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05" windowWidth="15120" windowHeight="8010" tabRatio="706" activeTab="2"/>
  </bookViews>
  <sheets>
    <sheet name="Велижский район" sheetId="1" r:id="rId1"/>
    <sheet name="Вяземский район" sheetId="2" r:id="rId2"/>
    <sheet name="Гагаринский район" sheetId="3" r:id="rId3"/>
    <sheet name="Глинковский район 1" sheetId="4" r:id="rId4"/>
    <sheet name="Глинковский район 2" sheetId="5" r:id="rId5"/>
    <sheet name="Демидовский раойн" sheetId="7" r:id="rId6"/>
    <sheet name="Десногорск" sheetId="8" r:id="rId7"/>
    <sheet name="Дорогобужский район" sheetId="9" r:id="rId8"/>
    <sheet name="Духовщинский район" sheetId="10" r:id="rId9"/>
    <sheet name="Ельнинский район" sheetId="11" r:id="rId10"/>
    <sheet name="Ершичский район" sheetId="12" r:id="rId11"/>
    <sheet name="Кардымовский район" sheetId="13" r:id="rId12"/>
    <sheet name="Краснинский район" sheetId="14" r:id="rId13"/>
    <sheet name="Монастырщинский район" sheetId="15" r:id="rId14"/>
    <sheet name="Новодугинский район" sheetId="16" r:id="rId15"/>
    <sheet name="Починковский район" sheetId="17" r:id="rId16"/>
    <sheet name="Рославльский район" sheetId="18" r:id="rId17"/>
    <sheet name="Руднянский район" sheetId="19" r:id="rId18"/>
    <sheet name="Сафоновский район" sheetId="20" r:id="rId19"/>
    <sheet name="Смоленск" sheetId="21" r:id="rId20"/>
    <sheet name="Смоленский район" sheetId="22" r:id="rId21"/>
    <sheet name="Сычевский район" sheetId="23" r:id="rId22"/>
    <sheet name="Темкинский район" sheetId="24" r:id="rId23"/>
    <sheet name="Угранский район" sheetId="25" r:id="rId24"/>
    <sheet name="Хиславичский район 1" sheetId="26" r:id="rId25"/>
    <sheet name="Хиславичский район 2" sheetId="27" r:id="rId26"/>
    <sheet name="Холм-Жирковский район" sheetId="28" r:id="rId27"/>
    <sheet name="Шумячский район" sheetId="29" r:id="rId28"/>
    <sheet name="Ярцевский район 1" sheetId="30" r:id="rId29"/>
    <sheet name="Ярцевский район 2" sheetId="31" r:id="rId30"/>
    <sheet name="Ярцевский район 3" sheetId="32" r:id="rId31"/>
    <sheet name="Лист30" sheetId="33" r:id="rId32"/>
  </sheets>
  <calcPr calcId="125725"/>
</workbook>
</file>

<file path=xl/calcChain.xml><?xml version="1.0" encoding="utf-8"?>
<calcChain xmlns="http://schemas.openxmlformats.org/spreadsheetml/2006/main">
  <c r="K163" i="19"/>
  <c r="F882" i="21"/>
  <c r="K162" i="19" l="1"/>
  <c r="K161"/>
  <c r="K160"/>
  <c r="K159"/>
  <c r="K158"/>
  <c r="K157"/>
  <c r="K156"/>
  <c r="K154"/>
  <c r="K153"/>
  <c r="K149"/>
  <c r="K148"/>
  <c r="K147"/>
  <c r="K146"/>
  <c r="K144"/>
  <c r="K143"/>
  <c r="K142"/>
  <c r="K140"/>
  <c r="K139"/>
  <c r="K138"/>
  <c r="K137"/>
  <c r="K136"/>
  <c r="K135"/>
  <c r="K134"/>
  <c r="K133"/>
  <c r="K131"/>
  <c r="K130"/>
  <c r="K129"/>
  <c r="K128"/>
  <c r="K127"/>
  <c r="K126"/>
  <c r="K125"/>
  <c r="K124"/>
  <c r="K123"/>
  <c r="K97"/>
  <c r="K96"/>
  <c r="K95"/>
  <c r="K94"/>
  <c r="K93"/>
  <c r="K92"/>
  <c r="K91"/>
  <c r="K90"/>
  <c r="K89"/>
  <c r="K88"/>
  <c r="K87"/>
  <c r="K86"/>
  <c r="K85"/>
  <c r="K84"/>
  <c r="K83"/>
  <c r="K82"/>
  <c r="K81"/>
  <c r="K80"/>
  <c r="K79"/>
  <c r="K78"/>
  <c r="K77"/>
  <c r="K76"/>
  <c r="K75"/>
  <c r="K74"/>
  <c r="K73"/>
  <c r="K72"/>
  <c r="K71"/>
  <c r="K70"/>
  <c r="K69"/>
  <c r="K68"/>
  <c r="K67"/>
  <c r="K66"/>
  <c r="K65"/>
  <c r="K64"/>
  <c r="K6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18"/>
  <c r="K17"/>
  <c r="K16"/>
  <c r="K15"/>
  <c r="K14"/>
  <c r="K13"/>
  <c r="AD526" i="18"/>
  <c r="AD527" s="1"/>
  <c r="AD528" s="1"/>
  <c r="A228" i="14"/>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27"/>
  <c r="A226"/>
  <c r="A225"/>
  <c r="A110"/>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8"/>
  <c r="A9" s="1"/>
  <c r="A10" s="1"/>
  <c r="A11" s="1"/>
  <c r="A12" s="1"/>
  <c r="A13" s="1"/>
  <c r="A14" s="1"/>
  <c r="A15" s="1"/>
  <c r="A16" s="1"/>
  <c r="A17" s="1"/>
  <c r="A7"/>
  <c r="A484" i="8"/>
  <c r="A485" s="1"/>
  <c r="A486" s="1"/>
  <c r="A487" s="1"/>
  <c r="A488" s="1"/>
  <c r="A489" s="1"/>
  <c r="A490" s="1"/>
  <c r="A491" s="1"/>
  <c r="A492" s="1"/>
  <c r="A493" s="1"/>
  <c r="A494" s="1"/>
  <c r="A495" s="1"/>
  <c r="A496" s="1"/>
  <c r="A497" s="1"/>
  <c r="A459"/>
  <c r="A460" s="1"/>
  <c r="A461" s="1"/>
  <c r="A462" s="1"/>
  <c r="A463" s="1"/>
  <c r="A464" s="1"/>
  <c r="A465" s="1"/>
  <c r="A466" s="1"/>
  <c r="A467" s="1"/>
  <c r="A468" s="1"/>
  <c r="A469" s="1"/>
  <c r="A470" s="1"/>
  <c r="A471" s="1"/>
  <c r="A472" s="1"/>
  <c r="A473" s="1"/>
  <c r="A474" s="1"/>
  <c r="A475" s="1"/>
  <c r="A476" s="1"/>
  <c r="A477" s="1"/>
  <c r="A478" s="1"/>
  <c r="A479" s="1"/>
  <c r="A480" s="1"/>
  <c r="A481" s="1"/>
  <c r="A482" s="1"/>
  <c r="A458"/>
  <c r="A457"/>
  <c r="A455"/>
  <c r="A446"/>
  <c r="A447" s="1"/>
  <c r="A448" s="1"/>
  <c r="A449" s="1"/>
  <c r="A450" s="1"/>
  <c r="A425"/>
  <c r="A426" s="1"/>
  <c r="A427" s="1"/>
  <c r="A428" s="1"/>
  <c r="A429" s="1"/>
  <c r="A430" s="1"/>
  <c r="A431" s="1"/>
  <c r="A432" s="1"/>
  <c r="A433" s="1"/>
  <c r="A434" s="1"/>
  <c r="A435" s="1"/>
  <c r="A436" s="1"/>
  <c r="A437" s="1"/>
  <c r="A438" s="1"/>
  <c r="A439" s="1"/>
  <c r="A440" s="1"/>
  <c r="A441" s="1"/>
  <c r="A442" s="1"/>
  <c r="A443" s="1"/>
  <c r="A444" s="1"/>
  <c r="A424"/>
  <c r="A151"/>
  <c r="A139"/>
  <c r="A116"/>
  <c r="A78"/>
  <c r="A80" s="1"/>
  <c r="A82" s="1"/>
  <c r="A85" s="1"/>
  <c r="A88" s="1"/>
  <c r="A90" s="1"/>
  <c r="A94" s="1"/>
  <c r="A65"/>
  <c r="A67" s="1"/>
  <c r="A69" s="1"/>
  <c r="A71" s="1"/>
  <c r="A74" s="1"/>
  <c r="A46"/>
  <c r="A12"/>
  <c r="A13" s="1"/>
  <c r="A14" s="1"/>
  <c r="H74" i="1" l="1"/>
  <c r="F74"/>
  <c r="H63"/>
  <c r="F63"/>
  <c r="H60"/>
  <c r="F60"/>
  <c r="H59"/>
  <c r="F59"/>
  <c r="H58"/>
  <c r="F58"/>
  <c r="H57"/>
  <c r="F57"/>
  <c r="H56"/>
  <c r="F56"/>
  <c r="H55"/>
  <c r="F55"/>
  <c r="H54"/>
  <c r="F54"/>
  <c r="H53"/>
  <c r="F53"/>
  <c r="H52"/>
  <c r="F52"/>
  <c r="H51"/>
  <c r="F51"/>
  <c r="H50"/>
  <c r="F50"/>
  <c r="H49"/>
  <c r="F49"/>
  <c r="H48"/>
  <c r="F48"/>
  <c r="H47"/>
  <c r="F47"/>
  <c r="H46"/>
  <c r="F46"/>
  <c r="H45"/>
  <c r="F45"/>
  <c r="H44"/>
  <c r="F44"/>
  <c r="H43"/>
  <c r="F43"/>
  <c r="H42"/>
  <c r="F42"/>
  <c r="H41"/>
  <c r="F41"/>
  <c r="H40"/>
  <c r="F40"/>
  <c r="H39"/>
  <c r="F39"/>
  <c r="H38"/>
  <c r="F38"/>
  <c r="H37"/>
  <c r="F37"/>
  <c r="H36"/>
  <c r="F36"/>
  <c r="H35"/>
  <c r="F35"/>
  <c r="H34"/>
  <c r="F34"/>
  <c r="H33"/>
  <c r="F33"/>
  <c r="H32"/>
  <c r="F32"/>
  <c r="H31"/>
  <c r="F31"/>
  <c r="H30"/>
  <c r="F30"/>
  <c r="H29"/>
  <c r="F29"/>
  <c r="H28"/>
  <c r="F28"/>
  <c r="H27"/>
  <c r="F27"/>
  <c r="H26"/>
  <c r="F26"/>
  <c r="H25"/>
  <c r="F25"/>
  <c r="H24"/>
  <c r="F24"/>
  <c r="H23"/>
  <c r="F23"/>
  <c r="H22"/>
  <c r="F22"/>
  <c r="H21"/>
  <c r="F21"/>
  <c r="H20"/>
  <c r="F20"/>
  <c r="H19"/>
  <c r="F19"/>
  <c r="H18"/>
  <c r="F18"/>
  <c r="H17"/>
  <c r="F17"/>
  <c r="H16"/>
  <c r="F16"/>
  <c r="H15"/>
  <c r="F15"/>
  <c r="H14"/>
  <c r="F14"/>
  <c r="H13"/>
  <c r="F13"/>
  <c r="H12"/>
  <c r="F12"/>
  <c r="H11"/>
  <c r="F11"/>
  <c r="H10"/>
  <c r="F10"/>
  <c r="H9"/>
  <c r="F9"/>
  <c r="H8"/>
  <c r="F8"/>
  <c r="H7"/>
  <c r="F7"/>
  <c r="H5"/>
  <c r="F5"/>
  <c r="T1202" i="2"/>
</calcChain>
</file>

<file path=xl/comments1.xml><?xml version="1.0" encoding="utf-8"?>
<comments xmlns="http://schemas.openxmlformats.org/spreadsheetml/2006/main">
  <authors>
    <author>Автор</author>
  </authors>
  <commentList>
    <comment ref="AD9" authorId="0">
      <text>
        <r>
          <rPr>
            <b/>
            <sz val="9"/>
            <color indexed="81"/>
            <rFont val="Tahoma"/>
            <family val="2"/>
            <charset val="204"/>
          </rPr>
          <t xml:space="preserve">Автор:
</t>
        </r>
      </text>
    </comment>
    <comment ref="AD10" authorId="0">
      <text>
        <r>
          <rPr>
            <b/>
            <sz val="9"/>
            <color indexed="81"/>
            <rFont val="Tahoma"/>
            <family val="2"/>
            <charset val="204"/>
          </rPr>
          <t xml:space="preserve">Автор:
</t>
        </r>
      </text>
    </comment>
    <comment ref="AD11" authorId="0">
      <text>
        <r>
          <rPr>
            <b/>
            <sz val="9"/>
            <color indexed="81"/>
            <rFont val="Tahoma"/>
            <family val="2"/>
            <charset val="204"/>
          </rPr>
          <t xml:space="preserve">Автор:
</t>
        </r>
      </text>
    </comment>
    <comment ref="AD12" authorId="0">
      <text>
        <r>
          <rPr>
            <b/>
            <sz val="9"/>
            <color indexed="81"/>
            <rFont val="Tahoma"/>
            <family val="2"/>
            <charset val="204"/>
          </rPr>
          <t xml:space="preserve">Автор:
</t>
        </r>
      </text>
    </comment>
    <comment ref="AD13" authorId="0">
      <text>
        <r>
          <rPr>
            <b/>
            <sz val="9"/>
            <color indexed="81"/>
            <rFont val="Tahoma"/>
            <family val="2"/>
            <charset val="204"/>
          </rPr>
          <t xml:space="preserve">Автор:
</t>
        </r>
      </text>
    </comment>
  </commentList>
</comments>
</file>

<file path=xl/comments2.xml><?xml version="1.0" encoding="utf-8"?>
<comments xmlns="http://schemas.openxmlformats.org/spreadsheetml/2006/main">
  <authors>
    <author>Автор</author>
  </authors>
  <commentList>
    <comment ref="AH82" authorId="0">
      <text>
        <r>
          <rPr>
            <b/>
            <sz val="9"/>
            <color indexed="81"/>
            <rFont val="Tahoma"/>
            <family val="2"/>
            <charset val="204"/>
          </rPr>
          <t xml:space="preserve">Автор:
</t>
        </r>
      </text>
    </comment>
  </commentList>
</comments>
</file>

<file path=xl/comments3.xml><?xml version="1.0" encoding="utf-8"?>
<comments xmlns="http://schemas.openxmlformats.org/spreadsheetml/2006/main">
  <authors>
    <author>Автор</author>
  </authors>
  <commentList>
    <comment ref="AF56" authorId="0">
      <text>
        <r>
          <rPr>
            <b/>
            <sz val="8"/>
            <color indexed="81"/>
            <rFont val="Tahoma"/>
            <family val="2"/>
            <charset val="204"/>
          </rPr>
          <t xml:space="preserve">Автор:
</t>
        </r>
      </text>
    </comment>
  </commentList>
</comments>
</file>

<file path=xl/comments4.xml><?xml version="1.0" encoding="utf-8"?>
<comments xmlns="http://schemas.openxmlformats.org/spreadsheetml/2006/main">
  <authors>
    <author>Автор</author>
  </authors>
  <commentList>
    <comment ref="C542" authorId="0">
      <text>
        <r>
          <rPr>
            <b/>
            <sz val="9"/>
            <color indexed="81"/>
            <rFont val="Tahoma"/>
            <family val="2"/>
            <charset val="204"/>
          </rPr>
          <t xml:space="preserve">Автор:
</t>
        </r>
      </text>
    </comment>
    <comment ref="U542" authorId="0">
      <text>
        <r>
          <rPr>
            <b/>
            <sz val="9"/>
            <color indexed="81"/>
            <rFont val="Tahoma"/>
            <family val="2"/>
            <charset val="204"/>
          </rPr>
          <t xml:space="preserve">Автор:
</t>
        </r>
      </text>
    </comment>
  </commentList>
</comments>
</file>

<file path=xl/comments5.xml><?xml version="1.0" encoding="utf-8"?>
<comments xmlns="http://schemas.openxmlformats.org/spreadsheetml/2006/main">
  <authors>
    <author>Автор</author>
  </authors>
  <commentList>
    <comment ref="J768" authorId="0">
      <text>
        <r>
          <rPr>
            <b/>
            <sz val="9"/>
            <color indexed="81"/>
            <rFont val="Tahoma"/>
            <family val="2"/>
            <charset val="204"/>
          </rPr>
          <t xml:space="preserve">Автор:
</t>
        </r>
      </text>
    </comment>
  </commentList>
</comments>
</file>

<file path=xl/sharedStrings.xml><?xml version="1.0" encoding="utf-8"?>
<sst xmlns="http://schemas.openxmlformats.org/spreadsheetml/2006/main" count="86739" uniqueCount="34950">
  <si>
    <t>Реестр мест (площадок) накопления твердых коммунальных отходов на территории муниципального образования "Велижский район"</t>
  </si>
  <si>
    <t>№ п/п</t>
  </si>
  <si>
    <t>Данные о нахождении мест(площадок) накопления ТКО</t>
  </si>
  <si>
    <t>Данные о технических характеристиках мест (площадок) накопления ТКО</t>
  </si>
  <si>
    <t>Данные о собственниках мест (площадок) накопления ТКО</t>
  </si>
  <si>
    <t>Данные об источниках образования ТКО</t>
  </si>
  <si>
    <t>Адрес</t>
  </si>
  <si>
    <t>Географические координаты (в десятичных долях)</t>
  </si>
  <si>
    <t>Вид собственности</t>
  </si>
  <si>
    <t>Используемое покрытие</t>
  </si>
  <si>
    <t>Площадь контейнерной площадки, кв.м.</t>
  </si>
  <si>
    <t>Количество контейнеров/бункеров</t>
  </si>
  <si>
    <t>Объем контейнеров/бункеров, куб.м.</t>
  </si>
  <si>
    <t>Юридические лица</t>
  </si>
  <si>
    <t>ИП</t>
  </si>
  <si>
    <t>Физические лица</t>
  </si>
  <si>
    <t>Наименование источника</t>
  </si>
  <si>
    <t>Почтовый адрес</t>
  </si>
  <si>
    <t>Географические координаты</t>
  </si>
  <si>
    <t>Наименование</t>
  </si>
  <si>
    <t>ОГРН</t>
  </si>
  <si>
    <t>Фактический адрес</t>
  </si>
  <si>
    <t>ФИО</t>
  </si>
  <si>
    <t>Адрес регистрации по месту жительства</t>
  </si>
  <si>
    <t>Серия, номер, дата выдачи паспорта</t>
  </si>
  <si>
    <t>Адрес регистрации</t>
  </si>
  <si>
    <t>Контактные данные</t>
  </si>
  <si>
    <t>ул.Энергетиков, возле д.7 А</t>
  </si>
  <si>
    <t>Муниципальная</t>
  </si>
  <si>
    <t>открытая площадка, грунтовое покрытие</t>
  </si>
  <si>
    <t>Администрация МО "Велижский район"</t>
  </si>
  <si>
    <t xml:space="preserve">216290,Смоленская область, г.Велиж, пл. Дзержинского д.7 </t>
  </si>
  <si>
    <t>УК, Частный сектор</t>
  </si>
  <si>
    <t>216290,Смоленская область, г.Велиж, ул. Энергетиков д.7 А</t>
  </si>
  <si>
    <t>ул.Энергетиков, возле д.18</t>
  </si>
  <si>
    <t>Частный сектор</t>
  </si>
  <si>
    <t>ул. Советская 84 К</t>
  </si>
  <si>
    <t>ул. Еременко д.17/67</t>
  </si>
  <si>
    <t>МКД , УК, Частный сектор</t>
  </si>
  <si>
    <t>216290,Смоленская область, г.Велиж, ул. Еременко д.17/67</t>
  </si>
  <si>
    <t>ул. Еременко, д. 16А</t>
  </si>
  <si>
    <t>216290,Смоленская область, г.Велиж, пл. Дзержинского д.7</t>
  </si>
  <si>
    <t>МКД, Непосредственное управление Еременко д.16А</t>
  </si>
  <si>
    <t>216290,Смоленская область, г.Велиж, ул.Еременко д.16А</t>
  </si>
  <si>
    <t>ул. Еременко, д. 18</t>
  </si>
  <si>
    <t>МКД, УК</t>
  </si>
  <si>
    <t>216290,Смоленская область, г.Велиж, ул.Еременко д.18</t>
  </si>
  <si>
    <t>ул. Еременко, д. 20</t>
  </si>
  <si>
    <t>216290,Смоленская область, г.Велиж, ул.Еременко д.20</t>
  </si>
  <si>
    <t>ул. Казанская, д. 3</t>
  </si>
  <si>
    <t>216290,Смоленская область, г.Велиж, ул.Казанская д.3</t>
  </si>
  <si>
    <t>ул. Казанская, д. 11</t>
  </si>
  <si>
    <t>216290,Смоленская область, г.Велиж, ул.Казанская д.11</t>
  </si>
  <si>
    <t>ул. Казанская д. 14</t>
  </si>
  <si>
    <t>216290,Смоленская область, г.Велиж, ул.Казанская д.14</t>
  </si>
  <si>
    <t>ул. Казанская, д. 10</t>
  </si>
  <si>
    <t>216290,Смоленская область, г.Велиж, ул.Казанская д.10</t>
  </si>
  <si>
    <t>ул. Казанская, д.4</t>
  </si>
  <si>
    <t>216290,Смоленская область, г.Велиж, ул. Казанская д.4</t>
  </si>
  <si>
    <t>ул. Энгельса, д. 191</t>
  </si>
  <si>
    <t>216290,Смоленская область, г.Велиж, ул. Энгельса д.191</t>
  </si>
  <si>
    <t>ул. Энгельса, д. 188</t>
  </si>
  <si>
    <t>216290,Смоленская область, г.Велиж, ул. Энгельса д.188</t>
  </si>
  <si>
    <t>ул. Энгельса, д. 189А</t>
  </si>
  <si>
    <t>МКД, Непосредственное управление Энгельса д.168, частный сектор</t>
  </si>
  <si>
    <t>216290,Смоленская область, г.Велиж, ул. Энгельса д.189А</t>
  </si>
  <si>
    <t>ул. Энгельса, д. 164 А</t>
  </si>
  <si>
    <t>МКД, Непосредственное управление Энгельса д.164 А, УК</t>
  </si>
  <si>
    <t>216290,Смоленская область, г.Велиж, ул. Энгельса д.164 А</t>
  </si>
  <si>
    <t>ул. Горохова д. 42</t>
  </si>
  <si>
    <t>216290,Смоленская область, г.Велиж, ул. Горохова д.42</t>
  </si>
  <si>
    <t>ул.Менжинского,д. 12</t>
  </si>
  <si>
    <t>216290,Смоленская область, г.Велиж, ул. Менжинского д.12</t>
  </si>
  <si>
    <t>ул.Кропоткина,д. 31</t>
  </si>
  <si>
    <t>216290,Смоленская область, г.Велиж, ул.Кропоткина д.31</t>
  </si>
  <si>
    <t>ул. Советская,д. 28/11А</t>
  </si>
  <si>
    <t>216290,Смоленская область, г.Велиж, ул.Советская д.28/11А</t>
  </si>
  <si>
    <t>ул.Кропоткина, д. 23/13</t>
  </si>
  <si>
    <t>МКД, Непосредственное управление Кропоткина 23/13</t>
  </si>
  <si>
    <t>216290,Смоленская область, г.Велиж, ул.Кропоткина д.23/13</t>
  </si>
  <si>
    <t>ул.Советская,д. 23/10</t>
  </si>
  <si>
    <t>216290,Смоленская область, г.Велиж, ул.Советская д.23/10</t>
  </si>
  <si>
    <t>ул.Володарского, д. 12</t>
  </si>
  <si>
    <t>216290,Смоленская область, г.Велиж, ул.Володарского д.12</t>
  </si>
  <si>
    <t>ул.Володарского, д. 134</t>
  </si>
  <si>
    <t>216290,Смоленская область, г.Велиж, ул.Володарского д.134</t>
  </si>
  <si>
    <t>ул.Володарского, д. 167</t>
  </si>
  <si>
    <t>216290,Смоленская область, г.Велиж, ул.Володарского д.167</t>
  </si>
  <si>
    <t>ул.Володарского, д. 171</t>
  </si>
  <si>
    <t>216290,Смоленская область, г.Велиж, ул.Володарского д.171</t>
  </si>
  <si>
    <t>ул. 1-аСадовая, д. 16</t>
  </si>
  <si>
    <t>216290,Смоленская область, г.Велиж, ул.1 Садовая д.16</t>
  </si>
  <si>
    <t>ул. Энгельса,д. 2А</t>
  </si>
  <si>
    <t>МКД, Непосредственное управление Энгельса 2А</t>
  </si>
  <si>
    <t>216290,Смоленская область, г.Велиж, ул. Энгельса д.2А</t>
  </si>
  <si>
    <t>ул. Энгельса,д. 6</t>
  </si>
  <si>
    <t>216290,Смоленская область, г.Велиж, ул. Энгельса д.6</t>
  </si>
  <si>
    <t>ул. Энгельса, д. 12</t>
  </si>
  <si>
    <t>216290,Смоленская область, г.Велиж, ул. Энгельса д.12</t>
  </si>
  <si>
    <t>пл.Судоверфи,д.1</t>
  </si>
  <si>
    <t>216290,Смоленская область, г.Велиж,пл. Судоверфи, д.1</t>
  </si>
  <si>
    <t>ул. Энгельса, д. 3А</t>
  </si>
  <si>
    <t>МКД, Непосредственное управление Энгельса д.1 А и Энгельса 1 Г</t>
  </si>
  <si>
    <t>216290,Смоленская область, г.Велиж, ул. Энгельса д.3 А</t>
  </si>
  <si>
    <t>ул. Энгельса, д. 35</t>
  </si>
  <si>
    <t>216290,Смоленская область, г.Велиж, ул. Энгельса д.35</t>
  </si>
  <si>
    <t>ул.Рабочая 2 М</t>
  </si>
  <si>
    <t>216290,Смоленская область, г.Велиж, ул.Рабочая 2 М</t>
  </si>
  <si>
    <t>ул.8-е Марта,д. 5А- 5Б</t>
  </si>
  <si>
    <t>МКД, ТСЖ 8 Марта 5 А, УК 8 Марта 5 Б</t>
  </si>
  <si>
    <t>216290,Смоленская область, г.Велиж, ул.8 Марта  д.5А-5Б</t>
  </si>
  <si>
    <t>ул.Советская,д. 13</t>
  </si>
  <si>
    <t>216290,Смоленская область, г.Велиж, ул. Советская  д.13</t>
  </si>
  <si>
    <t>ул. Кузнецова, д. 4</t>
  </si>
  <si>
    <t>216290,Смоленская область, г.Велиж, ул. Кузнецова  д.4</t>
  </si>
  <si>
    <t>пл. Судоверфи, д. 2</t>
  </si>
  <si>
    <t>МКД, Непосредственное управление Судоверфи 2</t>
  </si>
  <si>
    <t>216290,Смоленская область, г.Велиж, пл. Судоверфи д.2</t>
  </si>
  <si>
    <t>ул.С.Лосевой,д.1</t>
  </si>
  <si>
    <t>216290,Смоленская область, г.Велиж, ул. С.Лосевой д.1</t>
  </si>
  <si>
    <t>ул. Л. Шмидта, д. 13</t>
  </si>
  <si>
    <t>216290,Смоленская область, г.Велиж, ул. Л. Шмидта д.13</t>
  </si>
  <si>
    <t>ул. Чапаева 2 К</t>
  </si>
  <si>
    <t>216290,Смоленская область, г.Велиж, ул.Чапаева 2 К</t>
  </si>
  <si>
    <t>2-ой пер.М.Горького 4 К</t>
  </si>
  <si>
    <t>216290,Смоленская область, г.Велиж, 2 пер. М. Горького  4 К</t>
  </si>
  <si>
    <t>пер.Безымянный, д. 32</t>
  </si>
  <si>
    <t>216290,Смоленская область, г.Велиж,пер Безымянный д.32</t>
  </si>
  <si>
    <t>ул. Ивановская, д.3</t>
  </si>
  <si>
    <t>216290,Смоленская область, г.Велиж, ул. Ивановская д.3</t>
  </si>
  <si>
    <t>ул. Ивановская, д.7</t>
  </si>
  <si>
    <t>МКД, УК, непосредственное управление Ивановская д. 9</t>
  </si>
  <si>
    <t>216290,Смоленская область, г.Велиж, ул. Ивановская д.7</t>
  </si>
  <si>
    <t>ул.Хлебникова,д. 1</t>
  </si>
  <si>
    <t>216290,Смоленская область, г.Велиж, ул. Хлебникова д.1</t>
  </si>
  <si>
    <t>ул. Ивановская, д.17</t>
  </si>
  <si>
    <t>216290,Смоленская область, г.Велиж, ул. Ивановская д.17</t>
  </si>
  <si>
    <t>ул. Ивановская, д. 27</t>
  </si>
  <si>
    <t>МКД, Непосредственное управление Ивановская 27</t>
  </si>
  <si>
    <t>216290,Смоленская область, г.Велиж, ул. Ивановская д.27</t>
  </si>
  <si>
    <t>ул. Ивановская, д. 28</t>
  </si>
  <si>
    <t>216290,Смоленская область, г.Велиж, ул. Ивановская д.28</t>
  </si>
  <si>
    <t>ул.Ленинградская, д. 87</t>
  </si>
  <si>
    <t>216291,Смоленская область, г.Велиж, ул. Ленинградская д.87</t>
  </si>
  <si>
    <t>ул.Ленинградская 79А</t>
  </si>
  <si>
    <t>216291,Смоленская область, г.Велиж, ул. Ленинградская д.79 А</t>
  </si>
  <si>
    <t>ул.Железнодорожная, д.1</t>
  </si>
  <si>
    <t>216291,Смоленская область, г.Велиж, ул. Железнодорожная д.1</t>
  </si>
  <si>
    <t>ул.Железнодорожная, д.3 А</t>
  </si>
  <si>
    <t>МКД,УК, частный сектор, ЮЛ</t>
  </si>
  <si>
    <t>216291,Смоленская область, г.Велиж, ул. Железнодорожная д.3А</t>
  </si>
  <si>
    <t>ул. Красинец, д. 28</t>
  </si>
  <si>
    <t>216291,Смоленская область, г.Велиж, ул. Красинец д.28</t>
  </si>
  <si>
    <t>пер.Красноармейский, д.1</t>
  </si>
  <si>
    <t>216291,Смоленская область, г.Велиж, пер. Красноармейский д.1</t>
  </si>
  <si>
    <t>Велижское поселение, д. Ляхово, ул. Светлая</t>
  </si>
  <si>
    <t>мешковой сбор</t>
  </si>
  <si>
    <t>Велижское поселение, д. Ляхово</t>
  </si>
  <si>
    <t>ул. Недоговорова, д.15</t>
  </si>
  <si>
    <t>Муниципальное бюджетное общеобразовательное учреждение "Средняя школа №2"</t>
  </si>
  <si>
    <t>216290,Смоленская область, г.Велиж, ул. Недоговорова, д.15</t>
  </si>
  <si>
    <t>ул. Володарского, д.132</t>
  </si>
  <si>
    <t>Велижский филиал СОГБУ "Смоленскавтодор"</t>
  </si>
  <si>
    <t>216290,Смоленская область, г.Велиж, ул. Володарского, д.132</t>
  </si>
  <si>
    <t>Предприятие филиал СОГБУ "Смоленскавтодор"</t>
  </si>
  <si>
    <t>ул. Советская, д.46/5</t>
  </si>
  <si>
    <t>МБОУ "Средняя школа №1"</t>
  </si>
  <si>
    <t>216290,Смоленская область, г.Велиж, ул. Советская, д.46/5</t>
  </si>
  <si>
    <t>ул. Судоверфи, д.24а</t>
  </si>
  <si>
    <t>МБОУ детский сад №2</t>
  </si>
  <si>
    <t>216290,Смоленская область, г.Велиж, пл. Судоверфи, д.24а</t>
  </si>
  <si>
    <t>пл. Дзержинского, д.6</t>
  </si>
  <si>
    <t>МБДОУ детский сад №1</t>
  </si>
  <si>
    <t>216290,Смоленская область, г.Велиж, пл. Дзержинского,д.6</t>
  </si>
  <si>
    <t>ул.Энгельса, д. 64 а</t>
  </si>
  <si>
    <t>МБДОУ детский сад №5 "Теремок"</t>
  </si>
  <si>
    <t>216290,Смоленская область, г.Велиж, ул.Энгельса,д.64 а</t>
  </si>
  <si>
    <t>ул. Кропоткина, д.39</t>
  </si>
  <si>
    <t>Частная</t>
  </si>
  <si>
    <t>индивидуальный жилой дом</t>
  </si>
  <si>
    <t xml:space="preserve">            -</t>
  </si>
  <si>
    <t>216290,Смоленская область, г.Велиж, ул.Кропоткина,д.39</t>
  </si>
  <si>
    <t>ул. Энергетиков, д1</t>
  </si>
  <si>
    <t>ПАО "МРСК Центра"-"Смоленскэнерго" Велижский РЭС</t>
  </si>
  <si>
    <t>216290,Смоленская область, г.Велиж, ул.Энергетиков, д.1</t>
  </si>
  <si>
    <t>ул. Мира, д. 1А</t>
  </si>
  <si>
    <t xml:space="preserve">МБДОУ детский сад № 6 </t>
  </si>
  <si>
    <t>216290,Смоленская область, г.Велиж, ул. Мира, д.1 а</t>
  </si>
  <si>
    <t>ул. Мира, д. 1 а</t>
  </si>
  <si>
    <t>ул. Ивановская д. 42</t>
  </si>
  <si>
    <t>ул. Яна Томпа, д.24</t>
  </si>
  <si>
    <t>МУП "Коммунресурс"</t>
  </si>
  <si>
    <t>216290,Смоленская область, г.Велиж, ул. Яна Томпа, д. 21</t>
  </si>
  <si>
    <t>ул. Розы Люксембург, д. 1</t>
  </si>
  <si>
    <t>ул. Кропоткина, д.16</t>
  </si>
  <si>
    <t>Велижское районное потребительское общество</t>
  </si>
  <si>
    <t>216290,Смоленская область, г.Велиж, ул. Кроптокина, д.16</t>
  </si>
  <si>
    <t>ул. Советская, д.8</t>
  </si>
  <si>
    <t>216290,Смоленская область, г.Велиж, ул. Советская, д.8</t>
  </si>
  <si>
    <t>ул. Советская д.11А</t>
  </si>
  <si>
    <t>МБУК "Велижская ЦКС"</t>
  </si>
  <si>
    <t>-</t>
  </si>
  <si>
    <t>216290,Смоленская область, г.Велиж, ул. Советская, д.11А</t>
  </si>
  <si>
    <t>ул.Недоговорова, д.9</t>
  </si>
  <si>
    <t>Местная религиозная организация православный Приход храма в честь Трех Святителей г.Велиж Смоленской Епархии Русской Православной Церкви (Московский Патриархат)</t>
  </si>
  <si>
    <t>216290,Смоленская область, г.Велиж, ул. Недоговорова, д.9</t>
  </si>
  <si>
    <t>ул. Ленинградская д.78-Б</t>
  </si>
  <si>
    <t>ИП Овчинникова В.А.</t>
  </si>
  <si>
    <t>асфальт</t>
  </si>
  <si>
    <t>216291,Смоленская область, г.Велиж, Невельский пер., д.11</t>
  </si>
  <si>
    <t>ул. Ленинградская д.28</t>
  </si>
  <si>
    <t>И.П. Андреевой Г.Н.</t>
  </si>
  <si>
    <t>бетонное</t>
  </si>
  <si>
    <t>304671336300251</t>
  </si>
  <si>
    <t>216290,Смоленская область, г.Велиж, ул. Л. Шмидта, д.88</t>
  </si>
  <si>
    <t>ул. Кропоткина, д.19/20</t>
  </si>
  <si>
    <t>филиал ФГБУ "Россельхозцентр" по Смоленской области</t>
  </si>
  <si>
    <t>г.Смоленск, пер. 6-й Краснофлотский, д.11</t>
  </si>
  <si>
    <t>ул. Кропоткина, д.56</t>
  </si>
  <si>
    <t>Котельная СШ №1</t>
  </si>
  <si>
    <t>Приложение</t>
  </si>
  <si>
    <r>
      <t>Реестр мест (площадок) накопления твердых коммунальных отходов (</t>
    </r>
    <r>
      <rPr>
        <sz val="12"/>
        <color theme="1"/>
        <rFont val="Times New Roman"/>
        <family val="1"/>
        <charset val="204"/>
      </rPr>
      <t>наименование муниципального образования/городского округа</t>
    </r>
    <r>
      <rPr>
        <b/>
        <sz val="12"/>
        <color theme="1"/>
        <rFont val="Times New Roman"/>
        <family val="1"/>
        <charset val="204"/>
      </rPr>
      <t>)</t>
    </r>
  </si>
  <si>
    <t>Данные о нахождении мест (площадок) накопления ТКО</t>
  </si>
  <si>
    <t>Данные о собственнике места (площадок) накопления ТКО</t>
  </si>
  <si>
    <t xml:space="preserve">Географические координаты (в десятичных долях) </t>
  </si>
  <si>
    <t>1.1</t>
  </si>
  <si>
    <t>муниципальная</t>
  </si>
  <si>
    <t>открытая с твердым покры-тием, огражден-ная</t>
  </si>
  <si>
    <t>Администра-ция  муниципаль-ного образования "Вяземский район" Смоленской области</t>
  </si>
  <si>
    <t>1026700854950</t>
  </si>
  <si>
    <t>МКД</t>
  </si>
  <si>
    <t>1.2</t>
  </si>
  <si>
    <t>1.3</t>
  </si>
  <si>
    <t>придомовая территория д.№22 ул.25 Октяб-ря, г. Вязьма</t>
  </si>
  <si>
    <t>1.4</t>
  </si>
  <si>
    <t>0,8/8</t>
  </si>
  <si>
    <t>Смоленс-кая обл.г. Вязьма, ул. 25. Октября, д.11</t>
  </si>
  <si>
    <t>1.5</t>
  </si>
  <si>
    <t>1.6</t>
  </si>
  <si>
    <t>1.7</t>
  </si>
  <si>
    <t>инд.</t>
  </si>
  <si>
    <t>ж.д</t>
  </si>
  <si>
    <t>инд</t>
  </si>
  <si>
    <t>.ж.д</t>
  </si>
  <si>
    <t>1.8</t>
  </si>
  <si>
    <t>1.9</t>
  </si>
  <si>
    <t>1.10</t>
  </si>
  <si>
    <t>1.11</t>
  </si>
  <si>
    <t>1.12</t>
  </si>
  <si>
    <t>1.13</t>
  </si>
  <si>
    <t>1.14</t>
  </si>
  <si>
    <t>1.15</t>
  </si>
  <si>
    <t>1.16</t>
  </si>
  <si>
    <t>1.17</t>
  </si>
  <si>
    <t>1.18</t>
  </si>
  <si>
    <t>1.19</t>
  </si>
  <si>
    <t>открытая</t>
  </si>
  <si>
    <t>1.20</t>
  </si>
  <si>
    <t>1.21</t>
  </si>
  <si>
    <t>инд.ж.д.</t>
  </si>
  <si>
    <t>1.22</t>
  </si>
  <si>
    <t>Муниципа-льная</t>
  </si>
  <si>
    <t>1.23</t>
  </si>
  <si>
    <t>1.24</t>
  </si>
  <si>
    <t>1.25</t>
  </si>
  <si>
    <t>4/1</t>
  </si>
  <si>
    <t>1.26</t>
  </si>
  <si>
    <t>1.27</t>
  </si>
  <si>
    <t>1.28</t>
  </si>
  <si>
    <t>1.29</t>
  </si>
  <si>
    <t>5</t>
  </si>
  <si>
    <t>1.30</t>
  </si>
  <si>
    <t>1.31</t>
  </si>
  <si>
    <t>инд. ж.д.</t>
  </si>
  <si>
    <t>1.32</t>
  </si>
  <si>
    <t>1.33</t>
  </si>
  <si>
    <t>инд.ж.д</t>
  </si>
  <si>
    <t>1.34</t>
  </si>
  <si>
    <t>Смоленская обл.г. Вязьма, ул. 25. Октября, д.11</t>
  </si>
  <si>
    <t>1.35</t>
  </si>
  <si>
    <t>1.36</t>
  </si>
  <si>
    <t>1.37</t>
  </si>
  <si>
    <t>1.38</t>
  </si>
  <si>
    <t>1.39</t>
  </si>
  <si>
    <t>1.40</t>
  </si>
  <si>
    <t>придомовая территория д.№9а ул.Красноармейское шоссе, г. Вязьма</t>
  </si>
  <si>
    <t>1.41</t>
  </si>
  <si>
    <t>1.42</t>
  </si>
  <si>
    <t>1.43</t>
  </si>
  <si>
    <t>1.44</t>
  </si>
  <si>
    <t>1.45</t>
  </si>
  <si>
    <t>1.46</t>
  </si>
  <si>
    <t>1.47</t>
  </si>
  <si>
    <t>1.48</t>
  </si>
  <si>
    <t>1.49</t>
  </si>
  <si>
    <t>1.50</t>
  </si>
  <si>
    <t>1.51</t>
  </si>
  <si>
    <t>Администрация  муниципального образования "Вяземский район" смоленской области</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</si>
  <si>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</si>
  <si>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</si>
  <si>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</si>
  <si>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</si>
  <si>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</si>
  <si>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</si>
  <si>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</si>
  <si>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</si>
  <si>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</si>
  <si>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</si>
  <si>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</si>
  <si>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</si>
  <si>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</si>
  <si>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</si>
  <si>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</si>
  <si>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</si>
  <si>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</si>
  <si>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</si>
  <si>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</si>
  <si>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</si>
  <si>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</si>
  <si>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</si>
  <si>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</si>
  <si>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</si>
  <si>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</si>
  <si>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инд. Ж.д.</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</si>
  <si>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</si>
  <si>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</si>
  <si>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</si>
  <si>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</si>
  <si>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</si>
  <si>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</si>
  <si>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</si>
  <si>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</si>
  <si>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</si>
  <si>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</si>
  <si>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</si>
  <si>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</si>
  <si>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</si>
  <si>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</si>
  <si>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</si>
  <si>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</si>
  <si>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</si>
  <si>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</si>
  <si>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</si>
  <si>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</si>
  <si>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</si>
  <si>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</si>
  <si>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</si>
  <si>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1.100</t>
  </si>
  <si>
    <t>1.101</t>
  </si>
  <si>
    <t>1.102</t>
  </si>
  <si>
    <t>1.103</t>
  </si>
  <si>
    <t>1.104</t>
  </si>
  <si>
    <t>1.105</t>
  </si>
  <si>
    <t>1.106</t>
  </si>
  <si>
    <t>Смолен-ская область,                  г. Вязьма пер. 1-й Северный д. 1а</t>
  </si>
  <si>
    <t>55.217735, 34.301671</t>
  </si>
  <si>
    <t>1.107</t>
  </si>
  <si>
    <t>1.108</t>
  </si>
  <si>
    <t>1.109</t>
  </si>
  <si>
    <t>1.110</t>
  </si>
  <si>
    <t>1.111</t>
  </si>
  <si>
    <t>1.112</t>
  </si>
  <si>
    <t>1.113</t>
  </si>
  <si>
    <t>1.114</t>
  </si>
  <si>
    <t>1.115</t>
  </si>
  <si>
    <t>1.116</t>
  </si>
  <si>
    <t>1.117</t>
  </si>
  <si>
    <t>1.118</t>
  </si>
  <si>
    <t>1.119</t>
  </si>
  <si>
    <t>1.120</t>
  </si>
  <si>
    <t>1.121</t>
  </si>
  <si>
    <t>1.122</t>
  </si>
  <si>
    <t>Пице-рия "Ма-рио"</t>
  </si>
  <si>
    <t>Егоров К.В.</t>
  </si>
  <si>
    <t>г. Вязьма ул. Заслонова д.3 кв 154                          4-17-82</t>
  </si>
  <si>
    <t>55.211469, 34.284601</t>
  </si>
  <si>
    <t>1.123</t>
  </si>
  <si>
    <t>1.124</t>
  </si>
  <si>
    <t>1.125</t>
  </si>
  <si>
    <t>1.126</t>
  </si>
  <si>
    <t>1.127</t>
  </si>
  <si>
    <t>1.128</t>
  </si>
  <si>
    <t>1.129</t>
  </si>
  <si>
    <t>открытая с твердым покрытием, огражденная</t>
  </si>
  <si>
    <t xml:space="preserve"> Смоленская обл.г. Вязьма, ул. 25. Октября, д.11</t>
  </si>
  <si>
    <t>1.130</t>
  </si>
  <si>
    <t>1.131</t>
  </si>
  <si>
    <t>инд. Ж..д.</t>
  </si>
  <si>
    <t>1.132</t>
  </si>
  <si>
    <t>1.133</t>
  </si>
  <si>
    <t>1.134</t>
  </si>
  <si>
    <t>1.135</t>
  </si>
  <si>
    <t>1.136</t>
  </si>
  <si>
    <t>1.137</t>
  </si>
  <si>
    <t>1.138</t>
  </si>
  <si>
    <t>1.139</t>
  </si>
  <si>
    <t>Част-ная</t>
  </si>
  <si>
    <t>Соболева Алеся Михайловна</t>
  </si>
  <si>
    <t>58 11 075202   24.08.2011</t>
  </si>
  <si>
    <t>8-952-533-00-56</t>
  </si>
  <si>
    <t>1.140</t>
  </si>
  <si>
    <t>1.141</t>
  </si>
  <si>
    <t>30 м 2</t>
  </si>
  <si>
    <t>215110, г.Вязьма ул.Ленина, д.9</t>
  </si>
  <si>
    <t>215110, г.Вязьма, ул.Ленина, д.9</t>
  </si>
  <si>
    <t>1.142</t>
  </si>
  <si>
    <t>г. Вязьма, ул. Заводская, 38</t>
  </si>
  <si>
    <t>СОГБПОУ ВПТ</t>
  </si>
  <si>
    <t>102670085478</t>
  </si>
  <si>
    <t>55.197.483  34.270.568</t>
  </si>
  <si>
    <t>1.143</t>
  </si>
  <si>
    <t>г. Вязьма, ул. 25 октября, 3а</t>
  </si>
  <si>
    <t>55.208.291 34.298.667</t>
  </si>
  <si>
    <t>г. Сычевка, ул. СПТУ-27</t>
  </si>
  <si>
    <t>Филиал СОГБПОУ ВПТ</t>
  </si>
  <si>
    <t>55.849.208 34.281.197</t>
  </si>
  <si>
    <t>Бетонированная площадка</t>
  </si>
  <si>
    <t>55.847.433 34.280.210</t>
  </si>
  <si>
    <t>1.144</t>
  </si>
  <si>
    <t>20кв.м</t>
  </si>
  <si>
    <t>1026700851980</t>
  </si>
  <si>
    <t>215111 Смоленская область, город Вязьма, улица Плотникова, дом 11</t>
  </si>
  <si>
    <t>1.145</t>
  </si>
  <si>
    <t>5х2</t>
  </si>
  <si>
    <t>ПАО "МРСК Центра"</t>
  </si>
  <si>
    <t>1046900099498</t>
  </si>
  <si>
    <t>1.146</t>
  </si>
  <si>
    <t>РПБ</t>
  </si>
  <si>
    <t>1.147</t>
  </si>
  <si>
    <t>ж/б плита</t>
  </si>
  <si>
    <t>ПС</t>
  </si>
  <si>
    <t>ул. Панино</t>
  </si>
  <si>
    <t>1.148</t>
  </si>
  <si>
    <t>Кузнецов Дмитрий Юрьевич</t>
  </si>
  <si>
    <t>Смоленская область, город Вязьма,ул. Гражданской войны,д.59</t>
  </si>
  <si>
    <t>1.150</t>
  </si>
  <si>
    <t>10267000857501</t>
  </si>
  <si>
    <t>1.151</t>
  </si>
  <si>
    <t>Инд. ж.д. и МКД</t>
  </si>
  <si>
    <t>Смоленская область, г. Вязьма,ул. С. Перовской, ул. 1 Марта, пер. 1 Марта, ул. М. Расковой</t>
  </si>
  <si>
    <t>1.152</t>
  </si>
  <si>
    <t>Смоленская область, г. Вязьма, ул. Декабристов</t>
  </si>
  <si>
    <t>1.153</t>
  </si>
  <si>
    <t>Смоленская область, г. Вязьма,ул. Декабристов</t>
  </si>
  <si>
    <t>1.154</t>
  </si>
  <si>
    <t>Смоленская область, г. Вязьма,ул. Южная</t>
  </si>
  <si>
    <t>1.155</t>
  </si>
  <si>
    <t>1.156</t>
  </si>
  <si>
    <t>1.157</t>
  </si>
  <si>
    <t>1.158</t>
  </si>
  <si>
    <t>1.159</t>
  </si>
  <si>
    <t>1.160</t>
  </si>
  <si>
    <t>1.161</t>
  </si>
  <si>
    <t>1.162</t>
  </si>
  <si>
    <t>СНТ "Урожай" 89605893837</t>
  </si>
  <si>
    <t>1026700856192</t>
  </si>
  <si>
    <t>СНТ "Урожай"</t>
  </si>
  <si>
    <t>Смоленская область, город Вязьма,ул. Поворотная</t>
  </si>
  <si>
    <t>1.163</t>
  </si>
  <si>
    <t>бетон</t>
  </si>
  <si>
    <t>ОАО "Вяземский ДСК"</t>
  </si>
  <si>
    <t>1026700850098</t>
  </si>
  <si>
    <t>Адми-нистра-тивно-бытовой корпус ОАО "Вязем-ский ДСК"</t>
  </si>
  <si>
    <t>г. Вязьма, ул. Сычевское шоссе, д.77</t>
  </si>
  <si>
    <t>1.164</t>
  </si>
  <si>
    <t>10367060000506</t>
  </si>
  <si>
    <t>СНТ "Строи-тель"</t>
  </si>
  <si>
    <t>1.165</t>
  </si>
  <si>
    <t>ООО «Вода Смоленска»</t>
  </si>
  <si>
    <t>1166733067380</t>
  </si>
  <si>
    <t>Произ-водстве-нные здания</t>
  </si>
  <si>
    <t>Смоленская область, г. Вязьма, ул. 25 Октября, д. 64а</t>
  </si>
  <si>
    <t>1.166</t>
  </si>
  <si>
    <t xml:space="preserve">1026700857743   1026700857347  </t>
  </si>
  <si>
    <t>СНТ "Ком-муна-льник", СНТ «Вос-ход»</t>
  </si>
  <si>
    <t>Смоленская область, город Вязьма ,ул. Перновского Полка</t>
  </si>
  <si>
    <t>1.167</t>
  </si>
  <si>
    <t>ООО "Бриз"</t>
  </si>
  <si>
    <t>1126722000580</t>
  </si>
  <si>
    <t>1.168</t>
  </si>
  <si>
    <t>частная</t>
  </si>
  <si>
    <t>ООО «МАКСтрой</t>
  </si>
  <si>
    <t>1.169</t>
  </si>
  <si>
    <t>ООО «Узоры»</t>
  </si>
  <si>
    <t>1102670085517</t>
  </si>
  <si>
    <t>1.170</t>
  </si>
  <si>
    <t>ООО «НОВА-Брит»</t>
  </si>
  <si>
    <t>1057746780596</t>
  </si>
  <si>
    <t>1.171</t>
  </si>
  <si>
    <t>55.210329</t>
  </si>
  <si>
    <t>ИЖД</t>
  </si>
  <si>
    <t>1.172</t>
  </si>
  <si>
    <t>ЭКО-БОКС</t>
  </si>
  <si>
    <t>1.173</t>
  </si>
  <si>
    <t>50.205309</t>
  </si>
  <si>
    <t>1.174</t>
  </si>
  <si>
    <t>55.194980</t>
  </si>
  <si>
    <t>1.175</t>
  </si>
  <si>
    <t>55.191780</t>
  </si>
  <si>
    <t>1.176</t>
  </si>
  <si>
    <t>55.195892</t>
  </si>
  <si>
    <t>55.196385  34.273267</t>
  </si>
  <si>
    <t>1.177</t>
  </si>
  <si>
    <t>1.178</t>
  </si>
  <si>
    <t>1.179</t>
  </si>
  <si>
    <t>1.180</t>
  </si>
  <si>
    <t>открытая с твердым покры-тием, огражденная</t>
  </si>
  <si>
    <t>1.181</t>
  </si>
  <si>
    <t>1.182</t>
  </si>
  <si>
    <t>1.183</t>
  </si>
  <si>
    <t>1.184</t>
  </si>
  <si>
    <t>1.185</t>
  </si>
  <si>
    <t>1.186</t>
  </si>
  <si>
    <t>1.187</t>
  </si>
  <si>
    <t xml:space="preserve">ИЖД </t>
  </si>
  <si>
    <t>1.188</t>
  </si>
  <si>
    <t>1.189</t>
  </si>
  <si>
    <t>1.190</t>
  </si>
  <si>
    <t>Общество с ограниченной ответственностью «ГАКС»</t>
  </si>
  <si>
    <t>1046706000549</t>
  </si>
  <si>
    <t>Смоленская обл.,Вяземский район,г.Вязьма, ул.Сычевское шоссе, д.44</t>
  </si>
  <si>
    <t>ООО «ГАКС»</t>
  </si>
  <si>
    <t>1.191</t>
  </si>
  <si>
    <t>Общество с ограниченной ответственностью «Вязьма-Стройсервис»</t>
  </si>
  <si>
    <t>1096722000870</t>
  </si>
  <si>
    <t>Смоленская обл.,Вяземский район,г.Вязьма, ул. Строителей, д.3</t>
  </si>
  <si>
    <t>ООО «Вязьма-Стройсервис»</t>
  </si>
  <si>
    <t>1.193</t>
  </si>
  <si>
    <t>Реестр мест (площадок) накопления твердых коммунальных отходов в Андрейковском сельском поселении Вяземского района    Смоленской области</t>
  </si>
  <si>
    <t>2.1</t>
  </si>
  <si>
    <t>Смоленс-кая область,</t>
  </si>
  <si>
    <t>Административное зда-ние</t>
  </si>
  <si>
    <t>215158 Смоленская область, Вяземский район, с. Андрейково, ул. Ленина, д.10</t>
  </si>
  <si>
    <t>Жилой дом</t>
  </si>
  <si>
    <t>215158 Смоленская область, Вяземский район, с. Андрейково, ул. Ленина, д.9</t>
  </si>
  <si>
    <t>215158 Смоленская область, Вяземский район, с. Андрейково, ул. Ленина, д.8</t>
  </si>
  <si>
    <t>215158 Смоленская область, Вяземский район, с. Андрейково, ул. Мира, д.3</t>
  </si>
  <si>
    <t>215158 Смоленская область, Вяземский район, с. Андрейково, ул. Мира, д.1</t>
  </si>
  <si>
    <t>215158 Смоленская область, Вяземский район, с. Андрейково, ул. Мира, д.4</t>
  </si>
  <si>
    <t>215158 Смоленская область, Вяземский район, с. Андрейково, ул. Мира, д.6</t>
  </si>
  <si>
    <t>215158 Смоленская область, Вяземский район, с. Андрейково, ул. Мира, д.8</t>
  </si>
  <si>
    <t>215158 Смоленская область, Вяземский район, с. Андрейково, ул. Полевая, д.1</t>
  </si>
  <si>
    <t>215158 Смоленская область, Вяземский район, с. Андрейково, ул. Полевая, д.2</t>
  </si>
  <si>
    <t>215158 Смоленская область, Вяземский район, с. Андрейково, ул. Полевая, д.2а</t>
  </si>
  <si>
    <t>215158 Смоленская область, Вяземский район, с. Андрейково, ул. Полевая, д.3</t>
  </si>
  <si>
    <t>215158 Смоленская область, Вяземский район, с. Андрейково, ул. Полевая, д.4</t>
  </si>
  <si>
    <t>215158 Смоленская область, Вяземский район, с. Андрейково, ул. Полевая, д.5</t>
  </si>
  <si>
    <t>215158 Смоленская область, Вяземский район, с. Андрейково, ул. Полевая, д.6</t>
  </si>
  <si>
    <t>215158 Смоленская область, Вяземский район, с. Андрейково, ул. Полевая, д.7</t>
  </si>
  <si>
    <t>215158 Смоленская область, Вяземский район, с. Андрейково, ул. Полевая, д.7а</t>
  </si>
  <si>
    <t>215158 Смоленская область, Вяземский район, с. Андрейково, ул. Полевая, д.7б</t>
  </si>
  <si>
    <t>215158 Смоленская область, Вяземский район, с. Андрейково, ул. Полевая, д.8</t>
  </si>
  <si>
    <t>215158 Смоленская область, Вяземский район, с. Андрейково, ул. Полевая, д.9</t>
  </si>
  <si>
    <t>215158 Смоленская область, Вяземский район, с. Андрейково, ул. Полевая, д.10</t>
  </si>
  <si>
    <t>215158 Смоленская область, Вяземский район, с. Андрейково, ул. Полевая, д.11</t>
  </si>
  <si>
    <t>215158 Смоленская область, Вяземский район, с. Андрейково, ул. Полевая, д.12</t>
  </si>
  <si>
    <t>2.2</t>
  </si>
  <si>
    <t>215158 Смоленская область, Вяземский район, с. Андрейково, ул. Ленина, д.1</t>
  </si>
  <si>
    <t>215158 Смоленская область, Вяземский район, с. Андрейково, ул. Ленина, д.2</t>
  </si>
  <si>
    <t>215158 Смоленская область, Вяземский район, с. Андрейково, ул. Ленина, д.4</t>
  </si>
  <si>
    <t>215158 Смоленская область, Вяземский район, с. Андрейково, ул. Ленина, д.5</t>
  </si>
  <si>
    <t>215158 Смоленская область, Вяземский район, с. Андрейково, ул. Ленина, д.6</t>
  </si>
  <si>
    <t>215158 Смоленская область, Вяземский район, с. Андрейково, ул. Ленина, д.7</t>
  </si>
  <si>
    <t>215158 Смоленская область, Вяземский район, с. Андрейково, ул. Садовая, д.1</t>
  </si>
  <si>
    <t>215158 Смоленская область, Вяземский район, с. Андрейково, ул. Новая, д.1</t>
  </si>
  <si>
    <t>215158 Смоленская область, Вяземский район, с. Андрейково, ул. Новая, д.2</t>
  </si>
  <si>
    <t>215158 Смоленская область, Вяземский район, с. Андрейково, ул. Новая, д.3</t>
  </si>
  <si>
    <t>2.3</t>
  </si>
  <si>
    <t>215158 Смоленская область, Вяземский район, с. Андрейково, ул. Садовая, д.2</t>
  </si>
  <si>
    <t>215158 Смоленская область, Вяземский район, с. Андрейково, ул. Садовая, д.4</t>
  </si>
  <si>
    <t>215158 Смоленская область, Вяземский район, с. Андрейково, ул. Садовая, д.5</t>
  </si>
  <si>
    <t>215158 Смоленская область, Вяземский район, с. Андрейково, ул. Мира, д.5</t>
  </si>
  <si>
    <t>215158 Смоленская область, Вяземский район, с. Андрейково, ул. Мира, д.7</t>
  </si>
  <si>
    <t>215158 Смоленская область, Вяземский район, с. Андрейково, ул. Мира, д.9</t>
  </si>
  <si>
    <t>215158 Смоленская область, Вяземский район, с. Андрейково, ул. Мира, д.11</t>
  </si>
  <si>
    <t>215158 Смоленская область, Вяземский район, с. Андрейково, ул. Мира, д.13</t>
  </si>
  <si>
    <t>215158 Смоленская область, Вяземский район, с. Андрейково, ул. Мира, д.15</t>
  </si>
  <si>
    <t>2.4</t>
  </si>
  <si>
    <t>215158 Смоленская область, Вяземский район, с. Андрейково, ул. Мира, д.21</t>
  </si>
  <si>
    <t>215158 Смоленская область, Вяземский район, с. Андрейково, ул. Комсомоль-ская, д.6</t>
  </si>
  <si>
    <t>215158 Смоленская область, Вяземский район, с. Андрейково, ул. Комсомоль-ская, д.8</t>
  </si>
  <si>
    <t>2.5</t>
  </si>
  <si>
    <t>215158 Смоленская область, Вяземский район, с. Андрейково, ул. Мира, д.14</t>
  </si>
  <si>
    <t>215158 Смоленская область, Вяземский район, с. Андрейково, ул. Мира, д.16</t>
  </si>
  <si>
    <t>215158 Смоленская область, Вяземский район, с. Андрейково, ул. Мира, д.17</t>
  </si>
  <si>
    <t>215158 Смоленская область, Вяземский район, с. Андрейково, ул. Мира, д.18</t>
  </si>
  <si>
    <t>215158 Смоленская область, Вяземский район, с. Андрейково, ул. Мира, д.19</t>
  </si>
  <si>
    <t>2.6</t>
  </si>
  <si>
    <t>215158 Смоленская область, Вяземский район, с. Андрейково, ул. Спортивная, д.1</t>
  </si>
  <si>
    <t>55,234888  34,255645</t>
  </si>
  <si>
    <t>215158 Смоленская область, Вяземский район, с. Андрейково, ул. Спортивная, д.3</t>
  </si>
  <si>
    <t>215158 Смоленская область, Вяземский район, с. Андрейково, ул. Спортивная, д.4</t>
  </si>
  <si>
    <t>215158 Смоленская область, Вяземский район, с. Андрейково, ул. Спортивная, д.5</t>
  </si>
  <si>
    <t>215158 Смоленская область, Вяземский район, с. Андрейково, ул. Спортивная, д.6</t>
  </si>
  <si>
    <t>215158 Смоленская область, Вяземский район, с. Андрейково, ул. Спортивная, д.11</t>
  </si>
  <si>
    <t>215158 Смоленская область, Вяземский район, с. Андрейково, ул. Спортивная, д.13</t>
  </si>
  <si>
    <t>215158 Смоленская область, Вяземский район, с. Андрейково, ул. Спортивная, д.15</t>
  </si>
  <si>
    <t>215158 Смоленская область, Вяземский район, с. Андрейково, ул. Комсомольская, д.14</t>
  </si>
  <si>
    <t>215158 Смоленская область, Вяземский район, с. Андрейково, ул. Комсомольская, д.16</t>
  </si>
  <si>
    <t>215158 Смоленская область, Вяземский район, с. Андрейково, ул. Комсомольская, д.20</t>
  </si>
  <si>
    <t>215158 Смоленская область, Вяземский район, с. Андрейково, ул. Комсомольская, д.22</t>
  </si>
  <si>
    <t>215158 Смоленская область, Вяземский район, с. Андрейково, ул. Комсомольская, д.24</t>
  </si>
  <si>
    <t>215158 Смоленская область, Вяземский район, с. Андрейково, ул. Комсомольская, д.26</t>
  </si>
  <si>
    <t>215158 Смоленская область, Вяземский район, с. Андрейково, ул. Комсомольская, д.28</t>
  </si>
  <si>
    <t>215158 Смоленская область, Вяземский район, с. Андрейково, ул. Комсомольская, д.30</t>
  </si>
  <si>
    <t>215158 Смоленская область, Вяземский район, с. Андрейково, ул. Нахимова, д.1</t>
  </si>
  <si>
    <t>215158 Смоленская область, Вяземский район, с. Андрейково, ул. Нахимова, д.2</t>
  </si>
  <si>
    <t>215158 Смоленская область, Вяземский район, с. Андрейково, ул. Нахимова, д.3</t>
  </si>
  <si>
    <t>215158 Смоленская область, Вяземский район, с. Андрейково, ул. Нахимова, д.4</t>
  </si>
  <si>
    <t>215158 Смоленская область, Вяземский район, с. Андрейково, ул. Нахимова, д.5</t>
  </si>
  <si>
    <t>215158 Смоленская область, Вяземский район, с. Андрейково, ул. Нахимова, д.6</t>
  </si>
  <si>
    <t>215158 Смоленская область, Вяземский район, с. Андрейково, ул. Нахимова, д.7</t>
  </si>
  <si>
    <t>215158 Смоленская область, Вяземский район, с. Андрейково, ул. Нахимова, д.8</t>
  </si>
  <si>
    <t>215158 Смоленская область, Вяземский район, с. Андрейково, ул. Нахимова, д.9</t>
  </si>
  <si>
    <t>215158 Смоленская область, Вяземский район, с. Андрейково, ул. Нахимова, д.10</t>
  </si>
  <si>
    <t>215158 Смоленская область, Вяземский район, с. Андрейково, ул. Нахимова, д.11</t>
  </si>
  <si>
    <t>215158 Смоленская область, Вяземский район, с. Андрейково, ул. Нахимова, д.13</t>
  </si>
  <si>
    <t>215158 Смоленская область, Вяземский район, с. Андрейково, ул. Нахимова, д.15</t>
  </si>
  <si>
    <t>215158 Смоленская область, Вяземский район, с. Андрейково, ул. Нахимова, д.15а</t>
  </si>
  <si>
    <t>2.7</t>
  </si>
  <si>
    <t>Админис-тратив-ное здание ООО "Колхоз Андрей-ковский"</t>
  </si>
  <si>
    <t>215158 Смоленская область, Вяземский район, с. Андрейково, ул. Совхозная, д.1</t>
  </si>
  <si>
    <t>215158 Смоленская область, Вяземский район, с. Андрейково, ул. Совхозная, д.2</t>
  </si>
  <si>
    <t>215158 Смоленская область, Вяземский район, с. Андрейково, ул. Совхозная, д.3</t>
  </si>
  <si>
    <t>215158 Смоленская область, Вяземский район, с. Андрейково, ул. Совхозная, д.4</t>
  </si>
  <si>
    <t>215158 Смоленская область, Вяземский район, с. Андрейково, ул. Совхозная, д.5</t>
  </si>
  <si>
    <t>215158 Смоленская область, Вяземский район, с. Андрейково, ул. Совхозная, д.6</t>
  </si>
  <si>
    <t>215158 Смоленская область, Вяземский район, с. Андрейково, ул. Совхозная, д.8</t>
  </si>
  <si>
    <t>215158 Смоленская область, Вяземский район, с. Андрейково, ул. Совхозная, д.9</t>
  </si>
  <si>
    <t>215158 Смоленская область, Вяземский район, с. Андрейково, ул. Совхозная, д.10</t>
  </si>
  <si>
    <t>215158 Смоленская область, Вяземский район, с. Андрейково, ул. Совхозная, д.11</t>
  </si>
  <si>
    <t>215158 Смоленская область, Вяземский район, с. Андрейково, ул. Совхозная, д.12</t>
  </si>
  <si>
    <t>2.8</t>
  </si>
  <si>
    <t>215158 Смоленская область, Вяземский район, с. Андрейково, ул. Первомайская, д.13</t>
  </si>
  <si>
    <t>215158 Смоленская область, Вяземский район, с. Андрейково, ул. Первомайская, д.14</t>
  </si>
  <si>
    <t>215158 Смоленская область, Вяземский район, с. Андрейково, ул. Первомайская, д.15</t>
  </si>
  <si>
    <t>215158 Смоленская область, Вяземский район, с. Андрейково, ул. Первомайская, д.16</t>
  </si>
  <si>
    <t>215158 Смоленская область, Вяземский район, с. Андрейково, ул. Первомайская, д.17</t>
  </si>
  <si>
    <t>215158 Смоленская область, Вяземский район, с. Андрейково, ул. Первомайская, д.18</t>
  </si>
  <si>
    <t>215158 Смоленская область, Вяземский район, с. Андрейково, ул. Озерная, д.1</t>
  </si>
  <si>
    <t>215158 Смоленская область, Вяземский район, с. Андрейково, ул. Озерная, д.2</t>
  </si>
  <si>
    <t>215158 Смоленская область, Вяземский район, с. Андрейково, ул. Комсомоль-ская, д.25</t>
  </si>
  <si>
    <t>215158 Смоленская область, Вяземский район, с. Андрейково, ул. Комсомоль-ская, д.27</t>
  </si>
  <si>
    <t>215158 Смоленская область, Вяземский район, с. Андрейково, ул. Комсомоль-ская, д.29</t>
  </si>
  <si>
    <t>215158 Смоленская область, Вяземский район, с. Андрейково, ул. Комсомоль-ская, д.31</t>
  </si>
  <si>
    <t>215158 Смоленская область, Вяземский район, с. Андрейково, ул. Комсомольская, д.32</t>
  </si>
  <si>
    <t>215158 Смоленская область, Вяземский район, с. Андрейково, ул. Комсомольская, д.34</t>
  </si>
  <si>
    <t>215158 Смоленская область, Вяземский район, с. Андрейково, ул. Комсомольская, д.39</t>
  </si>
  <si>
    <t>215158 Смоленская область, Вяземский район, с. Андрейково, ул. Комсомоль-ская, д.50</t>
  </si>
  <si>
    <t>215158 Смоленская область, Вяземский район, с. Андрейково, ул. Цветочная, д.6</t>
  </si>
  <si>
    <t>2.9</t>
  </si>
  <si>
    <t>215158 Смоленская область, Вяземский район, с. Андрейково, ул. Первомайская, д.11</t>
  </si>
  <si>
    <t>2.10</t>
  </si>
  <si>
    <t>215158 Смоленская область, Вяземский район, с. Андрейково, ул. Дачная, д.7</t>
  </si>
  <si>
    <t>215158 Смоленская область, Вяземский район, с. Андрейково, ул. Озерная, д.3</t>
  </si>
  <si>
    <t>215158 Смоленская область, Вяземский район, с. Андрейково, ул. Озерная, д.4</t>
  </si>
  <si>
    <t>215158 Смоленская область, Вяземский район, с. Андрейково, ул. Озерная, д.5</t>
  </si>
  <si>
    <t>215158 Смоленская область, Вяземский район, с. Андрейково, ул. Озерная, д.6</t>
  </si>
  <si>
    <t>215158 Смоленская область, Вяземский район, с. Андрейково, ул. Озерная, д.7</t>
  </si>
  <si>
    <t>215158 Смоленская область, Вяземский район, с. Андрейково, ул. Озерная, д.8</t>
  </si>
  <si>
    <t>215158 Смоленская область, Вяземский район, с. Андрейково, ул. Озерная, д.9</t>
  </si>
  <si>
    <t>215158 Смоленская область, Вяземский район, с. Андрейково, ул. Озерная, д.10</t>
  </si>
  <si>
    <t>215158 Смоленская область, Вяземский район, с. Андрейково, ул. Озерная, д.11</t>
  </si>
  <si>
    <t>215158 Смоленская область, Вяземский район, с. Андрейково, ул. Спортивная, д.17</t>
  </si>
  <si>
    <t>215158 Смоленская область, Вяземский район, с. Андрейково, ул. Спортивная, д.19</t>
  </si>
  <si>
    <t>215158 Смоленская область, Вяземский район, с. Андрейково, ул. Спортивная, д.21</t>
  </si>
  <si>
    <t>215158 Смоленская область, Вяземский район, с. Андрейково, ул. Спортивная, д.23</t>
  </si>
  <si>
    <t>215158 Смоленская область, Вяземский район, с. Андрейково, ул. Спортивная, д.25</t>
  </si>
  <si>
    <t>215158 Смоленская область, Вяземский район, с. Андрейково, ул. Спортивная, д.27</t>
  </si>
  <si>
    <t>2.11</t>
  </si>
  <si>
    <t>ООО "Энергомастер"</t>
  </si>
  <si>
    <t>Админи-стратив-ное здание</t>
  </si>
  <si>
    <t>215158 Смоленская область, Вяземский район, с. Андрейково, ул. Полевая, д.12б</t>
  </si>
  <si>
    <t>2.12</t>
  </si>
  <si>
    <t>Школа</t>
  </si>
  <si>
    <t>215158 Смоленская область, Вяземский район, с. Андрейково, ул. Мира, д.10а</t>
  </si>
  <si>
    <t>дошкольная группа</t>
  </si>
  <si>
    <t>215158 Смоленская область, Вяземский район, с. Андрейково, ул. Мира, д.10</t>
  </si>
  <si>
    <t>2.13</t>
  </si>
  <si>
    <t>Михайлова Галина Леонидовна</t>
  </si>
  <si>
    <t>#####</t>
  </si>
  <si>
    <t>Пека-рня</t>
  </si>
  <si>
    <t>215158 Смоленская область, Вяземский район, с. Андрейково, ул. Совхозная, д.7</t>
  </si>
  <si>
    <t>2.14</t>
  </si>
  <si>
    <t>55,233010   34,257141</t>
  </si>
  <si>
    <t>Отк-рытая площадка с  твер-дым покры-тием, без ограж-дения</t>
  </si>
  <si>
    <t>ФГБУ САС "Вяземская"</t>
  </si>
  <si>
    <t>#######</t>
  </si>
  <si>
    <t>215158 Смолен-ская область, Вяземс-кий район, с. Андрей-ково, ул. Мира, д.12</t>
  </si>
  <si>
    <t>Адми-нистра-тивное здание</t>
  </si>
  <si>
    <t>215158 Смоленская область, Вяземский район, с. Андрейково, ул. Мира, д.12</t>
  </si>
  <si>
    <t>Вяземский район,с. Андрей-ково ул. Мира, д. №12 на террито-рии учрежде-ния</t>
  </si>
  <si>
    <t>2.15</t>
  </si>
  <si>
    <t>Смолен-ская область, Вяземский район, с. Андрей-ково ул. Совхозная рядом с д. № 10</t>
  </si>
  <si>
    <t>55,230676   34,259959</t>
  </si>
  <si>
    <t>Откры-тая пло-щадка с  твер-дым покры-тием, без ограж-дения</t>
  </si>
  <si>
    <t>Пицура Светлана Викторовна</t>
  </si>
  <si>
    <t>г. Вязьма, проезд 25 октября д. 10 кв.22</t>
  </si>
  <si>
    <t>магазин "Солнышко"</t>
  </si>
  <si>
    <t>215158 Смоленская область, Вяземский район, с. Андрейково, ул. Совхозная, д.б/н</t>
  </si>
  <si>
    <t>2.16</t>
  </si>
  <si>
    <t>215150 Смоленская область, Вяземский район, д. Относово, ул. Молодежная, д.1</t>
  </si>
  <si>
    <t>215150 Смоленская область, Вяземский район, д. Относово, ул. Молодежная, д.2</t>
  </si>
  <si>
    <t>215150 Смоленская область, Вяземский район, д. Относово, ул. Молодежная, д.3</t>
  </si>
  <si>
    <t>215150 Смоленская область, Вяземский район, д. Относово, ул. Молодежная, д.4</t>
  </si>
  <si>
    <t>215150 Смоленская область, Вяземский район, д. Относово, ул. Молодежная, д.5</t>
  </si>
  <si>
    <t>215150 Смоленская область, Вяземский район, д. Относово, ул. Молодежная, д.6</t>
  </si>
  <si>
    <t>215150 Смоленская область, Вяземский район, д. Относово, ул. Молодежная, д.7</t>
  </si>
  <si>
    <t>215150 Смоленская область, Вяземский район, д. Относово, ул. Молодежная, д.8</t>
  </si>
  <si>
    <t>МБОУ "Относовская СОШ"</t>
  </si>
  <si>
    <t>215150 Смоленская область, Вяземский район, д. Относово, ул. Школьная, д.5</t>
  </si>
  <si>
    <t>2.17</t>
  </si>
  <si>
    <t>215150 Смоленская область, Вяземский район, д. Относово, ул. Школьная, д.9</t>
  </si>
  <si>
    <t>215150 Смоленская область, Вяземский район, д. Относово, ул. Школьная, д.12</t>
  </si>
  <si>
    <t>215150 Смоленская область, Вяземский район, д. Относово, ул. Школьная, д.14</t>
  </si>
  <si>
    <t>215150 Смоленская область, Вяземский район, д. Относово, ул. Школьная, д.16</t>
  </si>
  <si>
    <t>215150 Смоленская область, Вяземский район, д. Относово, ул.Садовая, д.28</t>
  </si>
  <si>
    <t>2.18</t>
  </si>
  <si>
    <t>215150 Смоленская область, Вяземский район, д. Относово, ул. Школьная, д.8</t>
  </si>
  <si>
    <t>215150 Смоленская область, Вяземский район, д. Относово, ул. Школьная, д.6</t>
  </si>
  <si>
    <t>215150 Смоленская область, Вяземский район, д. Относово, ул. Школьная, д.1</t>
  </si>
  <si>
    <t>215150 Смоленская область, Вяземский район, д. Относово, ул. Школьная, д.3</t>
  </si>
  <si>
    <t>215150 Смоленская область, Вяземский район, д. Относово, переулок Почтовый, д.1</t>
  </si>
  <si>
    <t>215150 Смоленская область, Вяземский район, д. Относово, переулок Почтовый, д.2</t>
  </si>
  <si>
    <t>215150 Смоленская область, Вяземский район, д. Относово, ул. Садовая, д.13</t>
  </si>
  <si>
    <t>215150 Смоленская область, Вяземский район, д. Относово, ул. Садовая, д.10</t>
  </si>
  <si>
    <t>215150 Смоленская область, Вяземский район, д. Относово, ул. Садовая, д.11</t>
  </si>
  <si>
    <t>2.19</t>
  </si>
  <si>
    <t>жилой дом</t>
  </si>
  <si>
    <t>215150 Смоленская область, Вяземский район, д. Относово, ул. Садовая, д.1</t>
  </si>
  <si>
    <t>215150 Смоленская область, Вяземский район, д. Относово, ул. Садовая, д.2</t>
  </si>
  <si>
    <t>215150 Смоленская область, Вяземский район, д. Относово,ул. Садовая, д.3</t>
  </si>
  <si>
    <t>215150 Смоленская область, Вяземский район, д. Относово,ул. Садовая, д.5</t>
  </si>
  <si>
    <t>215150 Смоленская область, Вяземский район, д. Относово,ул. Садовая, д.6</t>
  </si>
  <si>
    <t>215150 Смоленская область, Вяземский район, д. Относово,ул. Садовая, д.7</t>
  </si>
  <si>
    <t>215150 Смоленская область, Вяземский район, д. Относово,ул. Садовая, д.8</t>
  </si>
  <si>
    <t>215150 Смоленская область, Вяземский район, д. Относово,ул. Садовая, д.9</t>
  </si>
  <si>
    <t>215150 Смоленская область, Вяземский район, д. Относово, переулок Зеленый, д.1</t>
  </si>
  <si>
    <t>215150 Смоленская область, Вяземский район, д. Относово, переулок Зеленый, д.2</t>
  </si>
  <si>
    <t>215150 Смоленская область, Вяземский район, д. Относово, переулок Зеленый, д.3</t>
  </si>
  <si>
    <t>215150 Смоленская область, Вяземский район, д. Относово, переулок Зеленый, д.4</t>
  </si>
  <si>
    <t>215150 Смоленская область, Вяземский район, д. Относово, ул. Восточная, д.1</t>
  </si>
  <si>
    <t>215150 Смоленская область, Вяземский район, д. Относово, ул. Восточная, д.2</t>
  </si>
  <si>
    <t>215150 Смоленская область, Вяземский район, д. Относово, ул. Восточная, д.3</t>
  </si>
  <si>
    <t>215150 Смоленская область, Вяземский район, д. Относово, ул. Восточная, д.4</t>
  </si>
  <si>
    <t>215150 Смоленская область, Вяземский район, д. Относово, ул. Восточная, д.5</t>
  </si>
  <si>
    <t>215150 Смоленская область, Вяземский район, д. Относово, ул. Восточная, д.6</t>
  </si>
  <si>
    <t>215150 Смоленская область, Вяземский район, д. Относово, ул. Восточная, д.7</t>
  </si>
  <si>
    <t>215150 Смоленская область, Вяземский район, д. Относово, ул. Восточная, д.8</t>
  </si>
  <si>
    <t>215150 Смоленская область, Вяземский район, д. Относово, ул. Восточная, д.9</t>
  </si>
  <si>
    <t>215150 Смоленская область, Вяземский район, д. Относово, ул. Восточная, д.10</t>
  </si>
  <si>
    <t>215150 Смоленская область, Вяземский район, д. Относово, ул. Восточная, д.12</t>
  </si>
  <si>
    <t>215150 Смоленская область, Вяземский район, д. Относово, ул. Восточная, д.14</t>
  </si>
  <si>
    <t>215150 Смоленская область, Вяземский район, д. Относово, ул. Восточная, д.16</t>
  </si>
  <si>
    <t>215150 Смоленская область, Вяземский район, д. Относово, ул. Восточная, д.18</t>
  </si>
  <si>
    <t>215150 Смоленская область, Вяземский район, д. Относово, ул. Восточная, д.20</t>
  </si>
  <si>
    <t>215150 Смоленская область, Вяземский район, д. Относово, ул. Восточная, д.22</t>
  </si>
  <si>
    <t>215150 Смоленская область, Вяземский район, д. Относово, ул. Кувшиново, д.1</t>
  </si>
  <si>
    <t>215150 Смоленская область, Вяземский район, д. Относово, ул. Кувшиново, д.2</t>
  </si>
  <si>
    <t>215150 Смоленская область, Вяземский район, д. Относово, ул. Кувшиново, д 4</t>
  </si>
  <si>
    <t>215150 Смоленская область, Вяземский район, д. Относово, ул. Кувшиново, д 6</t>
  </si>
  <si>
    <t>215150 Смоленская область, Вяземский район, д. Относово, ул. Кувшиново, д 8</t>
  </si>
  <si>
    <t>215150 Смоленская область, Вяземский район, д. Относово, ул. Кувшиново, д 10</t>
  </si>
  <si>
    <t>2.20</t>
  </si>
  <si>
    <t>215150 Смоленская область, Вяземский район, д. Относово, ул. Садовая, д 12</t>
  </si>
  <si>
    <t>215150 Смоленская область, Вяземский район, д. Относово, ул. Садовая, д 14</t>
  </si>
  <si>
    <t>215150 Смоленская область, Вяземский район, д. Относово, ул. Садовая, д 15</t>
  </si>
  <si>
    <t>215150 Смоленская область, Вяземский район, д. Относово, ул. Садовая, д 16</t>
  </si>
  <si>
    <t>215150 Смоленская область, Вяземский район, д. Относово, ул. Садовая, д 17</t>
  </si>
  <si>
    <t>215150 Смоленская область, Вяземский район, д. Относово, ул. Садовая, д 18</t>
  </si>
  <si>
    <t>215150 Смоленская область, Вяземский район, д. Относово, ул. Садовая, д 19</t>
  </si>
  <si>
    <t>215150 Смоленская область, Вяземский район, д. Относово, ул. Садовая, д 20</t>
  </si>
  <si>
    <t>215150 Смоленская область, Вяземский район, д. Относово, ул. Садовая, д 21</t>
  </si>
  <si>
    <t>215150 Смоленская область, Вяземский район, д. Относово, ул. Садовая, д 22</t>
  </si>
  <si>
    <t>215150 Смоленская область, Вяземский район, д. Относово, ул. Садовая, д 23</t>
  </si>
  <si>
    <t>215150 Смоленская область, Вяземский район, д. Относово, ул. Садовая, д 24</t>
  </si>
  <si>
    <t>215150 Смоленская область, Вяземский район, д. Относово, ул. Садовая, д 26</t>
  </si>
  <si>
    <t>2.21</t>
  </si>
  <si>
    <t>215158 Смоленская область, Вяземский район, п. Березняки,  д 1</t>
  </si>
  <si>
    <t>215158 Смоленская область, Вяземский район, п. Березняки,  д 2</t>
  </si>
  <si>
    <t>215158 Смоленская область, Вяземский район, п. Березняки,  д 3</t>
  </si>
  <si>
    <t>объекты войсковой части</t>
  </si>
  <si>
    <t>215158 Смоленская область, Вяземский район, п. Березняки,  д 4</t>
  </si>
  <si>
    <t>2.22</t>
  </si>
  <si>
    <t>215150 Смоленская область, Вяземский район, с. Вяземский, ул. Каретнико-вой, д. 2</t>
  </si>
  <si>
    <t>2.23</t>
  </si>
  <si>
    <t>2.24</t>
  </si>
  <si>
    <t>215151 Смоленская область, Вяземский район, д. Артемово, д. №15</t>
  </si>
  <si>
    <t>215151 Смоленская область, Вяземский район, д. Артемово, д. №16</t>
  </si>
  <si>
    <t>215151 Смоленская область, Вяземский район, д. Артемово, д. №17</t>
  </si>
  <si>
    <t>215151 Смоленская область, Вяземский район, д. Артемово, д. №18</t>
  </si>
  <si>
    <t>215151 Смоленская область, Вяземский район, д. Артемово, д. №19</t>
  </si>
  <si>
    <t>215151 Смоленская область, Вяземский район, д. Артемово, д. №20</t>
  </si>
  <si>
    <t>215151Смоленская область, Вяземский район, д. Артемово, д. №21</t>
  </si>
  <si>
    <t>215151 Смоленская область, Вяземский район, д. Артемово, д. №22</t>
  </si>
  <si>
    <t>215151 Смоленская область, Вяземский район, д. Артемово, д. №23</t>
  </si>
  <si>
    <t>215151 Смоленская область, Вяземский район, д. Артемово, д. №24</t>
  </si>
  <si>
    <t>215151 Смоленская область, Вяземский район, д. Артемово, д. №25</t>
  </si>
  <si>
    <t>215151 Смоленская область, Вяземский район, д. Артемово, д. №26</t>
  </si>
  <si>
    <t>215151 Смоленская область, Вяземский район, д. Артемово, д. №27</t>
  </si>
  <si>
    <t>2.25</t>
  </si>
  <si>
    <t>215151 Смоленская область, Вяземский район, д. Черное, ул. Просвещения, д. №1</t>
  </si>
  <si>
    <t>215151 Смоленская область, Вяземский район, д. Черное, ул. Просвещения, д. №2</t>
  </si>
  <si>
    <t>215151 Смоленская область, Вяземский район, д. Черное, ул. Просвещения, д. №3</t>
  </si>
  <si>
    <t>215151 Смоленская область, Вяземский район, д. Черное, ул. Просвещения, д. №4</t>
  </si>
  <si>
    <t>2.26</t>
  </si>
  <si>
    <t>2.27</t>
  </si>
  <si>
    <t>Администрация Андрейковского сельского поселения Вяземского района Смоленской области</t>
  </si>
  <si>
    <t>215158 Смоленская область, Вяземский район, с. Андрейково, ул. Ленина, д.11</t>
  </si>
  <si>
    <t>215151 Смоленская область, Вяземский район, д. Черное, ул. Советская, д. №4</t>
  </si>
  <si>
    <t>215151 Смоленская область, Вяземский район, д. Черное, ул. Советская, д. №6</t>
  </si>
  <si>
    <t>215151 Смоленская область, Вяземский район, д. Черное, ул. Советская, д. №8</t>
  </si>
  <si>
    <t>215151 Смоленская область, Вяземский район, д. Черное, ул. Советская, д. №9</t>
  </si>
  <si>
    <t>215151 Смоленская область, Вяземский район, д. Черное, ул. Окружная, д. №1</t>
  </si>
  <si>
    <t>215151 Смоленская область, Вяземский район, д. Черное, ул. Окружная, д. №3</t>
  </si>
  <si>
    <t>215151 Смоленская область, Вяземский район, д. Черное, ул. Центральная, д. №2</t>
  </si>
  <si>
    <t>215151 Смоленская область, Вяземский район, д. Черное, ул. Центральная, д. №3</t>
  </si>
  <si>
    <t>215151 Смоленская область, Вяземский район, д. Черное, ул. Центральная, д. №4</t>
  </si>
  <si>
    <t>215151 Смоленская область, Вяземский район, д. Черное, ул. Центральная, д. №5</t>
  </si>
  <si>
    <t>215151 Смоленская область, Вяземский район, д. Черное, ул. Центральная, д. №6</t>
  </si>
  <si>
    <t>215151 Смоленская область, Вяземский район, д. Черное, ул. Центральная, д. №7</t>
  </si>
  <si>
    <t>215151 Смоленская область, Вяземский район, д. Черное, ул. Центральная, д. №8</t>
  </si>
  <si>
    <t>2.28</t>
  </si>
  <si>
    <t>215151 Смоленская область, Вяземский район, д. Черное, ул. Центральная, д. №9</t>
  </si>
  <si>
    <t>215151 Смоленская область, Вяземский район, д. Черное, ул. Центральная, д. №10</t>
  </si>
  <si>
    <t>215151 Смоленская область, Вяземский район, д. Черное, ул. Центральная, д. №11</t>
  </si>
  <si>
    <t>215151 Смоленская область, Вяземский район, д. Черное, ул. Центральная, д. №12</t>
  </si>
  <si>
    <t>215151 Смоленская область, Вяземский район, д. Черное, ул. Центральная, д. №13</t>
  </si>
  <si>
    <t>215151 Смоленская область, Вяземский район, д. Черное, ул. Центральная, д. №14</t>
  </si>
  <si>
    <t>215151Смоленская область, Вяземский район, д. Черное, ул. Центральная, д. №15</t>
  </si>
  <si>
    <t>215151 Смоленская область, Вяземский район, д. Черное, ул. Центральная, д. №16</t>
  </si>
  <si>
    <t>215151 Смоленская область, Вяземский район, д. Черное, ул. Центральная, д. №17</t>
  </si>
  <si>
    <t>215151 Смоленская область, Вяземский район, д. Черное, ул. Центральная, д. №19</t>
  </si>
  <si>
    <t>215151 Смоленская область, Вяземский район, д. Черное, ул. Центральная, д. №21</t>
  </si>
  <si>
    <t>215151 Смоленская область, Вяземский район, д. Черное, ул. Центральная, д. №22</t>
  </si>
  <si>
    <t>215151 Смоленская область, Вяземский район, д. Черное, ул. Центральная, д. №24</t>
  </si>
  <si>
    <t>215151 Смоленская область, Вяземский район, д. Черное, ул. Центральная, д. №25</t>
  </si>
  <si>
    <t>215151 Смоленская область, Вяземский район, д. Черное, ул. Центральная, д. №26</t>
  </si>
  <si>
    <t>215151 Смоленская область, Вяземский район, д. Черное, ул. Центральная, д. №27</t>
  </si>
  <si>
    <t>215151 Смоленская область, Вяземский район, д. Черное, ул. Центральная, д. №29</t>
  </si>
  <si>
    <t>215151 Смоленская область, Вяземский район, д. Черное, переул. Централь-ный, д. №1</t>
  </si>
  <si>
    <t>215151 Смоленская область, Вяземский район, д. Черное, переул. Центральный, д. №7</t>
  </si>
  <si>
    <t>215151 Смоленская область, Вяземский район, д. Черное, переул. Централь-ный, д. №9</t>
  </si>
  <si>
    <t>2.29</t>
  </si>
  <si>
    <t>215151 Смоленская область, Вяземский район, д. Черное, ул. Молодежная, д. №1</t>
  </si>
  <si>
    <t>215151 Смоленская область, Вяземский район, д. Черное, ул. Молодежная, д. №2</t>
  </si>
  <si>
    <t>215151 Смоленская область, Вяземский район, д. Черное, ул. Молодежная, д. №3</t>
  </si>
  <si>
    <t>215151 Смоленская область, Вяземский район, д. Черное, ул. Молодежная, д. №4</t>
  </si>
  <si>
    <t>215151 Смоленская область, Вяземский район, д. Черное, ул. Молодежная, д. №5</t>
  </si>
  <si>
    <t>215151 Смоленская область, Вяземский район, д. Черное, ул. Молодежная, д. №6</t>
  </si>
  <si>
    <t>215151 Смоленская область, Вяземский район, д. Черное, ул. Молодежная, д. №7</t>
  </si>
  <si>
    <t>215151 Смоленская область, Вяземский район, д. Черное, ул. Молодежная, д. №10</t>
  </si>
  <si>
    <t>215151 Смоленская область, Вяземский район, д. Черное, ул. Молодежная, д. №12</t>
  </si>
  <si>
    <t>215151 Смоленская область, Вяземский район, д. Черное, ул. Школьная, д. №1</t>
  </si>
  <si>
    <t>215151 Смоленская область, Вяземский район, д. Черное, ул. Окружная, д. №6</t>
  </si>
  <si>
    <t>2.30</t>
  </si>
  <si>
    <t>215151 Смоленская область, Вяземский район, д. Черное, ул. Молодежная, д. №9</t>
  </si>
  <si>
    <t>215151 Смоленская область, Вяземский район, д. Черное, ул. Молодежная, д. №14</t>
  </si>
  <si>
    <t>215151 Смоленская область, Вяземский район, д. Черное, ул. Окружная, д. №7</t>
  </si>
  <si>
    <t>215151 Смоленская область, Вяземский район, д. Черное, ул. Окружная, д. №10</t>
  </si>
  <si>
    <t>215151 Смоленская область, Вяземский район, д. Черное, ул. Школьная, д. №3</t>
  </si>
  <si>
    <t>215151 Смоленская область, Вяземский район, д. Черное, ул. Школьная, д. №5</t>
  </si>
  <si>
    <t>215151 Смоленская область, Вяземский район, д. Черное, ул. Школьная, д. №7</t>
  </si>
  <si>
    <t>215151 Смоленская область, Вяземский район, д. Черное, ул. Лесной переулок, д. №1</t>
  </si>
  <si>
    <t>215151 Смоленская область, Вяземский район, д. Черное, ул. Лесной переулок, д. №2</t>
  </si>
  <si>
    <t>215151 Смоленская область, Вяземский район, д. Черное, ул. Лесной переулок, д. №3</t>
  </si>
  <si>
    <t>215151 Смоленская область, Вяземский район, д. Черное, ул. Лесной переулок, д. №5</t>
  </si>
  <si>
    <t xml:space="preserve"> МБОУ "Коро-бовс-кая ООШ"</t>
  </si>
  <si>
    <t>215151 Смоленская область, Вяземский район, д. Черное, ул. Школьная, д. №2</t>
  </si>
  <si>
    <t>2.31</t>
  </si>
  <si>
    <t>Музей - заповедник "Хмелита"</t>
  </si>
  <si>
    <t>Бытовой мусор</t>
  </si>
  <si>
    <t>215153, Смоленская область, Вяземский район, с. Хмелита, ул. Грибоедова</t>
  </si>
  <si>
    <t>2.32</t>
  </si>
  <si>
    <t>55,235092 34,255543</t>
  </si>
  <si>
    <t>открытая площадка с  твердым покрытием и ограждением</t>
  </si>
  <si>
    <t>ИП Коваленко Артем Владимирович</t>
  </si>
  <si>
    <t>2.33</t>
  </si>
  <si>
    <t>55,242937 34,293667</t>
  </si>
  <si>
    <t>ООО "Парк-отель "Вольские дачи""</t>
  </si>
  <si>
    <t>215158, Смоленская область, Вяземский район, д. Вольские Дачи</t>
  </si>
  <si>
    <t>215158, Смоленская область, Вяземский район, д. Вольские Дачи ООО "Парк-отель "Вольские дачи""</t>
  </si>
  <si>
    <t>Реестр мест (площадок) накопления твердых коммунальных отходов в Вязьма-Брянском сельском поселении Вяземского района    Смоленской области</t>
  </si>
  <si>
    <t>3.1</t>
  </si>
  <si>
    <t>Смоленская область, Вяземский район, д. Певное, ул. Центральная, в близи дома № 46</t>
  </si>
  <si>
    <t>4 ,5</t>
  </si>
  <si>
    <t>Администрация Вязьма - Брянского сельского поселения Вяземского района Смоленской области</t>
  </si>
  <si>
    <t>105670             8186237</t>
  </si>
  <si>
    <t>215107, Смоленская область,Вяземский район, с. Вязьма - Брянская, ул. Горького, д. 2</t>
  </si>
  <si>
    <t>жилые дома</t>
  </si>
  <si>
    <t>215107, Смоленская область, Вяземский район, д. Певное № 27,29,31,32,33,34,35,36,37,38,38-а,39,40,42,43,43-а,44,45,46,47   ул. Железнодорожная дома № 19,21,23,25,27  ул. Пушкина дома №14,16,18,20,22,245,26,28,30</t>
  </si>
  <si>
    <t>ул. Железнодорожная 34.213830, 55.108259   ул. Центральная 34.213624, 55.103716   ул. Пушкина 34.213655, 55.100044</t>
  </si>
  <si>
    <t>Смоленская область, Вяземский район, д. Певное, ул. Центральная, в близи дома № 20</t>
  </si>
  <si>
    <t>открытая площадка без  твердого покрытия с ограждением</t>
  </si>
  <si>
    <t xml:space="preserve">215107, Смоленская область, Вяземский район, д. Певное </t>
  </si>
  <si>
    <t>3.2</t>
  </si>
  <si>
    <t>Смоленская область, Вяземский район, д. Певное, ул. Глинки, в близи дома № 18</t>
  </si>
  <si>
    <t>открытая площадка с  твердым покрытием и без ограждения</t>
  </si>
  <si>
    <t>жилые дома: ул. Глинки дома № 2,4,6,8,10,12,14,16,18,20,22,24,26,28,30,32,34,36   ул. Пушкина дома № 1,3,5,7,9,11,13,15,17,19,21,23,25,27,29,31,33,35,37,39,41,43</t>
  </si>
  <si>
    <t>3.3</t>
  </si>
  <si>
    <t>Смоленская область, Вяземский район, д. Певное, ул. Железнодорожная, кладбище</t>
  </si>
  <si>
    <t>кладбище</t>
  </si>
  <si>
    <t>3.4</t>
  </si>
  <si>
    <t>Смоленская область, Вяземский район, д. Железнодорожный, в близи кладбища</t>
  </si>
  <si>
    <t>открытая площадка без твердого покрытия и ограждения</t>
  </si>
  <si>
    <t>жилые дома, кладбище</t>
  </si>
  <si>
    <t>215107, Смоленская область, Вяземский район, д. Железнодорожный 1,2,3,4,5,6,7,8,9,10,11,12,13,14,15,17,19,21,23,25,27,29,31,33,35,37, кладбище</t>
  </si>
  <si>
    <t>3.5</t>
  </si>
  <si>
    <t>Смоленская область, Вяземский район, д. Зелёный, в близи дома № 5</t>
  </si>
  <si>
    <t>215107, Смоленская область, Вяземский район, д. Зелёный 1,2,3,4,5,6,7,8,9,10,11,12</t>
  </si>
  <si>
    <t>3.6</t>
  </si>
  <si>
    <t>Смоленская область, Вяземский район, д. Зелёный, в близи дома № 29</t>
  </si>
  <si>
    <t>215107, Смоленская область, Вяземский район, д. Зелёный № 13,14,15,16,17,18,19,20,21,22,23,24,25,26,27,28,29</t>
  </si>
  <si>
    <t>3.7</t>
  </si>
  <si>
    <t>Смоленская область, Вяземский район, д. Вассынки, ул. Советская,  дома № 36</t>
  </si>
  <si>
    <t>215107, Смоленская область, Вяземский район, д. Вассынки ул. Космонавтов дома №1,3,5,7,9  ул. Первомайская дома № 1,3,5,7  ул. Дзержинского дома № 1,3,5,7,9,11  ул. Советская дома №20,22,24,26,28,30,32,34,36,42,45,47,49,51,53</t>
  </si>
  <si>
    <t>3.8</t>
  </si>
  <si>
    <t>Смоленская область, Вяземский район, д. Вассынки, ул. Советская,  дома № 2 в близи железной дороги</t>
  </si>
  <si>
    <t xml:space="preserve">215107, Смоленская область, Вяземский район, д. Вассынки ул. Советская дома № 2,4,5,6,7,8,10,11,12,12-а,14,15,16,17,18,19,21,27,29,31,33,35,37,39,41 </t>
  </si>
  <si>
    <t>3.9</t>
  </si>
  <si>
    <t>Смоленская область, Вяземский район, д. Вассынки, ул. Дзержинского, в близи дома № 43 и 26</t>
  </si>
  <si>
    <t>215107, Смоленская область, Вяземский район, д. Вассынки ул. Дзержинского дома № 2,4,6,8,10,12,13,14,15,16,17,18,19,20,21,22,23,24,25,26,27,29,31,33,35,37,39,41,43  ул. Октябрьская дома №1,3,5,7,9,11,13,15,17,19,21,23</t>
  </si>
  <si>
    <t>3.10</t>
  </si>
  <si>
    <t>Смоленская область, Вяземский район, д. Вассынки, ул. Октябрьская, в близи дома № 2</t>
  </si>
  <si>
    <t xml:space="preserve">жилые дома </t>
  </si>
  <si>
    <t>215107, Смоленская область, Вяземский район, д. Вассынки ул. Первомайская дома № 9,11,13,15,17,19,21,23,25,27 ул. Рабочая дома №1,3,5,7,9,11,13,15,17,19,21,23,25,27</t>
  </si>
  <si>
    <t>3.11.</t>
  </si>
  <si>
    <t>Смоленская область, Вяземский район, с. Вязьма - Брянская, ул. 50 лет Победы, в районе дома № 6</t>
  </si>
  <si>
    <t>0.75/8</t>
  </si>
  <si>
    <t>жилой дом № 1</t>
  </si>
  <si>
    <t>215107, Смоленская область, Вяземский район, с. Вязьма - Брянская, ул. 50 лет Победы, д. 1</t>
  </si>
  <si>
    <t>34.201910, 55.101422</t>
  </si>
  <si>
    <t>жилой дом № 2</t>
  </si>
  <si>
    <t>215107, Смоленская область, Вяземский район, с. Вязьма - Брянская, ул. 50 лет Победы, д. 2</t>
  </si>
  <si>
    <t>34.202286,   55.101473</t>
  </si>
  <si>
    <t>жилой дом № 3</t>
  </si>
  <si>
    <t>215107, Смоленская область, Вяземский район, с. Вязьма - Брянская, ул. 50 лет Победы, д. 3</t>
  </si>
  <si>
    <t>жилой дом № 6</t>
  </si>
  <si>
    <t>215107, Смоленская область, Вяземский район, с. Вязьма - Брянская, ул. 50 лет Победы, д. 6</t>
  </si>
  <si>
    <t>3.12</t>
  </si>
  <si>
    <t>Смоленская область, Вяземский район, с. Вязьма - Брянская, ул. 50 лет Победы, в районе дома № 7</t>
  </si>
  <si>
    <t>жилой дом № 4</t>
  </si>
  <si>
    <t>215107, Смоленская область, Вяземский район, с. Вязьма - Брянская, ул. 50 лет Победы, д. 4</t>
  </si>
  <si>
    <t>жилой дом № 5</t>
  </si>
  <si>
    <t>215107, Смоленская область, Вяземский район, с. Вязьма - Брянская, ул. 50 лет Победы, д. 5</t>
  </si>
  <si>
    <t>жилой дом № 7</t>
  </si>
  <si>
    <t>215107, Смоленская область, Вяземский район, с. Вязьма - Брянская, ул. 50 лет Победы, д. 7</t>
  </si>
  <si>
    <t>3.13</t>
  </si>
  <si>
    <t>Смоленская область, Вяземский район, с. Вязьма - Брянская, ул. 50 лет Победы, в районе дома № 9</t>
  </si>
  <si>
    <t>0,75/8</t>
  </si>
  <si>
    <t>жилой дом № 8</t>
  </si>
  <si>
    <t>215107, Смоленская область, Вяземский район, с. Вязьма - Брянская, ул. 50 лет Победы, д. 8</t>
  </si>
  <si>
    <t>жилой дом № 9</t>
  </si>
  <si>
    <t>215107, Смоленская область, Вяземский район, с. Вязьма - Брянская, ул. 50 лет Победы, д. 9</t>
  </si>
  <si>
    <t>жилой дом № 12</t>
  </si>
  <si>
    <t>215107, Смоленская область, Вяземский район, с. Вязьма - Брянская, ул. 50 лет Победы, д. 12</t>
  </si>
  <si>
    <t>жилой дом № 10</t>
  </si>
  <si>
    <t>215107, Смоленская область, Вяземский район, с. Вязьма - Брянская, ул. 50 лет Пробеды, д. 10</t>
  </si>
  <si>
    <t>3.14</t>
  </si>
  <si>
    <t>Смоленская область, Вяземский район, с. Вязьма - Брянская, ул. 50 лет Победы, в районе дома № 11</t>
  </si>
  <si>
    <t>жилой дом № 11</t>
  </si>
  <si>
    <t>215107, Смоленская область, Вяземский район, с. Вязьма - Брянская, ул. 50 лет Победы, д. 11</t>
  </si>
  <si>
    <t>жилой дом № 25</t>
  </si>
  <si>
    <t>215107, Смоленская область, Вяземский район, с. Вязьма - Брянская, ул. 50 лет Победы, д. 25</t>
  </si>
  <si>
    <t>3.15</t>
  </si>
  <si>
    <t>Смоленская область, Вяземский район, с. Вязьма - Брянская, ул. 50 лет Победы, в районе дома № 13</t>
  </si>
  <si>
    <t>жилой дом № 13</t>
  </si>
  <si>
    <t>215107, Смоленская область, Вяземский район, с. Вязьма - Брянская, ул. 50 лет Победы, д. 13</t>
  </si>
  <si>
    <t>3.16</t>
  </si>
  <si>
    <t>Смоленская область, Вяземский район, с. Вязьма - Брянская, ул. 50 лет Победы, в районе дома № 16</t>
  </si>
  <si>
    <t>жилой дом № 16</t>
  </si>
  <si>
    <t>215107, Смоленская область, Вяземский район, с. Вязьма - Брянская, ул. 50 лет Победы, д. 16</t>
  </si>
  <si>
    <t>жилой дом № 18</t>
  </si>
  <si>
    <t>215107, Смоленская область, Вяземский район, с. Вязьма - Брянская, ул. 50 лет Победы, д. 18</t>
  </si>
  <si>
    <t>3.17</t>
  </si>
  <si>
    <t>Смоленская область, Вяземский район, с. Вязьма - Брянская, ул. 50 лет Победы, в районе дома № 19</t>
  </si>
  <si>
    <t>жилой дом № 15</t>
  </si>
  <si>
    <t>215107, Смоленская область, Вяземский район, с. Вязьма - Брянская, ул. 50 лет Победы, д. 15</t>
  </si>
  <si>
    <t>жилой дом № 17</t>
  </si>
  <si>
    <t>215107, Смоленская область, Вяземский район, с. Вязьма - Брянская, ул. 50 лет Победы, д. 17</t>
  </si>
  <si>
    <t>жилой дом № 19</t>
  </si>
  <si>
    <t>3.18</t>
  </si>
  <si>
    <t>Смоленская область, Вяземский район, с. Вязьма - Брянская, ул. 50 лет Победы, в районе дома № 20</t>
  </si>
  <si>
    <t>жилой дом № 20</t>
  </si>
  <si>
    <t>215107, Смоленская область, Вяземский район, с. Вязьма - Брянская, ул. 50 лет Победы, д. 20</t>
  </si>
  <si>
    <t>3.19</t>
  </si>
  <si>
    <t>Смоленская область, Вяземский район, с. Вязьма - Брянская, ул. 50 лет Победы, в районе дома № 24</t>
  </si>
  <si>
    <t>жилой дом № 21</t>
  </si>
  <si>
    <t>215107, Смоленская область, Вяземский район, с. Вязьма - Брянская, ул. 50 лет Победы, д. 21</t>
  </si>
  <si>
    <t>жилой дом № 22</t>
  </si>
  <si>
    <t>215107, Смоленская область, Вяземский район, с. Вязьма - Брянская, ул. 50 лет Победы, д. 22</t>
  </si>
  <si>
    <t>жилой дом № 23</t>
  </si>
  <si>
    <t>215107, Смоленская область, Вяземский район, с. Вязьма - Брянская, ул. 50 лет Победы, д. 23</t>
  </si>
  <si>
    <t>жилой дом № 24</t>
  </si>
  <si>
    <t>215107, Смоленская область, Вяземский район, с. Вязьма - Брянская, ул. 50 лет победы, д. 24</t>
  </si>
  <si>
    <t>3.20</t>
  </si>
  <si>
    <t>Смоленская область, Вяземский район, с. Вязьма - Брянская, ул. 50 лет Победы, в районе дома № 26</t>
  </si>
  <si>
    <t>жилой дом № 26</t>
  </si>
  <si>
    <t>215107, Смоленская область, Вяземский район, с. Вязьма - Брянская, ул. 50 лет Победы, д. 26</t>
  </si>
  <si>
    <t>3.21.</t>
  </si>
  <si>
    <t>Смоленская область, Вяземский район, с. Вязьма - Брянская, ул. 50 лет Победы, в районе дома № 28</t>
  </si>
  <si>
    <t>жилой дом № 28</t>
  </si>
  <si>
    <t>215107, Смоленская область, Вяземский район, с. Вязьма - Брянская, ул. 50 лет Победы, д. 28</t>
  </si>
  <si>
    <t>3.22</t>
  </si>
  <si>
    <t>Смоленская область, Вяземский район, с. Вязьма - Брянская, ул. 50 лет Победы, в районе дома № 29</t>
  </si>
  <si>
    <t>жилой дом № 27</t>
  </si>
  <si>
    <t>215107, Смоленская область, Вяземский район, с. Вязьма - Брянская, ул. 50 лет Победы, д. 27</t>
  </si>
  <si>
    <t>жилой дом № 29</t>
  </si>
  <si>
    <t>215107, Смоленская область, Вяземский район, с. Вязьма - Брянская, ул. 50 лет Победы, д. 29</t>
  </si>
  <si>
    <t>34.201473, 55.10813</t>
  </si>
  <si>
    <t>3.23</t>
  </si>
  <si>
    <t>жилой дом № 30</t>
  </si>
  <si>
    <t>215107, Смоленская область, Вяземский район, с. Вязьма - Брянская, ул. 50 лет Победы, д. 30</t>
  </si>
  <si>
    <t>жилой дом № 31</t>
  </si>
  <si>
    <t>215107, Смоленская область, Вяземский район, с. Вязьма - Брянская, ул. 50 лет Победы, д. 31</t>
  </si>
  <si>
    <t>3.24</t>
  </si>
  <si>
    <t>Смоленская область, Вяземский район, с. Вязьма - Брянская, ул. Авиационная, в районе дома № 2</t>
  </si>
  <si>
    <t>215107, Смоленская область, Вяземский район, с. Вязьма - Брянская, ул. Авиационная, д. 1</t>
  </si>
  <si>
    <t>215107, Смоленская область, Вяземский район, с. Вязьма - Брянская, ул. Авиационная, д. 2</t>
  </si>
  <si>
    <t>215107, Смоленская область, Вяземский район, с. Вязьма - Брянская, ул. Авиационная, д. 3</t>
  </si>
  <si>
    <t>215107, Смоленская область, Вяземский район, с. Вязьма - Брянская, ул. Авиационная, д. 4</t>
  </si>
  <si>
    <t>215107, Смоленская область, Вяземский район, с. Вязьма - Брянская, ул. Авиационная, д. 5</t>
  </si>
  <si>
    <t>215107, Смоленская область, Вяземский район, с. Вязьма - Брянская, ул. Авиационная, д. 6</t>
  </si>
  <si>
    <t>215107, Смоленская область, Вяземский район, с. Вязьма - Брянская, ул. Авиационная, д. 7</t>
  </si>
  <si>
    <t>215107, Смоленская область, Вяземский район, с. Вязьма - Брянская, ул. Авиационная, д. 13</t>
  </si>
  <si>
    <t>3.25</t>
  </si>
  <si>
    <t>Смоленская область, Вяземский район, с. Вязьма - Брянская, ул. Рабочая, в районе дома № 9</t>
  </si>
  <si>
    <t>открытая площадка с  твердым покрытием без ограждения</t>
  </si>
  <si>
    <t>215107, Смоленская область ,Вяземский район, с. Вязьма - Брянская, ул. Горького, д. 2</t>
  </si>
  <si>
    <t>215107, Смоленская область, Вяземский район, с. Вязьма - Брянская, ул. Рабочая, д. 9</t>
  </si>
  <si>
    <t>215107, Смоленская область, Вяземский район, с. Вязьма - Брянская, ул. Рабочая, д. 5</t>
  </si>
  <si>
    <t>215107, Смоленская область, Вяземский район, с. Вязьма - Брянская, ул. Центральная, д. 2</t>
  </si>
  <si>
    <t>215107, Смоленская область, Вяземский район, с. Вязьма - Брянская, ул.Центральная, д. 11</t>
  </si>
  <si>
    <t>3.26</t>
  </si>
  <si>
    <t>Смоленская область, Вяземский район, с. Вязьма - Брянская, ул. Школьная, в районе дома № 2</t>
  </si>
  <si>
    <t>215107, Смоленская область, Вяземский район, с. Вязьма - Брянская, ул.Школьная, д. 2</t>
  </si>
  <si>
    <t>3.27</t>
  </si>
  <si>
    <t>Смоленская область, Вяземский район, с. Вязьма - Брянская, ул. Горького, в районе дома № 3</t>
  </si>
  <si>
    <t xml:space="preserve"> Администрация Вязьма - Брянского сельского поселения Вяземского района Смоленской области</t>
  </si>
  <si>
    <t>215107, Смоленская область, Вяземский район, с. Вязьма - Брянская, ул.Пушкина, д. 1</t>
  </si>
  <si>
    <t>215107, Смоленская область, Вяземский район, с. Вязьма - Брянская, ул.Пушкина, д. 2</t>
  </si>
  <si>
    <t>215107, Смоленская область, Вяземский район, с. Вязьма - Брянская, ул.Пушкина, д. 5</t>
  </si>
  <si>
    <t>215107, Смоленская область, Вяземский район, с. Вязьма - Брянская, ул.Горького, д. 1</t>
  </si>
  <si>
    <t>215107, Смоленская область, Вяземский район, с. Вязьма - Брянская, ул.Горького, д. 3</t>
  </si>
  <si>
    <t>215107, Смоленская область, Вяземский район, с. Вязьма - Брянская, ул.Горького, д. 5</t>
  </si>
  <si>
    <t>215107, Смоленская область, Вяземский район, с. Вязьма - Брянская, ул.Горького, д. 7</t>
  </si>
  <si>
    <t>215107, Смоленская область, Вяземский район, с. Вязьма - Брянская, ул.Горького, д. 8</t>
  </si>
  <si>
    <t>215107, Смоленская область, Вяземский район, с. Вязьма - Брянская, ул.Горького, д. 9</t>
  </si>
  <si>
    <t>3.28</t>
  </si>
  <si>
    <t>Смоленская область, Вяземский район, с. Вязьма - Брянская, ул. Горького, в районе дома № 10</t>
  </si>
  <si>
    <t>215107, Смоленская область, Вяземский район, с. Вязьма - Брянская, ул.Горького, д. 10</t>
  </si>
  <si>
    <t>3.29</t>
  </si>
  <si>
    <t>Смоленская область, Вяземский район, с. Вязьма - Брянская, ул. Парковая, между домом № 2 и № 4</t>
  </si>
  <si>
    <t>215107, Смоленская область, Вяземский район, с. Вязьма - Брянская, ул.Парковая, д. 2</t>
  </si>
  <si>
    <t>215107, Смоленская область, Вяземский район, с. Вязьма - Брянская, ул.Парковая, д. 3</t>
  </si>
  <si>
    <t>215107, Смоленская область, Вяземский район, с. Вязьма - Брянская, ул.Парковая, д. 4</t>
  </si>
  <si>
    <t>215107, Смоленская область, Вяземский район, с. Вязьма - Брянская, ул.Парковая, д. 7</t>
  </si>
  <si>
    <t>3.30</t>
  </si>
  <si>
    <t xml:space="preserve">Смоленская область, Вяземский район, с. Вязьма - Брянская, ул. Лесная, </t>
  </si>
  <si>
    <t>215107, Смоленская область, Вяземский район, с. Вязьма - Брянская, ул.Лесная</t>
  </si>
  <si>
    <t>3.31</t>
  </si>
  <si>
    <t>3.32</t>
  </si>
  <si>
    <t>Смоленская область, Вяземский район, с. Вязьма - Брянская, ул. Центральная, д. 7 за магазином</t>
  </si>
  <si>
    <t>Магазин</t>
  </si>
  <si>
    <t>215107, Смоленская область, Вяземский район, с. Вязьма - Брянская, ул.Центральная, д. 7</t>
  </si>
  <si>
    <t>Реестр мест (площадок) накопления твердых коммунальных отходов в Кайдаковском сельском поселении Вяземского района    Смоленской области</t>
  </si>
  <si>
    <t>4.1</t>
  </si>
  <si>
    <t>Смоленская область, Вяземский район, дер. Кайдаково , ул. Парковая в районе д. № 1</t>
  </si>
  <si>
    <t>55.104149 34.304231</t>
  </si>
  <si>
    <t>Администрация Кайдаковского сельского поселения Вяземского района Смоленской области</t>
  </si>
  <si>
    <t>Смоленская область, Вяземский район, дер. Кайдаково ул. Центральная д. 7</t>
  </si>
  <si>
    <t>Смоленская область, Вяземский район, дер. Кайдаково , ул. Парковая  д. № 1,2,3</t>
  </si>
  <si>
    <t>4.2</t>
  </si>
  <si>
    <t>Смоленская область, Вяземский район, дер. Кайдаково , ул. Парковая в районе д. № 4</t>
  </si>
  <si>
    <t>55.104486 34.306859</t>
  </si>
  <si>
    <t>Смоленская область, Вяземский район, дер. Кайдаково , ул. Парковая  д. № 4,5,6,7</t>
  </si>
  <si>
    <t>4.3</t>
  </si>
  <si>
    <t>Смоленская область, Вяземский район, дер. Кайдаково , ул. Парковая в районе д. № 9</t>
  </si>
  <si>
    <t>55.103944 34.310851</t>
  </si>
  <si>
    <t>Смоленская область, Вяземский район, дер. Кайдаково , ул. Парковая  д. № 9</t>
  </si>
  <si>
    <t>9 дом 55.103171911688776 34.30910650105818</t>
  </si>
  <si>
    <t>4.4</t>
  </si>
  <si>
    <t>Смоленская область, Вяземский район, дер. Кайдаково , ул. Парковая в районе д. № 10</t>
  </si>
  <si>
    <t>55.102894 34.311709</t>
  </si>
  <si>
    <t>Смоленская область, Вяземский район, дер. Кайдаково , ул. Парковая д. № 10,11,12</t>
  </si>
  <si>
    <t>4.5</t>
  </si>
  <si>
    <t>Смоленская область, Вяземский район, дер. Кайдаково , ул. Парковая в районе д. № 8</t>
  </si>
  <si>
    <t>55.10131229450036 34.30869775308531</t>
  </si>
  <si>
    <t>Смоленская область, Вяземский район, дер. Кайдаково , ул. Парковая  д. № 8,13,14</t>
  </si>
  <si>
    <t>4.6</t>
  </si>
  <si>
    <t>Смоленская область, Вяземский район, дер. Кайдаково , ул. Парковая в районе д. № 16</t>
  </si>
  <si>
    <t>55.103124 34.307315</t>
  </si>
  <si>
    <t>Кайдаковская СОШ Вяземского района Смоленской области</t>
  </si>
  <si>
    <t xml:space="preserve">Смоленская область, Вяземский район, деревня Кайдаково, Парковая улица, дом 16 </t>
  </si>
  <si>
    <t>Смоленская область, Вяземский район, дер. Кайдаково , ул. Парковая д. № 16</t>
  </si>
  <si>
    <t xml:space="preserve"> 55.103165 34.306604</t>
  </si>
  <si>
    <t>4.7</t>
  </si>
  <si>
    <t>Смоленская область, Вяземский район, деревня Кайдаково, Парковая улица, 15</t>
  </si>
  <si>
    <t>55.101691 34.306605</t>
  </si>
  <si>
    <t>МБДОУ КАЙДАКОВСКИЙ ДЕТСКИЙ САД "РЯБИНКА" ВЯЗЕМСКОГО РАЙОНА СМОЛЕНСКОЙ ОБЛАСТИ</t>
  </si>
  <si>
    <t xml:space="preserve">МБДОУ КАЙДАКОВСКИЙ ДЕТСКИЙ САД "РЯБИНКА" </t>
  </si>
  <si>
    <t>Сад 55.10175482760457 34.30717484705883</t>
  </si>
  <si>
    <t>4.8</t>
  </si>
  <si>
    <t xml:space="preserve"> 55.103418 34.299883</t>
  </si>
  <si>
    <t>Реестр мест (площадок) накопления твердых коммунальных отходов в Новосельском сельском поселении Вяземского района    Смоленской области</t>
  </si>
  <si>
    <t>5.1</t>
  </si>
  <si>
    <t>Смоленская область, Вяземский район, Новосельское с.п., д. Новое село, ул. Молодежная, в районе д. № 6</t>
  </si>
  <si>
    <t>4/0</t>
  </si>
  <si>
    <t>0,8/0</t>
  </si>
  <si>
    <t>Администрация Новосельского сельского поселения Вяземского района смоленской области</t>
  </si>
  <si>
    <t>215148, смоленская область, Вяземский район, д. Новое Село, ул. Центральная, д.57</t>
  </si>
  <si>
    <t>Смоленская область, Вяземский район, д. Новое село, ул. Молодежная, д. № 6</t>
  </si>
  <si>
    <t>5.2</t>
  </si>
  <si>
    <t>Смоленская область, Вяземский район, Новосельское с.п., д. Новое село, ул. Полевая, в районе д. № 10</t>
  </si>
  <si>
    <t>6/0</t>
  </si>
  <si>
    <t>Смоленская область, Вяземский район, д. Новое село, ул. Полевая, д. № 10</t>
  </si>
  <si>
    <t>5.3</t>
  </si>
  <si>
    <t>Смоленская область, Вяземский район, Новосельское с.п., д. Новое село, ул. Северная, в районе д. № 6</t>
  </si>
  <si>
    <t>3/0</t>
  </si>
  <si>
    <t>Смоленская область, Вяземский район, д. Новое село, ул. Северная, д. № 6</t>
  </si>
  <si>
    <t>5.4</t>
  </si>
  <si>
    <t>Смоленская область, Вяземский район, Новосельское с.п., д. Новое село, ул. Центральная, в районе д. № 57</t>
  </si>
  <si>
    <t>1/0</t>
  </si>
  <si>
    <t>Смоленская область, Вяземский район, д. Новое село, ул. Центральная, д. № 57</t>
  </si>
  <si>
    <t>5.5</t>
  </si>
  <si>
    <t>Смоленская область, Вяземский район, Новосельское с.п., д. Новое село, ул. Центральная, в районе школы д. № 61</t>
  </si>
  <si>
    <t>Смоленская область, Вяземский район, д. Новое село, ул. Центральная, д. № 61</t>
  </si>
  <si>
    <t>5.6</t>
  </si>
  <si>
    <t>Смоленская область, Вяземский район, Новосельское с.п., д. Новое Левково, ул. Заречная, в районе  д. № 9</t>
  </si>
  <si>
    <t>2/0</t>
  </si>
  <si>
    <t>Смоленская область, Вяземский район, д. Новое Левково, ул. Заречная, д. № 9</t>
  </si>
  <si>
    <t>5.7</t>
  </si>
  <si>
    <t>Смоленская область, Вяземский район, Новосельское с.п., д. Новое Левково, ул. Каштановая, в районе  д. № 11</t>
  </si>
  <si>
    <t>Смоленская область, Вяземский район, д. Новое Левково, ул. Каштановая, д. № 11</t>
  </si>
  <si>
    <t>5.8</t>
  </si>
  <si>
    <t>Смоленская область, Вяземский район, Новосельское с.п., д. Новое Левково, ул. Южная, в районе  д. № 9</t>
  </si>
  <si>
    <t>Смоленская область, Вяземский район, д. Новое Левково, ул. Южная, д. № 9</t>
  </si>
  <si>
    <t>5.9</t>
  </si>
  <si>
    <t>Смоленская область, Вяземский район, Новосельское с.п., д. Бородино, ул. Луговая, в районе  д. № 30Б</t>
  </si>
  <si>
    <t>Смоленская область, Вяземский район, д. Бородино, ул. Луговая, д. № 30Б</t>
  </si>
  <si>
    <t>5.10</t>
  </si>
  <si>
    <t>Смоленская область, Вяземский район, Новосельское с.п., д. Касня, ул. Ленина, поворот на д. Меркучево</t>
  </si>
  <si>
    <t>0/1</t>
  </si>
  <si>
    <t>0/8</t>
  </si>
  <si>
    <t>Смоленская область, Вяземский район, д. Касня, ул. Ленина</t>
  </si>
  <si>
    <t>5.11</t>
  </si>
  <si>
    <t>Смоленская область, Вяземский район, Новосельское с.п., д. Касня, ул. Ленина, бывший машинный двор</t>
  </si>
  <si>
    <t>5.12</t>
  </si>
  <si>
    <t>Смоленская область, Вяземский район, Новосельское с.п., д. Касня, ул. Ленина, поворот на ул. Школьная</t>
  </si>
  <si>
    <t>Смоленская область, Вяземский район, д. Касня, ул. Ленина, ул. Школьная</t>
  </si>
  <si>
    <t>5.13</t>
  </si>
  <si>
    <t>Смоленская область, Вяземский район, Новосельское с.п., д. Касня, ул. Ленина, напротив д. 47</t>
  </si>
  <si>
    <t>Смоленская область, Вяземский район, д. Касня, ул. Ленина, д. 47</t>
  </si>
  <si>
    <t>5.14</t>
  </si>
  <si>
    <t>Смоленская область, Вяземский район, Новосельское с.п., д. Касня, ул. Грибоедова-1, напротив д. 6</t>
  </si>
  <si>
    <t>Смоленская область, Вяземский район, д. Касня, ул. Грибоедова-1, д. 6</t>
  </si>
  <si>
    <t>5.15</t>
  </si>
  <si>
    <t>Смоленская область, Вяземский район, Новосельское с.п., д. Касня, ул. Гагарина, напротив д. 22</t>
  </si>
  <si>
    <t>Смоленская область, Вяземский район, д. Касня, ул. Гагарина, д. 22</t>
  </si>
  <si>
    <t>5.16</t>
  </si>
  <si>
    <t>Смоленская область, Вяземский район, Новосельское с.п., д. Касня, ул. Лесная, напротив д. 11</t>
  </si>
  <si>
    <t>Реестр мест (площадок) накопления твердых коммунальных отходов в Семлевском  сельском поселении Вяземского района    Смоленской области</t>
  </si>
  <si>
    <t>6.1</t>
  </si>
  <si>
    <t>Смоленская область, Вяземский район, д. Поляново, ул. Гагарина, за Домом культуры</t>
  </si>
  <si>
    <t>открытая площадка  без твердого покрытия и ограждения</t>
  </si>
  <si>
    <t>Администрация Семлевского сельского поселения Вяземского района Смоленской области</t>
  </si>
  <si>
    <t>1056708186765</t>
  </si>
  <si>
    <t>Смоленская область, Вяземский район,с. Семлево, ул. Ленитна,д.50</t>
  </si>
  <si>
    <t>жилой сектор</t>
  </si>
  <si>
    <t>2150131, Смоленская область,Вяземский район, д. Поляново</t>
  </si>
  <si>
    <t>6.2</t>
  </si>
  <si>
    <t>Смоленская область, Вяземский район, ст. Семлево,ул. Шоссейная,д.1</t>
  </si>
  <si>
    <t>5/0</t>
  </si>
  <si>
    <t>0,75/0</t>
  </si>
  <si>
    <t>215134 ,Смоленская область, Вяземский район, ул. Шоссейная, ул. Новая ,ул. Первомайская,ул.Лесная</t>
  </si>
  <si>
    <t>6.3</t>
  </si>
  <si>
    <t>Смоленская область, Вяземский район,ст. Семлево, перекресток ул.Центральная,ул.Советская, ул. Полевая</t>
  </si>
  <si>
    <t>открытая площадка без твердого покрытия  и ограждения</t>
  </si>
  <si>
    <t>215134, Смоленская область, Вяземский район, ул.Полевая,ул. Центральная, ул. Советская, ул.Российская</t>
  </si>
  <si>
    <t>6.4</t>
  </si>
  <si>
    <t>Смоленская облась, Вяземский район, ст. Семлево,  ул. Полевая, д.18</t>
  </si>
  <si>
    <t>Администрация Семлевского сельского поселения Вяземского района Смоленской областиВяземского</t>
  </si>
  <si>
    <t>215134,Смоленская область, Вяземский район, ст. Семлево, ул. Полевая,18</t>
  </si>
  <si>
    <t>6.5</t>
  </si>
  <si>
    <t>Смоленская область, Вяземский район,ст. Семлево, ул. Полевая, д.15</t>
  </si>
  <si>
    <t>215134, Смоленская область, Вяземский район,ст. Семлево, ул.Полевая, д.15</t>
  </si>
  <si>
    <t>.6.6</t>
  </si>
  <si>
    <t>Смоленская область, Вяземский район, ст. Семлево, ул. Полевая. д. №13</t>
  </si>
  <si>
    <t>215134, Смоленская область, Вяземский район, ст. Семлево,ул.Полевая, д.13</t>
  </si>
  <si>
    <t>6.7</t>
  </si>
  <si>
    <t>Смоленская область, Вяземский район, ст. Семлево, ул. Полевая. напротив дома №5</t>
  </si>
  <si>
    <t>открытая площадка без твердого покрытия и ограждени я</t>
  </si>
  <si>
    <t>125134, Смоленская область,Вяземский район, ст. Семлево ,ул. Полевая</t>
  </si>
  <si>
    <t>6.8</t>
  </si>
  <si>
    <t>2150131, Смоленская область, Вяземский район, с. Семлево</t>
  </si>
  <si>
    <t>6.9</t>
  </si>
  <si>
    <t>Смоленская область,Вяземский район, с. Семлево, ул. Советская в районе д. № 4</t>
  </si>
  <si>
    <t>открытая площадка без  твердыого покрытия и ограждения</t>
  </si>
  <si>
    <t>Смоленская область, Вяземский район, с. Семлево ул. Советская</t>
  </si>
  <si>
    <t>6.10</t>
  </si>
  <si>
    <t>Смоленская область, Вяземский район, станция Семлево</t>
  </si>
  <si>
    <t>федеральная</t>
  </si>
  <si>
    <t>ФГКУ комбинат "Прожектор" Росрезерва</t>
  </si>
  <si>
    <t>1026700857457</t>
  </si>
  <si>
    <t>215134, Смоленская область, Вяземский район, станция Семлево</t>
  </si>
  <si>
    <t>6.11</t>
  </si>
  <si>
    <t>Смоленская область, Вяземский район, д. Поляново, ул. Молодежная, возле дома № 9</t>
  </si>
  <si>
    <t>Смоленская область, Вяземский район,с. Семлево, ул. Ленина,д.50</t>
  </si>
  <si>
    <t>2150131, Смоленская область,Вяземский район, д. Поляново, ул,Молодежная, ул.Садовая,ул. Новая, ул. Мира, ул. Ново Садовая</t>
  </si>
  <si>
    <t>6.12</t>
  </si>
  <si>
    <t>6.13</t>
  </si>
  <si>
    <t>215133, Смоленская область, Вяземский район, с. Семлево, ул. Калинина, ул. Садовая. ул. Дружбы</t>
  </si>
  <si>
    <t>6.14</t>
  </si>
  <si>
    <t xml:space="preserve">Смоленская область, Вяземский район, ст. Семлево, ул. Октябрьская в районе д.4 </t>
  </si>
  <si>
    <t>0,80/0</t>
  </si>
  <si>
    <t>6.15</t>
  </si>
  <si>
    <t>Смоленская облась, Вяземский район, ст. Семлево,  ул. Шоссейная, в районе д.1</t>
  </si>
  <si>
    <t>Администрация Семлевско-го сельского поселения Вяземского района Смоленской области</t>
  </si>
  <si>
    <t>Смоленская область, Вяземский район, ст. Семлево ул. Полевая</t>
  </si>
  <si>
    <t>55,141524, 33,993047</t>
  </si>
  <si>
    <t>6.16</t>
  </si>
  <si>
    <t>Смоленская область, Вяземский район, ст. Семлево ул. Полевая, в районе д.5</t>
  </si>
  <si>
    <t>0.80/0</t>
  </si>
  <si>
    <t>6.17</t>
  </si>
  <si>
    <t>Смоленская область, Вяземский район, ст. Семлево, в районе пересечения ул. Полевая.  и ул. Советская</t>
  </si>
  <si>
    <t>площадка с твердым покрытием  и ограждением</t>
  </si>
  <si>
    <t>жтлой сектор</t>
  </si>
  <si>
    <t>6.18</t>
  </si>
  <si>
    <t>6.19</t>
  </si>
  <si>
    <t>6.20</t>
  </si>
  <si>
    <t>.6.21</t>
  </si>
  <si>
    <t>6.22</t>
  </si>
  <si>
    <t>6.23</t>
  </si>
  <si>
    <t>6.24</t>
  </si>
  <si>
    <t>6.25</t>
  </si>
  <si>
    <t>8 куб.м/0</t>
  </si>
  <si>
    <t>7.1</t>
  </si>
  <si>
    <t>Смоленская область, Вяземский район. д.Тюхменево, ул. Карьероуправления</t>
  </si>
  <si>
    <t>бетонное покрытие с крытым   ограждением</t>
  </si>
  <si>
    <t>0.75/0</t>
  </si>
  <si>
    <t>Администрация Степанковского сельского поселения Вяземского района, Смоленской области</t>
  </si>
  <si>
    <t>215106, Смоленская область, Вяземский район, с. Новый. ул. 1 Мая, д.1</t>
  </si>
  <si>
    <t>жилые дома № 1-8</t>
  </si>
  <si>
    <t xml:space="preserve">д. Тюхменево, ул. Карьероуправления, Вяземского района, Смоленской области </t>
  </si>
  <si>
    <t>7.2</t>
  </si>
  <si>
    <t>бетонное покрытие с крытым  ограждением</t>
  </si>
  <si>
    <t>жилые дома № 9-16</t>
  </si>
  <si>
    <t>7.3</t>
  </si>
  <si>
    <t>с. Новый, ул. 1 Мая, Вяземского района Смоленской области</t>
  </si>
  <si>
    <t>муниипальная</t>
  </si>
  <si>
    <t>открытая площадка с  грунтовым покрытием без ограждения</t>
  </si>
  <si>
    <t>Смоленская область, Вяземский район, с. Новый,ул. 1 Мая,жилые дома №2-12</t>
  </si>
  <si>
    <t>7.4</t>
  </si>
  <si>
    <t>с. Новый, ул. Юблейная, Вяземского района Смоленской области</t>
  </si>
  <si>
    <t>Смоленская область, Вяземский район, с. Новый,ул. 1 Мая,жилые дома №13-18, ул. Юбилейная д.№1-15</t>
  </si>
  <si>
    <t>7.5</t>
  </si>
  <si>
    <t>с. Новый, ул. Рабочая, Вяземского района Смоленской области</t>
  </si>
  <si>
    <t>Смоленская область, Вяземский район, с. Новый,ул. Рабочая,жилые дома №1-32.</t>
  </si>
  <si>
    <t>7.6</t>
  </si>
  <si>
    <t>с. Новый, ул. Школьная, Вяземского района Смоленской области</t>
  </si>
  <si>
    <t>Смоленская область, Вяземский район, с. Новый,ул. Школьня,жилые дома №1-10.</t>
  </si>
  <si>
    <t>7.8</t>
  </si>
  <si>
    <t>215106, Смоленс-кая область, Вяземс-кий район, с. Новый. ул. 1 Мая, д.1</t>
  </si>
  <si>
    <t>Смоленская область, Вяземский район, с. Новый,ул. Лесная,жилые дома №1-23.</t>
  </si>
  <si>
    <t>7.9</t>
  </si>
  <si>
    <t>0.75/04/0</t>
  </si>
  <si>
    <t>Смоленская область, Вяземский район, с. Новый,ул. Садовая,жи-лые дома №1-9.</t>
  </si>
  <si>
    <t>7.10</t>
  </si>
  <si>
    <t>Смоленская область, Вяземский район, с. Новый,ул. Зеленая,жилые дома №1-15.</t>
  </si>
  <si>
    <t>7.11</t>
  </si>
  <si>
    <t>Смоленская область, Вяземский район, с. Ново-Нкольское,жилые дома №2-38.</t>
  </si>
  <si>
    <t>7.12</t>
  </si>
  <si>
    <t>Смоленская область, Вяземский район, с. Исаково,ул. Ленина,жилые дома №1-40, ул. 60 лет Октября, жилые дома № 1-18</t>
  </si>
  <si>
    <t>7.13</t>
  </si>
  <si>
    <t>0/2</t>
  </si>
  <si>
    <t>Смоленская область, Вяземский район, с. Исаково,ул. Мельникова,жилые дома №1-31, ул. Молодежная, жилые дома № 1-14, ул. Садовая, жилые дома  № 1-13</t>
  </si>
  <si>
    <t>7.14</t>
  </si>
  <si>
    <t>Смоленская область, Вяземский район, с. Исаково,ул. Школьная,жи-лые дома №1-29, ул.Даргомыж-ского, жилые дома № 11, ул. Исаковская, жилые дома № 1-12</t>
  </si>
  <si>
    <t>7.15</t>
  </si>
  <si>
    <t>заровский проезд,жилые дома №1-24, ул.Полевая, жилые дома № 1-3, Лесной переулок, жилые дома № 1-8, ул. Лесная, жилые дома № 1-3, ул. Железнодоро-жная, жилые дома № 1-23</t>
  </si>
  <si>
    <t>7.16</t>
  </si>
  <si>
    <t>0/75</t>
  </si>
  <si>
    <t>ул. Мира, жилые дома № 1-44, пер. Сосновый , жилые дома № 1-12, ул. Зеленая, жилые дома № 1-10, ул. Нефтебаза, жилые дома № 1-11, ул. 1 Мая, жилые дома № 1-8, ул. Железнодоро-жная, жилые дома № 4-8, 25, 27</t>
  </si>
  <si>
    <t>Реестр мест (площадок) накопления твердых коммунальных отходов в Тумановском  сельском поселении Вяземского района    Смоленской области</t>
  </si>
  <si>
    <t>8.1</t>
  </si>
  <si>
    <t xml:space="preserve">жилой сектор  </t>
  </si>
  <si>
    <t>Смоленская область, Вяземский  район, с. Шуйское, ул. Новая, дома №№1-34; ул. 60 лет Октября дома №№2-36; Заречная дома №№1-1; Молодежная дома №№1-9</t>
  </si>
  <si>
    <t>8.2</t>
  </si>
  <si>
    <t>8.3</t>
  </si>
  <si>
    <t>Смоленская область, Вяземский  район, д. Комарово, ул. Озёрная, дома №№1-25</t>
  </si>
  <si>
    <t>8.4</t>
  </si>
  <si>
    <t>1,5/0</t>
  </si>
  <si>
    <t>Смоленская область, Вяземский  район, п. Туманово, ул. Почтовая, дом №5</t>
  </si>
  <si>
    <t>8.5</t>
  </si>
  <si>
    <t>Смоленская область, Вяземский  район, с. Туманово, ул. Почтовая, дом №4</t>
  </si>
  <si>
    <t>8.6</t>
  </si>
  <si>
    <t>2,25/0</t>
  </si>
  <si>
    <t>Смоленская область, Вяземский  район, п. Туманово, ул. Ленина, дом №23</t>
  </si>
  <si>
    <t>8.7</t>
  </si>
  <si>
    <t>Смоленская область, Вяземский  район, п. Туманово, ул. Ленина, дом №47</t>
  </si>
  <si>
    <t>Администрация Тумановского сельского поселения Вяземского района Смоленской области</t>
  </si>
  <si>
    <t>215130, Смоленская область, Вяземский район, ул. Почтовая, д. 6</t>
  </si>
  <si>
    <t>8.8</t>
  </si>
  <si>
    <t>Смоленская область, Вяземский  район, п. Туманово, ул. Ленина, дом №71</t>
  </si>
  <si>
    <t>8.9</t>
  </si>
  <si>
    <t>Смоленская область, Вяземский  район, с. Туманово, ул. 2-ая Советская, дом №1</t>
  </si>
  <si>
    <t>8.10</t>
  </si>
  <si>
    <t>Смоленская область, Вяземский  район, с. Туманово, ул. Е. Будановой, дом №2</t>
  </si>
  <si>
    <t>3,0/0</t>
  </si>
  <si>
    <t>8.11</t>
  </si>
  <si>
    <t>Смоленская область, Вяземский  район, с. Туманово, ул. 1-ая Советская, дом №8</t>
  </si>
  <si>
    <t>8.12</t>
  </si>
  <si>
    <t>Смоленская область, Вяземский  район, с. Бывалицы, ул. Мелиоративная, дом №7</t>
  </si>
  <si>
    <t>8.13</t>
  </si>
  <si>
    <t>Смоленская область, Вяземский  район, с. Бывалицы, ул. Большая Советская, дом №17</t>
  </si>
  <si>
    <t>8.14</t>
  </si>
  <si>
    <t>Смоленская область, Вяземский  район, д. Царево-Займище, ул. Дениса Давыдова, дома №№1-33; ул. М.И. Кутузова дома №№1-55; ул. Школьная дома №№ 1-5; ул. Дачная дома №№1-11; ул. Садовая дома №№1-11; ул. Молодёжная дома №№1-10; ул. Зелёная дома №№1-7</t>
  </si>
  <si>
    <t>8.15</t>
  </si>
  <si>
    <t>Смоленская область, Вяземский  район, с.Шуйское, ул. Заречная, дом №1</t>
  </si>
  <si>
    <t>Смоленская область, Вяземский  район, с.Шуйское, ул.  Заречная, дом 5,7,9,14,12,10</t>
  </si>
  <si>
    <t>8.16</t>
  </si>
  <si>
    <t>Смоленская область, Вяземский  район, с.Шуйское, ул. 60 лет Октября</t>
  </si>
  <si>
    <t>8.17</t>
  </si>
  <si>
    <t>Индиви-дуальный Предпри-ниматель Иванов Владис-лав Леонидо-вич</t>
  </si>
  <si>
    <t>308672   721900032</t>
  </si>
  <si>
    <t>215130, Смоленская область, Вяземский район,д. Беливцы, ул. Полевая, д. 23</t>
  </si>
  <si>
    <t>Индивидуальный Предприниматель Иванов Владислав Леонидович</t>
  </si>
  <si>
    <t xml:space="preserve">9.1. </t>
  </si>
  <si>
    <t>Смоленская область, г. Вязьма, ул. Юбилейная, д. 12</t>
  </si>
  <si>
    <t>открытая с твердым покрытием</t>
  </si>
  <si>
    <t>Вяземский завод железобетонных шпал - филиал АО "Бэт"</t>
  </si>
  <si>
    <t>Смоленская область, г. Вязьма, ул. Юбилейная д. 12</t>
  </si>
  <si>
    <t>БФЦ(1КПП)</t>
  </si>
  <si>
    <t>9.2</t>
  </si>
  <si>
    <t>котельная (ПСХ)</t>
  </si>
  <si>
    <t>9.3</t>
  </si>
  <si>
    <t>склад готовой продукции (БФЦ)</t>
  </si>
  <si>
    <t>9.4</t>
  </si>
  <si>
    <t>цех РМЦ-2</t>
  </si>
  <si>
    <t>Смоленская область, г. Вязьма, ул. Юбилейная д. 13</t>
  </si>
  <si>
    <t>9.5</t>
  </si>
  <si>
    <t>столовая</t>
  </si>
  <si>
    <t>Смоленская область, г. Вязьма, ул. Юбилейная д. 14</t>
  </si>
  <si>
    <t>9.6</t>
  </si>
  <si>
    <t>гараж</t>
  </si>
  <si>
    <t>Смоленская область, г. Вязьма, ул. Юбилейная д. 15</t>
  </si>
  <si>
    <t>9.7</t>
  </si>
  <si>
    <t>цех РСУ</t>
  </si>
  <si>
    <t>Смоленская область, г. Вязьма, ул. Юбилейная д. 16</t>
  </si>
  <si>
    <t>215010, Смоленская область, г.Гагарин,   ул. Красноармейская, д. 54а</t>
  </si>
  <si>
    <t xml:space="preserve">Открытая площадка с твердым покрытием, ограждением
</t>
  </si>
  <si>
    <t xml:space="preserve">6 контейнеров
1 бункер 
</t>
  </si>
  <si>
    <t xml:space="preserve">1,1/8 </t>
  </si>
  <si>
    <t xml:space="preserve">МО Гагаринское городское поселение
</t>
  </si>
  <si>
    <t xml:space="preserve">215010, Смоленская область, г.Гагарин, ул. Советская, д. 8
</t>
  </si>
  <si>
    <t>жители МКД</t>
  </si>
  <si>
    <t xml:space="preserve"> ул. Красноармейская, д. 52,54,54а,56; ул. Пролетарская, д. 42,44</t>
  </si>
  <si>
    <t>55.546109, 35.013410
55.546160, 35.014982
55.546109, 35.013410
55.545839, 35.016267
55.546679, 35.014129
55.547255, 35.014866</t>
  </si>
  <si>
    <t>215010, Смоленская область, г.Гагарин, ул. Красноармейская, д. 59а</t>
  </si>
  <si>
    <t xml:space="preserve">Открытая площадка, грунт, без ограждения
</t>
  </si>
  <si>
    <t>4контейнера</t>
  </si>
  <si>
    <t xml:space="preserve">Ул. Красноармейская, д. 71
Ул. Красноармейская, д.59а
</t>
  </si>
  <si>
    <t>55.544795, 35.018836
55.544795, 35.018836</t>
  </si>
  <si>
    <t>215010, Смоленская область, г.Гагарин, ул. Красноармейская, д. 74</t>
  </si>
  <si>
    <t>4 контейнера</t>
  </si>
  <si>
    <t xml:space="preserve">Ул. Красноармейская, д. 74
Ул. Красноармейская, д. 76
</t>
  </si>
  <si>
    <t>55.543913, 35.015863
55.543934, 35.015234</t>
  </si>
  <si>
    <t>215010, Смоленская область, г.Гагарин, ул. Красноармейская, д. 75</t>
  </si>
  <si>
    <t xml:space="preserve">Ул. Красноармейская, д. 75
Ул. Красноармейская, д. 77
</t>
  </si>
  <si>
    <t>55.542915, 35.017057
55.542070, 35.016689</t>
  </si>
  <si>
    <t>215010, Смоленская область, г.Гагарин, ул. Красноармейская, д. 91</t>
  </si>
  <si>
    <t>2 контейнера</t>
  </si>
  <si>
    <t>Ул. Красноармейская, д. 91</t>
  </si>
  <si>
    <t>215010, Смоленская область, г.Гагарин, пер. Студенческий, д. 7а</t>
  </si>
  <si>
    <t xml:space="preserve">Открытая площадка, с ограждением, твердым покрытием
</t>
  </si>
  <si>
    <t>Пер. Студенческий, д. 7а</t>
  </si>
  <si>
    <t>215010, Смоленская область, г.Гагарин, ул. Танкистов, д. 40</t>
  </si>
  <si>
    <t>Открытая площадка, грунт, без ограждения</t>
  </si>
  <si>
    <t>1 контейнер</t>
  </si>
  <si>
    <t>жители ИЖС</t>
  </si>
  <si>
    <t>ул. Танкистов, д. 31-35,37-46,48-65, 67,69,71</t>
  </si>
  <si>
    <t>55.561634, 35.007383
55.560993, 35.007625
55.561283, 35.006080
55.561161, 35.007715
55.561461, 35.006179
55.561655, 35.006098
55.561400, 35.007463
55.561869, 35.006314
55.561634, 35.007383
55.562093, 35.006358
55.562032, 35.007347
55.562347, 35.006430
55.561472, 35.009853
55.562531, 35.006161
55.562668, 35.007427
55.563024, 35.007616
55.562841, 35.006412
55.563299, 35.007823
55.563055, 35.005999
55.563477, 35.007733
55.563274, 35.006403
55.563696, 35.007859
55.563467, 35.006439
55.563925, 35.007787
55.563773, 35.006493
55.564205, 35.007787
55.563981, 35.006314
55.564429, 35.007814
55.564160, 35.006278
55.564679, 35.007706
55.564353, 35.006332
55.565020, 35.007499
55.564552, 35.006215
55.564740, 35.006188
55.564918, 35.006098
55.565173, 35.006107</t>
  </si>
  <si>
    <t>215010, Смоленская область, г.Гагарин, ул. Пушная, д. 2, 4</t>
  </si>
  <si>
    <t xml:space="preserve">4 контейнера
</t>
  </si>
  <si>
    <t>МО Гагаринское городское поселение</t>
  </si>
  <si>
    <t>1156733015746</t>
  </si>
  <si>
    <t>215010, Смоленская область, г.Гагарин, ул. Советская, д. 8</t>
  </si>
  <si>
    <t xml:space="preserve">Ул. Пушная, д. 2
Ул. Пушная, д. 4
</t>
  </si>
  <si>
    <t>55.561283, 35.008685
55.560637, 35.008784</t>
  </si>
  <si>
    <t>215010, Смоленская область, г.Гагарин, ул. Пушная, д. 16</t>
  </si>
  <si>
    <t xml:space="preserve">Открытая площадка с ограждением, на грунте
</t>
  </si>
  <si>
    <t xml:space="preserve">2 контейнера
</t>
  </si>
  <si>
    <t xml:space="preserve">ул. Пушная, д. 18
ул. Пушная, д.14, 20, 22, 26
</t>
  </si>
  <si>
    <t>55.560570, 35.011012
55.560774, 35.010311
55.561517, 35.010509
55.561528, 35.011254
55.561090, 35.011398</t>
  </si>
  <si>
    <t>215010, Смоленская область, г.Гагарин, ул. Кирова</t>
  </si>
  <si>
    <t xml:space="preserve">2 контейнера </t>
  </si>
  <si>
    <t>Ул. Кирова, д. 1-10
11-13, 15, 17, 19,21</t>
  </si>
  <si>
    <t xml:space="preserve">55.559226, 35.011398
55.559155, 35.009979
55.559476, 35.009925
55.559150, 35.010401
55.559435, 35.010329
55.559135, 35.010760
55.559394, 35.010679
55.559104, 35.011138
55.559338, 35.011191
55.559354, 35.011425
55.559068, 35.011605
55.559293, 35.011829
55.559272, 35.012332
55.559247, 35.013132
55.559252, 35.013500
55.559226, 35.013985
</t>
  </si>
  <si>
    <t>215010, Смоленская область, г. Гагарин, ул. Ломоносова, д. 11</t>
  </si>
  <si>
    <t xml:space="preserve">Открытая площадка с твердым покрытием
</t>
  </si>
  <si>
    <t>Смоленская область,
г. Гагарин, ул. Ломоносова, д. 2-32</t>
  </si>
  <si>
    <t>215010, Смоленская область, г.Гагарин, ул.Гридинского, д. 13</t>
  </si>
  <si>
    <t>Открытая площадка с ограждением, на грунте</t>
  </si>
  <si>
    <t>1 Бункер</t>
  </si>
  <si>
    <t xml:space="preserve">ул. Танкистов 7-25,27,28,29; ул. Ломоносова 3,4,6,8,10,11,12, 14-21,23; ул. Гридинского 2,3,5,7,9,11-14; ул.Зои Космодемьянской д. 1/4,3,10,11
</t>
  </si>
  <si>
    <t>55.557867, 35.008398
55.558356, 35.009143
55.558279, 35.008353
55.558834, 35.008766
55.558498, 35.008029
55.559053, 35.008946
55.558682, 35.008227
55.559394, 35.008766
55.558921, 35.008119
55.559603, 35.008721
55.559114, 35.008083
55.559771, 35.008658
55.559343, 35.007931
55.559975, 35.008712
55.559542, 35.007940
55.560051, 35.008353
55.559710, 35.007769
55.560255, 35.008263
55.559959, 35.007643
55.560153, 35.007535
55.560672, 35.007904
55.560392, 35.007194
55.558636, 35.010751
55.558340, 35.010572
55.558335, 35.011003
55.558325, 35.011371
55.558300, 35.011703
55.558707, 35.012925
55.558356, 35.012117
55.558386, 35.013823
55.558386, 35.013823
55.558732, 35.013680
55.558402, 35.014138
55.558783, 35.014066
55.558417, 35.014479
55.558748, 35.014470
55.558437, 35.014875
55.558758, 35.014875
55.558794, 35.015234
55.557332, 35.009952
55.557638, 35.009574
55.557821, 35.009646
55.558025, 35.009539
55.558264, 35.009601
55.558615, 35.009583
55.558605, 35.010069
55.558880, 35.009332
55.558890, 35.010060
55.557811, 35.010131
55.557780, 35.010904
55.557500, 35.012710
55.557791, 35.012719</t>
  </si>
  <si>
    <t>215010, Смоленская область, г.Гагарин,ул. Мичурина, д. 15а</t>
  </si>
  <si>
    <t>215010, Смоленская область, г.Гагарин, пр. Крупской, д. 2</t>
  </si>
  <si>
    <t xml:space="preserve">пр. Крупской, д. 2
пр. Крупской, д. 4
Ул. Л.Толстого, д. 4
</t>
  </si>
  <si>
    <t>55.555031, 35.009080
55.555733, 35.009359
55.554802, 35.006996</t>
  </si>
  <si>
    <t>215010, Смоленская область, г.Гагарин, пер. Крупский, д. 6</t>
  </si>
  <si>
    <t xml:space="preserve">8 контейнеров
</t>
  </si>
  <si>
    <t>ООО «ТСЖ»</t>
  </si>
  <si>
    <t>215010, Смоленская область, г. Гагарин, пер. Льва Толстого, д. 9</t>
  </si>
  <si>
    <t>аренда</t>
  </si>
  <si>
    <t xml:space="preserve">Филиал ПАО 
"МРСК Центра" - "Смоленскэнерго"
</t>
  </si>
  <si>
    <t xml:space="preserve">г. Смоленск, ул. Тенишевой, д. 33
</t>
  </si>
  <si>
    <t>Филиал ПАО 
"МРСК Центра" - "Смоленскэнерго"</t>
  </si>
  <si>
    <t xml:space="preserve">Смоленская область, г. Гагарин, пер. Льва Толстого, д. 9
</t>
  </si>
  <si>
    <t>215010, Смоленская область, г.Гагарин, ул. Л. Толстого, д. 16</t>
  </si>
  <si>
    <t>Открытая площадка с твердым покрытием, ограждением</t>
  </si>
  <si>
    <t xml:space="preserve">ул. Льва Толстого 16
</t>
  </si>
  <si>
    <t>215010, Смоленская область, г.Гагарин, ул. Льва Толстого, д. 43</t>
  </si>
  <si>
    <t>Ул. Л.Толстого, д. 13 -  49</t>
  </si>
  <si>
    <t>55.555515, 35.006125
55.556283, 35.006475
55.555611, 35.005793
55.556431, 35.006376
55.555611, 35.005793
55.556614, 35.006296
55.556008, 35.005927
55.556752, 35.006260
55.556350, 35.005802
55.557108, 35.006161
55.556604, 35.005730
55.557566, 35.005999
55.557266, 35.005559
55.557699, 35.005972
55.557449, 35.005487
55.557852, 35.005909
55.557668, 35.005415
55.558035, 35.005855
55.557867, 35.005352
55.558198, 35.005802
55.558091, 35.005272
55.558391, 35.005757
55.558346, 35.005164
55.558549, 35.005712
55.558595, 35.004993
55.558595, 35.004993
55.558799, 35.005083
55.559644, 35.005882
55.558951, 35.004939
55.559145, 35.004876
55.559349, 35.004786
55.559618, 35.004697
55.559786, 35.004652</t>
  </si>
  <si>
    <t>215010, Смоленская область, г.Гагарин, ул. Маяковского, д. 33</t>
  </si>
  <si>
    <t>ул. Маяковского, д. 33</t>
  </si>
  <si>
    <t>215010, Смоленская область, г.Гагарин,  ул. Герцена, д. 41</t>
  </si>
  <si>
    <t xml:space="preserve">Открытая площадка, грунт, без ограждения 
</t>
  </si>
  <si>
    <t xml:space="preserve">1 Бункер </t>
  </si>
  <si>
    <t>ул. Герцена, д. 41</t>
  </si>
  <si>
    <t>215010, Смоленская область, г.Гагарин,  ул. Герцена, д. 43</t>
  </si>
  <si>
    <t xml:space="preserve">Открытая площадка,  с твердым покрытием и ограждением
</t>
  </si>
  <si>
    <t>ул. Герцена, д. 43</t>
  </si>
  <si>
    <t>215010, Смоленская область, г.Гагарин,  ул. Герцена, д. 52</t>
  </si>
  <si>
    <t>ул. Герцена, д. 52</t>
  </si>
  <si>
    <t>215010, Смоленская область, г.Гагарин,  ул. Герцена, д. 80</t>
  </si>
  <si>
    <t>ул. Герцена, д.69-74, 75,76,78,79,82,85,86,90</t>
  </si>
  <si>
    <t>55.563141, 35.000475
55.562388, 35.000016
55.564307, 34.998669
55.562576, 35.000052
55.564597, 34.998561
55.564882, 34.998471
55.563182, 35.001112
55.563141, 35.000475
55.565448, 34.998247
55.564180, 34.999783
55.564526, 34.999441
55.564852, 34.999316
55.565631, 34.999064</t>
  </si>
  <si>
    <t>215010, Смоленская область, г.Гагарин, ул. Набережная Герцена, д. 11</t>
  </si>
  <si>
    <t xml:space="preserve">ул. Герцена набереж,,  д.11
ул. Герцена набереж, д. 12
</t>
  </si>
  <si>
    <t>55.558788, 34.998867
55.558962, 34.998696</t>
  </si>
  <si>
    <t>215010, г. Гагарин, ул. Ленина, д. 13</t>
  </si>
  <si>
    <t>1 бункер</t>
  </si>
  <si>
    <t>Шевцов Олег Николаевич</t>
  </si>
  <si>
    <t>215010, г. Гагарин, ул. Советская набережная, д. 10</t>
  </si>
  <si>
    <t>М-н "Комфорт"</t>
  </si>
  <si>
    <t>215010, Смоленская область, г.Гагарин, ул. Ленина, д. 29</t>
  </si>
  <si>
    <t>Ул. Ленина, д. 29</t>
  </si>
  <si>
    <t>215010, Смоленская область, г.Гагарин, ул. Ленина, д. 55</t>
  </si>
  <si>
    <t>Ул. Ленина, д. 55</t>
  </si>
  <si>
    <t>215010, Смоленская область, г.Гагарин, ул. Ленина, д. 61</t>
  </si>
  <si>
    <t>Ул. Ленина, д. 61</t>
  </si>
  <si>
    <t>215010, Смоленская область, г. Гагарин, ул. Ленина, д. 65</t>
  </si>
  <si>
    <t>Смоленская область,
г. Гагарин, ул. Ленина, д. 65</t>
  </si>
  <si>
    <t>55.554225, 
35.014639</t>
  </si>
  <si>
    <t xml:space="preserve">215010, Смоленская область, г.Гагарин, ул. Ленина, д. 75
</t>
  </si>
  <si>
    <t>3 контейнера</t>
  </si>
  <si>
    <t xml:space="preserve"> ул. Ленина 75,81</t>
  </si>
  <si>
    <t xml:space="preserve">55.554145, 35.019142
55.554898, 35.020498
</t>
  </si>
  <si>
    <t>215010, Смоленская область, г.Гагарин, ул. Ленина, д. 81</t>
  </si>
  <si>
    <t>Жители МКД</t>
  </si>
  <si>
    <t xml:space="preserve">Ул. Ленина, д. 81
Ул. Ленина, д. 75
</t>
  </si>
  <si>
    <t>55.554898, 35.020498
55.554145, 35.019142</t>
  </si>
  <si>
    <t xml:space="preserve">215010, Смоленская область, Гагарин, ул. Ленина, Предтеченское кладбище
</t>
  </si>
  <si>
    <t>2 Бункера</t>
  </si>
  <si>
    <t xml:space="preserve">Предтеченское кладбище
</t>
  </si>
  <si>
    <t xml:space="preserve"> ул. Ленина, Предтеченское кладбище
</t>
  </si>
  <si>
    <t>215010, Смоленская область, г.Гагарин, ул. Комсомольская, д. 9</t>
  </si>
  <si>
    <t xml:space="preserve">Открытая площадка, грунт
</t>
  </si>
  <si>
    <t xml:space="preserve"> ул. Комсомольская, д. 5, 9 ; ул. Цыпкина, д. 1-6;</t>
  </si>
  <si>
    <t>55.552332, 35.015198
55.551731, 35.015674
55.553050, 35.013716
55.553142, 35.013195
55.552780, 35.013788
55.552963, 35.013258
55.552490, 35.013859
55.552678, 35.013302</t>
  </si>
  <si>
    <t>215010, Смоленская область, г.Гагарин, ул. Гжатская, д. 3</t>
  </si>
  <si>
    <t xml:space="preserve">1 контейнер </t>
  </si>
  <si>
    <t xml:space="preserve">Ул. Гжатская, д. 3
Ул.Гжатская,4
</t>
  </si>
  <si>
    <t>55.553182, 35.011102
55.553228, 35.010356</t>
  </si>
  <si>
    <t>215010, Смоленская область, г.Гагарин, ул. Гжатская, д.32/2</t>
  </si>
  <si>
    <t>Открытая площадка,  грунт, без ограждения</t>
  </si>
  <si>
    <t>8 м3</t>
  </si>
  <si>
    <t xml:space="preserve">МО Гагаринское городское поселение </t>
  </si>
  <si>
    <t xml:space="preserve">Жители МКД </t>
  </si>
  <si>
    <t xml:space="preserve">Смоленская область,
г. Гагарин, ул. Гжатская , д. 32/2,       д.34/1, д.3 а, д.3
</t>
  </si>
  <si>
    <t>215010, Смоленская область, г.Гагарин, ул. Гжатская, д. 88</t>
  </si>
  <si>
    <t xml:space="preserve">Ул. Гжатская, д. 88
Ул. Гжатская, д. 92
</t>
  </si>
  <si>
    <t>55.544616, 35.012359
55.543944, 35.012422</t>
  </si>
  <si>
    <t>215010, Смоленская область, г.Гагарин, ул. Гжатская, 89</t>
  </si>
  <si>
    <t xml:space="preserve">ул. Гжатская, д. 89
</t>
  </si>
  <si>
    <t>215010, Смоленская область, г.Гагарин, ул. Гжатская, 91</t>
  </si>
  <si>
    <t>ул. Гжатская, д. 91</t>
  </si>
  <si>
    <t>215010, Смоленская область, г.Гагарин, ул. Гжатская, 93</t>
  </si>
  <si>
    <t>ул. Гжатская, д. 93</t>
  </si>
  <si>
    <t>215010, Смоленская область, г.Гагарин, ул. Гжатская, д. 98</t>
  </si>
  <si>
    <t xml:space="preserve">
ул. Гжатская, д. 98</t>
  </si>
  <si>
    <t>215010, Смоленская область, г.Гагарин, ул. Свердлова, д. 3,5,7</t>
  </si>
  <si>
    <t xml:space="preserve">Ул. Ленина, д. 16
Ул. Свердлова, д. 3
Ул. Свердлова, д. 5
Ул. Свердлова, д. 7
Ул. Свердлова, д. 9
Ул. Свердлова, д. 11
</t>
  </si>
  <si>
    <t>55.552770, 35.007643
55.552770, 35.007643
55.552240, 35.007850
55.551899, 35.008766
55.551512, 35.008164
55.551538, 35.009395</t>
  </si>
  <si>
    <t>215010, Смоленская область, г.Гагарин, ул. Свердлова, д. 79</t>
  </si>
  <si>
    <t xml:space="preserve">6 контейнеров </t>
  </si>
  <si>
    <t xml:space="preserve">
Ул. Свердлова, д. 79
</t>
  </si>
  <si>
    <t>55.544143, 35.010033
55.544143, 35.010033</t>
  </si>
  <si>
    <t>215010, Смоленская область, г.Гагарин, ул. Свердлова, д. 90</t>
  </si>
  <si>
    <t xml:space="preserve">Открытая площадка с твердым покрытием, с ограждением
</t>
  </si>
  <si>
    <t xml:space="preserve">
6 контейнеров   /1 Бункер 
</t>
  </si>
  <si>
    <t xml:space="preserve">ул. Каплунова, д. 2, 4
Проезд СХТ, д. 2, 4, 8, 10
Ул. Свердлова, д. 90
</t>
  </si>
  <si>
    <t xml:space="preserve">55.542956, 35.008568
55.542258, 35.007544
55.541540, 35.008937
55.541448, 35.008344
55.541784, 35.006080
55.542956, 35.008568
</t>
  </si>
  <si>
    <t>215010, Смоленская область, г. Гагарин ул. Советская д. 1</t>
  </si>
  <si>
    <t xml:space="preserve">ОСП Гагаринский почтамп УФПС Смоленской области ФГУП "Почта России", 
ПАО Ростелеком
</t>
  </si>
  <si>
    <t xml:space="preserve">1037724007276
</t>
  </si>
  <si>
    <t xml:space="preserve">215010, Смоленская обл. г.Гагарин, ул.Советская, д. 1
</t>
  </si>
  <si>
    <t xml:space="preserve">ул. Советская д. 1
</t>
  </si>
  <si>
    <t>215010, Смоленская область, г.Гагарин, ул.Советская, д.3а</t>
  </si>
  <si>
    <t xml:space="preserve">ул.Советская, д.3а
</t>
  </si>
  <si>
    <t>215010, Смоленская область, г.Гагарин, ул. Советская, д. 4</t>
  </si>
  <si>
    <t xml:space="preserve">Администрация муниципального образования «Гагаринский район» Смоленской области </t>
  </si>
  <si>
    <t>ул. Советская, д. 4</t>
  </si>
  <si>
    <t>215010, Смоленская область, г.Гагарин, ул. Советская, д. 4а</t>
  </si>
  <si>
    <t>Ул. Советская, д. 4а</t>
  </si>
  <si>
    <t>215010, Смоленская область, г.Гагарин, ул. Советская, д. 6</t>
  </si>
  <si>
    <t>Ул. Советская, д. 6</t>
  </si>
  <si>
    <t>Администрация муниципального образования «Гагаринский район» Смоленской области</t>
  </si>
  <si>
    <t>ул. Советская, д. 8</t>
  </si>
  <si>
    <t>215010, Смоленская область, г.Гагарин, ул. Советская, д. 11</t>
  </si>
  <si>
    <t>Ул. Советская, д. 11</t>
  </si>
  <si>
    <t>215010, Смоленская область, г.Гагарин, ул. Советская, д. 12</t>
  </si>
  <si>
    <t>Ул. Советская, д. 12</t>
  </si>
  <si>
    <t>215010, Смоленская область, г.Гагарин, ул. Советская, д. 21</t>
  </si>
  <si>
    <t xml:space="preserve">Ул. Советская, д. 21
</t>
  </si>
  <si>
    <t>215010, Смоленская область, г.Гагарин, ул. Советская, д. 48</t>
  </si>
  <si>
    <t xml:space="preserve">Ул. Советская, д. 48
</t>
  </si>
  <si>
    <t>55.546837, 35.004292
55.545559, 35.005155</t>
  </si>
  <si>
    <t>215010, Смоленская область, г. Гагарин, ул. Советская, д. 49</t>
  </si>
  <si>
    <t>Смоленская область,
г. Гагарин, ул. Советская, д. 49</t>
  </si>
  <si>
    <t>215010 Смоленская область, г.Гагарин, ул.Советская  д.62 а стр. 1.</t>
  </si>
  <si>
    <t xml:space="preserve">оперативное управление
</t>
  </si>
  <si>
    <t xml:space="preserve">Муниципальное бюджетное учреждение физической культуры и спорта "Физкультурно-оздоровительный комплекс "Восток" муниципального образования "Гагаринский район" Смоленской области
</t>
  </si>
  <si>
    <t xml:space="preserve">215010 Смоленская обл., г.Гагарин, ул.Советская  д.62 а стр. 1
</t>
  </si>
  <si>
    <t xml:space="preserve"> ФОК "Восток"</t>
  </si>
  <si>
    <t xml:space="preserve"> ул.Советская  д.62 а стр. 1
</t>
  </si>
  <si>
    <t>215010, Смоленская область, г.Гагарин, ул. Советская,д. 66, д. 67</t>
  </si>
  <si>
    <t xml:space="preserve">Открытая площадка, с ограждением и твердым покрытием
</t>
  </si>
  <si>
    <t xml:space="preserve">Ул. Советская, д. 66
Ул. Советская, д. 67
</t>
  </si>
  <si>
    <t xml:space="preserve">55.544509, 35.004742
55.543572, 35.005559
</t>
  </si>
  <si>
    <t>215010, Смоленская область, г.Гагарин, ул.Советская, д.71</t>
  </si>
  <si>
    <t>ул.Советская, д.71</t>
  </si>
  <si>
    <t>215010, Смоленская область, г.Гагарин, ул.Советская, д.71Б</t>
  </si>
  <si>
    <t>ул.Советская, д.71Б</t>
  </si>
  <si>
    <t xml:space="preserve">215010, Смоленская область, г.Гагарин, Советская, д. 73
</t>
  </si>
  <si>
    <t xml:space="preserve">ООО"Гагаринский светотехнический завод"   
</t>
  </si>
  <si>
    <t>Смоленс-
кая обл,
г. Гагарин
ул. Советская
дом 73</t>
  </si>
  <si>
    <t>215010, Смоленская область, г.Гагарин, пр. СХТ, д. 7</t>
  </si>
  <si>
    <t>Проезд СХТ, д. 7</t>
  </si>
  <si>
    <t>215010, Смоленская область, г.Гагарин, проезд СХТ, д.9А</t>
  </si>
  <si>
    <t>Открытая площадка с твердым покрытием, без ограждения</t>
  </si>
  <si>
    <t xml:space="preserve">Власов Юрий Николаевич </t>
  </si>
  <si>
    <t xml:space="preserve">Смоленская область, г.Гагарина, набережная Герцена, д. 39 </t>
  </si>
  <si>
    <t>автомойка «ОК»</t>
  </si>
  <si>
    <t>215010, Смоленская область, г.Гагарин, проезд СХТ,, д. 9А</t>
  </si>
  <si>
    <t xml:space="preserve">55.5516
34.9978
</t>
  </si>
  <si>
    <t xml:space="preserve">215010, Смоленская область, г.Гагарин, ул. Советская набережная, д. 2
</t>
  </si>
  <si>
    <t xml:space="preserve">ул. Советская набережная 2
</t>
  </si>
  <si>
    <t>215010, Смоленская область, г. Гагарин Смоленская наб. 20</t>
  </si>
  <si>
    <t>55.547797 
34.998297</t>
  </si>
  <si>
    <t xml:space="preserve">Муниципальное унитарное предприятие "Горводоканал"
</t>
  </si>
  <si>
    <t xml:space="preserve">215010 г. Гагарин проезд Первомайский д. 1
</t>
  </si>
  <si>
    <t xml:space="preserve">ул. Смоленская набережная, д. 20
</t>
  </si>
  <si>
    <t>215010, Смоленская область, г.Гагарин, ул. Ленинградская набережная, д. 11/1,2</t>
  </si>
  <si>
    <t xml:space="preserve">Открытая площадка с твердым покрытием, ограждением
Открытая площадка, грунт, без ограждения 
</t>
  </si>
  <si>
    <t>4 контейнера / 1 бункер</t>
  </si>
  <si>
    <t>1,1 / 8</t>
  </si>
  <si>
    <t>г. Гагарин ул. Ленинградская наб.д.11/1,2</t>
  </si>
  <si>
    <t>55.556859, 34.999064
55.556798, 34.998229</t>
  </si>
  <si>
    <t>215010, Смоленская область, г.Гагарин, ул. Ленинградская набережная, д. 19</t>
  </si>
  <si>
    <t>ул. Ленинградская набережная, д. 19,18а</t>
  </si>
  <si>
    <t>55.557475, 34.998714
55.558544, 34.996369</t>
  </si>
  <si>
    <t>215010, Смоленская область, г.Гагарин, ул. Гагарина, д.5</t>
  </si>
  <si>
    <t xml:space="preserve">Открытая площадка, грунт, без ограждения Открытая площадка с твердым покрытием, ограждением
</t>
  </si>
  <si>
    <t xml:space="preserve">6 контейнеров/
1 Бункер 
</t>
  </si>
  <si>
    <t xml:space="preserve">1,1/ 8 </t>
  </si>
  <si>
    <t xml:space="preserve">Ул. 50 ВЛКСМ, д. 2/1
Ул. 50 ВЛКСМ, д. 4
Ул. 50 ВЛКСМ, д. 6
Ул. Гагарина, д. 3
Ул. Гагарина, д. 5
Ул. Гагарина, д. 7/1
</t>
  </si>
  <si>
    <t>55.544163, 34.991941
55.543745, 34.990413
55.543878, 34.989838
55.543598, 34.991581
55.544163, 34.991941
55.544688, 34.992372</t>
  </si>
  <si>
    <t>215010, Смоленская область, г.Гагарин, ул. Гагарина, д.10, корп.1/2/3</t>
  </si>
  <si>
    <t xml:space="preserve">5 контейнеров/1 Бункер
</t>
  </si>
  <si>
    <t xml:space="preserve">Ул. Смоленская набережная, д. 26
Ул. Смоленская набережная, д. 28
Ул. Гагарина, д. 10, корп.1
Ул. Гагарина, д. 10, корп.2
Ул. Гагарина, д. 10, корп.3
</t>
  </si>
  <si>
    <t>55.544010, 34.993414
55.117031, 33.248023
55.544010, 34.993414
55.544311, 34.994438
55.544560, 34.995758</t>
  </si>
  <si>
    <t>215010, Смоленская область, г.Гагарин, ул. Гагарина, д.13</t>
  </si>
  <si>
    <t xml:space="preserve">Ул. Гагарина, д. 11
Ул. Гагарина, д.13
</t>
  </si>
  <si>
    <t>55.546007, 34.993189
55.546689, 34.992938</t>
  </si>
  <si>
    <t>215010, Смоленская область, г.Гагарин, ул.Гагарина,д.16</t>
  </si>
  <si>
    <t>ООО "Динамик"</t>
  </si>
  <si>
    <t xml:space="preserve">215010, Смоленская обл. г.Гагарин, ул.Гагарина,д.16
</t>
  </si>
  <si>
    <t>ул.Гагарина,д.16</t>
  </si>
  <si>
    <t>215010, Смоленская область, г. Гагарин, ул. Гагарина, д. 23</t>
  </si>
  <si>
    <t xml:space="preserve">жители МКД
</t>
  </si>
  <si>
    <t xml:space="preserve">Смоленская область, г. Гагарин, ул. Гагарина, д.23
</t>
  </si>
  <si>
    <t>215010, г. Гагарин, ул. Гагарина, д. 39а</t>
  </si>
  <si>
    <t>215010, г. Гагарин, ул. Советская набережная, д. 9</t>
  </si>
  <si>
    <t>215010, Смоленская область, г. Гагарин, ул. Гагарина, д. 43А</t>
  </si>
  <si>
    <t>55, 555535
34, 995426</t>
  </si>
  <si>
    <t xml:space="preserve">Царёва Ирина Александровна
</t>
  </si>
  <si>
    <t xml:space="preserve">129301, г.Москва, ул. Бориса Галушкина, д. 15, кв. 215
</t>
  </si>
  <si>
    <t xml:space="preserve">Магазин "Москва"
</t>
  </si>
  <si>
    <t xml:space="preserve"> Смоленская область, г. Гагарин, ул. Гагарина, д. 43А
</t>
  </si>
  <si>
    <t>215010, Смоленская область, г.Гагарин, ул. Гагарина, д. 46</t>
  </si>
  <si>
    <t xml:space="preserve">55.551456
34.997465
</t>
  </si>
  <si>
    <t>Открытая площадка,грунт, без ограждения</t>
  </si>
  <si>
    <t xml:space="preserve">Титов Дмитрий Викторович </t>
  </si>
  <si>
    <t xml:space="preserve">Г.Смоленск, пр-т Гагарина, д. 3, кв. 25 </t>
  </si>
  <si>
    <t>магазин «Богатырская еда», магазин «Бисквит»</t>
  </si>
  <si>
    <t>215010, Смоленская область, г.Гагарин, ул.Гагарина,д. 46</t>
  </si>
  <si>
    <t>215010, Смоленская область, г. Гагарин, ул. Гагарина, д. 50</t>
  </si>
  <si>
    <t>Кафе "De ja vu"</t>
  </si>
  <si>
    <t xml:space="preserve">215010, Смоленская область, г. Гагарин, ул. Гагарина, д. 50
</t>
  </si>
  <si>
    <t xml:space="preserve">Смоленская область, г. Гагарин, ул. Гагарина, д. 50
</t>
  </si>
  <si>
    <t>215010, Смоленская область, г.Гагарин, ул. Гагарина, д.60</t>
  </si>
  <si>
    <t xml:space="preserve">Открытая площадка, 
грунт, без ограждения  
</t>
  </si>
  <si>
    <t xml:space="preserve">
36</t>
  </si>
  <si>
    <t>5 контейнеров/ 1 бункер</t>
  </si>
  <si>
    <t>1,1/ 8</t>
  </si>
  <si>
    <t xml:space="preserve">Ул. Гагарина, д. 60
Ул.26 Бакинских коммисаров,д. 1
Ул.26 Бакинских коммисаров, д. 3
</t>
  </si>
  <si>
    <t>215010, Смоленская область, г.Гагарин, ул. Гагарина, д. 66</t>
  </si>
  <si>
    <t xml:space="preserve">Открытая площадка с ограждением, твердым покрытием
</t>
  </si>
  <si>
    <t>Ул. Гагарина, д. 66</t>
  </si>
  <si>
    <t>215010, Смоленская область, г.Гагарин, ул. Гагарина, д. 98</t>
  </si>
  <si>
    <t xml:space="preserve">55.563963
34.990051
</t>
  </si>
  <si>
    <t>Открытая площадка,  твердое покрытие , ограждено</t>
  </si>
  <si>
    <t>Бакунов Евгений Викторович</t>
  </si>
  <si>
    <t>304672317000090</t>
  </si>
  <si>
    <t>215010, Смоленская область, г.Гагарин, ул. матросова, д.22</t>
  </si>
  <si>
    <t>215010, Смоленская область, г.Гагарин, ул.Гагарина, д.98</t>
  </si>
  <si>
    <t>215010, Смоленская область, г.Гагарин, пер. Хлебный, д.4</t>
  </si>
  <si>
    <t>пер. Хлебный, 4</t>
  </si>
  <si>
    <t>215010, Смоленская область, г.Гагарин, ул.50 лет ВЛКСМ, д.3</t>
  </si>
  <si>
    <t xml:space="preserve">Ул. 50 лет ВЛКСМ, д.3
</t>
  </si>
  <si>
    <t>215010, Смоленская область, г.Гагарин, ул. 50 лет ВЛКСМ, д. 14</t>
  </si>
  <si>
    <t xml:space="preserve">Ул. 50 лет ВЛКСМ, д. 14
Ул.50 лет ВЛКСМ, д. 18
</t>
  </si>
  <si>
    <t>55.544718, 34.985616
55.545070, 34.984673</t>
  </si>
  <si>
    <t>215010, Смоленская область, г.Гагарин, ул. 50 лет ВЛКСМ, д. 22</t>
  </si>
  <si>
    <t xml:space="preserve">Ул.50 лет ВЛКСМ, д.22
Ул.50 лет ВЛКСМ, д. 26
</t>
  </si>
  <si>
    <t>55.545615, 34.983173
55.546307, 34.983883</t>
  </si>
  <si>
    <t>215010, Смоленская область, г.Гагарин, ул Смоленская, д. 69</t>
  </si>
  <si>
    <t xml:space="preserve">Смоленская область,
г. Гагарин, ул. Смоленская д.38-67,д.48-56
</t>
  </si>
  <si>
    <t>215010, Смоленская область, г. Гагарин, ул. Железнодорожная, кладбище «Вознесенское</t>
  </si>
  <si>
    <t xml:space="preserve">кладбище «Вознесенское
</t>
  </si>
  <si>
    <t xml:space="preserve"> ул. Железнодорожная, кладбище «Вознесенское
</t>
  </si>
  <si>
    <t>215010, Смоленская область, г.Гагарин, ул. Волкова,д.27</t>
  </si>
  <si>
    <t>215010, Смоленская область, г.Гагарин, ул. Волкова,д.1-27</t>
  </si>
  <si>
    <t>215010, Смоленская область, г.Гагарин, ул. Петра первого, д.40</t>
  </si>
  <si>
    <t xml:space="preserve">муниципальная </t>
  </si>
  <si>
    <t>Смоленская область, г. Гагарин, ул. Петра первого д.1-40</t>
  </si>
  <si>
    <t xml:space="preserve">215010, Смоленская область, г.Гагарин, ул. Калужская , д. 15 </t>
  </si>
  <si>
    <t xml:space="preserve">Смоленская область,
г. Гагарин, ул. Калужская, д. 15
</t>
  </si>
  <si>
    <t>215010, г. Гагарин, ул. Бахтина, д. 5</t>
  </si>
  <si>
    <t>Мирончикова Татьяна Михайловна</t>
  </si>
  <si>
    <t>215010, г. Гагарин, ул. Гагарина, д. 11, кв. 66</t>
  </si>
  <si>
    <t>м-н "Ювелирный"</t>
  </si>
  <si>
    <t>215010, Смоленская область, г.Гагарин, ул.  Стройотрядовская, д. 4, 4а</t>
  </si>
  <si>
    <t>5 контейнеров</t>
  </si>
  <si>
    <t xml:space="preserve">Ул. Стройотрядовская, д. 4 
Ул. Стройотрядовская, 
д. 4а 
Ул. Гагарина, д. 21/2 
Ул. Гагарина, д. 25 
Ул. Стройотрядовская, д. 8 
</t>
  </si>
  <si>
    <t>55.549806, 34.994842
55.549674, 34.995848
55.550427, 34.996360
55.550519, 34.991141
55.550519, 34.991141</t>
  </si>
  <si>
    <t>215010, Смоленская область, г.Гагарин, ул.  Петра Алексеева, д.  7</t>
  </si>
  <si>
    <t xml:space="preserve">П. Алексеева, д. 1, 3, 5, 7, 11
Ул. Гагарина, д. 31
Ул. Гагарина, д. 33/1
</t>
  </si>
  <si>
    <t xml:space="preserve">55.551823, 34.996055
55.552464, 34.995237
55.552210, 34.994842
55.552240, 34.994393
55.551823, 34.996055
55.552556, 34.994285
</t>
  </si>
  <si>
    <t>215010, Смоленская область, г.Гагарин, ул. Петра Алексеева, д. 12</t>
  </si>
  <si>
    <t xml:space="preserve">55,331187
34,592271
</t>
  </si>
  <si>
    <t xml:space="preserve">Открытая площадка с твердым покрытием, ограждением
Открытая площадка, грунт, без ограждения
</t>
  </si>
  <si>
    <t>6 контейнеров / 1 бункер</t>
  </si>
  <si>
    <t xml:space="preserve">П. Алексеева, д. 6
П. Алексеева,  д. 8
П. Алексеева,  д.10
П.Алексеева,  д. 12
Ул. Строителей, д. 40
</t>
  </si>
  <si>
    <t>215010, Смоленская область, г.Гагарин, ул. Петра Алексеева, д. 15</t>
  </si>
  <si>
    <t xml:space="preserve">6 контейнеров  
</t>
  </si>
  <si>
    <t>Ул. П.Алексеева, д. 15</t>
  </si>
  <si>
    <t>215010, Смоленская область, г. Гагарин,ул. Матросова, д. 17</t>
  </si>
  <si>
    <t xml:space="preserve">Мирончикова Татьяна Михайловна
</t>
  </si>
  <si>
    <t xml:space="preserve">215010, г. Гагарин, ул.Гагарина, д. 11, кв. 66
</t>
  </si>
  <si>
    <t xml:space="preserve">Магазин "Варница"
</t>
  </si>
  <si>
    <t xml:space="preserve"> Смоленская область, г. Гагарин,ул. Матросова, д. 17
</t>
  </si>
  <si>
    <t>215010, Смоленская область, г.Гагарин, ул. Солнцева, д. 16</t>
  </si>
  <si>
    <t>Открытая площадка с твердым покрытием, ограждением
Открытая площадка без ограждения, на грунте</t>
  </si>
  <si>
    <t>6 контейнеров/ 1 бункер</t>
  </si>
  <si>
    <t xml:space="preserve">ул. Солнцева 16
Ул. Матросова,  д. 9
Ул. Матросова, д.11
Ул. Матросова, д.15
Ул. Матросова, д.17
Ул. Матросова, д.19
Ул. Матросова,  д. 21
Ул. Гагарина, д. 41
Ул.26 Бакинских коммисаров,  д. 7
Ул. 26 Бакинских коммисаров,  д. 9
Ул. Строителей,  д. 44
Ул. Строителей,  д. 46
Ул. Строителей,  д. 48
Ул. Солнцева,  д. 5
</t>
  </si>
  <si>
    <t>55.554511, 34.992076
55.553732, 34.992650
55.555540, 34.993459
55.555189, 34.992515
55.555082, 34.991860
55.555128, 34.990854
55.555117, 34.989506
55.555260, 34.995309
55.554669, 34.988850
55.554455, 34.993144
55.554420, 34.990225
55.554669, 34.988850
55.555805, 34.988662
55.554730, 34.991213</t>
  </si>
  <si>
    <t>215010, Смоленская область, г.Гагарин, ул. Солнцева, д. 20, 22</t>
  </si>
  <si>
    <t xml:space="preserve">Открытая площадка с твердым покрытием, ограждением 
Открытая площадка, грунт, без ограждения 
</t>
  </si>
  <si>
    <t xml:space="preserve">4 контейнера/
1 Бункер 
</t>
  </si>
  <si>
    <t xml:space="preserve">Ул. Солнцева, д. 20,
ТСЖ «Солнечный»
</t>
  </si>
  <si>
    <t>215010, Смоленская область, г.Гагарин, ул.Солнцева, д.14</t>
  </si>
  <si>
    <t>ведомственная</t>
  </si>
  <si>
    <t xml:space="preserve">ООО "Смоленскрегионтеплоэнерго" Вяземский филиал
</t>
  </si>
  <si>
    <t xml:space="preserve">Смоленская область, г.Вязьма, ул.Кронштадтская, д.4
</t>
  </si>
  <si>
    <t xml:space="preserve">Административное здание
</t>
  </si>
  <si>
    <t xml:space="preserve">ул.Солнцева, д.14 
</t>
  </si>
  <si>
    <t>215010, Смоленская область, г.Гагарин, ул. Строителей, д. 74</t>
  </si>
  <si>
    <t>7 контейнеров</t>
  </si>
  <si>
    <t xml:space="preserve">Пер. Пионерский, д. 12
Пер. Пионерский, д. 14
Пер. Пионерский, д. 16                                      ул. Строителей, д. 74
</t>
  </si>
  <si>
    <t>55.559318, 34.990207
55.559715, 34.989883
55.558834, 34.989353</t>
  </si>
  <si>
    <t>215010, Смоленская область, г.Гагарин, Воинский проезд, д. 2</t>
  </si>
  <si>
    <t xml:space="preserve">пр. Воинский, д. 2
пр. Воинский, д. 4
пр. Воинский, д. 6
</t>
  </si>
  <si>
    <t>55.561090, 34.980765
55.561538, 34.980891
55.561344, 34.980200</t>
  </si>
  <si>
    <t>215010, Смоленская область, г. Гагарин, ул. Молодежная</t>
  </si>
  <si>
    <t>Электросетевой комплекс ПС 110 кВ Гагарин, Филиал ПАО 
"МРСК Центра" - "Смоленскэнерго"</t>
  </si>
  <si>
    <t xml:space="preserve"> Смоленская область, г. Гагарин, ул. Молодежная
</t>
  </si>
  <si>
    <t>215010, Смоленская область, г.Гагарин,Новая, д.8</t>
  </si>
  <si>
    <t>ул. Новая, д.8-11</t>
  </si>
  <si>
    <t>55.567474, 34.976013
55.567850, 34.975825
55.578253, 34.980316
55.567616, 34.976849</t>
  </si>
  <si>
    <t>215010, Смоленская область, г.Гагарин, ул. Новая, д. 14</t>
  </si>
  <si>
    <t xml:space="preserve">Ул. Новая, д. 14
</t>
  </si>
  <si>
    <t>215010, Смоленская область, г. Гагарин, ул. Новая, д. 16а, 16б</t>
  </si>
  <si>
    <t>8
8</t>
  </si>
  <si>
    <t xml:space="preserve">Новая улица, 16А
деревня Поличня, Гагаринский район 
Новая улица, 16Б
деревня Поличня, Гагаринский район, </t>
  </si>
  <si>
    <t>215010, Смоленская область, г.Гагарин,пр. МСО, д.1,2</t>
  </si>
  <si>
    <t xml:space="preserve">55,335990
34,583405
</t>
  </si>
  <si>
    <t xml:space="preserve">Открытая площадка с ограждением, на грунте
Открытая площадка, грунт, без ограждения  </t>
  </si>
  <si>
    <t xml:space="preserve">5 контейнеров/1 Бункер
</t>
  </si>
  <si>
    <t xml:space="preserve">Проезд  МСО, д. 1
Проезд  МСО, д. 2
</t>
  </si>
  <si>
    <t>215010, Смоленская область, г.Гагарин, м-он Льнозавода, д.3</t>
  </si>
  <si>
    <t>м-он Льнозавода, д.3</t>
  </si>
  <si>
    <t>215010, Смоленская область, г.Гагарин, ул. Строителей,д.4, д.6</t>
  </si>
  <si>
    <t xml:space="preserve">Открытая площадка с твердым покрытием, ограждением
</t>
  </si>
  <si>
    <t xml:space="preserve">5 контейнеров/
1 Бункер 
</t>
  </si>
  <si>
    <t xml:space="preserve">0,75/8 </t>
  </si>
  <si>
    <t xml:space="preserve">Ул. Строителей,  д. 4
Ул. Строителей,  д. 6
Ул. 50 ВЛКСМ, д. 10
Ул. 50 ВЛКСМ, д. 12/2
</t>
  </si>
  <si>
    <t>55.544764, 34.987126
55.545146, 34.987871
55.544260, 34.988096
55.544224, 34.987224</t>
  </si>
  <si>
    <t>215010, Смоленская область, г.Гагарин, ул.  Строителей, д. 42</t>
  </si>
  <si>
    <t>6 конт./ 1 бункер</t>
  </si>
  <si>
    <t>г. Гагарин ул. Строителей, д. 42</t>
  </si>
  <si>
    <t>215010, Смоленская область, г.Гагарин, ул. Строителей, д. 3, 5</t>
  </si>
  <si>
    <t xml:space="preserve">1,1/ 8 
</t>
  </si>
  <si>
    <t xml:space="preserve">Ул. Строителей, д. 3
Ул. Строителей, д. 3а
Ул. Строителей, д. 7
Ул. Строителей, д. 5
</t>
  </si>
  <si>
    <t xml:space="preserve">55.546603, 34.987054
55.546934, 34.986164
55.548344, 34.987278
55.547698, 34.987251
</t>
  </si>
  <si>
    <t>215010, Смоленская область, г. Гагарин, ул. Строителей, д. 127</t>
  </si>
  <si>
    <t>ООО «Шанс»</t>
  </si>
  <si>
    <t>215010, Смоленская область, г.Гагарин, ул. Солнцева, д. 19</t>
  </si>
  <si>
    <t xml:space="preserve">ЖК«Шансонье» строительно-бытовые отходы </t>
  </si>
  <si>
    <t>Смоленская область, г. Гагарин, ул.Строителей,д. 127</t>
  </si>
  <si>
    <t xml:space="preserve">55,558164
34.987113
</t>
  </si>
  <si>
    <t>215010, Смоленская область, г.Гагарин, ул. Строителей, д. 80</t>
  </si>
  <si>
    <t>ул. Строителей, 80,82,84,86,74</t>
  </si>
  <si>
    <t>55.561186, 34.987485
55.561818, 34.987880
55.562118, 34.988311
55.561894, 34.988886
55.559557, 34.987817</t>
  </si>
  <si>
    <t>215010, Смоленская область, г.Гагарин, ул. Строителей, д. 48</t>
  </si>
  <si>
    <t>твердое покрытие</t>
  </si>
  <si>
    <t>г. Гагарин ул. Строителей д.48</t>
  </si>
  <si>
    <t>215010, Смоленская область, г.Гагарин, ул.  Строителей, д. 28</t>
  </si>
  <si>
    <t xml:space="preserve">Ул. Стройотрядовская, д.10
Ул. Строителей,  д. 28
</t>
  </si>
  <si>
    <t>55.551532, 34.990090
55.551532, 34.990090</t>
  </si>
  <si>
    <t>215010, Смоленская область, г.Гагарин, ул. Строителей, д. 12</t>
  </si>
  <si>
    <t xml:space="preserve">Ул. Бахтина, д. 10
Ул. Бахтина, д. 11
Ул. Бахтина,12
Ул. Бахтина, д. 3
Ул. Бахтина, д. 4
Ул. Бахтина, д. 6
Ул. Бахтина, д. 7
Ул. Бахтина, д. 7а
Ул. Бахтина, д. 9
Ул. Строителей,  д. 12
Ул. Строителей,  д. 14
</t>
  </si>
  <si>
    <t>55.546852, 34.988105
55.545548, 34.988895
55.546093, 34.988132
55.544907, 34.991869
55.545391, 34.991428
55.545548, 34.990755
55.545222, 34.990404
55.544805, 34.989928
55.545401, 34.989587
55.546852, 34.988105
55.547601, 34.988347</t>
  </si>
  <si>
    <t>215010, Смоленская область, г.Гагарин, ул. Строителей, 165</t>
  </si>
  <si>
    <t xml:space="preserve">6 контейнеров/ 1 Бункер                                      
</t>
  </si>
  <si>
    <t xml:space="preserve">Ул. Молодежная, д. 2, 4, 6, 8, 10
Ул. Строителей, д. 157, 159, 161, 163, 163а, 165, 165а, 167, 167а
</t>
  </si>
  <si>
    <t xml:space="preserve">55.561263, 34.983398
55.563462, 34.982212
55.563233, 34.981619
55.563085, 34.980622
55.562520, 34.982077
55.559399, 34.985580
55.560586, 34.986245
55.561466, 34.986030
55.561385, 34.984727
55.561466, 34.986030
55.561263, 34.983398
55.561324, 34.984053
55.560377, 34.983613
55.559735, 34.984296
</t>
  </si>
  <si>
    <t>215010, Смоленская область, г.Гагарин, ул. Строителей, д. 87</t>
  </si>
  <si>
    <t xml:space="preserve"> ул. Строителей 87; пр-д Первомайский, 1а
</t>
  </si>
  <si>
    <t>55.553737, 34.988437
55.553121, 34.986856</t>
  </si>
  <si>
    <t>215010, Смоленская область, г.Гагарин, ул. Строителей, д. 50</t>
  </si>
  <si>
    <t>ул. Строителей 50; ТСЖ Мурманск</t>
  </si>
  <si>
    <t>215010, Смоленская область, г.Гагарин, ул. Строителей, д. 155</t>
  </si>
  <si>
    <t>Ул. Строителей, д. 151а(1)
Ул. Строителей, д. 151а(2)
Ул. Строителей, д. 157</t>
  </si>
  <si>
    <t>55.557862, 34.986146
55.557414, 34.985374</t>
  </si>
  <si>
    <t>215010, г. Гагарин, ул. Строителей, д. 72а</t>
  </si>
  <si>
    <t>Крадинов Николай Владиславович</t>
  </si>
  <si>
    <t>215010, г. Гагарин, ул. Гагарина, д. 23, кв. 2</t>
  </si>
  <si>
    <t>м-н "Фишка"</t>
  </si>
  <si>
    <t xml:space="preserve">215010, Смоленская область, г. Гагарин, ул. Строителей, д.74 "А" </t>
  </si>
  <si>
    <t xml:space="preserve"> 55.559905
 34,989254</t>
  </si>
  <si>
    <t xml:space="preserve">Общество с ограниченной ответственностью "ЛЕО"                        ( ООО "ЛЕО")
</t>
  </si>
  <si>
    <t xml:space="preserve">215010, Смоленская область, г. Гагарин, ул. Строителей, д.74 "А"
</t>
  </si>
  <si>
    <t xml:space="preserve">мусор от офисных и бытовых помещений, а также производственных и складских помещений
</t>
  </si>
  <si>
    <t xml:space="preserve"> ул. Строителей, д. 74 "А"
</t>
  </si>
  <si>
    <t>215010, Смоленская область, г.Гагарин, ул.Строителей, д. 159-а</t>
  </si>
  <si>
    <t xml:space="preserve">55.559979
34.986389
</t>
  </si>
  <si>
    <t>м-н «Лора»</t>
  </si>
  <si>
    <t>Фисенко Татьяна Геннадьевна</t>
  </si>
  <si>
    <t>304672320500091</t>
  </si>
  <si>
    <t>215010, Смоленская область, г.Гагарин, ул.Солнцева, д 5, кв.31</t>
  </si>
  <si>
    <t>215010, Смоленская область, г.Гагарин, ул. Заводская, д. 7</t>
  </si>
  <si>
    <t>Ул. Заводская, д. 7</t>
  </si>
  <si>
    <t>215010, Смоленская область, г.Гагарин, пер. Пушкина, д.5</t>
  </si>
  <si>
    <t xml:space="preserve">Открытая площадка с твердым покрытием и ограждением
</t>
  </si>
  <si>
    <t xml:space="preserve">5 контейнеров
</t>
  </si>
  <si>
    <t>г. Гагарин пер. Пушкина д.5</t>
  </si>
  <si>
    <t>215010, Смоленская область, г. Гагарин,проезд Первомайский д.1</t>
  </si>
  <si>
    <t xml:space="preserve"> 55.552973
 34.986384</t>
  </si>
  <si>
    <t>МУП «Управление ЖКХ и С»</t>
  </si>
  <si>
    <t>Смоленская обл. г. Гагарин, проезд Первомайский д.1</t>
  </si>
  <si>
    <t xml:space="preserve"> 55,553059 
 34,985747</t>
  </si>
  <si>
    <t>215010, Смоленская область, г. Гагарин, ул. Первомайская, д. 14 а</t>
  </si>
  <si>
    <t>55,550392
34,979504</t>
  </si>
  <si>
    <t>Производственная база, Гагаринский РЭС 
Филиал ПАО 
"МРСК Центра" - "Смоленскэнерго"</t>
  </si>
  <si>
    <t xml:space="preserve">Смоленская область, г. Гагарин, ул. Первомайская, д. 14 а
</t>
  </si>
  <si>
    <t>55,549551
34,980302</t>
  </si>
  <si>
    <t>Открытая площадка с твердым покрытием</t>
  </si>
  <si>
    <t>55,549514
34, 980452</t>
  </si>
  <si>
    <t>215010, Смоленская область, г.Гагарин, ул.Первомайская, д.12</t>
  </si>
  <si>
    <t xml:space="preserve">ООО «Гагаринский машиностроительный завод» 
</t>
  </si>
  <si>
    <t xml:space="preserve">Смоленская область, г.Гагарин, ул.Первомайская, д.12
</t>
  </si>
  <si>
    <t xml:space="preserve"> г.Гагарин, ул.Первомайская, д.12
</t>
  </si>
  <si>
    <t>215010, Смоленская область, г.Гагарин, ул. Мелиоративная, д. 5</t>
  </si>
  <si>
    <t xml:space="preserve">55,331961
34,585682
</t>
  </si>
  <si>
    <t xml:space="preserve">Открытая площадка с ограждением,твердым покрытием
</t>
  </si>
  <si>
    <t>11м2</t>
  </si>
  <si>
    <t xml:space="preserve">6 контейнеров/1 Бункер
</t>
  </si>
  <si>
    <t xml:space="preserve">Ул. Мелиоративная, д.  4
пер. Мелиоративный,  д. 4
пер. Мелиоративный,  д. 6
Ул. Мелиоративная,  д. 10
Ул. Мелиоративная, д. 12
Ул. Мелиоративная, д. 14
Ул. Мелиоративная, д. 20
Ул. Мелиоративная, д. 22
Ул. Мелиоративная, д.3
Ул. Мелиоративная, д.5
Ул. Мелиоративная, д. 6
Ул. Мелиоративная, д. 8
Ул. Мелиоративная, д.16
Ул. Мелиоративная, д.18
Ул. Мелиоративная, д.24
пер. Мелиоративный, д.8
пер. Мелиоративный, д.15
Проезд  Первомайский, д. 4А
</t>
  </si>
  <si>
    <t xml:space="preserve">55.555642, 34.983254
55.555912, 34.981269
55.555912, 34.981269
55.555917, 34.980487
55.555683, 34.979274
55.555698, 34.978870
55.555683, 34.978493
55.557159, 34.982877
55.557999, 34.982930
55.557159, 34.982877
55.557999, 34.982930
55.557673, 34.983613
55.555173, 34.981700
55.555907, 34.982625
55.554858, 34.979759
55.557190, 34.983703
55.557847, 34.983946
55.555845, 34.979876
55.554858, 34.979759
</t>
  </si>
  <si>
    <t>215010, Смоленская область, г.Гагарин, м-он Лесной, ул. Мира, д. 1, 1а</t>
  </si>
  <si>
    <t xml:space="preserve">Открытая площадка с твердым покрытием, ограждением
Открытая площадка, грунт, без ограждения </t>
  </si>
  <si>
    <t xml:space="preserve">
5 контейнеров./ 1 Бункер 
</t>
  </si>
  <si>
    <t xml:space="preserve">Ул. Мира, д. 1, 1А, 3, 4, 6, 8
</t>
  </si>
  <si>
    <t>55.552643, 34.969797
55.552739, 34.970237
55.552816, 34.970884
55.551869, 34.969402
55.551023, 34.969608
55.550718, 34.969851</t>
  </si>
  <si>
    <t>215010, Смоленская область, г.Гагарин, ул. Сосновая, д. 2</t>
  </si>
  <si>
    <t>1,1 куб.м</t>
  </si>
  <si>
    <t>ул. Сосновая, д.1-10</t>
  </si>
  <si>
    <t>55.564608, 35.013186
55.564363, 35.012934
55.564440, 35.013482
55.564175, 35.013258
55.564251, 35.013797
55.563981, 35.013608
55.564088, 35.014111
55.563793, 35.013940
55.563915, 35.014443
55.563605, 35.014282</t>
  </si>
  <si>
    <t>215010, Смоленская область, г.Гагарин, ул. Юн. Космонавтов, д.6</t>
  </si>
  <si>
    <t>6 контейнеров</t>
  </si>
  <si>
    <t xml:space="preserve">Ул. Мира д.10, 12, 14
пер. Юных Космонавтов, д. 1, 8, 9а, 6
Пер. Хвойный д.8
Пер. Молодежный д.9
</t>
  </si>
  <si>
    <t xml:space="preserve">55.551466, 34.967219
55.550417, 34.968989
55.550886, 34.968728
55.551171, 34.967291
55.550555, 34.967686
55.552230, 34.971684
55.552062, 34.972393
55.551466, 34.967219
</t>
  </si>
  <si>
    <t>215010, Смоленская область, г. Гагарин, ул. Смоленская наб., д. 19, пешеходный мост у завода Динамик</t>
  </si>
  <si>
    <t xml:space="preserve">ул. Смоленская наб., д. 21, 23, 19, 18, 17, 16                              </t>
  </si>
  <si>
    <t>55.548245, 34.997093   55.548203,  34.997479   55.548069,  34.999206  55.548324,  34.999238  55,548676,  34.999271  55,548974,34.999281</t>
  </si>
  <si>
    <t xml:space="preserve">215010, Смоленская область, г. Гагарин, ул. Герцена, д. 23 </t>
  </si>
  <si>
    <t>открытая площадка, грунт, без ограждения</t>
  </si>
  <si>
    <t>МО Гагаринское Городское поселение</t>
  </si>
  <si>
    <t>ул. Герцена, д. 11, 15, 17, 18, 19, 20, 21; ул. Герцена наб., д. 4а, 5, 6</t>
  </si>
  <si>
    <t>55.556117,35.001950  55.556523, 35.001824 55.556651, 35.002264 55.556651, 35.002371 55.556978, 35.001631 55.556863, 35.002253 55.557197, 35.001491 55.557391, 35.000376 55.557834, 34.999871 55.558004, 34.999603</t>
  </si>
  <si>
    <t>215010, Смоленская область, г. Гагарин, ул. Советская, д. 21</t>
  </si>
  <si>
    <t xml:space="preserve">жители МКД </t>
  </si>
  <si>
    <t>ул. Советская, д. 21, 22, 24, 26, 23, 20, 18</t>
  </si>
  <si>
    <t>55.549629, 35.004581 55.549793, 35.003938 55.549593, 35.003798 55.549404, 35.003884 55.549283, 35.004506 55.549914, 35.003873 55.550187, 35.003916</t>
  </si>
  <si>
    <t>215010, Смоленская область, г.Гагарин, пр.Промышленный, д.1</t>
  </si>
  <si>
    <t xml:space="preserve">ООО "Смоленскрегионтеплоэнерго" Вяземский филиал
</t>
  </si>
  <si>
    <t>Котельная</t>
  </si>
  <si>
    <t xml:space="preserve">Промышленный проезд, д.1
</t>
  </si>
  <si>
    <t>215010, Смоленская область, г. Гагарин, ул. Можайская, д. 54</t>
  </si>
  <si>
    <t xml:space="preserve">ул. Можайская, д. 54,45,43,52,50,41,39,48,46,37,44,35                            </t>
  </si>
  <si>
    <t>251010, Смоленская область, г. Гагарин, ул. Красноармейская, д. 35</t>
  </si>
  <si>
    <t>ул. Красноармейская, д. 35,33,31,40,38,29,27,36,34</t>
  </si>
  <si>
    <t>215010, Смоленская область, г. Гагарин, Промышленный проезд, д.6</t>
  </si>
  <si>
    <t>ООО Фирма 
"Индустрия"</t>
  </si>
  <si>
    <t xml:space="preserve">Смоленская область, г. Гагарин, Промышленный проезд, д.6
</t>
  </si>
  <si>
    <t>наименование, фактический адрес,</t>
  </si>
  <si>
    <t>Смоленская область, Глинковский район, д. Болтутино, ул. Центральная 10 (возле Болтутинской средней школы)</t>
  </si>
  <si>
    <t>Площадка без покрытия и ограждения</t>
  </si>
  <si>
    <t>Смоленская область, Глинковский район, д. Болтутино</t>
  </si>
  <si>
    <t>Смоленская область, Глинковский район, д. Болтутино, ул. Центральная, д. 7</t>
  </si>
  <si>
    <t>54.5279,</t>
  </si>
  <si>
    <t>32.8096</t>
  </si>
  <si>
    <t>Администрация Болтутинского сельского поселения Глинковского района Смоленской области, 216301 Смоленская обл., Глинковский р-н., д. Болтутино, ул. Центральная д. 37</t>
  </si>
  <si>
    <t>Смоленская область, Глинковский район, д. Болтутино, ул. Центральная, д. 13</t>
  </si>
  <si>
    <t>Смоленская область, Глинковский район, д. Болтутино, ул. Центральная, д. 15</t>
  </si>
  <si>
    <t>Смоленская область, Глинковский район, д. Болтутино, ул. Молодежная, д. 2</t>
  </si>
  <si>
    <t>Смоленская область, Глинковский район, д. Болтутино, ул. Молодежная д.12</t>
  </si>
  <si>
    <t>Смоленская область, Глинковский район, д. Болтутино, ул. Промышленная д.6</t>
  </si>
  <si>
    <t>Смоленская область, Глинковский район, д. Болтутино, ул. Промышленная д.12</t>
  </si>
  <si>
    <t>Смоленская область, Глинковский район, д. Болтутино, ул. Промышленная д.36</t>
  </si>
  <si>
    <t>54.518779 32.830560</t>
  </si>
  <si>
    <t>Смоленская область, Глинковский район, д. Болтутино, ул. Заречная д.1а</t>
  </si>
  <si>
    <t>Смоленская область, Глинковский район, д. Болтутино, ул. Заречная д.7</t>
  </si>
  <si>
    <t>Смоленская область, Глинковский район, д. Болтутино, ул. Энергетиков, д.10</t>
  </si>
  <si>
    <t>Смоленская область, Глинковский район, д. Болтутино, ул. Энергетиков, д.15</t>
  </si>
  <si>
    <t>Смоленская область, Глинковский район, д. Болтутино, ул. Городчанская д.1</t>
  </si>
  <si>
    <t>54.530796 32.814663</t>
  </si>
  <si>
    <t>Смоленская область, Глинковский район, д. Болтутино, ул. Городчанская д.3</t>
  </si>
  <si>
    <t>52.532194 32.814706</t>
  </si>
  <si>
    <t>Смоленская область, Глинковский район, д. Болтутино, ул. Городчанская д.4</t>
  </si>
  <si>
    <t>52.533592 32.814706</t>
  </si>
  <si>
    <t>Смоленская область, Глинковский район, д. Болтутино, ул. Городчанская д.6</t>
  </si>
  <si>
    <t>Смоленская область, Глинковский район, д. Болтутино, ул. Центральная, д. 33</t>
  </si>
  <si>
    <t>Смоленская область, Глинковский район, д. Болтутино, ул. Полевая д.15</t>
  </si>
  <si>
    <t>54.529208 32.808796</t>
  </si>
  <si>
    <t>Смоленская область, Глинковский район, д. Болтутино, ул. Полевая д.16</t>
  </si>
  <si>
    <t>Смоленская область, Глинковский район, д. Рукино, д. 6</t>
  </si>
  <si>
    <t>Смоленская область, Глинковский район, д. Рукино</t>
  </si>
  <si>
    <t>Смоленская область, Глинковский район, д. Розовка, д. 6а</t>
  </si>
  <si>
    <t>Смоленская область, Глинковский район, д. Розовка</t>
  </si>
  <si>
    <t>Смоленская область, Глинковский район, д. Розовка, д. 13а</t>
  </si>
  <si>
    <t>Смоленская область, Глинковский район, д. Розовка, д. 20</t>
  </si>
  <si>
    <t>Смоленская область, Глинковский район, д. Ясенок, д. 6</t>
  </si>
  <si>
    <t>Смоленская область, Глинковский район, д. Ясенок</t>
  </si>
  <si>
    <t>Смоленская область, Глинковский район, д. Ново-Ханино, д. 1</t>
  </si>
  <si>
    <t>Смоленская область, Глинковский район, д. Ново-Ханино</t>
  </si>
  <si>
    <t>Смоленская область, Глинковский район, д. Ново-Ханино, д. 14</t>
  </si>
  <si>
    <t>Смоленская область, Глинковский район, д. Ново-Ханино, д. 27</t>
  </si>
  <si>
    <t>Смоленская область, Глинковский район, д. Старо-Ханино, д. 2</t>
  </si>
  <si>
    <t>Смоленская область, Глинковский район, д. Старо-Ханино</t>
  </si>
  <si>
    <t>Смоленская область, Глинковский район, д. Старо-Ханино, д. 8</t>
  </si>
  <si>
    <t>Смоленская область, Глинковский район, д. Старо-Ханино, д. 55</t>
  </si>
  <si>
    <t>Смоленская область, Глинковский район, д. Старо-Ханино, у здания вет.участка</t>
  </si>
  <si>
    <t>Смоленская область, Глинковский район, д. Старо-Ханино, возле пилорамы</t>
  </si>
  <si>
    <t>Смоленская область, Глинковский район, д. Березкино, д. 3</t>
  </si>
  <si>
    <t>Смоленская область, Глинковский район, д. Березкино</t>
  </si>
  <si>
    <t>Смоленская область, Глинковский район, д. Березкино, д. 12</t>
  </si>
  <si>
    <t>Смоленская область, Глинковский район, д. Березкино, д. 26</t>
  </si>
  <si>
    <t>Смоленская область, Глинковский район, д. Березкино, д. 40</t>
  </si>
  <si>
    <t>Смоленская область, Глинковский район, д. Березкино, д. 36</t>
  </si>
  <si>
    <t>Смоленская область, Глинковский район, д. Березкино, д. 46</t>
  </si>
  <si>
    <t>Смоленская область, Глинковский район, д. Березкино, д. 49</t>
  </si>
  <si>
    <t>Смоленская область, Глинковский район, д. Березкино, д. 55</t>
  </si>
  <si>
    <t>Смоленская область, Глинковский район, д. Березкино, д. 1</t>
  </si>
  <si>
    <t>Смоленская область, Глинковский район, д. Беззаботы, д. 5</t>
  </si>
  <si>
    <t>Смоленская область, Глинковский район, д. Беззаботы</t>
  </si>
  <si>
    <t>Смоленская область, Глинковский район, д. Беззаботы, д. 6</t>
  </si>
  <si>
    <t>Смоленская область, Глинковский район, д. Беззаботы, д. 20</t>
  </si>
  <si>
    <t>Смоленская область, Глинковский район, д. Беззаботы, д. 24</t>
  </si>
  <si>
    <t>Смоленская область, Глинковский район, д. Ивонино, д. 2</t>
  </si>
  <si>
    <t>Смоленская область, Глинковский район, д. Ивонино</t>
  </si>
  <si>
    <t>Смоленская область, Глинковский район, д. Ивонино, д. 7</t>
  </si>
  <si>
    <t>Смоленская область, Глинковский район, д. Ивонино, д. 11</t>
  </si>
  <si>
    <t>Смоленская область, Глинковский район, д. Ивонино, д. 21</t>
  </si>
  <si>
    <t>Реестр мест (площадок) накопления твердых коммунальных отходов__________________________Смоленской области Глинковского сельского поселения</t>
  </si>
  <si>
    <t>Смоленская область, Глинковский район, с. Глинка, ул. Красная, д.1</t>
  </si>
  <si>
    <t>54.645417 32.874236</t>
  </si>
  <si>
    <t>муниципальная собственность</t>
  </si>
  <si>
    <t>Площадка обнесена металлическим профилем, покрытие бетоное</t>
  </si>
  <si>
    <t>Администрация МО "Глинковский район" Смоленской области,</t>
  </si>
  <si>
    <t>216320, Смоленская область, Глинковский район, с. Глинка, ул. Ленина, д.8</t>
  </si>
  <si>
    <t>Смоленская область, Глинковский район, с. Глинка, ул. Красная, д.14 за домом</t>
  </si>
  <si>
    <t>32.883122 54.647369</t>
  </si>
  <si>
    <t>Смоленская область, Глинковский район, с. Глинка, ул. Ленина, д.8 юго-восточная сторона Администрации МО "Глинковский район" ул. Ленина, д.8</t>
  </si>
  <si>
    <t>54.645569 32.873724</t>
  </si>
  <si>
    <t>Административное здание</t>
  </si>
  <si>
    <t>Смоленская область, Глинковский район, с. Глинка, ул. Красная, 34</t>
  </si>
  <si>
    <t>54.647327 32.882907</t>
  </si>
  <si>
    <t>Смоленская область, Глинковский район, с. Глинка, ул. Базылева, д.13</t>
  </si>
  <si>
    <t>54.647959 32.861332</t>
  </si>
  <si>
    <t>216320, Смоленская область, Глинковский район, с. Глинка, ул. Базылева, д.13</t>
  </si>
  <si>
    <t>Смоленская область, Глинковский район, с. Глинка, ул. Базылева (в районе д.1 перекресток с ул. Ленина)</t>
  </si>
  <si>
    <t>54.649835  32.870632</t>
  </si>
  <si>
    <t>Смоленская область, Глинковский район, с. Глинка, ул. Мира, д.3</t>
  </si>
  <si>
    <t>216320, Смоленская область, Глинковский район, с. Глинка, ул. Мира, д.3</t>
  </si>
  <si>
    <t>Смоленская область, Глинковский район, с. Глинка, ул. Мира, д.9</t>
  </si>
  <si>
    <t>216320, Смоленская область, Глинковский район, с. Глинка, ул. Мира, д.9</t>
  </si>
  <si>
    <t>Смоленская область, Глинковский район, с. Глинка, ул.Энергетиков, около д.5</t>
  </si>
  <si>
    <t>54.634654 32.882665</t>
  </si>
  <si>
    <t>216320, Смоленская область, Глинковский район, с. Глинка, ул. Энергетиков, д.5</t>
  </si>
  <si>
    <t>Смоленская область, Глинковский район, с. Глинка, ул. Шардина, д.1</t>
  </si>
  <si>
    <t>54.647119 32.875511</t>
  </si>
  <si>
    <t>216320, Смоленская область, Глинковский район, с. Глинка, ул. Шардина, напротив д.1</t>
  </si>
  <si>
    <t>Смоленская область, Глинковский район, с. Глинка,ул. Интернациональная,д.11</t>
  </si>
  <si>
    <t>216320, Смоленская область, Глинковский район, с. Глинка, ул. Интернациональная,  д.11</t>
  </si>
  <si>
    <t>Смоленская область, Глинковский район, с. Глинка,ул. Советская, д.2</t>
  </si>
  <si>
    <t>216320, Смоленская область, Глинковский район, с. Глинка, ул. Советская,  д.2</t>
  </si>
  <si>
    <t>Смоленская область, Глинковский район, с. Глинка,ул. Советская, д.12</t>
  </si>
  <si>
    <t>54.641162 32.881948</t>
  </si>
  <si>
    <t>216320, Смоленская область, Глинковский район, с. Глинка, ул. Советская,  д.12</t>
  </si>
  <si>
    <t>Смоленская область, Глинковский район, с. Глинка, пер. Промышленный,д.1А</t>
  </si>
  <si>
    <t>54.640041 32.881948</t>
  </si>
  <si>
    <t>216320, Смоленская область, Глинковский район, с. Глинка,пер. Промышленный, д.1А</t>
  </si>
  <si>
    <t>Смоленская область, Глинковский район, с. Глинка,ул. Пролетарская, д.7</t>
  </si>
  <si>
    <t>54.643443 32.876225</t>
  </si>
  <si>
    <t>216320, Смоленская область, Глинковский район, с. Глинка,ул. Пролетарская,д.7</t>
  </si>
  <si>
    <t>Смоленская область, Глинковский район, с. Глинка,ул. Пролетарская, д.13</t>
  </si>
  <si>
    <t>54.643334 32.879516</t>
  </si>
  <si>
    <t>216320, Смоленская область, Глинковский район, с. Глинка,ул. Пролетарская,д.13</t>
  </si>
  <si>
    <t>Смоленская область, Глинковский район, с. Глинка,пер. Кировский, д.3</t>
  </si>
  <si>
    <t>216320, Смоленская область, Глинковский район, с. Глинка,пер. Кировский,д.3</t>
  </si>
  <si>
    <t>Смоленская область, Глинковский район, с. Глинка,ул. Глинки,д.3</t>
  </si>
  <si>
    <t>54.643704 32.872091</t>
  </si>
  <si>
    <t>216320, Смоленская область, Глинковский район, с. Глинка, ул. Глинки, д.3</t>
  </si>
  <si>
    <t>Смоленская область, Глинковский район, с. Глинка,ул. Глинки,д.14</t>
  </si>
  <si>
    <t>54.643999 32.869338</t>
  </si>
  <si>
    <t>Смоленская область, Глинковский район, с. Глинка,ул. Глинки,д.18 (рядом с МБДОУ детский сад "Солнышко")</t>
  </si>
  <si>
    <t>54.644036 32.867012</t>
  </si>
  <si>
    <t>Смоленская область, Глинковский район, с. Глинка,ул. Глинки,д.18</t>
  </si>
  <si>
    <t>Смоленская область, Глинковский район, с. Глинка,ул. Горького, д.2</t>
  </si>
  <si>
    <t>54.644191  32.870719</t>
  </si>
  <si>
    <t>216320, Смоленская область, Глинковский район, с. Глинка,ул. Горького д.2</t>
  </si>
  <si>
    <t>Смоленская область, Глинковский район, с. Глинка,ул. Горького, д.10</t>
  </si>
  <si>
    <t>54.645759  32.870762</t>
  </si>
  <si>
    <t>216320, Смоленская область, Глинковский район, с. Глинка,ул. Горького д.10</t>
  </si>
  <si>
    <t>Смоленская область, Глинковский район, с. Глинка,ул. Горького, западная сторона здания МБУК "Глинковский центр" д. 5Б</t>
  </si>
  <si>
    <t>54.646454 32.871015</t>
  </si>
  <si>
    <t>Здание</t>
  </si>
  <si>
    <t>216320, Смоленская область, Глинковский район, с. Глинка,ул. Ленина,д.5Б</t>
  </si>
  <si>
    <t>Смоленская область, Глинковский район, с. Глинка,ул. Партизанская,д.5</t>
  </si>
  <si>
    <t>216320, Смоленская область, Глинковский район, с. Глинка,ул. Партизанская,д.5</t>
  </si>
  <si>
    <t>Смоленская область, Глинковский район, с. Глинка,ул. Победы,д.13</t>
  </si>
  <si>
    <t>216320, Смоленская область, Глинковский район, с. Глинка,ул. Победы,д.13</t>
  </si>
  <si>
    <t>Смоленская область, Глинковский район, с. Глинка,ул. Парижской Коммуны,д.11</t>
  </si>
  <si>
    <t>21620, Смоленская область, Глинковский район, с. Глинка,ул. Парижской Коммуны,д.11</t>
  </si>
  <si>
    <t>Смоленская область, Глинковский район, с. Глинка,ул. Комсомольская,д.8</t>
  </si>
  <si>
    <t>54.651411 32.860378</t>
  </si>
  <si>
    <t>216320, Смоленская область, Глинковский район, с. Глинка,ул. Комсомольская,д.8</t>
  </si>
  <si>
    <t>Смоленская область, Глинковский район, с. Глинка,ул. Школьная,д.13</t>
  </si>
  <si>
    <t>54.646252 32.867364</t>
  </si>
  <si>
    <t>216320, Смоленская область, Глинковский район, с. Глинка,ул. Школьная,д.13</t>
  </si>
  <si>
    <t>Смоленская область, Глинковский район, с. Глинка,ул. Строителей, д.19</t>
  </si>
  <si>
    <t>54.642366  32.876589</t>
  </si>
  <si>
    <t>216320, Смоленская область, Глинковский район, с. Глинка,ул. Строителей, д.19</t>
  </si>
  <si>
    <t>Смоленская область, Глинковский район, с. Глинка,ул. Строителей, д.6</t>
  </si>
  <si>
    <t>216320, Смоленская область, Глинковский район, с. Глинка,ул. Строителей, д.6</t>
  </si>
  <si>
    <t>Смоленская область, Глинковский район, с. Глинка,ул. Октябрьская, д.13</t>
  </si>
  <si>
    <t>216320, Смоленская область, Глинковский район, с. Глинка,ул. Октябрьская, д.13</t>
  </si>
  <si>
    <t>Смоленская область, Глинковский район, с. Глинка,ул. Рабочая, д.6</t>
  </si>
  <si>
    <t>54.637253 32.876008</t>
  </si>
  <si>
    <t>216320, Смоленская область, Глинковский район, с. Глинка,ул. Рабочая, д.6</t>
  </si>
  <si>
    <t>Смоленская область, Глинковский район, с. Глинка,ул. Рабочая, д.11</t>
  </si>
  <si>
    <t>54.636055 32.877314</t>
  </si>
  <si>
    <t>216320, Смоленская область, Глинковский район, с. Глинка,ул. Рабочая, д.11</t>
  </si>
  <si>
    <t>Смоленская область, Глинковский район, с. Глинка,ул. Рабочая, д.7а</t>
  </si>
  <si>
    <t>магазин</t>
  </si>
  <si>
    <t>216320, Смоленская область, Глинковский район, с. Глинка,ул. Рабочая, д.7а (в районе магазина Федоренко)</t>
  </si>
  <si>
    <t>Смоленская область, Глинковский район, с. Глинка,ул. Железнодорожная, д.33</t>
  </si>
  <si>
    <t>54.633109  32.887278</t>
  </si>
  <si>
    <t>216320, Смоленская область, Глинковский район, с. Глинка,ул. Железнодорожная, д.33</t>
  </si>
  <si>
    <t>Смоленская область, Глинковский район, с. Глинка,ул. Железнодорожная, д.2</t>
  </si>
  <si>
    <t>216320, Смоленская область, Глинковский район, с. Глинка,ул. Железнодорожная, д.2</t>
  </si>
  <si>
    <t>Смоленская область, Глинковский район, с. Глинка,ул.Новая, д.2</t>
  </si>
  <si>
    <t>54.638922 32.873373</t>
  </si>
  <si>
    <t>216320, Смоленская область, Глинковский район, с. Глинка,ул.Новая, д.2</t>
  </si>
  <si>
    <t>Смоленская область, Глинковский район, с. Глинка,ул.Льнозаводская, д.3</t>
  </si>
  <si>
    <t>54.631768 32.886973</t>
  </si>
  <si>
    <t>216320, Смоленская область, Глинковский район, с. Глинка,ул.Льнозаводская, д.3 в начале улицы)</t>
  </si>
  <si>
    <t>Смоленская область, Глинковский район, с. Глинка,ул.Льнозаводская, д.20</t>
  </si>
  <si>
    <t xml:space="preserve">216320, Смоленская область, Глинковский район, с. Глинка,ул.Льнозаводская, д.20 </t>
  </si>
  <si>
    <t>Смоленская область, Глинковский район, с. Глинка,ул.Мелиоративная, д.2</t>
  </si>
  <si>
    <t>54.646494 32.877977</t>
  </si>
  <si>
    <t>216320, Смоленская область, Глинковский район, с. Глинка,ул.Мелиоративная, д.2</t>
  </si>
  <si>
    <t>Смоленская область, Глинковский район, с. Глинка,ул.Мелиоративная, напротив д.7</t>
  </si>
  <si>
    <t>54.647614 32.879589</t>
  </si>
  <si>
    <t>216320, Смоленская область, Глинковский район, с. Глинка,ул.Мелиоративная, д.7</t>
  </si>
  <si>
    <t>Смоленская область, Глинковский район, с. Глинка,пер. Гвардейский1-й, на углу улицы д.47</t>
  </si>
  <si>
    <t>216320, Смоленская область, Глинковский район, с. Глинка,пер. Гвардейский1-й, на углу улицы д.47</t>
  </si>
  <si>
    <t>Смоленская область, Глинковский район, с. Глинка,ул.60 лет Образования СССР,в конце улицы за  д.1</t>
  </si>
  <si>
    <t>54.649095 32.880657</t>
  </si>
  <si>
    <t>216320, Смоленская область, Глинковский район, с. Глинка,ул.60 лет Образования СССР,в конце улицы за  д.1</t>
  </si>
  <si>
    <t>Смоленская область, Глинковский район, с. Глинка,ул.Кооперативная, д.11</t>
  </si>
  <si>
    <t>216320, Смоленская область, Глинковский район, с. Глинка,ул.Кооперативная, д.11</t>
  </si>
  <si>
    <t>Смоленская область, Глинковский район, с. Глинка,ул.Калинина, д.11</t>
  </si>
  <si>
    <t>216320, Смоленская область, Глинковский район, с. Глинка,ул.Калинина, д.11</t>
  </si>
  <si>
    <t>Смоленская область, Глинковский район, с. Глинка,ул.Зимонина, д.1</t>
  </si>
  <si>
    <t>216320, Смоленская область, Глинковский район, с. Глинка,ул.Зимонина, д.1</t>
  </si>
  <si>
    <t>Смоленская область, Глинковский район, с. Глинка, пер. Смоленский, д.4</t>
  </si>
  <si>
    <t>54.633011 32.877706</t>
  </si>
  <si>
    <t>216320, Смоленская область, Глинковский район, с. Глинка, пер. Смоленский, д.4</t>
  </si>
  <si>
    <t>Смоленская область, Глинковский район, с. Глинка,ул.Ленина, возле д.27А</t>
  </si>
  <si>
    <t>54.642569 32.872446</t>
  </si>
  <si>
    <t>торговая площадка</t>
  </si>
  <si>
    <t>216320, Смоленская область, Глинковский район, с. Глинка,ул.Ленина, возле д.27А</t>
  </si>
  <si>
    <t>Смоленская область, Глинковский район, с. Глинка,ул.Октябрьская, возле д.13</t>
  </si>
  <si>
    <t xml:space="preserve"> </t>
  </si>
  <si>
    <t>Смоленская область, Глинковский район, с. Глинка,ул.Ленина, возле ж/д вокзала напротив д.36</t>
  </si>
  <si>
    <t>54.640221 32.877791</t>
  </si>
  <si>
    <t>ж/д вокзал</t>
  </si>
  <si>
    <t>216320, Смоленская область, Глинковский район, с. Глинка,ул.Ленина, возле ж/д вокзала напротив д.36</t>
  </si>
  <si>
    <t>Смоленская область, Глинковский район, с. Глинка,ул.Ленина, возле  д.16</t>
  </si>
  <si>
    <t>54.643889 32.872932</t>
  </si>
  <si>
    <t>216320, Смоленская область, Глинковский район, с. Глинка,ул.Ленина, возле  д.16</t>
  </si>
  <si>
    <t>Смоленская область, Глинковский район, с. Глинка,ул.Ленина, возле  д.5</t>
  </si>
  <si>
    <t>54.647819 32.872145</t>
  </si>
  <si>
    <t>216320, Смоленская область, Глинковский район, с. Глинка,ул.Ленина, возле  д.6</t>
  </si>
  <si>
    <t>Смоленская область, Глинковский район, с. Глинка,ул.Ленина, возле  д.6</t>
  </si>
  <si>
    <t>54.646608 32.874404</t>
  </si>
  <si>
    <t>216320, Смоленская область, Глинковский район, с. Глинка,ул.Ленина,   д.6</t>
  </si>
  <si>
    <t>Смоленская область, Глинковский район, с. Глинка,ул.Ленина,  д.2</t>
  </si>
  <si>
    <t>54.647167 32.875023</t>
  </si>
  <si>
    <t>Площадка с твердым покрытием и ограждением</t>
  </si>
  <si>
    <t>Глинковская ЦРБ ОГБУЗ</t>
  </si>
  <si>
    <t>216320, Смоленская область, Глинковский район, с. Глинка,ул.Ленина,  д.2</t>
  </si>
  <si>
    <t>здание больницы</t>
  </si>
  <si>
    <t>Смоленская область, Глинковский район, с. Глинка,ул.Ленина,  д.8</t>
  </si>
  <si>
    <t>Глинковский совет депутатов</t>
  </si>
  <si>
    <t>216320, Смоленская область, Глинковский район, с. Глинка,ул.Ленина,  д.8</t>
  </si>
  <si>
    <t>здание Администрации</t>
  </si>
  <si>
    <t>Смоленская область, Глинковский район, с. Глинка,ул.Ленина,  д.5Б</t>
  </si>
  <si>
    <t>Глинковская библиотека МБКУ</t>
  </si>
  <si>
    <t>216320, Смоленская область, Глинковский район, с. Глинка,ул.Ленина,  д.5Б</t>
  </si>
  <si>
    <t>здание</t>
  </si>
  <si>
    <t>МБУДО ДДТ</t>
  </si>
  <si>
    <t>МБУДО ДМШ</t>
  </si>
  <si>
    <t>МБУДО ДЮСШ</t>
  </si>
  <si>
    <t>Смоленская область, Глинковский район, с. Глинка,ул.Ленина,  д.5А</t>
  </si>
  <si>
    <t>Глинковская СШ МБОУ</t>
  </si>
  <si>
    <t>216320, Смоленская область, Глинковский район, с. Глинка,ул.Ленина,  д.5А</t>
  </si>
  <si>
    <t>школа</t>
  </si>
  <si>
    <t>Финансовое управление</t>
  </si>
  <si>
    <t>Транспортно-хозяйственное учреждение</t>
  </si>
  <si>
    <t>Смоленская область, Глинковский район, с. Глинка,ул.Ленина,  д.7</t>
  </si>
  <si>
    <t>Редакция газеты "Глинковский вестник"</t>
  </si>
  <si>
    <t>216320, Смоленская область, Глинковский район, с. Глинка,ул.Ленина,  д.7</t>
  </si>
  <si>
    <t>Казаков Владимир Николаевич</t>
  </si>
  <si>
    <t>216320, Смоленская область, Глинковский район, с. Глинка, ул. Интернациональная, д.21,кв.1</t>
  </si>
  <si>
    <t>Смоленская область, Глинковский район, с. Глинка,ул.Ленина,  д.10</t>
  </si>
  <si>
    <t>Ковалёва Жанна Александровна</t>
  </si>
  <si>
    <t>216320, Смоленская область, Глинковский район, с. Глинка, ул. Парижской Коммуны, д.1</t>
  </si>
  <si>
    <t>парикмахерская</t>
  </si>
  <si>
    <t>216320, Смоленская область, Глинковский район, с. Глинка,ул.Ленина,  д.10</t>
  </si>
  <si>
    <t>ЦБО И МТП МКУ</t>
  </si>
  <si>
    <t>Смоленская область, Глинковский район, с. Глинка,ул.Ленина,  д.7А</t>
  </si>
  <si>
    <t>Площадка с твердым покрытием без ограждения</t>
  </si>
  <si>
    <t>Юпатова Татьяна Владимировна</t>
  </si>
  <si>
    <t>аптека</t>
  </si>
  <si>
    <t>216320, Смоленская область, Глинковский район, с. Глинка,ул.Ленина,  д.7А</t>
  </si>
  <si>
    <t>Воробьева Лариса Александровна</t>
  </si>
  <si>
    <t>Смоленская область, Глинковский район, с. Глинка,ул.Ленина, возле  ЦРБ Глинковская</t>
  </si>
  <si>
    <t>54.647029 32.874793</t>
  </si>
  <si>
    <t>Глинковская Ельнинская ЦРБ</t>
  </si>
  <si>
    <t>ЦРБ Глинковская</t>
  </si>
  <si>
    <t>Смоленская область, Глинковский район, с. Глинка,ул.Ленина, возле  д.60</t>
  </si>
  <si>
    <t>54.639546 32.879733</t>
  </si>
  <si>
    <t>216320, Смоленская область, Глинковский район, с. Глинка,ул.Ленина,   д.60</t>
  </si>
  <si>
    <t>Смоленская область, Глинковский район, с. Глинка,ул.Ленина, возле  д.38</t>
  </si>
  <si>
    <t>54.641114 32.875270</t>
  </si>
  <si>
    <t>216320, Смоленская область, Глинковский район, с. Глинка,ул.Ленина,   д.38</t>
  </si>
  <si>
    <t>Смоленская область, Глинковский район, с. Глинка,ул.Ленина, возле  д.2а</t>
  </si>
  <si>
    <t>54.648652 32.874250</t>
  </si>
  <si>
    <t>216320, Смоленская область, Глинковский район, с. Глинка,ул.Ленина,   д.2а</t>
  </si>
  <si>
    <t>Смоленская область, Глинковский район, с. Глинка,ул.Ленина, возле  д.31</t>
  </si>
  <si>
    <t>54.641733 32.873564</t>
  </si>
  <si>
    <t>Кафе "Лунный свет"</t>
  </si>
  <si>
    <t>216320, Смоленская область, Глинковский район, с. Глинка,ул.Ленина,   д.31</t>
  </si>
  <si>
    <t>Смоленская область, Глинковский район, с. Глинка,ул.Ленина, возле  д.19</t>
  </si>
  <si>
    <t>54.643823 32.871589</t>
  </si>
  <si>
    <t>Почта РФ</t>
  </si>
  <si>
    <t>216320, Смоленская область, Глинковский район, с. Глинка,ул.Ленина,   д.19</t>
  </si>
  <si>
    <t>Смоленская область, Глинковский район, с. Глинка,ул.Ленина, возле  д.17</t>
  </si>
  <si>
    <t>54.644869 32.871589</t>
  </si>
  <si>
    <t>Центр Занятости</t>
  </si>
  <si>
    <t>216320, Смоленская область, Глинковский район, с. Глинка,ул.Ленина,   д.17</t>
  </si>
  <si>
    <t>54.641403 32.877036</t>
  </si>
  <si>
    <t>216320, Смоленская область, Глинковский район, с. Глинка,ул.Ленина,   д.5</t>
  </si>
  <si>
    <t>Смоленская область, Глинковский район, с. Глинка,ул.Ленина,  д.20</t>
  </si>
  <si>
    <t>Алиева Тамара Надировна</t>
  </si>
  <si>
    <t>216320, Смоленская область, Глинковский район, с. Глинка, ул.Мира, д.3, кв.1</t>
  </si>
  <si>
    <t>216320, Смоленская область, Глинковский район, с. Глинка,ул.Ленина,  д.20</t>
  </si>
  <si>
    <t>Смоленская область, Глинковский район, с. Глинка,ул.Строителей</t>
  </si>
  <si>
    <t>Гончаров Алексей Валерьевич</t>
  </si>
  <si>
    <t>216320, Смоленская область, Глинковский район, с. Глинка, ул. Базылева, д.11, кв.2</t>
  </si>
  <si>
    <t>пилорама</t>
  </si>
  <si>
    <t>216320, Смоленская область, Глинковский район, с. Глинка,ул.Строителей</t>
  </si>
  <si>
    <t>Смоленская область, Глинковский район, с. Глинка пер. Смоленский д.№9</t>
  </si>
  <si>
    <t>Смоленская область, Глинковский район, с. Глинка ул. Терещенкова д.№24</t>
  </si>
  <si>
    <t>54.648116  32.866962</t>
  </si>
  <si>
    <t>Смоленская область, Глинковский район, с. Глинка ул. Кооперативная д.№11</t>
  </si>
  <si>
    <t>54.647120  32.862500</t>
  </si>
  <si>
    <t>Смоленская область, Глинковский район, с. Глинка ул. Ленина в районе д.№4</t>
  </si>
  <si>
    <t xml:space="preserve">54.647793 32.871737 </t>
  </si>
  <si>
    <t>Смоленская область, Глинковский район, с. Глинка ул. Парижской коммуны в районе д.№11</t>
  </si>
  <si>
    <t>Смоленская область, Глинковский район, с. Глинка ул. Льнозаводская в районе д.№4</t>
  </si>
  <si>
    <t>Смоленская область, Глинковский район, с. Глинка ул. Ленина в районе д.№22</t>
  </si>
  <si>
    <t>Смоленская область, Глинковский район, с. Глинка ул. 70-лет Октября д.№1</t>
  </si>
  <si>
    <t>54.650039  32.864200</t>
  </si>
  <si>
    <t>Смоленская область, Глинковский район, с. Глинка (д. Новая) д.№2</t>
  </si>
  <si>
    <t>54.650840  32.875064</t>
  </si>
  <si>
    <t>Смоленская область, Глинковский район, с. Глинка (д. Новая)  д.№2</t>
  </si>
  <si>
    <t>Смоленская область, Глинковский район, с. Глинка (д. Новая) (окружная дорога) д.№6</t>
  </si>
  <si>
    <t>54.651487 32.872317</t>
  </si>
  <si>
    <t>Смоленская область, Глинковский район, с. Глинка,ул.Энергетиков</t>
  </si>
  <si>
    <t>Дубовый Сергей Александрович</t>
  </si>
  <si>
    <t>216320, Смоленская область, Глинковский район, с. Глинка, ул. 70-летия Октября, д.11, кв.2</t>
  </si>
  <si>
    <t>216320, Смоленская область, Глинковский район, с. Глинка,ул.Энергетиков</t>
  </si>
  <si>
    <t>Смоленская область, Глинковский район, д. Петропавловка, ул. Молодежная</t>
  </si>
  <si>
    <t>32.864974 54.639405</t>
  </si>
  <si>
    <t>Кузьменкова Галина Михайловна</t>
  </si>
  <si>
    <t>216320, Смоленская область, Глинковский район, с. Глинка, ул.Советская, д.10, кв.1</t>
  </si>
  <si>
    <t>216320, Смоленская область, Глинковский район, д. Петропавловка, ул. Молодежная</t>
  </si>
  <si>
    <t>Смоленская область, Глинковский район,  ул. Молодежная в районе д.1 на пересечение с улицей Песочная</t>
  </si>
  <si>
    <t>216320, Смоленская область, Глинковский район,  ул. Молодежная в районе д.1 на пересечение с улицей Песочная</t>
  </si>
  <si>
    <t>Смоленская область, Глинковский район, ул. Молодежная д. 15</t>
  </si>
  <si>
    <t>32.965344 54.643354</t>
  </si>
  <si>
    <t>216320, Смоленская область, Глинковский район, д. Петропавловка,  д.15</t>
  </si>
  <si>
    <t>Смоленская область, Глинковский район, д. Петропавловка</t>
  </si>
  <si>
    <t>Мищенков Сергей Васильевич</t>
  </si>
  <si>
    <t>216320, Смоленская область, Глинковский район, д. Петропавловка, ул. Солнечная,д.2</t>
  </si>
  <si>
    <t>216320, Смоленская область, Глинковский район, д. Петропавловка</t>
  </si>
  <si>
    <t>Смоленская область, Глинковский район, ул. Задорожная ,д.2</t>
  </si>
  <si>
    <t>216320, Смоленская область, Глинковский район, ул. Задорожная ,д.2</t>
  </si>
  <si>
    <t>Смоленская область, Глинковский район,  ул. Зеленая, напротив д.4</t>
  </si>
  <si>
    <t>216320, Смоленская область, Глинковский район,  ул. Зеленая, напротив д.4</t>
  </si>
  <si>
    <t>Смоленская область, Глинковский район, с. Глинка, ул. Ленина на рынке</t>
  </si>
  <si>
    <t>Полякова Валентина Николаевна</t>
  </si>
  <si>
    <t>216320, Смоленская область, Глинковский район, д. Петропавловка, ул. Садовая, д.1,кв.2</t>
  </si>
  <si>
    <t>216320, Смоленская область, Глинковский район, с. Глинка, на рынке</t>
  </si>
  <si>
    <t>Смоленская область, Глинковский район,  ул. Лесная д.№19 (поворот на селькое кладбище "Агеевка")</t>
  </si>
  <si>
    <t>216320, Смоленская область, Глинковский район, ул. Лесная, возле д.19</t>
  </si>
  <si>
    <t>Смоленская область, Глинковский район,  ул.Лесная д.№1</t>
  </si>
  <si>
    <t>216320, Смоленская область, Глинковский район, ул. Лесная, возле д.1</t>
  </si>
  <si>
    <t>Смоленская область, Глинковский район,  ул.Песочная д. № 4</t>
  </si>
  <si>
    <t>216320, Смоленская область, Глинковский район, ул. Песочная,  д.4</t>
  </si>
  <si>
    <t>Смоленская область, Глинковский район, ул.Садовая д. № 1</t>
  </si>
  <si>
    <t>54.641837  32.866251</t>
  </si>
  <si>
    <t>216320, Смоленская область, Глинковский район, ул. Садовая,  д.1</t>
  </si>
  <si>
    <t>Смоленская область, Глинковский район,  ул.Солнечная д. № 20</t>
  </si>
  <si>
    <t>54.639495  32.857856</t>
  </si>
  <si>
    <t>216320, Смоленская область, Глинковский район, ул. Солнечная,  д.20</t>
  </si>
  <si>
    <t>Смоленская область, Глинковский район,  ул.Солнечная д. № 10</t>
  </si>
  <si>
    <t>54.640790  32.860087</t>
  </si>
  <si>
    <t>216320, Смоленская область, Глинковский район, ул. Солнечная,  д.10</t>
  </si>
  <si>
    <t>Смоленская область, Глинковский район, д. Матренино, ул. Придорожная д. 7</t>
  </si>
  <si>
    <t>54.666181 32.861985</t>
  </si>
  <si>
    <t>216320, Смоленская область, Глинковский район, д. Матренино ул. Придорожная д.7</t>
  </si>
  <si>
    <t>Смоленская область, Глинковский район, д. Матренино, ул. Придорожная д. 24</t>
  </si>
  <si>
    <t>54.673146 32.865741</t>
  </si>
  <si>
    <t>216320, Смоленская область, Глинковский район, д. Матренино ул. Придорожная д.24</t>
  </si>
  <si>
    <t>Смоленская область, Глинковский район, д. Матренино, ул. Придорожная д. 5</t>
  </si>
  <si>
    <t>54.665926 32.859954</t>
  </si>
  <si>
    <t>216320, Смоленская область, Глинковский район, д. Матренино ул. Придорожная д.5</t>
  </si>
  <si>
    <t xml:space="preserve">Смоленская область, Глинковский район, д. Матренино, ул. Цветочная д. 1 </t>
  </si>
  <si>
    <t>54.671056 32.869690</t>
  </si>
  <si>
    <t>216320, Смоленская область, Глинковский район, д. Матренино ул. Цветочная д. 1</t>
  </si>
  <si>
    <t>Смоленская область, Глинковский район, д. Яковлево, ул. Центральная д.21</t>
  </si>
  <si>
    <t>54.678518 32.870033</t>
  </si>
  <si>
    <t>216320, Смоленская область, Глинковский район, д. Яковлево ул. Центральная д. 21</t>
  </si>
  <si>
    <t>Смоленская область, Глинковский район, д. Яковлево, ул. Центральная д.1</t>
  </si>
  <si>
    <t>54.668519 32.850039</t>
  </si>
  <si>
    <t>216320, Смоленская область, Глинковский район, д. Яковлево ул. Центральная д. 1</t>
  </si>
  <si>
    <t>Смоленская область, Глинковский район, д. Яковлево, ул. Лазурная д.1</t>
  </si>
  <si>
    <t>54.626789 32.856739</t>
  </si>
  <si>
    <t>216320, Смоленская область, Глинковский район, д. Яковлево ул. Лазурная д. 1</t>
  </si>
  <si>
    <t xml:space="preserve">Смоленская область, Глинковский район, д. Яковлево, ул.Лазурная (пересечение ул. Центральная) д. 1 </t>
  </si>
  <si>
    <t>54.682198 32.876384</t>
  </si>
  <si>
    <t>216320, Смоленская область, Глинковский район, д. Яковлево ул. Лазурная д. 1 (пересечение ул. Центральная)</t>
  </si>
  <si>
    <t xml:space="preserve">Смоленская область, Глинковский район,  Сельское кладбище с. Глинка
</t>
  </si>
  <si>
    <t>54.655458  32.885606</t>
  </si>
  <si>
    <t>Кладбище</t>
  </si>
  <si>
    <t>54.655134  32.884189</t>
  </si>
  <si>
    <t xml:space="preserve">Смоленская область, Глинковский район, Сельское кладбище «Агеевка»
</t>
  </si>
  <si>
    <t>54.631216  32.866830</t>
  </si>
  <si>
    <t>54.633083  32.866615</t>
  </si>
  <si>
    <t xml:space="preserve">Смоленская область, Глинковский район, Сельское кладбище вблизи д. Новая Буда
</t>
  </si>
  <si>
    <t>54.615563  32.897128</t>
  </si>
  <si>
    <t xml:space="preserve">Смоленская область, Глинковский район, Сельское кладбище вблизи ур. Васильково
</t>
  </si>
  <si>
    <t>54.636674  32.876899</t>
  </si>
  <si>
    <t>Смоленская область, Глинковский район, д. Добромино, ул. Железнодорожная д.  5</t>
  </si>
  <si>
    <t>Администрация Доброминского сельского поселения Глинковского района Смоленской области</t>
  </si>
  <si>
    <t>д. Добромино ул. Центральная д.3</t>
  </si>
  <si>
    <t>216320, Смоленская область, Глинковский район, д. Добромино ул. Железнодорожая д.  5</t>
  </si>
  <si>
    <t>Смоленская область, Глинковский район, д. Добромино, ул. Железнодорожная д.  16</t>
  </si>
  <si>
    <t>54.700799 32.692449</t>
  </si>
  <si>
    <t>д. Добромино ул. Центральная д. 3</t>
  </si>
  <si>
    <t xml:space="preserve">216320, Смоленская область, Глинковский район, д. Добромино ул. Железнодорожая д. 16 </t>
  </si>
  <si>
    <t>Смоленская область, Глинковский район, д. Добромино, ул. Железнодорожная д.  1</t>
  </si>
  <si>
    <t>216320, Смоленская область, Глинковский район, д. Добромино ул. Железнодорожая д. 1</t>
  </si>
  <si>
    <t xml:space="preserve">Смоленская область, Глинковский район, д. Добромино, ул. Центральная д.63  </t>
  </si>
  <si>
    <t>54.703732 32.690218</t>
  </si>
  <si>
    <t>216320, Смоленская область, Глинковский район, д. Добромино ул. Центральная д.  63</t>
  </si>
  <si>
    <t xml:space="preserve">Смоленская область, Глинковский район, д. Добромино, ул. Центральная д.3 </t>
  </si>
  <si>
    <t>54.701843 32.694938</t>
  </si>
  <si>
    <t xml:space="preserve">216320, Смоленская область, Глинковский район, д. Добромино ул. Центральная д. 3 </t>
  </si>
  <si>
    <t xml:space="preserve">Смоленская область, Глинковский район, д. Добромино, ул. Центральная д. 61 </t>
  </si>
  <si>
    <t>216320, Смоленская область, Глинковский район, д. Добромино ул. Центральная д.  61</t>
  </si>
  <si>
    <t xml:space="preserve">Смоленская область, Глинковский район, д. Добромино, ул. Центральная д.41  </t>
  </si>
  <si>
    <t>54.697866  32.707641</t>
  </si>
  <si>
    <t>216320, Смоленская область, Глинковский район, д. Добромино ул. Центральная д.  41</t>
  </si>
  <si>
    <t xml:space="preserve">Смоленская область, Глинковский район, д. Добромино, ул. Центральная д.20  </t>
  </si>
  <si>
    <t>216320, Смоленская область, Глинковский район, д. Добромино ул. Центральная д.  20</t>
  </si>
  <si>
    <t xml:space="preserve">Смоленская область, Глинковский район, д. Добромино, ул. Центральная д.30  </t>
  </si>
  <si>
    <t>216320, Смоленская область, Глинковский район, д. Добромино ул. Центральная д.  30</t>
  </si>
  <si>
    <t xml:space="preserve">Смоленская область, Глинковский район, д. Добромино, ул. Милеевская д.7  </t>
  </si>
  <si>
    <t>54.707626 32.704803</t>
  </si>
  <si>
    <t>216320, Смоленская область, Глинковский район, д. Добромино ул. Милеевская д.  7</t>
  </si>
  <si>
    <t xml:space="preserve">Смоленская область, Глинковский район, д. Добромино, ул. Милеевская д.11  </t>
  </si>
  <si>
    <t>54.707974 32.708322</t>
  </si>
  <si>
    <t>216320, Смоленская область, Глинковский район, д. Добромино ул. Милеевская д.  11</t>
  </si>
  <si>
    <t xml:space="preserve">Смоленская область, Глинковский район, д. Добромино, ул. Заречная д.26  </t>
  </si>
  <si>
    <t>54.706256 32.696381</t>
  </si>
  <si>
    <t>216320, Смоленская область, Глинковский район, д. Добромино ул. Заречная д.  26</t>
  </si>
  <si>
    <t xml:space="preserve">Смоленская область, Глинковский район, д. Добромино, ул. Заречная д.30  </t>
  </si>
  <si>
    <t>54.706653 32.701102</t>
  </si>
  <si>
    <t>216320, Смоленская область, Глинковский район, д. Добромино ул. Заречная д.  30</t>
  </si>
  <si>
    <t xml:space="preserve">Смоленская область, Глинковский район, д. Добромино, ул. Школьная д.2  </t>
  </si>
  <si>
    <t>54.707796 32.691403</t>
  </si>
  <si>
    <t>216320, Смоленская область, Глинковский район, д. Добромино ул. Школьная д.  2</t>
  </si>
  <si>
    <t xml:space="preserve">Смоленская область, Глинковский район, д. Добромино, ул. Школьная д.4  </t>
  </si>
  <si>
    <t>54.707399 32.695008</t>
  </si>
  <si>
    <t>216320, Смоленская область, Глинковский район, д. Добромино ул. Школьная д.  4</t>
  </si>
  <si>
    <t xml:space="preserve">Смоленская область, Глинковский район, д. Добромино, ул. Луговая д.3  </t>
  </si>
  <si>
    <t>54.696767  32.710687</t>
  </si>
  <si>
    <t>216320, Смоленская область, Глинковский район, д. Добромино ул. Луговая д. 3</t>
  </si>
  <si>
    <t xml:space="preserve">Смоленская область, Глинковский район, д. Добромино, ул. Луговая д.23  </t>
  </si>
  <si>
    <t>54.697308 32.715093</t>
  </si>
  <si>
    <t>216320, Смоленская область, Глинковский район, д. Добромино ул. Луговая д. 23</t>
  </si>
  <si>
    <t xml:space="preserve">Смоленская область, Глинковский район, д. Добромино, ул. Луговая д.27  </t>
  </si>
  <si>
    <t>54.699893 32.716380</t>
  </si>
  <si>
    <t>216320, Смоленская область, Глинковский район, д. Добромино ул. Луговая д. 27</t>
  </si>
  <si>
    <t xml:space="preserve">Смоленская область, Глинковский район, д. Добромино, ул. Дачная д.11  </t>
  </si>
  <si>
    <t>54.698452 32.704364</t>
  </si>
  <si>
    <t>216320, Смоленская область, Глинковский район, д. Добромино ул. Дачная д. 11</t>
  </si>
  <si>
    <t xml:space="preserve">Смоленская область, Глинковский район, д. Добромино, ул. Дачная д.18  </t>
  </si>
  <si>
    <t>54.701384 32.707368</t>
  </si>
  <si>
    <t>216320, Смоленская область, Глинковский район, д. Добромино ул. Дачная д. 18</t>
  </si>
  <si>
    <t xml:space="preserve">Смоленская область, Глинковский район, д. Добромино, ул. Дачная д.31  </t>
  </si>
  <si>
    <t>216320, Смоленская область, Глинковский район, д. Добромино ул. Дачная д. 31</t>
  </si>
  <si>
    <t xml:space="preserve">Смоленская область, Глинковский район, д. Добромино, ул. Дачная д.29  </t>
  </si>
  <si>
    <t>54.704516 32.709084</t>
  </si>
  <si>
    <t>216320, Смоленская область, Глинковский район, д. Добромино ул. Дачная д. 29</t>
  </si>
  <si>
    <t xml:space="preserve">Смоленская область, Глинковский район, д. Добромино, ул. Молодежная д.7  </t>
  </si>
  <si>
    <t>54.704467 32.691366</t>
  </si>
  <si>
    <t>216320, Смоленская область, Глинковский район, д. Добромино ул. Молодежная д. 7</t>
  </si>
  <si>
    <t xml:space="preserve">Смоленская область, Глинковский район, д. Добромино, ул. Молодежная д.11  </t>
  </si>
  <si>
    <t>54.703075 32.693512</t>
  </si>
  <si>
    <t>216320, Смоленская область, Глинковский район, д. Добромино ул. Молодежная д. 11</t>
  </si>
  <si>
    <t xml:space="preserve">Смоленская область, Глинковский район, д. Добромино, ул. Лесная д.3  </t>
  </si>
  <si>
    <t>54.697180 32.696258</t>
  </si>
  <si>
    <t>216320, Смоленская область, Глинковский район, д. Добромино ул. Лесная д. 3</t>
  </si>
  <si>
    <t xml:space="preserve">Смоленская область, Глинковский район, д. Добромино, ул. Лесная д.15  </t>
  </si>
  <si>
    <t>54.696364 32.701065</t>
  </si>
  <si>
    <t>216320, Смоленская область, Глинковский район, д. Добромино ул. Лесная д. 15</t>
  </si>
  <si>
    <t>Реестр мест (площадок) накопления твердых коммунальных отходов муниципального образования "Демидовский район" Смоленской области</t>
  </si>
  <si>
    <t>Смоленская Область, Демидовский район, г. Демидов, ул. Коммунистическая, д.21,д. 23</t>
  </si>
  <si>
    <t xml:space="preserve">55º15'43,78"C
31°30'59.90"В
</t>
  </si>
  <si>
    <t>2</t>
  </si>
  <si>
    <t>МБУ "Озеленение г. Гагарин"</t>
  </si>
  <si>
    <t>МБУ "Озеленение Гагарин"</t>
  </si>
  <si>
    <t>Муниципальное образование Демидовское городское поселение Демидовского района Смоленской области</t>
  </si>
  <si>
    <t>216240, Смоленская область,г. Демидов ул. Коммунистическая, д.10</t>
  </si>
  <si>
    <t>Смоленская область,  Демидовский район, г. Демидов, ул.Коммунистическая, д.27</t>
  </si>
  <si>
    <t xml:space="preserve">
55º15'41,68"C
31°31'01.54"В
</t>
  </si>
  <si>
    <t>Смоленская область, Демидовский район, г. Демидов, ул. Садовая, д.3</t>
  </si>
  <si>
    <t xml:space="preserve">55º15'41,34"C
31°31'03.59"В
</t>
  </si>
  <si>
    <t>Смоленская область, Демидовский район, г. Демидов, ул. Садовая, д. 2А</t>
  </si>
  <si>
    <t xml:space="preserve">55º15'37,85"C
31°30'56.52"В
</t>
  </si>
  <si>
    <t>1</t>
  </si>
  <si>
    <t>Смоленская область, Демидовский район, г. Демидов, ул. Садовая, д.4</t>
  </si>
  <si>
    <t xml:space="preserve">55º15'38,22"C
31°30'58.47"В
</t>
  </si>
  <si>
    <t>Смоленская область, Демидовский район, г. Демидов, ул. Мареевская, д. 6</t>
  </si>
  <si>
    <t xml:space="preserve">55º15'44,08"C
31°30'53.89"В
</t>
  </si>
  <si>
    <t>Смоленская область, Демидовский район, г. Демидов, ул. Просвещения, д.11</t>
  </si>
  <si>
    <t xml:space="preserve">55º15'43,55"C
31°30'50.34"В
</t>
  </si>
  <si>
    <t>3</t>
  </si>
  <si>
    <t>216240 Смоленская область, г. Демидов, ул. Коммунистическая, д. 10</t>
  </si>
  <si>
    <t>Смоленская область, Демидовский район, г. Демидов, ул. Просвещения, д. 6, д. 8</t>
  </si>
  <si>
    <t xml:space="preserve">55º15'47,44"C
31°30'43.78"В
</t>
  </si>
  <si>
    <t>Смоленская область, Демидовский район, г. Демидов, ул. Просвещения, д.10, д.12</t>
  </si>
  <si>
    <t xml:space="preserve">55º15'45,38"C
31°30'43.92"В
</t>
  </si>
  <si>
    <t>4</t>
  </si>
  <si>
    <t>Смоленская область, Демидовский район, г. Демидов, ул. Мира, д. 3</t>
  </si>
  <si>
    <t xml:space="preserve">55º15'51,15"C
31°30'26.83"В
</t>
  </si>
  <si>
    <t>Смоленская область, Демидовский район, г. Демидов, ул. Мира, д. 12</t>
  </si>
  <si>
    <t xml:space="preserve">55º15'54,70"C
31°30'06.35"В
</t>
  </si>
  <si>
    <t>Смоленская область, Демидовский район, г. Демидов, ул. Мира, д. 11</t>
  </si>
  <si>
    <t xml:space="preserve">55º15'51,27"C
31°30'06.84"В
</t>
  </si>
  <si>
    <t>6</t>
  </si>
  <si>
    <t>Смоленская область, Демидовский район, г. Демидов, ул. Хренова, 20</t>
  </si>
  <si>
    <t xml:space="preserve">55º15'48,67"C
31°29'56.20"В
</t>
  </si>
  <si>
    <t>Смоленская область, Демидовский район, г. Демидов, ул. Руднянская, д. 147а</t>
  </si>
  <si>
    <t xml:space="preserve">55º15'11,70"C
31°30'35.04"В
</t>
  </si>
  <si>
    <t>Смоленская область, Демидовский район, г. Демидов, ул. Руднянская, д. 63</t>
  </si>
  <si>
    <t xml:space="preserve">55º15'59.95"C
31°30'22.09"В
</t>
  </si>
  <si>
    <t>Смоленская область, Демидовский район, г. Демидов, ул. Руднянская, д. 79</t>
  </si>
  <si>
    <t xml:space="preserve">55º15'49,64"C
31°30'23.54"В
</t>
  </si>
  <si>
    <t>Смоленская область, Демидовский район, г. Демидов, ул. Фрадкова, д. 10</t>
  </si>
  <si>
    <t xml:space="preserve"> 55º15'01.29"C
31°30'46.05"В
</t>
  </si>
  <si>
    <t>Смоленская область, Демидовский район, г. Демидов, ул. Фрадкова, д. 15</t>
  </si>
  <si>
    <t xml:space="preserve">55º15'07.54"C
31°30'46.41"В
</t>
  </si>
  <si>
    <t>Смоленская область, Демидовский район, г. Демидов, ул. Фрадкова, д. 17, д. 19</t>
  </si>
  <si>
    <t xml:space="preserve">55º15'10.19"C
31°30'50.58"В
</t>
  </si>
  <si>
    <t>Смоленская область, Демидовский район, г. Демидов, ул. Фрадкова, д. 21</t>
  </si>
  <si>
    <t xml:space="preserve">55º15'10.79"C
31°30'52.87"В
</t>
  </si>
  <si>
    <t>Смоленская область, Демидовский район, г. Демидов, ул. Вакарина,д. 22</t>
  </si>
  <si>
    <t xml:space="preserve">55º15'36.60"C
31°30'07.39"В
</t>
  </si>
  <si>
    <t>Смоленская область, Демидовский район, г. Демидов, ул. Мелиоративная, д. 1а</t>
  </si>
  <si>
    <t xml:space="preserve">55º16'16.49"C
31°30'03.99"В
</t>
  </si>
  <si>
    <t>Смоленская область, Демидовский район, г. Демидов, ул. Витебская, д.8-А</t>
  </si>
  <si>
    <t xml:space="preserve">55º16'05.11"C
31°30'34.27"В
</t>
  </si>
  <si>
    <t>Смоленская область, Демидовский район, г. Демидов, ул. Витебская, д. 8</t>
  </si>
  <si>
    <t xml:space="preserve">55º16'00.37"C
31°30'33.29"В
</t>
  </si>
  <si>
    <t>Смоленская область, Демидовский район, г. Демидов, Суворовский проезд, д. 6</t>
  </si>
  <si>
    <t xml:space="preserve">55º15'57.57"C
31°30'34.27"В
</t>
  </si>
  <si>
    <t>Смоленская область, Демидовский район, г. Демидов, ул. Кузнецова, д. 24, д. 26</t>
  </si>
  <si>
    <t xml:space="preserve">55º16'09.51"C
31°30'03.86"В
</t>
  </si>
  <si>
    <t>Смоленская область, Демидовский район, г. Демидов, ул. Кузнецова, д. 27</t>
  </si>
  <si>
    <t xml:space="preserve">55º16'07.92"C
31°30'04.75"В
</t>
  </si>
  <si>
    <t>Смоленская область, Демидовский район, г. Демидов, ул. Руднянская, д. 183</t>
  </si>
  <si>
    <t xml:space="preserve">55º1456.92 C
31°2958.45В
</t>
  </si>
  <si>
    <t>АЗС</t>
  </si>
  <si>
    <t>55º1456.92 C
31°2958.45В</t>
  </si>
  <si>
    <t>Смоленская область, Демидовский район, г. Демидов, ул. Витебская, д. 25</t>
  </si>
  <si>
    <t xml:space="preserve">55º16'00.07"C
31°30'28.69"В
</t>
  </si>
  <si>
    <t>Смоленская область, Демидовский район, г. Демидов, ул. Мареевская, д. 1</t>
  </si>
  <si>
    <t xml:space="preserve">55º15'46.14"C
31°30'51.28"В
</t>
  </si>
  <si>
    <t>Смоленская область, Демидовский район, г. Демидов, ул. Гуреевская, д. 166</t>
  </si>
  <si>
    <t xml:space="preserve">55º14'49.27"C
31°32'30.39"В
</t>
  </si>
  <si>
    <t>Смоленская область, Демидовский район, г. Демидов, ул. Кооперативная, д. 2</t>
  </si>
  <si>
    <t xml:space="preserve">55º16'51.97"C
31°30'38.20"В
</t>
  </si>
  <si>
    <t>Смоленская область, Демидовский район, г. Демидов, Суворовский проезд, д. 8</t>
  </si>
  <si>
    <t xml:space="preserve">55º15'53.83"C
31°30'27.96"В
</t>
  </si>
  <si>
    <t>Смоленская область, Демидовский район, г. Демидов, Суворовский проезд, д. 10</t>
  </si>
  <si>
    <t xml:space="preserve">55º15'56.79"C
31°30'26.20"В
</t>
  </si>
  <si>
    <t>Смоленская область, Демидовский район, г. Демидов, Суворовский проезд, д. 12</t>
  </si>
  <si>
    <t xml:space="preserve">55º15'57.14"C
31°30'25.42"В
</t>
  </si>
  <si>
    <t>Смоленская область, Демидовский район, г. Демидов, ул. Октябрьская, 10</t>
  </si>
  <si>
    <t>МБДОУ детский сад № 3 "Одуванчик"</t>
  </si>
  <si>
    <t xml:space="preserve">детский сад </t>
  </si>
  <si>
    <t>Смоленская область, Демидовский район, г. Демидов, ул. Октябрьская, д. 9</t>
  </si>
  <si>
    <t>МБОУ СШ № 2 г. Демидова</t>
  </si>
  <si>
    <t>Смоленская область, Демидовский район, г. Демидов, ул.Баррикадкая, д. 17а</t>
  </si>
  <si>
    <t>МБДОУ детский сад № 2 "Сказка"</t>
  </si>
  <si>
    <t>Смоленская область, Демидовский район, г. Демидов,Суворовский проезд, д. 7</t>
  </si>
  <si>
    <t>МБУК ЦКС Демидовский Дом культуры</t>
  </si>
  <si>
    <t>Дом культуры</t>
  </si>
  <si>
    <t>Смоленская область, Демидовский район, г. Демидов, ул. Мира, д. 2</t>
  </si>
  <si>
    <t>Автостанция</t>
  </si>
  <si>
    <t>Смоленская область, Демидовский район, г. Демидов, ул.Хренова, д. 5а</t>
  </si>
  <si>
    <t>АО "Тандер" "Магнит"</t>
  </si>
  <si>
    <t>Смоленская область, Демидовский район, г. Демидов, ул.Хренова, д. 3а</t>
  </si>
  <si>
    <t>магазин "Магнит"</t>
  </si>
  <si>
    <t>Смоленская область, Демидовский район, г. Демидов, ул.Хренова, д. 9 а</t>
  </si>
  <si>
    <t>областная</t>
  </si>
  <si>
    <t>ОГБУЗ "Демидовская ЦРБ"</t>
  </si>
  <si>
    <t>Смоленская область, Демидовский район, г. Демидов, ул.Хренова, д. 9</t>
  </si>
  <si>
    <t>больница</t>
  </si>
  <si>
    <t>Смоленская область, Демидовский район, г. Демидов, ул.Вакарина, д. 10</t>
  </si>
  <si>
    <t>МБОУ СШ № 1 г. Демидова</t>
  </si>
  <si>
    <t>Смоленская область, Демидовский район, г. Демидов, ул.Советская, д. 5</t>
  </si>
  <si>
    <t>ПО "Феникс" (ресторан)</t>
  </si>
  <si>
    <t>ресторан</t>
  </si>
  <si>
    <t>Смоленская область, Демидовский район, г. Демидов, ул.Советская, д. 8</t>
  </si>
  <si>
    <t>ООО "Визит"</t>
  </si>
  <si>
    <t>бар</t>
  </si>
  <si>
    <t>Смоленская область, Демидовский район, г. Демидов, ул.Советская, д. 12</t>
  </si>
  <si>
    <t>Балашов Андрей Геннадьевич</t>
  </si>
  <si>
    <t>г. Демидов, ул. Мареевская</t>
  </si>
  <si>
    <t>торговый дом "Орион"</t>
  </si>
  <si>
    <t>Смоленская область, Демидовский район, г. Демидов, ул.Коммунистическая, д. 10</t>
  </si>
  <si>
    <t>Администрация муниципального образования "Демидовский район" Смоленской области</t>
  </si>
  <si>
    <t>административное здание</t>
  </si>
  <si>
    <t>Смоленская область, Демидовский район, г. Демидов, ул.Коммунистическая, д. 15</t>
  </si>
  <si>
    <t>государственная</t>
  </si>
  <si>
    <t>Демидовский районный суд Смоленской области</t>
  </si>
  <si>
    <t>Смоленская область, Демидовский район, г. Демидов, ул.Гуреевская, д. 11</t>
  </si>
  <si>
    <t>Муниципальное буджетное учреждение культуры "Централизованная клубная система" муниципального образования "Демидовский район" Смоленской области</t>
  </si>
  <si>
    <t>Смоленская область, Демидовский район, г. Демидов, ул.Гуреевская, д. 9</t>
  </si>
  <si>
    <t>Прокуратура Демидовского района Смоленской области</t>
  </si>
  <si>
    <t>Смоленская область, Демидовский район, г. Демидов, ул. Гаевская, д. 68</t>
  </si>
  <si>
    <t>СОГБОУ "Демидовская школа-интернат"</t>
  </si>
  <si>
    <t>школа-интернат</t>
  </si>
  <si>
    <t>Смоленская область, Демидовский район, г. Демидов, ул. Гуреевская, д.6</t>
  </si>
  <si>
    <t>магазины, ИП</t>
  </si>
  <si>
    <t>Смоленская область, Демидовский район, г. Демидов, ул. Гуреевская, д. 42</t>
  </si>
  <si>
    <t>ПО "Феникс"</t>
  </si>
  <si>
    <t>Смоленская область, Демидовский район, г. Демидов, ул. Хренова, д. 18</t>
  </si>
  <si>
    <t>СОГБОУ СПО "Техникум отраслевых технологий"</t>
  </si>
  <si>
    <t>учебное заведение (техникум)</t>
  </si>
  <si>
    <t>Смоленская область, Демидовский район, г. Демидов, ул. Советская, д. 25а</t>
  </si>
  <si>
    <t>Смоленская область, Демидовский район, г. Демидов, ул. Руднянская, д. 143</t>
  </si>
  <si>
    <t>ОАО "Демидов-Авто"</t>
  </si>
  <si>
    <t>Смоленская область, Демидовский район, г. Демидов, ул. Просвещения, д. 12</t>
  </si>
  <si>
    <t>АО "Флуидор"</t>
  </si>
  <si>
    <t>Смоленская область, Демидовский район, г. Демидов, ул. Просвещения, д. 10 а</t>
  </si>
  <si>
    <t>АО "Тандер"  "Магнит"</t>
  </si>
  <si>
    <t>Смоленская область, Демидовский район, г. Демидов, ул. Просвещения, д. 10</t>
  </si>
  <si>
    <t>Смоленская область, Демидовский район, г. Демидов, ул. Просвещения, д. 5</t>
  </si>
  <si>
    <t>Исаев Алексей Николаевич</t>
  </si>
  <si>
    <t>г. Демидов, ул. Гобзянская Набережная</t>
  </si>
  <si>
    <t>Смоленская область, Демидовский район, г. Демидов, ул.Советская, д. 2</t>
  </si>
  <si>
    <t>ООО "Лаваш"</t>
  </si>
  <si>
    <t>Смоленская область, Демидовский район, г. Демидов, ул.Советская, д. 16</t>
  </si>
  <si>
    <t>Смоленская область, Демидовский район, г. Демидов, ул.Мира, д. 1</t>
  </si>
  <si>
    <t>23 ПСЧ г. Демидова ФГКУ "Отряд федеральной противопожарной службы по Смоленской области"</t>
  </si>
  <si>
    <t>пожарная часть</t>
  </si>
  <si>
    <t>Смоленская область, Демидовский район, г. Демидов, ул. Витебская, д. 9</t>
  </si>
  <si>
    <t>ТЦ "Союз"</t>
  </si>
  <si>
    <t>Смоленская область, Демидовский район, г. Демидов, ул. Советская. д. 14</t>
  </si>
  <si>
    <t>магазин "Дикси"</t>
  </si>
  <si>
    <t>Смоленская область, Демидовский район, г. Демидов, пл. Советская, 8</t>
  </si>
  <si>
    <t xml:space="preserve">МУП службы "Заказчик" по ЖКУ </t>
  </si>
  <si>
    <t>Смоленская область, Демидовский район, г. Демидов, ул. Коммунистическая д. 11</t>
  </si>
  <si>
    <t>рынок, баня</t>
  </si>
  <si>
    <t xml:space="preserve">Смоленская область, Демидовский район, г. Демидов, ул. Просвещения, д. 1 </t>
  </si>
  <si>
    <t>Мотд МВД России "Велижское"</t>
  </si>
  <si>
    <t xml:space="preserve">Смоленская область, Демидовский район,п. Пржевальское, ул. Пржевальского </t>
  </si>
  <si>
    <t>2/1</t>
  </si>
  <si>
    <t xml:space="preserve">Администрация Пржевальского городского поселения Демидовского района Смоленской области </t>
  </si>
  <si>
    <t>216270, Смоленская область, Демидовский  район, п. Пржевальское, ул. Советская,д.23</t>
  </si>
  <si>
    <t xml:space="preserve"> адаминистративное здание</t>
  </si>
  <si>
    <t>216270, Смоленская область, Демидовский  район, п. Пржевальское, ул. Советская, д.23</t>
  </si>
  <si>
    <t xml:space="preserve">Смоленская область,Смоленский район, п. Пржевальское, на территории "Слободская Ярмарка"  </t>
  </si>
  <si>
    <t>Администрация Пржевальского городского поселения Демидовского района Смоленской области</t>
  </si>
  <si>
    <t>216270, Смоленская область, Демидовский  район, п. Пржевальское, ул. Советская,           д.23</t>
  </si>
  <si>
    <t>Смоленская область, Демидовский район, п. Подосинки, ул. Центральная, около д. 27</t>
  </si>
  <si>
    <t>Администрация Борковского сельского поселения Демидовского района Смоленской области</t>
  </si>
  <si>
    <t>1056745997846</t>
  </si>
  <si>
    <t>216275, Смоленская область, Демидовский район, п. Подосинки, ул. Лесная, д. 8</t>
  </si>
  <si>
    <t>Смоленская область, Демидовский район, п. Лесной, ул. Ельшанская, около д. 7</t>
  </si>
  <si>
    <t>Смоленская область, Демидовский район, д. Жеруны, ул. Совхозная, около д. 7</t>
  </si>
  <si>
    <t>Смоленская область, Демидовский район, д. Евсеевка, ул. Молодежная, около д. 3</t>
  </si>
  <si>
    <t>Смоленская область, Демидовский район, д. Холм (возле дома культуры)</t>
  </si>
  <si>
    <t>Администрация Заборьевского сельского поселения Демидовского района Смоленской области</t>
  </si>
  <si>
    <t>1056745997934</t>
  </si>
  <si>
    <t>216262, Смоленская область, Демидовский район, д. Холм, ул. Голубая, д. 6</t>
  </si>
  <si>
    <t>Смоленская область, Демидовский район, д. Заборье, ул. Молодежная, д. 40</t>
  </si>
  <si>
    <t>Смоленская область, Демидовский район, д. Заборье (возле Гражданского кладбища)</t>
  </si>
  <si>
    <t>Смоленская область, Демидовский район, д.Старый Двор</t>
  </si>
  <si>
    <t>открытая площадка с твердым покрытием и ограждением</t>
  </si>
  <si>
    <t>Администрация Слободского сельского поселения Демидовского района смоленской области</t>
  </si>
  <si>
    <t>216270, Смоленская область,Демидовский район, п.Пржевальское, ул.1 Мая, д.2</t>
  </si>
  <si>
    <t>жители д.Старый двор</t>
  </si>
  <si>
    <t>216270, Смоленская область, Демидовский район, д.Старый Двор, ул.Озерная д.2,5,7,9,12,19,27,29,37,45; ул.Родниковая д.14,28</t>
  </si>
  <si>
    <t>Смоленская область, Демидовский район, д.Поголка</t>
  </si>
  <si>
    <t>жители д.Поголка</t>
  </si>
  <si>
    <t>216270, Смоленская область, Демидовский район, д.Поголка, ул.Садовая д.5,11,14,15</t>
  </si>
  <si>
    <t>Смоленская область, Демидовский район, д. Березуги</t>
  </si>
  <si>
    <t>жители д. Березуги и д. Булохи</t>
  </si>
  <si>
    <t>д. Березуги, ул. Зеленая</t>
  </si>
  <si>
    <t>Смоленская область, Демидовский раон, около д. Холм (Титовщинское сельское поселение)</t>
  </si>
  <si>
    <t xml:space="preserve">открытая площадка без твердого покрытия и ограждения </t>
  </si>
  <si>
    <t>Администрация Титовщинского сельского поселения Демидовского района Смоленской области</t>
  </si>
  <si>
    <t xml:space="preserve"> 216240, Смоленская область, Демидовский раон, д. Титовщина, Административный переулок, д.3</t>
  </si>
  <si>
    <t>место отдыха (пляж) о. Акатово</t>
  </si>
  <si>
    <t>Смоленская область, Демидовский район, около д. Диво</t>
  </si>
  <si>
    <t>216240, Смоленская область, Демидовский раон, д. Титовщина, Административный переулок, д.3</t>
  </si>
  <si>
    <t>место отдыха (пляж) о. Диво</t>
  </si>
  <si>
    <t>Смоленская область, Демидовский район, около д. Акатово</t>
  </si>
  <si>
    <t>Смоленская область, Демидовский район, д. Акатово, ул.  Озерная, севернее д. № 1</t>
  </si>
  <si>
    <t>население д. Дроково</t>
  </si>
  <si>
    <t>Смоленская область, Демидовский район, д. Дроково, ул.  Старая, около д. № 2</t>
  </si>
  <si>
    <t>население д. Акатово</t>
  </si>
  <si>
    <t>Реестр мест (площадок) накопления твердых коммунальных отходов муниципального образования "город Десногорск" Смоленской области</t>
  </si>
  <si>
    <t>Смоленская область, г. Десногорск</t>
  </si>
  <si>
    <t>открытая площадка с  твердым покрытием</t>
  </si>
  <si>
    <t>АО "Атомтранс"</t>
  </si>
  <si>
    <t>216400, Смоленская область, г. Десногорск</t>
  </si>
  <si>
    <t>автозаправочная станция</t>
  </si>
  <si>
    <t>216400, Смоленская область,г. Десногорск, а/я 144</t>
  </si>
  <si>
    <t>станция технического обслуживания</t>
  </si>
  <si>
    <t>производственный корпус, административно бытовой корпус</t>
  </si>
  <si>
    <t>вспомогательный производственный корпус</t>
  </si>
  <si>
    <t>цех ТО и ТР</t>
  </si>
  <si>
    <t>стадион</t>
  </si>
  <si>
    <t>216400,Смоленская область,г.Десногорск,1 микрорайон,кафе "Марципан".</t>
  </si>
  <si>
    <t>ООО"Ресторатор"</t>
  </si>
  <si>
    <t>216400,Смоленская область,г.Рославль,12 микрорайон,д.1, Кв.35</t>
  </si>
  <si>
    <t>здание кафе</t>
  </si>
  <si>
    <t>Смоленская обл., г.Десногорск, 4 мкр., офис ЭЦМ</t>
  </si>
  <si>
    <t>Смоленское управление – филиал АО "Электроцентромонтаж"</t>
  </si>
  <si>
    <t>Смоленская обл., г.Десногорск, 4 мкр., д. 9/1</t>
  </si>
  <si>
    <t>216400, Смоленская обл., г.Десногорск, 4 мкр., д. 9/1</t>
  </si>
  <si>
    <t>Смоленская обл., г.Десногорск, производственная база ЭЦМ</t>
  </si>
  <si>
    <t>Производственная база</t>
  </si>
  <si>
    <t>Смоленская обл., г.Десногорск, база участка ЭЦМ</t>
  </si>
  <si>
    <t>База участка</t>
  </si>
  <si>
    <t>216400,Смоленская область,г.Десногорск.</t>
  </si>
  <si>
    <t>ДНТ "Родничок"</t>
  </si>
  <si>
    <t>216400,Смоленская область,г.Десногорск,2 микрорайон,д 14,кв 131.</t>
  </si>
  <si>
    <t>Дачное некомерческое товарищество</t>
  </si>
  <si>
    <t xml:space="preserve"> Садоводческое  товарищество "Надежда"</t>
  </si>
  <si>
    <t>216400,Смоленская область,г.Десногорск,4 микрорайон,д 18,кв 57.</t>
  </si>
  <si>
    <t>Дачное садоводческое  товарищество</t>
  </si>
  <si>
    <t>Дачный потребительский кооператив "Дружба"</t>
  </si>
  <si>
    <t>216400,Смоленская область,г.Десногорск,1 микрорайон,д 5,кв 81.</t>
  </si>
  <si>
    <t>216400,Смоленская область,г.Десногорск,4 микрорайон,павильон №246 "Планета ремонта".</t>
  </si>
  <si>
    <t>сбор по факту</t>
  </si>
  <si>
    <t>магазин"Планета ремонта"</t>
  </si>
  <si>
    <t>Силин Сергей Петрович</t>
  </si>
  <si>
    <t>здание повильона</t>
  </si>
  <si>
    <t>216400,Смоленская область,г.Десногорск 2 микрорайон,магазин-салон"Елена".</t>
  </si>
  <si>
    <t>магазин-салон "Елена"</t>
  </si>
  <si>
    <t>Ошева Алевтина Владимировна</t>
  </si>
  <si>
    <t>здание магазина</t>
  </si>
  <si>
    <t>216400,Смоленская область,г.Десногорск,8 микрорайон,д 3.</t>
  </si>
  <si>
    <t>216400,Смоленская область,г.Десногорск,4 микрорайон, "Планета ремонта".</t>
  </si>
  <si>
    <t>магазин "Планета ремонта"</t>
  </si>
  <si>
    <t>Новикова Тамара Анатольевна</t>
  </si>
  <si>
    <t>216400,Смоленская область,г.Десногорск,6 микрорайон.</t>
  </si>
  <si>
    <t>АО "Атомэнергопроект"</t>
  </si>
  <si>
    <t>107996,г.Москва,ул.Бакунинская,д 7,стр1</t>
  </si>
  <si>
    <t xml:space="preserve"> здание офиса</t>
  </si>
  <si>
    <t>216400, Смоленская обл., г. Десногорск, 6 мкр., здание Десногорского филиала</t>
  </si>
  <si>
    <t>216400,Смоленская область,г.Десногорск,4 микрорайон ,повильон №68".</t>
  </si>
  <si>
    <t>павильон №68</t>
  </si>
  <si>
    <t>Симонян Светлана Вагановна</t>
  </si>
  <si>
    <t>216400,коммунально-складская зона Смоленская область,г.Десногорск, ООО"СТК"</t>
  </si>
  <si>
    <t>"СмоленскТеплоКор"</t>
  </si>
  <si>
    <t>216400,коммунально-складская зона Смоленская область,г.Десногорск.</t>
  </si>
  <si>
    <t>216400,Смоленская область,г.Десногорск,3 микрорайон ,повильон №254,магазин "Форсаж"".</t>
  </si>
  <si>
    <t>магазин "Форсаж"</t>
  </si>
  <si>
    <t>Сдельникова Елена Анатольевна</t>
  </si>
  <si>
    <t>216400,Смоленская область,г.Десногорск,3 микрорайон,См УТЦ АТЭ.</t>
  </si>
  <si>
    <t>"ТРВК"Десна-ТВ"</t>
  </si>
  <si>
    <t>здание офиса</t>
  </si>
  <si>
    <t>216400, Смоленская обл., г. Десногорск, Промзона, Столовая № 2 (РСЦ)</t>
  </si>
  <si>
    <t>ООО "Смоленская АЭС-Сервис"</t>
  </si>
  <si>
    <t>1096725000503</t>
  </si>
  <si>
    <t>216400, Смоленская обл., г. Десногорск, 3 мкр.</t>
  </si>
  <si>
    <t>Смоленская обл., г. Десногорск, 7 мкр. ж/д №1, 2</t>
  </si>
  <si>
    <t>Муп "ККП"</t>
  </si>
  <si>
    <t> г. Десногорск Смоленской области, 3 микрорайон пристройка к дому 1"Б"</t>
  </si>
  <si>
    <t xml:space="preserve">216400, Смоленская обл., г. Десногорск, 7 мкр. ж/д № 1 </t>
  </si>
  <si>
    <t xml:space="preserve">216400, Смоленская обл., г. Десногорск, 7 мкр. ж/д № 2 </t>
  </si>
  <si>
    <t>Смоленская обл., г. Десногорск, 6 мкр. котт. 1, 2</t>
  </si>
  <si>
    <t>216400, Смоленская обл., г. Десногорск, 6 мкр. котт. 1</t>
  </si>
  <si>
    <t>216400, Смоленская обл., г. Десногорск, 6 мкр. котт. 2</t>
  </si>
  <si>
    <t>Смоленская обл., г. Десногорск, 6 мкр. котт. 3, 4</t>
  </si>
  <si>
    <t>216400, Смоленская обл., г. Десногорск, 6 мкр. котт. 3</t>
  </si>
  <si>
    <t>216400, Смоленская обл., г. Десногорск, 6 мкр. котт. 4</t>
  </si>
  <si>
    <t>Смоленская обл., г. Десногорск, 6 мкр. котт. 5</t>
  </si>
  <si>
    <t>216400, Смоленская обл., г. Десногорск, 6 мкр. котт. 5</t>
  </si>
  <si>
    <t>Смоленская обл., г. Десногорск, 6 мкр. котт. 6</t>
  </si>
  <si>
    <t>ООО "Атомэнергостройпроект"</t>
  </si>
  <si>
    <t>1176733008220</t>
  </si>
  <si>
    <t>216400, Смоленская область, город Десногорск, 6-й микрорайон, дом 6</t>
  </si>
  <si>
    <t>Офисное здание</t>
  </si>
  <si>
    <t>216400, Смоленская обл., г. Десногорск, 6 мкр. котт. 6</t>
  </si>
  <si>
    <t>Смоленская обл., г. Десногорск, 6 мкр. котт. 7, 8</t>
  </si>
  <si>
    <t xml:space="preserve">открытая площадка с  твердым покрытием </t>
  </si>
  <si>
    <t>216400, Смоленская обл., г. Десногорск, 6 мкр. котт. 7</t>
  </si>
  <si>
    <t>216400, Смоленская обл., г. Десногорск, 6 мкр. котт. 8</t>
  </si>
  <si>
    <t>Смоленская обл., г. Десногорск, 6 мкр. котт. 9, 10</t>
  </si>
  <si>
    <t>216400, Смоленская обл., г. Десногорск, 6 мкр. котт. 9</t>
  </si>
  <si>
    <t>216400, Смоленская обл., г. Десногорск, 6 мкр. котт. 10</t>
  </si>
  <si>
    <t>Смоленская обл., г. Десногорск, 6 мкр. котт. 11, 11А, 12А</t>
  </si>
  <si>
    <t>216400, Смоленская обл., г. Десногорск, 6 мкр. котт. 11</t>
  </si>
  <si>
    <t>216400, Смоленская обл., г. Десногорск, 6 мкр. котт. 11А</t>
  </si>
  <si>
    <t>216400, Смоленская обл., г. Десногорск, 6 мкр. котт. 12А</t>
  </si>
  <si>
    <t>Смоленская обл., г. Десногорск, 6 мкр. котт. 18, 19</t>
  </si>
  <si>
    <t>216400, Смоленская обл., г. Десногорск, 6 мкр. котт. 18</t>
  </si>
  <si>
    <t>216400, Смоленская обл., г. Десногорск, 6 мкр. котт. 19</t>
  </si>
  <si>
    <t>Смоленская обл., г. Десногорск, 6 мкр. котт. 20</t>
  </si>
  <si>
    <t>216400, Смоленская обл., г. Десногорск, 6 мкр. котт. 20</t>
  </si>
  <si>
    <t>216400, Смоленская обл., г. Десногорск, 6 мкр. котт. 21</t>
  </si>
  <si>
    <t>216400, Смоленская обл., г. Десногорск, 6 мкр. котт. 22</t>
  </si>
  <si>
    <t>Смоленская обл., г. Десногорск, 6 мкр. котт. 41</t>
  </si>
  <si>
    <t>216400, Смоленская обл., г. Десногорск, 6 мкр. котт. 23</t>
  </si>
  <si>
    <t>216400, Смоленская обл., г. Десногорск, 6 мкр. котт. 24</t>
  </si>
  <si>
    <t>216400, Смоленская обл., г. Десногорск, 6 мкр. котт. 25</t>
  </si>
  <si>
    <t>216400, Смоленская обл., г. Десногорск, 6 мкр. котт. 41</t>
  </si>
  <si>
    <t>Смоленская обл., г. Десногорск, 6 мкр. котт. 27</t>
  </si>
  <si>
    <t>216400, Смоленская обл., г. Десногорск, 6 мкр. котт. 26</t>
  </si>
  <si>
    <t>216400, Смоленская обл., г. Десногорск, 6 мкр. котт. 27</t>
  </si>
  <si>
    <t>216400, Смоленская обл., г. Десногорск, 6 мкр. котт. 28</t>
  </si>
  <si>
    <t>Смоленская обл., г. Десногорск, 6 мкр. котт. 30</t>
  </si>
  <si>
    <t>216400, Смоленская обл., г. Десногорск, 6 мкр. котт. 29</t>
  </si>
  <si>
    <t>216400, Смоленская обл., г. Десногорск, 6 мкр. котт. 30</t>
  </si>
  <si>
    <t>Смоленская обл., г. Десногорск, 6 мкр. котт. 31</t>
  </si>
  <si>
    <t>216400, Смоленская обл., г. Десногорск, 6 мкр. котт. 31</t>
  </si>
  <si>
    <t>216400, Смоленская обл., г. Десногорск, 6 мкр. котт. 17</t>
  </si>
  <si>
    <t>Смоленская обл., г. Десногорск, 6 мкр. котт. 32</t>
  </si>
  <si>
    <t>216400, Смоленская обл., г. Десногорск, 6 мкр. котт. 32</t>
  </si>
  <si>
    <t>216400, Смоленская обл., г. Десногорск, 6 мкр. котт. 16</t>
  </si>
  <si>
    <t>Смоленская обл., г. Десногорск, 6 мкр. котт. 33</t>
  </si>
  <si>
    <t>216400, Смоленская обл., г. Десногорск, 6 мкр. котт. 33</t>
  </si>
  <si>
    <t>216400, Смоленская обл., г. Десногорск, 6 мкр. котт. 15</t>
  </si>
  <si>
    <t>Смоленская обл., г. Десногорск, 6 мкр. котт. 34</t>
  </si>
  <si>
    <t>216400, Смоленская обл., г. Десногорск, 6 мкр. котт. 34</t>
  </si>
  <si>
    <t>216400, Смоленская обл., г. Десногорск, 6 мкр. котт. 14</t>
  </si>
  <si>
    <t>Смоленская обл., г. Десногорск, 6 мкр. котт. 35</t>
  </si>
  <si>
    <t>216400, Смоленская обл., г. Десногорск, 6 мкр. котт. 35</t>
  </si>
  <si>
    <t>216400, Смоленская обл., г. Десногорск, 6 мкр. котт. 13</t>
  </si>
  <si>
    <t>216400, Смоленская обл., г. Десногорск, 6 мкр. котт. 12</t>
  </si>
  <si>
    <t>Смоленская обл., г. Десногорск, 6 мкр. д. 36</t>
  </si>
  <si>
    <t>216400, Смоленская обл., г. Десногорск, 6 мкр. д. 36</t>
  </si>
  <si>
    <t>216400, Смоленская обл., г. Десногорск, 6 мкр. д. 37</t>
  </si>
  <si>
    <t>Смоленская обл., г. Десногорск, 6 мкр. д. 38</t>
  </si>
  <si>
    <t>216400, Смоленская обл., г. Десногорск, 6 мкр. д. 38</t>
  </si>
  <si>
    <t>216400, Смоленская обл., г. Десногорск, 6 мкр. д. 39</t>
  </si>
  <si>
    <t>Смоленская обл., г. Десногорск, 6 мкр. д. 40</t>
  </si>
  <si>
    <t>216400, Смоленская обл., г. Десногорск, 6 мкр. д. 40</t>
  </si>
  <si>
    <t>216400, Смоленская обл., г. Десногорск, 6 мкр. д. 42</t>
  </si>
  <si>
    <t>Смоленская обл., г. Десногорск, 6 мкр. котт. 43</t>
  </si>
  <si>
    <t>216400, Смоленская обл., г. Десногорск, 6 мкр. котт. 43</t>
  </si>
  <si>
    <t>216400, Смоленская обл., г. Десногорск, 6 мкр. котт. 44</t>
  </si>
  <si>
    <t>Смоленская обл., г. Десногорск, 6 мкр. котт. 46</t>
  </si>
  <si>
    <t>216400, Смоленская обл., г. Десногорск, 6 мкр. котт. 46</t>
  </si>
  <si>
    <t>216400, Смоленская обл., г. Десногорск, 6 мкр. котт. 47</t>
  </si>
  <si>
    <t>216400, Смоленская обл., г. Десногорск, 6 мкр. котт. 48</t>
  </si>
  <si>
    <t>Смоленская обл., г. Десногорск, 6 мкр. котт. 50</t>
  </si>
  <si>
    <t>216400, Смоленская обл., г. Десногорск, 6 мкр. котт. 50</t>
  </si>
  <si>
    <t>216400, Смоленская обл., г. Десногорск, 6 мкр. котт. 49</t>
  </si>
  <si>
    <t>216400, Смоленская обл., г. Десногорск, 6 мкр. котт. 51</t>
  </si>
  <si>
    <t>Смоленская обл., г. Десногорск, 6 мкр. котт. 52</t>
  </si>
  <si>
    <t>216400, Смоленская обл., г. Десногорск, 6 мкр. котт. 52</t>
  </si>
  <si>
    <t>216400, Смоленская обл., г. Десногорск, 6 мкр. котт. 53</t>
  </si>
  <si>
    <t>Смоленская обл., г. Десногорск, 6 мкр. котт. 57</t>
  </si>
  <si>
    <t>216400, Смоленская обл., г. Десногорск, 6 мкр. котт. 54</t>
  </si>
  <si>
    <t>216400, Смоленская обл., г. Десногорск, 6 мкр. котт. 55</t>
  </si>
  <si>
    <t>216400, Смоленская обл., г. Десногорск, 6 мкр. котт. 56</t>
  </si>
  <si>
    <t>216400, Смоленская обл., г. Десногорск, 6 мкр. котт. 57</t>
  </si>
  <si>
    <t>Смоленская обл., г. Десногорск, 8 мкр. котт. 35</t>
  </si>
  <si>
    <t>216400, Смоленская обл., г. Десногорск, 8 мкр. котт. 33</t>
  </si>
  <si>
    <t>216400, Смоленская обл., г. Десногорск, 8 мкр. котт. 35</t>
  </si>
  <si>
    <t>Смоленская обл., г. Десногорск, 8 мкр. котт. 27</t>
  </si>
  <si>
    <t>216400, Смоленская обл., г. Десногорск, 8 мкр. котт. 27</t>
  </si>
  <si>
    <t>216400, Смоленская обл., г. Десногорск, 8 мкр. котт. 29</t>
  </si>
  <si>
    <t>216400, Смоленская обл., г. Десногорск, 8 мкр. котт. 31</t>
  </si>
  <si>
    <t>Смоленская обл., г. Десногорск, 8 мкр. котт. 1</t>
  </si>
  <si>
    <t>216400, Смоленская обл., г. Десногорск, 8 мкр. котт. 1</t>
  </si>
  <si>
    <t>216400, Смоленская обл., г. Десногорск, 8 мкр. котт. 2</t>
  </si>
  <si>
    <t>216400, Смоленская обл., г. Десногорск, 8 мкр. котт. 3</t>
  </si>
  <si>
    <t>216400, Смоленская обл., г. Десногорск, 8 мкр. котт. 4</t>
  </si>
  <si>
    <t>Смоленская обл., г. Десногорск, 8 мкр. котт. 97</t>
  </si>
  <si>
    <t>216400, Смоленская обл., г. Десногорск, 8 мкр. котт. 95</t>
  </si>
  <si>
    <t>216400, Смоленская обл., г. Десногорск, 8 мкр. котт. 96</t>
  </si>
  <si>
    <t>216400, Смоленская обл., г. Десногорск, 8 мкр. котт. 97</t>
  </si>
  <si>
    <t>216400, Смоленская обл., г. Десногорск, 8 мкр. котт. 98</t>
  </si>
  <si>
    <t>216400, Смоленская обл., г. Десногорск, 8 мкр. котт. 99</t>
  </si>
  <si>
    <t>216400, Смоленская обл., г. Десногорск, 8 мкр. котт. 100</t>
  </si>
  <si>
    <t>216400, Смоленская обл., г. Десногорск, 8 мкр. котт. 101</t>
  </si>
  <si>
    <t>Смоленская обл., г. Десногорск, 8 мкр. котт. 89</t>
  </si>
  <si>
    <t>216400, Смоленская обл., г. Десногорск, 8 мкр. котт. 89</t>
  </si>
  <si>
    <t>216400, Смоленская обл., г. Десногорск, 8 мкр. котт. 90</t>
  </si>
  <si>
    <t>216400, Смоленская обл., г. Десногорск, 8 мкр. котт. 91</t>
  </si>
  <si>
    <t>216400, Смоленская обл., г. Десногорск, 8 мкр. котт. 92</t>
  </si>
  <si>
    <t>216400, Смоленская обл., г. Десногорск, 8 мкр. котт. 93</t>
  </si>
  <si>
    <t>216400, Смоленская обл., г. Десногорск, 8 мкр. котт. 94</t>
  </si>
  <si>
    <t>Смоленская обл., г. Десногорск, 8 мкр. котт. 102</t>
  </si>
  <si>
    <t>216400, Смоленская обл., г. Десногорск, 8 мкр. котт. 102</t>
  </si>
  <si>
    <t>216400, Смоленская обл., г. Десногорск, 8 мкр. котт. 103</t>
  </si>
  <si>
    <t>216400, Смоленская обл., г. Десногорск, 8 мкр. котт. 104</t>
  </si>
  <si>
    <t>216400, Смоленская обл., г. Десногорск, 8 мкр. котт. 105</t>
  </si>
  <si>
    <t>Смоленская обл., г. Десногорск, 8 мкр. котт. 110</t>
  </si>
  <si>
    <t>открытая площадка  с твердым покрытием</t>
  </si>
  <si>
    <t>216400, Смоленская обл., г. Десногорск, 8 мкр. котт. 106</t>
  </si>
  <si>
    <t>216400, Смоленская обл., г. Десногорск, 8 мкр. котт. 107</t>
  </si>
  <si>
    <t>216400, Смоленская обл., г. Десногорск, 8 мкр. котт. 108</t>
  </si>
  <si>
    <t>216400, Смоленская обл., г. Десногорск, 8 мкр. котт. 110</t>
  </si>
  <si>
    <t>216400, Смоленская обл., г. Десногорск, 8 мкр. котт. 111</t>
  </si>
  <si>
    <t>216400, Смоленская обл., г. Десногорск, 8 мкр. котт. 112</t>
  </si>
  <si>
    <t>Смоленская обл., г. Десногорск, 8 мкр. котт. 126</t>
  </si>
  <si>
    <t>216400, Смоленская обл., г. Десногорск, 8 мкр. котт. 113</t>
  </si>
  <si>
    <t>гостиница</t>
  </si>
  <si>
    <t>216400, Смоленская обл., г. Десногорск, 8 мкр. котт. 114</t>
  </si>
  <si>
    <t>216400, Смоленская обл., г. Десногорск, 8 мкр. котт. 123</t>
  </si>
  <si>
    <t>216400, Смоленская обл., г. Десногорск, 8 мкр. котт. 124</t>
  </si>
  <si>
    <t>216400, Смоленская обл., г. Десногорск, 8 мкр. котт. 125</t>
  </si>
  <si>
    <t>216400, Смоленская обл., г. Десногорск, 8 мкр. котт. 126</t>
  </si>
  <si>
    <t>216400, Смоленская обл., г. Десногорск, 8 мкр. котт. 127</t>
  </si>
  <si>
    <t>216400, Смоленская обл., г. Десногорск, 8 мкр. котт. 128</t>
  </si>
  <si>
    <t>Смоленская обл., г. Десногорск, 8 мкр. котт. 8</t>
  </si>
  <si>
    <t>216400, Смоленская обл., г. Десногорск, 8 мкр. котт. 5</t>
  </si>
  <si>
    <t>216400, Смоленская обл., г. Десногорск, 8 мкр. котт. 6</t>
  </si>
  <si>
    <t>216400, Смоленская обл., г. Десногорск, 8 мкр. котт. 7</t>
  </si>
  <si>
    <t>216400, Смоленская обл., г. Десногорск, 8 мкр. котт. 8</t>
  </si>
  <si>
    <t>216400, Смоленская обл., г. Десногорск, 8 мкр. котт. 9</t>
  </si>
  <si>
    <t>Смоленская обл., г. Десногорск, 8 мкр. котт. 11</t>
  </si>
  <si>
    <t>216400, Смоленская обл., г. Десногорск, 8 мкр. котт. 10</t>
  </si>
  <si>
    <t>216400, Смоленская обл., г. Десногорск, 8 мкр. котт. 11</t>
  </si>
  <si>
    <t>216400, Смоленская обл., г. Десногорск, 8 мкр. котт. 12</t>
  </si>
  <si>
    <t>216400, Смоленская обл., г. Десногорск, 8 мкр. котт. 13</t>
  </si>
  <si>
    <t>Смоленская обл., г. Десногорск,  8 мкр. котт. 18</t>
  </si>
  <si>
    <t>216400, Смоленская обл., г. Десногорск,  8 мкр. котт. 14</t>
  </si>
  <si>
    <t>216400, Смоленская обл., г. Десногорск,  8 мкр. котт. 15</t>
  </si>
  <si>
    <t>216400, Смоленская обл., г. Десногорск,  8 мкр. котт. 16</t>
  </si>
  <si>
    <t>216400, Смоленская обл., г. Десногорск,  8 мкр. котт. 17</t>
  </si>
  <si>
    <t>216400, Смоленская обл., г. Десногорск,  8 мкр. котт. 18</t>
  </si>
  <si>
    <t>Смоленская обл., г. Десногорск, 8 мкр. котт. 217</t>
  </si>
  <si>
    <t>строительный магазин</t>
  </si>
  <si>
    <t>216400, Смоленская обл., г. Десногорск, 8 мкр. котт. 217</t>
  </si>
  <si>
    <t>216400, Смоленская обл., г. Десногорск, 8 мкр. котт. 131</t>
  </si>
  <si>
    <t>216400, Смоленская обл., г. Десногорск, 8 мкр. котт. 132</t>
  </si>
  <si>
    <t>Смоленская обл., г. Десногорск, 8 мкр. котт. 129</t>
  </si>
  <si>
    <t>216400, Смоленская обл., г. Десногорск, 8 мкр. котт. 129</t>
  </si>
  <si>
    <t>216400, Смоленская обл., г. Десногорск, 8 мкр. котт. 130</t>
  </si>
  <si>
    <t>Смоленская обл., г. Десногорск, 8 мкр. котт. 145</t>
  </si>
  <si>
    <t>216400, Смоленская обл., г. Десногорск, 8 мкр. котт. 133</t>
  </si>
  <si>
    <t>216400, Смоленская обл., г. Десногорск, 8 мкр. котт. 135</t>
  </si>
  <si>
    <t>216400, Смоленская обл., г. Десногорск, 8 мкр. котт. 136</t>
  </si>
  <si>
    <t>216400, Смоленская обл., г. Десногорск, 8 мкр. котт. 138</t>
  </si>
  <si>
    <t>216400, Смоленская обл., г. Десногорск, 8 мкр. котт. 137</t>
  </si>
  <si>
    <t>216400, Смоленская обл., г. Десногорск, 8 мкр. котт. 139</t>
  </si>
  <si>
    <t>216400, Смоленская обл., г. Десногорск, 8 мкр. котт. 140</t>
  </si>
  <si>
    <t>216400, Смоленская обл., г. Десногорск, 8 мкр. котт. 141</t>
  </si>
  <si>
    <t>216400, Смоленская обл., г. Десногорск, 8 мкр. котт. 142</t>
  </si>
  <si>
    <t>216400, Смоленская обл., г. Десногорск, 8 мкр. котт. 143</t>
  </si>
  <si>
    <t>216400, Смоленская обл., г. Десногорск, 8 мкр. котт. 144</t>
  </si>
  <si>
    <t>216400, Смоленская обл., г. Десногорск, 8 мкр. котт. 145</t>
  </si>
  <si>
    <t>216400, Смоленская обл., г. Десногорск, 8 мкр. котт. 146</t>
  </si>
  <si>
    <t>Смоленская обл., г. Десногорск, 8 мкр. котт. 154</t>
  </si>
  <si>
    <t>216400, Смоленская обл., г. Десногорск, 8 мкр. котт. 147</t>
  </si>
  <si>
    <t>216400, Смоленская обл., г. Десногорск, 8 мкр. котт. 148</t>
  </si>
  <si>
    <t>216400, Смоленская обл., г. Десногорск, 8 мкр. котт. 149</t>
  </si>
  <si>
    <t>216400, Смоленская обл., г. Десногорск, 8 мкр. котт. 150</t>
  </si>
  <si>
    <t>216400, Смоленская обл., г. Десногорск, 8 мкр. котт. 151</t>
  </si>
  <si>
    <t>216400, Смоленская обл., г. Десногорск, 8 мкр. котт. 152</t>
  </si>
  <si>
    <t>216400, Смоленская обл., г. Десногорск, 8 мкр. котт. 153</t>
  </si>
  <si>
    <t>216400, Смоленская обл., г. Десногорск, 8 мкр. котт. 154</t>
  </si>
  <si>
    <t>216400, Смоленская обл., г. Десногорск, 8 мкр. котт. 155</t>
  </si>
  <si>
    <t>Смоленская обл., г. Десногорск, 8 мкр. котт. 172</t>
  </si>
  <si>
    <t>216400, Смоленская обл., г. Десногорск, 8 мкр. котт. 169</t>
  </si>
  <si>
    <t>216400, Смоленская обл., г. Десногорск, 8 мкр. котт. 170</t>
  </si>
  <si>
    <t>216400, Смоленская обл., г. Десногорск, 8 мкр. котт. 171</t>
  </si>
  <si>
    <t>216400, Смоленская обл., г. Десногорск, 8 мкр. котт. 172</t>
  </si>
  <si>
    <t>216400, Смоленская обл., г. Десногорск, 8 мкр. котт. 173</t>
  </si>
  <si>
    <t>216400, Смоленская обл., г. Десногорск, 8 мкр. котт. 174</t>
  </si>
  <si>
    <t>Смоленская обл., г. Десногорск,  8 мкр. котт. 178</t>
  </si>
  <si>
    <t>216400, Смоленская обл., г. Десногорск,  8 мкр. котт. 178</t>
  </si>
  <si>
    <t>216400, Смоленская обл., г. Десногорск,  8 мкр. котт. 175</t>
  </si>
  <si>
    <t>216400, Смоленская обл., г. Десногорск,  8 мкр. котт. 176</t>
  </si>
  <si>
    <t>216400, Смоленская обл., г. Десногорск,  8 мкр. котт. 177</t>
  </si>
  <si>
    <t>Смоленская обл., г. Десногорск,  8 мкр. котт. 182</t>
  </si>
  <si>
    <t>216400, Смоленская обл., г. Десногорск,  8 мкр. котт. 182</t>
  </si>
  <si>
    <t>216400, Смоленская обл., г. Десногорск,  8 мкр. котт. 179</t>
  </si>
  <si>
    <t>216400, Смоленская обл., г. Десногорск,  8 мкр. котт. 181</t>
  </si>
  <si>
    <t>216400, Смоленская обл., г. Десногорск,  8 мкр. котт. 183</t>
  </si>
  <si>
    <t>Смоленская обл., г. Десногорск,  8 мкр. котт. 20</t>
  </si>
  <si>
    <t>216400, Смоленская обл., г. Десногорск,  8 мкр. котт. 19</t>
  </si>
  <si>
    <t>216400, Смоленская обл., г. Десногорск,  8 мкр. котт. 20</t>
  </si>
  <si>
    <t>Смоленская обл., г. Десногорск,  8 мкр. котт. 22</t>
  </si>
  <si>
    <t>216400, Смоленская обл., г. Десногорск,  8 мкр. котт. 21</t>
  </si>
  <si>
    <t>216400, Смоленская обл., г. Десногорск,  8 мкр. котт. 22</t>
  </si>
  <si>
    <t>216400, Смоленская обл., г. Десногорск,  8 мкр. котт. 23</t>
  </si>
  <si>
    <t>Смоленская обл., г. Десногорск,  8 мкр. котт. 44</t>
  </si>
  <si>
    <t>216400, Смоленская обл., г. Десногорск,  8 мкр. котт. 37</t>
  </si>
  <si>
    <t>216400, Смоленская обл., г. Десногорск,  8 мкр. котт. 41</t>
  </si>
  <si>
    <t>216400, Смоленская обл., г. Десногорск,  8 мкр. котт. 43</t>
  </si>
  <si>
    <t>216400, Смоленская обл., г. Десногорск,  8 мкр. котт. 44</t>
  </si>
  <si>
    <t>Смоленская обл., г. Десногорск,  8 мкр. котт. 48</t>
  </si>
  <si>
    <t>216400, Смоленская обл., г. Десногорск,  8 мкр. котт. 45</t>
  </si>
  <si>
    <t>216400, Смоленская обл., г. Десногорск,  8 мкр. котт. 46</t>
  </si>
  <si>
    <t>216400, Смоленская обл., г. Десногорск,  8 мкр. котт. 47</t>
  </si>
  <si>
    <t>216400, Смоленская обл., г. Десногорск,  8 мкр. котт. 48</t>
  </si>
  <si>
    <t>216400, Смоленская обл., г. Десногорск,  8 мкр. котт. 49</t>
  </si>
  <si>
    <t>216400, Смоленская обл., г. Десногорск,  8 мкр. котт. 50</t>
  </si>
  <si>
    <t>Смоленская обл., г. Десногорск,  8 мкр. котт. 52</t>
  </si>
  <si>
    <t>216400, Смоленская обл., г. Десногорск,  8 мкр. котт. 51</t>
  </si>
  <si>
    <t>216400, Смоленская обл., г. Десногорск,  8 мкр. котт. 52</t>
  </si>
  <si>
    <t>216400, Смоленская обл., г. Десногорск,  8 мкр. котт. 53</t>
  </si>
  <si>
    <t>216400, Смоленская обл., г. Десногорск,  8 мкр. котт. 54</t>
  </si>
  <si>
    <t>Смоленская обл., г. Десногорск,  8 мкр. котт. 56</t>
  </si>
  <si>
    <t>216400, Смоленская обл., г. Десногорск,  8 мкр. котт. 55</t>
  </si>
  <si>
    <t>216400, Смоленская обл., г. Десногорск,  8 мкр. котт. 56</t>
  </si>
  <si>
    <t>Смоленская обл., г. Десногорск,  8 мкр. котт. 59</t>
  </si>
  <si>
    <t>216400, Смоленская обл., г. Десногорск,  8 мкр. котт. 57</t>
  </si>
  <si>
    <t>216400, Смоленская обл., г. Десногорск,  8 мкр. котт. 59</t>
  </si>
  <si>
    <t>Смоленская обл., г. Десногорск,  8 мкр. котт. 60</t>
  </si>
  <si>
    <t>216400, Смоленская обл., г. Десногорск,  8 мкр. котт. 58</t>
  </si>
  <si>
    <t>216400, Смоленская обл., г. Десногорск,  8 мкр. котт. 60</t>
  </si>
  <si>
    <t>Смоленская обл., г. Десногорск,  8 мкр. котт. 62</t>
  </si>
  <si>
    <t>216400, Смоленская обл., г. Десногорск,  8 мкр. котт. 61</t>
  </si>
  <si>
    <t>216400, Смоленская обл., г. Десногорск,  8 мкр. котт. 62</t>
  </si>
  <si>
    <t>216400, Смоленская обл., г. Десногорск,  8 мкр. котт. 63</t>
  </si>
  <si>
    <t>216400, Смоленская обл., г. Десногорск,  8 мкр. котт. 64</t>
  </si>
  <si>
    <t>Смоленская обл., г. Десногорск,  8 мкр. котт. 70</t>
  </si>
  <si>
    <t>216400, Смоленская обл., г. Десногорск,  8 мкр. котт. 65</t>
  </si>
  <si>
    <t>216400, Смоленская обл., г. Десногорск,  8 мкр. котт. 66</t>
  </si>
  <si>
    <t>216400, Смоленская обл., г. Десногорск,  8 мкр. котт. 67</t>
  </si>
  <si>
    <t>216400, Смоленская обл., г. Десногорск,  8 мкр. котт. 68</t>
  </si>
  <si>
    <t>216400, Смоленская обл., г. Десногорск,  8 мкр. котт. 69</t>
  </si>
  <si>
    <t>216400, Смоленская обл., г. Десногорск,  8 мкр. котт. 70</t>
  </si>
  <si>
    <t>216400, Смоленская обл., г. Десногорск,  8 мкр. котт. 71</t>
  </si>
  <si>
    <t>216400, Смоленская обл., г. Десногорск,  8 мкр. котт. 73</t>
  </si>
  <si>
    <t>216400, Смоленская обл., г. Десногорск,  8 мкр. котт. 74</t>
  </si>
  <si>
    <t>Смоленская обл., г. Десногорск,  8 мкр. котт. 80</t>
  </si>
  <si>
    <t>216400, Смоленская обл., г. Десногорск,  8 мкр. котт. 75</t>
  </si>
  <si>
    <t>216400, Смоленская обл., г. Десногорск,  8 мкр. котт. 76</t>
  </si>
  <si>
    <t>216400, Смоленская обл., г. Десногорск,  8 мкр. котт. 77</t>
  </si>
  <si>
    <t>216400, Смоленская обл., г. Десногорск,  8 мкр. котт. 78</t>
  </si>
  <si>
    <t>216400, Смоленская обл., г. Десногорск,  8 мкр. котт. 79</t>
  </si>
  <si>
    <t>216400, Смоленская обл., г. Десногорск,  8 мкр. котт. 80</t>
  </si>
  <si>
    <t>Смоленская обл., г. Десногорск,  8 мкр. котт. 82</t>
  </si>
  <si>
    <t>216400, Смоленская обл., г. Десногорск,  8 мкр. котт. 81</t>
  </si>
  <si>
    <t>216400, Смоленская обл., г. Десногорск,  8 мкр. котт. 82</t>
  </si>
  <si>
    <t>216400, Смоленская обл., г. Десногорск,  8 мкр. котт. 83</t>
  </si>
  <si>
    <t>216400, Смоленская обл., г. Десногорск,  8 мкр. котт. 84</t>
  </si>
  <si>
    <t>Смоленская обл., г. Десногорск,  8 мкр. котт. 158</t>
  </si>
  <si>
    <t>216400, Смоленская обл., г. Десногорск,  8 мкр. котт. 158</t>
  </si>
  <si>
    <t>216400, Смоленская обл., г. Десногорск,  8 мкр. котт. 157-159</t>
  </si>
  <si>
    <t>216400, Смоленская обл., г. Десногорск,  8 мкр. котт. 160</t>
  </si>
  <si>
    <t>216400, Смоленская обл., г. Десногорск,  8 мкр. котт. 161</t>
  </si>
  <si>
    <t>216400, Смоленская обл., г. Десногорск,  8 мкр. котт. 162</t>
  </si>
  <si>
    <t>216400, Смоленская обл., г. Десногорск,  8 мкр. котт. 163</t>
  </si>
  <si>
    <t>216400, Смоленская обл., г. Десногорск,  8 мкр. котт. 164</t>
  </si>
  <si>
    <t>216400, Смоленская обл., г. Десногорск,  8 мкр. котт. 166</t>
  </si>
  <si>
    <t>216400, Смоленская обл., г. Десногорск,  8 мкр. котт. 167</t>
  </si>
  <si>
    <t>216400, Смоленская обл., г. Десногорск,  8 мкр. котт. 168</t>
  </si>
  <si>
    <t>Смоленская обл., г. Десногорск,  8 мкр. котт. 187</t>
  </si>
  <si>
    <t>216400, Смоленская обл., г. Десногорск,  8 мкр. котт. 185</t>
  </si>
  <si>
    <t>216400, Смоленская обл., г. Десногорск,  8 мкр. котт. 187</t>
  </si>
  <si>
    <t>216400, Смоленская обл., г. Десногорск,  8 мкр. котт. 188</t>
  </si>
  <si>
    <t>Смоленская обл., г. Десногорск,  8 мкр. котт. 190</t>
  </si>
  <si>
    <t>216400, Смоленская обл., г. Десногорск,  8 мкр. котт. 189</t>
  </si>
  <si>
    <t>216400, Смоленская обл., г. Десногорск,  8 мкр. котт. 190</t>
  </si>
  <si>
    <t>216400, Смоленская обл., г. Десногорск,  8 мкр. котт. 191</t>
  </si>
  <si>
    <t>Смоленская обл., г. Десногорск,  8 мкр. котт. 193</t>
  </si>
  <si>
    <t>216400, Смоленская обл., г. Десногорск,  8 мкр. котт. 192</t>
  </si>
  <si>
    <t>216400, Смоленская обл., г. Десногорск,  8 мкр. котт. 193</t>
  </si>
  <si>
    <t>216400, Смоленская обл., г. Десногорск,  8 мкр. котт. 195</t>
  </si>
  <si>
    <t>Смоленская обл., г. Десногорск,  8 мкр. котт. 197</t>
  </si>
  <si>
    <t>216400, Смоленская обл., г. Десногорск,  8 мкр. котт. 196</t>
  </si>
  <si>
    <t>216400, Смоленская обл., г. Десногорск,  8 мкр. котт. 197</t>
  </si>
  <si>
    <t>Смоленская обл., г. Десногорск,  1 мкр. д. 1.</t>
  </si>
  <si>
    <t>4 ствола мусоросборника</t>
  </si>
  <si>
    <t>216400, Смоленская обл., г. Десногорск,  1 мкр. д.1.</t>
  </si>
  <si>
    <t>Смоленская обл., г. Десногорск,  1 мкр. д. 2.</t>
  </si>
  <si>
    <t>216400, Смоленская обл., г. Десногорск,  1 мкр. д. 2.</t>
  </si>
  <si>
    <t>Смоленская обл., г. Десногорск,  1 мкр. д. 3.</t>
  </si>
  <si>
    <t>216400, Смоленская обл., г. Десногорск,  1 мкр. д. 3.</t>
  </si>
  <si>
    <t>Смоленская обл., г. Десногорск,  1 мкр. д. 4.</t>
  </si>
  <si>
    <t>8 стволов мусоросборника</t>
  </si>
  <si>
    <t>216400, Смоленская обл., г. Десногорск,  1 мкр. д. 4.</t>
  </si>
  <si>
    <t>Смоленская обл., г. Десногорск,  1 мкр. д. 5.</t>
  </si>
  <si>
    <t>6 стволов мусоросборника</t>
  </si>
  <si>
    <t>216400, Смоленская обл., г. Десногорск,  1 мкр. д. 5.</t>
  </si>
  <si>
    <t>Смоленская обл., г. Десногорск, 1 мкр. ж/д №6</t>
  </si>
  <si>
    <t>216400, Смоленская обл., г. Десногорск, 1 мкр. д. 6</t>
  </si>
  <si>
    <t>Смоленская обл., г. Десногорск, 1 мкр. ж/д №7а</t>
  </si>
  <si>
    <t>216400, Смоленская обл., г. Десногорск, 1 мкр. д. 7а</t>
  </si>
  <si>
    <t>Смоленская обл., г. Десногорск,  1 мкр. д.7.</t>
  </si>
  <si>
    <t>216400, Смоленская обл., г. Десногорск,  1 мкр. д. 7.</t>
  </si>
  <si>
    <t>Смоленская обл., г. Десногорск,  1 мкр. д.8.</t>
  </si>
  <si>
    <t>216400, Смоленская обл., г. Десногорск,  1 мкр. д. 8.</t>
  </si>
  <si>
    <t>Смоленская обл., г. Десногорск,  1 мкр. д.9.</t>
  </si>
  <si>
    <t>216400, Смоленская обл., г. Десногорск,  1 мкр. д. 9.</t>
  </si>
  <si>
    <t>Смоленская обл., г. Десногорск,  1 мкр. д.10.</t>
  </si>
  <si>
    <t>216400, Смоленская обл., г. Десногорск,  1 мкр. д. 10.</t>
  </si>
  <si>
    <t>Смоленская обл., г. Десногорск, 1 мкр., ж/д 11</t>
  </si>
  <si>
    <t>216400, Смоленская обл., г. Десногорск, 1 мкр., ж/д 11</t>
  </si>
  <si>
    <t>Смоленская обл., г. Десногорск,  1 мкр. д.11 А.</t>
  </si>
  <si>
    <t>216400, Смоленская обл., г. Десногорск,  1 мкр. д. 11А.</t>
  </si>
  <si>
    <t>Смоленская обл., г. Десногорск,  1 мкр. д.12.</t>
  </si>
  <si>
    <t>216400, Смоленская обл., г. Десногорск,  1 мкр. д. 12.</t>
  </si>
  <si>
    <t>Смоленская обл., г. Десногорск, 1 мкр. ж/д №12а</t>
  </si>
  <si>
    <t>216400, Смоленская обл., г. Десногорск, 1 мкр. ж/д №12а</t>
  </si>
  <si>
    <t>Смоленская обл., г. Десногорск,  1 мкр. д.13.</t>
  </si>
  <si>
    <t>1 ствол мусоросборника</t>
  </si>
  <si>
    <t>216400, Смоленская обл., г. Десногорск,  1 мкр. д. 13.</t>
  </si>
  <si>
    <t>Смоленская обл., г. Десногорск,  1 мкр. д. 14.</t>
  </si>
  <si>
    <t>3 ствола мусоросборника</t>
  </si>
  <si>
    <t>216400, Смоленская обл., г. Десногорск,  1 мкр. д. 14.</t>
  </si>
  <si>
    <t>Смоленская обл., г. Десногорск,  1 мкр. д. 15.</t>
  </si>
  <si>
    <t>216400, Смоленская обл., г. Десногорск,  1 мкр. д. 15.</t>
  </si>
  <si>
    <t>Смоленская обл., г. Десногорск,  1 мкр. д. 16.</t>
  </si>
  <si>
    <t>216400, Смоленская обл., г. Десногорск,  1 мкр. д. 16.</t>
  </si>
  <si>
    <t>Смоленская обл., г. Десногорск,  1 мкр. д. 5 А.</t>
  </si>
  <si>
    <t>216400, Смоленская обл., г. Десногорск,  1 мкр. д. 5 А.</t>
  </si>
  <si>
    <t>Смоленская обл., г. Десногорск,  1 мкр. д. 28.</t>
  </si>
  <si>
    <t>216400, Смоленская обл., г. Десногорск,  1 мкр. д. 28.</t>
  </si>
  <si>
    <t>Смоленская обл., г. Десногорск,  2 мкр. д. 1</t>
  </si>
  <si>
    <t>216400, Смоленская обл., г. Десногорск,  2 мкр., д. 1</t>
  </si>
  <si>
    <t>Смоленская обл., г. Десногорск,  2 мкр. д. 2</t>
  </si>
  <si>
    <t>216400, Смоленская обл., г. Десногорск,  2 мкр., д. 2</t>
  </si>
  <si>
    <t>Смоленская обл., г. Десногорск,  2 мкр. д. 3</t>
  </si>
  <si>
    <t>216400, Смоленская обл., г. Десногорск,  2 мкр., д. 3</t>
  </si>
  <si>
    <t>Смоленская обл., г. Десногорск,  2 мкр. д. 4</t>
  </si>
  <si>
    <t>216400, Смоленская обл., г. Десногорск,  2 мкр., д. 4</t>
  </si>
  <si>
    <t>Смоленская обл., г. Десногорск,  2 мкр. д. 5</t>
  </si>
  <si>
    <t>2 ствола мусоросборника</t>
  </si>
  <si>
    <t>216400, Смоленская обл., г. Десногорск,  2 мкр., д. 5</t>
  </si>
  <si>
    <t>Смоленская обл., г. Десногорск,  2 мкр. д. 6</t>
  </si>
  <si>
    <t>216400, Смоленская обл., г. Десногорск,  2 мкр., д. 6</t>
  </si>
  <si>
    <t>Смоленская обл., г. Десногорск,  2 мкр. д. 7</t>
  </si>
  <si>
    <t>216400, Смоленская обл., г. Десногорск,  2 мкр., д. 7</t>
  </si>
  <si>
    <t>Смоленская обл., г. Десногорск,  2 мкр. д. 8</t>
  </si>
  <si>
    <t>216400, Смоленская обл., г. Десногорск,  2 мкр., д. 8</t>
  </si>
  <si>
    <t>Смоленская обл., г. Десногорск,  2 мкр. д. 11</t>
  </si>
  <si>
    <t>216400, Смоленская обл., г. Десногорск,  2 мкр., д. 11</t>
  </si>
  <si>
    <t>Смоленская обл., г. Десногорск,  2 мкр. д. 12</t>
  </si>
  <si>
    <t>216400, Смоленская обл., г. Десногорск,  2 мкр., д. 12</t>
  </si>
  <si>
    <t>Смоленская обл., г. Десногорск,  2 мкр. д. 13</t>
  </si>
  <si>
    <t>216400, Смоленская обл., г. Десногорск,  2 мкр., д. 13</t>
  </si>
  <si>
    <t>Смоленская обл., г. Десногорск,  2 мкр. д. 14</t>
  </si>
  <si>
    <t>216400, Смоленская обл., г. Десногорск,  2 мкр., д. 14</t>
  </si>
  <si>
    <t>Смоленская обл., г. Десногорск,  2 мкр. д. 16</t>
  </si>
  <si>
    <t>216400, Смоленская обл., г. Десногорск,  2 мкр., д. 16</t>
  </si>
  <si>
    <t>Смоленская обл., г. Десногорск,  2 мкр. д. 18</t>
  </si>
  <si>
    <t>216400, Смоленская обл., г. Десногорск,  2 мкр., д. 18</t>
  </si>
  <si>
    <t>Смоленская обл., г. Десногорск,  2 мкр. д. 19</t>
  </si>
  <si>
    <t>216400, Смоленская обл., г. Десногорск,  2 мкр., д. 19</t>
  </si>
  <si>
    <t>Смоленская обл., г. Десногорск,  2 мкр. д. 20</t>
  </si>
  <si>
    <t>216400, Смоленская обл., г. Десногорск,  2 мкр., д. 20</t>
  </si>
  <si>
    <t>Смоленская обл., г. Десногорск,  2 мкр. д. 21</t>
  </si>
  <si>
    <t>216400, Смоленская обл., г. Десногорск,  2 мкр., д. 21</t>
  </si>
  <si>
    <t>Смоленская обл., г. Десногорск,  2 мкр. д. 22</t>
  </si>
  <si>
    <t>216400, Смоленская обл., г. Десногорск,  2 мкр., д. 22</t>
  </si>
  <si>
    <t>Смоленская обл., г. Десногорск,  2 мкр. д. 23</t>
  </si>
  <si>
    <t>216400, Смоленская обл., г. Десногорск,  2 мкр., д. 23</t>
  </si>
  <si>
    <t>Смоленская обл., г. Десногорск,  2 мкр. д. 24</t>
  </si>
  <si>
    <t>216400, Смоленская обл., г. Десногорск,  2 мкр., д. 24</t>
  </si>
  <si>
    <t>Смоленская обл., г. Десногорск,  2 мкр. д. 26</t>
  </si>
  <si>
    <t>216400, Смоленская обл., г. Десногорск,  2 мкр., д. 26</t>
  </si>
  <si>
    <t>Смоленская обл., г. Десногорск,  2 мкр. д. 27</t>
  </si>
  <si>
    <t>216400, Смоленская обл., г. Десногорск,  2 мкр., д. 27</t>
  </si>
  <si>
    <t>Смоленская обл., г. Десногорск,  2 мкр. д. 28</t>
  </si>
  <si>
    <t>216400, Смоленская обл., г. Десногорск,  2 мкр., д. 28</t>
  </si>
  <si>
    <t>Смоленская обл., г. Десногорск,  2 мкр. д. 29</t>
  </si>
  <si>
    <t>216400, Смоленская обл., г. Десногорск,  2 мкр., д. 29</t>
  </si>
  <si>
    <t>Смоленская обл., г. Десногорск,  2 мкр. д. 9 А</t>
  </si>
  <si>
    <t>216400, Смоленская обл., г. Десногорск,  2 мкр., д. 9</t>
  </si>
  <si>
    <t>216400, Смоленская обл., г. Десногорск,  2 мкр., д.9 А</t>
  </si>
  <si>
    <t>Смоленская обл., г. Десногорск,  2 мкр. д. 10</t>
  </si>
  <si>
    <t>216400, Смоленская обл., г. Десногорск,  2 мкр., д. 10</t>
  </si>
  <si>
    <t>Смоленская обл., г. Десногорск,  2 мкр. д. 15</t>
  </si>
  <si>
    <t>216400, Смоленская обл., г. Десногорск,  2 мкр., д. 15</t>
  </si>
  <si>
    <t>Смоленская обл., г. Десногорск,  3 мкр., д. 1</t>
  </si>
  <si>
    <t>216400, Смоленская обл., г. Десногорск,  3 мкр., д. 1</t>
  </si>
  <si>
    <t>Смоленская обл., г. Десногорск,  3 мкр., д. 1 А</t>
  </si>
  <si>
    <t>216400, Смоленская обл., г. Десногорск,  3 мкр., д. 1 А</t>
  </si>
  <si>
    <t>Смоленская обл., г. Десногорск,  3 мкр., д. 1 Б</t>
  </si>
  <si>
    <t>216400, Смоленская обл., г. Десногорск,  3 мкр., д. 1 Б</t>
  </si>
  <si>
    <t>Смоленская обл., г. Десногорск,  3 мкр., д. 2</t>
  </si>
  <si>
    <t>216400, Смоленская обл., г. Десногорск,  3 мкр., д. 2</t>
  </si>
  <si>
    <t>Смоленская обл., г. Десногорск,  3 мкр., д. 3</t>
  </si>
  <si>
    <t>216400, Смоленская обл., г. Десногорск,  3 мкр., д. 3</t>
  </si>
  <si>
    <t>Смоленская обл., г. Десногорск,  3 мкр., д. 4</t>
  </si>
  <si>
    <t>216400, Смоленская обл., г. Десногорск,  3 мкр., д. 4</t>
  </si>
  <si>
    <t>Смоленская обл., г. Десногорск,  3 мкр., д. 5</t>
  </si>
  <si>
    <t>216400, Смоленская обл., г. Десногорск,  3 мкр., д. 5</t>
  </si>
  <si>
    <t>Смоленская обл., г. Десногорск,  3 мкр., д. 6</t>
  </si>
  <si>
    <t>216400, Смоленская обл., г. Десногорск,  3 мкр., д. 6</t>
  </si>
  <si>
    <t>Смоленская обл., г. Десногорск,  3 мкр., д. 7</t>
  </si>
  <si>
    <t>216400, Смоленская обл., г. Десногорск,  3 мкр., д. 7</t>
  </si>
  <si>
    <t>Смоленская обл., г. Десногорск,  3 мкр., д. 8</t>
  </si>
  <si>
    <t>216400, Смоленская обл., г. Десногорск,  3 мкр., д. 8</t>
  </si>
  <si>
    <t>Смоленская обл., г. Десногорск,  3 мкр., д. 9</t>
  </si>
  <si>
    <t>216400, Смоленская обл., г. Десногорск,  3 мкр., д. 9</t>
  </si>
  <si>
    <t>Смоленская обл., г. Десногорск,  3 мкр., д. 10</t>
  </si>
  <si>
    <t>216400, Смоленская обл., г. Десногорск,  3 мкр., д. 10</t>
  </si>
  <si>
    <t>Смоленская обл., г. Десногорск,  3 мкр., д. 11</t>
  </si>
  <si>
    <t>216400, Смоленская обл., г. Десногорск,  3 мкр., д. 11</t>
  </si>
  <si>
    <t>Смоленская обл., г. Десногорск,  3 мкр., д. 13</t>
  </si>
  <si>
    <t>216400, Смоленская обл., г. Десногорск,  3 мкр., д. 13</t>
  </si>
  <si>
    <t>Смоленская обл., г. Десногорск,  3 мкр., д. 13 А</t>
  </si>
  <si>
    <t>216400, Смоленская обл., г. Десногорск,  3 мкр., д. 13 А</t>
  </si>
  <si>
    <t>Смоленская обл., г. Десногорск,  3 мкр., д. 14</t>
  </si>
  <si>
    <t>216400, Смоленская обл., г. Десногорск,  3 мкр., д. 14</t>
  </si>
  <si>
    <t>Смоленская обл., г. Десногорск,  3 мкр., д. 15</t>
  </si>
  <si>
    <t>216400, Смоленская обл., г. Десногорск,  3 мкр., д. 15</t>
  </si>
  <si>
    <t>Смоленская обл., г. Десногорск,  3 мкр., д. 16</t>
  </si>
  <si>
    <t>216400, Смоленская обл., г. Десногорск,  3 мкр., д. 16</t>
  </si>
  <si>
    <t>Смоленская обл., г. Десногорск,  3 мкр., д. 16 А</t>
  </si>
  <si>
    <t>216400, Смоленская обл., г. Десногорск,  3 мкр., д. 16А</t>
  </si>
  <si>
    <t>Смоленская обл., г. Десногорск,  3 мкр., д. 16 Б</t>
  </si>
  <si>
    <t>216400, Смоленская обл., г. Десногорск,  3 мкр., д. 16Б</t>
  </si>
  <si>
    <t>Смоленская обл., г. Десногорск,  3 мкр., д. 17</t>
  </si>
  <si>
    <t>216400, Смоленская обл., г. Десногорск,  3 мкр., д. 17</t>
  </si>
  <si>
    <t>Смоленская обл., г. Десногорск,  3 мкр., д. 18</t>
  </si>
  <si>
    <t>216400, Смоленская обл., г. Десногорск,  3 мкр., д. 18</t>
  </si>
  <si>
    <t>Смоленская обл., г. Десногорск,  3 мкр., д. 19</t>
  </si>
  <si>
    <t>216400, Смоленская обл., г. Десногорск,  3 мкр., д. 19</t>
  </si>
  <si>
    <t>Смоленская обл., г. Десногорск,  3 мкр., д. 20</t>
  </si>
  <si>
    <t>216400, Смоленская обл., г. Десногорск,  3 мкр., д. 20</t>
  </si>
  <si>
    <t>Смоленская обл., г. Десногорск,  3 мкр., д. 21</t>
  </si>
  <si>
    <t>216400, Смоленская обл., г. Десногорск,  3 мкр., д. 21</t>
  </si>
  <si>
    <t>Смоленская обл., г. Десногорск,  3 мкр., д. 22</t>
  </si>
  <si>
    <t>216400, Смоленская обл., г. Десногорск,  3 мкр., д. 22</t>
  </si>
  <si>
    <t>Смоленская обл., г. Десногорск,  3 мкр., общежитие 15</t>
  </si>
  <si>
    <t>216400, Смоленская обл., г. Десногорск,  3 мкр., общежитие 15</t>
  </si>
  <si>
    <t>Смоленская обл., г. Десногорск, 3 мкр. стр. №10а</t>
  </si>
  <si>
    <t>строение</t>
  </si>
  <si>
    <t>216400, Смоленская обл., г. Десногорск, 3 мкр. стр. №10а</t>
  </si>
  <si>
    <t>Смоленская обл., г. Десногорск, 3 мкр. стр. №14а</t>
  </si>
  <si>
    <t>216400, Смоленская обл., г. Десногорск, 3 мкр. стр. №14а</t>
  </si>
  <si>
    <t>Смоленская обл., г. Десногорск, 3 мкр. стр. №4</t>
  </si>
  <si>
    <t>216400, Смоленская обл., г. Десногорск, 3 мкр. стр. №4</t>
  </si>
  <si>
    <t>Смоленская обл., г. Десногорск,  4 мкр., д. 1</t>
  </si>
  <si>
    <t>Смоленская обл., г. Десногорск,  4 мкр., д. 2</t>
  </si>
  <si>
    <t>Смоленская обл., г. Десногорск,  4 мкр., д. 3</t>
  </si>
  <si>
    <t>Смоленская обл., г. Десногорск,  4 мкр., д. 4</t>
  </si>
  <si>
    <t>Смоленская обл., г. Десногорск,  4 мкр., д. 5</t>
  </si>
  <si>
    <t>5 ствола мусоросборника</t>
  </si>
  <si>
    <t>Смоленская обл., г. Десногорск,  4 мкр., д. 6</t>
  </si>
  <si>
    <t>Смоленская обл., г. Десногорск,  4 мкр., д. 7</t>
  </si>
  <si>
    <t>Смоленская обл., г. Десногорск,  4 мкр., д. 8</t>
  </si>
  <si>
    <t>Смоленская обл., г. Десногорск,  4 мкр., д. 9</t>
  </si>
  <si>
    <t>Смоленская обл., г. Десногорск,  4 мкр., д. 10</t>
  </si>
  <si>
    <t>Смоленская обл., г. Десногорск,  4 мкр., д. 11</t>
  </si>
  <si>
    <t>Смоленская обл., г. Десногорск,  4 мкр., д. 12</t>
  </si>
  <si>
    <t>Смоленская обл., г. Десногорск,  4 мкр., д. 13</t>
  </si>
  <si>
    <t>Смоленская обл., г. Десногорск,  4 мкр., д. 14</t>
  </si>
  <si>
    <t>Смоленская обл., г. Десногорск,  4 мкр., д. 15</t>
  </si>
  <si>
    <t>Смоленская обл., г. Десногорск,  4 мкр., д. 16</t>
  </si>
  <si>
    <t>5 стволов мусоросборника</t>
  </si>
  <si>
    <t>Смоленская обл., г. Десногорск,  4 мкр., д. 17</t>
  </si>
  <si>
    <t>Смоленская обл., г. Десногорск,  4 мкр., д. 18</t>
  </si>
  <si>
    <t>Смоленская обл., г. Десногорск,  4 мкр., д. 43</t>
  </si>
  <si>
    <t>Смоленская обл., г. Десногорск, 4 мкр., д. 45</t>
  </si>
  <si>
    <t>216400, Смоленская обл., г. Десногорск, 4 мкр. д. 45</t>
  </si>
  <si>
    <t>Смоленская обл., г. Десногорск,  6 мкр., д. 178</t>
  </si>
  <si>
    <t>Смоленская обл., г. Десногорск,  6 мкр., д. 179</t>
  </si>
  <si>
    <t>Смоленская обл., г. Десногорск,  6 мкр., д. 180</t>
  </si>
  <si>
    <t xml:space="preserve">Смоленская обл., г. Десногорск, 6 мкр. д 180  Б </t>
  </si>
  <si>
    <t>216400, Смоленская обл., г. Десногорск, 6 мкр., д №180 Б</t>
  </si>
  <si>
    <t>Смоленская обл., г. Десногорск,  6 мкр., д. 182</t>
  </si>
  <si>
    <t>Смоленская обл., г. Десногорск,  6 мкр., д. 183</t>
  </si>
  <si>
    <t>Смоленская обл., г. Десногорск, 6 мкр., д. 185</t>
  </si>
  <si>
    <t>216400, Смоленская обл., г. Десногорск, 6 мкр. ж/д №185</t>
  </si>
  <si>
    <t>Смоленская обл., г. Десногорск,  6 мкр., д. 408</t>
  </si>
  <si>
    <t>Смоленская обл., г. Десногорск, 4 мкр. коттеджи</t>
  </si>
  <si>
    <t>216400, Смоленская обл., г. Десногорск, 4 мкр. котт. 1А</t>
  </si>
  <si>
    <t>216400, Смоленская обл., г. Десногорск,  4 мкр. котт. № 1/1, 1/2</t>
  </si>
  <si>
    <t>216400, Смоленская обл., г. Десногорск,  4 мкр. котт. № 2/1, 2/2</t>
  </si>
  <si>
    <t>216400, Смоленская обл., г. Десногорск,  4 мкр. котт. № 3/1, 3/2</t>
  </si>
  <si>
    <t>216400, Смоленская обл., г. Десногорск,  4 мкр. котт. № 4</t>
  </si>
  <si>
    <t>Смоленская обл., г. Десногорск,  4 мкр. коттеджи</t>
  </si>
  <si>
    <t>216400, Смоленская обл., г. Десногорск,  4 мкр. котт. № 5/1, 5/2</t>
  </si>
  <si>
    <t>216400, Смоленская обл., г. Десногорск,  4 мкр. котт. № 6/1, 6/2</t>
  </si>
  <si>
    <t>216400, Смоленская обл., г. Десногорск,  4 мкр. котт. № 7/1, 7/2</t>
  </si>
  <si>
    <t>216400, Смоленская обл., г. Десногорск,  4 мкр. котт. № 8/1, 8/2</t>
  </si>
  <si>
    <t>54.149382, 33.294304</t>
  </si>
  <si>
    <t>216400, Смоленская обл., г. Десногорск,  4 мкр. котт. № 9/1, 9/2</t>
  </si>
  <si>
    <t>Смоленская обл., г. Десногорск,  7 мкр. котт. 6</t>
  </si>
  <si>
    <t>216400, Смоленская обл., г. Десногорск,  7 мкр. котт. 6</t>
  </si>
  <si>
    <t>216400, Смоленская обл., г. Десногорск,  7 мкр. котт. 8</t>
  </si>
  <si>
    <t>216400, Смоленская обл., г. Десногорск,  7 мкр. котт. 10</t>
  </si>
  <si>
    <t>216400, Смоленская обл., г. Десногорск,  7 мкр. котт. 19</t>
  </si>
  <si>
    <t>Смоленская обл., г. Десногорск,  7 мкр. котт. 9</t>
  </si>
  <si>
    <t>216400, Смоленская обл., г. Десногорск,  7 мкр. котт. 9</t>
  </si>
  <si>
    <t>Смоленская обл., г. Десногорск,  7 мкр. котт. 16</t>
  </si>
  <si>
    <t>216400, Смоленская обл., г. Десногорск,  7 мкр. котт. 16</t>
  </si>
  <si>
    <t>216400, Смоленская обл., г. Десногорск,  7 мкр. котт. 12</t>
  </si>
  <si>
    <t>216400, Смоленская обл., г. Десногорск,  7 мкр. котт. 27</t>
  </si>
  <si>
    <t>Смоленская обл., г. Десногорск,  7 мкр. котт. 26</t>
  </si>
  <si>
    <t>216400, Смоленская обл., г. Десногорск,  7 мкр. котт. 20</t>
  </si>
  <si>
    <t>216400, Смоленская обл., г. Десногорск,  7 мкр. котт. 22</t>
  </si>
  <si>
    <t>216400, Смоленская обл., г. Десногорск,  7 мкр. котт. 26</t>
  </si>
  <si>
    <t>Смоленская обл., г. Десногорск,  5 мкр. котт.16</t>
  </si>
  <si>
    <t>216400, Смоленская обл., г. Десногорск,  5 мкр. котт.11</t>
  </si>
  <si>
    <t>216400, Смоленская обл., г. Десногорск,  5 мкр. котт.12</t>
  </si>
  <si>
    <t>216400, Смоленская обл., г. Десногорск,  5 мкр. котт.13</t>
  </si>
  <si>
    <t>216400, Смоленская обл., г. Десногорск,  5 мкр. котт.14</t>
  </si>
  <si>
    <t>216400, Смоленская обл., г. Десногорск,  5 мкр. котт.15</t>
  </si>
  <si>
    <t>216400, Смоленская обл., г. Десногорск,  5 мкр. котт.16</t>
  </si>
  <si>
    <t>216400, Смоленская обл., г. Десногорск,  5 мкр. котт.31</t>
  </si>
  <si>
    <t>216400, Смоленская обл., г. Десногорск,  5 мкр. котт.32</t>
  </si>
  <si>
    <t>216400, Смоленская обл., г. Десногорск,  5 мкр. котт.33</t>
  </si>
  <si>
    <t>216400, Смоленская обл., г. Десногорск,  5 мкр. котт.34</t>
  </si>
  <si>
    <t>216400, Смоленская обл., г. Десногорск,  5 мкр. котт.35</t>
  </si>
  <si>
    <t>Смоленская обл., г. Десногорск,  5 мкр. котт.5</t>
  </si>
  <si>
    <t>216400, Смоленская обл., г. Десногорск,  5 мкр. котт.1</t>
  </si>
  <si>
    <t>216400, Смоленская обл., г. Десногорск,  5 мкр. котт.1А</t>
  </si>
  <si>
    <t>216400, Смоленская обл., г. Десногорск,  5 мкр. котт.2</t>
  </si>
  <si>
    <t>216400, Смоленская обл., г. Десногорск,  5 мкр. котт.3</t>
  </si>
  <si>
    <t>216400, Смоленская обл., г. Десногорск,  5 мкр. котт.4</t>
  </si>
  <si>
    <t>216400, Смоленская обл., г. Десногорск,  5 мкр. котт.5</t>
  </si>
  <si>
    <t>216400, Смоленская обл., г. Десногорск,  5 мкр. котт.5А</t>
  </si>
  <si>
    <t>216400, Смоленская обл., г. Десногорск,  5 мкр. котт.6</t>
  </si>
  <si>
    <t>216400, Смоленская обл., г. Десногорск,  5 мкр. котт.7</t>
  </si>
  <si>
    <t>216400, Смоленская обл., г. Десногорск,  5 мкр. котт.8</t>
  </si>
  <si>
    <t>216400, Смоленская обл., г. Десногорск,  5 мкр. котт.9</t>
  </si>
  <si>
    <t>216400, Смоленская обл., г. Десногорск,  5 мкр. котт.10</t>
  </si>
  <si>
    <t>216400, Смоленская обл., г. Десногорск,  5 мкр. котт.21</t>
  </si>
  <si>
    <t>216400, Смоленская обл., г. Десногорск,  5 мкр. котт.21А</t>
  </si>
  <si>
    <t>216400, Смоленская обл., г. Десногорск,  5 мкр. котт.22</t>
  </si>
  <si>
    <t>216400, Смоленская обл., г. Десногорск,  5 мкр. котт.23</t>
  </si>
  <si>
    <t>216400, Смоленская обл., г. Десногорск,  5 мкр. котт.24</t>
  </si>
  <si>
    <t>216400, Смоленская обл., г. Десногорск,  5 мкр. котт.25</t>
  </si>
  <si>
    <t>216400, Смоленская обл., г. Десногорск,  5 мкр. котт.25А</t>
  </si>
  <si>
    <t>216400, Смоленская обл., г. Десногорск,  5 мкр. котт.26</t>
  </si>
  <si>
    <t>216400, Смоленская обл., г. Десногорск,  5 мкр. котт.27</t>
  </si>
  <si>
    <t>216400, Смоленская обл., г. Десногорск,  5 мкр. котт.28</t>
  </si>
  <si>
    <t>216400, Смоленская обл., г. Десногорск,  5 мкр. котт.29</t>
  </si>
  <si>
    <t>216400, Смоленская обл., г. Десногорск,  5 мкр. котт.30</t>
  </si>
  <si>
    <t>Смоленская обл., г.Десногорск, 2 мкр., возле строения 1</t>
  </si>
  <si>
    <t>Администрация муниципального образования "город Десногорск" Смоленской области</t>
  </si>
  <si>
    <t>Смоленская обл., г.Десногорск, 2 мкр., строение 1</t>
  </si>
  <si>
    <t>216400, Смоленская обл., г.Десногорск, 2 мкр., строение 1</t>
  </si>
  <si>
    <t>Смоленская обл., г.Десногорск, 1 мкр., территория средней школы №1</t>
  </si>
  <si>
    <t>Муниципальное бюджетное образовательное учреждение "Средняя школа №1" муниципального образования "город Десногорск" Смоленской области</t>
  </si>
  <si>
    <t>Смоленская обл., г.Десногорск, 1 мкр.</t>
  </si>
  <si>
    <t>Общеобразовательное учреждение</t>
  </si>
  <si>
    <t>216400, Смоленская обл., г.Десногорск, 1 мкр.</t>
  </si>
  <si>
    <t>Смоленская обл., г.Десногорск, 2 мкр., территория средней школы №2</t>
  </si>
  <si>
    <t>Муниципальное бюджетное образовательное учреждение "Средняя школа №2" муниципального образования "город Десногорск" Смоленской области</t>
  </si>
  <si>
    <t>Смоленская обл., г.Десногорск, 2 мкр., строение 2</t>
  </si>
  <si>
    <t>216400, Смоленская обл., г.Десногорск, 2 мкр., строение 2</t>
  </si>
  <si>
    <t>Смоленская обл., г.Десногорск, 3 мкр., территория средней школы №3</t>
  </si>
  <si>
    <t>Муниципальное бюджетное образовательное учреждение "Средняя школа №3" муниципального образования "город Десногорск" Смоленской области</t>
  </si>
  <si>
    <t>Смоленская обл., г.Десногорск, 3 мкр., строение 3</t>
  </si>
  <si>
    <t>216400, Смоленская обл., г.Десногорск, 3 мкр., строение 3</t>
  </si>
  <si>
    <t>Смоленская обл., г.Десногорск, 3 мкр., территория средней школы №4</t>
  </si>
  <si>
    <t>Муниципальное бюджетное образовательное учреждение "Средняя школа №4" муниципального образования "город Десногорск" Смоленской области</t>
  </si>
  <si>
    <t>Смоленская обл., г.Десногорск, 3 мкр.</t>
  </si>
  <si>
    <t>216400, Смоленская обл., г.Десногорск, 3 мкр.</t>
  </si>
  <si>
    <t>Смоленская обл., г.Десногорск, 1 мкр., территория детского сада "Чебурашка"</t>
  </si>
  <si>
    <t>Муниципальное бюджетное дошкольное образовательное учреждение "Детский сад "Чебурашка" муниципального образования "город Десногорск" Смоленской области</t>
  </si>
  <si>
    <t>Смоленская обл., г.Десногорск, 1 мкр., строение 4</t>
  </si>
  <si>
    <t>Дошкольное образовательное учреждение</t>
  </si>
  <si>
    <t>216400, Смоленская обл., г.Десногорск, 1 мкр., строение 4</t>
  </si>
  <si>
    <t>Смоленская обл., г.Десногорск, 2 мкр., территория детского сада "Теремок"</t>
  </si>
  <si>
    <t>Муниципальное бюджетное дошкольное образовательное учреждение "Детский сад "Теремок" муниципального образования "город Десногорск" Смоленской области</t>
  </si>
  <si>
    <t>Смоленская обл., г.Десногорск, 2 мкр., строение 5</t>
  </si>
  <si>
    <t>216400, Смоленская обл., г.Десногорск, 2 мкр., строение 5</t>
  </si>
  <si>
    <t>Смоленская обл., г.Десногорск, 1 мкр., территория детского сада "Мишутка"</t>
  </si>
  <si>
    <t>Муниципальное бюджетное дошкольное образовательное учреждение "Детский сад "Мишутка" муниципального образования "город Десногорск" Смоленской области</t>
  </si>
  <si>
    <t>Смоленская обл., г.Десногорск, 1 мкр., строение 3</t>
  </si>
  <si>
    <t>216400, Смоленская обл., г.Десногорск, 1 мкр., строение 3</t>
  </si>
  <si>
    <t>Смоленская обл., г.Десногорск, 2 мкр., территория детского сада "Аленка"</t>
  </si>
  <si>
    <t>Муниципальное бюджетное дошкольное образовательное учреждение "Детский сад "Аленка" муниципального образования "город Десногорск" Смоленской области</t>
  </si>
  <si>
    <t>Смоленская обл., г.Десногорск, 2 мкр., строение 4</t>
  </si>
  <si>
    <t>216400, Смоленская обл., г.Десногорск, 2 мкр., строение 4</t>
  </si>
  <si>
    <t>Смоленская обл., г.Десногорск, 3 мкр., территория детского сада "Ласточка"</t>
  </si>
  <si>
    <t>Муниципальное бюджетное дошкольное образовательное учреждение "Детский сад "Ласточка" муниципального образования "город Десногорск" Смоленской области</t>
  </si>
  <si>
    <t>Смоленская обл., г.Десногорск, 3 мкр., строение 5</t>
  </si>
  <si>
    <t>216400, Смоленская обл., г.Десногорск, 3 мкр., строение 5</t>
  </si>
  <si>
    <t>Смоленская обл., г.Десногорск, 2 мкр., территория детского сада "Лесная сказка"</t>
  </si>
  <si>
    <t>Муниципальное бюджетное дошкольное образовательное учреждение "Детский сад "Лесная сказка" муниципального образования "город Десногорск" Смоленской области</t>
  </si>
  <si>
    <t>Смоленская обл., г.Десногорск, 2 мкр., строение 3</t>
  </si>
  <si>
    <t>216400, Смоленская обл., г.Десногорск, 2 мкр., строение 3</t>
  </si>
  <si>
    <t>Смоленская обл., г.Десногорск, 3 мкр., территория детского сада "Дюймовочка"</t>
  </si>
  <si>
    <t>Муниципальное бюджетное дошкольное образовательное учреждение "Детский сад "Дюймовочка" муниципального образования "город Десногорск" Смоленской области</t>
  </si>
  <si>
    <t>Смоленская обл., г.Десногорск, 3 мкр., строение 2</t>
  </si>
  <si>
    <t>216400, Смоленская обл., г.Десногорск, 3 мкр., строение 2</t>
  </si>
  <si>
    <t>Смоленская обл., г.Десногорск, 4 мкр., территория детского сада "Ивушка"</t>
  </si>
  <si>
    <t>Муниципальное бюджетное дошкольное образовательное учреждение "Детский сад "Ивушка" муниципального образования "город Десногорск" Смоленской области</t>
  </si>
  <si>
    <t>Смоленская обл., г.Десногорск, 4 мкр., строение 1</t>
  </si>
  <si>
    <t>216400, Смоленская обл., г.Десногорск, 4 мкр., строение 1</t>
  </si>
  <si>
    <t>Смоленская обл., г.Десногорск, 1 мкр., территория музыкальной школы</t>
  </si>
  <si>
    <t>Муниципальное бюджетное учреждение дополнительного образования "Десногорская детская музыкальная школа имени М.И. Глинки" муниципального образования "город Десногорск" Смоленской области</t>
  </si>
  <si>
    <t>Смоленская обл., г.Десногорск, 1 мкр., строение 6</t>
  </si>
  <si>
    <t>Учреждение дополнительного бразования</t>
  </si>
  <si>
    <t>216400, Смоленская обл., г.Десногорск, 1 мкр., строение 6</t>
  </si>
  <si>
    <t>Смоленская обл., г.Десногорск, 3 мкр., возле строения 15А/1</t>
  </si>
  <si>
    <t>Муниципальное бюджетное учреждение культуры "Десногорский историко-краеведческий музей" муниципального образования "город Десногорск" Смоленской области</t>
  </si>
  <si>
    <t>Смоленская обл., г.Десногорск, 3 мкр., строение 15А/1</t>
  </si>
  <si>
    <t>Историко-краеведческий музей</t>
  </si>
  <si>
    <t>216400, Смоленская обл., г.Десногорск, 3 мкр., строение 15А/1</t>
  </si>
  <si>
    <t>Смоленская обл., г.Десногорск, 2 мкр., возле строения 7</t>
  </si>
  <si>
    <t>Муниципальное бюджетное учреждение дополнительного образования "Детско-юношеская спортивная школа" муниципального образования "город Десногорск" Смоленской области</t>
  </si>
  <si>
    <t>Смоленская обл., г.Десногорск, 2 мкр., строение 7</t>
  </si>
  <si>
    <t>Спортивная школа</t>
  </si>
  <si>
    <t>216400, Смоленская обл., г.Десногорск, 2 мкр., строение 7</t>
  </si>
  <si>
    <t>Смоленская обл., г.Десногорск, 2 мкр., возле здания физкультурно-оздоровительного комплекса</t>
  </si>
  <si>
    <t>Муниципальное бюджетное учреждение "Физкультурно-оздоровительный комплекс "Десна" муниципального образования "город Десногорск" Смоленской области</t>
  </si>
  <si>
    <t>Смоленская обл., г.Десногорск, 2 мкр.</t>
  </si>
  <si>
    <t>Спортивный комплекс</t>
  </si>
  <si>
    <t>216400, Смоленская обл., г.Десногорск, 2 мкр.</t>
  </si>
  <si>
    <t>Смоленская область, г.Десногорск, 3 мкр., возле БПК "Латона"</t>
  </si>
  <si>
    <t>Муниципальное унитарное предприятие банно-прачечный комбинат "Латона" муниципального образования "город Десногорск" Смоленской области</t>
  </si>
  <si>
    <t>Смоленская область, г.Десногорск, 3 мкр.</t>
  </si>
  <si>
    <t>Баня</t>
  </si>
  <si>
    <t>Смоленская обл., г.Десногорск, 4 мкр., территория ДЦ СПСиД "Солнышко"</t>
  </si>
  <si>
    <t>гос.собственность</t>
  </si>
  <si>
    <t>Смоленское областное государственное бюджетное учреждение "Десногорский центр социальной помощи семье и детям "Солнышко"</t>
  </si>
  <si>
    <t>Смоленская обл., г.Десногорск, 4 мкр.</t>
  </si>
  <si>
    <t>Детский дом</t>
  </si>
  <si>
    <t>216400, Смоленская обл., г.Десногорск, 4 мкр.</t>
  </si>
  <si>
    <t>Смоленская обл., г.Десногорск, 1 мкр., Десногорский энергетический колледж</t>
  </si>
  <si>
    <t>Смоленское областное государственное бюджетное профессиональное образовательное учреждение "Десногорский энергетический колледж"</t>
  </si>
  <si>
    <t>Профессиональное образовательное учреждение</t>
  </si>
  <si>
    <t>Смоленская обл., г.Десногорск, 3 мкр., строение 9/1</t>
  </si>
  <si>
    <t>Муниципальное бюджетное учреждение "Управление по делам гражданской обороны и чрезвычайным ситуациям" муниципального образования "город Десногорск" Смоленской области</t>
  </si>
  <si>
    <t>Офис</t>
  </si>
  <si>
    <t>216400, Смоленская обл., г.Десногорск, 3 мкр., строение 9/1</t>
  </si>
  <si>
    <t>Смоленская обл., г.Десногорск, 1 мкр., возле ТЦ "Феникс"</t>
  </si>
  <si>
    <t>Смоленское областное государственное казенное учреждение "Центр занятости населения Рославльского района"</t>
  </si>
  <si>
    <t>Смоленская обл., Рославльский район, г.Рославль, ул.Глинки, д.21</t>
  </si>
  <si>
    <t>216500, Смоленская обл., Рославльский район, г.Рославль, ул.Глинки, д.21</t>
  </si>
  <si>
    <t>Смоленская обл., 6 мкр., возле здания бывшего РКЦ</t>
  </si>
  <si>
    <t>Прокуратура Смоленской области</t>
  </si>
  <si>
    <t>214000, Смоленская обл., г.Смоленск, ул. Дохтурова, 2</t>
  </si>
  <si>
    <t>Смоленская обл., г.Десногорск, территория МУСП "Радуга"</t>
  </si>
  <si>
    <t>Муниципальное унитарное сельскохозяйственное предприятие "Радуга" муниципального образования "Рославльский район" Смоленской области</t>
  </si>
  <si>
    <t>Смоленская обл., г.Десногорск</t>
  </si>
  <si>
    <t>216400, г.Десногорск, а/я 70</t>
  </si>
  <si>
    <t>Смоленская обл., г.Десногорск, 6 мкр., возле здания ЦГиЭ</t>
  </si>
  <si>
    <t>Федеральное государственное бюджетное учреждение здравоохранения "Центр гигиены и эпидемиологии №135 Федерального медико-биологического агентства"</t>
  </si>
  <si>
    <t>Смоленская обл., г.Десногорск, 6 мкр.</t>
  </si>
  <si>
    <t>Больница</t>
  </si>
  <si>
    <t>216400, Смоленская обл., г.Десногорск, 6 мкр.</t>
  </si>
  <si>
    <t>Федеральное государственное бюджетное учреждение здравоохранения "Медико-санитарная часть №135 Федерального медико-биологического агентства"</t>
  </si>
  <si>
    <t xml:space="preserve">Смоленская обл., г.Десногорск, 1 мкр., возле строения 5А/1
</t>
  </si>
  <si>
    <t>Муниципальное бюджетное учреждение "Центр культуры и молодёжной политики" муниципального образования "город Десногорск" Смоленской области</t>
  </si>
  <si>
    <t xml:space="preserve">Смоленская обл., г.Десногорск, 1 мкр., строение 5А/1
</t>
  </si>
  <si>
    <t>Городской центр досуга</t>
  </si>
  <si>
    <t>216400, Смоленская обл., г.Десногорск, 1 мкр., строение 5А/1</t>
  </si>
  <si>
    <t>Смоленская обл., г.Десногорск, 6 мкр., пристройка к общежитию на 442 места блок "Б"</t>
  </si>
  <si>
    <t>Молодежные клубы по интересам</t>
  </si>
  <si>
    <t xml:space="preserve">Смоленская обл., г.Десногорск, 4 мкр., возле строения 2
</t>
  </si>
  <si>
    <t>Муниципальное бюджетное учреждение дополнительного образования "Дом детского творчества" муниципального образования "город Десногорск" Смоленской области</t>
  </si>
  <si>
    <t xml:space="preserve">Смоленская обл., г.Десногорск, 4 мкр., строение 2
</t>
  </si>
  <si>
    <t>Учреждение дополнительного образования</t>
  </si>
  <si>
    <t>216400, Смоленская обл., г.Десногорск, 4 мкр., строение 2</t>
  </si>
  <si>
    <t>Десногорская детская художественная школа</t>
  </si>
  <si>
    <t>216400, Смоленская обл., г.Десногорск, 4 мкр., строение 2, помещение 2</t>
  </si>
  <si>
    <t>Детская библиотека</t>
  </si>
  <si>
    <t>216400, Смоленская обл., г.Десногорск, 2 мкр., строение 6</t>
  </si>
  <si>
    <t>Смоленская обл., г.Десногорск, 2 мкр., строение 6</t>
  </si>
  <si>
    <t>Муниципальное бюджетное учреждение "Десногорская центральная библиотека" муниципального образования "город Десногорск" Смоленской области</t>
  </si>
  <si>
    <t>Десногорская центральная библиотека</t>
  </si>
  <si>
    <t>Смоленская обл., г.Десногорск, 2 мкр., пристройка к д.6, магазин "Технолайн"</t>
  </si>
  <si>
    <t>ИП Арефьев Евгений Валерьевич</t>
  </si>
  <si>
    <t>Смоленская обл., г.Десногорск, 6 мкр., д.408, кв.36</t>
  </si>
  <si>
    <t>Магазин компьютерной техники</t>
  </si>
  <si>
    <t>216400, Смоленская обл., г.Десногорск, 6 мкр., д.408, кв.36</t>
  </si>
  <si>
    <t>Смоленская обл., г.Десногорск, 5 мкр., СТО "Фаворит"</t>
  </si>
  <si>
    <t>ИП Смирнов Андрей Николаевич</t>
  </si>
  <si>
    <t>Смоленская обл., Рославльский р-н, с. Екимовичи</t>
  </si>
  <si>
    <t>СТО</t>
  </si>
  <si>
    <t>216400 Смоленская обл., г. Десногорск, 5 мкр. СТО "Фаворит"</t>
  </si>
  <si>
    <t>Смоленская обл., г.Десногорск, СТО в районе АЗС "Роснефть"</t>
  </si>
  <si>
    <t>ИП Пономарев Евгений Алексеевич</t>
  </si>
  <si>
    <t>Смоленская обл., г.Десногорск, 4 мкр., д.10, кв.52</t>
  </si>
  <si>
    <t>216400, Смоленская обл., г.Десногорск, 4 мкр., д.10, кв.52</t>
  </si>
  <si>
    <t>Смоленская обл., г.Десногорск, 2 мкр., магазин "Аленький цветочек"</t>
  </si>
  <si>
    <t>ИП Барулина Римма Николаевна</t>
  </si>
  <si>
    <t>Смоленская обл., г.Десногорск, 4 мкр., д.7, кв.49</t>
  </si>
  <si>
    <t>Цветочный магазин</t>
  </si>
  <si>
    <t>216400, Смоленская обл., г.Десногорск, 4 мкр., д.7, кв.49</t>
  </si>
  <si>
    <t>Смоленская обл., г.Десногорск, коммунально-складская зона, "Гостевой дом"</t>
  </si>
  <si>
    <t>ИП Володин Максим Александрович</t>
  </si>
  <si>
    <t>Смоленская обл., г.Десногорск, 2 мкр., д.5, кв.49</t>
  </si>
  <si>
    <t>Гостиница</t>
  </si>
  <si>
    <t>216400, Смоленская обл., г.Десногорск, 2 мкр., д.5, кв.49</t>
  </si>
  <si>
    <t>Смоленская обл., г.Десногорск, магазин №152 "Цветы"</t>
  </si>
  <si>
    <t>ИП Зубова Елена Михайловна</t>
  </si>
  <si>
    <t>Смоленская обл., г.Десногорск, 3 мкр., д.1Б, кв.72</t>
  </si>
  <si>
    <t>216400, Смоленская обл., г.Десногорск, 3 мкр., д.1Б, кв.72</t>
  </si>
  <si>
    <t>Смоленская обл., г.Десногорск, павильон №34 "Магия цветов"</t>
  </si>
  <si>
    <t>ИП Скуматова Ирина Ивановна</t>
  </si>
  <si>
    <t>Смоленская обл., г.Десногорск, 4 мкр., д.17, кв.29</t>
  </si>
  <si>
    <t>216400, Смоленская обл., г.Десногорск, 4 мкр., д.17, кв.29</t>
  </si>
  <si>
    <t>Смоленская обл., г.Десногорск, коммунально-складская зона, СТО "РИА"</t>
  </si>
  <si>
    <t>ИП Авакян Армен Александрович</t>
  </si>
  <si>
    <t>Смоленская обл., г.Десногорск, 3 мкр., д.19, кв.94</t>
  </si>
  <si>
    <t>216400, Смоленская обл., г.Десногорск, 3 мкр., д.19, кв.94</t>
  </si>
  <si>
    <t>Смоленская обл., г.Десногорск, 3 мкр., павильон "Мясо" возле КБО</t>
  </si>
  <si>
    <t>ИП Дмитракович Лариса Николаевна</t>
  </si>
  <si>
    <t>Продуктовый павильон</t>
  </si>
  <si>
    <t>Смоленская обл., г.Десногорск, 1 мкр., павильон №73 ТЦ "Домовой"</t>
  </si>
  <si>
    <t>ИП Подкорытов Андрей Георгиевич</t>
  </si>
  <si>
    <t>Смоленская обл., г.Десногорск, 8 мкр., д.178</t>
  </si>
  <si>
    <t>Промтоварный магазин</t>
  </si>
  <si>
    <t>Смоленская обл., г.Десногорск, 1 мкр., ТЦ "Десна"</t>
  </si>
  <si>
    <t>Смоленская обл., г.Десногорск, 3 мкр., павильон "Кардымово" (напротив д.28  1-го мкр.)</t>
  </si>
  <si>
    <t>ИП Расоян Сюзанна Авдулкеримовна</t>
  </si>
  <si>
    <t>г.Новосибирск, Красный проспект, дом 74, кв.72</t>
  </si>
  <si>
    <t>Пункт продажи пива</t>
  </si>
  <si>
    <t>Смоленская обл., г.Десногорск, 2 мкр., павильон 119 (возле д.18)</t>
  </si>
  <si>
    <t>216400, Смоленская область, г. Десногорск, 2 мкр., павильон      № 119 "Кардымово"</t>
  </si>
  <si>
    <t>Смоленская обл., г.Десногорск, 2 мкр., пристройка к д.5</t>
  </si>
  <si>
    <t>Смоленская обл., г.Десногорск, 2 мкр., Дом быта</t>
  </si>
  <si>
    <t>ООО "ТОН"</t>
  </si>
  <si>
    <t>216400, Смоленская обл., г.Десногорск, 2 мкр., Дом быта</t>
  </si>
  <si>
    <t>Смоленская обл., г.Десногорск, территория ГСК "Склон"</t>
  </si>
  <si>
    <t>Гаражно-строительный кооператив "Склон"</t>
  </si>
  <si>
    <t>Смоленская обл., г.Десногорск, 4 мкр., д. 18, кв. 45.</t>
  </si>
  <si>
    <t>Гаражно-строительный кооператив</t>
  </si>
  <si>
    <t>216400, Смоленская обл., г.Десногорск, 4 мкр., д.18, кв.145</t>
  </si>
  <si>
    <t>Смоленская обл., г.Десногорск, 3 мкр., Дом быта</t>
  </si>
  <si>
    <t>ООО "Кристалл"</t>
  </si>
  <si>
    <t>Смоленская обл., г.Десногорск, 3 мкр., церковь "Слово Христово"</t>
  </si>
  <si>
    <t>Местная религиозная организация - 
Церковь евангельских христиан-баптистов "Слово Христово" города Десногорск</t>
  </si>
  <si>
    <t>Церковь</t>
  </si>
  <si>
    <t>Смоленская обл., г.Десногорск, Храм за ВСО</t>
  </si>
  <si>
    <t>Местная религиозная организация православный Приход храма в честь иконы Божией Матери "Всех Скорбящих Радосте" г.Десногорска Смоленской Епархии Русской Православной Церкви (Московский Патриархат)</t>
  </si>
  <si>
    <t>Храм</t>
  </si>
  <si>
    <t>Смоленская обл., г.Десногорск, 1 мкр., Собор</t>
  </si>
  <si>
    <t>Собор</t>
  </si>
  <si>
    <t>Смоленская обл., г.Десногорск, 4 мкр., деревянная церковь</t>
  </si>
  <si>
    <t>Местная религиозная организация православный Приход храма в честь Святителя Стефана Великопермского г.Десногорска Смоленской Епархии Русской Православной Церкви (Московский Патриархат)</t>
  </si>
  <si>
    <t>216500, Смоленская область, Рославльский район, город Рославль, Пролетарская улица, дом 52</t>
  </si>
  <si>
    <t xml:space="preserve"> Церковь</t>
  </si>
  <si>
    <t>Смоленская обл., г. Десногорск, 4 мкр.</t>
  </si>
  <si>
    <t>Смоленская обл., г.Десногорск, 2 мкр., возле д.18</t>
  </si>
  <si>
    <t>ОАО Аптека №135</t>
  </si>
  <si>
    <t>Аптека</t>
  </si>
  <si>
    <t>Смоленская обл., г.Десногорск, 3 мкр., пристройка к д.17 (аптека в магазине "Уют")</t>
  </si>
  <si>
    <t>Акционерное общество торгово-финансовая компания "Вита"</t>
  </si>
  <si>
    <t>Смоленская обл., г.Десногорск, 3 мкр., аптека в магазине "Магнит" (напротив бани)</t>
  </si>
  <si>
    <t>ООО "ПОЛИФАРМ"</t>
  </si>
  <si>
    <t>216400, Смоленская область, город Десногорск, 1-й микрорайон, дом 1, квартира 116</t>
  </si>
  <si>
    <t>216400, Смоленская обл., г.Десногорск, 1 мкр., м-н "Магнит-Косметик"</t>
  </si>
  <si>
    <t>Смоленская обл., г.Десногорск, 1 мкр., аптека в магазине  "Бродвей"</t>
  </si>
  <si>
    <t>ООО "ВИТАМАКС НН"</t>
  </si>
  <si>
    <t>Нижегородская обл., г.Нижний Новгород, ул.Тимирязева, д.39, пом.14</t>
  </si>
  <si>
    <t>Смоленская обл., г.Десногорск, Рыбхоз "Смоленский"</t>
  </si>
  <si>
    <t>АО "Смоленскрыбхоз" рыбхоз "Смоленский"</t>
  </si>
  <si>
    <t>Смоленская обл., г.Смоленск, ул.Фрунзе, 6</t>
  </si>
  <si>
    <t>216400, Смоленская обл., г.Десногорск, а/я 37/2</t>
  </si>
  <si>
    <t>Смоленская обл., г.Десногорск, Водозабор</t>
  </si>
  <si>
    <t>ООО "Эко Фиш"</t>
  </si>
  <si>
    <t xml:space="preserve">Смоленская обл., г.Десногорск, 3 мкр., д.5, кв. 119
</t>
  </si>
  <si>
    <t>Водозабор</t>
  </si>
  <si>
    <t>216400, Смоленская обл., г.Десногорск, а/я 39</t>
  </si>
  <si>
    <t>Смоленская обл., г.Десногорск, Брызгальный бассейн</t>
  </si>
  <si>
    <t>Брызгальный бассейн</t>
  </si>
  <si>
    <t>Смоленская обл., г.Десногорск, коммунально-складская зона, территория ДПЗ</t>
  </si>
  <si>
    <t>Общество с ограниченной ответственностью "Десногорский полимерный завод"</t>
  </si>
  <si>
    <t>216400, Смоленская область, город Десногорск, территория Коммунально-складская зона, строение 3, офис 9</t>
  </si>
  <si>
    <t>216400, Смоленская обл., г.Десногорск, а/я 55/1</t>
  </si>
  <si>
    <t>Смоленская обл., г.Десногорск, территория ГСК "ЛАДА"</t>
  </si>
  <si>
    <t>Гаражно-строительный кооператив "ЛАДА"</t>
  </si>
  <si>
    <t>216400, Смоленская область, город Десногорск, 1-й микрорайон, дом 9, квартира 138</t>
  </si>
  <si>
    <t>216400, Смоленская обл., г.Десногорск, 1 мкр., д.9, кв.138</t>
  </si>
  <si>
    <t>Смоленская обл., г.Десногорск, территория ГСК "Энергетик-3"</t>
  </si>
  <si>
    <t>Гаражно-строительный кооператив "Энергетик-3"</t>
  </si>
  <si>
    <t>216400, Смоленская область, город Десногорск, 4-й микрорайон, дом 6, квартира 43</t>
  </si>
  <si>
    <t>216400, Смоленская обл., г.Десногорск, 4 мкр., д.6, кв.43</t>
  </si>
  <si>
    <t>Смоленская обл., г.Десногорск, 4 мкр., пристройка к д.15 (здание тех.служб)</t>
  </si>
  <si>
    <t>АО "ЭлС"</t>
  </si>
  <si>
    <t>Смоленская обл., г.Десногорск, коммунально-складская зона, строение 10</t>
  </si>
  <si>
    <t xml:space="preserve">216400, Смоленская обл., г.Десногорск, а/я 80/1
</t>
  </si>
  <si>
    <t>Смоленская обл., г.Десногорск, 3 мкр., ЦРП-2</t>
  </si>
  <si>
    <t>Гараж</t>
  </si>
  <si>
    <t>Смоленская обл., г.Десногорск, коммунально-складская зона, База Стройцеха</t>
  </si>
  <si>
    <t>Офисные и складские помещения</t>
  </si>
  <si>
    <t>Смоленская обл., г.Десногорск, коммунально-складская зона, здание администрации АО "ЭлС"</t>
  </si>
  <si>
    <t>Смоленская обл., г.Десногорск, коммунально-складская зона, деревообрабатывающий цех</t>
  </si>
  <si>
    <t>Деревообрабатывающий цех</t>
  </si>
  <si>
    <t>Смоленская обл., г.Десногорск, промзона САЭС, база главного энергетика</t>
  </si>
  <si>
    <t>Офисные помещения</t>
  </si>
  <si>
    <t>Смоленская обл., г.Десногорск, 1 мкр., магазин "Колизей"</t>
  </si>
  <si>
    <t>ООО "ПИК"</t>
  </si>
  <si>
    <t>Смоленская обл., г.Десногорск, 1 мкр., м-н "Колизей"</t>
  </si>
  <si>
    <t>Смоленская обл., г.Десногорск, 3 мкр., дом 17/1 (магазин "Уют")</t>
  </si>
  <si>
    <t>ООО "Центральный"</t>
  </si>
  <si>
    <t>Смоленская обл., г.Десногорск, 3 мкр., дом 17/1</t>
  </si>
  <si>
    <t>216400, Смоленская обл., г.Десногорск, 3 мкр., дом 17/1</t>
  </si>
  <si>
    <t>Смоленская обл., г.Десногорск, коммунально-складская зона, кафе «Чайка»</t>
  </si>
  <si>
    <t>ООО "Амарант"</t>
  </si>
  <si>
    <t>Смоленская обл., г.Десногорск, коммунально-складская зона, кафе «Бистро»</t>
  </si>
  <si>
    <t>Кафе</t>
  </si>
  <si>
    <t>Смоленская обл., г.Десногорск, 1 мкр., магазин "Напитки РА"</t>
  </si>
  <si>
    <t>ООО "Солнечный альянс"</t>
  </si>
  <si>
    <t>Смоленская обл., Кардымовский район, птг. Кардымово, ул.Ленина, д.65</t>
  </si>
  <si>
    <t>Алкомаркет</t>
  </si>
  <si>
    <t>Смоленская обл., г.Десногорск, 2 мкр., пристройка к д.5 (магазин "Лада")</t>
  </si>
  <si>
    <t>ООО "Лада"</t>
  </si>
  <si>
    <t>Смоленская обл., г.Десногорск, 2 мкр., д.5</t>
  </si>
  <si>
    <t>216400, Смоленская обл., г.Десногорск, 2 мкр., д.5</t>
  </si>
  <si>
    <t>Смоленская обл., г.Десногорск, 4 мкр., магазин "Люкс"</t>
  </si>
  <si>
    <t>ООО "Истлайн"</t>
  </si>
  <si>
    <t>Смоленская обл., г.Десногорск, 4 мкр., д.12</t>
  </si>
  <si>
    <t>216400, Смоленская обл., г.Десногорск, 4 мкр., д.12</t>
  </si>
  <si>
    <t>Смоленская обл., г.Десногорск, 3 мкр., Центральная площадь</t>
  </si>
  <si>
    <t>МБУ "Служба благоустройства"</t>
  </si>
  <si>
    <t>1096725000723</t>
  </si>
  <si>
    <t>Смоленская обл., г. Десногорск, 6 мкр., строение 1</t>
  </si>
  <si>
    <t>Общественный туалет</t>
  </si>
  <si>
    <t>216400, Смоленская обл., г. Десногорск, 3 мкр., Центральная площадь</t>
  </si>
  <si>
    <t>Смоленская обл., г.Десногорск, Набережная</t>
  </si>
  <si>
    <t>Общественная территория. Набережная Десногорского водохранилища</t>
  </si>
  <si>
    <t>216400, Смоленская обл., г. Десногорск, Набережная</t>
  </si>
  <si>
    <t>Смоленская обл., г.Десногорск, Скалодром</t>
  </si>
  <si>
    <t>Общественная территория. Скалодром</t>
  </si>
  <si>
    <t>216400, Смоленская обл., г. Десногорск</t>
  </si>
  <si>
    <t>Смоленская обл., г.Десногорск, 1 мкр., Парк "Десногорский"</t>
  </si>
  <si>
    <t>Общественная территория</t>
  </si>
  <si>
    <t>216400, Смоленская обл., г. Десногорск, 1 мкр., Парк "Десногорский"</t>
  </si>
  <si>
    <t>Смоленская обл., г.Десногорск, 1 мкр., городской пляж</t>
  </si>
  <si>
    <t>216400, Смоленская обл., г. Десногорск, 1 мкр., Городской пляж</t>
  </si>
  <si>
    <t>Смоленская обл., г.Десногорск, Городское кладбище</t>
  </si>
  <si>
    <t>54.157091, 33.323647</t>
  </si>
  <si>
    <t>216400, Смоленская обл., городской округ Десногорск</t>
  </si>
  <si>
    <t>54.157501, 33.323191</t>
  </si>
  <si>
    <t>54.157217, 33.325908</t>
  </si>
  <si>
    <t>54.157378, 33.329204</t>
  </si>
  <si>
    <t>54.156777, 33.329548</t>
  </si>
  <si>
    <t>54.156462, 33.329741</t>
  </si>
  <si>
    <t>54.155999, 33.329998</t>
  </si>
  <si>
    <t>54.155300, 33.328593</t>
  </si>
  <si>
    <t>54.155029, 33.327182</t>
  </si>
  <si>
    <t>54.155860, 33.326654</t>
  </si>
  <si>
    <t>54.156440, 33.324140</t>
  </si>
  <si>
    <t>54.154642, 33.325036</t>
  </si>
  <si>
    <t>54.155350, 33.324645</t>
  </si>
  <si>
    <t>54.157022, 33.325068</t>
  </si>
  <si>
    <t>54.155914, 33.328341</t>
  </si>
  <si>
    <t>54.155221, 33.325691</t>
  </si>
  <si>
    <t>Смоленская обл., г. Десногорск, коммунально-складская зона, База МБУ "Служба благоустройства"</t>
  </si>
  <si>
    <t>открытая площадка с твердым покрытием</t>
  </si>
  <si>
    <t>Муниципальное образования "город Десногорск" Смоленской области</t>
  </si>
  <si>
    <t>216400, Смоленская обл., город Десногорск</t>
  </si>
  <si>
    <t>Смоленская обл., г. Десногорск, 
3 микрорайон, Водозаборные сооружения подземных вод
напротив городского рынка</t>
  </si>
  <si>
    <t>Открытая площадка, асфальтовое бетонное покртие без ограждения</t>
  </si>
  <si>
    <t>АО "Концерн Росэнергоатом"</t>
  </si>
  <si>
    <t>216400, Смоленская обл., г.Десногорск</t>
  </si>
  <si>
    <t>производственное здание</t>
  </si>
  <si>
    <t>216400, Смоленская обл, г. Десногорск, Филиал АО "Концерн Росэнергоатом" "Смоленская атомная станция"</t>
  </si>
  <si>
    <t>Смоленская обл., г.Десногорск, 1 микрорайон,
Общежитие №5</t>
  </si>
  <si>
    <t>Открытая площадка, асфальтовое бетонное покрытие без ограждения</t>
  </si>
  <si>
    <t>жилое здание</t>
  </si>
  <si>
    <t xml:space="preserve">Смоленская обл., г.Десногорск 
6 микрорайон,
Общежитие №442
</t>
  </si>
  <si>
    <t>Смоленская обл., г.Десногорск, 3 микрорайон,
Информационно-аналитический центр</t>
  </si>
  <si>
    <t>Открытая площадка, асфальтовое бетонное покрытие с ограждением</t>
  </si>
  <si>
    <t>общственное здание</t>
  </si>
  <si>
    <t>Смоленска обл., г.Десногорск, 3 микрорайон,
Центр информации и связи с общественностью</t>
  </si>
  <si>
    <t>общественное здание</t>
  </si>
  <si>
    <t>Смоленская обл., г.Десногорск, 3 микрорайон,
Реабилитационно-оздоровительный и досуговый центр</t>
  </si>
  <si>
    <t>Смоленская обл., г.Десногорск, 1 микрорайон, Водолечебница, Яхт-клуб</t>
  </si>
  <si>
    <t>Смоленская обл., г.Десногорск, Санаторий-профилакторий «Лесная поляна»</t>
  </si>
  <si>
    <t>жилое здание,
административное здание</t>
  </si>
  <si>
    <t xml:space="preserve">Смоленская обл., г.Десногорск, Плотина на реке Десна, пост охраны и паводковый водосброс </t>
  </si>
  <si>
    <t>54,156201
33,306948</t>
  </si>
  <si>
    <t>гидротехническое сооружение</t>
  </si>
  <si>
    <t>Смоленская обл., г.Десногорск, Плотина на реке Десна, пост охраны</t>
  </si>
  <si>
    <t>Смоленская область, городской округ Десногорск, садовое товарищество Строитель, 1-я улица</t>
  </si>
  <si>
    <t>Садовое товарищество "Строитель"</t>
  </si>
  <si>
    <t>1116725001348</t>
  </si>
  <si>
    <t>216400, Смоленская область, город Десногорск, микрорайон 1,  д. 4, кв. 232</t>
  </si>
  <si>
    <t>Садоводческое товарищество</t>
  </si>
  <si>
    <t>216400, Смоленская обл., г. Десногорск, Садоводческое некомерческоетоварищество "Строитель"</t>
  </si>
  <si>
    <t>Смоленская область, городской округ Десногорск, садовое товарищество Строитель, 20-я улица</t>
  </si>
  <si>
    <t>Смоленская область, городской округ Десногорск, садовое товарищество "Десна", между 25-26 улицей</t>
  </si>
  <si>
    <t>Открытая площадка с ограждением</t>
  </si>
  <si>
    <t>ДЕСНОГОРСКОЕ САДОВОДЧЕСКОЕ ТОВАРИЩЕСТВО "ДЕСНА"</t>
  </si>
  <si>
    <t>1036700000941</t>
  </si>
  <si>
    <t>216400, Смоленская область, город Десногорск, 3-й микрорайон, общ.14</t>
  </si>
  <si>
    <t>216400, Смоленская обл., г. Десногорск, Садоводческое некомерческоетоварищество "Десна"</t>
  </si>
  <si>
    <t>Смоленская область, городской округ Десногорск, садовое товарищество "Десна", 17 улица</t>
  </si>
  <si>
    <t>Смоленская область, городской округ Десногорск, дачное товарищество "Залив"</t>
  </si>
  <si>
    <t>Открытая площадка с бетонным покрытием с ограждением</t>
  </si>
  <si>
    <t>ДАЧНОЕ НЕКОММЕРЧЕСКОЕ ТОВАРИЩЕСТВО "ЗАЛИВ"</t>
  </si>
  <si>
    <t>1096725001306</t>
  </si>
  <si>
    <t>216400, Смоленская область, город Десногорск, 4-й микрорайон, 4, 97</t>
  </si>
  <si>
    <t>Смоленская область, г. Десногорск, коммунально складская зона , ПЧ № 15(пожарная часть)</t>
  </si>
  <si>
    <t>Федеральная</t>
  </si>
  <si>
    <t>Многоквартирный дом, ПЧ № 15</t>
  </si>
  <si>
    <t>216400, Смоленская обл., г. Десногорск, коммунально-складская зона, ПЧ № 15</t>
  </si>
  <si>
    <t>Смленская обл., г. Деснногорск, Коммунально складская зона, напротив маг-на "Строй Мастер"</t>
  </si>
  <si>
    <t>Галков Сергей Николаевич</t>
  </si>
  <si>
    <t>304672509000091</t>
  </si>
  <si>
    <t>216400, Смоленская обл., г. Десногорск, 8 мкр., д. 11, корп. 2</t>
  </si>
  <si>
    <t>Строительный магазин "Строй Мастер"</t>
  </si>
  <si>
    <t>216400, Смоленская обл., г. Десногорск, 4 мкр., д.6/1</t>
  </si>
  <si>
    <t>Строительный магазин "Спектр"</t>
  </si>
  <si>
    <t>216400, Смоленская обл., г. Десногорск, 6 мкр., м-н "Мототехника"</t>
  </si>
  <si>
    <t>Строительный магазин "Мастер"</t>
  </si>
  <si>
    <t>216400, Смоленская обл., г. Десногорск, 2 мкр.</t>
  </si>
  <si>
    <t>Строительный магазин "Мастер Макс"</t>
  </si>
  <si>
    <t>216400, Смоленская обл., г. Десногорск, 6 мкр.</t>
  </si>
  <si>
    <t>216400, Смоленская обл., г. Десногорск, 1 мкр.</t>
  </si>
  <si>
    <t xml:space="preserve"> Магазин косметики "Афродита"</t>
  </si>
  <si>
    <t>216400, Смоленская обл., г. Десногорск, подстанция 110/35/10кВ</t>
  </si>
  <si>
    <t>ПАО "МРСКЦентра" - "Смоленскэнерго"</t>
  </si>
  <si>
    <t>214019, г. Смоленск, ул. Тенешевой, д. 33</t>
  </si>
  <si>
    <t>Электрическая подстанция 110/35/10кВ</t>
  </si>
  <si>
    <t>216400, Смоленская обл., г. Десногорск, 3 мкр., центральная часть города, ТРК "Таита"</t>
  </si>
  <si>
    <t>ООО "Параллель"</t>
  </si>
  <si>
    <t>216400, Смоленская область, город Десногорск, микрорайон 3, 15а, 97</t>
  </si>
  <si>
    <t>Торгово-развлекательный комплекс "Таита"</t>
  </si>
  <si>
    <t>216400, Смоленская обл., г. Десногорск, 3 мкр., центральная часть города</t>
  </si>
  <si>
    <t>216400, Смоленская область, г. Десногорск, коммунально-складская зона АО "Атомэнергоремонт"</t>
  </si>
  <si>
    <t>открытая площадка с твердым покрытием без ограждения</t>
  </si>
  <si>
    <t>АО "Атомэнергоремонт"</t>
  </si>
  <si>
    <t>1085029002079</t>
  </si>
  <si>
    <t>216400, Смоленская область, г. Десногорск, коммунально-складская зона а/я 33,         АО "Атомэнергоремонт"</t>
  </si>
  <si>
    <t xml:space="preserve">Реестр мест (площадки) накопления твердых коммунальных отходов на территории муниципального образования " Дорогобужский район" Смоленской области </t>
  </si>
  <si>
    <t>Смоленская область, Дорогобужский район, г.Дорогобуж,  рядом с  домом 3 по  ул. Путенкова</t>
  </si>
  <si>
    <t>открытая площадка с  бетонным покрытием и ограждением</t>
  </si>
  <si>
    <t>8</t>
  </si>
  <si>
    <t xml:space="preserve">Администрация муниципального образования "Дорогобужский район" Смоленской области </t>
  </si>
  <si>
    <t>215710, Смоленская область,г. Дорогобуж ул. Кутузова, д. 1</t>
  </si>
  <si>
    <t>215710, Смоленская область,г.Дорогобуж ул. Чистякова, д. 8</t>
  </si>
  <si>
    <t>215710, Смоленская область,г.Дорогобуж ул. Путенкова, д. 3</t>
  </si>
  <si>
    <t>215710, Смоленская область,г.Дорогобуж ул. Путенкова, д. 5</t>
  </si>
  <si>
    <t>215710, Смоленская область,г.Дорогобуж ул. Чистякова, д. 2</t>
  </si>
  <si>
    <t>215710, Смоленская область,г.Дорогобуж ул. Чистякова, д. 4</t>
  </si>
  <si>
    <t xml:space="preserve">здание образовательного учреждения </t>
  </si>
  <si>
    <t>215710, Смоленская область,г.Дорогобуж ул. Путенкова, д. 1</t>
  </si>
  <si>
    <t>Смоленская область, Дорогобужский район, г.Дорогобуж,  рядом с  домом 11 по  ул. Путенкова</t>
  </si>
  <si>
    <t>215710, Смоленская область,г.Дорогобуж ул. Путенкова, д. 11</t>
  </si>
  <si>
    <t>здание школы МБОУ Дороглбужская СОШ № 2</t>
  </si>
  <si>
    <t>215710, Смоленская область,г.Дорогобуж ул. Путенкова, д. 9</t>
  </si>
  <si>
    <t>Смоленская область, Дорогобужский район, г.Дорогобуж,  рядом с  домом 15 по  ул. Путенкова</t>
  </si>
  <si>
    <t>7</t>
  </si>
  <si>
    <t>215710, Смоленская область,г.Дорогобуж ул. Путенкова, д. 15</t>
  </si>
  <si>
    <t>215710, Смоленская область,г.Дорогобуж ул. Путенкова, д. 13</t>
  </si>
  <si>
    <t>Смоленская область, Дорогобужский район, г.Дорогобуж,  рядом с  домом 17 по  ул. Путенкова</t>
  </si>
  <si>
    <t>215710, Смоленская область,г.Дорогобуж ул. Путенкова, д. 17</t>
  </si>
  <si>
    <t>215710, Смоленская область,г.Дорогобуж ул. Путенкова, д. 19</t>
  </si>
  <si>
    <t>Смоленская область, Дорогобужский район, г.Дорогобжу,  рядом с  домом 34 по  ул. Мира</t>
  </si>
  <si>
    <t xml:space="preserve">Администрация муниципального образования"Дорогобужский район" Смоленской области </t>
  </si>
  <si>
    <t>215710, Смоленская область,г.Дорогобуж ул. Путенкова, д. 20</t>
  </si>
  <si>
    <t>215710, Смоленская область,г.Дорогобуж ул. Мира, д. 34</t>
  </si>
  <si>
    <t>215710, Смоленская область,г.Дорогобуж ул. Мира, д. 38</t>
  </si>
  <si>
    <t>215710, Смоленская область,г.Дорогобуж ул. Мира, д. 36</t>
  </si>
  <si>
    <t>Смоленская область, Дорогобужский район, г.Дорогобуж,  рядом с  домом 32 по  ул. Мира</t>
  </si>
  <si>
    <t xml:space="preserve">Администрация муцнипального образования"Дорогобжуский район" Смолеснкой области </t>
  </si>
  <si>
    <t>215710, Смоленская область,г.Дорогобуж ул. Мира, д. 32</t>
  </si>
  <si>
    <t>215710, Смоленская область,г.Дорогобуж ул. Мира, д. 47</t>
  </si>
  <si>
    <t>215710, Смоленская область,г.Дорогобуж ул. Мира, д. 28</t>
  </si>
  <si>
    <t>215710, Смоленская область,г.Дорогобуж ул. Мира, д. 26</t>
  </si>
  <si>
    <t>Муниципальное бюджетное дошкольное образовательное учреждение "Детский сад "Рябинка"</t>
  </si>
  <si>
    <t>215710, Смоленская область,г.Дорогобуж ул. Мира, д. 40</t>
  </si>
  <si>
    <t>Смоленская область, Дорогобужский район, г.Дорогобуж,  рядом с  домом18 по  ул. Мира</t>
  </si>
  <si>
    <t>215710, Смоленская область,г.Дорогобуж ул. Мира, д. 18</t>
  </si>
  <si>
    <t>215710, Смоленская область,г.Дорогобуж ул. Мира, д. 24</t>
  </si>
  <si>
    <t>215710, Смоленская область,г.Дорогобуж ул. Мира, д. 22</t>
  </si>
  <si>
    <t>Смоленская область, Дорогобужский район, г.Дорогобуж,  рядом с  домом 10 по  ул. Мира</t>
  </si>
  <si>
    <t>215710, Смоленская область,г.Дорогобуж ул. Мира, д. 10</t>
  </si>
  <si>
    <t>215710, Смоленская область,г.Дорогобуж ул. Мира, д. 20</t>
  </si>
  <si>
    <t>215710, Смоленская область,г.Дорогобуж ул. Мира, д. 12</t>
  </si>
  <si>
    <t>Смоленская область, Дорогобужский район, г.Дорогобуж,  рядом с  домом 6  по  ул. Мира</t>
  </si>
  <si>
    <t>215710, Смоленская область,г.Дорогобуж ул. Мира, д. 6</t>
  </si>
  <si>
    <t>215710, Смоленская область,г.Дорогобуж ул. Мира, д. 8</t>
  </si>
  <si>
    <t>215710, Смоленская область,г.Дорогобуж ул. Мира, д. 2</t>
  </si>
  <si>
    <t>215710, Смоленская область,г.Дорогобуж ул. Чистякова, д. 6</t>
  </si>
  <si>
    <t>Смоленская область, Дорогобужский район, г.Дорогобуж,  рядом с  домом 34 по  ул.Чистякова</t>
  </si>
  <si>
    <t>открытая площадка с бетонным покрытием и ограждением</t>
  </si>
  <si>
    <t>215710, Смоленская область,г.Дорогобуж ул. Чистякова, д. 34</t>
  </si>
  <si>
    <t>215710, Смоленская область,г.Дорогобуж ул.Чистякова, д. 40</t>
  </si>
  <si>
    <t>215710, Смоленская область,г.Дорогобуж ул. Чистякова, д. 42</t>
  </si>
  <si>
    <t>215710, Смоленская область,г.Дорогобуж ул. Чистякова, д. 32</t>
  </si>
  <si>
    <t>215710, Смоленская область,г.Дорогобуж ул. Чистякова, д. 36</t>
  </si>
  <si>
    <t>215710, Смоленская область,г.Дорогобуж ул. Чистякова, д. 38</t>
  </si>
  <si>
    <t>Смоленская область, Дорогобужский район, г.Дорогобуж,  рядом с  домом 41 по  ул.Чистякова</t>
  </si>
  <si>
    <t>215710, Смоленская область,г.Дорогобуж ул. Чистякова, д. 41</t>
  </si>
  <si>
    <t>215710, Смоленская область,г.Дорогобуж ул. Чистякова, д. 43</t>
  </si>
  <si>
    <t>215710, Смоленская область,г.Дорогобуж ул. Чистякова, д. 43 а</t>
  </si>
  <si>
    <t>215710, Смоленская область,г.Дорогобуж ул. Чистякова, д. 48</t>
  </si>
  <si>
    <t>215710, Смоленская область,г.Дорогобуж ул. Чистякова, д. 46</t>
  </si>
  <si>
    <t>215710, Смоленская область,г.Дорогобуж ул. Чистякова, д. 44</t>
  </si>
  <si>
    <t>Смоленская область, Дорогобужский район, г.Дорогобуж,  рядом с  домом 45 по  ул.Чистякова</t>
  </si>
  <si>
    <t>215710, Смоленская область,г.Дорогобуж ул. Чистякова, д. 45</t>
  </si>
  <si>
    <t>Смоленская область, Дорогобужский район, г.Дорогобуж,  рядом с  домом 7 по  ул.Свердлова</t>
  </si>
  <si>
    <t>215710, Смоленская область,г.Дорогобуж ул.Свердлова, д. 7</t>
  </si>
  <si>
    <t>215710, Смоленская область,г.Дорогобуж ул.Свердлова, д. 9</t>
  </si>
  <si>
    <t>Смоленская область, Дорогобужский район, г.Дорогобуж,  рядом с  домом 2 по  ул. Комсомольская</t>
  </si>
  <si>
    <t>215710, Смоленская область,г.Дорогобуж ул. Комсомольская, д. 2</t>
  </si>
  <si>
    <t>Смоленская область, Дорогобужский район, г.Дорогобуж,  рядом с  домом 3 по  пер. Строителей</t>
  </si>
  <si>
    <t>открытая площадка с   бетонным покрытием и ограждением</t>
  </si>
  <si>
    <t>215710, Смоленская область,г.Дорогобуж пер. Строителей, д. 3</t>
  </si>
  <si>
    <t>215710, Смоленская область,г.Дорогобуж пер. Строителей, д. 16</t>
  </si>
  <si>
    <t>215710, Смоленская область,г.Дорогобуж пер. Строителей, д. 20</t>
  </si>
  <si>
    <t>Смоленская область, Дорогобужский район, г.Дорогобуж,  рядом с  домом 15 по  пер. Строителей</t>
  </si>
  <si>
    <t>215710, Смоленская область,г.Дорогобуж пер. Строителей, д. 14</t>
  </si>
  <si>
    <t>215710, Смоленская область,г.Дорогобуж пер. Строителей, д. 16 б</t>
  </si>
  <si>
    <t>215710, Смоленская область,г.Дорогобуж пер. Строителей, д. 15</t>
  </si>
  <si>
    <t>Смоленская область, Дорогобужский район, г.Дорогобуж,  рядом с  домом 6 Б по  пер. Строителей</t>
  </si>
  <si>
    <t>215710, Смоленская область,г.Дорогобуж пер. Строителей, д. 6 Б</t>
  </si>
  <si>
    <t>215710, Смоленская область,г.Дорогобуж пер. Строителей, д. 6 А</t>
  </si>
  <si>
    <t>Смоленская область, Дорогобужский район, г.Дорогобуж,  рядом с  домом 5 по ул.Калинина</t>
  </si>
  <si>
    <t>215710, Смоленская область,г.Дорогобуж, ул. Калинина, д. 5</t>
  </si>
  <si>
    <t>215710, Смоленская область,г.Дорогобуж, ул. Калинина, д. 6</t>
  </si>
  <si>
    <t>215710, Смоленская область,г.Дорогобуж, ул. Калинина, д. 8</t>
  </si>
  <si>
    <t>215710, Смоленская область,г.Дорогобуж, ул. Калинина, д. 1</t>
  </si>
  <si>
    <t>215710, Смоленская область,г.Дорогобуж, ул. Калинина, д. 2</t>
  </si>
  <si>
    <t>215710, Смоленская область,г.Дорогобуж, ул. Калинина, д. 3</t>
  </si>
  <si>
    <t>215710, Смоленская область,г.Дорогобуж пер. Строителей, д. 2 АА</t>
  </si>
  <si>
    <t>215710, Смоленская область,г.Дорогобуж пер. Строителей, д. 2 А</t>
  </si>
  <si>
    <t xml:space="preserve">215710, Смоленская область,г.Дорогобуж пер. Строителей, д. 2 </t>
  </si>
  <si>
    <t>Смоленская область, Дорогобужский район, г.Дорогобуж,  рядом с  домом 12 по ул. Лермонтова</t>
  </si>
  <si>
    <t>открытая площадка с  бетнным покрытием и ограждением</t>
  </si>
  <si>
    <t>215710, Смоленская область,г.Дорогобуж ул. Лермонтова, д. 12</t>
  </si>
  <si>
    <t>Смоленская область, Дорогобужский район, г.Дорогобуж,  рядом с  домом 34 по ул. Лермонтова</t>
  </si>
  <si>
    <t>открытая площадка с асфальтным покрытием и ограждения</t>
  </si>
  <si>
    <t>215710, Смоленская область,г.Дорогобуж ул. Лермонтова, д. 34</t>
  </si>
  <si>
    <t>Смоленская область, Дорогобужский район, г.Дорогобуж,  рядом с  домом 38 по ул. Лермонтова</t>
  </si>
  <si>
    <t>открытая площадка с асфальтным покрытия и ограждения</t>
  </si>
  <si>
    <t>215710, Смоленская область,г.Дорогобуж ул. Лермонтова, д. 38</t>
  </si>
  <si>
    <t>Смоленская область, Дорогобужский район, г.Дорогобуж,  рядом с  домом 24 по ул.Коммунистическая</t>
  </si>
  <si>
    <t>215710, Смоленская область,г.Дорогобуж ул. Коммунистическая, д. 24</t>
  </si>
  <si>
    <t>215710, Смоленская область,г.Дорогобуж ул. Коммунистическая, д. 22 а</t>
  </si>
  <si>
    <t>215710, Смоленская область,г.Дорогобуж ул. Коммунистическая, д. 22 б</t>
  </si>
  <si>
    <t>215710, Смоленская область,г.Дорогобуж ул. Коммунистическая, д. 26</t>
  </si>
  <si>
    <t>215710, Смоленская область,г.Дорогобуж ул. Коммунистическая, д. 26 а</t>
  </si>
  <si>
    <t>215710, Смоленская область,г.Дорогобуж ул. Коммунистическая, д. 28</t>
  </si>
  <si>
    <t>215710, Смоленская область,г.Дорогобуж ул. Коммунистическая, д. 30</t>
  </si>
  <si>
    <t>215710, Смоленская область,г.Дорогобуж ул. Коммунистическая, д. 32</t>
  </si>
  <si>
    <t>215710, Смоленская область,г.Дорогобуж ул. Коммунистическая, д. 34</t>
  </si>
  <si>
    <t>Смоленская область, Дорогобужский район, г.Дорогобуж,  рядом с  домом 15по ул.Коммунистическая</t>
  </si>
  <si>
    <t>открытая площадка грунт и ограждения</t>
  </si>
  <si>
    <t>215710, Смоленская область,г.Дорогобуж ул. Коммунистическая, д. 15</t>
  </si>
  <si>
    <t>Смоленская область, Дорогобужский район, г.Дорогобуж,  рядом с  домом 15 по ул.Павлова</t>
  </si>
  <si>
    <t>215710, Смоленская область,г.Дорогобуж ул. Павлова д. 15</t>
  </si>
  <si>
    <t>215710, Смоленская область,г.Дорогобуж ул. Павлова д. 11</t>
  </si>
  <si>
    <t>215710, Смоленская область,г.Дорогобуж ул. Павлова д. 17</t>
  </si>
  <si>
    <t>Смоленская область, Дорогобужский район, г.Дорогобуж,  рядом с  домом 27 по ул.Павлова</t>
  </si>
  <si>
    <t>215710, Смоленская область,г.Дорогобуж ул. Павлова д. 27</t>
  </si>
  <si>
    <t>215710, Смоленская область,г.Дорогобуж ул. Павлова д. 29</t>
  </si>
  <si>
    <t>215710, Смоленская область,г.Дорогобуж ул. Павлова д. 31</t>
  </si>
  <si>
    <t>215710, Смоленская область,г.Дорогобуж ул. Павлова д. 35</t>
  </si>
  <si>
    <t>215710, Смоленская область,г.Дорогобуж ул. Павлова д. 37</t>
  </si>
  <si>
    <t>215710, Смоленская область,г.Дорогобуж ул. Павлова д. 19</t>
  </si>
  <si>
    <t>Смоленская область, Дорогобужский район, г.Дорогобуж,  поворот на сырзавод по ул.Седова, д. 47</t>
  </si>
  <si>
    <t>215710, Смоленская область,г.Дорогобуж ул. Седова, д.47 А</t>
  </si>
  <si>
    <t>Смоленская область, Дорогобужский район, г.Дорогобуж,  ул. К. Маркса, д. 17</t>
  </si>
  <si>
    <t>открытая площадка, грунт  без ограждения</t>
  </si>
  <si>
    <t>215710, Смоленская область,г.Дорогобуж ул. К.Маркса,д. 17</t>
  </si>
  <si>
    <t>Смоленская область, Дорогобужский район, г.Дорогобуж,  вблизи дома по ул.ДОС, д. 2</t>
  </si>
  <si>
    <t>открытая площадка с  твердым бетонным покрытием и ограждением</t>
  </si>
  <si>
    <t>215710, Смоленская область,г.Дорогобуж ул. ДОС, д. 1</t>
  </si>
  <si>
    <t>215710, Смоленская область,г.Дорогобуж ул. ДОС, д. 2</t>
  </si>
  <si>
    <t>215710, Смоленская область,г.Дорогобуж ул. ДОС, д. 3</t>
  </si>
  <si>
    <t>215710, Смоленская область,г.Дорогобуж ул. ДОС, д. 4</t>
  </si>
  <si>
    <t>Смоленская область, Дорогобужский район, г.Дорогобуж,  вблизи дома по ул.Калинина, д. 12</t>
  </si>
  <si>
    <t>215710, Смоленская область,г.Дорогобуж ул. Калинина, д. 12</t>
  </si>
  <si>
    <t>Смоленская область, Дорогобужский район, г.Дорогобуж, ул.Симоновой, д.1</t>
  </si>
  <si>
    <t>муниципальное</t>
  </si>
  <si>
    <t>открытая площадка с асфальтным покрытием и ограждением.</t>
  </si>
  <si>
    <t>МБОУ Дорогобужская СОШ №1</t>
  </si>
  <si>
    <t>1026700538490</t>
  </si>
  <si>
    <t>215710, Смоленская обл., Дорогобужский район, г.Дорогобуж, ул.Симоновой, д.1</t>
  </si>
  <si>
    <t>215713,г.Дорогобуж,п.Строителей д.20.</t>
  </si>
  <si>
    <t>открытая площадка с  асфальтным покрытием и ограждением</t>
  </si>
  <si>
    <t>МБДОУ детский сад "Чебурашка"</t>
  </si>
  <si>
    <t>215713,г.Дорогобуж,п.Строителей  д.20.</t>
  </si>
  <si>
    <t>здание детского сада</t>
  </si>
  <si>
    <t>215713,г.Дорогобуж, п.Строителей  д.20.</t>
  </si>
  <si>
    <t>215710 Смоленская обл., г. Дорогобуж, ул Карла Маркса, д. 60</t>
  </si>
  <si>
    <t>открытая площадка с бетонным, имеется ограждение</t>
  </si>
  <si>
    <t>муниципально бюджетное дошкольное образовательное учреждение "Детский сад "Земляничка" (МБДОУ детский сад "Земляничка")</t>
  </si>
  <si>
    <t>215710, г.Дорогобуж, ул. Симоновой д.125</t>
  </si>
  <si>
    <t xml:space="preserve">открытая площадка с  твердым зацементированным покрытием,без ограждения
</t>
  </si>
  <si>
    <t>МБДОУ детский сад "Светлячок"</t>
  </si>
  <si>
    <t>1026700537588</t>
  </si>
  <si>
    <t>215710 Смоленскя область, г. Дорогобуж, ул. Симоновой д.125</t>
  </si>
  <si>
    <t>образовательное учреждение</t>
  </si>
  <si>
    <t>215710 Смоленская область, г. Дорогобуж, ул. Симоновой д. 125</t>
  </si>
  <si>
    <t>Смоленская область, г Дорогобуж ул. Седова д.4</t>
  </si>
  <si>
    <t xml:space="preserve">открытая площадка с  асфальтным  покрытием </t>
  </si>
  <si>
    <t>Муниципальное бюджетное учреждение дополнительного образования "Детская школа искусств" муниципального образования "Дорогобужский район" Смоленской области</t>
  </si>
  <si>
    <t xml:space="preserve">здание школы </t>
  </si>
  <si>
    <t>215710, Смоленская область, г.Дорогобуж, ул.Седова, д.4</t>
  </si>
  <si>
    <t>Смоленская область, Дорогобужский район, г Дорогобуж ул. Пайтерова д.1</t>
  </si>
  <si>
    <t>г. Дорогобуж, ул. Пайтерова, д. №1 по 48</t>
  </si>
  <si>
    <t>Смоленская область, Дорогобужский район, г Дорогобуж ул. Ленина д.69</t>
  </si>
  <si>
    <t>г. Дорогобуж, ул.Ленина, д. №69, 75</t>
  </si>
  <si>
    <t>Смоленская область, Дорогобужский район, г Дорогобуж ул. Горбачева, д. 1</t>
  </si>
  <si>
    <t>г. Дорогобуж, ул. Горбачева, д. №№ 1-30</t>
  </si>
  <si>
    <t>Смоленская область, Дорогобужский район, г Дорогобуж ул. Симоновой, д. 28</t>
  </si>
  <si>
    <t>г. Дорогобуж, ул. Симоновой, д. №№ 1-30</t>
  </si>
  <si>
    <t>Смоленская область, Дорогобужский район, г Дорогобуж ул. Урицкого, д. 1</t>
  </si>
  <si>
    <t>г. Дорогобуж, ул. Урицкого, д. №№ 1-34</t>
  </si>
  <si>
    <t>Смоленская область, Дорогобужский район, г Дорогобуж ул. Урицкого, д. 42</t>
  </si>
  <si>
    <t>г. Дорогобуж, ул. Урицкого, д. №№ 42-70</t>
  </si>
  <si>
    <t>Смоленская область, Дорогобужский район, г Дорогобуж ул. Набережная, д. 1</t>
  </si>
  <si>
    <t>г. Дорогобуж, ул. Набережная, д. 1-4</t>
  </si>
  <si>
    <t>Смоленская область, Дорогобужский район, г Дорогобужрядом с домом 4 по ул. Дворецкого (рядом с площадкой нестационарной торговли)</t>
  </si>
  <si>
    <t>г. Дорогобуж, ул. Дворецкая</t>
  </si>
  <si>
    <t xml:space="preserve">Смоленская область, Дорогобужский район, г Дорогобужпо ул. Советская, д. 1, напротив начальной СОШ № 1 </t>
  </si>
  <si>
    <t>г. Дорогобуж, ул. Советская, д. 1-20</t>
  </si>
  <si>
    <t>Смоленская область, Дорогобужский район, г Дорогобужпо ул. Ленина, рядом с д. 31</t>
  </si>
  <si>
    <t xml:space="preserve">г. Дорогобуж, ул.Ленина, </t>
  </si>
  <si>
    <t>Смоленская область, Дорогобужский район, г Дорогобужпо ул. Ленина, рядом с д. 39</t>
  </si>
  <si>
    <t>Смоленская область, Дорогобужский район, г Дорогобужпо ул. Моисеевского, рядом с д. 2</t>
  </si>
  <si>
    <t>г. Дорогобуж, ул.Моисеевского, д. №№2-12</t>
  </si>
  <si>
    <t>Смоленская область, Дорогобужский район, г Дорогобуж по ул. Урицкого, рядом с д.35</t>
  </si>
  <si>
    <t>г. Дорогобуж, ул.Урицкого, д.35</t>
  </si>
  <si>
    <t>Смоленская область, Дорогобужский район, г Дорогобуж, ул.Пайтерова, рядом с д.42</t>
  </si>
  <si>
    <t>г.Дорогобуж, ул.Пайтерова, дома 20-48</t>
  </si>
  <si>
    <t>Смоленская область, Дорогобужский район, г Дорогобуж, ул.Карла Маркса, рядом с д.37 (рядом с р.Днепр)</t>
  </si>
  <si>
    <t>г.Дорогобуж, ул.Карла Маркса, дома 33-50</t>
  </si>
  <si>
    <t>50.</t>
  </si>
  <si>
    <t>Смоленская область, Дорогобужский район, г Дорогобуж, ул.Карла Маркса, рядом с д.62</t>
  </si>
  <si>
    <t>г.Дорогобуж, ул.Карла Маркса, дома 54-70</t>
  </si>
  <si>
    <t>51.</t>
  </si>
  <si>
    <t>Смоленская область, Дорогобужский район, г Дорогобуж, ул.Карла Маркса, рядом с д.2</t>
  </si>
  <si>
    <t>г.Дорогобуж, ул.Карла Маркса, дом 2</t>
  </si>
  <si>
    <t>52.</t>
  </si>
  <si>
    <t>Смоленская область, Дорогобужский район, г Дорогобуж, ул.Карла Маркса, рядом с д.84</t>
  </si>
  <si>
    <t>г.Дорогобуж, ул.Карла Маркса, дома 70-84</t>
  </si>
  <si>
    <t>53.</t>
  </si>
  <si>
    <t>Смоленская область, Дорогобужский район, г Дорогобуж, ул.Карла Маркса, рядом с д.182</t>
  </si>
  <si>
    <t>г.Дорогобуж, ул.Карла Маркса, дома 182-186</t>
  </si>
  <si>
    <t>54.</t>
  </si>
  <si>
    <t>Смоленская область, Дорогобужский район, г Дорогобуж,по пер.1-й Гусинский,возле дома 27</t>
  </si>
  <si>
    <t>г.Дорогобуж, пер.1-й Гусинский, д.27</t>
  </si>
  <si>
    <t>55.</t>
  </si>
  <si>
    <t>Смоленская область, Дорогобужский район, г Дорогобуж,по пер.1-й Гусинский,около кладбища</t>
  </si>
  <si>
    <t>г.Дорогобуж, пер.1-й Гусинский</t>
  </si>
  <si>
    <t>56.</t>
  </si>
  <si>
    <t>Смоленская область, Дорогобужский район, г Дорогобуж,по пер.Таштамира Рустамова, возле дома 17</t>
  </si>
  <si>
    <t>г.Дорогобуж, пер.Таштамира Рустамова</t>
  </si>
  <si>
    <t>57.</t>
  </si>
  <si>
    <t>Смоленская область, Дорогобужский район, г Дорогобуж,ул.Карла Маркса, возле дома 2</t>
  </si>
  <si>
    <t>г.Дорогобуж, ул.Карла Маркса</t>
  </si>
  <si>
    <t>58.</t>
  </si>
  <si>
    <t>Смоленская область, Дорогобужский район, г Дорогобуж, ул.Олимпийская, около кладбища</t>
  </si>
  <si>
    <t>г.Дорогобуж, ул.Лермонтова, ул.Олимпийская</t>
  </si>
  <si>
    <t xml:space="preserve">Смоленская обл., Дорогобужский р-н, д. Усвятье, 
ул. Центральная,около
д. 38
</t>
  </si>
  <si>
    <t>муниципальноая</t>
  </si>
  <si>
    <t>Открытая площадка с грунтовым покрытием и ограждением</t>
  </si>
  <si>
    <t>Администрация Усвятского сельского поселения Дорогобужского района Смоленской области</t>
  </si>
  <si>
    <t>Смоленская обл., Дорогобужский р-н. д. Слойково, ул. Центральная, д.17</t>
  </si>
  <si>
    <t xml:space="preserve">Жилые дома </t>
  </si>
  <si>
    <t>215722 Смоленская обл., Дорогобужский р-н, д. Усвятье, ул. Зеленая с №1 по №13, по ул. Центральная с №30по №40, с №27 по №39</t>
  </si>
  <si>
    <t>60.</t>
  </si>
  <si>
    <t>Смоленская обл., Дорогобужский р-н, д. Усвятье, пер. Парковый, д.2</t>
  </si>
  <si>
    <t>Открытая площадка с грунтовым покрытиес без ограждения</t>
  </si>
  <si>
    <t>215722 Смоленская обл., Дорогобужский р-н, д. Усвятье, пер Парковому с №1 по № 10, по ул. Усвятская с.№11по №16</t>
  </si>
  <si>
    <t>61.</t>
  </si>
  <si>
    <t>Смоленская обл., Дорогобужский р-н, д. Усвятье, д. б/н (пересечение ул. Центральная и ул. Усвятская)</t>
  </si>
  <si>
    <t xml:space="preserve">Жилые дома 
</t>
  </si>
  <si>
    <t>215722 Смоленская обл., Дорогобужский р-н, д. Усвятье, ул.Центральная
с№1 по №11,по ул.Центральная
с№2 по №14, по ул.Рачевка с д.№1 по д.№11, по ул.Усвятская 
с №1по №11,  с №2 по №14</t>
  </si>
  <si>
    <t>62.</t>
  </si>
  <si>
    <t xml:space="preserve">Смоленская обл., Дорогобужский р-н, д. Усвятье, ул. Центральная,
д.17
</t>
  </si>
  <si>
    <t>Открытая с бетонным основанием без ограждения</t>
  </si>
  <si>
    <t>МБОУ Усвятская СОШ</t>
  </si>
  <si>
    <t>215722 Смоленская обл., Дорогобужский р-н, д. Усвятье, ул. Центральная, д.17</t>
  </si>
  <si>
    <t>63.</t>
  </si>
  <si>
    <t>Смоленская обл., Дорогобужский р-н, д. Быково, ул. Молодежная, около дома №6 (пересечение с а/дорогой Р-134)</t>
  </si>
  <si>
    <t>Открытая с грунтовым покрытием с ограждением</t>
  </si>
  <si>
    <t>215723 Смоленская обл., Дорогобужский р-н, д. Быково, ул. Молодежная, с д. №1 по д. №15</t>
  </si>
  <si>
    <t>64.</t>
  </si>
  <si>
    <t>Смоленская обл., Дорогобужский р-н, д. Быково, ул. Шульгинская, напротив д. №1</t>
  </si>
  <si>
    <t>Открытая с грунтовым покрытинм без ограждения</t>
  </si>
  <si>
    <t>Жилые дома</t>
  </si>
  <si>
    <t>215723 Смоленская обл., Дорогобужский р-н, д. Быково, ул. Шульгинская, с д.№1 по д.№17</t>
  </si>
  <si>
    <t>65.</t>
  </si>
  <si>
    <t>Смоленская обл., Дорогобужский р-н, д. Быково, ул. Заречная, около д. №13</t>
  </si>
  <si>
    <t>215723 Смоленская обл,. Дорогобужский р-н, д. Быково, ул. Заречная, сд.№1 по д. №15</t>
  </si>
  <si>
    <t>66.</t>
  </si>
  <si>
    <t>Смоленская обл., Дорогобужский р-н, д. Быково, ул. Старо-Смоленская, около д.№14</t>
  </si>
  <si>
    <t>215723 Смоленская обл,. Дорогобужский р-н, д. Быково, ул. Старо-Смоленская, сд.№1 по д. №14</t>
  </si>
  <si>
    <t>67.</t>
  </si>
  <si>
    <t>Смоленская обл., Дорогобужский р-н, д. Михайловка, 100 м западнее остановочного павильона</t>
  </si>
  <si>
    <t>215723 Смоленская обл., Дорогобужский р-н, д. Михайловка, ул. Старо-Смоленская с д.№1 по д. №29, ул. Дачная с д. №1 по д. №6, пер. Дачный с д.№2 по д.№4</t>
  </si>
  <si>
    <t>68.</t>
  </si>
  <si>
    <t>Смоленская обл., Дорогобужский р-н, д. Кузино, ул. Садовая, напротив д. №7</t>
  </si>
  <si>
    <t>215727Смоленкая обл., Дорогобужский р-н, д. Кузино, ул. Садовая с д.№1 по д.№7</t>
  </si>
  <si>
    <t>69.</t>
  </si>
  <si>
    <t>Смоленская обл., Дорогобужский р-н, д. Кузино, ул. Молодежная напротив д.№10</t>
  </si>
  <si>
    <t>215727 Смоленкая обл., Дорогобужский р-н, д. Кузино, ул. Молодежная с д.№1 по д.№44</t>
  </si>
  <si>
    <t>70.</t>
  </si>
  <si>
    <t>Смоленская обл., Дорогобужский р-н, д. Кузино, ул. Лесная напротив д.№14</t>
  </si>
  <si>
    <t>215727 Смоленская обл., Дорогобужский р-н, д. Кузино, ул. Лесная с д.№1 по д.№26</t>
  </si>
  <si>
    <t>71.</t>
  </si>
  <si>
    <t>Смоленская обл., Дорогобужский р-н, д. Кузино, ул. Молодежная, д.8</t>
  </si>
  <si>
    <t>МБОУ Кузинская ОШ</t>
  </si>
  <si>
    <t>215727 Смоленская обл., Дорогобужский р-н, д. Кузино, ул. Молодежная, д.8</t>
  </si>
  <si>
    <t>72.</t>
  </si>
  <si>
    <t>Смоленская обл., Дорогобужский р-н, д. Слойково, ул. Андреевская пересечение с ул. Центральной</t>
  </si>
  <si>
    <t>Открытая с грунтовым покрытием без ограждения</t>
  </si>
  <si>
    <t>215722 Смолнская обл., Дорогобужский р-н, д. Слойково ул. Андреевская с №1 по №19,  ул. Центральная,с №1 по №15</t>
  </si>
  <si>
    <t>73.</t>
  </si>
  <si>
    <t>Смоленская обл., Дорогобужский р-н, д. Слойково, ул. Центральная около д.№16</t>
  </si>
  <si>
    <t>215722 Смолнская обл., Дорогобужский р-н, д. Слойково, ул. Болотная с №1 по №10, ул. Центральная с №16 по №26</t>
  </si>
  <si>
    <t>74.</t>
  </si>
  <si>
    <t>Смоленская обл., Дорогобужский р-н, д. Хатычка, пересечение ул. Северная и ул. Центральная</t>
  </si>
  <si>
    <t>215722 Смолнская обл., Дорогобужский р-н, д. Хатычка, ул. Северная с №1 по №6, ул. Центральная с №1 по №6, ул. Южная с №1 по №6</t>
  </si>
  <si>
    <t>75.</t>
  </si>
  <si>
    <t>Смоленская обл., Дорогобужский р-н, д. Озерище, ул. Центральная, около д.№13</t>
  </si>
  <si>
    <t>215746 Смоленская обл., Дорогобужский р-н, д. Озерище, ул.ул. Центральная с №1 по №30, по ул. Луговая с №1 по №11</t>
  </si>
  <si>
    <t>76.</t>
  </si>
  <si>
    <t>Смоленская обл., Дорогобужский р-н, д. Озерище, ул. Воронченко, около д.№6</t>
  </si>
  <si>
    <t>215746 Смолнская обл., Дорогобужский р-н, д. Озерище,ул. Воронченко с №1 по №13,  ул. Садовая с №1 по №11, ул. Приозерная с №1 по №10</t>
  </si>
  <si>
    <t>77.</t>
  </si>
  <si>
    <t>Смоленская обл., Дорогобужский р-н, д. Озерище, ул. Центральная, напротив д. №33</t>
  </si>
  <si>
    <t>215746 Смолнская обл., Дорогобужский р-н, д. Озерище, ул. Проселочная с №1 по по №11,  ул. Школьная с №1 по №3</t>
  </si>
  <si>
    <t>78.</t>
  </si>
  <si>
    <t>Смоленская обл., Дорогобужский р-н, д. Озерище, ул. Центральная, д.31</t>
  </si>
  <si>
    <t>Открытая с бетонным оснрванием без ограждения</t>
  </si>
  <si>
    <t>МБОУ Озерищенская СОШ</t>
  </si>
  <si>
    <t>215746 Смоленская обл., Дорогобужский р-н, д. Озерище, ул. Центральная, д.31</t>
  </si>
  <si>
    <t>79.</t>
  </si>
  <si>
    <t>Смоленская обл., Дорогобужский р-н, д. Яковлево, ул. Сосновая, около д. №9</t>
  </si>
  <si>
    <t>215746 Смоленская обл., Дорогобужский р-н, д. Яковлево, ул. Сосновая с №1 по №9, ул. Дачная с №1 по №25</t>
  </si>
  <si>
    <t>80.</t>
  </si>
  <si>
    <t xml:space="preserve">Смоленская обл., Дорогобужский р-н, д. Каськово, проезд между ул. Центральная и ул. Латуховка </t>
  </si>
  <si>
    <t>215747 Смоленская обл., Дорогобужский р-н, д. Каськово,ул.Центральная с №1 по №9,ул. Латуховка  с №1 по №11</t>
  </si>
  <si>
    <t>81.</t>
  </si>
  <si>
    <t>Смоленская область, Дорогобужский район, с.Алексино, ул. Садовая, вблизи д.17</t>
  </si>
  <si>
    <t>Администрация Алексинского сельского поселения Дорогобужского района Смоленской области</t>
  </si>
  <si>
    <t>1056721975551</t>
  </si>
  <si>
    <t>215741,Смоленская область, Дорогобужский район, с.Алексино, ул.Парковая, д.2</t>
  </si>
  <si>
    <t>215741,Смоленская область, Дорогобужский район, с.Алексино, ул.Садовая, д.2</t>
  </si>
  <si>
    <t>215710,Смоленская область, Дорогобужский район, с.Алексино, ул.Садовая, д.3</t>
  </si>
  <si>
    <t>215710,Смоленская область, Дорогобужский район, с.Алексино, ул.Садовая, д.4</t>
  </si>
  <si>
    <t>215741,Смоленская область, Дорогобужский район, с.Алексино, ул.Садовая, д.5</t>
  </si>
  <si>
    <t>215741,Смоленская область, Дорогобужский район, с.Алексино, ул.Садовая, д.6</t>
  </si>
  <si>
    <t>215741,Смоленская область, Дорогобужский район, с.Алексино, ул.Садовая, д.8</t>
  </si>
  <si>
    <t>215741,Смоленская область, Дорогобужский район, с.Алексино, ул.Садовая, д.9</t>
  </si>
  <si>
    <t>215741,Смоленская область, Дорогобужский район, с.Алексино, ул.Садовая, д10</t>
  </si>
  <si>
    <t>215741,Смоленская область, Дорогобужский район, с.Алексино, ул.Садовая, д.11</t>
  </si>
  <si>
    <t>215741,Смоленская область, Дорогобужский район, с.Алексино, ул.Садовая, д.12</t>
  </si>
  <si>
    <t>215741,Смоленская область, Дорогобужский район, с.Алексино, ул.Садовая, д.13</t>
  </si>
  <si>
    <t>215741,Смоленская область, Дорогобужский район, с.Алексино, ул.Садовая, д.14</t>
  </si>
  <si>
    <t>215741,Смоленская область, Дорогобужский район, с.Алексино, ул.Садовая, д.15</t>
  </si>
  <si>
    <t>215741,Смоленская область, Дорогобужский район, с.Алексино, ул.Садовая, д.16</t>
  </si>
  <si>
    <t>215741,Смоленская область, Дорогобужский район, с.Алексино, ул.Садовая, д.17</t>
  </si>
  <si>
    <t>215741,Смоленская область, Дорогобужский район, с.Алексино, ул.Садовая, д.18</t>
  </si>
  <si>
    <t>215741,Смоленская область, Дорогобужский район, с.Алексино, ул.Садовая, д.19</t>
  </si>
  <si>
    <t>215741,Смоленская область, Дорогобужский район, с.Алексино, ул.Садовая, д.20</t>
  </si>
  <si>
    <t>215741,Смоленская область, Дорогобужский район, с.Алексино, ул.Лотуховка, д.18</t>
  </si>
  <si>
    <t>215741,Смоленская область, Дорогобужский район, с.Алексино, ул.Лотуховка, д.19</t>
  </si>
  <si>
    <t>215741,Смоленская область, Дорогобужский район, с.Алексино, ул.Лотуховка, д.20</t>
  </si>
  <si>
    <t>215741,Смоленская область, Дорогобужский район, с.Алексино, ул.Лотуховка, д.26</t>
  </si>
  <si>
    <t>215741,Смоленская область, Дорогобужский район, с.Алексино, ул.Лотуховка, д.27</t>
  </si>
  <si>
    <t>215741,Смоленская область, Дорогобужский район, с.Алексино, ул.Лотуховка, д.28</t>
  </si>
  <si>
    <t>215741,Смоленская область, Дорогобужский район, с.Алексино, ул.Лотуховка, д.29</t>
  </si>
  <si>
    <t>82.</t>
  </si>
  <si>
    <t>Смоленская область, Дорогобужский район, с.Алексино, ул. Заозерная, вблизи д.7</t>
  </si>
  <si>
    <t>215741,Смоленская область, Дорогобужский район, с.Алексино, ул.Заозерная, д.1</t>
  </si>
  <si>
    <t>215741,Смоленская область, Дорогобужский район, с.Алексино, ул.Заозерная, д.2</t>
  </si>
  <si>
    <t>215741,Смоленская область, Дорогобужский район, с.Алексино, ул.Заозерная, д.3</t>
  </si>
  <si>
    <t>215741,Смоленская область, Дорогобужский район, с.Алексино, ул.Заозерная, д.4</t>
  </si>
  <si>
    <t>215741,Смоленская область, Дорогобужский район, с.Алексино, ул.Заозерная, д.5</t>
  </si>
  <si>
    <t>215741,Смоленская область, Дорогобужский район, с.Алексино, ул.Заозерная, д.6</t>
  </si>
  <si>
    <t>215741,Смоленская область, Дорогобужский район, с.Алексино, ул.Заозерная, д.7</t>
  </si>
  <si>
    <t>215741,Смоленская область, Дорогобужский район, с.Алексино, ул.Заозерная, д.8</t>
  </si>
  <si>
    <t>215741,Смоленская область, Дорогобужский район, с.Алексино, ул.Заозерная, д.9</t>
  </si>
  <si>
    <t>215741,Смоленская область, Дорогобужский район, с.Алексино, ул.Заозерная, д.10</t>
  </si>
  <si>
    <t>215741,Смоленская область, Дорогобужский район, с.Алексино, ул.Заозерная, д.11</t>
  </si>
  <si>
    <t>215741,Смоленская область, Дорогобужский район, с.Алексино, ул.Заозерная, д.12</t>
  </si>
  <si>
    <t>215741,Смоленская область, Дорогобужский район, с.Алексино, ул.Заозерная, д.13</t>
  </si>
  <si>
    <t>215741,Смоленская область, Дорогобужский район, с.Алексино, ул.Заозерная, д.14</t>
  </si>
  <si>
    <t>215741,Смоленская область, Дорогобужский район, с.Алексино, ул.Заозерная, д.15</t>
  </si>
  <si>
    <t>215741,Смоленская область, Дорогобужский район, с.Алексино, ул.Заозерная, д.16</t>
  </si>
  <si>
    <t>215741,Смоленская область, Дорогобужский район, с.Алексино, ул.Садовая, д.1</t>
  </si>
  <si>
    <t>215741,Смоленская область, Дорогобужский район, с.Алексино, ул.Лотуховка, д.1</t>
  </si>
  <si>
    <t>215741,Смоленская область, Дорогобужский район, с.Алексино, ул.Лотуховка, д.2</t>
  </si>
  <si>
    <t>215741,Смоленская область, Дорогобужский район, с.Алексино, ул.Лотуховка, д.3</t>
  </si>
  <si>
    <t>215741, Смоленская область, Дорогобужский район, с.Алексино, ул. Лотуховка, д.4</t>
  </si>
  <si>
    <t>215741, Смоленская область, Дорогобужский район, с.Алексино, ул.Лотуховка, д.5</t>
  </si>
  <si>
    <t>83.</t>
  </si>
  <si>
    <t>Смоленская область, Дорогобужский район, с.Алексино, ул.Лотуховка, вблизи д.№11</t>
  </si>
  <si>
    <t>215741, Смоленская область,Дорогобужский район, с. Алексино, ул.Парковая, д.2</t>
  </si>
  <si>
    <t>215741, Смоленская область, Дорогобужский район, с.Алексино, ул.Лотуховка,д.6</t>
  </si>
  <si>
    <t>215741, Смоленская область, Дорогобужский район, с.Алексино, ул.Лотуховка,д.7</t>
  </si>
  <si>
    <t>215741, Смоленская область Дорогобужский район, ул.Лотуховка, д.8</t>
  </si>
  <si>
    <t>215741, Смоленская область, Дорогобужский район, с. Алексино, ул.Лотуховка, д.9</t>
  </si>
  <si>
    <t>215741, Смоленская область, Дорогобужский район, с.Алексино, ул.Лотуховка, д.10</t>
  </si>
  <si>
    <t>215741, Смоленская область, Дорогобужский район, с.Алексино, ул.Лотуховка, д.11</t>
  </si>
  <si>
    <t>215741, Смоленская область, Дорогобужский район, с.Алексино, ул.Лотуховка, д.12</t>
  </si>
  <si>
    <t>215741, Смоленская область, Дорогобужский район, с.Алексино, ул.Лотуховка, д.13</t>
  </si>
  <si>
    <t>215741, Смоленская область, Дорогобужский район, с.Алексино, ул.Лотуховка, д.14</t>
  </si>
  <si>
    <t>215741, Смоленская область, Дорогобужский район, с.Алексино, ул.Лотуховка, д.15</t>
  </si>
  <si>
    <t>215741, Смоленская область, Дорогобужский район, с.Алексино, ул.Лотуховка, д.16</t>
  </si>
  <si>
    <t>215741, Смоленская область, Дорогобужский район, с.Алексино, ул.Лотуховка, д.17</t>
  </si>
  <si>
    <t>215741, Смоленская область, Дорогобужский район, с.Алексино, ул.Лотуховка, д.21</t>
  </si>
  <si>
    <t>215741, Смоленская область, Дорогобужский район, с.Алексино, ул.Лотуховка, д.22</t>
  </si>
  <si>
    <t>215741, Смоленская область, Дорогобужский район, с.Алексино, ул.Лотуховка, д.23</t>
  </si>
  <si>
    <t>215741, Смоленская область, Дорогобужский район, с.Алексино, ул.Лотуховка, д.24</t>
  </si>
  <si>
    <t>215741, Смоленская область, Дорогобужский район, с.Алексино, ул.Лотуховка, д.25</t>
  </si>
  <si>
    <t>215741, Смоленская область, Дорогобужский район, с.Алексино, ул.Садовая, д.7</t>
  </si>
  <si>
    <t>84.</t>
  </si>
  <si>
    <t>Смоленская область, Дорогобужский район, с.Алексино, ул.Кремлевская, вблизи д.№2</t>
  </si>
  <si>
    <t>215741, Смоленская область, Дорогобужский район, с.Алексино, ул.Кремлевская, д.1</t>
  </si>
  <si>
    <t>215741, Смоленская область, Дорогобужский район, с.Алексино, ул.Кремлевская, д.2</t>
  </si>
  <si>
    <t>215741, Смоленская область, Дорогобужский район, с.Алексино, ул.Кремлевская, д.3</t>
  </si>
  <si>
    <t>215741, Смоленская область, Дорогобужский район, с.Алексино, ул.Кремлевская, д.4</t>
  </si>
  <si>
    <t>215741, Смоленская область, Дорогобужский район, с.Алексино, ул.Кремлевская, д.7</t>
  </si>
  <si>
    <t>215741, Смоленская область, Дорогобужский район, с.Алексино, ул.Кремлевская, д.8</t>
  </si>
  <si>
    <t>85.</t>
  </si>
  <si>
    <t>Смоленская область, Дорогобужский район, с.Алексино, ул.Парковая, вблизи д.№7</t>
  </si>
  <si>
    <t>0,75/3,75</t>
  </si>
  <si>
    <t>отделение связи</t>
  </si>
  <si>
    <t>215741, Смоленская область Дорогобужский район, ул.Парковая, д.1</t>
  </si>
  <si>
    <t>215741, Смоленская область, Дорогобужский район, с.Алексино, ул.Парковая,д.2</t>
  </si>
  <si>
    <t>215741, Смоленская область, Дорогобужский район, с.Алексино, ул.Парковая, д.6</t>
  </si>
  <si>
    <t>215741, Смоленская область, Дорогобужский район, с.Алексино, ул.Парковая, д.7</t>
  </si>
  <si>
    <t>215741, Смоленская область, Дорогобужский район, с.Алексино, ул.Парковая, д.8</t>
  </si>
  <si>
    <t>215741, Смоленская область, Дорогобужский район, с.Алексино, ул.Парковая, д.9</t>
  </si>
  <si>
    <t>215741, Смоленская область, Дорогобужский район, с.Алексино, ул.Парковая, д.10</t>
  </si>
  <si>
    <t>215741, Смоленская область, Дорогобужский район, с.Алексино, ул.Парковая, д.11</t>
  </si>
  <si>
    <t>215741, Смоленская область, Дорогобужский район, с.Алексино, ул.Парковая, д.12</t>
  </si>
  <si>
    <t>215741, Смоленская область, Дорогобужский район, с.Алексино, ул.Парковая, д.13</t>
  </si>
  <si>
    <t>215741, Смоленская область, Дорогобужский район, с.Алексино, ул.Парковая, д.14</t>
  </si>
  <si>
    <t>215741, Смоленская область, Дорогобужский район, с.Алексино, ул.Центральная,д.1</t>
  </si>
  <si>
    <t>215741, Смоленская область, Дорогобужский район, с.Алексино, ул.Центральная,д.3</t>
  </si>
  <si>
    <t>215741, Смоленская область, Дорогобужский район, с.Алексино, ул.Центральная,д.5</t>
  </si>
  <si>
    <t>215741, Смоленская область, Дорогобужский район, с.Алексино, ул.Центральная,д.7</t>
  </si>
  <si>
    <t>86.</t>
  </si>
  <si>
    <t>Смоленская область, Дорогобужский район, с.Алексино, ул.Центральная,вблизи д.14</t>
  </si>
  <si>
    <t>215741, Смоленская область, Дорогобужский район, с.Алексино, ул.Центральная, д.4</t>
  </si>
  <si>
    <t>215741, Смоленская область, Дорогобужский район, с.Алексино, ул.Центральная, д.6</t>
  </si>
  <si>
    <t>215741, Смоленская область, Дорогобужский район, с.Алексино, ул.Центральная, д.9</t>
  </si>
  <si>
    <t>215741, Смоленская область, Дорогобужский район, с.Алексино, ул.Центральная, д.10</t>
  </si>
  <si>
    <t>215741, Смоленская область, Дорогобужский район, с.Алексино, ул.Центральная, д.11</t>
  </si>
  <si>
    <t>215741, Смоленская область, Дорогобужский район, с.Алексино, ул.Центральная, д.12</t>
  </si>
  <si>
    <t>215741, Смоленская область, Дорогобужский район, с.Алексино, ул.Центральная, д.13</t>
  </si>
  <si>
    <t>215741, Смоленская область, Дорогобужский район, с.Алексино, ул.Центральная, д.14</t>
  </si>
  <si>
    <t>215741, Смоленская область, Дорогобужский район, с.Алексино, ул.Центральная, д.15</t>
  </si>
  <si>
    <t>215741, Смоленская область, Дорогобужский район, с.Алексино, ул.Центральная, д.16</t>
  </si>
  <si>
    <t>215741, Смоленская область, Дорогобужский район, с.Алексино, ул.Центральная, д.17</t>
  </si>
  <si>
    <t>215741, Смоленская область, Дорогобужский район, с.Алексино, ул.Центральная, д.18</t>
  </si>
  <si>
    <t>87.</t>
  </si>
  <si>
    <t>Смоленская область, Дорогобужский район, с.Алексино, ул.Центральная, вблизи д.№ 23</t>
  </si>
  <si>
    <t>площадка с твердым покрытием и ограждением</t>
  </si>
  <si>
    <t>0,75/4,5</t>
  </si>
  <si>
    <t>215741, Смоленская область, Дорогобужский район, с.Алексино, ул.Центральная, д.20</t>
  </si>
  <si>
    <t>215741, Смоленская область, Дорогобужский район, с.Алексино, ул.Центральная, д.21</t>
  </si>
  <si>
    <t>215741, Смоленская область, Дорогобужский район, с.Алексино, ул.Центральная, д.22</t>
  </si>
  <si>
    <t>215741, Смоленская область, Дорогобужский район, с.Алексино, ул.Центральная, д.23</t>
  </si>
  <si>
    <t>215741, Смоленская область, Дорогобужский район, с.Алексино, ул.Центральная, д.24</t>
  </si>
  <si>
    <t>215741, Смоленская область, Дорогобужский район, с.Алексино, ул.Центральная, д.25</t>
  </si>
  <si>
    <t>215741, Смоленская область, Дорогобужский район, с.Алексино, ул.Центральная, д.25а</t>
  </si>
  <si>
    <t>215741, Смоленская область, Дорогобужский район, с.Алексино, ул.Центральная, д.26</t>
  </si>
  <si>
    <t>215741, Смоленская область, Дорогобужский район, с.Алексино, ул.Центральная, д.27</t>
  </si>
  <si>
    <t>215741, Смоленская область, Дорогобужский район, с.Алексино, ул.Центральная, д.28</t>
  </si>
  <si>
    <t>215741, Смоленская область, Дорогобужский район, с.Алексино, ул.Центральная, д.30</t>
  </si>
  <si>
    <t>215741, Смоленская область, Дорогобужский район, с.Алексино, ул.Центральная, д.32</t>
  </si>
  <si>
    <t>88.</t>
  </si>
  <si>
    <t>Смоленская область, Дорогобужский район, с.Алексино, ул.Беговая,  вблизи дома №3</t>
  </si>
  <si>
    <t>215741, Смоленская область, Дорогобужский район, с.Алексино, ул. Беговая, д.1</t>
  </si>
  <si>
    <t>215741, Смоленская область, Дорогобужский район, с.Алексино, ул. Беговая, д.2</t>
  </si>
  <si>
    <t>215741, Смоленская область, Дорогобужский район, с.Алексино, ул. Беговая, д.3</t>
  </si>
  <si>
    <t>215741, Смоленская область, Дорогобужский район, с.Алексино, ул. Беговая, д.4</t>
  </si>
  <si>
    <t>215741, Смоленская область, Дорогобужский район, с.Алексино, ул. Беговая, д.5</t>
  </si>
  <si>
    <t>215741, Смоленская область, Дорогобужский район, с.Алексино, ул. Беговая, д.6</t>
  </si>
  <si>
    <t>89.</t>
  </si>
  <si>
    <t>Смоленская область, Дорогобужский район, с.Алексино, ул.Школьная, вблизи д.№ 12</t>
  </si>
  <si>
    <t>0,75/1,5</t>
  </si>
  <si>
    <t>215741,Смоленская область, Дорогобужский район, с.Алексино,ул.Школьная, д.1</t>
  </si>
  <si>
    <t>215741,Смоленская область, Дорогобужский район, с.Алексино,ул.Школьная, д.2</t>
  </si>
  <si>
    <t>215741,Смоленская область, Дорогобужский район, с.Алексино,ул.Школьная, д.3</t>
  </si>
  <si>
    <t>215741,Смоленская область, Дорогобужский район, с.Алексино,ул.Школьная, д.5</t>
  </si>
  <si>
    <t>215741,Смоленская область, Дорогобужский район, с.Алексино,ул.Школьная, д.6</t>
  </si>
  <si>
    <t>215741,Смоленская область, Дорогобужский район, с.Алексино,ул.Школьная, д.8</t>
  </si>
  <si>
    <t>215741,Смоленская область, Дорогобужский район, с.Алексино,ул.Школьная, д.9</t>
  </si>
  <si>
    <t>215741,Смоленская область, Дорогобужский район, с.Алексино,ул.Школьная, д.10</t>
  </si>
  <si>
    <t>215741,Смоленская область, Дорогобужский район, с.Алексино,ул.Школьная, д.14</t>
  </si>
  <si>
    <t>215741,Смоленская область, Дорогобужский район, с.Алексино,ул.Школьная, д.19</t>
  </si>
  <si>
    <t>215741,Смоленская область, Дорогобужский район, с.Алексино,ул.Школьная, д.20</t>
  </si>
  <si>
    <t>215741, Смоленская область, Дорогобужский район, с.Алексино, ул.Парковая, д.15</t>
  </si>
  <si>
    <t>90.</t>
  </si>
  <si>
    <t>Смоленская область, Дорогобужский район, с.Алексино, ул.Санаторная, вблизи д.№ 9</t>
  </si>
  <si>
    <t>санаторий</t>
  </si>
  <si>
    <t>215741,Смоленская область, Дорогобужский район, с.Алексино,ул.Санаторная, д.1</t>
  </si>
  <si>
    <t>215741,Смоленская область, Дорогобужский район, с.Алексино,ул.Санаторная, д.1а</t>
  </si>
  <si>
    <t>215741,Смоленская область, Дорогобужский район, с.Алексино,ул.Санаторная, д.2</t>
  </si>
  <si>
    <t>215741,Смоленская область, Дорогобужский район, с.Алексино,ул.Санаторная, д.3</t>
  </si>
  <si>
    <t>215741,Смоленская область, Дорогобужский район, с.Алексино,ул.Санаторная, д.4</t>
  </si>
  <si>
    <t>215741,Смоленская область, Дорогобужский район, с.Алексино,ул.Санаторная, д.5</t>
  </si>
  <si>
    <t>215741,Смоленская область, Дорогобужский район, с.Алексино,ул.Санаторная, д.6</t>
  </si>
  <si>
    <t>215741,Смоленская область, Дорогобужский район, с.Алексино,ул.Санаторная, д.7</t>
  </si>
  <si>
    <t>215741,Смоленская область, Дорогобужский район, с.Алексино,ул.Санаторная, д.8</t>
  </si>
  <si>
    <t>215741,Смоленская область, Дорогобужский район, с.Алексино,ул.Санаторная, д.9</t>
  </si>
  <si>
    <t>215741,Смоленская область, Дорогобужский район, с.Алексино,ул.Санаторная, д.10</t>
  </si>
  <si>
    <t>215741,Смоленская область, Дорогобужский район, с.Алексино,ул.Санаторная, д.11</t>
  </si>
  <si>
    <t>215741,Смоленская область, Дорогобужский район, с.Алексино,ул.Санаторная, д.12</t>
  </si>
  <si>
    <t>215741,Смоленская область, Дорогобужский район, с.Алексино,ул.Санаторная, д.13</t>
  </si>
  <si>
    <t>215741, Смоленская область, Дорогобужский район, с.Алексино, ул.Заозерная, д.17</t>
  </si>
  <si>
    <t>91.</t>
  </si>
  <si>
    <t>Смоленская область, Дорогобужский район, с.Алексино, ул.Лесная, вблизи д.№ 1</t>
  </si>
  <si>
    <t>215741,Смоленская область, Дорогобужский район, с.Алексино,ул.Лесная,д.1</t>
  </si>
  <si>
    <t>215741,Смоленская область, Дорогобужский район, с.Алексино,ул.Лесная,д.2</t>
  </si>
  <si>
    <t>215741,Смоленская область, Дорогобужский район, с.Алексино,ул.Лесная,д.4</t>
  </si>
  <si>
    <t>92.</t>
  </si>
  <si>
    <t>Смоленская область, Дорогобужский район,пгт. Верхнеднепровский,  рядом с  домом 15 по  ул. Комсомольская</t>
  </si>
  <si>
    <t>9</t>
  </si>
  <si>
    <t xml:space="preserve">Администрация муниципального образования Верхнеднепровское городское поселение Дорогобужского района Смоленской области </t>
  </si>
  <si>
    <t>215750, Смоленская область, Дорогобужский район, пгт. Верхнеднепровский, ул. Советская, д. 14</t>
  </si>
  <si>
    <t>93.</t>
  </si>
  <si>
    <t>Смоленская область, Дорогобужский район,пгт. Верхнеднепровский,  рядом с  домом 17 по  ул.Ленина</t>
  </si>
  <si>
    <t xml:space="preserve">МКД:ул.: Ленина, д.11,13,15,17, прХимиков д.2,4,6,8,10,12, 12а,14  </t>
  </si>
  <si>
    <t>94.</t>
  </si>
  <si>
    <t>Смоленская область, Дорогобужский район,пгт. Верхнеднепровский,  рядом с  домом 7 по  пр. Химиков</t>
  </si>
  <si>
    <t>МКД: пр. Химиков, д.7,9,все дома по  ул. Юбилейная(частный сектор)</t>
  </si>
  <si>
    <t>95.</t>
  </si>
  <si>
    <t>Смоленская область, Дорогобужский район,пгт. Верхнеднепровский,  рядом с  домом 20 по  пр. Химиков</t>
  </si>
  <si>
    <t>МКД: пр.Химиков, д.16,18,20, ул. Комсомольская, д.31</t>
  </si>
  <si>
    <t>96.</t>
  </si>
  <si>
    <t>Смоленская область, Дорогобужский район,пгт. Верхнеднепровский,  рядом с  домом 13 по  пр. Химиков</t>
  </si>
  <si>
    <t>Администрация муниципального образования Верхнеднепровское городское поселение Дорогобужского района Смоленской области</t>
  </si>
  <si>
    <t>МКД: 13 по пр. Химиков</t>
  </si>
  <si>
    <t>97.</t>
  </si>
  <si>
    <t>Смоленская область, Дорогобужский район,пгт. Верхнеднепровский,  рядом с  домом 22 - 24  по  пр. Химиков</t>
  </si>
  <si>
    <t>МКД: пр. Химиков, д.22,24,26, частный сектор ул.Дачная</t>
  </si>
  <si>
    <t>98.</t>
  </si>
  <si>
    <t>Смоленская область, Дорогобужский район,пгт. Верхнеднепровский,  рядом с  домом 35 по  ул. Комсомольская</t>
  </si>
  <si>
    <t>МКД:ул. Комсомольская, д.33,35 частный сектор ул. Дачная</t>
  </si>
  <si>
    <t>99.</t>
  </si>
  <si>
    <t>Смоленская область, Дорогобужский район,пгт. Верхнеднепровский,  рядом с  ФОК</t>
  </si>
  <si>
    <t xml:space="preserve">МКД:ул. Молодёжная, д.30,32,34,36,38,40,42,44 </t>
  </si>
  <si>
    <t>100.</t>
  </si>
  <si>
    <t>Смоленская область, Дорогобужский район,пгт. Верхнеднепровский,  рядом с  СОШ № 2</t>
  </si>
  <si>
    <t>МКД: ул.Молодёжная,д.26,24,28,20</t>
  </si>
  <si>
    <t>101.</t>
  </si>
  <si>
    <t>Смоленская область, Дорогобужский район,пгт. Верхнеднепровский,  рядом с  домом 10 по  ул. Молодежная</t>
  </si>
  <si>
    <t>МКД:ул.Молодёжная,д.10,12, 14,16,18, ул.Ленина,д1,3,6,7</t>
  </si>
  <si>
    <t>102.</t>
  </si>
  <si>
    <t>Смоленская область, Дорогобужский район,пгт. Верхнеднепровский,  в направлении дома 13 по  ул. Молодежная</t>
  </si>
  <si>
    <t>МКД: ул Молодёжная              д. 13,22</t>
  </si>
  <si>
    <t>103.</t>
  </si>
  <si>
    <t>Смоленская область, Дорогобужский район,пгт. Верхнеднепровский,  пер. Днепровский</t>
  </si>
  <si>
    <t>МКД: пер. Днепровский, д.1,2,4,6 ул.Молодёжная,д.2,4,6, ул.Советская,д.3,5,7,9,11,ул. Комсомольская,д.4,6,8</t>
  </si>
  <si>
    <t>104.</t>
  </si>
  <si>
    <t>Смоленская область, Дорогобужский район,пгт. Верхнеднепровский,  рядом с  домом 11 по  ул. Школьная</t>
  </si>
  <si>
    <t>МКД: ул. Школьная, д.11, ул.Советская,д.2,4,6, ул. Строителей, д.1а, частный сектор ул. Школьная</t>
  </si>
  <si>
    <t>105.</t>
  </si>
  <si>
    <t>Смоленская область, Дорогобужский район,пгт. Верхнеднепровский,  рядом с  домом 6 по  ул.Строителей</t>
  </si>
  <si>
    <t>МКД: ул. Строителей,д.6,6а,7</t>
  </si>
  <si>
    <t>106.</t>
  </si>
  <si>
    <t>Смоленская область, Дорогобужский район,пгт. Верхнеднепровский,   по  ул.П.Лумумбы</t>
  </si>
  <si>
    <t xml:space="preserve">Администрация муниципального образования Верхнеднепровское городское поселение Дорогобужского района Смоленской области  </t>
  </si>
  <si>
    <t>МКД: ул. Строителей, д.4а, частный сектор по ул. П.Лумумбы</t>
  </si>
  <si>
    <t>107.</t>
  </si>
  <si>
    <t>Смоленская область, Дорогобужский район,пгт. Верхнеднепровский,  полиция</t>
  </si>
  <si>
    <t>МКД: ул. Первомайская, д.2а , частный сектор по ул. Строителей</t>
  </si>
  <si>
    <t>108.</t>
  </si>
  <si>
    <t>Смоленская область, Дорогобужский район,пгт. Верхнеднепровский,  рядом с  домом 22 по  ул.Советская</t>
  </si>
  <si>
    <t>МКД: ул. Советская, д.20,22,24,26, частный сектор по ул. Южная, ул. Октябрьская</t>
  </si>
  <si>
    <t>109.</t>
  </si>
  <si>
    <t>Смоленская область, Дорогобужский район,пгт. Верхнеднепровский,  рядом с  домом 1 по  ул.Дорогобужская</t>
  </si>
  <si>
    <t>МКД: ул. Дорогобужская, д. 1,3, ул. Ленина, д.10а, 14а,2220,18,16,14,12, ул.Ломсомольская, д.3,5,7,ул.Советская, д.13,15,17,19</t>
  </si>
  <si>
    <t>110.</t>
  </si>
  <si>
    <t>Смоленская область, Дорогобужский район,пгт. Верхнеднепровский,  рядом с  домом 1 по  пр.Химиков</t>
  </si>
  <si>
    <t>МКД: пр. Химиков, д.1</t>
  </si>
  <si>
    <t>111.</t>
  </si>
  <si>
    <t>Смоленская область, Дорогобужский р-н, д. Васино, ул. Парковая напротив дома №5</t>
  </si>
  <si>
    <t xml:space="preserve">открытая площадка с твердым покрытием </t>
  </si>
  <si>
    <t>Администрация Михайловского сельского поселения Дорогобужского района Смоленской области</t>
  </si>
  <si>
    <t>1056721975640</t>
  </si>
  <si>
    <t>Смоленская область, Дорогобужский район, д. Ново-Михайловское, ул. Центральная, д. 1</t>
  </si>
  <si>
    <t>жилые дома, здание детского сада, библиотеки, ФАПа, Дома культуры</t>
  </si>
  <si>
    <t>Смоленская область, Дорогобужский район, д. Васино, ул. Парсковая с д. №1 по д. 10</t>
  </si>
  <si>
    <t>Смоленская область, Дорогобужский р-н, д. Васино, ул. Солнечная возле дома №9</t>
  </si>
  <si>
    <t>Смоленская область, Дорогобужский район, д. Васино, ул. Солнечная с д. №1 по д. 13</t>
  </si>
  <si>
    <t>113.</t>
  </si>
  <si>
    <t>Смоленская область, Дорогобужский р-н, д. Васино, ул. Старая Смоленская напротив д. № 34</t>
  </si>
  <si>
    <t>Смоленская область, Дорогобужский район, д. Васино, ул. Старая Смоленская д. № 11, 13. 15. 17. 19, 20 - 46</t>
  </si>
  <si>
    <t>114.</t>
  </si>
  <si>
    <t>Смоленская область, Дорогобужский р-н, д. Васино, ул. Старая Смоленская напртив  д. № 3</t>
  </si>
  <si>
    <t>открытая площадка</t>
  </si>
  <si>
    <t xml:space="preserve">жилые дома, здания администрации, агрофирмы, магазина </t>
  </si>
  <si>
    <t>Смоленская область, Дорогобужский район, д. Васино, ул. Старая Смоленская д. № 1 по № 10, № 12, 14, 16, 18</t>
  </si>
  <si>
    <t>115.</t>
  </si>
  <si>
    <t xml:space="preserve">Смоленская область, Дорогобужский р-н, д. Васино, ул. Школьная напротив д. №1  </t>
  </si>
  <si>
    <t>жилые дома, здание школы</t>
  </si>
  <si>
    <t>Смоленская область, Дорогобужский район, д. Васино, ул. Школьная с  д. № 1 по № 6</t>
  </si>
  <si>
    <t>116.</t>
  </si>
  <si>
    <t xml:space="preserve">Смоленская область, Дорогобужский р-н, д. Васино, ул. Садовая напротив д. №9  </t>
  </si>
  <si>
    <t>Смоленская область, Дорогобужский район, д. Васино, ул. Садовая с  д. № 1 по № 19</t>
  </si>
  <si>
    <t>117.</t>
  </si>
  <si>
    <t>Смоленская область Дорогобужский район, д. Белавка, ул. Озерная</t>
  </si>
  <si>
    <t>Смоленская область, Дорогобужский район, д. Белавка, ул. Озерная</t>
  </si>
  <si>
    <t>118.</t>
  </si>
  <si>
    <t>Смоленская область Дорогобужский район, д. Белавка, ул. Школьная</t>
  </si>
  <si>
    <t>Смоленская область, Дорогобужский район, д. Белавка ул. Школьная</t>
  </si>
  <si>
    <t>119.</t>
  </si>
  <si>
    <t>Смоленская область Дорогобужский район, д. Садовая ул. Большая Садовая</t>
  </si>
  <si>
    <t>Смоленская область, Дорогобужский район, д. Садовая, ул. Большая Садовая</t>
  </si>
  <si>
    <t>120.</t>
  </si>
  <si>
    <t>121.</t>
  </si>
  <si>
    <t>Смоленская область Дорогобужский район, д. Белавка, ул. Малая Садовая</t>
  </si>
  <si>
    <t>Смоленская область, Дорогобужский район, д. Садовая, ул. Малая Садовая</t>
  </si>
  <si>
    <t>122.</t>
  </si>
  <si>
    <t>Смоленская область Дорогобужский район, д. Садовая, ул. Парковая</t>
  </si>
  <si>
    <t>Смоленская область, Дорогобужский район, д. Садовая, ул. Парковая</t>
  </si>
  <si>
    <t>123.</t>
  </si>
  <si>
    <t>Смоленская область Дорогобужский район, д. Садовая, ул. Строителей</t>
  </si>
  <si>
    <t>Смоленская область, Дорогобужский район, д. Садовая, ул. Строителей</t>
  </si>
  <si>
    <t>124.</t>
  </si>
  <si>
    <t>Смоленская область Дорогобужский район, д. Садовая, ул. Молодежная</t>
  </si>
  <si>
    <t>Смоленская область, Дорогобужский район, д. Садовая, ул. Молодежная</t>
  </si>
  <si>
    <t>125.</t>
  </si>
  <si>
    <t>Смоленская область Дорогобужский район, д. Полибино</t>
  </si>
  <si>
    <t>4 открытых площадки с твердым покрытием</t>
  </si>
  <si>
    <t>Смоленская область, Дорогобужский район, Д. Полибино</t>
  </si>
  <si>
    <t>126.</t>
  </si>
  <si>
    <t>Смоленская область Дорогобужский район, д. Елисеенки</t>
  </si>
  <si>
    <t>Смоленская область, Дорогобужский район, Д. Елисеенки</t>
  </si>
  <si>
    <t>127.</t>
  </si>
  <si>
    <t>Смоленская область Дорогобужский район, д. Пушкарево</t>
  </si>
  <si>
    <t>3 открытых площадки с твердым покрытием</t>
  </si>
  <si>
    <t>Смоленская область, Дорогобужский район, Пушкарево</t>
  </si>
  <si>
    <t>128.</t>
  </si>
  <si>
    <t>Смоленская область, Дорогобужский район, д. Соколово</t>
  </si>
  <si>
    <t>129.</t>
  </si>
  <si>
    <t>Смоленская область, Дорогобужский район, Д. Ново- Михайловское, ул. Заводская</t>
  </si>
  <si>
    <t>2 открытых площадки с теврдым покрытием</t>
  </si>
  <si>
    <t>Смоленская область, Дорогобужский район, д. Ново- Михайловское, ул. Заводская</t>
  </si>
  <si>
    <t>130.</t>
  </si>
  <si>
    <t>Смоленская область, Дорогобужский район, Д. Ново- Михайловское, ул. Воронинская</t>
  </si>
  <si>
    <t>Смоленская область, Дорогобужский район, д. Ново-Михайловское, л. Воронинская</t>
  </si>
  <si>
    <t>131.</t>
  </si>
  <si>
    <t>Смоленская область, Дорогобужский район, д. Ново-Михайловское, ул. Центральная</t>
  </si>
  <si>
    <t>132.</t>
  </si>
  <si>
    <t>Смоленская область, Дорогобужский район, д. Ново-Михайловское, ул. Коржавинская</t>
  </si>
  <si>
    <t>133.</t>
  </si>
  <si>
    <t>Смоленская область, Дорогобужский район, д. Ново-Михайловское, ул. Днепровская</t>
  </si>
  <si>
    <t>056721975640</t>
  </si>
  <si>
    <t>134.</t>
  </si>
  <si>
    <t>Смоленская область, Дорогобужский район, д. Ново-Михайловское, ул. Акционерная</t>
  </si>
  <si>
    <t>135.</t>
  </si>
  <si>
    <t>Смоленская область, Дорогобужский район, д. Шаломино, ул. Молодежная</t>
  </si>
  <si>
    <t>136.</t>
  </si>
  <si>
    <t>Смоленская область Дорогобужский район, д. Шаломино, ул. Озерная</t>
  </si>
  <si>
    <t>Смоленская область, Дорогобужский район, д. Шаломино, ул. Озерная</t>
  </si>
  <si>
    <t>137.</t>
  </si>
  <si>
    <t>Смоленская область, Дорогобужский район, д. Шаломино, ул. Колхозная</t>
  </si>
  <si>
    <t>открытая площадка с теврдым покрытием</t>
  </si>
  <si>
    <t>138.</t>
  </si>
  <si>
    <t>Смоленская область, Дорогобужский район, д. Шаломино, ул. Центральная</t>
  </si>
  <si>
    <t>Смоленская область, Дорогобужский район д. Шаломино, ул. Центральная</t>
  </si>
  <si>
    <t>139.</t>
  </si>
  <si>
    <t>Смоленская область, Дорогобужский район, д. Шаломино, ул. Южная</t>
  </si>
  <si>
    <t>140.</t>
  </si>
  <si>
    <t>Смоленская область, Дорогобужский район, д. Болдино</t>
  </si>
  <si>
    <t>141.</t>
  </si>
  <si>
    <t>Смоленская область, Дорогобужский район, д. Бизюково</t>
  </si>
  <si>
    <t>2 открытых площадки с твердым покрытием</t>
  </si>
  <si>
    <t>142.</t>
  </si>
  <si>
    <t>Смоленская область Дорогобужский район, д. Струково, ул. Центральная</t>
  </si>
  <si>
    <t xml:space="preserve">2 открытых площадки с твердым покрытием </t>
  </si>
  <si>
    <t>Смоленская область, Дорогобужский район, д. Струково, ул. Центральная</t>
  </si>
  <si>
    <t>143.</t>
  </si>
  <si>
    <t>Смоленская область, Дорогобужский район, д. Струково, ул. Новоселов</t>
  </si>
  <si>
    <t>144.</t>
  </si>
  <si>
    <t>Смоленская область, дорогобужский район, Д. Струково, ул. Лесная</t>
  </si>
  <si>
    <t>Смоленская область, дорогобужский район, д. Струково, ул. Лесная</t>
  </si>
  <si>
    <t>145.</t>
  </si>
  <si>
    <t>Смоленская область Дорогобужского района, зона картера "Большое Шевелево"</t>
  </si>
  <si>
    <t>юридическое лицо</t>
  </si>
  <si>
    <t>0.75</t>
  </si>
  <si>
    <t>ООО "Комбинат промышленных предприятий"</t>
  </si>
  <si>
    <t>Смоленская область, Дорогобужский район северо восточнее  д. Лелявино нарасстоянии 1300 м, карьер "Большое Шевелево"</t>
  </si>
  <si>
    <t>карьер</t>
  </si>
  <si>
    <t>Смоленская область , Смоленский район, карьер Стрельники, здание Административное</t>
  </si>
  <si>
    <t>146.</t>
  </si>
  <si>
    <t>Смоленская область Дорогобужский район, д. Садовая ул. Молодежная между д. 16 и д. 14</t>
  </si>
  <si>
    <t>147.</t>
  </si>
  <si>
    <t>Смоленская область Дорогобужский район,от моста через рю Днепр в сторону д. Мамыркино</t>
  </si>
  <si>
    <t>ГСК "Карьер"</t>
  </si>
  <si>
    <t>148.</t>
  </si>
  <si>
    <t>Смоленская область Дорогобужский район д. Ставково</t>
  </si>
  <si>
    <t>Реестр мест (площадок) накопления твердых коммунальных отходов,
расположенных Духовщинского района Смоленской области</t>
  </si>
  <si>
    <t>Смоленская область, Духовщинский район, с.Пречистое,   ул.Б.Советская, д.16</t>
  </si>
  <si>
    <t>ПГС</t>
  </si>
  <si>
    <t>Администрация Пречистенского сельского поселения</t>
  </si>
  <si>
    <t>1056715169015</t>
  </si>
  <si>
    <t>с.Пречистое, ул.Октябрьская, д.14</t>
  </si>
  <si>
    <t xml:space="preserve">с.Пречистое,  ул.Б.Советская, дома №1-16, ул.Комсомольская дома №1-20 </t>
  </si>
  <si>
    <t>с.Пречистое,   ул.Б.Советская, д.16</t>
  </si>
  <si>
    <t>Смоленская область, Духовщинский район, с.Пречистое,   ул.Спортивная</t>
  </si>
  <si>
    <t>55.503956, 32.352851</t>
  </si>
  <si>
    <t>с.Пречистое,  ул.Б.Советская дома №18-27, ул.Спортивная дома №2-11 , ул.Мира дома №1-40</t>
  </si>
  <si>
    <t>с.Пречистое,   ул.Спортивная</t>
  </si>
  <si>
    <t>Смоленская область, Духовщинский район, с.Пречистое,  пер.1-й Запольный</t>
  </si>
  <si>
    <t>55.506377, 32.348291</t>
  </si>
  <si>
    <t>с.Пречистое,  пер.1-й Запольный,дома № 1-25, пер.2-й Запольный дома №2-11, ул.Запольная дома №10-21</t>
  </si>
  <si>
    <t>с.Пречистое,  пер.1-й Запольный</t>
  </si>
  <si>
    <t>Смоленская область, Духовщинский район, с.Пречистое,  ул.М.Советская</t>
  </si>
  <si>
    <t>55.505731, 32.357564</t>
  </si>
  <si>
    <t>0,8</t>
  </si>
  <si>
    <t>с.Пречистое,  ул.М.Советская дома №1-8, ул.Б.Советская дома №21-31</t>
  </si>
  <si>
    <t>с.Пречистое,  ул.М.Советская</t>
  </si>
  <si>
    <t>Смоленская область, Духовщинский район, с.Пречистое,  ул.Пионерская</t>
  </si>
  <si>
    <t>55.510352, 32.355077</t>
  </si>
  <si>
    <t>с.Пречистое,  ул.Пионерская дома №2-6, ул.Кооперативная дом №15, ул.Запольная  дома №1-11</t>
  </si>
  <si>
    <t>с.Пречистое,  ул.Пионерская</t>
  </si>
  <si>
    <t>Смоленская область, Духовщинский район, с.Пречистое,  ул.Б.Советская,д.37</t>
  </si>
  <si>
    <t>55.508673, 32.361387</t>
  </si>
  <si>
    <t>с.Пречистое, ул.Б.Советская, д.№35, ул.Кооперативная дома1-12, ул.Лавицкого дома №2-10, пер.Колхозный дома 1-6</t>
  </si>
  <si>
    <t>с.Пречистое,  ул.Б.Советская,  д.37</t>
  </si>
  <si>
    <t>Смоленская область, Духовщинский район, с.Пречистое,  ул.Войкова</t>
  </si>
  <si>
    <t>55.507414, 32.372504</t>
  </si>
  <si>
    <t xml:space="preserve">с.Пречистое,  ул.Войкова дома №1-34, ул.Садовая дома №6-25, пер.5-й Октябрьский дома №1-7  </t>
  </si>
  <si>
    <t>с.Пречистое,  ул.Войкова</t>
  </si>
  <si>
    <t>Смоленская область, Духовщинский район, с.Пречистое,  ул.Мелиораторов</t>
  </si>
  <si>
    <t>55.500041, 32.368542</t>
  </si>
  <si>
    <t>с.Пречистое,  ул. Мелиораторов дома №2-16, пер.1-й Мелиораторов дома №1-21, ул.Садовая дома №1-21 нечетные</t>
  </si>
  <si>
    <t>с.Пречистое,  ул.Мелиораторов</t>
  </si>
  <si>
    <t>Смоленская область, Духовщинский район, с.Пречистое,  ул.Кольцевая</t>
  </si>
  <si>
    <t>55.505036, 32.366337</t>
  </si>
  <si>
    <t xml:space="preserve">с.Пречистое,  ул.Кольцевая дома №1-20,пер.2-й Мелиораторов дома №1-10, пер.1-й Мелиораторов дома №23-31 </t>
  </si>
  <si>
    <t>с.Пречистое,  ул.Кольцевая</t>
  </si>
  <si>
    <t>Смоленская область, Духовщинский район, с.Пречистое,  ул.Базарная</t>
  </si>
  <si>
    <t>55.509926, 32.368495</t>
  </si>
  <si>
    <t>с.Пречистое,  ул.Октябрьская дома №1-18 , на ул.Базарная дома №1-14, ул.Первомайская дома №2-20 четные,  ул.Лавицкого дома №11-22</t>
  </si>
  <si>
    <t>с.Пречистое,  ул.Базарная</t>
  </si>
  <si>
    <t>Смоленская область, Духовщинский район, с.Пречистое,  пер.4-й Октябрьский</t>
  </si>
  <si>
    <t>55.511081, 32.371657</t>
  </si>
  <si>
    <t xml:space="preserve">с.Пречистое,  пер. 4-й Октябрьский дома №1-7, пер.3-й Октябрьский дома №1-5
</t>
  </si>
  <si>
    <t>с.Пречистое,  пер.4-й Октябрьский</t>
  </si>
  <si>
    <t>55.509535, 32.374642 55.510194, 32.372250 55.511086, 32.372692 55.510620, 32.374332</t>
  </si>
  <si>
    <t>Смоленская область, Духовщинский район, с.Пречистое,  пер.2-йи Октябрьский</t>
  </si>
  <si>
    <t>55.514305, 32.375235</t>
  </si>
  <si>
    <t xml:space="preserve">с.Пречистое,  пер. 2-й Октябрьский дома №8-26, пер.1-й Октябрьский дома №6-26, ул.Октябрьская дома №20-44 </t>
  </si>
  <si>
    <t>с.Пречистое,  пер.2-й  Октябрьский</t>
  </si>
  <si>
    <t>55.511903, 32.373939</t>
  </si>
  <si>
    <t>с.Пречистое,  пер. 2-й Октябрьский, д.1,   пер.3-й Октябрьский дома №1-5</t>
  </si>
  <si>
    <t>с.Пречистое,  пер.2-й Октябрьский, д.1</t>
  </si>
  <si>
    <t>Смоленская область, Духовщинский район, с.Пречистое,  ул.Школьная</t>
  </si>
  <si>
    <t>55.511019, 32.376758</t>
  </si>
  <si>
    <t>с.Пречистое,  ул.Школьная дома №1-2 и №16-21</t>
  </si>
  <si>
    <t>с.Пречистое,  ул.Школьная</t>
  </si>
  <si>
    <t>Смоленская область, Духовщинский район, с.Пречистое,  ул.Юности</t>
  </si>
  <si>
    <t>55.508754, 32.381285</t>
  </si>
  <si>
    <t>с.Пречистое,  ул.Юности дома №2-22, ул.Школьная дома №6-12</t>
  </si>
  <si>
    <t>с.Пречистое,  ул.Юности</t>
  </si>
  <si>
    <t>55.509654, 32.375962</t>
  </si>
  <si>
    <t>с.Пречистое,  ул.Школьная дома №1А,2А,3-6,  11,13</t>
  </si>
  <si>
    <t>с.Пречистое,   ул.Мира</t>
  </si>
  <si>
    <t>55.507468, 32.353879</t>
  </si>
  <si>
    <t xml:space="preserve">с.Пречистое,  ул.Мира, дома №1-30 </t>
  </si>
  <si>
    <t>Смоленская область, Духовщинский район, д. Никоново, ул. Никоновская, напротив дома №2</t>
  </si>
  <si>
    <t>покрытие ПГС</t>
  </si>
  <si>
    <t>ООО "Винг"</t>
  </si>
  <si>
    <t>1076731009376</t>
  </si>
  <si>
    <t>Смоленская область, Духовщинский район, д. Никоново, ул. Никоновская, д. 11</t>
  </si>
  <si>
    <r>
      <rPr>
        <b/>
        <u/>
        <sz val="11"/>
        <color indexed="8"/>
        <rFont val="Times New Roman"/>
        <family val="1"/>
        <charset val="204"/>
      </rPr>
      <t>мешочный сбор</t>
    </r>
    <r>
      <rPr>
        <sz val="11"/>
        <color indexed="8"/>
        <rFont val="Times New Roman"/>
        <family val="1"/>
        <charset val="204"/>
      </rPr>
      <t xml:space="preserve"> Смоленская область, Духовщинский  район, д. Бабино ул. Садовая </t>
    </r>
  </si>
  <si>
    <t xml:space="preserve">Смоленская область, Духовщинский  район, д. Бабино ул. Садовая </t>
  </si>
  <si>
    <t>Смоленская область, Духовщинский  район, д. Бабино ул. Центральная - ул.Дачная</t>
  </si>
  <si>
    <t xml:space="preserve">Смоленская область, Духовщинский  район, д. Бабино ул. Лесная </t>
  </si>
  <si>
    <t>Смоленская область, Духовщинский  район, д. Бабино ул. Солнечная</t>
  </si>
  <si>
    <t>Смоленская область, Духовщинский  район, д. Ануфриево, ул. Пригородная</t>
  </si>
  <si>
    <t>Смоленская область, Духовщинский  район, д. Ануфриево, ул. Дорожная</t>
  </si>
  <si>
    <t>Смоленская область, Духовщинский  район, д. Ануфриево, ул. Молодежная</t>
  </si>
  <si>
    <t>Смоленская область, Духовщинский  район, д. Савино, ул. Садовая</t>
  </si>
  <si>
    <t>Смоленская область, Духовщинский  район, д. Савино, ул. Коммунистическая</t>
  </si>
  <si>
    <t>Смоленская область, Духовщинский  район, д. Савино, ул. Лесная</t>
  </si>
  <si>
    <t>Смоленская область, Духовщинский  район, д. Савино, ул. Центральная</t>
  </si>
  <si>
    <t>Смоленская область, Духовщинский  район, д. Петрищево, ул. Заречная</t>
  </si>
  <si>
    <t>55.131244, 32.035378 55.135424,32.038317</t>
  </si>
  <si>
    <t>Смоленская область, Духовщинский  район, д. Петрищево, ул. Южная</t>
  </si>
  <si>
    <t>55.130691, 32.016988 55.128871, 32.015572</t>
  </si>
  <si>
    <t>Смоленская область, Духовщинский  район, д. Петрищево, ул. Центральная</t>
  </si>
  <si>
    <t>Смоленская область, Духовщинский  район, д. Судники</t>
  </si>
  <si>
    <t xml:space="preserve">Смоленская область, Духовщинский район,  д. Булгаково, 
ул. Молодежная   
</t>
  </si>
  <si>
    <t xml:space="preserve">216 212, Смоленская область, Духовщинский район,  д. Булгаково, 
ул. Молодежная </t>
  </si>
  <si>
    <t>Смоленская область, Духовщинский район,  д. Булгаково, 
ул. Солнечная</t>
  </si>
  <si>
    <t>Смоленская область, Духовщинский район,  д. Булгаково, 
ул. Центральная</t>
  </si>
  <si>
    <t>Смоленская область, Духовщинский район,  д. Булгаково, 
ул. Мира</t>
  </si>
  <si>
    <t>Смоленская область, Духовщинский район,  д. Булгаково, 
ул. Лесная</t>
  </si>
  <si>
    <t>Смоленская область, Духовщинский район,  д. Булгаково, 
ул. Школьная</t>
  </si>
  <si>
    <t>Смоленская область, Духовщинский район,  д. Ерыши, 
ул. Центральная</t>
  </si>
  <si>
    <t>Смоленская область, Духовщинский район,  д. Ерыши, 
ул. Брянская</t>
  </si>
  <si>
    <t>Смоленская область, Духовщинский район,  д. Ерыши, 
ул. Смоленская</t>
  </si>
  <si>
    <t>Смоленская область, Духовщинский район,  д. Ерыши, 
ул. Мира</t>
  </si>
  <si>
    <t>Смоленская область, Духовщинский район,  д. Ерыши, 
ул. Салют</t>
  </si>
  <si>
    <t>Смоленская область, Духовщинский район,  д. Зимец, 
ул. Озерная</t>
  </si>
  <si>
    <t>Смоленская область, Духовщинский район,  д. Зимец, 
ул. Заречная</t>
  </si>
  <si>
    <t>Смоленская область, Духовщинский район,  д. Зимец, 
ул. Садовая</t>
  </si>
  <si>
    <t>Смоленская область, Духовщинский район,  д. Зимец, 
ул. Лесная</t>
  </si>
  <si>
    <t>Смоленская область, Духовщинский район,  д. Зимец, 
ул. Луговая</t>
  </si>
  <si>
    <t>Смоленская область, Духовщинский район,  д. Зимец, 
ул. Кольцевая</t>
  </si>
  <si>
    <t>Смоленская область, Духовщинский район,  д. Зимец, 
ул. Карьерная</t>
  </si>
  <si>
    <t>Смоленская область, Духовщинский район,  д. Зимец, 
ул. Дорожная</t>
  </si>
  <si>
    <t>Смоленская область, Духовщинский район,  д. Зимец, 
ул. Заводская</t>
  </si>
  <si>
    <t>Смоленская область, Духовщинский район,  д. Зимец, 
ул. Центральная</t>
  </si>
  <si>
    <t>Смоленская область, Духовщинский район,  д. Зимец, 
ул. Духовщинская</t>
  </si>
  <si>
    <t>Смоленская область, Духовщинский район,  д. Заберезье, 
ул. Афанасьевская</t>
  </si>
  <si>
    <t>216210, Смоленская область, Духовщинский район,  д. Заберезье, 
ул. Лукшинская</t>
  </si>
  <si>
    <t>Смоленская область, Духовщинский район, д.Добрино, ул.Центральная</t>
  </si>
  <si>
    <t>Смоленская область, Духовщинский район, д.Добрино, ул.Озерная</t>
  </si>
  <si>
    <t>Смоленская область, Духовщинский район, д.Добрино, ул.Цветочная</t>
  </si>
  <si>
    <t>Смоленская область, Духовщинский район, д.Добрино, ул.Школьная</t>
  </si>
  <si>
    <t>Смоленская область, Духовщинский район, д.Добрино, ул.Пляжная</t>
  </si>
  <si>
    <t>55.610707, 32.431272  55.607099, 32.430350</t>
  </si>
  <si>
    <t>Смоленская область, Духовщинский район, д.Добрино, ул.Новая</t>
  </si>
  <si>
    <t xml:space="preserve">Смоленская область, Духовщинский район, д.Добрино, ул.Садовая </t>
  </si>
  <si>
    <t>Смоленская область, Духовщинский район, д.Мокряки, ул.Центральная</t>
  </si>
  <si>
    <t>Смоленская область, Духовщинский район, д.Воронцово, ул.Центральная</t>
  </si>
  <si>
    <t>55.584963, 32.513699   55.585073, 32.527218</t>
  </si>
  <si>
    <t>Смоленская область, Духовщинский район, д.Воронцово, ул.Мира</t>
  </si>
  <si>
    <t>Смоленская область, Духовщинский район, д.Воронцово, ул.Молодежная</t>
  </si>
  <si>
    <t>Смоленская область, Духовщинский район, д.Воронцово, ул.Набережная</t>
  </si>
  <si>
    <t>Смоленская область, Духовщинский район, д.Воронцово, ул.Заречная</t>
  </si>
  <si>
    <t>Смоленская область, Духовщинский район, с.Велисто, ул.Смоленская</t>
  </si>
  <si>
    <t>Смоленская область, Духовщинский район, с.Велисто, ул.Центральная</t>
  </si>
  <si>
    <t>Смоленская область, Духовщинский район, с.Велисто, ул.Молодежная</t>
  </si>
  <si>
    <t>Смоленская область, Духовщинский район, с.Велисто, ул.Цветочная</t>
  </si>
  <si>
    <t>Смоленская область, Духовщинский район, с.Велисто, ул.Николаевская</t>
  </si>
  <si>
    <t>Смоленская область, Духовщинский район, д.Зубково</t>
  </si>
  <si>
    <t>Смоленская область, Духовщинский район, д.Петрунино, ул.Новая</t>
  </si>
  <si>
    <t>55.667927, 32.206121   55.668206, 32.202817</t>
  </si>
  <si>
    <t>Смоленская область, Духовщинский район, д.Петрунино, ул.Озерная</t>
  </si>
  <si>
    <t>Смоленская область, Духовщинский район, д.Коршуново</t>
  </si>
  <si>
    <t>Смоленская область, Духовщинский район, д.Трунаево, ул.Центральная</t>
  </si>
  <si>
    <t>Смоленская область, Духовщинский район, д.Трунаево, ул.Новая</t>
  </si>
  <si>
    <t>Смоленская область, Духовщинский район, д.Село</t>
  </si>
  <si>
    <t>Смоленская область, Духовщинский район, д.Попково</t>
  </si>
  <si>
    <t>Смоленская область, Духовщинский район, п.Костинка</t>
  </si>
  <si>
    <t>Смоленская область, Духовщинский район,д.Верешковичи-1</t>
  </si>
  <si>
    <t>Смоленская область, Духовщинский район,д.Шиловичи</t>
  </si>
  <si>
    <t>Смоленская область, Духовщинский район, д.Третьяково, ул.Московская</t>
  </si>
  <si>
    <t>Смоленская область, Духовщинский район, д.Третьяково, ул.Школьная</t>
  </si>
  <si>
    <t>Смоленская область, Духовщинский район, д.Третьяково, ул.Романтиков</t>
  </si>
  <si>
    <t>Смоленская область, Духовщинский район, д.Третьяково, ул.Центральная</t>
  </si>
  <si>
    <t>Смоленская область, Духовщинский район, д.Третьяково, ул.Набережная</t>
  </si>
  <si>
    <t>Смоленская область, Духовщинский район, д.Третьяково, ул.Молодежная</t>
  </si>
  <si>
    <t>Смоленская область, Духовщинский район, д.Третьяково, ул.Мира</t>
  </si>
  <si>
    <t>Смоленская область, Духовщинский район, д.Третьяково, ул.Солнечная</t>
  </si>
  <si>
    <t>Смоленская область, Духовщинский район, д.Троицкое, ул.Молодежная</t>
  </si>
  <si>
    <t>Смоленская область, Духовщинский район, д.Троицкое, ул.Школьная</t>
  </si>
  <si>
    <t>Смоленская область, Духовщинский район, д.Троицкое, ул.Центральная</t>
  </si>
  <si>
    <t>Смоленская область, Духовщинский район, д.Троицкое, ул.Почтовая</t>
  </si>
  <si>
    <t>Смоленская область, Духовщинский район, д.Андроново, ул.Дорожная</t>
  </si>
  <si>
    <t>Смоленская область, Духовщинский район, д.Андроново, ул.Луговая</t>
  </si>
  <si>
    <t>Смоленская область, Духовщинский район, д.Афанасьево, ул.Заречная-Нагорная</t>
  </si>
  <si>
    <t xml:space="preserve">Смоленская область, Духовщинский район, д. Большое Береснево, 
ул. Лесная,   д. 1
</t>
  </si>
  <si>
    <t>Смоленская область, Духовщинский район, д. Большое Береснево, 
ул. Лесная,   д. 5</t>
  </si>
  <si>
    <t xml:space="preserve">Смоленская область, Духовщинский район, д. Большое Береснево, 
ул. Приозерная, д.14
</t>
  </si>
  <si>
    <t>Смоленская область, Духовщинский район, д. Большое Береснево, 
ул. Приозерная д. 8</t>
  </si>
  <si>
    <t>Смоленская область, Духовщинский район, д. Большое Береснево, 
пер. Лесной</t>
  </si>
  <si>
    <t>Смоленская область, Духовщинский район, д. Большое Береснево, 
ул. Лесная</t>
  </si>
  <si>
    <t>Смоленская область, Духовщинский район, д. Большое Береснево, 
ул. Лесная, дома № 4-10</t>
  </si>
  <si>
    <t xml:space="preserve">Смоленская область, Духовщинский район, д. Большое Береснево, ул. Лесная </t>
  </si>
  <si>
    <t>Смоленская область, Духовщинский район, д. Большое Береснево, ул. Лесная дома № 12-16</t>
  </si>
  <si>
    <t>Смоленская область, Духовщинский район, д. Большое Береснево, ул. Лесная дома № 14-22</t>
  </si>
  <si>
    <t>Смоленская область, Духовщинский район, д. Большое Береснево, 
ул. Приозерная</t>
  </si>
  <si>
    <t>Смоленская область, Духовщинский район, д. Большое Береснево, ул. Приозерная № 10-21</t>
  </si>
  <si>
    <t>Смоленская область, Духовщинский район, д. Большое Береснево, ул. Приозерная № 20 -27</t>
  </si>
  <si>
    <t>Смоленская область, Духовщинский район, д. Большое Береснево, ул. Приозерная № 26 - 33</t>
  </si>
  <si>
    <t>Смоленская область, Духовщинский район, д. Большое Береснево, 
ул. Дорожная</t>
  </si>
  <si>
    <t xml:space="preserve">Смоленская область, Духовщинский район, д. Большое Береснево, ул. Дорожня № 1 - 16 </t>
  </si>
  <si>
    <t>Смоленская область, Духовщинский район, д. Большое Береснево, ул. Приозерная № 1-13</t>
  </si>
  <si>
    <t xml:space="preserve">Смоленская область, Духовщинский район, д. Большое Береснево, ул. Приозерная № 4 -6 </t>
  </si>
  <si>
    <r>
      <rPr>
        <b/>
        <sz val="11"/>
        <rFont val="Times New Roman"/>
        <family val="1"/>
        <charset val="204"/>
      </rPr>
      <t>г. Духовщина</t>
    </r>
    <r>
      <rPr>
        <sz val="11"/>
        <rFont val="Times New Roman"/>
        <family val="1"/>
        <charset val="204"/>
      </rPr>
      <t xml:space="preserve">
ул.М.Горького, напротив дома 
№ 2Б до 30 м</t>
    </r>
  </si>
  <si>
    <t>основание 
песок</t>
  </si>
  <si>
    <t xml:space="preserve">1 шт. </t>
  </si>
  <si>
    <t>МУП "Управление
коммунального
хозяйства"</t>
  </si>
  <si>
    <t>г.Духовщина, 
ул.М.Горького, д.19</t>
  </si>
  <si>
    <t>дом № 2 Б</t>
  </si>
  <si>
    <t>г.Духовщина
ул.М.Горького</t>
  </si>
  <si>
    <t>ул.М.Горького,
от дома № 14 до 30 м</t>
  </si>
  <si>
    <t>3 шт.</t>
  </si>
  <si>
    <t xml:space="preserve">2,25 
</t>
  </si>
  <si>
    <t>дома № 14,16</t>
  </si>
  <si>
    <t>ул.М.Горького</t>
  </si>
  <si>
    <t>ул.М.Горького,
от дома № 4 до 30 м</t>
  </si>
  <si>
    <t>дома № 2,4,6,8</t>
  </si>
  <si>
    <t>ул.М.Горького,
от дома № 9 до 100 м</t>
  </si>
  <si>
    <t xml:space="preserve">дома № 9, 9А
№ 47,49
</t>
  </si>
  <si>
    <t>ул.М.Горького,
ул.Исаковского</t>
  </si>
  <si>
    <t>55.194540, 32.400301
55.195228, 32.400376</t>
  </si>
  <si>
    <t>ул.М.Горького,
от дома № 9 А до 100 м</t>
  </si>
  <si>
    <t>55.194301, 32.399003
55.195400, 32.398595</t>
  </si>
  <si>
    <t>ул.Советская,
возле дома № 10 ЦРБ до 50 м</t>
  </si>
  <si>
    <t>основание асфальт</t>
  </si>
  <si>
    <t>ОБГУЗ "Духовщинская ЦРБ"</t>
  </si>
  <si>
    <t>г.Духовщина, ул.Советская, д.10</t>
  </si>
  <si>
    <t xml:space="preserve"> здания ЦРБ</t>
  </si>
  <si>
    <t>г.Духовщина, ул.Советская, д.№10</t>
  </si>
  <si>
    <t>ул.Смоленская от дома № 58/20 до 20 м</t>
  </si>
  <si>
    <t>1 шт.</t>
  </si>
  <si>
    <t>МБУК "Районная централизованная библиотечная система"</t>
  </si>
  <si>
    <t>г.Духовщина, ул.Смоленская, д.58/20</t>
  </si>
  <si>
    <t>Библиотека</t>
  </si>
  <si>
    <t>г.Духовщина, ул.Смоленская, д.№58/20</t>
  </si>
  <si>
    <t>ул.Смирнова от дома № 45 до 30 м</t>
  </si>
  <si>
    <t>Администрация МО "Духовщинский район" Смоленской области</t>
  </si>
  <si>
    <t>г.Духовщина, ул.Смирнова, д.45</t>
  </si>
  <si>
    <t>Администрация</t>
  </si>
  <si>
    <t>г.Духовщина, ул.Смирнова, 
д.№ 45</t>
  </si>
  <si>
    <t>ул.Смоленская от дома № 59, 63 до 50 м
д.№ 61- магазин</t>
  </si>
  <si>
    <t xml:space="preserve">муниципальная -     3 шт.
частная - 1 шт. </t>
  </si>
  <si>
    <t>3 шт.
1 шт</t>
  </si>
  <si>
    <t>г.Духовщина, ул.М.Горького, д.19;
ул.Смоленская, д.61</t>
  </si>
  <si>
    <t>ИП Бочулинская Наталья Дмитриевна</t>
  </si>
  <si>
    <t>г.Духовщина, 
ул.М.Горького, д.6, кв.1</t>
  </si>
  <si>
    <t>Магазин "Продукты"</t>
  </si>
  <si>
    <t>г.Духовщина, 
ул.М.Горького, д.№ 6, кв.1</t>
  </si>
  <si>
    <t>ул.Смоленская от дома № 13/78  (кафе Фаворит)до 20 м</t>
  </si>
  <si>
    <t>Духовщинское РАЙПО</t>
  </si>
  <si>
    <t>ул.Советская, д.63</t>
  </si>
  <si>
    <t>кафе "Фаворит"</t>
  </si>
  <si>
    <t>ул.Смоленская, д.№ 13/78</t>
  </si>
  <si>
    <t>ул.Смоленская от дома № 76/16 до 20 м</t>
  </si>
  <si>
    <t>2 шт.</t>
  </si>
  <si>
    <t xml:space="preserve">дом № 76/16 </t>
  </si>
  <si>
    <t xml:space="preserve">ул.Смоленская </t>
  </si>
  <si>
    <t>ул.Смоленская от дома № 62 до 50 м</t>
  </si>
  <si>
    <t>СОГБОУ "Духовщинская школа-интернат"</t>
  </si>
  <si>
    <t>г.Духовщина, ул.Смоленская, д.62</t>
  </si>
  <si>
    <t>корпуса зданий школы-интернат</t>
  </si>
  <si>
    <t>ул.Смоленская  д.№62</t>
  </si>
  <si>
    <t>ул.Смирнова от дома № 62/21 до 30 м</t>
  </si>
  <si>
    <t>МБДОУ детский сад "Золотой ключик"</t>
  </si>
  <si>
    <t>г.Духовщина, ул.Смирнова, д.62/21</t>
  </si>
  <si>
    <t>Детский сад "Золотой ключик"</t>
  </si>
  <si>
    <t>ул.Смирнова, д.62/21</t>
  </si>
  <si>
    <t>ул.М.Горького,
от дома № 50А до 10 м</t>
  </si>
  <si>
    <t>дом.№ 50 А</t>
  </si>
  <si>
    <t>ул.М.Горького, от дома № 54/47 (пересечение с ул.К.Маркса) до 50 м</t>
  </si>
  <si>
    <t xml:space="preserve">2,25
</t>
  </si>
  <si>
    <t xml:space="preserve">дома № 54/47,
60/31
52/56,
</t>
  </si>
  <si>
    <t>пересечение улиц М.Горького и К.Маркса</t>
  </si>
  <si>
    <t>ул.К.Маркса от дома № 50 до 30 м</t>
  </si>
  <si>
    <t>дом № 50</t>
  </si>
  <si>
    <t>ул.К.Маркса</t>
  </si>
  <si>
    <t>ул.К.Маркса от дома № 48 до 20 м</t>
  </si>
  <si>
    <t>ПАО "Сбербанк"</t>
  </si>
  <si>
    <t>г.Москва, ул.Вавилова, д.19</t>
  </si>
  <si>
    <t>ПАО Сбербанк</t>
  </si>
  <si>
    <t>ул.К.Маркса, д.№ 48</t>
  </si>
  <si>
    <t>ул.Смирнова от дома № 41</t>
  </si>
  <si>
    <t>дом № 41</t>
  </si>
  <si>
    <t>ул.Смирнова</t>
  </si>
  <si>
    <t>от д. № 46/43 до 25 м по ул. Советская  (здание Центра социального обслуживания населения;  Центра занятости)</t>
  </si>
  <si>
    <t>Асфальт</t>
  </si>
  <si>
    <t>СОГБУ "Духовщинский комплексный центр социального обслуживания населения;
Отдел СОГКУ "Центр занятости населения  Ярцевского района" в Духовщинском районе</t>
  </si>
  <si>
    <t>1026700982516
1026700975784</t>
  </si>
  <si>
    <t>Смоленская обл,
 г. Духовщина, ул. Советская, д.46/43</t>
  </si>
  <si>
    <t xml:space="preserve">здание Духовщинского центра социального обслуживания населения; центра занятости населения в Духовщинском районе </t>
  </si>
  <si>
    <t>ул.Советская, д.46/43</t>
  </si>
  <si>
    <t>от д. № 51 до 25 м здание Пенсионного фонда</t>
  </si>
  <si>
    <t>Песок</t>
  </si>
  <si>
    <t>отдел пенсионного фонда РФ в Духовщинском районе</t>
  </si>
  <si>
    <t>1026700977456
ОПФР в Ярцевском районе (Межрайонное)</t>
  </si>
  <si>
    <t>Смоленская обл, г. Духовщина, ул. Советская, д.51</t>
  </si>
  <si>
    <t>Пенсионный фонд</t>
  </si>
  <si>
    <t>ул.Советская, д.№ 51</t>
  </si>
  <si>
    <t>от д. № 63 до 30 м ул. Советская (здание РАЙПО)</t>
  </si>
  <si>
    <t>Смоленская обл, г. Духовщина, ул. Советская, д.63</t>
  </si>
  <si>
    <t>ул.Советская, д. № 63</t>
  </si>
  <si>
    <t>от д. № 52/47 до 25 м по ул. Бугаева (здание Историко-художественный музей)</t>
  </si>
  <si>
    <t>МБУК Духовщинский музей</t>
  </si>
  <si>
    <t>Смоленская обл, г. Духовщина, ул. Бугаева, д.52/47</t>
  </si>
  <si>
    <t>Музей</t>
  </si>
  <si>
    <t>ул.Бугаева, 
д.№ 52/47</t>
  </si>
  <si>
    <t>от д. № 47/44А до 30 м ул. Бугаева (здание Дома культуры</t>
  </si>
  <si>
    <t>МБУК РДК</t>
  </si>
  <si>
    <t>Смоленская обл, г. Духовщина, ул. Бугаева, д.44/44 А</t>
  </si>
  <si>
    <t>ул.Бугаева, д.47/44А</t>
  </si>
  <si>
    <t>ул.Бугаева, от дома № 40/37 до 25 м</t>
  </si>
  <si>
    <t xml:space="preserve">муниципальная -    3 шт.
частная - 1 шт. </t>
  </si>
  <si>
    <t>ИП Голяцкая Ирина Александровна</t>
  </si>
  <si>
    <t>г.Духовщина, 
ул.Цуранова, 
д.30/51</t>
  </si>
  <si>
    <t>дом №40/37 и магазин "Городок"</t>
  </si>
  <si>
    <t>ул.Бугаева, д.40/37</t>
  </si>
  <si>
    <t>ул.Цуранова от дома № 47 до 15 м (здание бани)</t>
  </si>
  <si>
    <t>ул.Цуранова, д.№ 47</t>
  </si>
  <si>
    <t>пер.Пролетарский от дома № 4 до 50 м</t>
  </si>
  <si>
    <t>жилые дома
 № 1-9</t>
  </si>
  <si>
    <t>пер. Пролетарский</t>
  </si>
  <si>
    <t>55.196878, 32.408668
55.197856, 32.408765</t>
  </si>
  <si>
    <t>ул.К.Либкнехта от дома № 30 А до 20 м</t>
  </si>
  <si>
    <t>дом № 30 А</t>
  </si>
  <si>
    <t>ул.К.Либкнехта</t>
  </si>
  <si>
    <t>ул.К.Либкнехта от дома № 34 до 15 м</t>
  </si>
  <si>
    <t>дом № 34А,
33,31</t>
  </si>
  <si>
    <t>ул.К.Либкнехта от дома № 69/46 до 15 м</t>
  </si>
  <si>
    <t>дом № 69/46</t>
  </si>
  <si>
    <t>ул.К.Либкнехта от дома № 50 до 30 м</t>
  </si>
  <si>
    <t>дом № 50 
№70/48</t>
  </si>
  <si>
    <t>55.195410, 32.414835
55.195388, 32.414090</t>
  </si>
  <si>
    <t>ул.К.Либкнехта от дома № 62 до 40 м</t>
  </si>
  <si>
    <t>дома № 62, 78/58, 61</t>
  </si>
  <si>
    <t>55.195372, 32.418305
55.195363, 32.417307</t>
  </si>
  <si>
    <t>дом № 69/56</t>
  </si>
  <si>
    <t>ул.Цуранова,</t>
  </si>
  <si>
    <t>ул.Цуранова от дома № 80/59 до 50 м</t>
  </si>
  <si>
    <t>дом № 80/59</t>
  </si>
  <si>
    <t>ул.К.Либкнехта от д.№ 51 А, д.№ 53/73 (здание техникума) до 50 м</t>
  </si>
  <si>
    <t>муниципальная -     2 шт.
частная - 1 шт.</t>
  </si>
  <si>
    <t>2 шт.
1 шт.</t>
  </si>
  <si>
    <t>МУП "Управление
коммунального
хозяйства"
Духовщинский аграрно- технический техникум - ЛИКВИДИРОВАН</t>
  </si>
  <si>
    <t>дом № 51 А</t>
  </si>
  <si>
    <t xml:space="preserve">по ул. Бугаева, от дома № 86 до 30 м </t>
  </si>
  <si>
    <t xml:space="preserve">МУП "Управление коммунального хозяйства" </t>
  </si>
  <si>
    <t>Смоленская обл, г.Духовщина, ул. Горького, д.19</t>
  </si>
  <si>
    <t>д.№ 86</t>
  </si>
  <si>
    <t>ул.Бугаева</t>
  </si>
  <si>
    <t xml:space="preserve">по ул. Бугаева,  от дома № 88  (здание школы)до 55 м
</t>
  </si>
  <si>
    <t>55.198000, 32.415266 55.198822, 32.414354</t>
  </si>
  <si>
    <t>4
2</t>
  </si>
  <si>
    <t xml:space="preserve">2  шт.
1 шт.          </t>
  </si>
  <si>
    <t>1,5
0,75</t>
  </si>
  <si>
    <t>МБОУ Духовщинская СШ им.П.К.Козлова</t>
  </si>
  <si>
    <t>г.Духовщина, ул.Бугаева, д.88</t>
  </si>
  <si>
    <t>Духовщинская СШ им.П.К.Козлова</t>
  </si>
  <si>
    <t>ул.Бугаева, дом №88</t>
  </si>
  <si>
    <t>по ул. Квашнина, возле домов № 2,4,6 до 50 м</t>
  </si>
  <si>
    <t>4 шт.</t>
  </si>
  <si>
    <t>дома № 2,4,6,</t>
  </si>
  <si>
    <t>ул.Квашнина</t>
  </si>
  <si>
    <t>55.204872, 32.397903
55.205360, 32.398053</t>
  </si>
  <si>
    <t xml:space="preserve">по пер. Дорожный от домов № 3,  № 7,9 до 50 м
</t>
  </si>
  <si>
    <t>55.206691, 32.400168 55.206727, 32.398999</t>
  </si>
  <si>
    <t>2              4</t>
  </si>
  <si>
    <t>1 шт.
2 шт.</t>
  </si>
  <si>
    <t>0,75 
1,5</t>
  </si>
  <si>
    <t>дома № 3,7,9</t>
  </si>
  <si>
    <t>пер.Дорожный</t>
  </si>
  <si>
    <t>55.206876, 32.400254
55.206846, 32.398494</t>
  </si>
  <si>
    <t xml:space="preserve">
 ул. Бугаева, д.№ 48 до 25 м (продуктовый магазин)</t>
  </si>
  <si>
    <t xml:space="preserve">частная
 </t>
  </si>
  <si>
    <t>песок</t>
  </si>
  <si>
    <t>ИП Ефимов Юрий Станиславович</t>
  </si>
  <si>
    <t>г.Духовщина,
 ул.Бугаева, 
д.87</t>
  </si>
  <si>
    <t xml:space="preserve">Магазин </t>
  </si>
  <si>
    <t>ул.Бугаева, д.№ 48</t>
  </si>
  <si>
    <t xml:space="preserve"> ул.М.Горького, 
д. № 2</t>
  </si>
  <si>
    <t xml:space="preserve">частная
</t>
  </si>
  <si>
    <t>Духовщинский РЭС филиала ПАО "МРСК Центра" - "Смоленскэнерго"</t>
  </si>
  <si>
    <t>Смоленская обл.,
 г. Духовщина, 
ул.М. Горького, д.2</t>
  </si>
  <si>
    <t>ул.М.Горького, д.2</t>
  </si>
  <si>
    <t xml:space="preserve">пер.
Пролетарский,
дом № 9 </t>
  </si>
  <si>
    <t>Смоленская обл, г. Духовщина, ул. Горького, д.19</t>
  </si>
  <si>
    <t>дом № 9</t>
  </si>
  <si>
    <t>ул. М.Горького, 
д. № 23</t>
  </si>
  <si>
    <t xml:space="preserve"> песок</t>
  </si>
  <si>
    <t>Смоленская обл, 
г. Духовщина, ул. Горького, д.19</t>
  </si>
  <si>
    <t xml:space="preserve">Отдел
 образования 
администрации "Духовщинский
район"  </t>
  </si>
  <si>
    <t>ул.М.Горького, дом № 23</t>
  </si>
  <si>
    <t>ул. Советская, 
д.13 А (котельная № 3, ЦРБ)</t>
  </si>
  <si>
    <t>1; 0,75</t>
  </si>
  <si>
    <t>Сафоновский филиал ООО "Смоленскрегионтепло
энерго"</t>
  </si>
  <si>
    <t>Смоленская обл.,
 г. Сафоново, ул.Советская, д.57</t>
  </si>
  <si>
    <t xml:space="preserve">Котельня № 3, ЦРБ
</t>
  </si>
  <si>
    <t>ул. Советская, д.13 А</t>
  </si>
  <si>
    <t>2 кв.м</t>
  </si>
  <si>
    <t>0,75 куб.м</t>
  </si>
  <si>
    <t xml:space="preserve">Карпушенкова
 Татьяна
Юрьевна </t>
  </si>
  <si>
    <t>ул.К.Маркса,
д.71</t>
  </si>
  <si>
    <t>дом № 71</t>
  </si>
  <si>
    <t>ул.К.Маркса, 
д.71</t>
  </si>
  <si>
    <t>ул.К.Маркса, дом № 100</t>
  </si>
  <si>
    <t>Лысенко Игорь Александрович</t>
  </si>
  <si>
    <t>ул.К.Маркса,
 д.100</t>
  </si>
  <si>
    <t>дом № 100</t>
  </si>
  <si>
    <t>ул.К.Маркса, дом № 84</t>
  </si>
  <si>
    <t>Голубева
Ольга
Сергеевна</t>
  </si>
  <si>
    <t>ул.К.Маркса,
 д.84</t>
  </si>
  <si>
    <t>дом № 84</t>
  </si>
  <si>
    <t>ул.К.Маркса, дом № 95 А</t>
  </si>
  <si>
    <t>Гренкова
Галина
Петровна</t>
  </si>
  <si>
    <t>ул.К.Маркса,
 д.95А</t>
  </si>
  <si>
    <t>дом № 95 А</t>
  </si>
  <si>
    <t>ул.К.Маркса,
 дом № 95А</t>
  </si>
  <si>
    <t>ул.К.Маркса, дом № 57</t>
  </si>
  <si>
    <t>Сафонов
Сергей
Валерьевич</t>
  </si>
  <si>
    <t>ул.К.Маркса,
 д.57</t>
  </si>
  <si>
    <t>дом № 57</t>
  </si>
  <si>
    <t>ул.К.Маркса, 
дом №57</t>
  </si>
  <si>
    <t>ул.К.Маркса, дом № 67</t>
  </si>
  <si>
    <t>Цыганкова Людмила Георгиевна,
Божанов Станислав Алексеевич</t>
  </si>
  <si>
    <t>квартира 
№ 1
квартира
№ 2
ул.К.Маркса, д.67</t>
  </si>
  <si>
    <t>кв. № 1 № 2 дом № 67</t>
  </si>
  <si>
    <t>ул.К.Маркса, дом № 1 Е</t>
  </si>
  <si>
    <t>Стецюк Владимир Николаевич</t>
  </si>
  <si>
    <t>ул.К.Маркса,
 д.1 Е</t>
  </si>
  <si>
    <t>дом № 1Е</t>
  </si>
  <si>
    <t>уо.К.Маркса,
 дом №1 Е</t>
  </si>
  <si>
    <t>ул.Орленко,
 дом № 14</t>
  </si>
  <si>
    <t xml:space="preserve">Смоляков Федор Михайлович  </t>
  </si>
  <si>
    <t>дом № 14</t>
  </si>
  <si>
    <t>ул.Садовая, 
дом № 7</t>
  </si>
  <si>
    <t>Михайлова Елена Владимировна;
Кухарев Алексей Викторович</t>
  </si>
  <si>
    <t>кв. № 1;
кв. № 2
ул. Садовая, д.7</t>
  </si>
  <si>
    <t>дом № 7</t>
  </si>
  <si>
    <t>ул.Садовая, 
д.№ 7</t>
  </si>
  <si>
    <t>ул. Рождественская, дом № 19</t>
  </si>
  <si>
    <t>Соколова Татьяна Александровна</t>
  </si>
  <si>
    <t>ул.Рождественская, 
д.№ 19</t>
  </si>
  <si>
    <t>дом № 19</t>
  </si>
  <si>
    <t>ул. Рождественская, дом № 17</t>
  </si>
  <si>
    <t>Солодченкова Валентина Ивановна</t>
  </si>
  <si>
    <t>ул.Рождественская, 
д.№ 17</t>
  </si>
  <si>
    <t>дом № 17</t>
  </si>
  <si>
    <t>ул.Луначарского, дом № 34/25 (пересечение с улицей К.Маркса)</t>
  </si>
  <si>
    <t>Антипенкова Нина Фаустовна</t>
  </si>
  <si>
    <t xml:space="preserve">ул.Луначарского,
 дом № 34/25 </t>
  </si>
  <si>
    <t>дом № 34/25</t>
  </si>
  <si>
    <t>ул.Яковенко, дом № 28</t>
  </si>
  <si>
    <t>Аниськина Галина Николаевна</t>
  </si>
  <si>
    <t>ул.Яковенко, 
двухквартирный дом № 28, кв.№ 2</t>
  </si>
  <si>
    <t>дом № 28, кв.2</t>
  </si>
  <si>
    <t>ул.Яковенко, 
двухквартирный дом № 28, 
кв.№ 2</t>
  </si>
  <si>
    <t>ул.Бугаева,
 дом № 2 А</t>
  </si>
  <si>
    <t>Клюев Виталий Павлович</t>
  </si>
  <si>
    <t>ул.Бугаева,
 д.2 А</t>
  </si>
  <si>
    <t>дом № 2А</t>
  </si>
  <si>
    <t>ул.Бугаева, д.2А</t>
  </si>
  <si>
    <t>ул.Бугаева,
 дом № 11</t>
  </si>
  <si>
    <t>Вавуленков Сергей Владимирович</t>
  </si>
  <si>
    <t>ул.Бугаева, дом № 11</t>
  </si>
  <si>
    <t>дом № 11</t>
  </si>
  <si>
    <t>ул.Бугаева, 
дом № 13</t>
  </si>
  <si>
    <t>Чураков Юрий Николаеич</t>
  </si>
  <si>
    <t>ул.Бугаева,
 д.13/17</t>
  </si>
  <si>
    <t>дом № 13/17</t>
  </si>
  <si>
    <t>ул.бугаева, д.13/17</t>
  </si>
  <si>
    <t>ул.Цуранова, 
дом № 30/51</t>
  </si>
  <si>
    <t>Голяцкая Ирина Алексеевна</t>
  </si>
  <si>
    <t>ул.Цуранова, дом № 30/51</t>
  </si>
  <si>
    <t>дом № 30/51</t>
  </si>
  <si>
    <t>ул.Советская,
 д.№ 2</t>
  </si>
  <si>
    <t>Ефремов Валентин Николаевич</t>
  </si>
  <si>
    <t>ул.Советская д.№ 2</t>
  </si>
  <si>
    <t>дом № 2</t>
  </si>
  <si>
    <t>ул.Советская, д.№ 2</t>
  </si>
  <si>
    <t>ул.Глинки, 
дом № 6 В</t>
  </si>
  <si>
    <t>Сотнев Виктор Тимофеевич</t>
  </si>
  <si>
    <t>ул.Глинки,
 дом № 6 В</t>
  </si>
  <si>
    <t>дом № 6 В</t>
  </si>
  <si>
    <t>ул.Москалева,
 дом № 33</t>
  </si>
  <si>
    <t>Козловский Олег Владимирович</t>
  </si>
  <si>
    <t>ул.Москалева, дом № 33</t>
  </si>
  <si>
    <t>дом № 33</t>
  </si>
  <si>
    <t>ул.Советская, 
д.ом № 23</t>
  </si>
  <si>
    <t>Толпыго Владимир Алексеевич</t>
  </si>
  <si>
    <t>ул.Советская 
д. № 23</t>
  </si>
  <si>
    <t>дом № 23</t>
  </si>
  <si>
    <t>ул.Советская, 
дом № 23</t>
  </si>
  <si>
    <t>ул.Смоленская, 
дом № 145</t>
  </si>
  <si>
    <t>Дроздов 
Виктор
 Владимирович</t>
  </si>
  <si>
    <t>ул.Смоленская, двухквартирный дом № 145, кв.№ 2</t>
  </si>
  <si>
    <t>дом № 145 
кв.№ 2</t>
  </si>
  <si>
    <t>ул.Смоленская, двухквартирный дом № 145, 
кв.№ 2</t>
  </si>
  <si>
    <t>ул. Красноярская, д. 24</t>
  </si>
  <si>
    <t xml:space="preserve">Шепырева Тамара Владимировна </t>
  </si>
  <si>
    <t>ул.Красноярская, дом № 24</t>
  </si>
  <si>
    <t>дом № 24</t>
  </si>
  <si>
    <t xml:space="preserve">асфальтобетонное </t>
  </si>
  <si>
    <t>дома от №1 до № 34</t>
  </si>
  <si>
    <t>ул. Берзарина</t>
  </si>
  <si>
    <t>ул Бугаева напротив дома № 2А до 40 метров</t>
  </si>
  <si>
    <t>дома от № 2В до № 18/15</t>
  </si>
  <si>
    <t>ул. Бугаева</t>
  </si>
  <si>
    <t>55.183796, 32.414360 55.186890, 32.414171</t>
  </si>
  <si>
    <t>ул. Исаковского от дома № 75 Б до 50 метров</t>
  </si>
  <si>
    <t>дома от № 75Б до № 90</t>
  </si>
  <si>
    <t>ул. Исаковского</t>
  </si>
  <si>
    <t>55.200164, 32.399762  55.200102, 32.400876</t>
  </si>
  <si>
    <t>ул. Исаковского от дома № 33 до 20 метров</t>
  </si>
  <si>
    <t>дома от № 1А до № 33</t>
  </si>
  <si>
    <t>55.184921, 32.401172  55.189151, 32.400921</t>
  </si>
  <si>
    <t>ул. Рождественская от дома № 1 до 25 метров</t>
  </si>
  <si>
    <t>дома от №1 до № 19</t>
  </si>
  <si>
    <t>ул. Рождественская</t>
  </si>
  <si>
    <t>55.192800, 32.424088 55.193479, 32.428337</t>
  </si>
  <si>
    <t>ул. Коммунистическая напротив дома № 19/13 до 20 метров</t>
  </si>
  <si>
    <t>дома от № 3 до 19/13</t>
  </si>
  <si>
    <t>ул. Коммунистическая</t>
  </si>
  <si>
    <t xml:space="preserve">ул. Коммунистическая от  дома № 43 до 20 метров </t>
  </si>
  <si>
    <t>дома от № 43 до № 60</t>
  </si>
  <si>
    <t>55.188113, 32.414988  55.187959, 32.420998</t>
  </si>
  <si>
    <t>ул. Смоленская между домов № 53 и № 55/40</t>
  </si>
  <si>
    <t>дома № 53 и № 55/40</t>
  </si>
  <si>
    <t>ул. Смоленская</t>
  </si>
  <si>
    <t>55.192939, 32.403948  55.193340, 32.403876</t>
  </si>
  <si>
    <t>ул. Яковенко от дома № 32 до 20 метров</t>
  </si>
  <si>
    <t>дома от № 19 до № 32</t>
  </si>
  <si>
    <t>ул. Яковенко</t>
  </si>
  <si>
    <t>55.185070, 32.408781  55.184567, 32.410497</t>
  </si>
  <si>
    <t>ул. Смирнова от дома № 4 до 30 метров</t>
  </si>
  <si>
    <t>дома от № 4 до № 29</t>
  </si>
  <si>
    <t>ул. Смирнова</t>
  </si>
  <si>
    <t>55.185446, 32.407766  55.189362, 32.407514</t>
  </si>
  <si>
    <t>ул. Смирнова напротив дома № 31 до 20 метров</t>
  </si>
  <si>
    <t>дома от № 31 до № 42</t>
  </si>
  <si>
    <t>55.189619, 32. 407496 55.191115, 32.407990</t>
  </si>
  <si>
    <t>ул. Ярцевская от дома № 22 до 20 метров</t>
  </si>
  <si>
    <t>дома от № 9А до № 28</t>
  </si>
  <si>
    <t>ул. Ярцевская</t>
  </si>
  <si>
    <t>55.186818, 32.411835  55.186628, 32.416084</t>
  </si>
  <si>
    <t>ул. Москалева напротив дома № 1/63 до 20 метров</t>
  </si>
  <si>
    <t>дома от № 1/63 до № 16</t>
  </si>
  <si>
    <t>ул. Москалева</t>
  </si>
  <si>
    <t>55.188190, 32.422714  55.190020, 32.423253</t>
  </si>
  <si>
    <t>ул. Луначарского напротив дома № 74 до 30 метров</t>
  </si>
  <si>
    <t>дома от № 66 до № 92</t>
  </si>
  <si>
    <t>ул. Луначарского</t>
  </si>
  <si>
    <t>55.190236, 32.421151  55.190056, 32.427673</t>
  </si>
  <si>
    <t>ул. Луначарского от дома № 53 до 20 метров</t>
  </si>
  <si>
    <t>дома от № 53Г до № 64</t>
  </si>
  <si>
    <t>55.191115, 32.427673  55.190220, 32.420666</t>
  </si>
  <si>
    <t>ул. Советская напротив дома № 97 до 20 метров</t>
  </si>
  <si>
    <t>дома от № 56 до № 97</t>
  </si>
  <si>
    <t>ул Советская</t>
  </si>
  <si>
    <t>55.191515, 32.416039   55.191906, 32.422121</t>
  </si>
  <si>
    <t>ул. Советская напротив дома № 13 до 30 метров</t>
  </si>
  <si>
    <t>дома от № 1 до № 23</t>
  </si>
  <si>
    <t>ул. Советская</t>
  </si>
  <si>
    <t>55.190472, 32.398109  55.193247, 32.398756</t>
  </si>
  <si>
    <t>ул. Цуранова от дома № 62 до 35 метров</t>
  </si>
  <si>
    <t>дома от № 48/51 до № 62</t>
  </si>
  <si>
    <t>ул. Цуранова</t>
  </si>
  <si>
    <t>55.190405, 32.417046  55.192507, 32.416965</t>
  </si>
  <si>
    <t xml:space="preserve">
55.185836, 32.403607
55.207439, 32.403032
</t>
  </si>
  <si>
    <t>ул.Лесная, 
дом № 1- дом № 14</t>
  </si>
  <si>
    <t>55.203031, 32.392234
55.201392,32.394713</t>
  </si>
  <si>
    <t>ул.Берзарина, 
дом № 1- дом № 33</t>
  </si>
  <si>
    <t>55.203077, 32.398100
55.204664, 32.392036</t>
  </si>
  <si>
    <t>ул. Исаковского,
дом № 59- дом № 90</t>
  </si>
  <si>
    <t>55.197754, 32.400705
55.200102,32.400876</t>
  </si>
  <si>
    <t>ул.Красноярская,
дом № 3- дом № 54</t>
  </si>
  <si>
    <t>55.200647, 32.401262
55.204433, 32.390815</t>
  </si>
  <si>
    <t>ул. Глинки,
дом № 10-
 дом № 6 Ж</t>
  </si>
  <si>
    <t>55.198288, 32.406212
55.196146, 32.405772</t>
  </si>
  <si>
    <t>ул. К.Маркса,
дом № 1- дом № 95</t>
  </si>
  <si>
    <t>55.184844, 32.410802
55.199907, 32.409814</t>
  </si>
  <si>
    <t xml:space="preserve">ул.Орленко (пересечение с ул.Глинки),
дом № 8- дом № 25
</t>
  </si>
  <si>
    <t>55.197420, 32.411620
55.199008, 32.412069</t>
  </si>
  <si>
    <t>ул.Ярцевская,
дом № 1- дом № 33</t>
  </si>
  <si>
    <t>55.186833, 32.409437
55.186993, 32.419237</t>
  </si>
  <si>
    <t>ул.Яковенко, 
дом № 3 - дом № 31</t>
  </si>
  <si>
    <t>55.185605, 32.404155
55.184777, 32.412222</t>
  </si>
  <si>
    <t>ул.Садовая,
дом № 9 - дом № 1А</t>
  </si>
  <si>
    <t>55.184305, 32.407425
55.183415, 32.405305</t>
  </si>
  <si>
    <t>пер.Тихонова
дом № 3 - дом № 12</t>
  </si>
  <si>
    <t>55.185148, 32.412464
55.186222, 32.412985</t>
  </si>
  <si>
    <t>ул.Цуранова, 
дом № 1 - дом № 89</t>
  </si>
  <si>
    <t>55.184968, 32.416722
55.197800, 32.416183</t>
  </si>
  <si>
    <t xml:space="preserve">ул.Бугаева,
дом № 1 -
 дом № 113
</t>
  </si>
  <si>
    <t>55.185045, 32.414072
55.200857, 32.412904</t>
  </si>
  <si>
    <t>пер.Дорожный,
дом № 1 - дом № 4</t>
  </si>
  <si>
    <t>55.206832, 32.400795
55.207459, 32.400283</t>
  </si>
  <si>
    <r>
      <rPr>
        <u/>
        <sz val="11"/>
        <rFont val="Times New Roman"/>
        <family val="1"/>
        <charset val="204"/>
      </rPr>
      <t xml:space="preserve">
п.Льнозавод 
</t>
    </r>
    <r>
      <rPr>
        <sz val="11"/>
        <rFont val="Times New Roman"/>
        <family val="1"/>
        <charset val="204"/>
      </rPr>
      <t xml:space="preserve">ул.50 лет Октября
</t>
    </r>
  </si>
  <si>
    <r>
      <rPr>
        <u/>
        <sz val="11"/>
        <rFont val="Times New Roman"/>
        <family val="1"/>
        <charset val="204"/>
      </rPr>
      <t xml:space="preserve">п.Льнозавод </t>
    </r>
    <r>
      <rPr>
        <sz val="11"/>
        <rFont val="Times New Roman"/>
        <family val="1"/>
        <charset val="204"/>
      </rPr>
      <t xml:space="preserve">
ул.Заправочная</t>
    </r>
  </si>
  <si>
    <r>
      <rPr>
        <u/>
        <sz val="11"/>
        <rFont val="Times New Roman"/>
        <family val="1"/>
        <charset val="204"/>
      </rPr>
      <t xml:space="preserve">п.Льнозавод </t>
    </r>
    <r>
      <rPr>
        <sz val="11"/>
        <rFont val="Times New Roman"/>
        <family val="1"/>
        <charset val="204"/>
      </rPr>
      <t xml:space="preserve">
ул.Заречная</t>
    </r>
  </si>
  <si>
    <r>
      <rPr>
        <u/>
        <sz val="11"/>
        <rFont val="Times New Roman"/>
        <family val="1"/>
        <charset val="204"/>
      </rPr>
      <t xml:space="preserve">п.Льнозавод </t>
    </r>
    <r>
      <rPr>
        <sz val="11"/>
        <rFont val="Times New Roman"/>
        <family val="1"/>
        <charset val="204"/>
      </rPr>
      <t>ул.Духовщинская</t>
    </r>
  </si>
  <si>
    <r>
      <rPr>
        <u/>
        <sz val="11"/>
        <rFont val="Times New Roman"/>
        <family val="1"/>
        <charset val="204"/>
      </rPr>
      <t xml:space="preserve">п.Льнозавод </t>
    </r>
    <r>
      <rPr>
        <sz val="11"/>
        <rFont val="Times New Roman"/>
        <family val="1"/>
        <charset val="204"/>
      </rPr>
      <t>ул.Восточная</t>
    </r>
  </si>
  <si>
    <t>ул.Потемкина</t>
  </si>
  <si>
    <t>ул.Советская,
дом № 1 - дом № 97</t>
  </si>
  <si>
    <t>55.190472, 32.398109
55.191906, 32.422121</t>
  </si>
  <si>
    <t>ул.Козлова,
дом № 5 - дом № 68</t>
  </si>
  <si>
    <t>55.187347, 32.419740
55.196146, 32.419857</t>
  </si>
  <si>
    <t>пер.Шацкого,
дом № 1 - дом № 14</t>
  </si>
  <si>
    <t>55.188206, 32.420998
55.189696, 32.421402</t>
  </si>
  <si>
    <t>ул.Москалева,
дом № 1/63 - 
дом № 37</t>
  </si>
  <si>
    <t>55.188190, 32.422714
55.193504, 32.422373</t>
  </si>
  <si>
    <t>ул.Рождественская, 
дом № 1 - дом № 19</t>
  </si>
  <si>
    <t>55.192800, 32.424088
55.193479, 32.428337</t>
  </si>
  <si>
    <t>ул.Молодежная, 
дом № 10 - дом № 1</t>
  </si>
  <si>
    <t>55.188792, 32.427107
55.189213, 32.424888</t>
  </si>
  <si>
    <t>ул.Коммунистическая, дом № 3 - дом № 79</t>
  </si>
  <si>
    <t>55.188046, 32.401927
55.188226, 32.427044</t>
  </si>
  <si>
    <t>ул.Смирнова, 
дом № 1А -
 дом № 94</t>
  </si>
  <si>
    <t xml:space="preserve">55.185620, 32.407200
55.198067, 32.407577
</t>
  </si>
  <si>
    <t>ул.М.Горького,
дом № 41 -
 дом № 55</t>
  </si>
  <si>
    <t>55.193869, 32.414701
55.194003, 32.418698</t>
  </si>
  <si>
    <t>ул.К.Либкнехта, 
дом № 4  - дом № 12</t>
  </si>
  <si>
    <t>55.195200, 32.401586
55.195195, 32.403158</t>
  </si>
  <si>
    <t xml:space="preserve">ул.Луначарского,
дом № 3 - дом № 92 </t>
  </si>
  <si>
    <t>55.189963, 32.400957
55.190056, 32.427673</t>
  </si>
  <si>
    <t>ул.Исаковского,
дом № 1 - дом № 33</t>
  </si>
  <si>
    <t>55.185153, 32.401172
55.189151, 32.400921</t>
  </si>
  <si>
    <t xml:space="preserve">Смоленская область, Духовщинский  район, 
п. Озерный ул. Кольцевая вблизи дома № 14а 
</t>
  </si>
  <si>
    <t>1,1/0</t>
  </si>
  <si>
    <t>Администрация Озерненского городского поселения Духовщинского района Смоленсколй области</t>
  </si>
  <si>
    <t>216239 Смоленская область, Духовщинский район, п.Озерный, ул. Кольцевая, д.14</t>
  </si>
  <si>
    <t xml:space="preserve">             многоквартирный дом     №14а, д.16,д.16                  ул. Кольцевая
</t>
  </si>
  <si>
    <t>216239 Смоленская область, Духовщинский район п.Озерный, ул. Кольцевая,  д.14а,16а,16</t>
  </si>
  <si>
    <t xml:space="preserve">Смоленская область, Духовщинский  район, 
п. Озерный ул. Кольцевая вблизи дома  №22 
</t>
  </si>
  <si>
    <t>многоквартирный  дом №18, №22 ул. Кольцевая, индивидуальный жилой дом 3,5,11,17,23,27</t>
  </si>
  <si>
    <t>216239 Смоленская область, Духовщинский район п.Озерный, ул. Кольцевая:              д.3, д.5, д.11, д.17, .д.18, д.22,д.23,д.27</t>
  </si>
  <si>
    <t xml:space="preserve">Смоленская область, Духовщинский  район, 
п. Озерный ул. Строителей вблизи дома №24 
</t>
  </si>
  <si>
    <t>многоквартирный  дом№17 ул. Строителей  №19 ул. Строителей №19а ул. Строителей №24 ул. Строителей</t>
  </si>
  <si>
    <t>216239 Смоленская область, Духовщинский район п.Озерный, ул. Строителей, д.19, д.19а, д.24</t>
  </si>
  <si>
    <t xml:space="preserve">Смоленская область, Духовщинский  район, 
п. Озерный ул. Строителей вблизи дома №13 </t>
  </si>
  <si>
    <t xml:space="preserve">многоквартирный  дом №11 ул. Строителей,  МБУДО Озерненская ДШИ </t>
  </si>
  <si>
    <t>216239 Смоленская область, Духовщинский район п.Озерный, ул. Строителей, д.11, д.13</t>
  </si>
  <si>
    <t xml:space="preserve">Смоленская область, Духовщинский  район, 
п. Озерный ул. Строителей вблизи   дома  №9  </t>
  </si>
  <si>
    <t xml:space="preserve">многоквартирный  дом №7 ул. Строителей,       №9 ул. Строителей,      № 4 ул. Кольцевая,      № 6 ул. Кольцевая,       </t>
  </si>
  <si>
    <t xml:space="preserve">216239 Смоленская область, Духовщинский район п.Озерный, ул. Строителей, д.7, ул. Строителей д.9, ул. Кольцевая д.4, ул. Кольцевая д.6 </t>
  </si>
  <si>
    <t xml:space="preserve">Смоленская область, Духовщинский  район, 
п. Озерный ул. Ленина вблизи дома №3/3 </t>
  </si>
  <si>
    <t xml:space="preserve">многоквартирный  дом № 1 ул. Ленина,              № 3/3 ул. Ленина </t>
  </si>
  <si>
    <t>216239 Смоленская область, Духовщинский район п.Озерный, ул. Ленина д.1, д.3/3</t>
  </si>
  <si>
    <t xml:space="preserve">Смоленская область, Духовщинский  район, 
п. Озерный ул. Ленина вблизи дома №4 </t>
  </si>
  <si>
    <t xml:space="preserve">многоквартирный  дом № 2 ул. Ленина,              № 4 ул. Ленина </t>
  </si>
  <si>
    <t>216239 Смоленская область, Духовщинский район п.Озерный, ул. Ленина д.2, д.4</t>
  </si>
  <si>
    <t xml:space="preserve">Смоленская область, Духовщинский  район, 
п. Озерный ул. Ленина вблизи дома №6 </t>
  </si>
  <si>
    <t>многоквартирный  дом № 1 ул.Строителей,        № 6 ул. Ленина            № 8 ул Строителей           № 10 ул Строителей</t>
  </si>
  <si>
    <t>216239 Смоленская область, Духовщинский район п.Озерный, ул. Ленина д.6,             ул. Строителей д.1,8,10</t>
  </si>
  <si>
    <t xml:space="preserve">Смоленская область, Духовщинский  район, 
п. Озерный ул. Строителей вблизи дома №12/5 </t>
  </si>
  <si>
    <t>многоквартирный  дом № 12/5 ул.Строителей,   №14  ул. Строителей          № 7 ул. Ленина</t>
  </si>
  <si>
    <t>216239 Смоленская область, Духовщинский район п.Озерный, ул. Строителей д.12/5,                          ул. Строителей д.14, ул. Ленина д.7</t>
  </si>
  <si>
    <t>55.578435, 32.409198; 55.577864, 32.408168; 55.579371, 32.408614</t>
  </si>
  <si>
    <t xml:space="preserve">Смоленская область, Духовщинский  район, 
п. Озерный ул. Строителей вблизи дома №18 </t>
  </si>
  <si>
    <t>многоквартирный  дом № 11 ул.Строителей,   №14  ул. Строителей</t>
  </si>
  <si>
    <t>216239 Смоленская область, Духовщинский район п.Озерный, ул. Строителей д.11,                          ул. Строителей д.14</t>
  </si>
  <si>
    <t xml:space="preserve">Смоленская область, Духовщинский  район, 
п. Озерный ул. Парковая вблизи дома №3 </t>
  </si>
  <si>
    <t>многоквартирный  дом № 3 ул.Парковая,           №  9/1  ул. Ленина,            № 7 ул. Ленина</t>
  </si>
  <si>
    <t>216239 Смоленская область, Духовщинский район п.Озерный, ул. Парковая д.3,            ул. Ленина д.9/1,                  ул. Ленина д7</t>
  </si>
  <si>
    <t>Смоленская область, Духовщинский  район, 
п. Озерный  ул. Октябрьская вблизи дома № 14</t>
  </si>
  <si>
    <t>многоквартирный  дом №12,№12а, №14,№14а  ул. Октябрьская</t>
  </si>
  <si>
    <t xml:space="preserve">216239 Смоленская область, Духовщинский район п.Озерный,  ул. Октябрьская №12,№12а, №14,№14а </t>
  </si>
  <si>
    <t>Смоленская область, Духовщинский  район, 
п. Озерный  ул. Октябрьская вблизи дома №18б</t>
  </si>
  <si>
    <t xml:space="preserve">многоквартирный  дом №16,№16а, №18,№18а, №18б, ул. Октябрьская </t>
  </si>
  <si>
    <t>216239 Смоленская область, Духовщинский район п.Озерный,  ул. Октябрьская №16,№16а, №18,№18а, №18б</t>
  </si>
  <si>
    <t>Смоленская область, Духовщинский  район, 
п. Озерный  ул. Октябрьская вблизи дома №30</t>
  </si>
  <si>
    <t>индивидуальный жилой  дом №№ 20, 22, 24,26, 28, 30 ул. Октябрьская</t>
  </si>
  <si>
    <t xml:space="preserve">216239 Смоленская область, Духовщинский район п.Озерный,  ул. Октябрьская , №20, №22, №24, №26, №28, №30  </t>
  </si>
  <si>
    <t xml:space="preserve">Смоленская область, Духовщинский  район, 
п. Озерный  ул. Классона вблизи дома № 4 </t>
  </si>
  <si>
    <t xml:space="preserve">жилой  дом №№1, 2, 3, 4, 5, 6,7, 8, 9, 10, 11, 12, 13,14, 15,16,18,20,22
ул. Классона
</t>
  </si>
  <si>
    <t xml:space="preserve">216239 Смоленская область, Духовщинский район п.Озерный,  ул. Классона №№1, 2, 3, 4, 5, 6,7, 8, 9, 10, 11, 12, 13,14, 15,16,18,20,22  </t>
  </si>
  <si>
    <t>Смоленская область, Духовщинский  район, 
п. Озерный  ул. Садовая  вблизи д.№ 18</t>
  </si>
  <si>
    <t xml:space="preserve">жилой  дом №№1а, 2/21, 2, 3, 4, 5, 6,7,8, 9, 10, 11, 12, 13,14,15,16,18,20
ул. Садовая
</t>
  </si>
  <si>
    <t>216239 Смоленская область, Духовщинский район п.Озерный,  ул. Садовая №№1а, 2, 3, 4, 5, 6,7,  8, 9, 10, 11, 12, 13,14,15,16,18,20</t>
  </si>
  <si>
    <t xml:space="preserve">Смоленская область, Духовщинский  район, 
п. Озерный вблизи ул. Богатырева </t>
  </si>
  <si>
    <t xml:space="preserve">216239 Смоленская область, Духовщинский район п.Озерный, </t>
  </si>
  <si>
    <t>Смоленская область, Духовщинский  район, 
п. Озерный вблизи дома № 36 по ул.Лесная</t>
  </si>
  <si>
    <t>индивидуальный жилой дом ул.Лесная д.13,15,17,19,20,22,24,26,28,30,32,34,36,38,40</t>
  </si>
  <si>
    <t xml:space="preserve">216239 Смоленская область, Духовщинский район п.Озерный, ул.Лесная д.13,15,17,19,20,22,24 26,28,30,32,34,36,38,40  </t>
  </si>
  <si>
    <t>Смоленская область, Духовщинский  район, 
п. Озерный ул.Лесная д.1</t>
  </si>
  <si>
    <t xml:space="preserve">индивидуальный жилой дом ул.Лесная д.2,3,4,5,6,7,8,9,11,12,14, 16,18             индивидуальный жилой дом ул.Энтузиастов д.6 </t>
  </si>
  <si>
    <t xml:space="preserve">55.580961, 32.416008; 55.581557, 32.414909; 55.581183, 32.415869;   55.581918, 32.414555; 55.581426, 32.415622;  55.582280, 32.414265; 55.581666, 32.415520; 55.582690, 32.414023; 55.582152, 32.415155; 55.582666, 32.414689; 55.582927, 32.414506; 55.583155, 32.414335; 55.581772, 32.414026   </t>
  </si>
  <si>
    <t>Смоленская область, Духовщинский  район, 
п. Озерный ст.Сошно вблизи дома №1</t>
  </si>
  <si>
    <t xml:space="preserve">многоквартирный дом № 1 ст.Сошно </t>
  </si>
  <si>
    <t xml:space="preserve">216239 Смоленская область, Духовщинский район п.Озерный,  ст.Сошно д.1  </t>
  </si>
  <si>
    <t xml:space="preserve">Смоленская область, Духовщинский  район, 
д.Горки </t>
  </si>
  <si>
    <t>жилой дом №№2,3,4,5,6,7,8, 9,10,11,12,14,15,17,19,21, 23,27,29,31,33,35,37,37а, 39,41,47,49,53,55,59,61</t>
  </si>
  <si>
    <t>216239 Смоленская область, Духовщинский район д.Горки, №№2,3,4,5,6,7,8, 9,10,11,12,14,15,17,19, 21,23,27,29,31,33,35,37,37а,39,41,47,49,53,55,59,61</t>
  </si>
  <si>
    <t>Смоленская область, Духовщинский  район, 
д.Мужицкое</t>
  </si>
  <si>
    <t>жилой дом №№3,4,6,7,8,10,12</t>
  </si>
  <si>
    <t>216239 Смоленская область, Духовщинский  район, 
д.Мужицкое №3,4,6,7,8,10,12</t>
  </si>
  <si>
    <t>Смоленская область, Духовщинский  район, 
д.Вишневка</t>
  </si>
  <si>
    <t>жилой дом №№1,3,4,6,8,11,12,14,16, 19,22, 23а,24, 25,32</t>
  </si>
  <si>
    <t>216239 Смоленская область, Духовщинский  район, 
д.Вишневка №1,3,4,6,8,11,12,14,16, 19,22, 23а,24, 25,32</t>
  </si>
  <si>
    <t>Смоленская область, Духовщинский  район, 
д.Дубовицы</t>
  </si>
  <si>
    <t>жилой дом №№1,3,4,6,7,9,10,11,13,14, 15, 16, 17, 20, 24,26,28,30,32,34,36,40, 42</t>
  </si>
  <si>
    <t>216239 Смоленская область, Духовщинский  район, 
д.Дубовицы №1,3,4,6,7,9,10,11,13, 14, 15, 16, 17, 20, 24,26,28,30,32,34, 36,40, 42</t>
  </si>
  <si>
    <t xml:space="preserve">Смоленская область, Духовщинский  район, 
д.Табор </t>
  </si>
  <si>
    <t xml:space="preserve">жилой дом №№1,2,4,4а,4б,4в,6,6а,7, 8,8а,8б, 8в,9а,10,10а, 10б,10в,11,12,13,14,16,17,18,19,19а, 20,21,22,23,24,25,26,27,28,30, 31,33,35, 36а,38,39,44,45,46,48, 50, 50а, 54 ул. Центральная </t>
  </si>
  <si>
    <t xml:space="preserve">216239 Смоленская область, Духовщинский  район, 
д.Табор, ул. Центральная №1,2,4,4а,4б,4в,6,6а,7, 8,8а,8б, 8в,9а,10,10а, 10б,10в,11,12,13,14,16,17,18,19,19а, 20,21,22,23,24,25,26,27,28,30, 31,33,35, 36а,38,39,44,45,46,48, 50, 50а, 54 </t>
  </si>
  <si>
    <t>жилой дом №№1, 6,9,10,11,12,15,19,20,21, 22,25,27,28,29,30,32,34            ул. Речная</t>
  </si>
  <si>
    <t xml:space="preserve">216239 Смоленская область, Духовщинский  район, 
д.Табор, ул. Речная №1,6,9,10,11,12,15,19, 20,21,22,25,27,28, 29,30,32,34  </t>
  </si>
  <si>
    <t>Смоленская область, Духовщинский  район, 
п.Озерный, ул. Запольная</t>
  </si>
  <si>
    <t>жилой дом № 3,8,10,11а,11,13,16,18   ул. Запольная</t>
  </si>
  <si>
    <t>216239 Смоленская область, Духовщинский  район, 
п.Озерный, ул. Запольная,  № 3,8,10,11а,11,13,16,18</t>
  </si>
  <si>
    <t>Смоленская область, Духовщинский  район, 
пересечение улицы Ленина и Строителей</t>
  </si>
  <si>
    <t>ярмарка выходного дня</t>
  </si>
  <si>
    <t>216239 Смоленская область, Духовщинский  район, п.Озерный ул.Кольцевая д.14</t>
  </si>
  <si>
    <t xml:space="preserve">Смоленская область, Духовщинский  район, п.Озерный
</t>
  </si>
  <si>
    <t>пляж</t>
  </si>
  <si>
    <t xml:space="preserve">Смоленская область, Духовщинский  район, д.Дубовицы
</t>
  </si>
  <si>
    <t xml:space="preserve">Смоленская область, Духовщинский  район, п.Озерный ул. Богатырева вблизи дома № 12
</t>
  </si>
  <si>
    <t>гаражи</t>
  </si>
  <si>
    <t xml:space="preserve">Смоленская область, Духовщинский  район, п.Озерный в районе автостанции
</t>
  </si>
  <si>
    <t xml:space="preserve">Смоленская область, Духовщинский  район, п.Озерный 
</t>
  </si>
  <si>
    <t>садоводство</t>
  </si>
  <si>
    <t xml:space="preserve">Смоленская область, Духовщинский  район, п.Озерный, ул. Строителей д.20
</t>
  </si>
  <si>
    <t>МБОУ детский сад "Сказка"</t>
  </si>
  <si>
    <t>216239 Смоленская область, Духовщинский  район, п.Озерный ул.Строителей д.22</t>
  </si>
  <si>
    <t>детский сад "Сказка"</t>
  </si>
  <si>
    <t xml:space="preserve">Смоленская область, Духовщинский  район, п.Озерный ул. Строителей д.22
</t>
  </si>
  <si>
    <t xml:space="preserve">МБОУ Озерненская общеобразовательная средняя школа </t>
  </si>
  <si>
    <t>216239 Смоленская область, Духовщинский  район, п.Озерный ул.Строителей д.20</t>
  </si>
  <si>
    <t>Озерненская средняя школа</t>
  </si>
  <si>
    <t xml:space="preserve">Смоленская область, Духовщинский  район, п.Озерный ул. Строителей д.5
</t>
  </si>
  <si>
    <t>МБОУ детский сад "Колокольчик"</t>
  </si>
  <si>
    <t>216239 Смоленская область, Духовщинский  район, п.Озерный ул.Строителей д.5</t>
  </si>
  <si>
    <t>детский сад"Колокольчик"</t>
  </si>
  <si>
    <t xml:space="preserve">Смоленская область, Духовщинский  район, п.Озерный ул. Строителей д.19б
</t>
  </si>
  <si>
    <t>Центр культурного развития "Энергетик"</t>
  </si>
  <si>
    <t>216239 Смоленская область, Духовщинский  район, п.Озерный ул.Строителей д.19б</t>
  </si>
  <si>
    <t xml:space="preserve">Смоленская область, Духовщинский  район, п.Озерный ул. Кольцевая д.35
</t>
  </si>
  <si>
    <t>ОГБУЗ Озерненская районная больница №1</t>
  </si>
  <si>
    <t>216239 Смоленская область, Духовщинский  район, п.Озерный ул.Кольцевая д.35</t>
  </si>
  <si>
    <t>Озерненская районная больница</t>
  </si>
  <si>
    <t xml:space="preserve">Смоленская область, Духовщинский  район, п.Озерный,ул. Ярославская
</t>
  </si>
  <si>
    <t>жилые дома по ул. Ярославская</t>
  </si>
  <si>
    <t>216239 Смоленская область, Духовщинский  район, п.Озерный ул.Ярославская</t>
  </si>
  <si>
    <t xml:space="preserve">Смоленская область, Духовщинский  район, п.Озерный, ул. Октябрьская, около д.3
</t>
  </si>
  <si>
    <t xml:space="preserve">открытая площадка </t>
  </si>
  <si>
    <t>ПО "Духовщинахлеб"</t>
  </si>
  <si>
    <t xml:space="preserve">Смоленская область, Духовщинский  район, п.Озерный, ул. Октябрьская, д.3
</t>
  </si>
  <si>
    <t xml:space="preserve">216239, Смоленская область, Духовщинский  район, п.Озерный, ул. Октябрьская, д.3
</t>
  </si>
  <si>
    <t>Реестр мест (площадок) накопления твердых коммунальных отходов муниципального образования "Ельнинский район" Смоленской области</t>
  </si>
  <si>
    <t>Площадь контейнерной площадки,кв.м</t>
  </si>
  <si>
    <t>Смоленская область,Ельнинский район,г.Ельня,мкр.Кутузовский возле дома №16</t>
  </si>
  <si>
    <t>Открытая площадка с твердым покрытием и огрождением</t>
  </si>
  <si>
    <t>МУП "Кутузовское"</t>
  </si>
  <si>
    <t>216330,смоленская область,г.Ельня,мкр.Кутузовский д.24</t>
  </si>
  <si>
    <t>216330,смоленская область,г.Ельня,мкр.Кутузовский,д.16</t>
  </si>
  <si>
    <t>Смоленская обл,г.Ельня,мкр.кутузовский возле дома,д.5</t>
  </si>
  <si>
    <t>216330,смоленская область,г.Ельня,мкр.Кутузовский,д.5</t>
  </si>
  <si>
    <t>Смоленская обл,г.Ельня,мкр.Кутузовский, возле д.1</t>
  </si>
  <si>
    <t>216330,Смоленская область,г.Ельня,мкр.Кутузовский д.24</t>
  </si>
  <si>
    <t>216330,Смоленская обл,г.Ельня,мкр.Кутузовский,д.1</t>
  </si>
  <si>
    <t>Смоленская обл,г.Ельня,мкр.Кутузовский, возле д.7</t>
  </si>
  <si>
    <t>216330,Смоленская обл,г.Ельня,мкр.Кутузовский,д.7</t>
  </si>
  <si>
    <t>Смоленская обл,г.Ельня,мкр.Кутузовский, возле д.6</t>
  </si>
  <si>
    <t>216330.Смоленская обл,г.Ельня,мкр.Кутузовский,д.24</t>
  </si>
  <si>
    <t>216330,Смоленкая,обл,г.Ельня,мкр,Кутузовский,д.6</t>
  </si>
  <si>
    <t>Смоленская обл,г.Ельня,мкр.Кутузовский, возле д.13</t>
  </si>
  <si>
    <t>216330,Смоленская обл,г.Ельня,мкр.Кутузовский д.13</t>
  </si>
  <si>
    <t>Смоленская обл,г.Ельня,мкр.Кутузовский, возле д.8</t>
  </si>
  <si>
    <t>216330,Смоленская обл,г.Ельня,мкр.Кутузовский,д.8</t>
  </si>
  <si>
    <t>Смоленская обл,г.Ельня,мкр.Кутузовский, возле д.14</t>
  </si>
  <si>
    <t>216330,Смоленская обл,г.Ельня,мкр.Кутузовский,д.14</t>
  </si>
  <si>
    <t>Смоленская обл,г.Ельня,мкр.Кутузовский, возле д.9</t>
  </si>
  <si>
    <t>216330,Смоленская обл,г.Ельня,мкр.Кутузовский,д.9</t>
  </si>
  <si>
    <t>Смоленская обл,г.Ельня,мкр.Кутузовский, возле д.4</t>
  </si>
  <si>
    <t>216330,Смоленская обл,г.Ельня,мкр.Кутузовский,д.4</t>
  </si>
  <si>
    <t>Смоленская обл,г.Ельня,мкр.Кутузовский, возле д.2</t>
  </si>
  <si>
    <t>216330,Смоленская обл,г.Ельня,мкр.Кутузовский,д.2</t>
  </si>
  <si>
    <t>Смоленская обл,г.Ельня,мкр.Кутузовский, возле д.18</t>
  </si>
  <si>
    <t>216330,Смоленская обл,г.Ельня,мкр.Кутузовский,д.18</t>
  </si>
  <si>
    <t>Смоленская обл,г.Ельня,мкр.Кутузовский,д.26</t>
  </si>
  <si>
    <t>216330,Смоленская обл,г.Ельня,мкр.Кутузовский,д.26</t>
  </si>
  <si>
    <t>Смоленская обл,г.Ельня,мкр.Кутузовский, возле д.29</t>
  </si>
  <si>
    <t>216330,Смоленская обл,г.Ельня,мкр.Кутузовский,д.29</t>
  </si>
  <si>
    <t>Смоленская обл,г.Ельня,мкр.Кутузовский, возле д.24</t>
  </si>
  <si>
    <t>216330,Смоленская обл,г.Ельня,мкр.Кутузовский,д.24</t>
  </si>
  <si>
    <t>Смоленская обл,г.Ельня,ул.Первомайская,д.9/29</t>
  </si>
  <si>
    <t>Контейнер установлен на землю без ограждения</t>
  </si>
  <si>
    <t>Администрация муниципального образования "Ельнинский район"Смоленской области</t>
  </si>
  <si>
    <t>216330.Смоленская обл,г.Ельня,ул.Советская,д.23</t>
  </si>
  <si>
    <t>216330,Смоленская обл,г.Ельня,ул.Первомайская,д.9/29</t>
  </si>
  <si>
    <t>Смоленская обл,г.Ельня,ул.Энгельса,д.33</t>
  </si>
  <si>
    <t>216330,Смоленская область,г.Ельня,ул.Советская,д.23</t>
  </si>
  <si>
    <t>216330,Смоленская обл,г.Ельня,ул.Энгельса,д33</t>
  </si>
  <si>
    <t>Смоленская обл,г.Ельня,ул.Энгельса,д34</t>
  </si>
  <si>
    <t>216330,Смоленская обл,г.Ельня,ул.Советская,д.23</t>
  </si>
  <si>
    <t>216330.Смоленская обл,г.Ельня,ул.Энгельса,д.34</t>
  </si>
  <si>
    <t>Смоленская обл,г.Ельня,ул.Энгельса,д.17</t>
  </si>
  <si>
    <t>Контейнерная площадка с металическим ограждением и твердым покрытием</t>
  </si>
  <si>
    <t>216330,Смоленская обл,г.Ельня,ул.Энгельса,д.17</t>
  </si>
  <si>
    <t>Смоленская обл,г.Ельня,ул.Энгельса,д.4</t>
  </si>
  <si>
    <t>216330,Смоленская обл,г.Ельня,ул.Энгельса,д.4</t>
  </si>
  <si>
    <t>Смоленская обл,г.Ельня,ул.Ленина,д.35</t>
  </si>
  <si>
    <t>216330,Смоленская обл,г.Ельня,ул.Ленина,д.35</t>
  </si>
  <si>
    <t>Смоленская обл,г.Ельня,ул.Ленина,д.51</t>
  </si>
  <si>
    <t>216330,Смоленская обл,г.Ельня,ул.Ленина,д.51</t>
  </si>
  <si>
    <t>Смоленская обл,г.Ельня,ул.Ленина,д.57</t>
  </si>
  <si>
    <t>216330,Смоленская обл,г.Ельня,ул.Ленина,д.57</t>
  </si>
  <si>
    <t>Смоленская обл,г.Ельня,ул.Ленина,д.15А</t>
  </si>
  <si>
    <t>216330,Смоленская обл,г.Ельня,ул.Ленина,д.15А</t>
  </si>
  <si>
    <t>Смоленская обл,г.Ельня,ул.Ленина,д.106</t>
  </si>
  <si>
    <t>216330,Смоленская обл,г.Ельня,ул.Ленина,д.106</t>
  </si>
  <si>
    <t>смоленская обл,Г.Ельня,ул.Ленина,д.108</t>
  </si>
  <si>
    <t>216330,Смоленская обл,г.Ельня,ул.Ленина,д.108</t>
  </si>
  <si>
    <t>Смоленская обл,г.Ельня,ул.Ленина,д.84</t>
  </si>
  <si>
    <t>216330,Смоленская обл,г.Ельня,ул.Ленина,д.84</t>
  </si>
  <si>
    <t>Смоленская обл,г.Ельня,ул.Ленина,д.5</t>
  </si>
  <si>
    <t>216330,Смоленская обл,г.Ельня,ул.Ленина,д.5</t>
  </si>
  <si>
    <t>Смоленская обл,г.Ельня,ул.Ленина,д.12</t>
  </si>
  <si>
    <t>216330,Смоленская обл,г.Ельня,ул.Ленина,д.12</t>
  </si>
  <si>
    <t>Смоленская обл,г.Ельня,ул.Ленина,д.18</t>
  </si>
  <si>
    <t>216330,Смоленская обл,г.ельня,ул.Ленина,д.18</t>
  </si>
  <si>
    <t>Смоленская обл,г.Ельня,ул.Ленина,д.36</t>
  </si>
  <si>
    <t>216330,Смоленская обл,г.Ельня,д.36</t>
  </si>
  <si>
    <t>Смоленская обл,г.Ельня,пер.Кировский,д.10А</t>
  </si>
  <si>
    <t>216330,Смоленская обл,г.Ельня,пер.Кировский,д.10А</t>
  </si>
  <si>
    <t>Смоленская обл,г.Ельня,пер.Кировский,д7</t>
  </si>
  <si>
    <t>216330,Смоленская обл,г.Ельня,пер.Кировский,д.7</t>
  </si>
  <si>
    <t>Смоленская обл,г.Ельня,пер.Кировский,д.4</t>
  </si>
  <si>
    <t>216330.Смоленская обл,г.Ельня,пер.Кировский,д.4</t>
  </si>
  <si>
    <t>Смоленская обл,г.Ельня,ул.Кировская,д.85</t>
  </si>
  <si>
    <t>216330,Смоленская обл,г.Ельня,ул.Кировская,д.85</t>
  </si>
  <si>
    <t>Смоленская обл,г.Ельня,пер.Кирпично-заводской,д.47/1</t>
  </si>
  <si>
    <t>216330,Смоленская обля,г.Ельня,пер.Кирпично-заводской,д.47/1</t>
  </si>
  <si>
    <t>Смоленская область,г.Ельня,пер.Кирпично-заводской,д.49</t>
  </si>
  <si>
    <t>216330,Смоленская обл,г.Ельня,пер.Кирпично-заводской,д.49</t>
  </si>
  <si>
    <t>Смоленская обл,г.Ельня,пер.Кирпично-заводской,д.53</t>
  </si>
  <si>
    <t>216330,Смоленская обл,г.Ельня,пер.Кирпично-заводской,д.53</t>
  </si>
  <si>
    <t>Смоленская обл,г.Ельня,пер.Кирпично-заводской,д.54</t>
  </si>
  <si>
    <t>216330,Смоленская обл,г.Ельня,пер.Кирпично-заводской,д.54</t>
  </si>
  <si>
    <t>Смоленская обл,г.Ельня,пер.Кирпично-заводской,д.40</t>
  </si>
  <si>
    <t>216330,Смоленская обл,г.Ельня,пер.Кирпично-заводской,д.40</t>
  </si>
  <si>
    <t>Смоленская обл,г.Ельня,пер.Кирпично-заводской,д.29</t>
  </si>
  <si>
    <t>216330,Смоленская обл,г.Ельня,пер.Кирпично-заводской.д.29</t>
  </si>
  <si>
    <t>Смоленская обл,г.Ельня,пер.Кирпично-заводской,д.20</t>
  </si>
  <si>
    <t>216330,Смоленская обл,г.Ельня,пер.Кирпично-заводской,д.20</t>
  </si>
  <si>
    <t>смоленская обл,г.Ельня,пер.Кирпично-заводской,д.16</t>
  </si>
  <si>
    <t>216330.Смоленская обл,г.Ельня,пер.Кирпично-заводской,д.16</t>
  </si>
  <si>
    <t>Смоленская обл,г.Ельня,пер.Кирпично-заводской,д.14</t>
  </si>
  <si>
    <t>216330,Смоленская обл,г.Ельня,пер.Кирпично-заводской,д.14</t>
  </si>
  <si>
    <t>Смоленская обл,г.Ельня,пер.Кирпично-заводской,д.6</t>
  </si>
  <si>
    <t>216330,Смоленская обл,г.Ельня,пер.Кирпично-заводской,д.6</t>
  </si>
  <si>
    <t>Смоленская обл,г.Ельня,ул.Молодежная,д.2</t>
  </si>
  <si>
    <t>216330,Смоленская обл,г.Ельня,ул.Молодежная Д.2</t>
  </si>
  <si>
    <t>Смоленская обл,г.Ельня,ул.Молодежная д.21</t>
  </si>
  <si>
    <t>216330,Смоленская обл,г.Ельня,ул.Молодежная ,д.21</t>
  </si>
  <si>
    <t>Смоленская обля.г.Ельня,ул.Молодежная,д.19/1</t>
  </si>
  <si>
    <t>216330,Мсмоленская обл,г.Ельня,ул.Молодежная,д.19/1</t>
  </si>
  <si>
    <t>Смоленская обл.г.Ельня,ул.Молодежная,д.16</t>
  </si>
  <si>
    <t>216330,Смоленская обл,г.Ельня,ул.Молодежная,д.16</t>
  </si>
  <si>
    <t>Смоленская обл,г.Ельня,ул.Молодежная,д.14</t>
  </si>
  <si>
    <t>216330.Смоленская обл,г.Ельня,ул.Молодежная,д.14</t>
  </si>
  <si>
    <t>Смоленская обл,г.Ельня,ул.Молодежная,д.1</t>
  </si>
  <si>
    <t>216330,Смоленская обл,г.Ельня,ул.Молодежная д.1</t>
  </si>
  <si>
    <t>Смоленская обл,г.ельня,ул.Молодежная,д.4</t>
  </si>
  <si>
    <t>216330,Смоленская обл,г.Ельня,ул.Молодежная,д.4</t>
  </si>
  <si>
    <t>Смоленская обл,г.Ельня,ул.Молодежная,д.5</t>
  </si>
  <si>
    <t>216330,Смоленская обл,г.Ельня,ул.Молодежная.д.5</t>
  </si>
  <si>
    <t>Смоленская обл,г.Ельня,ул.Молодежная,д.7</t>
  </si>
  <si>
    <t>216330,Смоленская обл,г.Ельня,ул.Молодежная,д.7</t>
  </si>
  <si>
    <t>Смоленская обл,г.Ельня,ул.Молодежная,д.8</t>
  </si>
  <si>
    <t>216330,Смоленская обл,г.ельня,ул.Молодежная,д.8</t>
  </si>
  <si>
    <t>Смоленская обл,г.Ельня,ул.Молодежная,д.9</t>
  </si>
  <si>
    <t>216330,Смоленская обл,г.Ельня,ул.Молодежная,д.9</t>
  </si>
  <si>
    <t>Смоленская обл,г.Ельня,ул.Молодежная,д.12</t>
  </si>
  <si>
    <t>216330,Смоленская обл,г.Ельня,ул.Молодежная,д.12</t>
  </si>
  <si>
    <t>Смоленская обл,г.Ельня,ул.Молодежная,д.2а</t>
  </si>
  <si>
    <t>контейнер установлен на землю и огорожены</t>
  </si>
  <si>
    <t>216330,Смоленская обл,г.Ельня,ул.Молодежная,д.2а</t>
  </si>
  <si>
    <t>Смоленская обл,г.Ельня,ул.Гвардейская,д.70</t>
  </si>
  <si>
    <t>216330,Смоленская обл,г.Ельня,ул.Гвардейская,д.70</t>
  </si>
  <si>
    <t>Смоленская обл,г.Ельня,ул.Гвардейская,д.97</t>
  </si>
  <si>
    <t>контейнер установлен на землю без ограждения</t>
  </si>
  <si>
    <t>216330.Смоленская обл.г.Ельня,ул.Гвардейская,д.97</t>
  </si>
  <si>
    <t>Смоленская обл,г.Ельня,ул.Гвардейская,д.99</t>
  </si>
  <si>
    <t>216330,Смоленская обл,г.Ельня,ул.Гвардейская,д.99</t>
  </si>
  <si>
    <t>Смоленская обл,г.Ельня,ул.Гвардейская,д.101</t>
  </si>
  <si>
    <t>216330,Смоленская обл,г.Ельня,ул.Гвардейская,д.101</t>
  </si>
  <si>
    <t>Смоленская обл,г.Ельня,ул.Гвардейская,д.64а</t>
  </si>
  <si>
    <t>216330,Смоленская обл,г.Ельня,ул.Гвардейская,д.64а</t>
  </si>
  <si>
    <t>Смоленская обл,г.Ельня,ул.Гвардейская,д.4</t>
  </si>
  <si>
    <t>216330,Смоленская обл,г.Ельня,ул.Гвардейская,д.4</t>
  </si>
  <si>
    <t>Смоленская обл,г.Ельня,ул.Гвардейская,д.3</t>
  </si>
  <si>
    <t>216330,Смоленская обл,г.Ельня,ул.Гвардейская,д.3</t>
  </si>
  <si>
    <t>Смоленская обл.г.Ельня,ул.Гвардейская,д.77</t>
  </si>
  <si>
    <t>216330,Смоленская обл,г.Ельня,ул.Гвардейская.д.77</t>
  </si>
  <si>
    <t>Смоленская обл,г.Ельня,г.Ельня,ул.Гвардейская,д.69</t>
  </si>
  <si>
    <t>216330,Смоленская обл,г.Ельня,ул.Гвардейская,д.69</t>
  </si>
  <si>
    <t>Смоленская обл,г.Ельня,ул.Гвардейская,д.49</t>
  </si>
  <si>
    <t>216330,Смоленская обл.г.Ельня,ул.Гвардейская.д.49</t>
  </si>
  <si>
    <t>Смоленская обл,г.Ельня,ул.Гвардейская,д.41</t>
  </si>
  <si>
    <t>216330,Смоленская обл,г.Ельня,ул.Гвардейская,д.41</t>
  </si>
  <si>
    <t>Смоленская обл,г.Ельня,ул.Гвардейская,д.21</t>
  </si>
  <si>
    <t>216330,Смоленская обл,г.Ельня,ул.Гвардейская,д.21</t>
  </si>
  <si>
    <t>смоленская обл,г.Ельня,ул.гвардейская,д.14</t>
  </si>
  <si>
    <t>216330,Смоленская обл,г.Ельня,ул.Гвардейская,д.14</t>
  </si>
  <si>
    <t>Смоленская обл.г.Ельня,ул.Говорова,д.13</t>
  </si>
  <si>
    <t>216330,Смоленская обл,г.Ельня,ул.Говорова,д.13</t>
  </si>
  <si>
    <t>Смоленская обл,г.Ельня.ул.Говорова,д.11</t>
  </si>
  <si>
    <t>216330,Смоленская обл.г.ельня,ул.Говорова,д.11</t>
  </si>
  <si>
    <t>смоленская обл,г.Ельня,ул.Говорова,д.7</t>
  </si>
  <si>
    <t>216330.Смоленская обл,г.Ельня,ул.Говорова,д.7</t>
  </si>
  <si>
    <t>смоленская обл,г.Ельня,ул.Говорова,д.5</t>
  </si>
  <si>
    <t>216330,Смоленская обл,г.Ельня.ул.Говорова,д.5</t>
  </si>
  <si>
    <t>Смоленская обл.г.Ельня.ул.Говорова.д.13а</t>
  </si>
  <si>
    <t xml:space="preserve">54.579267, 33.178520
</t>
  </si>
  <si>
    <t>216330,Смоленская обл,г.Ельня.ул.говорова,д.13а</t>
  </si>
  <si>
    <t>Смоленская обл.г.Ельня,ул.Говорова.д.18</t>
  </si>
  <si>
    <t>216330,Смоленская обл.г.Ельня,ул.Советская,д.23</t>
  </si>
  <si>
    <t>216330,Смоленская обл,г.Ельня.ул.Говорова,д.18</t>
  </si>
  <si>
    <t>Смоленская обл,г.ельня,ул.Капитанова,д.37</t>
  </si>
  <si>
    <t>Контейнеры установлены на землю без ограждения</t>
  </si>
  <si>
    <t>216330,Смоленская обл.г.Ельня.ул.Капитанова,д.37</t>
  </si>
  <si>
    <t>Смоленская обл,г.Ельня,ул.капитанова,д.39А</t>
  </si>
  <si>
    <t>Контейнера установлены на землю без ограждения</t>
  </si>
  <si>
    <t>216330,Смоленская обл,г.Ельня,ул.Капитанова,д.39А</t>
  </si>
  <si>
    <t>Смоленская обл,г.Ельня,ул.Капитанова,д.40</t>
  </si>
  <si>
    <t>216330,Смоленская обл,г Ельня,ул.Капитанова,д.40</t>
  </si>
  <si>
    <t>Контейнер установлен на земле без</t>
  </si>
  <si>
    <t>216330,Смоленская обл,г.Ельня,ул.Капитанова,д.38</t>
  </si>
  <si>
    <t>Смоленская обл,г.Ельня,пер.Капитанова,д.2</t>
  </si>
  <si>
    <t>Контейнер установлен на земле без ограждения</t>
  </si>
  <si>
    <t>216330,Смоленская обл,г.Ельня,пер.Капитанова,д.2</t>
  </si>
  <si>
    <t>Смоленская обл,г.Ельня,пер.Капитанова,д.1</t>
  </si>
  <si>
    <t>216330,Смоленская обл,г.Ельня,пер.Капитанова,д.1</t>
  </si>
  <si>
    <t>Смоленская обл,г.Ельня,пер.Капитанова,д.4</t>
  </si>
  <si>
    <t>216330,Смоленская обл,г.Ельня,пер.Капитанова,д.4</t>
  </si>
  <si>
    <t>Смоленская обл,г.Ельня,пер.Капитанова,д.6</t>
  </si>
  <si>
    <t>216330,Смоленская обл,г.Ельня,пер.Капитанова,д.6</t>
  </si>
  <si>
    <t>Смоленская обл,г.Ельня,пер.Капитанова,д.10</t>
  </si>
  <si>
    <t>216330,Смоленская обл,г.Ельня,пер.Капитанова,д.10</t>
  </si>
  <si>
    <t>Смоленская обл,г.Ельня,пер.Капитанова,д.9</t>
  </si>
  <si>
    <t>216330,Смоленская обл,г.Ельня,пер.Капитанова,д.9</t>
  </si>
  <si>
    <t>Смоленская обл,г.Ельня,ул.Дорогобужская,д.26</t>
  </si>
  <si>
    <t>216330,Смоленская обл,г.Ельня,ул.дорогобужская,д.26</t>
  </si>
  <si>
    <t>Смоленская обл,г.Ельня,ул.Дорогобужская,д.36</t>
  </si>
  <si>
    <t>216330,Смоленская обл,г.Ельня,ул.Дорогобужская,д.36</t>
  </si>
  <si>
    <t>Смоленская обл,г.Ельня.ул.Дорогобужская,д.50А</t>
  </si>
  <si>
    <t>216330,Смоленская обл.г.Ельня,ул.Дорогобужская,д.50А</t>
  </si>
  <si>
    <t>Смоленская обл,г.Ельня,ул.Дорогобужская,д.21</t>
  </si>
  <si>
    <t>216330,Смоленская обл,г.Ельня,ул.Дорогобужская,д.21</t>
  </si>
  <si>
    <t>Смоленская обл,г.Ельня,ул.Дорогобужская,д.9</t>
  </si>
  <si>
    <t>21630,Смоленская обл,г.Ельня,ул.Дорогобужская,д.9</t>
  </si>
  <si>
    <t>Смоленская обл,г.Ельня,ул.Строительная,д.2</t>
  </si>
  <si>
    <t>2163330,Смоленская обл,г.Ельня,ул.Советская,д.23</t>
  </si>
  <si>
    <t>216330,Смоленская обл,г.Ельня,ул.Строительная,д.2</t>
  </si>
  <si>
    <t>Смоленская обл,г.Ельня,ул.Стороительная,д.15</t>
  </si>
  <si>
    <t>216330,Смоленская обл,г.Ельня,ул.Строительная,д.15</t>
  </si>
  <si>
    <t>Смоленская обл,г.Ельня,ул.Строительная,д.4</t>
  </si>
  <si>
    <t>216330,Смоленская обл,г.Ельня,ул.Строительная,д.4</t>
  </si>
  <si>
    <t>Смоленская обл,г.Ельня,ул.Строительная,д.14</t>
  </si>
  <si>
    <t>216330,Смоленская обл,г.Ельня,ул.Строительная,д.14</t>
  </si>
  <si>
    <t>Смоленская обл,г.Ельня,ул.Вокзальная,д.43</t>
  </si>
  <si>
    <t>216330,Смоленская обл.г.Ельня,ул.Вокзальная,д.43</t>
  </si>
  <si>
    <t>Смоленская обл,г.Ельня,ул.Вокзальная,д.10</t>
  </si>
  <si>
    <t>216330,Смоленская обл,г.Ельня,ул.Вокзальная,д.10</t>
  </si>
  <si>
    <t>Смоленская обл,г.Ельня,ул.Вокзальная,д.29</t>
  </si>
  <si>
    <t>216330,Смоленская обл,г.Ельня,ул.Вокзальная,д.29</t>
  </si>
  <si>
    <t>Смоленская обл,г.Ельня,ул.Вокзальная,д.15</t>
  </si>
  <si>
    <t>216330,Смоленская обл,г.Ельня,ул.Вокзальна,д.15</t>
  </si>
  <si>
    <t>Смоленская обл,г.Ельня,ул.Вокзальная,д.13</t>
  </si>
  <si>
    <t>216330,Смоленская обл,г.Ельня,ул.Вокзальная,д.13</t>
  </si>
  <si>
    <t>Смоленская обл,г.Ельня,ул.Вокзальная,д.7</t>
  </si>
  <si>
    <t>216330,Смоленская обл,г.Ельня,ул.Вокзальная,д.7</t>
  </si>
  <si>
    <t>Смоленская обл,г.Ельня,ул.Зыкова,д.8</t>
  </si>
  <si>
    <t>216330,Смоленская обл,г.Ельня,ул.Зыкова,д.8</t>
  </si>
  <si>
    <t>Смоленская обл.г.Ельня,ул.Зыкова,д.14</t>
  </si>
  <si>
    <t>216330,Смоленская обл,г.Ельня,ул.Зыкова,д.14</t>
  </si>
  <si>
    <t>Смоленская обл,г.Ельня,ул.Зыкова,д.16А</t>
  </si>
  <si>
    <t>216330,Смоленская обл,г.Ельня.ул.Зыкова,д.16А</t>
  </si>
  <si>
    <t>Смоленская обл,г.Ельня,ул.Красноармейская,д.17</t>
  </si>
  <si>
    <t>216330,Смоленская обл,ул.Красноармейская,д.17</t>
  </si>
  <si>
    <t>Смоленская обл,г.Ельня,ул.Красноармейская,д.39</t>
  </si>
  <si>
    <t>216330,Смоленская обл,г.Ельня,ул.Красноармейская,д.39</t>
  </si>
  <si>
    <t>Смоленская обл,г.Ельня,ул.Красноармейская,д.47</t>
  </si>
  <si>
    <t>216330,Смоленская обл,г.Ельня,ул.Красноармейская,д.47</t>
  </si>
  <si>
    <t>Смоленская обл,г.Ельня,ул.Красноармейская,д.53</t>
  </si>
  <si>
    <t>216330,Смоленская обл,г.Ельня,ул.Красноармейская,д.53</t>
  </si>
  <si>
    <t>смоленская обл,г.Ельня,ул.Генерала Калинина,д22</t>
  </si>
  <si>
    <t>216330,Смоленская обл,г.Ельня,ул.Генерала Калинина,д.22</t>
  </si>
  <si>
    <t>Смоленская обл,г.Ельня,ул.Генерала Калинина,д.3</t>
  </si>
  <si>
    <t>216330,Смоленская обл,г.Ельня,ул.Генерала Калинина,д.3</t>
  </si>
  <si>
    <t>Смоленская обл,г.Ельня,ул.Генерала Калинина,д.52</t>
  </si>
  <si>
    <t>216330,Смоленская обл,г.Ельня,ул.Генерала Калинина,д.52</t>
  </si>
  <si>
    <t>Смоленская обл,г.Ельня,ул.Смоленский большак,д.10</t>
  </si>
  <si>
    <t>Контейнерная площадка с металическим ограждением</t>
  </si>
  <si>
    <t>216330,Смоленская обл,г.Ельня,ул.смоленский большак,д.11</t>
  </si>
  <si>
    <t>Смоленская обл,г.Ельня,ул.Смоленский большак,д.55</t>
  </si>
  <si>
    <t>216330,Смоленская обл,г.Ельня,ул.Смоленский большак,д.55</t>
  </si>
  <si>
    <t>Смоленская обл,г.Ельня,ул.Смоленский большак,д.61</t>
  </si>
  <si>
    <t>216330,Смоленская обл,г.Ельня,ул.Смоленский большак,д.61</t>
  </si>
  <si>
    <t>Смоленская обл,г.Ельня,ул.Смоленский большак,д.44</t>
  </si>
  <si>
    <t>216330,Смоленская обл,г.Ельня,ул.Смоленский большак,д.44</t>
  </si>
  <si>
    <t>Смоленская обл,г.Ельня,ул.Смоленский большак,д.40</t>
  </si>
  <si>
    <t>Контейнерная площадка с металическим ограждениеми твердым покрытием</t>
  </si>
  <si>
    <t>216330,Смоленская обл,г.Ельня,ул.Смоленский большак,д.40</t>
  </si>
  <si>
    <t>Смоленская обл,г.Ельня,ул.Смоленский большак,д.39</t>
  </si>
  <si>
    <t>216330,Смоленская обл,г.Ельня,ул.Смоленский большак,д.39</t>
  </si>
  <si>
    <t>Смоленская обл,г.Ельня,ул.Смоленский большак,д.30</t>
  </si>
  <si>
    <t>216330,Смоленская обл,г.Ельня,ул.Смоленский большак,д.30</t>
  </si>
  <si>
    <t>Смоленская обл,г.Ельня,ул.смоленский большак,д.22</t>
  </si>
  <si>
    <t>216330,Смоленская обл,г.Ельня,ул.Смоленский большак,д.22</t>
  </si>
  <si>
    <t>Смоленская обл,г.Ельня.ул.Смоленский большак,д.21</t>
  </si>
  <si>
    <t>216330,Смоленская обл,г.Ельня,ул.Смоленский большак,д.21</t>
  </si>
  <si>
    <t>Смоленская обл.г.Ельня,ул.Гусева,д.26</t>
  </si>
  <si>
    <t>216330,Смоленская обл,г.Ельня,ул.Гусева,д.26</t>
  </si>
  <si>
    <t>Смоленская обл,г.Ельня,ул.Смоленская,д.29</t>
  </si>
  <si>
    <t>216330,Смоленская обл,г.Ельня,ул.Смоленская,д.29</t>
  </si>
  <si>
    <t>Смоленская обл,г.Ельня,ул.Смоленская,д.14</t>
  </si>
  <si>
    <t>216330,Смоленская обл,г.Ельня,ул.Смоленская,д.14</t>
  </si>
  <si>
    <t>Смоленская обл,г.ельня.ул.Смоленская,д.10</t>
  </si>
  <si>
    <t>216330,Смоленская обл.г.Ельня.ул.Смоленская,д.10</t>
  </si>
  <si>
    <t>Смоленская обл,г.Ельня,ул.Смоленская.д.8А</t>
  </si>
  <si>
    <t>216330,Смоленская обл.г.Ельня,ул.Смоленская,д.8А</t>
  </si>
  <si>
    <t>Смоленская обл,г.Ельня,ул.Смоленская.д.7</t>
  </si>
  <si>
    <t>216330,Смоленская обл,г.Ельня.ул.Смоленская,д.7</t>
  </si>
  <si>
    <t>Смоленская обл.г.Ельня,ул.Октябрьская.д.6а</t>
  </si>
  <si>
    <t>Конрейнерная площадка с металическим ограждением и твердым покрытием</t>
  </si>
  <si>
    <t>216330,Смоленская обл,г.ельня.ул.октябрьская,д.6</t>
  </si>
  <si>
    <t>Смоленская обл,г.Ельня.ул.Октябрьская,д.3</t>
  </si>
  <si>
    <t>216330,Смоленская обл.г.Ельня,ул.Октябрьская.д.6</t>
  </si>
  <si>
    <t>Смоленская обл,г.Ельня,ул.Октябрьская,д.2</t>
  </si>
  <si>
    <t>216330,Смоленская обл,г.Ельня.ул.Октябрьская,д.2</t>
  </si>
  <si>
    <t>Смоленская обл.г.ельня.ул.Глинки,д.17</t>
  </si>
  <si>
    <t>216330,Смоленская обл.г.Ельня,ул.Глинки,д.17</t>
  </si>
  <si>
    <t>Смоленская обл,г.Ельня,ул.Глинки,д.2</t>
  </si>
  <si>
    <t>216330,Смоленская обл,г.Ельня,ул.Глинки,д.2</t>
  </si>
  <si>
    <t>Смоленская обл,г.Ельня.ул.Победы,д.36</t>
  </si>
  <si>
    <t>216330,Смоленская обл,г.Ельня,ул.Победы,д.36</t>
  </si>
  <si>
    <t>Смоленская обл,г.Ельня,ул.Советская,д.17</t>
  </si>
  <si>
    <t>216330,Смоленская обл,г.Ельня,ул.советская,д.17</t>
  </si>
  <si>
    <t>Смоленская обл,г.Ельня,ул.Советская,д.19</t>
  </si>
  <si>
    <t>216330,Смоленская обл,г.Ельня,ул.Советская,д.19</t>
  </si>
  <si>
    <t>Смоленская обл,г.Ельня,ул.Советская,д.18</t>
  </si>
  <si>
    <t>216330,Смоленская обл,г.Ельня.ул.Советская,д.18</t>
  </si>
  <si>
    <t>Смоленская обл.г.Ельня,ул.Советская,д.23а</t>
  </si>
  <si>
    <t>216330,Смоленская обл,г.Ельня,ул.Советская,д.23А</t>
  </si>
  <si>
    <t>Смоленская обл,г.Ельня,ул.Советская,д.23</t>
  </si>
  <si>
    <t>216330,Смоленская обл,г.Ельня.ул.советская,д.23</t>
  </si>
  <si>
    <t>Смоленская обл.г.Ельня.ул.Советская,д.35</t>
  </si>
  <si>
    <t>216330,Смоленская обл,г.Ельня.ул.Советская,д.35</t>
  </si>
  <si>
    <t>Смоленская обл,г.Ельня,ул.Советская,д.37</t>
  </si>
  <si>
    <t>216330,Смоленская обл,г.Ельня.ул.Советская.д.37</t>
  </si>
  <si>
    <t>Смоленская обл,г.Ельня,ул.Советская,д.45</t>
  </si>
  <si>
    <t>216330,Смоленская обл,г.Ельня,ул.советская,д.45</t>
  </si>
  <si>
    <t>Смоленская обл,г.Ельня.ул.Советская,д.67</t>
  </si>
  <si>
    <t>216330,Смоленская обл,г.Ельня.ул.Советская.д.67</t>
  </si>
  <si>
    <t>Смоленская обл,г.Ельня,ул.Советская,д.89</t>
  </si>
  <si>
    <t>216330,Смоленская обл,г.Ельня.ул.Советская,д.89</t>
  </si>
  <si>
    <t>Смоленская обл,г.Ельня,ул.Советская,д.86А</t>
  </si>
  <si>
    <t>Конрейнера установлены на землю без ограждения</t>
  </si>
  <si>
    <t>216330,Смоленская обл,г.Ельня.ул.Советская,д.86А</t>
  </si>
  <si>
    <t>Смоленская обл,г.Ельня,ул.Первомайская,д.8</t>
  </si>
  <si>
    <t>216330,Смоленская обл,г.Ельня.ул.Первомайская,д.8</t>
  </si>
  <si>
    <t>Смоленская обл,г.Ельня.ул.первомайская,д.14</t>
  </si>
  <si>
    <t>216330,Смоленская обл,г.Ельня.ул.Советская,д.23</t>
  </si>
  <si>
    <t>216330,Смоленская обл,г.Ельня.ул.Первомайская,д.14</t>
  </si>
  <si>
    <t>Смоленская обл,г.Ельня.ул.первомайская,д.12</t>
  </si>
  <si>
    <t>216330,Смоленская обл,г.Ельня.ул.Первомайская,д.12</t>
  </si>
  <si>
    <t>Смоленская обл,г.Ельня.ул.Первомайская,д.40</t>
  </si>
  <si>
    <t>216330,Смоленская обл,г.Ельня,ул.Первомайская,д.40</t>
  </si>
  <si>
    <t>Смоленская обл,г.Ельня,ул.Первомайская,д.32</t>
  </si>
  <si>
    <t>216330,Смоленская обл,г.Ельня.ул.Первомайская,д.32</t>
  </si>
  <si>
    <t>Смоленская обл,г.Ельня,пер.Глинки,д.4</t>
  </si>
  <si>
    <t>216330,Смоленская обл,г.Ельня,пер.Глинки,д.4</t>
  </si>
  <si>
    <t>Смоленская обл,г.Ельня.пер.Советский,д.1</t>
  </si>
  <si>
    <t>216330,Смоленская обл,г.Ельня,пер.Советский,д.1</t>
  </si>
  <si>
    <t>Смоленская обл,г.Ельня,пер.Советский,д.3</t>
  </si>
  <si>
    <t>216330,Смоленская обл.г.Ельня,пер.Советский,д.3</t>
  </si>
  <si>
    <t>Смоленская обл,г.Ельня,пер.Советский,д.7</t>
  </si>
  <si>
    <t>216330,Смоленская обл,г.Ельня,пер.Советский,д.7</t>
  </si>
  <si>
    <t>Смоленская обл,г.Ельня,пер.Дорогобужский,д.2</t>
  </si>
  <si>
    <t>Контейнер устанорвлен на землю без ограждения</t>
  </si>
  <si>
    <t>216330,Смоленская обл,пер.Дорогобужский,д.2</t>
  </si>
  <si>
    <t>Смоленская обл,г.Ельня,пер.Дорогобужский,д.13</t>
  </si>
  <si>
    <t>216330,Смоленская обл,г.Ельня,пер.Дорогобужский,д.13</t>
  </si>
  <si>
    <t>Смоленская обл,г.Ельня,ул.Дорогобужский большак,д.12А</t>
  </si>
  <si>
    <t>216330,Смоленская обл,г.Ельня,ул.Дорогобужская,д.12А</t>
  </si>
  <si>
    <t>Смоленская обл,г.Ельня,ул.Дорогобужский большак,Д.16А</t>
  </si>
  <si>
    <t>216330,Смоленская обл,г.Ельня,ул.дорогобужский большак,д.16А</t>
  </si>
  <si>
    <t>Смоленская обл,г.Ельня,ул.Дорогобужский большак,д.24Б</t>
  </si>
  <si>
    <t>216330,Смоленская обл,г.Ельня,ул.Дорогобужский большак,д.24Б</t>
  </si>
  <si>
    <t>Смоленская обл,г.Ельня,пер.Дорогобужский,24В</t>
  </si>
  <si>
    <t>Администрация муниципального образования"Ельнинский район"Смоленской области</t>
  </si>
  <si>
    <t>216330,Смоленская обл,г.Ельня,пер.Дорогобужский,д.24В</t>
  </si>
  <si>
    <t xml:space="preserve">Смоленская обл,г.Ельня,пер..Дорогобужский,д.22 </t>
  </si>
  <si>
    <t>Коньейнер установлен на землю без ограждения</t>
  </si>
  <si>
    <t>216330,Смоленская обл,г.Ельня,пер.Дорогобужский,д.22</t>
  </si>
  <si>
    <t>Смоленская обл,г.Ельня.ул.Дорогобужский большак,д.6</t>
  </si>
  <si>
    <t>216330,Смоленская обл,г.Ельня,ул.Дорогобужский большак.д.6</t>
  </si>
  <si>
    <t>Смоленская обл,г.Ельня,ул.Пролетарская,д.73</t>
  </si>
  <si>
    <t>216330,Смоленская обл.г.Ельня,ул.Пролетарская,д.73</t>
  </si>
  <si>
    <t>Смоленская обл,г.Ельня,ул.Пролетарская,д.7</t>
  </si>
  <si>
    <t>216330,Смоленская обл,г.Ельня,ул.Пролетарская,д.7</t>
  </si>
  <si>
    <t>Смоленская обл,г.Ельня,ул.Пролетарская,д.13</t>
  </si>
  <si>
    <t>216330,Смоленская обл,г.Ельня,ул.Пролетарская,д.13</t>
  </si>
  <si>
    <t>Смоленская обл,г.Ельня,ул.Пролетарская,д.32</t>
  </si>
  <si>
    <t>216330,Смоленская обл,г.Ельня,ул.Пролетарская,д.32</t>
  </si>
  <si>
    <t>Смоленская обл,г.Ельня,ул.Пролетарская,д.23</t>
  </si>
  <si>
    <t>216330,Смоленская обл,г.Ельня,ул.Пролетарская,д.23</t>
  </si>
  <si>
    <t>Смоленская обл,г.Ельня,ул.8 Марта,д.15</t>
  </si>
  <si>
    <t>216330,Смоленская обл,г.Ельня,ул.8 Марта,д.15</t>
  </si>
  <si>
    <t>Смоленская обл,г.Ельня,ул.8 Марта,д.25</t>
  </si>
  <si>
    <t>216330,Смоленская обл,г.Ельня,ул.8 Марта,д.25</t>
  </si>
  <si>
    <t>Смоленская обл,г.Ельня,ул.8 Марта,д.20</t>
  </si>
  <si>
    <t>216330,Смоленская обл,г.Ельня,ул.8 Марта,д.20</t>
  </si>
  <si>
    <t>Смоленская обл,г.Ельня,ул.8 Матра,д.28</t>
  </si>
  <si>
    <t>216330,Смоленская обл,г.Ельня,ул.8 Марта,д.28</t>
  </si>
  <si>
    <t>Смоленская обл,г.ельня,ул.Подстанции,д.3</t>
  </si>
  <si>
    <t>216330,Смоленская обл.г.Ельня,ул.Подстанции,д.6</t>
  </si>
  <si>
    <t>Смоленская обл,г.Ельня.ул.Подстанции,д.8</t>
  </si>
  <si>
    <t>216330,Смоленская обл,г.Ельня.ул.Подстанции,д.8</t>
  </si>
  <si>
    <t>Смоленская обл,г.Ельня,ул.Кировская,д.40</t>
  </si>
  <si>
    <t>216330,Смоленская обл,г.ельня.ул.Кировская,д.40</t>
  </si>
  <si>
    <t>смоленская обл.г.Ельня,ул.Кировская,д.9</t>
  </si>
  <si>
    <t>216330,Смоленская обл,г.Ельня,ул.Кировская,д.9</t>
  </si>
  <si>
    <t>Смоленская обл,г.Ельня,ул.Рославльская,д.42</t>
  </si>
  <si>
    <t>216330,Смоленская обл,г.Ельня,ул.Рославльская,д.42</t>
  </si>
  <si>
    <t>Смоленская обл,г.Ельня,ул.Казубского,д.13</t>
  </si>
  <si>
    <t>216330,Смоленская обл,г.Ельня,ул.Казубского,д.13</t>
  </si>
  <si>
    <t>Смоленская обл,г.Ельня.ул.Казубского,д.31</t>
  </si>
  <si>
    <t>216330,Смоленская обл,г.Ельня,ул.Казубского,д.31</t>
  </si>
  <si>
    <t>Смоленская обл,г.Ельня.ул.Казубского,д.41</t>
  </si>
  <si>
    <t>216330,Смоленская обл.г.ельня.ул.Казубского,д.41</t>
  </si>
  <si>
    <t>Смоленская обл,г.Ельня,ул.Казубского,д.45</t>
  </si>
  <si>
    <t>216330,Смоленская обл.г.Ельня,ул.Казубского,д.45</t>
  </si>
  <si>
    <t>Смоленская обл,г.Ельня.ул.Калужский большак,д.9</t>
  </si>
  <si>
    <t>216330,Смоленская обл,г.Ельня,ул.Калужский большак,д.9</t>
  </si>
  <si>
    <t>Смоленская обл,г.Ельня,ул.Калужский большак,д.23</t>
  </si>
  <si>
    <t>216330,Смоленская обл,г.Ельня.ул.Калужский большак,д.23</t>
  </si>
  <si>
    <t>Смоленская обл,г.Ельня,ул.Калужский большак,д.4</t>
  </si>
  <si>
    <t>216330,Смоленская обл,г.Ельня.ул.Калужский большак,д.4</t>
  </si>
  <si>
    <t>Смоленская обл,г.Ельня,ул.О.Ржевской,д.63</t>
  </si>
  <si>
    <t>216330,Смоленская обл,г.Ельня.ул.О.Ржевской,д.63</t>
  </si>
  <si>
    <t>Смоленская обл,г.Ельня,ул.О.Ржевской,д.36</t>
  </si>
  <si>
    <t>216330,Смоленская обл,г.Ельня,ул.О.Ржевской.д.36</t>
  </si>
  <si>
    <t>Смоленская обл,г.Ельня,ул.О.Ржевской,д.28</t>
  </si>
  <si>
    <t>216330,Смоленская обл,г.Ельня,ул.О.Ржевской,д.28</t>
  </si>
  <si>
    <t>Смоленская обл,г.Ельня,ул.Большая Калужская,д.3</t>
  </si>
  <si>
    <t>216330,Смоленская обл,г.Ельня,ул.Большая Калужская,д.3</t>
  </si>
  <si>
    <t>Смоленская обл,г.Ельня,ул.Большая Калужская,д.11</t>
  </si>
  <si>
    <t>216330,Смоленская обл,г.Ельня,ул.Большая Калужская,д.11</t>
  </si>
  <si>
    <t>Смоленская обл.г.Ельня,ул.Большая Калужская,д.17</t>
  </si>
  <si>
    <t>216330,Смоленская обл,г.Ельня,ул.Большая калужская,д.17</t>
  </si>
  <si>
    <t>Смоленская обл,г.Ельня,ул.Большая Калужская,д.33</t>
  </si>
  <si>
    <t>216330,Смоленская обл,г.Ельня.ул.Большая калужская.д.33</t>
  </si>
  <si>
    <t>Смоленская обл,г.Ельня.ул.Боровикова,д.27</t>
  </si>
  <si>
    <t>216330,Смоленская обл,г.Ельня.ул.Боровикова,д.27</t>
  </si>
  <si>
    <t>Смоленская обл,г.ельня.ул.Набережная,д.35</t>
  </si>
  <si>
    <t>216330,Смоленская обл,г.Ельня,ул.Набережная,д.35</t>
  </si>
  <si>
    <t>Смоленская обл,г.Ельня,ул.Мелиораторов,д.19</t>
  </si>
  <si>
    <t>216330,Смоленская обл,г.Ельня,ул.Мелиораторов,д.19</t>
  </si>
  <si>
    <t>Смоленская обл,г.Ельня,ул.Мелиораторов,д.78</t>
  </si>
  <si>
    <t>216330,Смоленская обл,г.Ельня,ул.Мелиораторов,д.78</t>
  </si>
  <si>
    <t>Смленская обл,г.Ельня,ул.Мелиораторов,д.64</t>
  </si>
  <si>
    <t>216330,Смоленская обл,г.Ельня.ул.Мелиораторов,д.64</t>
  </si>
  <si>
    <t>Смоленская обл,г.Ельня,ул.Мелиораторов,д.60</t>
  </si>
  <si>
    <t>216330,Смоленская обл,г.Ельня,ул.Мелиораторов,д.60</t>
  </si>
  <si>
    <t>Смоленская обл,г.Ельня,ул.Мелиораторов,д.71</t>
  </si>
  <si>
    <t>216330,Смоленская обл,г.Ельня,ул.Мелиораторов,д.71</t>
  </si>
  <si>
    <t>Смоленская обл,г.Ельня,ул.Мелиораторов,д.56</t>
  </si>
  <si>
    <t>216330,Смоленская обл,г.Ельня,ул.Мелиораторов.д.56</t>
  </si>
  <si>
    <t>Смоленская обл,г.Ельня.ул.Мелиораторов,д.54</t>
  </si>
  <si>
    <t>261330,Смоленская обл,г.Ельня.ул.Советская,д.23</t>
  </si>
  <si>
    <t>216330,Смоленская обл,г.Ельня,ул.мелиораторов,д.54</t>
  </si>
  <si>
    <t>Смоленская обл,г.Ельня.ул.Мелиораторов.д.42</t>
  </si>
  <si>
    <t>216330,Смоленская обл,г.Ельня.ул.Мелиораторов,д.42</t>
  </si>
  <si>
    <t>Смоленская обл,г.Ельня.ул.Мелиораторов,д.46</t>
  </si>
  <si>
    <t>216330,Смоленская обл,г.Ельня.ул.мелиораторов.д.46</t>
  </si>
  <si>
    <t>Смоленская обл,г.Ельня,ул.Мелиораторов,д.32</t>
  </si>
  <si>
    <t>216330,Смоленская обл,г.Ельня.ул.Мелиораторов.д.32</t>
  </si>
  <si>
    <t>Смоленская обл,г.Ельня.ул.Интернациональная,д.58</t>
  </si>
  <si>
    <t>216330,Смоленская обл,г.Ельня.ул.Интернациональная,д.58</t>
  </si>
  <si>
    <t>Смоленская обл,г.Ельня,ул.Интернациональная,д.40А</t>
  </si>
  <si>
    <t>216330,Смоленская обл,г.Ельня,ул.Интернациональная,д.40А</t>
  </si>
  <si>
    <t>Смоленская обл,г.Ельня,ул.Калинина,д.22</t>
  </si>
  <si>
    <t>в районе моста</t>
  </si>
  <si>
    <t>216330,Смоленская обл,г.Ельня.ул.Калинина,д.22</t>
  </si>
  <si>
    <t>Смоленская обл,г.Ельня,ул.Советская  д.31(Сквер боевой славы)</t>
  </si>
  <si>
    <t>Администрайия муниципального образования"Ельнинский район"Смоленской области</t>
  </si>
  <si>
    <t>Сквер боевой славы</t>
  </si>
  <si>
    <t>216330,Смоленская обл,г.Ельня.ул.Советская,д.31</t>
  </si>
  <si>
    <t>Смоленская обл,г.Ельня,ул.Рославльское шоссе (Городское кладбище)</t>
  </si>
  <si>
    <t>Городское кладбище</t>
  </si>
  <si>
    <t>216330,Смоленская обл.г.Ельня,ул.Рославльское шоссе</t>
  </si>
  <si>
    <t>Смоленская обл,г.Ельня,ул.Энгельса,д.5</t>
  </si>
  <si>
    <t>Контейнер устанолвен на землю без ограждения</t>
  </si>
  <si>
    <t>Администрация муниципального образованя"Ельнинский район"Смоленской области</t>
  </si>
  <si>
    <t>21630,Смоленская обл,г.Ельня,ул.Энгельса,д.5</t>
  </si>
  <si>
    <t>Смоленская обл,г.Ельня,урочище р.Казаринка</t>
  </si>
  <si>
    <t>Территория отдыха</t>
  </si>
  <si>
    <t>216330.Смоленская обл,г.Ельня,урочище р.Казаринка</t>
  </si>
  <si>
    <t>Смоленская обл,Ельнинский район,д.Ярославль Ельнинского городского поселения</t>
  </si>
  <si>
    <t>Коньейнерная площадка с металическим ограждением и твердым покрытием</t>
  </si>
  <si>
    <t>Гражданкое кладбище</t>
  </si>
  <si>
    <t>216330,Смоленская обл,Ельнинский район,д.Ярославль</t>
  </si>
  <si>
    <t>Смоленсккя обл.г.Ельня.ул.Победы,д.30</t>
  </si>
  <si>
    <t>Городской парк</t>
  </si>
  <si>
    <t>216330,Смоленская обл.г.Ельня.ул.победы,д.30</t>
  </si>
  <si>
    <t>Смоленская обл,г.Ельня,ул.Смоленская,д.1б</t>
  </si>
  <si>
    <t>216330,Смоленская обл,г.Ельня,ул.Смоленская,д.1б</t>
  </si>
  <si>
    <t>Смоленская область, Ельнинский район, г. Ельня, ул. Дорогобужский большак, д.3</t>
  </si>
  <si>
    <t xml:space="preserve"> Филиал ПАО "МРСК-Центра"-"Смоленскэнерго"</t>
  </si>
  <si>
    <t xml:space="preserve">214019 Смоленская область, г.Смоленск, ул. Тенешевой, д.33 </t>
  </si>
  <si>
    <t xml:space="preserve">административное здание </t>
  </si>
  <si>
    <t>216330, Смоленская область, Ельнинский район, г. Ельня, ул. Дорогобужский большак, д.3</t>
  </si>
  <si>
    <t>104900099489</t>
  </si>
  <si>
    <t>склад</t>
  </si>
  <si>
    <t>214019 Смоленская область, г.Смоленск, ул. Тенешевой, д.33</t>
  </si>
  <si>
    <t>Гаражи</t>
  </si>
  <si>
    <t>21550,Смоленская обл,г.Сафоново,ул.Советская,д.57</t>
  </si>
  <si>
    <t>55.583481 33.178392</t>
  </si>
  <si>
    <t>"Сафоновский филиал ООО Смоленсктеплоэнерго"</t>
  </si>
  <si>
    <t>Сафоновский филиал ООО "Смоленскрегионтеплоэнерго"</t>
  </si>
  <si>
    <t>215500,Смоленская обл,г.Сафоново,ул.Советская,д.57</t>
  </si>
  <si>
    <t>Ельнинский участок тепловых сетей</t>
  </si>
  <si>
    <t>216330,Смоленская обл,г.Ельня,пер.Кирпично-заводской, д.21</t>
  </si>
  <si>
    <t>216330,Смоленская обл,г.Ельня.ул.Советская,д.40</t>
  </si>
  <si>
    <t>216330,Смоленская обл,г.Ельгя,ул.Советская,д.23</t>
  </si>
  <si>
    <t>216330.Смоленская,обл.г.Ельня,ул.Советская,д.40</t>
  </si>
  <si>
    <t>216330,Смоленская обл,г.Ельня,ул.Рославльское шоссе,д.10</t>
  </si>
  <si>
    <t>около жилого дома</t>
  </si>
  <si>
    <t>216330,смоленская обл,д.данино</t>
  </si>
  <si>
    <t>216330,Смоленская обл,г.Ельня,ул.Советская.д.23</t>
  </si>
  <si>
    <t>около моста</t>
  </si>
  <si>
    <t>216330,смоленская обл,д.Данино</t>
  </si>
  <si>
    <t>216330,Смоленская обл,Ельнинский район,д.Данино</t>
  </si>
  <si>
    <t>около здания магазина</t>
  </si>
  <si>
    <t>216330,Смоленская обл,Ельнинский район,д.Шуярово,ул.Центральная,д.2</t>
  </si>
  <si>
    <t>216330Смоленская обл,г.Ельня.ул.Советская,д.23</t>
  </si>
  <si>
    <t>около дома</t>
  </si>
  <si>
    <t>216330,Смоленская обл,Ельнинский район,д.Шуярово,цл.Центральная,д.2</t>
  </si>
  <si>
    <t>216330,Смоленская обл,Ельнинский район,д.Шуярово,ул.Центральная,д.11</t>
  </si>
  <si>
    <t>216330,Смоленская обл,Ельнинский район,д.Шуярово,д.11</t>
  </si>
  <si>
    <t>216330,Смоленская обл,Ельнинский район,д.Мойтево,ул.Центральная,д.11</t>
  </si>
  <si>
    <t>напротив дома</t>
  </si>
  <si>
    <t>216330,Смоленская обл,Ельнинский район,д.Мойтево</t>
  </si>
  <si>
    <t>216330,Смоленская обл,Ельнинский район,д.Ходыкино,ул.Центральная,д.13</t>
  </si>
  <si>
    <t>в районе д.д.13-14</t>
  </si>
  <si>
    <t>216330,смоленская обл,Ельнинский районЮд.Ходыкино</t>
  </si>
  <si>
    <t>216330,Смоленская обл,Ельнинский район,д.Ходыкино,ул.Центральная,д.7</t>
  </si>
  <si>
    <t>216330,Смоленская обл,Ельнинский район,д.Подгорное,ул.Центральная,д.3</t>
  </si>
  <si>
    <t>Контейненер установлен на землю без ограждения</t>
  </si>
  <si>
    <t>216330,Смоленская обл,Ельнинский район,д.Подгорное,ул.Центральная,д.13</t>
  </si>
  <si>
    <t>216330,Смоленская обл,Ельнинский районЮд.Подгорное,ул.Центральная,д.13</t>
  </si>
  <si>
    <t>216330,Смоленская обл,Ельнинский район,д.Прилепы</t>
  </si>
  <si>
    <t>около таксафона</t>
  </si>
  <si>
    <t>216330,Смоленская обл,Ельнинский район,д.Прилепы,</t>
  </si>
  <si>
    <t>216330,Смоленская обл,Ельнинский район,д.Ярославль,ул.Центральная,д.32</t>
  </si>
  <si>
    <t>216330,Смоленская обл.Ельнинский район,д.Ярославль,ул.Центральная,д.42</t>
  </si>
  <si>
    <t>216330,Смоленская обл,Ельнинский район,д.Ярославль,ул.Центральная,д.42</t>
  </si>
  <si>
    <t>216330,Смоленская обл,г.Ельня,ул.Смоленский большак ,д.10</t>
  </si>
  <si>
    <t>216330,Смоленская обл,г.Ельня,ул.Советская,д.32</t>
  </si>
  <si>
    <t>открытая площадка  с твердым покрытием и ограждением</t>
  </si>
  <si>
    <t>ООО ПШФ</t>
  </si>
  <si>
    <t>216450,Смоленская обл,г.Починок,пер.Ленина,д.3</t>
  </si>
  <si>
    <t>филиал швейной фабрики</t>
  </si>
  <si>
    <t>216330,Смоленская обл,г.Ельня,ул.Красноармейская,д.7</t>
  </si>
  <si>
    <t>216330,Смоленская обл,г.Ельня.ул.Рославльское шоссе В районе д.1а</t>
  </si>
  <si>
    <t>216330,Смоленска, обл,г.Ельня,ул.Рославльское шоссе, в районе д.1а</t>
  </si>
  <si>
    <t>216330,Смоленская обл,г.Ельня,ул.Ленина,д.73-75</t>
  </si>
  <si>
    <t>216330, Смоленская обл,г.Ельня.ул.Советская,д.23</t>
  </si>
  <si>
    <t>216330,Смоленская обл,г.Ельня.ул.Ленина,д.73-75</t>
  </si>
  <si>
    <t>Смоленская область, Ельнинский район, д. Богородицкое, ул. Центральная, д.7</t>
  </si>
  <si>
    <t>открытая площадка на земле без ограждения</t>
  </si>
  <si>
    <t>Администрация Бобровичского сельского поселения Ельнинского района Смоленской области</t>
  </si>
  <si>
    <t xml:space="preserve">216335, Смоленская область, Ельнинский район, д. Богородицкое, ул. Центральная, д.7 </t>
  </si>
  <si>
    <t>Смоленская область, Ельнинский район, д. Богородицкое, ул. Центральная, д.8</t>
  </si>
  <si>
    <t>216335, Смоленская область, Ельнинский район, д. Богородицкое, ул. Центральная, д.8</t>
  </si>
  <si>
    <t>Смоленская область, Ельнинский район, д. Богородицкое, ул. Молодежная, д. 12</t>
  </si>
  <si>
    <t>частный дом</t>
  </si>
  <si>
    <t>216335, Смоленская область, Ельнинский район, д. Богородицкое, ул. Молодежная, д.12</t>
  </si>
  <si>
    <t>Смоленская область, Ельнинский район, д. Богородицкое, ул. Садовая, 14</t>
  </si>
  <si>
    <t>Смоленская область, Ельнинский район, д. Богородицкое, ул. Школьная, 9</t>
  </si>
  <si>
    <t>Смоленская область, Ельнинский район, д. Богородицкое, ул. Школьная,напротив д. 9</t>
  </si>
  <si>
    <t>Смоленская область, Ельнинский район, д. Богородицкое, ул. Раздольная, 5</t>
  </si>
  <si>
    <t>Смоленская область, Ельнинский район, д. Богородицкое, ул. Раздольная, д. 9</t>
  </si>
  <si>
    <t>Смоленская область, Ельнинский район, д. Ивано - Гудино, ул. Верхняя, д. 7</t>
  </si>
  <si>
    <t>бывшая котельная</t>
  </si>
  <si>
    <t>Смоленская область, Ельнинский район, д. Ивано - Гудино, ул. Верхняя,  около д. 7</t>
  </si>
  <si>
    <t>Смоленская область, Ельнинский район, д. Ивано - Гудино, ул. Дружная, д. 2</t>
  </si>
  <si>
    <t>Смоленская область, Ельнинский район, д. Ивано - Гудино, ул. Светлая, д. 1а</t>
  </si>
  <si>
    <t>бывшее здание СДК</t>
  </si>
  <si>
    <t>Смоленская область, Ельнинский район, д. Ивано - Гудино, ул. Зеленая, д. 3</t>
  </si>
  <si>
    <t>Смоленская область, Ельнинский район, д. Ивано - Гудино, ул. Зеленая, , д. 3</t>
  </si>
  <si>
    <t>Смоленская область, Ельнинский район, д. Ивано - Гудино, ул. Главная, д. 2</t>
  </si>
  <si>
    <t>Смоленская область, Ельнинский район, д. Ивано - Гудино,ул. Главная, д. 2</t>
  </si>
  <si>
    <t>Смоленская область, Ельнинский район, д. Гаристово, ул. Дачная, д.10</t>
  </si>
  <si>
    <t>Смоленская область, Ельнинский район, д. Гаристово, ул. Дачная, д. 10</t>
  </si>
  <si>
    <t>Смоленская область, Ельнинский район, д. Гаристово, ул. Татарская, д. 2а</t>
  </si>
  <si>
    <t xml:space="preserve">Смоленская область, Ельнинский район, д. Гаристово, ул. Татарская, д. 2а </t>
  </si>
  <si>
    <t>Смоленская область, Ельнинский район, д. Гаристово, ул. Озерная</t>
  </si>
  <si>
    <t xml:space="preserve"> в районе автобусной остановки</t>
  </si>
  <si>
    <t>Смоленская область, Ельнинский район, д. Фенино, ул. Центральная, д. 12</t>
  </si>
  <si>
    <t>Смоленская область, Ельнинский район, д. Фенино, ул. Озёрная, за домом № 3</t>
  </si>
  <si>
    <t>Смоленская область, Ельнинский район, д. Фенино, ул. Озёрная после дома № 3</t>
  </si>
  <si>
    <t>Смоленская область, Ельнинский район, д. Фенино, ул. Заречная, в районе дома № 1</t>
  </si>
  <si>
    <t>Смоленская область, Ельнинский район, д. Фенино, ул. Наречная, в районе дома № 1</t>
  </si>
  <si>
    <t>Смоленская область, Ельнинский район, д. Старое Устиново, ул. Молодежная, в районе дома № 1</t>
  </si>
  <si>
    <t>Смоленская область, Ельнинский район, д. Старое Устиново, ул. Молодежная, в райрне дома № 1</t>
  </si>
  <si>
    <t>Смоленская область, Ельнинский район, д. Старое Устиново, пересечение ул. Центральной и Молодежной</t>
  </si>
  <si>
    <t>Смоленская область, Ельнинский район, д. Шарапово, ул. Заречная в центре улицы.</t>
  </si>
  <si>
    <t>Администрация Леонидовского сельского поселения Ельнинского района Смоленской области</t>
  </si>
  <si>
    <t xml:space="preserve">216330, Смоленская область, Ельнинский район, д. Шарапово, ул. Центральная, д.23 </t>
  </si>
  <si>
    <t>частные дома</t>
  </si>
  <si>
    <t xml:space="preserve">216330, Смоленская область, Ельнинский район, д.Шарапово, ул. Заречная, д.18 </t>
  </si>
  <si>
    <t>Смоленская область, Ельнинский район, д. Шарапово, ул. Центральная, д.17</t>
  </si>
  <si>
    <t>Смоленская область, Ельнинский район, д. Шарапово, ул. Центральная, д.23</t>
  </si>
  <si>
    <t>216330, Смоленская область, Ельнинский район, д.Шарапово, ул. Центральная, д.17</t>
  </si>
  <si>
    <t>Смоленская область, Ельнинский район, д. Шарапово, переул. Центральный, д. 12</t>
  </si>
  <si>
    <t>Смоленская область, Ельнинский район, д. Шарапово, ул. Молодёжная, д.11-д. 13</t>
  </si>
  <si>
    <t>Смоленская область, Ельнинский район,  Шарапово, ул. Заречная, д.7</t>
  </si>
  <si>
    <t>Смоленская область, Ельнинский район,  Шарапово, ул. Заречная, д.24</t>
  </si>
  <si>
    <t>Смоленская область, Ельнинский район, д. Старое Мутище, ул.Строителей, д.18</t>
  </si>
  <si>
    <t>Смоленская область, Ельнинский район, д. Старое Мутище,  ул. Строителей  д.2 2</t>
  </si>
  <si>
    <t>Смоленская область, Ельнинский район, д. Старое Мутище, ул. Заречная, перекрёсток</t>
  </si>
  <si>
    <t>Смоленская область, Ельнинский район, д. Старое Мутище, ул. Гвардейская</t>
  </si>
  <si>
    <t>Смоленская область, Ельнинский район, д. Старое Мутище, ул.Садовая, парк</t>
  </si>
  <si>
    <t>Администрация Леониовского сельского поселения Ельнинского района Смоленской области</t>
  </si>
  <si>
    <t>Смоленская область, Ельнинский район, д. Центральная, ул. Центральная, д.23</t>
  </si>
  <si>
    <t>Смоленская область, Ельнинский район, д. Старое Мутище, ул.Заречная, д.17</t>
  </si>
  <si>
    <t>Смоленская область, Ельнинский район, д. Старое Мутище, ул. Гвардейская, перекрёсток с ул. Цветочной</t>
  </si>
  <si>
    <t>Смоленская область, Ельнинский район, д. Высокое, ул. Озерная, д.6</t>
  </si>
  <si>
    <t>Смоленская область, Ельнинский район, д. Высокое, ул. Центральная, д. 10</t>
  </si>
  <si>
    <t>Смоленская область, Ельнинский район, д. Высокое, ул.Молодёжная, д.7</t>
  </si>
  <si>
    <t>Смоленская область, Ельнинский район, д. Высокое, ул. Центральная, д.1 за школой</t>
  </si>
  <si>
    <t>Смоленская область, Ельнинский район, д. Малое Павлово, ул.Центральная, д.5</t>
  </si>
  <si>
    <t>Смоленская область, Ельнинский район, д. Малое Павлово, ул.Центральная, д.10- д.13</t>
  </si>
  <si>
    <t>Смоленская область, Ельнинский район, д. Малое Павлово, ул.Центральная, д.22</t>
  </si>
  <si>
    <t>Смоленская область, Ельнинский район, д. Малое Павлово, ул.Заречная, д.1</t>
  </si>
  <si>
    <t>Смоленская область, Ельнинский район, д. Малое Павлово, ул.Молодёжная, д.2</t>
  </si>
  <si>
    <t>Смоленская область, Ельнинский район, д. Малое Павлово, ул.Молодёжная, д.6</t>
  </si>
  <si>
    <t>Смоленская область, Ельнинский район, д. Малое Павлово, ул.Молодёжная, д.4</t>
  </si>
  <si>
    <t>Смоленская область, Ельнинский район, д. Липня, ул. Центральная, д.9</t>
  </si>
  <si>
    <t>Смоленская область, Ельнинский район, д. Лапино, ул. Центральная, д.10-д.11</t>
  </si>
  <si>
    <t>Смоленская область, Ельнинский район, д. Лапино, ул. Центральная, д.1</t>
  </si>
  <si>
    <t>Смоленская область, Ельнинский район, д. Лапино, ул. Озёрная, д.1</t>
  </si>
  <si>
    <t>Смоленская область, Ельнинский район, д. Лапино, ул. Баранцево, д.7</t>
  </si>
  <si>
    <t>Смоленская область, Ельнинский район, д. Луки, ул. Центральная, д.23</t>
  </si>
  <si>
    <t>около клуба</t>
  </si>
  <si>
    <t>Смоленская область, Ельнинский район, д. Дёмщино, ул. Садовая, д.3</t>
  </si>
  <si>
    <t>Смоленская область, Ельнинский район, д. Дёмщино, ул. Садовая, д.22</t>
  </si>
  <si>
    <t>Смоленская область, Ельнинский район, д. Дёмщино, ул. Садовая, д.41</t>
  </si>
  <si>
    <t>Смоленская область, Ельнинский район, д. Никиточкино, ул. Зелёная, д.6</t>
  </si>
  <si>
    <t>Смоленская область, Ельнинский район, д. Дёмщино, ул. Садовая, д.66</t>
  </si>
  <si>
    <t>Смоленская область, Ельнинский район, д. Шарапово, ул. Центральная, д.8</t>
  </si>
  <si>
    <t>Смоленская область, Ельнинский район, д. Шарапово, ул. Заречная, д.7</t>
  </si>
  <si>
    <t>Смоленская область, Ельнинский район, д. Шарапово, ул. Заречная, между д. 29 и д. 31</t>
  </si>
  <si>
    <t>Смоленская область, Ельнинский район, д. Шарапово, ул. Заречная, между д.29 и д. 31</t>
  </si>
  <si>
    <t>Смоленская область, Ельнинский район, д. Шарапово, ул. Центральная, д. 8</t>
  </si>
  <si>
    <t>Смоленская область, Ельнинский район, д. Шарапово, ул. Молодёжная между домами 11 и 13</t>
  </si>
  <si>
    <t>Смоленская область, Ельнинский район, д. Новоспасское, ул.им. М. И. Глинки, д. 16</t>
  </si>
  <si>
    <t>Смоленская область, Ельнинский район, д. Новоспасское, ул.им. М. И. Глинки, д. 25</t>
  </si>
  <si>
    <t>Смоленская область, Ельнинский район, д. Новоспасское, ул. Фестивальная, д.11</t>
  </si>
  <si>
    <t>Смоленская область, Ельнинский район, д. Новоспасское, ул.Фестивальная, д.11</t>
  </si>
  <si>
    <t>Смоленская область, Ельнинский район, д. Зубово, Заречная, д.7</t>
  </si>
  <si>
    <t>Смоленская область, Ельнинский район, д. Зубово, Заречная, на повороте старых ферм</t>
  </si>
  <si>
    <t>Смоленская область, Ельнинский район, д. Лапино на въезде в деревню</t>
  </si>
  <si>
    <t>Смоленская область, Ельнинский район, д. Пронино, ул. Поселковая, в районе д.  2</t>
  </si>
  <si>
    <t>муниципальное образование Коробецкое сельское поселение Ельнинского района Cмоленской области</t>
  </si>
  <si>
    <t>216360 Смоленская область, Ельнинский район, с.Коробец, ул.Железнодорожная д.27</t>
  </si>
  <si>
    <t>в районе д.2</t>
  </si>
  <si>
    <t>216338 Смоленская область, Ельнинский район, д. Пронино, ул.Поселковая</t>
  </si>
  <si>
    <t>Смоленская область, Ельнинский район, д. Пронино, ул Центральная в районе д.9</t>
  </si>
  <si>
    <t>в районе д.9</t>
  </si>
  <si>
    <t>216338 Смоленская область, Ельнинский район, д. Пронино, ул.Центральная</t>
  </si>
  <si>
    <t>Смоленская область, Ельнинский район, с.Коробец, ул.Железнодорожная д.27</t>
  </si>
  <si>
    <t>в районе д.27</t>
  </si>
  <si>
    <t>216360 Смоленская область, Ельнинский район, с.Коробец, ул.Железнодо рожная</t>
  </si>
  <si>
    <t>Смоленская область, Ельнинский район, с. Коробец, ул. Садовая в районе д.7</t>
  </si>
  <si>
    <t>в районе д.7</t>
  </si>
  <si>
    <t>216360 Смоленская область, Ельнинский район, с. Коробец, ул.Садовая</t>
  </si>
  <si>
    <t>Смоленская область, Ельнинский район, с. Теренино, ул Поселковая в районе д.1</t>
  </si>
  <si>
    <t>0,75</t>
  </si>
  <si>
    <t>в районе д.1</t>
  </si>
  <si>
    <t>216365 Смоленская область, Ельнинский район, с. Теренино, ул.Поселковая</t>
  </si>
  <si>
    <t>Смоленская область, Ельнинский район, с. Коробец, ул. Казубского в районе д.19</t>
  </si>
  <si>
    <t>муниципальное образование Коробецкое сельское поселение Ельнинского района Смоленской области</t>
  </si>
  <si>
    <t xml:space="preserve">216360 Смоленская область, Ельнинский район, с. Коробец, ул. Железнодорожная, д. 27 </t>
  </si>
  <si>
    <t>в районе д.19</t>
  </si>
  <si>
    <t>216360 Смоленская область, Ельнинский район, с. Коробец,ул.Ка зубского</t>
  </si>
  <si>
    <t xml:space="preserve">Смоленская область, Ельнинский район, д. Теренино, ул Молодёжная в районе д.7  </t>
  </si>
  <si>
    <t xml:space="preserve">216365 Смоленская область, Ельнинский район, д. Теренино, ул.Молодёж ная </t>
  </si>
  <si>
    <t xml:space="preserve">Смоленская область, Ельнинский район, с. Теренино, ул Центральная в районе д.4  </t>
  </si>
  <si>
    <t>в районе д.4</t>
  </si>
  <si>
    <t>216365 Смоленская область, Ельнинский район, с. Теренино, ул.Централь ная</t>
  </si>
  <si>
    <t>Ершичское сельское поселение</t>
  </si>
  <si>
    <t>Смоленская область, Ершичский район, село Ершичи, ул. Ленина  д. 124/1</t>
  </si>
  <si>
    <t>Администрация муниципального образования - Ершичский район Смоленской области</t>
  </si>
  <si>
    <t>216580, Смоленская область, Ершичский район, село Ершичи, ул. Советская, д. 22</t>
  </si>
  <si>
    <t>Смоленская область, Ершичский район, село Ершичи, ул. Ленина, д 118-128</t>
  </si>
  <si>
    <t>Смоленская область, Ершичский район, село Ершичи, ул. Ленина  д. 108</t>
  </si>
  <si>
    <t>Смоленская область, Ершичский район, село Ершичи, ул. Ленина, д 106-116</t>
  </si>
  <si>
    <t>Смоленская область, Ершичский район, село Ершичи, ул. Гагарина  д. 2</t>
  </si>
  <si>
    <t>Смоленская область, Ершичский район, село Ершичи, ул. Ленина, д. 104, ул. Гагарина, д. 2-8</t>
  </si>
  <si>
    <t xml:space="preserve">Смоленская область, Ершичский район, село Ершичи, ул. Свиридкина  д.6 </t>
  </si>
  <si>
    <t>Смоленская область, Ершичский район, село Ершичи, ул. Свиридкина,  д. 1-18</t>
  </si>
  <si>
    <t xml:space="preserve">Смоленская область, Ершичский район, село Ершичи, ул. Свиридкина  д.26 </t>
  </si>
  <si>
    <t>Смоленская область, Ершичский район, село Ершичи, ул. Свиридкина,  д. 19-32</t>
  </si>
  <si>
    <t>Смоленская область, Ершичский район, село Ершичи, ул. Строителей  д. 2</t>
  </si>
  <si>
    <t>Смоленская область, Ершичский район, село Ершичи, ул.  Гагарина, д. 1, 10, 12, ул. Строителей, д. 1-8, 1А</t>
  </si>
  <si>
    <t>Смоленская область, Ершичский район, село Ершичи, ул. Строителей  д. 9</t>
  </si>
  <si>
    <t>Смоленская область, Ершичский район, село Ершичи, ул. Строителей, д. 9-13, ул. Есенина, д. 2, 4,6, ул. Молодежная, д. 4, 6,7</t>
  </si>
  <si>
    <t>Смоленская область, Ершичский район, село Ершичи, пер. Строителей  д. 1</t>
  </si>
  <si>
    <t>Смоленская область, Ершичский район, село Ершичи, пер. Строителей, д. 1,3,5,7,8,-12</t>
  </si>
  <si>
    <t>Смоленская область, Ершичский район, село Ершичи, ул. Строителей  д. 16</t>
  </si>
  <si>
    <t>Смоленская область, Ершичский район, село Ершичи, ул. Ленина, д. 98, 100, 102, ул. Строителей, д. 14, 16</t>
  </si>
  <si>
    <t>Смоленская область, Ершичский район, село Ершичи, ул. Есенина  д. 18</t>
  </si>
  <si>
    <t>Смоленская область, Ершичский район, село Ершичи, ул. Есенина, 1, 3, 5, 8, 10, 12,14, 16,18</t>
  </si>
  <si>
    <t>Смоленская область, Ершичский район, село Ершичи, ул. Молодежная   д. 2</t>
  </si>
  <si>
    <t>Смоленская область, Ершичский район, село Ершичи, ул.  Молодежная, 1,2,3,5, ул. Гагарина, 23, 25</t>
  </si>
  <si>
    <t>Смоленская область, Ершичский район, село Ершичи, ул. Гагарина, 23</t>
  </si>
  <si>
    <t>Смоленская область, Ершичский район, село Ершичи,    ул. Гагарина, 5Б</t>
  </si>
  <si>
    <t>Смоленская область, Ершичский район, село Ершичи, ул. Гагарина  д. 24А</t>
  </si>
  <si>
    <t>Смоленская область, Ершичский район, село Ершичи, ул. Гагарина, д. 11,13, 15, 15А, 17,18, 19,20,21,22,24, 24А,26,26А,28,28А,32</t>
  </si>
  <si>
    <t>Смоленская область, Ершичский район, село Ершичи, ул.. Ленина  д. 86</t>
  </si>
  <si>
    <t>Смоленская область, Ершичский район, село Ершичи, ул. Ленина, д. 86</t>
  </si>
  <si>
    <t>Смоленская область, Ершичский район, село Ершичи, пер. Гагарина  д. 6</t>
  </si>
  <si>
    <t>Смоленская область, Ершичский район, село Ершичи, пер. Гагарина, д. 2, 4, 6, 8</t>
  </si>
  <si>
    <t>Смоленская область, Ершичский район, село Ершичи, ул. Ленина  д. 84</t>
  </si>
  <si>
    <t>Смоленская область, Ершичский район, село Ершичи, ул. Ленина, д . 80, 82,84,88</t>
  </si>
  <si>
    <t>спорткомплекс</t>
  </si>
  <si>
    <t>Смоленская область, Ершичский район, село Ершичи, ул. Ленина, д . 90</t>
  </si>
  <si>
    <t>Смоленская область, Ершичский район, село Ершичи, ул. Ленина, д . 86</t>
  </si>
  <si>
    <t>Смоленская область, Ершичский район, село Ершичи, ул. 8 Марта  д. 50</t>
  </si>
  <si>
    <t>Смоленская область, Ершичский район, село Ершичи, ул.  8 Марта, д. 50, 52, пер. Гагарина, д.10</t>
  </si>
  <si>
    <t>Смоленская область, Ершичский район, село Ершичи, ул. 8 Марта  д. 46</t>
  </si>
  <si>
    <t>Смоленская область, Ершичский район, село Ершичи, ул.  8 Марта, д. 40,42,44,46,48,49,51,53,55,57,59,61, Первомаская, д.51</t>
  </si>
  <si>
    <t>Смоленская область, Ершичский район, село Ершичи, ул. 8 Марта  д. 41</t>
  </si>
  <si>
    <t>Смоленская область, Ершичский район, село Ершичи, ул.  8 Марта, д. 26,28,30,32,34,36,38,39,41,43,45,47, ул. Первомайская, д. 20,22,26,37,39,41,43,45,47</t>
  </si>
  <si>
    <t>Смоленская область, Ершичский район, село Ершичи, ул. 8 Марта  д. 18</t>
  </si>
  <si>
    <t>Смоленская область, Ершичский район, село Ершичи, ул. 8. Марта, 12, 14,16,18,23,24,25,27</t>
  </si>
  <si>
    <t>Смоленская область, Ершичский район, село Ершичи, ул. 8 Марта  д. 17</t>
  </si>
  <si>
    <t>Смоленская область, Ершичский район, село Ершичи, ул. 8. Марта, 2,4,5,6,7,8,9,10,11,13,15,17,19,21</t>
  </si>
  <si>
    <t>Смоленская область, Ершичский район, село Ершичи, ул. Первомайская  д. 8А</t>
  </si>
  <si>
    <t>Смоленская область, Ершичский район, село Ершичи, ул.  Первомайская, д. 1, 3, 4,5,7,8,8А,9,11,13,15,17</t>
  </si>
  <si>
    <t>Смоленская область, Ершичский район, село Ершичи, ул. Первомайская  д. 12</t>
  </si>
  <si>
    <t>Смоленская область, Ершичский район, село Ершичи, ул.  Первомайская, д. 10,12,19,27,29</t>
  </si>
  <si>
    <t xml:space="preserve">Смоленская область, Ершичский район, село Ершичи, ул. Первомайская  д.31 </t>
  </si>
  <si>
    <t>Смоленская область, Ершичский район, село Ершичи, ул.  Первомайская, д. 16, 31, 33,35, 8 Марта, д. 22</t>
  </si>
  <si>
    <t>Смоленская область, Ершичский район, село Ершичи, ул. Первомайская  д. 21А</t>
  </si>
  <si>
    <t>Смоленская область, Ершичский район, село Ершичи, ул.  Первомайская, д. 21, 21А,23,25</t>
  </si>
  <si>
    <t>Смоленская область, Ершичский район, село Ершичи, ул. Ленина  д. 74</t>
  </si>
  <si>
    <t>Смоленская область, Ершичский район, село Ершичи, ул. Ленина, д. 63,65,68,69,70,71, 72,73,74,75, ул. 8 Марта, д. 1,3, ул. Юбилейная, д. 10,14</t>
  </si>
  <si>
    <t>Смоленская область, Ершичский район, село Ершичи, ул. Юбилейная, д. 8</t>
  </si>
  <si>
    <t>Смоленская область, Ершичский район, село Ершичи, ул. Юбилейная, д. 12</t>
  </si>
  <si>
    <t>Смоленская область, Ершичский район, село Ершичи, ул. Ленина, д. 76</t>
  </si>
  <si>
    <t>Смоленская область, Ершичский район, село Ершичи, ул. Высокая  д. 2</t>
  </si>
  <si>
    <t>Смоленская область, Ершичский район, село Ершичи, ул. Высокая, д. 1-8, ул. Ленина, д. 80А, 80Б, 80В</t>
  </si>
  <si>
    <t>Смоленская область, Ершичский район, село Ершичи, ул. Высокая  д. 14</t>
  </si>
  <si>
    <t>Смоленская область, Ершичский район, село Ершичи, ул. Высокая, д. 7А,9,10,11,11А,12,13,14,15,16,17,18,18А,20,22,24</t>
  </si>
  <si>
    <t>Смоленская область, Ершичский район, село Ершичи, ул.  Высокая, д. 30</t>
  </si>
  <si>
    <t>Смоленская область, Ершичский район, село Ершичи, ул. Высокая, 26,28,30,ул. Понятовская, д.41, 43, 43А,45,47,49,51,53, пер. 3-й Понятовский, д. 1,2,4,6</t>
  </si>
  <si>
    <t>Смоленская область, Ершичский район, село Ершичи, ул. Понятовская  д. 35</t>
  </si>
  <si>
    <t xml:space="preserve">Смоленская область, Ершичский район, село Ершичи, ул. Высокая, д. 19, 21, ул. Понятовская, д. 35,39, пер. 2-й Понятовский, д. 1-5, пер. 1-й Понятовский, д. 1-4 </t>
  </si>
  <si>
    <t>Смоленская область, Ершичский район, село Ершичи, ул. Октябрьская  д. 23</t>
  </si>
  <si>
    <t>Смоленская область, Ершичский район, село Ершичи, ул. Октябрьская, д. 17,18,19,20, 21,22,23,24,25,27,29,31, пер. 3-й Понятовский, д. 3, 5, 8,10, пер. 2-й Понятовский, д. 7</t>
  </si>
  <si>
    <t>Смоленская область, Ершичский район, село Ершичи, ул. Октябрьская  д. 11</t>
  </si>
  <si>
    <t>Смоленская область, Ершичский район, село Ершичи, ул. Октябрьская, д.  5,6,7,8,9,10,11,12,13,14,15,16, пер. 1-й Понятовский, д. 5,6,8</t>
  </si>
  <si>
    <t>Смоленская область, Ершичский район, село Ершичи, ул. Мира  д. 7</t>
  </si>
  <si>
    <t>Смоленская область, Ершичский район, село Ершичи, ул.  Мира, 5,6,7,8</t>
  </si>
  <si>
    <t>Смоленская область, Ершичский район, село Ершичи, ул. Мира  д. 1</t>
  </si>
  <si>
    <t>Смоленская область, Ершичский район, село Ершичи, ул.  Мира, 1,1а,2,3,4, ул. Полевая, д. 3</t>
  </si>
  <si>
    <t>Смоленская область, Ершичский район, село Ершичи, ул. Озернова,  д. 2</t>
  </si>
  <si>
    <t>открытая площадка без твердого покрытия с ограждением</t>
  </si>
  <si>
    <t>Смоленская область, Ершичский район, село Ершичи, ул. Озернова, д. 2,4, ул. Октябрьская, д. 1-4, ул. Новая, д. 3, 16, ул. Пролетарская, д, 17,18,19, 20,21,22 24, 26</t>
  </si>
  <si>
    <t>Смоленская область, Ершичский район, село Ершичи, ул. Озернова, д. 8</t>
  </si>
  <si>
    <t>Смоленская область, Ершичский район, село Ершичи, ул. Озернова, д.6,8,10,12,14</t>
  </si>
  <si>
    <t>Смоленская область, Ершичский район, село Ершичи, ул. Луговая,  д. 33</t>
  </si>
  <si>
    <t>Смоленская область, Ершичский район, село Ершичи, ул. Озернова, д.1,3,5,7,16а,18,20, ул. Луговая 25,27,29,30,30а,33,35,37,39, ул. Лесная, 1, 2,3,4</t>
  </si>
  <si>
    <t>Смоленская область, Ершичский район, село Ершичи, ул. Озернова, д.16</t>
  </si>
  <si>
    <t>Смоленская область, Ершичский район, село Ершичи, ул. Озернова, д.16б</t>
  </si>
  <si>
    <t>Смоленская область, Ершичский район, село Ершичи, ул. Озернова, д.16в</t>
  </si>
  <si>
    <t>Смоленская область, Ершичский район, село Ершичи, ул. Озернова,  д. 17</t>
  </si>
  <si>
    <t>Смоленская область, Ершичский район, село Ершичи, ул. Озернова, д.9,11,13,15,17,22,24,26,28,32,34,36</t>
  </si>
  <si>
    <t>Смоленская область, Ершичский район, село Ершичи, ул. Озернова,  д. 30А</t>
  </si>
  <si>
    <t>Смоленская область, Ершичский район, село Ершичи, ул. Озернова, д. 30,30А,30Б</t>
  </si>
  <si>
    <t>Смоленская область, Ершичский район, село Ершичи, ул. Лесная,  д. 9</t>
  </si>
  <si>
    <t>Смоленская область, Ершичский район, село Ершичи, ул. Лесная, д. 5,6,8,9,10, ул. Заречная, д. 14, 16,17,19</t>
  </si>
  <si>
    <t>Смоленская область, Ершичский район, село Ершичи, ул. Заречная  д. 27</t>
  </si>
  <si>
    <t>Смоленская область, Ершичский район, село Ершичи, ул. Заречная, 18,20,21,23,25,27, ул. Озернова, 19, ул. Исаковского, д. 17,20</t>
  </si>
  <si>
    <t>Смоленская область, Ершичский район, село Ершичи, ул. Исаковского  д. 11</t>
  </si>
  <si>
    <t>Смоленская область, Ершичский район, село Ершичи, ул. Исаковского, д. 5,5а,6,7,8,9,11,12,13,14,16,18</t>
  </si>
  <si>
    <t>Смоленская область, Ершичский район, село Ершичи, ул. Заречная  д. 3</t>
  </si>
  <si>
    <t>Смоленская область, Ершичский район, село Ершичи, ул. Заречная, 1,3,5,7,З, ул. Исаковского, д. 1,2,3,4</t>
  </si>
  <si>
    <t>Смоленская область, Ершичский район, село Ершичи, ул. Луговая  д. 18</t>
  </si>
  <si>
    <t>Смоленская область, Ершичский район, село Ершичи, ул. Луговая, д. 10В, 11,12,14,16,18,20</t>
  </si>
  <si>
    <t>Смоленская область, Ершичский район, село Ершичи, ул. Луговая  д. 26</t>
  </si>
  <si>
    <t>Смоленская область, Ершичский район, село Ершичи, ул. Луговая, д. 13,15,17,19,21,22,22А,23,24,26,28</t>
  </si>
  <si>
    <t>Смоленская область, Ершичский район, село Ершичи, ул. Понятовская  д. 25</t>
  </si>
  <si>
    <t>Смоленская область, Ершичский район, село Ершичи, ул. Понятовская, д. 21А, 24,26</t>
  </si>
  <si>
    <t>Смоленская область, Ершичский район, село Ершичи, ул. Понятовская, д. 23</t>
  </si>
  <si>
    <t>ИП Генделева Н.Н. (швейный цех)</t>
  </si>
  <si>
    <t>Смоленская область, Ершичский район, село Ершичи, ул. Понятовская, д. 25</t>
  </si>
  <si>
    <t>Смоленская область, Ершичский район, село Ершичи, ул. Понятовская  д. 18</t>
  </si>
  <si>
    <t>Смоленская область, Ершичский район, село Ершичи, ул. Понятовская, 16,18,19,20,21,22, ул. Юбилейная, 1,2,3,4,5,6,7</t>
  </si>
  <si>
    <t>Смоленская область, Ершичский район, село Ершичи, ул. Понятовская, д. 17</t>
  </si>
  <si>
    <t>Смоленская область, Ершичский район, село Ершичи, ул. Понятовская  д. 13</t>
  </si>
  <si>
    <t>ООО "ПК "Лаваш"</t>
  </si>
  <si>
    <t>1116732006731 </t>
  </si>
  <si>
    <t>214030, Смоленская область, город Смоленск, Краснинское шоссе, дом 29, офис 5</t>
  </si>
  <si>
    <t>Смоленская область, Ершичский район, село Ершичи, ул. Понятовская, д. 13</t>
  </si>
  <si>
    <t>Смоленская область, Ершичский район, село Ершичи, ул. Понятовская  д. 3а</t>
  </si>
  <si>
    <t>Смоленская область, Ершичский район, село Ершичи, ул. Понятовская, 3а, 7а, 7б</t>
  </si>
  <si>
    <t>Смоленская область, Ершичский район, село Ершичи, ул. Понятовская, 7</t>
  </si>
  <si>
    <t>Смоленская область, Ершичский район, село Ершичи, ул. Понятовская  д. 3</t>
  </si>
  <si>
    <t>открытая площадка без твердого покрытия и  ограждения</t>
  </si>
  <si>
    <t>ООО "Агроторг"</t>
  </si>
  <si>
    <t>191025, город Санкт-Петербург, Невский проспект, 90/92</t>
  </si>
  <si>
    <t>магазин "Пятерочка"</t>
  </si>
  <si>
    <t>Смоленская область, Ершичский район, село Ершичи, ул. Понятовская, д. 3</t>
  </si>
  <si>
    <t>Смоленская область, Ершичский район, село Ершичи, ул. Понятовская  д. 2</t>
  </si>
  <si>
    <t>Смоленский филиал ЗАО "Тандер"</t>
  </si>
  <si>
    <t>214036, г. Смоленск, улица Рыленкова, 72</t>
  </si>
  <si>
    <t>Смоленская область, Ершичский район, село Ершичи, ул. Понятовская, д. 2</t>
  </si>
  <si>
    <t>Смоленская область, Ершичский район, село Ершичи, ул. Пролетарская (рынок)</t>
  </si>
  <si>
    <t>Смоленская область, Ершичский район, село Ершичи, ул. Понятовская, 14, Пролетарская, 1-8</t>
  </si>
  <si>
    <t>рынок</t>
  </si>
  <si>
    <t>Смоленская область, Ершичский район, село Ершичи, ул. Понятовская</t>
  </si>
  <si>
    <t>Смоленская область, Ершичский район, село Ершичи, ул. Твардовского  д. 6</t>
  </si>
  <si>
    <t>Смоленская область, Ершичский район, село Ершичи, ул. Твардовского, 2,4,6,8,20</t>
  </si>
  <si>
    <t>Смоленская область, Ершичский район, село Ершичи, ул. Твардовского  д. 12</t>
  </si>
  <si>
    <t>Смоленская область, Ершичский район, село Ершичи, ул. Твардовского, 10,12,14</t>
  </si>
  <si>
    <t>Смоленская область, Ершичский район, село Ершичи, ул. Твардовского д. 18</t>
  </si>
  <si>
    <t>Смоленская область, Ершичский район, село Ершичи, ул. Твардовского, д. 16,18, ул. Юбилейная, д. 9,11,13,15, ул. Ленина, 78</t>
  </si>
  <si>
    <t>Смоленская область, Ершичский район, село Ершичи, ул. Пушкина,  д. 7</t>
  </si>
  <si>
    <t>Смоленская область, Ершичский район, село Ершичи, ул. Пушкина, 1,3,5,7,9,10,11,12,13,14,15,16, ул. Бояринова, д. 7. 11</t>
  </si>
  <si>
    <t>Смоленская область, Ершичский район, село Ершичи, ул. Восточная  д. 7</t>
  </si>
  <si>
    <t>Смоленская область, Ершичский район, село Ершичи, ул. Ленина, 55,57,59,60,61,62,64,66,67, ул. Восточная, д. 7,9,11,13,15,16,18,19</t>
  </si>
  <si>
    <t>Смоленская область, Ершичский район, село Ершичи, ул. Восточная  д. 22А</t>
  </si>
  <si>
    <t>Смоленская область, Ершичский район, село Ершичи, ул. Восточная, 1А,20,21,22,22А,23,25,27,29,31</t>
  </si>
  <si>
    <t>Смоленская область, Ершичский район, село Ершичи, ул. Восточная  д. 33</t>
  </si>
  <si>
    <t>Смоленская область, Ершичский район, село Ершичи, ул. Восточная, 28,33,35,38</t>
  </si>
  <si>
    <t>Смоленская область, Ершичский район, село Ершичи, пер. Восточный,  д. 3</t>
  </si>
  <si>
    <t>Смоленская область, Ершичский район, село Ершичи, пер. Восточный, д. 1,2,3,4. ул. Восточная, д. 26</t>
  </si>
  <si>
    <t>Смоленская область, Ершичский район, село Ершичи, ул. Красноармейская  д. 1</t>
  </si>
  <si>
    <t>Смоленская область, Ершичский район, село Ершичи, ул. Ленина, 49,51,52,53,54,56,58, ул. Красноармейская, д. 1-6</t>
  </si>
  <si>
    <t>Смоленская область, Ершичский район, село Ершичи, ул. 25 Сентября  д. 1</t>
  </si>
  <si>
    <t>Смоленская область, Ершичский район, село Ершичи, ул. Ленина, д. 45,48,50, ул. 25 Сентября, 1,2,3,4</t>
  </si>
  <si>
    <t>Смоленская область, Ершичский район, село Ершичи, ул. Восточная  д. 4</t>
  </si>
  <si>
    <t>Смоленская область, Ершичский район, село Ершичи, ул. Восточная, д. 1,2,4,6,7,8,10,12, ул. 25 Сентября, 5,6,7</t>
  </si>
  <si>
    <t>Смоленская область, Ершичский район, село Ершичи, ул. Советской Армии  д. 3</t>
  </si>
  <si>
    <t>Смоленская область, Ершичский район, село Ершичи, ул. Ленина, д. 46, ул. Советской Армии, д. 1,3,5</t>
  </si>
  <si>
    <t>Смоленская область, Ершичский район, село Ершичи, ул. Ленина, д. 43А</t>
  </si>
  <si>
    <t>церковь</t>
  </si>
  <si>
    <t>Смоленская область, Ершичский район, село Ершичи, ул. Понятовская, д. 1</t>
  </si>
  <si>
    <t>Смоленская область, Ершичский район, село Ершичи, ул. Советская, д. 22</t>
  </si>
  <si>
    <t>Смоленская область, Ершичский район, село Ершичи, ул. Советской Армии  д. 9</t>
  </si>
  <si>
    <t>Смоленская область, Ершичский район, село Ершичи, ул. Советской Армии, д. 7,9, ул. Советская, д. 16,18</t>
  </si>
  <si>
    <t>Смоленская область, Ершичский район, село Ершичи, ул. Советская, д. 11</t>
  </si>
  <si>
    <t>Смоленская область, Ершичский район, село Ершичи, ул. Советская  д. 5</t>
  </si>
  <si>
    <t>Смоленская область, Ершичский район, село Ершичи, ул. Советская, д. 7,8,9,10</t>
  </si>
  <si>
    <t>Смоленская область, Ершичский район, село Ершичи, ул. Советская, д. 5</t>
  </si>
  <si>
    <t>Смоленская область, Ершичский район, село Ершичи, ул. Советская  д. 3</t>
  </si>
  <si>
    <t>Смоленская область, Ершичский район, село Ершичи, ул. Советская, д. 1</t>
  </si>
  <si>
    <t>ПЧ № 30</t>
  </si>
  <si>
    <t>Смоленская область, Ершичский район, село Ершичи, ул. Советская, д. 3</t>
  </si>
  <si>
    <t>Смоленская область, Ершичский район, село Ершичи, ул. Советская д. 6</t>
  </si>
  <si>
    <t>МУП "Коммунальщик"</t>
  </si>
  <si>
    <t>Смоленская область, Ершичский район, село Ершичи, ул. Советская, д. 6</t>
  </si>
  <si>
    <t>Смоленская область, Ершичский район, село Ершичи, ул. Ленина, д. 41</t>
  </si>
  <si>
    <t xml:space="preserve">Смоленская область, Ершичский район, село Ершичи, ул. Луговая,  д. 6 </t>
  </si>
  <si>
    <t>открытая площадка с твердым покрытияем без ограждения</t>
  </si>
  <si>
    <t>Смоленская область, Ершичский район, село Ершичи, ул. Луговая, д. 6, ул. Ленина, 39,42,44,44А, ул. Советская, 17,19</t>
  </si>
  <si>
    <t>Смоленская область, Ершичский район, село Ершичи, ул. Луговая  д. 4</t>
  </si>
  <si>
    <t>Смоленская область, Ершичский район, село Ершичи, ул. Луговая, д. 1А,4, 5, ул. Советская, д. 13,15</t>
  </si>
  <si>
    <t>Смоленская область, Ершичский район, село Ершичи, ул. Луговая, д. 3</t>
  </si>
  <si>
    <t>административное здание  с гаражами</t>
  </si>
  <si>
    <t>Смоленская область, Ершичский район, село Ершичи, ул. Луговая, д. 1</t>
  </si>
  <si>
    <t>Смоленская область, Ершичский район, село Ершичи, ул. Луговая  д. 10</t>
  </si>
  <si>
    <t>Смоленская область, Ершичский район, село Ершичи, ул. Луговая, д. 8,10,10А,10Б, ул. Советская, д. 23,23А, 24,26 27,29</t>
  </si>
  <si>
    <t>школа искусств</t>
  </si>
  <si>
    <t>Смоленская область, Ершичский район, село Ершичи, ул. Советская, д. 25</t>
  </si>
  <si>
    <t>Смоленская область, Ершичский район, село Ершичи, ул. Советская  д. 36</t>
  </si>
  <si>
    <t>Смоленская область, Ершичский район, село Ершичи, ул. Советская, д. 28,30,31,32,33,34,35,36,36А,37,38,ул. Заводская, д. 1,2,4</t>
  </si>
  <si>
    <t>Смоленская область, Ершичский район, село Ершичи, ул. Советская  д. 46</t>
  </si>
  <si>
    <t>открытая площадка без  твердого покрытия и ограждения</t>
  </si>
  <si>
    <t>Смоленская область, Ершичский район, село Ершичи, ул. Советская, д. 46</t>
  </si>
  <si>
    <t>Смоленская область, Ершичский район, село Ершичи, ул. Новая  д. 6</t>
  </si>
  <si>
    <t>Смоленская область, Ершичский район, село Ершичи, ул. Новая, д. 4,6,8, ул. Советская, 39,40,41,41А,42,43,44</t>
  </si>
  <si>
    <t>детский сад "Солнышко"</t>
  </si>
  <si>
    <t>Смоленская область, Ершичский район, село Ершичи, ул. Советская, д. 45</t>
  </si>
  <si>
    <t>Смоленская область, Ершичский район, село Ершичи, ул. Новая  д. 1</t>
  </si>
  <si>
    <t>Смоленская область, Ершичский район, село Ершичи, ул. Новая, д. 1, 10,12</t>
  </si>
  <si>
    <t>Смоленская область, Ершичский район, село Ершичи, ул. Заводская  д. 10</t>
  </si>
  <si>
    <t>Смоленская область, Ершичский район, село Ершичи, ул. Заводская, д. 3,6,7,8,9,10,12,13,14,16,18,20,22,24, ул. Пролетарская, 11,12,13,14,15,16</t>
  </si>
  <si>
    <t>Смоленская область, Ершичский район, село Ершичи, ул. Пролетарская, д. 10</t>
  </si>
  <si>
    <t>музей</t>
  </si>
  <si>
    <t>Смоленская область, Ершичский район, село Ершичи, ул. Заводская, д. 5</t>
  </si>
  <si>
    <t>Смоленская область, Ершичский район, село Ершичи, ул. Пролетарская, д. 9</t>
  </si>
  <si>
    <t>Смоленская область, Ершичский район, село Ершичи, ул. Заречная  д. 8</t>
  </si>
  <si>
    <t>Смоленская область, Ершичский район, село Ершичи, ул. Заречная, д. 4,6,8,9,10,11,12,13,15</t>
  </si>
  <si>
    <t>Смоленская область, Ершичский район, село Ершичи, ул. Низинская  д. 20</t>
  </si>
  <si>
    <t>Смоленская область, Ершичский район, село Ершичи, ул. Низинская, д. 12,14,16,18,20,22,22А,24,26,28,30,37,39</t>
  </si>
  <si>
    <t>Смоленская область, Ершичский район, село Ершичи, ул. Ленина, д. 37</t>
  </si>
  <si>
    <t>Смоленская область, Ершичский район, село Ершичи, ул. Низинская  д. 9</t>
  </si>
  <si>
    <t>Смоленская область, Ершичский район, село Ершичи, ул. Низинская, д. 1,3,4,5,6,7,8,9,10,10А, 29,32,34,35,36</t>
  </si>
  <si>
    <t>Смоленская область, Ершичский район, село Ершичи, ул. Низинская  д. 42</t>
  </si>
  <si>
    <t>Смоленская область, Ершичский район, село Ершичи, ул. Низинская, д. 11, 13,38,40,42,44</t>
  </si>
  <si>
    <t>швейный цех</t>
  </si>
  <si>
    <t>Смоленская область, Ершичский район, село Ершичи, ул. Низинская, д. 44Е</t>
  </si>
  <si>
    <t>Смоленская область, Ершичский район, село Ершичи, ул. Низинская  д. 56</t>
  </si>
  <si>
    <t>Смоленская область, Ершичский район, село Ершичи, ул. Низинская, 17,19,19А,46,48,50,52,52А,54,56,58</t>
  </si>
  <si>
    <t>Смоленская область, Ершичский район, село Ершичи, ул. Низинская  д. 44Г</t>
  </si>
  <si>
    <t>Смоленская область, Ершичский район, село Ершичи, ул. Низинская, д. 21,23,25,27,44Б,44В,44Г,45</t>
  </si>
  <si>
    <t>Смоленская область, Ершичский район, село Ершичи, ул. Низинская  д. 27Б</t>
  </si>
  <si>
    <t>Смоленская область, Ершичский район, село Ершичи, ул. Низинская, д. 27А,27Б</t>
  </si>
  <si>
    <t>Смоленская область, Ершичский район, село Ершичи, ул. Низинская, д. 60</t>
  </si>
  <si>
    <t>Смоленская область, Ершичский район, село Ершичи, ул. Сосновая  д. 11</t>
  </si>
  <si>
    <t>Смоленская область, Ершичский район, село Ершичи, ул. Сосновая, д. 1А,10,11,12,13,14,15,16,17,18,19,21,23,25,27, ул. Низинская, д. 70,72,74</t>
  </si>
  <si>
    <t>Смоленская область, Ершичский район, село Ершичи, ул. Сосновая, д. 1Б</t>
  </si>
  <si>
    <t>Смоленская область, Ершичский район, село Ершичи, ул. Сосновая  д. 5</t>
  </si>
  <si>
    <t>Смоленская область, Ершичский район, село Ершичи, ул. Сосновая, д. 1,2,3,4,5,6,8,8А,12А</t>
  </si>
  <si>
    <t>Смоленская область, Ершичский район, село Ершичи, ул. Подстанция,  д. 6</t>
  </si>
  <si>
    <t>Смоленская область, Ершичский район, село Ершичи, ул. Подстанция, д. 1,2,3,4,5,6,7,8,9</t>
  </si>
  <si>
    <t xml:space="preserve">Смоленская область, Ершичский район, село Ершичи, ул. Подстанция </t>
  </si>
  <si>
    <t>Ершичский РЭС филиал ПАО "МРСК Центра"-"Смоленскэнерго"</t>
  </si>
  <si>
    <t>Смоленская область, Ершичский район, село Ершичи, ул. Ленина,  д. 7</t>
  </si>
  <si>
    <t>Смоленская область, Ершичский район, село Ершичи, ул. Ленина, д. 2,3,5,6,7,9,12,13,14,15</t>
  </si>
  <si>
    <t>Смоленская область, Ершичский район, село Ершичи, 2-й Набережный пер.  д. 16</t>
  </si>
  <si>
    <t>Смоленская область, Ершичский район, село Ершичи, пер. 2-й Набережный, д. 10,12,13,14,16, пер. 3-й Набережный, 1,4,6</t>
  </si>
  <si>
    <t>Смоленская область, Ершичский район, село Ершичи, 2-й Набережный пер.  д. 2</t>
  </si>
  <si>
    <t>Смоленская область, Ершичский район, село Ершичи, пер. 2-й Набережный, д. 1,2,3,4,5,6,7,8,9,11, ул. Набережная, д. 9,11,12,13,14,15,15А,17, пер. 1-й Набережный, д. 1,2,3,4,5,6,7,8,10</t>
  </si>
  <si>
    <t>Смоленская область, Ершичский район, село Ершичи, ул. Речная,  д. 9</t>
  </si>
  <si>
    <t>Смоленская область, Ершичский район, село Ершичи, ул. Речная, д. 1, 2,3,4,5,7,8,9,10,11,12,13,14,15,16,18, пер. Ленинский, 7,8,9,10,12</t>
  </si>
  <si>
    <t>Смоленская область, Ершичский район, село Ершичи, ул. Набережная  д. 1</t>
  </si>
  <si>
    <t>Смоленская область, Ершичский район, село Ершичи, ул. Набережная, 1,2,3,4,5,6,7,8,10,10А,10Б</t>
  </si>
  <si>
    <t>Смоленская область, Ершичский район, село Ершичи, ул. Ленина  д. 24</t>
  </si>
  <si>
    <t>Смоленская область, Ершичский район, село Ершичи, ул. Ленина, д. 16,17,18,19,20,21,22,23,25,26,27,28,29,31,32,33,34,35,38,40, пер. Ленинский, д. 1,2,3,4,5,6</t>
  </si>
  <si>
    <t>Смоленская область, Ершичский район, село Ершичи, ул. Низинская, д. 2</t>
  </si>
  <si>
    <t>Смоленская область, Ершичский район, д. Танино (20 м от дороги возле магазина)</t>
  </si>
  <si>
    <t>Смоленская область, Ершичский район, село Ершичи, д. Танино, д. 1,2,3,4,5,6,8,9,10,12</t>
  </si>
  <si>
    <t>Смоленская область, Ершичский район, д. Танино (после магазина вправо и влево)</t>
  </si>
  <si>
    <t>Смоленская область, Ершичский район, село Ершичи, д. Танино, д. 13,14,15,16,17,18,19,20,21,22,23,24,25,26,27,28,29,31,32,33,34</t>
  </si>
  <si>
    <t>Смоленская область, Ершичский район, д. Танино (перед озером направо)</t>
  </si>
  <si>
    <t>зона отдыха</t>
  </si>
  <si>
    <t>Смоленская область, Ершичский район, село Ершичи, д. Танино</t>
  </si>
  <si>
    <t>Смоленская область, Ершичский район, д. Танино (за озером слева возле жилого дома № 36)</t>
  </si>
  <si>
    <t>Смоленская область, Ершичский район, село Ершичи, д. Танино, д. 35,36,38,40,42,46,48</t>
  </si>
  <si>
    <t>Смоленская область, Ершичский район, село Ершичи, ул. Низинская, (возле центрального кладбища в сторону улицы Сосновая)</t>
  </si>
  <si>
    <t>Смоленская область, Ершичский район, село Ершичи, ул. Низинская</t>
  </si>
  <si>
    <t>Смоленская область, Ершичский район, село Ершичи, ул. Есенина, (возле  кладбища СХТ)</t>
  </si>
  <si>
    <t>Смоленская область, Ершичский район, село Ершичи, ул. Есенина</t>
  </si>
  <si>
    <t>Воргинское сельское поселение</t>
  </si>
  <si>
    <t>Смоленская область, Ершичский район, с. Ворга, ул. Советской Армии вблизи дома №21</t>
  </si>
  <si>
    <t>0,75/-</t>
  </si>
  <si>
    <t>Администрация  Воргинского сельского поселения Ершичского района Смоленской области</t>
  </si>
  <si>
    <t>216571, Смоленская область, Ершичский район, с. Ворга ул. Ленина д.3</t>
  </si>
  <si>
    <t>216571, Смоленская область, Ершичский район, с. Ворга, ул. Советской Армии д.15</t>
  </si>
  <si>
    <t>216571, Смоленская область, Ершичский район, с. Ворга, ул. Советской Армии д.21</t>
  </si>
  <si>
    <t>216571, Смоленская область, Ершичский район, с. Ворга, ул. Советской Армии д.24</t>
  </si>
  <si>
    <t>Смоленская область, Ершичский район, с. Ворга, пер. Заводской  вблизи дома №5</t>
  </si>
  <si>
    <t>216571, Смоленская область, Ершичский район, с. Ворга, пер. Заводской д.1</t>
  </si>
  <si>
    <t>216571, Смоленская область, Ершичский район, с. Ворга, пер. Заводской д..2</t>
  </si>
  <si>
    <t>216571, Смоленская область, Ершичский район, с. Ворга, пер. Заводской д.4</t>
  </si>
  <si>
    <t>216571, Смоленская область, Ершичский район, с. Ворга, пер. Заводской д.5</t>
  </si>
  <si>
    <t>216571, Смоленская область, Ершичский район, с. Ворга, пер. Заводской д.7</t>
  </si>
  <si>
    <t>216571, Смоленская область, Ершичский район, с. Ворга, пер. Заводской д.9</t>
  </si>
  <si>
    <t>Смоленская область, Ершичский район, с. Ворга,  ул.Первомайская   вблизи дома №9</t>
  </si>
  <si>
    <t>216571, Смоленская область, Ершичский район, с. Ворга, Советской Армии д.1</t>
  </si>
  <si>
    <t>216571, Смоленская область, Ершичский район, с. Ворга, Советской Армии д.3</t>
  </si>
  <si>
    <t>216571, Смоленская область, Ершичский район, с. Ворга, ул. Первомайская д.9</t>
  </si>
  <si>
    <t>216571, Смоленская область, Ершичский район, с. Ворга, ул. Первомайская д.11</t>
  </si>
  <si>
    <t>216571, Смоленская область, Ершичский район, с. Ворга, ул. Первомайская д.16</t>
  </si>
  <si>
    <t>216571, Смоленская область, Ершичский район, с. Ворга, ул. Первомайская д.20</t>
  </si>
  <si>
    <t>Смоленская область, Ершичский район, с. Ворга,  ул.Первомайская   вблизи дома №5</t>
  </si>
  <si>
    <t>216571, Смоленская область, Ершичский район, с. Ворга, ул. Первомайская д.3</t>
  </si>
  <si>
    <t>216571, Смоленская область, Ершичский район, с. Ворга, ул. Первомайская д.5</t>
  </si>
  <si>
    <t>216571, Смоленская область, Ершичский район, с. Ворга, ул. Первомайская д.12</t>
  </si>
  <si>
    <t>216571, Смоленская область, Ершичский район, с. Ворга, ул. Первомайская д.14</t>
  </si>
  <si>
    <t>216571, Смоленская область, Ершичский район, с. Ворга, ул. Ленина д.1</t>
  </si>
  <si>
    <t>Смоленская область, Ершичский район, с. Ворга, ул. Ленина вблизи дома №14</t>
  </si>
  <si>
    <t>216571, Смоленская область, Ершичский район, с. Ворга, ул. Ленина д.5</t>
  </si>
  <si>
    <t>216571, Смоленская область, Ершичский район, с. Ворга, ул. Ленина д.12</t>
  </si>
  <si>
    <t>216571, Смоленская область, Ершичский район, с. Ворга, ул. Сергея Лазо д.1</t>
  </si>
  <si>
    <t>216571, Смоленская область, Ершичский район, с. Ворга, ул. Сергея Лазо д.3</t>
  </si>
  <si>
    <t>216571, Смоленская область, Ершичский район, с. Ворга, ул. Ленина д..3</t>
  </si>
  <si>
    <t>216571, Смоленская область, Ершичский район, с. Ворга, ул. Ленина д..16</t>
  </si>
  <si>
    <t>Смоленская область, Ершичский район, с. Ворга, ул. Ленина вблизи дома №26</t>
  </si>
  <si>
    <t>Администрация Воргинского сельского поселения Ершичского района Смолеснкой области</t>
  </si>
  <si>
    <t>216571, Смоленская область, Ершичский район, с. Ворга, ул. Ленина д..26</t>
  </si>
  <si>
    <t>здение сельского Дома культуры</t>
  </si>
  <si>
    <t>216571, Смоленская область, Ершичский район, с. Ворга, ул. Ленина д..28</t>
  </si>
  <si>
    <t>Смоленская область, Ершичский район, с. Ворга, ул. Ленина вблизи дома №30</t>
  </si>
  <si>
    <t>216571, Смоленская область, Ершичский район, с. Ворга, ул. Ленина д..13</t>
  </si>
  <si>
    <t>здание библиотеки</t>
  </si>
  <si>
    <t>216571, Смоленская область, Ершичский район, с. Ворга, ул. Ленина д..30</t>
  </si>
  <si>
    <t>здание муниципальной бани</t>
  </si>
  <si>
    <t xml:space="preserve">216571, Смоленская область, Ершичский район, с. Ворга, ул. Ленина </t>
  </si>
  <si>
    <t>здание отделения почтовой связи</t>
  </si>
  <si>
    <t>216571, Смоленская область, Ершичский район, с. Ворга, ул. Ленина  д.36</t>
  </si>
  <si>
    <t>Смоленская область, Ершичский район, с. Ворга, ул. Ленина вблизи дома №40</t>
  </si>
  <si>
    <t>0,8/-</t>
  </si>
  <si>
    <t>216571, Смоленская область, Ершичский район, с. Ворга, ул. Ленина  д.15</t>
  </si>
  <si>
    <t>216571, Смоленская область, Ершичский район, с. Ворга, ул. Ленина  д.38</t>
  </si>
  <si>
    <t>216571, Смоленская область, Ершичский район, с. Ворга, ул. Ленина  д.40</t>
  </si>
  <si>
    <t>216571, Смоленская область, Ершичский район, с. Ворга, ул. Ленина  д.44</t>
  </si>
  <si>
    <t>216571, Смоленская область, Ершичский район, с. Ворга, ул. Ленина  д.46</t>
  </si>
  <si>
    <t>Смоленская область, Ершичский район, с. Ворга, ул. Ленина вблизи дома №23</t>
  </si>
  <si>
    <t>216571, Смоленская область, Ершичский район, с. Ворга, ул. Ленина  д.21</t>
  </si>
  <si>
    <t>здание ФАПа</t>
  </si>
  <si>
    <t>территория кладбища</t>
  </si>
  <si>
    <t>216571, Смоленская область, Ершичский район, с. Ворга</t>
  </si>
  <si>
    <t>Смоленская область, Ершичский район, с. Ворга, ул. Фрунзе  вблизи дома №1</t>
  </si>
  <si>
    <t>216571, Смоленская область, Ершичский район, с. Ворга, ул. Фрунзе д.1</t>
  </si>
  <si>
    <t>Смоленская область, Ершичский район, с. Ворга, ул. Фрунзе  вблизи дома №5</t>
  </si>
  <si>
    <t>216571, Смоленская область, Ершичский район, с. Ворга, ул. Фрунзе д.7</t>
  </si>
  <si>
    <t>216571, Смоленская область, Ершичский район, с. Ворга, ул. Фрунзе д.9</t>
  </si>
  <si>
    <t>216571, Смоленская область, Ершичский район, с. Ворга, ул. Мичурина д.23</t>
  </si>
  <si>
    <t>216571, Смоленская область, Ершичский район, с. Ворга, ул. Мичурина д.25</t>
  </si>
  <si>
    <t>216571, Смоленская область, Ершичский район, с. Ворга, ул. Мичурина д.29</t>
  </si>
  <si>
    <t>Смоленская область, Ершичский район, с. Ворга, ул. Фрунзе  вблизи дома №35</t>
  </si>
  <si>
    <t>216571, Смоленская область, Ершичский район, с. Ворга, ул. Фрунзе д.10</t>
  </si>
  <si>
    <t>216571, Смоленская область, Ершичский район, с. Ворга, ул. Фрунзе д.31</t>
  </si>
  <si>
    <t>216571, Смоленская область, Ершичский район, с. Ворга, ул. Фрунзе д.37</t>
  </si>
  <si>
    <t>216571, Смоленская область, Ершичский район, с. Ворга, ул. Фрунзе д.39</t>
  </si>
  <si>
    <t>216571, Смоленская область, Ершичский район, с. Ворга, ул. Фрунзе д.41</t>
  </si>
  <si>
    <t>Смоленская область, Ершичский район, с. Ворга, ул. Пушкина  вблизи дома №9</t>
  </si>
  <si>
    <t>216571, Смоленская область, Ершичский район, с. Ворга, ул. Пушкина д.4</t>
  </si>
  <si>
    <t>216571, Смоленская область, Ершичский район, с. Ворга, ул. Пушкина д.8</t>
  </si>
  <si>
    <t>216571, Смоленская область, Ершичский район, с. Ворга, ул. Горького д.2</t>
  </si>
  <si>
    <t>216571, Смоленская область, Ершичский район, с. Ворга, ул. Горького д.4</t>
  </si>
  <si>
    <t>Смоленская область, Ершичский район, с. Ворга, ул. Горького  вблизи дома №7</t>
  </si>
  <si>
    <t>216571, Смоленская область, Ершичский район, с. Ворга, ул. Горького д.3</t>
  </si>
  <si>
    <t>216571, Смоленская область, Ершичский район, с. Ворга, ул. Горького д.5</t>
  </si>
  <si>
    <t>216571, Смоленская область, Ершичский район, с. Ворга, ул. Горького д.10</t>
  </si>
  <si>
    <t>Смоленская область, Ершичский район, с. Ворга, ул. Калинина  вблизи дома №31</t>
  </si>
  <si>
    <t>216571, Смоленская область, Ершичский район, с. Ворга, ул. Калинина д.14</t>
  </si>
  <si>
    <t>216571, Смоленская область, Ершичский район, с. Ворга, ул. Калинина д.31</t>
  </si>
  <si>
    <t>216571, Смоленская область, Ершичский район, с. Ворга, ул. Калинина д.35</t>
  </si>
  <si>
    <t>216571, Смоленская область, Ершичский район, с. Ворга, ул.Мира д.6</t>
  </si>
  <si>
    <t>216571, Смоленская область, Ершичский район, с. Ворга, ул.Мира д.6А</t>
  </si>
  <si>
    <t>216571, Смоленская область, Ершичский район, с. Ворга, ул.Мира д.37А</t>
  </si>
  <si>
    <t>216571, Смоленская область, Ершичский район, с. Ворга, ул.Мира д.41</t>
  </si>
  <si>
    <t>Смоленская область, Ершичский район, с. Ворга, ул. Калинина  вблизи дома №1</t>
  </si>
  <si>
    <t>216571, Смоленская область, Ершичский район, с. Ворга, ул. Калинина д.1</t>
  </si>
  <si>
    <t>216571, Смоленская область, Ершичский район, с. Ворга, ул. Калинина д.3</t>
  </si>
  <si>
    <t>216571, Смоленская область, Ершичский район, с. Ворга, ул. Калинина д.5</t>
  </si>
  <si>
    <t>216571, Смоленская область, Ершичский район, с. Ворга, ул. Калинина д.7</t>
  </si>
  <si>
    <t>216571, Смоленская область, Ершичский район, с. Ворга, ул. Мичурина д.1</t>
  </si>
  <si>
    <t>216571, Смоленская область, Ершичский район, с. Ворга, ул. Мичурина д.2</t>
  </si>
  <si>
    <t>216571, Смоленская область, Ершичский район, с. Ворга, ул. Мичурина д.3</t>
  </si>
  <si>
    <t>216571, Смоленская область, Ершичский район, с. Ворга, ул. Мичурина д.5</t>
  </si>
  <si>
    <t>Смоленская область, Ершичский район, с. Ворга, ул. Мичурина  вблизи дома №12</t>
  </si>
  <si>
    <t>216571, Смоленская область, Ершичский район, с. Ворга, ул. Мичурина д.8</t>
  </si>
  <si>
    <t>216571, Смоленская область, Ершичский район, с. Ворга, ул. Мичурина д.12</t>
  </si>
  <si>
    <t>216571, Смоленская область, Ершичский район, с. Ворга, ул. Мичурина д.14</t>
  </si>
  <si>
    <t>216571, Смоленская область, Ершичский район, с. Ворга, ул. Мичурина д.17</t>
  </si>
  <si>
    <t>216571, Смоленская область, Ершичский район, с. Ворга, ул. Мичурина д.19</t>
  </si>
  <si>
    <t>216571, Смоленская область, Ершичский район, с. Ворга, ул. Мичурина д.21</t>
  </si>
  <si>
    <t>Смоленская область, Ершичский район, с. Ворга, ул. Мира  вблизи дома №17</t>
  </si>
  <si>
    <t>216571, Смоленская область, Ершичский район, с. Ворга, ул. Калинина д.6</t>
  </si>
  <si>
    <t>216571, Смоленская область, Ершичский район, с. Ворга, ул. Калинина д.9</t>
  </si>
  <si>
    <t>216571, Смоленская область, Ершичский район, с. Ворга, ул. Калинина д.10</t>
  </si>
  <si>
    <t>216571, Смоленская область, Ершичский район, с. Ворга, ул. Калинина д.12</t>
  </si>
  <si>
    <t>216571, Смоленская область, Ершичский район, с. Ворга, ул. Калинина д.15</t>
  </si>
  <si>
    <t>216571, Смоленская область, Ершичский район, с. Ворга, ул.Мира д.15</t>
  </si>
  <si>
    <t>216571, Смоленская область, Ершичский район, с. Ворга, ул.Мира д.17</t>
  </si>
  <si>
    <t>32.751166 53.762472</t>
  </si>
  <si>
    <t>216571, Смоленская область, Ершичский район, с. Ворга, ул.Мира д.19</t>
  </si>
  <si>
    <t>216571, Смоленская область, Ершичский район, с. Ворга, ул.Мира д.21</t>
  </si>
  <si>
    <t>216571, Смоленская область, Ершичский район, с. Ворга, ул.Мира д.23</t>
  </si>
  <si>
    <t>216571, Смоленская область, Ершичский район, с. Ворга, ул.Мира д.25</t>
  </si>
  <si>
    <t>216571, Смоленская область, Ершичский район, с. Ворга, ул.Мира д.25А</t>
  </si>
  <si>
    <t>Смоленская область, Ершичский район, с. Ворга, ул. Мира  вблизи дома №4</t>
  </si>
  <si>
    <t>216571, Смоленская область, Ершичский район, с. Ворга, ул.Лесная д.1</t>
  </si>
  <si>
    <t>216571, Смоленская область, Ершичский район, с. Ворга, ул.Лесная д.2</t>
  </si>
  <si>
    <t>216571, Смоленская область, Ершичский район, с. Ворга, ул.Лесная д.3</t>
  </si>
  <si>
    <t>216571, Смоленская область, Ершичский район, с. Ворга, ул.Лесная д.4</t>
  </si>
  <si>
    <t>216571, Смоленская область, Ершичский район, с. Ворга, ул.Лесная д.5</t>
  </si>
  <si>
    <t>216571, Смоленская область, Ершичский район, с. Ворга, ул.Лесная д.6</t>
  </si>
  <si>
    <t>216571, Смоленская область, Ершичский район, с. Ворга, ул.Лесная д.7</t>
  </si>
  <si>
    <t>216571, Смоленская область, Ершичский район, с. Ворга, ул.Лесная д.9</t>
  </si>
  <si>
    <t>216571, Смоленская область, Ершичский район, с. Ворга, ул.Мира д.2</t>
  </si>
  <si>
    <t>216571, Смоленская область, Ершичский район, с. Ворга, ул.Мира д.2А</t>
  </si>
  <si>
    <t>216571, Смоленская область, Ершичский район, с. Ворга, ул.Мира д.3</t>
  </si>
  <si>
    <t>216571, Смоленская область, Ершичский район, с. Ворга, ул.Мира д.4</t>
  </si>
  <si>
    <t>Смоленская область, Ершичский район, с. Ворга, ул. Сергея Лазо вблизи дома №8</t>
  </si>
  <si>
    <t>216571, Смоленская область, Ершичский район, с. Ворга, ул.Сергея Лазо д.6</t>
  </si>
  <si>
    <t>32.745295, 53.761834</t>
  </si>
  <si>
    <t>216571, Смоленская область, Ершичский район, с. Ворга, ул.Сергея Лазо д.7</t>
  </si>
  <si>
    <t>216571, Смоленская область, Ершичский район, с. Ворга, ул.Сергея Лазо д.9</t>
  </si>
  <si>
    <t>216571, Смоленская область, Ершичский район, с. Ворга, ул.Сергея Лазо д.10</t>
  </si>
  <si>
    <t>216571, Смоленская область, Ершичский район, с. Ворга, ул.Сергея Лазо д.11</t>
  </si>
  <si>
    <t>216571, Смоленская область, Ершичский район, с. Ворга, ул.Сергея Лазо д.13</t>
  </si>
  <si>
    <t>216571, Смоленская область, Ершичский район, с. Ворга, ул.Сергея Лазо д.17</t>
  </si>
  <si>
    <t>216571, Смоленская область, Ершичский район, с. Ворга, ул. Первомайская д.1</t>
  </si>
  <si>
    <t>216571, Смоленская область, Ершичский район, с. Ворга, ул. Первомайская д.2</t>
  </si>
  <si>
    <t>216571, Смоленская область, Ершичский район, с. Ворга, ул. Первомайская д.8</t>
  </si>
  <si>
    <t>Смоленская область, Ершичский район, с. Ворга, пер.Первомайский вблизи дома №2</t>
  </si>
  <si>
    <t>2/0               2/0</t>
  </si>
  <si>
    <t>0,75/-                                0,8/-</t>
  </si>
  <si>
    <t>216571, Смоленская область, Ершичский район, с. Ворга, пер. Первомайский д.2</t>
  </si>
  <si>
    <t>216571, Смоленская область, Ершичский район, с. Ворга, пер. Первомайский д.3</t>
  </si>
  <si>
    <t>216571, Смоленская область, Ершичский район, с. Ворга, пер. Первомайский д.5</t>
  </si>
  <si>
    <t>216571, Смоленская область, Ершичский район, с. Ворга, пер. Первомайский д.6</t>
  </si>
  <si>
    <t>216571, Смоленская область, Ершичский район, с. Ворга, пер. Первомайский д.7</t>
  </si>
  <si>
    <t>Смоленская область, Ершичский район, с. Ворга, ул.Советская вблизи дома №4</t>
  </si>
  <si>
    <t xml:space="preserve">216571, Смоленская область, Ершичский район, с. Ворга, ул. Советская д.1 </t>
  </si>
  <si>
    <t>216571, Смоленская область, Ершичский район, с. Ворга, ул. Советская д.2</t>
  </si>
  <si>
    <t>216571, Смоленская область, Ершичский район, с. Ворга, ул. Советская д.3</t>
  </si>
  <si>
    <t>216571, Смоленская область, Ершичский район, с. Ворга, ул. Советская д.5</t>
  </si>
  <si>
    <t>216571, Смоленская область, Ершичский район, с. Ворга, ул. Советская д.6</t>
  </si>
  <si>
    <t>216571, Смоленская область, Ершичский район, с. Ворга, ул. Советская  д.7</t>
  </si>
  <si>
    <t>Смоленская область, Ершичский район, с. Ворга, ул.Советская вблизи дома №18</t>
  </si>
  <si>
    <t>216571, Смоленская область, Ершичский район, с. Ворга, ул. Советская  д.9</t>
  </si>
  <si>
    <t>216571, Смоленская область, Ершичский район, с. Ворга, ул. Советская  д.13</t>
  </si>
  <si>
    <t>216571, Смоленская область, Ершичский район, с. Ворга, ул. Советская  д.14</t>
  </si>
  <si>
    <t>216571, Смоленская область, Ершичский район, с. Ворга, ул. Советская  д.15</t>
  </si>
  <si>
    <t>216571, Смоленская область, Ершичский район, с. Ворга, ул. Советская  д.16</t>
  </si>
  <si>
    <t>216571, Смоленская область, Ершичский район, с. Ворга, ул. Советская  д.17</t>
  </si>
  <si>
    <t>216571, Смоленская область, Ершичский район, с. Ворга, ул. Советская  д.18</t>
  </si>
  <si>
    <t>216571, Смоленская область, Ершичский район, с. Ворга, ул. Советская  д.20</t>
  </si>
  <si>
    <t>216571, Смоленская область, Ершичский район, с. Ворга, ул. Советская  д.21</t>
  </si>
  <si>
    <t>216571, Смоленская область, Ершичский район, с. Ворга, ул. Советская  д.23</t>
  </si>
  <si>
    <t>216571, Смоленская область, Ершичский район, с. Ворга, ул. Советская  д.24</t>
  </si>
  <si>
    <t>Смоленская область, Ершичский район, с. Ворга, ул.Заводская вблизи дома №8</t>
  </si>
  <si>
    <t xml:space="preserve">216571, Смоленская область, Ершичский район, с. Ворга, ул. Заводская д.2 </t>
  </si>
  <si>
    <t xml:space="preserve">216571, Смоленская область, Ершичский район, с. Ворга, ул. Заводская д.6 </t>
  </si>
  <si>
    <t xml:space="preserve">216571, Смоленская область, Ершичский район, с. Ворга, ул. Заводская д.7 </t>
  </si>
  <si>
    <t xml:space="preserve">216571, Смоленская область, Ершичский район, с. Ворга, ул. Заводская д.8 </t>
  </si>
  <si>
    <t xml:space="preserve">216571, Смоленская область, Ершичский район, с. Ворга, ул. Заводская д.13 </t>
  </si>
  <si>
    <t xml:space="preserve">216571, Смоленская область, Ершичский район, с. Ворга, ул. Заводская д.14 </t>
  </si>
  <si>
    <t>Смоленская область, Ершичский район, с. Ворга, ул.Октябрьская вблизи дома №14</t>
  </si>
  <si>
    <t>216571, Смоленская область, Ершичский район, с. Ворга, ул.Октябрьская д.1</t>
  </si>
  <si>
    <t>216571, Смоленская область, Ершичский район, с. Ворга, ул.Октябрьская д.3</t>
  </si>
  <si>
    <t>216571, Смоленская область, Ершичский район, с. Ворга, ул.Октябрьская д.5</t>
  </si>
  <si>
    <t>216571, Смоленская область, Ершичский район, с. Ворга, ул.Октябрьская д.7</t>
  </si>
  <si>
    <t>216571, Смоленская область, Ершичский район, с. Ворга, ул.Октябрьская д.10</t>
  </si>
  <si>
    <t>216571, Смоленская область, Ершичский район, с. Ворга, ул.Октябрьская д.12</t>
  </si>
  <si>
    <t>216571, Смоленская область, Ершичский район, с. Ворга, ул.Октябрьская д.14</t>
  </si>
  <si>
    <t>Смоленская область, Ершичский район, с. Ворга, ул.Октябрьская вблизи дома №24</t>
  </si>
  <si>
    <t>216571, Смоленская область, Ершичский район, с. Ворга, ул.Октябрьская д.11</t>
  </si>
  <si>
    <t>216571, Смоленская область, Ершичский район, с. Ворга, ул.Октябрьская д.15</t>
  </si>
  <si>
    <t>216571, Смоленская область, Ершичский район, с. Ворга, ул.Октябрьская д.17</t>
  </si>
  <si>
    <t>216571, Смоленская область, Ершичский район, с. Ворга, ул.Октябрьская д.20</t>
  </si>
  <si>
    <t>216571, Смоленская область, Ершичский район, с. Ворга, ул.Октябрьская д.22</t>
  </si>
  <si>
    <t>216571, Смоленская область, Ершичский район, с. Ворга, ул.Октябрьская д.24</t>
  </si>
  <si>
    <t>216571, Смоленская область, Ершичский район, с. Ворга, ул.Октябрьская д.26</t>
  </si>
  <si>
    <t>Смоленская область, Ершичский район, с. Ворга, ул.Октябрьская вблизи дома №30</t>
  </si>
  <si>
    <t>216571, Смоленская область, Ершичский район, с. Ворга, ул.Октябрьская д.27</t>
  </si>
  <si>
    <t>216571, Смоленская область, Ершичский район, с. Ворга, ул.Октябрьская д.29</t>
  </si>
  <si>
    <t>216571, Смоленская область, Ершичский район, с. Ворга, ул.Октябрьская д.30</t>
  </si>
  <si>
    <t>216571, Смоленская область, Ершичский район, с. Ворга, ул.Октябрьская д.31</t>
  </si>
  <si>
    <t>216571, Смоленская область, Ершичский район, с. Ворга, ул.Октябрьская д.32</t>
  </si>
  <si>
    <t>216571, Смоленская область, Ершичский район, с. Ворга, ул.Октябрьская д.33</t>
  </si>
  <si>
    <t>216571, Смоленская область, Ершичский район, с. Ворга, ул.Октябрьская д.34</t>
  </si>
  <si>
    <t>216571, Смоленская область, Ершичский район, с. Ворга, ул.Октябрьская д.36</t>
  </si>
  <si>
    <t>Смоленская область, Ершичский район, с. Ворга, ул.Кирова вблизи дома №26</t>
  </si>
  <si>
    <t>216571, Смоленская область, Ершичский район, с. Ворга, ул.Кирова д.5</t>
  </si>
  <si>
    <t>216571, Смоленская область, Ершичский район, с. Ворга, ул.Кирова д.8</t>
  </si>
  <si>
    <t>216571, Смоленская область, Ершичский район, с. Ворга, ул.Кирова д.9</t>
  </si>
  <si>
    <t>216571, Смоленская область, Ершичский район, с. Ворга, ул.Кирова д.11</t>
  </si>
  <si>
    <t>216571, Смоленская область, Ершичский район, с. Ворга, ул.Кирова д.13</t>
  </si>
  <si>
    <t>216571, Смоленская область, Ершичский район, с. Ворга, ул.Кирова д.20</t>
  </si>
  <si>
    <t>216571, Смоленская область, Ершичский район, с. Ворга, ул.Кирова д.24</t>
  </si>
  <si>
    <t>216571, Смоленская область, Ершичский район, с. Ворга, ул.Кирова д.26</t>
  </si>
  <si>
    <t>216571, Смоленская область, Ершичский район, с. Ворга, ул.Кирова д.28</t>
  </si>
  <si>
    <t>Смоленская область, Ершичский район, с. Ворга, ул.Октябрьская вблизи дома №58</t>
  </si>
  <si>
    <t>216571, Смоленская область, Ершичский район, с. Ворга, ул.Октябрьская  д.48</t>
  </si>
  <si>
    <t>216571, Смоленская область, Ершичский район, с. Ворга, ул.Октябрьская  д.50А</t>
  </si>
  <si>
    <t>216571, Смоленская область, Ершичский район, с. Ворга, ул.Октябрьская  д.51</t>
  </si>
  <si>
    <t>216571, Смоленская область, Ершичский район, с. Ворга, ул.Октябрьская  д.52</t>
  </si>
  <si>
    <t>216571, Смоленская область, Ершичский район, с. Ворга, ул.Октябрьская  д.54</t>
  </si>
  <si>
    <t>216571, Смоленская область, Ершичский район, с. Ворга, ул.Октябрьская  д.58</t>
  </si>
  <si>
    <t>Смоленская область, Ершичский район, с. Ворга, ул.Октябрьская вблизи дома №55</t>
  </si>
  <si>
    <t>216571, Смоленская область, Ершичский район, с. Ворга, ул.Октябрьская  д.55</t>
  </si>
  <si>
    <t>216571, Смоленская область, Ершичский район, с. Ворга, ул.Октябрьская  д.59А</t>
  </si>
  <si>
    <t>216571, Смоленская область, Ершичский район, с. Ворга, ул.Октябрьская  д.62</t>
  </si>
  <si>
    <t>216571, Смоленская область, Ершичский район, с. Ворга, ул.Октябрьская  д.64</t>
  </si>
  <si>
    <t>216571, Смоленская область, Ершичский район, с. Ворга, ул.Октябрьская  д.68</t>
  </si>
  <si>
    <t>Смоленская область, Ершичский район, с. Ворга, ул.Дзержинского  вблизи дома №48</t>
  </si>
  <si>
    <t>216571, Смоленская область, Ершичский район, с. Ворга, ул.Дзержинского  д.39А</t>
  </si>
  <si>
    <t>216571, Смоленская область, Ершичский район, с. Ворга, ул.Дзержинского  д.42</t>
  </si>
  <si>
    <t>216571, Смоленская область, Ершичский район, с. Ворга, ул.Дзержинского  д.44</t>
  </si>
  <si>
    <t>216571, Смоленская область, Ершичский район, с. Ворга, ул.Дзержинского  д.48</t>
  </si>
  <si>
    <t>216571, Смоленская область, Ершичский район, с. Ворга, ул.Дзержинского  д.50</t>
  </si>
  <si>
    <t>216571, Смоленская область, Ершичский район, с. Ворга, ул.Дзержинского д.52</t>
  </si>
  <si>
    <t>Смоленская область, Ершичский район, с. Ворга, ул.Дзержинского  вблизи дома №3</t>
  </si>
  <si>
    <t>216571, Смоленская область, Ершичский район, с. Ворга, ул.Дзержинского д.1</t>
  </si>
  <si>
    <t>216571, Смоленская область, Ершичский район, с. Ворга, ул.Дзержинского д.3</t>
  </si>
  <si>
    <t>216571, Смоленская область, Ершичский район, с. Ворга, ул.Дзержинского д.4</t>
  </si>
  <si>
    <t>216571, Смоленская область, Ершичский район, с. Ворга, ул.Дзержинского д.6</t>
  </si>
  <si>
    <t>216571, Смоленская область, Ершичский район, с. Ворга, ул.Дзержинского д.7</t>
  </si>
  <si>
    <t>216571, Смоленская область, Ершичский район, с. Ворга, ул.Дзержинского д.9</t>
  </si>
  <si>
    <t>216571, Смоленская область, Ершичский район, с. Ворга, ул.Дзержинского д.11</t>
  </si>
  <si>
    <t>216571, Смоленская область, Ершичский район, с. Ворга, ул.Дзержинского д.12</t>
  </si>
  <si>
    <t>216571, Смоленская область, Ершичский район, с. Ворга, ул.Дзержинского д.14</t>
  </si>
  <si>
    <t>216571, Смоленская область, Ершичский район, с. Ворга, ул.Дзержинского д.20</t>
  </si>
  <si>
    <t>216571, Смоленская область, Ершичский район, с. Ворга, ул.Дзержинского д.22</t>
  </si>
  <si>
    <t>216571, Смоленская область, Ершичский район, с. Ворга, ул.Дзержинского д.26</t>
  </si>
  <si>
    <t>Смоленская область, Ершичский район, с. Ворга, ул.Дзержинского  вблизи дома №18</t>
  </si>
  <si>
    <t>СОГБУ "Воргинский ПНИ"</t>
  </si>
  <si>
    <t>216571,  Смоленская область, Ершичский район, с. Ворга, ул.Дзержинского д.18</t>
  </si>
  <si>
    <t>216571, Смоленская область, Ершичский район, с. Ворга, ул.Дзержинского д.18</t>
  </si>
  <si>
    <t>здание корпуса №1</t>
  </si>
  <si>
    <t>216571, Смоленская область, Ершичский район, с. Ворга, ул.Дзержинского д.16</t>
  </si>
  <si>
    <t>здание корпуса №2</t>
  </si>
  <si>
    <t>216571, Смоленская область, Ершичский район, с. Ворга, ул.Дзержинского д.18А</t>
  </si>
  <si>
    <t>Смоленская область, Ершичский район, с. Ворга, ул.Октябрьская  вблизи дома №43</t>
  </si>
  <si>
    <t>Нечаев Юрий Васильевич</t>
  </si>
  <si>
    <t>216580, Смоленская область, Ершичский район, с. Ершичи, ул. Строителей д.4 кв.2</t>
  </si>
  <si>
    <t>216571, Смоленская область, Ершичский район, с. Ворга, ул.Октябрьская д.43</t>
  </si>
  <si>
    <t>Смоленская область, Ершичский район, с. Ворга, ул.Октябрьская  вблизи дома №9</t>
  </si>
  <si>
    <t>МБОУ "Воргинская средняя школа"</t>
  </si>
  <si>
    <t>216571,  Смоленская область, Ершичский район, с. Ворга, ул.Октябрьская д.9</t>
  </si>
  <si>
    <t>здание школы</t>
  </si>
  <si>
    <t>Кузьмичское сельское поселение</t>
  </si>
  <si>
    <t>Смоленская область, Ершичский район, с.Кузьмичи, ул. Советская между домами №38 и №40</t>
  </si>
  <si>
    <t>Администрация Кузьмичского сельского поселения Ершичского района Смоленской области</t>
  </si>
  <si>
    <t>216580 Смоленская область с.Ершичи ул.Пролетарская д.9</t>
  </si>
  <si>
    <t>216593 Смоленская область Ершичский района с.Кузьмичи ул.Советская  дома №17,21,24,26,27,28,32,34,36,37,38,40,42</t>
  </si>
  <si>
    <t xml:space="preserve">Смоленская область, Ершичский район, с.Кузьмичи, ул. Советская, возле дома №8 </t>
  </si>
  <si>
    <t>216593 Смоленская область Ершичский района с.Кузьмичи ул.Советская  дома №1,2,3,4,5,6,7,8,9,10,11,12,13,15,16,</t>
  </si>
  <si>
    <t>Смоленская область, Ершичский район, с.Кузьмичи, ул. Советская между домами №20 и №16</t>
  </si>
  <si>
    <t>216593 Смоленская область Ершичский района с.Кузьмичи ул.Советская  дома №18,20,22,24</t>
  </si>
  <si>
    <t xml:space="preserve">Смоленская область, Ершичский район, с.Кузьмичи, ул. Первомайская напротив дома №17  </t>
  </si>
  <si>
    <t>216593 Смоленская область Ершичский района с.Кузьмичи ул.Первомайская  дома №15,17,19,21 ул.Юбилейная д.№ 1,2,3,4,5</t>
  </si>
  <si>
    <t>Смоленская область, Ершичский район, с.Кузьмичи, ул. Юбилейная возле дома №9</t>
  </si>
  <si>
    <t>216593 Смоленская область Ершичский района с.Кузьмичи ул.Юбилейная д.№ 6,7,8,9,10,11,12,13,15,16</t>
  </si>
  <si>
    <t>Смоленская область, Ершичский район, с.Кузьмичи, ул.Первомайская, напротив дома №5</t>
  </si>
  <si>
    <t>216593 Смоленская область Ершичский района с.Кузьмичи ул.Первомайская д.№1,2,3,4,5,6,7,8,9,11,12,  ул.Поповская д.№2,3</t>
  </si>
  <si>
    <t>Смоленская область, Ершичский район, с.Кузьмичи, ул.Поповская, напротив дома №14</t>
  </si>
  <si>
    <t>216593 Смоленская область Ершичский района с.Кузьмичи   ул.Поповская д.№4,5,6,8,9,10,11,12,13,14,15,16,17,18,20,22,</t>
  </si>
  <si>
    <t>Смоленская область, Ершичский район, с.Кузьмичи, ул.Советская напротив дома №48 (контора)</t>
  </si>
  <si>
    <t>216593 Смоленская область Ершичский района с.Кузьмичи   ул.Советская д.№44 (ДК0.46 (с/администрация),29,39. 54(почта)</t>
  </si>
  <si>
    <t>Смоленская область, Ершичский район, с.Кузьмичи, ул.Кружиловская, напротив дома № 24</t>
  </si>
  <si>
    <t>216593 Смоленская область Ершичский района с.Кузьмичи   ул.Кружиловская д.№19,23,25,24,27,31,33,35,37,</t>
  </si>
  <si>
    <t>Смоленская область, Ершичский район, с.Кузьмичи, ул.Кружиловская, напротив школы</t>
  </si>
  <si>
    <t>216593 Смоленская область Ершичский района с.Кузьмичи   ул.Кружиловская д.№2,3,4,5,6,7,9,1</t>
  </si>
  <si>
    <t>Смоленская область, Ершичский район, с.Кузьмичи, ул.Кружиловская напротив дома №9</t>
  </si>
  <si>
    <t>216593 Смоленская область Ершичский района с.Кузьмичи   ул.Кружиловская д.№,11,13,15,21,22</t>
  </si>
  <si>
    <t>Смоленская область, Ершичский район, с.Кузьмичи, ул.Кружиловская напротив дома №29</t>
  </si>
  <si>
    <t>216593 Смоленская область Ершичский района с.Кузьмичи   ул.Кружиловская д.№39,45,47,49,51,53,</t>
  </si>
  <si>
    <t>Смоленская область, Ершичский район д.Лужная напротив д.№15 ( магазина)</t>
  </si>
  <si>
    <t>216592 Смоленская область Ершичский района д.Лужная д№ 1,2,7,12,13,17,21,22,23,24,28,</t>
  </si>
  <si>
    <t xml:space="preserve">Смоленская область, Ершичский район д.Лужная, напротив д.ома №54 </t>
  </si>
  <si>
    <t>216592 Смоленская область Ершичский района д.Лужная д№ ,54,55,56,61,64,66,</t>
  </si>
  <si>
    <t xml:space="preserve">Смоленская область, Ершичский район д.Лужная, напротив дома №28 </t>
  </si>
  <si>
    <t>216592 Смоленская область Ершичский района д.Лужная д№ 29,30,73,75,77,78,105</t>
  </si>
  <si>
    <t xml:space="preserve">Смоленская область, Ершичский район д.Лужная напротив д.№61 </t>
  </si>
  <si>
    <t>216592 Смоленская область Ершичский района д.Лужная д№ 41,43,44,47,51,52,53</t>
  </si>
  <si>
    <t xml:space="preserve">Смоленская область, Ершичский район д.Лужная возле дома № 92 </t>
  </si>
  <si>
    <t>216592 Смоленская область Ершичский района д.Лужная д№ 79,82,84,86,87,90,91,92,93,95,97,98,100,101</t>
  </si>
  <si>
    <t xml:space="preserve">Смоленская область, Ершичский район д.Литвиновка  напротив дома № 52 </t>
  </si>
  <si>
    <t>216591 Смоленская область Ершичский района д.Литвиновка д.№48,50,52,53,54,55,57,60</t>
  </si>
  <si>
    <t>Смоленская область, Ершичский район д.Литвиновка  напротив дома № 37</t>
  </si>
  <si>
    <t>216592 Смоленская область Ершичский района д.Литвиновка д.№37,38,39,41,44,45</t>
  </si>
  <si>
    <t>Смоленская область, Ершичский район д.Литвиновка  напротив дома № 27 (с/администрация)</t>
  </si>
  <si>
    <t>216591 Смоленская область Ершичский района д.Литвиновка д.№20,24,25,26,27,28,29,31,32</t>
  </si>
  <si>
    <t>Смоленская область, Ершичский район д.Литвиновка  напротив дома № 6</t>
  </si>
  <si>
    <t>216591 Смоленская область Ершичский района д.Литвиновка д.№2,3,4,5,6,7,8,9,14,16,18,20</t>
  </si>
  <si>
    <t>Смоленская область, Ершичский район д.Карповка  напротив дома № 43 (ДК)</t>
  </si>
  <si>
    <t>216590 Смоленская область Ершичский района д.Карповка д№18,24,25,26,29,35,36,</t>
  </si>
  <si>
    <t>Смоленская область, Ершичский район д.Карповка  напротив башни</t>
  </si>
  <si>
    <t>216590 Смоленская область Ершичский района д.Карповка д№36,37,38,40,41,43</t>
  </si>
  <si>
    <t>Смоленская область, Ершичский район д.Карповка  напротив кладбища</t>
  </si>
  <si>
    <t>216590 Смоленская область Ершичский района д.Карповка д.№1,2,4,5,6,7,8,9,10,11,12,13,14,16,17,21,22,23</t>
  </si>
  <si>
    <t>Смоленская область, Ершичский район д.Поселки, около дома №2</t>
  </si>
  <si>
    <t>216589 Смоленская область Ершичский района д.Поселки д.№1,2,3,4,5,6,7,9,10</t>
  </si>
  <si>
    <t>Смоленская область, Ершичский район д.Поселки напротив домма № 26</t>
  </si>
  <si>
    <t>216589 Смоленская область Ершичский района д.Поселки д.№23,24,26,37,69</t>
  </si>
  <si>
    <t>Смоленская область, Ершичский район д.Поселки напротив д.№33 (магазин)</t>
  </si>
  <si>
    <t>216589 Смоленская область Ершичский района д.Поселки д.№6.20.22.33,53,43,42,47,46.</t>
  </si>
  <si>
    <t>Смоленская область, Ершичский район д.Поселки напротив дома №60</t>
  </si>
  <si>
    <t>216589 Смоленская область Ершичский района д.Поселки д.№60,58,63,68,50,59,62,63</t>
  </si>
  <si>
    <t>Смоленская область, Ершичский район д.М.Язовка напротив дома №51</t>
  </si>
  <si>
    <t>216593 Смоленская область Ершичский района д.М.Язовка д.№8,17,32,36,40,41,42,43,44,47,</t>
  </si>
  <si>
    <t>Смоленская область, Ершичский район д.М.Язовка напротив почты д.№46</t>
  </si>
  <si>
    <t>216593 Смоленская область Ершичский района д.М.Язовка д.№6 47,50,5254,55,57,59</t>
  </si>
  <si>
    <t>Смоленская область, Ершичский район д.М.Язовка возле остановки</t>
  </si>
  <si>
    <t>216593 Смоленская область Ершичский района д.М.Язовка д.№1,2,3,4,5,6,7,8,9,10,11,14,16,</t>
  </si>
  <si>
    <t>Смоленская область, Ершичский район д.М.Язовка возле кладбища</t>
  </si>
  <si>
    <t>216593 Смоленская область Ершичский района д.М.Язовка д.№23,24,25,26,27,28</t>
  </si>
  <si>
    <t>Руханское сельское поселение</t>
  </si>
  <si>
    <t>Смоленская область, Ершичский район, д. Корсики (вблизи клуба)</t>
  </si>
  <si>
    <t>Администрация Руханского сельского поселения Ершичского района Смоленской области</t>
  </si>
  <si>
    <t>216580, Смоленская область, Ершичский район с.Ершичи ул.Пролетарская д.9.</t>
  </si>
  <si>
    <t xml:space="preserve"> жилые дома</t>
  </si>
  <si>
    <t xml:space="preserve">216598, Смоленская область,д. Корсики, д. № 12, 13, 14, 15, 17, 20, 23, 24, 27, 30, 35 </t>
  </si>
  <si>
    <t xml:space="preserve">Смоленская область,Ершичский район д.Корсики возле дома№9 </t>
  </si>
  <si>
    <t>216598, Смоленская область,д. Корсики, д. №1 ,2, 3, 4, 5, 6, 9, 11, 19</t>
  </si>
  <si>
    <t>Смоленская область,Ершичский район д.Корсики возле дома№53</t>
  </si>
  <si>
    <t>216598, Смоленская область,д. Корсики, д. №48, 52, 53, 54, 55, 56, 57, 58</t>
  </si>
  <si>
    <t>Смоленская область,Ершичский район д.Корсики (возле дома №78)</t>
  </si>
  <si>
    <t>216598, Смоленская область,д. Корсики, д. №78, 79, 80, 82, 83, 85, 86</t>
  </si>
  <si>
    <t>Смоленская область,Ершичский район д.Корсики возле дома№68</t>
  </si>
  <si>
    <t>Администрация Руханского сельского поселенияЕршичского района Смоленской области</t>
  </si>
  <si>
    <t>1056700024688</t>
  </si>
  <si>
    <t>216598, Смоленская область,д. Корсики, д. № 59, 60, 61, 62, 63, 65, 66, 67, 68, 69, 72</t>
  </si>
  <si>
    <t>Смоленская область,Ершичский район д.Карды (вблизи клуба)</t>
  </si>
  <si>
    <t>216597, Смоленская область,д. Карды, д. №2, 6, 7, 8, 9, 10, 11, 14</t>
  </si>
  <si>
    <t>Смоленская область, Ершичский район д.Карды (возле дома №41)</t>
  </si>
  <si>
    <t>216597, Смоленская область,д. Карды, д. №41, 43, 45, 56, 57, 60, 64</t>
  </si>
  <si>
    <t>Смоленская область, Ершичский район, д. Карды (возле дома №27)</t>
  </si>
  <si>
    <t>216597, Смоленская область,д. Карды, д. № 27, 29, 30, 31, 32, 34, 35, 37, 38, 40, 42</t>
  </si>
  <si>
    <t>Смоленская область,Ершичский район д.Карды (вблизи почты)</t>
  </si>
  <si>
    <t>216597, Смоленская область,д. Карды, д. №23, 46, 50, 25,68, 70, 72, 74, 76</t>
  </si>
  <si>
    <t>Смоленская область,Ершичский район д.Рухань (возле дома №4)</t>
  </si>
  <si>
    <t>216596, Смоленская область,д. Рухань, д. №1, 2, 3, 4, 7, 8, 11, 13</t>
  </si>
  <si>
    <t>Смоленская область,Ершичский район п.Первомайский (возле дома №18)</t>
  </si>
  <si>
    <t>216596, Смоленская область,п.Первомайский, д. №3, 6, 13, 20, 21, 22, 23, 24, 29</t>
  </si>
  <si>
    <t>Смоленская область,Ершичский район д.Рухань (возле дома №22)</t>
  </si>
  <si>
    <t>216596, Смоленская область,д. Рухань, д. № 22, 24, 25, 26, 28, 30, 34, 35</t>
  </si>
  <si>
    <t>Смоленская область,Ершичский район п.Первомайский (возле дома №26)</t>
  </si>
  <si>
    <t>216596, Смоленская область,п.Первомайский, д. №17, 26, 28, 33, 34, 38, 47, 49</t>
  </si>
  <si>
    <t>Смоленская область,Ершичский район д.Рухань (возле дома №82)</t>
  </si>
  <si>
    <t>216596, Смоленская область,д. Рухань, д. №45, 47, 49, 72, 73, 82, 84, 85, 86, 92, 96</t>
  </si>
  <si>
    <t>Смоленская область,Ершичский район д.Рухань (возле дома №38)</t>
  </si>
  <si>
    <t>216596, Смоленская область,д. Рухань, д. №38, 39, 40, 41, 67, 71, 77, 91</t>
  </si>
  <si>
    <t>Смоленская область,Ершичский район д.Рухань (возле дома №52)</t>
  </si>
  <si>
    <t>216596, Смоленская область,д. Рухань, д. №52, 53, 56, 58, 60, 63, 81, 89, 93</t>
  </si>
  <si>
    <t>Смоленская область,Ершичский район д.Рухань (вблизи магазина)</t>
  </si>
  <si>
    <t>216596, Смоленская область,д. Рухань, д. №19, 21, 25, 26, 28, 30, 34, 35</t>
  </si>
  <si>
    <t>Смоленская область,Ершичский район д.Рухань (поворот на бывшую базу)</t>
  </si>
  <si>
    <t>216596, Смоленская область,д. Рухань, д. №136, 137, 141, 145</t>
  </si>
  <si>
    <t>Смоленская область,Ершичский район д.Сукромля (возле дома №6)</t>
  </si>
  <si>
    <t>216584, Смоленская область,д. Сукромля, д. №1, 2, 3, 4, 6, 8, 10, 12, 14, 16, 18</t>
  </si>
  <si>
    <t>Смоленская область,Ершичский район д.Сукромля (возле дома №54)</t>
  </si>
  <si>
    <t xml:space="preserve">216584, Смоленская область,д. Сукромля, д. №21, 23, 25, 27, 54, 56, 58, 60, 62, </t>
  </si>
  <si>
    <t>Смоленская область,Ершичский район д.Сукромля (вблизи библиотеки)</t>
  </si>
  <si>
    <t>216584, Смоленская область,д. Сукромля, д. №31, 33, 35, 37, 45, 68, 78</t>
  </si>
  <si>
    <t>Смоленская область,Ершичский район д.Сукромля (возле дома №57)</t>
  </si>
  <si>
    <t>216584, Смоленская область,д. Сукромля, д. №24, 55, 57, 86, 88, 61, 65, 71</t>
  </si>
  <si>
    <t>Смоленская область,Ершичский район д.Сукромля (возле дома №104)</t>
  </si>
  <si>
    <t>216584, Смоленская область,д. Сукромля, д. №100, 102, 104, 110, 112, 116, 120, 124, 128, 130</t>
  </si>
  <si>
    <t>Смоленская область,Ершичский район д.Егоровка (вблизи магазина)</t>
  </si>
  <si>
    <t>216582, Смоленская область,д. Егоровка, д. №11,12, 16, 21, 23, 27, 29, 30, 31, 32, 33, 34, 36, 38</t>
  </si>
  <si>
    <t>Смоленская область,Ершичский район д.Егоровка (возле дома №44)</t>
  </si>
  <si>
    <t>216582, Смоленская область,д. Егоровка, д. №44, 45, 46, 47, 48, 50, 52, 53, 54, 55, 56, 57, 58</t>
  </si>
  <si>
    <t>Смоленская область,Ершичский район д.Егоровка (возле дома №59)</t>
  </si>
  <si>
    <t>216582, Смоленская область,д. Егоровка, д. №59, 60, 61, 62, 64, 71, 73</t>
  </si>
  <si>
    <t>Реестр мест (площадок) накопления твердых коммунальных отходов Кардымовского района Смоленской области</t>
  </si>
  <si>
    <t>Смоленская область, Кардымовскийрайон, д. Березкино, ул. Школьная перед домом №2</t>
  </si>
  <si>
    <t>Широта: 54,9014°
Долгота: 32,5005°</t>
  </si>
  <si>
    <t>Администрация Каменского сельского поселения Кардымовского района Смоленской области</t>
  </si>
  <si>
    <t>215850, Смоленская область,Кардымовский р-он, п.Кардымово, пер. Коммунистический, д. 3</t>
  </si>
  <si>
    <t>Жилые дома № 2,3,4,5,6,7,8,10,11,12,13,14,15,17</t>
  </si>
  <si>
    <t xml:space="preserve">215850, Смоленская об-ть, Кардымовский р-он,д. Березкино, ул. Школьная </t>
  </si>
  <si>
    <t>Смоленская область, Кардымовскийрайон, д. Березкино, ул.Центральная , на въезде слева</t>
  </si>
  <si>
    <t>Широта: 54,9005°
Долгота: 32,4954°</t>
  </si>
  <si>
    <t>0.5/0</t>
  </si>
  <si>
    <t>Жилые дома № 1, 2,,4,5,6,7,8,10,11,12,15,16,17,18 кв.1, 19,20,21,22,24</t>
  </si>
  <si>
    <t xml:space="preserve">215850, Смоленская область, Кардымовский р-он,д. Березкино, ул. Центральная </t>
  </si>
  <si>
    <t>Смоленская область, Кардымовскийрайон, д. Березкино, ул. Парковая , на въезде справа</t>
  </si>
  <si>
    <t>Широта: 54,9021°
Долгота: 32,4947°</t>
  </si>
  <si>
    <t>открытая площадка с мягким покрытием, не огорожена</t>
  </si>
  <si>
    <t>0,5/0</t>
  </si>
  <si>
    <t>215850, Смоленская об-ть, Кардымовский р-он,д. Березкино, ул. Парковая,/пер. Речной</t>
  </si>
  <si>
    <t>Смоленская область, Кардымовскийрайон, д. Березкино, ул. Горная, на въезде</t>
  </si>
  <si>
    <t>Широта: 54,9016°
Долгота: 32,4971°</t>
  </si>
  <si>
    <t>откратая площадка без твердого покрытия, без ограждения</t>
  </si>
  <si>
    <t xml:space="preserve">Жилые дома № 1кв.1-кв.2,4,5,6,7,8,9,10,11,13 кв.1-2. </t>
  </si>
  <si>
    <t>215850, Смоленская область, Кардымовский р-он,д. Березкино, ул. Горная .</t>
  </si>
  <si>
    <t>Смоленская область, Кардымовскийрайон, д. Варваровщина, ул. Центральная, напротив д.27</t>
  </si>
  <si>
    <t>Широта: 54,9361°
Долгота: 32,3868°</t>
  </si>
  <si>
    <t>Жилые дома № 2,7,8,10,11,12,13кв.1-кв.2,14,16,18,19,21,24,25 кв.1-кв.2,26,27,28, /1,2,4,5,6,7,9,10,12,20,22,26,</t>
  </si>
  <si>
    <t>215850, Смоленская область, Кардымовский р-он,д. Варваровщина, ул. Центральная /ул.Парковая.</t>
  </si>
  <si>
    <t>Смоленская область, Кардымовскийрайон, д. Варваровщина, ул. Бородинская, перед въездом на улицу справа</t>
  </si>
  <si>
    <t>открытая площадка с твердым покрытием не огорожена</t>
  </si>
  <si>
    <t>Жилые дома № 1,3,5,7,8,9,13,15,</t>
  </si>
  <si>
    <t>215850, Смоленская область, Кардымовский р-он,д. Варваровщина, ул. Бородинская .</t>
  </si>
  <si>
    <t>Смоленская область, Кардымовскийрайон, д. Варваровщина, пер. Лесной, напротив д.1</t>
  </si>
  <si>
    <t>открытая площадка с твердым покрытием и огорождением</t>
  </si>
  <si>
    <t>Жилые дома № 1,3 кв.1-кв.2,4,5,6,7 кв.1-кв.2,8,9,10,11,12,14,/1 кв.1-кв.1,2кв.1-2,3кв.1-2,4 кв.1-2,5 кв.1-2,6кв.1-2,7 кв.1-2,8 кв.1-2,9 кв.1-2,10 кв.1-2,11 кв.1-2,</t>
  </si>
  <si>
    <t>215850, Смоленская область, Кардымовский р-он,д. Варваровщина, ул. Молодежная /пер.Лесной</t>
  </si>
  <si>
    <t>Смоленская область, Кардымовский район, д. Пищулино, ул. Льнозаводская, во дворе домов 43-45</t>
  </si>
  <si>
    <t>Широта: 54,8952°
Долгота: 32,4695°</t>
  </si>
  <si>
    <t>Жилые дома № 25,27,31 кв.1-12,37 кв.1-2,35 кв.1-2, 33 кв1-2,39 кв.1-2,43 кв.1-4,45 кв.1-6, 47</t>
  </si>
  <si>
    <t>215850, Смоленская облласть, Кардымовский р-он, д. Пищулино, ул. Льнозаводская</t>
  </si>
  <si>
    <t xml:space="preserve">Смоленская область, Кардымовский район, д. Пищулино, ул. Льнозаводская, напротив дома№40 </t>
  </si>
  <si>
    <t>0,5 /0</t>
  </si>
  <si>
    <t>Жилые дома № 50А, 44кв.1-2,42кв.1-2,41кв.1-2,40 кв.1-2,38,36,1Б</t>
  </si>
  <si>
    <t>Смоленская область, Кардымовский район, д. Пищулино, ул. Льнозаводская, за магазином</t>
  </si>
  <si>
    <t>Жилые дома № 5,7, 3,9,10,12,13,14,15,15,16,17,19.</t>
  </si>
  <si>
    <t xml:space="preserve">Смоленская область, Кардымовский район, д. Пищулино, ул. Льнозаводскаяпереулок напротив дома №20, </t>
  </si>
  <si>
    <t>0.75 /0</t>
  </si>
  <si>
    <t xml:space="preserve">Жилые дома №26кв.1-2,28кв.1-2,30,32 кв.1-2,34,24,23,22,21,20,  </t>
  </si>
  <si>
    <t>Смоленская область, Кардымовский район, д. Пищулино, ул. Льнозаводская, напротив дома №6</t>
  </si>
  <si>
    <t xml:space="preserve">Жилые дома № 1а кв.1-2,2 кв.1-2, 4,6,8 кв.1-2, </t>
  </si>
  <si>
    <t>Смоленская область, Кардымовский район, д. Пищулино, ул. Льнозаводская, за домом №48</t>
  </si>
  <si>
    <t>Жилые дома № 2б кв.1-2, 3а,4а,5а кв.1-2,6а кв.1-2,7а,8а кв.1-2,48 кв1-2,50кв.1-2, 46 кв.1-2,52.</t>
  </si>
  <si>
    <t>Смоленская область, Кардымовский район, д. Пищулино, ул. Школа-интернат, напротив дома № 12</t>
  </si>
  <si>
    <t>Широта: 54,8879°
Долгота: 32,4634°</t>
  </si>
  <si>
    <t>Жилые дома№ 11,12,13,14,15</t>
  </si>
  <si>
    <t>215850, Смоленская облласть, Кардымовский р-он, д. Пищулино, ул. Школа-интернат.</t>
  </si>
  <si>
    <t>Смоленская область, Кардымовский район, д. Пищулино, ул. Школа-интернат, напротив дома № 5</t>
  </si>
  <si>
    <t>Жилые дома №5,6,7,8,9</t>
  </si>
  <si>
    <t>Смоленская область, Кардымовский район, д. Пищулино, ул. Школа-интернат, рядом с домом № 3</t>
  </si>
  <si>
    <t>Жилые дома №1,2,3,4,16.</t>
  </si>
  <si>
    <t>Смоленская область, Кардымовский район, д. Пищулино, пер.Южный,дом 3.</t>
  </si>
  <si>
    <t>Широта: 54,8832°
Долгота: 32,47°</t>
  </si>
  <si>
    <t>Жилые дома №1,2,3,4,5,6,7,9 кв.1-2,10.</t>
  </si>
  <si>
    <t>215850, Смоленская облласть, Кардымовский р-он, д. Пищулино, пер.Южный</t>
  </si>
  <si>
    <t>Смоленская область, Кардымовский район, д. Волочня, возле дома № 1</t>
  </si>
  <si>
    <t>Широта: 54,9091°
Долгота: 32,3759°</t>
  </si>
  <si>
    <t>Жилой дом № 1</t>
  </si>
  <si>
    <t>215850, Смоленская область, Кардымовский р-он, д. Волочня</t>
  </si>
  <si>
    <t>Смоленская область, Кардымовский район, д. Волочня, возле дома № 4</t>
  </si>
  <si>
    <t xml:space="preserve">Жилые дома №3,4,5,7,8. </t>
  </si>
  <si>
    <t>Смоленская область, Кардымовский район, д. Волочня, возле дома № 12</t>
  </si>
  <si>
    <t>Жилой дом №12</t>
  </si>
  <si>
    <t>Смоленская область, Кардымовский район, д.Каменка, ул.Магистральная, между домами 2 и 3</t>
  </si>
  <si>
    <t>Широта: 55,0159°
Долгота: 32,3067°</t>
  </si>
  <si>
    <t>215866, Смоленская область, Кардымовский район, д.Каменка, ул. Центральная, д.13</t>
  </si>
  <si>
    <t>215866, Смоленская область, Кардымовский район, д.Каменка, ул.Магистральная, дома 2-4</t>
  </si>
  <si>
    <t>Смоленская область, Кардымовский район, д.Каменка, ул.Магистральная, напротив дома 6/2</t>
  </si>
  <si>
    <t>215866, Смоленская область, Кардымовский район, д.Каменка, ул.Магистральная, дом 6/2</t>
  </si>
  <si>
    <t>Смоленская область, Кардымовский район, д.Каменка, ул.Магистральная, напротив дома 7</t>
  </si>
  <si>
    <t>215866, Смоленская область, Кардымовский район, д.Каменка, ул.Магистральная, дом 7</t>
  </si>
  <si>
    <t>Смоленская область, Кардымовский район, д.Каменка, ул.Магистральная, напротив дома 8</t>
  </si>
  <si>
    <t>215866, Смоленская область, Кардымовский район, д.Каменка, ул.Магистральная, дом 8</t>
  </si>
  <si>
    <t>Смоленская область, Кардымовский район, д.Каменка, ул.Магистральная, рядом с домом 9</t>
  </si>
  <si>
    <t>215866, Смоленская область, Кардымовский район, д.Каменка, ул.Магистральная, дом 9,10</t>
  </si>
  <si>
    <t>Смоленская область, Кардымовский район, д.Каменка, ул.Магистральная, напротив дома 11</t>
  </si>
  <si>
    <t>215866, Смоленская область, Кардымовский район, д.Каменка, ул.Магистральная, дом 11</t>
  </si>
  <si>
    <t>Смоленская область, Кардымовский район, д.Каменка, ул.Школьная, напротив дома 3</t>
  </si>
  <si>
    <t>215866, Смоленская область, Кардымовский район, д.Каменка, ул.Школьная, дома 1,3, ул.Заречная дома 4 и 8</t>
  </si>
  <si>
    <t>Смоленская область, Кардымовский район, д.Каменка, ул.Школьная, напротив дома 9</t>
  </si>
  <si>
    <t>215866, Смоленская область, Кардымовский район, д.Каменка, ул.Школьная, дома 8,9,10</t>
  </si>
  <si>
    <t>Смоленская область, Кардымовский район, д.Каменка, ул.Школьная, напротив дома 13</t>
  </si>
  <si>
    <t>215866, Смоленская область, Кардымовский район, д.Каменка, ул.Школьная, дома 11,12,13,14</t>
  </si>
  <si>
    <t>Смоленская область, Кардымовский район, д.Каменка, ул.Молодежная, рядом с домом 4</t>
  </si>
  <si>
    <t>215866, Смоленская область, Кардымовский район, д.Каменка, ул.Центральная, дома 14 и 16; ул.Садовая дома 1,2,3; ул.Молодежная дома 5,7,6,8</t>
  </si>
  <si>
    <t>Смоленская область, Кардымовский район, д.Каменка, ул.Молодежная, напротив дома 2</t>
  </si>
  <si>
    <t>215866, смоленская область, Кардымовский район, д.Каменка, ул.Молодежная, дома 2 и 3</t>
  </si>
  <si>
    <t>Смоленская область, Кардымовский район, д.Каменка, ул.Молодежная, напротив дома 21</t>
  </si>
  <si>
    <t>215866, смоленская область, Кардымовский район, д.Каменка, ул.Молодежная, дома 9,10,11,12,13,14,15,16,17,18,19,20,21,22</t>
  </si>
  <si>
    <t>Смоленская область, Кардымовский район, д.Каменка, ул.Садовая, напротив дома 4</t>
  </si>
  <si>
    <t>215866, Смоленская область, Кардымовский район, д.Каменка, ул.Садовая дома 4 и 5</t>
  </si>
  <si>
    <t>Смоленская область, Кардымовский район, д.Каменка, ул.Н.Каменка, напротив дома 1</t>
  </si>
  <si>
    <t>Широта: 55,0254°
Долгота: 32,3144°</t>
  </si>
  <si>
    <t>215866, Смоленская область, Кардымовский район, д.Каменка, ул.Н.Каменка, дома 1,3,10,12</t>
  </si>
  <si>
    <t>Смоленская область, Кардымовский район, д.Каменка, ул.Н.Каменка, напротив дома 5</t>
  </si>
  <si>
    <t>215866, Смоленская область, Кардымовский район, д.Каменка, ул.Н.Каменка, дома 5,16,14,22,24</t>
  </si>
  <si>
    <t>Смоленская область, Кардымовский район, д.Каменка, ул.Н.Каменка, напротив дома 26</t>
  </si>
  <si>
    <t>215866, Смоленская область, Кардымовский район, д.Каменка, ул.Н.Каменка, дома 13,17,19,26,28,30</t>
  </si>
  <si>
    <t>Смоленская область, Кардымовский район, д.Каменка, ул.Н.Каменка, напротив дома 42</t>
  </si>
  <si>
    <t>215866, Смоленская область, Кардымовский район, д.Каменка, ул.Н.Каменка, дома 21,23,25,38,42</t>
  </si>
  <si>
    <t>Смоленская область, Кардымовский район, д.Каменка, ул.Н.Каменка, напротив дома 56</t>
  </si>
  <si>
    <t>215866, Смоленская область, Кардымовский район, д.Каменка, ул.Н.Каменка, дома 29,31,54,56,58</t>
  </si>
  <si>
    <t>Смоленская область, Кардымовский район, д. Витязи, ул.Родниковая, напротив дома 2</t>
  </si>
  <si>
    <t>Широта: 55,0131°
Долгота: 32,2992°</t>
  </si>
  <si>
    <t>215866, Смоленская область, Кардымовский район, д.Витязи, Родниковая 2,7</t>
  </si>
  <si>
    <t>Смоленская область, Кардымовский район, д. Витязи, ул.Родниковая, напротив дома 17</t>
  </si>
  <si>
    <t>215866, Смоленская область, Кардымовский район, д.Витязи, ул.Родниковая 13,15,16,21,</t>
  </si>
  <si>
    <t>Смоленская область, Кардымовский район, д. Витязи, ул.Родниковая, напротив дома 29</t>
  </si>
  <si>
    <t>215866, Смоленская область, Кардымовский район, д.Витязи,ул.Родниковая 22,27,28,29,31,33,35,41</t>
  </si>
  <si>
    <t>Смоленская область, Кардымовский район, д. Замощье, ул.Озерная, около дома 4</t>
  </si>
  <si>
    <t>Широта: 55,015°
Долгота: 32,3223°</t>
  </si>
  <si>
    <t>215866, Смоленская область, Кардымовский район, д.Замощье, ул.Озерная 1,2,3,4,5</t>
  </si>
  <si>
    <t>Смоленская область, Кардымовский район, д. Смогири, ул.Московская, около дома 12</t>
  </si>
  <si>
    <t>215866, Смоленская область, Кардымовский район, д.Смогири, ул.Московская 12</t>
  </si>
  <si>
    <t>Смоленская область, Кардымовский район, д. Лисичино, ул.Дорожная, напротив дома 6</t>
  </si>
  <si>
    <t>Широта: 55,0434°
Долгота: 32,262°</t>
  </si>
  <si>
    <t>215866, Смоленская область, Кардымовский район, д.Лисичино, ул.Дорожная 6, 9,12</t>
  </si>
  <si>
    <t>открытая площадка с покрытием (ПГС) и оргаждением</t>
  </si>
  <si>
    <t>Администрация Тюшинского сельского поселения Кардымовского района Смоленской области</t>
  </si>
  <si>
    <t>215858, Смоленская область,Кардымовский район, д.Тюшино, ул.Центральная,д.86</t>
  </si>
  <si>
    <t>двухквартирные жилые дома № 76, 77, 78, 79, 80, 81, 82, 83, 84</t>
  </si>
  <si>
    <t>215858, Смоленская область, Кардымовский район, д.Тюшино, ул.Приозерная</t>
  </si>
  <si>
    <t>Смоленская область, Кардымовский район, д.Тюшино, ул. Центральная,  между домами № 87 и № 89</t>
  </si>
  <si>
    <t>Широта: 54,7838°
Долгота: 32,4747°</t>
  </si>
  <si>
    <t>жилые дома № 87, 88, 89, 90</t>
  </si>
  <si>
    <t>215858, Смоленская область, Кардымовский район, д.Тюшино, ул.Центральная</t>
  </si>
  <si>
    <t>Смоленская область, Кардымовский район, д.Тюшино, ул. Центральная,  в районед.№92 (магазин)</t>
  </si>
  <si>
    <t>магазин, торговый павильон около дома № 92, жиыле дома  №№ 92, 91, 93</t>
  </si>
  <si>
    <t>Смоленская область, Кардымовский район, д.Тюшино, ул. Цветочная,  между домами №9 и №10</t>
  </si>
  <si>
    <t>жилые дома №№ 5, 6, 7, 8, 9, 10, 11, 12, 13, 14, 15, 16, 17, 18, 19, 20, 21</t>
  </si>
  <si>
    <t>215858, Смоленская область, Кардымовский район, д.Тюшино, ул.Цветочная</t>
  </si>
  <si>
    <t>Смоленская область, Кардымовский район, д.Тюшино, ул. Садовая, в районе д.№55</t>
  </si>
  <si>
    <t>5/1</t>
  </si>
  <si>
    <t>0,75/1</t>
  </si>
  <si>
    <t>жилые дома №№ 22, 23, 24, 25, 26, 27, 28, 29, 30, 31, 32, 33, 34, 35, 36, 37, 38, 39, 40, 41, 42, 50, 51, 52, 53, 54, 55, 56</t>
  </si>
  <si>
    <t>215858, Смоленская область, Кардымовский район, д.Тюшино, ул.Садовая</t>
  </si>
  <si>
    <t>Смоленская область, Кардымовский район, д.Тюшино, ул. Садовая, в районе д.№48</t>
  </si>
  <si>
    <t>жилые дома № 43, 44, 45, 46, 47, 48, 49, 57, 58, 59, 60, 61</t>
  </si>
  <si>
    <t xml:space="preserve">Смоленская область, Кардымовский район, д.Шутовка, ул. Молодежная, в районе д.10 </t>
  </si>
  <si>
    <t>Широта: 54,7081°
Долгота: 32,5032°</t>
  </si>
  <si>
    <t>жилые дома № 4, 5, 6, 7, 8, 9</t>
  </si>
  <si>
    <t>215858, Смоленская область, Кардымовский район, д.Шутовка, ул.Молодежная</t>
  </si>
  <si>
    <t xml:space="preserve">Смоленская область, Кардымовский район, д.Шутовка, ул. Школьная, в районе д.10 </t>
  </si>
  <si>
    <t>жилые дома № 1, 2, 3, 4, 5, 6, 7, 8, 9, 10, 11, 12, 14</t>
  </si>
  <si>
    <t>215858, Смоленская область, Кардымовский район, д.Шутовка, ул.Школьная</t>
  </si>
  <si>
    <t>Смоленская область, Кардымовский район, д.Шутовка, ул. Школьная, в районе д.20</t>
  </si>
  <si>
    <t>жилые дома № 13, 16, 20</t>
  </si>
  <si>
    <t>Смоленская область, Кардымовский район, д.Шутовка, ул. Парковая, в районе д.8</t>
  </si>
  <si>
    <t>жилые дома № 3, 4, 5, 6, 7, 8, 9, 10, 12, 13</t>
  </si>
  <si>
    <t>215858, Смоленская область, Кардымовский район, д.Шутовка, ул.Парковая</t>
  </si>
  <si>
    <t>Смоленская область, Кардымовский район, д.Шутовка, ул. Центральная, около а/остановки</t>
  </si>
  <si>
    <t>жилые дома № 1, 2, 3, 4</t>
  </si>
  <si>
    <t>215858, Смоленская область, Кардымовский район, д.Шутовка, ул.Днепровская</t>
  </si>
  <si>
    <t>Смоленская область, Кардымовский район, д.Шутовка, ул. Центральная, в районе д.№2</t>
  </si>
  <si>
    <t xml:space="preserve">жилые дома № 1, 2, 3, 4, 5, 6, 7, 8 </t>
  </si>
  <si>
    <t>15858, Смоленская область, Кардымовский район, д.Шутовка, ул.Центральная</t>
  </si>
  <si>
    <t>Смоленская область, Кардымовский район, д.Шутовка, ул. Центральная, в районе д.№13</t>
  </si>
  <si>
    <t>жилые дома № 9, 10, 11, 12, 13, 14, 15, 17, 19</t>
  </si>
  <si>
    <t>215858, Смоленская область, Кардымовский район, д.Шутовка, ул.Центральная</t>
  </si>
  <si>
    <t>жилые дома № 1, 2, 3, и два дома по ул. Садовой №  6, 17</t>
  </si>
  <si>
    <t>215858, Смоленская область, Кардымовский район, д.Шутовка, ул.Лозынская</t>
  </si>
  <si>
    <t>Смоленская область, Кардымовский район, д.Шутовка, ул. Садовая, в районе д.№13</t>
  </si>
  <si>
    <t>жилые дома № 1, 2, 3, 6, 7, 9, 11, 13, 15</t>
  </si>
  <si>
    <t>215858, Смоленская область, Кардымовский район, д.Шутовка, ул.Садовая</t>
  </si>
  <si>
    <t>Смоленская область, Кардымовский район, д. Шокино, ул. Молодежная, в районе д. № 1</t>
  </si>
  <si>
    <t>Широта: 54,9762°
Долгота: 32,4241°</t>
  </si>
  <si>
    <t>откратая площадка без твердого покрытия, с ограждением</t>
  </si>
  <si>
    <t>Администрация Шокинского сельского поселения Кардымовского района Смоленской области</t>
  </si>
  <si>
    <t>215865, Смоленская область, Кардымовский район, д. Шокино, ул. Центральная, д. 7</t>
  </si>
  <si>
    <t>215865, Смоленская область, Кардымовский район, ул. Молодежная, д. Шокино, д. 1-8</t>
  </si>
  <si>
    <t>Смоленская область, Кардымовский район, д. Шокино, ул. Молодежная, в районе д. № 10</t>
  </si>
  <si>
    <t>215865, Смоленская область, Кардымовский район, д. Шокино, ул. Молодежная, д. 10,11,12,13,14,18</t>
  </si>
  <si>
    <t>Смоленская область, Кардымовский район, д. Шокино, ул. 2-ая Озерная, в районе д. № 2</t>
  </si>
  <si>
    <t>215865, Смоленская область, Кардымовский район, д. Шокино, ул. 1-ая Озерная, ул. 2-ая Озерная</t>
  </si>
  <si>
    <t>Смоленская область, Кардымовский район, д. Шокино, ул. Индустриальная, в районе д. № 4</t>
  </si>
  <si>
    <t>215865, Смоленская область, Кардымовский район, д. Шокино, ул. Индустриальная</t>
  </si>
  <si>
    <t>Смоленская область, Кардымовский район, д. Шокино, ул. 2-ая Лесная, в районе д. № 6</t>
  </si>
  <si>
    <t>215865, Смоленская область, Кардымовский район, д. Шокино, ул. 1-ая Дачная, ул. 2-ая Лесная</t>
  </si>
  <si>
    <t>Смоленская область, Кардымовский район, д. Шокино, ул.Садовая, в районе д. № 1</t>
  </si>
  <si>
    <t>215865, Смоленская область, Кардымовский район, д. Шокино, ул. Садовая, д. 1,2; ул. Солнечная, д. 2,4,6</t>
  </si>
  <si>
    <t>Смоленская область, Кардымовский район, д. Шокино, ул.Солнечная, в районе д. № 5</t>
  </si>
  <si>
    <t>215865, Смоленская область, Кардымовский район, д. Шокино, ул. 2-Дачная; ул. Солнечная, д. 3,5,7,8,9,10,12,14</t>
  </si>
  <si>
    <t>Смоленская область, Кардымовский район, д. Шокино, ул.Солнечная, в районе д. № 20</t>
  </si>
  <si>
    <t>215865, Смоленская область, Кардымовский район, д. Шокино, ул. Солнечная, д. 11,13,15,18,20,22; ул. Зеленая</t>
  </si>
  <si>
    <t>Смоленская область, Кардымовский район, д. Шокино, ул.Центральная, в районе д. № 15</t>
  </si>
  <si>
    <t>215865, Смоленская область, Кардымовский район, д. Шокино, ул. Центральная, ул. Бородич</t>
  </si>
  <si>
    <t>Смоленская область, Кардымовский район, д. Шокино, ул.Центральная, в районе д. № 11</t>
  </si>
  <si>
    <t>ИП Тимофеев</t>
  </si>
  <si>
    <t>215806, Смоленская область, г. Ярцево, ул. М Горького, д. 57, кв. 77</t>
  </si>
  <si>
    <t>здание магазина в жилом доме</t>
  </si>
  <si>
    <t>215865, Смоленская область, Кардымовский район, д. Шокино, ул. Центральная, д. 11, пом. магазина</t>
  </si>
  <si>
    <t>Смоленская область, Кардымовский район, д. Шестаково, ул.Церковная, в районе д. № 9</t>
  </si>
  <si>
    <t>Широта: 54,9649°
Долгота: 32,5217°</t>
  </si>
  <si>
    <t>215865, Смоленская область, Кардымовский район, д. Шестаково, ул. Церковная</t>
  </si>
  <si>
    <t>Смоленская область, Кардымовский район, д. Шестаково, ул. Новая, напротив  д. № 12</t>
  </si>
  <si>
    <t>215865, Смоленская область, Кардымовский район, д. Шестаково, ул. Новая</t>
  </si>
  <si>
    <t>Смоленская область, Кардымовский район, д. Шестаково, ул. Центральная, в районе д. № 9</t>
  </si>
  <si>
    <t>215865, Смоленская область, Кардымовский район, д. Шестаково, ул. Центральная</t>
  </si>
  <si>
    <t>Смоленская область, Кардымовский район, д. Шестаково, ул. Озерная, в районе д. № 4</t>
  </si>
  <si>
    <t>215865, Смоленская область, Кардымовский район, д. Шестаково, ул. Озерная, д. 1-10; ул. Почтовая, д. 2-6</t>
  </si>
  <si>
    <t>Смоленская область, Кардымовский район, д. Шестаково, ул. Озерная, в районе д. № 15</t>
  </si>
  <si>
    <t>215865, Смоленская область, Кардымовский район, д. Шестаково, ул. Озерная, д. 11-18; ул. Почтовая, д. 7-14</t>
  </si>
  <si>
    <t>215865, Смоленская область, Кардымовский район, д. Шестаково, ул. Белорусская</t>
  </si>
  <si>
    <t>Широта: 54,9908°
Долгота: 32,4704°</t>
  </si>
  <si>
    <t>215865, Смоленская область, Кардымовский район, д. Хотесловичи</t>
  </si>
  <si>
    <t>Смоленская область, Кардымовский район, д. Мольково, ул. 1-я Молодежная в районе дома № 1</t>
  </si>
  <si>
    <t>Широта: 54,8704°
Долгота: 32,3963°</t>
  </si>
  <si>
    <t>открытая площадка с  грунтовым покрытием и оцинкованным ограждением</t>
  </si>
  <si>
    <t xml:space="preserve">215852, Смоленская область, Кардымовский район, д. Мольково, ул. Административная, д. 7 </t>
  </si>
  <si>
    <t xml:space="preserve">215852, Смоленская область, Кардымовский район, д. Мольково, ул. 1-я Молодежная </t>
  </si>
  <si>
    <t>Смоленская область, Кардымовский район, д. Мольково, ул. 1-я Молодежная в районе дома № 12</t>
  </si>
  <si>
    <t>Смоленская область, Кардымовский район, д. Мольково, ул. 2-я Молодежная в районе  дома № 35</t>
  </si>
  <si>
    <t xml:space="preserve">215852, Смоленская область, Кардымовский район, д. Мольково, ул. 2-я Молодежная </t>
  </si>
  <si>
    <t>Смоленская область, Кардымовский район, д. Мольково, ул. 3-я Молодежная в районе дома № 37/4</t>
  </si>
  <si>
    <t xml:space="preserve">215852, Смоленская область, Кардымовский район, д. Мольково, ул. 3-я Молодежная </t>
  </si>
  <si>
    <t>Смоленская область, Кардымовский район, д. Мольково, ул. Центральная в районе дома № 18</t>
  </si>
  <si>
    <t xml:space="preserve">215852, Смоленская область, Кардымовский район, д. Мольково, ул. Центральная </t>
  </si>
  <si>
    <t>Смоленская область, Кардымовский район, д. Мольково, ул. Административная в районе дома № 7</t>
  </si>
  <si>
    <t xml:space="preserve">215852, Смоленская область, Кардымовский район, д. Мольково, ул. Административная </t>
  </si>
  <si>
    <t>Смоленская область, Кардымовский район, д. Мольково, ул. Административная в районе дома № 12</t>
  </si>
  <si>
    <t>Смоленская область, Кардымовский район, д. Курдымово, ул. Луговая в районе дома № 6</t>
  </si>
  <si>
    <t>Широта: 54,8599°
Долгота: 32,331°</t>
  </si>
  <si>
    <t xml:space="preserve">Смоленская область, Кардымовский район, д. Курдымово, ул. Луговая </t>
  </si>
  <si>
    <t>Смоленская область, Кардымовский район, д. Курдымово, ул. Шоссейная в районе дома № 19</t>
  </si>
  <si>
    <t xml:space="preserve">Смоленская область, Кардымовский район, д. Курдымово, ул. Шоссейная </t>
  </si>
  <si>
    <t>Смоленская область, Кардымовский район, д. Курдымово, ул. Шоссейная в районе дома № 36 на въезде</t>
  </si>
  <si>
    <t>Смоленская область, Кардымовский район, д. Астрогань, ул. Центральная в районе дома № 1/1</t>
  </si>
  <si>
    <t>Широта: 54,8418°
Долгота: 32,2302°</t>
  </si>
  <si>
    <t xml:space="preserve">Смоленская область, Кардымовский район, д. Астрогань, ул. Центральная </t>
  </si>
  <si>
    <t>Смоленская область, Кардымовский район, д. Астрогань, ул. Центральная в районе дома  № 18</t>
  </si>
  <si>
    <t>Смоленская область, Кардымовский район, д. Астрогань, ул. Центральная в районе дома  № 30</t>
  </si>
  <si>
    <t>Смоленская область, Кардымовский район, д. Астрогань, ул. Шоссейная в районе дома  № 5</t>
  </si>
  <si>
    <t xml:space="preserve">Смоленская область, Кардымовский район, д. Астрогань, ул. Шоссейная </t>
  </si>
  <si>
    <t>Смоленская область, Кардымовский район, д. Астрогань, ул. Луговая в районе дома  № 4</t>
  </si>
  <si>
    <t xml:space="preserve">Смоленская область, Кардымовский район, д. Астрогань, ул. Луговая </t>
  </si>
  <si>
    <t>Смоленская область, Кардымовский район, д. Астрогань, ул. Луговая в районе дома  № 16</t>
  </si>
  <si>
    <t>Смоленская область, Кардымовский район, д. Астрогань, ул. Цветочная в районе дома  № 3</t>
  </si>
  <si>
    <t xml:space="preserve">Смоленская область, Кардымовский район, д. Астрогань, ул. Цветочная </t>
  </si>
  <si>
    <t>Смоленская область, Кардымовский район, ст. Духовская, ул. Железнодорожная в районе дома № 5</t>
  </si>
  <si>
    <t>Широта: 54,7981°
Долгота: 32,2942°</t>
  </si>
  <si>
    <t xml:space="preserve">Смоленская область, Кардымовский район, ст. Духовская, ул. Железнодорожная </t>
  </si>
  <si>
    <t>Смоленская область, Кардымовский район, ст. Духовская, ул. Железнодорожная в районе дома № 6</t>
  </si>
  <si>
    <t>Смоленская область, Кардымовский  район, д.Титково, ул. Центральная между домами №14 и №18</t>
  </si>
  <si>
    <t>Широта: 54,835°
Долгота: 32,5868°</t>
  </si>
  <si>
    <t>открытая площадка с   ограждением</t>
  </si>
  <si>
    <t>Смоленская область Кардымовский район д. Титково  ул. Центральная д.15</t>
  </si>
  <si>
    <t>жилые дома № 1,2,4,5,6,7,9,12,14,15,18</t>
  </si>
  <si>
    <t>215859Смоленская область Кардымовский район д. Титково ул. Центральная</t>
  </si>
  <si>
    <t>Смоленская область,Кардымовский  район, д. Титково, ул. Надвинская, вблизи дома № 1</t>
  </si>
  <si>
    <t>жилые дома № 1,2</t>
  </si>
  <si>
    <t>215859Смоленская область Кардымовский район д. Титково ул. Надвинская</t>
  </si>
  <si>
    <t>Смоленская область,Кардымовский  район, д. Титково, ул. Надвинская, вблизи дома № 3</t>
  </si>
  <si>
    <t>жилые дома №  3,4,5,6</t>
  </si>
  <si>
    <t>Смоленская область,Кардымовский  район, д. Титково, ул. Мира, вблизи дома № 3</t>
  </si>
  <si>
    <t>открытая площадка  с ограждением</t>
  </si>
  <si>
    <t>жилые дома №  3,4,5</t>
  </si>
  <si>
    <t>215859Смоленская область Кардымовский район д. Титково ул. Мира</t>
  </si>
  <si>
    <t>Смоленская область,Кардымовский  район, д. Титково, ул. Колхозная, вблизи дома № 1</t>
  </si>
  <si>
    <t>открытая площадка с  ограждением</t>
  </si>
  <si>
    <t>жилые дома №  1,2,3,4,5,6,8,</t>
  </si>
  <si>
    <t>215859Смоленская область Кардымовский район д. Титково ул. Колхозная</t>
  </si>
  <si>
    <t>Смоленская область Кардымовский  район д. Титково  ул. Парковая вблизи дома № 3</t>
  </si>
  <si>
    <t>жилые дома №  2,3,4,5,6,7,8,9,13</t>
  </si>
  <si>
    <t>215859Смоленская область Кардымовский район д. Титково ул.Парковая</t>
  </si>
  <si>
    <t>Смоленская область Кардымовский  район д. Титково  ул. Молодежная вблизи дома № 1</t>
  </si>
  <si>
    <t>жилые дома №  1,2,3,4,5,6,7,8,9,10,11,12</t>
  </si>
  <si>
    <t>215859Смоленская область Кардымовский район д. Титково ул.Молодежная</t>
  </si>
  <si>
    <t>Смоленская область Кардымовский  район д. Титково  пер.школьный вблизи дома № 1</t>
  </si>
  <si>
    <t>жилые дома №  1</t>
  </si>
  <si>
    <t>215859Смоленская область Кардымовский район д. Титково пер.Школьный</t>
  </si>
  <si>
    <t>Смоленская область Кардымовский район д.Вачково  ул. Первомайская  вблизи  здания №2</t>
  </si>
  <si>
    <t>Широта: 54,8469°
Долгота: 32,5518°</t>
  </si>
  <si>
    <t>жилые дома №  2</t>
  </si>
  <si>
    <t>215859Смоленская область Кардымовский район д. Вачково  ул. Первомайская</t>
  </si>
  <si>
    <t>Смоленская область Кардымовский район д.Вачково  ул. Парковая вблизи дома № 2</t>
  </si>
  <si>
    <t>жилые дома №  1,2,4,6,</t>
  </si>
  <si>
    <t>215859Смоленская область Кардымовский район д. Вачково  ул.Парковая</t>
  </si>
  <si>
    <t>Смоленская область Кардымовский район д. Вачково ул.Надвинская вблизи дома  № 2</t>
  </si>
  <si>
    <t>жилые дома №  1,2,3</t>
  </si>
  <si>
    <t>215859Смоленская область Кардымовский район д. Вачково  ул.Надвинская</t>
  </si>
  <si>
    <t>Смоленская область Кардымовский район д. Вачково ул.Надвинская вблизи дома № 4</t>
  </si>
  <si>
    <t>жилые дома №  4</t>
  </si>
  <si>
    <t>Смоленская область Кардымовский район д. Вачково ул. Колхозная вблизи дома № 1</t>
  </si>
  <si>
    <t>жилые дома №  1,2,3,4,5,7,10,12,13</t>
  </si>
  <si>
    <t>215859Смоленская область Кардымовский район д. Вачково  ул. Колхозная</t>
  </si>
  <si>
    <t>Смоленская область Кардымовский район д. Вачково ул. Победы</t>
  </si>
  <si>
    <t>жилые дома №  2,3</t>
  </si>
  <si>
    <t>215859Смоленская область Кардымовский район д. Вачково  ул. Победы</t>
  </si>
  <si>
    <t>Смоленская область, Кардымовскийрайон, д. Соловьево, ул.им Генерала Лизюкова</t>
  </si>
  <si>
    <t>Широта: 54,9278°
Долгота: 32,7075°</t>
  </si>
  <si>
    <t xml:space="preserve">215856, РФ, Смоленская область, Кардымовский район, деревня Соловьево, улица школьная, дом 4. </t>
  </si>
  <si>
    <t>215856, Смоленская область, Кардымовский район, деревня Соловьево, улица имени Генерала Лизюкова, дома № 1 -24А</t>
  </si>
  <si>
    <t>Смоленская область, Кардымовскийрайон, д. Соловьево, ул. Лесная</t>
  </si>
  <si>
    <t>Широта: 54,9276°
Долгота: 32,7048°</t>
  </si>
  <si>
    <t>215856, Смоленская область, Кардымовский район, деревня Соловьево, улица Лесная, дома № 4 -10</t>
  </si>
  <si>
    <t>Смоленская область, Кардымовскийрайон, д. Соловьево, ул. Центральная</t>
  </si>
  <si>
    <t>Широта: 54,9256°
Долгота: 32,7137°</t>
  </si>
  <si>
    <t>215856, Смоленская область, Кардымовский район, деревня Соловьево, улица Центральная, дома № 1 -32</t>
  </si>
  <si>
    <t>Смоленская область, Кардымовскийрайон, д. Соловьево, ул. Им Капитана Флерова</t>
  </si>
  <si>
    <t>Широта: 54,9275°
Долгота: 32,7108°</t>
  </si>
  <si>
    <t>215856, Смоленская область, Кардымовский район, деревня Соловьево, улица Лесная, дома № 1 -10</t>
  </si>
  <si>
    <t>Смоленская область, Кардымовскийрайон, д. Соловьево, ул.Школьная</t>
  </si>
  <si>
    <t>Широта: 54,9252°
Долгота: 32,7108°</t>
  </si>
  <si>
    <t>3/2</t>
  </si>
  <si>
    <t>0,7/0,8</t>
  </si>
  <si>
    <t>Смоленская область, Кардымовскийрайон, д. Соловьево, пер. Зеленый</t>
  </si>
  <si>
    <t>Широта: 54,9267°
Долгота: 32,7151°</t>
  </si>
  <si>
    <t>215856, Смоленская область, Кардымовский район, деревня Соловьево, пер. Зеленый, дома № 3-7</t>
  </si>
  <si>
    <t>Смоленская область, Кардымовскийрайон, д. Соловьево, ул. Солнечная</t>
  </si>
  <si>
    <t>Широта: 54,9245°
Долгота: 32,7109°</t>
  </si>
  <si>
    <t>215856, Смоленская область, Кардымовский район, деревня Соловьево, улица Солнечная, дома № 1 -7</t>
  </si>
  <si>
    <t>Смоленская область, Кардымовскийрайон, д. Коровники, ул. Солнечная</t>
  </si>
  <si>
    <t>Широта: 54,91°
Долгота: 32,7537°</t>
  </si>
  <si>
    <t>215856, Смоленская область, Кардымовский район, деревня Коровники, улица Солнечная, дома № 1 -8</t>
  </si>
  <si>
    <t>Смоленская область, Кардымовскийрайон, д. Коровники, ул. Мира</t>
  </si>
  <si>
    <t>Широта: 54,9123°
Долгота: 32,7531°</t>
  </si>
  <si>
    <t>215856, Смоленская область, Кардымовский район, деревня Коровники, улица Мира, дома № 1 -12</t>
  </si>
  <si>
    <t>Смоленская область, Кардымовскийрайон, д. Беднота, ул. Старо-Смоленская</t>
  </si>
  <si>
    <t>Широта: 54,8847°
Долгота: 32,6131°</t>
  </si>
  <si>
    <t>215856, Смоленская область, Кардымовский район, деревня Беднота, улица Старо- Смоленская, дома № 1 -25</t>
  </si>
  <si>
    <t>Смоленская область, Кардымовскийрайон, д. Красный Пахарь, ул. Набережная</t>
  </si>
  <si>
    <t>Широта: 54,8883°
Долгота: 32,6271°</t>
  </si>
  <si>
    <t>215856, Смоленская область, Кардымовский район, деревня Красный Пахарь, улица Набережная, дома № 2 -13</t>
  </si>
  <si>
    <t>Смоленская область, Кардымовскийрайон, д. Пнево, ул. Центральная</t>
  </si>
  <si>
    <t>Широта: 54,8939°
Долгота: 32,6401°</t>
  </si>
  <si>
    <t>215856, Смоленская область, Кардымовский район, деревня Пнево, улица Центральная дома № 2-30</t>
  </si>
  <si>
    <t>Смоленская область, Кардымовскийрайон, д. Пнево, ул. Лесная</t>
  </si>
  <si>
    <t>Широта: 54,8969°
Долгота: 32,6481°</t>
  </si>
  <si>
    <t>нет</t>
  </si>
  <si>
    <t>215856, Смоленская область, Кардымовский район, деревня Пнево, улица Лесная, дома № 3 -7</t>
  </si>
  <si>
    <t>Смоленская область, Кардымовскийрайон, п. Кардымово,  ул. Ленина, д. 63</t>
  </si>
  <si>
    <t>Широта: 54,8843°
Долгота: 32,4144°</t>
  </si>
  <si>
    <t>2,5 кв.м</t>
  </si>
  <si>
    <t>Кардымовский район</t>
  </si>
  <si>
    <t>Администрация муниципального образования "Кардымовский район" Смоленской области</t>
  </si>
  <si>
    <t>215850, Смоленская область, Кардымовский район, пгт. Кардымово, ул. Ленина, д. 14</t>
  </si>
  <si>
    <t>жилые дома №63, 61, + ул. Пригородная, дома № 1, 3, 5, 7, 9, 11, 13, 15, 17</t>
  </si>
  <si>
    <t>215850, Смоленская область, Кардымовский район, пгт. Кардымово, ул. Ленина</t>
  </si>
  <si>
    <t>Смоленская область, Кардымовскийрайон, п. Кардымово,   ул. Ленина, д. 57</t>
  </si>
  <si>
    <t>Широта: 54,8851°
Долгота: 32,4193°</t>
  </si>
  <si>
    <t>многоквартирные жилые дома № 57, 55</t>
  </si>
  <si>
    <t>Смоленская область, Кардымовскийрайон, п. Кардымово,    ул. Ленина, д. 53</t>
  </si>
  <si>
    <t>Широта: 54,8859°
Долгота: 32,4223°</t>
  </si>
  <si>
    <t>жилые дома № 53, 51, 51А, 51Б</t>
  </si>
  <si>
    <t>Смоленская область, Кардымовскийрайон, п. Кардымово,    ул. Социалистическая, д. 5А</t>
  </si>
  <si>
    <t>Широта: 54,8873°
Долгота: 32,4313°</t>
  </si>
  <si>
    <t>6/1</t>
  </si>
  <si>
    <t>1, 3, 5А, 7, 7А, 9, 11 и ул. Гагарина дома № 3, 5</t>
  </si>
  <si>
    <t>215850, Смоленская область, Кардымовский район, пгт. Кардымово, ул.Социалистическая</t>
  </si>
  <si>
    <t>Смоленская область, Кардымовскийрайон, п. Кардымово,   ул. Социалистическая,  гаражи</t>
  </si>
  <si>
    <t>Широта: 54,8844°
Долгота: 32,4327°</t>
  </si>
  <si>
    <t>4,5/6,5</t>
  </si>
  <si>
    <t>2, 4, 6, 8, 10, 12, ул. Каменка, д. № 13, 15, пер. Каменка, д. № 1-6</t>
  </si>
  <si>
    <t>Смоленская область, Кардымовскийрайон, п. Кардымово,   ул. Ленина, д. 33</t>
  </si>
  <si>
    <t>Широта: 54,8888°
Долгота: 32,4303°</t>
  </si>
  <si>
    <t>3,5/6,5</t>
  </si>
  <si>
    <t>3/1</t>
  </si>
  <si>
    <t>33, 35, 37 Гагарина д. № 8. Школьная д. № 4</t>
  </si>
  <si>
    <t>Смоленская область, Кардымовскийрайон, п. Кардымово, ул. Школьная, д. 6</t>
  </si>
  <si>
    <t>Широта: 54,8888°
Долгота: 32,4334°</t>
  </si>
  <si>
    <t>1, 2, 4, 6, 9</t>
  </si>
  <si>
    <t>215850, Смоленская область, Кардымовский район, пгт. Кардымово, ул. Школьная</t>
  </si>
  <si>
    <t>Смоленская область, Кардымовскийрайон, п. Кардымово, ул. Ленина, д. 47</t>
  </si>
  <si>
    <t>Широта: 54,8872°
Долгота: 32,4256°</t>
  </si>
  <si>
    <t>открытая площадка с твердым покрытием и не огорождена</t>
  </si>
  <si>
    <t>45, 47</t>
  </si>
  <si>
    <t>Смоленская область, Кардымовскийрайон, п. Кардымово, ул. Ленина, д. 41</t>
  </si>
  <si>
    <t>Широта: 54,888°
Долгота: 32,4275°</t>
  </si>
  <si>
    <t>41, 43, ул. Колхозная, 1-20</t>
  </si>
  <si>
    <t>Смоленская область, Кардымовскийрайон, п. Кардымово, ул. Каменка, д. 10</t>
  </si>
  <si>
    <t>Широта: 54,8884°
Долгота: 32,4385°</t>
  </si>
  <si>
    <t>открытая площадка с грунтовым покрытием, не огорожена</t>
  </si>
  <si>
    <t xml:space="preserve">1-10, 10, 14, пер. Предбазарный д. № 2-6 </t>
  </si>
  <si>
    <t>215850, Смоленская область, Кардымовский район, пгт. Кардымово, ул. Каменка</t>
  </si>
  <si>
    <t>Смоленская область, Кардымовскийрайон, п. Кардымово, ул. Ленина,  «Кривцовское кладбище»</t>
  </si>
  <si>
    <t>Широта: 54,8872°
Долгота: 32,4221°</t>
  </si>
  <si>
    <t>Смоленская область, Кардымовскийрайон, п. Кардымово,  ул.Карьерная(возле карьера)</t>
  </si>
  <si>
    <t>Широта: 54,8843°
Долгота: 32,4433°</t>
  </si>
  <si>
    <t>д. № 11-40</t>
  </si>
  <si>
    <t>215850, Смоленская область, Кардымовский район, пгт. Кардымово, ул. Карьерная</t>
  </si>
  <si>
    <t>Смоленская область, Кардымовскийрайон, п. Кардымово,  ул. 2-я Марьинская, д. 11</t>
  </si>
  <si>
    <t>Широта: 54,8787°
Долгота: 32,435°</t>
  </si>
  <si>
    <t>д. 10-18</t>
  </si>
  <si>
    <t>215850, Смоленская область, Кардымовский район, пгт. Кардымово, ул. 2-ая Марьинская</t>
  </si>
  <si>
    <t>Смоленская область, Кардымовскийрайон, п. Кардымово,   ул. 2-я Марьинская, д. 1</t>
  </si>
  <si>
    <t>Широта: 54,8788°
Долгота: 32,4387°</t>
  </si>
  <si>
    <t>д. 1-10</t>
  </si>
  <si>
    <t>Смоленская область, Кардымовскийрайон, п. Кардымово, ул. Марьинская, д. 2 а</t>
  </si>
  <si>
    <t>Широта: 54,8811°
Долгота: 32,4456°</t>
  </si>
  <si>
    <t>д. 2А</t>
  </si>
  <si>
    <t>215850, Смоленская область, Кардымовский район, пгт. Кардымово, ул. Марьинская</t>
  </si>
  <si>
    <t>Смоленская область, Кардымовскийрайон, п. Кардымово,  ул. Марьинская, д. 40</t>
  </si>
  <si>
    <t>Широта: 54,8778°
Долгота: 32,4386°</t>
  </si>
  <si>
    <t>д. 39-50</t>
  </si>
  <si>
    <t>Смоленская область, Кардымовскийрайон, п. Кардымово,   ул. Марьинская, д. 18</t>
  </si>
  <si>
    <t>Широта: 54,8784°
Долгота: 32,4457°</t>
  </si>
  <si>
    <t>д. 1-38</t>
  </si>
  <si>
    <t>Смоленская область, Кардымовскийрайон, п. Кардымово,  ул. Станционная</t>
  </si>
  <si>
    <t>Широта: 54,889°
Долгота: 32,4462°</t>
  </si>
  <si>
    <t>д. 1-20</t>
  </si>
  <si>
    <t>215850, Смоленская область, Кардымовский район, пгт. Кардымово, ул. Пристанционная</t>
  </si>
  <si>
    <t>Смоленская область, Кардымовскийрайон, п. Кардымово, ул. Станционная,6</t>
  </si>
  <si>
    <t>Широта: 54,8871°
Долгота: 32,4478°</t>
  </si>
  <si>
    <t>д. № с 1-8 + пер. Станционный с 1-8</t>
  </si>
  <si>
    <t>215850, Смоленская область, Кардымовский район, пгт. Кардымово, ул. Станционная</t>
  </si>
  <si>
    <t>Смоленская область, Кардымовскийрайон, п. Кардымово, ул. Станционная, д. 18</t>
  </si>
  <si>
    <t>Широта: 54,8831°
Долгота: 32,4494°</t>
  </si>
  <si>
    <t>д. № 9-35 + ул. Пристанционная  д. с 9-20</t>
  </si>
  <si>
    <t>Смоленская область, Кардымовскийрайон, п. Кардымово, ул. Карьерная, д. 4</t>
  </si>
  <si>
    <t>Широта: 54,8849°
Долгота: 32,4418°</t>
  </si>
  <si>
    <t>с 1-10</t>
  </si>
  <si>
    <t>Смоленская область, Кардымовскийрайон, п. Кардымово,  ул. Карьерная, д. 1</t>
  </si>
  <si>
    <t>Широта: 54,8882°
Долгота: 32,4464°</t>
  </si>
  <si>
    <t>с 1-5, ул. Станционная с 1-4</t>
  </si>
  <si>
    <t>Смоленская область, Кардымовскийрайон, п. Кардымово,ул. Славянская, д. 10</t>
  </si>
  <si>
    <t>Широта: 54,8983°
Долгота: 32,4188°</t>
  </si>
  <si>
    <t>с 1-9</t>
  </si>
  <si>
    <t>215850, Смоленская область, Кардымовский район, пгт. Кардымово, ул. Славянская</t>
  </si>
  <si>
    <t>Смоленская область, Кардымовскийрайон, п. Кардымово,  ул. Садовая, д. 2</t>
  </si>
  <si>
    <t>Широта: 54,88°
Долгота: 32,4381°</t>
  </si>
  <si>
    <t>с 1-14</t>
  </si>
  <si>
    <t>215850, Смоленская область, Кардымовский район, пгт. Кардымово, ул. Садовая</t>
  </si>
  <si>
    <t>Смоленская область, Кардымовскийрайон, п. Кардымово,   парковая зона</t>
  </si>
  <si>
    <t>Широта: 54,8902°
Долгота: 32,4372°</t>
  </si>
  <si>
    <t>с 1-3, + центр соц.защиты, + прокуратура</t>
  </si>
  <si>
    <t>215850, Смоленская область, Кардымовский район, пгт. Кардымово, парковая зона</t>
  </si>
  <si>
    <t>Смоленская область, Кардымовскийрайон, п. Кардымово, ул. Вокзальная, д. 8</t>
  </si>
  <si>
    <t>Широта: 54,8887°
Долгота: 32,4486°</t>
  </si>
  <si>
    <t>с 1-13</t>
  </si>
  <si>
    <t>215850, Смоленская область, Кардымовский район, пгт. Кардымово, ул. Вокзальная</t>
  </si>
  <si>
    <t>Смоленская область, Кардымовскийрайон, д. Сопачево, у. Центральная, д.д. 1, 22, 21, 13.</t>
  </si>
  <si>
    <t>Широта: 54,9035°
Долгота: 32,406°, Широта: 54,9011°
Долгота: 32,4076°, Широта: 54,8977°
Долгота: 32,4092°</t>
  </si>
  <si>
    <t>с 1-15</t>
  </si>
  <si>
    <t>215850, Смоленская область, Кардымовский район, д. Сопачево, ул. Центральная</t>
  </si>
  <si>
    <t>Смоленская область, Кардымовскийрайон, п. Кардымово,  ул. Луговая, д. 2</t>
  </si>
  <si>
    <t>Широта: 54,8995°
Долгота: 32,4222°</t>
  </si>
  <si>
    <t>215850, Смоленская область, Кардымовский район, пгт Кардымово, Луговая</t>
  </si>
  <si>
    <t>Смоленская область, Кардымовскийрайон, п. Кардымово,  ул. Спортивная, д. 15</t>
  </si>
  <si>
    <t>Широта: 54,8987°
Долгота: 32,425°</t>
  </si>
  <si>
    <t>с 7-11</t>
  </si>
  <si>
    <t>215850, Смоленская область, Кардымовский район, пгт Кардымово, ул. Спортивная</t>
  </si>
  <si>
    <t>Смоленская область, Кардымовскийрайон, п. Кардымово, ул. Славянская, д. 18</t>
  </si>
  <si>
    <t>Широта: 54,8977°
Долгота: 32,4204°</t>
  </si>
  <si>
    <t>с 10-12</t>
  </si>
  <si>
    <t>215850, Смоленская область, Кардымовский район, пгт Кардымово, ул. Славянская</t>
  </si>
  <si>
    <t xml:space="preserve">Смоленская область, Кардымовскийрайон, д. Сопачево, тер-ия кладбища </t>
  </si>
  <si>
    <t>Широта: 54,9053°
Долгота: 32,4047°</t>
  </si>
  <si>
    <t>посетители кладбища</t>
  </si>
  <si>
    <t>215850, Смоленская область, Кардымовский район, д. Сопачево, территория кладбища</t>
  </si>
  <si>
    <t>Смоленская область, Кардымовскийрайон, п. Кардымово,  ул. Ленина, д. 56</t>
  </si>
  <si>
    <t>Широта: 54,8879°
Долгота: 32,4187°</t>
  </si>
  <si>
    <t>д. № 52, 54, 56, 60, 62, 64</t>
  </si>
  <si>
    <t>Смоленская область, Кардымовскийрайон, п. Кардымово,  ул. Красноармейская, д. 18</t>
  </si>
  <si>
    <t>Широта: 54,8915°
Долгота: 32,4333°</t>
  </si>
  <si>
    <t>с 16-18 + пер. Ленина с 1-3</t>
  </si>
  <si>
    <t>215850, Смоленская область, Кардымовский район, пгт. Кардымово, ул. Красноармейская</t>
  </si>
  <si>
    <t>Смоленская область, Кардымовскийрайон, п. Кардымово,  ул. Красноармейская, д. 25</t>
  </si>
  <si>
    <t>Широта: 54,8918°
Долгота: 32,4308°</t>
  </si>
  <si>
    <t>многоквартирники 25, 27</t>
  </si>
  <si>
    <t>Смоленская область, Кардымовскийрайон, п. Кардымово,  ул. Коммунистическая, д.1А-1Б</t>
  </si>
  <si>
    <t>Широта: 54,893°
Долгота: 32,4415°</t>
  </si>
  <si>
    <t>многоквартирники 1А, 1Б</t>
  </si>
  <si>
    <t>215850, Смоленская область, Кардымовский район, пгт. Кардымово, ул. Коммунистическая</t>
  </si>
  <si>
    <t>Смоленская область, Кардымовскийрайон, п. Кардымово,  ул. Советская, д. 17</t>
  </si>
  <si>
    <t>Широта: 54,8925°
Долгота: 32,4399°</t>
  </si>
  <si>
    <t>с 10-20</t>
  </si>
  <si>
    <t>215850, Смоленская область, Кардымовский район, пгт. Кардымово, ул. Советская</t>
  </si>
  <si>
    <t>Смоленская область, Кардымовскийрайон, п. Кардымово,  ул. Советская, д. 24</t>
  </si>
  <si>
    <t>Широта: 54,8937°
Долгота: 32,44°</t>
  </si>
  <si>
    <t>с 21-35</t>
  </si>
  <si>
    <t>Смоленская область, Кардымовскийрайон, п. Кардымово,  ул. Красноармейская, д. 37(БОЛЬНИЦА)</t>
  </si>
  <si>
    <t>Широта: 54,8938°
Долгота: 32,4309°</t>
  </si>
  <si>
    <t>д. 37 + больница</t>
  </si>
  <si>
    <t>Смоленская область, Кардымовскийрайон, п. Кардымово,   ул. Победы, д. 47</t>
  </si>
  <si>
    <t>Широта: 54,8937°
Долгота: 32,4372°</t>
  </si>
  <si>
    <t>дома с 29-49</t>
  </si>
  <si>
    <t>215850, Смоленская область, Кардымовский район, пгт. Кардымово, ул. Победы</t>
  </si>
  <si>
    <t>Смоленская область, Кардымовскийрайон, п. Кардымово, ул. Советская, д. 2А</t>
  </si>
  <si>
    <t>Широта: 54,8897°
Долгота: 32,4416°</t>
  </si>
  <si>
    <t>дома с 1-9 + ул. Предбазарная с 1-10</t>
  </si>
  <si>
    <t>Смоленская область, Кардымовскийрайон, п. Кардымово, ул. Коммунистическая, д. 1</t>
  </si>
  <si>
    <t>Широта: 54,8946°
Долгота: 32,4421°</t>
  </si>
  <si>
    <t>дома с 1 - 8</t>
  </si>
  <si>
    <t>Смоленская область, Кардымовскийрайон, п. Кардымово,  ул. Матросова, д. 2А</t>
  </si>
  <si>
    <t>Широта: 54,8961°
Долгота: 32,439°</t>
  </si>
  <si>
    <t>дома с 1-13</t>
  </si>
  <si>
    <t>215850, Смоленская область, Кардымовский район, пгт. Кардымово, ул. Матросова</t>
  </si>
  <si>
    <t>Смоленская область, Кардымовскийрайон, п. Кардымово,  пер. Комсомольский, д. 2</t>
  </si>
  <si>
    <t>Широта: 54,8968°
Долгота: 32,4389°</t>
  </si>
  <si>
    <t>дома с 1-3</t>
  </si>
  <si>
    <t>215850, Смоленская область, Кардымовский район, пгт. Кардымово, пер. Комсомольский</t>
  </si>
  <si>
    <t>Смоленская область, Кардымовскийрайон, п. Кардымово,  ул. Советская, д. 47</t>
  </si>
  <si>
    <t>Широта: 54,8972°
Долгота: 32,4375°</t>
  </si>
  <si>
    <t>дома с 36-49</t>
  </si>
  <si>
    <t>Смоленская область, Кардымовскийрайон, п. Кардымово,  пер. Партизанский</t>
  </si>
  <si>
    <t>Широта: 54,8981°
Долгота: 32,436°</t>
  </si>
  <si>
    <t>дома 2, 3, 4</t>
  </si>
  <si>
    <t>215850, Смоленская область, Кардымовский район, пгт. Кардымово, пер. Партизанский</t>
  </si>
  <si>
    <t>Смоленская область, Кардымовскийрайон, п. Кардымово,   ул. Партизанская, д. 26</t>
  </si>
  <si>
    <t>Широта: 54,8969°
Долгота: 32,432°</t>
  </si>
  <si>
    <t>дома с 1 - 26</t>
  </si>
  <si>
    <t>215850, Смоленская область, Кардымовский район, пгт. Кардымово, ул. Партизанская</t>
  </si>
  <si>
    <t>Смоленская область, Кардымовскийрайон, п. Кардымово, ул. Красноармейская, Отдел Военного Комиссариата</t>
  </si>
  <si>
    <t>Широта: 54,891°
Долгота: 32,4296°</t>
  </si>
  <si>
    <t>с 1 - 10</t>
  </si>
  <si>
    <t>215850, Смоленская область, Кардымовский район, пгт. Кардымово, пер. Красноармейский</t>
  </si>
  <si>
    <t>Смоленская область, Кардымовскийрайон, п. Кардымово, ул. Красноармейская, д. 26</t>
  </si>
  <si>
    <t>Широта: 54,8931°
Долгота: 32,4294°</t>
  </si>
  <si>
    <t>с 23-27</t>
  </si>
  <si>
    <t>Смоленская область, Кардымовскийрайон, п. Кардымово,   ул. Красноармейская, д. 29</t>
  </si>
  <si>
    <t>Широта: 54,8928°
Долгота: 32,4307°</t>
  </si>
  <si>
    <t>дома с 28-33</t>
  </si>
  <si>
    <t>Смоленская область, Кардымовскийрайон, п. Кардымово,   ул. Победы, д. 53</t>
  </si>
  <si>
    <t>Широта: 54,8973°
Долгота: 32,4352°</t>
  </si>
  <si>
    <t>дома с 50 - 63</t>
  </si>
  <si>
    <t>Смоленская область, Кардымовскийрайон, п. Кардымово,   ул. Победы, д. 26</t>
  </si>
  <si>
    <t>Широта: 54,8918°
Долгота: 32,4383°</t>
  </si>
  <si>
    <t>дома с 2 - 28</t>
  </si>
  <si>
    <t>Смоленская область, Кардымовскийрайон, п. Кардымово, ул. Коммунистическая, д. 22</t>
  </si>
  <si>
    <t>Широта: 54,8935°
Долгота: 32,4359°</t>
  </si>
  <si>
    <t>дома с 5 - 29</t>
  </si>
  <si>
    <t>Смоленская область, Кардымовскийрайон, п. Кардымово,  ул. Матросова, д. 15</t>
  </si>
  <si>
    <t>Широта: 54,8951°
Долгота: 32,4337°</t>
  </si>
  <si>
    <t>дома с 14 - 30</t>
  </si>
  <si>
    <t>Смоленская область, Кардымовскийрайон, п. Кардымово, ул. Первомайская, д. 4</t>
  </si>
  <si>
    <t>Широта: 54,8937°
Долгота: 32,433°</t>
  </si>
  <si>
    <t>215850, Смоленская область, Кардымовский район, пгт. Кардымово, ул. Первомайская</t>
  </si>
  <si>
    <t>Смоленская область, Кардымовскийрайон, п. Кардымово,  ул. Октябрьская, д. 1</t>
  </si>
  <si>
    <t>Широта: 54,8915°
Долгота: 32,4357°</t>
  </si>
  <si>
    <t>дома 1, 2, 2А, 3, 4, 4А</t>
  </si>
  <si>
    <t>215850, Смоленская область, Кардымовский район, пгт. Кардымово, ул. Октябрьская</t>
  </si>
  <si>
    <t>Смоленская область, Кардымовскийрайон, п. Кардымово,   ул. Октябрьская, д. 4</t>
  </si>
  <si>
    <t>Широта: 54,8921°
Долгота: 32,4362°</t>
  </si>
  <si>
    <t>жилые дома с 5 - 17</t>
  </si>
  <si>
    <t>Смоленская область, Кардымовскийрайон, п. Кардымово, ул. Октябрьская, д. 18</t>
  </si>
  <si>
    <t>Широта: 54,8942°
Долгота: 32,435°</t>
  </si>
  <si>
    <t>дома с 18 - 45</t>
  </si>
  <si>
    <t>Смоленская область, Кардымовскийрайон, п. Кардымово,  пер.Коммунистический, д. 3</t>
  </si>
  <si>
    <t>Широта: 54,8929°
Долгота: 32,4342°</t>
  </si>
  <si>
    <t>дома с 1 - 3</t>
  </si>
  <si>
    <t>215850, Смоленская область, Кардымовский район, пгт. Кардымово, пер. Коммунистический</t>
  </si>
  <si>
    <t>Смоленская область, Кардымовскийрайон, п. Кардымово,  ул. Красноармейская, д. 3</t>
  </si>
  <si>
    <t>Широта: 54,8874°
Долгота: 32,4364°</t>
  </si>
  <si>
    <t>дома с 1 - 10</t>
  </si>
  <si>
    <t>Смоленская область, Кардымовскийрайон, д. Кривцы, ул. Центральная д. 25</t>
  </si>
  <si>
    <t>Широта: 54,8919°
Долгота: 32,4124°</t>
  </si>
  <si>
    <t>дома с 20-25</t>
  </si>
  <si>
    <t>215850, Смоленская область, Кардымовский район, д. Кривцы, ул. Центральная</t>
  </si>
  <si>
    <t>Смоленская область, Кардымовскийрайон, д. Кривцы, ул. Центральная, д. 19</t>
  </si>
  <si>
    <t>Широта: 54,8911°
Долгота: 32,4132°</t>
  </si>
  <si>
    <t>открытая площадка с грунтовым покрытием, металлическое ограждение</t>
  </si>
  <si>
    <t>дома с 16 - 19 + пер. Строителей дома с 1 - 6</t>
  </si>
  <si>
    <t>Смоленская область, Кардымовскийрайон, д. Кривцы, ул. Центральная (поворот на ул. Парковую)</t>
  </si>
  <si>
    <t>Широта: 54,8899°
Долгота: 32,4183°</t>
  </si>
  <si>
    <t>ул. Парковая дома с 1 - 8 + ул. Озерная дома с 1 - 20</t>
  </si>
  <si>
    <t>Смоленская область, Кардымовскийрайон, д. Кривцы, ул. Центральная, (поворот на ул. Зеленую)</t>
  </si>
  <si>
    <t>Широта: 54,8926°
Долгота: 32,4121°</t>
  </si>
  <si>
    <t>ул. Зеленая дома с 1 - 10</t>
  </si>
  <si>
    <t>Смоленская область, Кардымовскийрайон, д. Кривцы, ул. Центральная</t>
  </si>
  <si>
    <t>Широта: 54,8908°
Долгота: 32,4168°</t>
  </si>
  <si>
    <t>ул. Раздольная дома с 1 - 10, + ул. Колхозная. Дома с  1 - 8</t>
  </si>
  <si>
    <t>Смоленская область, Кардымовскийрайон, п. Кардымово,   ул. Зеленая, д.25</t>
  </si>
  <si>
    <t>Широта: 54,8893°
Долгота: 32,4251°</t>
  </si>
  <si>
    <t>дома  № 19, 19А, 19Б, 25, 27</t>
  </si>
  <si>
    <t>215850, Смоленская область, Кардымовский район, пгт. Кардымово, ул. Зеленая</t>
  </si>
  <si>
    <t>Смоленская область, Кардымовскийрайон, п. Кардымово,  ул. Зеленая, д.15</t>
  </si>
  <si>
    <t>Широта: 54,8906°
Долгота: 32,4242°</t>
  </si>
  <si>
    <t>дома № 12, 14, 15, 9, 9А, 17, 17А, 21</t>
  </si>
  <si>
    <t>Смоленская область, Кардымовскийрайон, п. Кардымово,  ул. Зеленая, д.3</t>
  </si>
  <si>
    <t>Широта: 54,8918°
Долгота: 32,4236°</t>
  </si>
  <si>
    <t>дома № с 1 - 9, 10, 11, 13, 14, 12</t>
  </si>
  <si>
    <t>Смоленская область, Кардымовскийрайон, п. Кардымово, ул. Озерная, д. 6</t>
  </si>
  <si>
    <t>Широта: 54,8958°
Долгота: 32,424°</t>
  </si>
  <si>
    <t>215850, Смоленская область, Кардымовский район, пгт. Кардымово, ул. Озерная</t>
  </si>
  <si>
    <t>Смоленская область, Кардымовскийрайон, п. Кардымово,   ул. Озерная, д. 15</t>
  </si>
  <si>
    <t>Широта: 54,8952°
Долгота: 32,4223°</t>
  </si>
  <si>
    <t>дома с 6 - 12</t>
  </si>
  <si>
    <t>Смоленская область, Кардымовскийрайон, п. Кардымово, ул. Красноармейская, перед «Кривцовским озером»</t>
  </si>
  <si>
    <t>Широта: 54,8943°
Долгота: 32,4272°</t>
  </si>
  <si>
    <t>дома с 29 - 35 + ул. Партизанская дома с 27 - 38</t>
  </si>
  <si>
    <t>215850, Смоленская область, Кардымовский район, пгт. Кардымово, ул. Корасноармейская</t>
  </si>
  <si>
    <t>Смоленская область, Кардымовскийрайон, п. Кардымово,  ул. Ленина, д. 68</t>
  </si>
  <si>
    <t>Широта: 54,8856°
Долгота: 32,4161°</t>
  </si>
  <si>
    <t>открытая площадка с бетонным покрытием, не огорожена</t>
  </si>
  <si>
    <t xml:space="preserve">дома № 72, 68, 68А, 68Б, 68В, 68Д, </t>
  </si>
  <si>
    <t>Смоленская область, Кардымовскийрайон, д. Кривцы, ул. Меллиорации, д. 10</t>
  </si>
  <si>
    <t>Широта: 54,8911°
Долгота: 32,41°</t>
  </si>
  <si>
    <t>215850, Смоленская область, Кардымовский район, д. Кривцы, ул. Меллиорации</t>
  </si>
  <si>
    <t>Смоленская область, Кардымовскийрайон, п. Кардымово,  переул. Марьинский, д. 4</t>
  </si>
  <si>
    <t>Широта: 54,8803°
Долгота: 32,4349°</t>
  </si>
  <si>
    <t>с 1 - 4</t>
  </si>
  <si>
    <t>Смоленская область, Кардымовскийрайон, п. Кардымово,  переул. Марьинский</t>
  </si>
  <si>
    <t xml:space="preserve">Реестр
мест (площадок) накопления твердых коммунальных отходов на территории муниципального образования «Краснинский район» Смоленской области 
</t>
  </si>
  <si>
    <t>Вид
собственности</t>
  </si>
  <si>
    <t>Объем контейнеров/ бункеров, куб.м.</t>
  </si>
  <si>
    <t>Краснинское городское поселение Краснинского района Смоленской области</t>
  </si>
  <si>
    <t>Смоленская область, Краснинский район, пгт Красный, пер. Строителей, д.2а</t>
  </si>
  <si>
    <t>открытая, без твердого покрытия</t>
  </si>
  <si>
    <t>Отдел городского хозяйства 
Администрации МО "Краснинский район" Смоленской области</t>
  </si>
  <si>
    <t>216100 Смоленская область, Краснинский район, 
пгт.Красный, ул. Кирова, д.4</t>
  </si>
  <si>
    <t>Смоленская область, Краснинский район, пгт Красный, пер. Строителей, д.2,2а,4</t>
  </si>
  <si>
    <t>Смоленская область, Краснинский район, пгт Красный, пер. Строителей, д.5а</t>
  </si>
  <si>
    <t>Смоленская область, Краснинский район, пгт Красный, пер. Строителей, д.5а,6а,8</t>
  </si>
  <si>
    <t>Смоленская область, Краснинский раойн, ул. Больничный городок, д.7</t>
  </si>
  <si>
    <t>Смоленская область, Краснинский район, пгт Красный, ул. Больничный городок, д.7</t>
  </si>
  <si>
    <t>Смоленская область, Краснинский район, пгт Красный, ул. Глинки, д.1</t>
  </si>
  <si>
    <t>Смоленская область, Краснинский район, пгт Красный, ул. Глинки, д.2а</t>
  </si>
  <si>
    <t>Смоленская область, Краснинский район, пгт Красный, ул. Глинки, д.3</t>
  </si>
  <si>
    <t>Смоленская область, Краснинский раойн,пгт Красный, ул. Глинки, д.3</t>
  </si>
  <si>
    <t>Смоленская область, Краснинский район, пгт Красный, ул. Глинки, д.9</t>
  </si>
  <si>
    <t>открытая, твердое покрытия</t>
  </si>
  <si>
    <t>Смоленская область, Краснинский район, пгт Красный, ул. Глинки, д.16</t>
  </si>
  <si>
    <t>54.569786, 31.444748</t>
  </si>
  <si>
    <t>открытая,  твердое покрытия</t>
  </si>
  <si>
    <t>Смоленская область, Краснинский район, пгт Красный, ул. Карла Маркса, д.3</t>
  </si>
  <si>
    <t>Смоленская область, Краснинский район, пгт Красный, ул. Карла Маркса, д.7</t>
  </si>
  <si>
    <t>Смоленская область, Краснинский район, пгт Красный, ул. Карла Маркса, д.28</t>
  </si>
  <si>
    <t>Смоленская область, Краснинский раойн, пгт Красный, ул. Кирова, д.19</t>
  </si>
  <si>
    <t>Смоленская область, Краснинский район, пгт Красный, ул. Советская, д.36</t>
  </si>
  <si>
    <t>Смоленская область, Краснинский район, пгт Красный, ул. Советская, д.36,34</t>
  </si>
  <si>
    <t>Смоленская область, Краснинский район, пгт Красный, пер. Набережный, д.1</t>
  </si>
  <si>
    <t>Смоленская область, Краснинский район, пгт Красный, ул. Советская, д.94</t>
  </si>
  <si>
    <t>Смоленская область, Краснинский район, пгт Красный, ул. Советская, д.94,94а</t>
  </si>
  <si>
    <t>54.552944, 31.430706; 
54.552982, 31.430052</t>
  </si>
  <si>
    <t>Смоленская область, Краснинский район, пгт Красный,ул. Ленина, д.3</t>
  </si>
  <si>
    <t>открытая,  твердого покрытия</t>
  </si>
  <si>
    <t>Смоленская область, Краснинский район, пгт Красный, ул. Ленина, д.16а</t>
  </si>
  <si>
    <t>Смоленская область, Краснинский район, пгт Красный, ул. Ленина, д.28а</t>
  </si>
  <si>
    <t>Смоленская область, Краснинский район,пгт Красный, ул. Лесная, л.1</t>
  </si>
  <si>
    <t>Смоленская область, Краснинский район,пгт Красный, ул. Лесная, л.1, д.3</t>
  </si>
  <si>
    <t>54.582940, 31.438817;
54.582778, 31.438216</t>
  </si>
  <si>
    <t>Смоленская область, Краснинский район, пгт Красный, ул. Советская, д.42</t>
  </si>
  <si>
    <t>Смоленская область, Краснинский район, пгт Красный, ул. Суворова, д.14</t>
  </si>
  <si>
    <t>Смоленская область, Краснинский район, пгт Красный, ул. Глинки</t>
  </si>
  <si>
    <t>ООО "Крастекс"</t>
  </si>
  <si>
    <t>Смоленская область, Краснинский район, пгт Красный, ул.Глинки, д.2в</t>
  </si>
  <si>
    <t>Смоленская область, Краснинский район, пгт Красный, ул. Глинки, д.2в</t>
  </si>
  <si>
    <t>Смоленская область, Краснинский район, пгт Красный, ул. Ленина, д.28</t>
  </si>
  <si>
    <t>ОАО "Смоленскэнерго", филиал ОАО "МРСК Центра"</t>
  </si>
  <si>
    <t>214019, г.Смоленск, 
ул.Тенишевой, д.33</t>
  </si>
  <si>
    <t>Смоленская область, Краснинский район, пгт Красный, ул. Ленина, д.28б</t>
  </si>
  <si>
    <t>Смоленская область, Краснинский район,пгт Красный, ул. Советская, д.24а</t>
  </si>
  <si>
    <t>отдел СОГКУ "Центр занятости населения г.Смоленска" в Краснинском районе</t>
  </si>
  <si>
    <t>214004, Смоленская область, г.Смоленск, 
пер.Ново-Киевский, д.8</t>
  </si>
  <si>
    <t>Смоленская область, Краснинский район,пгт Красный, ул. Советская, д.24</t>
  </si>
  <si>
    <t>Смоленская область, Краснинский район, пгт Красный, ул. Карла Маркса, д.16</t>
  </si>
  <si>
    <t>Смоленская область, Краснинский район, пгт Красный, ул. Кирова, д.17</t>
  </si>
  <si>
    <t>Управление федеральной 
почтовой связи Смоленской области, филиал ФГУП "Почта России", Краснинский почтамт</t>
  </si>
  <si>
    <t>214000, Смоленская область, г.Смоленск, 
Ул.Октябрьской Революции, д.6</t>
  </si>
  <si>
    <t>Смоленская область, Краснинский район, пгт Красный, ул. Кирова, д.15</t>
  </si>
  <si>
    <t>Смоленская область, Краснинский район, пгт Красный, ул. Ленина, д.36</t>
  </si>
  <si>
    <t>ФГКУ "Отряд Федеральной противопожарной службы  по Смоленской области"</t>
  </si>
  <si>
    <t>214018, г.Смоленск, 
ул.Урицкого,д.7.</t>
  </si>
  <si>
    <t>Смоленская область, Краснинский район, пгт Красный, ул. Ленина, д.4</t>
  </si>
  <si>
    <t>Краснинский 
районный суд</t>
  </si>
  <si>
    <t>216100, Смоленская область, 
Краснинский район, пгт Красный, ул. К.Маркса, д.27</t>
  </si>
  <si>
    <t>Смоленская область, Краснинский район, пгт Красный, ул. К.Маркса, д.27</t>
  </si>
  <si>
    <t>Смоленская область, Краснинский район, пгт Красный, ул. Ленина, д.25</t>
  </si>
  <si>
    <t>ОГБУЗ "Краснинская ЦРБ"</t>
  </si>
  <si>
    <t>216100, Смоленская область, Краснинский район, пгт Красный, ул. Ленина, д.25</t>
  </si>
  <si>
    <t>21400, Смоленская область, г.Смоленск, ул.Дохтурова, д.2</t>
  </si>
  <si>
    <t>Смоленская область, Краснинский район, пгт Красный, ул. Кирова, д.8</t>
  </si>
  <si>
    <t>отделение полиции по краснинскому району МО МВД России "Руднянский"</t>
  </si>
  <si>
    <t>216790, Смоленская область, Руднянский район, г.Рудня,
 ул.Набережная, д.41</t>
  </si>
  <si>
    <t>Смоленская область, Краснинский район, пгт Красный, ул. Карла Маркса, д.19</t>
  </si>
  <si>
    <t>МБУК "Краснинская ЦБС"</t>
  </si>
  <si>
    <t>216100, Смоленская область, Краснинский район, пгт Красный, ул. Карла Маркса, д.19</t>
  </si>
  <si>
    <t>Смоленская область, Краснинский район, пгт Красный, ул. Ленина, д.14</t>
  </si>
  <si>
    <t>Местное отделение "ДОСААФ"</t>
  </si>
  <si>
    <t>216100, 
Смоленская область, Краснинский район, пгт Красный, ул. Ленина, д.14</t>
  </si>
  <si>
    <t>Смоленская область, Краснинский район, пгт Красный, ул. Советская, д.17</t>
  </si>
  <si>
    <t>МБУК "Краснинская РЦКС"</t>
  </si>
  <si>
    <t>216100, Смоленская область, Краснинский район, пгт Красный, ул. Советская, д.17</t>
  </si>
  <si>
    <t>Смоленская область, Краснинский район, пгт Красный, ул. Калинина, д.25</t>
  </si>
  <si>
    <t xml:space="preserve">ГУ отделение Пенсионного фонда Россиской Федерации по Смоленской области ( Отдел ПФ в Краснинском районе)
</t>
  </si>
  <si>
    <t>214019, г.Смоленск, 
ул.Крупской, 37А</t>
  </si>
  <si>
    <t xml:space="preserve">ПАО «НК «Роснефть» - Смоленскнефтепродукт» </t>
  </si>
  <si>
    <t>214014, г.Смоленск, 
ул.Володарского, д.3</t>
  </si>
  <si>
    <t>заправка</t>
  </si>
  <si>
    <t>Смоленская область, Краснинский район, пгт Красный, ул. Суворова</t>
  </si>
  <si>
    <t>Смоленская область, Краснинский район, пгт Красный, пер. Строителей, д.10</t>
  </si>
  <si>
    <t>216100,Смоленская область, Краснинский район, пгт Красный, пер. Строителей, д.10</t>
  </si>
  <si>
    <t>детский сад</t>
  </si>
  <si>
    <t>Смоленская область, Краснинский район, пгт Красный, ул. Карла Маркса, д.20</t>
  </si>
  <si>
    <t>детский сад "Родничок"</t>
  </si>
  <si>
    <t>216100, Смоленская область, Краснинский район, пгт Красный, ул. Карла Маркса, д.20</t>
  </si>
  <si>
    <t>Смоленская область, Краснинский район, пгт Красный, ул. Карла Маркса, д.4а</t>
  </si>
  <si>
    <t>МБОУ "Краснинская СОШ"</t>
  </si>
  <si>
    <t>216100, Смоленская область, Краснинский район, пгт Красный, ул. Карла Маркса, д.4а</t>
  </si>
  <si>
    <t>Смоленская область, Краснинский район, пгт Красный, ул. Глинки, д.1б</t>
  </si>
  <si>
    <t>ОАО "Газпромгазораспределение Смоленск" Краснинская газовая служба</t>
  </si>
  <si>
    <t>214019, Смоленская область, г.Смоленск,
 Трамвайный проезд., д.10</t>
  </si>
  <si>
    <t>Смоленская область, Краснинский район, пгт Красный, ул. Кирова, д.4</t>
  </si>
  <si>
    <t>Смоленская область, Краснинский район, пгт Красный, ул. Карла Маркса, д.30</t>
  </si>
  <si>
    <t>Управление Федерального казначейства по Смоленской области</t>
  </si>
  <si>
    <t>214000, Смоленская область, г.Смоленск, 
Ул.Докучаева, д.7</t>
  </si>
  <si>
    <t>Смоленская область, Краснинский район, пгт Красный, ул. Пролетарская, д.1</t>
  </si>
  <si>
    <t>МП "Пассажир"</t>
  </si>
  <si>
    <t>216100 Смоленская область, Краснинский район, 
пгт.Красный, ул.Ленина, д.12А</t>
  </si>
  <si>
    <t>Смоленская область, Краснинский район, пгт Красный,  ул. Пролетарская, д.14</t>
  </si>
  <si>
    <t xml:space="preserve"> ПАО "Сбербанк России" (Доп.офис №8609/038)</t>
  </si>
  <si>
    <t>117997, г. Москва, 
ул.Вавилова, д.19</t>
  </si>
  <si>
    <t>Смоленская область, Краснинский район, пгт Красный, ул. Ленина, д.82</t>
  </si>
  <si>
    <t xml:space="preserve">Магнит, сеть магазинов ЗАО "Тандер" </t>
  </si>
  <si>
    <t>350002, Краснодарский край,
г.Краснодар, ул. Им Леваневского, д. 185</t>
  </si>
  <si>
    <t>Смоленская область, Краснинский район, пгт Красный, ул. Кутузова</t>
  </si>
  <si>
    <t>Смоленская область, Краснинский район, пгт Красный, ул. Кутузова, д.32,34б,34в,34а,21а,21б,21в,23,25а,25,27, ул. Льнозаводская, д.1,2,3,4,5,6,7,8,9,10,12,14,13,15,17,19,16,18,20,11,13а,10,8, ул. Красногвардейская, д.4а,12,17</t>
  </si>
  <si>
    <t>Смоленская область, Краснинский район, пгт Красный, ул. Кутузова, д.17</t>
  </si>
  <si>
    <t>Смоленская область, Краснинский район, пгт Красный, ул. Кутузова, д.7,9,11,13,14,15,19,21,22,20а,20,18,16а,1412,12а,10, пер. Мира, д.1,5,7,9,11,13,4,6,8,10,11,7а, ул. Мира д.11,13</t>
  </si>
  <si>
    <t>Смоленская область, Краснинский район, пгт Красный, ул. Кутузова, д.47</t>
  </si>
  <si>
    <t>Смоленская область, Краснинский раойн, пгт Красный, ул. Кутузова, д.38,40,42,44,46,48,50,52,56,58,33,35,39,39а,41,43,47,49,51,40а</t>
  </si>
  <si>
    <t>Смоленская область, Краснинский район, пгт Красный, ул. Пионерская</t>
  </si>
  <si>
    <t>Смоленская область, Краснинский район, пгт Красный, ул. Пионерская,д. 4,6,8,10,12,14,14а,16,18,20,27,25,23,17,15,13,11,9,7</t>
  </si>
  <si>
    <t>Смоленская область, Краснинский район, пгт Красный, ул. Калинина</t>
  </si>
  <si>
    <t>Смоленская область, Краснинский район, пгт Красный, ул. Калинина, д.42, 42а,48,50,54,58,47,51,53,55,57,59,63,65</t>
  </si>
  <si>
    <t>54.568498, 31.423424; 54.569095, 31.423338; 54.569630, 31.423145; 54.570034, 31.423037; 54.570401, 31.422995; 54.570936, 31.422887; 54.568510, 31.422887; 54.569088, 31.422791; 54.569312, 31.422737; 54.569611, 31.422683; 54.579909, 31.422533; 54.570158, 31.4225121; 54.570597, 31.422319;  54.570979, 31.422233</t>
  </si>
  <si>
    <t>Смоленская область, Краснинский район, пгт Красный, ул. Калинина, д.30</t>
  </si>
  <si>
    <t>Смоленская область, Краснинский район, пгт Красный, ул. Калинина, д.26,26а,28,30,32,34,36,38,47,45,43,41,39,37,35,33</t>
  </si>
  <si>
    <t>Смоленская область, Краснинский район, пгт Красный, ул. Мелиораторов (около магазина)</t>
  </si>
  <si>
    <t>Смоленская область, Краснинский район, пгт Красный, ул. Мелиораторов, д.1а, 3а,2,5,7,9,13,15,17,19,21,23,25,27,24,20,18,16,14,12,6,4</t>
  </si>
  <si>
    <t>Смоленская область, Краснинский район, пгт Красный, ул. Восточная</t>
  </si>
  <si>
    <t>Смоленская область, Краснинский район, пгт Красный, ул. Восточная,д.2,4,6,8,10,12,14,16,18,20,15,13,11,9,7,5,3,1,</t>
  </si>
  <si>
    <t>Смоленская область, Краснинский район, пгт Красный,пер. Кутузова</t>
  </si>
  <si>
    <t>Смоленская область, Краснинский район, пгт Красный (территория старого кладбища)</t>
  </si>
  <si>
    <t>Смоленская область, Краснинский район, пгт Красный, в сторону д. Малеево</t>
  </si>
  <si>
    <t>Смоленская область, Краснинский район, пгт Красный (территория нового кладбища)</t>
  </si>
  <si>
    <t>Смоленсккая область, Краснинский район, пгт Красный, ул. Солнечная</t>
  </si>
  <si>
    <t>Смоленсккая область, Краснинский район, пгт Красный, ул. Солнечная, д.1,4,16,18,20,2,4а,6,9,11,13,15,17,19,12,14</t>
  </si>
  <si>
    <t>Смоленская область, Краснинский район, пгт Красный, ул. Смоленская</t>
  </si>
  <si>
    <t>Смоленская область, Краснинский район, пгт Красный, ул. Смоленская,д.3,5,8,12,10</t>
  </si>
  <si>
    <t>54.570084, 31.450887; 54.570277, 31.450780; 54.570699, 31.451273; 54.570973, 31.451155; 54.571147, 31.451091</t>
  </si>
  <si>
    <t>Смоленская область, Краснинский район, пгт Красный, ул. Интернациональная, вдлизи дома №17</t>
  </si>
  <si>
    <t>Смоленская область, Краснинский район, пгт Красный, ул. Интернациональная, д.3,1,1а,4,2</t>
  </si>
  <si>
    <t>Смоленская область, Краснинский район, пгт Красный, пер. Механизаторов</t>
  </si>
  <si>
    <t>Смоленская область, Краснинский район, пгт Красный, пер. Механизаторов, 1,2,3,4,5,6,20,1а,3а</t>
  </si>
  <si>
    <t>Смоленская область, Краснинский раойн, пгт Красный, пер. Глинки</t>
  </si>
  <si>
    <t>Смоленская область, Краснинский раойн, пгт Красный, пер. Глинки, д.18, 16,22,24,20,26,27,</t>
  </si>
  <si>
    <t>Смоленская область, Краснинский район, пгт Красный, пер. Глинки</t>
  </si>
  <si>
    <t>Смоленская область, Краснинский район, пгт Красный, пер. Глинки, д.1в,1б,1а,1,3,5,7,9,11,17,14,12,10,8,6, 4,4а,4в</t>
  </si>
  <si>
    <t>Смоленская область, Краснинский район, пгт Красный,ул. Мелиораторов, №45</t>
  </si>
  <si>
    <t>Смоленская область, Краснинский район, пгт Красный, ул. Механизаторов, д.42,41,46,40,45,44,36,37,38,39</t>
  </si>
  <si>
    <t>Смоленская область, Краснинский район, пгт Красный,ул. Мелиораторов, №39</t>
  </si>
  <si>
    <t>Смоленская область, Краснинский район,пгт Красный, ул. Мелиораторов, д.1а,3а,2,5,7,9,11,13,15,17,19,21,23,25,27,24,22,20,18,16,14,12,1,6,4</t>
  </si>
  <si>
    <t>Смоленская область, Краснинский район, пгт Красный,ул. Мелиораторов,№1</t>
  </si>
  <si>
    <t xml:space="preserve">Смоленская область, Краснинский район, пгт Красный, ул.Мелиораторов, д.1 </t>
  </si>
  <si>
    <t>Смоленская область, Краснинский район, пгт Красный, ул. Малихова, вблизи дома №15</t>
  </si>
  <si>
    <t xml:space="preserve">Смоленская область, Краснинский район, пгт Красный, ул. Малихова, д.1,3,7,4,9,11,13,23,21,19,17,15,12,10 </t>
  </si>
  <si>
    <t>Смоленская область, Краснинский район, пгт Красный, ул. Некрасова</t>
  </si>
  <si>
    <t>Смоленская область, Краснинский район, пгт Красный, ул. Некрасова, д.1,3,5,7,8,10,11,13,15,19,21,23,20,25,27,16,14</t>
  </si>
  <si>
    <t>Смоленская область, Краснинский район, пгт Красный, ул. Лесная</t>
  </si>
  <si>
    <t>Смоленская область, Краснинский район, пгт Красный,ул. Лесная, д.52,54,56,58а,60,62,56,56а,45а,55,57,51,49,2,2а,4,6,14,18,22,30,32,34,36,38,42,44,46,45,47</t>
  </si>
  <si>
    <t>Смоленская область, Краснинский район, пгт Красный, ул. Комсомольская</t>
  </si>
  <si>
    <t>Смоленская область, Краснинский район, пгт Красный, ул. Комсомольская, д.2,3,5,6,7,4,8,9,11</t>
  </si>
  <si>
    <t>Смоленская область, Краснинский район, пгт Красный, ул. Комсомольская, д.16,15,14,13,12,17,18,19,20,21,22</t>
  </si>
  <si>
    <t>Смоленская область, Краснинский район, пгт Красный, ул. Неверовского, вблизи дома №11</t>
  </si>
  <si>
    <t>Смоленская область, Краснинский район, пгт Красный, пер. Неверовского, 11,13,9,7,3,25</t>
  </si>
  <si>
    <t>Смоленская область, Краснинский район, пгт Красный, пер. Белорусский, вблизи дома №1</t>
  </si>
  <si>
    <t>Смоленская область, Краснинский район, пгт Красный, ул. Неверовского, д.2,4,6,9,10,10а,14, пер. Октябрьский, д.11,9,7а,23,7,10, пер. Белорусский д.1,17,25</t>
  </si>
  <si>
    <t>Смоленская область, Краснинский район, пгт Красный, пер. Гоголя, вблизи дома №11</t>
  </si>
  <si>
    <t>Смоленская область, Краснинский район, пгт Красный, пер. Гоголя, д.3, 5,7,9,11,6,8,10,12,14,16</t>
  </si>
  <si>
    <t>Смоленская область, Краснинский район, пгт Красный, ул. Социалистическая, вблизи дома №19</t>
  </si>
  <si>
    <t>Смоленская область, Краснинский район, пгт Красный, ул. Социалистическая, д.15,17,21,23,25,27,22,24,28,19</t>
  </si>
  <si>
    <t>Смоленская область, Краснинский район, пгт Красный, ул. Свердлова</t>
  </si>
  <si>
    <t>Смоленская область, Краснинский район, пгт Красный, ул. Свердлова, д.40,42,38,36,34,21,23,32,30,28,21а, пер. Свердлова, д.1</t>
  </si>
  <si>
    <t>Смоленская область, Краснинский район, пгт Красный, ул. Коминтерна, вблизи дома №4</t>
  </si>
  <si>
    <t>Смоленская область, Краснинский район, пгт Красный, ул. Коминтерна, д.1,5,7,9,2а,2,4,6,8</t>
  </si>
  <si>
    <t>Смоленская область, Краснинский район, пгт Красный, ул. Коминтерна, вблизи дома №15</t>
  </si>
  <si>
    <t>Смоленская область, Краснинский район, пгт Красный, ул. Коминтерна, д.10,14,16,20,20а22,24,13,15,17,19,21</t>
  </si>
  <si>
    <t>Смоленская область, Краснинский район, пгт Красный, пер. Новый</t>
  </si>
  <si>
    <t>Смоленская область, Краснинский район, пгт Красный, ул. Ленина, д. 10а,12б, 8а,12а, пер. Новый, д.1,2а,2</t>
  </si>
  <si>
    <t>54.565412, 31.443476; 54.565561, 31.443894; 54.565698, 31.444345; 54.566065, 31.444763; 54.565331, 31.444452; 54.565430, 31.445342; 54.565132, 31.445578</t>
  </si>
  <si>
    <t>Смоленская область, Краснинский район, пгт Красный, ул. Куйбышева</t>
  </si>
  <si>
    <t>Смоленская область, Краснинский район, пгт Красный, ул. Куйбышева, д.14,16,18,20,22,35,33,31,29,25,23, пер. Озерный, д.26,28,30,32,34</t>
  </si>
  <si>
    <t>Смоленская область, Краснинский район, пгт Красный, ул. Куйбышева, д.63,65,69,71,58,56,54,52а,52</t>
  </si>
  <si>
    <t>Смоленская область, Краснинский район, пгт Красный, пер. Багратиона</t>
  </si>
  <si>
    <t>Смоленская область, Краснинский район, пгт Красный, ул. Багратиона, д.20,22,24,23,21,19</t>
  </si>
  <si>
    <t>Смоленская область, Краснинский район, пгт Красный, ул. Багратиона</t>
  </si>
  <si>
    <t>Смоленская область, Краснинский район, пгт Красный, ул. Багратиона, д.2,4,6,8,10,9,7,5,3,1, пер. Багратиона, д.2,4,6,5,3,1</t>
  </si>
  <si>
    <t>Смоленская область, Краснинский район, пгт Красный, ул. Гагарина</t>
  </si>
  <si>
    <t>Смоленская область, Крпаснинский район, пгт Красный, ул. Гагарина, д.8,10,12,14,12а,18,20,22,24,5а,5,9,9а,11,13</t>
  </si>
  <si>
    <t>Смоленская область, Краснинский район, пгт Красный, ул. Ленина, вблизи дома №77</t>
  </si>
  <si>
    <t>Смоленская область, Краснинский район, пгт Красный, ул. Ленина, д.77,75,73,71,69,79,81,84, пер. Ленина, д.1,3,7,2,4,9,11,13,8,10,12,</t>
  </si>
  <si>
    <t>Смоленская область, Краснинский район, пгт Красный, ул. Ленина, вблизи здания №67</t>
  </si>
  <si>
    <t>Смоленская область, Краснинский район, пгт Красный, ул. Ленина, д.74,74а,76,78</t>
  </si>
  <si>
    <t>Смоленская область, Краснинский район, пгт Красный, ул.Пржавальского, вблизи дома №2</t>
  </si>
  <si>
    <t>Смоленская область, Краснинский район, пгт Красный, ул. Пржевальского, д.1,3,5,7,9,11,2</t>
  </si>
  <si>
    <t>Смоленская область, Краснинский район, пгт Красный, пер.Гвардейский, вблизи дома №2</t>
  </si>
  <si>
    <t>Смоленская область, Краснинский район, пгт Красный, пер. Гвардейский, д.1,2,4,3</t>
  </si>
  <si>
    <t>Смоленская область, Краснинский район, пгт Красный, ул.Гвардейская, вблизи дома №19а</t>
  </si>
  <si>
    <t>Смоленская область, Краснинский район, пгт Красный, ул. Гвардейская, д.19,17а,14,12а,17, 12,11,10а,8а</t>
  </si>
  <si>
    <t>54.584822, 31.434167;  54.584573, 31.434296;  54.585120, 31.434682;  54.584754, 31.434854;  54.583821, 31.435607;  54.583572, 31.434693;  54.583305, 31.434833;  54.583921, 31.435219;  54.583510, 31.435412</t>
  </si>
  <si>
    <t>Смоленская область, Краснинский район, пгт Красный, ул.Набережная, вблизи дома №36</t>
  </si>
  <si>
    <t>Смоленская область, Краснинский район, пгт Красный, ул. Набережная, д. 28б,28а,30,32,34,36,36а,38,40,42</t>
  </si>
  <si>
    <t>54.559675, 31.429817;  54.558885, 31.429785;  54.558282, 31.429925;  54.557983, 31.429925;  54.557709, 31.429892;  54.557392, 31.429903;  54.557349, 31.429335;  54.556907, 31.429892;  54.556577, 31.429925;  54.556198, 31.429946</t>
  </si>
  <si>
    <t>Смоленская область, Краснинский район, пгт Красный, ул. Глинки, д.11а,11,11б,11в</t>
  </si>
  <si>
    <t>54.572063, 31.445932;  54.572001, 31.447166;  54.572156, 31.446919;  54.571933, 31.446694</t>
  </si>
  <si>
    <t>Смоленская область, Краснинский район, пгт Красный, ул. Советская, вблизи здания №15</t>
  </si>
  <si>
    <t>Смоленская область, Краснинский район, пгт Красный, ул. Советская, д.13,9,7а,7,5,4,6,8,10,12,14,16,18,20,22,22а</t>
  </si>
  <si>
    <t>54.568448, 31.431752;  54.568734, 31.431645;  54.568958, 31.431634;  54.569182, 31.431612;  54.569400, 31.431537;  54.569039, 31.431001;  54.568915, 31.431130;  54.568678, 31.431108;  54.568461, 31.431162;  54.568255, 31.431065;  54.567982, 31.431130;  54.567758, 31.431130;  54.567528, 31.431173;  54.567254, 31.431183;  54.566924, 31.431215;  54.566663, 31.431237</t>
  </si>
  <si>
    <t>Смоленская область, Краснинский район, пгт Красный, ул. Советская, вблизи дома №55</t>
  </si>
  <si>
    <t>Смоленская область, Краснинский район, пгт Красный, ул. Советская, д.64,66,68,70,72,74,57,82</t>
  </si>
  <si>
    <t>54.559678, 31.433029;  54.559365, 31.432675;  54.5599079, 31.432728;  54.558998, 31.432696;  54.558899, 31.432728;  54558650, 31.432739;  54.559173, 31.433458;  54.557667, 31.433480</t>
  </si>
  <si>
    <t>Смоленская область, Краснинский район, пгт Красный, ул. Советская, вблизи дома №56</t>
  </si>
  <si>
    <t>Смоленская область, Краснинский район, пгт Красный, ул. Советская, д.78б,78а,78в,80</t>
  </si>
  <si>
    <t>54.558076, 31.431734;  54.558076, 31.432067;  54.557752, 31.432399; 54.557827, 31.431981</t>
  </si>
  <si>
    <t>Смоленская область, Краснинский район, пгт Красный, ул. Советская, вблизи дома №102</t>
  </si>
  <si>
    <t>Смоленская область, Краснинский район, пгт Красный, ул. Советская, д.102,102а,106,108,110,100а,100,98б,96а</t>
  </si>
  <si>
    <t>54.550764, 31.429569; 54.5520952, 31.428657; 54.549476, 31.428968; 54.549202, 31.428850; 54.548866, 31.428727; 54.551311, 31.428812; 54.551038, 31.429714; 54.551330, 31.429821; 54.551647, 31.429982</t>
  </si>
  <si>
    <t>Смоленская область, Краснинский район, пгт Красный, ул. Лермонтова, вблизи дома №1</t>
  </si>
  <si>
    <t>54.572433, 31.434033</t>
  </si>
  <si>
    <t>Смоленская область, Краснинский район, пгт Красный, ул. Лермонтова, д.2,1,4,6,8,10,5,12,7,14</t>
  </si>
  <si>
    <t>54.572587, 31.434783; 54.572375, 31.434611; 54.572593, 31.434214; 54.572643, 31.434374; 54.572705, 31.433495; 54.572804, 31.433099; 54.572804, 31.432626; 54.573010, 31.432959; 54.573202, 31.432562; 54.573190, 31.432894</t>
  </si>
  <si>
    <t>Смоленская область, Краснинский район, пгт Красный, ул. Карла Маркса, вблизи здания №4</t>
  </si>
  <si>
    <t>54.569757, 31.432744</t>
  </si>
  <si>
    <t>Смоленская область, Краснинский район, пгт Красный, ул. Молодежная</t>
  </si>
  <si>
    <t>Смоленская область, Краснинский район, пгт Красный, ул. Ломоносова, д.3,5,7,9, ул. Молодежная, д.1,3,5,7,9,11,2,2а</t>
  </si>
  <si>
    <t xml:space="preserve">54.553609, 31.427874; 54.553721, 31.427316; 54.553771, 31.426801; 54.553927, 31.426093; 54.552545, 31.428593; 54.552278, 31.428475; 54.551929, 31.428400; 54.551681, 31.428239; 54.551320, 31.428099; 54.551071, 31.428078; 54.552617, 31.428110; 54.552598, 31.427488 </t>
  </si>
  <si>
    <t>Смоленская область, Краснинский район, пгт Красный, пер. Молодежный, вблизи дома №5</t>
  </si>
  <si>
    <t>Смоленская область, Краснинский район, пгт Красный, ул. Молодежная, 13,15, пер. Молодежный д.1,3,5,8,4,2</t>
  </si>
  <si>
    <t>54.550758, 31.427740; 54.550291, 31.427686; 54.550783, 31.427021; 54.550820, 31.426463; 54.550901, 31.426002; 54.550565, 31.425916; 54.550515, 31.426484; 54.550459, 31.426892</t>
  </si>
  <si>
    <t>Смоленская область, Краснинский район, пгт Красный, пер. Кутузова, вблизи дома №2</t>
  </si>
  <si>
    <t>Смоленская область, Краснинский район, пгт Красный, пер. Кутузова, д.1,3,5,4,2</t>
  </si>
  <si>
    <t xml:space="preserve">54.546062, 31.436582; 54.576162, 31.437354; 54.576187, 31.437891; 54.575901, 31.437923; 54.575851, 31.437733 </t>
  </si>
  <si>
    <t>Смоленская область, Краснинский район, пгт Красный, пер. Кутузова, вблизи дома №4</t>
  </si>
  <si>
    <t>Смоленская область, Краснинский раойн, пгт Красный, пер. Кутузова, д.9,11,15,17,19,21</t>
  </si>
  <si>
    <t>54.576243, 31.438341; 54.576361, 31.439124; 54.576516, 31.440347; 54.576609, 31.440852; 54.576665, 31.441485; 54.576765, 31.441882</t>
  </si>
  <si>
    <t>Смоленская область, Краснинский район, д. Большая Добрая, вблизи дома №12</t>
  </si>
  <si>
    <t>Смоленская область, Краснинский район, д. Большая Добрая, ул. Западная, д.12,10,8,6, 9</t>
  </si>
  <si>
    <t>Смоленская область, Краснинский район, д. Храпово, ул. Сиреневая вблизи дома №8</t>
  </si>
  <si>
    <t xml:space="preserve">Смоленская область, Краснинский район, д. Храпово, ул. Сиреневая, д.1,2,3,4,5,7, пер. Сиреневый, д.2, ул. Дачная, д.1, 6,8,17,25,20 </t>
  </si>
  <si>
    <t>Смоленская область, Краснинский район, д. Сорокино</t>
  </si>
  <si>
    <t>Смоленская область, Краснинский район, д. Сорокино, ул. Светлая, д.1, ул. Речная, д.1, 2</t>
  </si>
  <si>
    <t>Мерлинское сельское поселение Краснинского района Смоленской области</t>
  </si>
  <si>
    <t>Смоленская обл., Краснинский р-он, д.Мерлино, ул.Восточная, д.6</t>
  </si>
  <si>
    <t>открытая площадка без твердого покрытия</t>
  </si>
  <si>
    <t>Администрация Мерлинского сельского поселения Краснинского района Смоленской области</t>
  </si>
  <si>
    <t>1056735021331</t>
  </si>
  <si>
    <t>216105, Смоленская область, Краснинский район, д.Мерлино, ул.Парковая, д.12</t>
  </si>
  <si>
    <t>Смоленская область,Краснинский район,д.Мерлино, ул.Восточная,дома1,2,4,6,8</t>
  </si>
  <si>
    <t>Смоленская обл., Краснинский р-он, д.Мерлино, ул.Восточная, вблизи д.9</t>
  </si>
  <si>
    <t>Смоленская область,Краснинский район,д.Мерлино, ул.Восточная,дома3,5,9,10,11,12,14,16</t>
  </si>
  <si>
    <t>Смоленская обл., Краснинский р-он, д.Мерлино, ул.Зеленая, вблизи д.12</t>
  </si>
  <si>
    <t>Смоленская область,Краснинский район,д.Мерлино, ул.Зелёная,дома1,2,3,4,5,6,7,8,9,10,12,13,14,15,17</t>
  </si>
  <si>
    <t>Смоленская обл., Краснинский р-он, д.Мерлино, ул.Солнечная, вблизи д.6</t>
  </si>
  <si>
    <t>Смоленская область,Краснинский район,д.Мерлино, ул.Солнечная,дома1,2,3,4,5,6,8,10</t>
  </si>
  <si>
    <t>Смоленская область Краснинский район, д.Мерлино ул. Солнечная вблизи д.16</t>
  </si>
  <si>
    <t>Смоленская область,Краснинский район,д.Мерлино, ул.Солнечная,дома7,9,11,12,14,16</t>
  </si>
  <si>
    <t>Смоленская обл., Краснинский р-он, д.Мерлино, ул.Парковая, здание 3</t>
  </si>
  <si>
    <t>Мерлинский СДК</t>
  </si>
  <si>
    <t>216105, Смоленская область, Краснинский район, д.Мерлино, ул.Парковая, д.3</t>
  </si>
  <si>
    <t>здание культуры</t>
  </si>
  <si>
    <t>Смоленская область,Краснинский район,д.Мерлино, ул. Парковая ,д.3</t>
  </si>
  <si>
    <t>Смоленская обл., Краснинский р-он, д.Мерлино, ул.Парковая, здание 1</t>
  </si>
  <si>
    <t>МБОУ Мерлинская СОШ</t>
  </si>
  <si>
    <t>216105, Смоленская область, Краснинский район, д.Мерлино, ул.Парковая, д.1</t>
  </si>
  <si>
    <t>общеобразовательное здание</t>
  </si>
  <si>
    <t>Смоленская область,Краснинский район,д.Мерлино, ул. Парковая ,д.1</t>
  </si>
  <si>
    <t>Смоленская обл., Краснинский р-он, д.Мерлино, ул.Молодежная, здание 1а</t>
  </si>
  <si>
    <t>Гопанков Сергей Александрович</t>
  </si>
  <si>
    <t xml:space="preserve"> Смоленская область, Краснинский район, д.Мерлино, ул.Спортивная, д.9 </t>
  </si>
  <si>
    <t>Смоленская область,Краснинский район,д.Мерлино, ул.Молодёжная ,зд.1а</t>
  </si>
  <si>
    <t>Земцова Людмила Алексеевна</t>
  </si>
  <si>
    <t xml:space="preserve">Смоленская область, Краснинский район, д.Мерлино, ул.Молодежная, д.5 </t>
  </si>
  <si>
    <t>Смоленская область,Краснинский район,д.Мерлино, ул.Парковая ,зд.3</t>
  </si>
  <si>
    <t>Смоленская обл., Краснинский р-он, д.Мерлино, ул.Молодежная, вблизи д.8</t>
  </si>
  <si>
    <t>Смоленская область,Краснинский район,д.Мерлино, ул.Молодёжная, д.1,2,3,4,5,6,7,8,9,10, 11,12,13,14,15,16,17</t>
  </si>
  <si>
    <t>Смоленская обл., Краснинский р-он, д.Мерлино, ул.Спортивная, д.1</t>
  </si>
  <si>
    <t>Смоленская область,Краснинский район,д.Мерлино, улСпортивная ,дома1,3,5,7,9,11,13,15,17,19</t>
  </si>
  <si>
    <t>Смоленская обл., Краснинский р-он, д.Мерлино, ул.Парковая, д.12</t>
  </si>
  <si>
    <t>административное здание жилые дома</t>
  </si>
  <si>
    <t>Смоленская область,Краснинский район,д.Мерлино, ул. Парковая ,дома 5,7,9,12,13,14,15</t>
  </si>
  <si>
    <t>Смоленская обл., Краснинский р-он, д.Мерлино, ул.Школьная,  д.5</t>
  </si>
  <si>
    <t>Смоленская область,Краснинский район,д.Мерлино, ул.Школьная ,дома 1,2,3,4,5,7,8,9,11,12,13,14,16</t>
  </si>
  <si>
    <t>Смоленская обл., Краснинский р-он, д.Мерлино, ул.Северная, д.11</t>
  </si>
  <si>
    <t>Смоленская область,Краснинский район,д.Мерлино, ул.Северная ,дома 1,3,5,7,11,13</t>
  </si>
  <si>
    <t>Смоленская обл., Краснинский р-он, д.Мерлино вблизи кладбища</t>
  </si>
  <si>
    <t>Смоленская область,Краснинский район,д.Мерлино</t>
  </si>
  <si>
    <t>Смоленская обл., Краснинский р-он, д.Волково, ул.Гореленкова,  д.3</t>
  </si>
  <si>
    <t>Смоленская область,Краснинский район,д.Волково, ул.Гореленкова ,дома 1,2,3,4,5,6,7,8,9,10,12,ул.Багратионовская,д.1,2</t>
  </si>
  <si>
    <t>Смоленская область Краснинский район, д.Волково ул.Гореленкова, д.24</t>
  </si>
  <si>
    <t>Смоленская область,Краснинский район,д.Волково, ул.Гореленкова ,дома 11,15,17,19,21,23,24,25,26,27,28,29,30,31,32</t>
  </si>
  <si>
    <t>Смоленская обл., Краснинский р-он, д.Волково, ул.Садовая, д.2</t>
  </si>
  <si>
    <t>Смоленская область,Краснинский район,д.Волково, ул.Садовая ,дома 1,2,3,4,5,6,7,8,9,ул.Багратионовская д.2а,3,4,5,6,7</t>
  </si>
  <si>
    <t>Смоленская обл., Краснинский р-он, д.Волково, ул.Садовая, д.19</t>
  </si>
  <si>
    <t>Смоленская область,Краснинский район,д.Волково, ул.Садовая ,дома 10,12,13,14,15,16,18,19,20,21,22,23,24,25,26</t>
  </si>
  <si>
    <t>Смоленская обл., Краснинский р-он, д.Волково, ул.Искровская, д.5</t>
  </si>
  <si>
    <t>Смоленская область,Краснинский район,д.Волково, ул.Искровская ,дома 1,2,3,4,5,7</t>
  </si>
  <si>
    <t>Смоленская обл., Краснинский р-он, д.Волково, ул.Искровская,  д.10</t>
  </si>
  <si>
    <t>Смоленская область,Краснинский район,д.Волково, ул.Искровская ,дома 8,9,10,11,12,13</t>
  </si>
  <si>
    <t>Смоленская обл., Краснинский р-он, д.Волково, ул.Заречная, д.12</t>
  </si>
  <si>
    <t>Смоленская область,Краснинский район,д.Волково, ул.Заречная ,дома1,2,3,4,5,7,8,9,10,11,12,13,15,16,17,18,19,20,21,22,23,24,25,26,27,28,29,30,31,32</t>
  </si>
  <si>
    <t>Смоленская область Краснинский район, д.Волково ул.Озерная,  д.7</t>
  </si>
  <si>
    <t>Смоленская область,Краснинский район,д.Волково, ул. Озерная ,дома7,9,14,18</t>
  </si>
  <si>
    <t>Смоленская область Краснинский район, д.Волково ул.Озерная, д.8</t>
  </si>
  <si>
    <t>Смоленская область,Краснинский район,д.Волково, ул. Озерная ,дома2,3,4,5,6,8,10,12</t>
  </si>
  <si>
    <t>Смоленская область Краснинский район, д.Рогайлово ул.Центральная,  д.10</t>
  </si>
  <si>
    <t>Смоленская область,Краснинский район,д.Рогайлово, ул. Центральная, дома10,12,14,16,18</t>
  </si>
  <si>
    <t>Смоленская область Краснинский район, д.Рогайлово ул.Центральная, д.24</t>
  </si>
  <si>
    <t>Смоленская область,Краснинский район,д.Рогайлово, ул. Центральная, дома20,24,24а,26</t>
  </si>
  <si>
    <t>Смоленская область Краснинский район, д.Рогайлово ул.Петра Кочанова, д.3</t>
  </si>
  <si>
    <t>Смоленская область,Краснинский район,д.Рогайлово, ул. Петра Кочанова, дома 1,3,5,7</t>
  </si>
  <si>
    <t>Смоленская область Краснинский район, д.Рогайлово ул.Петра Кочанова,  д.13</t>
  </si>
  <si>
    <t>Смоленская область,Краснинский район,д.Рогайлово, ул. Петра Кочанова, дома 4,6,8,9,11,13,15,17,19,</t>
  </si>
  <si>
    <t>Смоленская область Краснинский район, д.Рогайлово ул.Мирная,  д.1</t>
  </si>
  <si>
    <t>Смоленская область,Краснинский район,д.Рогайлово, ул.Мирная, дома 1,3,5,6,7,8,10,14ул.Центральная д.1,2,3,4,6</t>
  </si>
  <si>
    <t>Смоленская область Краснинский район, д.Рогайлово ул.Заречная, д.3</t>
  </si>
  <si>
    <t>Смоленская область,Краснинский район,д.Рогайлово, ул.Заречная, дома 1,2,3</t>
  </si>
  <si>
    <t>Смоленская область Краснинский район, д.Рогайлово ул.Заречная,  д.12</t>
  </si>
  <si>
    <t>Смоленская область,Краснинский район,д.Рогайлово, ул.Заречная, дома 7,9,10,12,13,14,15,16</t>
  </si>
  <si>
    <t>Смоленская область Краснинский район, д.Рогайлово ул.Заречная,  д.17</t>
  </si>
  <si>
    <t>Смоленская область,Краснинский район,д.Рогайлово, ул.Заречная, дома 17,18,19</t>
  </si>
  <si>
    <t>Смоленская область Краснинский район, д.Новая Ржавка ул.Майская,  д.2</t>
  </si>
  <si>
    <t>Смоленская область,Краснинский район,д.Новая Ржавка, ул.Майская, дома 1,2,3,4,5,6,7,9</t>
  </si>
  <si>
    <t>Смоленская область Краснинский район, д.Новая Ржавка ул.Майская,  д.8</t>
  </si>
  <si>
    <t>Смоленская область,Краснинский район,д.Новая Ржавка, ул.Майская, дома 8,8а,10,10а,11,12,13,14,15,16,17</t>
  </si>
  <si>
    <t>Смоленская область Краснинский район, д.Новая Ржавка ул.Майская, д.29</t>
  </si>
  <si>
    <t>Смоленская область,Краснинский район,д.Новая Ржавка, ул.Майская, дома 18,19,20,21,22,23,24,25,27,29,33</t>
  </si>
  <si>
    <t>Смоленская область Краснинский район, д.Маньково ул. Моисеенкова д.1</t>
  </si>
  <si>
    <t>МБОУ Краснооктябрьская СОШ</t>
  </si>
  <si>
    <t>216102, Смоленская область, Краснинский район, д.Маньково, ул.Моисеенкова д.1</t>
  </si>
  <si>
    <t>общеобразовательное учреждение</t>
  </si>
  <si>
    <t xml:space="preserve"> Смоленская область, Краснинский район, д.Маньково, ул.Моисеенкова д.1</t>
  </si>
  <si>
    <t>Смоленская область Краснинский район, д.Маньково ул. Зощенко, д.9</t>
  </si>
  <si>
    <t>жилые дома, административное здание</t>
  </si>
  <si>
    <t>Смоленская область,Краснинский район,д.Зощенко, ул.Зощенко, дома 1-20</t>
  </si>
  <si>
    <t>Смоленская область Краснинский район, д.Маньково ул. Зощенко,  д.34</t>
  </si>
  <si>
    <t>Смоленская область,Краснинский район,д.Маньково, ул.Зощенко, дома 20-25, ул. Моисеенкова  дома 21-25</t>
  </si>
  <si>
    <t>Смоленская область Краснинский район, д.Маньково ул. Советская ,  д.3</t>
  </si>
  <si>
    <t>закрытая площадка с твердым покрытием</t>
  </si>
  <si>
    <t>Смоленская область,Краснинский район,д.Маньково, ул.Советская, дома 1-7</t>
  </si>
  <si>
    <t>Смоленская область Краснинский район, д.Маньково ул. Советская ,  д.11</t>
  </si>
  <si>
    <t>Смоленская область,Краснинский район,д.Маньково, ул.Советская, дома 9-15,26,28</t>
  </si>
  <si>
    <t>Смоленская область Краснинский район, д.Маньково ул. Советская, д.19</t>
  </si>
  <si>
    <t>Смоленская область,Краснинский район,д.Маньково, ул.Советская, дома 17-24</t>
  </si>
  <si>
    <t>Смоленская область Краснинский район, д.Маньково ул. Моисеенкова ,  д.2</t>
  </si>
  <si>
    <t>Смоленская область,Краснинский район,д.Маньково, ул.Школьная, дома 1-5, Моисеенкова 1-21</t>
  </si>
  <si>
    <t>Смоленская область Краснинский район, д.Маньково ул. Новая , д.13</t>
  </si>
  <si>
    <t>Смоленская область,Краснинский район,д.Маньково, ул.Новая, дома 1-13</t>
  </si>
  <si>
    <t>Смоленская область Краснинский район, д.Маньково ул. Восточная ,  д.2</t>
  </si>
  <si>
    <t>Смоленская область,Краснинский район,д.Маньково, ул.Восточная, дома 1-6</t>
  </si>
  <si>
    <t>Смоленская область Краснинский район, д.Маньково ул. Восточная ,  д.8</t>
  </si>
  <si>
    <t>Смоленская область,Краснинский район,д.Маньково, ул.Восточная, дома 7-16</t>
  </si>
  <si>
    <t>Смоленская область Краснинский район, д.Маньково ул. Школьная , д.6</t>
  </si>
  <si>
    <t>Смоленская область,Краснинский район,д.Маньково, ул.Школьная, дома 6-14</t>
  </si>
  <si>
    <t>Смоленская область Краснинский район, д.Маньково ул. Школьная ,  д.15</t>
  </si>
  <si>
    <t>Смоленская область,Краснинский район,д.Маньково, ул.Школьная, дома 15-33</t>
  </si>
  <si>
    <t>Смоленская область Краснинский район, д.Маньково ул. Садовая,  д.6</t>
  </si>
  <si>
    <t>Смоленская область,Краснинский район,д.Маньково, ул.Садовая</t>
  </si>
  <si>
    <t>Смоленская область Краснинский район, д.Сырокоренье ул. Интернациональная, д.1</t>
  </si>
  <si>
    <t>Смоленская область,Краснинский район,д.Сырокоренье, ул.Интернациональная, дома 1-9</t>
  </si>
  <si>
    <t>Смоленская область Краснинский район, д.Сырокоренье ул. Интернациональная, д.14</t>
  </si>
  <si>
    <t>Смоленская область,Краснинский район,д.Сырокоренье, ул.Интернациональная, дома 9-15</t>
  </si>
  <si>
    <t>Смоленская область Краснинский район, д.Сырокоренье ул. Заречная, д.10</t>
  </si>
  <si>
    <t>Смоленская область,Краснинский район,д.Сырокоренье, ул.Заречная, дома 2,8,11,12</t>
  </si>
  <si>
    <t>Смоленская область Краснинский район, д.Сырокоренье ул. Заречная,  д.14</t>
  </si>
  <si>
    <t>Смоленская область,Краснинский район,д.Сырокоренье, ул.Заречная, дома 14,15,18,19,21,25,31</t>
  </si>
  <si>
    <t>Смоленская область Краснинский район, д.Сырокоренье ул. Краснинская,  д.13</t>
  </si>
  <si>
    <t>Смоленская область,Краснинский район,д.Сырокоренье, ул.Краснинская, дома 1-11</t>
  </si>
  <si>
    <t>Смоленская область Краснинский район, д.Сырокоренье ул. Приднепровская,  д.29</t>
  </si>
  <si>
    <t>Смоленская область,Краснинский район,д.Сырокоренье, ул.Приднепровская, дома 2,6,10,12,16,17,18,19,21,22,25,27</t>
  </si>
  <si>
    <t>Смоленская область Краснинский район, д.Сырокоренье ул. Боровая, д.3</t>
  </si>
  <si>
    <t>Смоленская область,Краснинский район,д.Сырокоренье, ул.Боровая, дома 5,6,7,8,11,13,14,16,20,22</t>
  </si>
  <si>
    <t>Смоленская область Краснинский район, д.Сырокоренье, вблизи кладбища</t>
  </si>
  <si>
    <t>Смоленская область,Краснинский район,д.Сырокоренье, ул.Приднепровская</t>
  </si>
  <si>
    <t>Смоленская область Краснинский район, д.Крюково ул. Солнечная  ,  д.2</t>
  </si>
  <si>
    <t>Смоленская область,Краснинский район,д.Крюково, ул.Солнечная, дома 1,2,4,5,7,9</t>
  </si>
  <si>
    <t>Смоленская область Краснинский район, д.Крюково ул. Дачная  , д.7</t>
  </si>
  <si>
    <t>Смоленская область,Краснинский район,д.Крюково, ул.Дачная, дома 9,10,</t>
  </si>
  <si>
    <t>Смоленская область Краснинский район, д.Крюково ул. Заводская  ,  д.1</t>
  </si>
  <si>
    <t>54.562920   31.675253</t>
  </si>
  <si>
    <t>Смоленская область,Краснинский район,д.Крюково, ул.Заводская, дома 3,5,7,9,11,13</t>
  </si>
  <si>
    <t>Смоленская область Краснинский район, д.Крюково ул. Дачная  ,  д.2</t>
  </si>
  <si>
    <t>Смоленская область,Краснинский район,д.Крюково, ул.Дачная дома 1,2,3,4</t>
  </si>
  <si>
    <t>Смоленская область Краснинский район, д.Крюково ул. Школьная  ,  д.8</t>
  </si>
  <si>
    <t>Смоленская область,Краснинский район,д.Крюково, ул.Школьная, дома 2,4,6,8,</t>
  </si>
  <si>
    <t>Смоленская область Краснинский район, д.Крюково ул. Молодежная   , д.7</t>
  </si>
  <si>
    <t>Смоленская область,Краснинский район,д.Крюково, ул.Молодёжная, дома1,2,3,4,5,7,</t>
  </si>
  <si>
    <t>Смоленская область Краснинский район, д.Крюково ул. Садовая  ,  д.16</t>
  </si>
  <si>
    <t>Смоленская область,Краснинский район,д.Крюково, ул.Садовая, дома 2,5,6,8,10,11,13,14,15,17,19,20</t>
  </si>
  <si>
    <t>Смоленская область Краснинский район, д.Никулино ул.Майская  , д.6</t>
  </si>
  <si>
    <t>Смоленская область,Краснинский район,д.Никулино, ул.Майская, дома 1,3,2,6,8,</t>
  </si>
  <si>
    <t>Смоленская область Краснинский район, д.Никулино ул.Майская  ,  д.12</t>
  </si>
  <si>
    <t>216106,Смоленская область,Краснинский район,д.Никулино, ул.Майская, дома 10,12,14,16,</t>
  </si>
  <si>
    <t>Смоленская область Краснинский район, д.Никулино ул.Цветочная  , д.4</t>
  </si>
  <si>
    <t>Смоленская область,Краснинский район,д.Никулино, ул.Цветочная, дома 1,2,3,4,6,7,13</t>
  </si>
  <si>
    <t>Смоленская область Краснинский район, д.Никулино ул.Дачная  ,  д.5</t>
  </si>
  <si>
    <t>Смоленская область,Краснинский район,д.Никулино, ул.Дачная, дома 1,3,4,7,8,10,12,14</t>
  </si>
  <si>
    <t>Смоленская область Краснинский район, д.Никулино ул.Садовая  ,  д.5</t>
  </si>
  <si>
    <t>Смоленская область,Краснинский район,д.Никулино, ул.Садовая, дома 1,3,4,5,6,9,10,12,14</t>
  </si>
  <si>
    <t>Смоленская область Краснинский район, д.Никулино ул.Луговая  ,  д.5</t>
  </si>
  <si>
    <t>Смоленская область,Краснинский район,д.Никулино, ул.Луговая, дома 1,2,3,4,5,10,7а</t>
  </si>
  <si>
    <t>Смоленская область Краснинский район, д.Аносово ул.Центральная  ,  д.3</t>
  </si>
  <si>
    <t>Смоленская область,Краснинский район,д.Аносово, ул.Центральная, дома 2,2а,4,3,5,,Луговая д.4,6,8,10,Полевая д. 4</t>
  </si>
  <si>
    <t>Смоленская область Краснинский район, д.Аносово ул.Озерная, д.2</t>
  </si>
  <si>
    <t>54.589079  31.554259</t>
  </si>
  <si>
    <t>Смоленская область,Краснинский район,д.Аносово, ул.Озерная д.2,3 Полевая д.2,2а</t>
  </si>
  <si>
    <t>Смоленская область Краснинский район, д. Уварово, ул.Красная горка, д.5</t>
  </si>
  <si>
    <t>54.560833  31.483883</t>
  </si>
  <si>
    <t>Смоленская область,Краснинский район,д.Уварово, ул.Красная Горка д.1,3,5,6,7,9,16,24</t>
  </si>
  <si>
    <t>Смоленская область Краснинский район, д.Уварово, ул. Воскресенье, вблизи кладбища</t>
  </si>
  <si>
    <t>54.565113  31.478711</t>
  </si>
  <si>
    <t>Смоленская область,Краснинский район,д.Уварово, ул.Воскресенье д.1,2,4,6</t>
  </si>
  <si>
    <t>Смоленская область Краснинский район, д.Уварово, ул. Воскресенье, д.13</t>
  </si>
  <si>
    <t>54.562133  31.478067</t>
  </si>
  <si>
    <t>Смоленская область,Краснинский район,д.Уварово, ул.Воскресенье д.8,9,11,12,13,15,18,19,22</t>
  </si>
  <si>
    <t>Смоленская область Краснинский район, д.Лукиничи, ул. Новая, д.25</t>
  </si>
  <si>
    <t>54.654817  31.687956</t>
  </si>
  <si>
    <t>Смоленская область,Краснинский район,д.Лукиничи, ул.Новая д.1,3,5,6,7,8 Луговая Д.6</t>
  </si>
  <si>
    <t>Смоленская область Краснинский район, д.Лукиничи, ул. Луговая, д.9</t>
  </si>
  <si>
    <t>54.656077  31.681969</t>
  </si>
  <si>
    <t>Смоленская область,Краснинский район,д.Лукиничи, ул. Луговая Д.7,8,9,10,11,12,13,14,15,18</t>
  </si>
  <si>
    <t>Гусинское сельское поселение</t>
  </si>
  <si>
    <t xml:space="preserve">Смоленская область Краснинский район, д. Гусино, ул.Октябрьская </t>
  </si>
  <si>
    <t>54.718621
31.377618</t>
  </si>
  <si>
    <t>Администрация Гусинского селького посления Краснинского района Смоленской области</t>
  </si>
  <si>
    <t>1056735021265</t>
  </si>
  <si>
    <t>Смоленсая орбласть, Краснинсий район д.Гусино, ул.Октябрьская, 28а</t>
  </si>
  <si>
    <t xml:space="preserve">Смоленская обл., д.Гусино, ул.Советская д.43, ул.Октябрьская д.28,29,30,31 32,33,34 </t>
  </si>
  <si>
    <t>54.719818 31.373533</t>
  </si>
  <si>
    <t>ул. Октябрьская, ул. Комсомольская</t>
  </si>
  <si>
    <t>Смоленская обл., д.Гусино  ул.Октябрьская, ул.Комсомольская</t>
  </si>
  <si>
    <t xml:space="preserve">Смоленская область Краснинский район, д. Гусино, ул.Молодежная </t>
  </si>
  <si>
    <t>Смоленская обл., д.Гусино, ул.Молодежная д.1, 2,3,4</t>
  </si>
  <si>
    <t>Смоленская область Краснинский район, д.Гусино, ул.Вокзальная</t>
  </si>
  <si>
    <t>Смоленская обл., д.Гусино, ул. Вокзальная, д.4, ул.Пролетарская,д.28</t>
  </si>
  <si>
    <t>Смоленская область Краснинский район, д.Гусино, ул.Вокзальная, д.28</t>
  </si>
  <si>
    <t>54.729766 31.366268</t>
  </si>
  <si>
    <t>Смоленская обл., д.Гусино, ул. Вокзальная</t>
  </si>
  <si>
    <t>Смоленская область Краснинский район, д.Гусино, ул.Мичурина</t>
  </si>
  <si>
    <t>54.721939 31.379928</t>
  </si>
  <si>
    <t>Смоленская обл., д.Гусино, ул. Мичурина</t>
  </si>
  <si>
    <t>Смоленская область Краснинский район, д. Гусино, ул. Мичурина</t>
  </si>
  <si>
    <t>54.721233 31.376356</t>
  </si>
  <si>
    <t>Смоленская область Краснинский район, д. Гусино, ул. Первомайская</t>
  </si>
  <si>
    <t>54.721079 31.366868</t>
  </si>
  <si>
    <t>Смоленская обл., д.Гусино, пер.Первомайский, ул. Южная</t>
  </si>
  <si>
    <t>Смоленская область Краснинский район, д. Гусино, ул. Северная</t>
  </si>
  <si>
    <t>54.731903 31.363736</t>
  </si>
  <si>
    <t>Смоленская обл., д.Гусино, ул. Северная</t>
  </si>
  <si>
    <t>Смоленская область Краснинский район, д. Гусино, пер.Красноармейский</t>
  </si>
  <si>
    <t>54.729763 
31.368896</t>
  </si>
  <si>
    <t>Смоленская обл., д.Гусино,
 пер.Красноармейский, 
ул. Октябрьская</t>
  </si>
  <si>
    <t>Смоленская область Краснинский район, д.Гусино, пер. Северный</t>
  </si>
  <si>
    <t>54.730670 31.366000</t>
  </si>
  <si>
    <t>открытая, 
без твердого покрытия</t>
  </si>
  <si>
    <t>Смоленская область Краснинский район, д.Гусино, пер.Северный</t>
  </si>
  <si>
    <t>Смоленская область Краснинский район, д. Гусино, ул. Пролетарская</t>
  </si>
  <si>
    <t>54.724713 31.360184</t>
  </si>
  <si>
    <t>Смоленская область Краснинский район, д.Гусино, ул.Интернациональная, ул.Мира</t>
  </si>
  <si>
    <t>Смоленская область Краснинский район, с. Гусино, ул. Песочная</t>
  </si>
  <si>
    <t>54.710149 31.391357</t>
  </si>
  <si>
    <t>Смоленская область Краснинский район, с.Гусино</t>
  </si>
  <si>
    <t>54,710973 31,388300</t>
  </si>
  <si>
    <t>Смоленская обл., д.Гусино, ул.Первомайская, пер.Красноармейский</t>
  </si>
  <si>
    <t>Смоленская область Краснинский район, д. Кормиссарово, ул. Центральная</t>
  </si>
  <si>
    <t>Смоленская область Краснинский район, д.Кормиссарово, ул.Центральная</t>
  </si>
  <si>
    <t>54.738218 31.327960</t>
  </si>
  <si>
    <t>Смоленская область Краснинский район, д. Черныш, ул. Школьная</t>
  </si>
  <si>
    <t>Смоленская область Краснинский район, д.Черныш, ул.Школьная</t>
  </si>
  <si>
    <t>Смоленская область Краснинский район, д. Миганово</t>
  </si>
  <si>
    <t>Смоленская область Краснинский район, д.Миганово, ул.Новая</t>
  </si>
  <si>
    <t>54.692120 31.381825</t>
  </si>
  <si>
    <t>54.692964 31.373510</t>
  </si>
  <si>
    <t>Смоленская область Краснинский район, д. Варечки</t>
  </si>
  <si>
    <t>54.676624 31.392752</t>
  </si>
  <si>
    <t>Смоленская область Краснинский район, д.Варечки</t>
  </si>
  <si>
    <t>Смоленская область Краснинский район, д.Гусино, пер.Северный, ул.Вокзальная</t>
  </si>
  <si>
    <t>Смоленская область Краснинский район, д. Белеи, ул. Центральная, д.6</t>
  </si>
  <si>
    <t>54.703195 31.183153</t>
  </si>
  <si>
    <t>Смоленская область Краснинский район, д. Белеи, ул. Центральная</t>
  </si>
  <si>
    <t>Смоленская область Краснинский район, д. Белеи, ул. Западная, д.16а</t>
  </si>
  <si>
    <t>54.703449 31.176673</t>
  </si>
  <si>
    <t>Смоленская область Краснинский район, д. Белеи, ул. Западная</t>
  </si>
  <si>
    <t>Смоленская область Краснинский район, д. Белеи, ул. Центральная, д.39</t>
  </si>
  <si>
    <t>54.696326 31.186898</t>
  </si>
  <si>
    <t>Смоленская область Краснинский район, д. Белеи, ул. Дорожная, д.20</t>
  </si>
  <si>
    <t>54.700821 31.169635</t>
  </si>
  <si>
    <t>Смоленская область Краснинский район, д. Белеи, ул. Дорожная</t>
  </si>
  <si>
    <t>Смоленская область Краснинский район, д. Белеи, ул. Центральная, д.5</t>
  </si>
  <si>
    <t>54.705011 31.182198</t>
  </si>
  <si>
    <t>Смоленская область Краснинский район, д.Лонница, ул. Центральная</t>
  </si>
  <si>
    <t>54.684723 31.063559</t>
  </si>
  <si>
    <t>Смоленскаяобласть, Краснинский район, д.Лонница, ул. Набережная</t>
  </si>
  <si>
    <t>Смоленская область Краснинский район, д.Лонница, ул. Мира</t>
  </si>
  <si>
    <t>Смоленская область Краснинский район,д. Красная Горка, ул. Центральная</t>
  </si>
  <si>
    <t>Смоленская область Краснинский район,д. Красная Горка, ул.Центральная</t>
  </si>
  <si>
    <t>Смоленская область Краснинский район,д. Красная Горка</t>
  </si>
  <si>
    <t>54.688476 31.060973</t>
  </si>
  <si>
    <t>Павлович 
Юрий Николаевич</t>
  </si>
  <si>
    <t>Смоленская область Краснинский район,д. Красная Горка, ул.Тихая</t>
  </si>
  <si>
    <t>Смоленская область Краснинский район, д.Краснаая Горка</t>
  </si>
  <si>
    <t xml:space="preserve"> Малеевское сельское поселение</t>
  </si>
  <si>
    <t>Смоленская область Краснинский район, д.Павлово, ул.Цветочная, д.12</t>
  </si>
  <si>
    <t>Администрация Малеевского сельского поселения Краснинского района Смоленской области</t>
  </si>
  <si>
    <t>216120 Смоленская область, 
Краснинский район, д.Малеево, ул.Садовая, д.5</t>
  </si>
  <si>
    <t>административные здания,
 жилые дома</t>
  </si>
  <si>
    <t xml:space="preserve">Смоленская обл., Краснинский район, д.Павлово,
ул. Цветочная д.12
</t>
  </si>
  <si>
    <t>Смоленская область Краснинский район, д.Павлово, ул.Механизаторов, д.4</t>
  </si>
  <si>
    <t xml:space="preserve">Смоленская обл., Краснинский район, д.Павлово,ул. Механизаторов, д. 4,д 7, </t>
  </si>
  <si>
    <t>Смоленская область Краснинский район, д.Павлово, ул.Механизаторов, д.5</t>
  </si>
  <si>
    <t>Смоленская обл., Краснинский район, д.Павлово,
ул. Механизаторов, д.2,5,7</t>
  </si>
  <si>
    <t>Смоленская область Краснинский район, д.Павлово, ул.Механизаторов, д.6</t>
  </si>
  <si>
    <t>Смоленская обл., Краснинский район, д.Павлово, ул. Механизаторов 
д. 6, д.8, д.9, д.11</t>
  </si>
  <si>
    <t>Смоленская область Краснинский район, д.Павлово, ул.Механизаторов, д.15</t>
  </si>
  <si>
    <t>жилые дома,
 магазин</t>
  </si>
  <si>
    <t>Смоленская обл., Краснинский район, д.Павлово, ул. Механизаторов, , д.13, д.15, ул.Озерная д.2,4</t>
  </si>
  <si>
    <t>Смоленская область Краснинский район, д.Павлово, ул.Школьная,д.2</t>
  </si>
  <si>
    <t>Смоленская обл., Краснинский район, д.Павлово, ул.Школьная,
д.1,д. 2, д. 4, д. 5,д. 6. д.7</t>
  </si>
  <si>
    <t>Смоленская облласть Краснинский район д. Двуполяны ул.Мира, д.8</t>
  </si>
  <si>
    <t>Администрация Малеевского сельского поселения Краснинского района Смоленской обасти</t>
  </si>
  <si>
    <t>Смоленская область Краснинский район д.Малеево ул.Садовая д.5</t>
  </si>
  <si>
    <t>Смоленская область Краснинский район д.Двуполяны ул.Мира д.6-10, ул.Осенняя д.1</t>
  </si>
  <si>
    <t>Смоленская облласть Краснинский район д. Двуполяны ул.Мира, д.15</t>
  </si>
  <si>
    <t>Смоленская область Краснинский район д.Двуполяны ул.Мира д.11-20, ул.им.Г.Агафонова, д.2,4,6,8</t>
  </si>
  <si>
    <t>Смоленская облласть Краснинский район д. Двуполяны ул.Мира, д.25</t>
  </si>
  <si>
    <t>Смоленская область Краснинский район д.Двуполяны ул.Мира д.22,26,27,28,31,</t>
  </si>
  <si>
    <t>Смоленская облласть Краснинский район д. Двуполяны ул.Мира, д.28</t>
  </si>
  <si>
    <t>Смоленская область Краснинский район д.Двуполяны ул.Мира д.28,30,32,33,34,36,38,40</t>
  </si>
  <si>
    <t>Смоленская облласть Краснинский район д. Двуполяны ул.Механизаторов, д.2</t>
  </si>
  <si>
    <t>Смоленская облласть Краснинский район д. Двуполяны ул.Механизаторов, д.2,4,6,8,10,12, ул.Мира д.1,3,5</t>
  </si>
  <si>
    <t>Смоленская облласть Краснинский район д. Глубокое ул.Молодежная, 5</t>
  </si>
  <si>
    <t>Смоленская облласть Краснинский район д. Глубокое ул.Молодежная, д.1.3.5.7.9</t>
  </si>
  <si>
    <t>Смоленская облласть Краснинский район д. Глубокое ул.Майская, д.2</t>
  </si>
  <si>
    <t>Смоленская облласть Краснинский район д. Глубокое ул.Майская, д.2-16</t>
  </si>
  <si>
    <t>Смоленская облласть Краснинский район д. Глубокое ул.Молодежная, 11</t>
  </si>
  <si>
    <t>Смоленская облласть Краснинский район д. Глубокое ул.Молодежная, д.11; ул.Речная д.2.,4.,8</t>
  </si>
  <si>
    <t>Смоленская облласть Краснинский район д.Литивля ул.Заречная, д.16</t>
  </si>
  <si>
    <t>Смоленская облласть Краснинский район д.Литивля ул.Заречная</t>
  </si>
  <si>
    <t>Смоленская облласть Краснинский район д.Литивля ул.Центральная,д.7</t>
  </si>
  <si>
    <t>Смоленская облласть Краснинский район д.Литивля ул.Центральная,д.4,7,9; ул.Лесная</t>
  </si>
  <si>
    <t>Смоленская облласть Краснинский район д.Литивля ул.Центральная,д.6</t>
  </si>
  <si>
    <t>Смоленская облласть Краснинский район д.Литивля ул.Центральная,д.6,8,13,17,21,25</t>
  </si>
  <si>
    <t>Смоленская облласть Краснинский район д.Литивля ул.Центральная,д.12</t>
  </si>
  <si>
    <t>Смоленская облласть Краснинский район д.Литивля ул.Центральная,д.12,14,16,24,33,37,39,43</t>
  </si>
  <si>
    <t>Смоленская облласть Краснинский район д.Литивля ул.Победы 2</t>
  </si>
  <si>
    <t>Смоленская облласть Краснинский район д.Литивля ул.Победы 2,4,6,8: ул.Центральная д.45,47</t>
  </si>
  <si>
    <t>Смоленская облласть Краснинский район д.д.Малеево, ул.Садовая,д.1</t>
  </si>
  <si>
    <t>Смоленская облласть Краснинский район д.д.Малеево, ул. Садовая,д.1-18</t>
  </si>
  <si>
    <t>Смоленская облласть Краснинский район д.д.Малеево, ул.Садовая, д.28</t>
  </si>
  <si>
    <t>Смоленская облласть Краснинский район д.д.Малеево, ул. Садовая,д.19-30</t>
  </si>
  <si>
    <t>Смоленская облласть Краснинский район д.д.Малеево, ул.Молодежная, д.1</t>
  </si>
  <si>
    <t>Смоленская облласть Краснинский район д.д.Малеево, ул. Озерная,д.1-8; ул.Молодежная,д.1-7</t>
  </si>
  <si>
    <t>Смоленская облласть Краснинский район д.Малеево, ул.Озерная,д.11</t>
  </si>
  <si>
    <t>Смоленская облласть Краснинский район д.д.Малеево, ул. Озерная, д.9-23</t>
  </si>
  <si>
    <t>Смоленская облласть Краснинский район д.Малеево, ул. Молодежная, д.12</t>
  </si>
  <si>
    <t>Смоленская облласть Краснинский район д.д.Малеево, ул. Молодежная, д.8-16</t>
  </si>
  <si>
    <t>Смоленская облласть Краснинский район д.Малеево, ул.Дорожная,д.4</t>
  </si>
  <si>
    <t>Смоленская облласть Краснинский район д.д.Малеево, ул. Дорожная, д.1-9</t>
  </si>
  <si>
    <t>Смоленская облласть Краснинский район д.Малеево, ул.Дорожная, д.12</t>
  </si>
  <si>
    <t>Смоленская облласть Краснинский район д.д.Малеево, ул. Дорожная, д.11-15</t>
  </si>
  <si>
    <t>Смоленская облласть Краснинский район д.Павлово, ул.Механизаторов, д.10</t>
  </si>
  <si>
    <t>Смоленская облласть Краснинский район д.Павлово, ул.Механизаторов, д.8,10,12,14,16</t>
  </si>
  <si>
    <t>Смоленская облласть Краснинский район д.Павлово, ул.Цветочная, д.2</t>
  </si>
  <si>
    <t>Смоленская облласть Краснинский район д.Павлово, ул.Цветочная, д.2,3,4, ул.Механизаторов, д.1,3</t>
  </si>
  <si>
    <t>Смоленская облласть Краснинский район д.Павлово, ул.Цветочная, д.16</t>
  </si>
  <si>
    <t>Смоленская облласть Краснинский район д.Павлово, ул.Цветочная, д.7,10,14,16, ул.Озерная д.1,3,5,6,8</t>
  </si>
  <si>
    <t>Смоленская облласть Краснинский район д.Павлово, ул.Солнечная, д.13</t>
  </si>
  <si>
    <t>Смоленская облласть Краснинский район д.Павлово, ул.Солнечная д.2-9,11-19,21</t>
  </si>
  <si>
    <t>Смоленская облласть Краснинский район д.Павлово, ул.Заречная, д.39</t>
  </si>
  <si>
    <t>Смоленская облласть Краснинский район д.Павлово, ул.Заречная, д.22,23,25,27,29,31,33,35,37,39</t>
  </si>
  <si>
    <t>Смоленская облласть Краснинский район д.Павлово, ул.Заречная, д.15</t>
  </si>
  <si>
    <t>Смоленская облласть Краснинский район д.Павлово, ул.Заречная, д.16-21</t>
  </si>
  <si>
    <t>Смоленская облласть Краснинский район д.Павлово, ул.Заречная, д.16</t>
  </si>
  <si>
    <t>Смоленская облласть Краснинский район д.Павлово, ул.Заречная, д.1-15</t>
  </si>
  <si>
    <t>Смоленская облласть Краснинский район д.Павлово, ул.Садовая, д.8</t>
  </si>
  <si>
    <t>Смоленская облласть Краснинский район д.Павлово, ул.Садовая д.1-12,14</t>
  </si>
  <si>
    <t>Смоленская облласть Краснинский район д.Гребени, ул.Центральная,д.4</t>
  </si>
  <si>
    <t>Смоленская облласть Краснинский район д.Гребени, ул.Центральная,д.4,5,7</t>
  </si>
  <si>
    <t>Смоленская облласть Краснинский район д.Гребени, ул.Центральная,д.14</t>
  </si>
  <si>
    <t>Смоленская облласть Краснинский район д.Гребени, ул.Центральная,д.9,12,13,15,16</t>
  </si>
  <si>
    <t>Смоленская облласть Краснинский район д.Гребени, ул.Мира, д.8</t>
  </si>
  <si>
    <t>54.554520,
 31.253214</t>
  </si>
  <si>
    <t>Смоленская облласть Краснинский район д.Гребени, ул.Мира, д.1,3,5,8</t>
  </si>
  <si>
    <t>Смоленская облласть Краснинский район д.Марково, ул.Центральная,д.3</t>
  </si>
  <si>
    <t>Смоленская облласть Краснинский район д.Марково, ул.Центральная,д.1-3,6,7,9,11</t>
  </si>
  <si>
    <t>Смоленская облласть Краснинский район д.Марково, ул.Молодежная, д.24</t>
  </si>
  <si>
    <t>Смоленская облласть Краснинский район д.Марково, ул.Молодежная, д.11,13,14,15,19,21; ул.Лесная д.2,3</t>
  </si>
  <si>
    <t>Смоленская облласть Краснинский район д.Марково, ул.Молодежная, д.3</t>
  </si>
  <si>
    <t>Смоленская облласть Краснинский район д.Марково, ул.Молодежная, д.1,3,4,5,6,7,8а,10</t>
  </si>
  <si>
    <t xml:space="preserve">Смоленская облласть Краснинский район д.Марково, ул.Заречная, за д.4 </t>
  </si>
  <si>
    <t>Смоленская облласть Краснинский район д.Марково, ул.Заречная, д.1,2,4,5,7,8</t>
  </si>
  <si>
    <t xml:space="preserve">Смоленская облласть Краснинский район д.Викторово, ул.Молодежная,  д.14 </t>
  </si>
  <si>
    <t>Смоленская область Краснинский район д.Викторово ул.Молодежная д.9,12,14,18,20,22;   ул.Панская д.23,25,26</t>
  </si>
  <si>
    <t>Смоленская облласть Краснинский район д.Викторово, на пересечении ул.Молодежная,  д.2  и ул.Мира</t>
  </si>
  <si>
    <t>Смоленская область Краснинский район д.Викторово ул.Молодежная д.2,4,6,8,10</t>
  </si>
  <si>
    <t>Смоленская облласть Краснинский район д.Викторово, на пересечении ул.Панская,  д.22  и ул.Мира</t>
  </si>
  <si>
    <t>Смоленская область Краснинский район д.Викторово ул.Панская д.2,3,4,6,7,8-11,13-22,24</t>
  </si>
  <si>
    <t>Смоленская облласть Краснинский район д.Викторово, на пересечении ул.Мира ипер.Школьный</t>
  </si>
  <si>
    <t>Смоленская область Краснинский район д.Викторово ул.Свободы д.2,3,4,6; пер.Школьный д.2,5; ул.Мира д.2</t>
  </si>
  <si>
    <t>Смоленская облласть Краснинский район д.Викторово,  ул.Мира д.11</t>
  </si>
  <si>
    <t>Смоленская область Краснинский район д.Викторово ул.Победы д.5,20,22,24,26; ул.Свободы д.8;    ул.Мира д.6,13</t>
  </si>
  <si>
    <t>Смоленская облласть Краснинский район д.Викторово,  ул.Мира д.10</t>
  </si>
  <si>
    <t>Смоленская область Краснинский район д.Викторово ул.Победы д.1-4,6,8,10,12,14; ул.Мира д.10,14-17,19-23,25; пер.Мира д.1-4</t>
  </si>
  <si>
    <t>Смоленская облласть Краснинский район д.Алушково,  на пересечении ул.Садовая и Спортивная</t>
  </si>
  <si>
    <t>Смоленская область Краснинский район д.Алушково ул.Спортивная д.6,8,15; ул.Садовая д.1-16</t>
  </si>
  <si>
    <t>Смоленская облласть Краснинский район д.Алушково,  на пересечении ул.Лесная и Спортивная</t>
  </si>
  <si>
    <t>54.445086   31.534348</t>
  </si>
  <si>
    <t>Смоленская область Краснинский район д.Алушково ул.Спортивная д.2,4; ул.Лесная д.1,3,5,7,9,11,13,15</t>
  </si>
  <si>
    <t>Смоленская облласть Краснинский район д.Алушково,  на пересечении ул.Садовая и Центральная</t>
  </si>
  <si>
    <t>54.442593   31.535791</t>
  </si>
  <si>
    <t>Смоленская область Краснинский район       д.Алушково ул.Садовая д.18-29; ул.Центральная д.1-4</t>
  </si>
  <si>
    <t>Смоленская область Краснинский район д.Алушково,  ул.Центральная д.16</t>
  </si>
  <si>
    <t>Смоленская область Краснинский район д.Алушково ул.Центральная д.9,11,13,14,16</t>
  </si>
  <si>
    <t>Смоленская область Краснинский район д.Алушково,  ул.Центральная д.5</t>
  </si>
  <si>
    <t>Смоленская область Краснинский район д.Алушково ул.Центральная д.5,6,8,10;       ул.Восточная д.2,4,6,8</t>
  </si>
  <si>
    <t>Смоленская облласть Краснинский район д.Алушково,  ул.Солнечная д.5</t>
  </si>
  <si>
    <t>Смоленская область Краснинский район д.Алушково ул.Солнечная д.2-22</t>
  </si>
  <si>
    <t>Смоленская область Краснинский район д.Алушково,  пер.Луговой д.5</t>
  </si>
  <si>
    <t>54.441704   31.538575</t>
  </si>
  <si>
    <t>Смоленская область Краснинский район д.Алушково пер.Луговой д.1-9</t>
  </si>
  <si>
    <t>Реестр мест (площадок) накопления твердых коммунальных отходов п. Монастырщина Монастырщинского района Смоленской области</t>
  </si>
  <si>
    <t>216130, Смоленская область, п.Монастырщина,  ул. Мира,  д.8</t>
  </si>
  <si>
    <t>Администрация муниципального образования "Монастырщинский район" Смоленской области</t>
  </si>
  <si>
    <t>216130, Смоленская область, п.Монастырщина, ул. 1-я Краснинская, д. 14.</t>
  </si>
  <si>
    <t xml:space="preserve">216130, Cмоленская область, п. Монастырщина, ул. Мира, д.8, д.6, д.4 </t>
  </si>
  <si>
    <t>216130, Смоленская область, п.Монастырщина,  ул. Мира,  д.1</t>
  </si>
  <si>
    <t>216130, Смоленская область, п. Монастырщина, ул. Мира, д. 1</t>
  </si>
  <si>
    <t>216130, Смоленская область, п.Монастырщина, ул.Ленинская, д. 17.</t>
  </si>
  <si>
    <t>открытая оборудованная площадка (ж/б плита), ограждение</t>
  </si>
  <si>
    <t>216130, Смоленская область, п. Монастырщина, ул. Ленинская, д. 17</t>
  </si>
  <si>
    <t>216130, Смоленская область, п.Монастырщина, ул. Революционная, д. 17.</t>
  </si>
  <si>
    <t>открытая площадка с  ж/б покрытием и ограждением</t>
  </si>
  <si>
    <t>216130, Смоленская область, п. Монастырщина, ул. Революционная, д. 17,   ул. Советская д.1/15</t>
  </si>
  <si>
    <t>216130, Смоленская область, п.Монастырщина, ул. Коммунарная, д. 22.</t>
  </si>
  <si>
    <t>216130, Смоленская область, п. Монастырщина, ул. Коммунарная, д.22, д. 24</t>
  </si>
  <si>
    <t>216130, Смоленская область, п.Монастырщина, ул. Коммунарная, д. 27.</t>
  </si>
  <si>
    <t>216130, Смоленская область, п. Монастырщина, ул. Коммунарная, д. 27.</t>
  </si>
  <si>
    <t>216130, Смоленская область, п.Монастырщина, ул. Коммунарная, д. 29.</t>
  </si>
  <si>
    <t>216130, Смоленская область, п. Монастырщина, ул. Коммунарная, д. 29.</t>
  </si>
  <si>
    <t>216130, Смоленская область, п.Монастырщина, ул. Коммунарная, д. 49.</t>
  </si>
  <si>
    <t>216130, Смоленская область, п. Монастырщина, ул. Коммунарная, д. 49, д. 51</t>
  </si>
  <si>
    <t>216130, Смоленская область, п.Монастырщина, ул. Школьная, д. 8.</t>
  </si>
  <si>
    <t>216130, Смоленская область, п. Монастырщина, ул. Школьная, д. 8, д.1а, д.3, д.3б, д.4а, д.10, д.12, д.14</t>
  </si>
  <si>
    <t>216130, Смоленская область, п.Монастырщина, ул. Школьная, д. 16.</t>
  </si>
  <si>
    <t>216130, Смоленская область, п. Монастырщина, ул Школьная, д.13,д.15, д.16</t>
  </si>
  <si>
    <t>216130, Смоленская область, п.Монастырщина, ул. 1-я Краснинская, д. 1.</t>
  </si>
  <si>
    <t>216130, Смоленская область, п. Монастырщина, ул. 1-я Краснинская, д. 1 ,(рынок)</t>
  </si>
  <si>
    <t>216130, Смоленская область, п.Монастырщина, пер. Молодежный, д. 5.</t>
  </si>
  <si>
    <t>216130, Смоленская область, п.Монастырщина, ул. Советская, д. 34.</t>
  </si>
  <si>
    <t>открытая площадка с ж/б покрытием и ограждением</t>
  </si>
  <si>
    <t>216130, Смоленская область, п. Монастырщина, ул. Советская, д. 34.</t>
  </si>
  <si>
    <t>216130, Смоленская область, п.Монастырщина, ул. Советская, д. 38.</t>
  </si>
  <si>
    <t>216130, Смоленская область, п.Монастырщина, ул. Советская, д. 52.</t>
  </si>
  <si>
    <t>216130, Смоленская область, п. Монастырщина, ул. Советская, д. 52</t>
  </si>
  <si>
    <t>216130, Смоленская область, п.Монастырщина, ул. Смоленская, д. 8.</t>
  </si>
  <si>
    <t>216130, Смоленская область, п. Монастырщина, ул. Смоленская, д. 8, д. 6, д. 10, д. 12, д. 14</t>
  </si>
  <si>
    <t>216130, Смоленская область, п.Монастырщина,  ул. Пролетарская, 15А</t>
  </si>
  <si>
    <t>216130, Смоленская область, п. Монастырщина, ул. Пролетарская, д. 15, д. 15А</t>
  </si>
  <si>
    <t>216130, Смоленская область, п.Монастырщина, тер. Сельхозтехника, д.20.</t>
  </si>
  <si>
    <t>216130, Смоленская область, п. Монастырщина, тер. Сельхозтехника,  д. 20, д. 21, д. 22, д. 23, д. 25</t>
  </si>
  <si>
    <t>216130, Смоленская область, п.Монастырщина, ул. Набережная, д.12</t>
  </si>
  <si>
    <t>216130, Смоленская область, п. Монастырщина, ул. Набережная, д. 12, д. 10, д. 11, д. 13</t>
  </si>
  <si>
    <t>216130, Смоленская область, п.Монастырщина, ул. Советская, д.18</t>
  </si>
  <si>
    <t>организация</t>
  </si>
  <si>
    <t>216130, Смоленская область, п. Монастырщина, ул. Советская, д.18</t>
  </si>
  <si>
    <t>216130, Смоленская область, п.Монастырщина, ул. 1-я Северная,д.1-б</t>
  </si>
  <si>
    <t>открытая оборудованная площадка (ж/б плита) без ограждения</t>
  </si>
  <si>
    <t>Филиал ПАО "МРСК Центр"-"Смоленскэнерго"</t>
  </si>
  <si>
    <t>214019, Смоленская обл., г. Смоленск, ул.Тенишевой, д. 33</t>
  </si>
  <si>
    <t>216130, Смоленская область, п. Монастырщина, ул. 1-я Северная,д.1-а</t>
  </si>
  <si>
    <t>216130, Смоленская область, п.Монастырщина, ул. Коммунарная,д.49а</t>
  </si>
  <si>
    <t xml:space="preserve">муниципальное бюджетное дошкольное образовательное учреждение детский сад "Солнышко" </t>
  </si>
  <si>
    <t>216130, Смоленская область, п. Монастырщина, ул. Коммунарная,д.49а</t>
  </si>
  <si>
    <t>216130, Смоленская область, п.Монастырщина, ул. 1-я Краснинская,д.16</t>
  </si>
  <si>
    <t xml:space="preserve">закрытая площадка с твердым покрытием </t>
  </si>
  <si>
    <t>ООО "ГОРИНКОМСТРОЙ"</t>
  </si>
  <si>
    <t>1176733016800</t>
  </si>
  <si>
    <t>214031, г. Смоленск, ул. Рыленкова, д.32а, кв. 28</t>
  </si>
  <si>
    <t>216130, Смоленская область, п. Монастырщина, ул. 1-я Краснинская,д.16</t>
  </si>
  <si>
    <t>216130, Смоленская область, п.Монастырщина, ул. Юбилейная,д. 28</t>
  </si>
  <si>
    <t>бункер</t>
  </si>
  <si>
    <t>216130, Смоленская область, п. Монастырщина, ул. Юбилейная,д. 28; д.30, д.32</t>
  </si>
  <si>
    <t>216130, Смоленская область, п.Монастырщина, ул. Молодогвардейская,д. 23</t>
  </si>
  <si>
    <t>216130, Смоленская область, п.Монастырщина, ул. Молодогвардейская,д. 23, ул.Строителей, д.8</t>
  </si>
  <si>
    <t>216130, Смоленская область, п.Монастырщина, ул. Коммунарная, д. 12</t>
  </si>
  <si>
    <t>216130, Смоленская область, п.Монастырщина, ул. Мира,д. 10, д. 10А</t>
  </si>
  <si>
    <t>216130, Смоленская область, п.Монастырщина, ул. Интернациональная, д. 9А</t>
  </si>
  <si>
    <t>216130, Смоленская область, п.Монастырщина, ул. Интернациональная, д. 9Б; ул. К.Маркс, д.9, д.16</t>
  </si>
  <si>
    <t>216130, Смоленская область, п.Монастырщина, ул. 25 Сентября, д. 8</t>
  </si>
  <si>
    <t>216130, Смоленская область, п.Монастырщина, ул. 25 Сентября, д. 8, д.10, д. 12</t>
  </si>
  <si>
    <t>216130, Смоленская область, п.Монастырщина, пер. Молодежный, д. 1</t>
  </si>
  <si>
    <t>216130, Смоленская область, п.Монастырщина, пер. Молодежный, д. 1, д. 2, д. 3, д. 4</t>
  </si>
  <si>
    <t>216130, Смоленская область, п.Монастырщина, пер. Озерный, д. 45</t>
  </si>
  <si>
    <t>216130, Смоленская область, п.Монастырщина, пер. Озерный, д. 45, д. 47, д. 17</t>
  </si>
  <si>
    <t>216130, Смоленская область, п.Монастырщина, тер. Сельхозтехника, д. 10</t>
  </si>
  <si>
    <t>216130, Смоленская область, п.Монастырщина, тер. Сельхозтехника, д. 10, д. 9</t>
  </si>
  <si>
    <t>216130, Смоленская область, п.Монастырщина, тер. Сельхозтехника, д. 22</t>
  </si>
  <si>
    <t>216130, Смоленская область, п.Монастырщина, тер. Сельхозтехника, д. 22, д. 21</t>
  </si>
  <si>
    <t>216130, Смоленская область, п.Монастырщина, КЛАДБИЩЕ</t>
  </si>
  <si>
    <t>216130, Смоленская область, п.Монастырщина, кладбище</t>
  </si>
  <si>
    <t>216130, Смоленская область, п.Монастырщина, ул.Лугова,д.1А</t>
  </si>
  <si>
    <t>жилой дом, Центральный рынок</t>
  </si>
  <si>
    <t>216130, Смоленская область, п.Монастырщина, ул. Луговая, д. 1А; 2-я Краснянская, д.1, д.3, д. 4, д. 6.                    Центральный рынок</t>
  </si>
  <si>
    <t>216130, Смоленская область, п.Монастырщина, ул. 1-я Краснинская, д. 14</t>
  </si>
  <si>
    <t>администрация</t>
  </si>
  <si>
    <t>216130, Смоленская область, п.Монастырщина, ул. Советская, д. 21</t>
  </si>
  <si>
    <t xml:space="preserve">216145, Смоленская область, Монастырщинский район,п.Турковского торфопредприятия, около котельной </t>
  </si>
  <si>
    <t>МУП " Источник"Барсуковского сельского поселения Монастырщинского района Смоленской области</t>
  </si>
  <si>
    <t xml:space="preserve">216145, Смоленская область, Монастырщинский район,п.Турковского торфопредприятия </t>
  </si>
  <si>
    <t>216145,Смоленская область, Монастырщинский район ,п.Турковского торфопредприятия,   д. 1, д. 2, д. 3, д. 4, д. 6, д. 7</t>
  </si>
  <si>
    <t>216145, Смоленская область, Монастырщинский район,д.Сычевка дом № 62</t>
  </si>
  <si>
    <t>открытая площадка с твердым покрытием с ограждением</t>
  </si>
  <si>
    <t>216145, Смоленская область, Монастырщинский район, д.Сычевка</t>
  </si>
  <si>
    <t xml:space="preserve">216145,Смоленская область, Монастырщинский район, д.Сычевка,д.28, д.31,д.32,д.39,д.41, д.42,д.55,д.56,д.57,д.58,д.59,д.60,д.61, д.62,д.63.      </t>
  </si>
  <si>
    <t>216145, Смоленская область, Монастырщинский район,д.Сычевка дом № 67</t>
  </si>
  <si>
    <t>Администрация Барсуковского сельского поселения Монастырщинского района Смоленской области</t>
  </si>
  <si>
    <t>216145,Смоленская область, Монастырщинский район, д.Сычевка,д.64,д.65,д.66, д.68, д.69,д.70,д.71,д.73, д.74,д.75,д.76,д.77.</t>
  </si>
  <si>
    <t>216145, Смоленская область, Монастырщинский район,д.Сычевка дом № 6</t>
  </si>
  <si>
    <t xml:space="preserve">216145,Смоленская область, Монастырщинский район, д.Сычевка,д.1,д.3,д.5,д.6,д.8,д.9,д.11, д.15,д.16,д.17,д.19, д.21,д.23,д.27,д.86,    д.79. </t>
  </si>
  <si>
    <t>216145, Смоленская область, Монастырщинский район,д.Сычевка около базы ООО"Колос"</t>
  </si>
  <si>
    <t>216145,Смоленская область, Монастырщинский район, д.Сычевка,д.29 ,д.30,д.35,д.46,д.47,д.49,д.50.</t>
  </si>
  <si>
    <t>216156, Смоленская область, Монастырщинский район, д.Татарск, через дорогу от дома №30</t>
  </si>
  <si>
    <t xml:space="preserve">  площадка  с  твердым  покрытием и ограждением</t>
  </si>
  <si>
    <t>Администрация Татарского сельского поселения Монастырщинского района Смоленской области</t>
  </si>
  <si>
    <t>216156, Смоленская область, Монастырщинский район, д.Татарск, д.145</t>
  </si>
  <si>
    <t>216156, Смоленская область, Монастырщинский район, д.Татарск, бывшея СХТ  от дома №129</t>
  </si>
  <si>
    <t>216156, Смоленская область, Монастырщинский район, д.Татарск, против дома №103</t>
  </si>
  <si>
    <t>216156, Смоленская область, Монастырщинский район, д.Татарск, через дорогу против дома №64</t>
  </si>
  <si>
    <t>216156, Смоленская область, Монастырщинский район, д.Татарск,  за домом №3</t>
  </si>
  <si>
    <t>216156, Смоленская область, Монастырщинский район, д.Татарск,  перед домом № 38</t>
  </si>
  <si>
    <t xml:space="preserve">  площадка  без  твердого  покрытия и ограждения</t>
  </si>
  <si>
    <t>216156, Смоленская область, Монастырщинский район, д.Татарск,  перед домом №38</t>
  </si>
  <si>
    <t>216156, Смоленская область, Монастырщинский район, д.Татарск,  перед домом № 20</t>
  </si>
  <si>
    <t>216156, Смоленская область, Монастырщинский район, д.Татарск,  перед домом №20</t>
  </si>
  <si>
    <t>216156, Смоленская область, Монастырщинский район, д.Татарск,  перед домом № 88</t>
  </si>
  <si>
    <t>216156, Смоленская область, Монастырщинский район, д.Татарск,  перед домом №88</t>
  </si>
  <si>
    <t>216156, Смоленская область, Монастырщинский район, д.Мигновичи,  перед домом № 7</t>
  </si>
  <si>
    <t>216156, Смоленская область, Монастырщинский район, д.Мигновичи,  перед домом №7</t>
  </si>
  <si>
    <t>216156, Смоленская область, Монастырщинский район, д.Мигновичи,  перед домом № 21</t>
  </si>
  <si>
    <t>216156, Смоленская область, Монастырщинский район, д.Мигновичи,  перед домом №21</t>
  </si>
  <si>
    <t>216156, Смоленская область, Монастырщинский район, д.Мигновичи,  перед домом №34</t>
  </si>
  <si>
    <t>Реестр мест (площадок) накопления твердых коммунальных отходов муниципального образования "Новодугинский район" Смоленской области</t>
  </si>
  <si>
    <t>Смоленская область, Новодугинский район, с.Высокое, ул. Высоковская, близ д.22</t>
  </si>
  <si>
    <t>55.483697, 34.115346</t>
  </si>
  <si>
    <t>3,25/0</t>
  </si>
  <si>
    <t>Администрация Высоковского сельского поселения Новодугинского района Смоленской области</t>
  </si>
  <si>
    <t xml:space="preserve">Смоленская область, Новодугинский район, с.Высокое, ул. Высоковская, д.12 </t>
  </si>
  <si>
    <t>Смоленская область, Новодугинский район, с.Высокое, ул. Высоковская, д. 5-28</t>
  </si>
  <si>
    <t>Смоленская область, Новодугинский район, с.Высокое, ул. Парковая, близ д.8</t>
  </si>
  <si>
    <t>55.480389, 34.114434</t>
  </si>
  <si>
    <t>Смоленская область, Новодугинский район, с.Высокое, ул. Парковая, д.4-12</t>
  </si>
  <si>
    <t>Смоленская область, Новодугинский район, с.Высокое, ул. Нагорная, возле д.2</t>
  </si>
  <si>
    <t>55.487401, 34.120475</t>
  </si>
  <si>
    <t>1,3/0</t>
  </si>
  <si>
    <t>Смоленская область, Новодугинский район, с.Высокое, ул. Нагорная,   д.1-22</t>
  </si>
  <si>
    <t>Смоленская область, Новодугинский район, с.Высокое, ул. Школьная, близ  д.33</t>
  </si>
  <si>
    <t>55.486262, 34.112289</t>
  </si>
  <si>
    <t>Смоленская область, Новодугинский район, с.Высокое, ул. Школьная,   д.2-37</t>
  </si>
  <si>
    <t>Смоленская область, Новодугинский район, с.Высокое, ул. Сельская, поворот близ  д.11</t>
  </si>
  <si>
    <t>55.480334, 34.121451</t>
  </si>
  <si>
    <t>Смоленская область, Новодугинский район, с.Высокое, ул. Сельская,   д.1-17</t>
  </si>
  <si>
    <t>Смоленская область, Новодугинский район, с.Высокое, ул. Сельская, близ  д.19</t>
  </si>
  <si>
    <t>55.476186, 34.120115</t>
  </si>
  <si>
    <t>муни ципальная</t>
  </si>
  <si>
    <t>0,65/0</t>
  </si>
  <si>
    <t>Смоленская область, Новодугинский район, с.Высокое, ул. Сельская,   д.18-25</t>
  </si>
  <si>
    <t>Смоленская область, Новодугинский район, с.Высокое, ул. Сельская, близ  д.2</t>
  </si>
  <si>
    <t>55.484947, 34.117926</t>
  </si>
  <si>
    <t>Смоленская область, Новодугинский район, с.Высокое, ул. Сельская,   д.2</t>
  </si>
  <si>
    <t>Смоленская область, Новодугинский район, с.Высокое, ул. Сельская, близ  д.8</t>
  </si>
  <si>
    <t>55.482248, 34.118806</t>
  </si>
  <si>
    <t>Смоленская область, Новодугинский район, с.Высокое, ул. Сельская,   д.8-14</t>
  </si>
  <si>
    <t>Смоленская область, Новодугинский район, п. Д/о Александрино, ул. Студенческая, за   д.4</t>
  </si>
  <si>
    <t>55.494969, 34.203580</t>
  </si>
  <si>
    <t>Смоленская область, Новодугинский район, п. Д/о Александрино, ул. Студенческая,    д.____</t>
  </si>
  <si>
    <t>Смоленская область, Новодугинский район, п. Д/о Александрино, ул. Студенческая, за   двор. тер. д.13</t>
  </si>
  <si>
    <t>55.496748, 34.200390</t>
  </si>
  <si>
    <t>Смоленская область, Новодугинский район, п. Д/о Александрино, ул. Студенческая,  д._____</t>
  </si>
  <si>
    <t xml:space="preserve">Смоленская область, Новодугинский район, п. Д/о Александрино, поворот на ул. Садовая </t>
  </si>
  <si>
    <t>55.488917, 34.209342</t>
  </si>
  <si>
    <t xml:space="preserve">Смоленская область, Новодугинский район, п. Д/о Александрино,  ул. Садовая, д._____ </t>
  </si>
  <si>
    <t xml:space="preserve">Смоленская область, Новодугинский район, п. Д/о Александрино, ул. Садовая, напротив  д. 15 </t>
  </si>
  <si>
    <t>55.487741, 34.206370</t>
  </si>
  <si>
    <t xml:space="preserve">Смоленская область, Новодугинский район, п. Д/о Александрино, ул. Садовая, д. ____ </t>
  </si>
  <si>
    <t xml:space="preserve">Смоленская область, Новодугинский район, п. Д/о Александрино, пересечение ул. Присельская и ул. Молодежная </t>
  </si>
  <si>
    <t>55.493918, 34.205405</t>
  </si>
  <si>
    <t xml:space="preserve">Смоленская область, Новодугинский район, п. Д/о Александрино, пересечение ул. Присельская и ул. Молодежная ,  д. ____ </t>
  </si>
  <si>
    <t xml:space="preserve">Смоленская область, Новодугинский район, п. Д/о Александрино,  ул. Парковая, д.1 </t>
  </si>
  <si>
    <t>55.490525, 34.207412</t>
  </si>
  <si>
    <t>Смоленская область, Новодугинский район, п. Д/о Александрино, пересечение ул. Парковая, д.____</t>
  </si>
  <si>
    <t>Смоленская область, Новодугинский район, п. Д/о Александрино,  ул. Молодежная, д.5</t>
  </si>
  <si>
    <t>55.494402, 34.201253</t>
  </si>
  <si>
    <t>Смоленская область, Новодугинский район, п. Д/о Александрино, пересечение ул. Молодежная, д.____</t>
  </si>
  <si>
    <t>Смоленская область, Новодугинский район, с. Высокое, ул. Нагорная, близ д.32</t>
  </si>
  <si>
    <t>55.489001, 34.116467</t>
  </si>
  <si>
    <t>1,95/0</t>
  </si>
  <si>
    <t>Смоленская область, Новодугинский район, с. Высокое, ул. Нагорная, от д.25, 22-32</t>
  </si>
  <si>
    <t>Смоленская область, Новодугинский район, д. Торбеево, ул. А.И. Данилова,   возле д.4</t>
  </si>
  <si>
    <t>55.485916, 34.251188</t>
  </si>
  <si>
    <t>Смоленская область, Новодугинский район, д. Торбеево, ул. Молодежнаяа,   напротив дома 2</t>
  </si>
  <si>
    <t>55.486117, 34.255916</t>
  </si>
  <si>
    <t>Смоленская область, Новодугинский район, д. Торбеево, ул. Центральная, около д. 28</t>
  </si>
  <si>
    <t>55.481356, 34.255848</t>
  </si>
  <si>
    <t>Смоленская область, Новодугинский район, д. Торбеево, ул. Лесная, напротив  д. 3(торец)</t>
  </si>
  <si>
    <t>55.478152, 34.253105</t>
  </si>
  <si>
    <t>Смоленская область, Новодугинский район, д. Торбеево, ул. Докучаева, около д. 18</t>
  </si>
  <si>
    <t>55.479958, 34.251200</t>
  </si>
  <si>
    <t>Смоленская область, Новодугинский район, д. Торбеево, ул. Докучаева, напротив дома № 2</t>
  </si>
  <si>
    <t>55.482706, 34.251416</t>
  </si>
  <si>
    <t>Смоленская область, Новодугинский район, д. Мысово, ул. Мысово, близ д.1</t>
  </si>
  <si>
    <t>55.561386, 34.179413</t>
  </si>
  <si>
    <t>Смоленская область, Новодугинский район, д. Мысово, ул. Мысово, д.1-29</t>
  </si>
  <si>
    <t>Смоленская область, Новодугинский район, д. Морхачево, ул. Морхачево, близ д.14</t>
  </si>
  <si>
    <t>55.572869, 34.173182</t>
  </si>
  <si>
    <t>Смоленская область, Новодугинский район, д. Морхачево, ул. Морхачево, д.1-14</t>
  </si>
  <si>
    <t>Смоленская область, Новодугинский район, д. Никольское</t>
  </si>
  <si>
    <t>55.491369, 34.309639</t>
  </si>
  <si>
    <t>Смоленская область, Новодугинский район, д. Никольское, ул. Никольское, от  д.___</t>
  </si>
  <si>
    <t>Смоленская область, Новодугинский район, д. Мельниково, ул. Мельниково, возле д.1</t>
  </si>
  <si>
    <t>55.497467, 34.090376</t>
  </si>
  <si>
    <t>Смоленская область, Новодугинский район, д. Мельниково, ул. Мельниково, д.1-21</t>
  </si>
  <si>
    <t>Смоленская область, Новодугинский район, с.Высокое, ул. Высоковская,  между домами №12 и №16</t>
  </si>
  <si>
    <t>55.484843, 34.115883</t>
  </si>
  <si>
    <t xml:space="preserve">215223, Смоленская область, Новодугинский район, с.Высокое, ул. Высоковская, д.12 </t>
  </si>
  <si>
    <t>Смоленская область, Новодугинский район, д. Торбеево, ул. Победы, около д. 22</t>
  </si>
  <si>
    <t>55.485000, 34.245829</t>
  </si>
  <si>
    <t>Смоленская область, Новодугинский район, д. Торбеево, ул. Победы, около д. 15</t>
  </si>
  <si>
    <t>55.483799, 34.247796</t>
  </si>
  <si>
    <t>Смоленская область, Новодугинский район, д.Калыгино, близ озера, за д.7</t>
  </si>
  <si>
    <t>55.485971, 34.111091</t>
  </si>
  <si>
    <t>близ озера</t>
  </si>
  <si>
    <t>215223, Смоленская область, Новодугинский район, д.Калыгино</t>
  </si>
  <si>
    <t>Смоленская область, Новодугинский район, с.Высокое, ул. Высоковская,  д.26</t>
  </si>
  <si>
    <t>55.483540, 34.114868</t>
  </si>
  <si>
    <t>Новодугинское РАЙПО</t>
  </si>
  <si>
    <t>Смоленская область, Новодугинский район, с.Новодугино, ул.Моисеенко, д.14</t>
  </si>
  <si>
    <t>Смоленская область, Новодугинский район, с.Высокое, ул. Высоковская,  возле д.24</t>
  </si>
  <si>
    <t>55.482389, 34.116402</t>
  </si>
  <si>
    <t>МКОУ "Высоковский детский сад"</t>
  </si>
  <si>
    <t>Смоленская область, Новодугинский район, с.Высокое, ул. Высоковская,   д.24</t>
  </si>
  <si>
    <t>Смоленская область, Новодугинский район, с.Высокое, ул. Высоковская,  д.24</t>
  </si>
  <si>
    <t>Смоленская область, Новодугинский район, с.Высокое, ул. Школьная,  возле д.1</t>
  </si>
  <si>
    <t>55.486111, 34.116252</t>
  </si>
  <si>
    <t>МКОУ "Высоковская СШ"</t>
  </si>
  <si>
    <t>Смоленская область, Новодугинский район, с.Высокое, ул. Школьная,   д.1</t>
  </si>
  <si>
    <t>Смоленская область, Новодугинский район, с.Высокое, ул. Школьная,   возле д.16</t>
  </si>
  <si>
    <t>отделение с. Высокое "Гагаринский многопрофидьный колледж"</t>
  </si>
  <si>
    <t>Смоленская область, Новодугинский район, с.Высокое, ул. Высоковская, д.11</t>
  </si>
  <si>
    <t>здания колледжа и общежития</t>
  </si>
  <si>
    <t>Смоленская область, Новодугинский район, с.Высокое, ул. Школьная,    д.16</t>
  </si>
  <si>
    <t>Смоленская область, Новодугинский район, д. Торбеево, ул. Центральная,   возле д.38</t>
  </si>
  <si>
    <t>55.483586, 34.256776</t>
  </si>
  <si>
    <t>Смоленская область, Новодугинский район, с.Высокое, ул. Центральная,   д.38</t>
  </si>
  <si>
    <t>административное здание , жилой сектор</t>
  </si>
  <si>
    <t>Смоленская область, Новодугинский район, д. Торбеево, ул. Центральная,   д.38</t>
  </si>
  <si>
    <t>Смоленская область, Новодугинский район, д. Торбеево, ул. Центральная,   сооружение 8</t>
  </si>
  <si>
    <t>55.477194, 34.257978</t>
  </si>
  <si>
    <t>кладбище, жилой сектор</t>
  </si>
  <si>
    <t>Смоленская область, Новодугинский район, д. Мозжерово, около сельского кладбища</t>
  </si>
  <si>
    <t>55.539537, 34.253626</t>
  </si>
  <si>
    <t>Смоленская область, Новодугинский район, д. Мозжерово</t>
  </si>
  <si>
    <t>Смоленская область, Новодугинский район, д. Торбеево, ул. А.И. Данилова,   возле д.14</t>
  </si>
  <si>
    <t>55.484185, 34.250895</t>
  </si>
  <si>
    <t>МКОУ "Торбеевская ОШ"</t>
  </si>
  <si>
    <t>Смоленская область, Новодугинский район, д. Торбеево, ул. А.И. Данилова,   д.14</t>
  </si>
  <si>
    <t>Смоленская область, Новодугинский район, д. Торбеево, ул. Центральная,   возле д.36</t>
  </si>
  <si>
    <t>55.482862, 34.256555</t>
  </si>
  <si>
    <t>Жуков Сергей Владимирович</t>
  </si>
  <si>
    <t>Смоленская область, Новодугинский район, п. Д/о Александрино, ул. Молодежная, д.5, кв.4</t>
  </si>
  <si>
    <t>Смоленская область, Новодугинский район, д. Торбеево, ул. Центральная,    д.36</t>
  </si>
  <si>
    <t>Смоленская область, Новодугинский район, д. Торбеево, ул. Центральная,   возле д.65</t>
  </si>
  <si>
    <t>55.484928, 34.255414</t>
  </si>
  <si>
    <t>Смоленская область, Новодугинский район, д. Торбеево, ул. Магазин Райпо</t>
  </si>
  <si>
    <t>Смоленская область, Новодугинский район, п. Д/о Александрино, ул. Молодежная, возле д.6</t>
  </si>
  <si>
    <t>55.493310, 34.205522</t>
  </si>
  <si>
    <t>Смоленская область, Новодугинский район, п. Д/о Александрино, магазин Райпо</t>
  </si>
  <si>
    <t>Смоленская область, Новодугинский район, д.Коптево (близ д.25)</t>
  </si>
  <si>
    <t>55.546350, 34.228570</t>
  </si>
  <si>
    <t>Смоленская область, Новодугинский район, д.Коптево (жилой сектор)</t>
  </si>
  <si>
    <t>Смоленская область, Новодугинский район, д. Мальцево, ул. Цветочная, д.3</t>
  </si>
  <si>
    <t>55.607986, 33.854156</t>
  </si>
  <si>
    <t>Суханов Сергей Петрович</t>
  </si>
  <si>
    <t>4601  091911   13.03.2001</t>
  </si>
  <si>
    <t>Московская область, Одинцовский район д.Захарово д.1А</t>
  </si>
  <si>
    <t>Смоленская область, Новодугинский район, д.Мальцево, ул.Цветочная, д.3</t>
  </si>
  <si>
    <t>Смоленская область, Новодугинский район, с. Днепровское, ул. Первомайская, д. 27 здание школы</t>
  </si>
  <si>
    <t>55.658426, 33.905074</t>
  </si>
  <si>
    <t>МКОУ "Днепровская СШ" Новодугинского района Смоленской области</t>
  </si>
  <si>
    <t>Смоленская область, Новодугинский район, с.Днепровское, ул.Первомайская, здание 27</t>
  </si>
  <si>
    <t>Смоленская область, Новодугинский район, д.Хвощеватое, ул.Центральная д.12, здание школы</t>
  </si>
  <si>
    <t>55.649799, 33.717886</t>
  </si>
  <si>
    <t>МКОУ "Хвощеватовская ОШ"  Новодугинского района Смоленской области</t>
  </si>
  <si>
    <t>215233,Смоленская область, Новодугинский район, д.Хвощеватое, ул.Центральная, здание 12</t>
  </si>
  <si>
    <t xml:space="preserve">Смоленская область, Новодугинский район д.Хвощеватое ул.Центральная  здание 12 </t>
  </si>
  <si>
    <t>Смоленская область, Новодугинский район, д.Печеничено, ул.Механизаторов д.52, здание школы</t>
  </si>
  <si>
    <t>55.644315, 33.973538</t>
  </si>
  <si>
    <t>МКОУ "Печениченская ОШ" Новодугинского района Смоленской области</t>
  </si>
  <si>
    <t>215235,Смоленская область, Новодугинский район, д.Печеничено, ул.Механизаторов,  здание 52</t>
  </si>
  <si>
    <t>Смоленская область, Новодугинский район д.Печеничено ул.Механизаторов  здание 52</t>
  </si>
  <si>
    <t>Смоленская область, Новодугинский район, с.Днепровское, ул.Голубева, д.8</t>
  </si>
  <si>
    <t>55.656462, 33.903459</t>
  </si>
  <si>
    <t>МКДОУ "Днепровский детский сад" Новодугинского района Смоленской области</t>
  </si>
  <si>
    <t>215235, Смоленская область, Новодугинский район, с.Днепровское, ул.Голубева, д.8</t>
  </si>
  <si>
    <t xml:space="preserve"> детский сад</t>
  </si>
  <si>
    <t>Смоленская область, Новодугинский район с.Днепровское ул.Голубева   д.8</t>
  </si>
  <si>
    <t>Смоленская область, Новодугинский район, д.Болшево, ул.Центральная, в районе д.12</t>
  </si>
  <si>
    <t>55.732616, 33.833810</t>
  </si>
  <si>
    <t>Администрация Днепровского сельского поселения Новодугинского района Смоленской области</t>
  </si>
  <si>
    <t>215235, Смоленская область, Новодугинский район, с.Днепровское, ул.Ракова, д.28</t>
  </si>
  <si>
    <t xml:space="preserve">    д.Болшево ул.Центральная д.1-44; ул.Лесная д.1-19; ул.Садовая д.1-8, ул.Севернаяд.1-9, ул.Восточная д.1-9 ул.Заречная д.1-7</t>
  </si>
  <si>
    <t xml:space="preserve">55.733295, 33.831021; 55.730146, 33.836213; 55.733778, 33.834282; 55.733875, 33.832008; 55.730751, 33.837544; 55.733366, 33.838788; </t>
  </si>
  <si>
    <t>Смоленская область, Новодугинский район, д.Ивановское, ул.Солнечная, в районе д.57</t>
  </si>
  <si>
    <t>55.576769, 33.857179</t>
  </si>
  <si>
    <t>д.Ивановское ул.Солнечная  д.1-57</t>
  </si>
  <si>
    <t>Смоленская область, Новодугинский район, с.Днепровское, ул.Голубева, в районе д.15</t>
  </si>
  <si>
    <t>55.656874, 33.901743</t>
  </si>
  <si>
    <t>215235, Смоленская область, Новодугинский район, с.Днепровское ул.Ракова д.28</t>
  </si>
  <si>
    <t>с.Днепровское ул.Садовая д.1-18, ул.Голубева д.1-39 ул.Специалистов д.1-5</t>
  </si>
  <si>
    <t xml:space="preserve">55.656170, 33.901639; 55.658170, 33.899409; 55.659397, 33.898292; </t>
  </si>
  <si>
    <t xml:space="preserve">Смоленская область, Новодугинский район, с.Днепровское,ул.Трофимова, ООО "Резон" </t>
  </si>
  <si>
    <t>55.663525,  33.904224</t>
  </si>
  <si>
    <t>ООО"Резон"</t>
  </si>
  <si>
    <t>215235, Смоленская область, Новодугинский район, с.Днепровское ул.Трофимова</t>
  </si>
  <si>
    <t>производственная деятельность</t>
  </si>
  <si>
    <t>Смоленская область, Новодугинский район, с.Днепровское ул.Трофимова</t>
  </si>
  <si>
    <t>Смоленская область, Новодугинский район, с.Днепровское ул.Б.Советская, д.40, контора ООО "Восток"</t>
  </si>
  <si>
    <t>55.654833, 33.903213</t>
  </si>
  <si>
    <t>ООО "Восток"</t>
  </si>
  <si>
    <t>215235, Смоленская область, Новодугинский район, с.Днепровское, ул.Б.Советская, д.40</t>
  </si>
  <si>
    <t xml:space="preserve"> Смоленская область, Новодугинский район, с.Днепровскоеул.Б.Советская, д.40</t>
  </si>
  <si>
    <t>Смоленская область, Новодугинский район, с.Днепровское, ул.Б.Советская, в районе д.44</t>
  </si>
  <si>
    <t>55.654141,  33.902355</t>
  </si>
  <si>
    <t>с.Днепровское ул.Б.Советская д.32-97, ул.Нахимова д.1-5</t>
  </si>
  <si>
    <t>55.658870, 33.910620; 55.652700, 33.900995</t>
  </si>
  <si>
    <t>Смоленская область,Новодугинский район, с.Днепровское, ул.Ракова, между домами №16 и №18</t>
  </si>
  <si>
    <t>55.657271,  33.916646</t>
  </si>
  <si>
    <t>с.Днепровское ул.Ракова д.1-45,  ул.Андреева д.1-10, ул.Трофимовад.1-10 ул.Новая д.1-17;ул.Леснаяд.1,2</t>
  </si>
  <si>
    <t>55.657723, 33.912902; 55.656970 33.910093; 55.658450, 33.913999; 55.655927, 33.918033; 55.659079, 33.907162;</t>
  </si>
  <si>
    <t>Смоленская область, Новодугинский район, с.Днепровское, ул.Первомайская, в районе дома №28</t>
  </si>
  <si>
    <t>55.660051,  33.904473</t>
  </si>
  <si>
    <t>с.Днепровское ул.Первомайская д.1-28,  ул.Почтоваяд.10-20, ул.Труда д.1-6, ул.Мира д.1-17, ул.Маяковского д.1-22</t>
  </si>
  <si>
    <t xml:space="preserve">55.659033, 33.909587; 55.661867, 33.908312; 55,659397, 33.900523; 55.658657, 33.903227; 55.656885, 33.904467; </t>
  </si>
  <si>
    <t>Смоленская область, Новодугинский район, д.Болшево, ул.Центральная, д.10</t>
  </si>
  <si>
    <t>55.731768,  33.838445</t>
  </si>
  <si>
    <t>собственность субъектов Российской Федерации</t>
  </si>
  <si>
    <t>Болшевский дом-интернат для престарелых и супружеских пар</t>
  </si>
  <si>
    <t>215236, Смоленская область, Новодугинский район, д.Болшево, ул.Центральная, д.10</t>
  </si>
  <si>
    <t>здание дома-интерната</t>
  </si>
  <si>
    <t>Смоленская область, Новодугинский район, с.Днепровское, ул.Б.Советская, д.31</t>
  </si>
  <si>
    <t>55.655755,  33.908642</t>
  </si>
  <si>
    <t>Днепровский дом-интернат для престарелых и инвалидов</t>
  </si>
  <si>
    <t>215235, Смоленская область, Новодугинский район, с.Днепровское, ул..Советская, д.31</t>
  </si>
  <si>
    <t>Смоленская область, Новодугинский район, с.Днепровское, ул..Советская, д.31</t>
  </si>
  <si>
    <t xml:space="preserve">Смоленская область, Новодугинский район, с.Днепровское, ул.Б.Советская, д.28, здание магазина </t>
  </si>
  <si>
    <t>55.657113,  33.907720</t>
  </si>
  <si>
    <t>собственность потребительской кооперации</t>
  </si>
  <si>
    <t>Новодугинское Райпо</t>
  </si>
  <si>
    <t>Смоленская область, Новодугинский район с.Новодугино ул.Моисеенко д.14</t>
  </si>
  <si>
    <t>Смоленская область, Новодугинский район , с.Днепровское ул.Б.Советская д.28</t>
  </si>
  <si>
    <t xml:space="preserve">Смоленская область, Новодугинский район, д.Печеничено, ул.Механизаторов, д.38, здание магазина </t>
  </si>
  <si>
    <t>55.645225,  33.971821</t>
  </si>
  <si>
    <t>Смоленская область, Новодугинский район, д.Печеничено ул.Механизаторов д.38</t>
  </si>
  <si>
    <t xml:space="preserve">Смоленская область, Новодугинский район, д.Хвощеватое, ул.Центральная, д.36, здание магазина </t>
  </si>
  <si>
    <t>55.651692,  33.710912</t>
  </si>
  <si>
    <t>Смоленская область, Новодугинский район, д.Хвощеватое  ул.Центральная д.36</t>
  </si>
  <si>
    <t xml:space="preserve">Смоленская область, Новодугинский район, д.Болшево, ул.Центральная, д.7, здание магазина </t>
  </si>
  <si>
    <t>55.732180,  33.834454</t>
  </si>
  <si>
    <t>Смоленская область, Новодугинский район, д.Болшево ул.Центральная д.7</t>
  </si>
  <si>
    <t xml:space="preserve">Смоленская область, Новодугинский район, с.Днепровское, ул.Ракова, д.43, здание магазина </t>
  </si>
  <si>
    <t>55.657799,  33.910619</t>
  </si>
  <si>
    <t xml:space="preserve">Смоленская область, Новодугинский район, с.Днепровское ул.Ракова д.44 </t>
  </si>
  <si>
    <t>Смоленская область, Новодугинский район, с.Днепровское, ул.Б.Советская, в районе д.10</t>
  </si>
  <si>
    <t>55.659963, 33.910823</t>
  </si>
  <si>
    <t xml:space="preserve">Смоленская область, Новодугинский район, с.Днепровское ул.Почтоваяд.1-10, ул.Б.Советская д.1-30, ул.Трофимовад.1-10,  </t>
  </si>
  <si>
    <t xml:space="preserve">55.661867, 33.908312 55.658870, 33.910620; 55.658450, 33.913999; </t>
  </si>
  <si>
    <t xml:space="preserve">Смоленская область, Новодугинский район, д.Кузнецово, ул.Привольная,  в районе д.10 </t>
  </si>
  <si>
    <t>55.647192, 33.986644</t>
  </si>
  <si>
    <t>Смоленская область, Новодугинский район, д.Кузнецово ул.Привольная д.1-16</t>
  </si>
  <si>
    <t xml:space="preserve">Смоленская область, Новодугинский район, д.Печеничено, ул.Механизаторов </t>
  </si>
  <si>
    <t>55.646281, 33.975340</t>
  </si>
  <si>
    <t>Смоленская область, Новодугинский район, д.Печеничено ул.Механизаторов д.1-58</t>
  </si>
  <si>
    <t>Смоленская область, Новодугинский район, д.Шевандино, ул.Труда</t>
  </si>
  <si>
    <t>55.649441, 33.949698</t>
  </si>
  <si>
    <t>Смоленская область, Новодугинский район, д.Шевандино ул.Труда д.1-14</t>
  </si>
  <si>
    <t>Смоленская область, Новодугинский район, д.Мальцево, ул.Цветочная в районе д.8</t>
  </si>
  <si>
    <t>55.607354, 33.853083</t>
  </si>
  <si>
    <t>Смоленская область, Новодугинский район, д.Мальцево ул.Цветочная  д.1-12</t>
  </si>
  <si>
    <t>Смоленская область, Новодугинский район, д.Мальцево, ул.Цветочная в районе д.18</t>
  </si>
  <si>
    <t>55.601548, 33.855444</t>
  </si>
  <si>
    <t>Смоленская область, Новодугинский район, д.Мальцево ул.Цветочная  д.13-33</t>
  </si>
  <si>
    <t>Смоленская область, Новодугинский район, д.Аносово, ул.Зелёная в районе д.1</t>
  </si>
  <si>
    <t>55.638103, 33.848234</t>
  </si>
  <si>
    <t>Смоленская область, Новодугинский район, д.Аносово ул.Цветочная  д.1-25</t>
  </si>
  <si>
    <t>Смоленская область, Новодугинский район, д.Хвощеватое, ул.Молодёжная в районе д.1</t>
  </si>
  <si>
    <t>55.647640, 33.719817</t>
  </si>
  <si>
    <t>Смоленская область, Новодугинский район, д.Хвощеватое ул.Молодёжная   д.1-11 ул.Голубая с 1-10</t>
  </si>
  <si>
    <t>Смоленская область, Новодугинский район, д.Хвощеватое, ул.Центральная в районе д.40</t>
  </si>
  <si>
    <t>55.648950, 33.716427</t>
  </si>
  <si>
    <t>Смоленская область, Новодугинский район, д.Хвощеватое ул.Центральная  д.35-44</t>
  </si>
  <si>
    <t>Смоленская область, Новодугинский район, д.Хвощеватое, ул.Центральная в районе д.2</t>
  </si>
  <si>
    <t>55.650867, 33.720332</t>
  </si>
  <si>
    <t>Смоленская область, Новодугинский район, д.Хвощеватое ул.Центральная  д.1-10</t>
  </si>
  <si>
    <t>Смоленская область, Новодугинский район, д.Леуздово, ул. Родниковая в районе д.2</t>
  </si>
  <si>
    <t>55.694813, 33.711071</t>
  </si>
  <si>
    <t>Смоленская область, Новодугинский район, д.Леуздово ул.Родниковая   д.1-9</t>
  </si>
  <si>
    <t>Смоленская область, Новодугинский район, д.Хвощеватое, ул.Центральная в районе д.9</t>
  </si>
  <si>
    <t>Смоленская область, Новодугинский район, д.Хвощеватое ул.Центральная  д.11-34 ул.Лесная с 1-18</t>
  </si>
  <si>
    <t>Смоленская область, Новодугинский район, с.Днепровское, ул.Лесная</t>
  </si>
  <si>
    <t>Смоленская область, Новодугинский район, с.Днепровское, ул.Лесная д3-5</t>
  </si>
  <si>
    <t>Смоленская область, Новодугинский  район, д.Городня около дома № 3</t>
  </si>
  <si>
    <t>55.646611, 34.139543</t>
  </si>
  <si>
    <t>Администрация Извековского сельского поселения Новодугинского района Смоленской области</t>
  </si>
  <si>
    <t>215214, Смоленская область Новодугинский район. д.Извеково, ул.Центральная, д.2</t>
  </si>
  <si>
    <t>215210, Смоленская областьНоводугинский район,  д.Городня, д.3</t>
  </si>
  <si>
    <t>Смоленская область,Новодугинский район, д.Городня, около  д.№ 5</t>
  </si>
  <si>
    <t>55.646623, 34.138792</t>
  </si>
  <si>
    <t>215210, Смоленская областьНоводугинский район,  д.Городня, д.5, д.Городня, д.5А</t>
  </si>
  <si>
    <t>55.646623, 34.138792; 55.646908, 34.141651</t>
  </si>
  <si>
    <t>Смоленская область, Новодугинский район. д.Городня, около дома №7</t>
  </si>
  <si>
    <t>55.646732, 34.137182</t>
  </si>
  <si>
    <t>215210, Смоленская областьНоводугинский район,  д.Городня, д.7, д.Городня, д.9,  д.Городня, д.11</t>
  </si>
  <si>
    <t>55.646732, 34.137182; 55.646877,  34.140674; 55.646847, 34.140385</t>
  </si>
  <si>
    <t>Смоленская область, Новодугинский район, д.Городня рядом с домом №8</t>
  </si>
  <si>
    <t>55.646999, 34.136324</t>
  </si>
  <si>
    <t>215210, Смоленская областьНоводугинский район,  д.Городня, д.8</t>
  </si>
  <si>
    <t>Смоленская область, Новодугинский район, д.Городня рядом с домом №12</t>
  </si>
  <si>
    <t>55.647047, 34.135380</t>
  </si>
  <si>
    <t>215210, Смоленская областьНоводугинский район,  д.Городня, д.12 - д.20</t>
  </si>
  <si>
    <t>Смоленская область, Новодугинский район, д.Городня рядом с домом №13</t>
  </si>
  <si>
    <t>55.646890, 34.134457</t>
  </si>
  <si>
    <t>215210, Смоленская областьНоводугинский район,  д.Городня, д.13 - д .27</t>
  </si>
  <si>
    <t>Смоленская область, Новодугинский район, д.Мольгино около дома №1</t>
  </si>
  <si>
    <t>215210, Смоленская областьНоводугинский район,  д.Мольгино, д.1, д.Мольгино, д.5</t>
  </si>
  <si>
    <t>55.642010, 34.113493; 55.642845,  34.114491</t>
  </si>
  <si>
    <t>Смоленская область, Новодугинский район, д.Мольгино около дома №6</t>
  </si>
  <si>
    <t>55.642882, 34.115059</t>
  </si>
  <si>
    <t xml:space="preserve">частная </t>
  </si>
  <si>
    <t>215210, Смоленская областьНоводугинский район,  д.Мольгино, д.6,  д.2,  д.8, д.10</t>
  </si>
  <si>
    <t>Смоленская область, Новодугинский район, д.Мольгино около дома № 9А</t>
  </si>
  <si>
    <t>55.643705, 34.115875</t>
  </si>
  <si>
    <t>215210, Смоленская областьНоводугинский район,  д.Мольгино, д.9А, д. 7, д. 9</t>
  </si>
  <si>
    <t>Смоленская область, Новодугинский район, д.Мольгино около дома № 15</t>
  </si>
  <si>
    <t>55.644201, 34.116647</t>
  </si>
  <si>
    <t>215210, Смоленская областьНоводугинский район,  д.Мольгино, д.11 - д.17</t>
  </si>
  <si>
    <t>Смоленская область, Новодугинский район, д.Мольгино около дома № 18</t>
  </si>
  <si>
    <t>55.645667, 34.118364</t>
  </si>
  <si>
    <t>215210, Смоленская областьНоводугинский район,  д.Мольгино, д.18,, д. 16</t>
  </si>
  <si>
    <t>Смоленская область, Новодугинский район, д.Мольгино около дома № 22</t>
  </si>
  <si>
    <t>55.646151, 34.119115</t>
  </si>
  <si>
    <t>215210, Смоленская областьНоводугинский район,  д.Мольгино, д.22, д. 20</t>
  </si>
  <si>
    <t>55.646151, 34.119115; 55.644189,  34.117495</t>
  </si>
  <si>
    <t>Смоленская область, Новодугинский район, д.Мольгино около дома № 26</t>
  </si>
  <si>
    <t>55.646502, 34.11.9759</t>
  </si>
  <si>
    <t>215210, Смоленская областьНоводугинский район,  д.Мольгино, д.26, д. 24</t>
  </si>
  <si>
    <t>55.646502, 34.119759; 55.644710, 34.117774</t>
  </si>
  <si>
    <t>Смоленская область, Новодугинский район, д.Мольгино около дома № 30</t>
  </si>
  <si>
    <t>55.647519, 34.122849</t>
  </si>
  <si>
    <t>215210, Смоленская областьНоводугинский район,  д.Мольгино, д.30, д. 32</t>
  </si>
  <si>
    <t>55.647519, 34.122849; 55.645352,  34.118289</t>
  </si>
  <si>
    <t>Смоленская область, Новодугинский район, д.Мольгино около дома № 34</t>
  </si>
  <si>
    <t>215210, Смоленская областьНоводугинский район,  д.Мольгино, д.34, д. 36</t>
  </si>
  <si>
    <t>55.647519, 34.123943; 55.645800, 34.118675</t>
  </si>
  <si>
    <t>Смоленская область, Новодугинский район, д.Мольгино около дома № 37</t>
  </si>
  <si>
    <t>55.647531, 34.125574</t>
  </si>
  <si>
    <t>215210, Смоленская областьНоводугинский район,  д.Мольгино, д.37</t>
  </si>
  <si>
    <t>Смоленская область, Новодугинский район, д.Мольгино около дома № 38</t>
  </si>
  <si>
    <t>55.647434, 34.125338</t>
  </si>
  <si>
    <t>215210, Смоленская областьНоводугинский район,  д.Мольгино, д.38</t>
  </si>
  <si>
    <t>Смоленская область, Новодугинский район, д.Мольгино около дома № 40</t>
  </si>
  <si>
    <t>215210, Смоленская областьНоводугинский район,  д.Мольгино, д.40, д. 42</t>
  </si>
  <si>
    <t>55.647362, 34.126968; 55.646345, 34.119920</t>
  </si>
  <si>
    <t>Смоленская область, Новодугинский район, д.Мольгино около дома № 41</t>
  </si>
  <si>
    <t>55.647434, 34.127269</t>
  </si>
  <si>
    <t>215210, Смоленская областьНоводугинский район,  д.Мольгино, д.41</t>
  </si>
  <si>
    <t>Смоленская область, Новодугинский район, д.Мольгино около дома № 53</t>
  </si>
  <si>
    <t>55.647422, 34.127880</t>
  </si>
  <si>
    <t>215210, Смоленская областьНоводугинский район,  д.Мольгино, д.53</t>
  </si>
  <si>
    <t>Смоленская область, Новодугинский район, д.Мольгино около дома № 61</t>
  </si>
  <si>
    <t>55.647386, 34.130294</t>
  </si>
  <si>
    <t>215210, Смоленская областьНоводугинский район,  д.Мольгино, д.61, д. 59</t>
  </si>
  <si>
    <t>55.647386, 34.130294; 55.647604,  34.125289</t>
  </si>
  <si>
    <t>Смоленская область, Новодугинский район, д.Мольгино около дома № 65</t>
  </si>
  <si>
    <t>55.647253, 34.132719</t>
  </si>
  <si>
    <t>215210, Смоленская областьНоводугинский район,  д.Мольгино, д.65</t>
  </si>
  <si>
    <t>Смоленская область, Новодугинский район, д.Мольгино около дома № 67</t>
  </si>
  <si>
    <t>55.647229, 34.132740</t>
  </si>
  <si>
    <t>215210, Смоленская областьНоводугинский район,  д.Мольгино, д.67, д. 69</t>
  </si>
  <si>
    <t xml:space="preserve">55.647229, 34.132740; 55.647525, 34.126652 </t>
  </si>
  <si>
    <t>Смоленская область, Новодугинский район, д.Мольгино около дома № 71</t>
  </si>
  <si>
    <t>55.647229, 34.132719</t>
  </si>
  <si>
    <t>215210, Смоленская областьНоводугинский район,  д.Мольгино, д.71</t>
  </si>
  <si>
    <t>Смоленская область, Новодугинский район, д.Мольгино около дома № 73</t>
  </si>
  <si>
    <t>55.647217, 34.133427</t>
  </si>
  <si>
    <t>215210, Смоленская областьНоводугинский район,  д.Мольгино, д.73, д.75</t>
  </si>
  <si>
    <t>55.647217, 34.133427; 55.647562, 34.127639</t>
  </si>
  <si>
    <t xml:space="preserve">Смоленская область, Новодугинский район, д.Мольгино около дома № 77 </t>
  </si>
  <si>
    <t>55.647132, 34.134350</t>
  </si>
  <si>
    <t>215210, Смоленская областьНоводугинский район,  д.Мольгино, д.77, д. 79</t>
  </si>
  <si>
    <t>55.647132, 34.134350; 55.647537, 34.128347</t>
  </si>
  <si>
    <t>Смоленская область, новодугинский район. д.Мольгино "Вишневый сад"</t>
  </si>
  <si>
    <t>вишневый сад</t>
  </si>
  <si>
    <t>215210, Смоленская областьНоводугинский район,  д.Мольгино</t>
  </si>
  <si>
    <t>Смоленская область,  Новодугинский район, д.Извеково,      ул Веселая, около  д.№ 7</t>
  </si>
  <si>
    <t>55,563101, 33.974801</t>
  </si>
  <si>
    <t>215214 Смоленская область, Новодугинский район, д. Извеково, ул.Веселая, д.№ 3 - д.№ 7, пер.Лесной</t>
  </si>
  <si>
    <t>55,563034, 33.975992; 55.562015, 33.975488</t>
  </si>
  <si>
    <t>Смоленская область, Новодугинский район, д.Извеково,     ул. Центральная, рядом с домом №9</t>
  </si>
  <si>
    <t>55.561475, 33.981947</t>
  </si>
  <si>
    <t>215214 Смоленская областьНоводугинский район, д.Извековоул.Центральная, д.7-9</t>
  </si>
  <si>
    <t>Смоленская область,Новодугинский район, д.Извеково,      ул Центральная, около  д.№19</t>
  </si>
  <si>
    <t>215214 Смоленская обл.Новодугинский район, д.Извеково, ул.Садовая, д.№1-д.№7, ул.Центральная, д.12, 14, 27</t>
  </si>
  <si>
    <t>Смоленская область,  Новодугинский район,    д.Извеково,   ул. Молодёжная, около  д. № 1</t>
  </si>
  <si>
    <t>215214 Смоленская область, Новодугинский район, д.Извеково,улМолодежная,д. № 2 - д.№7</t>
  </si>
  <si>
    <t>Смоленская область,   Новодугинский район,    д.Извеково,  ул. Луговая, по дороге напротив  д.№ 15</t>
  </si>
  <si>
    <t>55.564366, 33.986372</t>
  </si>
  <si>
    <t>215214 Смоленская обл.Новодугинский район, д.Извеково, ул.Луговая, д.№ 1- д.№ 23</t>
  </si>
  <si>
    <t>Смоленская область,   Новодугинский район,    д.Извеково,  ул. Луговая, по дороге напротив  д.№ 31</t>
  </si>
  <si>
    <t>55.5560978, 33.991975</t>
  </si>
  <si>
    <t>215214 Смоленская обл.Новодугинский район, д.Извеково, ул.Луговая, д.№ 4- д.№ 12, 25 - 35</t>
  </si>
  <si>
    <t>Смоленская область, Новодугинский район,   д.Извеково, ул.Речная  около  д.№1</t>
  </si>
  <si>
    <t>215214 Смоленская область,Новодугинский район, Извеково, ул. Речная, д. № 1- 6</t>
  </si>
  <si>
    <t>Смоленская область, Новодугинский район,    д.Медведки, 24а</t>
  </si>
  <si>
    <t>215210 Смоленская область,Новодугинский район, д.Медведки №16-34</t>
  </si>
  <si>
    <t>Смоленская область, Новодугинский район,    д.Медведки, д.7</t>
  </si>
  <si>
    <t>215210 Смоленская область, Новодугинский район,    д.Медведки,  д. № 1- № 15</t>
  </si>
  <si>
    <t>Смоленская область, Новодугинский район,    д.Липецы,  ул. Центральная, д.8</t>
  </si>
  <si>
    <t xml:space="preserve">215210 Смоленская область, Новодугинский район,    д.Липецы,  ул.Центральная, д. № 1 - № 20 </t>
  </si>
  <si>
    <t>Смоленская область, Новодугинский район,    д.Липецы,  ул. Центральная, д.17</t>
  </si>
  <si>
    <t xml:space="preserve">215210 Смоленская область, Новодугинский район,    д.Липецы,  ул.Центральная, д. № 21- № 30, пер.Зеленый </t>
  </si>
  <si>
    <t>Смоленская область, Новодугинский район,    д.Липецы,  ул. Центральная, д.33</t>
  </si>
  <si>
    <t xml:space="preserve">215210 Смоленская область, Новодугинский район,    д.Липецы,  ул.Центральная, д. № 33 - № 40 </t>
  </si>
  <si>
    <t>Смоленская область, Новодугинский район,    д.Липецы,  ул. Центральная, д.36</t>
  </si>
  <si>
    <t xml:space="preserve">215210 Смоленская область, Новодугинский район,    д.Липецы,  ул.Центральная, д. № 36 - № 52 </t>
  </si>
  <si>
    <t>Смоленская область, Новодугинский район,    д.Липецы,  ул. Молодежная, д.3</t>
  </si>
  <si>
    <t xml:space="preserve">215210 Смоленская область, Новодугинский район,    д.Липецы,  ул.Молодежная, д. № 1 - № 8  </t>
  </si>
  <si>
    <t>Смоленская область, Новодугинский район,    д.Липецы,  ул. Молодежная, д.6</t>
  </si>
  <si>
    <t>55.609902, 34.175811</t>
  </si>
  <si>
    <t xml:space="preserve">215210 Смоленская область, Новодугинский район,    д.Липецы,  ул.Молодежная, д. № 6 - № 25  </t>
  </si>
  <si>
    <t>Смоленская область, Новодугинский район,    д.Липецы,  ул. Молодежная, д.18</t>
  </si>
  <si>
    <t>55.607787, 34.172303</t>
  </si>
  <si>
    <t xml:space="preserve">215210 Смоленская область, Новодугинский район,    д.Липецы,  ул.Молодежная, д. № 18- № 30 </t>
  </si>
  <si>
    <t>Смоленская область, Новодугинский район,    д.Липецы,  ул. Молодежная, д.33</t>
  </si>
  <si>
    <t>55.605399, 34.166794</t>
  </si>
  <si>
    <t xml:space="preserve">215210 Смоленская область, Новодугинский район,    д.Липецы,  ул.Молодежная, д. № 33 - № 41  </t>
  </si>
  <si>
    <t>Смоленская область, Новодугинский район,    д.Липецы,  пер. Школьный, д.6</t>
  </si>
  <si>
    <t>55.605548, 34.175958</t>
  </si>
  <si>
    <t xml:space="preserve">215210 Смоленская область, Новодугинский район,    д.Липецы, пер. Школьный, д. № 2 - № 20 </t>
  </si>
  <si>
    <t>Смоленская область, Новодугинский район,    д.Липецы,  пер. Школьный, д.13</t>
  </si>
  <si>
    <t>55.605193,  34.177120</t>
  </si>
  <si>
    <t xml:space="preserve">215210 Смоленская область, Новодугинский район,    д.Липецы, пер. Зеленый, д. № 1 - №16 </t>
  </si>
  <si>
    <t>Смоленская область, Новодугинский район,    пос. Льнозавода,  пер. Речной,  д.4</t>
  </si>
  <si>
    <t>55.617158, 34.187978</t>
  </si>
  <si>
    <t>215210 Смоленская область, Новодугинский район,   пос.Льнозавода, пер. Речной, д. № 1 - № 7</t>
  </si>
  <si>
    <t>Смоленская область, Новодугинский район,    пос. Льнозавода,  ул.Мира,  д.3</t>
  </si>
  <si>
    <t>215210 Смоленская область, Новодугинский район,   пос.Льнозавода, ул.Мира, д. № 1 - № 10</t>
  </si>
  <si>
    <t>Смоленская область, Новодугинский район,    пос. Льнозавода,  ул.Мира,  д.13</t>
  </si>
  <si>
    <t>215210 Смоленская область, Новодугинский район,   пос.Льнозавода, ул.Мира, д. № 11 - № 20</t>
  </si>
  <si>
    <t>Смоленская область, Новодугинский район, пос.Льнозавода, ул.Цветочная, около д.6</t>
  </si>
  <si>
    <t>215210 Смоленская область, Новодугинский район,   пос.Льнозавода, ул.Цветочная, д. № 7 - № 12</t>
  </si>
  <si>
    <t>Смоленская область, Новодугинский район, пос.Льнозавода, ул.Цветочная, около д.16</t>
  </si>
  <si>
    <t>55.619972, 34.186605</t>
  </si>
  <si>
    <t>215210 Смоленская область, Новодугинский район,   пос.Льнозавода, ул.Цветочная, д. № 14 - № 20</t>
  </si>
  <si>
    <t>Смоленская область, Новодугинский район, д.Григорьевское, ул.Центральная, д.3</t>
  </si>
  <si>
    <t>55.442313, 33.904983</t>
  </si>
  <si>
    <t>215257 Смоленская область, Новодугинский район, д.Григорьевское, ул, Южная, д. №1- № 20</t>
  </si>
  <si>
    <t>Смоленская область,Новодугинский район, д.Григорьевское, ул.Центральная, напротив д.14</t>
  </si>
  <si>
    <t>55.443929, 33.903742</t>
  </si>
  <si>
    <t>215257 Смоленская область, Новодугинский район, д.Григорьевское, ул, Заречная, д. №1- № 17</t>
  </si>
  <si>
    <t>Смоленская область, Новодугинский район, д.Григорьевское, ул.Центральная,  за д.14 пересечение ул.Зеленая и Юбилейная</t>
  </si>
  <si>
    <t>215257 Смоленская область, Новодугинский район, д.Григорьевское, ул, Центральная, д. №3- № 12</t>
  </si>
  <si>
    <t>Смоленская область Новодугинский район, д.Григорьевское, ул.Центральная, напротив д.14.</t>
  </si>
  <si>
    <t>215257 Смоленская область, Новодугинский район, д.Григорьевское, ул, Центральная, д. №14- № 38</t>
  </si>
  <si>
    <t>Смоленская область, Новодугинский район, д.Лукино, в районе д. 6</t>
  </si>
  <si>
    <t>215223 Смоленская область, Новодугинский район, д.Лукино,   д.1- д.16</t>
  </si>
  <si>
    <t>Смоленская область, Новодугинский район, д.Лукино, в районе д.25</t>
  </si>
  <si>
    <t>215223 Смоленская область, Новодугинский район, д.Лукино,   д.17- д.31</t>
  </si>
  <si>
    <t>Смоленская область, Новодугинский район, д.Лукино, в районе д.14</t>
  </si>
  <si>
    <t>215223 Смоленская область, Новодугинский район, д.Лукино,   д.№ 33- д.№ 47</t>
  </si>
  <si>
    <t>Смоленская область, Новодугинский район, д.Холм,  д.7</t>
  </si>
  <si>
    <t xml:space="preserve">215223 Смоленская область, Новодугинский район, д.Холм,   д.№ 1- д.№ 11 13;17; </t>
  </si>
  <si>
    <t>Смоленская область, Новодугинский район, д.Александровское на дороге напротив д.24</t>
  </si>
  <si>
    <t>55.428256, 33.914468</t>
  </si>
  <si>
    <t>сбор мусора в мешки, 4</t>
  </si>
  <si>
    <t>215257 Смоленская область, Новодугинский район, д.Александровское</t>
  </si>
  <si>
    <t>Смоленская область, Новодугинский район, д.Александровское на дороге напротив д.5</t>
  </si>
  <si>
    <t>55.433454, 33.911721</t>
  </si>
  <si>
    <t>55.433966, 33.910718</t>
  </si>
  <si>
    <t>Смоленская область, Новодугинский район, с. Новодугино, ул.Базарная</t>
  </si>
  <si>
    <t>55°37'47.2"N 34°17'26.4"E</t>
  </si>
  <si>
    <t>Открытая площадка с твердым покрытием (асфальт)</t>
  </si>
  <si>
    <t>1,1 куб. м</t>
  </si>
  <si>
    <t>"Новодугинский район" Смоленской области</t>
  </si>
  <si>
    <t>Смоленская область, Новодугинский район, с.Новодугино, ул.30 лет Победы, д.2</t>
  </si>
  <si>
    <t>Ип Баранкова Ирина Саитовна</t>
  </si>
  <si>
    <t>нет информации</t>
  </si>
  <si>
    <t>Смоленская область, Новодугинский район, с. Новодугино, ул. Мелиоративная</t>
  </si>
  <si>
    <t>55°38'24.0"N 34°16'48.7"E</t>
  </si>
  <si>
    <t>открытая площадка, грунт</t>
  </si>
  <si>
    <t>МКДОУ "Новодугинский детский сад"</t>
  </si>
  <si>
    <t>Смоленская область, Новодугинский район, с.Новодугино, ул.30 лет Победы, д9</t>
  </si>
  <si>
    <t>Ип Игнатьев Дмитрий Львови</t>
  </si>
  <si>
    <t>Смоленская область, Новодугинский район, с. Новодугино, ул. Зеленая</t>
  </si>
  <si>
    <t xml:space="preserve">55°38'23.8"N 34°17'15.1"E
</t>
  </si>
  <si>
    <t xml:space="preserve">Подразделение филиала «СмоленскАтомЭнергоСбыт» в c. Новодугино </t>
  </si>
  <si>
    <t>Смоленская область, Новодугинский район, с.Новодугино, ул.Советская, д.8</t>
  </si>
  <si>
    <t>Ип Пеперова Ольга Владимировна</t>
  </si>
  <si>
    <t>Смоленская область, Новодугинский район, с. Новодугино, ул.Присельская</t>
  </si>
  <si>
    <t xml:space="preserve">55°38'27.7"N 34°16'46.7"E
</t>
  </si>
  <si>
    <t>Отдел по культуре и спорту "Новодугинский район" Смоленской области</t>
  </si>
  <si>
    <t>Смоленская область, Новодугинский район, с.Новодугино, ул.Горького д.6</t>
  </si>
  <si>
    <t>ИП Зотова Марина Александровна</t>
  </si>
  <si>
    <t xml:space="preserve">55o38’09.94”C
34o16’21.64”B
</t>
  </si>
  <si>
    <t>ПОТРЕБИТЕЛЬСКОЕ ОБЩЕСТВО "НОВОДУГИНО-ХЛЕБ"</t>
  </si>
  <si>
    <t>Смоленская область, Новодугинский район, с.Новодугино, ул.Чкалова, д.5</t>
  </si>
  <si>
    <t>ИП Кузьмина марина Евгеньевна</t>
  </si>
  <si>
    <t>Смоленская область, Новодугинский район, с. Новодугино, ул. Труда</t>
  </si>
  <si>
    <t xml:space="preserve">55o38’19.40”C
34o16’24.90”B
</t>
  </si>
  <si>
    <t>ПСЧ-35</t>
  </si>
  <si>
    <t>Смоленская область, Новодугинский район, с.Новодугино, ул.Чкалова, д.6</t>
  </si>
  <si>
    <t>ИП Владычкин Владимир Николаевич</t>
  </si>
  <si>
    <t>Смоленская область, Новодугинский район, с. Новодугино, ул.Механизаторов</t>
  </si>
  <si>
    <t xml:space="preserve">55°37'55.1"N 34°16'32.2"E
</t>
  </si>
  <si>
    <t>АО "Племзавод Рассвет"</t>
  </si>
  <si>
    <t>Смоленская область, Новодугинский район,с.Новодугино, ул.Чкалова, д.31</t>
  </si>
  <si>
    <t>ИП Фокина Галина Викторовна</t>
  </si>
  <si>
    <t>Смоленская область, Новодугинский район, с. Новодугино, ул. 10 Марта</t>
  </si>
  <si>
    <t xml:space="preserve">55o37’57.57”C
34o16’33.94”B
</t>
  </si>
  <si>
    <t>МКОУ "Новодугинская СШ"</t>
  </si>
  <si>
    <t>Смоленская область, Новодугинский район, с.Новодугино, ул.Чкалова, д.27</t>
  </si>
  <si>
    <t>ИП Виноградов Анатоий Николаевич</t>
  </si>
  <si>
    <t>Смоленская область, Новодугинский район, с. Новодугино, ул.Приозерная</t>
  </si>
  <si>
    <t xml:space="preserve">55°37'59.6"N 34°18'04.2"E
</t>
  </si>
  <si>
    <t>НОВОДУГИНСКОЕ РАЙОННОЕ ПОТРЕБИТЕЛЬСКОЕ ОБЩЕСТВО</t>
  </si>
  <si>
    <t>Смоленская область, Новодугинский район,с.Новодугино, ул.Моисеенко, д.14</t>
  </si>
  <si>
    <t>ИП Зверев Дмитрий Сергеевич</t>
  </si>
  <si>
    <t>Смоленская область, Новодугинский район, с. Новодугино, ул.Фрунзе</t>
  </si>
  <si>
    <t>Смоленская область, Новодугинский район, с. Новодугино, ул.Ленина</t>
  </si>
  <si>
    <t xml:space="preserve">55°37'33.3"N 34°17'32.8"E
</t>
  </si>
  <si>
    <t>Отделение по Новодугинскому району УФК по Смоленской области</t>
  </si>
  <si>
    <t>Смоленская область, Новодугинский район, с.Новодугино, ул.Советская, д.7</t>
  </si>
  <si>
    <t>ИП Ниязова Оксана Саитовна</t>
  </si>
  <si>
    <t>Смоленская область, Новодугинский район, с. Новодугино, ул.Пионерская</t>
  </si>
  <si>
    <t xml:space="preserve">55o37’33.45”C
34o17’36.54”B
</t>
  </si>
  <si>
    <t>СОГКУ "Центр Занятости Населения Новодугинского района"</t>
  </si>
  <si>
    <t>Смоленская область, Новодугинский район, с.Новодугино, ул.Советская, д.9</t>
  </si>
  <si>
    <t>ИП Плотка Анна Викторовна</t>
  </si>
  <si>
    <t>Смоленская область, Новодугинский район, с. Новодугино, 1-й Пионерский пер.</t>
  </si>
  <si>
    <t xml:space="preserve">55°37'35.0"N 34°17'24.4"E
</t>
  </si>
  <si>
    <t>Отделение почтовой связи "Новодугино"</t>
  </si>
  <si>
    <t>Смоленская область, Новодугинский район, с.Новодугино, ул.Советская, д.16</t>
  </si>
  <si>
    <t>ИП Бурдужа Виктор Иванович</t>
  </si>
  <si>
    <t>Смоленская область, Новодугинский район, с. Новодугино, 2-1 Пионерсуий пер.</t>
  </si>
  <si>
    <t xml:space="preserve">55°37'31.0"N 34°17'27.3"E
</t>
  </si>
  <si>
    <t>ФЛ НОВОДУГИНСКИЙ УЭС ВЯЗЕМСКОГО ЦЭС</t>
  </si>
  <si>
    <t>ИП Петрукович Надежда Александровна</t>
  </si>
  <si>
    <t>Смоленская область, Новодугинский район, с. Новодугино, ул.Кирова</t>
  </si>
  <si>
    <t xml:space="preserve">55°38'11.4"N 34°17'24.3"E
</t>
  </si>
  <si>
    <t>ОВД по Новодугинскому району Смоленской области</t>
  </si>
  <si>
    <t>Смоленская область, Новодугинский район,с.Новодугино, ул.Моисеено, д.7</t>
  </si>
  <si>
    <t>ИП Сабитов Руслан Рашидович</t>
  </si>
  <si>
    <t>Смоленская область, Новодугинский район, с. Новодугино,ул.Кирова</t>
  </si>
  <si>
    <t>Смоленская область, Новодугинский район, с. Новодугино, ул.Ворошилова</t>
  </si>
  <si>
    <t xml:space="preserve">55°38'07.4"N 34°17'25.1"E
</t>
  </si>
  <si>
    <t>ОГБУВ "Госветслужба"</t>
  </si>
  <si>
    <t>Смоленская область, Новодугинский район, с.Новодугино, ул.Моисеено, д.52</t>
  </si>
  <si>
    <t>Смоленская область, Новодугинский район, с. Новодугино, ул.Красноармейская</t>
  </si>
  <si>
    <t xml:space="preserve">55°38'15.9"N 34°17'21.3"E
</t>
  </si>
  <si>
    <t>МУП "Новодугинская Аптека"</t>
  </si>
  <si>
    <t>Смоленская область, Новодугинский район, с.Новодугино, ул.Моисеено, д.5</t>
  </si>
  <si>
    <t>Смоленская область, Новодугинский район, с. Новодугино, ул. Мира</t>
  </si>
  <si>
    <t xml:space="preserve">55°37'41.1"N 34°17'16.5"E
</t>
  </si>
  <si>
    <t>Новодугинское сельское поселение Новодугинского района Смоленской области</t>
  </si>
  <si>
    <t>Смоленская область, Новодугинский район, с. Новодугино, ул. 30 лет Победы, д. 2</t>
  </si>
  <si>
    <t>Смоленская область, Новодугинский район, с. Новодугино, пер. Красный</t>
  </si>
  <si>
    <t xml:space="preserve">55°37'56.5"N 34°16'57.9"E
</t>
  </si>
  <si>
    <t>Смоленская область, Новодугинский район, с. Новодугино, ул.Краснофлоткая</t>
  </si>
  <si>
    <t xml:space="preserve">55°37'39.3"N 34°18'04.2"E
</t>
  </si>
  <si>
    <t>Смоленская область, Новодугинский район, с. Новодугино, ул. Матросова</t>
  </si>
  <si>
    <t xml:space="preserve">55°37'38.8"N 34°18'10.0"E
</t>
  </si>
  <si>
    <t>Смоленская область, Новодугинский район, с. Новодугино, ул. Котовского</t>
  </si>
  <si>
    <t xml:space="preserve">55°37'33.7"N 34°18'08.0"E
</t>
  </si>
  <si>
    <t>Смоленская область, Новодугинский район, с. Новодугино, ул Лесная</t>
  </si>
  <si>
    <t xml:space="preserve">55°37'28.3"N 34°18'08.6"E
</t>
  </si>
  <si>
    <t>Смоленская область, Новодугинский район,с. Новодугино, ул. 30 лет Победы, д. 2</t>
  </si>
  <si>
    <t>Смоленская область, Новодугинский район, с. Новодугино,ул Лесная</t>
  </si>
  <si>
    <t>Смоленская область, Новодугинский район, с. Новодугино, ул.Железнодорожная</t>
  </si>
  <si>
    <t xml:space="preserve">55°37'24.6"N 34°18'00.1"E
</t>
  </si>
  <si>
    <t>Смоленская область, Новодугинский район, с. Новодугино, пер.Железнодорожный</t>
  </si>
  <si>
    <t xml:space="preserve">55°37'26.6"N 34°18'05.7"E
</t>
  </si>
  <si>
    <t>Смоленская область, Новодугинский район, с. Новодугино, ул.Докучаева</t>
  </si>
  <si>
    <t xml:space="preserve">55°37'30.2"N 34°17'57.6"E
</t>
  </si>
  <si>
    <t>Смоленская область, Новодугинский район, с. Новодугино, ул.Колхозная</t>
  </si>
  <si>
    <t xml:space="preserve">55°37'48.7"N 34°17'11.8"E
</t>
  </si>
  <si>
    <t>Смоленская область, Новодугинский район, с. Новодугино, пер.Колхозный</t>
  </si>
  <si>
    <t xml:space="preserve">55°37'44.5"N 34°17'14.5"E
</t>
  </si>
  <si>
    <t>Смоленская область, Новодугинский район, с. Новодугино, ул.Первомайская</t>
  </si>
  <si>
    <t xml:space="preserve">55°38'03.8"N 34°17'23.6"E
</t>
  </si>
  <si>
    <t>Смоленская область, Новодугинский район, с. Новодугино, ул. Кооперативная</t>
  </si>
  <si>
    <t xml:space="preserve">55°37'59.6"N 34°17'25.0"E
</t>
  </si>
  <si>
    <t>Смоленская область, Новодугинский район, с. Новодугино, ул.Энергетиков д. 1</t>
  </si>
  <si>
    <t xml:space="preserve">55°38'05.5"N 34°18'18.3"E
</t>
  </si>
  <si>
    <t>215240 Смоленская область Новодугинский район, с. Новодугино, ул. Энергетиков дом №1</t>
  </si>
  <si>
    <t>Смоленская область, Новодугинский район, с. Новодугино, ул.Сенная, д.3,11,28</t>
  </si>
  <si>
    <t>55°37'33.1"N 34°18'30.5"E</t>
  </si>
  <si>
    <t>215240 Смоленская область, Новодугинский район, с. Новодугино, ул.Сенная, д.3,11,28</t>
  </si>
  <si>
    <t>Смоленская область, Новодугинский район, с.Новодугино, ул.Строителей,д.11, 1б,23б,3,15</t>
  </si>
  <si>
    <t xml:space="preserve">55°37'33.8"N 34°17'15.8"E
</t>
  </si>
  <si>
    <t>215240 Смоленская область, Новодугинский район, с.Новодугино, ул.Строителей,д.1б,23б,3,15</t>
  </si>
  <si>
    <t>Смоленская область, Новодугинский район, с.Новодугино, ул.Молодежная, д.5,6,8,11,17,14,12</t>
  </si>
  <si>
    <t xml:space="preserve">55°37'40.8"N 34°19'03.9"E
</t>
  </si>
  <si>
    <t>215240 Смоленская область, Новодугинский район, с.Новодугино, ул.Молодежная, д.5,6,8,11,17,14,12</t>
  </si>
  <si>
    <t>Смоленская область, Новодугинский район, с.Новодугино, ул.Специалистов, д.1,3,9,17а,19а,20</t>
  </si>
  <si>
    <t xml:space="preserve">55°37'45.2"N 34°18'48.2"E
</t>
  </si>
  <si>
    <t>215240 Смоленская область, Новодугинский район, с.Новодугино, ул.Специалистов, д.1,3,9,17а,19а,20</t>
  </si>
  <si>
    <t>Смоленская область, Новодугинский район, с.Новодугино, ул.Андреевская, д.24а,26,30,31,39</t>
  </si>
  <si>
    <t xml:space="preserve">55°38'02.6"N 34°16'45.4"E
</t>
  </si>
  <si>
    <t>215240 Смоленская область, Новодугинский район, с.Новодугино, ул.Андреевская, д.24а,26,30,31,39</t>
  </si>
  <si>
    <t>Смоленская область, Новодугинский район, с.Новодугино, ул.Чапаева, д.3,22,28,39,32</t>
  </si>
  <si>
    <t xml:space="preserve">55°37'52.8"N 34°18'03.1"E
</t>
  </si>
  <si>
    <t>215240 Смоленская область, Новодугинский район, с.Новодугино, ул.Чапаева, д.3,22,28,39,32</t>
  </si>
  <si>
    <t>Смоленская область, Новодугинский район, с.Новодугино, ул.Вани Федорова, д.21,3</t>
  </si>
  <si>
    <t xml:space="preserve">55°37'41.1"N 34°18'54.6"E
</t>
  </si>
  <si>
    <t>215240 Смоленская область, Новодугинский район, с.Новодугино, ул.Вани Федорова, д.21,3</t>
  </si>
  <si>
    <t>Смоленская область, Новодугинский район, с.Новодугино, ул.Гагаринад.5,3,4,6,2</t>
  </si>
  <si>
    <t xml:space="preserve">55°37'40.8"N 34°18'46.8"E
</t>
  </si>
  <si>
    <t>215240 Смоленская область, Новодугинский район, с.Новодугино, ул.Гагаринад.5,3,4,6,2</t>
  </si>
  <si>
    <t>Смоленская область, Новодугинский район, с.Новодугино, ул. 50 лет Победы, д.6,6а,19, 17а,13,20,21,3</t>
  </si>
  <si>
    <t xml:space="preserve">55°37'55.2"N 34°19'09.0"E
</t>
  </si>
  <si>
    <t>215240 Смоленская область, Новодугинский район, с.Новодугино, ул. 50 лет Победы, д.6,6а,19, 17а,13,20,21,3</t>
  </si>
  <si>
    <t>Смоленская область, Новодугинский район, с.Новодугино, 1ый пер.50 лет Победы, д.12,6,9,5,4</t>
  </si>
  <si>
    <t xml:space="preserve">55°38'01.2"N 34°19'06.8"E
</t>
  </si>
  <si>
    <t>215240 Смоленская область, Новодугинский район, с.Новодугино, 1ый пер.50 лет Победы, д.12,6,9,5,4</t>
  </si>
  <si>
    <t>Смоленская область, Новодугинский район, с.Новодугино, 2ой пер.50 лет Победы</t>
  </si>
  <si>
    <t xml:space="preserve">55°37'49.2"N 34°19'21.4"E
</t>
  </si>
  <si>
    <t>215240 Смоленская область, Новодугинский район, с.Новодугино, 2ой пер.50 лет Победы</t>
  </si>
  <si>
    <t>Смоленская область, Новодугинский район, с.Новодугино, пер.30 лет Победы, д.3,5,6,8</t>
  </si>
  <si>
    <t xml:space="preserve">55°37'46.8"N 34°18'18.5"E
</t>
  </si>
  <si>
    <t>215240 Смоленская область, Новодугинский район, с.Новодугино, пер.30 лет Победы, д.3,5,6,8</t>
  </si>
  <si>
    <t>Смоленская область, Новодугинский район, с.Новодугино, ул.30 лет Победы, д.4,6,8,11,11а,19</t>
  </si>
  <si>
    <t xml:space="preserve">55°37'49.1"N 34°18'00.9"E
</t>
  </si>
  <si>
    <t>215240 Смоленская область, Новодугинский район, с.Новодугино, ул.30 лет Победы, д.4,6,8,11,11а,19</t>
  </si>
  <si>
    <t>Смоленская область, Новодугинский район, с.Новодугино, ул.Горького, д.18</t>
  </si>
  <si>
    <t xml:space="preserve">55°37'53.2"N 34°17'53.4"E
</t>
  </si>
  <si>
    <t>215240 Смоленская область, Новодугинский район, с.Новодугино, ул.Горького, д.18</t>
  </si>
  <si>
    <t>Смоленская область, Новодугинский район, с.Новодугино, ул.Чкалова, д.19,29,32,33,33а,36,38,52</t>
  </si>
  <si>
    <t xml:space="preserve">55°37'42.2"N 34°18'09.5"E
</t>
  </si>
  <si>
    <t>215240  Смоленская область, Новодугинский район, с.Новодугино, ул.Чкалова, д.19,29,32,33,33а,36,38,52</t>
  </si>
  <si>
    <t>Смоленская область, Новодугинский район, с.Новодугино ул.Советская, д.33,17,19,27,29</t>
  </si>
  <si>
    <t xml:space="preserve">55°37'52.6"N 34°17'39.4"E
</t>
  </si>
  <si>
    <t>215240 Смоленская область, Новодугинский район, с.Новодугино ул.Советская, д.33,17,19,27,29</t>
  </si>
  <si>
    <t>Смоленская область, Новодугинский район, с.Новодугино ул.Моисеенко, д.45а,53а,58,47,52а,42а,50а,31</t>
  </si>
  <si>
    <t xml:space="preserve">55°38'00.7"N 34°17'10.4"E
</t>
  </si>
  <si>
    <t>215240 Смоленская область, Новодугинский район, с.Новодугино ул.Моисеенко, д.45а,53а,58,47,52а,42а,50а,31</t>
  </si>
  <si>
    <t>Смоленская область, Новодугинский район, с.Новодугино, ул.Стаханова, д.7, 20,29,34,42</t>
  </si>
  <si>
    <t>55°37'53.4"N 34°17'05.9"E</t>
  </si>
  <si>
    <t>215240 Смоленская область, Новодугинский район, с.Новодугино, ул.Стаханова, д.20,29,34,42</t>
  </si>
  <si>
    <t xml:space="preserve">Смоленская область, Новодугинский район, д.Рябинки </t>
  </si>
  <si>
    <t xml:space="preserve">55°38'57.7"N 34°13'11.5"E
</t>
  </si>
  <si>
    <t>215240 Смоленская область Новодугинский район д.Рябинки</t>
  </si>
  <si>
    <t>Смоленская область, Новодугинский район, д.Селище</t>
  </si>
  <si>
    <t xml:space="preserve">55°39'52.1"N 34°21'10.1"E
</t>
  </si>
  <si>
    <t>215240 Смоленская область Новодугинский район д.Селище</t>
  </si>
  <si>
    <t>Смоленская область, Новодугинский район, д.Княжино</t>
  </si>
  <si>
    <t>55°36'13.3"N 34°15'14.8"E</t>
  </si>
  <si>
    <t>215240 Смоленская область Новодугинсктй район д.Княжино</t>
  </si>
  <si>
    <t>Смоленская область, Новодугинский район, д.Бурцево</t>
  </si>
  <si>
    <t xml:space="preserve">55°37'06.2"N 34°22'06.0"E
</t>
  </si>
  <si>
    <t>215240 Смоленская область Новодугинский район д.Бурцево</t>
  </si>
  <si>
    <t>Смоленская область, Новодугинский район, д.Перчиха</t>
  </si>
  <si>
    <t xml:space="preserve">55°40'26.4"N 34°18'17.7"E
</t>
  </si>
  <si>
    <t>215240 Смоленская область Новодугинский район д.Перчиха</t>
  </si>
  <si>
    <t>Смоленская область, Новодугинский район, д.Семенчиха</t>
  </si>
  <si>
    <t xml:space="preserve">55°38'38.9"N 34°14'49.4"E
</t>
  </si>
  <si>
    <t>215240 Смоленская область Новодугинский район д.Семенчиха</t>
  </si>
  <si>
    <t>Смоленская область, Новодугинский район, д.Чернецы</t>
  </si>
  <si>
    <t xml:space="preserve">55°39'01.0"N 34°16'07.2"E
</t>
  </si>
  <si>
    <t>215240 Смоленская область Новодугинский район д.Чернецы</t>
  </si>
  <si>
    <t>Смоленская область, Новодугинский район, д.Копариха</t>
  </si>
  <si>
    <t>55°38'03.3"N 34°13'39.9"E</t>
  </si>
  <si>
    <t>215240 Смоленская область Новодугинсктй район д.Копариха</t>
  </si>
  <si>
    <t>Смоленская область, Новодугинский район, д.Зубцово</t>
  </si>
  <si>
    <t>55°40'31.4"N 34°19'07.8"E</t>
  </si>
  <si>
    <t>215240 Смоленская область Новодугинский район д.Зубцово</t>
  </si>
  <si>
    <t>Смоленская область, Новодугинский район, д. Кулигино</t>
  </si>
  <si>
    <t>55°40'17.6"N 34°22'55.4"E</t>
  </si>
  <si>
    <t>215240 Смоленская область Новодугинский район д. Кулигино</t>
  </si>
  <si>
    <t>Смоленская область, Новодугинский район, д. Подовражное д.1</t>
  </si>
  <si>
    <t>55°37'17.1"N 34°14'05.7"E</t>
  </si>
  <si>
    <t>215240 Смоленская область Новодугинский район д. Подовражное</t>
  </si>
  <si>
    <t>Смоленская область, Новодугинский район, с.Тесово, ул. Новая,  в районе д. №1</t>
  </si>
  <si>
    <t>55.648103, 34.366296</t>
  </si>
  <si>
    <t>АдминистрацияТесовского сельского поселения Новодугинского района Смоленской области</t>
  </si>
  <si>
    <t xml:space="preserve">Смоленская область, Новодугинский район, с.Тесово, ул.Школьная, д.16, офис 1 </t>
  </si>
  <si>
    <t>жители улицы</t>
  </si>
  <si>
    <t>215244, Смоленская область, Новодугинский район, с.Тесово, ул. Новая</t>
  </si>
  <si>
    <t>Смоленская область, Новодугинский район, с.Тесово, ул. Набережная,  в районе д. № 6</t>
  </si>
  <si>
    <t>215244, Смоленская область, Новодугинский район, с.Тесово, ул. Набережная</t>
  </si>
  <si>
    <t>Смоленская область, Новодугинский район, с.Тесово, ул.Школьная,  в районе д. № 16</t>
  </si>
  <si>
    <t>215244, Смоленская область, Новодугинский район, с.Тесово, ул. Школьная д.16</t>
  </si>
  <si>
    <t>Смоленская область, Новодугинский район, с.Тесово, ул.Школьная,  в районе д. № 7</t>
  </si>
  <si>
    <t xml:space="preserve">215244, Смоленская область, Новодугинский район, с.Тесово, ул. Школьная </t>
  </si>
  <si>
    <t>Смоленская область, Новодугинский район, с.Тесово, ул.Заречная,  в районе д. №21</t>
  </si>
  <si>
    <t>215244, Смоленская область, Новодугинский район, с.Тесово, ул. Заречная</t>
  </si>
  <si>
    <t>Смоленская область, Новодугинский район, с.Тесово, ул.Советская,  в районе д. №2</t>
  </si>
  <si>
    <t>215244, Смоленская область, Новодугинский район, с.Тесово, ул. Совеиская</t>
  </si>
  <si>
    <t>Смоленская область, Новодугинский район, с.Тесово, ул.Советская,  в районе д. №29</t>
  </si>
  <si>
    <t>215244, Смоленская область, Новодугинский район, с.Тесово, ул. Советская</t>
  </si>
  <si>
    <t>Смоленская область, Новодугинский район, с.Тесово, ул.Купеческая,  в районе д. № 10</t>
  </si>
  <si>
    <t>215244, Смоленская область, Новодугинский район, с.Тесово, ул. Купеческая</t>
  </si>
  <si>
    <t>Смоленская область, Новодугинский район, с.Тесово, ул.Купеческая,  в районе д. № 27</t>
  </si>
  <si>
    <t>Смоленская область, Новодугинский район, д.Татарка, ул.Присельская,  в районе д. № 1</t>
  </si>
  <si>
    <t>55.646640, 34.626605</t>
  </si>
  <si>
    <t>215246, Смоленская область, Новодугинский район, д.Татарка, ул.Присельская</t>
  </si>
  <si>
    <t>Смоленская область, Новодугинский район, д.Татарка, ул.Центральная,  в районе д. № 8</t>
  </si>
  <si>
    <t>215246, Смоленская область, Новодугинский район, д.Татарка, ул.Центральная</t>
  </si>
  <si>
    <t>Смоленская область, Новодугинский район, д.Татарка, ул.Центральная,  в районе д. № 17</t>
  </si>
  <si>
    <t>Смоленская область, Новодугинский район, д.Екатериновка, ул.Майская,  в районе д. № 10</t>
  </si>
  <si>
    <t>55.682529, 34.670074</t>
  </si>
  <si>
    <t>Смоленская область, Новодугинский район, д.Екатериновка, ул.Майская</t>
  </si>
  <si>
    <t>Смоленская область, Новодугинский район, д. Гольнево, ул.Гагарина,  в районе д. № 11</t>
  </si>
  <si>
    <t>55.667071, 34.558971</t>
  </si>
  <si>
    <t>Смоленская область, Новодугинский район, д. Гольнево, ул.Гагарина</t>
  </si>
  <si>
    <t>Смоленская область, Новодугинский район, д. Шилино, ул. 70 лет Победы,  в районе д. № 8</t>
  </si>
  <si>
    <t>55.661232, 34.622131</t>
  </si>
  <si>
    <t>Смоленская область, Новодугинский район, д. Шилино, ул.70 лет Победы</t>
  </si>
  <si>
    <t>Смоленская область, Новодугинский район, д.Петровская слобода, ул. Петровская,  в районе д. № 21</t>
  </si>
  <si>
    <t>55.581363, 34.595739</t>
  </si>
  <si>
    <t>Смоленская область, Новодугинский район, д.Петровская слобода, ул. Петровская</t>
  </si>
  <si>
    <t>Смоленская область, Новодугинский район, д.Никольская слобода, ул. Никольская,  в районе д. № 3</t>
  </si>
  <si>
    <t>55.581037, 34.606590</t>
  </si>
  <si>
    <t>Смоленская область, Новодугинский район, д.Никольская слобода, ул. Никольская</t>
  </si>
  <si>
    <t>Смоленская область, Новодугинский район, д.Одноруково, в районе д. № 3</t>
  </si>
  <si>
    <t>55.600018, 34.583486</t>
  </si>
  <si>
    <t>Смоленская область, Новодугинский район, д.Одноруково</t>
  </si>
  <si>
    <t>Смоленская область, Новодугинский район, д.Дубровка, в районе д. № 1</t>
  </si>
  <si>
    <t>55.605343, 34.549772</t>
  </si>
  <si>
    <t>Смоленская область, Новодугинский район, д.Дубровка</t>
  </si>
  <si>
    <t>Смоленская область, Новодугинский район, д.Усадище, в районе д. № 2</t>
  </si>
  <si>
    <t>55.542019, 34.322363</t>
  </si>
  <si>
    <t xml:space="preserve">Смоленская область, Новодугинский район, д.Усадище, </t>
  </si>
  <si>
    <t>Смоленская область, Новодугинский район, д.Минино, ул.Центральная в районе д. № 14</t>
  </si>
  <si>
    <t>55.479164, 34.370333</t>
  </si>
  <si>
    <t>Смоленская область, Новодугинский район, д.Минино</t>
  </si>
  <si>
    <t>Смоленская область, Новодугинский район, д.Капустино, ул.Молодежная в районе д. № 10</t>
  </si>
  <si>
    <t>55.535172, 34.355547</t>
  </si>
  <si>
    <t>Смоленская область, Новодугинский район, д.Капустино, ул Молодежная</t>
  </si>
  <si>
    <t>Смоленская область, Новодугинский район, д.Капустино, ул.Центральная в районе д. № 8</t>
  </si>
  <si>
    <t>Смоленская область, Новодугинский район, д.Капустино, ул. Центральная</t>
  </si>
  <si>
    <t>Смоленская область, Новодугинский район, д.Капустино, ул.Школьная в районе д. № 1</t>
  </si>
  <si>
    <t>Смоленская область, Новодугинский район, д.Капустино, ул Школьная</t>
  </si>
  <si>
    <t>Смоленская область, Новодугинский район, д.Капустино, ул.Зеленая в районе д. № 11</t>
  </si>
  <si>
    <t>Смоленская область, Новодугинский район, д.Капустино, ул Зеленая</t>
  </si>
  <si>
    <t>Смоленская область, Новодугинский район, д.Капустино, ул.Старая деревня в районе д. № 18</t>
  </si>
  <si>
    <t>Смоленская область, Новодугинский район, д.Капустино, ул Старая деревня</t>
  </si>
  <si>
    <t>Реестр мест (площадок) накопления твердых коммунальных отходов Починковского района Смоленской области</t>
  </si>
  <si>
    <t>ПОЧИНКОВСКОЕ ГОРОДСКОЕ ПОСЕЛЕНИЕ</t>
  </si>
  <si>
    <t>ул. Боядинская (на расстоянии 25 м западнее д.43)</t>
  </si>
  <si>
    <t xml:space="preserve">54.421389
32.4275
</t>
  </si>
  <si>
    <t>Администрация  муниципального образования «Починковский район» Смоленской области</t>
  </si>
  <si>
    <t>ул. Советская, д.1</t>
  </si>
  <si>
    <t>частный сектор</t>
  </si>
  <si>
    <t>ул. Боядинская</t>
  </si>
  <si>
    <t>ул. Молчанова (заезд от неврологии)</t>
  </si>
  <si>
    <t xml:space="preserve">54.400556
32.435
</t>
  </si>
  <si>
    <t>0,55/0,75</t>
  </si>
  <si>
    <t>ул. Теркина д.1-13,  ул. Добровольского д.1-14, ул. Тихая д.1-20, ул. Молчанова д.1-21, ул. Новикова д.1-11</t>
  </si>
  <si>
    <t>административное здание ОГБУЗ «Починковская ЦРБ» (неврология)</t>
  </si>
  <si>
    <t xml:space="preserve"> пер. Твардовского, д.2</t>
  </si>
  <si>
    <t xml:space="preserve">ИП Кудрявцев И.Л. </t>
  </si>
  <si>
    <t>ул. Новикова д. 2а</t>
  </si>
  <si>
    <t xml:space="preserve">Кирпиченков А.А. </t>
  </si>
  <si>
    <t>ул. Молчанова д.2</t>
  </si>
  <si>
    <t>административное здание Починковский филиал ФБУЗ «Центр гигеены и эпидемологии в Смоленской области»</t>
  </si>
  <si>
    <t xml:space="preserve"> ул. Твардовского д.8</t>
  </si>
  <si>
    <t>объездная ул. Твардовского</t>
  </si>
  <si>
    <t xml:space="preserve">54.398056
32.428056
</t>
  </si>
  <si>
    <t xml:space="preserve">ул. Раздольная д.1-17, 
ул. Рябиновая д.1-24, Солнечная д. 1-12
</t>
  </si>
  <si>
    <t>ул. Октябрьская (напротив д. 5 возле переезда)</t>
  </si>
  <si>
    <t xml:space="preserve">54.403611
32.443611
</t>
  </si>
  <si>
    <t>пер. Октябрьский д.1-14, 
ул. Октябрьская д.1-7</t>
  </si>
  <si>
    <t>аптека ООО «Айболит»</t>
  </si>
  <si>
    <t xml:space="preserve"> ул. Октябрьская д.11а</t>
  </si>
  <si>
    <t>Управление Роспотребнадзора по Смоленской области</t>
  </si>
  <si>
    <t xml:space="preserve">ООО «Хазал» </t>
  </si>
  <si>
    <t>ул. Октябрьская д.2а</t>
  </si>
  <si>
    <t xml:space="preserve">ИП Шиманский М.К. (магазин обувь «Крафт»)  </t>
  </si>
  <si>
    <t>ул. Кирова (напротив д.1 за ГДК)</t>
  </si>
  <si>
    <t xml:space="preserve">54.405
32.438889
</t>
  </si>
  <si>
    <t>0,55/,75</t>
  </si>
  <si>
    <t>ул. Советская д.3,5,7</t>
  </si>
  <si>
    <t xml:space="preserve">Администрация  муниципального образования «Починковский район» Смоленской области </t>
  </si>
  <si>
    <t>Администрация  муниципального образования «Починковский район» Смоленской области ул. Советская, д.1</t>
  </si>
  <si>
    <t xml:space="preserve">МАКУ «Гараж», 
ФГКУ «ОФПС по Смоленской области», 
МУП «Охотник и Рыбалов»,  филиал ФГБУ «ФКП Росреестра» по Смоленской области») </t>
  </si>
  <si>
    <t>ул. Октябрьская д.8</t>
  </si>
  <si>
    <t>МБУК «РКДЦ»</t>
  </si>
  <si>
    <t xml:space="preserve">  ул. Кирова, д.1</t>
  </si>
  <si>
    <t>МБУК «Починковская МЦБС»</t>
  </si>
  <si>
    <t>пер.Октябрьский , д.2</t>
  </si>
  <si>
    <t>Департамент Смоленской  области по социальному развитию, представляемый отделом социальной защиты населения в Починковском районе</t>
  </si>
  <si>
    <t xml:space="preserve"> ул. Урицкого д.5</t>
  </si>
  <si>
    <t>Отдел ЗАГС Администрации муниципального образования «Починковский район» Смоленской области</t>
  </si>
  <si>
    <t xml:space="preserve"> ул. Советская д.4</t>
  </si>
  <si>
    <t>СОГУП «Редакция газеты «Сельская новь»</t>
  </si>
  <si>
    <t>ФКУ УИИ УФСИН России по Смоленской области</t>
  </si>
  <si>
    <t xml:space="preserve"> ул. Советская д.3</t>
  </si>
  <si>
    <t>УФК по Смоленской области</t>
  </si>
  <si>
    <t xml:space="preserve"> ул. Кирова д.6</t>
  </si>
  <si>
    <t>МБДОУ №1 г. Починка</t>
  </si>
  <si>
    <t xml:space="preserve"> пер. Октябрьский д.4</t>
  </si>
  <si>
    <t>СОГКУ «Центр занятости населения»</t>
  </si>
  <si>
    <t xml:space="preserve"> ул. Урицкого д.1</t>
  </si>
  <si>
    <t>СОГБУ «Починковский КЦСОН»</t>
  </si>
  <si>
    <t xml:space="preserve"> ул. Урицкого д.10</t>
  </si>
  <si>
    <t>ПАО «Росгосстрах»</t>
  </si>
  <si>
    <t xml:space="preserve">  пер. Октябрьский д.1</t>
  </si>
  <si>
    <t xml:space="preserve">Нотариус Починковского нотариального округа Смоленской области </t>
  </si>
  <si>
    <t>ул. Твардовского д.5</t>
  </si>
  <si>
    <t>ул. Октябрьская (напротив д. 23 возле магазина Буринского)</t>
  </si>
  <si>
    <t xml:space="preserve">54.410278
32.438611
</t>
  </si>
  <si>
    <t>3/1,0</t>
  </si>
  <si>
    <t>ул. Октябрьская д. 14-19, ул. Володарского д.1-14,ул. Октябрьская, д.21-24, ул. Урицкого д.14-29</t>
  </si>
  <si>
    <t>Объяездная (напротив ул. Твардовская)</t>
  </si>
  <si>
    <t xml:space="preserve">54.398889
32.4275
</t>
  </si>
  <si>
    <t xml:space="preserve">ул. Пржевальского, д.1-36; 
ул. Заводская д. 1-37
</t>
  </si>
  <si>
    <t>Объяездная (напротив ул. Калинина)</t>
  </si>
  <si>
    <t xml:space="preserve">54.400833
32.426111
</t>
  </si>
  <si>
    <t>ул. Мира д.1-50, ул. Калининад.1-53</t>
  </si>
  <si>
    <t>Объяездная (напротив ул. Чкалова)</t>
  </si>
  <si>
    <t xml:space="preserve">54.402222
32.423889
</t>
  </si>
  <si>
    <t xml:space="preserve">ул. Чкалова д. 1-62; 
ул. Кирова д.7-66
</t>
  </si>
  <si>
    <t>1-й Миккрорайон (за д.7)</t>
  </si>
  <si>
    <t xml:space="preserve">54.406389
32.420556
</t>
  </si>
  <si>
    <t>мкд</t>
  </si>
  <si>
    <t>1-й Микрорайон, д.6,7,8</t>
  </si>
  <si>
    <t>2-й Советский пер. (возле Автоколонны, возле д.4)</t>
  </si>
  <si>
    <t xml:space="preserve">54.407778
32.424167
</t>
  </si>
  <si>
    <t>1/5 и 1 бункер</t>
  </si>
  <si>
    <t>0,75/0,55/3,0</t>
  </si>
  <si>
    <t>2-й Советский пер. д. 2,4; 
ул. Советская д.51-59, д. 61-65</t>
  </si>
  <si>
    <t>МБДОУ №4 г. Починка</t>
  </si>
  <si>
    <t xml:space="preserve"> ул. Советская 65б</t>
  </si>
  <si>
    <t xml:space="preserve">стомотологический кабинет ИП Прудников В.М. </t>
  </si>
  <si>
    <t>2-й Советский пер. д.2</t>
  </si>
  <si>
    <t>МБДОУ №6 г. Починка</t>
  </si>
  <si>
    <t xml:space="preserve"> ул. Советская 65а</t>
  </si>
  <si>
    <t>ИП Сидорова З.С. (магазин «Шарм»)</t>
  </si>
  <si>
    <t>1-й Микрорайон (напротив д,1)</t>
  </si>
  <si>
    <t xml:space="preserve">54.408611
32.419722
</t>
  </si>
  <si>
    <t>0,75/0,55</t>
  </si>
  <si>
    <t>1-й Микрорайон, д.1, ул. Советская, д.67</t>
  </si>
  <si>
    <t>Напротив д.40, ул. Л.Толстого</t>
  </si>
  <si>
    <t xml:space="preserve">54.409722
32.425278
</t>
  </si>
  <si>
    <t>1,0/1,0</t>
  </si>
  <si>
    <t>ул. Советская, д.2</t>
  </si>
  <si>
    <t>частный дом/ мкд</t>
  </si>
  <si>
    <t>ул. Л.Толстого д.1-41/ ул. Советская д. 42-48</t>
  </si>
  <si>
    <t>ИП Скрабунова Ю.В.  магазин</t>
  </si>
  <si>
    <t>ул. Советская д.14</t>
  </si>
  <si>
    <t xml:space="preserve">ИП Исламов А.М. (хлебопекарня)  хлеблпекарня </t>
  </si>
  <si>
    <t>ул. Советская д.22</t>
  </si>
  <si>
    <t xml:space="preserve"> ООО «Пиво Варница СМК» </t>
  </si>
  <si>
    <t>ул. Советская д.48</t>
  </si>
  <si>
    <t>магазин ИП Цыганкова Ю.Н. (магазин «Мясо»)</t>
  </si>
  <si>
    <t>около д.48 ул. Советская</t>
  </si>
  <si>
    <t>Гастелло возле д.52</t>
  </si>
  <si>
    <t xml:space="preserve">54.419722
32.428333
</t>
  </si>
  <si>
    <t>мкд/ частный сектор</t>
  </si>
  <si>
    <t xml:space="preserve">ул. Воинов Интернационалистов д.1
 ул.  Гастелло д.2-40
</t>
  </si>
  <si>
    <t>ул. Гастелло (возле д.2)</t>
  </si>
  <si>
    <t xml:space="preserve">54.412778
32.428056
</t>
  </si>
  <si>
    <t xml:space="preserve">Администрация  муниципального образования «Починковский район» Смоленской </t>
  </si>
  <si>
    <t>ул. Гастелло д.41-52
ул. Боядинская д.1-62</t>
  </si>
  <si>
    <t xml:space="preserve">павильон ИП Булкагова Н.В. </t>
  </si>
  <si>
    <t>ул. Гастелло</t>
  </si>
  <si>
    <t>ул. Урицкого (напротив д.49а)</t>
  </si>
  <si>
    <t xml:space="preserve">54.414167
32.434167
</t>
  </si>
  <si>
    <t xml:space="preserve">ул. Урицкого д.36-52
2-й пер. Некрасова д.23-45
1-й пер. Некрасова д.1-23
</t>
  </si>
  <si>
    <t>ул. Некрасова (напротив д.25)</t>
  </si>
  <si>
    <t xml:space="preserve">54.412222
32.43
</t>
  </si>
  <si>
    <t xml:space="preserve">
</t>
  </si>
  <si>
    <t>ул. Некрасова д.13-27, 2-й пер. Некрасова</t>
  </si>
  <si>
    <t xml:space="preserve">Местная религиозная организация- церковь Евангельских христиан–бабтистов </t>
  </si>
  <si>
    <t>ул. Старобазарная д.21</t>
  </si>
  <si>
    <t>ул. Советская (напротив д.40)</t>
  </si>
  <si>
    <t xml:space="preserve">54.408333
32.428889
</t>
  </si>
  <si>
    <t>ул. Советская д.34-40</t>
  </si>
  <si>
    <t>2-й Советский пер. (возле ДОСААФ напротив д.6)</t>
  </si>
  <si>
    <t xml:space="preserve">54.406389
32.4275
</t>
  </si>
  <si>
    <t>мкд/частный сектор</t>
  </si>
  <si>
    <t>2-й Советский пер. д. 5,7/ 2-й Советский пер. д.6-14</t>
  </si>
  <si>
    <t xml:space="preserve">административное здание Местное отделение ДОСААФ России </t>
  </si>
  <si>
    <t>2-й Советский пер. д.12</t>
  </si>
  <si>
    <t>ул. Советская (напротив д.35 возле Стадиона)</t>
  </si>
  <si>
    <t xml:space="preserve">54.408056
32.429722
</t>
  </si>
  <si>
    <t>ул. Советская д.31-43</t>
  </si>
  <si>
    <t xml:space="preserve">салон связи ООО «Евросеть-Ритейл»  </t>
  </si>
  <si>
    <t>ул. Советская д. 19</t>
  </si>
  <si>
    <t xml:space="preserve">м-н ИП Буянова Н.Е. </t>
  </si>
  <si>
    <t>ул. Советская д.31</t>
  </si>
  <si>
    <t>ул. Чкалова (напротив д.5б)</t>
  </si>
  <si>
    <t xml:space="preserve">54.405556
32.435278
</t>
  </si>
  <si>
    <t>4 и 1 бункер</t>
  </si>
  <si>
    <t>0,75/,3,0</t>
  </si>
  <si>
    <t>ул. Чкалова д.2а-30; ул. Коммунистическая д. 2-22</t>
  </si>
  <si>
    <t xml:space="preserve">ИП  Ржевская Л.Е. </t>
  </si>
  <si>
    <t>ул. Кирова д.7 кв.14</t>
  </si>
  <si>
    <t xml:space="preserve">МБУК «Историко-краеведческий музей» </t>
  </si>
  <si>
    <t>Нотариус Починковского натариального округа Смоленской области РФ Шеенкова Т.В.</t>
  </si>
  <si>
    <t>ул. Кирова  д.7</t>
  </si>
  <si>
    <t xml:space="preserve">адвокатская контора  Михалева Н.А. </t>
  </si>
  <si>
    <t>ул. Твардовского д.2</t>
  </si>
  <si>
    <t xml:space="preserve">административное здание Отдел образования Администрации МО «Починковский район» Смоленской области </t>
  </si>
  <si>
    <t>ул. Советская д.15</t>
  </si>
  <si>
    <t xml:space="preserve">ИП ЧКС Осипов В.Н. </t>
  </si>
  <si>
    <t>ул. Кирова д.9</t>
  </si>
  <si>
    <t xml:space="preserve">административное здание Управление Федеральной службы судебных приставов по Смоленской области </t>
  </si>
  <si>
    <t>ул. Кирова д.12</t>
  </si>
  <si>
    <t xml:space="preserve">магазин ООО «Виктория «Авто» </t>
  </si>
  <si>
    <t>ул. Кирова д.5</t>
  </si>
  <si>
    <t xml:space="preserve">Аптека «Индусттрия здоровья» </t>
  </si>
  <si>
    <t xml:space="preserve">ул. Советская  </t>
  </si>
  <si>
    <t>ул. Карла Маркса (напротив д.6)</t>
  </si>
  <si>
    <t xml:space="preserve">54.404444
32.443889
</t>
  </si>
  <si>
    <t>ул. К.Маркса д.3-14</t>
  </si>
  <si>
    <t>пер. Ленина (напротив д.3)</t>
  </si>
  <si>
    <t xml:space="preserve">54.401944
32.45
</t>
  </si>
  <si>
    <t xml:space="preserve">ул. Социалистическая д. 2-62
пер. Социалистический  д.2-10а 
</t>
  </si>
  <si>
    <t>ул. Победы (возле д.6)</t>
  </si>
  <si>
    <t xml:space="preserve">54.398056
32.448889
</t>
  </si>
  <si>
    <t>частный дом/мкд</t>
  </si>
  <si>
    <t xml:space="preserve">ул. Победы д.1-20
ул. Новобазарнаяд.1-20
</t>
  </si>
  <si>
    <t>ул. Железнодорожная (возле Гортопа)</t>
  </si>
  <si>
    <t>ул. Железнодорожная д.7-27</t>
  </si>
  <si>
    <t>ул. Дачная (напротив д.2а)</t>
  </si>
  <si>
    <t xml:space="preserve">54.396667
32.455556
</t>
  </si>
  <si>
    <t xml:space="preserve">ул. Дачная д.2а-10
ул.2-я Дачная д.1-17
ул.3-я Дачная д.1-2
</t>
  </si>
  <si>
    <t>ул. Дачная (напротив д.17)</t>
  </si>
  <si>
    <t>54.395556
32.451667</t>
  </si>
  <si>
    <t>ул. Дачная д.12-17, ул. Социалистическаяд.43 ул. 23-е Сентября д.2-10, 22-32а</t>
  </si>
  <si>
    <t>ул. Социалистическая (за магазином в районе д.33)</t>
  </si>
  <si>
    <t xml:space="preserve">54.400556
32.454444
</t>
  </si>
  <si>
    <t>ул. Социалистическая д.16-60</t>
  </si>
  <si>
    <t>75 м севернее д.5 по ул. Коммунальная (напротив Еврейского кладбища)</t>
  </si>
  <si>
    <t xml:space="preserve">54.400556
32.457222
</t>
  </si>
  <si>
    <t>частный сектор/мкд</t>
  </si>
  <si>
    <t xml:space="preserve">ул. Коммунальная д.1-26
ул. Энергетиков д.1-21
пер. В.Терешковой д.22-28
</t>
  </si>
  <si>
    <t>пер. Терешковой (возле д.18)</t>
  </si>
  <si>
    <t xml:space="preserve">54.403889
32.454167
</t>
  </si>
  <si>
    <t>пер. В.Терешковой д.18,16</t>
  </si>
  <si>
    <t>ул. Терешковой (напротив д.6)</t>
  </si>
  <si>
    <t xml:space="preserve">54.403333
 32.453056
</t>
  </si>
  <si>
    <t>ул. В.Терешковой д.6,8</t>
  </si>
  <si>
    <t>ул. Терешковой (напротив д.10)</t>
  </si>
  <si>
    <t xml:space="preserve">54.4025
32.453611
</t>
  </si>
  <si>
    <t>пер. В.Терешковой д.10</t>
  </si>
  <si>
    <t>пер. Тершковой (заезд от магазина "Авоська" с пер. Ленина)</t>
  </si>
  <si>
    <t xml:space="preserve">54.404444
32.452778
</t>
  </si>
  <si>
    <t>ул. В.Терешковой д.1а-17</t>
  </si>
  <si>
    <t>пер. Терешковой (возле д.10)</t>
  </si>
  <si>
    <t xml:space="preserve">54.404444
32.454722
</t>
  </si>
  <si>
    <t>ул. В.Терешковой д.10-12</t>
  </si>
  <si>
    <t>ул. Ленина (восточнее д.44 поворот на кладбище)</t>
  </si>
  <si>
    <t xml:space="preserve">54.405556
32.46
</t>
  </si>
  <si>
    <t>ул. Ленина д.25-45</t>
  </si>
  <si>
    <t>ул. Юбилейная (в районе д.5)</t>
  </si>
  <si>
    <t xml:space="preserve">54.407778
32.460556
</t>
  </si>
  <si>
    <t xml:space="preserve">ул. Беляева д.1-15
 ул. Комарова д.1-13
ул. Юбилейная д.2-2а
пер. Юбилейный д.3-13
</t>
  </si>
  <si>
    <t>ул. Юбилейная (в районе д.17)</t>
  </si>
  <si>
    <t xml:space="preserve">54.408056
32.458333
</t>
  </si>
  <si>
    <t>пер. Юбилейный д.15-19</t>
  </si>
  <si>
    <t>ул. Юбилейная (в районе д.6)</t>
  </si>
  <si>
    <t xml:space="preserve">54.408056
32.461111
</t>
  </si>
  <si>
    <t>ул. Полевая д.1-14</t>
  </si>
  <si>
    <t xml:space="preserve">магазин ИП Курбатова Л.Н. </t>
  </si>
  <si>
    <t>ул. Юбилейная</t>
  </si>
  <si>
    <t>ул. Полевая (в раоне д.21)</t>
  </si>
  <si>
    <t xml:space="preserve">54.407778
32.466111
</t>
  </si>
  <si>
    <t>ул. Полевая д.19,21,23,25</t>
  </si>
  <si>
    <t>ул. Комсомольская (в раоне д.40)</t>
  </si>
  <si>
    <t xml:space="preserve">54.410833
32.451389
</t>
  </si>
  <si>
    <t>ул. Комсомольская д.1-40, ул. Свердлова д.1-28</t>
  </si>
  <si>
    <t>ул. 8-е Марта (в районе д.41)</t>
  </si>
  <si>
    <t xml:space="preserve">54.410833
32.456667
</t>
  </si>
  <si>
    <t>ул. 8-е Марта д. 1-41</t>
  </si>
  <si>
    <t>ул. Лавриненкова (в районе д.40)</t>
  </si>
  <si>
    <t xml:space="preserve">54.411111
32.4525
</t>
  </si>
  <si>
    <t xml:space="preserve">ул. Загородная д.1-21
ул. Глинки д.1-33
ул. Лавриненкова д.1-40
</t>
  </si>
  <si>
    <t>ул. Мелиоративная (в районе д.20)</t>
  </si>
  <si>
    <t xml:space="preserve">54.409444
32.449444
</t>
  </si>
  <si>
    <t>ул. Мелиаротивная д.1-20</t>
  </si>
  <si>
    <t>ул. Пионерская (в районе д.26)</t>
  </si>
  <si>
    <t xml:space="preserve">54.41
32.447222
</t>
  </si>
  <si>
    <t>ул. Пионерская д.1-26</t>
  </si>
  <si>
    <t>ул. Ленина (в районе д.10)</t>
  </si>
  <si>
    <t xml:space="preserve">54.405556
32.446667
</t>
  </si>
  <si>
    <t>ул. Ленина д.5,10,11,13,15,17</t>
  </si>
  <si>
    <t>ул. Ленина (в районе д.6)</t>
  </si>
  <si>
    <t xml:space="preserve">54.405833
32.445278
</t>
  </si>
  <si>
    <t>ул. Ленина д. 1-6</t>
  </si>
  <si>
    <t>ул. К. Маркса (в районе д.12 въезд от магазина "Пчеловод"</t>
  </si>
  <si>
    <t xml:space="preserve">54.408889
32.441111
</t>
  </si>
  <si>
    <t>ул.К.Маркса д.15-23,46-60</t>
  </si>
  <si>
    <t>ул. Энгельса (напротив д.15 (заезд с ул. Карла Маркса )</t>
  </si>
  <si>
    <t xml:space="preserve">54.409167
32.443333
</t>
  </si>
  <si>
    <t xml:space="preserve">ул. Энгельса  д. 1-15
пер. Красноармейский д.11-13,21а
</t>
  </si>
  <si>
    <t>ул. Красноармейская (в районе д.62 БМК)</t>
  </si>
  <si>
    <t xml:space="preserve">54.413333
32.444167
</t>
  </si>
  <si>
    <t>3,0/3,0</t>
  </si>
  <si>
    <t xml:space="preserve">
</t>
  </si>
  <si>
    <t>ул. Красноармейская д.1-53а, 62а-68, ул. Строителей д.1-6,20
ул. К.Маркса д.27-31
пер. К.Маркса д.1-17</t>
  </si>
  <si>
    <t xml:space="preserve">мясной павильон ИП Чернышев В.В. </t>
  </si>
  <si>
    <t>ул. Красноармейская</t>
  </si>
  <si>
    <t>ИП Михалев С.А.</t>
  </si>
  <si>
    <t>ул. Строителей (северо-восточнее д.12)</t>
  </si>
  <si>
    <t xml:space="preserve">54.418611
32.447222
</t>
  </si>
  <si>
    <t>ул. Строителей д.12-32, 11-21</t>
  </si>
  <si>
    <t>ул. Садовая (возле котельной)</t>
  </si>
  <si>
    <t xml:space="preserve">54.420833
32.44
</t>
  </si>
  <si>
    <t xml:space="preserve">ул. Садовая д.1-23
ул. Молодежная д.1-12
ул. Центральная д.1-7
</t>
  </si>
  <si>
    <t>ул. Садовая (в районе столовой)</t>
  </si>
  <si>
    <t xml:space="preserve">54.421944
32.438333
</t>
  </si>
  <si>
    <t>ул. Хозяйственная, ул. Садовая</t>
  </si>
  <si>
    <t>2-й Микрорайон (250 м южнее д.24 по ул. Рябиновая)</t>
  </si>
  <si>
    <t xml:space="preserve">54.394167
32.431944
</t>
  </si>
  <si>
    <t>1,0/0,75</t>
  </si>
  <si>
    <t>2-й Микрорайон д.1-8</t>
  </si>
  <si>
    <t>КНС (объезная)</t>
  </si>
  <si>
    <t xml:space="preserve">54.395278
32.430556
</t>
  </si>
  <si>
    <t>МУП "Водоканал"</t>
  </si>
  <si>
    <t>кнс</t>
  </si>
  <si>
    <t>ул. Твардовско</t>
  </si>
  <si>
    <t xml:space="preserve">54.401667
32.439722
</t>
  </si>
  <si>
    <t>МУП "Водоканал", ООО "Коммунальщик"</t>
  </si>
  <si>
    <t>1186733016986  1076712000485</t>
  </si>
  <si>
    <t>ул. Твардовского,10</t>
  </si>
  <si>
    <t>г.Починок, ул. Твардовского,д.10а</t>
  </si>
  <si>
    <t>ул. Советская ,25</t>
  </si>
  <si>
    <t xml:space="preserve">54.407778
32.432778
</t>
  </si>
  <si>
    <t xml:space="preserve">Управление судебного департамента в Смоленской области </t>
  </si>
  <si>
    <t>ул. Советская д.19</t>
  </si>
  <si>
    <t xml:space="preserve">54.4075
32.432778
</t>
  </si>
  <si>
    <t xml:space="preserve">Прокуратура Смоленской области </t>
  </si>
  <si>
    <t>ул. Красноармейская,11</t>
  </si>
  <si>
    <t xml:space="preserve">54.408056
32.445278
</t>
  </si>
  <si>
    <t xml:space="preserve">МБОУ СШ №2 
г. Починок </t>
  </si>
  <si>
    <t>ул. Красноармейская д.11</t>
  </si>
  <si>
    <t>ул. Советская,26</t>
  </si>
  <si>
    <t>54.4075
32.434444</t>
  </si>
  <si>
    <t>ПАО «Сбербанк России»</t>
  </si>
  <si>
    <t>ул. Твардовского д.12</t>
  </si>
  <si>
    <t xml:space="preserve">54.401944
32.442222
</t>
  </si>
  <si>
    <t xml:space="preserve">АО «Газпром газораспределение Смоленск» (Починок) </t>
  </si>
  <si>
    <t>ул. Октябрьская д.13</t>
  </si>
  <si>
    <t xml:space="preserve">54.406667
32.440556
</t>
  </si>
  <si>
    <t xml:space="preserve">Межмуниципальный отдел МВД России «Починковский» </t>
  </si>
  <si>
    <t>ул. Юбилейная д.10а</t>
  </si>
  <si>
    <t xml:space="preserve">54.408889
32.460833
</t>
  </si>
  <si>
    <t>Отделение по вопросам миграции МО МВД России Починковский</t>
  </si>
  <si>
    <t>ул. К.Маркса,24</t>
  </si>
  <si>
    <t>54.406667
32.443889</t>
  </si>
  <si>
    <t xml:space="preserve">МБУ ДО «ДШИ Починковского района»  </t>
  </si>
  <si>
    <t>ул. К. Маркса,30</t>
  </si>
  <si>
    <t>54.4075
32.443333</t>
  </si>
  <si>
    <t xml:space="preserve">МБДОУ д/с №2 г. Починка  </t>
  </si>
  <si>
    <t>ул. К. Маркса д.30</t>
  </si>
  <si>
    <t>ул. Урицкого,1</t>
  </si>
  <si>
    <t>54.406389
32.438056</t>
  </si>
  <si>
    <t xml:space="preserve">ИП Мяготин С.А.  </t>
  </si>
  <si>
    <t>ул. К. Маркса,2</t>
  </si>
  <si>
    <t>54.403611
32.444444</t>
  </si>
  <si>
    <t xml:space="preserve">АО «АтомЭнергоСбыт» (Починковский участок) </t>
  </si>
  <si>
    <t>ул. К. Маркса д.2</t>
  </si>
  <si>
    <t>ул. Советская,23а</t>
  </si>
  <si>
    <t xml:space="preserve">Следственное управление Следственного комитета РФ по Смоленской области </t>
  </si>
  <si>
    <t>ул. Кирова,10</t>
  </si>
  <si>
    <t xml:space="preserve">54.404722
32.436389
</t>
  </si>
  <si>
    <t xml:space="preserve">ФГУП «Почта России» (Починковский Почтамт) </t>
  </si>
  <si>
    <t xml:space="preserve">ПАО «Ростелеком» </t>
  </si>
  <si>
    <t>ул. Кирова,11</t>
  </si>
  <si>
    <t>ул.  Советская д.29</t>
  </si>
  <si>
    <t>54.407778
32.431944</t>
  </si>
  <si>
    <t>Магазин "Пятерочка"</t>
  </si>
  <si>
    <t>ул. Урицкого,6</t>
  </si>
  <si>
    <t>54.406944
32.438611</t>
  </si>
  <si>
    <t xml:space="preserve">Ресторан
Починковское Райпо  </t>
  </si>
  <si>
    <t>ул. Октябрьская,9</t>
  </si>
  <si>
    <t>54.405
32.441667</t>
  </si>
  <si>
    <t xml:space="preserve">Столовая
Починковское Райпо  </t>
  </si>
  <si>
    <t>ул. Садовая д.23</t>
  </si>
  <si>
    <t xml:space="preserve">54.423056
32.438889
</t>
  </si>
  <si>
    <t>СОГБПОУ «Козловский многопрофильный аграрный колледж» филиал на базе ПУ-29</t>
  </si>
  <si>
    <t>колледж</t>
  </si>
  <si>
    <t xml:space="preserve">54.404444
32.438056
</t>
  </si>
  <si>
    <t xml:space="preserve">ОГБУЗ «Починковская ЦРБ»  </t>
  </si>
  <si>
    <t>ЦРБ</t>
  </si>
  <si>
    <t>ул. К.Маркса (Автостация)</t>
  </si>
  <si>
    <t>54.4075
32.442222</t>
  </si>
  <si>
    <t xml:space="preserve">ОАО «Автоколонна 1798» Автовокзал  </t>
  </si>
  <si>
    <t>Подстанция</t>
  </si>
  <si>
    <t>54.410772
32.406279</t>
  </si>
  <si>
    <t xml:space="preserve">ПАО «МРСК Центра» </t>
  </si>
  <si>
    <t>ул. Строителей (колбасный цех)</t>
  </si>
  <si>
    <t xml:space="preserve">54.415278
32.441111
</t>
  </si>
  <si>
    <t>ИП Нозиков Д.М. 
ул. Строителей (колбасный цех) Пашковские колбасы</t>
  </si>
  <si>
    <t>ул. Строителей</t>
  </si>
  <si>
    <t>колбасный цех</t>
  </si>
  <si>
    <t>ул. Советская д.32а</t>
  </si>
  <si>
    <t xml:space="preserve">54.408611
32.432222
</t>
  </si>
  <si>
    <t>Государственное учреждение- Управление пенсионного фонда РФ в Починковском районе Смоленской области</t>
  </si>
  <si>
    <t>ул. Советская д.32б</t>
  </si>
  <si>
    <t xml:space="preserve">54.408333
32.432778
</t>
  </si>
  <si>
    <t xml:space="preserve">Филиал №4 Государственного учредения –Смоленского регионального отделения Фонда социального страхования РФ   </t>
  </si>
  <si>
    <t>ул. Советская (АЗС №15)</t>
  </si>
  <si>
    <t xml:space="preserve">54.410556
32.420278
</t>
  </si>
  <si>
    <t xml:space="preserve">ОАО «Нк «роснефть» - Смоленскнефтепродукт» (роснефть)  </t>
  </si>
  <si>
    <t>ул. Советская д.5</t>
  </si>
  <si>
    <t>54.405833
32.436944</t>
  </si>
  <si>
    <t>ИП Филипова Т.Н. магазин "Сад.огород"</t>
  </si>
  <si>
    <t>ул. Советская д.2</t>
  </si>
  <si>
    <t xml:space="preserve">54.405833
32.440556
</t>
  </si>
  <si>
    <t>ТОРМ Межрайонной ИФНС России № 1 по Смоленской области</t>
  </si>
  <si>
    <t>ул. Советская д.10</t>
  </si>
  <si>
    <t xml:space="preserve">54.406389
32.4375
</t>
  </si>
  <si>
    <t xml:space="preserve">ИП Старыгина О.В.  </t>
  </si>
  <si>
    <t>ул. К.Маркса  (магазин «Магнит»)</t>
  </si>
  <si>
    <t xml:space="preserve">54.407222
32.4425
</t>
  </si>
  <si>
    <t>ООО «Тандер»  (магазин «Магнит»)</t>
  </si>
  <si>
    <t>ул. К. Маркса</t>
  </si>
  <si>
    <t>ул. Советская д. 65в (магазин «Магнит»)</t>
  </si>
  <si>
    <t xml:space="preserve">54.409167
32.421944
</t>
  </si>
  <si>
    <t>ул.Советская, 65в</t>
  </si>
  <si>
    <t xml:space="preserve">ул. Коммунистическая д.2а </t>
  </si>
  <si>
    <t xml:space="preserve">54.406944
32.433889
</t>
  </si>
  <si>
    <t xml:space="preserve">МБОУ СШ №1 им. А.Твардовского </t>
  </si>
  <si>
    <t>ул. Юбилейная д.10а (Автозаправка)</t>
  </si>
  <si>
    <t xml:space="preserve">54.410556
32.461667
</t>
  </si>
  <si>
    <t xml:space="preserve">ООО «НПО-Явир»(заправка) </t>
  </si>
  <si>
    <t>54.409444
32.441389</t>
  </si>
  <si>
    <t xml:space="preserve">ЗАО «Рынок» </t>
  </si>
  <si>
    <t>ул. К. Маркса д.6</t>
  </si>
  <si>
    <t>54.404444
32.443611</t>
  </si>
  <si>
    <t xml:space="preserve">МУП «Рынок»  </t>
  </si>
  <si>
    <t xml:space="preserve">54.406111
32.4375
</t>
  </si>
  <si>
    <t xml:space="preserve">ИП Алескерова Н.Н. (Московская ярморка)  </t>
  </si>
  <si>
    <t>ул. Октябрьская д.19</t>
  </si>
  <si>
    <t>54.408611
32.439444</t>
  </si>
  <si>
    <t xml:space="preserve">ООО «Витамед»  </t>
  </si>
  <si>
    <t>медецинский центр</t>
  </si>
  <si>
    <t xml:space="preserve">ул. Советская д.65г </t>
  </si>
  <si>
    <t>54.409444
32.420833</t>
  </si>
  <si>
    <t>ул. Советская д.65г</t>
  </si>
  <si>
    <t>ул. Урицкого д.36</t>
  </si>
  <si>
    <t>54.410556
32.436667</t>
  </si>
  <si>
    <t xml:space="preserve">СОО ВДПО </t>
  </si>
  <si>
    <t>ул. Ленина д.69</t>
  </si>
  <si>
    <t>54.408611
32.469722</t>
  </si>
  <si>
    <t>ООО «Останкино-Смоленск»</t>
  </si>
  <si>
    <t>ул. Советская д.8</t>
  </si>
  <si>
    <t>54.406389
32.437778</t>
  </si>
  <si>
    <t>магазин, кафк, салон-парикмахерская, "Мечта"</t>
  </si>
  <si>
    <t>ул. Советская (стадион)</t>
  </si>
  <si>
    <t>54.407222
32.428889</t>
  </si>
  <si>
    <t>Отдел культуры</t>
  </si>
  <si>
    <t>ул. Кирова, д.1</t>
  </si>
  <si>
    <t>пер. Терешковой д.19</t>
  </si>
  <si>
    <t>54.40543     32.45603</t>
  </si>
  <si>
    <t xml:space="preserve">ПАО «МРСК Центра» Починковский РЭС  </t>
  </si>
  <si>
    <t>ул. Советская д.9</t>
  </si>
  <si>
    <t>талоны</t>
  </si>
  <si>
    <t xml:space="preserve">Починковское Райпо </t>
  </si>
  <si>
    <t>пер. Ленина д.3</t>
  </si>
  <si>
    <t xml:space="preserve">ООО «Починковская швейная фабрика»  </t>
  </si>
  <si>
    <t>швейная фабрика</t>
  </si>
  <si>
    <t xml:space="preserve">ООО РПК «Технология» </t>
  </si>
  <si>
    <t>ул. Советская д.20</t>
  </si>
  <si>
    <t xml:space="preserve">ИП Кильяченкова Т.Н. </t>
  </si>
  <si>
    <t>ул. Толстого д.1</t>
  </si>
  <si>
    <t xml:space="preserve">ИП Никеенкова Л.В.  </t>
  </si>
  <si>
    <t>ул.Победа д.6а</t>
  </si>
  <si>
    <t>СОГБУ «Смоленскавтодор» (Починок)</t>
  </si>
  <si>
    <t>ул. Победы</t>
  </si>
  <si>
    <t xml:space="preserve">ул. Победы </t>
  </si>
  <si>
    <t xml:space="preserve">ЗАО «Ремсервис» </t>
  </si>
  <si>
    <t>пер.Терешковой д.21</t>
  </si>
  <si>
    <t xml:space="preserve">ООО «Починокагропромэнерго»  </t>
  </si>
  <si>
    <t>ул.Терешковой д.21</t>
  </si>
  <si>
    <t>ул. Урицкого д.51</t>
  </si>
  <si>
    <t>Спорткомплекс"Юнность"</t>
  </si>
  <si>
    <t>Подстанция (напротив д.4)</t>
  </si>
  <si>
    <t xml:space="preserve">54.411035
32.405841
</t>
  </si>
  <si>
    <t>ул. Подстанция, д.1,2,3,4</t>
  </si>
  <si>
    <t>ул.Заводская (производственно-бытовой корпус №1)</t>
  </si>
  <si>
    <t xml:space="preserve">54.4015
32.4375
</t>
  </si>
  <si>
    <t>с твердым покрытием</t>
  </si>
  <si>
    <t>РФ ООО "Смоленскрегионтеплоэнерго"</t>
  </si>
  <si>
    <t>ул. Заводская</t>
  </si>
  <si>
    <t>ул. К. Маркса д.9</t>
  </si>
  <si>
    <t xml:space="preserve">54.40735
32.4423
</t>
  </si>
  <si>
    <t xml:space="preserve">МБДУ д/с №2 г. Починка  </t>
  </si>
  <si>
    <t>ул. К.Маркса,30</t>
  </si>
  <si>
    <t>ул. К. Маркса, 30</t>
  </si>
  <si>
    <t>ул. Некрасова (в районе  д.11)</t>
  </si>
  <si>
    <t xml:space="preserve">54.4108
32.4325
</t>
  </si>
  <si>
    <t>ул. Некрасова, 2-й пер. Некрасова</t>
  </si>
  <si>
    <t>ул. 10-й Пятилетки</t>
  </si>
  <si>
    <t xml:space="preserve">54.3977
32.4611
</t>
  </si>
  <si>
    <t>ул. 10-й Пятилетки, ул.23-е5 Сентября, ул. Хользунова</t>
  </si>
  <si>
    <t>ул. Молодежная (напротив д.11)</t>
  </si>
  <si>
    <t xml:space="preserve">54.4229
32.4376
</t>
  </si>
  <si>
    <t>ул. СПТУ: Молодежная, Центральная, Хозяйственная, Садовая</t>
  </si>
  <si>
    <t>Боядинское кладбище</t>
  </si>
  <si>
    <t>ЛЕНИНСКОЕ СЕЛЬСКОЕ ПОСЕЛЕНИЕ</t>
  </si>
  <si>
    <t>Смоленская область Починковский район д. Климщина 50 метров западнее дома № 38</t>
  </si>
  <si>
    <t xml:space="preserve">           54.3608         32.7009</t>
  </si>
  <si>
    <t>открытая площадка с твердым покрытием, с ограждением</t>
  </si>
  <si>
    <t>0,75, 0,50/0</t>
  </si>
  <si>
    <t>Администрация Ленинского сельского поселения</t>
  </si>
  <si>
    <t>Смоленская область Починковский район д. Лучеса ул. им. С.И.Бизунова д. 1</t>
  </si>
  <si>
    <t>216494, Смоленская область Починковский район д. Климщина д.38</t>
  </si>
  <si>
    <t>Смоленская область Починковский район д. Климщина 60 метров восточнее дома № 98</t>
  </si>
  <si>
    <t xml:space="preserve">   54.3608     32.7037</t>
  </si>
  <si>
    <t>216494, Смоленская область Починковский район д. Климщина д.98</t>
  </si>
  <si>
    <t>Смоленская область Починковский район д. Климщина 30 метров западнее дома № 93</t>
  </si>
  <si>
    <t xml:space="preserve">           54.3608           32.6999</t>
  </si>
  <si>
    <t>0,50/0</t>
  </si>
  <si>
    <t>216494, Смоленская область Починковский район д. Климщина д.93</t>
  </si>
  <si>
    <t>Смоленская область Починковский район д. Климщина 40 метров восточнее дома № 69</t>
  </si>
  <si>
    <t xml:space="preserve">           54.3608           32.7002</t>
  </si>
  <si>
    <t>216494, Смоленская область Починковский район д. Климщина д.69</t>
  </si>
  <si>
    <t>Смоленская область Починковский район д. Климщина 40 метров севернее дома № 18</t>
  </si>
  <si>
    <t xml:space="preserve">           54.3607           32.6977</t>
  </si>
  <si>
    <t>открытая площадка с твердым покрытием, с  ограждением</t>
  </si>
  <si>
    <t>216494, Смоленская область Починковский район д. Климщина д.18</t>
  </si>
  <si>
    <t>Смоленская область Починковский район д. Климщина 30 метров южнее дома № 21</t>
  </si>
  <si>
    <t xml:space="preserve">           54.3608           32.7004</t>
  </si>
  <si>
    <t>открытая площадка без твердого покрытия, без  ограждения</t>
  </si>
  <si>
    <t>216494, Смоленская область Починковский район д. Климщина д.21</t>
  </si>
  <si>
    <t>Смоленская область Починковский район д. Марьино 40 метров восточнее дома № 10</t>
  </si>
  <si>
    <t xml:space="preserve">         54.3403          32.6838</t>
  </si>
  <si>
    <t>216494, Смоленская область Починковский район д. Марьино д. № 10</t>
  </si>
  <si>
    <t>Смоленская область Починковский район д. Марьино 20 метров восточнее дома № 36</t>
  </si>
  <si>
    <r>
      <t xml:space="preserve">      54.3372      32.</t>
    </r>
    <r>
      <rPr>
        <sz val="11"/>
        <color indexed="8"/>
        <rFont val="Times New Roman"/>
        <family val="1"/>
        <charset val="204"/>
      </rPr>
      <t>6875</t>
    </r>
  </si>
  <si>
    <t>075/0</t>
  </si>
  <si>
    <t>216494, Смоленская область Починковский район д. Марьино д. № 36</t>
  </si>
  <si>
    <t>Смоленская область Починковский район д. Марьино 40 метров восточнее дома № 67</t>
  </si>
  <si>
    <t xml:space="preserve">        54.3608         32.7050</t>
  </si>
  <si>
    <t>216494, Смоленская область Починковский район д. Марьино д. № 67</t>
  </si>
  <si>
    <t>Смоленская область Починковский район д. Красиловка 50 метров западнее дома № 1</t>
  </si>
  <si>
    <t xml:space="preserve">          54.3403            32.6862</t>
  </si>
  <si>
    <t>216494, Смоленская область Починковский район д. Красиловка д. №1</t>
  </si>
  <si>
    <t>Смоленская область Починковский район д. Красиловка 30 метров восточнее дома № 17</t>
  </si>
  <si>
    <t xml:space="preserve">          54.3534          32.6288</t>
  </si>
  <si>
    <t>216494, Смоленская область Починковский район д. Красиловка д. №17</t>
  </si>
  <si>
    <t>Смоленская область Починковский район д. Красиловка 50 метров западнее дома № 52</t>
  </si>
  <si>
    <t xml:space="preserve">          54.3549           32.6352</t>
  </si>
  <si>
    <t>216494, Смоленская область Починковский район д. Красиловка д. №52</t>
  </si>
  <si>
    <t>Смоленская область Починковский район д. Красиловка 30 метров восточнее дома № 62</t>
  </si>
  <si>
    <t xml:space="preserve">         54.3549        32.6352</t>
  </si>
  <si>
    <t>216494, Смоленская область Починковский район д. Красиловка д. №62</t>
  </si>
  <si>
    <t>Смоленская область Починковский район д. Лучеса ул. им. С.И.Бизунова за д. №4 (столовая)</t>
  </si>
  <si>
    <t xml:space="preserve">          54.2450          32.2919</t>
  </si>
  <si>
    <t>216456 Смоленская область Починковский район д. Лучеса ул. им. С.И.Бизунова за д. №4</t>
  </si>
  <si>
    <t>Смоленская область Починковский район д. Лучеса ул. Школьная напротив д. № 8</t>
  </si>
  <si>
    <t xml:space="preserve">          54.2447         32.2932</t>
  </si>
  <si>
    <t>216456 Смоленская область Починковский район д. Лучеса ул. Школьная напротив  д. №8</t>
  </si>
  <si>
    <t>Смоленская область Починковский район д. Лучеса ул. Садовая напротив д. № 13</t>
  </si>
  <si>
    <t xml:space="preserve">           54.2429           32.2935</t>
  </si>
  <si>
    <t>216456 Смоленская область Починковский район д. Лучеса ул. Садовая напротив  д. № 13</t>
  </si>
  <si>
    <t>Смоленская область Починковский район д. Лучеса ул. Солнечная напротив д. № 1</t>
  </si>
  <si>
    <t xml:space="preserve">         54.2432         32.2917</t>
  </si>
  <si>
    <t>216456 Смоленская область Починковский район д. Лучеса ул. Солнечная напротив  д. № 1</t>
  </si>
  <si>
    <t>Смоленская область Починковский район д. Лучеса ул. Солнечная напротив д. № 13</t>
  </si>
  <si>
    <t xml:space="preserve">         54.2416        32.2936</t>
  </si>
  <si>
    <t>216456 Смоленская область Починковский район д. Лучеса ул. Солнечная напротив  д. № 13</t>
  </si>
  <si>
    <t>Смоленская область Починковский район д. Лучеса ул. Парковая за д. № 1</t>
  </si>
  <si>
    <t xml:space="preserve">         54.2429         32.2829</t>
  </si>
  <si>
    <t>Смоленская область Починковский район д. Лучеса ул. Парковая возле  д. № 16</t>
  </si>
  <si>
    <t xml:space="preserve">         54.2419          32.2852</t>
  </si>
  <si>
    <t>Смоленская область Починковский район д. Лучеса ул. Парковая за д. № 16</t>
  </si>
  <si>
    <t>Смоленская область Починковский район д. Лучеса ул. Тенистая напротив мастерских</t>
  </si>
  <si>
    <t xml:space="preserve">           54.2439          32.2851</t>
  </si>
  <si>
    <t>Смоленская область Починковский район д. Лучеса ул. Тихая напротив д. №3 (на кладбище)</t>
  </si>
  <si>
    <t xml:space="preserve">        54.2444              32.2910      </t>
  </si>
  <si>
    <t>Смоленская область Починковский район д. Лучеса ул. Тихая за д. №1 (на кладбище)</t>
  </si>
  <si>
    <t xml:space="preserve">         54.2442         32.2914</t>
  </si>
  <si>
    <t>Смоленская область Починковский район д. Лучеса кладбище</t>
  </si>
  <si>
    <t xml:space="preserve">      54.2441       32.2909</t>
  </si>
  <si>
    <t>Смоленская область Починковский район д. Лучеса ул. Школьная за д. № 1 (школа)</t>
  </si>
  <si>
    <t xml:space="preserve">       54.2439        32.2914</t>
  </si>
  <si>
    <t>Смоленская область Починковский район д. Лучеса ул. Школьная за д. № 37</t>
  </si>
  <si>
    <t xml:space="preserve">       54.2508        32.3000</t>
  </si>
  <si>
    <t>Смоленская область Починковский район д. Лучеса ул. Молодёжная напротив д. № 11</t>
  </si>
  <si>
    <t xml:space="preserve">       54.2458         32.2958</t>
  </si>
  <si>
    <t>Смоленская область Починковский район д. Боровское за д. №24</t>
  </si>
  <si>
    <t xml:space="preserve">           54.2319            32.3201</t>
  </si>
  <si>
    <t>Смоленская область Починковский район д. Бобыново ул. Центральная  за д. № 13</t>
  </si>
  <si>
    <t xml:space="preserve">          54.2758          32.3230</t>
  </si>
  <si>
    <t>Смоленская область Починковский район д. Сельцо  напротив д. № 48</t>
  </si>
  <si>
    <t xml:space="preserve">          54.3310            32.3300</t>
  </si>
  <si>
    <t>Смоленская область Починковский район д. Стригино   д. № 2</t>
  </si>
  <si>
    <t xml:space="preserve">          54.2652          32.3848</t>
  </si>
  <si>
    <t>Смоленская область Починковский район д. Стригино   д. № 68</t>
  </si>
  <si>
    <t xml:space="preserve">         54.5917         32.4038</t>
  </si>
  <si>
    <t>Смоленская область Починковский район д. Стригино   д. № 89</t>
  </si>
  <si>
    <t xml:space="preserve">         54.2647         32.3942</t>
  </si>
  <si>
    <t>Смоленская область Починковский район д. Стригино   д. № 10</t>
  </si>
  <si>
    <t xml:space="preserve">       54.2647       32.3942</t>
  </si>
  <si>
    <t>Смоленская область Починковский район д. Стригино   д. № 24</t>
  </si>
  <si>
    <t>Смоленская область Починковский район д. Стригино   д. № 90</t>
  </si>
  <si>
    <t xml:space="preserve">       55.4520       37.3722</t>
  </si>
  <si>
    <t>Смоленская область Починковский район д. Стригино   д. № 133</t>
  </si>
  <si>
    <t xml:space="preserve">       54.2262       62.4441</t>
  </si>
  <si>
    <t>Смоленская область Починковский район д. Стригино   д. № 80</t>
  </si>
  <si>
    <t xml:space="preserve">       55.4434       37.3655</t>
  </si>
  <si>
    <t>Смоленская область Починковский район д. Шмаково 50метров западнее   д. № 30</t>
  </si>
  <si>
    <t xml:space="preserve">        54.1949         33.0054</t>
  </si>
  <si>
    <t>Смоленская область Починковский район д. Шмаково возле дома   д. № 72</t>
  </si>
  <si>
    <t xml:space="preserve">          54.1937           33.0113</t>
  </si>
  <si>
    <t>Смоленская область Починковский район д. Шмаково 50метров южнее    д. № 3</t>
  </si>
  <si>
    <t xml:space="preserve">         54.1956          33.0048</t>
  </si>
  <si>
    <t>Смоленская область Починковский район д. Шмаково 100метров южнее    д. № 82</t>
  </si>
  <si>
    <t xml:space="preserve">       54.1936       33.0127</t>
  </si>
  <si>
    <t>Смоленская область Починковский район д. Ольговка 50метров западнее    д. № 5</t>
  </si>
  <si>
    <t xml:space="preserve">       54.1915       33.0119</t>
  </si>
  <si>
    <t>Смоленская область Починковский район д. Белик возле     д. № 9</t>
  </si>
  <si>
    <t xml:space="preserve">       54.1804       32.5232</t>
  </si>
  <si>
    <t>Смоленская область Починковский район д. Белик возле     д. № 46</t>
  </si>
  <si>
    <t xml:space="preserve">       54.1755       32.5224</t>
  </si>
  <si>
    <t>Смоленская область Починковский район д. Белик 50 метров южнее    д. № 29</t>
  </si>
  <si>
    <t xml:space="preserve">       54.1756       32.5212</t>
  </si>
  <si>
    <t>Смоленская область Починковский район д. Шиловка  возле     д. № 1</t>
  </si>
  <si>
    <t xml:space="preserve">       54.1802      32.5256</t>
  </si>
  <si>
    <t>Смоленская область Починковский район д. Саловка  возле     д. № 2</t>
  </si>
  <si>
    <t xml:space="preserve">       54.1821      32.5216</t>
  </si>
  <si>
    <t>МУРЫГИНСКОЕ СЕЛЬСКОЕ ПОСЕЛЕНИЕ</t>
  </si>
  <si>
    <t xml:space="preserve">Смоленская область Починковский район д. Ивановское 40 метров от д.№2  </t>
  </si>
  <si>
    <t>54.478930, 32.239502</t>
  </si>
  <si>
    <t>Администрация Мурыгинского сельского поселения Починковского района Смоленской области</t>
  </si>
  <si>
    <t>Смоленская область Починковский район д. Мурыгино, ул.Центральная д. 71</t>
  </si>
  <si>
    <t>Смоленская область Починковский район д. Ивановское д 1-30</t>
  </si>
  <si>
    <t xml:space="preserve">Смоленская область Починковский район д. Клемятино 30 метров от д. № 3 </t>
  </si>
  <si>
    <t>54.465057, 32.136563</t>
  </si>
  <si>
    <t>контора СПК, клуб, почта, жилые дома</t>
  </si>
  <si>
    <t>Смоленская область Починковский район д. Клемятино д. 1-7</t>
  </si>
  <si>
    <t xml:space="preserve">Смоленская область Починковский район д. Клемятино 15 метров от дома № 20 </t>
  </si>
  <si>
    <t>54.462657, 32.127465</t>
  </si>
  <si>
    <t>жилые дома, медпункт</t>
  </si>
  <si>
    <t>Смоленская область Починковский район д. Клемятино д. 8-68</t>
  </si>
  <si>
    <t xml:space="preserve">Смоленская область Починковский район д. Ламоново 20 метров от дома № 8 </t>
  </si>
  <si>
    <t>54.497450, 32.190702</t>
  </si>
  <si>
    <t>жилые дома, медпункт,администрация</t>
  </si>
  <si>
    <t>Смоленская область Починковский район д. Ламоново д. 1-35</t>
  </si>
  <si>
    <t>Смоленская область Починковский район д. Ламоново 30 метров от дома № 49</t>
  </si>
  <si>
    <t>54.500220, 32.190380</t>
  </si>
  <si>
    <t>Смоленская область Починковский район д. Ламоново д. 36-85</t>
  </si>
  <si>
    <t>Смоленская область Починковский район д. Потемкино 20 метров от дома № 2</t>
  </si>
  <si>
    <t>54.464843, 32.215713</t>
  </si>
  <si>
    <t>Смоленская область Починковский район д. Потемкино д 1-27</t>
  </si>
  <si>
    <t>Смоленская область Починковский район д. Потемкино 20 метров от дома № 42</t>
  </si>
  <si>
    <t>54.461243, 32.215155</t>
  </si>
  <si>
    <t>Смоленская область Починковский район д. Потемкино д 28-75</t>
  </si>
  <si>
    <t>Смоленская область Починковский район д. Ярковичи 20 метров от дома № 13</t>
  </si>
  <si>
    <t>54.462594, 32.173229</t>
  </si>
  <si>
    <t>Смоленская область Починковский район д. Ярковичи д 1-36</t>
  </si>
  <si>
    <t>Смоленская область, Починковский район, д. Пересна</t>
  </si>
  <si>
    <t>Офисные и бытовые помещения организации</t>
  </si>
  <si>
    <t>Смоленская область, Починковский район, д. Пересна территория НПЗ-3 ООО "Транснефть-Балтика"</t>
  </si>
  <si>
    <t>Филиал ООО "Транснефть - Балтика" - Новгородское РНУ НПЗ-3</t>
  </si>
  <si>
    <t>Смоленская область, Починковскмй район, д. Пересна, 30 метров севернее догма № 93</t>
  </si>
  <si>
    <t>жилые дома, ДОУ</t>
  </si>
  <si>
    <t>Смоленская область, Починковский район, д. Пересна, д.91,93,116,114</t>
  </si>
  <si>
    <t>Смоленская область, Починковский район, д.Пересна  100 м от д.17</t>
  </si>
  <si>
    <t xml:space="preserve"> 54.520610 32.410664</t>
  </si>
  <si>
    <t>Открытая площадка с твердым покрытием и ограждением</t>
  </si>
  <si>
    <t>Смоленская область, Починковский район, д. Пересна, д.112,110,95,84,80,17,18,9,8.6,7</t>
  </si>
  <si>
    <t>Смоленская область. Починковский район, д. Пересна 25 метров южнее МКД № 7</t>
  </si>
  <si>
    <t>МКД жилые дома</t>
  </si>
  <si>
    <t>Смоленская область, Починковский район, д. Пересна, д.1,2,3,4,5,6</t>
  </si>
  <si>
    <t xml:space="preserve">Смоленская область. Починковский район, д. Денисово напротив МКД жилого дома № 26/3 </t>
  </si>
  <si>
    <t>Смоленская область, Починковский район, д. Денисово, д.26\2,1\3,26\3,27</t>
  </si>
  <si>
    <t>Смоленская область, Починковский район,д.Денисово 50 м от 2</t>
  </si>
  <si>
    <t xml:space="preserve"> 54.505515    32.416599 </t>
  </si>
  <si>
    <t>Смоленская область, Починковский район, д. Денисово, д.4,5,5\1,5\3,5\2</t>
  </si>
  <si>
    <t>Смоленская область, Починковский район д.Лосня</t>
  </si>
  <si>
    <t>54.597948 32.338063</t>
  </si>
  <si>
    <t xml:space="preserve">Открытая площадка с твердым покрытием, с ограждением  </t>
  </si>
  <si>
    <t>216457 Смоленская область Починковский район д.Лосня, д.15-20, 22, 24, 26</t>
  </si>
  <si>
    <t>Смоленская область, Починковский район д.Рябцево около д.7</t>
  </si>
  <si>
    <t>54.640674 32.348794</t>
  </si>
  <si>
    <t xml:space="preserve">Открытая площадка с твердым покрытием,  с ограждением  </t>
  </si>
  <si>
    <t>216481 Смоленская область Починковский район д.Рябцево, д. 1-3,7,8</t>
  </si>
  <si>
    <t>Смоленская область, Починковский район д.Рябцево д.10</t>
  </si>
  <si>
    <t>54.639594 32.350918</t>
  </si>
  <si>
    <t>Открытая площадка без твердого покрытия ,с ограждением для ТБО</t>
  </si>
  <si>
    <t>216457 Смоленская область Починковский район д.Рябцево, д. 9-12</t>
  </si>
  <si>
    <t>Смоленская область, Починковский район д.Рябцево д.15</t>
  </si>
  <si>
    <t>54.640327 32.343473</t>
  </si>
  <si>
    <t xml:space="preserve">Открытая площадка без твердого покрытия , с ограждением  </t>
  </si>
  <si>
    <t>216498 Смоленская область Починковский район д.Рябцево, д. 15-26</t>
  </si>
  <si>
    <t>Смоленская область, Починковский район д.Рябцево д.14</t>
  </si>
  <si>
    <t>54.643370 32.345462</t>
  </si>
  <si>
    <t>Открытая площадка без твердого покрытия  и ограждения</t>
  </si>
  <si>
    <t>216498Смоленская область Починковский район д.Рябцево,д. 14</t>
  </si>
  <si>
    <t>Смоленская область, Починковский район д.Рябцево д.130</t>
  </si>
  <si>
    <t>54.643221 32.348273</t>
  </si>
  <si>
    <t>216498Смоленская область Починковский район д.Рябцево, д.123-130</t>
  </si>
  <si>
    <t>Смоленская область, Починковский район д.Рябцево д.143</t>
  </si>
  <si>
    <t>54.648722 32.343509</t>
  </si>
  <si>
    <t>216498Смоленская область Починковский район д.Рябцево, д.129-151</t>
  </si>
  <si>
    <t>Смоленская область, Починковский район д.Рябцево д.158</t>
  </si>
  <si>
    <t>54.643408 32.340655</t>
  </si>
  <si>
    <t>216498Смоленская область Починковский район д.Рябцево, д. 28,29,157,158</t>
  </si>
  <si>
    <t>Смоленская область, Починковский район д.Рябцево д.105</t>
  </si>
  <si>
    <t>54.638838 32.356684</t>
  </si>
  <si>
    <t>216498 Смоленская область Починковский район д.Рябцево, д.88-133</t>
  </si>
  <si>
    <t>Смоленская область, Починковский район д.Рябцево д.79</t>
  </si>
  <si>
    <t>54.637397 32.350826</t>
  </si>
  <si>
    <t>216457 Смоленская область Починковский район д.Рябцево, д.79-85</t>
  </si>
  <si>
    <t>Смоленская область, Починковский район д.Рябцево д.27</t>
  </si>
  <si>
    <t>54.640688 32.347028</t>
  </si>
  <si>
    <t>216457 Смоленская область,Починковский район дРябцево, д.4-6,13,27</t>
  </si>
  <si>
    <t>Смоленская область, Починковский район д.Яново д4</t>
  </si>
  <si>
    <t>54.638059 32.285069</t>
  </si>
  <si>
    <t>Открытая площадка без твердого покрытия, с ограждением</t>
  </si>
  <si>
    <t>216457 Смоленская область,Починковский район д.Яново, д.1-19,27-34</t>
  </si>
  <si>
    <t>Смоленская область, Починковский район д.Яново д22</t>
  </si>
  <si>
    <t>54.639110 32.289815</t>
  </si>
  <si>
    <t>Смоленская область Починковский район д. Мурыгино, ул.Центральная д. 72</t>
  </si>
  <si>
    <t>216457 Смоленская область,Починковский район д.Яново, д.22-68</t>
  </si>
  <si>
    <t>Смоленская область, Починковский район д.Яново д.24</t>
  </si>
  <si>
    <t>54.639986 32.285969</t>
  </si>
  <si>
    <t>216498Смоленская область,Починковский район д.Яново, д.24,27,35</t>
  </si>
  <si>
    <t>Смоленская область, Починковский район д.Яново д.45(подстанция)</t>
  </si>
  <si>
    <t>54.635511 32.288098</t>
  </si>
  <si>
    <t>216498Смоленская область,Починковский район д.Яново, д.45, подстанция</t>
  </si>
  <si>
    <t>Смоленская область,Починковский район,д.Старинки д.69</t>
  </si>
  <si>
    <t>54.554379 32.337988</t>
  </si>
  <si>
    <t xml:space="preserve">Открытая площадка без твердого покрытия , с огорожением  </t>
  </si>
  <si>
    <t>216484Смоленская область,Починковский район д.Старинки, д.1-15</t>
  </si>
  <si>
    <t>Смоленская область,Починковский район,д.Старинки (около кладбища)</t>
  </si>
  <si>
    <t>54.554098 32.333218</t>
  </si>
  <si>
    <t>216484Смоленская область,Починковский район д.Старинки, д.11-27</t>
  </si>
  <si>
    <t>Смоленская область,Починковский район,д.Старинки д.11</t>
  </si>
  <si>
    <t>54.558610 32.337902</t>
  </si>
  <si>
    <t>216484Смоленская область,Починковский район д.Старинки</t>
  </si>
  <si>
    <t>Смоленская область,Починковский район,д.Коленово, д.1</t>
  </si>
  <si>
    <t>54.628300 32.293068</t>
  </si>
  <si>
    <t>216457Смоленская область,Починковский район д.Коленово, д.1-15</t>
  </si>
  <si>
    <t>Смоленская область,Починковский район,д.Коленово, д.17</t>
  </si>
  <si>
    <t>54.627008 32.295847</t>
  </si>
  <si>
    <t>216457Смоленская область,Починковский район д.Коленово,д.17</t>
  </si>
  <si>
    <t xml:space="preserve">Смоленская область,Починковский район,д.Коленово </t>
  </si>
  <si>
    <t>54.624347 32.289410</t>
  </si>
  <si>
    <t xml:space="preserve">216457Смоленская область,Починковский район д.Коленово, д.21 </t>
  </si>
  <si>
    <t>Смоленская область,Починковский район,д.Верхние Немыкари</t>
  </si>
  <si>
    <t>54.668505 32.403106</t>
  </si>
  <si>
    <t>216498Смоленская область,Починковский район д.Верхние Немыкари, д.30-40</t>
  </si>
  <si>
    <t>54.666172 32.409071</t>
  </si>
  <si>
    <t>216498Смоленская область,Починковский район д.Верхние Немыкари, д.1-28</t>
  </si>
  <si>
    <t>Смоленская область,Починковский район,д.Заборье</t>
  </si>
  <si>
    <t>54.649185 32.329626</t>
  </si>
  <si>
    <t>216498Смоленская область,Починковский район д.Заборье, д.1-13</t>
  </si>
  <si>
    <t>54.648689 32.327190</t>
  </si>
  <si>
    <t>216498Смоленская область,Починковский район д.Заборье, д13-33</t>
  </si>
  <si>
    <t>Смоленская область,Починковский район,д.Свиридоново</t>
  </si>
  <si>
    <t>54.554350 32.290871</t>
  </si>
  <si>
    <t>216484Смоленская область,Починковский район д.Свиридоново, д.1-12</t>
  </si>
  <si>
    <t>Смоленская область, Починковский район д.Кучино д.1</t>
  </si>
  <si>
    <t>54.613009 32.291590</t>
  </si>
  <si>
    <t>216457Смоленская область,Починковский район д.Кучино, д.1-14</t>
  </si>
  <si>
    <t>Смоленская область, Починковский район д.Белоручье д.5</t>
  </si>
  <si>
    <t>54.603712 32.303231</t>
  </si>
  <si>
    <t>216457Смоленская область,Починковский район д.Белоручье, д.1-26</t>
  </si>
  <si>
    <t>Смоленская область,Починковский район,д.Загорье</t>
  </si>
  <si>
    <t>54.599730 32.329745</t>
  </si>
  <si>
    <t>216484Смоленская область,Починковский район д.Загорье, д.1-7</t>
  </si>
  <si>
    <t>Смоленская область,Починковский район,д.Долгомостье</t>
  </si>
  <si>
    <t>54.618691 32.354325</t>
  </si>
  <si>
    <t>216457Смоленская область,Починковский район  д.Долгомостье, д.1-11</t>
  </si>
  <si>
    <t>Смоленская область,Починковский район,д.Мурыгино, ул.Школьная (25 м от д.№15)</t>
  </si>
  <si>
    <t xml:space="preserve">54°29,531'С, 32°18,897'В   </t>
  </si>
  <si>
    <t>216466, Смоленская область,Починковский район  д.Мурыгино, ул.Школьная, д.1,3,7,9,11,13,15,14,16,20,22,24,53,55,57,59</t>
  </si>
  <si>
    <t>Смоленская область,Починковский район,д.Мурыгино, ул.Школьная (склады КЗС)</t>
  </si>
  <si>
    <t xml:space="preserve">54°29,613'С, 32°18,72'В   </t>
  </si>
  <si>
    <t>Открытая площадка без твердого покрытия и ограждения</t>
  </si>
  <si>
    <t>Смоленская область Починковский район д. Мурыгино, ул.Центральная д. 73</t>
  </si>
  <si>
    <t>216466, Смоленская область,Починковский район  д.Мурыгино, ул.Школьная, 5,17,19, 27, 27а, 27в,29,31, 33,35,37,39,4143, 45, 47,49, 51,56</t>
  </si>
  <si>
    <t>Смоленская область,Починковский район,д.Мурыгино, ул.Школьная, 150 м от д.42</t>
  </si>
  <si>
    <t xml:space="preserve">54°29,4'С, 32°19,089'В   </t>
  </si>
  <si>
    <t>Смоленская область Починковский район д. Мурыгино, ул.Центральная д. 74</t>
  </si>
  <si>
    <t>216466, Смоленская область,Починковский район  д.Мурыгино, ул.Школьная, 26,28,30,34 ,36  38 ,40, 42,42А</t>
  </si>
  <si>
    <t>Смоленская область,Починковский район,д.Мурыгино, ул.Центральная (рядом с домом №94)</t>
  </si>
  <si>
    <t xml:space="preserve">54°29,932'С, 32°18,226'В   </t>
  </si>
  <si>
    <t>Смоленская область Починковский район д. Мурыгино, ул.Центральная д. 75</t>
  </si>
  <si>
    <t>216466, Смоленская область,Починковский район  д.Мурыгино, ул.Центральная, д. 80, 82, 84, 86, 88, 92, 94, 96, 98, 100, 102</t>
  </si>
  <si>
    <t>Смоленская область,Починковский район,д.Мурыгино, ул.Центральная (рядом с домом №143)</t>
  </si>
  <si>
    <t xml:space="preserve">54°29,793'С, 32°18,284'В   </t>
  </si>
  <si>
    <t>Смоленская область Починковский район д. Мурыгино, ул.Центральная д. 76</t>
  </si>
  <si>
    <t>216466, Смоленская область,Починковский район  д.Мурыгино, ул.Центральная, д.127, 133, 137, 139, 141, 143, 145, 147, 147А, 149</t>
  </si>
  <si>
    <t>Смоленская область,Починковский район,д.Мурыгино, ул.Центральная (20 м от д.125А)</t>
  </si>
  <si>
    <t xml:space="preserve">54°29,672'С, 32°18,352'В  </t>
  </si>
  <si>
    <t>Смоленская область Починковский район д. Мурыгино, ул.Центральная д. 77</t>
  </si>
  <si>
    <t>216466, Смоленская область,Починковский район  д.Мурыгино, ул.Центральная, д.93, 95, 97, 101, 103, 105, 107, 109, 111, 113, 115, 117, 119, 121, 125</t>
  </si>
  <si>
    <t>Смоленская область,Починковский район,д.Мурыгино, ул.Центральная (рядом с домом №57)</t>
  </si>
  <si>
    <t xml:space="preserve">54°29,337'С, 32°18,678'В   </t>
  </si>
  <si>
    <t>Смоленская область Починковский район д. Мурыгино, ул.Центральная д. 78</t>
  </si>
  <si>
    <t>216466, Смоленская область,Починковский район  д.Мурыгино, ул.Центральная, д.57-58</t>
  </si>
  <si>
    <t>Смоленская область,Починковский район,д.Мурыгино, ул.Центральная (рядом с домом №85)</t>
  </si>
  <si>
    <t xml:space="preserve">54°29,501'С, 32°18,455'В   </t>
  </si>
  <si>
    <t>Смоленская область Починковский район д. Мурыгино, ул.Центральная д. 79</t>
  </si>
  <si>
    <t>216466, Смоленская область,Починковский район  д.Мурыгино, ул.Центральная, д.77, 79, 81, 83, 85, 87, 89, 91</t>
  </si>
  <si>
    <t>Смоленская область,Починковский район,д.Мурыгино, ул.Центральная (рядом с домом №51, в районе автобусной остановки на Починок)</t>
  </si>
  <si>
    <t xml:space="preserve">54°29,259'С, 32°18,759'В   </t>
  </si>
  <si>
    <t>Смоленская область Починковский район д. Мурыгино, ул.Центральная д. 80</t>
  </si>
  <si>
    <t>216466, Смоленская область,Починковский район  д.Мурыгино, ул.Центральная, д.41,43, 47, 49, 51</t>
  </si>
  <si>
    <t>Смоленская область,Починковский район,д.Мурыгино, ул.Центральная (25 м от д.15)</t>
  </si>
  <si>
    <t xml:space="preserve">54°28,908'С, 32°19,052'В  </t>
  </si>
  <si>
    <t>Смоленская область Починковский район д. Мурыгино, ул.Центральная д. 81</t>
  </si>
  <si>
    <t>216466, Смоленская область,Починковский район  д.Мурыгино, ул.Центральная, д. 7, 9, 9А, 11, 15, 19, 23, 25, 27, 33, 35, 37, 39</t>
  </si>
  <si>
    <t>Смоленская область,Починковский район,д.Мурыгино, ул.Школьная, (150 м от д/сада)</t>
  </si>
  <si>
    <t xml:space="preserve">54°29,316'С, 32°18,843'В   </t>
  </si>
  <si>
    <t>Смоленская область Починковский район д. Мурыгино, ул.Центральная д. 82</t>
  </si>
  <si>
    <t>216466, Смоленская область,Починковский район  д.Мурыгино, ул.Центральная, д.1,2,4,6,10, 32,34,38,40,42</t>
  </si>
  <si>
    <t>Смоленская область,Починковский район,д.Мурыгино, ул.Центральная (30 м от д.10Б)</t>
  </si>
  <si>
    <t xml:space="preserve">54°28,909'С, 32°19,21'В   </t>
  </si>
  <si>
    <t>Смоленская область Починковский район д. Мурыгино, ул.Центральная д. 83</t>
  </si>
  <si>
    <t>216466, Смоленская область,Починковский район  д.Мурыгино, ул.Центральная, д.6, 8,10, 10А, 12, 46,48,60</t>
  </si>
  <si>
    <t>Смоленская область,Починковский район,д.Мурыгино, ул.Центральная (30 м от д.24)</t>
  </si>
  <si>
    <t xml:space="preserve">54°29,086'С, 32°19,081'В   </t>
  </si>
  <si>
    <t>Смоленская область Починковский район д. Мурыгино, ул.Центральная д. 84</t>
  </si>
  <si>
    <t>216466, Смоленская область,Починковский район  д.Мурыгино, ул.Центральная, д.14, 16, 18, 20, 22, 24, 26, 28, 30, 34, 36, 38</t>
  </si>
  <si>
    <t>Смоленская область,Починковский район,д.Мурыгино, ул.Центральная (в районе дома №70)</t>
  </si>
  <si>
    <t xml:space="preserve">54°29,644'С, 32°18,47'В   </t>
  </si>
  <si>
    <t>Смоленская область Починковский район д. Мурыгино, ул.Центральная д. 85</t>
  </si>
  <si>
    <t>216466, Смоленская область,Починковский район  д.Мурыгино, ул.Центральная, д.54,60, 62, 64, 66, 68,70, 72, 76, 78)</t>
  </si>
  <si>
    <t>Смоленская область,Починковский район,д.Мурыгино, ул.Молодежная (20 м от д.12)</t>
  </si>
  <si>
    <t xml:space="preserve">54°29,246'С, 32°19,1'В   </t>
  </si>
  <si>
    <t>Смоленская область Починковский район д. Мурыгино, ул.Центральная д. 86</t>
  </si>
  <si>
    <t>216466, Смоленская область,Починковский район  д.Мурыгино, ул.Молодежная, д.3-29, 31, 33</t>
  </si>
  <si>
    <t>Смоленская область,Починковский район,д.Мурыгино, ул.Молодежная (20 м от от д.52)</t>
  </si>
  <si>
    <t xml:space="preserve">54°29,018'С, 32°19,416'В   </t>
  </si>
  <si>
    <t>Смоленская область Починковский район д. Мурыгино, ул.Центральная д. 87</t>
  </si>
  <si>
    <t>216466, Смоленская область,Починковский район  д.Мурыгино, ул.Молодежная, д.30,32,35, 37,39,41,42,43,44,50,52</t>
  </si>
  <si>
    <t>Смоленская область,Починковский район,д.Мурыгино, ул.Молодежная (80 м от д.54)</t>
  </si>
  <si>
    <t xml:space="preserve">54°28,918'С, 32°19,458'В   </t>
  </si>
  <si>
    <t>Открытая площадка без твердого покрытия , с огорожением для ТБО</t>
  </si>
  <si>
    <t>Смоленская область Починковский район д. Мурыгино, ул.Центральная д. 88</t>
  </si>
  <si>
    <t>216466, Смоленская область,Починковский район  д.Мурыгино, ул.Молодежная, д.54, 56, 58</t>
  </si>
  <si>
    <t>Смоленская область,Починковский район,д.Колычево, ул.Озерная (напротив дома №5, развилка дороги в районе газораспределителя)</t>
  </si>
  <si>
    <t xml:space="preserve">  54°29,324'С, 32°16,177'В   </t>
  </si>
  <si>
    <t>Смоленская область Починковский район д. Мурыгино, ул.Центральная д. 89</t>
  </si>
  <si>
    <t>216466, Смоленская область,Починковский район  д.Колычево, ул.Озерная (1- 10, 12,14,24)</t>
  </si>
  <si>
    <t>Смоленская область,Починковский район,д.Колычево, ул.Озерная (рядом с домом №13, за бывшим магазином)</t>
  </si>
  <si>
    <t xml:space="preserve">54°29,36'С, 32°15,951'В   </t>
  </si>
  <si>
    <t>Смоленская область Починковский район д. Мурыгино, ул.Центральная д. 90</t>
  </si>
  <si>
    <t>216466, Смоленская область,Починковский район  д.Колычево, ул.Озерная, 11,13,15,17,18 - 21, 23, 25, 26, 28, 29, 30, 32, 36, 38, 40, 42, 44, 46, 48, 50, 52, 54, 56, 58, 60,62</t>
  </si>
  <si>
    <t>Смоленская область,Починковский район,д.Крокодиново, ул.Заречная (не доезжая дома №1)</t>
  </si>
  <si>
    <t xml:space="preserve">  54,5557 °
32,2296 °</t>
  </si>
  <si>
    <t>Смоленская область Починковский район д. Мурыгино, ул.Центральная д. 91</t>
  </si>
  <si>
    <t>216466, Смоленская область,Починковский район  д.Крокодиново, ул.Заречная, д. 1-42</t>
  </si>
  <si>
    <t>Смоленская область,Починковский район,д.Льнозавод, ул.Заводская (въезд в д.Льнозавод со стороны д.Мурыгино)</t>
  </si>
  <si>
    <t xml:space="preserve">54°30,027'С, 32°17,921'В   </t>
  </si>
  <si>
    <t>Смоленская область Починковский район д. Мурыгино, ул.Центральная д. 92</t>
  </si>
  <si>
    <t>216466, Смоленская область,Починковский район  д.Льнозавод, ул.Заводская, 6-13, 4, 4А, 5</t>
  </si>
  <si>
    <t>Смоленская область,Починковский район,д.Льнозавод, ул.Заводская (напротив дома №18)</t>
  </si>
  <si>
    <t xml:space="preserve">54°30,185'С, 32°17,753'В   </t>
  </si>
  <si>
    <t>Смоленская область Починковский район д. Мурыгино, ул.Центральная д. 93</t>
  </si>
  <si>
    <t>216466, Смоленская область,Починковский район  д.Льнозавод, ул.Заводская, д.14-24</t>
  </si>
  <si>
    <t>Смоленская область,Починковский район,д.Льнозавод, ул.Заводская (рядом с домом №27)</t>
  </si>
  <si>
    <t xml:space="preserve">54°30,248'С, 32°17,794'В   </t>
  </si>
  <si>
    <t>Смоленская область Починковский район д. Мурыгино, ул.Центральная д. 94</t>
  </si>
  <si>
    <t>216466, Смоленская область,Починковский район  д.Льнозавод, ул.Заводская, д.25-29, 30А,31, 33,34,35,36,46,47</t>
  </si>
  <si>
    <t>Смоленская область,Починковский район,д.Льнозавод, ул.Заводская (рядом с домом №37)</t>
  </si>
  <si>
    <t xml:space="preserve">54°30,267'С, 32°17,697'В   </t>
  </si>
  <si>
    <t>Смоленская область Починковский район д. Мурыгино, ул.Центральная д. 95</t>
  </si>
  <si>
    <t>216466, Смоленская область,Починковский район  д.Льнозавод, ул.Заводская, д. 37-40,42-45</t>
  </si>
  <si>
    <t>Смоленская область,Починковский район,д.Льнозавод, ул.Заводская (рядом с домом №1)</t>
  </si>
  <si>
    <t xml:space="preserve">54°30,159'С, 32°17,937'В   </t>
  </si>
  <si>
    <t>Смоленская область Починковский район д. Мурыгино, ул.Центральная д. 96</t>
  </si>
  <si>
    <t>216466, Смоленская область,Починковский район  д.Льнозавод, ул.Заводская, 1-3, 30</t>
  </si>
  <si>
    <t>Смоленская область,Починковский район,д.Пищалово, ул. Майская (напротив дома №10)</t>
  </si>
  <si>
    <t xml:space="preserve">54°30,457'С, 32°16,546'В   </t>
  </si>
  <si>
    <t>Смоленская область Починковский район д. Мурыгино, ул.Центральная д. 97</t>
  </si>
  <si>
    <t>216466, Смоленская область,Починковский район  д.Пищалово, ул.Майская, д.1-29, 31,33,37,39,41</t>
  </si>
  <si>
    <t xml:space="preserve">54°30,457'С, 32°16,546'В  </t>
  </si>
  <si>
    <t>Смоленская область,Починковский район,д.Старинки, ул. Дорожная (напротив дома №9)</t>
  </si>
  <si>
    <t xml:space="preserve">54°29,855'С, 32°20,226'В   </t>
  </si>
  <si>
    <t>Смоленская область Починковский район д. Мурыгино, ул.Центральная д. 98</t>
  </si>
  <si>
    <t>216466, Смоленская область,Починковский район  дСтаринки, ул.Дорожная, д.1-12,14</t>
  </si>
  <si>
    <t>Смоленская область,Починковский район,д.Кирпичный завод, ул. Лесная (не доезжая дома №1, двухэтажка)</t>
  </si>
  <si>
    <t xml:space="preserve">54°30,481'С, 32°19,196'В   </t>
  </si>
  <si>
    <t>Смоленская область Починковский район д. Мурыгино, ул.Центральная д. 99</t>
  </si>
  <si>
    <t>216466, Смоленская область,Починковский район  д. Кирпичный завод, ул.Лесная, д.1-3, 5-15</t>
  </si>
  <si>
    <t>ПРУДКОВСКОЕ СЕЛЬСКОЕ ПОСЕЛЕНИЕ</t>
  </si>
  <si>
    <t>Смоленская область, Починковскиий район, д. Бояды, в 50 м. от дома № 1</t>
  </si>
  <si>
    <r>
      <rPr>
        <sz val="11"/>
        <color indexed="8"/>
        <rFont val="Times New Roman"/>
        <family val="1"/>
        <charset val="204"/>
      </rPr>
      <t>54.421520, 32.422492</t>
    </r>
    <r>
      <rPr>
        <b/>
        <sz val="11"/>
        <color indexed="8"/>
        <rFont val="Times New Roman"/>
        <family val="1"/>
        <charset val="204"/>
      </rPr>
      <t xml:space="preserve">
</t>
    </r>
  </si>
  <si>
    <t>открытая площадка с  без твердого покрытия и ограждения</t>
  </si>
  <si>
    <t>Администрация Прудковского сельского поселения Починковского района Смоленской области</t>
  </si>
  <si>
    <t>216486, Смоленская область, Починковский район, д. Прудки, ул. Центральная, д. 22</t>
  </si>
  <si>
    <t>216465, Смоленская область, Починковский район, д. Бояды, дома № 1, 2, 3.</t>
  </si>
  <si>
    <t xml:space="preserve">Смоленская область, Починковскиий район, д. Плоское, в 15 метрах от здания Администрации Прудковского (между зданием Администрации и домом № 28) </t>
  </si>
  <si>
    <t>54.432409, 32.355239</t>
  </si>
  <si>
    <t>8/0</t>
  </si>
  <si>
    <t>216465, Смоленская область, Починковский район, д. Бояды, дома № 27, 28, 29, 30, 31</t>
  </si>
  <si>
    <t>Смоленская область, Починковскиий район, д. Плоское, в 45 метрах от дома № 33</t>
  </si>
  <si>
    <t>54.430613, 32.354443</t>
  </si>
  <si>
    <t>5,0</t>
  </si>
  <si>
    <t xml:space="preserve">216465, Смоленская область, Починковский район, д. Плоское, дома № 32, 33, 34, 35 </t>
  </si>
  <si>
    <t>Смоленская область, Починковскиий район, д. Плоское, 30 метров от дома № 20 (между зданиями бани и ООО "Дивинка")</t>
  </si>
  <si>
    <t>54.434462, 32.352115</t>
  </si>
  <si>
    <t xml:space="preserve">216465, Смоленская область, Починковский район, д. Плоское, дома № 15, 16, 19, 20, 21, 22 </t>
  </si>
  <si>
    <t>Смоленская область, Починковскиий район, д. Плоское, в 25 метрах от дома № 39</t>
  </si>
  <si>
    <t>216465, Смоленская область, Починковский район, д. Плоское, дома № 36, 37, 38, 39, 40, 41, 42.</t>
  </si>
  <si>
    <t>Смоленская область, Починковскиий район, д. Плоское, в 25 метрах от дома № 44</t>
  </si>
  <si>
    <t>54.431169, 32.348793</t>
  </si>
  <si>
    <t>216465, Смоленская область, Починковский район, д. Плоское, дома № 43, 44.</t>
  </si>
  <si>
    <t>Смоленская область, Починковскиий район, д. Плоское, в 30 метрах от дома № 25.</t>
  </si>
  <si>
    <t xml:space="preserve">216465, Смоленская область, Починковский район, д. Плоское, дома № 23, 24, 25, 26. </t>
  </si>
  <si>
    <t>Смоленская область, Починковскиий район, д. Плоское, стадион</t>
  </si>
  <si>
    <t>открытая площадка без  твердого покрытия и без ограждения</t>
  </si>
  <si>
    <t>Территория стадиона</t>
  </si>
  <si>
    <t>216465, Смоленская область, Починковский район, д. Плоское, территория стадиона</t>
  </si>
  <si>
    <t xml:space="preserve">Смоленская область, Починковскиий район, д. Прудки, 
через дорогу от дома № 2 по ул. Пригорская
</t>
  </si>
  <si>
    <t>216486, Смоленская область, Починковский район, д. Прудки, ул. Пригорская, дома № 1, 2, 3.</t>
  </si>
  <si>
    <t xml:space="preserve">Смоленская область, Починковскиий район, д. Прудки, ул. Центральная, ул. Школьная, на обочине дороги ведущей от школы </t>
  </si>
  <si>
    <t>МБОУ Прудковская средняя  школа</t>
  </si>
  <si>
    <t>216486, Смоленская область, Починковский район, д. Прудки, ул. Школьная, д. 16</t>
  </si>
  <si>
    <t xml:space="preserve">216486, Смоленская область, Починковский район, д. Прудки,  школа </t>
  </si>
  <si>
    <t>Смоленская область, Починковскиий район, д. Прудки, ул. Центральная, в 50 метрах от здания Администрации Прудковского с/п</t>
  </si>
  <si>
    <t>216486, Смоленская область, Починковский район, д. Прудки, ул. Центральная, дома № 24, 36. 32, 34.</t>
  </si>
  <si>
    <t>Смоленская область, Починковскиий район, д. Прудки, ул. Молодежная, в 5 метрах от дома № 12.</t>
  </si>
  <si>
    <t>216486, Смоленская область, Починковский район, д. Прудки, ул. Молодежная, дома № 12-34.</t>
  </si>
  <si>
    <t>Смоленская область, Починковскиий район, д. Прудки,
напротив дома № 5 по ул. Урицкая (поворот с ул. Урицкой на ул. Молодежную)</t>
  </si>
  <si>
    <t>открытая площадка с  твердым покрытием, с ограждением</t>
  </si>
  <si>
    <t>216486, Смоленская область, Починковский район, д. Прудки, ул. Урицкая, дома № 1-28.</t>
  </si>
  <si>
    <t xml:space="preserve">Смоленская область, Починковскиий район, д. Прудки,
напротив дома  д. № 22 по ул. Ворошиловка (поворот с ул. Ворошиловка на ул. Урицкого) </t>
  </si>
  <si>
    <t>открытая площадка без  твердого покрытия, без ограждения</t>
  </si>
  <si>
    <t>216486, Смоленская область, Починковский район, д. Прудки, ул. Ворошиловка, дома № 11-46.</t>
  </si>
  <si>
    <t>Смоленская область, Починковскиий район, д. Прудки,
поворот с трассы д. Монастырщина на ул. Озерную</t>
  </si>
  <si>
    <t>открытая площадка с  твердым покрытием и огражденим</t>
  </si>
  <si>
    <t>216486, Смоленская область, Починковский район, д. Прудки, ул. Озерная, дома № 17, 19, 21, 23, 25, 27, 29, 31, 35; ул. Школьная дома № 2-12</t>
  </si>
  <si>
    <t>Смоленская область, Починковскиий район, д. Прудки, ул. Центральная, напротив магазина РАЙПО .</t>
  </si>
  <si>
    <t>54.403002, 32.380451</t>
  </si>
  <si>
    <t>216486, Смоленская область, Починковский район, д. Прудки, ул. Молодежная , дома № 1-11.</t>
  </si>
  <si>
    <t xml:space="preserve">Смоленская область, Починковскиий район, д. Прудки, ул. Пригородная, от поворота на г. Починок, 100 метров слева  </t>
  </si>
  <si>
    <t>216486, Смоленская область, Починковский район, д. Прудки, ул. Пригородная , дома № 1-10.</t>
  </si>
  <si>
    <t xml:space="preserve">Смоленская область, Починковскиий район, д. Прудки, ул. Центральная, напротив кафе «Турист» </t>
  </si>
  <si>
    <t>216486, Смоленская область, Починковский район, д. Прудки, ул. Центральная , дома № 4-11.</t>
  </si>
  <si>
    <t xml:space="preserve">Смоленская область, Починковскиий район, д. Прудки,
ул. Будёновка, между домами № 26 и № 28, в 150 метрах севернее автотрассы Р-120 «Брянск-Смоленск».
</t>
  </si>
  <si>
    <t>54.411197, 32.380808</t>
  </si>
  <si>
    <t>216486, Смоленская область, Починковский район, д. Прудки, ул. Буденовка</t>
  </si>
  <si>
    <t xml:space="preserve">Смоленская область, Починковскиий район, д. Плоское,
возле дома      № 63. </t>
  </si>
  <si>
    <t>54.435780, 32.344136</t>
  </si>
  <si>
    <t xml:space="preserve">Смоленская область, Починковскиий район, д. Плоское,
возле дома      № 63 </t>
  </si>
  <si>
    <t xml:space="preserve">Смоленская область, Починковскиий район, д. Пивовка, около кладбища
</t>
  </si>
  <si>
    <t>54.390346, 32.364535</t>
  </si>
  <si>
    <t xml:space="preserve">Смоленская область, Починковскиий район, д. Пивовка
</t>
  </si>
  <si>
    <t xml:space="preserve">Смоленская область, Починковскиий район, д. Пивовка, на повороте слева на д. Молуки
</t>
  </si>
  <si>
    <t>54.385609, 32.363613</t>
  </si>
  <si>
    <t xml:space="preserve">Смоленская область, Починковскиий район, . Прихморье, не доезжая до ж/д полотна 100 метров налево, слева на обочине проселочной дороги  </t>
  </si>
  <si>
    <t>54.388157, 32.452364</t>
  </si>
  <si>
    <t xml:space="preserve">Смоленская область, Починковскиий район, д. Прихморье
</t>
  </si>
  <si>
    <t xml:space="preserve">Смоленская область, Починковскиий район, д. Проверженка,
около здания Метеостанции  
</t>
  </si>
  <si>
    <t>54.396159, 32.424773</t>
  </si>
  <si>
    <t xml:space="preserve">216486, Смоленская область, Починковский район, д. Проверженка  </t>
  </si>
  <si>
    <t xml:space="preserve">Смоленская область, Починковскиий район, д. Болваничи, около дома № 7 </t>
  </si>
  <si>
    <t>54.390396, 32.220326</t>
  </si>
  <si>
    <t xml:space="preserve">216486, Смоленская область, Починковский район, д. Болваничи  </t>
  </si>
  <si>
    <t xml:space="preserve">Смоленская область, Починковскиий район, д. Княжое, дом № 123 (напротив Почты) </t>
  </si>
  <si>
    <t>54.380325, 32.207107</t>
  </si>
  <si>
    <t xml:space="preserve">216486, Смоленская область, Починковский район, д. Княжое </t>
  </si>
  <si>
    <t xml:space="preserve">Смоленская область, Починковскиий район, д. Княжое, перекресток напротив дома № 24 </t>
  </si>
  <si>
    <t>54.382686, 32.210272</t>
  </si>
  <si>
    <t>Смоленская область, Починковскиий район, д. Княжое, перекресток около дома № 6</t>
  </si>
  <si>
    <t>54.388271, 32.214041</t>
  </si>
  <si>
    <t xml:space="preserve">Смоленская область, Починковскиий район, д. Княжое, перекресток около дома № 56 </t>
  </si>
  <si>
    <t>54.378385, 32.216587</t>
  </si>
  <si>
    <t xml:space="preserve">Смоленская область, Починковскиий район, д. Княжое, д. Княжое 1-е, напротив дома № 84 (напротив ГРПШ) </t>
  </si>
  <si>
    <t>54.375025, 32.215710</t>
  </si>
  <si>
    <t xml:space="preserve">Смоленская область, Починковскиий район, д. Княжое, около дома № 131 </t>
  </si>
  <si>
    <t>54.374842, 32.211479</t>
  </si>
  <si>
    <t xml:space="preserve">Смоленская область, Починковскиий район, д. Тростянка, перекресток около дома № 47 </t>
  </si>
  <si>
    <t>54.296008, 32.238338</t>
  </si>
  <si>
    <t>216486, Смоленская область, Починковский район, д. Тростянка</t>
  </si>
  <si>
    <t>Смоленская область, Починковскиий район, д. Тростянка, перекресток между домами № 61А и № 62</t>
  </si>
  <si>
    <t>54.299330, 32.232904</t>
  </si>
  <si>
    <t xml:space="preserve">Смоленская область, Починковскиий район, д. Тростянка, около дома № 1 (здание старой школы) </t>
  </si>
  <si>
    <t>54.303161, 32.229964</t>
  </si>
  <si>
    <t xml:space="preserve">Смоленская область, Починковскиий район, д. Тростянка, напротив дома № 73 </t>
  </si>
  <si>
    <t>54.305125, 32.226896</t>
  </si>
  <si>
    <t xml:space="preserve">Смоленская область, Починковскиий район, д. Тростянка, около дома № 20 </t>
  </si>
  <si>
    <t>54.301815, 32.235210</t>
  </si>
  <si>
    <t>Смоленская область, Починковскиий район, д. Прилепово, между домами № 68 и  № 69 (напротив ФАП)</t>
  </si>
  <si>
    <t>54.309844, 32.209213</t>
  </si>
  <si>
    <t>216486, Смоленская область, Починковский район, д. Прилепово</t>
  </si>
  <si>
    <t>Смоленская область, Починковскиий район, д. Прилепово, дом № 3 (около столовой)</t>
  </si>
  <si>
    <t>54.314134, 32.208752</t>
  </si>
  <si>
    <t xml:space="preserve">Смоленская область, Починковскиий район, д. Прилепово, дом № 35 
(напротив водонапорной башни )
</t>
  </si>
  <si>
    <t>54.318062, 32.216584</t>
  </si>
  <si>
    <t>Смоленская область, Починковскиий район, д. Прилепово, дом № 32 (слесарная мастерская)</t>
  </si>
  <si>
    <t>54.316569, 32.216867</t>
  </si>
  <si>
    <t xml:space="preserve">Смоленская область, Починковскиий район, д. Прилепово, перекресток между домами № 85 и № 86 </t>
  </si>
  <si>
    <t>Смоленская область, Починковскиий район, д. Прилепово, дом № 84 (перекресток)</t>
  </si>
  <si>
    <t>54.316116, 32.226865</t>
  </si>
  <si>
    <t>Смоленская область, Починковскиий район, д. Прилепово, дом № 108 (перекресток )</t>
  </si>
  <si>
    <t>54.315373, 32.231143</t>
  </si>
  <si>
    <t>СТОДОЛИЩЕНСКОЕ СЕЛЬСКОЕ ПОСЕЛЕНИЕ</t>
  </si>
  <si>
    <t>п.Стодолище ул.Мичурина д.1</t>
  </si>
  <si>
    <t>асфальто-бетон</t>
  </si>
  <si>
    <t>Администрация Стодолищенского сельского поселения Починковского района Смоленской области</t>
  </si>
  <si>
    <t>216470, Смоленская область, Починковский район, п.Стодолище, ул.Ленина, д.9</t>
  </si>
  <si>
    <t>216470, Смоленская область, Починковский район, п.Стодолище, ул.Мичурина №1-12</t>
  </si>
  <si>
    <t>п.Стодолище ул.Чкалова д.10</t>
  </si>
  <si>
    <t>394641,17; 1260375,61</t>
  </si>
  <si>
    <t>216470, Смоленская область, Починковский район, п.Стодолище, ул.Чкалова  №1-58</t>
  </si>
  <si>
    <t>п.Стодолище ул.Титова д.16</t>
  </si>
  <si>
    <t>394012,47; 1260866,05</t>
  </si>
  <si>
    <t>216470,Смоленская область, Починковский район, п.Стодолище, ул.Титова №15,16,11,13</t>
  </si>
  <si>
    <t>п.Стодолище ул. 1-ый Советский переулок</t>
  </si>
  <si>
    <t>393920,98; 1261004,05</t>
  </si>
  <si>
    <t>216470,Смоленская область, Починковский район, п.Стодолище, 1-ый пер.Советский №2,3,4;2-ый пер.Советский №2,4</t>
  </si>
  <si>
    <t>п.Стодолище ул.Ленина</t>
  </si>
  <si>
    <t>393889,80; 1261259,52</t>
  </si>
  <si>
    <t xml:space="preserve">216470,Смоленская область, Починковский район, п.Стодолище, ул.Ленина </t>
  </si>
  <si>
    <t xml:space="preserve">п.Стодолище ул. 2-ая Базарная </t>
  </si>
  <si>
    <t>393674,64; 1261270,82</t>
  </si>
  <si>
    <t>216470,Смоленская область, Починковский район, п.Стодолище, ул.2-ая Базарная возле дома №2-22</t>
  </si>
  <si>
    <t xml:space="preserve">п.Стодолище ул.2-ая Базарная </t>
  </si>
  <si>
    <t>393792,28; 1261516,98</t>
  </si>
  <si>
    <t>п.Стодолище ул. Ленина 18 метров северо-западнее д.25</t>
  </si>
  <si>
    <t>394052,40; 1261427,05</t>
  </si>
  <si>
    <t>216470,Смоленская область, Починковский район, п.Стодолище, ул.Ленина №23,25,27,33</t>
  </si>
  <si>
    <t>п.Стодолище ул.Рабочая 17метров северо-восточнее д.16</t>
  </si>
  <si>
    <t>394306,04; 1261669,10</t>
  </si>
  <si>
    <t>216470,Смоленская область, Починковский район, п.Стодолище, ул.Рабочая №1-35</t>
  </si>
  <si>
    <t>п.Стодолище ул.Качалова 20метров северо-восточнее д.21</t>
  </si>
  <si>
    <t>393995,84; 1261990,32</t>
  </si>
  <si>
    <t>216470,Смоленская область, Починковский район, п.Стодолище, ул.Качалова№1-62</t>
  </si>
  <si>
    <t>д.Лысовка возле д.8</t>
  </si>
  <si>
    <t>54°18ʹ49.82ʺС, 32°73ʹ37.78ʺВ</t>
  </si>
  <si>
    <t>площадка ТКО без твердого покрытия, ограждение отсутствует</t>
  </si>
  <si>
    <t>не установлена</t>
  </si>
  <si>
    <t>д.Лысовка возле д.18</t>
  </si>
  <si>
    <t>54°18ʹ37.29ʺС, 32°73ʹ68.63ʺВ</t>
  </si>
  <si>
    <t>д.Лысовка возле д.27</t>
  </si>
  <si>
    <t>5417ʹ90.43ʺС, 32°74ʹ01.91ʺВ</t>
  </si>
  <si>
    <t>д. Лысовка, возле д.65</t>
  </si>
  <si>
    <t>5417ʹ67.89ʺС, 32°74ʹ07.03ʺВ</t>
  </si>
  <si>
    <t>д. Лысовка, возле д.38</t>
  </si>
  <si>
    <t>5417ʹ82.06ʺС, 32°73ʹ81.10ʺВ</t>
  </si>
  <si>
    <t>д. Лысовка, возле д.47</t>
  </si>
  <si>
    <t>5417ʹ69.94ʺС, 32°74ʹ32.87ʺВ</t>
  </si>
  <si>
    <t>д. Лысовка, возле д.62</t>
  </si>
  <si>
    <t>5417ʹ62.63ʺС, 32°74ʹ27.63ʺВ</t>
  </si>
  <si>
    <t>5417ʹ49.77ʺС, 32°74ʹ21.15ʺВ</t>
  </si>
  <si>
    <t>д. Лысовка, возле д.78</t>
  </si>
  <si>
    <t>5417ʹ42.82ʺС, 32°74ʹ43.94ʺВ</t>
  </si>
  <si>
    <t>д. Лысовка, возле д.87</t>
  </si>
  <si>
    <t>5417ʹ69.29ʺС, 32°74ʹ59.17ʺВ</t>
  </si>
  <si>
    <t>д. Лысовка, возле д.95</t>
  </si>
  <si>
    <t>5417ʹ91.89ʺС, 32°74ʹ61.97ʺВ</t>
  </si>
  <si>
    <t>д. Лысовка, возле д.112</t>
  </si>
  <si>
    <t>5417ʹ78.08ʺС, 32°74ʹ75.56ʺВ</t>
  </si>
  <si>
    <t>д. Лысовка, возле д.103</t>
  </si>
  <si>
    <t>5417ʹ75.81ʺС, 32°74ʹ96.37ʺВ</t>
  </si>
  <si>
    <t>д. Лысовка, возле д.128</t>
  </si>
  <si>
    <t>5417ʹ65.08ʺС, 32°74ʹ85.92ʺВ</t>
  </si>
  <si>
    <t>д. Лысовка, возле д.88</t>
  </si>
  <si>
    <t>д. Лысовка, возле д.76</t>
  </si>
  <si>
    <t>д. Лысовка, возле д.132</t>
  </si>
  <si>
    <t>5417ʹ38.09ʺС, 32°74ʹ71.66ʺВ</t>
  </si>
  <si>
    <t>д. Лысовка, возле д.142</t>
  </si>
  <si>
    <t>5417ʹ47.83ʺС, 32°74ʹ93.03ʺВ</t>
  </si>
  <si>
    <t>д. Кубарки, возле д.26</t>
  </si>
  <si>
    <t>54 13ʹ45.73ʺС, 32°76ʹ82.30ʺВ</t>
  </si>
  <si>
    <t>д. Кубарки, возле д.5</t>
  </si>
  <si>
    <t>54 13ʹ28.87ʺС, 32°76ʹ43.30ʺВ</t>
  </si>
  <si>
    <t>д. Кубарки, возле д.16</t>
  </si>
  <si>
    <t>54°13ʹ46.51ʺС, 32°76ʹ52.21ʺВ</t>
  </si>
  <si>
    <t>д. Кубарки, возле д.38</t>
  </si>
  <si>
    <t>54°13ʹ44.48ʺС, 32°77ʹ64.52ʺВ</t>
  </si>
  <si>
    <t>д. Ново-Головачи, возле д.4</t>
  </si>
  <si>
    <t>54°21ʹ09.99ʺС, 32°87ʹ08.06ʺВ</t>
  </si>
  <si>
    <t>д. Ново-Головачи, возле д.17</t>
  </si>
  <si>
    <t>54°21ʹ18.72ʺС, 32°86ʹ67.56ʺВ</t>
  </si>
  <si>
    <t>д. Ново-Головачи, возле д.22</t>
  </si>
  <si>
    <t>54 21ʹ17.43ʺС, 32°86ʹ44.44ʺВ</t>
  </si>
  <si>
    <t>д. Ново-Головачи, возле д.39</t>
  </si>
  <si>
    <t>54°21ʹ31.34ʺС, 32°86ʹ29.80ʺВ</t>
  </si>
  <si>
    <t>д. Ново-Головачи, возле д.47</t>
  </si>
  <si>
    <t>54°21ʹ18.67ʺС, 32°86ʹ13.60ʺВ</t>
  </si>
  <si>
    <t>д. Ново-Головачи, возле д.58</t>
  </si>
  <si>
    <t>54°21ʹ27.81ʺС, 32°85ʹ81.36ʺВ</t>
  </si>
  <si>
    <t>д. Ново-Головачи, возле д.68</t>
  </si>
  <si>
    <t>54°20ʹ83.10ʺС, 32°85ʹ95.93ʺВ</t>
  </si>
  <si>
    <t>д. Ново-Головачи, возле д.72</t>
  </si>
  <si>
    <t>54°20ʹ65.66ʺС, 32°85ʹ69.04ʺВ</t>
  </si>
  <si>
    <t>д. Ново-Головачи, возле д.76</t>
  </si>
  <si>
    <t>54°21ʹ01.00ʺС, 32°85ʹ72.20ʺВ</t>
  </si>
  <si>
    <t>д. Ново-Головачи, возле д.81</t>
  </si>
  <si>
    <t>54°20ʹ74.65ʺС, 32°85ʹ38.03ʺВ</t>
  </si>
  <si>
    <t>д. Ново-Головачи, возле д.92</t>
  </si>
  <si>
    <t>54°20ʹ93.54ʺС, 32°85ʹ34.99ʺВ</t>
  </si>
  <si>
    <t>д. Ново-Головачи, возле д.97</t>
  </si>
  <si>
    <t>54°20ʹ97.43ʺС, 32°85ʹ02.54ʺВ</t>
  </si>
  <si>
    <t>д. Ковали, возле д.5</t>
  </si>
  <si>
    <t>54°21ʹ60.10ʺС, 32°94ʹ54.05ʺВ</t>
  </si>
  <si>
    <t>д. Ковали, возле д.9</t>
  </si>
  <si>
    <t>54°21ʹ48.90ʺС, 32°95ʹ10.44ʺВ</t>
  </si>
  <si>
    <t>д. Ковали, возле д.13</t>
  </si>
  <si>
    <t>54°21ʹ33.77ʺС, 32°95ʹ13.07ʺВ</t>
  </si>
  <si>
    <t>д. Ковали, возле д.16</t>
  </si>
  <si>
    <t>54°21ʹ31.66ʺС, 32°94ʹ90.86ʺВ</t>
  </si>
  <si>
    <t>д. Ковали, возле д.26</t>
  </si>
  <si>
    <t>54°20ʹ97.16ʺС, 32°95ʹ78.47ʺВ</t>
  </si>
  <si>
    <t>д. Ковали, возле д.28</t>
  </si>
  <si>
    <t>54°21ʹ19.61ʺС, 32°95ʹ07.62ʺВ</t>
  </si>
  <si>
    <t>д. Ковали, возле д.39</t>
  </si>
  <si>
    <t>54°21ʹ03.59ʺС, 32°94ʹ78.43ʺВ</t>
  </si>
  <si>
    <t>д.Красное Знамя д.10</t>
  </si>
  <si>
    <t>д.Красное Знамя д.19</t>
  </si>
  <si>
    <t>жилые дома № 19,12.21,25,23,10,16.20.28,30,34.27.29,44,31,33,35,37а.39,14</t>
  </si>
  <si>
    <t>216472, Смоленская область, Починковский район, д.  Красное Знамя</t>
  </si>
  <si>
    <t>д.Красное Знамя вместо старого магазина</t>
  </si>
  <si>
    <t>жилые дома  № 43.50.52,24,58,56,66,64,60,47,49,51,53,55,57,68,59,65,71,80,75,88</t>
  </si>
  <si>
    <t>2164672 Смоленская область, Починковский район, д. Красное Знамя</t>
  </si>
  <si>
    <t>д.Тростино место старого магазина</t>
  </si>
  <si>
    <t>жилые дома №  1,2,8,10</t>
  </si>
  <si>
    <t>216472, Смоленская область, Починковский район, д. Тростино,</t>
  </si>
  <si>
    <t>д.Тростино на повороте к д.22</t>
  </si>
  <si>
    <t>жилые дома № 22,26,28,30,31,19,24</t>
  </si>
  <si>
    <t>216472.Смоленская область,Починковский район,д Тростино</t>
  </si>
  <si>
    <t>д.Печкуры съезд с дороги 5 метров</t>
  </si>
  <si>
    <t>жилые дома № 26,27,29,31,32,37,38,40,41,44</t>
  </si>
  <si>
    <t>216473, Смоленская область, Починковский район, д. Печкуры</t>
  </si>
  <si>
    <t>д.Печкуры  перекресток возле д.15</t>
  </si>
  <si>
    <t>жилые дома № 4,9,14.15,16,17,18,19,21</t>
  </si>
  <si>
    <t>д.Печкуры  через дорогу от магазина-бара</t>
  </si>
  <si>
    <t>жилые дома № 22,23,1,2,3,6</t>
  </si>
  <si>
    <t xml:space="preserve">216473, Смоленская область, Починковский район, д. Печкуры </t>
  </si>
  <si>
    <t>д.Деребуж через дорогу от д.6</t>
  </si>
  <si>
    <t>жилые дома № 14,12,11,10,8,4.</t>
  </si>
  <si>
    <t xml:space="preserve">216473, Смоленская область, Починковский район, д. Деребуж, </t>
  </si>
  <si>
    <t>д.Деребуж через дорогу от д.47</t>
  </si>
  <si>
    <t>жилые дома № 60,58,55,53,51,50,45,44,43,42, 40,39.37,35,33,28,25,24,23,21,15</t>
  </si>
  <si>
    <t>д.Деребуж напротив  д.75</t>
  </si>
  <si>
    <t>жилые дома №  78,76,74,72,68,67,64,79,81,83</t>
  </si>
  <si>
    <t>ШАТАЛОВСКОЕ СЕЛЬСКОЕ ПОСЕЛЕНИЕ</t>
  </si>
  <si>
    <t>Смоленская область Починковский район д. Дмитриевка</t>
  </si>
  <si>
    <t>закрытая площадка  площадка с  твердым покрытием и ограждением</t>
  </si>
  <si>
    <t>Администрация Шаталовского сельского поселения Починковского района Смоленской области</t>
  </si>
  <si>
    <t>216491 Смоленская область Починковский район д. Шаталово д. 236</t>
  </si>
  <si>
    <t>216491 Смоленская область Починковский район д. Дмитриевка</t>
  </si>
  <si>
    <t>Смоленская область Починковский район д. Алексино</t>
  </si>
  <si>
    <t>216491 Смоленская область Починковский район д. Алексино</t>
  </si>
  <si>
    <t>Смоленская область Починковский район д. Мачулы д. 95</t>
  </si>
  <si>
    <t xml:space="preserve">жилые дома № 95 </t>
  </si>
  <si>
    <t>216493 Смоленская область Починковский район д. Мачулы № 95</t>
  </si>
  <si>
    <t>Смоленская область Починковский район д. Мачулы 108</t>
  </si>
  <si>
    <t>закрытая площадка  площадка с  твердым покрытием и ограждение</t>
  </si>
  <si>
    <t>жилые дома№ 98-116</t>
  </si>
  <si>
    <t>216493 Смоленская область Починковский район д. Мачулы Д. 108</t>
  </si>
  <si>
    <t>Смоленская область Починковский район д. Мачулы 126</t>
  </si>
  <si>
    <t>жилые дома№ 126-136</t>
  </si>
  <si>
    <t xml:space="preserve">216493 Смоленская область Починковский район д. Мачулы </t>
  </si>
  <si>
    <t>Смоленская область Починковский район д. Мачулы 98</t>
  </si>
  <si>
    <t>жилые дома № 98-103</t>
  </si>
  <si>
    <t>Смоленская область Починковский район д. Мачулы 96</t>
  </si>
  <si>
    <t xml:space="preserve">открытая площадка  ограждение отсутсвтует </t>
  </si>
  <si>
    <t>жилые дома № 96-97,121</t>
  </si>
  <si>
    <t>Смоленская область Починковский район д. Мачулы 89</t>
  </si>
  <si>
    <t>жилые дома № 89,59</t>
  </si>
  <si>
    <t>Смоленская область Починковский район д. Мачулы 37</t>
  </si>
  <si>
    <t>жилые дома № 37-52</t>
  </si>
  <si>
    <t>Смоленская область Починковский район д. Мачулы 19</t>
  </si>
  <si>
    <t>жилые дома № 1,2,60-77</t>
  </si>
  <si>
    <t>Смоленская область Починковский район д. Мачулы 13</t>
  </si>
  <si>
    <t>жилые дома № 3-37</t>
  </si>
  <si>
    <t>Смоленская область Починковский район д. Мачулы 87</t>
  </si>
  <si>
    <t>410780.44, 1254683.24</t>
  </si>
  <si>
    <t>открытая площадка  ограждение отсутсвтуе</t>
  </si>
  <si>
    <t>жилой дом № 86</t>
  </si>
  <si>
    <t>Смоленская область Починковский район д. Шаталово д. 209</t>
  </si>
  <si>
    <t>закрытая площадка с  твердым покрытием и ограждением</t>
  </si>
  <si>
    <t>жилые дома № 205-243</t>
  </si>
  <si>
    <t>216491 Смоленская область Починковский район д. Шаталово</t>
  </si>
  <si>
    <t>Смоленская область Починковский район  д. Шаталово д. 180</t>
  </si>
  <si>
    <t>жилые дома № 165-200А</t>
  </si>
  <si>
    <t xml:space="preserve">Смоленская область Починковский район д. Шаталово д 73. </t>
  </si>
  <si>
    <t xml:space="preserve">жилые дома № 59-91 </t>
  </si>
  <si>
    <t xml:space="preserve">Смоленская область Починковский район д. Шаталово д  236. </t>
  </si>
  <si>
    <t>Администрация Шаталовского сельского поселения Починковского района Смоленской области                           МБДОУ цент развития  ребенка детский сад № 11 д. Шаталово</t>
  </si>
  <si>
    <t>1056750860330                1026700630494</t>
  </si>
  <si>
    <t xml:space="preserve">216491 Смоленская область Починковский район д. Шаталово д. 236                 216491 Смоленская область Починковский район д. Шаталово д. 239                   </t>
  </si>
  <si>
    <t>жилые дома № 150-92</t>
  </si>
  <si>
    <t xml:space="preserve">Смоленская область Починковский район д. Шаталово д  27. </t>
  </si>
  <si>
    <t>жилые дома № 20- 45</t>
  </si>
  <si>
    <t>Смоленская область Починковский район д. Шаталово д  12</t>
  </si>
  <si>
    <t>жилые дома № 18-2А</t>
  </si>
  <si>
    <t>Смоленская область Починковский район д. Шаталово д  144</t>
  </si>
  <si>
    <t>жилые дома № 157-141</t>
  </si>
  <si>
    <t>Смоленская область Починковский район д. Шаталово д  131</t>
  </si>
  <si>
    <t>жилые дома № 121-140</t>
  </si>
  <si>
    <t>Смоленская область Починковский район д. Шаталово д. 10</t>
  </si>
  <si>
    <t>территория Детского дома</t>
  </si>
  <si>
    <t>216491 Смоленская область Починковский район д. Шаталово,д.10</t>
  </si>
  <si>
    <t>Смоленская область Починковский район п. Шаталово-1</t>
  </si>
  <si>
    <t>МБОУ Шаталовская СШ</t>
  </si>
  <si>
    <t>216491 Смоленская область Починковский район Шаталово</t>
  </si>
  <si>
    <t xml:space="preserve">Смоленская область, Починковский район, п. Шаталово-1, напротив дома 389 </t>
  </si>
  <si>
    <t>МО РФ</t>
  </si>
  <si>
    <t>216491, Смоленская обл., Починковский р-н, п. Шаталово-1, д.253</t>
  </si>
  <si>
    <t>216491, Смоленская обл., Починковский р-н, п. Шаталово-1, д.389</t>
  </si>
  <si>
    <t>216491, Смоленская обл., Починковский р-н, п. Шаталово-1, д.390</t>
  </si>
  <si>
    <t>216491, Смоленская обл., Починковский р-н, п. Шаталово-1, д.391</t>
  </si>
  <si>
    <t>Смоленская область, Починковский район, п. Шаталово-1, напротив дома 393</t>
  </si>
  <si>
    <t>216491, Смоленская обл., Починковский р-н, п. Шаталово-1, д.392</t>
  </si>
  <si>
    <t>216491, Смоленская обл., Починковский р-н, п. Шаталово-1, д.393</t>
  </si>
  <si>
    <t>216491, Смоленская обл., Починковский р-н, п. Шаталово-1, д.394</t>
  </si>
  <si>
    <t>216491, Смоленская обл., Починковский р-н, п. Шаталово-1, д.396</t>
  </si>
  <si>
    <t>Смоленская область, Починковский район, п. Шаталово-1, напротив дома 401</t>
  </si>
  <si>
    <t>216491, Смоленская обл., Починковский р-н, п. Шаталово-1, д.401</t>
  </si>
  <si>
    <t>216491, Смоленская обл., Починковский р-н, п. Шаталово-1, д.402</t>
  </si>
  <si>
    <t>216491, Смоленская обл., Починковский р-н, п. Шаталово-1, д.403</t>
  </si>
  <si>
    <t>216491, Смоленская обл., Починковский р-н, п. Шаталово-1, д.404</t>
  </si>
  <si>
    <t>Смоленская область, Починковский район, п. Шаталово-1, напротив дома 406</t>
  </si>
  <si>
    <t>216491, Смоленская обл., Починковский р-н, п. Шаталово-1, д.405</t>
  </si>
  <si>
    <t>216491, Смоленская обл., Починковский р-н, п. Шаталово-1, д.406</t>
  </si>
  <si>
    <t>216491, Смоленская обл., Починковский р-н, п. Шаталово-1, д.407</t>
  </si>
  <si>
    <t>Смоленская область, Починковский район, п. Шаталово-1, напротив дома 409</t>
  </si>
  <si>
    <t>216491, Смоленская обл., Починковский р-н, п. Шаталово-1, д.408</t>
  </si>
  <si>
    <t>216491, Смоленская обл., Починковский р-н, п. Шаталово-1, д.409</t>
  </si>
  <si>
    <t>216491, Смоленская обл., Починковский р-н, п. Шаталово-1, д.410</t>
  </si>
  <si>
    <t>Смоленская область, Починковский район, п. Шаталово-1, напротив дома 301</t>
  </si>
  <si>
    <t>216491, Смоленская обл., Починковский р-н, п. Шаталово-1, д.301</t>
  </si>
  <si>
    <t>216491, Смоленская обл., Починковский р-н, п. Шаталово-1, д.411</t>
  </si>
  <si>
    <t>Смоленская область, Починковский район, д. Галеевка, д. № 3</t>
  </si>
  <si>
    <t>54 °16'0.16 "С 
32°33'3.66"В</t>
  </si>
  <si>
    <t>Смоленская область, Починковский район, д. Галеевка, д. №1</t>
  </si>
  <si>
    <t>Смоленская область, Починковский район, д. Галеевка, д. №2</t>
  </si>
  <si>
    <t>Смоленская область, Починковский район, д. Галеевка, д. №3</t>
  </si>
  <si>
    <t>Смоленская область, Починковский район, д. Галеевка, д. №4</t>
  </si>
  <si>
    <t>Смоленская область, Починковский район, д. Галеевка, д. №5</t>
  </si>
  <si>
    <t>Смоленская область, Починковский район, д. Галеевка, д. №6</t>
  </si>
  <si>
    <t>Смоленская область, Починковский район, д. Галеевка, д. №7</t>
  </si>
  <si>
    <t>Смоленская область, Починковский район, д. Галеевка, д. №8</t>
  </si>
  <si>
    <t>Смоленская область, Починковский район, д. Галеевка, д. №9</t>
  </si>
  <si>
    <t>Смоленская область, Починковский район, д. Галеевка, д. №10</t>
  </si>
  <si>
    <t>Смоленская область, Починковский район, д. Галеевка, д. №11</t>
  </si>
  <si>
    <t>Смоленская область, Починковский район, д. Галеевка, д. №12</t>
  </si>
  <si>
    <t>Смоленская область, Починковский район, д. Галеевка, д. №42</t>
  </si>
  <si>
    <t xml:space="preserve">54 °16'0.78 "С 
32°32'44.38"В
</t>
  </si>
  <si>
    <t>Смоленская область, Починковский район, д. Галеевка, д. №41</t>
  </si>
  <si>
    <t>Смоленская область, Починковский район, д. Галеевка, д. №50</t>
  </si>
  <si>
    <t>Смоленская область, Починковский район, д. Галеевка, д. №51</t>
  </si>
  <si>
    <t>Смоленская область, Починковский район, д. Галеевка, д. №52</t>
  </si>
  <si>
    <t>Смоленская область, Починковский район, д. Галеевка, д. №43</t>
  </si>
  <si>
    <t>Смоленская область, Починковский район, д. Галеевка, д. №44</t>
  </si>
  <si>
    <t>Смоленская область, Починковский район, д. Галеевка, д. №45</t>
  </si>
  <si>
    <t>Смоленская область, Починковский район, д. Галеевка, д. №46</t>
  </si>
  <si>
    <t>Смоленская область, Починковский район, д. Галеевка, д. №47</t>
  </si>
  <si>
    <t>Смоленская область, Починковский район, д. Галеевка, д. №48</t>
  </si>
  <si>
    <t>Смоленская область, Починковский район, д. Галеевка, д. №49</t>
  </si>
  <si>
    <t>Смоленская область, Починковский район, д. Галеевка, д. № 55</t>
  </si>
  <si>
    <t>54 °16'3.06 "С 
32°32'39.84"В</t>
  </si>
  <si>
    <t>Смоленская область, Починковский район, д. Галеевка, д. №53</t>
  </si>
  <si>
    <t>Смоленская область, Починковский район, д. Галеевка, д. №54</t>
  </si>
  <si>
    <t>Смоленская область, Починковский район, д. Галеевка, д. №55</t>
  </si>
  <si>
    <t>Смоленская область, Починковский район, д. Галеевка, д. №56</t>
  </si>
  <si>
    <t>Смоленская область, Починковский район, д. Галеевка, д. №57</t>
  </si>
  <si>
    <t>Смоленская область, Починковский район, д. Галеевка, д. №58</t>
  </si>
  <si>
    <t>Смоленская область, Починковский район, д. Галеевка, д. № 59</t>
  </si>
  <si>
    <t>54 °16'7.49 "С 
32°33'4.05"В</t>
  </si>
  <si>
    <t>Бабушанова Мария Васильевна</t>
  </si>
  <si>
    <t>Смоленская область, Починковский район, д. Галеевка</t>
  </si>
  <si>
    <t>Смоленская область, Починковский район, д. Галеевка, д. № 61</t>
  </si>
  <si>
    <t>54 °16'6.06 "С 
32°32'2.98"В</t>
  </si>
  <si>
    <t>Смоленская область, Починковский район, д. Галеевка, д. № 60</t>
  </si>
  <si>
    <t>Смоленская область, Починковский район, д. Галеевка, д. № 62</t>
  </si>
  <si>
    <t>Смоленская область, Починковский район, д. Галеевка, д. № 63</t>
  </si>
  <si>
    <t>Смоленская область, Починковский район, д. Галеевка, д. № 64</t>
  </si>
  <si>
    <t>Смоленская область, Починковский район, д. Галеевка, д. № 20</t>
  </si>
  <si>
    <t xml:space="preserve">54 °16'3.06 "С 
32°32'39.84"В
</t>
  </si>
  <si>
    <t>Смоленская область, Починковский район, д. Галеевка, д. № 21</t>
  </si>
  <si>
    <t>Смоленская область, Починковский район, д. Галеевка, д. № 22</t>
  </si>
  <si>
    <t>Смоленская область, Починковский район, д. Галеевка, д. № 23</t>
  </si>
  <si>
    <t>Смоленская область, Починковский район, д. Галеевка, д. № 24а</t>
  </si>
  <si>
    <t>Смоленская область, Починковский район, д. Галеевка, д. № 32</t>
  </si>
  <si>
    <t xml:space="preserve">54 °15'23.66 "С 
32°32'32.59"В
</t>
  </si>
  <si>
    <t>Смоленская область, Починковский район, д. Галеевка, кладбище</t>
  </si>
  <si>
    <t>Смоленская область, Починковский район, д. Галеевка, д. № 27</t>
  </si>
  <si>
    <t>Смоленская область, Починковский район, д. Галеевка, д. № 28</t>
  </si>
  <si>
    <t>Смоленская область, Починковский район, д. Галеевка, д. № 29</t>
  </si>
  <si>
    <t>Смоленская область, Починковский район, д. Галеевка, д. № 30</t>
  </si>
  <si>
    <t>Смоленская область, Починковский район, д. Галеевка, д. № 31</t>
  </si>
  <si>
    <t>Смоленская область, Починковский район, д. Галеевка, д. № 33</t>
  </si>
  <si>
    <t>Смоленская область, Починковский район, д. Галеевка, д. № 34</t>
  </si>
  <si>
    <t>дом культуры</t>
  </si>
  <si>
    <t>Смоленская область, Починковский район, д. Галеевка, д. № 34а</t>
  </si>
  <si>
    <t>Смоленская область, Починковский район, д. Галеевка, д. № 15</t>
  </si>
  <si>
    <t xml:space="preserve">54 °15'50.92 "С 
32°32'44.47 "В
</t>
  </si>
  <si>
    <t>Смоленская область, Починковский район, д. Галеевка, д. № 16</t>
  </si>
  <si>
    <t>Смоленская область, Починковский район, д. Галеевка, д. № 18</t>
  </si>
  <si>
    <t>Смоленская область, Починковский район, д. Галеевка, д. № 19</t>
  </si>
  <si>
    <t>Смоленская область, Починковский район, д. Васьково, д. № 5</t>
  </si>
  <si>
    <t>54 °16'15.66 "С 
32°37'7.00"В</t>
  </si>
  <si>
    <t>МО "Починковский район"  Смоленская область</t>
  </si>
  <si>
    <t>Смоленская область, Починковский район, д. Васьково, д. № 6</t>
  </si>
  <si>
    <t xml:space="preserve">54 °16'17.05 "С 
32°33'13.91"В
</t>
  </si>
  <si>
    <t>Смоленская область, Починковский район, д. Васьково, д. № 7</t>
  </si>
  <si>
    <t>Смоленская область, Починковский район, д. Васьково, д. № 8</t>
  </si>
  <si>
    <t>с/а, котельная</t>
  </si>
  <si>
    <t>Смоленская область, Починковский район, д. Васьково, д. № 7а</t>
  </si>
  <si>
    <t>Смоленская область, Починковский район, д. Васьково, д. № 9</t>
  </si>
  <si>
    <t>Смоленская область, Починковский район, д. Васьково, д. №20</t>
  </si>
  <si>
    <t xml:space="preserve">54 °16'17.21 "С 
32°33'23.60"В
</t>
  </si>
  <si>
    <t>Смоленская область, Починковский район, д. Васьково, д. № 10</t>
  </si>
  <si>
    <t>Смоленская область, Починковский район, д. Васьково, д. № 11</t>
  </si>
  <si>
    <t>Смоленская область, Починковский район, д. Васьково, д. № 12</t>
  </si>
  <si>
    <t>Смоленская область, Починковский район, д. Васьково, д. № 17</t>
  </si>
  <si>
    <t>Смоленская область, Починковский район, д. Васьково, д. № 18</t>
  </si>
  <si>
    <t>Смоленская область, Починковский район, д. Васьково, д. № 19</t>
  </si>
  <si>
    <t>Смоленская область, Починковский район, д. Васьково, д. № 20</t>
  </si>
  <si>
    <t>Смоленская область, Починковский район, д. Васьково, д. № 21</t>
  </si>
  <si>
    <t>Смоленская область, Починковский район, д. Васьково, д. № 22</t>
  </si>
  <si>
    <t>Смоленская область, Починковский район, д. Васьково, д. № 23</t>
  </si>
  <si>
    <t>Смоленская область, Починковский район, д. Васьково, д. № 24</t>
  </si>
  <si>
    <t>Смоленская область, Починковский район, д. Васьково, д. № 25</t>
  </si>
  <si>
    <t>Смоленская область, Починковский район, д. Васьково, д. № 26</t>
  </si>
  <si>
    <t>Смоленская область, Починковский район, д. Васьково, д. № 27</t>
  </si>
  <si>
    <t>Смоленская область, Починковский район, д. Васьково, д. № 28</t>
  </si>
  <si>
    <t>Смоленская область, Починковский район, д. Васьково, д. № 29</t>
  </si>
  <si>
    <t>Смоленская область, Починковский район, д. Васьково, д. № 30</t>
  </si>
  <si>
    <t>Смоленская область, Починковский район, д. Васьково, д. № 31</t>
  </si>
  <si>
    <t>Смоленская область, Починковский район, д. Васьково, д. №46</t>
  </si>
  <si>
    <t xml:space="preserve">54 °16'21.14 "С 
32°33'42.68"В
</t>
  </si>
  <si>
    <t>Смоленская область, Починковский район, д. Васьково, д. № 32</t>
  </si>
  <si>
    <t>Смоленская область, Починковский район, д. Васьково, д. № 33</t>
  </si>
  <si>
    <t>Смоленская область, Починковский район, д. Васьково, д. № 34</t>
  </si>
  <si>
    <t>Смоленская область, Починковский район, д. Васьково, д. № 36</t>
  </si>
  <si>
    <t>Смоленская область, Починковский район, д. Васьково, д. № 37</t>
  </si>
  <si>
    <t>Смоленская область, Починковский район, д. Васьково, д. № 38</t>
  </si>
  <si>
    <t>Смоленская область, Починковский район, д. Васьково, д. № 39</t>
  </si>
  <si>
    <t>Смоленская область, Починковский район, д. Васьково, д. № 40</t>
  </si>
  <si>
    <t>Смоленская область, Починковский район, д. Васьково, д. № 41</t>
  </si>
  <si>
    <t>Смоленская область, Починковский район, д. Васьково, д. № 42</t>
  </si>
  <si>
    <t>Смоленская область, Починковский район, д. Васьково, д. № 43</t>
  </si>
  <si>
    <t>Смоленская область, Починковский район, д. Васьково, д. № 44</t>
  </si>
  <si>
    <t>Смоленская область, Починковский район, д. Васьково, д. № 45</t>
  </si>
  <si>
    <t>Смоленская область, Починковский район, д. Васьково, д. № 46</t>
  </si>
  <si>
    <t>Смоленская область, Починковский район, д. Васьково, д. № 100</t>
  </si>
  <si>
    <t>Смоленская область, Починковский район, д. Васьково, д. № 102</t>
  </si>
  <si>
    <t>Смоленская область, Починковский район, д. Васьково, д. № 103</t>
  </si>
  <si>
    <t>Смоленская область, Починковский район, д. Васьково, д. № 104</t>
  </si>
  <si>
    <t>Смоленская область, Починковский район, д. Васьково, д. № 105</t>
  </si>
  <si>
    <t>Смоленская область, Починковский район, д. Васьково, д. № 106</t>
  </si>
  <si>
    <t>Смоленская область, Починковский район, д. Васьково, д. №72</t>
  </si>
  <si>
    <t xml:space="preserve">54 °16'13.35 "С 
32°33'44.92"В
</t>
  </si>
  <si>
    <t>Смоленская область, Починковский район, д. Васьково, д. № 47</t>
  </si>
  <si>
    <t>Смоленская область, Починковский район, д. Васьково, д. № 48</t>
  </si>
  <si>
    <t>Смоленская область, Починковский район, д. Васьково, д. № 71</t>
  </si>
  <si>
    <t>Смоленская область, Починковский район, д. Васьково, д. № 72</t>
  </si>
  <si>
    <t>Смоленская область, Починковский район, д. Васьково, д. №69</t>
  </si>
  <si>
    <t xml:space="preserve">54 °16'13.86 "С 
32°33'36.75"В
</t>
  </si>
  <si>
    <t>Смоленская область, Починковский район, д. Васьково, д. № 49</t>
  </si>
  <si>
    <t>Смоленская область, Починковский район, д. Васьково, д. № 50</t>
  </si>
  <si>
    <t>Смоленская область, Починковский район, д. Васьково, д. № 51</t>
  </si>
  <si>
    <t>Смоленская область, Починковский район, д. Васьково, д. № 69</t>
  </si>
  <si>
    <t>Смоленская область, Починковский район, д. Васьково, д. № 70</t>
  </si>
  <si>
    <t>Смоленская область, Починковский район, д. Васьково, д. №65</t>
  </si>
  <si>
    <t xml:space="preserve">54 °16'12.05 "С 
32°33'27.74"В
</t>
  </si>
  <si>
    <t>Смоленская область, Починковский район, д. Васьково, д. № 52</t>
  </si>
  <si>
    <t>Смоленская область, Починковский район, д. Васьково, д. № 53</t>
  </si>
  <si>
    <t>Смоленская область, Починковский район, д. Васьково, д. № 54</t>
  </si>
  <si>
    <t>Смоленская область, Починковский район, д. Васьково, д. № 55</t>
  </si>
  <si>
    <t>Смоленская область, Починковский район, д. Васьково, д. № 64</t>
  </si>
  <si>
    <t>Смоленская область, Починковский район, д. Васьково, д. № 65</t>
  </si>
  <si>
    <t>Смоленская область, Починковский район, д. Васьково, д. № 66</t>
  </si>
  <si>
    <t>Смоленская область, Починковский район, д. Васьково, д. № 67</t>
  </si>
  <si>
    <t>Смоленская область, Починковский район, д. Васьково, д. № 68</t>
  </si>
  <si>
    <t>Смоленская область, Починковский район, д. Васьково, д. №13</t>
  </si>
  <si>
    <t>54 °16'12.60 "С 
32°33'20.08"В</t>
  </si>
  <si>
    <t>Администрация Шаталовского сельского поселения Починковского района Смоленской области                                ОАО "Васьково"</t>
  </si>
  <si>
    <t>Смоленская область, Починковский район, д. Васьково, д. № 1</t>
  </si>
  <si>
    <t>Смоленская область, Починковский район, д. Васьково, д. № 2</t>
  </si>
  <si>
    <t>Смоленская область, Починковский район, д. Васьково, д. № 3</t>
  </si>
  <si>
    <t>Смоленская область, Починковский район, д. Васьково, д. № 4</t>
  </si>
  <si>
    <t>Смоленская область, Починковский район, д. Васьково, д. № 13</t>
  </si>
  <si>
    <t>Смоленская область, Починковский район, д. Васьково, д. № 14</t>
  </si>
  <si>
    <t>Смоленская область, Починковский район, д. Васьково, д. № 15</t>
  </si>
  <si>
    <t>Смоленская область, Починковский район, д. Васьково, д. № 16</t>
  </si>
  <si>
    <t>Смоленская область, Починковский район, д. Васьково, д. № 57</t>
  </si>
  <si>
    <t>Смоленская область, Починковский район, д. Васьково, д. № 58</t>
  </si>
  <si>
    <t>почта</t>
  </si>
  <si>
    <t>Смоленская область, Починковский район, д. Васьково, д. № 59</t>
  </si>
  <si>
    <t>Смоленская область, Починковский район, д. Васьково, д. № 61</t>
  </si>
  <si>
    <t>Смоленская область, Починковский район, д. Васьково, д. № 62</t>
  </si>
  <si>
    <t>Смоленская область, Починковский район, д. Васьково, д. № 63</t>
  </si>
  <si>
    <t>Смоленская область, Починковский район, д. Васьково, д. №75</t>
  </si>
  <si>
    <t>54 °16'9.06 "С 
32°33'36.66"В</t>
  </si>
  <si>
    <t>Смоленская область, Починковский район, д. Васьково, д. № 74</t>
  </si>
  <si>
    <t>Смоленская область, Починковский район, д. Васьково, д. № 75</t>
  </si>
  <si>
    <t>Смоленская область, Починковский район, д. Васьково, д. № 76</t>
  </si>
  <si>
    <t>Смоленская область, Починковский район, д. Васьково, д. №79</t>
  </si>
  <si>
    <t>54 °16'7.21 "С 
32°33'29.67"В</t>
  </si>
  <si>
    <t>Смоленская область, Починковский район, д. Васьково, д. № 77</t>
  </si>
  <si>
    <t>Смоленская область, Починковский район, д. Васьково, д. № 78</t>
  </si>
  <si>
    <t>Смоленская область, Починковский район, д. Васьково, д. № 79</t>
  </si>
  <si>
    <t>Смоленская область, Починковский район, д. Васьково, д. № 80</t>
  </si>
  <si>
    <t>Смоленская область, Починковский район, д. Васьково, д. №85</t>
  </si>
  <si>
    <t xml:space="preserve">54 °16'12.69 "С 
32°33'56.26"В
</t>
  </si>
  <si>
    <t>Смоленская область, Починковский район, д. Васьково, д. № 86</t>
  </si>
  <si>
    <t>Смоленская область, Починковский район, д. Васьково, д. № 87</t>
  </si>
  <si>
    <t>Смоленская область, Починковский район, д. Васьково, д. № 88</t>
  </si>
  <si>
    <t>Смоленская область, Починковский район, д. Васьково, д. № 89</t>
  </si>
  <si>
    <t>Смоленская область, Починковский район, д. Васьково, д. № 90</t>
  </si>
  <si>
    <t>Смоленская область, Починковский район, д. Васьково, д. № 91</t>
  </si>
  <si>
    <t>Смоленская область, Починковский район, д. Васьково, д. № 96</t>
  </si>
  <si>
    <t>Смоленская область, Починковский район, д. Васьково, д. № 82</t>
  </si>
  <si>
    <t>Смоленская область, Починковский район, д. Васьково, д. № 83</t>
  </si>
  <si>
    <t>Смоленская область, Починковский район, д. Васьково, д. № 84</t>
  </si>
  <si>
    <t>Смоленская область, Починковский район, д. Васьково, д. № 85</t>
  </si>
  <si>
    <t>Смоленская область, Починковский район, д. Васьково, д. №98</t>
  </si>
  <si>
    <t xml:space="preserve">54 °16'16.87 "С 
32°33'55.35"В
</t>
  </si>
  <si>
    <t>Смоленская область, Починковский район, д. Васьково, д. № 93</t>
  </si>
  <si>
    <t>Смоленская область, Починковский район, д. Васьково, д. № 94</t>
  </si>
  <si>
    <t>Смоленская область, Починковский район, д. Васьково, д. № 95</t>
  </si>
  <si>
    <t>Смоленская область, Починковский район, д. Васьково, д. № 97</t>
  </si>
  <si>
    <t>Смоленская область, Починковский район, д. Васьково, д. № 98</t>
  </si>
  <si>
    <t>Смоленская область, Починковский район, д. Васьково, д. № 99</t>
  </si>
  <si>
    <t>Смоленская область, Починковский район, д. Васьково, д. №120</t>
  </si>
  <si>
    <t>54 °16'13.60 "С 
32°34'16.24"В</t>
  </si>
  <si>
    <t>Смоленская область, Починковский район, д. Васьково, д. № 107</t>
  </si>
  <si>
    <t>Смоленская область, Починковский район, д. Васьково, д. № 108</t>
  </si>
  <si>
    <t>Смоленская область, Починковский район, д. Васьково, д. № 109</t>
  </si>
  <si>
    <t>Смоленская область, Починковский район, д. Васьково, д. № 120</t>
  </si>
  <si>
    <t>Смоленская область, Починковский район, д. Васьково, д. № 122</t>
  </si>
  <si>
    <t>Смоленская область, Починковский район, д. Васьково, д. № 123</t>
  </si>
  <si>
    <t>Смоленская область, Починковский район, д. Васьково, д. № 126</t>
  </si>
  <si>
    <t>Смоленская область, Починковский район, д. Васьково, д. № 127</t>
  </si>
  <si>
    <t>Смоленская область, Починковский район, д. Васьково, д. № 129</t>
  </si>
  <si>
    <t>Смоленская область, Починковский район, д. Васьково, д. № 131</t>
  </si>
  <si>
    <t>Смоленская область, Починковский район, д. Васьково, д. № 132</t>
  </si>
  <si>
    <t>Смоленская область, Починковский район, д. Васьково, д. № 133</t>
  </si>
  <si>
    <t>Смоленская область, Починковский район, д. Васьково, д. № 134</t>
  </si>
  <si>
    <t>Смоленская область, Починковский район, д. Васьково, кладбище</t>
  </si>
  <si>
    <t>54 °16'15.70 "С 
32°34'30.05"  В</t>
  </si>
  <si>
    <t>Смоленская область, Починковский район, д.Слобода-Полуево</t>
  </si>
  <si>
    <t>54 °13'58.82 "С 
32°36'39.78"  В</t>
  </si>
  <si>
    <t>Смоленская область, Починковский район, д.Слобода -Полуево, д. 1</t>
  </si>
  <si>
    <t>Смоленская область, Починковский район, д.Слобода -Полуево, д. 2</t>
  </si>
  <si>
    <t>Смоленская область, Починковский район, д.Слобода -Полуево, д. 3</t>
  </si>
  <si>
    <t>Смоленская область, Починковский район, д.Слобода -Полуево, д. 4</t>
  </si>
  <si>
    <t>Смоленская область, Починковский район, д.Слобода -Полуево, д. 5</t>
  </si>
  <si>
    <t>54 °13'56.53 "С 
32°36'41.08"  В</t>
  </si>
  <si>
    <t>Смоленская область, Починковский район, д.Слобода -Полуево, д. 8</t>
  </si>
  <si>
    <t>Смоленская область, Починковский район, д.Слобода -Полуево, д. 9</t>
  </si>
  <si>
    <t>Смоленская область, Починковский район, д.Слобода -Полуево, д. 10</t>
  </si>
  <si>
    <t>Смоленская область, Починковский район, д.Слобода -Полуево, д. 11</t>
  </si>
  <si>
    <t>Смоленская область, Починковский район, д.Слобода -Полуево, д. 12</t>
  </si>
  <si>
    <t>Смоленская область, Починковский район, д.Слобода -Полуево, д. 13</t>
  </si>
  <si>
    <t>Смоленская область, Починковский район, д.Слобода -Полуево, д. 14</t>
  </si>
  <si>
    <t>Смоленская область, Починковский район, д.Слобода -Полуево, д. 15</t>
  </si>
  <si>
    <t>Смоленская область, Починковский район, д.Слобода -Полуево, д. 18</t>
  </si>
  <si>
    <t>Смоленская область, Починковский район, д.Слобода -Полуево, д. 20</t>
  </si>
  <si>
    <t>Смоленская область, Починковский район, д.Слобода -Полуево, д. 21</t>
  </si>
  <si>
    <t>Смоленская область, Починковский район, д. Сторино, около фермы</t>
  </si>
  <si>
    <t>54 °16'17.74 "С 
32°37'57.78"  В</t>
  </si>
  <si>
    <t>Смоленская область, Починковский район, д.Сторино, д.1</t>
  </si>
  <si>
    <t>Смоленская область, Починковский район, д.Сторино, д.2</t>
  </si>
  <si>
    <t>Смоленская область, Починковский район, д.Сторино, д.3</t>
  </si>
  <si>
    <t>Смоленская область, Починковский район, д. Сторино, д.5</t>
  </si>
  <si>
    <t>54 °16'23.33 "С 
32°38'14.95"  В</t>
  </si>
  <si>
    <t>Смоленская область, Починковский район, д.Сторино, д.6</t>
  </si>
  <si>
    <t>Смоленская область, Починковский район, д.Сторино, д.7</t>
  </si>
  <si>
    <t>Смоленская область, Починковский район, д. Азаровка, д. 2а-3</t>
  </si>
  <si>
    <t>54 °17'45.18 "С 
32°28'46.66"  В</t>
  </si>
  <si>
    <t>Смоленская область, Починковский район, д. Азаровка, д 2а</t>
  </si>
  <si>
    <t>Смоленская область, Починковский район, д. Азаровка, д. 3</t>
  </si>
  <si>
    <t>Смоленская область, Починковский район, д. Азаровка,д. 4</t>
  </si>
  <si>
    <t>Смоленская область, Починковский район, д. Азаровка,д. 5</t>
  </si>
  <si>
    <t>Смоленская область, Починковский район, д. Азаровка,д. 6</t>
  </si>
  <si>
    <t>Смоленская область, Починковский район, д. Азаровка,д. 7</t>
  </si>
  <si>
    <t>Смоленская область, Починковский район, д. Азаровка,д. 22</t>
  </si>
  <si>
    <t>Смоленская область, Починковский район, д. Азаровка,д. 26</t>
  </si>
  <si>
    <t>Смоленская область, Починковский район, д. Азаровка,д. 27</t>
  </si>
  <si>
    <t>Смоленская область, Починковский район, д. Азаровка, д. 13</t>
  </si>
  <si>
    <t>54 °17'56.45 "С 
32°28'42.69"  В</t>
  </si>
  <si>
    <t>Смоленская область, Починковский район, д. Азаровка,д. 12</t>
  </si>
  <si>
    <t>Смоленская область, Починковский район, д. Азаровка,д. 13</t>
  </si>
  <si>
    <t>Смоленская область, Починковский район, д. Азаровка,д. 14</t>
  </si>
  <si>
    <t>Смоленская область, Починковский район, д. Азаровка,д. 15</t>
  </si>
  <si>
    <t>Смоленская область, Починковский район, д. Азаровка,д. 16</t>
  </si>
  <si>
    <t>Смоленская область, Починковский район, д. Азаровка,д. 17</t>
  </si>
  <si>
    <t>Смоленская область, Починковский район, д. Азаровка,д. 19</t>
  </si>
  <si>
    <t>Смоленская область, Починковский район, д. Азаровка,д. 21</t>
  </si>
  <si>
    <t>Смоленская область, Починковский район, д. Ворошилово, д. 3</t>
  </si>
  <si>
    <t>54 °13'59.83 "С 
32°41'57.71"  В</t>
  </si>
  <si>
    <t>Смоленская область, Починковский район, д. Ворошилово, д. 1</t>
  </si>
  <si>
    <t>Смоленская область, Починковский район, д. Ворошилово, д. 2</t>
  </si>
  <si>
    <t>Смоленская область, Починковский район, д. Ворошилово, д. 4</t>
  </si>
  <si>
    <t>Смоленская область, Починковский район, д. Ворошилово, д. 6</t>
  </si>
  <si>
    <t>54 °14'29.5 "С 
32°42'03.3"  В</t>
  </si>
  <si>
    <t>Смоленская область, Починковский район, д. Ворошилово, д. 5</t>
  </si>
  <si>
    <t>Смоленская область, Починковский район, д. Ворошилово, д. 7</t>
  </si>
  <si>
    <t>Смоленская область, Починковский район, д. Ворошилово, д. 70</t>
  </si>
  <si>
    <t>54 °14'86.3 "С 
32°41'53.45"  В</t>
  </si>
  <si>
    <t>Смоленская область, Починковский район, д. Ворошилово, д. 71</t>
  </si>
  <si>
    <t>Смоленская область, Починковский район, д. Ворошилово, д. 72</t>
  </si>
  <si>
    <t>Смоленская область, Починковский район, д. Ворошилово, д. 11</t>
  </si>
  <si>
    <t>54 °14'11.72 "С 
32°42'4.39"  В</t>
  </si>
  <si>
    <t>Смоленская область, Починковский район, д. Ворошилово, д. 10</t>
  </si>
  <si>
    <t>Смоленская область, Починковский район, д. Ворошилово, д. 12</t>
  </si>
  <si>
    <t>Смоленская область, Починковский район, д. Ворошилово, д. 16</t>
  </si>
  <si>
    <t>Смоленская область, Починковский район, д. Ворошилово, д. 15</t>
  </si>
  <si>
    <t>54 °14'12.24 "С 
32°41'57.70"  В</t>
  </si>
  <si>
    <t>Смоленская область, Починковский район, д. Ворошилово, д. 14</t>
  </si>
  <si>
    <t>Смоленская область, Починковский район, д. Ворошилово, д. 13</t>
  </si>
  <si>
    <t>Смоленская область, Починковский район, д. Ворошилово, д. 68</t>
  </si>
  <si>
    <t>Смоленская область, Починковский район, д. Ворошилово, д. 20</t>
  </si>
  <si>
    <t>54 °14'14.96 "С 
32°42'56.11"  В</t>
  </si>
  <si>
    <t>Смоленская область, Починковский район, д. Ворошилово, д. 19</t>
  </si>
  <si>
    <t>Смоленская область, Починковский район, д. Ворошилово, д. 24</t>
  </si>
  <si>
    <t>Смоленская область, Починковский район, д. Ворошилово, д. 25</t>
  </si>
  <si>
    <t>Смоленская область, Починковский район, д. Ворошилово, д. 32</t>
  </si>
  <si>
    <t>54 °14'16.80 "С 
32°41'58.74"  В</t>
  </si>
  <si>
    <t xml:space="preserve"> Администрация Шаталовского сельского поселения Починковского района Смоленской области                             </t>
  </si>
  <si>
    <t xml:space="preserve">216491 Смоленская область Починковский район д. Шаталово д. 236                         </t>
  </si>
  <si>
    <t>контора</t>
  </si>
  <si>
    <t>Смоленская область, Починковский район, д. Ворошилово, д. 33</t>
  </si>
  <si>
    <t>Смоленская область, Починковский район, д. Ворошилово, д. 30</t>
  </si>
  <si>
    <t>ПО "Колос"</t>
  </si>
  <si>
    <t>Смоленская область, Починковский р-н , п. Стодолище</t>
  </si>
  <si>
    <t>Смоленская область, Починковский район, д. Ворошилово, 8</t>
  </si>
  <si>
    <t>Смоленская область, Починковский район, д. Ворошилово, д. 34</t>
  </si>
  <si>
    <t>54 °14'17.80 "С 
32°41'53.02"  В</t>
  </si>
  <si>
    <t>ДК</t>
  </si>
  <si>
    <t>Смоленская область, Починковский район, д. Ворошилово, д. 31</t>
  </si>
  <si>
    <t>Смоленская область, Починковский район, д. Ворошилово, д. 62</t>
  </si>
  <si>
    <t>Смоленская область, Починковский район, д. Ворошилово, д. 65</t>
  </si>
  <si>
    <t>Смоленская область, Починковский район, д. Ворошилово, д. 66</t>
  </si>
  <si>
    <t>Смоленская область, Починковский район, д. Ворошилово, д. 60</t>
  </si>
  <si>
    <t>54 °14'24.50 "С 
32°41'53.65"  В</t>
  </si>
  <si>
    <t>Смоленская область, Починковский район, д. Ворошилово, д. 36</t>
  </si>
  <si>
    <t>Смоленская область, Починковский район, д. Ворошилово, д. 38</t>
  </si>
  <si>
    <t>Смоленская область, Починковский район, д. Ворошилово, д. 39</t>
  </si>
  <si>
    <t>Смоленская область, Починковский район, д. Ворошилово, д. 40</t>
  </si>
  <si>
    <t>Смоленская область, Починковский район, д. Ворошилово, д. 55</t>
  </si>
  <si>
    <t>Смоленская область, Починковский район, д. Ворошилово, д. 56</t>
  </si>
  <si>
    <t>Смоленская область, Починковский район, д. Ворошилово, д. 57</t>
  </si>
  <si>
    <t>Смоленская область, Починковский район, д. Ворошилово, д. 58</t>
  </si>
  <si>
    <t>Смоленская область, Починковский район, д. Ворошилово, д. 59</t>
  </si>
  <si>
    <t>Смоленская область, Починковский район, д. Ворошилово, д. 61</t>
  </si>
  <si>
    <t>Смоленская область, Починковский район, д. Ворошилово, д. 41</t>
  </si>
  <si>
    <t>54 °14'34.99 "С 
32°41'55.02"  В</t>
  </si>
  <si>
    <t>Смоленская область, Починковский район, д. Ворошилово, д. 54</t>
  </si>
  <si>
    <t>Смоленская область, Починковский район, д. Ворошилово, д. 43</t>
  </si>
  <si>
    <t>Смоленская область, Починковский район, д. Ворошилово, д. 44</t>
  </si>
  <si>
    <t>Смоленская область, Починковский район, д. Ворошилово, д. 45</t>
  </si>
  <si>
    <t>Смоленская область, Починковский район, д. Ворошилово, д. 53</t>
  </si>
  <si>
    <t>Смоленская область, Починковский район, д. Ворошилово, д. 46</t>
  </si>
  <si>
    <t>54 °14'34.84 "С 
32°41'44.09"  В</t>
  </si>
  <si>
    <t>Смоленская область, Починковский район, д. Ворошилово, д. 48</t>
  </si>
  <si>
    <t>Смоленская область, Починковский район, д. Ворошилово, д. 49</t>
  </si>
  <si>
    <t>Смоленская область, Починковский район, д. Ворошилово, д. 50</t>
  </si>
  <si>
    <t>Смоленская область, Починковский район, д. Ворошилово, д. 51</t>
  </si>
  <si>
    <t>Смоленская область Починковский район д. Даньково 25 метров от  дома №64</t>
  </si>
  <si>
    <t>открытая площадка , без твердого покрытия с ограждением</t>
  </si>
  <si>
    <t>1-0,75, 2-0,5</t>
  </si>
  <si>
    <t>жилые дома № 12,15,16,17,18,19,21,64,65,66,67</t>
  </si>
  <si>
    <t>216460, Смоленская область, Починковский район, д. Даньково</t>
  </si>
  <si>
    <t>Смоленская область Починковский район д. Даньково 30 метров от  дома №61</t>
  </si>
  <si>
    <t>жилые дома № 27,28,29,30,56,57,58,59,60,61,62,63</t>
  </si>
  <si>
    <t>Смоленская область Починковский район д. Даньково 20 метров от  дома №32</t>
  </si>
  <si>
    <t>открытая площадка , без твердого покрытия и ограждения</t>
  </si>
  <si>
    <t>2-0,75 , 2-0,5</t>
  </si>
  <si>
    <t>жилые дома № 13,14,20,22,23,24,25,26,31,32,33,33А,35,36,37,38,39,40,41,42,43,44,45,46,47,48,49,50,51,52,53,54,55</t>
  </si>
  <si>
    <t>Смоленская область Починковский район д. Даньково 20 метров от  дома №2</t>
  </si>
  <si>
    <t>1-0,75, 3-0,5</t>
  </si>
  <si>
    <t>жилые дома № 1,2,3,69,71,74,75,76,77,78,79,81,84,86,88,89,90,91,94Б</t>
  </si>
  <si>
    <t>216460, Смоленская область, Починковский район, д. Даньково,</t>
  </si>
  <si>
    <t>Смоленская область Починковский район д. Даньково 40 метров от  дома №8</t>
  </si>
  <si>
    <t>открытая площадка , с твердым покрытием и ограждением</t>
  </si>
  <si>
    <t>2-0,75, 3-0,5</t>
  </si>
  <si>
    <t>жилые дома №  4,5,6,7,8,9, 10,11,97,98,100,101</t>
  </si>
  <si>
    <t xml:space="preserve">216460, Смоленская область, Починковский район, д. Даньково, </t>
  </si>
  <si>
    <t>Смоленская область Починковский район д. Хицовка 50 метров от  дома №17</t>
  </si>
  <si>
    <t xml:space="preserve">  муниципальная</t>
  </si>
  <si>
    <t>жилые дома № 2,3,5,6,7,8,9,10,11,12,13,14,16,17,18,19,20,22,23,24,25,26,27,28,29</t>
  </si>
  <si>
    <t xml:space="preserve">216460, Смоленская область, Починковский район, д. Хицовка </t>
  </si>
  <si>
    <t>Смоленская область Починковский район д. Хицовка 50 метров от  дома №61</t>
  </si>
  <si>
    <t>жилые дома № 57, 59, 60, 69А, 73, 74, 75, 77, 78</t>
  </si>
  <si>
    <t>216460 Смоленская область,  Починковский район, д. Хицовка</t>
  </si>
  <si>
    <t xml:space="preserve">Смоленская область Починковский район д. Липки </t>
  </si>
  <si>
    <t>закрытая площадка с твердым покрытием и ограждением</t>
  </si>
  <si>
    <t>Жилые дома № 14-59</t>
  </si>
  <si>
    <t>216461 Смоленская область,  Починковский район, д. Липки</t>
  </si>
  <si>
    <t>Жилые дома №1-13</t>
  </si>
  <si>
    <t>Жилые дома №60-80</t>
  </si>
  <si>
    <t>Смоленская область Починковский район д. Даньково 105</t>
  </si>
  <si>
    <t>Жилые дома №6105-114</t>
  </si>
  <si>
    <t>Смоленская область Починковский район д. Даньково д.76</t>
  </si>
  <si>
    <t>Жилые дома №70-81</t>
  </si>
  <si>
    <t>Смоленская обл., г. Рославль, 15 микр.</t>
  </si>
  <si>
    <t>53.945544,  32.827994</t>
  </si>
  <si>
    <t>Открытая, с твердым покрытием, без ограждения</t>
  </si>
  <si>
    <t>ОГБУЗ "Рославльская центральная районная больница"</t>
  </si>
  <si>
    <t>Смоленская обл., г. Рославль, ул. 4-й Красноармейский пер., д.6а</t>
  </si>
  <si>
    <t>взрослая поликлиника</t>
  </si>
  <si>
    <t>Смоленская обл., г. Рославль, 15 микр., д. 1</t>
  </si>
  <si>
    <t>53.947388, 32.818233</t>
  </si>
  <si>
    <t>Мусоропровод 2 шахт, с твердым покрытием</t>
  </si>
  <si>
    <t>ООО «Рославль дом»</t>
  </si>
  <si>
    <t>Смоленская обл., г.Рославль, 17 микр., д. 2/3</t>
  </si>
  <si>
    <t xml:space="preserve">жилой дом </t>
  </si>
  <si>
    <t>Смоленская обл., г. Рославль, 15 микр., д.1</t>
  </si>
  <si>
    <t>Смоленская обл., г. Рославль, 15 микр., д.2</t>
  </si>
  <si>
    <t>53.947696, 32.819194</t>
  </si>
  <si>
    <t>Мусоропровод 4 шахт, с твердым покрытием</t>
  </si>
  <si>
    <t>"ООО УК Жилкомпрогресс"</t>
  </si>
  <si>
    <t>Смоленская обл.,  г. Рославль, ул. Красноармейская, д. 1В, к. 5, п. кб. 7</t>
  </si>
  <si>
    <t>Смоленская обл., г. Рославль, 15 микр.  рядом с  домом № 3</t>
  </si>
  <si>
    <t>53.945634, 32.825492</t>
  </si>
  <si>
    <t>Открытая, с твердым покрытием, с ограждением</t>
  </si>
  <si>
    <t>МБДОУ "Детский сад "Золотой ключик"</t>
  </si>
  <si>
    <t>Смоленская обл., г. Рославль, 15 микр., д.3</t>
  </si>
  <si>
    <t>Смоленская обл., г. Рославль, 15 микр. рядом с  домом № 4</t>
  </si>
  <si>
    <t>53.946275, 32.823991</t>
  </si>
  <si>
    <t xml:space="preserve">ООО «Рославль дом» </t>
  </si>
  <si>
    <t>Смоленская обл., г. Рославль, 15 микр., д.4</t>
  </si>
  <si>
    <t>Смоленская обл., г. Рославль, 15 микр., д.27</t>
  </si>
  <si>
    <t>53.946588, 32.822123</t>
  </si>
  <si>
    <t>Смоленская обл., г. Рославль, 15 микр.рядом с  домом № 16</t>
  </si>
  <si>
    <t>53.943933, 32.823093</t>
  </si>
  <si>
    <t>Смоленская обл., г. Рославль, 15 микр., д.14</t>
  </si>
  <si>
    <t>53.943377, 32.819275</t>
  </si>
  <si>
    <t>Смоленская обл., г. Рославль, 15 микр., д.15</t>
  </si>
  <si>
    <t>53.943838, 32.820928</t>
  </si>
  <si>
    <t>Смоленская обл., г. Рославль, 15 микр., д.16</t>
  </si>
  <si>
    <t>Смоленская обл., г. Рославль, 15 микр., д.18</t>
  </si>
  <si>
    <t>53.944479, 32.822024</t>
  </si>
  <si>
    <t>Смоленская обл., г. Рославль, 15 микр.рядом с  домом № 19</t>
  </si>
  <si>
    <t>53.944680, 32.822689</t>
  </si>
  <si>
    <t>Смоленская обл., г. Рославль, 15 микр., д.19</t>
  </si>
  <si>
    <t>Смоленская обл., г. Рославль, 15 микр., д.20</t>
  </si>
  <si>
    <t>53.944919, 32.823389</t>
  </si>
  <si>
    <t>Смоленская обл., г. Рославль, 15 микр.рядом с  домом № 22</t>
  </si>
  <si>
    <t>53.944961, 32.826363</t>
  </si>
  <si>
    <t>Смоленская обл., г. Рославль, 15 микр., д.17</t>
  </si>
  <si>
    <t>Смоленская обл., г. Рославль, 15 микр., д.21</t>
  </si>
  <si>
    <t>53.945136, 32.824090</t>
  </si>
  <si>
    <t>Смоленская обл., г. Рославль, 15 микр., д.22</t>
  </si>
  <si>
    <t>Смоленская обл., г. Рославль, 15 микр., д. 26</t>
  </si>
  <si>
    <t>53.947113, 32.822527</t>
  </si>
  <si>
    <t>Смоленская обл., г. Рославль, 15 микр., д.26</t>
  </si>
  <si>
    <t>Смоленская обл., г. Рославль, 15 микр. рядом с  домом № 28</t>
  </si>
  <si>
    <t>53.946482, 32.817883</t>
  </si>
  <si>
    <t>Комитет имущественных и земельных отношений Администрации МО "Рославльский район"</t>
  </si>
  <si>
    <t>Смоленская обл., г. Рославль,пл. Ленина, д.1</t>
  </si>
  <si>
    <t>Смоленская обл., г. Рославль, 15 микр., д.5</t>
  </si>
  <si>
    <t>53.945878, 32.817874</t>
  </si>
  <si>
    <t>Смоленская обл., г. Рославль, 15 микр., д.6</t>
  </si>
  <si>
    <t>53.945841, 32.818853</t>
  </si>
  <si>
    <t>Смоленская обл., г. Рославль, 15 микр., д.23</t>
  </si>
  <si>
    <t>53.946260, 32.818880</t>
  </si>
  <si>
    <t>Смоленская обл., г. Рославль, 15 микр., д.25</t>
  </si>
  <si>
    <t>53.947023, 32.819284</t>
  </si>
  <si>
    <t>Смоленская обл., г. Рославль, 15 микр., д.28</t>
  </si>
  <si>
    <t>Смоленская обл., г. Рославль, 15 микр., д. 30</t>
  </si>
  <si>
    <t>53.946673, 32.824997</t>
  </si>
  <si>
    <t>Смоленская обл., г. Рославль, 15 микр., д.30</t>
  </si>
  <si>
    <t>Смоленская обл., г. Рославль, 15 микр., д.31</t>
  </si>
  <si>
    <t>53.945947, 32.826704</t>
  </si>
  <si>
    <t>Мусоропровод 6 шахт, с твердым покрытием</t>
  </si>
  <si>
    <t>53.946297,  32.827919</t>
  </si>
  <si>
    <t>Открытая, с твердым покрытием, без  ограждения</t>
  </si>
  <si>
    <t>ИП Макшанцев Владимир Владимирович</t>
  </si>
  <si>
    <t>Смоленская, обл., г.Рославль</t>
  </si>
  <si>
    <t>Смоленская обл., г. Рославль, 15 микр., д. 32</t>
  </si>
  <si>
    <t>53.947176, 32.821198</t>
  </si>
  <si>
    <t>Смоленская обл., г. Рославль, 15 микр., д.32</t>
  </si>
  <si>
    <t>Смоленская обл., г. Рославль, 15 микр. рядом с  домом № 33</t>
  </si>
  <si>
    <t>53.945671, 32.821278</t>
  </si>
  <si>
    <t>МБОУ "Средняя школа № 9"</t>
  </si>
  <si>
    <t>Смоленская обл., г. Рославль, 15 микр., д.33</t>
  </si>
  <si>
    <t>Смоленская обл., г. Рославль, 15 микр. рядом с  домом № 35</t>
  </si>
  <si>
    <t>53.944373, 32.819823</t>
  </si>
  <si>
    <t>МБДОУ "Детский сад "Светлячок""</t>
  </si>
  <si>
    <t>Смоленская обл., г. Рославль, 15 микр., д.35</t>
  </si>
  <si>
    <t>Смоленская обл., г. Рославль, 15 микр. рядом с  домом № 39</t>
  </si>
  <si>
    <t>53.943249, 32.816562</t>
  </si>
  <si>
    <t>ООО "Андромед"</t>
  </si>
  <si>
    <t>Смоленская обл., г. Рославль, 15 микр., д.39</t>
  </si>
  <si>
    <t>медицинская организация</t>
  </si>
  <si>
    <t>Смоленская обл., г. Рославль, 16 микр. рядом с  домом № 1</t>
  </si>
  <si>
    <t>53.940123, 32.820605</t>
  </si>
  <si>
    <t>Смоленская обл., г. Рославль, 16 микр., д.1</t>
  </si>
  <si>
    <t>Смоленская обл., г. Рославль, 16 микр., д.2</t>
  </si>
  <si>
    <t>53.940091, 32.821970</t>
  </si>
  <si>
    <t>Мусоропровод 3 шахт, с твердым покрытием</t>
  </si>
  <si>
    <t>Смоленская обл., г. Рославль, 16 микр.рядом с  домом № 2а</t>
  </si>
  <si>
    <t>53.939386, 32.820605</t>
  </si>
  <si>
    <t>МБДОУ "ЦРР-детский сад "Сказка"</t>
  </si>
  <si>
    <t>Смоленская обл., г. Рославль, 16 микр., д.2а</t>
  </si>
  <si>
    <t>Смоленская обл., г. Рославль, 16 микр. , д. 4</t>
  </si>
  <si>
    <t>53.939105, 32.823075</t>
  </si>
  <si>
    <t>Мусоропровод 1 шахта, с твердым покрытием</t>
  </si>
  <si>
    <t>Смоленская обл., г. Рославль, 16 микр., д.4</t>
  </si>
  <si>
    <t>Смоленская обл., г. Рославль, 16 микр., д. 6</t>
  </si>
  <si>
    <t>53.938601, 32.820793</t>
  </si>
  <si>
    <t>Смоленская обл., г. Рославль, 16 микр., д.6</t>
  </si>
  <si>
    <t>Смоленская обл., г. Рославль, 16 микр. рядом с  домом № 8</t>
  </si>
  <si>
    <t>53.938972, 32.818386</t>
  </si>
  <si>
    <t>Смоленская обл., г. Рославль, 16 микр., д.8</t>
  </si>
  <si>
    <t>Смоленская обл., г. Рославль, 16 микр., д.11</t>
  </si>
  <si>
    <t>53.937828, 32.819410</t>
  </si>
  <si>
    <t>Смоленская обл., г. Рославль, 16 микр., д.12</t>
  </si>
  <si>
    <t>53.937313, 32.817964</t>
  </si>
  <si>
    <t>Смоленская обл., г. Рославль, 16 микр., д. 9</t>
  </si>
  <si>
    <t>53.938538, 32.819949</t>
  </si>
  <si>
    <t>Смоленская обл., г. Рославль, 16 микр., д.9</t>
  </si>
  <si>
    <t>Смоленская обл., г. Рославль, 16 микр., д.10</t>
  </si>
  <si>
    <t>53.938262, 32.819850</t>
  </si>
  <si>
    <t>"ООО ВИП ТЕПЛО"</t>
  </si>
  <si>
    <t>Смоленская обл.,г. Рославль, мкр. 16-й, д. 20</t>
  </si>
  <si>
    <t>Смоленская обл., г. Рославль, 16 микр. рядом с  домом № 13а</t>
  </si>
  <si>
    <t>53.939153, 32.815556</t>
  </si>
  <si>
    <t>Смоленская обл., г. Рославль, 16 микр., д.13а</t>
  </si>
  <si>
    <t>Смоленская обл., г. Рославль, 16 микр., д.20</t>
  </si>
  <si>
    <t>53.941569, 32.818727</t>
  </si>
  <si>
    <t>Мусоропровод 3 шахты, с твердым покрытием</t>
  </si>
  <si>
    <t>Смоленская обл., г. Рославль, 16 микр. рядом с  домом № 21, к.1</t>
  </si>
  <si>
    <t>53.942121, 32.819814</t>
  </si>
  <si>
    <t>Смоленская обл., г. Рославль, 16 микр., д.21, к.1</t>
  </si>
  <si>
    <t>Смоленская обл., г. Рославль, 16 микр., д.22</t>
  </si>
  <si>
    <t>53.941373, 32.821198</t>
  </si>
  <si>
    <t>Мусоропровод 1шахта, с твердым покрытием</t>
  </si>
  <si>
    <t>Смоленская обл., г. Рославль, 16 микр.  Рядом с домом № 26</t>
  </si>
  <si>
    <t>53.940054, 32.818754</t>
  </si>
  <si>
    <t>МБОУ "Средняя школа № 10"</t>
  </si>
  <si>
    <t>Смоленская обл., г. Рославль, 16 микр., д.26</t>
  </si>
  <si>
    <t>Смоленская обл., г. Рославль, 17 микр. рядом с  домом № 2/1</t>
  </si>
  <si>
    <t>53.945046, 32.831025</t>
  </si>
  <si>
    <t xml:space="preserve">ООО «Гарантия плюс» </t>
  </si>
  <si>
    <t>Смоленская обл., г. Рославль, 17 микр., д.2/1</t>
  </si>
  <si>
    <t>Смоленская обл., г. Рославль, 17 микр. рядом с  домом № 2/2</t>
  </si>
  <si>
    <t>53.944161, 32.830585</t>
  </si>
  <si>
    <t>Смоленская обл., г. Рославль, 17 микр., д.2/2</t>
  </si>
  <si>
    <t>Смоленская обл., г. Рославль, 17 микр. рядом с  домом № 4</t>
  </si>
  <si>
    <t>53.942442,  32.824971</t>
  </si>
  <si>
    <t>Смоленская обл., г. Рославль, ул. Ленина, д.1</t>
  </si>
  <si>
    <t>Смоленская обл., г. Рославль, 17 микр., д.3</t>
  </si>
  <si>
    <t>53.942857, 32.823955</t>
  </si>
  <si>
    <t>Смоленская обл., г. Рославль, 17 микр., д.4</t>
  </si>
  <si>
    <t>Смоленская обл., г. Рославль, 17 микр., д.5</t>
  </si>
  <si>
    <t>53.943302, 32.825465</t>
  </si>
  <si>
    <t>Смоленская обл., г. Рославль, 17 микр., д.11</t>
  </si>
  <si>
    <t>53.940393, 32.825968</t>
  </si>
  <si>
    <t>Смоленская обл., г. Рославль, 17 микр., д.12</t>
  </si>
  <si>
    <t>53.940976, 32.823866</t>
  </si>
  <si>
    <t>Смоленская обл., г. Рославль, 17 микр. рядом с  домом № 8</t>
  </si>
  <si>
    <t>53.944140, 32.828456</t>
  </si>
  <si>
    <t>Смоленская обл., г. Рославль, 17 микр., д.8</t>
  </si>
  <si>
    <t>Смоленская обл., г. Рославль, 17 микр. рядом с  домом № 9</t>
  </si>
  <si>
    <t>53.940541, 32.828231</t>
  </si>
  <si>
    <t>Смоленская обл., г. Рославль, 17 микр., д.9</t>
  </si>
  <si>
    <t>Смоленская обл., г. Рославль, 17 микр. рядом с  домом № 10а</t>
  </si>
  <si>
    <t>53.940085, 32.826731</t>
  </si>
  <si>
    <t>ООО "ВИТА"</t>
  </si>
  <si>
    <t>Смоленская обл., г.Рославль, 17 микр., д. 10а</t>
  </si>
  <si>
    <t>частная стоматология</t>
  </si>
  <si>
    <t>Смоленская обл., г. Рославль, 17 микр. , д. 13</t>
  </si>
  <si>
    <t>53.940531, 32.824503</t>
  </si>
  <si>
    <t>Смоленская обл., г. Рославль, 17 микр., д.13</t>
  </si>
  <si>
    <t>Смоленская обл., г. Рославль, 17 микр., д. 14</t>
  </si>
  <si>
    <t>53.940054, 32.824908</t>
  </si>
  <si>
    <t>Смоленская обл., г. Рославль, 17 микр., д.14</t>
  </si>
  <si>
    <t>Смоленская обл., г. Рославль, 17 микр., д.15</t>
  </si>
  <si>
    <t>53.939571, 32.825339</t>
  </si>
  <si>
    <t>Смоленская обл., г. Рославль, 17 микр.на территории   дома № 16</t>
  </si>
  <si>
    <t>53.941675, 32.823192</t>
  </si>
  <si>
    <t xml:space="preserve"> МАУ "Физкультурно-оздоровительный комплекс "Снегирь"</t>
  </si>
  <si>
    <t>Смоленская обл., г. Рославль, 17 микр., д.16</t>
  </si>
  <si>
    <t>Ледовый дворец</t>
  </si>
  <si>
    <t>Смоленская обл., г. Рославль, 17 микр.на территории   дома № 17</t>
  </si>
  <si>
    <t>53.943212, 32.827144</t>
  </si>
  <si>
    <t>МБДОУ "Детский сад "Малыш"</t>
  </si>
  <si>
    <t> 1026700928143</t>
  </si>
  <si>
    <t>Детский сад</t>
  </si>
  <si>
    <t>Смоленская обл., г. Рославль, 17 микр.на территории дома № 18</t>
  </si>
  <si>
    <t>53.942669,  32.822537</t>
  </si>
  <si>
    <t>МБУДО «Детско-юношеская спортивная школа имени В.А. Сухарева»</t>
  </si>
  <si>
    <t>Смоленская обл., г. Рославль, 17 микр., д.18</t>
  </si>
  <si>
    <t>Смоленская обл., г. Рославль, 17 микр.на территории дома № 23</t>
  </si>
  <si>
    <t>53.941936,  32.829422</t>
  </si>
  <si>
    <t>СОГБПОУ «Рославльский многопрофильный колледж»</t>
  </si>
  <si>
    <t>Смоленская обл., г. Рославль, 17 микр., д. 23</t>
  </si>
  <si>
    <t>Колледж</t>
  </si>
  <si>
    <t>53.942417, 32.829282</t>
  </si>
  <si>
    <t>Смоленская обл., г. Рославль, 34 микр.рядом с  домом № 2</t>
  </si>
  <si>
    <t>53.936508, 32.827369</t>
  </si>
  <si>
    <t>Смоленская обл., г. Рославль, пл. Ленина, д.1</t>
  </si>
  <si>
    <t>жилой дом  (ЖК "Дружба")</t>
  </si>
  <si>
    <t>Смоленская обл., г. Рославль, 34 микр., д. 1</t>
  </si>
  <si>
    <t>53.935559, 32.827845</t>
  </si>
  <si>
    <t>Смоленская обл., г. Рославль, 34 микр., д.2</t>
  </si>
  <si>
    <t>Смоленская обл., г. Рославль, 34 микр., д.3</t>
  </si>
  <si>
    <t>53.937653, 32.826048</t>
  </si>
  <si>
    <t>Рославльский МФЦ - филиал СОГБУ Многофункциональный центр</t>
  </si>
  <si>
    <t>Смоленская обл., г. Рославль, 34 микр., д.17</t>
  </si>
  <si>
    <t>53.935045, 32.829525</t>
  </si>
  <si>
    <t>Смоленская обл., г. Рославль, 34 микр., д.19</t>
  </si>
  <si>
    <t>53.935686, 32.829004</t>
  </si>
  <si>
    <t>Смоленская обл., г. Рославль, 34 микр. рядом с  домом № 4</t>
  </si>
  <si>
    <t>53.938490, 32.826372</t>
  </si>
  <si>
    <t>ЖК "Мир"</t>
  </si>
  <si>
    <t>Смоленская обл., г. Рославль, 34 микр., д.4, кв.17</t>
  </si>
  <si>
    <t>Смоленская обл., г. Рославль, 34 микр., д.4</t>
  </si>
  <si>
    <t>Смоленская обл., г. Рославль, 34 микр. рядом с домом № 5</t>
  </si>
  <si>
    <t>53.938336, 32.828043</t>
  </si>
  <si>
    <t>Смоленская обл., г. Рославль, 34 микр., д.5</t>
  </si>
  <si>
    <t>Смоленская обл., г. Рославль, 34 микр., вблизи дома № 11</t>
  </si>
  <si>
    <t>53.937891, 32.830360</t>
  </si>
  <si>
    <t>Смоленская обл., г. Рославль, 34 микр., д.11</t>
  </si>
  <si>
    <t>Смоленская обл., г. Рославль, 34 микр., д.12</t>
  </si>
  <si>
    <t>53.937393, 32.830693</t>
  </si>
  <si>
    <t>Смоленская обл., г. Рославль, 34 микр. рядом с домом № 18</t>
  </si>
  <si>
    <t>53.935707, 32.830073</t>
  </si>
  <si>
    <t>Смоленская обл., г. Рославль, 34 микр., д.18</t>
  </si>
  <si>
    <t>Смоленская обл., г. Рославль, 34 микр. рядом с домом № 22</t>
  </si>
  <si>
    <t>53.938002, 32.827243</t>
  </si>
  <si>
    <t>МБДОУ "Детский сад "Солнышко"</t>
  </si>
  <si>
    <t>Смоленская обл., г. Рославль, 34 микр., д.22</t>
  </si>
  <si>
    <t>Смоленская обл., г. Рославль, 34 микр. рядом с домом № 21</t>
  </si>
  <si>
    <t>53.936179, 32.830872</t>
  </si>
  <si>
    <t>Смоленская обл., г. Рославль, 34 микр., д.13</t>
  </si>
  <si>
    <t>53.936995, 32.831133</t>
  </si>
  <si>
    <t>Смоленская обл., г. Рославль, 34 микр., д.20</t>
  </si>
  <si>
    <t>53.936285, 32.831483</t>
  </si>
  <si>
    <t>Смоленская обл., г. Рославль, 34 микр., д.21</t>
  </si>
  <si>
    <t>Смоленская обл., г. Рославль, 34 микр., д.23</t>
  </si>
  <si>
    <t>53.936471, 32.828878</t>
  </si>
  <si>
    <t>Смоленская обл., г. Рославль, 163 квартал вблизи  дома № 3</t>
  </si>
  <si>
    <t>53.956777, 32.865655</t>
  </si>
  <si>
    <t>Смоленская обл., г. Рославль, 163 квартал, д.1</t>
  </si>
  <si>
    <t>53.956332, 32.866131</t>
  </si>
  <si>
    <t>Смоленская обл., г. Рославль, 163 квартал, д.3</t>
  </si>
  <si>
    <t>Смоленская обл., г. Рославль, 163 квартал, д.4</t>
  </si>
  <si>
    <t>53.957323, 32.865592</t>
  </si>
  <si>
    <t>Смоленская обл., г. Рославль, 163 квартал, д.5</t>
  </si>
  <si>
    <t>53.957699, 32.866149</t>
  </si>
  <si>
    <t>Смоленская обл., г. Рославль, 163 квартал, д.7</t>
  </si>
  <si>
    <t>53.957434, 32.866670</t>
  </si>
  <si>
    <t>Смоленская обл., Г.Рославль, ул. Пролетарская, д.77</t>
  </si>
  <si>
    <t>53.956815, 32.866562</t>
  </si>
  <si>
    <t>Смоленская обл., г. Рославль, 162 квартал, д.5</t>
  </si>
  <si>
    <t>53.957826, 32.863652</t>
  </si>
  <si>
    <t>Смоленская обл., г. Рославль, 162 квартал, д.6</t>
  </si>
  <si>
    <t>53.958489, 32.865610</t>
  </si>
  <si>
    <t>Смоленская обл., г. Рославль, пос. Стеклозавода, д.11а</t>
  </si>
  <si>
    <t>53.958505, 32.863688</t>
  </si>
  <si>
    <t>Смоленская обл., г. Рославль, пос. Стеклозавода, д.1</t>
  </si>
  <si>
    <t>53.958796, 32.864667</t>
  </si>
  <si>
    <t>Смоленская обл., г.Рославль,  ул.Б.Смоленская в районе дома № 6</t>
  </si>
  <si>
    <t>53.955252, 32.862556</t>
  </si>
  <si>
    <t>Смоленская обл., г. Рославль, 165 квартал, д.1</t>
  </si>
  <si>
    <t>53.956799, 32.860149</t>
  </si>
  <si>
    <t>Смоленская обл., г. Рославль, 165 квартал, д.2</t>
  </si>
  <si>
    <t>53.956523, 32.860975</t>
  </si>
  <si>
    <t>Смоленская обл., г. Рославль, 165 квартал, д.4</t>
  </si>
  <si>
    <t>53.956989, 32.862278</t>
  </si>
  <si>
    <t>Смоленская обл., г.Рославль, в районе ул.Б.Смоленская, д.3</t>
  </si>
  <si>
    <t>53.954573, 32.862619</t>
  </si>
  <si>
    <t>Смоленская обл., г.Рославль, в районе ул.Б.Смоленская, д.4</t>
  </si>
  <si>
    <t>Детская поликлиника</t>
  </si>
  <si>
    <t>Смоленская обл., г.Рославль, в районе ул.Б.Смоленская, д.5</t>
  </si>
  <si>
    <t>53.954695, 32.862287</t>
  </si>
  <si>
    <t>Смоленская обл., г. Рославль,ул. Орджоникидзе, д.2</t>
  </si>
  <si>
    <t>53.956438, 32.865152</t>
  </si>
  <si>
    <t>Смоленская обл., г. Рославль, ул. Б.Смоленская на территории дома № 28</t>
  </si>
  <si>
    <t>53.956724, 32.858765</t>
  </si>
  <si>
    <t>ОАО "Дорожное эксплуатационное предприятие № 44"</t>
  </si>
  <si>
    <t>Смоленская обл., г. Рославль, ул. Б.Смоленская,д. 28</t>
  </si>
  <si>
    <t>дорожное предприятие</t>
  </si>
  <si>
    <t>Смоленская обл., г.Рославль, ул.Б.Смоленская рядом с домом № 1</t>
  </si>
  <si>
    <t>53.954165, 32.862969</t>
  </si>
  <si>
    <t>ООО «Жилкомтепло»</t>
  </si>
  <si>
    <t>Смоленская обл., г. Рославль, ул. Энгельса, д.24</t>
  </si>
  <si>
    <t>Смоленская обл., г.Рославль, ул.Б.Смоленская, д.1</t>
  </si>
  <si>
    <t>МБУК "Рославльский историко-художественный музей"</t>
  </si>
  <si>
    <t>Смоленская обл., г.Рославль, ул.Пролетарская, д.63</t>
  </si>
  <si>
    <t>53.953657, 32.863454</t>
  </si>
  <si>
    <t>Смоленская обл., г. Рославль, 377 квартал рядом с  домом № 9</t>
  </si>
  <si>
    <t>53.935331, 32.904723</t>
  </si>
  <si>
    <t>Смоленская обл., г. Рославль, 377 квартал, д.9</t>
  </si>
  <si>
    <t>Смоленская обл., г. Рославль, ул. Чехова, д. 22а</t>
  </si>
  <si>
    <t>53.935225, 32.903609</t>
  </si>
  <si>
    <t>Смоленская обл., г. Рославль, ул. Чехова, д. 20а</t>
  </si>
  <si>
    <t>53.935925, 32.903366</t>
  </si>
  <si>
    <t>Смоленская обл., г. Рославль, 377 квартал вблизи дома № 17</t>
  </si>
  <si>
    <t>53.934525, 32.905397</t>
  </si>
  <si>
    <t>Смоленская обл., г. Рославль, 377 квартал, д.14</t>
  </si>
  <si>
    <t>53.934329, 32.904741</t>
  </si>
  <si>
    <t>Смоленская обл., г. Рославль, 377 квартал, д.17</t>
  </si>
  <si>
    <t>Смоленская обл., г.Рославль, между домами 12 микр., д.3 и Белинского, д.19</t>
  </si>
  <si>
    <t>Смоленская обл., г. Рославль, 12 микр, д. 1</t>
  </si>
  <si>
    <t>53.942889, 32.842101</t>
  </si>
  <si>
    <t>Смоленская обл.,г. Рославль,  12 микр, д. 2</t>
  </si>
  <si>
    <t>53.942645, 32.841356</t>
  </si>
  <si>
    <t>Смоленская обл., г.Рославль, 12 микр, д. 3</t>
  </si>
  <si>
    <t>53.942502, 32.840655</t>
  </si>
  <si>
    <t>Смоленская обл.,г. Рославль, 12 микр, д. 4</t>
  </si>
  <si>
    <t>53.942290, 32.840107</t>
  </si>
  <si>
    <t>Смоленская обл.,г. Рославль, 12 микр, д. 5</t>
  </si>
  <si>
    <t>53.941903,  32.839651</t>
  </si>
  <si>
    <t>Смоленская обл., г. Рославль, ул.Белинского, д.19</t>
  </si>
  <si>
    <t>53.941935, 32.841571</t>
  </si>
  <si>
    <t>Смоленская обл., г. Рославль, ул.Республиканская, д.6</t>
  </si>
  <si>
    <t>53.941432, 32.839874</t>
  </si>
  <si>
    <t>Смоленская обл., г. Рославль, ул.Республиканская, д.7</t>
  </si>
  <si>
    <t>53.941071, 32.840170</t>
  </si>
  <si>
    <t>Смоленская обл., г. Рославль, ул.Республиканская, д.8</t>
  </si>
  <si>
    <t>53.940759, 32.840646</t>
  </si>
  <si>
    <t>Смоленская обл., г. Рославль, ул. Бассейная  напротив дома № 8</t>
  </si>
  <si>
    <t>53.953440, 32.886289</t>
  </si>
  <si>
    <t>Открытая,без твердого покрытия и ограждения</t>
  </si>
  <si>
    <t>Смоленская обл., г. Рославль, ул. Бассейная, д.8</t>
  </si>
  <si>
    <t>Смоленская обл., г. Рославль, ул. Бассейная, д.8а</t>
  </si>
  <si>
    <t>53.953715, 32.886541</t>
  </si>
  <si>
    <t>Смоленская обл., г. Рославль, ул. Бассейная за домом № 12</t>
  </si>
  <si>
    <t>53.953307, 32.885337</t>
  </si>
  <si>
    <t>Смоленская обл., г. Рославль, ул. Бассейная, д.12</t>
  </si>
  <si>
    <t>Смоленская обл., г. Рославль, ул. Бассейная рядом с домом  № 23</t>
  </si>
  <si>
    <t>53.952099, 32.885203</t>
  </si>
  <si>
    <t>Смоленская обл., г. Рославль, ул. Бассейная, д.22</t>
  </si>
  <si>
    <t>53.952465, 32.885095</t>
  </si>
  <si>
    <t>Смоленская обл., г. Рославль, ул. Бассейная, д.23</t>
  </si>
  <si>
    <t>Смоленская обл., г. Рославль, 1-й Братский пер., д. 15а</t>
  </si>
  <si>
    <t>53.942513, 32.891194</t>
  </si>
  <si>
    <t>МБОУ "Средняя школа № 8"</t>
  </si>
  <si>
    <t>средняя школа</t>
  </si>
  <si>
    <t>Смоленская обл., г. Рославль, ул.Гастелло в районе  дома № 6а</t>
  </si>
  <si>
    <t>53.935469, 32.860140</t>
  </si>
  <si>
    <t>Смоленская обл., г. Рославль, ул.Гастелло, д.6а</t>
  </si>
  <si>
    <t>Смоленская обл, г. Рославль, ул. Глинки на территории дома  № 19</t>
  </si>
  <si>
    <t>53.944394, 32.862655</t>
  </si>
  <si>
    <t>ГУ Управление пенсионного фонда РФ в Рославльском районе Смоленской области</t>
  </si>
  <si>
    <t>Смоленская обл, г. Рославль, ул. Глинк, д. 19</t>
  </si>
  <si>
    <t>Смоленская обл, г. Рославль, ул. Глинки на территории дома  № 21</t>
  </si>
  <si>
    <t>53.945184, 32.864182</t>
  </si>
  <si>
    <t>СОГКУ "Центр занятости населения Рославльского района"</t>
  </si>
  <si>
    <t>Смоленская обл, г. Рославль, ул. Глинк, д. 21</t>
  </si>
  <si>
    <t>Смоленская обл, г. Рославль, ул. Глинки на территории дома  № 23</t>
  </si>
  <si>
    <t>53.945968, 32.865260</t>
  </si>
  <si>
    <t>ЗАО "Рославльская швейная фабрика"</t>
  </si>
  <si>
    <t>1056700013149</t>
  </si>
  <si>
    <t>Смоленская обл, г. Рославль, ул. Глинки, д. 23</t>
  </si>
  <si>
    <t>Швейная фабрика</t>
  </si>
  <si>
    <t>Смоленская обл., г. Рославль, ул. Горького, д. 10</t>
  </si>
  <si>
    <t>53.955071, 32.857633</t>
  </si>
  <si>
    <t>МБУДО "Станция юных натуралистов"</t>
  </si>
  <si>
    <t>Станция юных натуралистов</t>
  </si>
  <si>
    <t>Смоленская обл., г. Рославль, ул.Горького рядом с  домом № 23</t>
  </si>
  <si>
    <t>53.954838, 32.856016</t>
  </si>
  <si>
    <t>Смоленская обл., г. Рославль, ул.Горького, д.23</t>
  </si>
  <si>
    <t>Смоленская обл.,г. Рославль,ул.Горького, д.42а</t>
  </si>
  <si>
    <t>53.955755, 32.850492</t>
  </si>
  <si>
    <t>МБОУ "Средняя школа № 3"</t>
  </si>
  <si>
    <t>Смоленская обл., г. Рославль, ул. Горького, д.42а</t>
  </si>
  <si>
    <t>Смоленская обл., г. Рославль, пер. Димитрова, д.3а</t>
  </si>
  <si>
    <t>53.955453, 32.891455</t>
  </si>
  <si>
    <t>МБОУ "Средняя школа № 2 "</t>
  </si>
  <si>
    <t>Смоленская обл., г. Рославль,    ул. Димитрова, между домами д.1а  и  д.1б</t>
  </si>
  <si>
    <t>53.955450,  32.887776</t>
  </si>
  <si>
    <t>Смоленская обл., г. Рославль, ул. Димитрова, д.1а</t>
  </si>
  <si>
    <t>53.954271, 32.897195</t>
  </si>
  <si>
    <t>Смоленская обл., г. Рославль, ул. Димитрова, д.1б</t>
  </si>
  <si>
    <t>53.955363, 32.887799</t>
  </si>
  <si>
    <t>Смоленская обл., г. Рославль  ул. Димитрова  за домом № 9</t>
  </si>
  <si>
    <t>53.954798,  32.891599</t>
  </si>
  <si>
    <t>Смоленская обл., г. Рославль, ул. Димитрова, д.7</t>
  </si>
  <si>
    <t>53.954589, 32.890934</t>
  </si>
  <si>
    <t>Смоленская обл., г. Рославль, ул. Димитрова, д.9</t>
  </si>
  <si>
    <t>53.954573, 32.891850</t>
  </si>
  <si>
    <t>Смоленская обл., г. Рославль,   1-ый Дачный пер.,  рядом с домом № 2</t>
  </si>
  <si>
    <t>53.967446, 32.831393</t>
  </si>
  <si>
    <t>Смоленская обл., г. Рославль,   1-ый Дачный пер.,  д. 2</t>
  </si>
  <si>
    <t>Смоленская обл., г. Рославль,   1-ый Дачный пер.,  д. 2а</t>
  </si>
  <si>
    <t>53.967886, 32.831268</t>
  </si>
  <si>
    <t>Смоленская обл., г. Рославль,   1-ый Дачный пер.,  д. 3</t>
  </si>
  <si>
    <t>53.967674, 32.832301</t>
  </si>
  <si>
    <t>Смоленская обл., г. Рославль,   1-ый Дачный пер.,  д. 18</t>
  </si>
  <si>
    <t>53.966964, 32.831600</t>
  </si>
  <si>
    <t>Смоленская обл., г. Рославль,   1-ый Дачный пер.,  рядом с домом № 5</t>
  </si>
  <si>
    <t>53.966922, 32.832274</t>
  </si>
  <si>
    <t>Смоленская обл., г. Рославль,   1-ый Дачный пер., д.5</t>
  </si>
  <si>
    <t>Смоленская обл., г. Рославль,   ул. 2-ая Дачная   рядом с домом № 10а</t>
  </si>
  <si>
    <t>53.967245, 32.832471</t>
  </si>
  <si>
    <t>МУП "Жилсервис"</t>
  </si>
  <si>
    <t>Смоленская обл., г. Рославль, мкр. 17-й, д. 2, к. 3, п. офис 1</t>
  </si>
  <si>
    <t>Смоленская обл., г. Рославль,   1-ый Дачный пер., д.4</t>
  </si>
  <si>
    <t>53.967377, 32.830612</t>
  </si>
  <si>
    <t>Смоленская обл., г. Рославль, ул. 2-ая Дачная, д.10а</t>
  </si>
  <si>
    <t>Смоленская обл., г. Рославль, ул. 2-ая Дачная, д.8</t>
  </si>
  <si>
    <t>53.968045, 32.832337</t>
  </si>
  <si>
    <t>Смоленская обл., г. Рослалвь, 4-ый Дачный пер.,рядом с домом № 5</t>
  </si>
  <si>
    <t>53.969231, 32.827126</t>
  </si>
  <si>
    <t>МУП "Водоснабжение и водоотведение"</t>
  </si>
  <si>
    <t>Смоленская обл., г. Рослалвь, 4-ый Дачный пер., д. 5, офис 1</t>
  </si>
  <si>
    <t>Смоленская обл., г. Рослалвь, 4-ый Дачный пер., д. 5</t>
  </si>
  <si>
    <t>Смоленская обл., г. Рославль, ул. Заводская вблизи  дома № 28</t>
  </si>
  <si>
    <t>53.965163, 32.869239</t>
  </si>
  <si>
    <t>без способа управления</t>
  </si>
  <si>
    <t>Смоленская обл., г.Рославль, ул. Заводская, д.28</t>
  </si>
  <si>
    <t>Смоленская обл., г. Рославль, ул. Заводская вблизи  дома № 38</t>
  </si>
  <si>
    <t>53.966731, 32.870228</t>
  </si>
  <si>
    <t>Смоленская обл., г.Рославль, ул. Заводская, д.38</t>
  </si>
  <si>
    <t>Смоленская обл., г.Рославль, ул. Заводская, д.40</t>
  </si>
  <si>
    <t>53.967012, 32.871090</t>
  </si>
  <si>
    <t>Смоленская обл., г. Рославль, ул. Заводская вблизи  дома № 42</t>
  </si>
  <si>
    <t>53.966626,  32.870854</t>
  </si>
  <si>
    <t>Смоленская обл., г.Рославль, ул. Заводская, д.42</t>
  </si>
  <si>
    <t>Смоленская обл., г. Рославль, ул. Заслонова, д.2</t>
  </si>
  <si>
    <t>53.957334, 32.868763</t>
  </si>
  <si>
    <t>Комитет жилищнно-коммунального хозяйства, энергетики, дорог и транспорта</t>
  </si>
  <si>
    <t xml:space="preserve">Смоленская обл., г. Рославль, ул. Заслонова вблизи дома № 3 </t>
  </si>
  <si>
    <t>53.956363,  32.872463</t>
  </si>
  <si>
    <t>АО РВРЗ</t>
  </si>
  <si>
    <t>Смоленская обл., г. Рославль, ул.Энгельса, д.20</t>
  </si>
  <si>
    <t>жилой дом (общежите АО РВРЗ)</t>
  </si>
  <si>
    <t>Смоленская обл., г. Рославль, ул. Заслонова, д.3</t>
  </si>
  <si>
    <t>53.956110, 32.872914</t>
  </si>
  <si>
    <t>Смоленская обл., г. Рославль, ул. Заслонова, д.5</t>
  </si>
  <si>
    <t>53.956089, 32.872159</t>
  </si>
  <si>
    <t>Смоленская обл., г. Рославль, ул. Заслонова, д.9</t>
  </si>
  <si>
    <t>53.956666, 32.871162</t>
  </si>
  <si>
    <t>МБУ "Культурный центр развития и творчества "Юбилейный"</t>
  </si>
  <si>
    <t>Смоленская обл., г. Рославль,пл. Бернадоса, д.3</t>
  </si>
  <si>
    <t>53.956719, 32.872860</t>
  </si>
  <si>
    <t>Смоленская обл., г. Рославль, ул. Заслонова  вблизи  дома № 6</t>
  </si>
  <si>
    <t>53.956656, 32.870030</t>
  </si>
  <si>
    <t>Смоленская обл., г. Рославль, ул.Заслонова, д.6</t>
  </si>
  <si>
    <t>Смоленская обл., г. Рославль, ул.Заслонова, д.8</t>
  </si>
  <si>
    <t>53.956354, 32.870668</t>
  </si>
  <si>
    <t>Смоленская обл., г. Рославль, ул. Заслонова  вблизи  дома № 10</t>
  </si>
  <si>
    <t>53.956184, 32.871027</t>
  </si>
  <si>
    <t>Смоленская обл., г. Рославль, ул.Заслонова, д.10</t>
  </si>
  <si>
    <t>Смоленская обл., г. Рославль, ул.Заслонова, д.12</t>
  </si>
  <si>
    <t>53.956036, 32.871351</t>
  </si>
  <si>
    <t>Смоленская обл., г. Рославль, ул. Каляева вблизи дома № 2а</t>
  </si>
  <si>
    <t>53.938209,  32.843143</t>
  </si>
  <si>
    <t>Смоленская обл., г. Рославль, ул. Каляева, д.2а</t>
  </si>
  <si>
    <t>Смоленская обл., г. Рославль, ул. Каляева, д.4а</t>
  </si>
  <si>
    <t>53.938628, 32.845057</t>
  </si>
  <si>
    <t>Смоленская обл., г. Рославль, ул. Каляева, д.5а</t>
  </si>
  <si>
    <t>53.939200, 32.846045</t>
  </si>
  <si>
    <t>Смоленская обл., г. Рославль, ул. Маяковского, д.7</t>
  </si>
  <si>
    <t>53.938872, 32.843395</t>
  </si>
  <si>
    <t>Смоленскаяобл., г. Рославль, ул. К. Маркса, д.1</t>
  </si>
  <si>
    <t>53.954139, 32.867605</t>
  </si>
  <si>
    <t>Смоленскаяобл., г. Рославль, ул. К. Маркса, д.3</t>
  </si>
  <si>
    <t>53.953561, 32.867874</t>
  </si>
  <si>
    <t>МБУК "Рославльская межпоселенческая централизованная библиотечная система"</t>
  </si>
  <si>
    <t>Смоленскаяобл., г. Рославль, ул. Пролетарская, д.66</t>
  </si>
  <si>
    <t>Смоленская обл., г. Рославль, ул.Карла Маркса рядом с домом № 35</t>
  </si>
  <si>
    <t>53.952179, 32.875653</t>
  </si>
  <si>
    <t>ООО "Рославльский хлебозавод"</t>
  </si>
  <si>
    <t>Смоленская обл., г. Рославль, ул. К.Маркса, д.35</t>
  </si>
  <si>
    <t>Пекарня</t>
  </si>
  <si>
    <t>Смоленская обл., г. Рославль, ул. К.Маркса вблизи дома № 47а (городской стадион)</t>
  </si>
  <si>
    <t>53.949832,  32.877325</t>
  </si>
  <si>
    <t>МБОУДО "Детско-юношская спортивная школа "Торпедо"</t>
  </si>
  <si>
    <t>Смоленская обл., г. Рославль, ул. К.Маркса, д.47а</t>
  </si>
  <si>
    <t>спортивная школа (стадион)</t>
  </si>
  <si>
    <t>53.950541, 32.877872</t>
  </si>
  <si>
    <t>Смоленская обл., г. Рославль, ул.Карла Маркса рядом с домом № 57</t>
  </si>
  <si>
    <t>53.948332, 32.882274</t>
  </si>
  <si>
    <t>Смоленская обл., г. Рославль, ул.Карла Маркса, д. 57</t>
  </si>
  <si>
    <t>Смоленская обл., г. Рославль, 3-й пер.Карла Маркса,  д.1-а</t>
  </si>
  <si>
    <t>53.946260, 32.889227</t>
  </si>
  <si>
    <t>Смоленская обл., г. Рославль, ул. Кирова на территории дома № 25а</t>
  </si>
  <si>
    <t>53.948173, 32.848111</t>
  </si>
  <si>
    <t>МБДОУ "Детский сад "Ласточка"</t>
  </si>
  <si>
    <t>Смоленская обл., г. Рославль, ул. Кирова, д.25а</t>
  </si>
  <si>
    <t>Смоленская обл., г. Рославль, пер .К. Цеткиной в районе дома № 3</t>
  </si>
  <si>
    <t>53.958467, 32.858882</t>
  </si>
  <si>
    <t>Смоленская обл., г. Рославль, пер .К. Цеткиной, д. 1</t>
  </si>
  <si>
    <t>53.958367, 32.858316</t>
  </si>
  <si>
    <t>Смоленская обл., г. Рославль, пер .К. Цеткиной, д. 3</t>
  </si>
  <si>
    <t>Смоленская обл., г. Рославль, пер. К. Цеткиной, д. 5</t>
  </si>
  <si>
    <t>53.958573, 32.857903</t>
  </si>
  <si>
    <t xml:space="preserve">Смоленская обл., г. Рославль, ул.Комсомольская  вблизи дома № 3  </t>
  </si>
  <si>
    <t>53.957562, 32.876552</t>
  </si>
  <si>
    <t>Смоленская обл., г. Рославль, ул. Комсомольская, д.3</t>
  </si>
  <si>
    <t>Смоленская обл., г. Рославль, ул. Комсомольская, д.5</t>
  </si>
  <si>
    <t>53.957948, 32.876094</t>
  </si>
  <si>
    <t>Смоленская обл., г. Рославль, ул. Комсомольская, д.9</t>
  </si>
  <si>
    <t>53.957265, 32.876749</t>
  </si>
  <si>
    <t>Смоленская обл., г. Рославль, ул.Комсомольская рядом с домом № 50-б</t>
  </si>
  <si>
    <t>53.960888, 32.888966</t>
  </si>
  <si>
    <t>Смоленская обл., г. Рославль, ул.Комсомольская, д.50-б</t>
  </si>
  <si>
    <t>Смоленская обл., г. Рославль, ул.Комсомольская, д.50-г</t>
  </si>
  <si>
    <t>53.960586, 32.888607</t>
  </si>
  <si>
    <t>Смоленская обл., г. Рославль, ул.Красина вблизи  дома № 5</t>
  </si>
  <si>
    <t>53.948226, 32.861352</t>
  </si>
  <si>
    <t>Смоленская обл., г. Рославль, ул.Красина, д.3</t>
  </si>
  <si>
    <t>53.948411, 32.860921</t>
  </si>
  <si>
    <t>Смоленская обл., г. Рославль, ул.Красина, д.5</t>
  </si>
  <si>
    <t>1) Отдел социальной защиты населения в Рославльском районе; 2)Редакция "Рославльская правда";3) МСЭК</t>
  </si>
  <si>
    <t>Смоленская обл., г. Рославль, ул.Красина, д.6</t>
  </si>
  <si>
    <t>53.948019, 32.860822</t>
  </si>
  <si>
    <t>МБУ "Управление по делам ГО иЧС" МО "Рославльский район</t>
  </si>
  <si>
    <t>Смоленская обл., г. Рославль, ул.Красина, д.9</t>
  </si>
  <si>
    <t>53.947849, 32.862017</t>
  </si>
  <si>
    <t>Смоленская обл., г.Рославль, ул. Красноармейская на территории дома № 6</t>
  </si>
  <si>
    <t>53.940944, 32.833549</t>
  </si>
  <si>
    <t>ОАО "720 ремонтный завод средств обеспечения полетов"</t>
  </si>
  <si>
    <t>Смоленская обл., г.Рославль, ул. Красноармейская, д. 6</t>
  </si>
  <si>
    <t>завод</t>
  </si>
  <si>
    <t>Смоленская обл., г. Рославль, ул.Красноармейская вблизи дома № 9а</t>
  </si>
  <si>
    <t>53.943871,  32.837065</t>
  </si>
  <si>
    <t>Смоленская обл., г. Рославль, ул.Красноармейская, д.9а</t>
  </si>
  <si>
    <t>53.943493, 32.837484</t>
  </si>
  <si>
    <t>Смоленская обл., г. Рославль, ул.Красноармейская, д.13</t>
  </si>
  <si>
    <t>53.943271,  32.838605</t>
  </si>
  <si>
    <t>Смоленская обл., г. Рославль, ул.Красноармейская, д.13а</t>
  </si>
  <si>
    <t>53.943658, 32.838831</t>
  </si>
  <si>
    <t>жилой дом (ЖК " Чайка")</t>
  </si>
  <si>
    <t>Смоленская обл., г. Рославль, ул.Красноармейская, д.13б</t>
  </si>
  <si>
    <t>53.943589, 32.839541</t>
  </si>
  <si>
    <t>Смоленская обл., г. Рославль, ул.Красноармейская, д.13в</t>
  </si>
  <si>
    <t>53.944013, 32.838607</t>
  </si>
  <si>
    <t>Смоленская обл., г.Рославль, ул. Красноармейская на территории дома № 9</t>
  </si>
  <si>
    <t>53.942884, 32.837322</t>
  </si>
  <si>
    <t>ОАО "Рославльская трикотажная фабрика "Апрель"</t>
  </si>
  <si>
    <t>Смоленская обл., г.Рославль, ул. Красноармейская, д. 9</t>
  </si>
  <si>
    <t>ООО "Развлекательный комплекс "Фабрика"</t>
  </si>
  <si>
    <t>53.943232,  32.837011</t>
  </si>
  <si>
    <t>Смоленская обл., г. Рославль, ул.Красноармейская, рядом с  домом № 46</t>
  </si>
  <si>
    <t>53.943864, 32.843224</t>
  </si>
  <si>
    <t>Смоленская обл., г. Рославль, ул.Красноармейская,д. 46</t>
  </si>
  <si>
    <t>Смоленская обл., г. Рославль, ул.Красноармейская вблизи дома № 49</t>
  </si>
  <si>
    <t>53.945894, 32.846898</t>
  </si>
  <si>
    <t>Смоленская обл., г. Рославль, ул.Красноармейская, д. 49</t>
  </si>
  <si>
    <t>МБДОУ "Детский сад  "Улыбка"</t>
  </si>
  <si>
    <t>Смоленская обл., г. Рославль, ул.Красноармейская, д. 51а</t>
  </si>
  <si>
    <t>53.946668, 32.846710</t>
  </si>
  <si>
    <t>Смоленская обл., г. Рославль, 4-ый пер.Красноармейский, д.9</t>
  </si>
  <si>
    <t>53.940011, 32.840332</t>
  </si>
  <si>
    <t>Смоленская обл., г. Рославль, 4-ый пер.Красноармейский, на территории дома № 6а</t>
  </si>
  <si>
    <t>53.938803, 32.838598</t>
  </si>
  <si>
    <t xml:space="preserve">районная больница </t>
  </si>
  <si>
    <t>Смоленская обл., г. Рославль, 4-ый пер.Красноармейский, д.6а</t>
  </si>
  <si>
    <t>Смоленская обл., г. Рославль, ул.Красноармейская, рядом с  домом № 106</t>
  </si>
  <si>
    <t>53.949375, 32.853797</t>
  </si>
  <si>
    <t>Территориальный отдел № 24 УФК Смоленской области</t>
  </si>
  <si>
    <t>г.Смоленск., ул.Докучаева, д.7</t>
  </si>
  <si>
    <t>казначейство</t>
  </si>
  <si>
    <t>Смоленская обл., г. Рославль, ул.Красноармейская,д. 106</t>
  </si>
  <si>
    <t>Смоленская обл., г. Рославль, район ул. К.Цеткин и ул.Шевченко</t>
  </si>
  <si>
    <t>53.962997, 32.853034</t>
  </si>
  <si>
    <t>МУП "Ритуал-сервис"</t>
  </si>
  <si>
    <t>Смоленская обл., г.Рославль, ул.Энгельса, д.24</t>
  </si>
  <si>
    <t>Смоленская обл., г. Рославль, район ул. К.Цеткин,  ул.Шевченко</t>
  </si>
  <si>
    <t>Смоленская обл., Рославльский район, д.М.Кириллы на территории Кирилловского кладбища</t>
  </si>
  <si>
    <t>53.966241,  32.911646</t>
  </si>
  <si>
    <t>Открытая, с твердым покрытием, без ограждаения</t>
  </si>
  <si>
    <t xml:space="preserve">       </t>
  </si>
  <si>
    <t xml:space="preserve"> Кирилловское кладбище</t>
  </si>
  <si>
    <t>Смоленская обл., Рославльский район, д.М.Кириллы</t>
  </si>
  <si>
    <t xml:space="preserve">Смоленская обл., г. Рославль, во дворе  домов  № 1 ул.Ленина и  № 44 ул.Пролетарская </t>
  </si>
  <si>
    <t>53.948319,  32.858988</t>
  </si>
  <si>
    <t>Смоленская обл., ул. Ленина, д.1</t>
  </si>
  <si>
    <t>53.947844, 32.858334</t>
  </si>
  <si>
    <t>Смоленская обл., г.Рославль, ул. Пролетарская, д.40</t>
  </si>
  <si>
    <t>53.948014, 32.858082</t>
  </si>
  <si>
    <t>Смоленская обл., г.Рославль, ул. Пролетарская, д.42</t>
  </si>
  <si>
    <t>53.948263, 32.858424</t>
  </si>
  <si>
    <t>Смоленская обл., г.Рославль, ул. Пролетарская, д.44</t>
  </si>
  <si>
    <t>53.948432, 32.858738</t>
  </si>
  <si>
    <t>Смоленская обл., г.Рославль, ул. Пролетарская, д.46</t>
  </si>
  <si>
    <t>53.948570, 32.858927</t>
  </si>
  <si>
    <t>Смоленская обл., г. Рославль, ул.Ленина на территории   дома № 3</t>
  </si>
  <si>
    <t>53.947569, 32.858981</t>
  </si>
  <si>
    <t>АО" Алмазинструмент"</t>
  </si>
  <si>
    <t>Смоленская обл., г. Рославль, ул.Ленина, д.3</t>
  </si>
  <si>
    <t xml:space="preserve"> завод</t>
  </si>
  <si>
    <t>Смоленская обл., г. Рославль, ул.Ленина рядом с  домом № 5</t>
  </si>
  <si>
    <t>53.947129, 32.859780</t>
  </si>
  <si>
    <t>Смоленская обл., г. Рославль, ул.Ленина,   д.5</t>
  </si>
  <si>
    <t>Смоленская обл., г. Рославль, ул.Урицкого, д.13</t>
  </si>
  <si>
    <t>53.947198, 32.860454</t>
  </si>
  <si>
    <t>Смоленская обл., г. Рославль,ул.Ленина рядом с  домом № 7</t>
  </si>
  <si>
    <t>53.946138, 32.861694</t>
  </si>
  <si>
    <t>Смоленская обл., г. Рославль,ул.Ленина, д. 7</t>
  </si>
  <si>
    <t>Смоленская обл., г. Рославль, ул.Ленина рядом с  домом № 8</t>
  </si>
  <si>
    <t>53.946079, 32.861011</t>
  </si>
  <si>
    <t>Смоленская обл., г. Рославль, ул.Ленина, д. 8</t>
  </si>
  <si>
    <t>Смоленская обл., г. Рославль, ул.Ленина рядом с  домом № 9</t>
  </si>
  <si>
    <t>53.945693, 32.862592</t>
  </si>
  <si>
    <t>Смоленская обл., г. Рославль, ул.Ленина,  д. 9</t>
  </si>
  <si>
    <t>Смоленская обл., г. Рославль, ул.Ленина рядом с  домом № 12</t>
  </si>
  <si>
    <t>53.945454, 32.862233</t>
  </si>
  <si>
    <t>Смоленская обл., г. Рославль, ул.Ленина, д. 12</t>
  </si>
  <si>
    <t>Смоленская обл., г. Рославль, ул.Ленина рядом с  домом № 18</t>
  </si>
  <si>
    <t>53.944802, 32.863499</t>
  </si>
  <si>
    <t>Смоленская обл., г. Рославль, ул.Ленина,  д.18</t>
  </si>
  <si>
    <t>Смоленская обл., г. Рославль, ул.Ленина рядом с  домом № 23</t>
  </si>
  <si>
    <t>53.943477, 32.866832</t>
  </si>
  <si>
    <t>Смоленская обл., г. Рославль, ул.Ленина,  д.23</t>
  </si>
  <si>
    <t>Смоленская обл., г. Рославль, пл. Ленина вблизи  дома № 1</t>
  </si>
  <si>
    <t>53.946600,  32.858208</t>
  </si>
  <si>
    <t>Администрация МО "Рославльский район"</t>
  </si>
  <si>
    <t>53.946710,  32.858130</t>
  </si>
  <si>
    <t>МБУК "Рославльская централизованная клубная система"</t>
  </si>
  <si>
    <t>Смоленская обл., г. Рославль, пл. Ленина, д.1а</t>
  </si>
  <si>
    <t>53.946767,  32.857023</t>
  </si>
  <si>
    <t>Смоленская обл., г.Рославль, ул. Ленина вблизи  дома  № 22а</t>
  </si>
  <si>
    <t>53.943917, 32.863921</t>
  </si>
  <si>
    <t>Архивный отдел Администрации МО "Рославльский район"</t>
  </si>
  <si>
    <t>Смоленская обл., г.Рославль, ул.Ленина, д.22а</t>
  </si>
  <si>
    <t>Смоленская обл., г. Рославль, ул. Ленина на территории  дома № 57</t>
  </si>
  <si>
    <t>53.940345, 32.872779</t>
  </si>
  <si>
    <t>МБОУ "Средняя школа № 6 "</t>
  </si>
  <si>
    <t>Смоленская обл., г.Рославль, ул.Ленина, д.57</t>
  </si>
  <si>
    <t>Смоленская обл., г. Рославль, ул. 1-ая Межевая вблизи  дома № 21</t>
  </si>
  <si>
    <t>53.961953, 32.796970</t>
  </si>
  <si>
    <t>Смоленская обл., г. Рославль, ул. 1-ая Межевая, д.17</t>
  </si>
  <si>
    <t>53.961434, 32.798946</t>
  </si>
  <si>
    <t>Смоленская обл., г. Рославль, ул. 1-ая Межевая, д.19</t>
  </si>
  <si>
    <t>53.961667, 32.798048</t>
  </si>
  <si>
    <t>Смоленская обл., г. Рославль, ул. 1-ая Межевая, д.21</t>
  </si>
  <si>
    <t>Смоленская обл., г.Рославль, ул.Мичурина вблизи  дома № 28</t>
  </si>
  <si>
    <t>53.953779, 32.857840</t>
  </si>
  <si>
    <t>Смоленская обл., г.Рославль, ул. Мичурина, д.28</t>
  </si>
  <si>
    <t>Смоленская обл., г.Рославль, ул.Мичурина между домами № 40 и № 42</t>
  </si>
  <si>
    <t>53.953898,  32.856150</t>
  </si>
  <si>
    <t>Смоленская обл., г.Рославль, ул. Мичурина, д.40</t>
  </si>
  <si>
    <t>53.953784, 32.856196</t>
  </si>
  <si>
    <t>Смоленская обл., г.Рославль, ул. Мичурина, д.42</t>
  </si>
  <si>
    <t>53.953810, 32.855855</t>
  </si>
  <si>
    <t>Смоленская обл., г.Рославль, ул. Мичурина, д.42а</t>
  </si>
  <si>
    <t>53.954012, 32.856043</t>
  </si>
  <si>
    <t>Смоленская обл., г.Рославль, ул. Мичурина вблизи дома № 181а</t>
  </si>
  <si>
    <t>53.952534, 32.824360</t>
  </si>
  <si>
    <t>МБДОУ "Детский сад "Звездочка"</t>
  </si>
  <si>
    <t>Смоленская обл., г.Рославль, ул. Мичурина, д.181а</t>
  </si>
  <si>
    <t>Смоленская обл., г.Рославль, ул. Мичурина вблизи дома № 187</t>
  </si>
  <si>
    <t>53.953948, 32.823021</t>
  </si>
  <si>
    <t>Смоленская обл., г.Рославль, ул. Мичурина, д.177</t>
  </si>
  <si>
    <t>53.953869, 32.825339</t>
  </si>
  <si>
    <t>Смоленская обл., г.Рославль, ул. Мичурина, д.179</t>
  </si>
  <si>
    <t>53.953731, 32.824162</t>
  </si>
  <si>
    <t>Смоленская обл., г.Рославль, ул. Мичурина, д.187</t>
  </si>
  <si>
    <t>Смоленская обл., г.Рославль, ул. Мичурина, д.189</t>
  </si>
  <si>
    <t>53.953969, 32.822536</t>
  </si>
  <si>
    <t>Смоленская обл., г.Рославль, ул. Мичурина, д.191</t>
  </si>
  <si>
    <t>53.953969, 32.822024</t>
  </si>
  <si>
    <t>Смоленская обл., г.Рославль, ул. Мичурина, д.193</t>
  </si>
  <si>
    <t>53.953975, 32.821512</t>
  </si>
  <si>
    <t>Смоленская обл., г.Рославль, ул. Мичурина, д.193а</t>
  </si>
  <si>
    <t>53.953699, 32.821503</t>
  </si>
  <si>
    <t>Смоленская обл., г.Рославль, ул. Мичурина, д.195</t>
  </si>
  <si>
    <t>53.953980, 32.821009</t>
  </si>
  <si>
    <t>Смоленская обл., г.Рославль, ул. Мичурина, д.195а</t>
  </si>
  <si>
    <t>53.953731, 32.820991</t>
  </si>
  <si>
    <t>Смоленская обл., г.Рославль, ул. Мичурина в районе дома № 196</t>
  </si>
  <si>
    <t>53.954902, 32.824351</t>
  </si>
  <si>
    <t>ООО "Рославльские тормозные системы"</t>
  </si>
  <si>
    <t>Смоленская обл., г.Рославль, ул. Мичурина, д. 196</t>
  </si>
  <si>
    <t>Смоленская обл., г.Рославль, ул. Мичурина в районе дома № 190</t>
  </si>
  <si>
    <t>53.954510, 32.826543</t>
  </si>
  <si>
    <t>Смоленская обл., г.Рославль, ул.Мичурина, д.190</t>
  </si>
  <si>
    <t>Смоленская обл., г.Рославль, ул.Мичурина, д.192</t>
  </si>
  <si>
    <t>53.954526, 32.826022</t>
  </si>
  <si>
    <t>Смоленская обл., г.Рославль, ул.Мичурина, д.194</t>
  </si>
  <si>
    <t>53.954563, 32.825312</t>
  </si>
  <si>
    <t>Смоленская обл., г.Рославль, ул. Мичурина в районе дома № 200</t>
  </si>
  <si>
    <t>53.954632, 32.821566</t>
  </si>
  <si>
    <t>Открытая, с твердым покрытием,с ограждением</t>
  </si>
  <si>
    <t>Смоленская обл., г.Рославль, ул.Мичурина, д.200</t>
  </si>
  <si>
    <t>Смоленская обл., г.Рославль, ул. Мичурина в районе дома № 202</t>
  </si>
  <si>
    <t>53.960481, 32.819760</t>
  </si>
  <si>
    <t>ООО "Физкультурно-оздоровительный комплекс"</t>
  </si>
  <si>
    <t>Смоленская обл., г.Рославль, ул. Мичурина, д.202</t>
  </si>
  <si>
    <t>спортивный комплекс</t>
  </si>
  <si>
    <t>Смоленская обл., г.Рославль, ул. Н.Зайцевой вблизи  дома № 9</t>
  </si>
  <si>
    <t>53.956962,  32.888522</t>
  </si>
  <si>
    <t>Смоленская обл., г.Рославль, ул. Н.Зайцевой, д.7а</t>
  </si>
  <si>
    <t>53.957408, 32.887080</t>
  </si>
  <si>
    <t>Смоленская обл., г.Рославль, ул. Н.Зайцевой, д.9</t>
  </si>
  <si>
    <t>53.956513, 32.887996</t>
  </si>
  <si>
    <t>Смоленская обл., г.Рославль, ул. Н.Зайцевой вблизи  дома № 50</t>
  </si>
  <si>
    <t>53.958676,  32.893119</t>
  </si>
  <si>
    <t>Смоленская обл., г.Рославль, ул. Н.Зайцевой, д.50</t>
  </si>
  <si>
    <t>53.958568, 32.893323</t>
  </si>
  <si>
    <t>Смоленская обл., г.Рославль, ул. Н.Зайцевой вблизи  дома № 51а</t>
  </si>
  <si>
    <t>53.958483, 32.890305</t>
  </si>
  <si>
    <t>Смоленская обл., г.Рославль, ул. Н.Зайцевой, д.51а</t>
  </si>
  <si>
    <t>Смоленская обл., г.Рославль, ул. Н.Зайцевой, д.51б</t>
  </si>
  <si>
    <t>53.959024, 32.889532</t>
  </si>
  <si>
    <t>Смоленская обл., г.Рославль, пер. Н.Зайцевой в районе дома № 2а</t>
  </si>
  <si>
    <t>53.957123, 32.885938</t>
  </si>
  <si>
    <t>Открытая, без твердого покрытия,с ограждением</t>
  </si>
  <si>
    <t>Смоленская обл., г.Рославль, ул. Н.Зайцевой, д.2а</t>
  </si>
  <si>
    <t>53.956424, 32.886377</t>
  </si>
  <si>
    <t>Смоленская обл., г.Рославль, ул. Н.Зайцевой, д.2б</t>
  </si>
  <si>
    <t>53.956033, 32.886752</t>
  </si>
  <si>
    <t>Смоленская обл., г.Рославль, ул. Н.Зайцевой, д.2в</t>
  </si>
  <si>
    <t>53.955888, 32.886908</t>
  </si>
  <si>
    <t>Смоленская обл., г.Рославль, пер. Н.Зайцевой, д.2а</t>
  </si>
  <si>
    <t>53.956904, 32.886494</t>
  </si>
  <si>
    <t>Смоленская обл., г.Рославль, пер. Н.Зайцевой, д.4а</t>
  </si>
  <si>
    <t>53.956986, 32.886565</t>
  </si>
  <si>
    <t>Смоленская обл., г.Рославль, ул. Нахимова вблизи  дома № 49а</t>
  </si>
  <si>
    <t>53.955315, 32.834924</t>
  </si>
  <si>
    <t>СОГБУ "Рославльский  социально-реабилитационный центр для несовершеннолетних "Теремок"</t>
  </si>
  <si>
    <t>Смоленская обл., г.Рославль, ул. Нахимова, д.49а</t>
  </si>
  <si>
    <t>социальное учреждение</t>
  </si>
  <si>
    <t>Смоленская обл., г.Рославль, ул.Некрасова  вблизи дома 18</t>
  </si>
  <si>
    <t>53.931520, 32.861182</t>
  </si>
  <si>
    <t>Смоленская обл., г. Рославль, ул. Некрасова, д.18</t>
  </si>
  <si>
    <t>Смоленская обл., г. Рославль, ул. Некрасова, д.16а</t>
  </si>
  <si>
    <t>53.931663, 32.861110</t>
  </si>
  <si>
    <t xml:space="preserve">Смоленская обл., г.Рославль, ул.Октябрьская рядом с  домом № 29 </t>
  </si>
  <si>
    <t>53.946933, 32.852746</t>
  </si>
  <si>
    <t>Смоленская обл., г. Рославль, ул. Октябрьская, д.29</t>
  </si>
  <si>
    <t>Смоленская обл., г. Рославль, ул. Октябрьская, д.29а</t>
  </si>
  <si>
    <t>53.947288, 32.853276</t>
  </si>
  <si>
    <t xml:space="preserve">Смоленская обл., г.Рославль, ул.Октябрьская рядом с  домом № 32 </t>
  </si>
  <si>
    <t>53.947070, 32.853627</t>
  </si>
  <si>
    <t>Смоленская обл., г. Рославль, ул. Октябрьская, д.32</t>
  </si>
  <si>
    <t>Смоленская обл., г. Рославль, ул. Октябрьская, д.32б</t>
  </si>
  <si>
    <t>53.946911, 32.853375</t>
  </si>
  <si>
    <t>Смоленская обл., г.Рославль, ул.Орджоникидзе на территории дома № 8</t>
  </si>
  <si>
    <t>53.956947, 32.864074</t>
  </si>
  <si>
    <t>МБДОУ "Детский сад "Мишутка"</t>
  </si>
  <si>
    <t>Смоленская обл., г.Рославль, ул.Орджоникидзе, д. 8</t>
  </si>
  <si>
    <t>Смоленская обл., г.Рославль, ул.Орджоникидзе на территории дома № 14</t>
  </si>
  <si>
    <t>53.960507, 32.861658</t>
  </si>
  <si>
    <t>сбор мешки</t>
  </si>
  <si>
    <t>ООО" Глас Маркет"</t>
  </si>
  <si>
    <t>Смоленская обл., г.Рославль, ул.Орджоникидзе, д. 14</t>
  </si>
  <si>
    <t>стекольный завод</t>
  </si>
  <si>
    <t>Смоленская обл., г.Рославль, ул.Островского на территории дома № 4</t>
  </si>
  <si>
    <t>53.958595, 32.872527</t>
  </si>
  <si>
    <t>МБДОУ "Детский сад "Радуга"</t>
  </si>
  <si>
    <t>Смоленская обл., г.Рославль, ул.Островского, д. 4</t>
  </si>
  <si>
    <t>Смоленская обл., г. Рославль, ул. Пайтерова в районе  дома № 34</t>
  </si>
  <si>
    <t>53.941749,  32.863840</t>
  </si>
  <si>
    <t>Смоленская обл., г. Рославль, ул. Пайтерова, д. 34</t>
  </si>
  <si>
    <t>53.941654, 32.864119</t>
  </si>
  <si>
    <t>Смоленская обл., г. Рославль, ул.Первомайская на территории дома № 21а</t>
  </si>
  <si>
    <t>53.947648, 32.851704</t>
  </si>
  <si>
    <t>МБОУ "Средняя школа № 5"</t>
  </si>
  <si>
    <t>Смоленская обл., г. Рославль, ул.Первомайская, д. 21а</t>
  </si>
  <si>
    <t>Смоленская обл., г. Рославль,ул.К.Маркса на территории Перенского кладбища</t>
  </si>
  <si>
    <t>53.9290760; 32.9000040</t>
  </si>
  <si>
    <t>Перенское  кладбище</t>
  </si>
  <si>
    <t>Смоленская обл., г. Рославль, ул.К.Маркса</t>
  </si>
  <si>
    <t>Смоленская обл., г. Рославль, ул.Пригородная вблизи дома № 11</t>
  </si>
  <si>
    <t>53.935299, 32.851875</t>
  </si>
  <si>
    <t>Смоленская обл., г. Рославль, ул.Пригородная,  д. 11</t>
  </si>
  <si>
    <t>Смоленская обл., г. Рославль, ул.Пригородная,  д. 12</t>
  </si>
  <si>
    <t>53.935135, 32.852423</t>
  </si>
  <si>
    <t>Смоленская обл., г. Рославль, ул.Пригородная,  д. 13</t>
  </si>
  <si>
    <t>53.934817, 32.853492</t>
  </si>
  <si>
    <t>Смоленская обл., г. Рославль, ул. Пролетарская вблизи дома № 13</t>
  </si>
  <si>
    <t>53.944347, 32.851615</t>
  </si>
  <si>
    <t>Смоленская обл., г. Рославль, ул. Пролетарская, д. 13</t>
  </si>
  <si>
    <t>Смоленская обл., г. Рославль, ул. Пролетарская, д. 15</t>
  </si>
  <si>
    <t>53.944638, 32.851462</t>
  </si>
  <si>
    <t>Смоленская обл., г.Рославль, ул.Пролетарская во дворе дома № 30</t>
  </si>
  <si>
    <t>53.946366, 32.855666</t>
  </si>
  <si>
    <t>МБУДО "Центр развития творчества детей и юношества</t>
  </si>
  <si>
    <t>1026700925173 </t>
  </si>
  <si>
    <t>Смоленская обл., г.Рославль, ул.Пролетарская, д. 30</t>
  </si>
  <si>
    <t>центр развития творчества детей и юношества</t>
  </si>
  <si>
    <t>Смоленская обл., г.Ролславль, ул. Пролетарская вблизи дома № 49</t>
  </si>
  <si>
    <t>53.948989, 32.858990</t>
  </si>
  <si>
    <t>Смоленская обл., г.Рославль, ул.Пролетарская, д. 49</t>
  </si>
  <si>
    <t>Смоленская обл., г.Рославль, ул.Пролетарская, д. 49а</t>
  </si>
  <si>
    <t>Смоленская обл., г.Рославль, ул.Пролетарская, д. 49б</t>
  </si>
  <si>
    <t>53.948581, 32.858325</t>
  </si>
  <si>
    <t>Смоленская обл., г. Рославль, ул.Пролетарская рядом с домом № 52а</t>
  </si>
  <si>
    <t>53.951948,  32.863324</t>
  </si>
  <si>
    <t>ЧОУ "Православная гимназия г.Рославля Рославльской Епархии Русской православной церкви (Московский Патриархат") "</t>
  </si>
  <si>
    <t>Смоленская обл., г. Рославль, ул.Пролетарская, д.52а</t>
  </si>
  <si>
    <t>53.950960, 32.863329</t>
  </si>
  <si>
    <t>Смоленская обл., г. Рославль, ул.Пролетарская рядом с домом № 58</t>
  </si>
  <si>
    <t>53.952380, 32.864442</t>
  </si>
  <si>
    <t>Смоленская обл., г. Рославль, ул.Пролетарская, д. 58</t>
  </si>
  <si>
    <t>Смоленская обл., г. Рославль, ул.Пролетарская на территории дома № 65</t>
  </si>
  <si>
    <t>53.955591, 32.865062</t>
  </si>
  <si>
    <t>Смоленская обл., г. Рославль, ул.Пролетарская, д. 65</t>
  </si>
  <si>
    <t>Смоленская обл., г. Рославль, ул.Пролетарская рядом с  домом № 72</t>
  </si>
  <si>
    <t>53.955267, 32.866428</t>
  </si>
  <si>
    <t>Смоленская обл., г. Рославль, ул.Пролетарская, д. 72</t>
  </si>
  <si>
    <t>МБДОУ "Детский сад "Росинка"</t>
  </si>
  <si>
    <t>Смоленская обл., г. Рославль, ул.Пролетарская, д. 70а</t>
  </si>
  <si>
    <t>53.954939, 32.866913</t>
  </si>
  <si>
    <t>Торговый центр "Ягуар"</t>
  </si>
  <si>
    <t>Смоленская обл., г. Рославль, ул.Пролетарская, д. 76</t>
  </si>
  <si>
    <t>53.955691,  32.866664</t>
  </si>
  <si>
    <t>Смоленская обл., г. Рославль, ул.Пролетарская во дворе  дома № 78</t>
  </si>
  <si>
    <t>53.955721,  32.867776</t>
  </si>
  <si>
    <t>МБОУ "Открытая (сменная) школа"</t>
  </si>
  <si>
    <t>Смоленская обл., г. Рославль,ул. Пролетарская, д.78</t>
  </si>
  <si>
    <t>Комитет образования Администрации МО "Рославльский район"</t>
  </si>
  <si>
    <t>Смоленская обл., г. Рославль, ул.Пролетарская вблизи дома № 88</t>
  </si>
  <si>
    <t>53.958594,  32.869984</t>
  </si>
  <si>
    <t>Смоленская обл., г. Рославль, ул.Пролетарская, д. 88</t>
  </si>
  <si>
    <t>53.958499, 32.869437</t>
  </si>
  <si>
    <t>Смоленская обл., г. Рославль, ул.Пролетарская, д. 92</t>
  </si>
  <si>
    <t>53.959686, 32.870569</t>
  </si>
  <si>
    <t>Смоленская обл., г. Рославль, ул.Пролетарская на территории  № 89</t>
  </si>
  <si>
    <t>53.958393, 32.867694</t>
  </si>
  <si>
    <t xml:space="preserve"> рынок</t>
  </si>
  <si>
    <t>Смоленская обл., г. Рославль, ул.Пролетарская, д. 89</t>
  </si>
  <si>
    <t>Смоленская обл., г. Рославль, ул. Пролетарская вблизи  дома № 93</t>
  </si>
  <si>
    <t>53.959140, 32.868512</t>
  </si>
  <si>
    <t>Межрайонная инспекция федеральной налоговой службы № 1 по Смоленской области</t>
  </si>
  <si>
    <t>Смоленская обл., г. Рославль, ул. Пролетарская, д.93</t>
  </si>
  <si>
    <t>Смоленская обл., г. Рославль, ул.Пролетарская вблизи дома № 98</t>
  </si>
  <si>
    <t>53.960712,  32.871133</t>
  </si>
  <si>
    <t>Смоленская обл., г. Рославль, ул.Пролетарская, д.98</t>
  </si>
  <si>
    <t>53.960481, 32.871180</t>
  </si>
  <si>
    <t>Смоленская обл., г. Рославль, ул.Пролетарская, д.100</t>
  </si>
  <si>
    <t>53.960851, 32.871476</t>
  </si>
  <si>
    <t>Смоленская обл., г.Рославль, ул. Пролетарская вблизи дома № 117</t>
  </si>
  <si>
    <t>53.961227, 32.870398</t>
  </si>
  <si>
    <t>Смоленская обл., г. Рославль, ул.Пролетарская, д.117</t>
  </si>
  <si>
    <t>Смоленская обл., г. Рославль, пер.Пролетарский вблизи дома № 1</t>
  </si>
  <si>
    <t>53.964522, 32.876103</t>
  </si>
  <si>
    <t>Смоленская обл., г. Рославль, пер.Пролетарский, д.1</t>
  </si>
  <si>
    <t>Смоленская обл., г. Рославль,1-й  пер.Пролетарский на территории дома № 2</t>
  </si>
  <si>
    <t>53.959246, 32.871467</t>
  </si>
  <si>
    <t>МБДОУ "Детский сад " Аистенок"</t>
  </si>
  <si>
    <t>Смоленская обл., г. Рославль,1-й  пер.Пролетарский, д. № 2</t>
  </si>
  <si>
    <t>Смоленская обл., г. Рославль,1-й  пер.Пролетарский вблизи дома № 9</t>
  </si>
  <si>
    <t>53.959400, 32.872788</t>
  </si>
  <si>
    <t>Смоленская обл., г. Рославль,1-й  пер.Пролетарский, д. № 9</t>
  </si>
  <si>
    <t>Смоленская обл., г. Рославль, ул.Пушкина рядом с  домом № 2</t>
  </si>
  <si>
    <t>53.927712,  32.860945</t>
  </si>
  <si>
    <t>Смоленская обл., г. Рославль, ул. Пушкина, д.2</t>
  </si>
  <si>
    <t>53.927411, 32.860768</t>
  </si>
  <si>
    <t>Смоленская обл., г. Рославль, ул. Д.Победы, д.1</t>
  </si>
  <si>
    <t>53.927291,  32.861224</t>
  </si>
  <si>
    <t>Смоленская обл., г. Рославль, ул.Пушкина рядом с  домом № 6</t>
  </si>
  <si>
    <t>53.928717,  32.861601</t>
  </si>
  <si>
    <t>Смоленская обл., г. Рославль, ул. Пушкина, д.6</t>
  </si>
  <si>
    <t>53.928530, 32.861370</t>
  </si>
  <si>
    <t>Смоленская обл., г. Рославль, ул.Пушкина рядом с  домом №  24</t>
  </si>
  <si>
    <t>53.931122, 32.860382</t>
  </si>
  <si>
    <t>Смоленская обл., г. Рославль, ул. Пушкина, д.24</t>
  </si>
  <si>
    <t>Смоленская обл., г. Рославль, ул.Пушкина вблизи дома № 30</t>
  </si>
  <si>
    <t>53.932039, 32.860193</t>
  </si>
  <si>
    <t>Смоленская обл., г. Рославль, ул. Пушкина, д.30</t>
  </si>
  <si>
    <t>Смоленская обл., г. Рославль, ул.Пушкина вблизи дома № 43</t>
  </si>
  <si>
    <t>53.935251, 32.858253</t>
  </si>
  <si>
    <t>Смоленская обл., г. Рославль, ул. Пушкина, д.43</t>
  </si>
  <si>
    <t>Смоленская обл., г. Рославль, ул.Пушкина рядом с  домом №  64</t>
  </si>
  <si>
    <t>53.937430, 32.860005</t>
  </si>
  <si>
    <t>Смоленская обл., г. Рославль, ул. Пушкина, д.64</t>
  </si>
  <si>
    <t>Смоленская обл., г. Рославль, ул.Пушкина рядом с  домом №  66</t>
  </si>
  <si>
    <t>53.938448, 32.860544</t>
  </si>
  <si>
    <t>Смоленская обл., г. Рославль, ул. Пушкина, д.66</t>
  </si>
  <si>
    <t>Смоленская обл., г. Рославль, ул.Пушкина вблизи дома № 82</t>
  </si>
  <si>
    <t>53.939025, 32.861316</t>
  </si>
  <si>
    <t>Смоленская обл., г. Рославль, ул.Пушкина, д. 82</t>
  </si>
  <si>
    <t>Смоленская обл., г. Рославль, ул.Пушкина, д. 84</t>
  </si>
  <si>
    <t>53.939508, 32.861622</t>
  </si>
  <si>
    <t>Смоленская обл., г. Рославль, ул.Пушкина между домами № 87 к.1 и № 87 к.2</t>
  </si>
  <si>
    <t>53.940696,  32.862727</t>
  </si>
  <si>
    <t>Смоленская обл., г. Рославль, ул.Пушкина, д. 87 к.1</t>
  </si>
  <si>
    <t>53.940658, 32.863221</t>
  </si>
  <si>
    <t>Смоленская обл., г. Рославль, ул.Пушкина, д. 87 к.2</t>
  </si>
  <si>
    <t>53.940547, 32.862098</t>
  </si>
  <si>
    <t>Смоленская обл., г. Рославль, ул. Пушкина на территории  дома № 118</t>
  </si>
  <si>
    <t>53.940796, 32.865664</t>
  </si>
  <si>
    <t>МБДОУ "Детский сад "Родничок"</t>
  </si>
  <si>
    <t>Смоленская обл., г. Рославль, ул. Пушкина, д. 118</t>
  </si>
  <si>
    <t>Смоленская обл., г. Рославль, ул.им.Э.Г.Репина, д.4,корп. 1</t>
  </si>
  <si>
    <t>53.944548, 32.829606</t>
  </si>
  <si>
    <t>Мусоропровод 2 шахты, с тверым покрытием</t>
  </si>
  <si>
    <t>Смоленская обл., г. Рославль, ул.им.Э.Г.Репина, д.4,корп. 2</t>
  </si>
  <si>
    <t>53.945143,  32.830410</t>
  </si>
  <si>
    <t>Смоленская обл., г. Рославль, ул.им.Э.Г.Репина, д.8</t>
  </si>
  <si>
    <t>53.944316,  32.832277</t>
  </si>
  <si>
    <t>Открытая, с твердым покрытием,без ограждения</t>
  </si>
  <si>
    <t>СОГБУ "Рославльский комплексный центр социального обслуживания населения"</t>
  </si>
  <si>
    <t>1026700927373 </t>
  </si>
  <si>
    <t>53.944505, 32.832642</t>
  </si>
  <si>
    <t>Смоленская обл., г. Рославль, ул.Свердлова вблизи  дома № 13-а</t>
  </si>
  <si>
    <t>53.947282, 32.846305</t>
  </si>
  <si>
    <t>Смоленская обл., г. Рославль, ул.Свердлова, д. 13-а</t>
  </si>
  <si>
    <t>жилой дом;    ЖК "Спутник"</t>
  </si>
  <si>
    <t>Смоленская обл., г. Рославль, ул.Свердлова, д.17-а</t>
  </si>
  <si>
    <t>53.948183, 32.845488</t>
  </si>
  <si>
    <t>Смоленская обл., г. Рославль, ул.Свердлова на территории Вознесенского кладбища</t>
  </si>
  <si>
    <t>53.942031, 32.847554</t>
  </si>
  <si>
    <t>Вознесенское кладбище</t>
  </si>
  <si>
    <t xml:space="preserve">Смоленская обл., г. Рославль, ул.Свердлова </t>
  </si>
  <si>
    <t>Смоленская обл., г. Рославль, пер.Свердлова вблизи  дома № 8</t>
  </si>
  <si>
    <t>53.946737, 32.844248</t>
  </si>
  <si>
    <t>АО "Рославльская игрушка"</t>
  </si>
  <si>
    <t>1026700923127</t>
  </si>
  <si>
    <t>Смоленская обл., г. Рославль, пер.Свердлова, д. 8</t>
  </si>
  <si>
    <t>фабрика игрушки</t>
  </si>
  <si>
    <t>Смоленская обл., г. Рославль, ул.Св. Князя Ростислава "Городской парк культуры и отдыха им. 1 Мая"</t>
  </si>
  <si>
    <t>53.948990,  32.856396</t>
  </si>
  <si>
    <t>ООО "Наш Парк"</t>
  </si>
  <si>
    <t>1176733000795  </t>
  </si>
  <si>
    <t>214012, Смоленская обл, г. Смоленск, ул. Нижне-Профинтерновская, д. 40</t>
  </si>
  <si>
    <t>ОГБПОУ "Рославльский медицинский техникум"</t>
  </si>
  <si>
    <t>Смоленская обл., г. Рославль, ул.Св. Князя Ростислава, д.1</t>
  </si>
  <si>
    <t>53.948639, 32.855711</t>
  </si>
  <si>
    <t>кафе "Чикен пицца"</t>
  </si>
  <si>
    <t>Смоленская обл., г. Рославль, ул.Св. Князя Ростислава</t>
  </si>
  <si>
    <t>53.947984,  32.854828</t>
  </si>
  <si>
    <t>городской парк</t>
  </si>
  <si>
    <t>Смоленская обл., г. Рославль, ул.Св. Князя Ростислава рядом с домом № 23</t>
  </si>
  <si>
    <t>53.954727, 32.858603</t>
  </si>
  <si>
    <t>Смоленская обл., г. Рославль, ул.Св. Князя Ростислава, д. 23</t>
  </si>
  <si>
    <t>Смоленская обл., г. Рославль, ул. Смоленская вблизи дома № 5а</t>
  </si>
  <si>
    <t>53.950255, 32.843009</t>
  </si>
  <si>
    <t>Смоленская обл., г. Рославль, ул. Смоленская, д. 5а</t>
  </si>
  <si>
    <t>Смоленская обл., г. Рославль, 4-й пер.Смоленский вблизи  дома № 49/1</t>
  </si>
  <si>
    <t>53.957758, 32.832885</t>
  </si>
  <si>
    <t>Откратая, с твердым покрытием, без ограждения</t>
  </si>
  <si>
    <t>Смоленская обл., г. Рославль, 4-й пер.Смоленский,  д. 49/1</t>
  </si>
  <si>
    <t>Смоленская обл., г. Рославль, 4-й пер.Смоленский,  д. 49/2</t>
  </si>
  <si>
    <t>53.957763, 32.833711</t>
  </si>
  <si>
    <t>Смоленская обл., г. Рославль, 6-й пер.Смоленский на территории дома № 10</t>
  </si>
  <si>
    <t>53.961524, 32.836658</t>
  </si>
  <si>
    <t>МБОУ "Средняя школа № 4"</t>
  </si>
  <si>
    <t>Смоленская обл., г. Рославль, 6-й пер.Смоленский,  д. 10</t>
  </si>
  <si>
    <t>Смоленская обл., г. Рославль,  6-й пер.Смоленский  на территории дома № 14</t>
  </si>
  <si>
    <t>53.960036, 32.837718</t>
  </si>
  <si>
    <t>МБДОУ "Детский сад "Ладушки"</t>
  </si>
  <si>
    <t>Смоленская обл., г. Рославль, 6-й пер.Смоленский, д. 14</t>
  </si>
  <si>
    <t>Смоленская обл., г. Рославль,  6-й пер.Смоленский, д. 14</t>
  </si>
  <si>
    <t>Смоленская обл., г.Рославль, ул. Советская вблизи дома № 34</t>
  </si>
  <si>
    <t>53.952157, 32.843862</t>
  </si>
  <si>
    <t>Смоленская обл., г.Рославль, ул. Советская, д. 34</t>
  </si>
  <si>
    <t>Смоленская обл., г.Рославль, ул. Советская, д. 36</t>
  </si>
  <si>
    <t>53.952062, 32.844311</t>
  </si>
  <si>
    <t>Смоленская обл., г.Рославль, ул.Смоленская, д. 13</t>
  </si>
  <si>
    <t>53.952062,  32.843442</t>
  </si>
  <si>
    <t>Смоленская обл., г.Рославль, ул.Смоленская, д. 15</t>
  </si>
  <si>
    <t>53.952343,  32.843313</t>
  </si>
  <si>
    <t>Смоленская обл., г.Рославль, ул.Смоленская, д. 11</t>
  </si>
  <si>
    <t>53.951811,  32.843517</t>
  </si>
  <si>
    <t>Смоленская обл., г.Рославль, ул. Советская, д. 32 а</t>
  </si>
  <si>
    <t>53.951951, 32.842658</t>
  </si>
  <si>
    <t>Смоленская обл., г.Рославль, ул. Советская, д. 32</t>
  </si>
  <si>
    <t>53.951871, 32.842281</t>
  </si>
  <si>
    <t>Смоленская обл., г.Рославль, ул. Советская на территории дома № 53</t>
  </si>
  <si>
    <t>53.950107, 32.851004</t>
  </si>
  <si>
    <t>Центральный рынок</t>
  </si>
  <si>
    <t>Смоленская обл., г.Рославль, ул. Советская, д. 53</t>
  </si>
  <si>
    <t>Смоленская обл., г.Рославль, ул. Советская на территории дома № 57</t>
  </si>
  <si>
    <t>53.949137, 32.852549</t>
  </si>
  <si>
    <t>Закрытая, с твердым покрытием</t>
  </si>
  <si>
    <t>Федеральное БТИ Смоленский филиал Рославльское отделение</t>
  </si>
  <si>
    <t>Смоленская обл., г.Рославль, ул. Советская,д. 57г</t>
  </si>
  <si>
    <t>Смоленская обл., г. Рославль, ул. Советская вблизи дома № 78</t>
  </si>
  <si>
    <t>53.948241, 32.852917</t>
  </si>
  <si>
    <t>Смоленская обл., г. Рославль, ул. Советская, д. 78</t>
  </si>
  <si>
    <t>Смоленская обл., г. Рославль, ул. Советская, д. 80</t>
  </si>
  <si>
    <t>53.961217, 32.839164</t>
  </si>
  <si>
    <t>Смоленская обл., г. Рославль, ул. Красноармейская, д. 102а</t>
  </si>
  <si>
    <t>53.948385, 32.852037</t>
  </si>
  <si>
    <t>Смоленская обл., г. Рославль, ул. Советская на территории дома № 94 а</t>
  </si>
  <si>
    <t>53.945565, 32.856798</t>
  </si>
  <si>
    <t>МБОУ "Средняя школа № 1"</t>
  </si>
  <si>
    <t>Смоленская обл., г. Рославль, ул. Советская, д. 94 а</t>
  </si>
  <si>
    <t>Смоленская обл., г. Рославль, ул. Тельмана на территории дома № 15</t>
  </si>
  <si>
    <t>53.958658, 32.859439</t>
  </si>
  <si>
    <t>МБУДО "Центр детского (юношеского) технического творчества"</t>
  </si>
  <si>
    <t>1026700924183 </t>
  </si>
  <si>
    <t>Смоленская обл., г. Рославль, ул. Тельмана, д. 15</t>
  </si>
  <si>
    <t>центр технического творчества</t>
  </si>
  <si>
    <t>Смоленская обл., г. Рославль, ул. Товарная вблизи  дома № 9</t>
  </si>
  <si>
    <t>53.954054, 32.869536</t>
  </si>
  <si>
    <t>Смоленская обл., г. Рославль, ул. Товарная, д. 9</t>
  </si>
  <si>
    <t>Смоленская обл., г. Рославль, ул. Товарная, д. 3</t>
  </si>
  <si>
    <t>53.953519, 32.869204</t>
  </si>
  <si>
    <t>Смоленская обл., г. Рославль, ул. Товарная, д. 5</t>
  </si>
  <si>
    <t>53.953641, 32.869707</t>
  </si>
  <si>
    <t>Смоленская обл., г. Рославль, ул. Товарная, д. 7</t>
  </si>
  <si>
    <t>53.953715, 32.870228</t>
  </si>
  <si>
    <t>Смоленская обл., г. Рославль, ул. Товарная, д. 11</t>
  </si>
  <si>
    <t>53.954351, 32.868386</t>
  </si>
  <si>
    <t>Смоленская обл., г. Рославль, ул. Товарная вблизи  дома № 10</t>
  </si>
  <si>
    <t>53.953519, 32.871189</t>
  </si>
  <si>
    <t>Смоленская обл., г. Рославль, ул. Товарная, д. 10</t>
  </si>
  <si>
    <t>Смоленская обл., г. Рославль, ул. Товарная, д. 8</t>
  </si>
  <si>
    <t>53.953138, 32.870587</t>
  </si>
  <si>
    <t xml:space="preserve">Смоленская обл., г. Рославль, ул.Товарная вблизи  дома № 12 </t>
  </si>
  <si>
    <t>53.953482, 32.872572</t>
  </si>
  <si>
    <t>Смоленская обл., г. Рославль, ул. Товарная, д. 12</t>
  </si>
  <si>
    <t>Смоленская обл., г. Рославль, ул. Товарная, д. 12 а</t>
  </si>
  <si>
    <t>53.953514, 32.871898</t>
  </si>
  <si>
    <t>Смоленская обл., г. Рославль, ул.Товарная в районе   домов № 28а и 28б</t>
  </si>
  <si>
    <t>53.955002,  32.869122</t>
  </si>
  <si>
    <t>Смоленская обл., г. Рославль, ул. Товарная, д. 28 а</t>
  </si>
  <si>
    <t>53.955085,  32.868660</t>
  </si>
  <si>
    <t>Смоленская обл., г. Рославль, ул. Товарная, д. 28б</t>
  </si>
  <si>
    <t>53.954716, 32.869150</t>
  </si>
  <si>
    <t>Смоленская обл., г. Рославль, пос.ТЭЦ вблизи дома № 2</t>
  </si>
  <si>
    <t>53.965486, 32.863409</t>
  </si>
  <si>
    <t>Смоленская обл., г. Рославль, пос.ТЭЦ,  д. 2</t>
  </si>
  <si>
    <t>Смоленская обл., г. Рославль, пос.ТЭЦ,  д. 3</t>
  </si>
  <si>
    <t>53.965561, 32.862969</t>
  </si>
  <si>
    <t>Смоленская обл., г. Рославль, пос.ТЭЦ,  д. 4</t>
  </si>
  <si>
    <t>53.965804, 32.863149</t>
  </si>
  <si>
    <t>Смоленская обл., г. Рославль, на пересечении улиц Урицкого, д.14а и Советская, д.67</t>
  </si>
  <si>
    <t>53.945565,  32.859102</t>
  </si>
  <si>
    <t>Смоленская обл., г. Рославль, ул. Урицкого, д. 11а</t>
  </si>
  <si>
    <t>53.946032, 32.858720</t>
  </si>
  <si>
    <t>Смоленская обл., г. Рославль, ул. Урицкого, д. 11б</t>
  </si>
  <si>
    <t>53.946318, 32.859133</t>
  </si>
  <si>
    <t>Смоленская обл., г. Рославль, ул. Урицкого, д. 14а</t>
  </si>
  <si>
    <t>53.945147, 32.858253</t>
  </si>
  <si>
    <t>МБОУДО "Рославльская детская музыкальная школа имени М.И. Глинки"</t>
  </si>
  <si>
    <t>Смоленская обл., г. Рославль, ул. Советская, д.63</t>
  </si>
  <si>
    <t>53.946048, 32.858082</t>
  </si>
  <si>
    <t>МБУДО "Рославльская детская художественная школа"</t>
  </si>
  <si>
    <t>Смоленская обл., г. Рославль, ул. Советская, д.67</t>
  </si>
  <si>
    <t>53.945385, 32.859277</t>
  </si>
  <si>
    <t>Смоленская обл., г. Рославль, ул. Советская, д.67б</t>
  </si>
  <si>
    <t>53.945194, 32.859619</t>
  </si>
  <si>
    <t>Смоленская обл., г. Рославль, ул. Советская, д.69</t>
  </si>
  <si>
    <t>53.944829, 32.860346</t>
  </si>
  <si>
    <t>Смоленская обл., г. Рославль, ул. Советская, д.98</t>
  </si>
  <si>
    <t>53.945014, 32.859214</t>
  </si>
  <si>
    <t>Смоленская обл., г. Рославль, ул. Советская, д.98а</t>
  </si>
  <si>
    <t>53.944776, 32.859493</t>
  </si>
  <si>
    <t xml:space="preserve">Смоленская обл., г. Рославль, ул. Урицкого вблизи дома № 13а </t>
  </si>
  <si>
    <t>53.947608,  32.860666</t>
  </si>
  <si>
    <t>Смоленская обл., г. Рославль, ул. Урицкого, д. 13а</t>
  </si>
  <si>
    <t>53.947463, 32.860634</t>
  </si>
  <si>
    <t>Смоленская обл., г. Рославль, ул. Урицкого, д. 13б</t>
  </si>
  <si>
    <t>53.947627, 32.860939</t>
  </si>
  <si>
    <t>Смоленская обл., г. Рославль, ул. Урицкого, д. 15</t>
  </si>
  <si>
    <t>53.947796, 32.861182</t>
  </si>
  <si>
    <t>Смоленская обл., г. Рославль, ул.Чехова вблизи дома № 2</t>
  </si>
  <si>
    <t>53.936677, 32.895093</t>
  </si>
  <si>
    <t>Смоленская обл., г. Рославль, ул. Чехова, д. 2</t>
  </si>
  <si>
    <t>Смоленская обл., г. Рославль, ул. Чехова, д. 4</t>
  </si>
  <si>
    <t>53.936762, 32.895910</t>
  </si>
  <si>
    <t xml:space="preserve">Смоленская обл., ул.Энгельса вблизи  дома № 9 </t>
  </si>
  <si>
    <t>53.957662, 32.872617</t>
  </si>
  <si>
    <t>Смоленская обл., г. Рославль, ул. Энгельса, д. 9</t>
  </si>
  <si>
    <t>Смоленская обл., ул.Энгельса вблизи  дома № 12</t>
  </si>
  <si>
    <t>53.957350, 32.873480</t>
  </si>
  <si>
    <t>Смоленская обл., г. Рославль, ул. Энгельса, д. 12</t>
  </si>
  <si>
    <t>Смоленская обл., г. Рославль, 2-ой пер.Энгельса рядом с домом № 2</t>
  </si>
  <si>
    <t>53.958160, 32.874827</t>
  </si>
  <si>
    <t>Смоленская обл., г. Рославль, 2-ой пер.Энгельса, д. 2</t>
  </si>
  <si>
    <t>Смоленская обл., ул.Энгельса на территории № 20</t>
  </si>
  <si>
    <t>53.955904,  32.874488</t>
  </si>
  <si>
    <t>вагоноремонтный завод</t>
  </si>
  <si>
    <t>Смоленская обл., г. Рославль, ул. Энгельса, д. 20</t>
  </si>
  <si>
    <t>53.956550, 32.874971</t>
  </si>
  <si>
    <t>Астапковичское сельское поселение</t>
  </si>
  <si>
    <t>Смоленская обл.,  Рославльский райо,  д.Астапковичи, ул.Школьная рядом с домом № 4</t>
  </si>
  <si>
    <t>МБОУ "Астапковичская средняя школа"</t>
  </si>
  <si>
    <t>216521Смоленская обл., Рославльский район, д.Астапковичи, ул.Школьная, д.4</t>
  </si>
  <si>
    <t>Смоленская обл.,  Рославльский райо,  д.Астапковичи, ул.Школьная, д.4</t>
  </si>
  <si>
    <t>Смоленская область,Рославльский район, д. Астапковичи, ул. Школьная,  между домами № 2 и № 3</t>
  </si>
  <si>
    <t>колхоз "Астапковичи"</t>
  </si>
  <si>
    <t>Администрация Колхоз "Астапковичи" Рославльского района Смоленской области</t>
  </si>
  <si>
    <t>216521 Смоленская обл., Рославльский район, д. Астапковичи,ул.Озерная,д.2</t>
  </si>
  <si>
    <t>Смоленская область, Рославльский район, д.Астапковичи, ул. Школьнаяя, д.2</t>
  </si>
  <si>
    <t>53.911788,  32.732187</t>
  </si>
  <si>
    <t>Смоленская область, Рославльский район, д.Астапковичи, ул. Школьнаяя, д.3</t>
  </si>
  <si>
    <t>53.912117,  32.732026</t>
  </si>
  <si>
    <t>Смоленская область Рославльский район д.Астапковичи,ул.Молодежная, вблизи дома № 1</t>
  </si>
  <si>
    <t xml:space="preserve">Открытая площадка без твердого </t>
  </si>
  <si>
    <t>ИП Герасимова  Елена Сергеевна</t>
  </si>
  <si>
    <t>Смоленская область, г. Рославль, 34 микр., д.13,кв.53</t>
  </si>
  <si>
    <t>закусочная</t>
  </si>
  <si>
    <t xml:space="preserve">Смоленская обл., д.Астапковичи, ул. Молодежная, д.1                                                                                              </t>
  </si>
  <si>
    <t>Смоленская обл., Рославльский район ,д.Астапковичи ул. Школьная вблизи дома № 16</t>
  </si>
  <si>
    <t>ИП Миронова Галина Юрьевна</t>
  </si>
  <si>
    <t>Смоленская обл., Рославльский район, д.Астапковичи, ул. Школьная,д.16</t>
  </si>
  <si>
    <t xml:space="preserve"> магазин</t>
  </si>
  <si>
    <t>Смоленская обл., Рославльский район, д.Астапковичи, ул. Школьнаяя, д.16</t>
  </si>
  <si>
    <t>Смоленская обл., Рославльский район ,д.Астапковичи,  ул.Победы вблизи дома № 1</t>
  </si>
  <si>
    <t>Администрация Астапковичского с/поселения</t>
  </si>
  <si>
    <t>Смоленская область, Рославльский район д.Астапковичи, ул.Победы,д.1</t>
  </si>
  <si>
    <t>Смоленская обл.,Рославльский район, д.Астапковичи, ул.Победы,д1</t>
  </si>
  <si>
    <t>Смоленская обл., Рославльский район д.Астапковичи, ул.Озерная, рядом с домом № 1</t>
  </si>
  <si>
    <t>ИП Башмакова Альбина Николаевна</t>
  </si>
  <si>
    <t>Смоленская обл., Рославльский район,д. Астапковичи, ул.Озерная ,д.1</t>
  </si>
  <si>
    <t>Смоленская обл., Рославльский район, д. Астапковичи, ул.Озерная,д.1</t>
  </si>
  <si>
    <t>Екимовичское сельское поселение</t>
  </si>
  <si>
    <t>Смоленская область,Рославльский район,с.Богданово, ул.Западная  вблизи дома № 3</t>
  </si>
  <si>
    <t>Администрация Екимовичского сельского поселения Рославльского района Смоленской области</t>
  </si>
  <si>
    <t>214524, Смоленская область, Рославльский район район, с.Богданово, ул. им. к-за Быстрые волны, д.8</t>
  </si>
  <si>
    <t xml:space="preserve"> жилой дом</t>
  </si>
  <si>
    <t>Смоленская область, Рославльский район, с.Богданово, ул. Западная, д.1</t>
  </si>
  <si>
    <t>54.2417, 33.1528</t>
  </si>
  <si>
    <t>Смоленская область, Рославльский район, с.Богданово, ул. Западная, д.2</t>
  </si>
  <si>
    <t xml:space="preserve"> 54.2414, 33.1523</t>
  </si>
  <si>
    <t>Смоленская область, Рославльский район, с.Богданово, ул. Западная, д.3</t>
  </si>
  <si>
    <t>54.2409, 33.1523</t>
  </si>
  <si>
    <t>Смоленская область, Рославльский район, с.Богданово, ул. Западная, д.4</t>
  </si>
  <si>
    <t>54.2411, 33.1530</t>
  </si>
  <si>
    <t>Смоленская область, Рославльский район, с.Богданово, ул. Лесная, д.18</t>
  </si>
  <si>
    <t>54.2403, 33.1515</t>
  </si>
  <si>
    <t>Смоленская область, Рославльский район, с.Богданово, ул. Лесная, д.17</t>
  </si>
  <si>
    <t>54.2400, 33.1516</t>
  </si>
  <si>
    <t>Смоленская область, Рославльский район, с.Богданово, ул. Лесная, д.16</t>
  </si>
  <si>
    <t>54.2397, 33.1516</t>
  </si>
  <si>
    <t>Смоленская область, Рославльский район,с.Богданово, ул.Лесная  вблизи дома № 9</t>
  </si>
  <si>
    <t>Смоленская область, Рославльский район, с.Богданово, ул. Лесная, д.19</t>
  </si>
  <si>
    <t>54.2401, 33.1522</t>
  </si>
  <si>
    <t>Смоленская область, Рославльский район, с.Богданово, ул. Лесная, д.15</t>
  </si>
  <si>
    <t>54.2394,  33.1516</t>
  </si>
  <si>
    <t>Смоленская область, Рославльский район, с.Богданово, ул. Лесная, д.14</t>
  </si>
  <si>
    <t>54.2392,  33.1516</t>
  </si>
  <si>
    <t>Смоленская область, Рославльский район, с.Богданово, ул. Лесная, д.13</t>
  </si>
  <si>
    <t>54.2389,  33.1517</t>
  </si>
  <si>
    <t>Смоленская область, Рославльский район, с.Богданово, ул. Лесная, д.9</t>
  </si>
  <si>
    <t>54.2395,  33.1523</t>
  </si>
  <si>
    <t>Смоленская область, Рославльский район, с.Богданово, ул. Лесная, д.8</t>
  </si>
  <si>
    <t>54.2392,  33.1523</t>
  </si>
  <si>
    <t>Смоленская область, Рославльский район, с.Богданово, ул. Лесная, д.7</t>
  </si>
  <si>
    <t>54.2389,  33.1523</t>
  </si>
  <si>
    <t>Смоленская область,Рославльский район,с.Богданово, ул.Парковая  вблизи дома № 16</t>
  </si>
  <si>
    <t>Смоленская область, Рославльский район, с.Богданово, ул. Парковая, д.12</t>
  </si>
  <si>
    <t>54.2396,  33.1583</t>
  </si>
  <si>
    <t>Смоленская область, Рославльский район, с.Богданово, ул. Парковая, д.13</t>
  </si>
  <si>
    <t>54.2387,  33.1565</t>
  </si>
  <si>
    <t>Смоленская область, Рославльский район, с.Богданово, ул. Парковая, д.14</t>
  </si>
  <si>
    <t>54.2401,  33.1586</t>
  </si>
  <si>
    <t>Смоленская область, Рославльский район, с.Богданово, ул. Парковая, д.15</t>
  </si>
  <si>
    <t>54.2404,  33.1587</t>
  </si>
  <si>
    <t>здание ФП</t>
  </si>
  <si>
    <t>Смоленская область, Рославльский район, с.Богданово, ул. Парковая, д.16</t>
  </si>
  <si>
    <t>54.2402,  33.1594</t>
  </si>
  <si>
    <t>Смоленская область,Рославльский район,с.Богданово, ул.Парковая вблизи дома № 7</t>
  </si>
  <si>
    <t>Смоленская область, Рославльский район, с.Богданово, ул. Парковая, д.7</t>
  </si>
  <si>
    <t>Смоленская область, Рославльский район, с.Богданово, ул. Парковая, д.8</t>
  </si>
  <si>
    <t>54.2388,  33.1569</t>
  </si>
  <si>
    <t>Смоленская область, Рославльский район, с.Богданово, ул. Парковая, д.9</t>
  </si>
  <si>
    <t>54.2390,  33.1573</t>
  </si>
  <si>
    <t>Смоленская область, Рославльский район, с.Богданово, ул. Парковая, д.10</t>
  </si>
  <si>
    <t>54.2392,  33.1577</t>
  </si>
  <si>
    <t>Смоленская область, Рославльский район, с.Богданово, ул. Парковая, д.11</t>
  </si>
  <si>
    <t>54.2394,  33.1580</t>
  </si>
  <si>
    <t>Смоленская область,Рославльский район,с.Богданово, ул.Парковая напротив дома № 4</t>
  </si>
  <si>
    <t>Смоленская область, Рославльский район, с.Богданово, ул. Парковая, д.2</t>
  </si>
  <si>
    <t>54.2400,  33.1575</t>
  </si>
  <si>
    <t>Смоленская область, Рославльский район, с.Богданово, ул. Парковая, д.3</t>
  </si>
  <si>
    <t>54.2397,  33.1573</t>
  </si>
  <si>
    <t>Смоленская область, Рославльский район, с.Богданово, ул. Парковая, д.4</t>
  </si>
  <si>
    <t>54.2396,  33.1568</t>
  </si>
  <si>
    <t>Смоленская область, Рославльский район, с.Богданово, ул. Парковая, д.5</t>
  </si>
  <si>
    <t>54.2396,  33.1563</t>
  </si>
  <si>
    <t>Смоленская область, Рославльский район, с.Богданово, ул. Парковая, д.6</t>
  </si>
  <si>
    <t>54.2395,  33.1558</t>
  </si>
  <si>
    <t>Смоленская область,Рославльский район,с.Богданово, ул.Лесная напротив дома № 1</t>
  </si>
  <si>
    <t>Смоленская область, Рославльский район, с.Богданово, ул. им. к-за Быстрые волны, д.1</t>
  </si>
  <si>
    <t>54.2374, 33.1545</t>
  </si>
  <si>
    <t>Смоленская область, Рославльский район, с.Богданово, ул. им. к-за Быстрые волны, д.2</t>
  </si>
  <si>
    <t>54.2374, 33.1551</t>
  </si>
  <si>
    <t>Смоленская область, Рославльский район, с.Богданово, ул. им. к-за Быстрые волны, д.3</t>
  </si>
  <si>
    <t>54.2386, 33.1551</t>
  </si>
  <si>
    <t>Смоленская область, Рославльский район, с.Богданово, ул. Лесная, д.1</t>
  </si>
  <si>
    <t>54.2380, 33.1533</t>
  </si>
  <si>
    <t>Смоленская область, Рославльский район, с.Богданово, ул. Лесная, д.2</t>
  </si>
  <si>
    <t>54.2380, 33.1529</t>
  </si>
  <si>
    <t>Смоленская область, Рославльский район, с.Богданово, ул. Лесная, д.3</t>
  </si>
  <si>
    <t>54.2380, 33.1524</t>
  </si>
  <si>
    <t>Смоленская область, Рославльский район, с.Богданово, ул. Лесная, д.4</t>
  </si>
  <si>
    <t>54.2383, 33.1524</t>
  </si>
  <si>
    <t>Смоленская область, Рославльский район, с.Богданово, ул. Лесная, д.5</t>
  </si>
  <si>
    <t>54.2384, 33.1529</t>
  </si>
  <si>
    <t>Смоленская область, Рославльский район, с.Богданово, ул. Лесная, д.6</t>
  </si>
  <si>
    <t>54.2384, 33.1533</t>
  </si>
  <si>
    <t>Смоленская область, Рославльский район, с.Богданово, ул. Лесная, д.10</t>
  </si>
  <si>
    <t>54.2381, 33.1518</t>
  </si>
  <si>
    <t>Смоленская область, Рославльский район, с.Богданово, ул. Лесная, д.11</t>
  </si>
  <si>
    <t>54.2384, 33.1517</t>
  </si>
  <si>
    <t>Смоленская область, Рославльский район, с.Богданово, ул. Лесная, д.12</t>
  </si>
  <si>
    <t>Перенское сельское поселение</t>
  </si>
  <si>
    <t>Смоленская обл., Рославльский район, д.Волковичи вблизи дома № 59</t>
  </si>
  <si>
    <t>53.889708,  33.043204</t>
  </si>
  <si>
    <t>МБОУ "Волковичская основная школа"</t>
  </si>
  <si>
    <t>Смоленская обл., Рославльский район, д.Волковичи, д. 59</t>
  </si>
  <si>
    <t>Липовское сельское поселение</t>
  </si>
  <si>
    <t>Смоленская область, Рославльский район д. Галеевка-1, пер. Школьный, на территории дома № 1</t>
  </si>
  <si>
    <t>53.801193,  32.803489</t>
  </si>
  <si>
    <t>МБОУ "Грязенятская основная школа"</t>
  </si>
  <si>
    <t>Смоленская область, Рославльский район д. Галеевка-1, пер. Школьный, д. 1</t>
  </si>
  <si>
    <t>Смоленская область, Рославльский район д. Галеевка-1, ул. Центральная, рядом с домом № 12А</t>
  </si>
  <si>
    <t>53.800793,  32.805524</t>
  </si>
  <si>
    <t>открытая площадка с твердым покрытием  без ограждения</t>
  </si>
  <si>
    <t>МБДОУ "Грязенятский детский сад"</t>
  </si>
  <si>
    <t>Смоленская область, Рославльский район д. Галеевка-1, ул. Центральная, д. 12А</t>
  </si>
  <si>
    <t>Смоленская обл., Рославльский район, с.Екимовичи, ул. Ленинская  вблизи дома № 36</t>
  </si>
  <si>
    <t>54.109374, 33.306683</t>
  </si>
  <si>
    <t>МБОУ "Екимовичская средняя школа"</t>
  </si>
  <si>
    <t>Смоленская обл., Рославльский район, с.Екимовичи, ул. Ленинская,д. 36</t>
  </si>
  <si>
    <t>Смоленская обл., Рославльский район, с.Екимовичи, ул. Ленинская  вблизи дома № 15</t>
  </si>
  <si>
    <t>54.114969, 33.301581</t>
  </si>
  <si>
    <t>Администрация  Екимовичского сельского поселения</t>
  </si>
  <si>
    <t>216533, Смоленская область, Рославльский район, с. Екимовичи, ул.Комсомольская , д. 14а</t>
  </si>
  <si>
    <t>Смоленская обл., Рославльский район, с.Екимовичи, ул. Ленинская</t>
  </si>
  <si>
    <t>Смоленская обл., Рославльский район, с.Екимовичи, ул. Комсомольская</t>
  </si>
  <si>
    <t>54.113697, 33.305147</t>
  </si>
  <si>
    <t>Смоленская обл., Рославльский район, с.Екимовичи, ул. Кооперативная</t>
  </si>
  <si>
    <t>54.116510, 33.305120</t>
  </si>
  <si>
    <t>Смоленская обл., Рославльский район, с.Екимовичи, на перекрестке улиц Садовая и Краснохолмская</t>
  </si>
  <si>
    <t>54.113441,  33.299459</t>
  </si>
  <si>
    <t>Смоленская обл., Рославльский район, с.Екимовичи,  ул. Садовая</t>
  </si>
  <si>
    <t>Смоленская обл., Рославльский район, с.Екимовичи,  ул. Краснохолмская</t>
  </si>
  <si>
    <t>54.111760, 33.301311</t>
  </si>
  <si>
    <t>Смоленская обл., Рославльский район, с.Екимовичи,  ул. Кооперативная</t>
  </si>
  <si>
    <t>Смоленская обл., Рославльский район, с.Екимовичи, ул. Первомайская  вблизи дома № 6</t>
  </si>
  <si>
    <t>54.112188, 33.298392</t>
  </si>
  <si>
    <t>Смоленская обл., Рославльский район, с.Екимовичи, ул. Первомайская</t>
  </si>
  <si>
    <t>Смоленская обл., Рославльский район, с.Екимовичи,  ул. Октябрьская</t>
  </si>
  <si>
    <t>54.111211, 33.300125</t>
  </si>
  <si>
    <t>Смоленская обл., Рославльский район, с.Екимовичи, ул. Первомайская  вблизи дома № 15</t>
  </si>
  <si>
    <t>54.109380, 33.297709</t>
  </si>
  <si>
    <t>Смоленская обл., Рославльский район, с.Екимовичи, ул. Победы</t>
  </si>
  <si>
    <t>54.108324, 33.303575</t>
  </si>
  <si>
    <t>Смоленская обл., Рославльский район, с.Екимовичи, пер. Коммунарский</t>
  </si>
  <si>
    <t>54.104676, 33.292849</t>
  </si>
  <si>
    <t>Смоленская обл., Рославльский район, с.Екимовичи, ул.Базарная  вблизи дома № 7</t>
  </si>
  <si>
    <t>54.114806, 33.306665</t>
  </si>
  <si>
    <t>Открытая, без  твердого покрытия  и без ограждения</t>
  </si>
  <si>
    <t xml:space="preserve">Смоленская обл., Рославльский район, с.Екимовичи, ул.Базарная </t>
  </si>
  <si>
    <t xml:space="preserve">Смоленская обл., Рославльский район, с.Екимовичи, ул. Кооперативная </t>
  </si>
  <si>
    <t>Смоленская обл., Рославльский район, с.Екимовичи, ул.Комсомольская</t>
  </si>
  <si>
    <t>Смоленская обл., Рославльский район, с.Екимовичи, ул. Ленинская  вблизи дома №29</t>
  </si>
  <si>
    <t>54.112019, 33.305210</t>
  </si>
  <si>
    <t>Смоленская обл., Рославльский район, с.Екимовичи,ул. Ленинская</t>
  </si>
  <si>
    <t>Смоленская обл., Рославльский район, с.Екимовичи,пер. Ленинский</t>
  </si>
  <si>
    <t>54.111259, 33.303943</t>
  </si>
  <si>
    <t>Смоленская обл., Рославльский район, с.Екимовичи, ул. Победы  вблизи дома № 27</t>
  </si>
  <si>
    <t>54.107875, 33.309351</t>
  </si>
  <si>
    <t xml:space="preserve">Смоленская обл., Рославльский район, с.Екимовичи, ул.Победы </t>
  </si>
  <si>
    <t>Смоленская обл., Рославльский район, с.Екимовичи, пер.Зареченский  вблизи дома № 23</t>
  </si>
  <si>
    <t>54.114674, 33.290406</t>
  </si>
  <si>
    <t xml:space="preserve">Смоленская обл., Рославльский район, с.Екимовичи, пер.Зареченский  </t>
  </si>
  <si>
    <t>Смоленская обл., Рославльский район, с.Екимовичи, ул. Зареченская вблизи дома № 25</t>
  </si>
  <si>
    <t>54.118352, 33.289346</t>
  </si>
  <si>
    <t>Смоленская обл., Рославльский район, с.Екимовичи, ул. Зареченская</t>
  </si>
  <si>
    <t>Смоленская обл., Рославльский район, с.Екимовичи, ул. Луговая  вблизи дома № 5а</t>
  </si>
  <si>
    <t>54.104096, 33.276311</t>
  </si>
  <si>
    <t xml:space="preserve">Смоленская обл., Рославльский район, с.Екимовичи, ул. Луговая </t>
  </si>
  <si>
    <t>Смоленская обл., Рославльский район, с.Екимовичи, ул.Большая Советская  вблизи дома № 124</t>
  </si>
  <si>
    <t>54.108060, 33.271209</t>
  </si>
  <si>
    <t xml:space="preserve">Смоленская обл., Рославльский район, с.Екимовичи, ул.Большая Советская </t>
  </si>
  <si>
    <t>Смоленская обл., Рославльский район, с.Екимовичи, пер.1-ый Советский</t>
  </si>
  <si>
    <t>54.108936, 33.266726</t>
  </si>
  <si>
    <t>Смоленская обл., Рославльский район, с.Екимовичи,пер.3-й Советский</t>
  </si>
  <si>
    <t>54.107844, 33.275619</t>
  </si>
  <si>
    <t>Смоленская обл., Рославльский район, с.Екимовичи, ул.Большая Советская  вблизи дома № 131</t>
  </si>
  <si>
    <t xml:space="preserve">Смоленская обл., Рославльский район, с.Екимовичи, ул.Большая Советская  </t>
  </si>
  <si>
    <t>Смоленская обл., Рославльский район, с.Екимовичи, пер. 1-й Советский  вблизи дома №13</t>
  </si>
  <si>
    <t>54.109776, 33.264489</t>
  </si>
  <si>
    <t xml:space="preserve">Смоленская обл., Рославльский район, с.Екимовичи, пер. 1-й Советский  </t>
  </si>
  <si>
    <t>Смоленская обл., Рославльский район, с.Екимовичи, ул.Пионерская  вблизи дома № 4</t>
  </si>
  <si>
    <t>54.109316, 33.287549</t>
  </si>
  <si>
    <t xml:space="preserve">Смоленская обл., Рославльский район, с.Екимовичи,пер.Пионерский </t>
  </si>
  <si>
    <t>54.110810, 33.288519</t>
  </si>
  <si>
    <t>Смоленская обл., Рославльский район, с.Екимовичи, ул.Пионерская  вблизи дома № 58</t>
  </si>
  <si>
    <t>54.107706, 33.289040</t>
  </si>
  <si>
    <t xml:space="preserve">Смоленская обл., Рославльский район, с.Екимовичи, ул.Пионерская </t>
  </si>
  <si>
    <t>Смоленская обл., Рославльский район, с.Екимовичи, ул.Изыскательная</t>
  </si>
  <si>
    <t>Смоленская обл., Рославльский район, д.Крутогорка, ул. Заводская  вблизи дома № 5</t>
  </si>
  <si>
    <t>54.126832, 33.341780</t>
  </si>
  <si>
    <t xml:space="preserve">Смоленская обл., Рославльский район, д.Крутогорка, ул. Заводская  </t>
  </si>
  <si>
    <t>Смоленская обл., Рославльский район, д.Крутогорка, ул. Заводская  вблизи дома № 10</t>
  </si>
  <si>
    <t xml:space="preserve">Смоленская обл., Рославльский район, д.Крутогорка, ул. Заводская </t>
  </si>
  <si>
    <t xml:space="preserve">Смоленская обл., Рославльский район, д.Крутогорка, пер. Заводской </t>
  </si>
  <si>
    <t>54.125402, 33.343815</t>
  </si>
  <si>
    <t>Смоленская обл., Рославльский район, д.Крутогорка, ул. Заводская  вблизи дома № 9а</t>
  </si>
  <si>
    <t>Смоленская обл., Рославльский район, д.Крутогорка, ул. Московская  вблизи дома № 10</t>
  </si>
  <si>
    <t>54.129273,  33.338977</t>
  </si>
  <si>
    <t>Смоленская обл., Рославльский район, д.Крутогорка, ул. Московская  вблизи дома № 15</t>
  </si>
  <si>
    <t xml:space="preserve">Смоленская обл., Рославльский район, д.Крутогорка, пер. Московский  </t>
  </si>
  <si>
    <t>54.130607,  33.338944</t>
  </si>
  <si>
    <t>Смоленская обл., Рославльский район, д.Крутогорка, ул. Новая</t>
  </si>
  <si>
    <t>54.132257,  33.338472</t>
  </si>
  <si>
    <t>Смоленская обл., Рославльский район, д.Крутогорка, ул. Московская  вблизи дома № 27Б</t>
  </si>
  <si>
    <t xml:space="preserve">Смоленская обл., Рославльский район, д.Крутогорка, ул. Московская  </t>
  </si>
  <si>
    <t>Пригорьевское сельское поселение</t>
  </si>
  <si>
    <t>Смоленская обл., Рославльский район, д. Красная горка, ул. Родионова  вблизи дома № 2</t>
  </si>
  <si>
    <t>53.788821,  33.057093</t>
  </si>
  <si>
    <t>МБОУ "Жарынская средняя школа"</t>
  </si>
  <si>
    <t>216564, Смоленская обл., Рославльский район, д.Красная горка, ул. Родионова ,д. 2</t>
  </si>
  <si>
    <t>Смоленская обл., Рославльский район, д.Красная горка, ул. Родионова ,д. 2</t>
  </si>
  <si>
    <t>Смоленская обалсть, Рославльский район, д. Жарынь, ул. Речная , вблизи дома № 5</t>
  </si>
  <si>
    <t>53.790055,  33.064928</t>
  </si>
  <si>
    <t>муниципалная</t>
  </si>
  <si>
    <t>Администрация Пригорьевского сельского поселения Рославльского района Смоленской области</t>
  </si>
  <si>
    <t>216564, Смоленская область Рославльский район д. Жарынь</t>
  </si>
  <si>
    <t>216564, Смоленская область Рославльский район д. Жарынь ул. Речная д. 4</t>
  </si>
  <si>
    <t>53.789775,  33.065696</t>
  </si>
  <si>
    <t>216564, Смоленская область Рославльский район д. Жарынь ул. Речная д. 5</t>
  </si>
  <si>
    <t>53.789870,  33.064805</t>
  </si>
  <si>
    <t>216564, Смоленская область Рославльский район д. Жарынь ул. Речная д. 6</t>
  </si>
  <si>
    <t>53.790038,  33.064537</t>
  </si>
  <si>
    <t>Смоленская обалсть, Рославльский район, д. Жарынь, ул. Мира, вблизи дома № 38</t>
  </si>
  <si>
    <t>53.794559,  33.059094</t>
  </si>
  <si>
    <t>216564, Смоленская область Рославльский район д. Жарынь ул. Мира д. 38</t>
  </si>
  <si>
    <t>53.794243,  33.059225</t>
  </si>
  <si>
    <t>216564, Смоленская область Рославльский район д. Жарынь ул. Мира д. 39</t>
  </si>
  <si>
    <t>53.794049,  33.058587</t>
  </si>
  <si>
    <t>216564, Смоленская область Рославльский район д. Жарынь ул. Мира д. 40</t>
  </si>
  <si>
    <t>53.794132,  33.057922</t>
  </si>
  <si>
    <t>Смоленская обл., Рославльский район, д. Ивановское, ул.Школьная  вблизи дома № 1</t>
  </si>
  <si>
    <t>54.035314,  33.385191</t>
  </si>
  <si>
    <t>МБОУ "Ивановская основная школа"</t>
  </si>
  <si>
    <t>216535, Смоленская обл., Рославльский район, д. Ивановское, ул.Школьная, д. 1</t>
  </si>
  <si>
    <t>Смоленская обл., Рославльский район, д. Ивановское, ул.Школьная, д. 1</t>
  </si>
  <si>
    <t>Смоленская область, Рославльский район, д.Ивановское, ул.Центральная, вблизи дома № 9</t>
  </si>
  <si>
    <t>54.030146;  33.381802</t>
  </si>
  <si>
    <t>1056700023093</t>
  </si>
  <si>
    <t xml:space="preserve">216535,Смоленская область, Рославльский район, д.Ивановское </t>
  </si>
  <si>
    <t>216535, Смоленская область, Рославльский район, д.Ивановское, ул.Центральная, д. 9</t>
  </si>
  <si>
    <t>54,030146
33,381802</t>
  </si>
  <si>
    <t>216535, Смоленская область, Рославльский район, д.Ивановское, ул.Центральная, д.11</t>
  </si>
  <si>
    <t>Смоленская область, Рославльский район, д.Ивановское , ул.Центральная, вблизи дома № 15</t>
  </si>
  <si>
    <t>54.029601;  33.378637</t>
  </si>
  <si>
    <t>216535, Смоленская область, Рославльский район, д.Ивановское, ул.Центральная, д,13</t>
  </si>
  <si>
    <t>54,029601
33,378637</t>
  </si>
  <si>
    <t>216535, Смоленская область, Рославльский район, д.Ивановское,ул.Центральная, д.15</t>
  </si>
  <si>
    <t>216535, Смоленская область, Рославльский район, д.Ивановское, ул.Центральная, д.17</t>
  </si>
  <si>
    <t>216535, Смоленская область, Рославльский район, д.Ивановское, ул.Центральная, д.19</t>
  </si>
  <si>
    <t>Сельский Дом Культуры</t>
  </si>
  <si>
    <t>216535, Смоленская область, Рославльский район, д.Ивановское, ул.Центральная, д. 24</t>
  </si>
  <si>
    <t>здание администрации</t>
  </si>
  <si>
    <t>216535, Смоленская область, Рославльский район, д.Ивановское , ул.Центральная, д. 28</t>
  </si>
  <si>
    <t>Кирилловское сельское поселение</t>
  </si>
  <si>
    <t>Смоленская обл., Рославльский район, д. Малые Кириллы, ул.Головлева вблизи дома № 111</t>
  </si>
  <si>
    <t>53.979968,  32.900481</t>
  </si>
  <si>
    <t>МБОУ "Кирилловская средняя школа"</t>
  </si>
  <si>
    <t>Смоленская обл., Рославльский район, д. Малые Кириллы, ул.Головлева,д. 111</t>
  </si>
  <si>
    <t>Смоленская обл., Рославльский р-он, д.Малые Кириллы,ПМК-24, ул.Ельнинская, между домами №1А и 3А</t>
  </si>
  <si>
    <t xml:space="preserve">53.979514,  32.881880, </t>
  </si>
  <si>
    <t>МУП "Надежда"</t>
  </si>
  <si>
    <t>216520,Смоленская область,Рославльский район,д.М.Кириллы,ул.Ельнинская,д.4а,кв.3</t>
  </si>
  <si>
    <t>Смоленская обл., Рославльский р-он, д.Малые Кириллы,ПМК-24, ул.Ельнинская, д.1а</t>
  </si>
  <si>
    <t>53.979166, 32.882058</t>
  </si>
  <si>
    <t>Смоленская обл., Рославльский р-он, д.Малые Кириллы,ПМК-24, ул.Ельнинская, д.2а</t>
  </si>
  <si>
    <t>53.979171,  32.882660</t>
  </si>
  <si>
    <t>Смоленская обл., Рославльский р-он, д.Малые Кириллы,ПМК-24, ул.Ельнинская, д.3а</t>
  </si>
  <si>
    <t>53.979865, 32.882014</t>
  </si>
  <si>
    <t>Смоленская обл., Рославльский р-он, д.Малые Кириллы,ПМК-24, ул.Ельнинская, д.4а</t>
  </si>
  <si>
    <t>53.978308, 32.881951</t>
  </si>
  <si>
    <t>Смоленская обл., Рославльский р-он, д.Малые Кириллы, ул.Строителей, между домами №1 и 3</t>
  </si>
  <si>
    <t>53.976290,  32.883481</t>
  </si>
  <si>
    <t>216520,Смоленская область,Рославльский район,д.М.Кириллы,ул.Ельнинская, д.4а,кв.3</t>
  </si>
  <si>
    <t>Смоленская обл., Рославльский р-он, д.Малые Кириллы, ул.Строителей, д.1</t>
  </si>
  <si>
    <t>Смоленская обл., Рославльский р-он, д.Малые Кириллы, ул.Строителей, д.2</t>
  </si>
  <si>
    <t>53.976113,  32.884039</t>
  </si>
  <si>
    <t>Смоленская обл., Рославльский р-он, д.Малые Кириллы, ул.Строителей, д.3</t>
  </si>
  <si>
    <t>53.976834,  32.883706</t>
  </si>
  <si>
    <t>Смоленская обл., Рославльский р-он, д.Малые Кириллы, ул.Строителей, д.4</t>
  </si>
  <si>
    <t>53.976487,  32.884243</t>
  </si>
  <si>
    <t>Смоленская обл., Рославльский р-он, д.Малые Кириллы, ул.Строителей, д.5</t>
  </si>
  <si>
    <t>53.977151,  32.883824</t>
  </si>
  <si>
    <t>Смоленская обл., Рославльский р-он, д.Малые Кириллы, ул.Строителей, д.5а</t>
  </si>
  <si>
    <t>53.977094,  32.883095</t>
  </si>
  <si>
    <t>Смоленская обл., Рославльский р-он, д.Малые Кириллы, п. Льнозавода вблизи дома № 22</t>
  </si>
  <si>
    <t>53.975750, 32.883226</t>
  </si>
  <si>
    <t>Смоленская обл., Рославльский р-он, д.Малые Кириллы, п. Льнозавода, д.20</t>
  </si>
  <si>
    <t>53.975179, 32.883550</t>
  </si>
  <si>
    <t>Смоленская обл., Рославльский р-он, д.Малые Кириллы, п. Льнозавода, д.21</t>
  </si>
  <si>
    <t>53.975295, 32.882957</t>
  </si>
  <si>
    <t>Смоленская обл., Рославльский р-он, д.Малые Кириллы, п. Льнозавода, д.22</t>
  </si>
  <si>
    <t>Смоленская обл., Рославльский р-он, д.Малые Кириллы, п. Льнозавода, д.23</t>
  </si>
  <si>
    <t>53.975634, 32.883801</t>
  </si>
  <si>
    <t>Смоленская обл., Рославльский р-он, д.Малые Кириллы, п. Льнозавода, д.24</t>
  </si>
  <si>
    <t>53.974855, 32.884241</t>
  </si>
  <si>
    <t>Смоленская обл., Рославльский р-он, д.Малые Кириллы, п. Льнозавода, д.25</t>
  </si>
  <si>
    <t>53.974617, 32.884125</t>
  </si>
  <si>
    <t>Смоленская обл., Рославльский район, д. Малые Кириллы, ул.Ельнинская  вблизи дома № 21а</t>
  </si>
  <si>
    <t>53.978133, 32.882939</t>
  </si>
  <si>
    <t>Открытая, сбез твердого покрытия и ограждения</t>
  </si>
  <si>
    <t>МБДОУ "Кирилловский детский сад "Теремок"</t>
  </si>
  <si>
    <t>216520, Смоленская обл., Рославльский район, д. Малые Кириллы, ул.Ельнинская, д.21а</t>
  </si>
  <si>
    <t>Смоленская обл., Рославльский район, д. Малые Кириллы, ул.Совхозная  вблизи дома № 1</t>
  </si>
  <si>
    <t>53.979414,  32.901787</t>
  </si>
  <si>
    <t>ИП Лепихов Андрей Викторович</t>
  </si>
  <si>
    <t>Смоленская обл., Рославльский район, д. Малые Кириллы, ул.Совхозная,д. 1</t>
  </si>
  <si>
    <t>Любовское сельское поселение</t>
  </si>
  <si>
    <t>Смоленская обл., Рославльский район, д. Барсуки, ул.Школьная  вблизи дома № 3</t>
  </si>
  <si>
    <t>54.134576,  33.014715</t>
  </si>
  <si>
    <t>МБОУ "Красниковская средняя школа"</t>
  </si>
  <si>
    <t>Смоленская обл., Рославльский район, д. Барсуки, ул.Школьная, д. 3</t>
  </si>
  <si>
    <t>Смоленская область, Рославльский  район, д. Барсуки, ул. Центральная напротив дома №3</t>
  </si>
  <si>
    <t>54.133094, 33.010616</t>
  </si>
  <si>
    <t>Администрация Любовского сельского поселенияРославльского  района Смоленской области</t>
  </si>
  <si>
    <t xml:space="preserve">Смоленская область, Рославльский  район ,             д. Костыри                                   </t>
  </si>
  <si>
    <t>жилые дома д.Барсуки</t>
  </si>
  <si>
    <t xml:space="preserve">Смоленская область, Рославльский  район ,             д.Барсуки                                   </t>
  </si>
  <si>
    <t>Смоленская область, Рославльский  район, д. Костыри, ул. Садовая  напротив  дома №5</t>
  </si>
  <si>
    <t>54.156363, 33.050097</t>
  </si>
  <si>
    <t>жилые дома д.Костыри</t>
  </si>
  <si>
    <t>Сырокоренское сельское поселение</t>
  </si>
  <si>
    <t>Смоленская обл., Рославльский район, д. Крапивна, ул.Школьная  вблизи дома № 6</t>
  </si>
  <si>
    <t>54.197890,  33.572863</t>
  </si>
  <si>
    <t>Администрация Сырокоренского сельского поселения Рославльского района Смоленской области</t>
  </si>
  <si>
    <t>Смоленская область, Рославльский район,       д. Крапивна</t>
  </si>
  <si>
    <t>Смоленская обл., Рославльский район, д. Крапивна, ул.Школьная, д. 6</t>
  </si>
  <si>
    <t>Смоленская область, Рославльский район, д. Крапивна, ул. Шоссейная,  около дома № 11</t>
  </si>
  <si>
    <t>54.201646,  33.584306</t>
  </si>
  <si>
    <t>Смоленская область, Рославльский район, д. Крапивна, ул. Шоссейная, д. 11</t>
  </si>
  <si>
    <t>Смоленская область, Рославльский район,д. Крапивна, ул. Центральная  напротив дома № 39</t>
  </si>
  <si>
    <t>53.915051, 32.919294</t>
  </si>
  <si>
    <t>Смоленская область, Рославльский район, д. Крапивна, ул. Солнечная</t>
  </si>
  <si>
    <t>Смоленская область, Рославльский район, д. Крапивна, ул. Центральная, д. 39</t>
  </si>
  <si>
    <t>Смоленская область, Рославльский район, д. Крапивна, ул. Парковая напротив дома № 5 (СДК)</t>
  </si>
  <si>
    <t>Смоленская область, Рославльский район, д. Крапивна, ул.Парковая, д.5</t>
  </si>
  <si>
    <t>Смоленская область, Рославльский район, д. Крапивна, ул. Озерная</t>
  </si>
  <si>
    <t>Смоленская область, Рославльский район, д. Крапивна, ул. Зеленая</t>
  </si>
  <si>
    <t>Смоленская область, Рославльский район, д. Крапивна, ул. Парковая</t>
  </si>
  <si>
    <t>Смоленская область, Рославльский район,       д. Шуи около кладбища</t>
  </si>
  <si>
    <t>54.219505, 33.599866</t>
  </si>
  <si>
    <t xml:space="preserve">Смоленская область, Рославльский район, д. Шуи </t>
  </si>
  <si>
    <t>Смоленская область, Рославльский район,       д. Крапивна на въезде в Парк начало ул. Озерная</t>
  </si>
  <si>
    <t>Смоленская область, Рославльский район,       д. Крапивна, ул.Озерная</t>
  </si>
  <si>
    <t>Смоленская область, Рославльский район,       д. Крапивна, ул.Шоссейная</t>
  </si>
  <si>
    <t>Смоленская область, Рославльский район,д. Крапивна, ул.Молодежная напротив дома № 1</t>
  </si>
  <si>
    <t>Смоленская область, Рославльский район,д. Крапивна, ул.Молодежная</t>
  </si>
  <si>
    <t>Смоленская область, Рославльский район,д. Крапивна, ул.Молодежная рядом с  домом № 2</t>
  </si>
  <si>
    <t>Смоленская область, Рославльский район,д. Крапивна, ул.Школьная</t>
  </si>
  <si>
    <t>Смоленская область, Рославльский район, д. Крапивна, ул. Центральная вблизи дома № 37</t>
  </si>
  <si>
    <t>Смоленская область, Рославльский район, д. Крапивна, ул.Заречная</t>
  </si>
  <si>
    <t>Смоленская область, Рославльский район, д. Крапивна, ул.Полевая</t>
  </si>
  <si>
    <t>Смоленская область, Рославльский район, д. Крапивна, ул.Луговая</t>
  </si>
  <si>
    <t>Смоленская область, Рославльский район, д. Хачевка</t>
  </si>
  <si>
    <t>54.200254, 33.571641</t>
  </si>
  <si>
    <t>Смоленская обл., Рославльский район, д. Никольское  на территории интерната</t>
  </si>
  <si>
    <t>53.972291,  32.735886</t>
  </si>
  <si>
    <t>СОГБУ "Никольский ПНИ"</t>
  </si>
  <si>
    <t>Смоленская обл., Рославльский район, д. Никольское</t>
  </si>
  <si>
    <t>учреждение</t>
  </si>
  <si>
    <t>53.948856, 32.643529</t>
  </si>
  <si>
    <t>открытая площадка без твердогшо покрытия и ограждения</t>
  </si>
  <si>
    <t>Администрация Астапковичского сельского поселения Рославльского района Смоленской области</t>
  </si>
  <si>
    <t>216521, Смоленская область, Рославльский район, д. Лесники, ул. Молодёжная, д.4</t>
  </si>
  <si>
    <t>216521, Смоленская область, Рославльский район, д. Лесники, ул. Молодёжная, д.7</t>
  </si>
  <si>
    <t>216521, Смоленская область, Рославльский район, д. Лесники, ул. Молодёжная, д.9</t>
  </si>
  <si>
    <t>216521, Смоленская область, Рославльский район, д. Лесники, ул. Молодёжная, д.10</t>
  </si>
  <si>
    <t>216521, Смоленская область, Рославльский район, д. Лесники, ул. Молодёжная, д.11</t>
  </si>
  <si>
    <t>216521, Смоленская область, Рославльский район, д. Лесники, ул. Молодёжная, д.12</t>
  </si>
  <si>
    <t>216521, Смоленская область, Рославльский район, д. Лесники, ул. Молодёжная, д.14</t>
  </si>
  <si>
    <t>216521, Смоленская область, Рославльский район, д. Лесники, ул. Молодёжная, д.17</t>
  </si>
  <si>
    <t>216521, Смоленская область, Рославльский район, д. Лесники, ул. Молодёжная, д.18</t>
  </si>
  <si>
    <t>216521, Смоленская область, Рославльский район, д. Лесники, ул. Молодёжная, д.20</t>
  </si>
  <si>
    <t>216521, Смоленская область, Рославльский район, д. Лесники, ул. Молодёжная, д.21</t>
  </si>
  <si>
    <t>216521, Смоленская область, Рославльский район, д. Лесники, ул. Молодёжная, д.22</t>
  </si>
  <si>
    <t>216521, Смоленская область, Рославльский район, д. Лесники, ул. Молодёжная, д.23</t>
  </si>
  <si>
    <t>216521, Смоленская область, Рославльский район, д. Лесники, ул. Молодёжная, д.24</t>
  </si>
  <si>
    <t>216521, Смоленская область, Рославльский район, д. Лесники, ул. Молодёжная, д.25</t>
  </si>
  <si>
    <t>216521, Смоленская область, Рославльский район, д. Лесники, ул. Садовая, д.14</t>
  </si>
  <si>
    <t>216521, Смоленская область, Рославльский район, д. Лесники, ул. Садовая, д.16</t>
  </si>
  <si>
    <t>216521, Смоленская область, Рославльский район, д. Лесники, ул. Садовая, д.17</t>
  </si>
  <si>
    <t>216521, Смоленская область, Рославльский район, д. Лесники, ул. Садовая, д.20</t>
  </si>
  <si>
    <t>216521, Смоленская область, Рославльский район, д. Лесники, ул. Садовая, д.25</t>
  </si>
  <si>
    <t>216521, Смоленская область, Рославльский район, д. Лесники, пер 1-й Центральный, д.5</t>
  </si>
  <si>
    <t>216521, Смоленская область, Рославльский район, д. Лесники, пер 1-й Центральный, д.6</t>
  </si>
  <si>
    <t>216521, Смоленская область, Рославльский район, д. Лесники, пер 1-й Центральный, д.8</t>
  </si>
  <si>
    <t>216521, Смоленская область, Рославльский район, д. Лесники, пер 1-й Центральный, д.10</t>
  </si>
  <si>
    <t>216521, Смоленская область, Рославльский район, д. Лесники, ул.Центральная, д.7</t>
  </si>
  <si>
    <t>216521, Смоленская область, Рославльский район, д. Лесники, пер. Школьный, д.2</t>
  </si>
  <si>
    <t>216521, Смоленская область, Рославльский район, д. Лесники, пер. Школьный, д.5</t>
  </si>
  <si>
    <t>216521, Смоленская область, Рославльский район, д. Лесники, ул. Школьная, д.5</t>
  </si>
  <si>
    <t xml:space="preserve">жилые  дома </t>
  </si>
  <si>
    <t>Смоленская область, Рославльский район, д. Лесники, пер. 2-й Центральный</t>
  </si>
  <si>
    <t>Смоленская обл., Рославльский район, д. Липовка, ул.Школьная  вблизи дома № 6</t>
  </si>
  <si>
    <t>53.840780,  32.993925</t>
  </si>
  <si>
    <t>МБОУ "Липовская средняя школа"</t>
  </si>
  <si>
    <t>Смоленская обл., Рославльский район, д. Липовка, ул.Школьная,д. 6</t>
  </si>
  <si>
    <t>Смоленская обл., Рославльский район, д. Липовка,   вблизи Администрации с/п</t>
  </si>
  <si>
    <t>54.151697,  33.522543</t>
  </si>
  <si>
    <t>Открытая, с твердым покрытием,без  ограждения</t>
  </si>
  <si>
    <t xml:space="preserve">Администрация Липовского сельского поселения </t>
  </si>
  <si>
    <t>216561, Смоленская область,Рославльский район,д. Липовка</t>
  </si>
  <si>
    <t>Смоленская обл., Рославльский район, д. Горловао,   вблизи автостоянки</t>
  </si>
  <si>
    <t>53.857466, 32.968412</t>
  </si>
  <si>
    <t>ИП Сафонов</t>
  </si>
  <si>
    <t>216551, Смоленская область,Рославльский район,д. Горлово</t>
  </si>
  <si>
    <t>автостоянка</t>
  </si>
  <si>
    <t>Смоленская область, Рославльский район, д.Чижовка-2, ул.Центральная,вблизи дома №14</t>
  </si>
  <si>
    <t>54,078658
33,182500</t>
  </si>
  <si>
    <t xml:space="preserve">Администрация Любовского сельского поселения </t>
  </si>
  <si>
    <t>1056700022610</t>
  </si>
  <si>
    <t>216530,Смоленская область, Рославльский район, д.Коски</t>
  </si>
  <si>
    <t>216531, Смоленская область, Рославльский район, д.Чижовка-2, ул.Центральная, д.5,7,9,14</t>
  </si>
  <si>
    <t>Смоленская область, Рославльский район, д.Чижовка-2, ул.Центральная,вблизи дома №16</t>
  </si>
  <si>
    <t>216531, Смоленская область, Рославльский район, д.Чижовка-2, ул.Центральная, д.16</t>
  </si>
  <si>
    <t>Смоленская область, Рославльский район, д.Чижовка-2, ул.Центральная,вблизи дома №18</t>
  </si>
  <si>
    <t>216531, Смоленская область, Рославльский район, д.Чижовка-2, ул.Центральная, д.11,13,18</t>
  </si>
  <si>
    <t>Смоленская область, Рославльский район, д.Чижовка-2, ул.Школьная, дом №2 (школа)</t>
  </si>
  <si>
    <t>54,078970
33,182186</t>
  </si>
  <si>
    <t>МБОУ "Чижовская средняя школа"</t>
  </si>
  <si>
    <t>1026700927241</t>
  </si>
  <si>
    <t>216531,Смоленская область, Рославльский район, д.Чижовка-2, ул.Школьная, д.2</t>
  </si>
  <si>
    <t xml:space="preserve"> школа</t>
  </si>
  <si>
    <t>216531, Смоленская область, Рославльский район, д.Чижовка-2, ул.Школьная, д.2</t>
  </si>
  <si>
    <t>Смоленская область, Рославльский район, д.Коски, ул.Школьная, дом №1 (школа)</t>
  </si>
  <si>
    <t>54.042532, 
33.047789</t>
  </si>
  <si>
    <t>МБОУ "Косковская основная школа"</t>
  </si>
  <si>
    <t>1026700924997</t>
  </si>
  <si>
    <t>216530,Смоленская область, Рославльский район, д.Коски, ул.Школьная, д.1</t>
  </si>
  <si>
    <t>216530, Смоленская область, Рославльский район, д.Коски, ул.Школьная, д.1</t>
  </si>
  <si>
    <t>Остерское сельское поселение</t>
  </si>
  <si>
    <t>Смоленская область, Рославльский  район, с.Остер, ул.Комарова , вблизи дома № 3</t>
  </si>
  <si>
    <t>54.014512, 32.801102</t>
  </si>
  <si>
    <t xml:space="preserve">МУП "Остер" </t>
  </si>
  <si>
    <t>216537,Смоленская область, Рославльский  район, с.Остер, ул.Советская,д.2</t>
  </si>
  <si>
    <t>Смоленская область, Рославльский район, с.Остер, ул. Комарова, д.3</t>
  </si>
  <si>
    <t>Смоленская область, Рославльский район, с.Остер, ул.Школьная, д.1а</t>
  </si>
  <si>
    <t>Смоленская область, Рославльский район, с.Остер, ул.Дорожная, д.17</t>
  </si>
  <si>
    <t>Смоленская область, Рославльский район, с.Остер, ул.Дорожная, д.19</t>
  </si>
  <si>
    <t>Смоленская область, Рославльский район, с.Остер, ул.Дорожная, д.21</t>
  </si>
  <si>
    <t>магазин  Рославльского райпо</t>
  </si>
  <si>
    <t>Смоленская область, Рославльский район, с.Остер, ул. Советская, д.4</t>
  </si>
  <si>
    <t>Смоленская область, Рославльский  район, с.Остер, ул.Комарова, вблизи дома № 6</t>
  </si>
  <si>
    <t>54.014845, 32.801381</t>
  </si>
  <si>
    <t>Смоленская область, Рославльский район, с.Остер, ул. Комарова, д.2</t>
  </si>
  <si>
    <t>Смоленская область, Рославльский район, с.Остер, ул. Комарова, д.4</t>
  </si>
  <si>
    <t>Смоленская область, Рославльский район, с.Остер, ул. Комарова, д.6</t>
  </si>
  <si>
    <t>Смоленская область, Рославльский район, с.Остер, ул. Школьная, д.3</t>
  </si>
  <si>
    <t>Смоленская область, Рославльский район, с.Остер, ул. Школьная, д.2</t>
  </si>
  <si>
    <t>Смоленская область, Рославльский район, с.Остер, ул. Советская, д.6</t>
  </si>
  <si>
    <t>Смоленская область, Рославльский район, с.Остер,ул.Советская напротив дома № 10</t>
  </si>
  <si>
    <t xml:space="preserve"> 54,015702, 32.802108</t>
  </si>
  <si>
    <t>216537,Смоленская область, Рославльский район, с.Отер, ул.Советская, д.2</t>
  </si>
  <si>
    <t>Смоленская область, Рославльский район, с.Остер, ул.Советская, д..8</t>
  </si>
  <si>
    <t>54.015702, 32.802108</t>
  </si>
  <si>
    <t>Смоленская область, Рославльский район, с.Остер, ул. Пушкина, д.1</t>
  </si>
  <si>
    <t>Смоленская область, Рославльский район, с.Остер, ул. Советская, д.10</t>
  </si>
  <si>
    <t>Смоленская область, Рославльский район, с.Остер,ул.Советская вблизи дома № 5</t>
  </si>
  <si>
    <t>54.015808, 32.801264</t>
  </si>
  <si>
    <t>Смоленская область, Рославльский район, с.Остер, ул. Советская, д.3</t>
  </si>
  <si>
    <t>Смоленская область, Рославльский район, с.Остер, ул. Советская, д.5</t>
  </si>
  <si>
    <t>Смоленская область, Рославльский район, с.Остер, ул. Советская, д.7</t>
  </si>
  <si>
    <t>Смоленская область, Рославльский район, с.Остер,пер.Советский вблизи дома № 4</t>
  </si>
  <si>
    <t>54.014914, 32.800446</t>
  </si>
  <si>
    <t>Смоленская область, Рославльский район, с.Остер, пер.Советский.д.2</t>
  </si>
  <si>
    <t>Смоленская область, Рославльский район, с.Остер, пер.Советский, д.4</t>
  </si>
  <si>
    <t>Смоленская область, Рославльский район, с.Остер, пер.Советский ,д.6</t>
  </si>
  <si>
    <t>Смоленская область, Рославльский район, с.Остер, пер.Советский, д.1</t>
  </si>
  <si>
    <t>Смоленская область, Рославльский район, с.Остер, пер.Советский, д.1А</t>
  </si>
  <si>
    <t>Смоленская область, Рославльский район, с.Остер, пер.Советский, д.3</t>
  </si>
  <si>
    <t>Смоленская область, Рославльский район, с.Остер, пер.Советский, д.5</t>
  </si>
  <si>
    <t>Смоленская область, Рославльский район, с.Остер, пер.Советский , д.9</t>
  </si>
  <si>
    <t>Смоленская область, Рославльский район, с.Остер, ул.Школьная, д.9, 10</t>
  </si>
  <si>
    <t>Смоленская область, Рославльский район, с.Остер, ул. Советская, д.14</t>
  </si>
  <si>
    <t>Смоленская область, Рославльский район, с.Остер, ул.Школьная,д.8</t>
  </si>
  <si>
    <t>Смоленская область, Рославльский район, с.Остер,ул.Советская  район дома № 13</t>
  </si>
  <si>
    <t>54.017358, 32.804983</t>
  </si>
  <si>
    <t>Открытая площадка с твердым покрытием  и  ограждением</t>
  </si>
  <si>
    <t>Смоленская область, Рославльский район, с.Остер, ул. Советская, д.13</t>
  </si>
  <si>
    <t>Смоленская область, Рославльский район, с.Остер, ул. Советская, д.15, 16 ,17</t>
  </si>
  <si>
    <t>Смоленская область, Рославльский район, с.Остер, ул.Дорожная, район дома №10</t>
  </si>
  <si>
    <t>54.012422, 32.802477</t>
  </si>
  <si>
    <t>Смоленская область, Рославльский район, с.Остер, ул. Дорожная, д.1</t>
  </si>
  <si>
    <t>Смоленская область, Рославльский район, с.Остер, ул. Дорожная, д.3</t>
  </si>
  <si>
    <t>Смоленская область, Рославльский район, с.Остер, ул. Дорожная, д.5</t>
  </si>
  <si>
    <t>Смоленская область, Рославльский район, с.Остер, ул. Дорожная,д.7</t>
  </si>
  <si>
    <t>Смоленская область, Рославльский район, с.Остер, ул. Дорожная,д.9</t>
  </si>
  <si>
    <t>Смоленская область, Рославльский район, с.Остер, ул. Дорожная,д.10</t>
  </si>
  <si>
    <t>Смоленская область, Рославльский район, с.Остер, ул. Дорожная,д.13</t>
  </si>
  <si>
    <t>Смоленская область, Рославльский район, с.Остер, ул. Дорожная,д.15</t>
  </si>
  <si>
    <t>Смоленская область, Рославльский район, с.Остер, пер.Дорожный,д.1</t>
  </si>
  <si>
    <t>Смоленская область, Рославльский район, с.Остер, пер. Дорожный,д.1А</t>
  </si>
  <si>
    <t>Смоленская область, Рославльский район, с.Остер, пер.Дорожный,д.3</t>
  </si>
  <si>
    <t>Смоленская область, Рославльский район, с.Остер, пер.Дорожный,д.4</t>
  </si>
  <si>
    <t>Смоленская область, Рославльский район, с.Остер, ул. Дорожная,д.5</t>
  </si>
  <si>
    <t>Смоленская область, Рославльский район, с.Остер, ул. Школьная, д.1Б</t>
  </si>
  <si>
    <t>Смоленская область, Рославльский район, с.Остер, ул. Школьная, д.1В</t>
  </si>
  <si>
    <t>Смоленская область, Рославльский район, с.Остер, ул. Школьная, д.2А</t>
  </si>
  <si>
    <t>Смоленская область, Рославльский район, с.Остер, ул. Школьная, д.4</t>
  </si>
  <si>
    <t>Смоленская область, Рославльский район, с.Остер, ул. Дорожная,д.6</t>
  </si>
  <si>
    <t>Смоленская область, Рославльский район, с.Остер, ул.Строителей, район дома №4</t>
  </si>
  <si>
    <t>54.010385, 32.804857</t>
  </si>
  <si>
    <t>Смоленская область, Рославльский район, с.Остер, ул. Строителей,д.1</t>
  </si>
  <si>
    <t>Смоленская область, Рославльский район, с.Остер, ул. Строителей,д.1А</t>
  </si>
  <si>
    <t>Смоленская область, Рославльский район, с.Остер, ул. Строителей,1Б</t>
  </si>
  <si>
    <t>Смоленская область, Рославльский район, с.Остер, ул. Строителей,д.1В</t>
  </si>
  <si>
    <t>Смоленская область, Рославльский район, с.Остер, ул. Строителей,д.1Г</t>
  </si>
  <si>
    <t>Смоленская область, Рославльский район, с.Остер, ул. Строителей,д.1Д</t>
  </si>
  <si>
    <t>Смоленская область, Рославльский район, с.Остер, ул. Строителей,д.2</t>
  </si>
  <si>
    <t>Смоленская область, Рославльский район, с.Остер, ул. Строителей,д.2А</t>
  </si>
  <si>
    <t>Смоленская область, Рославльский район, с.Остер, ул. Строителей,д.3,4</t>
  </si>
  <si>
    <t>Смоленская область, Рославльский район, с.Остер, ул. Строителей,д.6</t>
  </si>
  <si>
    <t>Смоленская область, Рославльский район, с.Остер, ул. Строителей,д.8</t>
  </si>
  <si>
    <t>Смоленская область, Рославльский район, с.Остер, ул. Строителей,д.8А</t>
  </si>
  <si>
    <t>Смоленская область, Рославльский район, с.Остер, ул. Строителей,д.10</t>
  </si>
  <si>
    <t>Смоленская область, Рославльский район, с.Остер, ул. Строителей,д.12</t>
  </si>
  <si>
    <t>торговый павильон ИП Самуйлова</t>
  </si>
  <si>
    <t>Смоленская область, Рославльский район, с.Остер, тоговый павильон "Лайма"</t>
  </si>
  <si>
    <t>Смоленская область, Рославльский район, с.Остер, ул.Пушкина, напротив дома №17</t>
  </si>
  <si>
    <t>54.017152, 32.800915</t>
  </si>
  <si>
    <t xml:space="preserve">Открытая площадка с твердым покрытием  </t>
  </si>
  <si>
    <t>Администрация Остерского сельского поселения Рославльского района Смоленской области</t>
  </si>
  <si>
    <t>Смоленская область, Рославльский район, с.Остер, ул. Пушкина,д.6</t>
  </si>
  <si>
    <t>Смоленская область, Рославльский район, с.Остер, ул. Пушкина,д.8</t>
  </si>
  <si>
    <t>Смоленская область, Рославльский район, с.Остер, ул. Пушкина,д.11</t>
  </si>
  <si>
    <t>Смоленская область, Рославльский район, с.Остер, ул. Пушкина,д.13</t>
  </si>
  <si>
    <t>Смоленская область, Рославльский район, с.Остер, ул. Пушкина,д.15</t>
  </si>
  <si>
    <t>Смоленская область, Рославльский район, с.Остер, ул. Пушкина,д.17</t>
  </si>
  <si>
    <t>Смоленская область, Рославльский район, с.Остер, пер. Пушкина,д.1А</t>
  </si>
  <si>
    <t>Смоленская область, Рославльский район, с.Остер, пер. Пушкина,д.2</t>
  </si>
  <si>
    <t>Смоленская область, Рославльский район, с.Остер, пер. Пушкина,д.4</t>
  </si>
  <si>
    <t>Смоленская область, Рославльский район, с.Остер, пер. Пушкина,д.6</t>
  </si>
  <si>
    <t>Смоленская область, Рославльский район, с.Остер, пер. Пушкина,д.8</t>
  </si>
  <si>
    <t>Смоленская область, Рославльский район, с.Остер, ул.Пушкина, напротив дома №10</t>
  </si>
  <si>
    <t>54.018993, 32.799494</t>
  </si>
  <si>
    <t>Смоленская область, Рославльский район, с.Остер, ул. Пушкина,д.10</t>
  </si>
  <si>
    <t>Смоленская область, Рославльский район, с.Остер, ул. Пушкина,д.12</t>
  </si>
  <si>
    <t>Смоленская область, Рославльский район, с.Остер, ул. Пушкина,д.16</t>
  </si>
  <si>
    <t>Смоленская область, Рославльский район, с.Остер, ул. Пушкина,д.19,20</t>
  </si>
  <si>
    <t>Смоленская область, Рославльский район, с.Остер, ул. Пушкина,д.22,24</t>
  </si>
  <si>
    <t>Смоленская область, Рославльский район, с.Остер, ул. Пушкина,д.26, 27</t>
  </si>
  <si>
    <t>Смоленская область, Рославльский район, с.Остер, ул. Пушкина,д.39</t>
  </si>
  <si>
    <t>Смоленская область, Рославльский район, с.Остер, ул.Октябрьская, район дома №2</t>
  </si>
  <si>
    <t>54.023599, 32.794073</t>
  </si>
  <si>
    <t>Смоленская область, Рославльский район, с.Остер, ул. Низинская, д.2</t>
  </si>
  <si>
    <t>Смоленская область, Рославльский район, с.Остер, ул. Низинская,д.3, 4</t>
  </si>
  <si>
    <t>Смоленская область, Рославльский район, с.Остер, ул.Октябрьская,д.2</t>
  </si>
  <si>
    <t>Смоленская область, Рославльский район, с.Остер, ул.Октябрьская,д.5</t>
  </si>
  <si>
    <t>Смоленская область, Рославльский район, с.Остер, пер.Первомайский, д.1, 2</t>
  </si>
  <si>
    <t>Смоленская область, Рославльский район, с.Остер, ул.Садовая, район дома №2а</t>
  </si>
  <si>
    <t>54.007617, 32.801471</t>
  </si>
  <si>
    <t>Смоленская область, Рославльский район, с.Остер, ул.Садовая, д.1</t>
  </si>
  <si>
    <t>Смоленская область, Рославльский район, с.Остер, ул.Садовая,д.2, 2А</t>
  </si>
  <si>
    <t>Смоленская область, Рославльский район, с.Остер, ул.Садовая, д.3</t>
  </si>
  <si>
    <t>Смоленская область, Рославльский район, с.Остер, ул.Садовая, д.5-8</t>
  </si>
  <si>
    <t>Смоленская область, Рославльский район, с.Остер, ул.Садовая, д.13</t>
  </si>
  <si>
    <t>Смоленская область, Рославльский район, с.Остер, ул.Качалова, д.1</t>
  </si>
  <si>
    <t>Смоленская область, Рославльский район, с.Остер, ул.Качалова, д.3</t>
  </si>
  <si>
    <t>Смоленская область, Рославльский район, с.Остер, ул.Качалова, д.7, 8</t>
  </si>
  <si>
    <t>Смоленская область, Рославльский район, с.Остер, ул.Качалова, д.11</t>
  </si>
  <si>
    <t>Смоленская область, Рославльский район, с.Остер, ул.Шоссейная, д.10, 10А</t>
  </si>
  <si>
    <t>Смоленская область, Рославльский район, с.Остер, ул.Шоссейная, д.16</t>
  </si>
  <si>
    <t>Смоленская область, Рославльский район, с.Остер, ул.Дачная, д.3</t>
  </si>
  <si>
    <t>Смоленская область, Рославльский район, с.Остер, ул.Дачная, д.6</t>
  </si>
  <si>
    <t>Смоленская область, Рославльский район, с.Остер, ул.Дачная, д.8</t>
  </si>
  <si>
    <t>Смоленская область, Рославльский район, с.Остер, ул.Дачная, д.12</t>
  </si>
  <si>
    <t>Смоленская область, Рославльский район, с.Остер, ул.Дачная, д.14</t>
  </si>
  <si>
    <t>Смоленская область, Рославльский район, с.Остер, ул.Озерная, район дома №19</t>
  </si>
  <si>
    <t>54.008665, 32.797231</t>
  </si>
  <si>
    <t>Смоленская область, Рославльский район, с.Остер, ул.Озерная,д.4</t>
  </si>
  <si>
    <t>Смоленская область, Рославльский район, с.Остер, ул.Озерная,д.7</t>
  </si>
  <si>
    <t>Смоленская область, Рославльский район, с.Остер, ул.Озерная,д.9</t>
  </si>
  <si>
    <t>Смоленская область, Рославльский район, с.Остер, ул.Озерная,д.9А</t>
  </si>
  <si>
    <t>Смоленская область, Рославльский район, с.Остер, ул.Озерная,д.10 -13</t>
  </si>
  <si>
    <t>Смоленская область, Рославльский район, с.Остер, ул.Озерная,д.15 -20</t>
  </si>
  <si>
    <t>Смоленская область, Рославльский район, с.Остер, ул.Кирова,д.1 -4</t>
  </si>
  <si>
    <t>Смоленская область, Рославльский район, с.Остер, ул.Новостроящаяся,д.1-5</t>
  </si>
  <si>
    <t>Смоленская область, Рославльский район, с.Остер, ул.Новостроящаяся,д.7</t>
  </si>
  <si>
    <t>Смоленская область, Рославльский район, с.Остер, ул.Новостроящаяся,д.9, 10</t>
  </si>
  <si>
    <t>Смоленская область, Рославльский район, с.Остер, ул.Молодежная, район гаражей</t>
  </si>
  <si>
    <t>54.014215, 32.807425</t>
  </si>
  <si>
    <t>Смоленская область, Рославльский район, с.Остер, ул.Молодежная,д.1, 1А</t>
  </si>
  <si>
    <t>Смоленская область, Рославльский район, с.Остер, ул.Молодежная,д.10</t>
  </si>
  <si>
    <t>Смоленская область, Рославльский район, с.Остер, ул.Молодежная,д.2, 3, 4, 5, 6, 7</t>
  </si>
  <si>
    <t>Смоленская область, Рославльский район, с.Остер, ул.Молодежная,д.7А</t>
  </si>
  <si>
    <t xml:space="preserve">Смоленская область, Рославльский район, с.Остер, ул.Молодежная,д.8,9 </t>
  </si>
  <si>
    <t>Смоленская область, Рославльский район, село Остер, ул.Смоленская</t>
  </si>
  <si>
    <t>54.023632, 32.793157</t>
  </si>
  <si>
    <t>Саркисян Андраник Камович</t>
  </si>
  <si>
    <t>Смоленская область, Рославльский район, с.Остер, ул.Школьная, д.2</t>
  </si>
  <si>
    <t>торговый павильон ИП Саркисян</t>
  </si>
  <si>
    <t>Смоленская область, Рославльский район, с.Остер, ул.Смоленская</t>
  </si>
  <si>
    <t>Смоленская область, Рославльский район, с.Остер, ул.Школьная,д.1</t>
  </si>
  <si>
    <t>54.013998, 32.803734</t>
  </si>
  <si>
    <t>МБОУ "Остерская средняя школа"</t>
  </si>
  <si>
    <t>216537,Смоленская область, Рославльский район, с.Остер, ул.Школьная, д.1</t>
  </si>
  <si>
    <t>МБОУ Остерская школа</t>
  </si>
  <si>
    <t>Смоленская область, Рославльский район, с.Остер, ул.Школьная,д.4</t>
  </si>
  <si>
    <t>54.014591, 32.805226</t>
  </si>
  <si>
    <t>МБДОУ Остерский детский сад "Солнышко"</t>
  </si>
  <si>
    <t>216537,Смоленская область, Рославльский район, с.Остер, ул.Школьная, д.4</t>
  </si>
  <si>
    <t>Смоленская область, Рославльский район, с.Остер, ул.Пушкина, д.2</t>
  </si>
  <si>
    <t>54.015660, 32.803878</t>
  </si>
  <si>
    <t>ОГБУЗ "Рославльская ЦРБ" Остерская участковая больница</t>
  </si>
  <si>
    <t>Смоленская область, Рославльский район, с.Остер, ул. Пушкина, д.2</t>
  </si>
  <si>
    <t>Смоленская область, Рославльский район, с.Остер, ул.Советская, д.12А</t>
  </si>
  <si>
    <t>54.016435, 32.803895</t>
  </si>
  <si>
    <t>Прищепов Александр Герасимович</t>
  </si>
  <si>
    <t>Смоленская область, Рославльский район, с.Остер, ул.Молодежная,д.2</t>
  </si>
  <si>
    <t>Магазин "Аленка" ИП Прищепов</t>
  </si>
  <si>
    <t>Смоленская область, Рославльский район, д.Павловка, ул.Чехова, район домов №3,5</t>
  </si>
  <si>
    <t>53.993672, 32.820443</t>
  </si>
  <si>
    <t>Открытая площадка с твердым покрытием с ограждением</t>
  </si>
  <si>
    <t>216537,Смоленская область, Рославльский район, с.Остер, ул.Советская,д.2</t>
  </si>
  <si>
    <t>Смоленская область, Рославльский район, д.Павловка, ул.Чехова, д.3</t>
  </si>
  <si>
    <t>Смоленская область, Рославльский район, д.Павловка, ул.Чехова, д.5</t>
  </si>
  <si>
    <t>Смоленская область, Рославльский район, д.Павловка, ул.Чехова, район дома №2</t>
  </si>
  <si>
    <t>53.991380, 32.822114</t>
  </si>
  <si>
    <t>Смоленская область, Рославльский район, д.Павловка, ул.Чехова, д.2, 2А</t>
  </si>
  <si>
    <t>Смоленская область, Рославльский район, д.Павловка, ул.Чехова, д.1</t>
  </si>
  <si>
    <t>Смоленская область, Рославльский район, д.Павловка, ул.Чехова, д.4</t>
  </si>
  <si>
    <t>Смоленская область, Рославльский район, д.Павловка, ул.Чехова, д.6</t>
  </si>
  <si>
    <t>Смоленская область, Рославльский район, д.Павловка, ул.Чехова, д.8, 9, 10,11</t>
  </si>
  <si>
    <t>Смоленская область, Рославльский район, д.Павловка, ул.Чехова, д.13</t>
  </si>
  <si>
    <t>Смоленская область, Рославльский район, д.Павловка, ул.Чехова, д.13А</t>
  </si>
  <si>
    <t>Смоленская область, Рославльский район, д.Павловка, ул.Чехова, д.16</t>
  </si>
  <si>
    <t>Смоленская область, Рославльский район, д.Павловка, ул.Чехова, д.19</t>
  </si>
  <si>
    <t>Смоленская область, Рославльский район, д.Павловка, ул.Чехова, д.24</t>
  </si>
  <si>
    <t>Смоленская область, Рославльский район, д.Павловка, пер.Чехова, д.1</t>
  </si>
  <si>
    <t>Смоленская область, Рославльский район, д.Павловка, пер.Чехова, д.3</t>
  </si>
  <si>
    <t>Смоленская область, Рославльский район, д.Павловка, пер.Чехова, д.4</t>
  </si>
  <si>
    <t>Смоленская область, Рославльский район, д.Павловка, пе.Чехова, д.8</t>
  </si>
  <si>
    <t>Смоленская область, Рославльский район, д.Павловка, пер.Чехова, д.10</t>
  </si>
  <si>
    <t>Смоленская область, Рославльский район, д.Павловка, пер.Чехова, д.14</t>
  </si>
  <si>
    <t>Смоленская область, Рославльский район, д.Павловка, ул.Чехова, д.7</t>
  </si>
  <si>
    <t>53.993137, 32.819338</t>
  </si>
  <si>
    <t>МБОУ  "Павловская основная школа"</t>
  </si>
  <si>
    <t>МБОУ  Павловская основная школа</t>
  </si>
  <si>
    <t>Смоленская область, Рославльский район, д.Павловка, ул.Чехова, напротив дома №3</t>
  </si>
  <si>
    <t>53.993025, 32.820851</t>
  </si>
  <si>
    <t xml:space="preserve">Открытая площадка с твердым покрытием </t>
  </si>
  <si>
    <t>Ходаковский Виктор Николаевич</t>
  </si>
  <si>
    <t>Смоленская область, Рославльский район, д.Павловка, ул.Чехова, д.3, кв.100</t>
  </si>
  <si>
    <t>Торговый павильон "Визит" ИП Ходаковский</t>
  </si>
  <si>
    <t>Смоленская область, Рославльский район, д.Павловка, ул.Рославльская, д.18А</t>
  </si>
  <si>
    <t>53.988449, 32.821446</t>
  </si>
  <si>
    <t>Берзина Светлана Александровна</t>
  </si>
  <si>
    <t>Смоленская область, Рославльский район, д.Павловка, ул.Рославльская, д.18</t>
  </si>
  <si>
    <t xml:space="preserve">Магазин "Продукты" ИП Берзин </t>
  </si>
  <si>
    <t>Смоленская область, Рославльский район, д.Козловка, ул.Гагарина, район котельной</t>
  </si>
  <si>
    <t>53.992703, 32.829687</t>
  </si>
  <si>
    <t>Смоленская область, Рославльский район, д.Козловка, ул.Гагарина, д.34</t>
  </si>
  <si>
    <t>Смоленская область, Рославльский район, д.Козловка, ул.Гагарина, д.36</t>
  </si>
  <si>
    <t>Смоленская область, Рославльский район, д.Козловка, ул.Гагарина, д.38</t>
  </si>
  <si>
    <t>Смоленская область, Рославльский район, д.Козловка, ул.Гагарина, д.40</t>
  </si>
  <si>
    <t>Смоленская область, Рославльский район, д.Козловка, ул.Гагарина, д.42</t>
  </si>
  <si>
    <t>Смоленская область, Рославльский район, д.Козловка, ул.Мира, район дома №30</t>
  </si>
  <si>
    <t>53.990747, 32.834320</t>
  </si>
  <si>
    <t>Смоленская область, Рославльский район, д.Козловка, ул.Мира, д.30</t>
  </si>
  <si>
    <t>Смоленская область, Рославльский район, д.Козловка, ул.Мира, д.34</t>
  </si>
  <si>
    <t>Смоленская область, Рославльский район, д.Козловка, ул.Мира, район дома №36</t>
  </si>
  <si>
    <t>53.991463, 32.835860</t>
  </si>
  <si>
    <t>Смоленская область, Рославльский район, д.Козловка, ул.Мира, д.32</t>
  </si>
  <si>
    <t>Смоленская область, Рославльский район, д.Козловка, ул.Мира, д.36</t>
  </si>
  <si>
    <t>Смоленская область, Рославльский район, д.Козловка, ул.Мира, д.38</t>
  </si>
  <si>
    <t>Смоленская область, Рославльский район, д.Козловка, ул.Мира, д.38А</t>
  </si>
  <si>
    <t>Смоленская область, Рославльский район, д.Козловка, ул.Мира, д.40</t>
  </si>
  <si>
    <t>магазин Рославльского райпо</t>
  </si>
  <si>
    <t>Смоленская область, Рославльский район, д.Козловка, ул.Мира, д.42</t>
  </si>
  <si>
    <t>Смоленская область, Рославльский район, д.Козловка, ул.Мира, напротив  дома №24</t>
  </si>
  <si>
    <t>53.991218, 32.833314</t>
  </si>
  <si>
    <t>Смоленская область, Рославльский район, д.Козловка, ул.Мира, д.20</t>
  </si>
  <si>
    <t>Смоленская область, Рославльский район, д.Козловка, ул.Мира, д.23</t>
  </si>
  <si>
    <t>Смоленская область, Рославльский район, д.Козловка, ул.Мира, д.24</t>
  </si>
  <si>
    <t>Смоленская область, Рославльский район, д.Козловка, ул.Мира, д.25</t>
  </si>
  <si>
    <t>Смоленская область, Рославльский район, д.Козловка, ул.Мира, д.26</t>
  </si>
  <si>
    <t>Смоленская область, Рославльский район, д.Козловка, ул.Мира, район дома №31</t>
  </si>
  <si>
    <t>53.992204, 32.834372</t>
  </si>
  <si>
    <t>Смоленская область, Рославльский район, д.Козловка, ул.Мира, д.27</t>
  </si>
  <si>
    <t>Смоленская область, Рославльский район, д.Козловка, ул.Мира, д.29</t>
  </si>
  <si>
    <t>Смоленская область, Рославльский район, д.Козловка, ул.Мира, д.31</t>
  </si>
  <si>
    <t>Смоленская область, Рославльский район, д.Козловка, ул.Мира, д.33</t>
  </si>
  <si>
    <t>Смоленская область, Рославльский район, д.Козловка, ул.Мира, район дома №37</t>
  </si>
  <si>
    <t>53.993418, 32.833986</t>
  </si>
  <si>
    <t>Смоленская область, Рославльский район, д.Козловка, ул.Мира, д.35</t>
  </si>
  <si>
    <t>Смоленская область, Рославльский район, д.Козловка, ул.Мира, д.37</t>
  </si>
  <si>
    <t>Смоленская область, Рославльский район, д.Козловка, ул.Мира, район дома №48Б</t>
  </si>
  <si>
    <t>53.995866, 32.831797</t>
  </si>
  <si>
    <t>Смоленская область, Рославльский район, д.Козловка, ул.Мира, д.48А</t>
  </si>
  <si>
    <t>Смоленская область, Рославльский район, д.Козловка, ул.Мира, д.48Б</t>
  </si>
  <si>
    <t>Смоленская область, Рославльский район, д.Козловка, ул.Мира, д.48В</t>
  </si>
  <si>
    <t>Смоленская область, Рославльский район, д.Козловка, ул.Мира, д.48Г</t>
  </si>
  <si>
    <t>Смоленская область, Рославльский район, д.Козловка, ул.Мира, д.49Г</t>
  </si>
  <si>
    <t>Смоленская область, Рославльский район, д.Козловка, ул.Мира, район дома №45А</t>
  </si>
  <si>
    <t>53.994163, 32.831926</t>
  </si>
  <si>
    <t>Смоленская область, Рославльский район, д.Козловка, ул.Мира, д.45А</t>
  </si>
  <si>
    <t>Смоленская область, Рославльский район, д.Козловка, ул.Мира, д.45Б</t>
  </si>
  <si>
    <t>Смоленская область, Рославльский район, д.Козловка, ул.Мира, д.48Д</t>
  </si>
  <si>
    <t>53.992461, 32.830110</t>
  </si>
  <si>
    <t>Смоленская область, Рославльский район, д.Козловка, ул.Мира, район дома №45</t>
  </si>
  <si>
    <t>53.994197, 32.831097</t>
  </si>
  <si>
    <t>Смоленская область, Рославльский район, д.Козловка, ул.Мира, д.45</t>
  </si>
  <si>
    <t>Смоленская область, Рославльский район, д.Козловка, ул.Мира, д.48Е</t>
  </si>
  <si>
    <t>Смоленская область, Рославльский район, д.Козловка, ул.Мира, д.48Ж</t>
  </si>
  <si>
    <t>Смоленская область, Рославльский район, д.Козловка, ул.Мира, напротив дома №51</t>
  </si>
  <si>
    <t>53.995192, 32.828350</t>
  </si>
  <si>
    <t>Смоленская область, Рославльский район, д.Козловка, ул.Мира, д.51</t>
  </si>
  <si>
    <t>Смоленская область, Рославльский район, д.Козловка, ул.Мира, д.49Д</t>
  </si>
  <si>
    <t>Смоленская область, Рославльский район, д.Козловка, ул.Мира, д.53</t>
  </si>
  <si>
    <t>Смоленская область, Рославльский район, д.Козловка, ул.Мира, д.53А</t>
  </si>
  <si>
    <t>Смоленская область, Рославльский район, д.Козловка, ул.Мира, район дома №54</t>
  </si>
  <si>
    <t>53.996043, 32.826362</t>
  </si>
  <si>
    <t>Смоленская область, Рославльский район, д.Козловка, ул.Мира, д.54</t>
  </si>
  <si>
    <t>Смоленская область, Рославльский район, д.Козловка, ул.Мира, д.56</t>
  </si>
  <si>
    <t>Смоленская область, Рославльский район, д.Козловка, ул.Мира, д.57</t>
  </si>
  <si>
    <t>Смоленская область, Рославльский район, д.Козловка, ул.Мира, д.61</t>
  </si>
  <si>
    <t>Смоленская область, Рославльский район, д.Козловка, ул.Мира, д.63</t>
  </si>
  <si>
    <t>Смоленская область, Рославльский район, д.Козловка, ул.Мира, напротив  дома №58А</t>
  </si>
  <si>
    <t>53.995891, 32.825103</t>
  </si>
  <si>
    <t>Смоленская область, Рославльский район, д.Козловка, ул.Мира, д.58</t>
  </si>
  <si>
    <t>Смоленская область, Рославльский район, д.Козловка, ул.Мира, д.58А</t>
  </si>
  <si>
    <t>Смоленская область, Рославльский район, д.Козловка, ул.Мира, д.75</t>
  </si>
  <si>
    <t>Смоленская область, Рославльский район, д.Козловка, ул.Мира, д.58Б</t>
  </si>
  <si>
    <t>Смоленская область, Рославльский район, д.Козловка, ул.Мира, район  дома №83</t>
  </si>
  <si>
    <t>53.995377, 32.821999</t>
  </si>
  <si>
    <t>Смоленская область, Рославльский район, д.Козловка, ул.Мира, д.83</t>
  </si>
  <si>
    <t>Смоленская область, Рославльский район, д.Козловка, ул.Мира, д.83А</t>
  </si>
  <si>
    <t>Смоленская область, Рославльский район, д.Козловка, ул.Мира, д.83Б</t>
  </si>
  <si>
    <t>Смоленская область, Рославльский район, д.Козловка, ул.Мира, д.87</t>
  </si>
  <si>
    <t>Смоленская область, Рославльский район, д.Козловка, ул.Мира, д.87А</t>
  </si>
  <si>
    <t>Смоленская область, Рославльский район, д.Козловка, ул.Мира, д.88</t>
  </si>
  <si>
    <t>Смоленская область, Рославльский район, д.Козловка, ул.Мира, д.85</t>
  </si>
  <si>
    <t>Смоленская область, Рославльский район, д.Козловка, ул.Мира, д.85А</t>
  </si>
  <si>
    <t>Смоленская область, Рославльский район, д.Козловка, ул.Мира, д.89</t>
  </si>
  <si>
    <t>Смоленская область, Рославльский район, д.Козловка, ул.Мира, район  дома №91</t>
  </si>
  <si>
    <t>53.996878, 32.822027</t>
  </si>
  <si>
    <t xml:space="preserve">Муниципальная </t>
  </si>
  <si>
    <t>Смоленская область, Рославльский район, д.Козловка, ул.Мира, д.58В</t>
  </si>
  <si>
    <t>Смоленская область, Рославльский район, д.Козловка, ул.Мира, д.60</t>
  </si>
  <si>
    <t>Смоленская область, Рославльский район, д.Козловка, ул.Мира, д.60А</t>
  </si>
  <si>
    <t>Смоленская область, Рославльский район, д.Козловка, ул.Мира, д.62А</t>
  </si>
  <si>
    <t>Смоленская область, Рославльский район, д.Козловка, ул.Мира, д.71</t>
  </si>
  <si>
    <t>Смоленская область, Рославльский район, д.Козловка, ул.Мира, д.73</t>
  </si>
  <si>
    <t>Смоленская область, Рославльский район, д.Козловка, ул.Мира, д.77</t>
  </si>
  <si>
    <t>Смоленская область, Рославльский район, д.Козловка, ул.Мира, д.79</t>
  </si>
  <si>
    <t>Смоленская область, Рославльский район, д.Козловка, ул.Мира, д.80</t>
  </si>
  <si>
    <t>Смоленская область, Рославльский район, д.Козловка, ул.Мира, д.81</t>
  </si>
  <si>
    <t>Смоленская область, Рославльский район, д.Козловка, ул.Мира, д.81А</t>
  </si>
  <si>
    <t>Смоленская область, Рославльский район, д.Козловка, ул.Мира, д.82</t>
  </si>
  <si>
    <t>Смоленская область, Рославльский район, д.Козловка, ул.Мира, д.90</t>
  </si>
  <si>
    <t>Смоленская область, Рославльский район, д.Козловка, ул.Мира, д.91</t>
  </si>
  <si>
    <t>Смоленская область, Рославльский район, д.Козловка, ул.Мира, д.92</t>
  </si>
  <si>
    <t>Смоленская область, Рославльский район, д.Козловка, ул.Мира, д.62</t>
  </si>
  <si>
    <t>53.997031, 32.822409</t>
  </si>
  <si>
    <t>"СОГБПОУ "Козловский многопрофильный аграрный колледж</t>
  </si>
  <si>
    <t>СОГБПОУ "Козловский многопрофильный аграрный колледж"</t>
  </si>
  <si>
    <t>Смоленская область, Рославльский район, д.Козловка, ул.Калинина, район дома №36</t>
  </si>
  <si>
    <t>53.994046, 32.827637</t>
  </si>
  <si>
    <t>Смоленская область, Рославльский район, д.Козловка, ул.Калинина, д.26</t>
  </si>
  <si>
    <t>Смоленская область, Рославльский район, д.Козловка, ул.Калинина, д.30</t>
  </si>
  <si>
    <t>Смоленская область, Рославльский район, д.Козловка, ул.Калинина, д.30А</t>
  </si>
  <si>
    <t>Смоленская область, Рославльский район, д.Козловка, ул.Калинина, д.32</t>
  </si>
  <si>
    <t>Смоленская область, Рославльский район, д.Козловка, ул.Калинина, д.32А</t>
  </si>
  <si>
    <t>Смоленская область, Рославльский район, д.Козловка, ул.Калинина, д.33А</t>
  </si>
  <si>
    <t>Смоленская область, Рославльский район, д.Козловка, ул.Калинина, д.33Б</t>
  </si>
  <si>
    <t>Смоленская область, Рославльский район, д.Козловка, ул.Калинина, д.34</t>
  </si>
  <si>
    <t>Смоленская область, Рославльский район, д.Козловка, ул.Калинина, д.34А</t>
  </si>
  <si>
    <t>Смоленская область, Рославльский район, д.Козловка, ул.Калинина, д.34Б</t>
  </si>
  <si>
    <t>Смоленская область, Рославльский район, д.Козловка, ул.Калинина д.34В</t>
  </si>
  <si>
    <t>Смоленская область, Рославльский район, д.Козловка, ул.Калинина, д.34Г</t>
  </si>
  <si>
    <t>Смоленская область, Рославльский район, д.Козловка,ул.Калинина, д.36</t>
  </si>
  <si>
    <t>Смоленская область, Рославльский район, д.Козловка, ул.Калинина, д.36А</t>
  </si>
  <si>
    <t>Смоленская область, Рославльский район, д.Козловка, ул.Калинина, д.36Б</t>
  </si>
  <si>
    <t>Смоленская область, Рославльский район, д.Козловка, ул.Калинина, д.16</t>
  </si>
  <si>
    <t>53.991205, 32.830856</t>
  </si>
  <si>
    <t>Смоленская область, Рославльский район, д.Козловка, ул.Калинина, район дома №17Б</t>
  </si>
  <si>
    <t>Смоленская область, Рославльский район, д.Козловка, ул.Калинина д.16А</t>
  </si>
  <si>
    <t>Смоленская область, Рославльский район, д.Козловка, ул.Калинина, д.16Б</t>
  </si>
  <si>
    <t>Смоленская область, Рославльский район, д.Козловка,ул.Калинина, д.18,18А</t>
  </si>
  <si>
    <t>Смоленская область, Рославльский район, д.Козловка, ул.Калинина, д.20</t>
  </si>
  <si>
    <t>Смоленская область, Рославльский район, д.Козловка, ул.Калинина, д.14</t>
  </si>
  <si>
    <t>Смоленская область, Рославльский район, д.Козловка, ул.Калинина, д.17Б</t>
  </si>
  <si>
    <t>Смоленская область, Рославльский район, д.Козловка, ул.Калинина, д.19</t>
  </si>
  <si>
    <t>Смоленская область, Рославльский район, д.Козловка, ул.Мира, д.21</t>
  </si>
  <si>
    <t>Смоленская область, Рославльский район, д.Козловка, ул.Калинина, район дома №10</t>
  </si>
  <si>
    <t>53.990657, 32.827938</t>
  </si>
  <si>
    <t>Смоленская область, Рославльский район, д.Козловка, ул.Калинина, д.2</t>
  </si>
  <si>
    <t>Смоленская область, Рославльский район, д.Козловка,ул.Калинина, д.4</t>
  </si>
  <si>
    <t>Смоленская область, Рославльский район, д.Козловка, ул.Калинина, д.6</t>
  </si>
  <si>
    <t>Смоленская область, Рославльский район, д.Козловка, ул.Калинина, д.24</t>
  </si>
  <si>
    <t>Смоленская область, Рославльский район, д.Козловка, ул.Калинина, д.24А</t>
  </si>
  <si>
    <t>Смоленская область, Рославльский район, д.Козловка, ул.Калинина, д.10</t>
  </si>
  <si>
    <t xml:space="preserve">Смоленская область, Рославльский район, д.Козловка, район ул.Гагарина </t>
  </si>
  <si>
    <t>53.987657, 32.837968</t>
  </si>
  <si>
    <t>ООО "Агро-Бастион</t>
  </si>
  <si>
    <t>ООО "Агро-Бастион" мотель "АИСТ"</t>
  </si>
  <si>
    <t>Смоленская область, Рославльский район, с.Остер, ул.Железнодорожная, напротив дома №15</t>
  </si>
  <si>
    <t>54.012116, 32.800219</t>
  </si>
  <si>
    <t>Смоленская область, Рославльский район, с.Остер, ул.Железнодорожная, д.5</t>
  </si>
  <si>
    <t>Смоленская область, Рославльский район, с.Остер, ул.Железнодорожная, д.7</t>
  </si>
  <si>
    <t>Смоленская область, Рославльский район, с.Остер, ул.Железнодорожная, д.9</t>
  </si>
  <si>
    <t>Смоленская область, Рославльский район, с.Остер, ул.Железнодорожная, д.11</t>
  </si>
  <si>
    <t>Смоленская область, Рославльский район, с.Остер, ул.Железнодорожная, д.13</t>
  </si>
  <si>
    <t>Смоленская область, Рославльский район, с.Остер, ул.Железнодорожная, д.15</t>
  </si>
  <si>
    <t>Смоленская область, Рославльский район, с.Остер, ул.Железнодорожная, д.16А</t>
  </si>
  <si>
    <t>19Смоленская область, Рославльский район, с.Остер, ул.Железнодорожная, д.19</t>
  </si>
  <si>
    <t>Смоленская область, Рославльский район, с.Остер, ул.Железнодорожная, д.21</t>
  </si>
  <si>
    <t>Смоленская область, Рославльский район, с.Остер, ул.Железнодорожная, д.23</t>
  </si>
  <si>
    <t>Смоленская область, Рославльский район, с.Остер, ул.Железнодорожная, д.25</t>
  </si>
  <si>
    <t>Смоленская область, Рославльский район, с.Остер, ул.Кирова,д.6,7,8</t>
  </si>
  <si>
    <t>Смоленская область, Рославльский район, с.Остер, ул.Кирова, д.11,12</t>
  </si>
  <si>
    <t>Смоленская область, Рославльский район, с.Остер, ул.Кирова, д14</t>
  </si>
  <si>
    <t>Смоленская область, Рославльский район, с.Остер, ул.Свердлова,д.4</t>
  </si>
  <si>
    <t>Смоленская область, Рославльский район, с.Остер, ул.Свердлова,д.8, 8А</t>
  </si>
  <si>
    <t>Смоленская область, Рославльский район, с.Остер, район дома №7А ул.Мичурина</t>
  </si>
  <si>
    <t>54.014738, 32.797183</t>
  </si>
  <si>
    <t>Смоленская область, Рославльский район, с.Остер, ул.Мичурина, д.1</t>
  </si>
  <si>
    <t>Смоленская область, Рославльский район, с.Остер, ул.Мичурина, д.1Б</t>
  </si>
  <si>
    <t>Смоленская область, Рославльский район, с.Остер, ул.Мичурина, д.1А</t>
  </si>
  <si>
    <t>Смоленская область, Рославльский район, с.Остер, ул.Мичурина, д.3</t>
  </si>
  <si>
    <t>Смоленская область, Рославльский район, с.Остер, ул.Мичурина, д.5А</t>
  </si>
  <si>
    <t>Смоленская область, Рославльский район, с.Остер, ул.Мичурина, д.7, 7А</t>
  </si>
  <si>
    <t>Смоленская область, Рославльский район, с.Остер, ул.Мичурина, д.9, 9А</t>
  </si>
  <si>
    <t>Смоленская область, Рославльский район, с.Остер, ул.Железнодорожная, д.29</t>
  </si>
  <si>
    <t>Смоленская область, Рославльский район, с.Остер, ул.Железнодорожная, д.31</t>
  </si>
  <si>
    <t>Смоленская область, Рославльский район, с.Остер, ул.Железнодорожная, д.33</t>
  </si>
  <si>
    <t>Смоленская область, Рославльский район, с.Остер, район дома №11 ул.Мичурина</t>
  </si>
  <si>
    <t>54.014062, 32.794644</t>
  </si>
  <si>
    <t>Смоленская область, Рославльский район, с.Остер, ул.Мичурина, д.6</t>
  </si>
  <si>
    <t>Смоленская область, Рославльский район, с.Остер, ул.Мичурина, д.8</t>
  </si>
  <si>
    <t>Смоленская область, Рославльский район, с.Остер, ул.Мичурина, д.10</t>
  </si>
  <si>
    <t>Смоленская область, Рославльский район, с.Остер, ул.Мичурина, д.12</t>
  </si>
  <si>
    <t>Смоленская область, Рославльский район, с.Остер, ул.Мичурина, д.14, 15, 15А</t>
  </si>
  <si>
    <t>Смоленская область, Рославльский район, с.Остер, ул.Мичурина, д.16 -20</t>
  </si>
  <si>
    <t>Смоленская область, Рославльский район, с.Остер, ул.Мичурина, д.23</t>
  </si>
  <si>
    <t>Смоленская область, Рославльский район, с.Остер, ул.Мичурина, д.25</t>
  </si>
  <si>
    <t>Смоленская область, Рославльский район, с.Остер, район дома №9 ул.Ленина</t>
  </si>
  <si>
    <t>54.015066, 32.793503</t>
  </si>
  <si>
    <t>Смоленская область, Рославльский район, с.Остер, ул.Ленина, д.1-4</t>
  </si>
  <si>
    <t>Смоленская область, Рославльский район, с.Остер, ул.Ленина, д.6</t>
  </si>
  <si>
    <t>Смоленская область, Рославльский район, с.Остер, ул.Ленина, д.7А</t>
  </si>
  <si>
    <t>Смоленская область, Рославльский район, с.Остер, ул.Ленина, д.9, 10</t>
  </si>
  <si>
    <t>Смоленская область, Рославльский район, с.Остер, ул.Ленина, д.15 -23</t>
  </si>
  <si>
    <t>Смоленская область, Рославльский район, с.Остер, ул.Ленина, д.25</t>
  </si>
  <si>
    <t>Смоленская область, Рославльский район, с.Остер, район дома №12 ул.Горького</t>
  </si>
  <si>
    <t>54.015223, 32.793292</t>
  </si>
  <si>
    <t>Смоленская область, Рославльский район, с.Остер, ул.Горького, д.1</t>
  </si>
  <si>
    <t>Смоленская область, Рославльский район, с.Остер, ул.Горького, д.4,5,6</t>
  </si>
  <si>
    <t>Смоленская область, Рославльский район, с.Остер, ул.Горького, д.10</t>
  </si>
  <si>
    <t>Смоленская область, Рославльский район, с.Остер, ул.Горького, д.12, 13,14</t>
  </si>
  <si>
    <t>Смоленская область, Рославльский район, с.Остер, ул.Горького, д.16 -19</t>
  </si>
  <si>
    <t>Смоленская область, Рославльский район, с.Остер, ул.Горького, д.22</t>
  </si>
  <si>
    <t>Смоленская область, Рославльский район, с.Остер, пер.Горького, д.1, 2</t>
  </si>
  <si>
    <t>Смоленская область, Рославльский район, с.Остер, пер.Горького, д.4, 5</t>
  </si>
  <si>
    <t>Смоленская область, Рославльский район, с.Остер, пер.Горького, д.8</t>
  </si>
  <si>
    <t>Смоленская область, Рославльский район, с.Остер, пер.Горького, д.10, 10А</t>
  </si>
  <si>
    <t>Смоленская область, Рославльский район, с.Остер, пер.Горького, д.16</t>
  </si>
  <si>
    <t>Смоленская область, Рославльский район, с.Остер, пер.Горького, д.18</t>
  </si>
  <si>
    <t>Смоленская область, Рославльский район, с.Остер, пер.Горького, д.20</t>
  </si>
  <si>
    <t>Смоленская область, Рославльский район, с.Остер, ул.Горького, д.7А</t>
  </si>
  <si>
    <t>Смоленская область, Рославльский район, с.Остер,  напротив дома №26 по ул.Кирова</t>
  </si>
  <si>
    <t>54.013229, 32.797480</t>
  </si>
  <si>
    <t>Смоленская область, Рославльский район, с.Остер, ул.Кирова, д.15</t>
  </si>
  <si>
    <t>Смоленская область, Рославльский район, с.Остер, ул.Кирова, д.17</t>
  </si>
  <si>
    <t>Смоленская область, Рославльский район, с.Остер, ул.Кирова, д.19 - 24</t>
  </si>
  <si>
    <t>Смоленская область, Рославльский район, с.Остер, ул.Кирова, д.25, 26, 27</t>
  </si>
  <si>
    <t>Смоленская область, Рославльский район, с.Остер, ул.Кирова, д.29</t>
  </si>
  <si>
    <t>Смоленская область, Рославльский район, с.Остер, ул.Кирова, д.33</t>
  </si>
  <si>
    <t>Смоленская область, Рославльский район, с.Остер, ул.Свердлова, д.12</t>
  </si>
  <si>
    <t>Смоленская область, Рославльский район, с.Остер, ул.Свердлова, д.14</t>
  </si>
  <si>
    <t>Смоленская область, Рославльский район, с.Остер,  напротив дома №19 по ул.Новостроящаяся</t>
  </si>
  <si>
    <t>54.011481, 32.794651</t>
  </si>
  <si>
    <t>Смоленская область, Рославльский район, с.Остер, ул.Свердлова, д.9-11</t>
  </si>
  <si>
    <t>Смоленская область, Рославльский район, с.Остер, ул.Новостроящаяся, д.11, 12</t>
  </si>
  <si>
    <t>Смоленская область, Рославльский район, с.Остер, ул.Новостроящаяся, д.15</t>
  </si>
  <si>
    <t>Смоленская область, Рославльский район, с.Остер, ул.Новостроящаяся, д.18, 19</t>
  </si>
  <si>
    <t>Смоленская область, Рославльский район, с.Остер, ул.Новостроящаяся, д.20-22</t>
  </si>
  <si>
    <t>Смоленская область, Рославльский район, с.Остер,  напротив дома №11 по ул.Октябрьская</t>
  </si>
  <si>
    <t>54.024972, 32.796962</t>
  </si>
  <si>
    <t>Смоленская область, Рославльский район, с.Остер, ул.Октябрьская, д.4</t>
  </si>
  <si>
    <t>Смоленская область, Рославльский район, с.Остер, ул.Октябрьская, д.6</t>
  </si>
  <si>
    <t>Смоленская область, Рославльский район, с.Остер, ул.Октябрьская, д.11, 12</t>
  </si>
  <si>
    <t>Смоленская область, Рославльский район, с.Остер, ул.Октябрьская, д.14</t>
  </si>
  <si>
    <t>Смоленская область, Рославльский район, с.Остер, ул.Октябрьская, д.18</t>
  </si>
  <si>
    <t>Смоленская область, Рославльский район, с.Остер, ул.Октябрьская, д.21</t>
  </si>
  <si>
    <t>Смоленская область, Рославльский район, с.Остер, ул.Октябрьская, д.23, 24</t>
  </si>
  <si>
    <t>Смоленская область, Рославльский район, с.Остер, ул.Октябрьская, д.46</t>
  </si>
  <si>
    <t>Смоленская область, Рославльский район, с.Остер, ул.Октябрьская, д.49</t>
  </si>
  <si>
    <t>Смоленская область, Рославльский район, с.Остер, ул.Первомайская,д.8</t>
  </si>
  <si>
    <t>Смоленская область, Рославльский район, с.Остер, ул.Первомайская,д.3, 4</t>
  </si>
  <si>
    <t>Смоленская область, Рославльский район, с.Остер, ул.Первомайская,д.13</t>
  </si>
  <si>
    <t>Смоленская область, Рославльский район, с.Остер,  ул.Глинковская, поворот  к дому №19</t>
  </si>
  <si>
    <t>Смоленская область, Рославльский район, с.Остер, ул.Глинковская, д.8</t>
  </si>
  <si>
    <t>Смоленская область, Рославльский район, с.Остер, ул.Глинковская, д.19</t>
  </si>
  <si>
    <t>Смоленская область, Рославльский район, с.Остер, ул.Глинковская, д.21</t>
  </si>
  <si>
    <t>Смоленская область, Рославльский район, с.Остер, ул.Глинковская, д.22А</t>
  </si>
  <si>
    <t>Смоленская область, Рославльский район, с.Остер, ул.Глинковская, д.23</t>
  </si>
  <si>
    <t>Смоленская область, Рославльский район, с.Остер, ул.Глинковская, д.30</t>
  </si>
  <si>
    <t>Смоленская область, Рославльский район, с.Остер, ул.Первомайская,д.9</t>
  </si>
  <si>
    <t>Смоленская область, Рославльский район, с.Остер,  ул.Шоссейная, район дома №20</t>
  </si>
  <si>
    <t>54.007318, 32.804216</t>
  </si>
  <si>
    <t>Смоленская область, Рославльский район, с.Остер, ул.Шоссейная, д.1</t>
  </si>
  <si>
    <t>Смоленская область, Рославльский район, с.Остер, ул.Шоссейная, д.3, 3А</t>
  </si>
  <si>
    <t>Смоленская область, Рославльский район, с.Остер, ул.Шоссейная, д.14</t>
  </si>
  <si>
    <t>Смоленская область, Рославльский район, с.Остер, ул.Шоссейная, д.18</t>
  </si>
  <si>
    <t>Смоленская область, Рославльский район, с.Остер, ул.Шоссейная, д.20, 20А</t>
  </si>
  <si>
    <t>Смоленская область, Рославльский район, с.Остер, ул.Шоссейная, д.22</t>
  </si>
  <si>
    <t>Смоленская область, Рославльский район, с.Остер, ул.Шоссейная, д.24, 24А</t>
  </si>
  <si>
    <t>Смоленская область, Рославльский район, с.Остер, ул.Шоссейная, д.26</t>
  </si>
  <si>
    <t>Смоленская область, Рославльский район, с.Остер, ул.Шоссейная, д.32</t>
  </si>
  <si>
    <t>Смоленская область, Рославльский район, с.Остер, ул.Шоссейная, д.34</t>
  </si>
  <si>
    <t>Смоленская область, Рославльский район, с.Остер, ул.Шоссейная, д.36</t>
  </si>
  <si>
    <t>Смоленская область, Рославльский район, с.Остер, ул.Шоссейная, д.38</t>
  </si>
  <si>
    <t>Смоленская область, Рославльский район, с.Остер,  ул.Шоссейная, район дома №2</t>
  </si>
  <si>
    <t>54.009866, 32.802019</t>
  </si>
  <si>
    <t>Смоленская область, Рославльский район, с.Остер, ул.Шоссейная, д.2</t>
  </si>
  <si>
    <t>Смоленская область, Рославльский район, с.Остер, ул.Шоссейная, д.6</t>
  </si>
  <si>
    <t>Смоленская область, Рославльский район, с.Остер, ул.Дачная,д.1-4</t>
  </si>
  <si>
    <t>Смоленская область, Рославльский район, с.Остер, ул.Дачная,д.6</t>
  </si>
  <si>
    <t>Магазин Рославльского райпо</t>
  </si>
  <si>
    <t>Смоленская область, Рославльский район, с.Остер, ул.Железнодорожная, д.1</t>
  </si>
  <si>
    <t>Смоленская область, Рославльский район, с.Остер,  ул.Смоленская, район дома №13</t>
  </si>
  <si>
    <t>54.023147, 32.791250</t>
  </si>
  <si>
    <t>Смоленская область, Рославльский район, с.Остер, ул.Смоленская, д.1, 2, 3</t>
  </si>
  <si>
    <t>Смоленская область, Рославльский район, с.Остер, ул.Смоленская, д.5, 6</t>
  </si>
  <si>
    <t>Смоленская область, Рославльский район, с.Остер, ул.Смоленская, д.8, 9</t>
  </si>
  <si>
    <t>Смоленская область, Рославльский район, с.Остер, ул.Смоленская, д.12</t>
  </si>
  <si>
    <t>Смоленская область, Рославльский район, с.Остер, ул.Смоленская, д.17</t>
  </si>
  <si>
    <t>Смоленская область, Рославльский район, д.Васильевка,  ул.Чкалова, район дома №42</t>
  </si>
  <si>
    <t>53.984612, 32.840843</t>
  </si>
  <si>
    <t>Смоленская область, Рославльский район, с.Остер, ул.Чкалова, д.1А</t>
  </si>
  <si>
    <t>Смоленская область, Рославльский район, д.Васильевка, ул.Чкалова, д.30</t>
  </si>
  <si>
    <t>Смоленская область, Рославльский район, с.Васильевка, ул.Чкалова, д.37</t>
  </si>
  <si>
    <t>Смоленская область, Рославльский район, д.Васильевка, ул.Чкалова, д.37А</t>
  </si>
  <si>
    <t>Смоленская область, Рославльский район, д.Васильевка, ул.Чкалова, д.37Б</t>
  </si>
  <si>
    <t>Смоленская область, Рославльский район, д.Васильевка, ул.Чкалова, д.38</t>
  </si>
  <si>
    <t>Смоленская область, Рославльский район, д.Васильевка, ул.Чкалова, д.40, 41, 42</t>
  </si>
  <si>
    <t>Смоленская область, Рославльский район, д.Васильевка, ул.Чкалова, д.44</t>
  </si>
  <si>
    <t>Смоленская область, Рославльский район, д.Васильевка, ул.Чкалова, д.46</t>
  </si>
  <si>
    <t>Смоленская область, Рославльский район, д.Васильевка, ул.Чкалова, д.52</t>
  </si>
  <si>
    <t>Смоленская область, Рославльский район, д.Васильевка, ул.Чкалова, д.56</t>
  </si>
  <si>
    <t>Смоленская область, Рославльский район, д.Васильевка, ул.Чкалова, д.58</t>
  </si>
  <si>
    <t>Смоленская область, Рославльский район, д.Васильевка, ул.Чкалова, д.64</t>
  </si>
  <si>
    <t>Смоленская область, Рославльский район, д.Васильевка, ул.Чкалова, д.66</t>
  </si>
  <si>
    <t>Смоленская область, Рославльский район, д.Васильевка,  ул.Чкалова, район дома №13</t>
  </si>
  <si>
    <t>53.979188, 32.841914</t>
  </si>
  <si>
    <t>Смоленская область, Рославльский район, д.Васильевка, ул.Чкалова, д.28, 29</t>
  </si>
  <si>
    <t>Смоленская область, Рославльский район, д.Васильевка, ул.Чкалова, д.30А</t>
  </si>
  <si>
    <t>Смоленская область, Рославльский район, д.Васильевка, ул.Чкалова, д.24, 25, 26</t>
  </si>
  <si>
    <t>Смоленская область, Рославльский район, д.Васильевка, ул.Чкалова, д.20, 21, 22</t>
  </si>
  <si>
    <t>Смоленская область, Рославльский район, д.Васильевка, ул.Чкалова, д.18, 19</t>
  </si>
  <si>
    <t>Смоленская область, Рославльский район, д.Васильевка,  ул.Чкалова, район дома №5</t>
  </si>
  <si>
    <t>53.977354, 32.843780</t>
  </si>
  <si>
    <t>Смоленская область, Рославльский район, д.Васильевка, ул.Чкалова, д.14, 15, 16</t>
  </si>
  <si>
    <t>Смоленская область, Рославльский район, д.Васильевка, ул.Чкалова, д.16А</t>
  </si>
  <si>
    <t>Смоленская область, Рославльский район, д.Васильевка, ул.Чкалова, д.2</t>
  </si>
  <si>
    <t>Смоленская область, Рославльский район, д.Васильевка, ул.Чкалова, д.10, 11</t>
  </si>
  <si>
    <t>Смоленская область, Рославльский район, д.Васильевка, ул.Победы, д.2 -5</t>
  </si>
  <si>
    <t>Смоленская область, Рославльский район, д.Васильевка, ул.Победы, д.7</t>
  </si>
  <si>
    <t>Смоленская область, Рославльский район, д.Васильевка, ул.Победы, д.9, д.10</t>
  </si>
  <si>
    <t>Смоленская область, Рославльский район, д.Васильевка, ул.Победы, д.12, д. 13</t>
  </si>
  <si>
    <t>Смоленская область, Рославльский район, д.Васильевка, ул.Победы, д.15 -19</t>
  </si>
  <si>
    <t>Смоленская область, Рославльский район, д.Васильевка,  напротив дома №7 по ул.Набережная</t>
  </si>
  <si>
    <t>53.975438, 32.844059</t>
  </si>
  <si>
    <t>Смоленская область, Рославльский район, д.Васильевка, ул.Набережная, д.5</t>
  </si>
  <si>
    <t>Смоленская область, Рославльский район, д.Васильевка, ул.Набережная, д.7</t>
  </si>
  <si>
    <t>Смоленская область, Рославльский район, д.Васильевка, ул.Набережная, д.13</t>
  </si>
  <si>
    <t>Смоленская область, Рославльский район, д.Васильевка, ул.Набережная, д.15</t>
  </si>
  <si>
    <t>Смоленская область, Рославльский район, д.Васильевка, ул.Набережная, д.17</t>
  </si>
  <si>
    <t>Смоленская область, Рославльский район, д.Васильевка, пер.Чкалова, д.1А</t>
  </si>
  <si>
    <t>Смоленская область, Рославльский район, д.Васильевка, пер.Чкалова, д.2</t>
  </si>
  <si>
    <t>Смоленская область, Рославльский район, д.Васильевка, пер.Чкалова, д.3</t>
  </si>
  <si>
    <t>Смоленская область, Рославльский район, д.Васильевка, пер.Чкалова, д.5, д.6</t>
  </si>
  <si>
    <t>Смоленская область, Рославльский район, д.Васильевка, пер.Чкалова, д.9</t>
  </si>
  <si>
    <t>Смоленская область, Рославльский район, д.Васильевка, пер.Чкалова, д.11</t>
  </si>
  <si>
    <t>Смоленская область, Рославльский район, д.Козловка, ул.Гагарина, напротив дома №5</t>
  </si>
  <si>
    <t>53.990104, 32.836201</t>
  </si>
  <si>
    <t>Смоленская область, Рославльский район, д.Козловка, ул.Гагарина,д.1</t>
  </si>
  <si>
    <t>Смоленская область, Рославльский район, д.Козловка, ул.Гагарина,д.3</t>
  </si>
  <si>
    <t>Смоленская область, Рославльский район, д.Козловка, ул.Гагарина,д.5</t>
  </si>
  <si>
    <t>Смоленская область, Рославльский район, д.Козловка, ул.Гагарина,д.7</t>
  </si>
  <si>
    <t>Смоленская область, Рославльский район, д.Козловка, ул.Гагарина,д.9</t>
  </si>
  <si>
    <t>Смоленская область, Рославльский район, д.Козловка, ул.Гагарина,д.13</t>
  </si>
  <si>
    <t>Смоленская область, Рославльский район, д.Козловка, ул.Гагарина,д.15</t>
  </si>
  <si>
    <t>Смоленская область, Рославльский район, д.Козловка, ул.Гагарина,д.17</t>
  </si>
  <si>
    <t>Смоленская область, Рославльский район, д.Козловка, ул.Гагарина,д.19</t>
  </si>
  <si>
    <t>Смоленская область, Рославльский район, д.Козловка, ул.Гагарина,д.23</t>
  </si>
  <si>
    <t>Смоленская область, Рославльский район, д.Козловка, ул.Гагарина,д.25</t>
  </si>
  <si>
    <t>Смоленская область, Рославльский район, д.Козловка, ул.Гагарина,д.26</t>
  </si>
  <si>
    <t>Смоленская область, Рославльский район, д.Козловка, ул.Гагарина,д.28</t>
  </si>
  <si>
    <t>Смоленская область, Рославльский район, д.Козловка, ул.Гагарина,д.30</t>
  </si>
  <si>
    <t>Смоленская область, Рославльский район, д.Козловка, ул.Гагарина,д.32</t>
  </si>
  <si>
    <t>Смоленская область, Рославльский район, д.Козловка, ул.Гагарина, район дома №20</t>
  </si>
  <si>
    <t>Смоленская область, Рославльский район, д.Козловка, ул.Гагарина,д.10</t>
  </si>
  <si>
    <t>53.989826, 32.834484</t>
  </si>
  <si>
    <t>Смоленская область, Рославльский район, д.Козловка, ул.Гагарина,д.16</t>
  </si>
  <si>
    <t>Смоленская область, Рославльский район, д.Козловка, ул.Гагарина,д.18</t>
  </si>
  <si>
    <t>Смоленская область, Рославльский район, д.Козловка, ул.Гагарина,д.4</t>
  </si>
  <si>
    <t>Смоленская область, Рославльский район, д.Козловка, ул.Гагарина,д.8</t>
  </si>
  <si>
    <t>Смоленская область, Рославльский район, д.Козловка, ул.Лесная, д.1</t>
  </si>
  <si>
    <t>Смоленская область, Рославльский район, д.Козловка, ул.Лесная, д.2А</t>
  </si>
  <si>
    <t>Смоленская область, Рославльский район, д.Козловка, ул.Лесная, д.3</t>
  </si>
  <si>
    <t>Смоленская область, Рославльский район, д.Козловка, ул.Лесная, д.10</t>
  </si>
  <si>
    <t>Смоленская область, Рославльский район, д.Козловка, ул.Лесная, д.18</t>
  </si>
  <si>
    <t>Смоленская область, Рославльский район, д.Козловка, ул.Лесная, д.20</t>
  </si>
  <si>
    <t>Смоленская область, Рославльский район, д.Козловка, ул.Лесная, д.22</t>
  </si>
  <si>
    <t>Смоленская область, Рославльский район, д.Козловка, ул.Лесная, д.24</t>
  </si>
  <si>
    <t>Смоленская область, Рославльский район, д.Козловка, ул.Лесная, д.4 -6</t>
  </si>
  <si>
    <t>Смоленская область, Рославльский район, д.Козловка, ул.Лесная, д.7А</t>
  </si>
  <si>
    <t>Смоленская область, Рославльский район, д.Козловка, ул.Лесная, д.8</t>
  </si>
  <si>
    <t>Смоленская область, Рославльский район, д.Павловка, ул.Мира, район дома №6</t>
  </si>
  <si>
    <t>53.987728, 32.824406</t>
  </si>
  <si>
    <t>Смоленская область, Рославльский район, д.Павловка, ул.Мира,  д. 1, д. 2</t>
  </si>
  <si>
    <t>Смоленская область, Рославльский район, д.Павловка, ул.Мира, д. 4-7</t>
  </si>
  <si>
    <t>Смоленская область, Рославльский район, д.Козловка, ул.Мира, д. 10</t>
  </si>
  <si>
    <t>Смоленская область, Рославльский район, д.Павловка, ул.Рославльская, д.8</t>
  </si>
  <si>
    <t>Смоленская область, Рославльский район, д.Павловка, ул.Рославльская, д.10</t>
  </si>
  <si>
    <t>Смоленская область, Рославльский район, д.Павловка, ул.Рославльская, д.12</t>
  </si>
  <si>
    <t>Смоленская область, Рославльский район, с.Остер, ул.Советская, район дома №40</t>
  </si>
  <si>
    <t>54.018956, 32.810148</t>
  </si>
  <si>
    <t>Смоленская область, Рославльский район, с.Остер, ул.Советская,д. 24-29</t>
  </si>
  <si>
    <t>Смоленская область, Рославльский район, с.Остер, ул.Советская,д. 33-35</t>
  </si>
  <si>
    <t>Смоленская область, Рославльский район, с.Остер, ул.Советская,д. 37</t>
  </si>
  <si>
    <t>Смоленская область, Рославльский район, с.Остер, ул.Советская,д. 39, д. 40</t>
  </si>
  <si>
    <t>Смоленская область, Рославльский район, д.Перенка возле кательной</t>
  </si>
  <si>
    <t>Администрация Перенского сельского поселения Рославльского района Смоленской области</t>
  </si>
  <si>
    <t>216555 Смоленская область, Рославльский район д.Перенка</t>
  </si>
  <si>
    <t>216555 Смоленская область, Рославльский район, дер.Перенка дом № 1,2,3,4,5,6,7,8,9,10,11,12,13,14,15,16,17,18,19,20,22,23,24,26,33,34</t>
  </si>
  <si>
    <t>Смоленская область, Рославльский район, д.Перенка возле дома №68</t>
  </si>
  <si>
    <t>216555 Смоленская область, Рославльский район, дер.Перенка дом № 35</t>
  </si>
  <si>
    <t>216555 Смоленская область, Рославльский район, дер.Перенка дом № 36</t>
  </si>
  <si>
    <t>216555 Смоленская область, Рославльский район, дер.Перенка дом № 68</t>
  </si>
  <si>
    <t>Смоленская область, Рославльский район, д.Перенка,д. 99</t>
  </si>
  <si>
    <t>53.916245;  32.928220</t>
  </si>
  <si>
    <t>Смоленская область, Рославльский район, д.Перенка возле магазина "Хуторок"</t>
  </si>
  <si>
    <t>ООО "Павлентий"</t>
  </si>
  <si>
    <t>216500 Смоленская область, Рославльский район, д.Перенка</t>
  </si>
  <si>
    <t xml:space="preserve">Смоленская область, Рославльский район, д.Перенка </t>
  </si>
  <si>
    <t>Смоленская область, Рославльский район, д. Пригоры,ул. Центральная, на территории дома № 1</t>
  </si>
  <si>
    <t>53.817081,  33.140224</t>
  </si>
  <si>
    <t>ОГБУЗ РЦРБ</t>
  </si>
  <si>
    <t>216556, Смоленская область,Рославльский район, д.Пригоры, ул.Центральная, №1</t>
  </si>
  <si>
    <t>Смоленская область, Рославльский район, д. Пригоры, ул. Центральная, на территории  дома № 1</t>
  </si>
  <si>
    <t>53.815757,  33.142176</t>
  </si>
  <si>
    <t>МБОУ"Пригорьевская средняя школа"</t>
  </si>
  <si>
    <t>216556, Смоленская область,Рославльский район, д.Пригоры, ул.Школьная, №7</t>
  </si>
  <si>
    <t>Смоленская область,Рославльский  район, д. Пригоры, ул. Школьная, на территории дома № 7</t>
  </si>
  <si>
    <t>53.815435,  33.138935</t>
  </si>
  <si>
    <t>216556, Смоленская область,Рославльский район, д.Пригоры, ул.Центральная, №3</t>
  </si>
  <si>
    <t>Смоленская область, Рославльский район, д.Крапивенский-1, ул.Центральная вблизи дома № 16</t>
  </si>
  <si>
    <t>54.094523, 32.727038</t>
  </si>
  <si>
    <t>216548, Смоленская область,Рославльский район, д.Крапивенский-1, ул. Центральная, д. 16</t>
  </si>
  <si>
    <t>Смоленская область Рославльский район, д.Крапивенский-2,  ул. Школьная, вблизи дома № 43</t>
  </si>
  <si>
    <t>54.097147, 32.731759</t>
  </si>
  <si>
    <t>Крапивенский филиал МБОУ Павловской основной школы</t>
  </si>
  <si>
    <t>216548, Смоленская область,Рославльский район д.Крапивенский-2, ул. Школьная, д. 43</t>
  </si>
  <si>
    <t>216548, Смоленская область,Рославльский район, д.Крапивенский-2, ул. Школьная, д. 43</t>
  </si>
  <si>
    <t>Смоленская область, Рославльский район, д. Савеево, ул. Центральная вблизи дома № 12</t>
  </si>
  <si>
    <t>216546, Смоленская область, Рославльский район, д. Савеево, ул. Центральная, д. 12</t>
  </si>
  <si>
    <t>54.1342, 33.1940</t>
  </si>
  <si>
    <t>Смоленская область, Рославльский район, д. Савеево, ул. Центральная, вблизи дома №  16</t>
  </si>
  <si>
    <t>МБУК "Рославльская ЦКС" Савеевский СДК № 25</t>
  </si>
  <si>
    <t>216546, Смоленская область, Рославльский район, д. Савеево, ул. Центральная, д. 16</t>
  </si>
  <si>
    <t>сельский дом культуры</t>
  </si>
  <si>
    <t>Смоленская область,Рославльский  район, д.Савеево, ул.Добрынина, на территории дома № 10</t>
  </si>
  <si>
    <t>54.230191, 33.332842</t>
  </si>
  <si>
    <t>МБОУ "Савеевская основная школа"</t>
  </si>
  <si>
    <t>1026700927087 </t>
  </si>
  <si>
    <t>Смоленская область,Рославльский  район, д.Савеево, ул.Добрынина, д. 10</t>
  </si>
  <si>
    <t>216546, Смоленская область,Рославльский  район, д.Савеево, ул.Добрынина, д. 10</t>
  </si>
  <si>
    <t>Смоленская область, Рославльский район, д.Новоселки, ул. Центральная между домами №17 и №19</t>
  </si>
  <si>
    <t>54.164621,  33.388483</t>
  </si>
  <si>
    <t>Администрация Сырокоренского сельского поселения Рославльского  района Смоленской области</t>
  </si>
  <si>
    <t xml:space="preserve">216540,Смоленская область, Рославльский  район ,  д. Новоселки     </t>
  </si>
  <si>
    <t>Жилые дома   д. Новоселки</t>
  </si>
  <si>
    <t xml:space="preserve">Смоленская область, Рославльский район, д.Новоселки, ул. Центральная </t>
  </si>
  <si>
    <t xml:space="preserve">  Смоленская область, Рославльский район, д.Новоселки, ул. Богомолова около дома № 9</t>
  </si>
  <si>
    <t xml:space="preserve">                                  216540,Смоленская область, Рославльский  район ,  д. Новоселки     </t>
  </si>
  <si>
    <t xml:space="preserve">  Смоленская область, Рославльский район, д.Новоселки, ул. Богомолова </t>
  </si>
  <si>
    <t xml:space="preserve">  Смоленская область, Рославльский район, д.Новоселки, ул. Мира около дома № 12</t>
  </si>
  <si>
    <t>54.161599,  33.391101</t>
  </si>
  <si>
    <t xml:space="preserve">  Смоленская область, Рославльский район, д.Новоселки, ул. Мира</t>
  </si>
  <si>
    <t xml:space="preserve">  Смоленская область, Рославльский район, д.Старое Сырокоренье, ул. Победы  между домами № 3 и № 5</t>
  </si>
  <si>
    <t>54.159470,  33.380735</t>
  </si>
  <si>
    <t xml:space="preserve">                                  216540,Смоленская область, Рославльский  район ,  д. Старое Сырокоренье    </t>
  </si>
  <si>
    <t>Жилые дома   д. Старое Сырокоренье</t>
  </si>
  <si>
    <t xml:space="preserve">  Смоленская область, Рославльский район, д.Старое Сырокоренье, ул. Дорожная здания № 2</t>
  </si>
  <si>
    <t>ООО"Крона"</t>
  </si>
  <si>
    <t>База ООО "Крона"</t>
  </si>
  <si>
    <t xml:space="preserve">  Смоленская область, Рославльский район, д.Городецкое, ул. Московская, д. № 18</t>
  </si>
  <si>
    <t>открытая площадка без твердого покрытия и ограждения (площадка отсыпана песком и щебнем)</t>
  </si>
  <si>
    <t>ООО"МРИЯ"</t>
  </si>
  <si>
    <t xml:space="preserve">                                  216540,Смоленская область, Рославльский  район ,  д. Городецкое   </t>
  </si>
  <si>
    <t>Кафе ООО "МРИЯ"</t>
  </si>
  <si>
    <t xml:space="preserve">  Смоленская область, Рославльский район, д.Городецкое, ул. Московская д. № 18</t>
  </si>
  <si>
    <t xml:space="preserve">  Смоленская область, Рославльский район, д.Новоселки, ул. Богомолова напротив дома № 17</t>
  </si>
  <si>
    <t xml:space="preserve">  Смоленская область, Рославльский район, д.Новоселки, ул.  Мира около дома № 18</t>
  </si>
  <si>
    <t xml:space="preserve">  Смоленская область, Рославльский район, д.Новоселки, ул.  Мира </t>
  </si>
  <si>
    <t>Смоленская обл., Рославльский район, д.Хорошово, ул. Школьная, вблизи дома № 11</t>
  </si>
  <si>
    <t>54.000753,  32.696167</t>
  </si>
  <si>
    <t>МБОУ "Хорошовская средняя школа"</t>
  </si>
  <si>
    <t>1026700929133 </t>
  </si>
  <si>
    <t>Смоленская обл., Рославльский район, д.Хорошово, ул. Школьная, д. 11</t>
  </si>
  <si>
    <t>Реестр мест (площадок) накопления твердых коммунальных отходов муниципального образования Руднянский район Смоленской области</t>
  </si>
  <si>
    <t>Смоленская область г.Рудня</t>
  </si>
  <si>
    <t>д. Бутрово(кладбище)</t>
  </si>
  <si>
    <t>Администрация муницального образовнаия Руднянский район Смолеснкой области</t>
  </si>
  <si>
    <t>г. Рудня, ул. Киреева, д. 93</t>
  </si>
  <si>
    <t>ул. Луговая, д. 2</t>
  </si>
  <si>
    <t xml:space="preserve">Киосова 
Надежда 
Петровна
</t>
  </si>
  <si>
    <t>ул. Комсомольская, д. 3б</t>
  </si>
  <si>
    <t xml:space="preserve">Манукян 
Алина 
Айковна
</t>
  </si>
  <si>
    <t>ул.Пролетарская, д.2а</t>
  </si>
  <si>
    <t>ул.Пролетарская, д. 1а, 1 б,   2, 2а, 4</t>
  </si>
  <si>
    <t>ул. Энергетиков, д. 5</t>
  </si>
  <si>
    <t>54.936864
31.080569</t>
  </si>
  <si>
    <t>Фл ПАО "МРСК Центра" - "Смоленскэнерго"</t>
  </si>
  <si>
    <t>ул. Энергетиков, д. 2</t>
  </si>
  <si>
    <t xml:space="preserve">здание </t>
  </si>
  <si>
    <t>54.936126
31.080239</t>
  </si>
  <si>
    <t>ул. Пролетарская, д.10</t>
  </si>
  <si>
    <t xml:space="preserve">54.944290
31.098094
</t>
  </si>
  <si>
    <t xml:space="preserve">Терещенкова 
Светлана 
Ивановна
</t>
  </si>
  <si>
    <t xml:space="preserve"> ул.Киреева д.146</t>
  </si>
  <si>
    <t xml:space="preserve">540 56’ 51.32”C
310 04‘41.07”В 
</t>
  </si>
  <si>
    <t>Ул .Киреева д.146</t>
  </si>
  <si>
    <t>ул Киреева д.144А</t>
  </si>
  <si>
    <t>54057’11.30”C
31004’11.09”В</t>
  </si>
  <si>
    <t>ул Киреева д.144,144А,144Б</t>
  </si>
  <si>
    <t>ул.Киреева д.119</t>
  </si>
  <si>
    <t>540 56’50.76”С
310 04’59.56”В</t>
  </si>
  <si>
    <t>ул. Киреева д.119</t>
  </si>
  <si>
    <t xml:space="preserve">ул.Западная д.16Б                       </t>
  </si>
  <si>
    <t xml:space="preserve">540 56’50.76”С
310 04’59.56”В
</t>
  </si>
  <si>
    <t xml:space="preserve">Ул .Западная д.16Б                       </t>
  </si>
  <si>
    <t>ул.Западная д.18</t>
  </si>
  <si>
    <t xml:space="preserve">54056’38.37”C
31003’04.97”В
</t>
  </si>
  <si>
    <t xml:space="preserve"> ул. Западная д.18</t>
  </si>
  <si>
    <t>ул. Киреева д.109</t>
  </si>
  <si>
    <t xml:space="preserve">54056’49.90’C
31005’11.23”В
</t>
  </si>
  <si>
    <t>ул.Киреева д.109</t>
  </si>
  <si>
    <t>ул.Киреева д.111</t>
  </si>
  <si>
    <t xml:space="preserve">54056’50.01”C
31005’09.30”В
</t>
  </si>
  <si>
    <t>ул.Комсомольская д.10Б</t>
  </si>
  <si>
    <t xml:space="preserve">54056’35.03”C
31005’43.99”В’
</t>
  </si>
  <si>
    <t>ул.Комсомольская д.10А,д.10Б</t>
  </si>
  <si>
    <t>ул.Комсомольская д.40</t>
  </si>
  <si>
    <t xml:space="preserve">54056’21.96”C
31005’32.48”В
</t>
  </si>
  <si>
    <t>ул.Киреева д.19</t>
  </si>
  <si>
    <t xml:space="preserve">54056’33.75”C
31006’25.41”В
</t>
  </si>
  <si>
    <t>ул.Киреева д.19.21</t>
  </si>
  <si>
    <t>ул.Киреева д.24А</t>
  </si>
  <si>
    <t xml:space="preserve">54056’38.11”C
31006’25.16”В
</t>
  </si>
  <si>
    <t>ул.Смоленская   д.8</t>
  </si>
  <si>
    <t xml:space="preserve">54056’42.91”C
31006’38.70”В’
</t>
  </si>
  <si>
    <t>ул.Смоленская д.8</t>
  </si>
  <si>
    <t>Ул.Смоленская д.12</t>
  </si>
  <si>
    <t xml:space="preserve">54056’44.31”C
31006’37.98”В
</t>
  </si>
  <si>
    <t>ул.Смоленская д.12</t>
  </si>
  <si>
    <t>ул. Льнозаводская д.,14</t>
  </si>
  <si>
    <t xml:space="preserve">54056’54.93”C
31005’53.66”В
</t>
  </si>
  <si>
    <t>ул.Льнозаводская д.,14</t>
  </si>
  <si>
    <t>ул.Льнозаводская , 32 а</t>
  </si>
  <si>
    <t xml:space="preserve">54057’02.96”C
31005’55.41”В
</t>
  </si>
  <si>
    <t xml:space="preserve">ул.Льнозаводская </t>
  </si>
  <si>
    <t>ул. Заречная д.24</t>
  </si>
  <si>
    <t xml:space="preserve">54057’03.69”C
31005’48.17”В
</t>
  </si>
  <si>
    <t>ул.Заречная д.20.20А,22,24</t>
  </si>
  <si>
    <t xml:space="preserve">  ул. Льнозаводская  д,7А</t>
  </si>
  <si>
    <t xml:space="preserve">54056’50.99”C
31005’51.22”В
</t>
  </si>
  <si>
    <t>ул. Льнозаводская  д.7,7А,7Б</t>
  </si>
  <si>
    <t xml:space="preserve">  пер. Киреева д.3</t>
  </si>
  <si>
    <t xml:space="preserve">54056’29.89”C
31006’39.48”В
</t>
  </si>
  <si>
    <t>пер. Киреева д.5</t>
  </si>
  <si>
    <t xml:space="preserve">54056’33.30”C
31006’20.75”В
</t>
  </si>
  <si>
    <t>пер. Киреева д. 5</t>
  </si>
  <si>
    <t>ул.8-го съезда Советов д.16</t>
  </si>
  <si>
    <t xml:space="preserve">54057’05.44”C
31004’56.17”В
</t>
  </si>
  <si>
    <t>ул.Набережная д.83</t>
  </si>
  <si>
    <t xml:space="preserve">54057’12.73’С
31005’38.64”В
</t>
  </si>
  <si>
    <t xml:space="preserve"> ул.Набережная д.83</t>
  </si>
  <si>
    <t>ул.Набережная д.81</t>
  </si>
  <si>
    <t xml:space="preserve">54057’11.73”C
31005’38.79”В
</t>
  </si>
  <si>
    <t>ул.Красноярская д.42</t>
  </si>
  <si>
    <t xml:space="preserve">54056’46.78’C
31006’18.04”В
</t>
  </si>
  <si>
    <t xml:space="preserve">ул.Красноярская д.42А </t>
  </si>
  <si>
    <t xml:space="preserve">54056’46.16”C
31006’20.16”В
</t>
  </si>
  <si>
    <t>ул.Маяковского д.1А</t>
  </si>
  <si>
    <t xml:space="preserve">54056’44.50”C
31006’15.78”В
</t>
  </si>
  <si>
    <t>Ул.Советская д. 10</t>
  </si>
  <si>
    <t xml:space="preserve">54056’46.83”C
31005’18.14”В
</t>
  </si>
  <si>
    <t>ул .Советская д.13</t>
  </si>
  <si>
    <t xml:space="preserve">54056’45.70’C
31005’18.80”В
</t>
  </si>
  <si>
    <t>Ул.Советская д.13</t>
  </si>
  <si>
    <t>ул. Полевая д.2</t>
  </si>
  <si>
    <t xml:space="preserve">54057’01.95”C
310 06’19.75”В 
</t>
  </si>
  <si>
    <t>Ул.Киреева д.51</t>
  </si>
  <si>
    <t xml:space="preserve">54056’40.50”C
31006’03.71”В
</t>
  </si>
  <si>
    <t>Ул. Киреева д.51</t>
  </si>
  <si>
    <t>Ул. Гагарина д.1</t>
  </si>
  <si>
    <t xml:space="preserve">540 56’54.17”С
310 05’19.02”В
</t>
  </si>
  <si>
    <t>Ул.Киреева, 66</t>
  </si>
  <si>
    <t>ул. Киреева, д. 64</t>
  </si>
  <si>
    <t>пос. МКК</t>
  </si>
  <si>
    <t>Ул.Киреева 79</t>
  </si>
  <si>
    <t xml:space="preserve">
Ул.Киреева д.81
</t>
  </si>
  <si>
    <t>ул. Киреева, д.95</t>
  </si>
  <si>
    <t>Ул.Киреева д.117-А</t>
  </si>
  <si>
    <t>Пер. Ленинский д.1Е</t>
  </si>
  <si>
    <t>Ул.Киреева д.48-А</t>
  </si>
  <si>
    <t>Ул.Революционная д.46-А</t>
  </si>
  <si>
    <t xml:space="preserve">Ул.Набережная  д.20-А
</t>
  </si>
  <si>
    <t>Ул.Советскаяд.15</t>
  </si>
  <si>
    <t>Ул.Киреева д.79</t>
  </si>
  <si>
    <t>ул. Пирогова д.2</t>
  </si>
  <si>
    <t xml:space="preserve">54057’13.68”C
31005’24.07”В’
</t>
  </si>
  <si>
    <t xml:space="preserve"> ул.14 лет Октября</t>
  </si>
  <si>
    <t xml:space="preserve">54057’04.31”C
31003’30.31”В
</t>
  </si>
  <si>
    <t>ул. Киреева д. 80</t>
  </si>
  <si>
    <t xml:space="preserve">54056’53.92”C
31005’04.98”В
</t>
  </si>
  <si>
    <t>ул. Киреева д.146А</t>
  </si>
  <si>
    <t xml:space="preserve">54057’10.71”C
31004’07.09”В
</t>
  </si>
  <si>
    <t>ул. Западная, 26 ж</t>
  </si>
  <si>
    <t xml:space="preserve">54056’36.81”C
31002’52.68”В
</t>
  </si>
  <si>
    <t>ул. Западная , 22</t>
  </si>
  <si>
    <t xml:space="preserve">54056’35.41”C
31002’50.02”В
</t>
  </si>
  <si>
    <t>пер. Ленинский д.1А</t>
  </si>
  <si>
    <t xml:space="preserve">54057’02.37”C
31005’07.19”В
</t>
  </si>
  <si>
    <t>ул.  Киреева д.93</t>
  </si>
  <si>
    <t xml:space="preserve">54056’56.36”C
31005’50.63”В
</t>
  </si>
  <si>
    <t>ул. Колхозная д.3</t>
  </si>
  <si>
    <t xml:space="preserve">54056’54.87’C
31005’30.33”В
</t>
  </si>
  <si>
    <t>ул. Красноярская д.44</t>
  </si>
  <si>
    <t xml:space="preserve">54056’47.18”C
31006’12.94”В
</t>
  </si>
  <si>
    <t>ул.Набережная д.41</t>
  </si>
  <si>
    <t xml:space="preserve">54056’59.67”C
31005’46.60”В
</t>
  </si>
  <si>
    <t>ул.Киреева д.52</t>
  </si>
  <si>
    <t xml:space="preserve">54056’49.89”C
31005’55.41”В
</t>
  </si>
  <si>
    <t>ул.им. Героя Советского Союза М.А.Егорова д.3</t>
  </si>
  <si>
    <t xml:space="preserve">54056’46.75”C
31005’34.86”В
</t>
  </si>
  <si>
    <t>ул. Вокзальная д.27</t>
  </si>
  <si>
    <t xml:space="preserve">54056’48.64”C
31004.25.67”В
</t>
  </si>
  <si>
    <t>ул.Киреева  д.115</t>
  </si>
  <si>
    <t xml:space="preserve">54056’49.99”C
31005’05.35”В
</t>
  </si>
  <si>
    <t>ул.Киреева  6 км.объездной дороги</t>
  </si>
  <si>
    <t xml:space="preserve">54057’31.40”С
31003’00.09”В
</t>
  </si>
  <si>
    <t>ул. Киреева д.48</t>
  </si>
  <si>
    <t xml:space="preserve">540 56’47.27”С
310 05’53.13’В
</t>
  </si>
  <si>
    <t>ул. Киреева въезд</t>
  </si>
  <si>
    <t xml:space="preserve">540 56’24.40”С
310 06’59.43”В
</t>
  </si>
  <si>
    <t>ул. Киреева выезд</t>
  </si>
  <si>
    <t xml:space="preserve">54057’38.30”С
31002’37.26”В
</t>
  </si>
  <si>
    <t>Ул. Киреева д.193</t>
  </si>
  <si>
    <t xml:space="preserve">540 57’21.20”С
310 03’19.72”В
</t>
  </si>
  <si>
    <t>Ул. Киреева д.41</t>
  </si>
  <si>
    <t xml:space="preserve">54056’38.84”С
31006’10.65”В
</t>
  </si>
  <si>
    <t>Ул.Колхозная д.9</t>
  </si>
  <si>
    <t xml:space="preserve">540 56’67.84’С
31005’30.56”В
</t>
  </si>
  <si>
    <t>Ул.Мелиораторов д.37</t>
  </si>
  <si>
    <t xml:space="preserve">54057’26.92”С
31003’00.63”В
</t>
  </si>
  <si>
    <t>Автодорога Орел-Брянск-Смоленск</t>
  </si>
  <si>
    <t xml:space="preserve">54058’59.70”С
30058’06.13”В
</t>
  </si>
  <si>
    <t>Станционная д.33А</t>
  </si>
  <si>
    <t xml:space="preserve">54056’52.46”С
31003’07.37”В
</t>
  </si>
  <si>
    <t>Ул.Льнозаводская д.2</t>
  </si>
  <si>
    <t xml:space="preserve">54056’49.17”С
31005’53.26”В
</t>
  </si>
  <si>
    <t>ул. Киреева, 2е</t>
  </si>
  <si>
    <t>УЛИЦА 14 ЛЕТ ОКТЯБРЯ, д. 36</t>
  </si>
  <si>
    <t>ул. Западная, д. 26 ж</t>
  </si>
  <si>
    <t>ул. им. М.А, Егорова.</t>
  </si>
  <si>
    <t>ул. 14 лет Октября.</t>
  </si>
  <si>
    <t>ул. Фрунзе</t>
  </si>
  <si>
    <t>западная, д. 18а</t>
  </si>
  <si>
    <t>Киреева, д. 87</t>
  </si>
  <si>
    <t>ул. Киреева</t>
  </si>
  <si>
    <t>ул. Революционная, д.8</t>
  </si>
  <si>
    <t>ул. 19 Гвардейской Стрелковой Дивизии, 35</t>
  </si>
  <si>
    <t xml:space="preserve">54057’11.30”C
31004’11.09”В
</t>
  </si>
  <si>
    <t xml:space="preserve">540 56’38.79”C
310 03’10.44”В
</t>
  </si>
  <si>
    <t>Голынковское сельское поселение</t>
  </si>
  <si>
    <t>Ул. Набережная, д.4</t>
  </si>
  <si>
    <t xml:space="preserve">54° 51’52.88*С
1° 23’41.46*В
</t>
  </si>
  <si>
    <t>Администрация Голынковского городского поселения Руднянский район Смолеснкой области</t>
  </si>
  <si>
    <t>поселок Голынки, район Руднянский, улица Школьная, 5</t>
  </si>
  <si>
    <t>Ул. Набережная, д.2,4,6,
Коммунистическая, д.13;</t>
  </si>
  <si>
    <t>Ул.  Коммунистическая, д.14</t>
  </si>
  <si>
    <t xml:space="preserve">54° 51’57.69*С
31° 23’37.67*В
</t>
  </si>
  <si>
    <t>Коммунистическая, д.10,12,14;</t>
  </si>
  <si>
    <t>Ул. Мира, д.11</t>
  </si>
  <si>
    <t xml:space="preserve">31°23’20.93*В
54°23’50.44*С
</t>
  </si>
  <si>
    <t>Ул. Ленина, д.10,12,14, 
ул.Мира, д.5</t>
  </si>
  <si>
    <t>ул. Мира, д. 3</t>
  </si>
  <si>
    <t>ул. Мира, д. 1</t>
  </si>
  <si>
    <t>Ул.  Коммунистическая, д.4</t>
  </si>
  <si>
    <t xml:space="preserve">54°51’59.12*C
31°23’21.65*В
</t>
  </si>
  <si>
    <t>Ул. Коммунистическая, д.2,4,6,8; 
ул. Ленина, д. 1,2,4,6,8,9;
ул. Мира,д.3,1</t>
  </si>
  <si>
    <t>Ул. Кооперативная, д.4</t>
  </si>
  <si>
    <t xml:space="preserve">31°23’12.44*В
54°51’58.41*C
</t>
  </si>
  <si>
    <t>Ул. Заводская, д.1</t>
  </si>
  <si>
    <t xml:space="preserve">54°51’46.48*C
31°22’38.85*В
</t>
  </si>
  <si>
    <t xml:space="preserve">Ул. Заводская, 
пер. Заводской, 
ул. Витебская </t>
  </si>
  <si>
    <t>Ул. Октябрьская, д.12</t>
  </si>
  <si>
    <t xml:space="preserve">54°51’39.52*C
31°23’1.39*В
</t>
  </si>
  <si>
    <t xml:space="preserve">Ул.Октябрьская,
пер.Октябрьский 
Ул.Мира, д.12-35 </t>
  </si>
  <si>
    <t>Ул.Луговая</t>
  </si>
  <si>
    <t xml:space="preserve">31°22’37.87*В
54°52’1.48*C
</t>
  </si>
  <si>
    <t>Ул. Школьная</t>
  </si>
  <si>
    <t xml:space="preserve">54°52’6.82*C
31°22’40.59*В
</t>
  </si>
  <si>
    <t>Ул.Школьная</t>
  </si>
  <si>
    <t>Ул. Железнодорожная, д.2</t>
  </si>
  <si>
    <t xml:space="preserve">31°23’29.91*В
54°52’6.91*С
</t>
  </si>
  <si>
    <t>Ул. Первомайская, д.6,7,8; 
ул. Железнодорожная,д.6,8,10,12,1416,18,19,20; 
Металлистов 2,1-а;2,4,6,8,10</t>
  </si>
  <si>
    <t>Ул. Комсомольская, д.8</t>
  </si>
  <si>
    <t xml:space="preserve">54°52’13.36*C
31°23’28.23*В
</t>
  </si>
  <si>
    <t>Ул.Комсомольская,  д.4, 6-а,8-а; д. 2-18</t>
  </si>
  <si>
    <t>Ул. Железнодорожная, д.18</t>
  </si>
  <si>
    <t xml:space="preserve">54°52’9.96*C
31°23’9.26*В
</t>
  </si>
  <si>
    <t>Ул.Железнодорожная, д.18-48; ул. Металлистов</t>
  </si>
  <si>
    <t>Кругловское сельское поселение</t>
  </si>
  <si>
    <t xml:space="preserve">д. Кругловка 
ул.Барченкова </t>
  </si>
  <si>
    <t xml:space="preserve">54058’08.60”C
31000’51.00”В
</t>
  </si>
  <si>
    <t>Администрация Кругловского сельского поселения Руднянский район Смолеснкой области</t>
  </si>
  <si>
    <t>деревня Кругловка, 
район Руднянский, улица Центральная, 1а</t>
  </si>
  <si>
    <t>ул. Восточная д. 1-4
ул. Полевая д.1-12 , 
ул. Барченкова д. 1 -22</t>
  </si>
  <si>
    <t xml:space="preserve">д. Кругловка 
ул.Дружбы
</t>
  </si>
  <si>
    <t xml:space="preserve">54058’13.78”C
31000’31.13”В
</t>
  </si>
  <si>
    <t>ул. Молодежная, д. 1-23
ул. Дружбы д. 1-10,
ул. Садовая, д.1-6
ул. Новая д.1-6
пер. Школьный д. 5-7
ул. Центральная, д.1 -3</t>
  </si>
  <si>
    <t xml:space="preserve"> 
д.Кругловка ул.Набережная
</t>
  </si>
  <si>
    <t xml:space="preserve">54058’25.03”C
31000’49.92”В
</t>
  </si>
  <si>
    <t>ул. Центральная д. 4 -13
ул. Северная, д. 1-5
ул. Зеленая д. 1-10
ул. Березовая д.1-16
ул. Набережная д.1-11
ул. Луговая д. 1-9</t>
  </si>
  <si>
    <t>д.Кругловка ул.Кирова</t>
  </si>
  <si>
    <t xml:space="preserve">54058’25.83”C
31000’12.23”В
</t>
  </si>
  <si>
    <t>ул. Соловьиная роща  д.1-13, 
ул. Кирова д. 1-7,             
ул. Советская д. 1-14
ул.Лесная д.1-9</t>
  </si>
  <si>
    <t>д.Стаи ул.Сиреневая</t>
  </si>
  <si>
    <t xml:space="preserve">55000’23.24”C
30056’54.10”В
</t>
  </si>
  <si>
    <t xml:space="preserve">ул. Сиреневая,  д.1-29
 ул. Победы д.1-15
ул. Сосновая д.1-13
</t>
  </si>
  <si>
    <t>д.Стаи ул.Первомайская</t>
  </si>
  <si>
    <t xml:space="preserve">55000’51.14”C
30057’35.59”В
</t>
  </si>
  <si>
    <t>ул. Первомайская д.1-22
ул. Молодежная д. 1-16
пер. Цветочный д. 1-2
ул. Садовая д.1-9</t>
  </si>
  <si>
    <t xml:space="preserve">д.Стаи ул.Школьная </t>
  </si>
  <si>
    <t xml:space="preserve">55000’50.17”C
30057’17.53”В
</t>
  </si>
  <si>
    <t>ул. Школьная д. 1-50, 
ул. Зеленая д.1-20
ул. Северная д. 1-11
ул. Парковая д.1-17
ул. Полевая д. 1-23
ул. Шоссейная д. 1-7</t>
  </si>
  <si>
    <t>д.Могильно ул.Луговая</t>
  </si>
  <si>
    <t xml:space="preserve">54055’56.28”C
30053’43.70”В
</t>
  </si>
  <si>
    <t>ул.Садовая д.1-22
ул.Луговая д.1-47,
ул.Димитрова д.1-26,  
ул.Лесная д. 1-32</t>
  </si>
  <si>
    <t>Переволочское сельское поселение</t>
  </si>
  <si>
    <t>д. Красный Двор ул. Счастливая</t>
  </si>
  <si>
    <t xml:space="preserve">54058’00.97’’С
31006’07.36’’В   
</t>
  </si>
  <si>
    <t>Администрация Переволочского сельского поселения Руднянский район Смолеснкой области</t>
  </si>
  <si>
    <t xml:space="preserve">д.№№1,2 ул. Счастливая, </t>
  </si>
  <si>
    <t>д. Заозерье Озеро Большая Рутавечь</t>
  </si>
  <si>
    <t xml:space="preserve">54002’23.84’’С
31010’59.92’’В   
</t>
  </si>
  <si>
    <t>берег озеро</t>
  </si>
  <si>
    <t>Озеро Большая Рутавечь</t>
  </si>
  <si>
    <t xml:space="preserve">54002’09.58’’С
31010’39.56’’В   
</t>
  </si>
  <si>
    <t xml:space="preserve">54002’31.76’’С
31010’48.22’’В   
</t>
  </si>
  <si>
    <t>д. Заозерье, Озеро Глыбай</t>
  </si>
  <si>
    <t xml:space="preserve">54001’52.89’’С
31010’48.22’’В   
</t>
  </si>
  <si>
    <t>Озеро Глыбай</t>
  </si>
  <si>
    <t xml:space="preserve">54002’04.50’’С
31006’05.12’’В   
</t>
  </si>
  <si>
    <t xml:space="preserve">д. Переволочье </t>
  </si>
  <si>
    <t>ДЕРЕВНЯ КРАСНЫЙ ДВОР</t>
  </si>
  <si>
    <t>открытая 
площадка</t>
  </si>
  <si>
    <t>д. Красный Двор</t>
  </si>
  <si>
    <t xml:space="preserve">Понизовское сельское поселение </t>
  </si>
  <si>
    <t xml:space="preserve">с. Понизовье
</t>
  </si>
  <si>
    <t>Администрация Понизовского сельского поселения Руднянский район Смолеснкой области</t>
  </si>
  <si>
    <t>село Понизовье, 
район Руднянский, улица Им Чибисова К.н., дом 1</t>
  </si>
  <si>
    <t>СЕЛО ПОНИЗОВЬЕ</t>
  </si>
  <si>
    <t>село Понизовье, 
район Руднянский, улица Им Чибисова К.н., дом 2</t>
  </si>
  <si>
    <t>УЛИЦА ИМ ЧИБИСОВА К.Н., 4</t>
  </si>
  <si>
    <t>село Понизовье, 
район Руднянский, улица Им Чибисова К.н., дом 3</t>
  </si>
  <si>
    <t>село Понизовье, 
район Руднянский, улица Им Чибисова К.н., дом 4</t>
  </si>
  <si>
    <t>УЛИЦА КОМСОМОЛЬСКАЯ, 2</t>
  </si>
  <si>
    <t xml:space="preserve">с. Понизовье
ул. им. Чибисова К.Н.
</t>
  </si>
  <si>
    <t>село Понизовье, 
район Руднянский, улица Им Чибисова К.н., дом 5</t>
  </si>
  <si>
    <t>село Понизовье, 
район Руднянский, улица Им Чибисова К.н., дом 6</t>
  </si>
  <si>
    <t>село Понизовье, 
район Руднянский, улица Им Чибисова К.н., дом 7</t>
  </si>
  <si>
    <t xml:space="preserve">55*16,55.53”C
31*03,28.54”B
</t>
  </si>
  <si>
    <t xml:space="preserve">ул. им. Чибисова К.Н. д.26..д.28
ул. 2-ой Соц. Переулок д.1-5
</t>
  </si>
  <si>
    <t>Чистиковское сельское поселение</t>
  </si>
  <si>
    <t>ДЕРЕВНЯ ШЕРОВИЧИ</t>
  </si>
  <si>
    <t>Администрация Чистиковского сельского поселения Руднянский район Смолеснкой области</t>
  </si>
  <si>
    <t>Д ЧИСТИК</t>
  </si>
  <si>
    <t>Д. Шеровичи</t>
  </si>
  <si>
    <t>ул. Школьная, д. 2</t>
  </si>
  <si>
    <t xml:space="preserve">д. Чистик  
ул. Садовая        
</t>
  </si>
  <si>
    <t xml:space="preserve">54057/00.52// С
31011/33.15// В
</t>
  </si>
  <si>
    <t xml:space="preserve">ул. Комсомольская д.12-24
ул.Школьная д.1,д.3 д.5 д.7 д.9
Ул. Садовая д.6, д.8
Ул. Луговая д.2-13
</t>
  </si>
  <si>
    <t>Казимировское сельское поселение</t>
  </si>
  <si>
    <t>д. Березино</t>
  </si>
  <si>
    <t>Администрация Казимировского сельского поселения Руднянский район Смолеснкой области</t>
  </si>
  <si>
    <t>д. Казимирово</t>
  </si>
  <si>
    <t>д. Березино, ул. Мира, д. 29, 29а, 29, б, 
д. Березино, ул. Центральная, д. 1, 3, 10, 12 , 14, 16</t>
  </si>
  <si>
    <t>д. Казимирово, пер. Центральный, д. 1, 3, 5
д. Казимирово, УЛ. Центральный, д. 2, 4, 6,8,10,12,14,20,22,24
д. Казимирово, ул. Березовая, д. 2</t>
  </si>
  <si>
    <t xml:space="preserve">д. Кляриново, 
ул. Центральная, д.12 </t>
  </si>
  <si>
    <t>Кляриновское сельское поселение</t>
  </si>
  <si>
    <t>Администрация Кляриновского сельского поселения Руднянский район Смолеснкой области</t>
  </si>
  <si>
    <t xml:space="preserve">1056745998825  </t>
  </si>
  <si>
    <t>д. Кляриново</t>
  </si>
  <si>
    <t>Любавичское сельское поселение</t>
  </si>
  <si>
    <t>д. Любавичи</t>
  </si>
  <si>
    <t>Администрация Любавичское сельского поселения Руднянский район Смолеснкой области</t>
  </si>
  <si>
    <t>Смолиговское сельское поселение ,</t>
  </si>
  <si>
    <t>д. Смолиговка</t>
  </si>
  <si>
    <t>Администрация Смолиговское сельского поселения Руднянский район Смолеснкой области</t>
  </si>
  <si>
    <t>ул. Калинина, д.19</t>
  </si>
  <si>
    <t>д.Смолиговка, ул.Калинина, д.9
д.Смолиговка, ул.Калинина, д.11
д.Смолиговка. Ул.Калинина, д.23</t>
  </si>
  <si>
    <t>д. Гранки</t>
  </si>
  <si>
    <t>д.Гранки, ул.Пушкина, д.1
д.Гранки, ул.Пушкина, д.3
д.Гранки, пер.Школьный, д.8
д.Гранки, пер.Школьный, д.10</t>
  </si>
  <si>
    <t>д. Сташки</t>
  </si>
  <si>
    <t>д.Сташки, ул.Молодежная, д.1, д. 3, д. 5,  д.8, д. 9</t>
  </si>
  <si>
    <t>Реестр мест(площадок) накопления ТКО Муниципальное образование «Сафоновский район» Смоленской области</t>
  </si>
  <si>
    <t>Данные об источниках образования</t>
  </si>
  <si>
    <t>Площадки ТКО МКД по г. Сафоново</t>
  </si>
  <si>
    <t>г.Сафоново, Микрорайон-2, дом 34</t>
  </si>
  <si>
    <t>55,099712 33,258517</t>
  </si>
  <si>
    <t>Открытая, твердое покрытие, ограждение кирпичное</t>
  </si>
  <si>
    <t>жилые дома,  коммерческие и муниципальные организации</t>
  </si>
  <si>
    <t>Сафоново, Микрорайон-2, дома 34, 1,2,3,4</t>
  </si>
  <si>
    <t>ОАО «Сбербанк России» д.3;</t>
  </si>
  <si>
    <t>ООО «У Ирины» продовольств м-н 2  д.3;</t>
  </si>
  <si>
    <t>Сафоновское РАЙПО м-2 д.6 продовольств</t>
  </si>
  <si>
    <t>г. Сафоново, Микрорайон-2, дом 39</t>
  </si>
  <si>
    <t>55,097879 33,253692</t>
  </si>
  <si>
    <t>Открытая,твердое покрытие, ограждение ж/б</t>
  </si>
  <si>
    <t>г. Сафоново, Микрорайон-2, дома 39,</t>
  </si>
  <si>
    <t>г. Сафоново, Микрорайон-2, дом 19</t>
  </si>
  <si>
    <t>55,093433 33,255862</t>
  </si>
  <si>
    <t>Открытая, твердое покрытие, ограждение металлическ.</t>
  </si>
  <si>
    <t>г. Сафоново, Микрорайон-2, дома 19 ,16,20,21,22 ;</t>
  </si>
  <si>
    <t>м-2 д.23 МБОУ «СОШ №7»</t>
  </si>
  <si>
    <t>м-2 д.21 ООО «Аркада-2009» ;</t>
  </si>
  <si>
    <t>д.18  МБДОУ ЦРР д/с 16</t>
  </si>
  <si>
    <t>г. Сафоново, Микрорайон-2, дом 25</t>
  </si>
  <si>
    <t>55,097149 33,256313</t>
  </si>
  <si>
    <t>г. Сафоново, Микрорайон-2, дома: 25,24,28,29</t>
  </si>
  <si>
    <t>г. Сафоново, Микрорайон-2, дом 30</t>
  </si>
  <si>
    <t>55,097446 33,254753</t>
  </si>
  <si>
    <t>г. Сафоново, Микрорайон-2, дома:  30,26,27;</t>
  </si>
  <si>
    <t>г. Сафоново, Микрорайон-2, дом 36</t>
  </si>
  <si>
    <t>55,099452 33,255172</t>
  </si>
  <si>
    <t>г. Сафоново, Микрорайон-2, дома: 36,31,32,33,35,36,37,38</t>
  </si>
  <si>
    <t>г. Сафоново, ул. Кутузова, дом 33</t>
  </si>
  <si>
    <t>55,103685 33,261630</t>
  </si>
  <si>
    <t>г. Сафоново, ул. Кутузова, дома: 33,6,17,21,25,33,35;</t>
  </si>
  <si>
    <t>Кутузова 19 Сафоновскай м-н продуктов №4</t>
  </si>
  <si>
    <t>г.Сафоново, Микрорайон-2, дом 7</t>
  </si>
  <si>
    <t>55,096038 33,260313</t>
  </si>
  <si>
    <t>г.Сафоново, Микрорайон-2, дома: 7,11,11а,12;</t>
  </si>
  <si>
    <t>возле д.7 ООО «Интер-Пресс  Сафоново» газетный киоск ;</t>
  </si>
  <si>
    <t>д.12 ЗАО Тендер магазин продуков;</t>
  </si>
  <si>
    <t>д.12 ИП Коженов маг.продутов</t>
  </si>
  <si>
    <t>г. Сафоново, Микрорайон-2, дом 9</t>
  </si>
  <si>
    <t>55,096149 33,259112</t>
  </si>
  <si>
    <t>г. Сафоново, Микрорайон-2, дома :9,6,7,10;</t>
  </si>
  <si>
    <t>д.5 МБДОУ д/с 20;</t>
  </si>
  <si>
    <t>г. Сафоново, Микрорайон-2, дом 13</t>
  </si>
  <si>
    <t>55,093423 33,260968</t>
  </si>
  <si>
    <t>г. Сафоново, Микрорайон-2, дома 13,14</t>
  </si>
  <si>
    <t>г. Сафоново, Микрорайон-2 , дом 15</t>
  </si>
  <si>
    <t>55,093441 33,259487</t>
  </si>
  <si>
    <t>г. Сафоново, Микрорайон-2 , дома: 15,16;</t>
  </si>
  <si>
    <t>кафе «Тополек»</t>
  </si>
  <si>
    <t>г. Сафоново, Микрорайон-3, дом 2</t>
  </si>
  <si>
    <t>55,098887 33,258113</t>
  </si>
  <si>
    <t>г. Сафоново, Микрорайон-3, дом 2;</t>
  </si>
  <si>
    <t>д.3 АО «Тандер» магазин продовольственных товаров</t>
  </si>
  <si>
    <t>ул. Свободы, дом 19</t>
  </si>
  <si>
    <t>55,093435 33,255927</t>
  </si>
  <si>
    <t>ул. Свободы, дома 19,1,3,4а,21,21а,23,15,17,19;</t>
  </si>
  <si>
    <t>МБОУ №5 гимназия г.Сафоново;</t>
  </si>
  <si>
    <t>ул. Энгельса д.5 ИП Кириллов И.И. ООО «Стомотологическая клиника»</t>
  </si>
  <si>
    <t>г. Сафоново, ул. Гагарина, 5а</t>
  </si>
  <si>
    <t>55,110877 33,230084</t>
  </si>
  <si>
    <t>Открытая, твердое покрытие , ограждение ж/б плиты</t>
  </si>
  <si>
    <t>г. Сафоново, ул. Гагарина, 5а,5;</t>
  </si>
  <si>
    <t>ул. Вахрушева 17;</t>
  </si>
  <si>
    <t>ул. Энгельса 21;</t>
  </si>
  <si>
    <t>ул.Энгельса 24, ООО  «  Гурмания»   ,</t>
  </si>
  <si>
    <t>г. Сафоново, ул. Вахрушева, дом 16</t>
  </si>
  <si>
    <t>55,110882 33,232419</t>
  </si>
  <si>
    <t>Открытая, твердое покрытие, ж/б плиты</t>
  </si>
  <si>
    <t>г. Сафоново, ул. Вахрушева, дома 16,18;</t>
  </si>
  <si>
    <t>ул. Энгельса д.9,11,13,</t>
  </si>
  <si>
    <t>ул Коммунистическая дома 1,4а</t>
  </si>
  <si>
    <t>ул. Революционная дома.1,3,5</t>
  </si>
  <si>
    <t>ул. Коммунистическая .4, МБУДО «ЦДТ»</t>
  </si>
  <si>
    <t>г. Сафоново, ул. Коммунистическая, дома: 5а</t>
  </si>
  <si>
    <t>55,107525 33,233452</t>
  </si>
  <si>
    <t>г. Сафоново, ул. Коммунистическая, дома: 5а,1,2,3,13,15;</t>
  </si>
  <si>
    <t>ул. Коммунистическая 5а АО «Россельхозбанк»;</t>
  </si>
  <si>
    <t>ул. Коммунистическая 5а служба по обеспечению деят. Мировых судей Смоленской области,</t>
  </si>
  <si>
    <t>г. Сафоново, ул.Строителей, дом 28А</t>
  </si>
  <si>
    <t>55,113941 33,230021</t>
  </si>
  <si>
    <t>Открытая, твердое покрытие, ограждение ж/б плиты</t>
  </si>
  <si>
    <t>г. Сафоново, ул.Строителей, дома: 28А,26,26а,26б,28,30</t>
  </si>
  <si>
    <t>ул. Строителей 28а ООО «Смолтрансэкспедиция»</t>
  </si>
  <si>
    <t>ул. Строителей 28 а ИП Искандеров магазин</t>
  </si>
  <si>
    <t>ул. Шахтерская 28 АО «Газпромгазораспределение Смоленск</t>
  </si>
  <si>
    <t>ул. Строителей,25 ООО УК «Сервис Плюс»; ООО « СЭЗ Энерго»</t>
  </si>
  <si>
    <t>г. Сафоново, ул. Гагарина, дом 8</t>
  </si>
  <si>
    <t>55,110301 33,227443</t>
  </si>
  <si>
    <t>г. Сафоново, ул. Гагарина, дом:8,9,10,12    ул. Гагарина 10</t>
  </si>
  <si>
    <t>г. Сафоново, ул.Вахрушева, 9а(где инвитро)</t>
  </si>
  <si>
    <t>55,109260 33,229203</t>
  </si>
  <si>
    <t>г. Сафоново, ул.Вахрушева, 9а,9,9б;      ул.Заозерная д.6 ;</t>
  </si>
  <si>
    <t>ул.Вахрушева 9а ООО «Смоленская медицинская компания»;</t>
  </si>
  <si>
    <t>ул.Вахрушева 11 МБОУ СОШ №2 ;</t>
  </si>
  <si>
    <t>г. Сафоново, ул.Вахрушева, дом 23.</t>
  </si>
  <si>
    <t>55,112098 33,232797</t>
  </si>
  <si>
    <t>Открытая, твердое покрытие, ограждение металлическое</t>
  </si>
  <si>
    <t>ул.Вахрушева, дом 23,25; ул.Энгельса 22,26; ул. Строителей 15,17,17а,17б,21,23</t>
  </si>
  <si>
    <t>ул.Энгельса 22 АО «Тандер»</t>
  </si>
  <si>
    <t>ул. Вахрушева 22 ООО «Дентал»</t>
  </si>
  <si>
    <t>г.Сафоново, ул.Советская, дом 41(УМР)</t>
  </si>
  <si>
    <t>55,117128 33,233381</t>
  </si>
  <si>
    <t>г.Сафоново, ул.Советская, дома: 41,41а,35,37,39;ул. Ленина 39;</t>
  </si>
  <si>
    <t>ул. Ленина ИП Дрейман А.Ю.;</t>
  </si>
  <si>
    <t>ул.Советская 49, Центр Управления Ростехнодзора;</t>
  </si>
  <si>
    <t>Советская 55,ИП Виноградова Л.С.</t>
  </si>
  <si>
    <t>г. Сафоново, ул.Красногвардейская, дом 45 (за кристалом)</t>
  </si>
  <si>
    <t>55,106103 33,239507</t>
  </si>
  <si>
    <t>г. Сафоново, ул.Красногвардейская, дом 45;</t>
  </si>
  <si>
    <t>Ленина 2 ООО «Кристалл»    ;</t>
  </si>
  <si>
    <t>ул. Красногвардейская 45 ИП Павлюкова Е.А. ;</t>
  </si>
  <si>
    <t>ул. Красногвардейская 43 МБУ ДО СЮН;</t>
  </si>
  <si>
    <t>г. Сафоново, ул.Ленина, дом 1а. (за админ.)</t>
  </si>
  <si>
    <t>55,105686 33,235770</t>
  </si>
  <si>
    <t>г. Сафоново, ул.Ленина, домА: 1а,5а,5,7;     ул. Заозерная д.2,4,4а ;    ул.Коммунистическая 6,9,11</t>
  </si>
  <si>
    <t>г.Сафоново, ул. Революционная, дом 8</t>
  </si>
  <si>
    <t>55,108127 33,239390</t>
  </si>
  <si>
    <t>-ул. Революционная 10 МДОУ №5</t>
  </si>
  <si>
    <t>ИП Давыдова Г.Н.;</t>
  </si>
  <si>
    <t>ул. Ленина 8 ООО «Арсенал Плюс»;</t>
  </si>
  <si>
    <t>-ул.Революционная 12 ОГАУВ Саф.городская стомотологическая поликлиника (1 контейнер на муниц.площадке)</t>
  </si>
  <si>
    <t>ул. Свободы 5а, ИП Савин</t>
  </si>
  <si>
    <t>ул. Кирова 6 ОАО «Газэнергобанк»;</t>
  </si>
  <si>
    <t>ул. Революционная 11 МУП Редакция газеты Сафоновская правда» ;</t>
  </si>
  <si>
    <t>ул. Красногвардейская 34 МБОУ СОШ №6</t>
  </si>
  <si>
    <t>г. Сафоново, ул. Революционная 9а</t>
  </si>
  <si>
    <t>55,108478 33,235995</t>
  </si>
  <si>
    <t>г. Сафоново, ул. Революционная 9а, 2,4,6,7;                                            .                                                                                                        .</t>
  </si>
  <si>
    <t>ул. Ленина 13 ИП Коженов В.В</t>
  </si>
  <si>
    <t>ул. Революционная 2 ООО «Дентис»</t>
  </si>
  <si>
    <t>ул. Ленина 8, ИП «Студиникана В.В.;</t>
  </si>
  <si>
    <t>ул. Ленина 11 ИП Былинин С.В. ;</t>
  </si>
  <si>
    <t>ул. Ленина 8 ИП  Хасматулин И.И</t>
  </si>
  <si>
    <t>ул. Ленина 2 ИП Рыжова А.А.</t>
  </si>
  <si>
    <t>ул. Кирова 4 ФКУ ГБМСЭС Смоленской обл.</t>
  </si>
  <si>
    <t>ул. Ленина 9, ИП Медведева И.В.</t>
  </si>
  <si>
    <t>г. Сафоново, ул. Первомайская, дом 63</t>
  </si>
  <si>
    <t>55,116372 33,240190</t>
  </si>
  <si>
    <t>Открытая, твердое покрытие, ограждение ж/б</t>
  </si>
  <si>
    <t>ул. Первомайская 61 ИП Кремер В.Э ;</t>
  </si>
  <si>
    <t>ул. Первомайская 63 ОАО «Гарант»  ,  ИП Романенко Б.В.; ИП Васильевич А.Г.; ИП Печников А.С.</t>
  </si>
  <si>
    <t>МБОУ СОШ №1;   Советская 54</t>
  </si>
  <si>
    <t>ИП Базыкин А.А.;   ул. Первомайская 61</t>
  </si>
  <si>
    <t>ИП Жаворонков А.Ю.  ул. Первомайская 61</t>
  </si>
  <si>
    <t>ИП Коршунов К.Ю</t>
  </si>
  <si>
    <t>ул. Советская 54 ООО «АНИКС»; ИП Цернаускас;</t>
  </si>
  <si>
    <t>ул. Советская 63 ИП Сенин Р.В.</t>
  </si>
  <si>
    <t>г. Сафоново, ул. Первомайская, дом 77</t>
  </si>
  <si>
    <t>55,117937 33,236543</t>
  </si>
  <si>
    <t>г. Сафоново, ул. Первомайская, дом 77;</t>
  </si>
  <si>
    <t>ул.Совесткая  68 ИП Данилов А.С ;</t>
  </si>
  <si>
    <t>Советская 60 Межрайонная ИФНС России № 4</t>
  </si>
  <si>
    <t>г.Сафоново, ул.Советская, дом 46</t>
  </si>
  <si>
    <t>55,113941 33,242193</t>
  </si>
  <si>
    <t>г.Сафоново, ул.Советская, дома: 46,48,48а,50;                                               Первомайская 15,3,4,5,6,7,8,9;</t>
  </si>
  <si>
    <t>ул. Советская 46 ООО МФК Эксперт;</t>
  </si>
  <si>
    <t>ИП Голикова Е.М.; ИП Никитина С.М.;</t>
  </si>
  <si>
    <t>ул. Советская 19 ООО «Карат»</t>
  </si>
  <si>
    <t>ул. Саветская 48 ИП Икенькин А.В. ; ИП Загонки; ИП Куликова;</t>
  </si>
  <si>
    <t>ИП Королева;                                           ул. Советская 19 ИП Иванова Л.Л.</t>
  </si>
  <si>
    <t>ул. Советская 25 МБДОУ д/с Радость моя;</t>
  </si>
  <si>
    <t>ул. Советская 19 УФСТ регистрации кадастра;</t>
  </si>
  <si>
    <t>ул. Советская 27 МБДОУ №12</t>
  </si>
  <si>
    <t>г.Сафоново, ул.Советская, 6,8</t>
  </si>
  <si>
    <t>55,110342 33,245894</t>
  </si>
  <si>
    <t>г.Сафоново, ул.Советская, 6,8,1,10  ул. Первомайская д.7,9;</t>
  </si>
  <si>
    <t>ул. Советская 10 ИП Рыжиков А.Н.;</t>
  </si>
  <si>
    <t>ул.Советская 5 ООО МФК «Азбука жилья»</t>
  </si>
  <si>
    <t>ул. Советская 8  ИП Голубев В.А.;</t>
  </si>
  <si>
    <t>ул.Советская 10 ИП Иванова Л.Л.;</t>
  </si>
  <si>
    <t>ул.Советская 10 ИП Геворгян Д.В.;</t>
  </si>
  <si>
    <t>ул. Советская 6 ПБОЮЛ Горохов Н.И.; ИП Ильичев А.П.;</t>
  </si>
  <si>
    <t>ул. Коммунальная 2 ООО «Пульс Фарма»;</t>
  </si>
  <si>
    <t>ул. Советская 9 ИП Косцов А.А.оветская 5 ИП БутурлинВ.Н.; ИП Иванова В.А</t>
  </si>
  <si>
    <t>ул. Советская 10 ИП Холодкова Т.Г.; ИП Новикова Н.Н.; ООО Телекомпания СНТ;</t>
  </si>
  <si>
    <t>ул. Первомайская 8 ФБУ Смоленский ЦСМ</t>
  </si>
  <si>
    <t>г. Сафоново, ул. Первомайская, дом 20</t>
  </si>
  <si>
    <t>55,111696 33,246918</t>
  </si>
  <si>
    <t>г. Сафоново, ул. Первомайская, дома: 20,18,20б;</t>
  </si>
  <si>
    <t>Первомайская ИП Андрющенков А.А. Магазин Дюйм;</t>
  </si>
  <si>
    <t>ул.Комсомольская 15 ИП Хуляков</t>
  </si>
  <si>
    <t>г. Сафоново, ул. Шахтерская д.7</t>
  </si>
  <si>
    <t>55,115507 33,231494</t>
  </si>
  <si>
    <t>ул. Вахрушева 37,39,36,35,3;              ул.Шахтерская 4,5,6,7,;</t>
  </si>
  <si>
    <t>ул.Строителей 22 СБОУ СОШ№9</t>
  </si>
  <si>
    <t>г. Сафоново, ул.Красногвардейская, дом 28 (за магнитом)</t>
  </si>
  <si>
    <t>ул. Свободы 7а ИП Чернова Г.А.;</t>
  </si>
  <si>
    <t>ул. Свободы 3 ИП Кузнецова Е.Ю.</t>
  </si>
  <si>
    <t>ул. Красногвардейская 33 ИП Денисова О.Н.;</t>
  </si>
  <si>
    <t>Краногвардейская УФС служебных приставов</t>
  </si>
  <si>
    <t>г.Сафоново, ул.Красногвардейская, дом 20</t>
  </si>
  <si>
    <t>55,108503 33,250296</t>
  </si>
  <si>
    <t>г.Сафоново, ул.Красногвардейская, дома: 20;  ул. Советская д.2;                         Первомайская 1,2,4,6,10,10а,12;</t>
  </si>
  <si>
    <t>ООО ТД Асторс.</t>
  </si>
  <si>
    <t>г. Сафоново, ул.Красногвардейская, дом 13,15</t>
  </si>
  <si>
    <t>55,107798 33,250350</t>
  </si>
  <si>
    <t>г. Сафоново, ул.Красногвардейская, дом 3,5,7,7а,9, 13,15;</t>
  </si>
  <si>
    <t>ул.Красногвардейская 17 Управление судебного департамента</t>
  </si>
  <si>
    <t>г. Сафоново, Красногвардейская, дом 39(за судом)</t>
  </si>
  <si>
    <t>55,106443 33,243253</t>
  </si>
  <si>
    <t>Открытая,твердое покрытие, без ограждения</t>
  </si>
  <si>
    <t>г. Сафоново, Красногвардейская, дом 39;</t>
  </si>
  <si>
    <t>ул. Красногвардейская 35 МБУК СРЦБС(библиотека);</t>
  </si>
  <si>
    <t>Управление судебным департаментом в Смоленской обл.,</t>
  </si>
  <si>
    <t>г.Сафоново, ул.Ленина, дом 21 (за баней)</t>
  </si>
  <si>
    <t>55,112355 33,236929</t>
  </si>
  <si>
    <t>г.Сафоново, ул.Ленина, дома: 17,,19,21,23,25,27; ул. Строителей 9а,13;</t>
  </si>
  <si>
    <t>ул.Ленина 17 ИП Сергеева Г.А.;ИП Майстеренко Н.Н.;</t>
  </si>
  <si>
    <t>ул. Ленина 25 ИП Жукова Т.А.;</t>
  </si>
  <si>
    <t>ул.Ленина 15  ИП Мамичева Т.В.;</t>
  </si>
  <si>
    <t>ул. Ленина 21  ИП Гуров;</t>
  </si>
  <si>
    <t>ул.Ленина 23 ИП Забелина Т.С.</t>
  </si>
  <si>
    <t>г.Сафоново, ул. Ленина, д 31а (за общеж.Япония)</t>
  </si>
  <si>
    <t>55,114703 33,253806</t>
  </si>
  <si>
    <t>Открытая, твердое покрытие, ограждение жб</t>
  </si>
  <si>
    <t>г.Сафоново, ул. Ленина, дома: 31а,33,35,37,38,39;</t>
  </si>
  <si>
    <t>ул.Ленина 27, ООО ЗООСФЕРА;</t>
  </si>
  <si>
    <t>ул. Советская 35, ООО «Оптика»;</t>
  </si>
  <si>
    <t>ул.Шахтерская 1 ООО Сделай Сам;</t>
  </si>
  <si>
    <t>ул.Ленина 29а, МБУДО ДШИ №1</t>
  </si>
  <si>
    <t>г. Сафоново, ул.Ленина, дом 18(за натариусом)</t>
  </si>
  <si>
    <t>55,111701 33,237881</t>
  </si>
  <si>
    <t>ул.Ленина 14 ИП Макаров И.В., ИП Андрющенков А.А.;</t>
  </si>
  <si>
    <t>ул.Ленина 18 ИП Давыдова Т.И.;</t>
  </si>
  <si>
    <t>ул. Ленина 22 ООО «Наша реклама»</t>
  </si>
  <si>
    <t>Центр Занятости Населения;  ул. Энгельса 8, ИП Иванова М.Д.</t>
  </si>
  <si>
    <t>г. Сафоново, ул. Ленина, дом 32</t>
  </si>
  <si>
    <t>55,113946 33,237674</t>
  </si>
  <si>
    <t>г. Сафоново, ул. Ленина, дома:32,30,36;     ул. Советская дома: 31,33; ул. Строителей дома: 6,6а,8б,10,10а,10б,12,12а;</t>
  </si>
  <si>
    <t>ул.Строителей 12 ООО «Стомат.каб. №1»</t>
  </si>
  <si>
    <t>г. Сафоново, ул. Ленина, 29а</t>
  </si>
  <si>
    <t>55,114312 33,235042</t>
  </si>
  <si>
    <t>г. Сафоново, ул. Ленина, 29а,;ул. Строителей дома: 14,18,20,21;  ул. Вахрушева дома: 22,24,26,28,30,32;</t>
  </si>
  <si>
    <t>ул. Строителей 16, Казначейство УФК;</t>
  </si>
  <si>
    <t>г.Сафоново, ул.Первомайская, дом 11а</t>
  </si>
  <si>
    <t>55,112154 33,244726</t>
  </si>
  <si>
    <t>г.Сафоново, ул.Первомайская, дома: 11а,11; ул. Советская 26;</t>
  </si>
  <si>
    <t>ул. Советская 30, Историко-краеведческий музей.</t>
  </si>
  <si>
    <t>г. Сафоново, ул. Свободы, дом 9(где рынок)</t>
  </si>
  <si>
    <t>55,109863 33,243217</t>
  </si>
  <si>
    <t>ул.Кирова 12 ИП Завизиступ Е.И. Магазин Подиум;</t>
  </si>
  <si>
    <t>ул. Свобды 11 ЧЛ Бердников В.М магазин Золото;</t>
  </si>
  <si>
    <t>ул.Советская 1, ИП Володин ритуальные услуги</t>
  </si>
  <si>
    <t>ул. Свободы 7 ИП Куликов С.В. Центрбалкон;</t>
  </si>
  <si>
    <t>г. Сафоново, Микрорайон МЖК, дом 1</t>
  </si>
  <si>
    <t>55,124774 33,231216</t>
  </si>
  <si>
    <t>Открытая, твердое покрытие, металлическое ограждение</t>
  </si>
  <si>
    <t>г. Сафоново, Микрорайон МЖК, дом 1,2;</t>
  </si>
  <si>
    <t>ул.Калинина 49 ИП Рубина И.Б.;</t>
  </si>
  <si>
    <t>г. Сафоново, Микрорайон- МЖК, дом 5</t>
  </si>
  <si>
    <t>г. Сафоново, Микрорайон- МЖК, дома: 3,4б;</t>
  </si>
  <si>
    <t>г.Сафоново, ул.Восточная, дом 20</t>
  </si>
  <si>
    <t>55,109404 33,253485</t>
  </si>
  <si>
    <t>г.Сафоново, ул.Восточная, дома: 20,16,4,2,1;</t>
  </si>
  <si>
    <t>Восточная 3 МДОУ №1</t>
  </si>
  <si>
    <t>г. Сафоново, Микрорайон-ГМП, дом 36</t>
  </si>
  <si>
    <t>55,128557 33,249496</t>
  </si>
  <si>
    <t>г. Сафоново, Микрорайон-ГМП, дом 36,28,30,32,34;</t>
  </si>
  <si>
    <t>м-н ГМП 22 ООО Аркада-2009 ИП Лобанова В.Ю.</t>
  </si>
  <si>
    <t>г. Сафоново, Микрорайон ГМП дом 22</t>
  </si>
  <si>
    <t>55,127044 33,246352</t>
  </si>
  <si>
    <t>г. Сафоново, Микрорайон ГМП дом 22,20,4;44, 38;</t>
  </si>
  <si>
    <t>МБОУ Начальная школа д/с, м-н ГМП 15,</t>
  </si>
  <si>
    <t>м-н ГМП 38 ИП Гукасов В.И.</t>
  </si>
  <si>
    <t>м-н ГМП 22 ООО Аркада-2009   ИП Лобанова В.Ю.</t>
  </si>
  <si>
    <t>48.</t>
  </si>
  <si>
    <t>г. Сафоново, Микрорайон ГМП дом 44</t>
  </si>
  <si>
    <t>Дома:44,</t>
  </si>
  <si>
    <t>г. Сафоново, 1-ая Западная, дом 10</t>
  </si>
  <si>
    <t>55,102936 33,220014</t>
  </si>
  <si>
    <t>Открытая</t>
  </si>
  <si>
    <t>г. Сафоново, ул. Красноармейская, дом 11  (13)</t>
  </si>
  <si>
    <t>55,108230 33,251419</t>
  </si>
  <si>
    <t>г. Сафоново, ул. Красноармейская, дом 11,11а,13,9</t>
  </si>
  <si>
    <t>г. Сафоново,ул. Ковалева, 1а</t>
  </si>
  <si>
    <t>55,103265 33,226742</t>
  </si>
  <si>
    <t>г. Сафоново,ул. Ковалева, 1а,1,2,3,5,6,1б.                                              ул.Красноармейская 1,1а</t>
  </si>
  <si>
    <t>г. Сафоново,п.Южный Микрорайон 5, дом 2</t>
  </si>
  <si>
    <t>54,144868 33,285627</t>
  </si>
  <si>
    <t>Открытая, твер. покр, кирпич. Ограж</t>
  </si>
  <si>
    <t>г. Сафоново, Микрорайон 5, дом 1,2</t>
  </si>
  <si>
    <t>г. Сафоново, ул. Дзержинского, дом 22 (23)</t>
  </si>
  <si>
    <t>55,151466 33,242984</t>
  </si>
  <si>
    <t>Открытая, твердое покрытие, ж/б ограждение</t>
  </si>
  <si>
    <t>г. Сафоново, ул. Дзержинского, дома: 20,22,23</t>
  </si>
  <si>
    <t>г. Сафоново, ул. Московская, 1а</t>
  </si>
  <si>
    <t>55,154784 33,234548</t>
  </si>
  <si>
    <t>г. Сафоново, ул. Московская 1</t>
  </si>
  <si>
    <t>55,155237 33,236327</t>
  </si>
  <si>
    <t>г. Сафоново, ул. Московская 1а</t>
  </si>
  <si>
    <t>г. Сафоново, ул. Северная, дом 7</t>
  </si>
  <si>
    <t>55,156029 33,235851</t>
  </si>
  <si>
    <t>Открытая, твердое покрытие, без ограждения</t>
  </si>
  <si>
    <t>г. Сафоново, ул. Северная, дома: 7,24</t>
  </si>
  <si>
    <t>г. Сафоново, ул. Северная, дом 9</t>
  </si>
  <si>
    <t>55,155448 33,234998</t>
  </si>
  <si>
    <t>г. Сафоново, ул. Северная, дом 9,16;</t>
  </si>
  <si>
    <t>г. Сафоново, ул. Ленинградская, дом 11а</t>
  </si>
  <si>
    <t>55,152007 33,233309</t>
  </si>
  <si>
    <t>ул.Ленинградская 11 Сафон.школа искусств №2 МБУДО ДШИ</t>
  </si>
  <si>
    <t>ИП Гапонова С.А;</t>
  </si>
  <si>
    <t>г. Сафоново, ул. Ленинградская, дом 29</t>
  </si>
  <si>
    <t>55,153431 33,231485</t>
  </si>
  <si>
    <t>г. Сафоново, ул. Ленинградская, дома:7,17, 29;27</t>
  </si>
  <si>
    <t>г. Сафоново, ул. Ленинградская, дома 6,8</t>
  </si>
  <si>
    <t>55,150947 33,236228</t>
  </si>
  <si>
    <t>ул. 40 лет Октября,4 ИП Токмаков В.П.;  ПК Прибор;</t>
  </si>
  <si>
    <t>40 лет Октября 2 ИП Журавлева А.Г. Пром.</t>
  </si>
  <si>
    <t>г. Сафоново, ул.Ленинградская, дом 31</t>
  </si>
  <si>
    <t>55,152927 33,229500</t>
  </si>
  <si>
    <t>г. Сафоново, ул.Ленинградская, дом 31,17а</t>
  </si>
  <si>
    <t>г. Сафоново, ул. 40 лет Октября, дом 20</t>
  </si>
  <si>
    <t>55,153298 33,242454</t>
  </si>
  <si>
    <t>г. Сафоново, ул. 40 лет Октября, дома:18,16,16а,13, 20</t>
  </si>
  <si>
    <t>г. Сафоново, ул. Районная подстанция</t>
  </si>
  <si>
    <t>55,110527 33,199900</t>
  </si>
  <si>
    <t>район</t>
  </si>
  <si>
    <t>г. Сафоново, ул. Районная подстанция 1,2,3,4,6</t>
  </si>
  <si>
    <t>г. Сафоново, ул. Радищева, дом 16</t>
  </si>
  <si>
    <t>55,111794 33,208237</t>
  </si>
  <si>
    <t>г. Сафоново, Кирпичный городок</t>
  </si>
  <si>
    <t>55,115568 33,214696</t>
  </si>
  <si>
    <t>микрорайон</t>
  </si>
  <si>
    <t>г. Сафоново, Кирпичный городок 1,2,3,4</t>
  </si>
  <si>
    <t>г. Сафоново, микрорайон-1, дом 11</t>
  </si>
  <si>
    <t>55,095245 33,242436</t>
  </si>
  <si>
    <t>г. Сафоново, микрорайон-1, дома: 11,7,8,9,1,15,16,17,11а,;</t>
  </si>
  <si>
    <t>МБОУ ДОД Дом детского творчества ;</t>
  </si>
  <si>
    <t>м-н1 д.7б МБУДО «ДООЦ»бассейн;</t>
  </si>
  <si>
    <t>Октябрьская 68 ФБУЗ Центр гигиены;</t>
  </si>
  <si>
    <t>м-н 1 д.17 ИП Хомчуков В.П. Магазин Цветы;</t>
  </si>
  <si>
    <t>м-н 1 д.11а МБОУ СОШ8;</t>
  </si>
  <si>
    <t>г.Сафоново, Микрорайон-1, дом 2</t>
  </si>
  <si>
    <t>55,093,061 23,245104</t>
  </si>
  <si>
    <t>г.Сафоново, Микрорайон-1, дома: 2,1а,1б,5,6;</t>
  </si>
  <si>
    <t>м-н1д.3 ИП Киселев В.Н. Стомотологический кабине</t>
  </si>
  <si>
    <t>м-н 1 д.1а ИП Курашова Т.И. Зоомагазин;</t>
  </si>
  <si>
    <t>м-н 1 д.2 ООО Блиц м-н Улей продуктовый магазин.</t>
  </si>
  <si>
    <t>г. Сафоново, Микрорайон-1, дом 20</t>
  </si>
  <si>
    <t>55,097012 33,244915</t>
  </si>
  <si>
    <t>г. Сафоново, Микрорайон-1, дома: 20,18,19,22,23;</t>
  </si>
  <si>
    <t>м-н 1 д.20 ООО «ТРС»</t>
  </si>
  <si>
    <t>ул. Фрунзе 7, ИП Савин Н.Е. Стомотологический кабинет;</t>
  </si>
  <si>
    <t>г. Сафоново, Микрорайон-1, дом 25</t>
  </si>
  <si>
    <t>55,097156 33,247017</t>
  </si>
  <si>
    <t>Открытая, твердое покрытие, ограждения металлическое</t>
  </si>
  <si>
    <t>г. Сафоново, Микрорайон-1, дома: 25,24;26,27,31,28,29,30</t>
  </si>
  <si>
    <t>м-н 1.д20 МФЦ</t>
  </si>
  <si>
    <t>м-н 1 д.27а ИП Почечуев бар Скала</t>
  </si>
  <si>
    <t>м-н 1 д.29а ИП Василенкова В.В;</t>
  </si>
  <si>
    <t>г.Сафоново, Микрорайон-1, м-н 1 д.27 ООО УК «Жилсервис»</t>
  </si>
  <si>
    <t>м-н 1 д.28а ФГУП Почта России</t>
  </si>
  <si>
    <t>г. Сафоново, Микрорайон-1, дом 12а</t>
  </si>
  <si>
    <t>55,094050 33,248203</t>
  </si>
  <si>
    <t>г. Сафоново, Микрорайон-1, дом 12а;м-н 1,</t>
  </si>
  <si>
    <t>д.14а МДОУ д/с 22</t>
  </si>
  <si>
    <t>г. Сафоново, Микрорайон-1, дом 4</t>
  </si>
  <si>
    <t>55,093746 33,246002</t>
  </si>
  <si>
    <t>Открытая, твердое покрытие, ограждение ж/плиты</t>
  </si>
  <si>
    <t>г. Сафоново, Микрорайон-1, дома: 4,3,12,13,13а,13б;</t>
  </si>
  <si>
    <t>м-н 1 д.13 ИП Клименкова магазин Фолиант.</t>
  </si>
  <si>
    <t>г.Сафоново, микрорайон-1, дом 13В</t>
  </si>
  <si>
    <t>55,094622 33,249119</t>
  </si>
  <si>
    <t>г.Сафоново, микрорайон-1, дом 14 общежитие  предприятия АО «Авангард»</t>
  </si>
  <si>
    <t>г. Сафоново, Шахта-3</t>
  </si>
  <si>
    <t>55,106304 33,237917</t>
  </si>
  <si>
    <t>г. Сафоново, Шахта-3 д.1,4,5,6,7,8,9,10</t>
  </si>
  <si>
    <t>ул. Ленина д.15а</t>
  </si>
  <si>
    <t>Открытая, твердое покрытие, ограждение профлистом</t>
  </si>
  <si>
    <t>ул. Ленина д.15а,17, 19</t>
  </si>
  <si>
    <t>ул. Энгельса д.14а</t>
  </si>
  <si>
    <t>ул. Вахрушева д.32 (новый дом)</t>
  </si>
  <si>
    <t>ул. Вахрушева д32</t>
  </si>
  <si>
    <t>ул. Вахрушева д23 (за магнитом)</t>
  </si>
  <si>
    <t>ул. Вахрушева д23</t>
  </si>
  <si>
    <t>ул. Энгельса д.11(за р.встреча)</t>
  </si>
  <si>
    <t>ул. Энгельса д.11</t>
  </si>
  <si>
    <t>г. Сафоново, ул. Ковалева, дом 6 (8)</t>
  </si>
  <si>
    <t>55,102148 33,224712</t>
  </si>
  <si>
    <t>г. Сафоново, ул. Ковалева, дом 6,8,9;</t>
  </si>
  <si>
    <t>ИП Гапонова С.А. Магазин хоз товаров</t>
  </si>
  <si>
    <t>г. Сафоново, ул. Мира, дом 11</t>
  </si>
  <si>
    <t>55,099495 33,229033</t>
  </si>
  <si>
    <t>г. Сафоново, ул. Мира, дом 11,4,5,6,7,8,9,10,12;                                     ул. Репина 16,18,21;                                  ул.Мира 4 МДОУ СОШ №4</t>
  </si>
  <si>
    <t>ул.Мира 4 МДОУ СОШ №4</t>
  </si>
  <si>
    <t>г. Сафоново, ул. Ковалева( за магазином,)</t>
  </si>
  <si>
    <t>г. Сафоново, ул.Ковалева 17,11,12,18,14,15,19,19а,20,22,23,25,26,28,29,30,32,33;</t>
  </si>
  <si>
    <t>г. Сафоново, ул. Куйбышева, дом 5а</t>
  </si>
  <si>
    <t>56,159183 40,373792</t>
  </si>
  <si>
    <t>г. Сафоново, ул. 40 лет Октября, дом 5</t>
  </si>
  <si>
    <t>55,153123 33,287097</t>
  </si>
  <si>
    <t>ул.Коммунальная д.2</t>
  </si>
  <si>
    <t>г. Сафоново, ул. Дзержинского, дом 16</t>
  </si>
  <si>
    <t>Площадки ТКО  муниципальные частный сектор</t>
  </si>
  <si>
    <t>г.Сафоново,ул.Городская возле де17</t>
  </si>
  <si>
    <t>55.133422, 33.241955</t>
  </si>
  <si>
    <t>Открытая, твердое покрытие.</t>
  </si>
  <si>
    <t>жилые дома.</t>
  </si>
  <si>
    <t>дома частного сектора</t>
  </si>
  <si>
    <t>г.Сафоново,ул.Городская возле д.27</t>
  </si>
  <si>
    <t>55.136299, 33.239134</t>
  </si>
  <si>
    <t>г.Сафоново,ул.Городская д.40</t>
  </si>
  <si>
    <t>г.Сафоново,ул.Городская (на пересечении с улицей Новая)</t>
  </si>
  <si>
    <t>г.Сфоново ул. Геологов, ул.Карла Маркса, ул.Пригородная</t>
  </si>
  <si>
    <t>Метод провозного (мешочного) вывоза мусора (каждый понедельник с 13.00 до 15.00)</t>
  </si>
  <si>
    <t>Площадки муниципальных организаций</t>
  </si>
  <si>
    <t>Гагарина,6</t>
  </si>
  <si>
    <t>55.111655, 33.228045</t>
  </si>
  <si>
    <t>на территории детского сада</t>
  </si>
  <si>
    <t>Гагарина,6 МБДОУ д/с 21 Дюймовочка</t>
  </si>
  <si>
    <t>Советская,3 
МБДОУ д/с №13</t>
  </si>
  <si>
    <t>55.108920, 33.245436</t>
  </si>
  <si>
    <t>Советская,3 
МБДОУ д/с №13 на территории «Солнышко»</t>
  </si>
  <si>
    <t>Шахтерская,2 
МБДОУ д/с №18</t>
  </si>
  <si>
    <t>55.115985, 33.235698</t>
  </si>
  <si>
    <t>Административное здание на территории</t>
  </si>
  <si>
    <t>Шахтерская,2 
МБДОУ д/с №18 «Аленка»</t>
  </si>
  <si>
    <t>Гагарина,4 
МБДОУ д/с №14</t>
  </si>
  <si>
    <t>55.112247, 33.228512</t>
  </si>
  <si>
    <t>Гагарина,4 
МБДОУ д/с №14 «Красная шапочка»</t>
  </si>
  <si>
    <t>Микрорайон-3, 3</t>
  </si>
  <si>
    <t>55.097945, 33.242256</t>
  </si>
  <si>
    <t>(на территории д/сада)</t>
  </si>
  <si>
    <t>Микрорайон-3, 1 МБДОУ ЦРР д/с 23 «Колобок»</t>
  </si>
  <si>
    <t>ул. Красногвардейская,30а 
МБДОУ д/с №11</t>
  </si>
  <si>
    <t>ул. Ленинградская 21, 
МБДОУ д/с №10</t>
  </si>
  <si>
    <t>ул. Ленинградская 21, 
МБДОУ д/с №10 «Сказка»</t>
  </si>
  <si>
    <t>ул. 40 лет Октября 11, 
МБДОУ д/с №15</t>
  </si>
  <si>
    <t>ул. 40 лет Октября 11, 
МБДОУ д/с №15 «Солнечный зайчик»</t>
  </si>
  <si>
    <t>Сафоново, ул. Карла Маркса, 37</t>
  </si>
  <si>
    <t>54.915725, 33.311759</t>
  </si>
  <si>
    <t>Сафоново, ул. Октябрьская 78 МУП Водоканал»</t>
  </si>
  <si>
    <t>ул.Володарского (насосная станция)</t>
  </si>
  <si>
    <t>МУП Водоканал»</t>
  </si>
  <si>
    <t>Сафоново, Октябрьская, дом 78</t>
  </si>
  <si>
    <t>55.089825, 33.243478</t>
  </si>
  <si>
    <t>Сафоново, Октябрьская, дом 78(административное здание МУП Водоканал»</t>
  </si>
  <si>
    <t>ул. Шахтерская д.4а</t>
  </si>
  <si>
    <t>ул. Шахтерская д.4а (водозабор) МУП Водоканал</t>
  </si>
  <si>
    <t>Площадки ТКО Иных организаций по г.Сафоново</t>
  </si>
  <si>
    <t>п. Издешково,д.Негошево.</t>
  </si>
  <si>
    <t>иное</t>
  </si>
  <si>
    <t>п. Издешково,д.Негошево.(Филиал ПАО «МРСК Центр»здание дежурного персонала эксплутационного участка)</t>
  </si>
  <si>
    <t>Филиал ПАО «МРСК Центра»-Смоленскэнерго , Районная подстанция</t>
  </si>
  <si>
    <t>ул. Советская 57</t>
  </si>
  <si>
    <t>ул. Советская 57 ООО «Смоленскрегионтеплоэнерго» производственная база</t>
  </si>
  <si>
    <t>ул. Советская 78</t>
  </si>
  <si>
    <t>ул. Советская 78,котельная №16</t>
  </si>
  <si>
    <t>55.121838;  33.230048</t>
  </si>
  <si>
    <t>ул.Химиков</t>
  </si>
  <si>
    <t>55.093206; 33.251908</t>
  </si>
  <si>
    <t>Котельная №15</t>
  </si>
  <si>
    <t>Октябрьская,70
ОГБУЗ «Сафоновская ЦРБ»</t>
  </si>
  <si>
    <t>Открытая на территории</t>
  </si>
  <si>
    <t>Октябрьская,60
ОГБУЗ «Сафоновская ЦРБ»</t>
  </si>
  <si>
    <t>55.094864,  33.241733</t>
  </si>
  <si>
    <t>ул.Кутузова д.6</t>
  </si>
  <si>
    <t>ООО «Роял Кейк»</t>
  </si>
  <si>
    <t>АО «Сафоновохлеб»</t>
  </si>
  <si>
    <t>Октябрьская,37</t>
  </si>
  <si>
    <t>55.091593, 33.245175</t>
  </si>
  <si>
    <t>частное</t>
  </si>
  <si>
    <t>жилой дом, учебный корпус</t>
  </si>
  <si>
    <t>Октябрьская 74 (здание общежития  ОГБПОУ); СмолАПООктябрьская,37 Сафогновский филил ОГБПОУ СмолАПО (здание учебно лабораторного корпуса); Октябрьская 72 Сафоновский индустриальный технологический техникум»</t>
  </si>
  <si>
    <t>П.Южный (стадион) МБОУ ФСК</t>
  </si>
  <si>
    <t>ул.Гагарина 24</t>
  </si>
  <si>
    <t>ул.Гагарина 24, магазин РАЙПО</t>
  </si>
  <si>
    <t>ул. Горняцкая 58,строение1</t>
  </si>
  <si>
    <t>Открытая,на территории преприятия</t>
  </si>
  <si>
    <t>ул. Горняцкая 58,строение1 ООО «СК ЖБИ»</t>
  </si>
  <si>
    <t>ул.Красногвардейская 45</t>
  </si>
  <si>
    <t>Закрытая плащадка</t>
  </si>
  <si>
    <t>АО Торговый дом «Перекресток»</t>
  </si>
  <si>
    <t>микр. ГМП</t>
  </si>
  <si>
    <t>Открытая на территории предприятия</t>
  </si>
  <si>
    <t>АО «Сафоновский завод гидрометприбор»</t>
  </si>
  <si>
    <t>Сафоново, Первомайская, 5</t>
  </si>
  <si>
    <t>55.109173, 33.248580</t>
  </si>
  <si>
    <t>3*0,95</t>
  </si>
  <si>
    <t>Сафоново, Первомайская, 5 ,МВД</t>
  </si>
  <si>
    <t>Сафоново, Вахрушева 2</t>
  </si>
  <si>
    <t>55.092855, 33.241304</t>
  </si>
  <si>
    <t>на территории ЦРБ</t>
  </si>
  <si>
    <t>Открытая на территории ЦРБ</t>
  </si>
  <si>
    <t>Сафоновское ЦРБ 70, Вахрушева 2</t>
  </si>
  <si>
    <t>Сафоново, Радищева 2</t>
  </si>
  <si>
    <t>55.118817, 33.221676</t>
  </si>
  <si>
    <t>частное здание</t>
  </si>
  <si>
    <t>Сафоново, Радищева 2 ООО «ДБС» пр-во ЖБИ</t>
  </si>
  <si>
    <t>ООО Завод ЖБИ, Радищева, 2</t>
  </si>
  <si>
    <t>Октябрьская 80в</t>
  </si>
  <si>
    <t>55.087981, 33.241115</t>
  </si>
  <si>
    <t>Октябрьская 80в ИП Силюк Н.С.</t>
  </si>
  <si>
    <t>Промышленная, 12а</t>
  </si>
  <si>
    <t>Промышленная, 12а производство ЖБИ</t>
  </si>
  <si>
    <t>Сафоново, Октябрьская, 78</t>
  </si>
  <si>
    <t>Сафоново, Октябрьская, 78 ООО «Колтек-Спецреагены»</t>
  </si>
  <si>
    <t>Сафоново, Строителей 40</t>
  </si>
  <si>
    <t>55.114183, 33.224865</t>
  </si>
  <si>
    <t>Сафоново, Строителей 40 ООО «Строительные детали»</t>
  </si>
  <si>
    <t>Сафоново, Советская, 11</t>
  </si>
  <si>
    <t>55.110718, 33.244583</t>
  </si>
  <si>
    <t>Сафоново, Советская, 11 МУП Сафоновский торговый комплекс (рынок)</t>
  </si>
  <si>
    <t>Сафоново, Красногвардейская, 19</t>
  </si>
  <si>
    <t>55.107478, 33.247313</t>
  </si>
  <si>
    <t>Сафоново, Красногвардейская, 19 ПАО Сбербанк</t>
  </si>
  <si>
    <t>ООО саф.леспромхоз Ул.Радищева,2 стр.1</t>
  </si>
  <si>
    <t>Сафоново, Радищева, 11</t>
  </si>
  <si>
    <t>55.111212, 33.208389</t>
  </si>
  <si>
    <t>предприятие</t>
  </si>
  <si>
    <t>Сафоново, Радищева, 11 ОАО « Сафоновомясопродукт»</t>
  </si>
  <si>
    <t>Сафоново, Радищева 9</t>
  </si>
  <si>
    <t>55.114420, 33.216465</t>
  </si>
  <si>
    <t>задов</t>
  </si>
  <si>
    <t>Сафоново, Радищева 9 ООО «Саф.кирпичный завод №1</t>
  </si>
  <si>
    <t>Сафоново, ул.Кутузова, 31</t>
  </si>
  <si>
    <t>55.103801, 33.265684</t>
  </si>
  <si>
    <t>Сафоново, ул.Кутузова, 31;ИП Коржуев</t>
  </si>
  <si>
    <t>Сафоновский район,Барановское с/п ,ДРСУ</t>
  </si>
  <si>
    <t>СОГБУ «Управление автомобильных дорог»</t>
  </si>
  <si>
    <t>ул.Гагарина район дома №5</t>
  </si>
  <si>
    <t>ул. гагарина 5 магазин «Орион»</t>
  </si>
  <si>
    <t>мкр. ГМП,д.38/1</t>
  </si>
  <si>
    <t>мкр. ГМП,д.38/1 магазин РАЙПО</t>
  </si>
  <si>
    <t>Сафоново,Советская,51</t>
  </si>
  <si>
    <t>55.118802, 33.230129</t>
  </si>
  <si>
    <t>Сафоново,Советская,51 ИП Викторов Н.С.</t>
  </si>
  <si>
    <t>Советская 47 стр.1, ИП Рябых оптовая база,</t>
  </si>
  <si>
    <t>55.119631, 33.232815</t>
  </si>
  <si>
    <t>Советская ИП Рябых оптовая база</t>
  </si>
  <si>
    <t>Сафоново Дорогобужский проезд,2</t>
  </si>
  <si>
    <t>Сафоново Дорогобужский проезд,2 ИП Кремер В.Э.</t>
  </si>
  <si>
    <t>Пригородная, 15а</t>
  </si>
  <si>
    <t>55.106634, 33.276068</t>
  </si>
  <si>
    <t>Пригородная, 15а ИП Андреев</t>
  </si>
  <si>
    <t>Сафоново, ул.Строителей, 25</t>
  </si>
  <si>
    <t>55.112505, 33.225736</t>
  </si>
  <si>
    <t>Сафоново, ул.Строителей, 25 ООО «Конт текст»</t>
  </si>
  <si>
    <t>Октябрьская 90</t>
  </si>
  <si>
    <t>55.077277, 33.253673</t>
  </si>
  <si>
    <t>Октябрьская 90 ООО ЗСО Кавик</t>
  </si>
  <si>
    <t>Сафоново, ул.Свободы, 6</t>
  </si>
  <si>
    <t>55.111351, 33.242606</t>
  </si>
  <si>
    <t>Сафоново, ул.Свободы, 6 ФГУП Почта России</t>
  </si>
  <si>
    <t>Сафоново, м-н МЖК, 2а</t>
  </si>
  <si>
    <t>55.125376, 33.230632</t>
  </si>
  <si>
    <t>Сафоново, м-н МЖК, 2а (спорткомплекс)</t>
  </si>
  <si>
    <t>Сафоново, 1 м-н, ул. Октябрьская, дом 41</t>
  </si>
  <si>
    <t>55.091134, 33.248966</t>
  </si>
  <si>
    <t>Сафоново, 1 м-н, ул. Октябрьская, дом 41 ООО «Мальта» ресторан</t>
  </si>
  <si>
    <t>ул.Советская 58</t>
  </si>
  <si>
    <t>ул.Советская 58 АО «Тандер»</t>
  </si>
  <si>
    <t>Сафоново, Кирова, 1а</t>
  </si>
  <si>
    <t>55.110532, 33.240091</t>
  </si>
  <si>
    <t>Сафоново, Кирова, 1а швейная фабрика Орел</t>
  </si>
  <si>
    <t>Сафоново,Кутузова,31</t>
  </si>
  <si>
    <t>Сафоново,Кутузова,31 ИП Азаров</t>
  </si>
  <si>
    <t>ООО Кирпичный завод, Коммунальная 9</t>
  </si>
  <si>
    <t>55.113148, 33.253395</t>
  </si>
  <si>
    <t>Сафоново, Горняцкая, 18</t>
  </si>
  <si>
    <t>55.124676, 33.218828</t>
  </si>
  <si>
    <t>Сафоново, Горняцкая, 18 стр.14 ООО «Бетонстрой»</t>
  </si>
  <si>
    <t>3-ий проезд Володарского , 5</t>
  </si>
  <si>
    <t>55.099377, 33.244394</t>
  </si>
  <si>
    <t>3-ий проезд Володарского , 5 ИП Базылева М.М. Автомойка</t>
  </si>
  <si>
    <t>ИП Глебов Пригородная,15а стр.6</t>
  </si>
  <si>
    <t>частное строение</t>
  </si>
  <si>
    <t>а/м Москва-Беларусь Кутузова 19</t>
  </si>
  <si>
    <t>55.104970, 33.261112</t>
  </si>
  <si>
    <t>Талан Дорогобужский проезд</t>
  </si>
  <si>
    <t>55.110342, 33.268577</t>
  </si>
  <si>
    <t>Сафоново, Районная подстанция</t>
  </si>
  <si>
    <t>55.110527, 33.199900</t>
  </si>
  <si>
    <t>Сафоново, Районная подстанция ООО УФЛ м-н продукты</t>
  </si>
  <si>
    <t>Сафоново, Ленинградская, 18</t>
  </si>
  <si>
    <t>Сафоново, Ленинградская, 18 ООО «Теплоконтроль»</t>
  </si>
  <si>
    <t>Сафоново, ул.Советская, 47</t>
  </si>
  <si>
    <t>55.108967, 33.247277</t>
  </si>
  <si>
    <t>Сафоново, ул.Советская, 47 стр.7 ЗАО «Диоген»</t>
  </si>
  <si>
    <t>Сафоново, проезд Тимирязева, 10</t>
  </si>
  <si>
    <t>55.147191, 33.234126</t>
  </si>
  <si>
    <t>Сафоново, ул.Тимирязева, 10 ИП Лампасова Н.Н. База</t>
  </si>
  <si>
    <t>Сафоново, ул.Шахтерская, 44</t>
  </si>
  <si>
    <t>55.116217, 33.225493</t>
  </si>
  <si>
    <t>Сафоново, ул.Шахтерская, 44, ИП Мальчевский</t>
  </si>
  <si>
    <t>Сафоново, ул.Карла Маркса</t>
  </si>
  <si>
    <t>55.104460, 33.273679</t>
  </si>
  <si>
    <t>Сафоново, ул.Карла Маркса прием металла</t>
  </si>
  <si>
    <t>г. Сафоново, ул. Советская ПАО "НК "Роснефть"-Смоленскнефтепродукт"</t>
  </si>
  <si>
    <t>г. Сафоново, ул. Кутузова</t>
  </si>
  <si>
    <t>ПАО "НК "Роснефть"-Смоленскнефтепродукт"</t>
  </si>
  <si>
    <t>г. Сафоново, ул. Красногвардейская,д.45</t>
  </si>
  <si>
    <t>Перекресток</t>
  </si>
  <si>
    <t>г. Сафоново, ул. Вахрушева ,д.14</t>
  </si>
  <si>
    <t>г. Сафоново, ул. Коммунистическая, д.5-а</t>
  </si>
  <si>
    <t>АО "Россельхозбанк"</t>
  </si>
  <si>
    <t>ГРС Сафоново, г.Сафоново</t>
  </si>
  <si>
    <t>ООО "Газпром трансгаз Санкт-Петербург"</t>
  </si>
  <si>
    <t>г.Сафоново ул.Шахтерская д.28 площадка №1</t>
  </si>
  <si>
    <t>АО «Газпром газораспределение Смоленск»</t>
  </si>
  <si>
    <t>г. Сафоново, ст. Сафоново, ул. Привокзальная 26</t>
  </si>
  <si>
    <t>Московская дирекция пассажирских обустройств- структурного подразделения Центральной дирекции пассажирских обустройств-филиала ОАО «РЖД» ЖД Вокзал ст. Сафоново</t>
  </si>
  <si>
    <t>г. Сафоново, д. ул. Октябрьская, д. 89</t>
  </si>
  <si>
    <t>ООО "Строймонтаж" т. 8-903-893-15-95</t>
  </si>
  <si>
    <t>г.  Сафоново, ул. Промышленная, д. 12</t>
  </si>
  <si>
    <t>ООО "Ремонтно-механический завод"</t>
  </si>
  <si>
    <t>ул.Горняцкая, д.5</t>
  </si>
  <si>
    <t>СОО ВДПО Сафоновское местное отделение ВДПО</t>
  </si>
  <si>
    <t>ул.Советская, д.76</t>
  </si>
  <si>
    <t>ООО "ПКФ" производственное помещение</t>
  </si>
  <si>
    <t>ул. Городская, д. 41А</t>
  </si>
  <si>
    <t>ул. Шахты-4, д. 19</t>
  </si>
  <si>
    <t>Сафоново, Восточная,14</t>
  </si>
  <si>
    <t>55.109507, 33.252137</t>
  </si>
  <si>
    <t>Сафоново, Восточная,14 Сафоновский МВО-филиал ФГКУ "УВО ВНГ России по Смоленской области"</t>
  </si>
  <si>
    <t>Сафоново,Советская,47</t>
  </si>
  <si>
    <t>Сафоново,Советская,47 ЗАО "Диоген" здание хозяйственной базы, пристройка к зданию хозяйственной базы</t>
  </si>
  <si>
    <t>Сафоново, Октбярьская, 45</t>
  </si>
  <si>
    <t>Сафоново, Октбярьская, 45 автомойка</t>
  </si>
  <si>
    <t>ул. Октябрьская, д. 78 стр. 1</t>
  </si>
  <si>
    <t>ООО "СмоленскКабель"</t>
  </si>
  <si>
    <t>ул. Горняцкая, д. 18 стр. 8</t>
  </si>
  <si>
    <t>ООО "Завод Филикровля". Здание ДОЦ, административное здание</t>
  </si>
  <si>
    <t>ул. Строителей, д. 25</t>
  </si>
  <si>
    <t>ООО "СЭЗ Энерго"</t>
  </si>
  <si>
    <t>ООО "СЭЗ-Электроремонт"</t>
  </si>
  <si>
    <t>ООО "Русэлпром-Сафоновский электромашиностроительный завод"</t>
  </si>
  <si>
    <t>ул. Кирова 4а</t>
  </si>
  <si>
    <t>ИП Фомина С.И. М-н глобус</t>
  </si>
  <si>
    <t>ул. Городская, д. 40А</t>
  </si>
  <si>
    <t>ООО "Торгсервис 69"</t>
  </si>
  <si>
    <t>ул. Строителей д. 4</t>
  </si>
  <si>
    <t>Российское объединение инкасации Центрального банка Российской федерации</t>
  </si>
  <si>
    <t>ул. Красногвардейская д. 22</t>
  </si>
  <si>
    <t>Государственное Учреждение  - Управление Пенсионного фонда Российской Федерации в Сафоновском районе Смоленской области</t>
  </si>
  <si>
    <t>ул. Ленинградская д. 3</t>
  </si>
  <si>
    <t>Магазин 5</t>
  </si>
  <si>
    <t>мкр. ГМП д. 40</t>
  </si>
  <si>
    <t>ул. Октябрьская /ул. Маяковского</t>
  </si>
  <si>
    <t>ул. Советская д. 8</t>
  </si>
  <si>
    <t>ул. Химиков ул. 5</t>
  </si>
  <si>
    <t>ул. Советская д. 50</t>
  </si>
  <si>
    <t>ул. Советская д. 45</t>
  </si>
  <si>
    <t>Вахрушева ул. 29</t>
  </si>
  <si>
    <t>1-ый мкр, 28А</t>
  </si>
  <si>
    <t>ул. Ленина д. 28</t>
  </si>
  <si>
    <t>2-й микрорайон, д. 7</t>
  </si>
  <si>
    <t>Дорогобужский проезд</t>
  </si>
  <si>
    <t>ООО "Талан"</t>
  </si>
  <si>
    <t>ул. Октябрьская д. 80-а</t>
  </si>
  <si>
    <t>ул. Красногвардейская д. 33 (база райпо)</t>
  </si>
  <si>
    <t>Производственный кооператив "Прибор"</t>
  </si>
  <si>
    <t>ул. Советская, 68</t>
  </si>
  <si>
    <t>ИП Данилов А.С.</t>
  </si>
  <si>
    <t>ул. Первомайская 68</t>
  </si>
  <si>
    <t>ИП Петров А.В.</t>
  </si>
  <si>
    <t>ул. Советская д. 51а</t>
  </si>
  <si>
    <t>ЗАО "Классен-Рус"</t>
  </si>
  <si>
    <t>ул. 2-я Кутузова д. 1</t>
  </si>
  <si>
    <t>МБУДО "СДХШ им. В.М. Кириллова"</t>
  </si>
  <si>
    <t>ул. Советская д. 23</t>
  </si>
  <si>
    <t>Сафоновская межрайонная прокуратура</t>
  </si>
  <si>
    <t>ул. Советская д. 53Б</t>
  </si>
  <si>
    <t>ООО "Рем-строй Заря"</t>
  </si>
  <si>
    <t>ул. Промышленная д. 1</t>
  </si>
  <si>
    <t>ООО "Стройбетон"</t>
  </si>
  <si>
    <t>2 м-рн, 1-ый ка а/д Сафоново-Дорогобуж автозаправочная станция</t>
  </si>
  <si>
    <t>ООО "Смол1-ойл"</t>
  </si>
  <si>
    <t>ул. Горняцкая д. 30</t>
  </si>
  <si>
    <t>ООО "Вторсырье"</t>
  </si>
  <si>
    <t>мкр-н ГМП</t>
  </si>
  <si>
    <t>АО "Сафоновский завод гидрометприбор"</t>
  </si>
  <si>
    <t>ул. Комсомольская д. 1</t>
  </si>
  <si>
    <t>ПОУ "Сафоновская автошкола ДОСААФ Росии"</t>
  </si>
  <si>
    <t>209.</t>
  </si>
  <si>
    <t>микр. ГМП, котельная №8н</t>
  </si>
  <si>
    <t>55.126355, 33.249287</t>
  </si>
  <si>
    <t>СФ ООО «Смоленскрегионтеплоэнерго»</t>
  </si>
  <si>
    <t>Площадки ТКО Сельские поселения</t>
  </si>
  <si>
    <t>Старо сельское поселение Сафоновского района Смоленской области</t>
  </si>
  <si>
    <t>Старое село, ул. Старая (за домом №18)</t>
  </si>
  <si>
    <t>Старое село, ул.Заречная (за домом)</t>
  </si>
  <si>
    <t>Старое село, ул.Новая -за ДК(в районов складов)</t>
  </si>
  <si>
    <t>Старое село, ул. Придорожная (за отделением связи)</t>
  </si>
  <si>
    <t>Старое село, ул. Новый поселок( напротив дома №3)</t>
  </si>
  <si>
    <t>Рыбковское сельское поселение Сафоновского района</t>
  </si>
  <si>
    <t>д.Рыбки, ул. Центральная</t>
  </si>
  <si>
    <t>д.Рыбки, ул. Озерная</t>
  </si>
  <si>
    <t>д.Рыбки, ул. Молодежная</t>
  </si>
  <si>
    <t>д.Рыбки, ул. Школьная</t>
  </si>
  <si>
    <t>д.Рыбки, ул. Набережная</t>
  </si>
  <si>
    <t>Прудковское (бывшее Богдановщинское) сельское поселение Сафоновского района</t>
  </si>
  <si>
    <t>Богдановщина, ул. Приозерная 50м западнее д.№8</t>
  </si>
  <si>
    <t>Богдановщина, ул. Центральная, 30м юго-восточнее д.5</t>
  </si>
  <si>
    <t>Богдановщина, ул. Центральная , 20м восточнее д.9(магазин РАЙПО)</t>
  </si>
  <si>
    <t>Барановское сельское поселение Сафоновского района</t>
  </si>
  <si>
    <t>мешочный вывоз мусор</t>
  </si>
  <si>
    <t>Вышегорское сельское поселение Сафоновского района</t>
  </si>
  <si>
    <t>д.Вышегор ул. Мира, напротив дома №2</t>
  </si>
  <si>
    <t>открытая площадка с твердым покрытием,ограждение плиты заборные железобетонные</t>
  </si>
  <si>
    <t>д. Вышегор ул.1-я Заводская возле дома №8</t>
  </si>
  <si>
    <t>д.Вышегор ул.Сосновая, возле дома №3</t>
  </si>
  <si>
    <t>д.Вышегор ул.Озерная, возле дома №13</t>
  </si>
  <si>
    <t>Вышегор, ул.Тухачевского возле Вышегорского СДК</t>
  </si>
  <si>
    <t>д. Анохово ул. Дачная, возле дома 3</t>
  </si>
  <si>
    <t>открытая площадка грунтовая, ограждение железобетонные заборные плиты</t>
  </si>
  <si>
    <t>д. Анохово ул. Магистральная, дом1</t>
  </si>
  <si>
    <t>открытая площадка с твердым покрытием,железное ограждение</t>
  </si>
  <si>
    <t>д. Анохово ул. Магистральная, возле дома №3</t>
  </si>
  <si>
    <t>открытая площадка с твердым покрытием , ограждение заборные железобетонные плиты</t>
  </si>
  <si>
    <t>Барановкое (бывшее Дуровское)  сельское поселение Сафоновского района</t>
  </si>
  <si>
    <t>д. Дурово, ул. Совхозная (напротив здания №7 СДК)</t>
  </si>
  <si>
    <t>Д. Дурово , ул. Озерная(напротив памятника)</t>
  </si>
  <si>
    <t>Д. Дурово, ул.Молодежная (напротив дома 11)</t>
  </si>
  <si>
    <t>д. Иванники (на въезде в деревню)</t>
  </si>
  <si>
    <t>Урочище «Вержино» (кладбище)</t>
  </si>
  <si>
    <t>Вадинское сельское поселение Сафоновского района</t>
  </si>
  <si>
    <t>п. Вадино, ул. Мелиораторов ,д.12</t>
  </si>
  <si>
    <t>п.Вадино, ул. Мелиораторов, д.2</t>
  </si>
  <si>
    <t>п. Вадино, ул. Труда, д.1</t>
  </si>
  <si>
    <t>п. Вадино, ул.Труда д.6</t>
  </si>
  <si>
    <t>п. Вадино, ул.Труда д.3А</t>
  </si>
  <si>
    <t>п. Вадино, ул.Советская ,д.7</t>
  </si>
  <si>
    <t>п. Вадино, ул.Советская ,д.18</t>
  </si>
  <si>
    <t>п. Вадино, ул.Советская ,д.26</t>
  </si>
  <si>
    <t>п. Вадино, ул.Советская ,д.38</t>
  </si>
  <si>
    <t>п. Вадино, переулок Советский ,д.1</t>
  </si>
  <si>
    <t>п. Вадино, ул.Юбилейная,д.17</t>
  </si>
  <si>
    <t>п. Вадино, ул.Молодежная,д.5</t>
  </si>
  <si>
    <t>с.Лесное, ул. Центральная,д.2</t>
  </si>
  <si>
    <t>с.Лесное, ул. Новый поселок д.15</t>
  </si>
  <si>
    <t>Беленинское сельское поселение Сафоновского района</t>
  </si>
  <si>
    <t>д. Беленино, ул. Молодежная</t>
  </si>
  <si>
    <t>д. Беленино, ул. Придорожная</t>
  </si>
  <si>
    <t>д.Беленино,ул. Песочная</t>
  </si>
  <si>
    <t>д.Беленино, ул.Центральная</t>
  </si>
  <si>
    <t>д. Мишенино ул. Молодежная</t>
  </si>
  <si>
    <t>д.Мишенино, ул.ГРП-9</t>
  </si>
  <si>
    <t>д.Клинка, ул.Школьная</t>
  </si>
  <si>
    <t>Вышегорское сельское поселение Сафоновского района (бывшее  Дроздовское с/п)</t>
  </si>
  <si>
    <t>д.Дроздово, переулок Молодежный, за д.№3</t>
  </si>
  <si>
    <t>д.Дроздово, ул.Механизаторов напротив д.33</t>
  </si>
  <si>
    <t>д.Дроздово, ул.Механизаторов напротив д.23</t>
  </si>
  <si>
    <t>д.Дроздово, ул.Центральная</t>
  </si>
  <si>
    <t>Зимницкое сельское поселение Сафоновского района</t>
  </si>
  <si>
    <t>Бетонное основание, металлическое ограждение</t>
  </si>
  <si>
    <t>д.Зимницы, ул. Старая Деревня</t>
  </si>
  <si>
    <t>д.Кононово, ул.Школьная д.17</t>
  </si>
  <si>
    <t>бетонное основание, ограждение сетка</t>
  </si>
  <si>
    <t>6+1бункер</t>
  </si>
  <si>
    <t>д.Кононово,родниковая д.1</t>
  </si>
  <si>
    <t>бетонное основание, ограждение- нет</t>
  </si>
  <si>
    <t>д. марьино,д.6</t>
  </si>
  <si>
    <t>п. Алферово, ул.Садовая 38</t>
  </si>
  <si>
    <t>Издешковское (бывшее Игнатковское) сельское поселение в Сафоновском районе</t>
  </si>
  <si>
    <t>д.Игнатково ул. Молодежная</t>
  </si>
  <si>
    <t>Д. Игнатково, пересечение ул.Ветеранов и ул.Садовой</t>
  </si>
  <si>
    <t>д.Игнатково, ул.Центральная (напротив дома7)</t>
  </si>
  <si>
    <t>д.Игнатково ул. Цветная(напротив ПРГБ)</t>
  </si>
  <si>
    <t>Прудковское сельское поселение Сафоновского района</t>
  </si>
  <si>
    <t>ул. Мира</t>
  </si>
  <si>
    <t>ул. микрорайон</t>
  </si>
  <si>
    <t>ул. юбилейная</t>
  </si>
  <si>
    <t>Пушкинское сельское поселение Сафоновского района</t>
  </si>
  <si>
    <t>д.Пушкино ул. Пролетарская 37(возле школы 5)</t>
  </si>
  <si>
    <t>д.Пушкино ул.Пролетарская 29</t>
  </si>
  <si>
    <t>д.Пушкино ул.Парковая (возле дома№9)</t>
  </si>
  <si>
    <t>д.Пушкино ул. Пролетарская (возле дома №14)</t>
  </si>
  <si>
    <t>д.Пушкино ул. Восточная напротив дома №19</t>
  </si>
  <si>
    <t>Издешковское сельское поселение Сафоновского района</t>
  </si>
  <si>
    <t>Издешково, ул. 1-я Ленинская(воле дома 23)</t>
  </si>
  <si>
    <t>бетонное основани.</t>
  </si>
  <si>
    <t>Издешково, ул. Десантная(возле дома 1)</t>
  </si>
  <si>
    <t>пер.Свободы (возле дома №4)Издешково,</t>
  </si>
  <si>
    <t>бетонное основание</t>
  </si>
  <si>
    <t>Издешково, ул. Первомайская,(возле дома №13)</t>
  </si>
  <si>
    <t>Издешково, ул. Коммунальная (возле дома №5)</t>
  </si>
  <si>
    <t>Издешково, ул. 2-я Ленинская(воле дома 9)</t>
  </si>
  <si>
    <t>Издешково, ул. 2-я Ленинская(воле дома 13)</t>
  </si>
  <si>
    <t>Издешково, ул. 2-я Ленинская(воле дома 19)</t>
  </si>
  <si>
    <t>Издешково, ул. заводская (возле дома № 5)</t>
  </si>
  <si>
    <t>Издешково, ул. Чернышевского (возле дома №5)</t>
  </si>
  <si>
    <t>Издешково, ул. Текстильная (возле дома №18)</t>
  </si>
  <si>
    <t>Издешково, ул. текстильная (возле дома №36)</t>
  </si>
  <si>
    <t>Издешково, ул. текстильная (возле дома №9)</t>
  </si>
  <si>
    <t>Издешково, ул. 25 Октября, (возле дома №9)</t>
  </si>
  <si>
    <t>Издешково, ул. 25 Октября, (возле дома №46а)</t>
  </si>
  <si>
    <t>Издешково, ул. 25 Октября, (возле дома №28)</t>
  </si>
  <si>
    <t>Издешково, ул. Мира, (возле дома №28)</t>
  </si>
  <si>
    <t>ул. Советская, (возле дома №11)</t>
  </si>
  <si>
    <t>ул. Молодежная, (возле дома №13А)</t>
  </si>
  <si>
    <t>ул. Горького, (возле дома №9)</t>
  </si>
  <si>
    <t>ул. горького, (возле дома №19)</t>
  </si>
  <si>
    <t>Васильевское сельское поселение  Сафоновского района</t>
  </si>
  <si>
    <t>с. Васильевское ул. Луговая, (напротив дома №5)</t>
  </si>
  <si>
    <t>Основание плиты, металлическое ограждение</t>
  </si>
  <si>
    <t>с. Васильевское ул. Новая (напротив дома № 1-2)</t>
  </si>
  <si>
    <t>с. Васильевское ул. Центральная (возле администрации)</t>
  </si>
  <si>
    <t>с. Васильевское ул. Центральная (между домами 29-31)</t>
  </si>
  <si>
    <t>с. Васильевское ул. Приозерная (за магазином)</t>
  </si>
  <si>
    <t>Казулинское сельское поселение Сафоновского района</t>
  </si>
  <si>
    <t>Николо-Погореловское сельское поселение Сафоновского района</t>
  </si>
  <si>
    <t>Площадки ТКО Иных организаций по району</t>
  </si>
  <si>
    <t>п.Издешково</t>
  </si>
  <si>
    <t>55.143482, 33.622746</t>
  </si>
  <si>
    <t>поселок</t>
  </si>
  <si>
    <t>п.Издешково ООО «Экопак»</t>
  </si>
  <si>
    <t>Экотек Смоленск а/м Моск.-Бел. 297 км</t>
  </si>
  <si>
    <t>Издешково, Советская, 8</t>
  </si>
  <si>
    <t>55.142118, 33.634739</t>
  </si>
  <si>
    <t>Издешково, Советская, 8 ОАО Сафоновоагрохимия,</t>
  </si>
  <si>
    <t>а/м Москва-Беларусь 297 км</t>
  </si>
  <si>
    <t>ИП Козловский Городская, 29б</t>
  </si>
  <si>
    <t>55.136869, 33.238420</t>
  </si>
  <si>
    <t>а/м Москва-Беларусь 298 км</t>
  </si>
  <si>
    <t>а/м Москва-Беларусь 280 км</t>
  </si>
  <si>
    <t>55.182917, 33.505741</t>
  </si>
  <si>
    <t>а/москва-Беларусь 297км</t>
  </si>
  <si>
    <t>а/москва-Беларусь 297км ООО «Кедр»</t>
  </si>
  <si>
    <t>а/м Москва-Беларусь 296км</t>
  </si>
  <si>
    <t>55.143260, 33.268496</t>
  </si>
  <si>
    <t>а/м Москва-Беларусь 296км ООО «Диамант отель»</t>
  </si>
  <si>
    <t>а/м Москва-Беларусь 296км ООО Лидер</t>
  </si>
  <si>
    <t>а/м Москва-Беларусь 279км</t>
  </si>
  <si>
    <t>а/м Москва-Беларусь 279км ООО Лидер</t>
  </si>
  <si>
    <t>ООО Островок д.Бараново</t>
  </si>
  <si>
    <t>55.119929, 33.277335</t>
  </si>
  <si>
    <t>а/м Москва-Беларусь, 297км</t>
  </si>
  <si>
    <t>а/м Москва-Беларусь, 297км ООО «Сервисстрой»</t>
  </si>
  <si>
    <t>ООО Молокозавод Издешково, Советская,21</t>
  </si>
  <si>
    <t>а/м Москва-Беларусь, 295 км</t>
  </si>
  <si>
    <t>д.Истомино 273км, м-н Автозапчасти</t>
  </si>
  <si>
    <t>ООО ЛИВ Богдановщина</t>
  </si>
  <si>
    <t>55.271231, 33.667123</t>
  </si>
  <si>
    <t>д.Истомино 273км, кафе Дымка</t>
  </si>
  <si>
    <t>а/м Москва-Беларусь 291км</t>
  </si>
  <si>
    <t>а/м Москва-Беларусь 291км ООО «Терминал-Ойл»</t>
  </si>
  <si>
    <t>ЗАО Ариада Барановское поселение</t>
  </si>
  <si>
    <t>55.121397, 33.278197</t>
  </si>
  <si>
    <t>ИП Сысоев В.В. Д.Пушкино</t>
  </si>
  <si>
    <t>55.083575, 33.071001</t>
  </si>
  <si>
    <t>КП Рыбквское д.Рыбки</t>
  </si>
  <si>
    <t>55.146188, 32.983793</t>
  </si>
  <si>
    <t>Шахта-4 МБУ ДО ДЮКСШ</t>
  </si>
  <si>
    <t>55.139792, 33.232419</t>
  </si>
  <si>
    <t>д.Анохово по Смол. Области</t>
  </si>
  <si>
    <t>55.134353, 33.196136</t>
  </si>
  <si>
    <t>д.Анохово по Смол. Области ФКУ ИК-1 УФСИН России по Смоленской обл.</t>
  </si>
  <si>
    <t>283 км а/м Москва-Беларусь</t>
  </si>
  <si>
    <t>55.180377, 33.459972</t>
  </si>
  <si>
    <t>д.Беленино ИП Гусарова Н.Н.</t>
  </si>
  <si>
    <t>304 км а/м Москва-Беларусь</t>
  </si>
  <si>
    <t>55.127780, 33.146190</t>
  </si>
  <si>
    <t>д. Максимово ИП Барабанов</t>
  </si>
  <si>
    <t>55.104589, 33.189210</t>
  </si>
  <si>
    <t>д.Прудки, ИП Деев</t>
  </si>
  <si>
    <t>55.179812, 33.505363</t>
  </si>
  <si>
    <t>д.Истомино, Пятницкий м-н</t>
  </si>
  <si>
    <t>55.182521, 33.617949</t>
  </si>
  <si>
    <t>д.Истомино, ИП Пятницкий м-н Гурман</t>
  </si>
  <si>
    <t>д. Вышегор ООО СтройКапитал</t>
  </si>
  <si>
    <t>а/м Москва-Беларусь 297км</t>
  </si>
  <si>
    <t>а/м Москва-Беларусь 297км ПАО ССК</t>
  </si>
  <si>
    <t>Д. Рыбки, Центральная,5</t>
  </si>
  <si>
    <t>55.147006, 32.985284</t>
  </si>
  <si>
    <t>Д. Рыбки, Центральная,5 ООО «Эталон»</t>
  </si>
  <si>
    <t>Д. Дурово</t>
  </si>
  <si>
    <t>55.186515, 33.274991</t>
  </si>
  <si>
    <t>Д. Дурово администрация Дуровского с/поселения</t>
  </si>
  <si>
    <t>Д. Зимница 
ИП Белова И.С.
КФХ Зимница</t>
  </si>
  <si>
    <t>55.174949, 33.688413</t>
  </si>
  <si>
    <t>д.Войновщина Саф. р-н
ООО Золотая Нива</t>
  </si>
  <si>
    <t>55.021978, 33.027684</t>
  </si>
  <si>
    <t>5+1</t>
  </si>
  <si>
    <t>0,75+ 1бункер</t>
  </si>
  <si>
    <t>Д.Рыбки Саф. Р-н
КП Рыбковское</t>
  </si>
  <si>
    <t>Д.Войновщина Саф. Р-н
ЗАО Гринвуд</t>
  </si>
  <si>
    <t>Смоленская область, Сафоновский район, Барановское с/п, промзона, строение 1.</t>
  </si>
  <si>
    <t>55.139101, 33.261498</t>
  </si>
  <si>
    <t>Открытая, бетонное основание, ограждение отсутствует.</t>
  </si>
  <si>
    <t>ООО «Битех» (тел. 8(48142) 5-91-71; 5-91-72)</t>
  </si>
  <si>
    <r>
      <t xml:space="preserve">Реестр мест (площадок) накопления твердых коммунальных отходов </t>
    </r>
    <r>
      <rPr>
        <sz val="11"/>
        <color theme="1"/>
        <rFont val="Times New Roman"/>
        <family val="1"/>
        <charset val="204"/>
      </rPr>
      <t>муниципального образования "город Смоленск"</t>
    </r>
  </si>
  <si>
    <t>Ленинский район</t>
  </si>
  <si>
    <t>Смоленская область, г. Смоленск, Академика Петрова улица, д. 4</t>
  </si>
  <si>
    <t>ОАО "Жилищник"</t>
  </si>
  <si>
    <t>214018, Смоленская область, г. Смоленск, ул. 2-я Киевская, д.20</t>
  </si>
  <si>
    <t>Смоленская область, г. Смоленск, Академика Петрова улица, д. 7</t>
  </si>
  <si>
    <t xml:space="preserve">Смоленская область, г. Смоленск, Академика Петрова улица, д. 7, Академика Петрова, д.3,       Академика Петрова д. 5                                                        </t>
  </si>
  <si>
    <t>Смоленская область, г. Смоленск, Академика Петрова улица, д. 14</t>
  </si>
  <si>
    <t>ООО УК "Забота"</t>
  </si>
  <si>
    <t xml:space="preserve">214012, Смоленская область, город Смоленск, Витебское шоссе, 1/37, 16 </t>
  </si>
  <si>
    <t>УК ООО "Партнер"</t>
  </si>
  <si>
    <t>214031 Смоленская область, г. Смоленск, ул. Рыленкова, д. 9-а, к. 2, п. офис2</t>
  </si>
  <si>
    <t>Смоленская область, г. Смоленск, Академика Петрова улица, д. 16</t>
  </si>
  <si>
    <t>Смоленская область, г. Смоленск, Багратиона, д. 9</t>
  </si>
  <si>
    <t>Смоленская область, г. Смоленск, Багратиона, д. 15</t>
  </si>
  <si>
    <t>Смоленская область, г. Смоленск, Багратиона, д. 8/1</t>
  </si>
  <si>
    <t>Смоленская область, г. Смоленск, Багратиона, д. 10</t>
  </si>
  <si>
    <t>Смоленская область, г. Смоленск, Багратиона, д. 24 (22а)</t>
  </si>
  <si>
    <t>Смоленская область, г. Смоленск, Багратиона, д. 55</t>
  </si>
  <si>
    <t>Смоленская область, г. Смоленск, Багратиона, д. 57а</t>
  </si>
  <si>
    <t>54.784094, 32.019056 
54.783897, 32.018445</t>
  </si>
  <si>
    <t>Смоленская область, г. Смоленск, Багратиона, д. 61</t>
  </si>
  <si>
    <t>Смоленская область, г. Смоленск, Багратиона, д. 65</t>
  </si>
  <si>
    <t>Смоленская область, г. Смоленск, Бакунина, д. 1/2</t>
  </si>
  <si>
    <t>Смоленская область, г. Смоленск, Бакунина, д. 2б</t>
  </si>
  <si>
    <t>Смоленская область, г. Смоленск, Бакунина, д. 10</t>
  </si>
  <si>
    <t>Смоленская область, г. Смоленск, Бакунина, д. 10в</t>
  </si>
  <si>
    <t>Смоленская область, г. Смоленск, Бакунина, д. 12</t>
  </si>
  <si>
    <t>Смоленская область, г. Смоленск, Бакунина, д. 5</t>
  </si>
  <si>
    <t>Смоленская область, г. Смоленск, Большая Краснофлотская д. 3</t>
  </si>
  <si>
    <t>Смоленская область, г. Смоленск, Большая Краснофлотская д. 1, Большая Краснофлотская, д.3, Большая Краснофлотская, д. 5, Большая Краснофлотская, д.7, Большая Краснофлотская, д. 9, Большая Краснофлотская, д.11</t>
  </si>
  <si>
    <t>Смоленская область, г. Смоленск, Большая Краснофлотская д. 4</t>
  </si>
  <si>
    <t>Смоленская область, г. Смоленск, Большая Советская д. 8</t>
  </si>
  <si>
    <t>Смоленская область, г. Смоленск, Вишенки пос. д. 1</t>
  </si>
  <si>
    <t>Смоленская область, г. Смоленск, Вишенки пос. д. 2а</t>
  </si>
  <si>
    <t>54.751336, 32.030608    54.751575, 32.029117</t>
  </si>
  <si>
    <t>Смоленская область, г. Смоленск,Воинов интернационалистов   д. 2</t>
  </si>
  <si>
    <t>ООО "Городок"</t>
  </si>
  <si>
    <t>214031, Смоленская область, г. Смоленск, ул. генерала Паскевича, д.13</t>
  </si>
  <si>
    <t>Смоленская область, г. Смоленск, Воробьева д. 5</t>
  </si>
  <si>
    <t>ООО "Управдомремстрой"</t>
  </si>
  <si>
    <t>214019, Смоленская область, город Смоленск, ул.25 Сентября, д.18/2</t>
  </si>
  <si>
    <t>Смоленская область, г. Смоленск, Воробьева д. 36</t>
  </si>
  <si>
    <t>Смоленская область, г. Смоленск, Водяной пер. д. 3</t>
  </si>
  <si>
    <t>Смоленская область, г. Смоленск, Верхне-Ясенный водозабор д. 1а</t>
  </si>
  <si>
    <t>Смоленская область, г. Смоленск, Верхне-Ясенный водозабор д. 2</t>
  </si>
  <si>
    <t>УК ООО  "Квартал"</t>
  </si>
  <si>
    <t>214000, Смоленская область, город Смоленск, улица Попова, дом 119, офис 7</t>
  </si>
  <si>
    <t>Смоленская область, г. Смоленск, Глинки д. 2а</t>
  </si>
  <si>
    <t>Смоленская область, г. Смоленск, Вяземская   2-я д. 3</t>
  </si>
  <si>
    <t>Смоленская область, г. Смоленск, Глинки д. 9</t>
  </si>
  <si>
    <t>54.780101, 32.049724    54.780455, 32.049778    54.780460, 32.050452    54.780470, 32.051243
54.780335, 32.051728</t>
  </si>
  <si>
    <t>Смоленская область, г. Смоленск, Гагарина проспект д. 4</t>
  </si>
  <si>
    <t>54.777131, 32.048880    54.776612, 32.047622    54.776072, 32.047685    54.777978, 32.048431    54.776410, 32.046625    54.776217, 32.046895 
54.777214, 32.047263</t>
  </si>
  <si>
    <t>Смоленская область, г. Смоленск, Гагарина проспект д. 12/1</t>
  </si>
  <si>
    <t xml:space="preserve">54.773481, 32.046634    54.773740, 32.046104    54.772863, 32.046032    54.773039, 32.045287    54.773990, 32.045646    54.772987, 32.044676
</t>
  </si>
  <si>
    <t>Смоленская область, г. Смоленск, Гагарина проспект д. 30</t>
  </si>
  <si>
    <t>Смоленская область, г. Смоленск, Гагарина проспект д. 48</t>
  </si>
  <si>
    <t>Смоленская область, г. Смоленск, Гагарина проспект д. 54</t>
  </si>
  <si>
    <t>Смоленская область, г. Смоленск, Гагарина проспект д. 54,       Гагарина проспект, д. 60/1</t>
  </si>
  <si>
    <t>Смоленская область, г. Смоленск, Гагарина проспект д. 68</t>
  </si>
  <si>
    <t>Смоленская область, г. Смоленск, Гагарина проспект д. 72</t>
  </si>
  <si>
    <t>54.758454, 32.044173    54.758444, 32.042978    54.758844, 32.041972</t>
  </si>
  <si>
    <t>Смоленская область, г. Смоленск, Гагарина проспект д. 74</t>
  </si>
  <si>
    <t>ООО "Смолград"</t>
  </si>
  <si>
    <t xml:space="preserve">214019, Смоленская область, город Смоленск, Хлебозаводской переулок, дом 13, помещение 5-9 </t>
  </si>
  <si>
    <t xml:space="preserve">Смоленская область, г. Смоленск,Гарабурды д. 17б,в </t>
  </si>
  <si>
    <t>54.771242, 32.003677    54.770998, 32.003057  
54.772265, 32.003299     54.772286, 32.002401</t>
  </si>
  <si>
    <t xml:space="preserve">Смоленская область, г. Смоленск,Гарабурды д.21 </t>
  </si>
  <si>
    <t xml:space="preserve">Смоленская область, г. Смоленск,Гарабурды д.23а </t>
  </si>
  <si>
    <t xml:space="preserve">Смоленская область, г. Смоленск, Гарабурды д.23а </t>
  </si>
  <si>
    <t xml:space="preserve">Смоленская область, г. Смоленск,Гарабурды д.25а </t>
  </si>
  <si>
    <t>ООО "Забота"</t>
  </si>
  <si>
    <t xml:space="preserve">Смоленская область, г. Смоленск, Гарабурды д.25а </t>
  </si>
  <si>
    <t xml:space="preserve">Смоленская область, г. Смоленск,Гарабурды д.3 </t>
  </si>
  <si>
    <t>ООО Жилищный стандарт</t>
  </si>
  <si>
    <t>214025, Смоленская область, город Смоленск, улица Нахимова, дом 3, офис 1</t>
  </si>
  <si>
    <t xml:space="preserve">Смоленская область, г. Смоленск, Гарабурды д.3 </t>
  </si>
  <si>
    <t xml:space="preserve">Смоленская область, г. Смоленск,Гарабурды д.15в </t>
  </si>
  <si>
    <t>СКС</t>
  </si>
  <si>
    <t>214000, г. Смоленск ул. Октябрьской революции, д.9, офис 704</t>
  </si>
  <si>
    <t xml:space="preserve">Смоленская область, г. Смоленск, Гарабурды д.15в </t>
  </si>
  <si>
    <t xml:space="preserve">Смоленская область, г. Смоленск,Гарабурды д.17д </t>
  </si>
  <si>
    <t xml:space="preserve">Смоленская область, г. Смоленск, Гарабурды д.17д </t>
  </si>
  <si>
    <t xml:space="preserve">Смоленская область, г. Смоленск,Гарабурды д.27 </t>
  </si>
  <si>
    <t xml:space="preserve">Смоленская область, г. Смоленск, Гарабурды д.27 </t>
  </si>
  <si>
    <t xml:space="preserve">Смоленская область, г. Смоленск,Гарабурды д.29 </t>
  </si>
  <si>
    <t xml:space="preserve">Смоленская область, г. Смоленск, Гарабурды д.29 </t>
  </si>
  <si>
    <t>Смоленская область, г. Смоленск,Дзержинского д. 4</t>
  </si>
  <si>
    <t>Смоленская область, г. Смоленск, Дзержинского д. 4,          Дзержинского д. 2,       Дзержинского д. 2а</t>
  </si>
  <si>
    <t xml:space="preserve">54.778414, 32.048009    54.778611, 32.049590    54.778383, 32.048646
</t>
  </si>
  <si>
    <t>Смоленская область, г. Смоленск,Дзержинского д. 6</t>
  </si>
  <si>
    <t>Смоленская область, г. Смоленск, Дзержинского д. 6,       Дзержинского д. 8,          Дзержинского д. 10,         Дзержинского д. 12</t>
  </si>
  <si>
    <t>54.778835, 32.046104    54.779053, 32.045305    54.779177, 32.044793    54.779390, 32.044388</t>
  </si>
  <si>
    <t>Смоленская область, г. Смоленск,Дзержинского д. 7</t>
  </si>
  <si>
    <t>Смоленская область, г. Смоленск, Дзержинского д. 7</t>
  </si>
  <si>
    <t>Смоленская область, г. Смоленск, Дзержинского д. 19</t>
  </si>
  <si>
    <t>Смоленская область, г. Смоленск, Дзержинского д. 22</t>
  </si>
  <si>
    <t>Смоленская область, г. Смоленск, Дзержинского д. 24</t>
  </si>
  <si>
    <t>Смоленская область, г. Смоленск, Дзержинского д. 24,    Дзержинского, д. 26</t>
  </si>
  <si>
    <t>Смоленская область, г. Смоленск, Дохтурова д.1</t>
  </si>
  <si>
    <t>54.775833, 32.043086     54.774140, 32.042762    54.775381, 32.043481    54.775007, 32.043436    54.774514, 32.043445</t>
  </si>
  <si>
    <t>Смоленская область, г. Смоленск, Дохтурова д.27</t>
  </si>
  <si>
    <t>Смоленская область, г. Смоленск, Ипподромный проезд д.24</t>
  </si>
  <si>
    <t>УК "Консоль"</t>
  </si>
  <si>
    <t xml:space="preserve">214018 Смоленская область, г. Смоленск, пр-кт. Гагарина, д. 43  </t>
  </si>
  <si>
    <t>Смоленская область, г. Смоленск, Ипподромный проезд д.26</t>
  </si>
  <si>
    <t>Смоленская область, г. Смоленск, Ипподромный проезд д.30</t>
  </si>
  <si>
    <t>Смоленская область, г. Смоленск, Кирова д.4</t>
  </si>
  <si>
    <t>54.769902, 32.023691    54.769492, 32.023404    54.769077, 32.024455    54.768869, 32.024976    54.768656, 32.025596    54.768843, 32.022407</t>
  </si>
  <si>
    <t>Смоленская область, г. Смоленск, Кирова д.14а</t>
  </si>
  <si>
    <t>Смоленская область, г. Смоленск, пер. Юннатов д.4</t>
  </si>
  <si>
    <t>ООО "ИнвестЖилстрой"</t>
  </si>
  <si>
    <t>214019, г. Смоленск, Трамвайный проезд, д. 14</t>
  </si>
  <si>
    <t>Смоленская область, г. Смоленск, Кирова д.22д</t>
  </si>
  <si>
    <t>Смоленская область, г. Смоленск, Кирова д.25в</t>
  </si>
  <si>
    <t>Смоленская область, г. Смоленск, Кирова д.26</t>
  </si>
  <si>
    <t>Смоленская область, г. Смоленск, Кирова д.29</t>
  </si>
  <si>
    <t>Смоленская область, г. Смоленск, Кирова д.41</t>
  </si>
  <si>
    <t xml:space="preserve">54.769217, 32.044092    54.769643, 32.043939 
54.769144, 32.045610    54.770193, 32.046068    54.769627, 32.045493    54.770105, 32.043553
</t>
  </si>
  <si>
    <t>Смоленская область, г. Смоленск, Киевский пер. д.16/1</t>
  </si>
  <si>
    <t>Смоленская область, г. Смоленск, Киевский пер. д.16/2</t>
  </si>
  <si>
    <t>Смоленская область, г. Смоленск, Киевский пер. д.18</t>
  </si>
  <si>
    <t>ООО "УК Уютный дом"</t>
  </si>
  <si>
    <t xml:space="preserve">214004, Смоленская область, город Смоленск, улица Николаева, 20 </t>
  </si>
  <si>
    <t>Смоленская область, г. Смоленск, Киевское шоссе д.56</t>
  </si>
  <si>
    <t>ООО УК Гражданстрой</t>
  </si>
  <si>
    <t xml:space="preserve">214019, Смоленская область, город Смоленск, улица Румянцева, 14 А </t>
  </si>
  <si>
    <t>Смоленская область, г. Смоленск, Киевское шоссе д.58</t>
  </si>
  <si>
    <t>54.732387, 32.050955</t>
  </si>
  <si>
    <t>Смоленская область, г. Смоленск, Козлова д.3а</t>
  </si>
  <si>
    <t>54.784400, 32.051907    54.784317, 32.050614    54.783087, 32.049096    54.783793, 32.049787    54.784219, 32.050129    54.782656, 32.049374    54.782692, 32.050245    54.782890, 32.050686    54.782801, 32.051153    54.782895, 32.052455    54.783642, 32.053282    54.782936, 32.052949</t>
  </si>
  <si>
    <t>Смоленская область, г. Смоленск, Коммунистическая д.6</t>
  </si>
  <si>
    <t>Смоленская область, г. Смоленск, Коминтерна городок д.3</t>
  </si>
  <si>
    <t>Смоленская область, г. Смоленск, Коминтерна городок д.8а</t>
  </si>
  <si>
    <t>Смоленская область, г. Смоленск, Коминтерна городок д.12б</t>
  </si>
  <si>
    <t>Смоленская область, г. Смоленск, Коминтерна городок д.12, Коминтерна городок д.12б</t>
  </si>
  <si>
    <t>54.776207, 32.031120    54.776176, 32.032144</t>
  </si>
  <si>
    <t>Смоленская область, г. Смоленск, Коминтерна городок д.17</t>
  </si>
  <si>
    <t>Смоленская область, г. Смоленск, Коминтерна городок д.16, Коминтерна городок д.17</t>
  </si>
  <si>
    <t>54.773990, 32.029566    54.774379, 32.030213</t>
  </si>
  <si>
    <t>Смоленская область, г. Смоленск, Колхозный пер.  д.15в</t>
  </si>
  <si>
    <t>ООО "Нахимовский"</t>
  </si>
  <si>
    <t>214025, Смоленская область, город Смоленск, Вяземская 2-я улица, дом 4</t>
  </si>
  <si>
    <t>Смоленская область, г. Смоленск, Колхозный пер.  д.15г</t>
  </si>
  <si>
    <t>ООО УК "Гражданстрой"</t>
  </si>
  <si>
    <t>214019, Смоленская область, город Смоленск, улица Румянцева, 14 А</t>
  </si>
  <si>
    <t>Смоленская область, г. Смоленск, Колхозный пер.  д.19а</t>
  </si>
  <si>
    <t>ООО  "Забота"</t>
  </si>
  <si>
    <t>214012, Смоленская область, город Смоленск, Витебское шоссе, 1/37, 16</t>
  </si>
  <si>
    <t>Смоленская область, г. Смоленск, Колхозная   д.48</t>
  </si>
  <si>
    <t>Смоленская область, г. Смоленск, Кловская   д.7</t>
  </si>
  <si>
    <t>Смоленская область, г. Смоленск, Кловская   д.7,                          Кловская   д.9</t>
  </si>
  <si>
    <t>54.774467, 32.003237    54.775345, 32.002581</t>
  </si>
  <si>
    <t>Смоленская область, г. Смоленск, Кловская   д.15</t>
  </si>
  <si>
    <t>Смоленская область, г. Смоленск, Кловская  д.17</t>
  </si>
  <si>
    <t>Смоленская область, г. Смоленск, Кловская  д.21а</t>
  </si>
  <si>
    <t>УК "Комфорт+"</t>
  </si>
  <si>
    <t xml:space="preserve">214018 Смоленская область, г. Смоленск, пер. Рославльский 2-й, д. 14Б, п. 1 </t>
  </si>
  <si>
    <t>Смоленская область, г. Смоленск, Кловская  д.25а</t>
  </si>
  <si>
    <t>Смоленская область, г. Смоленск, Кловская д.27</t>
  </si>
  <si>
    <t>Смоленская область, г. Смоленск, Кловская д.52</t>
  </si>
  <si>
    <t>54.774836, 32.004198    54.775319, 32.003731    54.775828, 32.003111</t>
  </si>
  <si>
    <t>Смоленская область, г. Смоленск, Кловская   д.58</t>
  </si>
  <si>
    <t>54.776944, 32.002015    54.777734, 32.001179    54.778009, 32.001727</t>
  </si>
  <si>
    <t>Смоленская область, г. Смоленск, Кловская   д.60</t>
  </si>
  <si>
    <t>Смоленская область, г. Смоленск,Бакунина   д.18</t>
  </si>
  <si>
    <t>Смоленская область, г. Смоленск, Бакунина   д.18</t>
  </si>
  <si>
    <t>Смоленская область, г. Смоленск, Краснинское шоссе   д.3</t>
  </si>
  <si>
    <t>УК ООО  Квартал</t>
  </si>
  <si>
    <t>Смоленская область, г. Смоленск, Краснинское шоссе   д.6</t>
  </si>
  <si>
    <t>ООО "Жилищный стандарт"</t>
  </si>
  <si>
    <t>Смоленская область, г. Смоленск, Краснинское шоссе   д.18 и 16</t>
  </si>
  <si>
    <t>ООО ТСЖ</t>
  </si>
  <si>
    <t xml:space="preserve">214009, Смоленская область, город Смоленск, Рославльское шоссе, дом 5 км строение а, офис 211 </t>
  </si>
  <si>
    <t xml:space="preserve">54.772307, 31.987839 54.771606, 31.988702
</t>
  </si>
  <si>
    <t>Смоленская область, г. Смоленск, Краснинское шоссе   д.20</t>
  </si>
  <si>
    <t>Смоленская область, г. Смоленск, Краснинское шоссе   д.22</t>
  </si>
  <si>
    <t>Смоленская область, г. Смоленск, Краснинское шоссе   д.24</t>
  </si>
  <si>
    <t>Смоленская область, г. Смоленск, Краснинское шоссе   д.26</t>
  </si>
  <si>
    <t>Смоленская область, г. Смоленск, Краснинское шоссе   д.28</t>
  </si>
  <si>
    <t>Смоленская область, г. Смоленск, 1-й Краснинский пер.  д.21</t>
  </si>
  <si>
    <t>Смоленская область, г. Смоленск, 2-й Краснинский пер.  д.1</t>
  </si>
  <si>
    <t>Смоленская область, г. Смоленск,    2-й Краснинский пер.  д.1</t>
  </si>
  <si>
    <t>Смоленская область, г. Смоленск, 2-й Краснинский пер.  д.14</t>
  </si>
  <si>
    <t>ТСЖ "Шанс"</t>
  </si>
  <si>
    <t xml:space="preserve">214004, Смоленская область, город Смоленск, Краснинский 2-й переулок, дом 14, квартира 67 </t>
  </si>
  <si>
    <t>Смоленская область, г. Смоленск, 2-я линия Красноармейской Слободы.  д.5</t>
  </si>
  <si>
    <t>ООО "ТСЖ+Сервис"</t>
  </si>
  <si>
    <t xml:space="preserve">214018, Смоленская область, город Смоленск, Ново-Киевская улица, дом 7-б </t>
  </si>
  <si>
    <t>Смоленская область, г. Смоленск, 3-я линия Красноармейской Слободы.  д.9</t>
  </si>
  <si>
    <t>Смоленская область, г. Смоленск, Мало-Краснофлотская д.29а</t>
  </si>
  <si>
    <t>Смоленская область, г. Смоленск, Мало-Краснофлотская д.31</t>
  </si>
  <si>
    <t>Смоленская область, г. Смоленск, Мало-Краснофлотская д.37</t>
  </si>
  <si>
    <t>Смоленская область, г. Смоленск, Мало-Краснофлотская д.37,           Мало-Краснофлотская д.37а,            Мало-Краснофлотская д.37б</t>
  </si>
  <si>
    <t xml:space="preserve">
54.787043, 32.007791     54.787515, 32.007306    54.787650, 32.006497</t>
  </si>
  <si>
    <t>Смоленская область, г. Смоленск, Мало-Краснофлотская д.37б</t>
  </si>
  <si>
    <t>Смоленская область, г. Смоленск, Мало-Краснофлотская д.39</t>
  </si>
  <si>
    <t xml:space="preserve">
54.786669, 32.007477</t>
  </si>
  <si>
    <t>ООО "Жилищные технологии"</t>
  </si>
  <si>
    <t>214013, Смоленская область, город Смоленск, улица Воробьева, 5, помещение 2</t>
  </si>
  <si>
    <t>Смоленская область, г. Смоленск, Ново-Краснофлотская д.7</t>
  </si>
  <si>
    <t>Смоленская область, г. Смоленск, 1-й Краснофлотский пер. д.13</t>
  </si>
  <si>
    <t>Смоленская область, г. Смоленск, 1-й Краснофлотский пер. д.15б</t>
  </si>
  <si>
    <t>Смоленская область, г. Смоленск, 2-й Краснофлотский пер. д.38</t>
  </si>
  <si>
    <t>Смоленская область, г. Смоленск, 2-й Краснофлотский пер. д.42</t>
  </si>
  <si>
    <t>Смоленская область, г. Смоленск, 4-й Краснофлотский пер. д.8</t>
  </si>
  <si>
    <t>Смоленская область, г. Смоленск, 5-й Краснофлотский пер. д.3</t>
  </si>
  <si>
    <t>Смоленская область, г. Смоленск, Марины Расковой  д.4</t>
  </si>
  <si>
    <t>Смоленская область, г. Смоленск, Матросова д.16</t>
  </si>
  <si>
    <t>Смоленская область, г. Смоленск, Маяковского д.5б</t>
  </si>
  <si>
    <t xml:space="preserve">54.781420, 32.049500    54.781586, 32.049877    54.781550, 32.049024    54.782303, 32.049275    54.782080, 32.050102    54.782038, 32.049670    54.780797, 32.049742    54.780870, 32.050398    54.782557, 32.052491    54.782267, 32.052617    54.782012, 32.052527    54.781462, 32.052267
</t>
  </si>
  <si>
    <t>Смоленская область, г. Смоленск, пос. Миловидово д.45</t>
  </si>
  <si>
    <t>Смоленская область, г. Смоленск, пос. Миловидово д.45,                    пос. Миловидово д.6</t>
  </si>
  <si>
    <t>Смоленская область, г. Смоленск, пос. Миловидово д.51</t>
  </si>
  <si>
    <t>54.733213, 32.045790     54.732298, 32.045655    54.732418, 32.045152    54.732631, 32.044748    54.732771, 32.044317</t>
  </si>
  <si>
    <t>Смоленская область, г. Смоленск, Нахимова д.5</t>
  </si>
  <si>
    <t>Смоленская область, г. Смоленск, Нахимова д.22</t>
  </si>
  <si>
    <t>Смоленская область, г. Смоленск, Нахимова д.23</t>
  </si>
  <si>
    <t>ООО ТСЖ+Сервис</t>
  </si>
  <si>
    <t>Смоленская область, г. Смоленск, Нахимова д.29а</t>
  </si>
  <si>
    <t>Смоленская область, г. Смоленск, Нахимова д.31</t>
  </si>
  <si>
    <t>Смоленская область, г. Смоленск, Нахимова д.40г</t>
  </si>
  <si>
    <t>ООО УК "Консоль сервис"</t>
  </si>
  <si>
    <t xml:space="preserve">214018, Смоленская область, город Смоленск, проспект Гагарина, дом 43 </t>
  </si>
  <si>
    <t>Смоленская область, г. Смоленск, Нарвская д.5</t>
  </si>
  <si>
    <t>Смоленская область, г. Смоленск, Нарвская д.7</t>
  </si>
  <si>
    <t>ООО УК Багратион</t>
  </si>
  <si>
    <t xml:space="preserve">214009, Смоленская область, город Смоленск, Южный микрорайон, дом 12, офис 11 </t>
  </si>
  <si>
    <t>Смоленская область, г. Смоленск, Нарвская д.13</t>
  </si>
  <si>
    <t xml:space="preserve">Смоленская область, г. Смоленск, Нарвская д.15,                               </t>
  </si>
  <si>
    <t>Смоленская область, г. Смоленск, Николаева д.4</t>
  </si>
  <si>
    <t>Смоленская область, г. Смоленск, Николаева д.7</t>
  </si>
  <si>
    <t>54.773185, 32.043023    54.773444, 32.041918    54.772748, 32.040912</t>
  </si>
  <si>
    <t>Смоленская область, г. Смоленск, Николаева д.14а</t>
  </si>
  <si>
    <t>Смоленская область, г. Смоленск, Николаева д.17</t>
  </si>
  <si>
    <t>Смоленская область, г. Смоленск, Николаева д.20</t>
  </si>
  <si>
    <t>Смоленская область, г. Смоленск, Николаева д.26</t>
  </si>
  <si>
    <t>Смоленская область, г. Смоленск, Николаева д.36</t>
  </si>
  <si>
    <t xml:space="preserve">
54.771320, 32.025075    54.770889, 32.023871    54.771305, 32.023503</t>
  </si>
  <si>
    <t>Смоленская область, г. Смоленск, Николаева д.40</t>
  </si>
  <si>
    <t>Смоленская область, г. Смоленск, Николаева д.47е</t>
  </si>
  <si>
    <t xml:space="preserve">
54.772016, 32.031264    54.771242, 32.031731    54.771128, 32.030554    54.770385, 32.031758    54.770292, 32.031147    54.770796, 32.031174</t>
  </si>
  <si>
    <t>Смоленская область, г. Смоленск, Николаева д.51</t>
  </si>
  <si>
    <t xml:space="preserve">
54.770993, 32.026144    54.770624, 32.024976    54.770079, 32.024293    54.769965, 32.025138    54.769565, 32.025102    54.769887, 32.025802</t>
  </si>
  <si>
    <t>Смоленская область, г. Смоленск, Николаева д.63</t>
  </si>
  <si>
    <t xml:space="preserve">
54.769186, 32.021427    54.768978, 32.020341     54.768583, 32.019164    54.768375, 32.018463    54.768209, 32.017780    54.767596, 32.018490</t>
  </si>
  <si>
    <t>Смоленская область, г. Смоленск, Николаева д.69б</t>
  </si>
  <si>
    <t>Смоленская область, г. Смоленск, Ново-Чернушенский пер. д.5</t>
  </si>
  <si>
    <t>Смоленская область, г. Смоленск, Нормандия-Неман д.4</t>
  </si>
  <si>
    <t>Смоленская область, г. Смоленск, Нормандия-Неман д.7</t>
  </si>
  <si>
    <t>ООО "Жилуправление"</t>
  </si>
  <si>
    <t xml:space="preserve">214004, Смоленская область, город Смоленск, Краснинский 2-й переулок, дом 14 </t>
  </si>
  <si>
    <t>Смоленская область, г. Смоленск, Нормандия-Неман д.16</t>
  </si>
  <si>
    <t>Смоленская область, г. Смоленск, Нормандия-Неман д.23а</t>
  </si>
  <si>
    <t>Смоленская область, г. Смоленск, Нормандия-Неман д.29</t>
  </si>
  <si>
    <t>Смоленская область, г. Смоленск, Октябрьской революции д.4</t>
  </si>
  <si>
    <t>Смоленская область, г. Смоленск, Октябрьской революции д.7</t>
  </si>
  <si>
    <t>Смоленская область, г. Смоленск, Октябрьской революции д.24</t>
  </si>
  <si>
    <t>Смоленская область, г. Смоленск, Октябрьской революции д.24(2-я Краснинская 9)</t>
  </si>
  <si>
    <t>УК ООО "Квартал"</t>
  </si>
  <si>
    <t>Смоленская область, г. Смоленск, Октябрьской революции д.32</t>
  </si>
  <si>
    <t>Смоленская область, г. Смоленск, Октябрьской революции д.30, Октябрьской революции д.32, Октябрьской революции д.36</t>
  </si>
  <si>
    <t>Смоленская область, г. Смоленск, Октябрьской революции д.40</t>
  </si>
  <si>
    <t>Смоленская область, г. Смоленск, Павлика Морозова д.11в</t>
  </si>
  <si>
    <t xml:space="preserve">214031 Смоленская область, г. Смоленск, ул. Рыленкова, д. 9-а, к. 2, п. офис2  </t>
  </si>
  <si>
    <t>Смоленская область, г. Смоленск, Парижской комунныд.4</t>
  </si>
  <si>
    <t>Смоленская область, г. Смоленск, Парижской комунныд.2, Парижской комунныд.4</t>
  </si>
  <si>
    <t>Смоленская область, г. Смоленск, Парковая д..24</t>
  </si>
  <si>
    <t>Смоленская область, г. Смоленск, Пржевальского д..2</t>
  </si>
  <si>
    <t>Смоленская область, г. Смоленск, Пржевальского д..6а</t>
  </si>
  <si>
    <t>ТСЖ Кремлевское подворье</t>
  </si>
  <si>
    <t>214000 Смоленская область, г. Смоленск, ул. Пржевальского, д. 6а</t>
  </si>
  <si>
    <t>Смоленская область, г. Смоленск, Пржевальского д..8</t>
  </si>
  <si>
    <t>54.784380, 32.040885    54.784676, 32.040085    54.784826, 32.039412    54.786680, 32.039978    54.785745, 32.039735    54.785304, 32.039520    54.785091, 32.039385    54.784779, 32.041693</t>
  </si>
  <si>
    <t>Смоленская область, г. Смоленск, Пржевальского д.9/27</t>
  </si>
  <si>
    <t>Смоленская область, г. Смоленск, Пригородная д.1</t>
  </si>
  <si>
    <t>54.768188, 32.040068    54.768090, 32.042538    54.768744, 32.040283    54.768734, 32.041289    54.768739, 32.042241</t>
  </si>
  <si>
    <t>Смоленская область, г. Смоленск, Пригородная д.18</t>
  </si>
  <si>
    <t>ООО "УправДом"</t>
  </si>
  <si>
    <t>214004, Смоленская область, город Смоленск, Оршанская улица, дом 18, офис 1</t>
  </si>
  <si>
    <t>Смоленская область, г. Смоленск, Пригородная д..18</t>
  </si>
  <si>
    <t>Смоленская область, г. Смоленск, Студенческая д.3</t>
  </si>
  <si>
    <t xml:space="preserve">                                       54.789877, 32.048116
54.789467, 32.048215</t>
  </si>
  <si>
    <t>Смоленская область, г. Смоленск, пер. Семичевская д.4</t>
  </si>
  <si>
    <t>Костюченков Владимир Викторович</t>
  </si>
  <si>
    <t>паспорт 6615 791875 выдан 30.03.2015</t>
  </si>
  <si>
    <t>Смоленская область, г. Смоленск, ул. Семичевская д. 4</t>
  </si>
  <si>
    <t>8-960-591-41-37</t>
  </si>
  <si>
    <t>Смоленская область, г. Смоленск, пер. Старо-Чернушенский д.2а</t>
  </si>
  <si>
    <t>Смоленская область, г. Смоленск, Трудоваяд.2а</t>
  </si>
  <si>
    <t>Смоленская область, г. Смоленск, Трудоваяд..2а</t>
  </si>
  <si>
    <t>Смоленская область, г. Смоленск, Пригородная д.5</t>
  </si>
  <si>
    <t xml:space="preserve">
54.766578, 32.040445    54.765945, 32.041595    54.767217, 32.040598    54.767207, 32.041981</t>
  </si>
  <si>
    <t>Смоленская область, г. Смоленск, Тульский пер. д.10</t>
  </si>
  <si>
    <t>Смоленская область, г. Смоленск, Тульский пер. д..10</t>
  </si>
  <si>
    <t>Смоленская область, г. Смоленск, пер. Ульянова д.5</t>
  </si>
  <si>
    <t xml:space="preserve">
54.780242, 32.036510     54.779806, 32.038801    54.780455, 32.037786</t>
  </si>
  <si>
    <t>ТСЖ "Смоленский дом"</t>
  </si>
  <si>
    <t xml:space="preserve">214000, Смоленская область, город Смоленск, Красноармейской Слободы 2-я линия, 38 </t>
  </si>
  <si>
    <t>Смоленская область, г. Смоленск, Черняховского д.1</t>
  </si>
  <si>
    <t>54.769928, 32.027626    54.769399, 32.027410    54.769409, 32.028192    54.769876, 32.028371</t>
  </si>
  <si>
    <t>Смоленская область, г. Смоленск, Черняховского д.10</t>
  </si>
  <si>
    <t>54.768111, 32.026835    54.767534, 32.026701    54.767254, 32.026719    54.767290, 32.026027    54.767544, 32.025587    54.767430, 32.025057    54.767695, 32.024751    54.767679, 32.024140    54.768126, 32.024527</t>
  </si>
  <si>
    <t>Смоленская область, г. Смоленск, Черняховского д.14а</t>
  </si>
  <si>
    <t>Смоленская область, г. Смоленск, Черняховского д.25</t>
  </si>
  <si>
    <t>Смоленская область, г. Смоленск, Черняховского д..25</t>
  </si>
  <si>
    <t>Смоленская область, г. Смоленск, Черняховского д.28</t>
  </si>
  <si>
    <t xml:space="preserve">                                         54.765046, 32.026710    54.765004, 32.025928    54.764724, 32.025991    54.764698, 32.025470    54.764153, 32.026656</t>
  </si>
  <si>
    <t>Смоленская область, г. Смоленск, Черняховского д.40</t>
  </si>
  <si>
    <t xml:space="preserve">                                         54.765773, 32.023565    54.765784, 32.024581    54.765036, 32.025371    54.765036, 32.024895    54.764662, 32.023907    54.764880, 32.023026    54.765664, 32.022263    54.764942, 32.021499</t>
  </si>
  <si>
    <t>Смоленская область, г. Смоленск, пер. Юннатов д..10 или 5</t>
  </si>
  <si>
    <t>ООО Квартал</t>
  </si>
  <si>
    <t>Смоленская область, г. Смоленск, пер. Юннатов д..10</t>
  </si>
  <si>
    <t>Смоленская область, г. Смоленск, ул. Мало-Краснофлотская д.69а</t>
  </si>
  <si>
    <t>собственники д.69а по ул. Мало-Краснофлотская</t>
  </si>
  <si>
    <t xml:space="preserve">Смоленская область, г. Смоленск,пос. Вишенки, д.21 </t>
  </si>
  <si>
    <t>Шашкин Константин Владимирович</t>
  </si>
  <si>
    <t>6604 015569 выдан 26.04.2004</t>
  </si>
  <si>
    <t>Смоленская область, г. Смоленск,ул. Лавочкина, д. 72 кв. 196</t>
  </si>
  <si>
    <t>8-960-584-85-86</t>
  </si>
  <si>
    <t>Смоленская область, г. Смоленск,пос. Вишенки, д.21</t>
  </si>
  <si>
    <t>Смоленская область, г. Смоленск, пер. 3-й Краснофлотский д.22</t>
  </si>
  <si>
    <t>Карасева Раиса Анатольевна</t>
  </si>
  <si>
    <t>паспорт 6603 815461 выдан 05.05.2003</t>
  </si>
  <si>
    <t>8-904-365-57-54</t>
  </si>
  <si>
    <t>Смоленская область, г. Смоленск, ул. Большая Краснофлотская д. 124</t>
  </si>
  <si>
    <t>Козлова Анна Ивановна</t>
  </si>
  <si>
    <t>паспорт 6605 187209 выдан 09.03.2006</t>
  </si>
  <si>
    <t>Смоленская область, г. Смоленск, ул. Большая Краснофлотскаяд.124</t>
  </si>
  <si>
    <t>60-80-10</t>
  </si>
  <si>
    <t>Смоленская область, г. Смоленск, ул. Б.Краснофлотская д.162</t>
  </si>
  <si>
    <t>Фролов Анатолий Васильевич</t>
  </si>
  <si>
    <t>паспорт 6603 870932 выдан 01.08.2003</t>
  </si>
  <si>
    <t>8-904-361-26-81</t>
  </si>
  <si>
    <t>Заднепровский район</t>
  </si>
  <si>
    <t>СНТ 1-й Горпищеторг</t>
  </si>
  <si>
    <t>бессрочное пользование</t>
  </si>
  <si>
    <t>грунт, песок</t>
  </si>
  <si>
    <t>0/0</t>
  </si>
  <si>
    <t>1046758321763</t>
  </si>
  <si>
    <t>Корохоткино</t>
  </si>
  <si>
    <t>члены СНТ</t>
  </si>
  <si>
    <t>СНТАвтомобилестроитель</t>
  </si>
  <si>
    <t>СНТ Автомобилестроитель</t>
  </si>
  <si>
    <t>1036729300640</t>
  </si>
  <si>
    <t>СНТ Аргония</t>
  </si>
  <si>
    <t>1086714001571</t>
  </si>
  <si>
    <t>пос. Пронино</t>
  </si>
  <si>
    <t>СНТ Архитектор</t>
  </si>
  <si>
    <t>1036758325636</t>
  </si>
  <si>
    <t>ул. Подлесная</t>
  </si>
  <si>
    <t>СНТ Березка</t>
  </si>
  <si>
    <t>1036758329926</t>
  </si>
  <si>
    <t>СНТ Вагонник</t>
  </si>
  <si>
    <t>1066731112051</t>
  </si>
  <si>
    <t>пос. Серебрянка</t>
  </si>
  <si>
    <t xml:space="preserve">СНТ Ветеран </t>
  </si>
  <si>
    <t>1076731015460</t>
  </si>
  <si>
    <t>СНТ Восток</t>
  </si>
  <si>
    <t>0/16</t>
  </si>
  <si>
    <t>1036758311017</t>
  </si>
  <si>
    <t>д. Сторожище</t>
  </si>
  <si>
    <t>СНТ Солнышко</t>
  </si>
  <si>
    <t>1036758329893</t>
  </si>
  <si>
    <t>СНТ Декоративные культуры</t>
  </si>
  <si>
    <t>1186733021056</t>
  </si>
  <si>
    <t>ул. Лавочкина</t>
  </si>
  <si>
    <t>СНТ Деревообработчик</t>
  </si>
  <si>
    <t>1126732004618</t>
  </si>
  <si>
    <t xml:space="preserve">СНТ Днепр </t>
  </si>
  <si>
    <t>1106732003784</t>
  </si>
  <si>
    <t>СНТ Дружба</t>
  </si>
  <si>
    <t>1026701455483</t>
  </si>
  <si>
    <t>СНТ Дубровенка</t>
  </si>
  <si>
    <t>1156733006396</t>
  </si>
  <si>
    <t>пос.Дубровенка</t>
  </si>
  <si>
    <t>1048758302799</t>
  </si>
  <si>
    <t>СНТ Дубровенское</t>
  </si>
  <si>
    <t>1026701454449</t>
  </si>
  <si>
    <t>ул. В.Дубровенка</t>
  </si>
  <si>
    <t>СНТ Железнодорожник</t>
  </si>
  <si>
    <t>1026701463667</t>
  </si>
  <si>
    <t>пос. Гвоздово</t>
  </si>
  <si>
    <t>СНТ Жигули</t>
  </si>
  <si>
    <t>1136733010886</t>
  </si>
  <si>
    <t>СНТ З-д Калинина</t>
  </si>
  <si>
    <t>1036758310368</t>
  </si>
  <si>
    <t>ул. Котовского</t>
  </si>
  <si>
    <t>СНТ Здоровье</t>
  </si>
  <si>
    <t>1046758307661</t>
  </si>
  <si>
    <t>ул. Гвоздовская</t>
  </si>
  <si>
    <t>СНТ Зерновик</t>
  </si>
  <si>
    <t>1056758454312</t>
  </si>
  <si>
    <t>СНТ Колосок</t>
  </si>
  <si>
    <t>СНТКолосок</t>
  </si>
  <si>
    <t>1036758329332</t>
  </si>
  <si>
    <t>СНТ Корохоткино</t>
  </si>
  <si>
    <t>1076731009464</t>
  </si>
  <si>
    <t>СНТ Медик 2013</t>
  </si>
  <si>
    <t xml:space="preserve">54.816990, 31.972168, </t>
  </si>
  <si>
    <t>1136733005683</t>
  </si>
  <si>
    <t>СНТ Медик</t>
  </si>
  <si>
    <t>1036758300930</t>
  </si>
  <si>
    <t>СНТ Меркурий</t>
  </si>
  <si>
    <t>1106732008514</t>
  </si>
  <si>
    <t>СНТ Монтажник</t>
  </si>
  <si>
    <t>1046758309850</t>
  </si>
  <si>
    <t>Н.-Дубровенка</t>
  </si>
  <si>
    <t>СНТ НГЧ-19</t>
  </si>
  <si>
    <t>1116732014211</t>
  </si>
  <si>
    <t>СНТ Победа</t>
  </si>
  <si>
    <t>1076731014931</t>
  </si>
  <si>
    <t xml:space="preserve">СНТ Подснежник </t>
  </si>
  <si>
    <t>1036758330465</t>
  </si>
  <si>
    <t>пос. Дубровенка</t>
  </si>
  <si>
    <t>СНТ Подснежники</t>
  </si>
  <si>
    <t>3,75/0</t>
  </si>
  <si>
    <t>1096731012290</t>
  </si>
  <si>
    <t>пос. Подснежники</t>
  </si>
  <si>
    <t>СНТ Полет-2</t>
  </si>
  <si>
    <t>1126732000405</t>
  </si>
  <si>
    <t>СНТ Рассвет</t>
  </si>
  <si>
    <t>1036758308520</t>
  </si>
  <si>
    <t>СНТ Рябина</t>
  </si>
  <si>
    <t>1086731010750</t>
  </si>
  <si>
    <t>СНТ Автомобилист</t>
  </si>
  <si>
    <t>1036758308190</t>
  </si>
  <si>
    <t>ул. Лавочкина -СТО</t>
  </si>
  <si>
    <t>СНТ Связист</t>
  </si>
  <si>
    <t>1026701449499</t>
  </si>
  <si>
    <t>СНТ СГИФК</t>
  </si>
  <si>
    <t>1166733056687</t>
  </si>
  <si>
    <t>СНТ Северный</t>
  </si>
  <si>
    <t>1106731002630</t>
  </si>
  <si>
    <t>СНТ Скороход</t>
  </si>
  <si>
    <t>СНТ Содружество</t>
  </si>
  <si>
    <t>1076731014942</t>
  </si>
  <si>
    <t>СНТ Строитель</t>
  </si>
  <si>
    <t>1136733013658</t>
  </si>
  <si>
    <t>СНТ Текстильщик-3</t>
  </si>
  <si>
    <t>1036758332181</t>
  </si>
  <si>
    <t>СНТ Торгмаш</t>
  </si>
  <si>
    <t>1056758448669</t>
  </si>
  <si>
    <t>СНТ Трикотажаная ф-ка</t>
  </si>
  <si>
    <t>СНТ Трикотажаная фабрика</t>
  </si>
  <si>
    <t>1076731018429</t>
  </si>
  <si>
    <t>СНТ Тюльпан</t>
  </si>
  <si>
    <t>1106732001639</t>
  </si>
  <si>
    <t>СНТ Управл торговли</t>
  </si>
  <si>
    <t>1026701450533</t>
  </si>
  <si>
    <t>СНТ Урожай</t>
  </si>
  <si>
    <t>1076731018430</t>
  </si>
  <si>
    <t>СНТ Химик</t>
  </si>
  <si>
    <t>1086731000510</t>
  </si>
  <si>
    <t xml:space="preserve">СНТ Черничный сад </t>
  </si>
  <si>
    <t>1036758330718</t>
  </si>
  <si>
    <t>СНТ Энергетик</t>
  </si>
  <si>
    <t>1026701445957</t>
  </si>
  <si>
    <t>СНТ Школьное</t>
  </si>
  <si>
    <t>1076731013938</t>
  </si>
  <si>
    <t>СНТ Ягодка</t>
  </si>
  <si>
    <t>1036758317958</t>
  </si>
  <si>
    <t>ГСК Прометей</t>
  </si>
  <si>
    <t>бетон, грунт, песок</t>
  </si>
  <si>
    <t>1 (совместно с ЖЭУ)</t>
  </si>
  <si>
    <t>1096731001278</t>
  </si>
  <si>
    <t>ул. Кутузова</t>
  </si>
  <si>
    <t>члены ГСК</t>
  </si>
  <si>
    <t>ГСК Полет</t>
  </si>
  <si>
    <t>1146733017342</t>
  </si>
  <si>
    <t>Госпитальный переулок</t>
  </si>
  <si>
    <t>ГСК Авангард</t>
  </si>
  <si>
    <t>1076731008342</t>
  </si>
  <si>
    <t>ул. Строгань</t>
  </si>
  <si>
    <t>ГСК Дизель</t>
  </si>
  <si>
    <t>улица Социалистическая</t>
  </si>
  <si>
    <t>ГСК Железнодорожник</t>
  </si>
  <si>
    <t>1036758310137</t>
  </si>
  <si>
    <t>ул. 4-я Загорная</t>
  </si>
  <si>
    <t>ГСК Рубин</t>
  </si>
  <si>
    <t>1026701424881</t>
  </si>
  <si>
    <t>ул. Седова</t>
  </si>
  <si>
    <t>ГСК Алтай</t>
  </si>
  <si>
    <t>1156733007617</t>
  </si>
  <si>
    <t>ул. Филатова</t>
  </si>
  <si>
    <t>ГСК Таборная гора</t>
  </si>
  <si>
    <t>1146733021654</t>
  </si>
  <si>
    <t>ул. Таборная Гора</t>
  </si>
  <si>
    <t>ГСК Автотурист</t>
  </si>
  <si>
    <t>4,5/0</t>
  </si>
  <si>
    <t>1046758333918</t>
  </si>
  <si>
    <t>ул. Минская</t>
  </si>
  <si>
    <t>ГСК Днепр</t>
  </si>
  <si>
    <t>1036758312524</t>
  </si>
  <si>
    <t>пос. Красный Бор</t>
  </si>
  <si>
    <t>ГСК Елочка</t>
  </si>
  <si>
    <t>1046758303646</t>
  </si>
  <si>
    <t>ГСК Красноборский</t>
  </si>
  <si>
    <t>1096731011464</t>
  </si>
  <si>
    <t>ГСК Автолюбитель</t>
  </si>
  <si>
    <t>1036758329860</t>
  </si>
  <si>
    <t>ул. Радищева</t>
  </si>
  <si>
    <t>ГСК Зенит</t>
  </si>
  <si>
    <t>1036758319828</t>
  </si>
  <si>
    <t>ул. Чернышевского</t>
  </si>
  <si>
    <t>ГСК Сервис</t>
  </si>
  <si>
    <t>1186733021133</t>
  </si>
  <si>
    <t>ГСК Автомагистраль 1</t>
  </si>
  <si>
    <t>1036758333127</t>
  </si>
  <si>
    <t>ул. М. Еременко</t>
  </si>
  <si>
    <t>ГСК Автомагистраль 2</t>
  </si>
  <si>
    <t>1026701461731</t>
  </si>
  <si>
    <t>ГСК Сокол</t>
  </si>
  <si>
    <t>1036758319542</t>
  </si>
  <si>
    <t>ГСК Ветеран</t>
  </si>
  <si>
    <t>1036758303757</t>
  </si>
  <si>
    <t>мкр-н Ситники</t>
  </si>
  <si>
    <t>ГСК Ветеран 2</t>
  </si>
  <si>
    <t>1046758315339</t>
  </si>
  <si>
    <t>ГСК Ветеран 3</t>
  </si>
  <si>
    <t>1036758316968</t>
  </si>
  <si>
    <t>ГСК Ветеран металл.</t>
  </si>
  <si>
    <t>1036758330938</t>
  </si>
  <si>
    <t>ГСК Энергия</t>
  </si>
  <si>
    <t>1066731107244</t>
  </si>
  <si>
    <t>ГСК Автомобилист</t>
  </si>
  <si>
    <t>1036758311655</t>
  </si>
  <si>
    <t>ул. Губенко, дом 30</t>
  </si>
  <si>
    <t>ГСК Автомобилист 2</t>
  </si>
  <si>
    <t>1036758329486</t>
  </si>
  <si>
    <t>ул. Губенко</t>
  </si>
  <si>
    <t>ГСК Ласточка</t>
  </si>
  <si>
    <t>1036758329882</t>
  </si>
  <si>
    <t>ул. Автозаводская</t>
  </si>
  <si>
    <t>ГСК Щеткино</t>
  </si>
  <si>
    <t>1036758309796</t>
  </si>
  <si>
    <t>ГСК Север</t>
  </si>
  <si>
    <t>1036758324800</t>
  </si>
  <si>
    <t>ГСК Север 2</t>
  </si>
  <si>
    <t>1056758356181</t>
  </si>
  <si>
    <t>ГСК Чайка 1</t>
  </si>
  <si>
    <t>1036758310654</t>
  </si>
  <si>
    <t>ул. Госпитальная</t>
  </si>
  <si>
    <t>ГСК Чайка 2</t>
  </si>
  <si>
    <t>1036758327660</t>
  </si>
  <si>
    <t>ГСК Чайка 3</t>
  </si>
  <si>
    <t>1036758326406</t>
  </si>
  <si>
    <t>ГСК Гудок</t>
  </si>
  <si>
    <t>1036758313811</t>
  </si>
  <si>
    <t>ул. Толмачева</t>
  </si>
  <si>
    <t>ГСК Внедрение</t>
  </si>
  <si>
    <t>1036758309873</t>
  </si>
  <si>
    <t>ул. Средне-Профинтерновская</t>
  </si>
  <si>
    <t>ГСК Машиностроитель2</t>
  </si>
  <si>
    <t>1036758334304</t>
  </si>
  <si>
    <t>ГСК Машиностроитель 1</t>
  </si>
  <si>
    <t>ГСК                                 Машиностроитель 1</t>
  </si>
  <si>
    <t>1036758336658</t>
  </si>
  <si>
    <t>Островского, д.7</t>
  </si>
  <si>
    <t>мусоропровод</t>
  </si>
  <si>
    <t>ТСЖ  «Колос»</t>
  </si>
  <si>
    <t>1036758332247</t>
  </si>
  <si>
    <t>Нижне-Лермонтовская, д.19</t>
  </si>
  <si>
    <t>ТСЖ «Локомотивкоммунсервис»</t>
  </si>
  <si>
    <t>1046758333830</t>
  </si>
  <si>
    <t>Юрьева, д.5</t>
  </si>
  <si>
    <t>павильон</t>
  </si>
  <si>
    <t>ТСЖ «Юрьева,д3,5»</t>
  </si>
  <si>
    <t>1096731014687</t>
  </si>
  <si>
    <t>Госпитальная, д. 4 Б</t>
  </si>
  <si>
    <t>Юрьева, д.3, д.5</t>
  </si>
  <si>
    <t>12 лет Октября, д.9 Б</t>
  </si>
  <si>
    <t>ООО УК "Инвестжилстрой"</t>
  </si>
  <si>
    <t>1026701460554</t>
  </si>
  <si>
    <t>Трамвайный пр-д, д.14</t>
  </si>
  <si>
    <t>12 лет Октября, д.9 А, 9Б</t>
  </si>
  <si>
    <t>Юрьева, д.2</t>
  </si>
  <si>
    <t>Гризодубовой, д.5 корп.1</t>
  </si>
  <si>
    <t>ООО УК  Гражданстрой»</t>
  </si>
  <si>
    <t>1096731006316</t>
  </si>
  <si>
    <t>Румянцева, 14 А</t>
  </si>
  <si>
    <t>Гризодубовой, д.5</t>
  </si>
  <si>
    <t>Свердлова, д.4</t>
  </si>
  <si>
    <t>Средне-Лермонтовсая, д.8</t>
  </si>
  <si>
    <t>ЗАО "СКС"</t>
  </si>
  <si>
    <t>1106732000154</t>
  </si>
  <si>
    <t>Королевка, д.9А</t>
  </si>
  <si>
    <t>ООО "Надежда-11"</t>
  </si>
  <si>
    <t>1116732009811</t>
  </si>
  <si>
    <t>Валентины Гризодубовой-5А</t>
  </si>
  <si>
    <t>Гризодубовой, 5 Б</t>
  </si>
  <si>
    <t>Гризодубовой, д.1А</t>
  </si>
  <si>
    <t>Гризодубовой, д.1Б</t>
  </si>
  <si>
    <t>Гризодубовой, д.2А</t>
  </si>
  <si>
    <t>Гризодубовой, д3А</t>
  </si>
  <si>
    <t>Еременко, д.54</t>
  </si>
  <si>
    <t>Еременко, д.54А</t>
  </si>
  <si>
    <t>Еременко, д.54А, д.54Б</t>
  </si>
  <si>
    <t>Ударников, д.30</t>
  </si>
  <si>
    <t>Ударников, д.36</t>
  </si>
  <si>
    <t>Ударников, д.47</t>
  </si>
  <si>
    <t>Ударников, д.47, д.49</t>
  </si>
  <si>
    <t>Ударников, д.51</t>
  </si>
  <si>
    <t>Ударников, д.51, д.53</t>
  </si>
  <si>
    <t>Ударников, д.55</t>
  </si>
  <si>
    <t>Ударников, д.55, д.57</t>
  </si>
  <si>
    <t>Королевка, д.3</t>
  </si>
  <si>
    <t>Королевка, д.3А</t>
  </si>
  <si>
    <t>Королевка, д.7А</t>
  </si>
  <si>
    <t>Королевка, д.13</t>
  </si>
  <si>
    <t>Королевка, д.13, д.15</t>
  </si>
  <si>
    <t>Королевка, д.14</t>
  </si>
  <si>
    <t>Королевка, д.17</t>
  </si>
  <si>
    <t>Королевка, д.19</t>
  </si>
  <si>
    <t>Кутузова, д.3А</t>
  </si>
  <si>
    <t>Королевка, 13А</t>
  </si>
  <si>
    <t>Королевка, 13А, д.15А</t>
  </si>
  <si>
    <t>Королевка, д.18</t>
  </si>
  <si>
    <t>Королевка, д.21</t>
  </si>
  <si>
    <t>Королевка, д.16</t>
  </si>
  <si>
    <t>Лавочкина, д.54Б</t>
  </si>
  <si>
    <t>ООО "Жилищный Стандарт"</t>
  </si>
  <si>
    <t>1126732011636,</t>
  </si>
  <si>
    <t>Нахимова, 1</t>
  </si>
  <si>
    <t>Лавочкина, д.54Б, д.53А. д.62</t>
  </si>
  <si>
    <t>Лавочкина, д.54Г</t>
  </si>
  <si>
    <t>Автозаводская, д.50А</t>
  </si>
  <si>
    <t>Фрунзе, д.59</t>
  </si>
  <si>
    <t>ФГБУ «ЦЖКУ» №1</t>
  </si>
  <si>
    <t>Николаева,73</t>
  </si>
  <si>
    <t>Фрунзе, д 57,д.59</t>
  </si>
  <si>
    <t>Анастасино, д.35</t>
  </si>
  <si>
    <t>Непосредственное управление</t>
  </si>
  <si>
    <t>Анастасино, д.31, д.33, д.35, д.36</t>
  </si>
  <si>
    <t>Московский большак, д.22</t>
  </si>
  <si>
    <t>ООО «Городъ»</t>
  </si>
  <si>
    <t>1116732012583</t>
  </si>
  <si>
    <t>Колхозная пл.4</t>
  </si>
  <si>
    <t>Московский большак, д.47</t>
  </si>
  <si>
    <t>контейнер</t>
  </si>
  <si>
    <t>Московский большак, д.47, д.49, д.51</t>
  </si>
  <si>
    <t>Чапаева, д.4</t>
  </si>
  <si>
    <t>Вязовенька, д.27</t>
  </si>
  <si>
    <t>Новая Слобода Садки, д.6 А</t>
  </si>
  <si>
    <t>Новая Слобода Садки, д.6А</t>
  </si>
  <si>
    <t>Карачевский пер, д.6</t>
  </si>
  <si>
    <t>Красный Бор, д 5/241</t>
  </si>
  <si>
    <t>Энергетиков, д.1</t>
  </si>
  <si>
    <t>Энергетиков, д.1, д.2</t>
  </si>
  <si>
    <t>Пролетарская, д.29</t>
  </si>
  <si>
    <t>Пролетарская, д.29, д.31</t>
  </si>
  <si>
    <t>Московский большак, д.45</t>
  </si>
  <si>
    <t>Папанина, д.1А</t>
  </si>
  <si>
    <t>4-я Загорная, д.19</t>
  </si>
  <si>
    <t>4-я Загорная, д.19, д.18, д.24,д.25,д.26</t>
  </si>
  <si>
    <t>Октября, д.48</t>
  </si>
  <si>
    <t>Московское шоссе, д.108</t>
  </si>
  <si>
    <t>Московское шоссе, д.108, д.104, д.106, д.110</t>
  </si>
  <si>
    <t>Вязовенька, д.4</t>
  </si>
  <si>
    <t>Серебрянка, д.52</t>
  </si>
  <si>
    <t>Серебрянка, д.52, д.50В, д.52Б</t>
  </si>
  <si>
    <t>Серебрянка, д.68 В</t>
  </si>
  <si>
    <t>Серебрянка, д.68 В, д.68А, д.68Г, д.70, д.78.</t>
  </si>
  <si>
    <t>Красный Бор, д.5/220</t>
  </si>
  <si>
    <t>Красный Бор, д.5/23, д.5/24, д.5/18</t>
  </si>
  <si>
    <t>Красный Бор, д.5/31</t>
  </si>
  <si>
    <t>Красный Бор, д.5/31, д.5/33</t>
  </si>
  <si>
    <t>Калинина, д.18А</t>
  </si>
  <si>
    <t>Калинина, д.18А. д.21</t>
  </si>
  <si>
    <t>6-я Мичуринская, д.22</t>
  </si>
  <si>
    <t>Красный Бор, д.35</t>
  </si>
  <si>
    <t>4-я Загорная, д.25</t>
  </si>
  <si>
    <t>4-я Загорная, д.25, д.26</t>
  </si>
  <si>
    <t>2-я Загорная, д.16</t>
  </si>
  <si>
    <t>Шоссейная ,д.4</t>
  </si>
  <si>
    <t>Шоссейная, д.1,д.2, д.3, д.4, д.5</t>
  </si>
  <si>
    <t>Локомотивная, д.3</t>
  </si>
  <si>
    <t>Локомотивная, д.3, Гнездовская, д.3</t>
  </si>
  <si>
    <t>2-й пер. Серебрянки, д.1</t>
  </si>
  <si>
    <t>2-й пер. Серебрянки,д.1,д.5, д.13</t>
  </si>
  <si>
    <t>Волчейка, д.1А</t>
  </si>
  <si>
    <t>Дистанция, д. 1</t>
  </si>
  <si>
    <t>Колхозная пл.5</t>
  </si>
  <si>
    <t>Дистанция, д. 1, д.2</t>
  </si>
  <si>
    <t>Автозаводская, д.46</t>
  </si>
  <si>
    <t>ООО "Городская жилищная управляющая компания"</t>
  </si>
  <si>
    <t>1156733006770</t>
  </si>
  <si>
    <t>Ново-Ленинградская, 15</t>
  </si>
  <si>
    <t>Автозаводская, д.56</t>
  </si>
  <si>
    <t>Еременко, д.22</t>
  </si>
  <si>
    <t>ЗАО "Смоленские коммунальные системы"</t>
  </si>
  <si>
    <t>Октябрьской рев,9 каб 704</t>
  </si>
  <si>
    <t>Еременко, д.62</t>
  </si>
  <si>
    <t>Заводская,д.1</t>
  </si>
  <si>
    <t>Королевка, д.10</t>
  </si>
  <si>
    <t>Королевка, д.9</t>
  </si>
  <si>
    <t>Королевка, д.11</t>
  </si>
  <si>
    <t>Толмачева,д.5А</t>
  </si>
  <si>
    <t>Толмачева,д.8</t>
  </si>
  <si>
    <t>Строгань, д3</t>
  </si>
  <si>
    <t>ООО "ЖЭО-20"</t>
  </si>
  <si>
    <t>1066731040221</t>
  </si>
  <si>
    <t>Седова-22 А</t>
  </si>
  <si>
    <t>Строгань, д3, д.6</t>
  </si>
  <si>
    <t>Строгань,д.7</t>
  </si>
  <si>
    <t>открытая площадка с ограждением</t>
  </si>
  <si>
    <t>Строгань,д.7, д.5</t>
  </si>
  <si>
    <t>Строгань,д.9</t>
  </si>
  <si>
    <t>ООО "Ирис-С"</t>
  </si>
  <si>
    <t>1146733014328</t>
  </si>
  <si>
    <t>ГСК "Кловка-1" 2 эт оф 2</t>
  </si>
  <si>
    <t>Седова,д.42</t>
  </si>
  <si>
    <t>Седова,д.42, д.44,д.44А,д.46,д.48</t>
  </si>
  <si>
    <t>Седова,д.26</t>
  </si>
  <si>
    <t>Седова,д.26, д.15,д.17,д.24А,д.22А,д.22,д.26А</t>
  </si>
  <si>
    <t>Чапаева,д.1</t>
  </si>
  <si>
    <t>Чапаева,д.1 Седова 20</t>
  </si>
  <si>
    <t>Чапаева,д.6</t>
  </si>
  <si>
    <t>Социалистическая,д.9</t>
  </si>
  <si>
    <t>Социалистическая,д.6, д.4, д.5, д.7,д.9</t>
  </si>
  <si>
    <t>Центральная, 13А</t>
  </si>
  <si>
    <t>Центральная, 13А, д.1,д.2,д.4, д.5А,д.7А.д.9,д.13Б,д.16, д.3, д.5, д.11,д.13В,д.14,д.18/2,д.20/1,д.22, пр-д Дзержинского, д.6, д.8</t>
  </si>
  <si>
    <t>Седова,д.33А</t>
  </si>
  <si>
    <t>Седова,д.33А, д.31,д.31А,д.54, д.56, .д56А</t>
  </si>
  <si>
    <t>Папанина,д.12А</t>
  </si>
  <si>
    <t>Пролетарская,д.35</t>
  </si>
  <si>
    <t>Пролетарская,д.35, д.37</t>
  </si>
  <si>
    <t>Московский большак, д.55А</t>
  </si>
  <si>
    <t>Московское шоссе,д.4</t>
  </si>
  <si>
    <t>Московское шоссе,д.140</t>
  </si>
  <si>
    <t>4-я Загорная,д.9</t>
  </si>
  <si>
    <t>4-я Загорная,д.9, д.8, д.15</t>
  </si>
  <si>
    <t>4-я Загорная,д.10</t>
  </si>
  <si>
    <t>4-я Загорная,д.10, д.11, д.13, д.14</t>
  </si>
  <si>
    <t>4-я Загорная,д.22</t>
  </si>
  <si>
    <t>Строгань, д.39</t>
  </si>
  <si>
    <t>ООО "Городъ"</t>
  </si>
  <si>
    <t>Строгань, д.39, д.35, д.37</t>
  </si>
  <si>
    <t>Фрунзе, д.38 А</t>
  </si>
  <si>
    <t>ООО "Партнер"</t>
  </si>
  <si>
    <t>1056758336271</t>
  </si>
  <si>
    <t xml:space="preserve"> Рыленкова, д.9</t>
  </si>
  <si>
    <t>Белинского-11</t>
  </si>
  <si>
    <t>1076731017780</t>
  </si>
  <si>
    <t>ул. 2-я Киевская, д.20</t>
  </si>
  <si>
    <t>Гризодубовой-1</t>
  </si>
  <si>
    <t>Гризодубовой-2</t>
  </si>
  <si>
    <t>Гризодубовой-4</t>
  </si>
  <si>
    <t>Гризодубовой-5</t>
  </si>
  <si>
    <t>Королевка-8</t>
  </si>
  <si>
    <t>Лавочкина-72</t>
  </si>
  <si>
    <t>Лавочкина-53 А</t>
  </si>
  <si>
    <t>Еременко-10</t>
  </si>
  <si>
    <t>Еременко-14</t>
  </si>
  <si>
    <t>Еременко-28</t>
  </si>
  <si>
    <t>Еременко-38</t>
  </si>
  <si>
    <t>Еременко-52</t>
  </si>
  <si>
    <t>Чернышевского-5</t>
  </si>
  <si>
    <t>Витебское ш-36 А</t>
  </si>
  <si>
    <t>Витебское ш-44</t>
  </si>
  <si>
    <t>Витебское ш-76</t>
  </si>
  <si>
    <t>Витебское ш-56</t>
  </si>
  <si>
    <t>Витебский пер-3 А</t>
  </si>
  <si>
    <t>Котовского-5 В</t>
  </si>
  <si>
    <t>Котовского-15</t>
  </si>
  <si>
    <t>Котовского-27</t>
  </si>
  <si>
    <t>Лавочкина-39</t>
  </si>
  <si>
    <t>Лавочкина-42</t>
  </si>
  <si>
    <t>Лавочкина-47/1</t>
  </si>
  <si>
    <t>Лавочкина-52</t>
  </si>
  <si>
    <t>Лавочкина-54 Б</t>
  </si>
  <si>
    <t>Лавочкина-56</t>
  </si>
  <si>
    <t>Н. Дубровенка-2</t>
  </si>
  <si>
    <t>12 лет Октября-7В</t>
  </si>
  <si>
    <t>2-й Смоленский ручей-5</t>
  </si>
  <si>
    <t>Витебское ш-3/20</t>
  </si>
  <si>
    <t>Витебское ш-4</t>
  </si>
  <si>
    <t>Витебское ш-11</t>
  </si>
  <si>
    <t>Витебское ш-16/2</t>
  </si>
  <si>
    <t>Витебское ш-22</t>
  </si>
  <si>
    <t>Витебское ш-28</t>
  </si>
  <si>
    <t>Гастелло-5 А (Гастелло-7/1)</t>
  </si>
  <si>
    <t>Гастелло -7/1</t>
  </si>
  <si>
    <t>Площ Колхозная-6</t>
  </si>
  <si>
    <t>Н-Ленинградская-6А</t>
  </si>
  <si>
    <t>Н-Ленинградс-6А</t>
  </si>
  <si>
    <t>Н-Ленинградская-19</t>
  </si>
  <si>
    <t>Н-Ленинградс-19</t>
  </si>
  <si>
    <t>4 пер Слобода-Садки-15</t>
  </si>
  <si>
    <t>4пер Слобода Садки-15</t>
  </si>
  <si>
    <t>12 лет Октября-13</t>
  </si>
  <si>
    <t>Толмачева-7</t>
  </si>
  <si>
    <t>Фрунзе-4</t>
  </si>
  <si>
    <t>Фрунзе-5</t>
  </si>
  <si>
    <t>Фрунзе-9</t>
  </si>
  <si>
    <t>Фрунзе-20 А</t>
  </si>
  <si>
    <t>Фрунзе-22</t>
  </si>
  <si>
    <t>Фрунзе-24</t>
  </si>
  <si>
    <t>Фрунзе-27</t>
  </si>
  <si>
    <t>Фрунзе-34</t>
  </si>
  <si>
    <t>Фрунзе-39</t>
  </si>
  <si>
    <t>Карбышева-8</t>
  </si>
  <si>
    <t>Карбышева-15</t>
  </si>
  <si>
    <t>Кр Бор-1 А</t>
  </si>
  <si>
    <t>Кр Бор-5/233 (ГСМ)</t>
  </si>
  <si>
    <t>в/ч 83283 Кр Бор-16</t>
  </si>
  <si>
    <t>в/ч 83283 Кр Бор</t>
  </si>
  <si>
    <t>Кр Бор 4/287</t>
  </si>
  <si>
    <t>430 км- д.19</t>
  </si>
  <si>
    <t>Минская-3</t>
  </si>
  <si>
    <t>Минская-9 А</t>
  </si>
  <si>
    <t>1 Минский тупик-3</t>
  </si>
  <si>
    <t>Щорса- 2</t>
  </si>
  <si>
    <t>частноая</t>
  </si>
  <si>
    <t>ОАО "Жилищн6ик"</t>
  </si>
  <si>
    <t>Щорса-2</t>
  </si>
  <si>
    <t>Щорса-3</t>
  </si>
  <si>
    <t>Куйбышева-8</t>
  </si>
  <si>
    <t>Куйбышева-10</t>
  </si>
  <si>
    <t>Пронино-7</t>
  </si>
  <si>
    <t>Пронино-1, 7</t>
  </si>
  <si>
    <t>Энергетиков-2</t>
  </si>
  <si>
    <t>54.796649, 31.814553</t>
  </si>
  <si>
    <t>Энергетиков-1, 2</t>
  </si>
  <si>
    <t>Ракитная-22</t>
  </si>
  <si>
    <t>Ракитная-22, 22А. 22Б, 22В</t>
  </si>
  <si>
    <t>Станционная-4/259</t>
  </si>
  <si>
    <t>Станционная-8А</t>
  </si>
  <si>
    <t>пер Станционный-6</t>
  </si>
  <si>
    <t>пер Станционный-16</t>
  </si>
  <si>
    <t>Строителей-10/11</t>
  </si>
  <si>
    <t>Торфопредпр-60</t>
  </si>
  <si>
    <t>Госпитальная-19</t>
  </si>
  <si>
    <t>Госпитальная-15</t>
  </si>
  <si>
    <t>Кутузова-1</t>
  </si>
  <si>
    <t>Кутузова-1, 3, 5</t>
  </si>
  <si>
    <t>Кутузова-15</t>
  </si>
  <si>
    <t>Островского-5</t>
  </si>
  <si>
    <t>Островского-5, 6</t>
  </si>
  <si>
    <t>Чкалова-9</t>
  </si>
  <si>
    <t>Чкалова-7, 9</t>
  </si>
  <si>
    <t>Фрунзе-42</t>
  </si>
  <si>
    <t>Фрунзе-42, 42А</t>
  </si>
  <si>
    <t>Фрунзе-49</t>
  </si>
  <si>
    <t>Фрунзе-47.49, 51</t>
  </si>
  <si>
    <t>Фрунзе-56</t>
  </si>
  <si>
    <t>Фрунзе-56, 58</t>
  </si>
  <si>
    <t>Фрунзе-66</t>
  </si>
  <si>
    <t>Фрунзе-64, 66</t>
  </si>
  <si>
    <t>Фрунзе-77 Б</t>
  </si>
  <si>
    <t>Фрунзе-71,71А.71Б,73,73А.73Б.75,75А,75Б77 Б</t>
  </si>
  <si>
    <t>Юрьева-1/6</t>
  </si>
  <si>
    <t xml:space="preserve">Юрьева-13 </t>
  </si>
  <si>
    <t>Юрьева-13 1с</t>
  </si>
  <si>
    <t>Юрьева-15</t>
  </si>
  <si>
    <t>Юрьева-9</t>
  </si>
  <si>
    <t>Юрьева-7, 9</t>
  </si>
  <si>
    <t>Еременко-58</t>
  </si>
  <si>
    <t>Еременко-60</t>
  </si>
  <si>
    <t>Еременко-64</t>
  </si>
  <si>
    <t>Еременко-66</t>
  </si>
  <si>
    <t>Еременко-68</t>
  </si>
  <si>
    <t>Кутузова 8</t>
  </si>
  <si>
    <t>Кутузова-6, 8, 8А</t>
  </si>
  <si>
    <t>Еременко-70</t>
  </si>
  <si>
    <t>Автозаводск-16/2</t>
  </si>
  <si>
    <t>Автозаводская-17</t>
  </si>
  <si>
    <t>Автозаводская-17, 19</t>
  </si>
  <si>
    <t>Автозаводская-21</t>
  </si>
  <si>
    <t>Автозаводская-21, 21А, 21Б, 21к3</t>
  </si>
  <si>
    <t>Автозаводская-22А</t>
  </si>
  <si>
    <t>Автозаводск-22А</t>
  </si>
  <si>
    <t>Автозаводская-25</t>
  </si>
  <si>
    <t>Автозаводская-27</t>
  </si>
  <si>
    <t>Автозаводская-27, 27А</t>
  </si>
  <si>
    <t>Автозаводская-27Б</t>
  </si>
  <si>
    <t>Автозаводск-27Б</t>
  </si>
  <si>
    <t>Автозаводская-29А</t>
  </si>
  <si>
    <t>Автозаводск-29А</t>
  </si>
  <si>
    <t>Автозаводская-33</t>
  </si>
  <si>
    <t>мусоропрвод</t>
  </si>
  <si>
    <t>Автозаводская-35</t>
  </si>
  <si>
    <t>Автозаводская-46</t>
  </si>
  <si>
    <t>Автозаводская-46, 46В</t>
  </si>
  <si>
    <t>Автозаводская-52</t>
  </si>
  <si>
    <t>Автозаводская-54</t>
  </si>
  <si>
    <t xml:space="preserve">Автозаводская-29 </t>
  </si>
  <si>
    <t>Автозаводская-60</t>
  </si>
  <si>
    <t>пос Щеткино ПДУ</t>
  </si>
  <si>
    <t>1 Мичуринский пер.-4 Б</t>
  </si>
  <si>
    <t>1 Мичуринский пер-4А, 4 Б</t>
  </si>
  <si>
    <t>Крылова-3</t>
  </si>
  <si>
    <t>Лукина-8</t>
  </si>
  <si>
    <t>Лукина-6,8, 10</t>
  </si>
  <si>
    <t>Кутузова-30</t>
  </si>
  <si>
    <t>Желябова-5</t>
  </si>
  <si>
    <t>Ново-Московская-37</t>
  </si>
  <si>
    <t>Вязовенька-2</t>
  </si>
  <si>
    <t>4 пер Слобода-Садки-26</t>
  </si>
  <si>
    <t>4 пер Слобода-Садки-33</t>
  </si>
  <si>
    <t>Гастелло-4</t>
  </si>
  <si>
    <t>Гастелло-2, 4</t>
  </si>
  <si>
    <t>2 Северная-21/2</t>
  </si>
  <si>
    <t>2 Северная,21/2, 23</t>
  </si>
  <si>
    <t>Лукина-38</t>
  </si>
  <si>
    <t>Средне-Профинтерновская-8</t>
  </si>
  <si>
    <t>Средне-Профинтерновская-6 А, 8</t>
  </si>
  <si>
    <t>Мало-Мопровский пер.-8</t>
  </si>
  <si>
    <t>Пос 3 Кирпичного завода-10</t>
  </si>
  <si>
    <t>Лавочкина-61/2</t>
  </si>
  <si>
    <t>Высокая, 11А</t>
  </si>
  <si>
    <t>Высокая,3</t>
  </si>
  <si>
    <t>Витебское шоссе-72</t>
  </si>
  <si>
    <t>Красноборская-5/2</t>
  </si>
  <si>
    <t>Ключевая-6А</t>
  </si>
  <si>
    <t xml:space="preserve">Ново-Мопровская- 36 </t>
  </si>
  <si>
    <t>ул. Ново-Мопровская, 1-й Лестровский пер., ул. Толстого, 3-й Толстовский пер.</t>
  </si>
  <si>
    <t>Нижне-Профинтерновская- 8</t>
  </si>
  <si>
    <t>Нижне-Профинтерновская, Нижне-Профинтерновский пер.</t>
  </si>
  <si>
    <t>пос. Пасово- 19</t>
  </si>
  <si>
    <t>пос. Пасово, ул. Пасовская, Вержавская, Рождественская</t>
  </si>
  <si>
    <t>ул. Высокая-13 А</t>
  </si>
  <si>
    <t>ул. Высокая, ул. МОПРА</t>
  </si>
  <si>
    <t>ул. Пролетарская- 13 А</t>
  </si>
  <si>
    <t>ул. Пролетарская, ул. Революционная</t>
  </si>
  <si>
    <t>ул. Гастелло-20 (4 пер Слобода -Садки-39)</t>
  </si>
  <si>
    <t>ул. Гастелло, д.20, 4 пер. Слобода-Садки,д.39, д.37</t>
  </si>
  <si>
    <t>ул. Белинского-14А</t>
  </si>
  <si>
    <t>ул. Белинского-14А,12А,10 ул. Радищева-д.17,19,21,17</t>
  </si>
  <si>
    <t>4-й пер. Слобода-Садки-35</t>
  </si>
  <si>
    <t>4-й пер. Слобода-Садки,д.35, д.33</t>
  </si>
  <si>
    <t>пос. Серебрянка-55</t>
  </si>
  <si>
    <t>пос. Серебрянка, д.51,55,69,73,57А,51А,51Ж,51З,49</t>
  </si>
  <si>
    <t>ул. Красноборская-7А</t>
  </si>
  <si>
    <t>ООО "Уютный дом"</t>
  </si>
  <si>
    <t>1156733023105</t>
  </si>
  <si>
    <t>с. Печерск, ул.Школьная,д.10,оф.1</t>
  </si>
  <si>
    <t>Авиаторов-3</t>
  </si>
  <si>
    <t>Авиаторов-3 А</t>
  </si>
  <si>
    <t>Авиаторов-4</t>
  </si>
  <si>
    <t>Авиаторов-6</t>
  </si>
  <si>
    <t>Авиаторов-7</t>
  </si>
  <si>
    <t>Авиаторов-9</t>
  </si>
  <si>
    <t>Ударников-38</t>
  </si>
  <si>
    <t xml:space="preserve">г. Смоленск, ул. 
Красноборская, д. 33 "б"
</t>
  </si>
  <si>
    <t>открытая площадка с 
твердым покрытием</t>
  </si>
  <si>
    <t xml:space="preserve">Пестр
якова 
Марин
а 
Сергее
вна
</t>
  </si>
  <si>
    <t xml:space="preserve">6614 
747786, 
выдан 
15.05.201
04года 
отделом 
УФНС 
Росссии 
по 
Смоленск
ой 
области в 
Промыш
ленном 
районе 
города 
Смоленска
</t>
  </si>
  <si>
    <t xml:space="preserve">д. 
Дачная-
1, ул. 
Центра
льная, 
д. 4, 
Смоле
нский 
район, 
Смоле
нская 
област
ь 
</t>
  </si>
  <si>
    <t xml:space="preserve">
8910787
9340 
(Дмитр
ий) 
dimadrat
@yande
x.ru
</t>
  </si>
  <si>
    <t xml:space="preserve">индивидуальный 
жилой дом
</t>
  </si>
  <si>
    <t xml:space="preserve">г. Смоленск, ул. Красноборская, д. 33 
"б"
</t>
  </si>
  <si>
    <t>Витебский пер., в районе д. 22</t>
  </si>
  <si>
    <t>4,5 </t>
  </si>
  <si>
    <t>индивидуальные жилые дома</t>
  </si>
  <si>
    <t>Витебский пер-13,22,9,20,18,14,16,12  Средне-Профинтерновская-25А,25,23,27,19,15а,13,11,26,28а.56,19а</t>
  </si>
  <si>
    <t>пос. Анастасино, в районе д. 9</t>
  </si>
  <si>
    <t>Анастасино, 1,3,5,7,11,8,9.10,17а,12,14,16,27а,19а,21а,23,25</t>
  </si>
  <si>
    <t xml:space="preserve">хозяйственная 
деятельность
</t>
  </si>
  <si>
    <t>214022, г. Смоленск</t>
  </si>
  <si>
    <t>1, 1</t>
  </si>
  <si>
    <t xml:space="preserve">хозяйственная 
деятельность
</t>
  </si>
  <si>
    <t xml:space="preserve">214022, г. Смоленск
</t>
  </si>
  <si>
    <t xml:space="preserve">
214022, г. Смоленск
</t>
  </si>
  <si>
    <t xml:space="preserve">2
</t>
  </si>
  <si>
    <t xml:space="preserve">1
</t>
  </si>
  <si>
    <t xml:space="preserve">хозяйственная 
деятельность 
</t>
  </si>
  <si>
    <t>Промышленный район</t>
  </si>
  <si>
    <t>М.Соколовского, 11</t>
  </si>
  <si>
    <t>54.763295,
 32.083238</t>
  </si>
  <si>
    <t>ЖСК-1</t>
  </si>
  <si>
    <t>М.Соколовского, 9в -86</t>
  </si>
  <si>
    <t>Рыленкова, 4в</t>
  </si>
  <si>
    <t>54.765890,
 32.087039</t>
  </si>
  <si>
    <t>ЖСК-6</t>
  </si>
  <si>
    <t>М.Соколовского, 13</t>
  </si>
  <si>
    <t>24
10</t>
  </si>
  <si>
    <t>12
1</t>
  </si>
  <si>
    <t>0,65
7</t>
  </si>
  <si>
    <t>ЖСК-13</t>
  </si>
  <si>
    <t>М.Соколовского, 13 -206</t>
  </si>
  <si>
    <t>пр.Строителей, 13</t>
  </si>
  <si>
    <t>ЖСК-15</t>
  </si>
  <si>
    <t>пр.Строителей, 13-216</t>
  </si>
  <si>
    <t>Попова, 124</t>
  </si>
  <si>
    <t>ЖСК-34</t>
  </si>
  <si>
    <t>Попова, 119</t>
  </si>
  <si>
    <t>Попова, 122</t>
  </si>
  <si>
    <t>ТСЖ-36</t>
  </si>
  <si>
    <t>Ломоносова, 16
между д. 16 и 16а</t>
  </si>
  <si>
    <t>ОАО «Жилищник»
ООО "Партнер"</t>
  </si>
  <si>
    <t>ул. 2-я Киевская, д.20
Рыленкова, 9а</t>
  </si>
  <si>
    <t xml:space="preserve">Ломоносова, 16, 16а
</t>
  </si>
  <si>
    <t>54.770005, 32.078607
54.770326, 32.078163</t>
  </si>
  <si>
    <t>Ломоносова, 6б</t>
  </si>
  <si>
    <t>54.773655,
 32.076618</t>
  </si>
  <si>
    <t>Ломоносова, 6б
Шевченко 64</t>
  </si>
  <si>
    <t>54.772741, 32.077193
54.773445, 32.074208</t>
  </si>
  <si>
    <t>Рыленкова, 66</t>
  </si>
  <si>
    <t>ТСЖ «Кристалл»</t>
  </si>
  <si>
    <t>ул. Рыленкова, 66</t>
  </si>
  <si>
    <t>Исаковского,14</t>
  </si>
  <si>
    <t>54.778308, 
32.058384</t>
  </si>
  <si>
    <r>
      <t>ТСЖ «Мир-1»
ТСЖ "Ковчег"
ОТСЖ "Сервис</t>
    </r>
    <r>
      <rPr>
        <b/>
        <sz val="11"/>
        <color theme="1"/>
        <rFont val="Times New Roman"/>
        <family val="1"/>
        <charset val="204"/>
      </rPr>
      <t>"</t>
    </r>
  </si>
  <si>
    <t xml:space="preserve">1106731005182
1086731017229
1126733003517  </t>
  </si>
  <si>
    <t>ул. Мира, 1
Герцена, 1а-7
Ново-Киевская, д.7-б</t>
  </si>
  <si>
    <t>Мира, 1,2
Герцена, 1а</t>
  </si>
  <si>
    <t>54.778308, 32.058384
54.777568, 32.058357
54.777864, 32.057441</t>
  </si>
  <si>
    <t>Энгельса, 24</t>
  </si>
  <si>
    <t>ОАО СПК «Смолен
скагропромдорстрой»</t>
  </si>
  <si>
    <t>ул. Энгельса, 21/5</t>
  </si>
  <si>
    <t>Попова, 52а</t>
  </si>
  <si>
    <t>Твардовского, 8а</t>
  </si>
  <si>
    <t>Твардовского, 8б</t>
  </si>
  <si>
    <t>пр.Гагарина, 45</t>
  </si>
  <si>
    <t>54.759099, 
32.047198</t>
  </si>
  <si>
    <t>ООО УК «Забота»</t>
  </si>
  <si>
    <t>ул. Тенишевой,22-520</t>
  </si>
  <si>
    <t>Загорная, 26</t>
  </si>
  <si>
    <t>54.789687,
 32.066952</t>
  </si>
  <si>
    <t>выгребная яма</t>
  </si>
  <si>
    <t>10 м3</t>
  </si>
  <si>
    <t>ООО "ГОРОДЪ"</t>
  </si>
  <si>
    <t>пл. Колхозная, д. 4</t>
  </si>
  <si>
    <t>Соболева, 23</t>
  </si>
  <si>
    <t>3-й Запольный пер., 6Б</t>
  </si>
  <si>
    <t>пр.Гагарина, 5</t>
  </si>
  <si>
    <t>пр. Гагарина, 3, оф. 21</t>
  </si>
  <si>
    <t>пр.Гагарина, 3,5,7</t>
  </si>
  <si>
    <t>54.776872, 32.049805
54.776207, 32.049051
54.775697, 32.048362</t>
  </si>
  <si>
    <t>Крупской, 61в</t>
  </si>
  <si>
    <t>ООО
 «Управдомремстрой»</t>
  </si>
  <si>
    <t>ул. 25 Сентября, 18/2</t>
  </si>
  <si>
    <t>Шолохова, 6</t>
  </si>
  <si>
    <t>54.764479, 
32.069602</t>
  </si>
  <si>
    <t>Куриленко, 2</t>
  </si>
  <si>
    <t>Соболева, 86а</t>
  </si>
  <si>
    <t>54.795201, 
32.084544</t>
  </si>
  <si>
    <t>Соболева,86а</t>
  </si>
  <si>
    <t>Рыленкова, 89а</t>
  </si>
  <si>
    <t>54.753116, 
32.108947</t>
  </si>
  <si>
    <t>Шевченко, 73г</t>
  </si>
  <si>
    <t>54.778073, 
32.074564</t>
  </si>
  <si>
    <t>25 Сентября, 14/47</t>
  </si>
  <si>
    <t>54.765282,
 32.064971</t>
  </si>
  <si>
    <t>25 Сентября, 20</t>
  </si>
  <si>
    <t>54.766459, 
32.070017</t>
  </si>
  <si>
    <t>25 Сентября, 18/2</t>
  </si>
  <si>
    <t>54.765416, 
32.068496</t>
  </si>
  <si>
    <t>П.Алексеева, 8</t>
  </si>
  <si>
    <t>54.762168, 
32.103408</t>
  </si>
  <si>
    <t>ТСЖ «УЖСК»</t>
  </si>
  <si>
    <t>ул. Попова, 50</t>
  </si>
  <si>
    <t>П.Алексеева, 16</t>
  </si>
  <si>
    <t>П.Алексеева, 24</t>
  </si>
  <si>
    <t>54.764059, 
32.107082</t>
  </si>
  <si>
    <t>П.Алексеева, 26</t>
  </si>
  <si>
    <t>54.763588,
 32.107307</t>
  </si>
  <si>
    <t>Попова, 94</t>
  </si>
  <si>
    <t>54.761077, 
32.110226</t>
  </si>
  <si>
    <t>Попова, 98</t>
  </si>
  <si>
    <t>54.760593, 
32.111138</t>
  </si>
  <si>
    <t>Твардовского, 17</t>
  </si>
  <si>
    <t>54.775693
32.049073</t>
  </si>
  <si>
    <t>ТСЖ «Новосел-2005»</t>
  </si>
  <si>
    <t>ул.Твардовского, 17</t>
  </si>
  <si>
    <t>Попова, 118</t>
  </si>
  <si>
    <t>ТСЖ «Свой дом»</t>
  </si>
  <si>
    <t>ул. Попова, 118-51</t>
  </si>
  <si>
    <t>Попова, 126</t>
  </si>
  <si>
    <t>Попова, 92</t>
  </si>
  <si>
    <t>ООО УК "Квартал"</t>
  </si>
  <si>
    <t>ул. Попова, 119</t>
  </si>
  <si>
    <t>Попова, 104</t>
  </si>
  <si>
    <t>Попова, 107</t>
  </si>
  <si>
    <t>Попова, 114</t>
  </si>
  <si>
    <t>Попова, 116</t>
  </si>
  <si>
    <t>Попова, 120</t>
  </si>
  <si>
    <t>Рыленкова, 21</t>
  </si>
  <si>
    <t>Рыленкова, 61а</t>
  </si>
  <si>
    <t>Рыленкова, 63</t>
  </si>
  <si>
    <t>Рыленкова, 79, к.2</t>
  </si>
  <si>
    <t>Рыленкова, 87</t>
  </si>
  <si>
    <t>Рыленкова, 91/1</t>
  </si>
  <si>
    <t>Рыленкова, 91/2</t>
  </si>
  <si>
    <t>Попова, 125</t>
  </si>
  <si>
    <t>М.Соколовского, 17</t>
  </si>
  <si>
    <t>6
8</t>
  </si>
  <si>
    <t>3
1</t>
  </si>
  <si>
    <t>1,1
8</t>
  </si>
  <si>
    <t>ООО «Инвест
жилстрой»</t>
  </si>
  <si>
    <t>ул. Румянцева, 14А</t>
  </si>
  <si>
    <t>Ломоносова, 11а</t>
  </si>
  <si>
    <t>Румянцева, 14а</t>
  </si>
  <si>
    <t>Румянцева, 14а,14
25 Сентября, 9</t>
  </si>
  <si>
    <t>54.769290, 32.071796
54.768662, 32.072985
54.768389, 32.073664</t>
  </si>
  <si>
    <t>Ново-Рославльская, 13</t>
  </si>
  <si>
    <t>25 Сентября, 30б</t>
  </si>
  <si>
    <t>жилой, дм</t>
  </si>
  <si>
    <t>25 Сентября, 28,30б</t>
  </si>
  <si>
    <t>54.767456, 32.077949
54.766643, 32.076702</t>
  </si>
  <si>
    <t>Ломоносова, 10в</t>
  </si>
  <si>
    <t xml:space="preserve">4
</t>
  </si>
  <si>
    <t>0,75
8</t>
  </si>
  <si>
    <t>ООО УК 
«Гражданстрой»</t>
  </si>
  <si>
    <t>Рыленкова, 52</t>
  </si>
  <si>
    <t>Рыленкова, 54</t>
  </si>
  <si>
    <t>1бун</t>
  </si>
  <si>
    <t>М.Соколовского, 22</t>
  </si>
  <si>
    <t>ООО 
«Смолград»</t>
  </si>
  <si>
    <t>Хлебозаводской
 пер. 12</t>
  </si>
  <si>
    <t>Шевченко, 1/35</t>
  </si>
  <si>
    <t>ООО «УК Комфорт+»</t>
  </si>
  <si>
    <t>2-й Рославльский 
пер. 14Б</t>
  </si>
  <si>
    <t>Рыленкова, 11б
в торце  д. Рыленкова,11а</t>
  </si>
  <si>
    <t>ул. Рыленкова, 9а</t>
  </si>
  <si>
    <t>Рыленкова, 11б</t>
  </si>
  <si>
    <t>Рыленкова, 9а, к.1</t>
  </si>
  <si>
    <t>ООО "Домстрой</t>
  </si>
  <si>
    <t xml:space="preserve">ул. Рыленкова,11в </t>
  </si>
  <si>
    <t>Рыленкова, 9а, к.2</t>
  </si>
  <si>
    <t>Шевченко, 42</t>
  </si>
  <si>
    <t>Шевченко, 44</t>
  </si>
  <si>
    <t>Рыленкова, 38а</t>
  </si>
  <si>
    <t>Рыленкова, 71</t>
  </si>
  <si>
    <t>Попова, 128</t>
  </si>
  <si>
    <t>Попова, 106</t>
  </si>
  <si>
    <t>ООО "Жилищный 
стандарт"</t>
  </si>
  <si>
    <t>ул. Нахимова, 3</t>
  </si>
  <si>
    <t>Попова, 110, к. 1</t>
  </si>
  <si>
    <t>Попова 110, к. 2</t>
  </si>
  <si>
    <t>Попова, 132</t>
  </si>
  <si>
    <t>Попова, 134</t>
  </si>
  <si>
    <t>Рыленкова, 49а</t>
  </si>
  <si>
    <t>Рыленкова, 72</t>
  </si>
  <si>
    <t>Рыленкова, 74</t>
  </si>
  <si>
    <t>М.Октябрьской, 24</t>
  </si>
  <si>
    <t xml:space="preserve">Рыленкова, 52 </t>
  </si>
  <si>
    <t>ООО УОЖФ
 "Стабильность"</t>
  </si>
  <si>
    <t>Смоленск, ул.
Рыленкова
 дом 42</t>
  </si>
  <si>
    <t>Рыленкова, 32г</t>
  </si>
  <si>
    <t>54.759716, 
32.091777</t>
  </si>
  <si>
    <t>ООО "Комфорт-
сервис"</t>
  </si>
  <si>
    <t>ул. Генерала
 Паскевича, 13</t>
  </si>
  <si>
    <t>Рыленкова, 32г,32в,
32б,30д</t>
  </si>
  <si>
    <t>54.759867, 32.092376
54.759488, 32.092331
54.759192, 32.092376
54.760049, 32.093724</t>
  </si>
  <si>
    <t>Г.Паскевича, 7а (1под)</t>
  </si>
  <si>
    <t>54.757647
32.093894</t>
  </si>
  <si>
    <t>Г. Паскевича, 7а (4 под)</t>
  </si>
  <si>
    <t>54.758727
32.093901</t>
  </si>
  <si>
    <t>заткрытая площадка с твердым покрытием</t>
  </si>
  <si>
    <t>пр. Соловьиная роща, 18</t>
  </si>
  <si>
    <t>пр. Соловьиная роща, 18
Г. Паскевича, 9</t>
  </si>
  <si>
    <t>54.757301, 32.095260
54.757669, 32.093212</t>
  </si>
  <si>
    <t>Г.Паскевича, 7</t>
  </si>
  <si>
    <t>54.758727,
 32.093901</t>
  </si>
  <si>
    <t>пр. Соловьиная роща, 3</t>
  </si>
  <si>
    <t>54.756808,
 32.091943</t>
  </si>
  <si>
    <t>пр. Соловьиная роща, 3,13,13а
Г. Паскевича, 9,11,15</t>
  </si>
  <si>
    <t>54.756573, 32.091936
54.756220, 32.092655
54.756537, 32.093293
54.757669, 32.093212
54.757379, 32.092439
54.757415, 32.091541</t>
  </si>
  <si>
    <t>Г. Коновницина, 7</t>
  </si>
  <si>
    <t>54.756579,
 32.090259</t>
  </si>
  <si>
    <t>пр. Соловьиная роща, 1
Г. Коновницина, 7
Г. Паскевича, 17,21,23</t>
  </si>
  <si>
    <t>54.756438, 32.090975
54.756126, 32.090346
54.757186, 32.090804
54.756947, 32.089861
54.756719, 32.089044</t>
  </si>
  <si>
    <t>Г. Паскевича, 13</t>
  </si>
  <si>
    <t>54.758013, 
32.091991</t>
  </si>
  <si>
    <t>Г. Паскевича, 11,13,
7 ,9</t>
  </si>
  <si>
    <t>54.757379, 32.092439
54.757669, 32.093212
54.758298, 32.093445
54.758002, 32.091640</t>
  </si>
  <si>
    <t>Г. Паскевича, 19</t>
  </si>
  <si>
    <t>54.757727,
 32.090315</t>
  </si>
  <si>
    <t>Г. Паскевича, 15, 17,19,21</t>
  </si>
  <si>
    <t>54.757415, 32.091541
54.757186, 32.090804
54.757633, 32.089601
54.756947, 32.089861</t>
  </si>
  <si>
    <t>Г. Паскевича, 25</t>
  </si>
  <si>
    <t>54.757275, 
32.088352</t>
  </si>
  <si>
    <t>Г. Паскевича, 21,23,25</t>
  </si>
  <si>
    <t>54.756947, 32.089861
54.756719, 32.089044
54.757025, 32.088127</t>
  </si>
  <si>
    <t>Г. Трошева</t>
  </si>
  <si>
    <t>54.756148, 
32.086879</t>
  </si>
  <si>
    <t>Г. Паскевича, 25,27,29</t>
  </si>
  <si>
    <t>54.757025, 32.088127
54.756615, 32.087741
54.756199, 32.088424</t>
  </si>
  <si>
    <t xml:space="preserve">Брылевка, 16 </t>
  </si>
  <si>
    <t>54.755540,
 32.090380</t>
  </si>
  <si>
    <t>Брылевка, 14</t>
  </si>
  <si>
    <t>54.755687,
 32.094245</t>
  </si>
  <si>
    <t xml:space="preserve">Брылевка, 20 </t>
  </si>
  <si>
    <t>54.755662,
 32.095876</t>
  </si>
  <si>
    <t>Брылевка, 20</t>
  </si>
  <si>
    <t>М.Октябрьской, 20</t>
  </si>
  <si>
    <t>54.763496, 
32.056317</t>
  </si>
  <si>
    <t>ТСЖ "Проезд
М. Конева, 29"
ООО "Жилищник"</t>
  </si>
  <si>
    <t xml:space="preserve">1106732007800
1076731017780
</t>
  </si>
  <si>
    <t>2-я Киевская,20
пр. М. Конева, 29</t>
  </si>
  <si>
    <t>М.Октябрьской, 16,18,20
пр. М. Конева, 29</t>
  </si>
  <si>
    <t>54.762019, 32.057614
54.762591, 32.057726
54.763155, 32.057630
54.762591, 32.057726</t>
  </si>
  <si>
    <t>Попова, 76</t>
  </si>
  <si>
    <t>ЗАО "Смоленские
Коммунальные
системы"</t>
  </si>
  <si>
    <t>ул. Октябрьской рев. 9</t>
  </si>
  <si>
    <t>Попова, 78</t>
  </si>
  <si>
    <t>Рыленкова, 19</t>
  </si>
  <si>
    <t>Рыленкова, 38</t>
  </si>
  <si>
    <t>Рыленкова, 44</t>
  </si>
  <si>
    <t>Рыленкова, 73</t>
  </si>
  <si>
    <t>Коммунистическая, 22</t>
  </si>
  <si>
    <t>ООО "СКС"</t>
  </si>
  <si>
    <t>ул. Рыленкова, 38. оф.2</t>
  </si>
  <si>
    <t>Коммунистичес-кая, 22</t>
  </si>
  <si>
    <t>М.Соколовского, 14</t>
  </si>
  <si>
    <t>М.Жукова, 9</t>
  </si>
  <si>
    <t>54.779058, 
32.054629</t>
  </si>
  <si>
    <t>мкр. Южный, между 25 и 25а</t>
  </si>
  <si>
    <t>ООО "ТСЖ"</t>
  </si>
  <si>
    <t>Рославльское шоссе,
 5км, А/Я трест "Агропромстрой"</t>
  </si>
  <si>
    <t>мкр. Южный,  25, 25а</t>
  </si>
  <si>
    <t>54.738297, 32.088783
54.738967, 32.090006</t>
  </si>
  <si>
    <t>мкр. Южный, между 25а и 25в</t>
  </si>
  <si>
    <t>16
8</t>
  </si>
  <si>
    <t>8
1</t>
  </si>
  <si>
    <t>мкр. Южный, 25а, 25б,  25в</t>
  </si>
  <si>
    <t>54.738967, 32.090006
54.739030, 32.092131
54.738694, 32.091251</t>
  </si>
  <si>
    <t>Докучаева, 9</t>
  </si>
  <si>
    <t>54.783642, 
32.054566</t>
  </si>
  <si>
    <t>ТСЖ "Уют"</t>
  </si>
  <si>
    <t>Тенишевой, 22</t>
  </si>
  <si>
    <t>Рыленкова, 46</t>
  </si>
  <si>
    <t>ООО УОЖФ
"Стабильность"</t>
  </si>
  <si>
    <t>ул. Рыленкова, 42</t>
  </si>
  <si>
    <t>Рыленкова, 61</t>
  </si>
  <si>
    <t>Кронштадский пер., 2</t>
  </si>
  <si>
    <t>54.781010, 
32.065139</t>
  </si>
  <si>
    <t>ООО  "Квартал"</t>
  </si>
  <si>
    <t>УЛ. Рыленкова, 119</t>
  </si>
  <si>
    <t>П.Алексеева, 5а</t>
  </si>
  <si>
    <t>ООО "УК "Дом
Сервис"</t>
  </si>
  <si>
    <t>ул. М. Соколовского, 11А</t>
  </si>
  <si>
    <t>П.Алексеева, 19</t>
  </si>
  <si>
    <t>М.Соколовского, 11а</t>
  </si>
  <si>
    <t>М.Соколовского, 11а, 11б</t>
  </si>
  <si>
    <t>54.763768, 32.081615
54.763396, 32.081376</t>
  </si>
  <si>
    <t>пр. Гагарина, 43</t>
  </si>
  <si>
    <t>54.757614, 
32.045601</t>
  </si>
  <si>
    <t>ООО УК "Консоль-
сервис"</t>
  </si>
  <si>
    <t>25 Сентября, 62, корп. 1</t>
  </si>
  <si>
    <t>ООО "Управдом"</t>
  </si>
  <si>
    <t>пр. Строителей, 24</t>
  </si>
  <si>
    <t>Попова, 111</t>
  </si>
  <si>
    <t>Попова, 68а</t>
  </si>
  <si>
    <t>Попова, 48</t>
  </si>
  <si>
    <t>пр. Строителей, 26</t>
  </si>
  <si>
    <t>Рыленкова, 48</t>
  </si>
  <si>
    <t>Рыленкова, 42</t>
  </si>
  <si>
    <t>Рыленкова, 43</t>
  </si>
  <si>
    <t>Рыленкова, 50</t>
  </si>
  <si>
    <t>П.Алексеева, 14</t>
  </si>
  <si>
    <t>Попова, 112 (под.1-3)</t>
  </si>
  <si>
    <t>Попова, 112 (под.4-9)</t>
  </si>
  <si>
    <t>Попова, 117</t>
  </si>
  <si>
    <t>Попова, 121</t>
  </si>
  <si>
    <t>Попова, 130</t>
  </si>
  <si>
    <t>Попова, 136</t>
  </si>
  <si>
    <t>Попова, 138</t>
  </si>
  <si>
    <t>Рыленкова, 4а</t>
  </si>
  <si>
    <t>ТСЖ "Пионер"</t>
  </si>
  <si>
    <t>ул. Рыленкова, 4А-126</t>
  </si>
  <si>
    <t>25 Сентября, 30а</t>
  </si>
  <si>
    <t>ТСЖ "Соседи"</t>
  </si>
  <si>
    <t>ул. 25 Сентября, 30А-75</t>
  </si>
  <si>
    <t>8 Марта, 20а</t>
  </si>
  <si>
    <t>ул. Гризодубовой, 5А</t>
  </si>
  <si>
    <t xml:space="preserve">8 Марта, 20а,20б
Нахимсона,15
</t>
  </si>
  <si>
    <t>54.778466, 32.063819
54.777703, 32.062400
54.778248, 32.061627</t>
  </si>
  <si>
    <t xml:space="preserve">г.Смоленск, 
ул.Урицкого,
вблизи д.8
</t>
  </si>
  <si>
    <t xml:space="preserve">открытая
площадка с
твердым 
покрытием и
ограждением </t>
  </si>
  <si>
    <t xml:space="preserve">214018  г.Смоленск,       ул.Урицкого, д. 6, 8
</t>
  </si>
  <si>
    <t>54.773339, 32.049618
54.773211, 32.050211</t>
  </si>
  <si>
    <t xml:space="preserve">г.Смоленск, 
ул.Урицкого, между 
д.15 и д.17
</t>
  </si>
  <si>
    <t xml:space="preserve">
214018  г.Смоленск,     ул.Урицкого, д. 15;15Б
</t>
  </si>
  <si>
    <t>54.773813, 32.052509
54.774119, 32.052788</t>
  </si>
  <si>
    <t xml:space="preserve">г.Смоленск, 
ул.Раевского, 
вблизи д.4
</t>
  </si>
  <si>
    <t xml:space="preserve">открытая
площадка с
твердым
покрытием  без
ограждения </t>
  </si>
  <si>
    <t xml:space="preserve">
214018  г.Смоленск,     ул.Раевского, д. 2А; 4; 4А  6</t>
  </si>
  <si>
    <t>54.770448, 32.048593
54.770874, 32.049868
54.770261, 32.049347
54.771102, 32.050605</t>
  </si>
  <si>
    <t xml:space="preserve">г.Смоленск, 
между д.8 по ул.Раевского и
д.51 по ул.Кирова
</t>
  </si>
  <si>
    <t>5/1.</t>
  </si>
  <si>
    <t>214018  г.Смоленск,     ул.Раевского, д.8
214007  г.Смоленск,     ул.Кирова, д. 49;51;</t>
  </si>
  <si>
    <t xml:space="preserve">54.770460, 32.052105
54.769160, 32.051730
54.769662, 32.052191
</t>
  </si>
  <si>
    <t xml:space="preserve">г.Смоленск, 
ул.Раевского,
вблизи д.3
</t>
  </si>
  <si>
    <t xml:space="preserve">
214018  г.Смоленск,     ул.Раевского, д. 1,3,5</t>
  </si>
  <si>
    <t xml:space="preserve">54.771852, 32.049144
54.771796, 32.049895
54.771796, 32.049895
</t>
  </si>
  <si>
    <t xml:space="preserve">г.Смоленск, 
ул.Твардовского,
между  д.1В и д.1
</t>
  </si>
  <si>
    <t>214014  г.Смоленск, ул.Твардовского, д.1В
214014  г.Смоленск, ул.Твардовского, д. 1; 1Б</t>
  </si>
  <si>
    <t>54.774348, 32.057531
54.774348, 32.057531
54.774317, 32.056911</t>
  </si>
  <si>
    <t xml:space="preserve">г.Смоленск, 
ул.Твардовского,
 вблизи д.2
</t>
  </si>
  <si>
    <t>214014  г.Смоленск, ул.Твардовского, д.2
214014  г.Смоленск, ул.Твардовского, д.2Б</t>
  </si>
  <si>
    <t>54.773605, 32.058034
54.773979, 32.058717</t>
  </si>
  <si>
    <t xml:space="preserve">г.Смоленск, 
ул.Твардовского,
вблизи д.22
</t>
  </si>
  <si>
    <t xml:space="preserve">
214014  г.Смоленск, ул.Твардовского, 
д.20,20А,22, 22А</t>
  </si>
  <si>
    <t>54.777048, 32.064187
54.776415, 32.065068
54.777479, 32.065463
54.776820, 32.065741</t>
  </si>
  <si>
    <t xml:space="preserve">г.Смоленск, 
ул.Твардовского,
вблизи д.16
</t>
  </si>
  <si>
    <t>214014  г.Смоленск, ул.Твардовского, д.16
214014  г.Смоленск,            пер. Запольный, д.5А</t>
  </si>
  <si>
    <t>54.776534, 32.062525
54.775939, 32.064049</t>
  </si>
  <si>
    <t xml:space="preserve">г.Смоленск, 
ул.Твардовского,6Б
</t>
  </si>
  <si>
    <t xml:space="preserve">
214014  г.Смоленск, ул.Твардовского, д.6;6А,6Б</t>
  </si>
  <si>
    <t>54.773501, 32.059372
54.773205, 32.058663
54.773008, 32.060190</t>
  </si>
  <si>
    <t xml:space="preserve">г.Смоленск, 
ул.Твардовского, 
вблизи д.5/11
</t>
  </si>
  <si>
    <t>214014  г.Смоленск, ул.Твардовского, д.5/11</t>
  </si>
  <si>
    <t xml:space="preserve">г.Смоленск, 
ул.Твардовского,
вблизи д.3
</t>
  </si>
  <si>
    <t>214014  г.Смоленск, ул.Твардовского, д.3
214014  г.Смоленск, ул.Володарского, д.12</t>
  </si>
  <si>
    <t>54.775189, 32.059031
54.775793, 32.058447</t>
  </si>
  <si>
    <t xml:space="preserve">г.Смоленск, 
ул.Твардовского,
вблизи д.23
</t>
  </si>
  <si>
    <t>214014  г.Смоленск, ул.Твардовского, д.23
214014  г.Смоленск, ул.Твардовского, д.27</t>
  </si>
  <si>
    <t>54.778751, 32.065669
54.779162, 32.066424</t>
  </si>
  <si>
    <t xml:space="preserve">г.Смоленск, 
пр-т Гагарина,
вблизи д.29/1
</t>
  </si>
  <si>
    <t xml:space="preserve">закрытая
площадка с
твердым 
покрытием и
ограждением </t>
  </si>
  <si>
    <t>54.761914, 32.046248
54.761914, 32.046248</t>
  </si>
  <si>
    <t xml:space="preserve">г.Смоленск, 
пр-т Гагарина,
вблизи д.7
</t>
  </si>
  <si>
    <t>4/1.</t>
  </si>
  <si>
    <t>54.775511, 32.049715
54.775973, 32.050928</t>
  </si>
  <si>
    <t xml:space="preserve">г.Смоленск, 
пр-т Гагарина,39
</t>
  </si>
  <si>
    <t xml:space="preserve">г.Смоленск, 
б-р Гагарина,
вблизи д.2
</t>
  </si>
  <si>
    <t xml:space="preserve">54.774831, 32.048197
54.774794, 32.049206
52.274673, 104.278648
52.274673, 104.278648
</t>
  </si>
  <si>
    <t xml:space="preserve">г.Смоленск, 
б-р Гагарина,
вблизи д.10
</t>
  </si>
  <si>
    <t>54.775406, 
32.052629</t>
  </si>
  <si>
    <t>ОАО "Жилищник"
УК "Забота"</t>
  </si>
  <si>
    <t xml:space="preserve">г.Смоленск, 
ул. 2-я Киевская,
вблизи д.7
</t>
  </si>
  <si>
    <t>54.762077, 32.048021
54.761848, 32.048106
54.761921, 32.049104</t>
  </si>
  <si>
    <t xml:space="preserve">г.Смоленск, 
ул. 2-я Киевская,
вблизи д.13
</t>
  </si>
  <si>
    <t>54.761929, 32.050865
54.761913, 32.049988
54.761913, 32.049988</t>
  </si>
  <si>
    <t xml:space="preserve">г.Смоленск, 
ул. Тенишевой,
вблизи д.25
</t>
  </si>
  <si>
    <t>54.772702, 32.057252
54.772702, 32.057252</t>
  </si>
  <si>
    <t xml:space="preserve">г.Смоленск, 
проезд Маршала Конева,
вблизи д,28В
</t>
  </si>
  <si>
    <t>54.767191, 32.058366
54.768381, 32.060136
54.766910, 32.058443</t>
  </si>
  <si>
    <t xml:space="preserve">г.Смоленск, 
ул. Ново-Рославльская,
вблизи д.4
</t>
  </si>
  <si>
    <t xml:space="preserve">открытая
площадка без
твердого 
покрытия с
ограждением </t>
  </si>
  <si>
    <t xml:space="preserve">214018 г.Смоленск,
ул.Ново-Рославльская, д.4
214018 г.Смоленск,
ул.Ново-Рославльская, д.7
</t>
  </si>
  <si>
    <t>54.771133, 32.057064
54.771133, 32.057064
54.770408, 32.055852</t>
  </si>
  <si>
    <t>г.Смоленск, 
ул. Попова между 
домами № 34 и №36</t>
  </si>
  <si>
    <t>54.771165, 32.092603
54.770771, 32.093821</t>
  </si>
  <si>
    <t>г.Смоленск, 
ул. Попова,  
вблизи д.40А</t>
  </si>
  <si>
    <t>г.Смоленск, 
ул. Попова между 
домами № 38 и №38А к1</t>
  </si>
  <si>
    <t>54.770043, 32.094020
54.769265, 32.093340
54.768752, 32.093882</t>
  </si>
  <si>
    <t>г.Смоленск, 
ул. 25 Сентября, 
вбдизи д. 62 к2</t>
  </si>
  <si>
    <t>214019  г.Смоленск, 
ул. 25 Сентября, д.62 к2</t>
  </si>
  <si>
    <t>г.Смоленск, 
ул. 25 Сентября, 
вблизи д.56</t>
  </si>
  <si>
    <t xml:space="preserve">54.769523, 32.087642
54.770070, 32.088875
54.768884, 32.087364
54.768562, 32.088251
54.768369, 32.088954
</t>
  </si>
  <si>
    <t>г.Смоленск, 
ул. 25 Сентября, 
вблизи д.28</t>
  </si>
  <si>
    <t>7/1.</t>
  </si>
  <si>
    <t>ОАО "Жилищник"
ООО "Инвестжилстрой"</t>
  </si>
  <si>
    <t>214019  г.Смоленск, 
ул. 25 Сентября, д.28, 30 б</t>
  </si>
  <si>
    <t>54.766558, 32.076546
54.766558, 32.076546</t>
  </si>
  <si>
    <t>г.Смоленск, 
ул. 25 Сентября, 
вбдизи д.44</t>
  </si>
  <si>
    <t>открытая
площадка с
твердым 
покрытием без
ограждения</t>
  </si>
  <si>
    <t>214019  г.Смоленск, 
ул. 25 Сентября, д.44
214019  г.Смоленск, 
ул. Маршала Соколовского, д.1</t>
  </si>
  <si>
    <t xml:space="preserve">54.767503, 32.082216
54.766999, 32.081830
</t>
  </si>
  <si>
    <t>г.Смоленск, 
ул. 25 Сентября,
вблизи д.46</t>
  </si>
  <si>
    <t>214019  г.Смоленск, 
ул. 25 Сентября, д.46</t>
  </si>
  <si>
    <t>г.Смоленск, 
ул. 25 Сентября,
вблизи д.50</t>
  </si>
  <si>
    <t>214019  г.Смоленск, 
ул. 25 Сентября, д.48
ул. 25 Сентября, д. 50</t>
  </si>
  <si>
    <t>54.767887, 32.083780
54.768001, 32.084534</t>
  </si>
  <si>
    <t>г.Смоленск, 
пр-т Строителей,
вблизи д.20</t>
  </si>
  <si>
    <t>6/1.</t>
  </si>
  <si>
    <t>54.762942, 32.086277
54.763926, 32.086326</t>
  </si>
  <si>
    <t>г.Смоленск, 
пр-т Строителей между 
домами №4к1 и №4к2</t>
  </si>
  <si>
    <t>54.768318, 32.096015
54.768017, 32.095359</t>
  </si>
  <si>
    <t>г.Смоленск, 
пр-т Строителей,
вблизи д.10а</t>
  </si>
  <si>
    <t>г.Смоленск, 
пр-т Строителей,
вблизи д.14Б</t>
  </si>
  <si>
    <t>54.764823, 32.087966
54.764526, 32.087585
54.764376, 32.086861</t>
  </si>
  <si>
    <t>г.Смоленск, 
ул. Рыленкова,
вблизи д.6А к.1</t>
  </si>
  <si>
    <t>54.766324, 32.088487
54.765680, 32.087166
54.764828, 32.090140</t>
  </si>
  <si>
    <t>г.Смоленск, 
ул. Рыленкова между
домами №7 и №9</t>
  </si>
  <si>
    <t>214031  г.Смоленск, 
ул. Рыленкова, д.7
214031  г.Смоленск, 
ул. Рыленкова, д.9</t>
  </si>
  <si>
    <t>54.768131, 32.089466
54.767635, 32.089916</t>
  </si>
  <si>
    <t>г.Смоленск, 
ул. Рыленкова между
домами №11 и №13</t>
  </si>
  <si>
    <t>54.766878, 32.090753
54.766134, 32.091290
54.766134, 32.091290</t>
  </si>
  <si>
    <t>г.Смоленск, 
ул. Рыленкова, 
вблизи д.4</t>
  </si>
  <si>
    <t>214031  г.Смоленск, 
ул. Рыленкова,  д.4</t>
  </si>
  <si>
    <t>г.Смоленск, 
ул. Соколовского, 
вблизи д.15</t>
  </si>
  <si>
    <t>214035  г.Смоленск, 
ул. Соколовского,  д.15</t>
  </si>
  <si>
    <t>г.Смоленск, 
ул. Соколовского, 
вблизи д. 4</t>
  </si>
  <si>
    <t>54.766989, 32.080995
54.766409, 32.080594
54.766188, 32.079805
54.766217, 32.079029</t>
  </si>
  <si>
    <t>г.Смоленск, 
ул. Соколовского, 
вблизи д. 10</t>
  </si>
  <si>
    <t>54.765394, 32.079899
54.765004, 32.078848
54.764605, 32.080959
54.764741, 32.079779</t>
  </si>
  <si>
    <t>г.Смоленск, 
ул. Соколовского, 
вблизи д.16</t>
  </si>
  <si>
    <t>54.764414, 32.077971
54.764340, 32.077370
54.764315, 32.076533
54.763533, 32.075568</t>
  </si>
  <si>
    <t>г.Смоленск, 
ул. Соколовского, 
вблизи д. 12</t>
  </si>
  <si>
    <t>214035  г.Смоленск, 
ул. Соколовского, д.12</t>
  </si>
  <si>
    <t>г.Смоленск, 
ул. Соколовского, 
вблизи д. 5Г</t>
  </si>
  <si>
    <t>54.766043, 32.082308
54.766413, 32.083352
54.766782, 32.083599
54.767005, 32.083803
54.765210, 32.082284</t>
  </si>
  <si>
    <t>г.Смоленск, 
ул. Соколовского, 
вблизи д. 7</t>
  </si>
  <si>
    <t>54.764822, 32.082912
54.764072, 32.083454
54.763786, 32.083969</t>
  </si>
  <si>
    <t>г.Смоленск, 
ул. Соколовского, 
вблизи д. 18к1</t>
  </si>
  <si>
    <t>54.764438, 32.074608
54.765369, 32.074822</t>
  </si>
  <si>
    <t>г.Смоленск, 
ул.Бабьегорский Водозабор,
вблизи д.1</t>
  </si>
  <si>
    <t>214036  г.Смоленск, 
Бабьегорский Водозабор, д.1</t>
  </si>
  <si>
    <t>г.Смоленск, 
ул. Смольянинова, 
вблизи д.15к1</t>
  </si>
  <si>
    <t>54.773128, 32.115068
54.773611, 32.113601</t>
  </si>
  <si>
    <t>г.Смоленск,                                между д.12/1 по ул. Исаковского и 
д.3 по ул.Мира</t>
  </si>
  <si>
    <t>214014  г.Смоленск, 
ул. Исаковского, д.12/1
214014  г.Смоленск, 
ул. Исаковского, д.14;16;
214014  г.Смоленск, 
ул. Мира, д.3
214014  г.Смоленск, 
ул. Нахимсона, д.4</t>
  </si>
  <si>
    <t xml:space="preserve">54.778168, 32.057329
54.778591, 32.058150
54.778591, 32.058150
54.778469, 32.059370
54.778789, 32.059809
</t>
  </si>
  <si>
    <t>г.Смоленск, 
 ул. Исаковского,
вблизи д.26</t>
  </si>
  <si>
    <t>214014  г.Смоленск, 
ул. Исаковского, д.26</t>
  </si>
  <si>
    <t>г.Смоленск, 
 между д.18 по ул. Исаковского
и д.3 по ул.Нахимсона</t>
  </si>
  <si>
    <t xml:space="preserve">214014  г.Смоленск, 
ул. Исаковского, д.18
214014  г.Смоленск, 
ул. Исаковского, д.20;20А;
214014  г.Смоленск, 
ул. Нахимсона, д.3
214014  г.Смоленск, 
ул. Мира, д.9
</t>
  </si>
  <si>
    <t>54.779434, 32.059699
54.779669, 32.060122
54.779664, 32.060911
54.779020, 32.060204
54.779411, 32.061114</t>
  </si>
  <si>
    <t>г.Смоленск, 
 ул. Чаплина,
вблизи д.4</t>
  </si>
  <si>
    <t>214014  г.Смоленск, 
ул. Чаплина, д.4
214014  г.Смоленск, 
ул. Мира, д.11</t>
  </si>
  <si>
    <t>54.780205, 32.062309
54.780205, 32.062309</t>
  </si>
  <si>
    <t>г.Смоленск, 
 ул. Чаплина,
вблизи д.7/20</t>
  </si>
  <si>
    <t>214014  г.Смоленск, 
ул. Чаплина, д.7/20
214014  г.Смоленск, 
ул. Энгельса, д.22</t>
  </si>
  <si>
    <t>54.779321, 32.064928
54.779321, 32.064928</t>
  </si>
  <si>
    <t>г.Смоленск, 
 ул. Тухачевского,
вблизи д.7</t>
  </si>
  <si>
    <t>214000  г.Смоленск, 
ул. Тухачевского, д.7
ул. Тухачевского, д.9</t>
  </si>
  <si>
    <t>54.781314, 32.056561
54.781211, 32.057252</t>
  </si>
  <si>
    <t>г.Смоленск, 
 ул. Тухачевского,
вблизи д.11</t>
  </si>
  <si>
    <t>214000  г.Смоленск, 
ул. Тухачевского, д.11
214000  г.Смоленск, 
ул. Маршала Жукова, д.15</t>
  </si>
  <si>
    <t>54.781211, 32.057252
54.781746, 32.058805</t>
  </si>
  <si>
    <t>г.Смоленск, 
 ул. Тухачевского,
вблизи д.8</t>
  </si>
  <si>
    <t>214000  г.Смоленск, 
ул. Тухачевского, д.8
214000  г.Смоленск, 
ул. Тухачевского, д.10;12
214000  г.Смоленск, 
ул. Коммунистическая, 
д.15/2; 17</t>
  </si>
  <si>
    <t>54.781202, 32.055073
54.781004, 32.056423
54.780821, 32.057374
54.780356, 32.054870
54.780271, 32.055496</t>
  </si>
  <si>
    <t>г.Смоленск, 
 ул. Докучаева,
вблизи д.8</t>
  </si>
  <si>
    <t>214000  г.Смоленск, 
ул. Докучаева, д.8
214000  г.Смоленск, 
ул. Докучаева, д.10
214000  г.Смоленск, 
ул. Ленина, д.23</t>
  </si>
  <si>
    <t xml:space="preserve">
54.784015, 32.055600
54.780271, 32.055496</t>
  </si>
  <si>
    <t>г.Смоленск, 
 ул. Докучаева,
вблизи д.6</t>
  </si>
  <si>
    <t>214000  г.Смоленск, 
ул. Докучаева, д.6</t>
  </si>
  <si>
    <t xml:space="preserve">г.Смоленск, 
между д.39/11 по                           ул. Б.Советская и 
д.6 по ул.Тухачевского </t>
  </si>
  <si>
    <t>214000  г.Смоленск, 
ул. Б.Советская, д.39/11
214000  г.Смоленск, 
ул. Б.Советская, д. 33;35;37
214000  г.Смоленск, 
ул. Тухачевского, д. 4;6</t>
  </si>
  <si>
    <t>54.782657, 32.055649
54.781449, 32.053318
54.781346, 32.053984</t>
  </si>
  <si>
    <t>г.Смоленск, 
 ул. Б.Советская,
вблизи д.13</t>
  </si>
  <si>
    <t>54.785479,
 32.054573</t>
  </si>
  <si>
    <t>ОАО "Жилищник"
ООО "Нахимовский</t>
  </si>
  <si>
    <t>ул. Б.Советская, д. 13,13А,
Докучаева, 11</t>
  </si>
  <si>
    <t xml:space="preserve">54.785366, 32.055456
54.785064, 32.054184
54.784271, 32.054836
</t>
  </si>
  <si>
    <t>г.Смоленск, 
 ул. Б.Советская, 
вблизи д.19/2</t>
  </si>
  <si>
    <t>214000  г.Смоленск, 
ул. Б.Советская, д.19/2</t>
  </si>
  <si>
    <t>г.Смоленск, 
 ул. Б.Советская,
вблизи д.7</t>
  </si>
  <si>
    <t>214000  г.Смоленск, 
ул. Б.Советская, д.7</t>
  </si>
  <si>
    <t>г.Смоленск, 
 ул. Б.Советская, 
вблизи д.43</t>
  </si>
  <si>
    <t>214000  г.Смоленск, 
ул. Б.Советская, д.43
214000  г.Смоленск, 
ул. Б.Советская, д.45/1</t>
  </si>
  <si>
    <t>54.779557, 32.052141
54.779330, 32.051922</t>
  </si>
  <si>
    <t>г.Смоленск, 
 ул. Маршала.Жукова, 
вблизи д.27</t>
  </si>
  <si>
    <t>214000  г.Смоленск, 
ул. Маршала Жукова, д.27
214000  г.Смоленск, 
ул. Фурманова, д.45</t>
  </si>
  <si>
    <t>54.784608, 32.062813
54.785017, 32.062284</t>
  </si>
  <si>
    <t>г.Смоленск, 
 ул. Маршала.Жукова, 
вблизи д.18</t>
  </si>
  <si>
    <r>
      <t>214000  г.Смоленск, 
ул. Маршала Жукова,
 д.12;16; 18</t>
    </r>
    <r>
      <rPr>
        <u/>
        <sz val="11"/>
        <color theme="1"/>
        <rFont val="Times New Roman"/>
        <family val="1"/>
        <charset val="204"/>
      </rPr>
      <t xml:space="preserve">; </t>
    </r>
    <r>
      <rPr>
        <sz val="11"/>
        <color theme="1"/>
        <rFont val="Times New Roman"/>
        <family val="1"/>
        <charset val="204"/>
      </rPr>
      <t>20</t>
    </r>
  </si>
  <si>
    <t>г.Смоленск, 
 ул. Маршала.Жукова, 
вблизи д.26</t>
  </si>
  <si>
    <t>214000  г.Смоленск, 
ул. Маршала Жукова, д.26
214000  г.Смоленск, 
ул. Маршала Жукова, д. 26А
214000  г.Смоленск, 
ул. Фурманова, д.43
214000  г.Смоленск, 
ул. Реввоенсота, д.11А</t>
  </si>
  <si>
    <t xml:space="preserve">54.783369, 32.061963
54.783835, 32.062784
54.783696, 32.063881
54.783659, 32.064433
</t>
  </si>
  <si>
    <t>г.Смоленск, 
 ул. Фурманова, 
вблизи д.33</t>
  </si>
  <si>
    <t xml:space="preserve">открытая
площадка без
твердого
покрытия и
ограждения </t>
  </si>
  <si>
    <t xml:space="preserve">214000  г.Смоленск, 
ул. Фурманова, д.33
214000  г.Смоленск, 
Малоштабной пер.д.10, </t>
  </si>
  <si>
    <t>54.786138, 32.060858
54.786437, 32.059973</t>
  </si>
  <si>
    <t>г.Смоленск, 
 ул. Ф.Энгельса, между
д.5 и д.3</t>
  </si>
  <si>
    <t xml:space="preserve">
214014  г.Смоленск, 
ул. Ф. Энгельса, д. 3;5;7;9
214014  г.Смоленск, 
ул. Герцена, 3
214014  г.Смоленск, 
ул.  Мира, д.4;6</t>
  </si>
  <si>
    <t>54.777458, 32.059171
54.777799, 32.059686
54.777941, 32.060126
54.778283, 32.060694
54.777179, 32.058634
54.777842, 32.058806
54.778190, 32.059503</t>
  </si>
  <si>
    <t>г.Смоленск, 
 ул. Ф.Энгельса,
вблизи д. 6</t>
  </si>
  <si>
    <t>54.777445, 32.060169
54.776627, 32.059353
54.776627, 32.059353</t>
  </si>
  <si>
    <t>г.Смоленск, 
между д.16 по ул. Ф.Энгельса
и д.17 по ул.8 Марта</t>
  </si>
  <si>
    <t>214014  г.Смоленск, 
214014  г.Смоленск, 
ул. Ф. Энгельса, д.14
214014  г.Смоленск, 
ул. 8 Марта, д. 17;13
214014  г.Смоленск, 
ул. Нахимсона, д. 9
214014  г.Смоленск, 
ул. Чаплина, д.10/18</t>
  </si>
  <si>
    <t>54.778568, 32.062239
54.777991, 32.062121
54.778673, 32.063366
54.778221, 32.061721
54.778221, 32.061721</t>
  </si>
  <si>
    <t>г.Смоленск, 
 ул. Ф.Энгельса, 
между д.8 и д.10</t>
  </si>
  <si>
    <t>214014  г.Смоленск, 
ул. Ф. Энгельса, д.8, 10
214014  г.Смоленск, 
ул. 8 Марта, д.9
214014  г.Смоленск, 
ул. Нахимсона, д. 8</t>
  </si>
  <si>
    <t>54.777684, 32.060599
54.778043, 32.061190
54.778043, 32.061190
54.777783, 32.061576</t>
  </si>
  <si>
    <t>г.Смоленск, 
 ул. Реввоенсовета, 
вблизи д.16</t>
  </si>
  <si>
    <t>214000  г.Смоленск, 
ул. Реввоенсовета, д.16,18,20</t>
  </si>
  <si>
    <t>54.784656, 32.058135
54.784338, 32.058088
54.783969, 32.058177</t>
  </si>
  <si>
    <t>г.Смоленск, 
 ул. Реввоенсовета, 
вблизи д.22</t>
  </si>
  <si>
    <t>214000  г.Смоленск, 
ул. Реввоенсовета, д.22
214000  г.Смоленск, 
ул. Ленина, д.29/24</t>
  </si>
  <si>
    <t>54.783730, 32.058151
54.783468, 32.058128</t>
  </si>
  <si>
    <t>г.Смоленск, 
 пр-т Строителей, 
вблизи д.3</t>
  </si>
  <si>
    <t>54.767851, 32.098368
54.767137, 32.098322
54.767137, 32.098322</t>
  </si>
  <si>
    <t>г.Смоленск, 
 пр-т Строителей, 
вблизи д.11</t>
  </si>
  <si>
    <t>г.Смоленск, 
 пр-т Строителей, 
вблизи д.17</t>
  </si>
  <si>
    <t>54.764499, 32.096258
54.764679, 32.094605</t>
  </si>
  <si>
    <t>г.Смоленск, 
 ул. Попова, 
вблизи д.46</t>
  </si>
  <si>
    <t>54.768401, 32.099796
54.767824, 32.100085
54.767482, 32.099160
54.767297, 32.099641</t>
  </si>
  <si>
    <t>г.Смоленск, 
 ул. Попова, 
вблизи д.52</t>
  </si>
  <si>
    <t xml:space="preserve">54.767297, 32.099641
54.765465, 32.101186
</t>
  </si>
  <si>
    <t>г.Смоленск, 
 ул. Попова, 
вблизи д.68</t>
  </si>
  <si>
    <t>54.765494, 32.102396
54.766495, 32.103876
54.766005, 32.104670</t>
  </si>
  <si>
    <t>г.Смоленск, 
 ул. Рыленкова, 
вблизи д.15</t>
  </si>
  <si>
    <t>54.764147, 32.094658
54.763920, 32.095581</t>
  </si>
  <si>
    <t>г.Смоленск, 
 ул. Рыленкова, 
вблизи д.23</t>
  </si>
  <si>
    <t>г.Смоленск, 
 ул. Рыленкова, 
вблизи д.29</t>
  </si>
  <si>
    <t>54.762892, 32.098782
54.762390, 32.098922
54.762303, 32.099491
54.761980, 32.100574
54.761879, 32.101092</t>
  </si>
  <si>
    <t>г.Смоленск, 
 ул. П.Алексеева, 
вблизи д.9</t>
  </si>
  <si>
    <t>54.762524, 32.101924
54.763648, 32.102139
54.763680, 32.103193</t>
  </si>
  <si>
    <t>г.Смоленск, 
 ул. П.Алексеева, 
вблизи д.11к3</t>
  </si>
  <si>
    <t xml:space="preserve">54.763680, 32.103193
54.764214, 32.104174
54.764626, 32.103161
54.764855, 32.104924
54.765221, 32.103023
</t>
  </si>
  <si>
    <t>г.Смоленск, 
 ул. Шевченко, 
вблизи д.73</t>
  </si>
  <si>
    <t>54.776119, 32.076081
54.776540, 32.075705
54.776540, 32.075705
54.776642, 32.077966
54.777170, 32.077130</t>
  </si>
  <si>
    <t>г.Смоленск, 
 ул. Шевченко, 
вблизи д.46</t>
  </si>
  <si>
    <t>54.771281, 32.067488
54.771682, 32.068019</t>
  </si>
  <si>
    <t>г.Смоленск, 
 ул. Шевченко, 
вблизи д.52</t>
  </si>
  <si>
    <t xml:space="preserve">54.772121, 32.068946
54.772368, 32.069665
54.771627, 32.069573
54.772507, 32.071003
</t>
  </si>
  <si>
    <t>г.Смоленск, 
 ул. Шевченко, 
вблизи д.63</t>
  </si>
  <si>
    <t>0/1.</t>
  </si>
  <si>
    <t>54.774959, 32.074146
54.775279, 32.074784</t>
  </si>
  <si>
    <t>г.Смоленск, 
 ул. Шевченко, 
вблизи д.73А</t>
  </si>
  <si>
    <t>г.Смоленск, 
 ул. Шевченко, 
вблизи д.73Б</t>
  </si>
  <si>
    <t>г.Смоленск, 
 ул. Шевченко, 
между д.73Б и д.73В</t>
  </si>
  <si>
    <t>54.777096, 32.074621
54.777096, 32.074621</t>
  </si>
  <si>
    <t>г.Смоленск, 
 ул. Шевченко, 
вблизи д.75А</t>
  </si>
  <si>
    <t>г.Смоленск, 
 ул. Шевченко, 
вблизи д.93Д</t>
  </si>
  <si>
    <t>54.788995, 32.088576
54.788995, 32.088576</t>
  </si>
  <si>
    <t>г.Смоленск, 
 ул. Шевченко, 
вблизи д.91а</t>
  </si>
  <si>
    <t>54.786999, 32.086758
54.787407, 32.085921
54.787729, 32.087441
54.787729, 32.087441
54.787729, 32.087441</t>
  </si>
  <si>
    <t>г.Смоленск, 
 ул. Шевченко, 
вблизи д.93</t>
  </si>
  <si>
    <t>54.787729, 32.087441
54.789184, 32.090126</t>
  </si>
  <si>
    <t>г.Смоленск, 
 ул. Шевченко, 
вблизи д.87</t>
  </si>
  <si>
    <t>г.Смоленск, 
 ул. Шевченко, 
вблизи д.80</t>
  </si>
  <si>
    <t>54.775605, 32.077520
54.775686, 32.078304
54.775708, 32.079080
54.776329, 32.078846
54.776437, 32.080144
54.774899, 32.078342
54.774899, 32.078342
54.776179, 32.081128
54.775915, 32.080399
54.775731, 32.081464</t>
  </si>
  <si>
    <t>г.Смоленск, 
 ул. Попова, 
вблизи д.10</t>
  </si>
  <si>
    <t>54.775418, 32.081894
54.775418, 32.081894
54.775164, 32.082473</t>
  </si>
  <si>
    <t>г.Смоленск, 
 ул. Попова, 
вблизи д.14А</t>
  </si>
  <si>
    <t>54.774753, 32.084462
54.774409, 32.084033
54.774241, 32.084644
54.773968, 32.085256
54.774086, 32.086157
54.773689, 32.085824</t>
  </si>
  <si>
    <t>г.Смоленск, 
 ул. Попова, 
вблизи д.28</t>
  </si>
  <si>
    <t xml:space="preserve">54.773165, 32.087396
54.772942, 32.087933
54.772755, 32.088566
54.772501, 32.089145
54.772501, 32.089145
54.772053, 32.086911
54.772004, 32.087985
</t>
  </si>
  <si>
    <t xml:space="preserve">54.772597, 32.078606
54.773501, 32.077919
54.773362, 32.077190
54.773158, 32.076581
54.774044, 32.076815
54.774044, 32.076815
54.773630, 32.074792
54.773933, 32.075245
54.774625, 32.075854
</t>
  </si>
  <si>
    <t>54.771339, 32.078979
54.770945, 32.079567
54.770103, 32.078923
54.770681, 32.077877</t>
  </si>
  <si>
    <t>54.775002, 32.077457
54.774782, 32.078147
54.774432, 32.078520
54.774232, 32.079186
54.773883, 32.079617</t>
  </si>
  <si>
    <t>54.772316, 32.081410
54.772619, 32.081822
54.772847, 32.082469
54.771746, 32.082654
54.772092, 32.083178
54.772437, 32.083609</t>
  </si>
  <si>
    <t>54.771737,
 32.086176</t>
  </si>
  <si>
    <t>открытая
площадка с
твердым 
покрытием и
ограждением</t>
  </si>
  <si>
    <t>ОАО "Жилищник"
ООО "Партнер"</t>
  </si>
  <si>
    <t>54.771580, 32.084210
54.771975, 32.084223
54.771580, 32.085677
54.771965, 32.085585</t>
  </si>
  <si>
    <t>0,75//8</t>
  </si>
  <si>
    <t>54.770042, 32.074851
54.769595, 32.075280
54.770463, 32.074368</t>
  </si>
  <si>
    <t>54.772548, 32.072650
54.772581, 32.071773
54.772065, 32.072721
54.771795, 32.072965
54.771447, 32.073478
54.773232, 32.072146
54.773189, 32.072959
54.773166, 32.073731</t>
  </si>
  <si>
    <t xml:space="preserve">открытая
площадка с
твердым 
покрытием без
ограждения </t>
  </si>
  <si>
    <t xml:space="preserve">214019 г.Смоленск, 
ул. Крупской ,
 д30; 30А; 32; 34; 34А
</t>
  </si>
  <si>
    <t>54.767030, 32.060316
54.766309, 32.059991
54.767073, 32.061412
54.766589, 32.061863
54.766589, 32.061863</t>
  </si>
  <si>
    <t xml:space="preserve">214019 г.Смоленск, 
ул. Крупской , д. 43/2
214019 г.Смоленск, 
ул. Крупской ,
 д. 45; 45А
214019 г.Смоленск, 
ул. 25 Сентября ,
 д. 1; 3; 5
</t>
  </si>
  <si>
    <t>54.766280, 32.063249
54.765856, 32.063748
54.766049, 32.064137
54.765984, 32.064509
54.766219, 32.065267
54.766429, 32.066130</t>
  </si>
  <si>
    <t xml:space="preserve">
г.Смоленск, 
ул. Крупской ,
вблизи д. 52/2</t>
  </si>
  <si>
    <t xml:space="preserve">214019 г.Смоленск, 
ул. Крупской , д. 52/2
 д.44; 44А; 48; 50
</t>
  </si>
  <si>
    <t>54.765020, 32.063208
54.764812, 32.061941
54.764506, 32.063666
54.764080, 32.063576
54.763940, 32.064196</t>
  </si>
  <si>
    <t xml:space="preserve">Крытая
площадка с
твердым 
покрытием и
ограждением </t>
  </si>
  <si>
    <t xml:space="preserve">214019 г.Смоленск, 
ул. Крупской , д. 56
214019 г.Смоленск, 
ул. Крупской ,
 д. 58
</t>
  </si>
  <si>
    <t>54.762958, 32.064942
54.762724, 32.065207</t>
  </si>
  <si>
    <t>0/8.</t>
  </si>
  <si>
    <t>54.761135, 32.066280
54.761290, 32.065611
54.760831, 32.066791</t>
  </si>
  <si>
    <t>54.762193, 32.066824
54.762807, 32.066266</t>
  </si>
  <si>
    <t xml:space="preserve">
г.Смоленск, 
ул. М.Октябрьской ,
вблизи д. 6 Б</t>
  </si>
  <si>
    <t xml:space="preserve">
г.Смоленск, 
ул. М.Октябрьской ,
вблизи д. 14</t>
  </si>
  <si>
    <t>54.762559,  32.059592</t>
  </si>
  <si>
    <t xml:space="preserve">
214019 г.Смоленск, 
ул. М.Октябрьской ,
 д. 10; 12; 12А;  12Б ,14
</t>
  </si>
  <si>
    <t xml:space="preserve">54.762523, 32.060839
54.762321, 32.060229
54.763972, 32.060521
54.762984, 32.059660
54.762693, 32.058920
</t>
  </si>
  <si>
    <t xml:space="preserve">
г.Смоленск, 
ул. М.Октябрьской ,
вблизи д. 20</t>
  </si>
  <si>
    <t>54.763455, 
32.056322</t>
  </si>
  <si>
    <t xml:space="preserve">
214019 г.Смоленск, 
ул. М.Октябрьской ,
 д. 16; 18,20
пр. М. Конева, 29
</t>
  </si>
  <si>
    <t>54.762039, 32.057554
54.762571, 32.057749
54.763172, 32.057391
54.763563, 32.055301</t>
  </si>
  <si>
    <t xml:space="preserve">214009 г.Смоленск, 
ул. Микр.Южный , 
 д. 29а; 29Б; 29В; 27; 27А; 31 Б 
</t>
  </si>
  <si>
    <t xml:space="preserve">54.737288, 32.090703
54.737985, 32.091381
54.737966, 32.092321
54.737646, 32.089711
54.738022, 32.090556
54.737453, 32.092424
</t>
  </si>
  <si>
    <t xml:space="preserve">
г.Смоленск, 
ул. Микр.Южный ,
вблизи д. 37</t>
  </si>
  <si>
    <t>8/1.</t>
  </si>
  <si>
    <t xml:space="preserve">214009 г.Смоленск, 
ул. Микр.Южный , д. 37
2214009 г.Смоленск, 
ул. Микр.Южный , 
 д. 31; 35  
</t>
  </si>
  <si>
    <t>54.735680, 32.091920
54.736753, 32.090377
54.737405, 32.093406</t>
  </si>
  <si>
    <t xml:space="preserve">
г.Смоленск, 
ул. Микр.Южный ,
вблизи д. 39А</t>
  </si>
  <si>
    <t xml:space="preserve">открытая
площадка без
твердого
покрытия, без
ограждения </t>
  </si>
  <si>
    <t xml:space="preserve">214009 г.Смоленск, 
ул. Микр.Южный , д. 39А
2214009 г.Смоленск, 
ул. Микр.Южный , 
 д. 39 Б; 39 В  
</t>
  </si>
  <si>
    <t>54.731675, 32.094371
54.732355, 32.093977
54.732598, 32.093777</t>
  </si>
  <si>
    <t xml:space="preserve">
г.Смоленск, 
ул. Микр.Южный ,
вблизи д. 39</t>
  </si>
  <si>
    <t xml:space="preserve">
г.Смоленск, 
ул. Микр.Южный ,
вблизи д. 79</t>
  </si>
  <si>
    <t xml:space="preserve">214009 г.Смоленск, 
ул. Микр.Южный , д. 79
2214009 г.Смоленск, 
ул. Микр.Южный ,  д. 77 
</t>
  </si>
  <si>
    <t>54.738669, 32.088817
54.738669, 32.088817</t>
  </si>
  <si>
    <t xml:space="preserve">
г.Смоленск, 
ул. Хлебозаводской пер. ,
вблизи д. 6</t>
  </si>
  <si>
    <t xml:space="preserve">214019 г.Смоленск, 
ул. Хлебозаводской пер.  д. 6
214019 г.Смоленск, 
ул. Хлебозаводской пер. 
 д. 4; 6А; 10
</t>
  </si>
  <si>
    <t>54.766558, 32.064062
54.766665, 32.064850
54.766664, 32.065273
54.767176, 32.066887</t>
  </si>
  <si>
    <t xml:space="preserve">
г.Смоленск, 
ул. Хлебозаводской пер. ,
вблизи д. 9</t>
  </si>
  <si>
    <t xml:space="preserve">214019 г.Смоленск, 
ул. Хлебозаводской пер.  д. 9
214019 г.Смоленск, 
ул. Хлебозаводской пер. д. 18
</t>
  </si>
  <si>
    <t>54.768195, 32.069636
54.767934, 32.069874</t>
  </si>
  <si>
    <t xml:space="preserve">
г.Смоленск, 
ул. Хлебозаводской пер. ,
вблизи д. 11</t>
  </si>
  <si>
    <t xml:space="preserve">
214019 г.Смоленск, 
ул. Хлебозаводской пер. д. 11
</t>
  </si>
  <si>
    <t xml:space="preserve">
г.Смоленск, 
ул. 25 Сентября ,
вблизи д. 7</t>
  </si>
  <si>
    <t xml:space="preserve">214019 г.Смоленск, 
ул. 25 Сентября ,  д. 7
214019 г.Смоленск, 
ул. Хлебозаводской пер. 
д.8А; 10А
</t>
  </si>
  <si>
    <t>54.766769, 32.067616
54.766724, 32.066523
54.766864, 32.067062</t>
  </si>
  <si>
    <t xml:space="preserve">
г.Смоленск, 
ул. Верхнерославльская  ,
вблизи д. 13</t>
  </si>
  <si>
    <t>54.761530, 32.062609
54.761530, 32.062609</t>
  </si>
  <si>
    <t xml:space="preserve">
г.Смоленск, 
ул. Урожайная  ,
вблизи д. 5</t>
  </si>
  <si>
    <t>214009 г.Смоленск, 
ул. Урожайная  , д. 5</t>
  </si>
  <si>
    <t xml:space="preserve">
г.Смоленск, 
ул. Пос. Геологов  ,
вблизи д. 3</t>
  </si>
  <si>
    <t>214009 г.Смоленск, 
ул. Пос. Геологов ,  д. 3</t>
  </si>
  <si>
    <t xml:space="preserve">
г.Смоленск, 
ул. Тенишевой  ,
вблизи д. 31</t>
  </si>
  <si>
    <t>54.771767, 32.058501
54.771923, 32.061268
54.772047, 32.059573
54.771884, 32.060510</t>
  </si>
  <si>
    <t xml:space="preserve">
г.Смоленск, 
ул. Озерная  ,
вблизи д. 4</t>
  </si>
  <si>
    <t>21401 8
г.Смоленск, 
пр. Гагарина д. 39</t>
  </si>
  <si>
    <t xml:space="preserve">Мусороприемник </t>
  </si>
  <si>
    <t>214018
г.Смоленск, 
пр. Гагарина д. 39</t>
  </si>
  <si>
    <t>54.759940, 
32.047757</t>
  </si>
  <si>
    <t>214033
г.Смоленск,  
ул. Кирова д. 49</t>
  </si>
  <si>
    <t>214033 
г.Смоленск,  
ул. Кирова д. 49</t>
  </si>
  <si>
    <t>54.769092, 
32.051512</t>
  </si>
  <si>
    <t>214033
г.Смоленск, 
 ул. Кирова д. 53/11</t>
  </si>
  <si>
    <t>54.769347,
 32.053063</t>
  </si>
  <si>
    <t>214033 
г.Смоленск, 
 ул. Кирова д. 53/11</t>
  </si>
  <si>
    <t>21401 8
С моленск,  
ул. Раевского д. 10</t>
  </si>
  <si>
    <t>214018 
г.Смоленск,  
ул. Раевского д. 10</t>
  </si>
  <si>
    <t>54.771170, 
32.051826</t>
  </si>
  <si>
    <t>214031  
г.Смоленск, 
  ул. Рыленкова д. 6</t>
  </si>
  <si>
    <t>214031 
г.Смоленск, 
  ул. Рыленкова д. 6</t>
  </si>
  <si>
    <t>54.765893,
 32.089897</t>
  </si>
  <si>
    <t>214035
г.Смоленск,
     ул. Соколовского д. 15</t>
  </si>
  <si>
    <t xml:space="preserve">214031 
г.Смоленск, 
пр. Строителей д. 8 </t>
  </si>
  <si>
    <t xml:space="preserve">214031 
г.Смоленск, 
пр. Строителей д. 10 </t>
  </si>
  <si>
    <t xml:space="preserve">214031
г.Смоленск, 
пр. Строителей д. 10 </t>
  </si>
  <si>
    <t xml:space="preserve"> 214031 
г.Смоленск, 
пр. Строителей д. 14 </t>
  </si>
  <si>
    <t xml:space="preserve">214031 
г.Смоленск, 
пр. Строителей д. 14 </t>
  </si>
  <si>
    <t>214019 
Смоленск, 
ул. 25 Сентября д. 50</t>
  </si>
  <si>
    <t>214019 
г.Смоленск, 
ул. 25 Сентября д. 50</t>
  </si>
  <si>
    <t>214019 
г.Смоленск, 
ул. 25 Сентября д. 26</t>
  </si>
  <si>
    <t xml:space="preserve">214019 
г.Смоленск, 
ул. 25 Сентября д. 30 </t>
  </si>
  <si>
    <t xml:space="preserve">214019 
г.Смоленск, 
ул. 25 Сентября д. 38 </t>
  </si>
  <si>
    <t>214019 
г.Смоленск, 
ул. 25 Сентября д. 40</t>
  </si>
  <si>
    <t xml:space="preserve">214019 
г.Смоленск, 
ул. 25 Сентября д. 44 </t>
  </si>
  <si>
    <t>214019 
г.Смоленск, 
ул. 25 Сентября д. 46</t>
  </si>
  <si>
    <t>214019 
г.Смоленск, 
ул. 25 Сентября д. 32</t>
  </si>
  <si>
    <t>214019 
г.Смоленск, 
ул. 25 Сентября д. 38/1</t>
  </si>
  <si>
    <t xml:space="preserve">21401 9
г.Смоленск, 
ул. 25 Сентября д. 42 </t>
  </si>
  <si>
    <t xml:space="preserve">214019 
г.Смоленск, 
ул. 25 Сентября д. 42 </t>
  </si>
  <si>
    <t>214031 
г.Смоленск, 
пр. Строителей д. 24</t>
  </si>
  <si>
    <t xml:space="preserve">214035
г.Смоленск, 
ул. Соколовского д. 5-Д </t>
  </si>
  <si>
    <t xml:space="preserve">214031 
г.Смоленск, 
ул. Соколовского д. 5-Д </t>
  </si>
  <si>
    <t>214031 
г.Смоленск, 
пр-т Строителей д.  19</t>
  </si>
  <si>
    <t>214031 
г.Смоленск, 
пр-т Строителей д.  5</t>
  </si>
  <si>
    <t>214031 
г.Смоленск, 
пр-т Строителей д.  7</t>
  </si>
  <si>
    <t>214031 
г.Смоленск, 
пр-т Строителей д. 1/42</t>
  </si>
  <si>
    <t>214036
г.Смоленск,
ул. П.Алексеева д. 11 корп.1</t>
  </si>
  <si>
    <t>214036
г.Смоленск,
ул. П.Алексеева д. 13</t>
  </si>
  <si>
    <t>214036
г.Смоленск,
ул. П.Алексеева д. 15/70</t>
  </si>
  <si>
    <t>214036
г.Смоленск,
ул. П.Алексеева д. 3</t>
  </si>
  <si>
    <t>214036
г.Смоленск,
ул. П.Алексеева д. 5</t>
  </si>
  <si>
    <t xml:space="preserve">214020 
г.Смоленск,
ул. Попова д. 44       </t>
  </si>
  <si>
    <t>214020 
г.Смоленск,
ул. Попова д. 50</t>
  </si>
  <si>
    <t>214020 
г.Смоленск,
ул. Попова д. 54</t>
  </si>
  <si>
    <t>214020 
г.Смоленск,
ул. Попова д. 60</t>
  </si>
  <si>
    <t>214020 
г.Смоленск,
ул. Попова д. 64</t>
  </si>
  <si>
    <t>214020 
г.Смоленск,
ул. Попова д. 74</t>
  </si>
  <si>
    <t>214020 
г.Смоленск,
ул. Попова д. 84</t>
  </si>
  <si>
    <t>214020 
г.Смоленск,
ул. Попова д. 96</t>
  </si>
  <si>
    <t>214031 
г.Смоленск, 
ул. Рыленкова д. 27</t>
  </si>
  <si>
    <t>214031 
г.Смоленск, 
ул. Рыленкова д. 35</t>
  </si>
  <si>
    <t>214036
г.Смоленск,
ул. П.Алексеева д. 2/37</t>
  </si>
  <si>
    <t>214036
г.Смоленск,
ул. П.Алексеева д. 4</t>
  </si>
  <si>
    <t>214020 
г.Смоленск,
ул. Попова д. 100</t>
  </si>
  <si>
    <t>214020 
г.Смоленск,
ул. Попова д. 102</t>
  </si>
  <si>
    <t>214031 
г.Смоленск, 
ул. Рыленкова д. 49</t>
  </si>
  <si>
    <t>214031 
г.Смоленск, 
ул. Рыленкова д. 51</t>
  </si>
  <si>
    <t>214031 
г.Смоленск, 
ул. Рыленкова д. 59</t>
  </si>
  <si>
    <t>214031 
г.Смоленск, 
ул. Рыленкова д. 77</t>
  </si>
  <si>
    <t>214031 
г.Смоленск, 
ул. Рыленкова д. 85</t>
  </si>
  <si>
    <t>214031 
г.Смоленск, 
ул. Рыленкова д. 89</t>
  </si>
  <si>
    <t>214020 
г.Смоленск,
ул. Попова д. 88</t>
  </si>
  <si>
    <t>214036
г.Смоленск,
ул. П. Алексеева д. 6</t>
  </si>
  <si>
    <t>214036
г.Смоленск,
ул. П. Алексеева д.10</t>
  </si>
  <si>
    <t>214036
г.Смоленск,
ул. П. Алексеева д.12</t>
  </si>
  <si>
    <t>214031 
г.Смоленск, 
ул. Рыленкова д. 65 корп.2</t>
  </si>
  <si>
    <t>214031 
г.Смоленск, 
ул. Рыленкова д. 79 корп.3</t>
  </si>
  <si>
    <t>214020 
г.Смоленск,
ул. Шевченко  д. 52</t>
  </si>
  <si>
    <t xml:space="preserve">214020 
г.Смоленск,
пр-д. Трамвайный д. 2 </t>
  </si>
  <si>
    <t>214033
г.Смоленск,
ул. Кирова д. 61</t>
  </si>
  <si>
    <t>214019
г.Смоленск,
ул. Крупской д. 45 А</t>
  </si>
  <si>
    <t>214000
г.Смоленск,
 М.Октябрьской д.14</t>
  </si>
  <si>
    <t>214019
г.Смоленск,
 М.Октябрьской д.14</t>
  </si>
  <si>
    <t>214000
г.Смоленск,
 Тухачевского, д. 3А</t>
  </si>
  <si>
    <t>открытая
площадка
с твердым
покрытием и
ограждением</t>
  </si>
  <si>
    <t>21401
г.Смоленск,
 Тухачевского д.3А
ул. Большая Советская, 29</t>
  </si>
  <si>
    <t>ул. Рыленкова
ГСК "Брилевский"</t>
  </si>
  <si>
    <t>открытая
площадка с
твердым 
покрытием 
и ограждением</t>
  </si>
  <si>
    <t>ГСК "Брилевский"</t>
  </si>
  <si>
    <t>ул. 2-я Ясенная
ГСК "Заря"</t>
  </si>
  <si>
    <t>54.781403, 
32.075658</t>
  </si>
  <si>
    <t xml:space="preserve">открытая
площадка без твердого покрытия
и ограждения
</t>
  </si>
  <si>
    <t>ГСК "Заря"</t>
  </si>
  <si>
    <t xml:space="preserve">
ГСК "Заря"</t>
  </si>
  <si>
    <t>ул. Рыленкова,74а
ГСК "Каскад"</t>
  </si>
  <si>
    <t>ГСК "Каскад"</t>
  </si>
  <si>
    <t>ул. Рыленкова
74а
ГСК "Каскад"</t>
  </si>
  <si>
    <t xml:space="preserve">
ГСК "Каскад"</t>
  </si>
  <si>
    <t>ул Попова,
ГСК "Квант"</t>
  </si>
  <si>
    <t>54.768357,
32.108811</t>
  </si>
  <si>
    <t>0,7,5</t>
  </si>
  <si>
    <t>ГСК "Квант"</t>
  </si>
  <si>
    <t>ул Попова,
ГСК "Кристалл-1"</t>
  </si>
  <si>
    <t>54.769275, 
32.111109</t>
  </si>
  <si>
    <t>ГСК "Кристалл-1"</t>
  </si>
  <si>
    <t>ул Попова,
ГСК "Кристалл-2"</t>
  </si>
  <si>
    <t>54.767043, 
32.116524</t>
  </si>
  <si>
    <t>ГСК "Кристалл-2"</t>
  </si>
  <si>
    <t>ул Попова,
ГСК "Кристалл-3"</t>
  </si>
  <si>
    <t>54.765464, 
32.116767</t>
  </si>
  <si>
    <t>ГСК "Кристалл-3"</t>
  </si>
  <si>
    <t>ул Попова,
ГСК "Кристалл-4"</t>
  </si>
  <si>
    <t>54.766317, 
32.122240</t>
  </si>
  <si>
    <t>ГСК "Кристалл-4"</t>
  </si>
  <si>
    <t>м-н Киселевка
ГСК "Простор"</t>
  </si>
  <si>
    <t>54.764956, 
32.121586</t>
  </si>
  <si>
    <t>ГСК "Простор"</t>
  </si>
  <si>
    <t>ул. Шевченко,
ГСК "Измеритель"</t>
  </si>
  <si>
    <t>54.791922, 
32.095335</t>
  </si>
  <si>
    <t>ГСК "Измеритель"</t>
  </si>
  <si>
    <t>ГСК
 "Измеритель"</t>
  </si>
  <si>
    <t>ул. Тимирязева
ГСК "Искра</t>
  </si>
  <si>
    <t>54.785260, 
32.063387</t>
  </si>
  <si>
    <t>ГСК "Искра</t>
  </si>
  <si>
    <t>ул. Чаплина
ГСК "Никольский"</t>
  </si>
  <si>
    <t>54.781237, 
32.064156</t>
  </si>
  <si>
    <t>ГСК 
"Никольский"</t>
  </si>
  <si>
    <t>ул. 2-я Киевская
ГСК "Прибой"</t>
  </si>
  <si>
    <t>54.762021, 
32.054256</t>
  </si>
  <si>
    <t>ГСК "Прибой"</t>
  </si>
  <si>
    <t>ул. Рыленкова
 ГСК "Рубин"</t>
  </si>
  <si>
    <t>54.751783, 
32.107181</t>
  </si>
  <si>
    <t xml:space="preserve"> ГСК "Рубин"</t>
  </si>
  <si>
    <t>ул. Соколовского
ГСК "Сигнал"</t>
  </si>
  <si>
    <t>ГСК "Сигнал"</t>
  </si>
  <si>
    <t>ул. Соколовского
ГСК "Спутник"</t>
  </si>
  <si>
    <t>54.762683, 
32.077402</t>
  </si>
  <si>
    <t>ГСК "Спутник"</t>
  </si>
  <si>
    <t>ул. Рыленкова
ГСК "Татьяна"</t>
  </si>
  <si>
    <t>54.751865, 
32.109966</t>
  </si>
  <si>
    <t>ГСК "Татьяна"</t>
  </si>
  <si>
    <t>ул. Соколовского
ГСК "Тихвинка"</t>
  </si>
  <si>
    <t>54.759055, 
32.076947</t>
  </si>
  <si>
    <t>ГСК "Тихвинка"</t>
  </si>
  <si>
    <t>ул. Индустриальная
ГСК "Факел"</t>
  </si>
  <si>
    <t>54.772556, 
32.106370</t>
  </si>
  <si>
    <t>ГСК "Факел"</t>
  </si>
  <si>
    <t>Рославльское ш.
СТ "Рассвет"</t>
  </si>
  <si>
    <t>54.748426, 
32.093768</t>
  </si>
  <si>
    <t>СНТ "Рассвет"</t>
  </si>
  <si>
    <t>ул. Соболева
СТ "Мебельщик"</t>
  </si>
  <si>
    <t>54.801388, 
32.093540</t>
  </si>
  <si>
    <t>СНТ "Мебельщик"</t>
  </si>
  <si>
    <t>СНТ 
"Мебельщик"</t>
  </si>
  <si>
    <t>г. Смоленск
ул. Шевченко, 69А</t>
  </si>
  <si>
    <t>ООО ресторан
 "Орхидея"</t>
  </si>
  <si>
    <t>214020
г. Смоленск
ул. Шевченко, 69А</t>
  </si>
  <si>
    <t>214009 г. Смоленск
Рославльское шоссе,7 км</t>
  </si>
  <si>
    <t>открытая
площадка с
твердым 
покрытием</t>
  </si>
  <si>
    <t>ИП Никишов</t>
  </si>
  <si>
    <t>214020                    
г. Смоленск, ул. 2-я Ясенная, д. 38</t>
  </si>
  <si>
    <t>54.720161
32.101120</t>
  </si>
  <si>
    <t>г. Смоленск
пос.Тихвинка, д.65Б</t>
  </si>
  <si>
    <t>54.748502, 32.086672
54.748291, 32.087359
54.747124, 32.087628</t>
  </si>
  <si>
    <t>0,75/2</t>
  </si>
  <si>
    <t>МБУ "СпецАвто"</t>
  </si>
  <si>
    <t>214019 г. Смоленск
пос.Тихвинка, д.65Б</t>
  </si>
  <si>
    <t>54.748593, 32.086819
54.748636, 32.087915
54.747196, 32.087673</t>
  </si>
  <si>
    <t>214031 г. Смоленск
ул. Бабушкина, д.7</t>
  </si>
  <si>
    <t xml:space="preserve">54.7758, 32.0966
54.7746, 32.0976
54.7769, 32.0979
</t>
  </si>
  <si>
    <t>ОАО "Смоленский завод радиодеталей"</t>
  </si>
  <si>
    <t>территория</t>
  </si>
  <si>
    <t>г. Смоленск, ул. Индустриальная,д.2</t>
  </si>
  <si>
    <t xml:space="preserve">ЗАО «Диффузион Инструмент»
</t>
  </si>
  <si>
    <t>214020                    
г. Смоленск, ул. Индустриальная, д.2</t>
  </si>
  <si>
    <t>54.771944
32.103418</t>
  </si>
  <si>
    <t>г. Смоленск, ул. Индустриальная</t>
  </si>
  <si>
    <t xml:space="preserve">ООО «Смоленский 
         завод ЖБИ-2»
</t>
  </si>
  <si>
    <t>54.777643
32.105836</t>
  </si>
  <si>
    <t>г. Смоленск
ул. Шевченко, 87А</t>
  </si>
  <si>
    <t>АО "Смоленск-Лада"</t>
  </si>
  <si>
    <t>АО "Смоленск
-Лада"</t>
  </si>
  <si>
    <t>214031 г. Смоленск
ул. Бабушкина, д.5</t>
  </si>
  <si>
    <t>АО «НПП «Измеритель»</t>
  </si>
  <si>
    <t>214020 г. Смоленск
ул. Шевченко, д.75</t>
  </si>
  <si>
    <t xml:space="preserve">ЗАО "ЕВРОДИЗАЙН" </t>
  </si>
  <si>
    <t>214016 г. Смоленск
ул. Соболева, д.113</t>
  </si>
  <si>
    <t>ООО "АЛМАЗ СЕРВИС" Производство №1</t>
  </si>
  <si>
    <t>ООО "АЛМАЗ СЕРВИС" Производство №2</t>
  </si>
  <si>
    <t>214020 г. Смоленск
ул. Попова, д.113</t>
  </si>
  <si>
    <t xml:space="preserve">21400 г. Смоленск
ул. Октябрьской рев. 9
</t>
  </si>
  <si>
    <t>214009 г. Смоленск
ул. Урожайная, д.26</t>
  </si>
  <si>
    <t>Грищенко
Юрий
Николаевич</t>
  </si>
  <si>
    <t>индивидуальное 
домовладение</t>
  </si>
  <si>
    <t>Никитин
Владимир
Иванович</t>
  </si>
  <si>
    <t>Склад</t>
  </si>
  <si>
    <t xml:space="preserve">214019 г. Смоленск
ул. 1-я Каштановая </t>
  </si>
  <si>
    <t>54.754908
 32.077783</t>
  </si>
  <si>
    <t>Администрация
 города</t>
  </si>
  <si>
    <t>1026701449719 </t>
  </si>
  <si>
    <t>214000, г. Смоленск,
 ул.  Октябрьской
 Революции, 1/2</t>
  </si>
  <si>
    <t>жилые дома 
ул. 1-я и 2-я 
Каштановая</t>
  </si>
  <si>
    <t>214019 
г. Смоленск
ул. 1-я и 2-я 
Каштановая</t>
  </si>
  <si>
    <t>54.754215, 32.079123
54.754215, 32.079123</t>
  </si>
  <si>
    <t xml:space="preserve"> 214016 г. Смоленск
ул. Покровского,
напротив  д. 4 </t>
  </si>
  <si>
    <t>54.790985
32.068718</t>
  </si>
  <si>
    <t xml:space="preserve">жилые дома
 ул. Покровского
</t>
  </si>
  <si>
    <t>214009 
г. Смоленск
ул. Покровского</t>
  </si>
  <si>
    <t>214009 г. Смоленск
мкр. Южный, д. 39Б</t>
  </si>
  <si>
    <t>54.732481
 32.094174</t>
  </si>
  <si>
    <t>мкр. Южный, 
д. 39Б</t>
  </si>
  <si>
    <t>г. Смоленск, пер. Молодежный ,д. 5</t>
  </si>
  <si>
    <t>Реестр мест (площадок) накопления твердых коммунальных отходов Смоленского района Смоленской области</t>
  </si>
  <si>
    <t>Волоковское сельское поселение</t>
  </si>
  <si>
    <t>Смоленская область,Смоленский район, д.Волоковая, ул.Центральная, между домами 2и3</t>
  </si>
  <si>
    <t>без покрытия</t>
  </si>
  <si>
    <t>Администрация Волоковского сельского поселения Смоленского района Смоленской области</t>
  </si>
  <si>
    <t>214541, Смоленская область, Смоленский район, д. Волоковая,ул.Центральная, д. 9</t>
  </si>
  <si>
    <t>214521Смоленская область, Смоленский район, д. Волоковая,ул.Центральная,д.2</t>
  </si>
  <si>
    <t>Смоленская область,Смоленский район, д.Волоковапя, ул.Центральная,д.9</t>
  </si>
  <si>
    <t>214521 Смоленская область, Смоленский район, д. Волоковая,ул.Центральная,9</t>
  </si>
  <si>
    <t>Смоленская область,Смоленский район, д.Волоковая, ул.Садовая,д.3</t>
  </si>
  <si>
    <t>214521 Смоленская область, Смоленский район, д. Волоковая,ул.Садовая,д.3</t>
  </si>
  <si>
    <t>Смоленская область,Смоленский район, д.Волоковая, ул.Веселая,д.6</t>
  </si>
  <si>
    <t>214521 Смоленская область, Смоленский район, д. Волоковая,ул.Веселая,д.6</t>
  </si>
  <si>
    <t>Смоленская область,Смоленский район, д.Замощье, ул.Мира, д.9</t>
  </si>
  <si>
    <t>здание конторы "МУП"Новое Замощье</t>
  </si>
  <si>
    <t>214521 Смоленская область, Смоленский район, д. Замощье,ул.Мира, д.9</t>
  </si>
  <si>
    <t>Смоленская область,Смоленский район, д.Замощье, поворот на ул.Зеленая</t>
  </si>
  <si>
    <t>214521 Смоленская область, Смоленский район, д. Замощье,ул.Зеленая, д.108</t>
  </si>
  <si>
    <t>Смоленская область,Смоленский район, д.Замощье, ул.Молодежная, напротив дома 118</t>
  </si>
  <si>
    <t>214521 Смоленская область, Смоленский район, д. Замощье,ул.Молодежная,д.118</t>
  </si>
  <si>
    <t>Смоленская область,Смоленский район, д.Замощье, поворот на ул.Мира от автобусной остановки</t>
  </si>
  <si>
    <t>214521 Смоленская область, Смоленский район, д. Замощье,ул.Мира</t>
  </si>
  <si>
    <t>Смоленская область,Смоленский район, д.Замощье, ул.Центральная вниз за магазином</t>
  </si>
  <si>
    <t>214521 Смоленская область, Смоленский район, д. Замощье,ул.Центральная, д.45</t>
  </si>
  <si>
    <t>Вязгинское сельское поселение</t>
  </si>
  <si>
    <t>Смоленская область,Смоленский район, 
д. Вязгино, ул. Набережная, напротив дома 15 (жилой дом)</t>
  </si>
  <si>
    <t>Администрация Вязгинского сельского поселения Смоленского района Смоленской области</t>
  </si>
  <si>
    <t>214552, Смоленская область, Смоленский район, 
д. Вязгино, ул.Мира, д. 20</t>
  </si>
  <si>
    <t>Домовладения
 д. Вязгино</t>
  </si>
  <si>
    <t>214553, 
Смоленская область, 
Смоленский район,                       
 д. Аполье</t>
  </si>
  <si>
    <t>55°03' 42 с.ш.,
 31°52' 56 в.д.</t>
  </si>
  <si>
    <t>Смоленская область,Смоленский район,
д. Вязгино, ул. Мира, напротив энергоблока</t>
  </si>
  <si>
    <t>Смоленская область,Смоленский район,
д. Вязгино, ул. Дорожная,  напротив дома 5 (жилой дом)</t>
  </si>
  <si>
    <t>Смоленская область,Смоленский район,
д. Вязгино, ул. Дорожная, напротив дома 7 (жилой дом)</t>
  </si>
  <si>
    <t>Смоленская область,Смоленский район,
д. Вязгино, ул. Мира, напротив дома 20 (административное здание)</t>
  </si>
  <si>
    <t>Смоленская область,Смоленский район,
д. Вязгино, ул. Дорожная, за домом 9А (магазин)</t>
  </si>
  <si>
    <t>Смоленская область,Смоленский район,
д. Вязгино, ул. Дорожная, напротив дома 18 (жилой дом)</t>
  </si>
  <si>
    <t>Смоленская область,Смоленский район,
д. Аполье, ул. Лесная, между домом 1 и домом 2 (жилые дома)</t>
  </si>
  <si>
    <t>Домовладения                  
д. Аполье</t>
  </si>
  <si>
    <t>214553, 
Смоленская область, 
Смоленский район,                        
д. Аполье</t>
  </si>
  <si>
    <t>Смоленская область,Смоленский район,
д. Аполье, ул. Лесная, за домом 8 (жилой дом)</t>
  </si>
  <si>
    <t>Смоленская область,Смоленский район,
д. Аполье, ул. Садовая, напротив дома 1 (административное здание)</t>
  </si>
  <si>
    <t>Смоленская область,Смоленский район,
д. Аполье, ул. Центральная, напротив дома 13 (напротив сельского клуба)</t>
  </si>
  <si>
    <t>Смоленская область,Смоленский район,
д. Аполье, ул. Центральная, напротив дома 6 (жилой дом)</t>
  </si>
  <si>
    <t>Смоленская область,Смоленский район,
д. Аполье, ул. Заречная, напротив дома 17 (жилой дом)</t>
  </si>
  <si>
    <t>Смоленская область,Смоленский район,
д. Аполье, ул. Спортивная, напротив дома 4 (жилой дом)</t>
  </si>
  <si>
    <t>Смоленская область,Смоленский район,
д. Аполье, ул. Ефимова, напротив дома 19 (жилой дом)</t>
  </si>
  <si>
    <t>Смоленская область,Смоленский район,
д. Аполье, ул. Молодежная, напротив дома 10 (жилой дом)</t>
  </si>
  <si>
    <t>Смоленская область,Смоленский район,
д. Аполье, ул. Молодежная, напротив дома 4 (жилой дом)</t>
  </si>
  <si>
    <t>Гнездовское сельское поселение</t>
  </si>
  <si>
    <t>Смоленская область,Смоленский район, д.Новые Батеки, ул.Первомайская, напротив д.20</t>
  </si>
  <si>
    <t>плиты жб</t>
  </si>
  <si>
    <t>Администрация  Гнездовского сельского поселения Смоленского района Смоленской области</t>
  </si>
  <si>
    <t>1056735021683</t>
  </si>
  <si>
    <t>214525, Смоленскиая область, Смоленский район, д.Новые Батеки, ул.Школьная, д.9</t>
  </si>
  <si>
    <t>Домовладения д. Новые Батеки, ул.
Первомайская</t>
  </si>
  <si>
    <t>214525, Смоленская область,Смоленский район, д.Новые Батеки, ул.Первомайская, напротив д.20</t>
  </si>
  <si>
    <t>Смоленская область,Смоленский район, д. Новые Батеки, ул. Школьная, около д.13</t>
  </si>
  <si>
    <t>плиты ж/б</t>
  </si>
  <si>
    <t>Домовладения д. Новые Батеки, ул.Школьная</t>
  </si>
  <si>
    <t>214525, Смоленская область,Смоленский район, д. Новые Батеки, ул. Школьная, около д.13</t>
  </si>
  <si>
    <t>54.788319,  
31.846124</t>
  </si>
  <si>
    <t>Смоленская область,Смоленский район, д.Новые Батеки, ул.Чуркиных, напротив д.1</t>
  </si>
  <si>
    <t>Домовладения д. Новые Батеки, ул.Чуркиных</t>
  </si>
  <si>
    <t>214525, Смоленская область,Смоленский район, д.Новые Батеки, ул.Чуркиных, напротив д.1</t>
  </si>
  <si>
    <t>54.784841, 
31.832553</t>
  </si>
  <si>
    <t>Смоленская область,Смоленский район, д.Новые Батеки, ул.Ковалева, на растоянии 30м от д.4</t>
  </si>
  <si>
    <t>Домовладения д. Новые Батеки, ул. Ковалева</t>
  </si>
  <si>
    <t>214525, Смоленская область,Смоленский район, д.Новые Батеки, ул.Ковалева, на растоянии 30м от д.4</t>
  </si>
  <si>
    <t>54.787563,
 31.852187</t>
  </si>
  <si>
    <t xml:space="preserve">Смоленская область,Смоленский район, д.Новые Батеки, ул.Северная,  на расстоянии 30 м от д.19 </t>
  </si>
  <si>
    <t>Домовладения д. Новые Батеки, ул. Северная</t>
  </si>
  <si>
    <t xml:space="preserve">214525, Смоленская область,Смоленский район, д.Новые Батеки, ул.Северная,  на расстоянии 30 м от д.19 </t>
  </si>
  <si>
    <t>54.789231,
 31.849714</t>
  </si>
  <si>
    <t>Смоленская область,Смоленский район, д.Новые Батеки, ул.Сергеева, около д.15</t>
  </si>
  <si>
    <t>Домовладения д. Новые Батеки, ул.
Сергеева</t>
  </si>
  <si>
    <t>214525, Смоленская область,Смоленский район, д.Новые Батеки, ул.Сергеева, около д.15</t>
  </si>
  <si>
    <t>54.788095,
 31.841484</t>
  </si>
  <si>
    <t>Смоленская область,Смоленский район, д.Ракитня-2, ул.Молодежная, на расстоянии 40м от д.4</t>
  </si>
  <si>
    <t>цементная стяжка</t>
  </si>
  <si>
    <t>Домовладения д. Ракитня-2, ул. Молодежная</t>
  </si>
  <si>
    <t>214525, Смоленская область,Смоленский район, д.Ракитня-2, ул.Молодежная, на расстоянии 40м от д.4</t>
  </si>
  <si>
    <t>Смоленская область,Смоленский район, д.Ракитня-2, перекресток ул.Дорожная и Центральная</t>
  </si>
  <si>
    <t>Домовладения д. 
Ракитня-2, ул. Дорожная и ул.Центральная</t>
  </si>
  <si>
    <t>214525, Смоленская область,Смоленский район, д.Ракитня-2, перекресток ул.Дорожная и Центральная</t>
  </si>
  <si>
    <t xml:space="preserve"> Смоленская область,Смоленский район, д.Ракитня-2, ул.Заводская, на расстоянии 20м от д.5</t>
  </si>
  <si>
    <t>Домовладения д. Ракитня-2, ул. Заводская</t>
  </si>
  <si>
    <t>214525,  Смоленская область,Смоленский район, д.Ракитня-2, ул.Заводская, на расстоянии 20м от д.5</t>
  </si>
  <si>
    <t>54.801319, 
31.844417</t>
  </si>
  <si>
    <t>Смоленская область,Смоленский район, д.Ракитня-2, ул.Дорожная напротив кладбища</t>
  </si>
  <si>
    <t>Домовладения.Раладения-2, ул. Дорожная</t>
  </si>
  <si>
    <t>214525, Смоленская область,Смоленский район, д.Ракитня-2, ул.Дорожная напротив кладбища</t>
  </si>
  <si>
    <t>54.800073,
 31.841697</t>
  </si>
  <si>
    <t>Смоленская область,Смоленский район, д.Старые Батеки, ул.Восточная, на расстоянии 20 м от д.11</t>
  </si>
  <si>
    <t>Домовладения д. Старые Батеки, ул. Восточная</t>
  </si>
  <si>
    <t>214525, Смоленская область,Смоленский район, д.Старые Батеки, ул.Восточная, на расстоянии 20 м от д.11</t>
  </si>
  <si>
    <t>54.816196, 
31.842378</t>
  </si>
  <si>
    <t>Смоленская область,Смоленский район, д.Старые Батеки, ул.Береговая, на расстоянии  20м от д.18</t>
  </si>
  <si>
    <t>Домовладения д. Старые Батеки, ул. Береговая</t>
  </si>
  <si>
    <t>214525, Смоленская область,Смоленский район, д.Старые Батеки, ул.Береговая, на расстоянии  20м от д.18</t>
  </si>
  <si>
    <t>54.820452,
 31.843395</t>
  </si>
  <si>
    <t>Смоленская область,Смоленский район, д.Старые Батеки, ул.Береговая, на расстоянии  20м от д.1</t>
  </si>
  <si>
    <t>214525, Смоленская область,Смоленский район, д.Старые Батеки, ул.Береговая, на расстоянии  20м от д.1</t>
  </si>
  <si>
    <t>54.813540,
 31.840251</t>
  </si>
  <si>
    <t>Смоленская область,Смоленский район, д.Старые Батеки, ул.Береговая, на расстоянии 20 м от д.9</t>
  </si>
  <si>
    <t>214525, Смоленская область,Смоленский район, д.Старые Батеки, ул.Береговая, на расстоянии 20 м от д.9</t>
  </si>
  <si>
    <t>54.816310,
 31.839579</t>
  </si>
  <si>
    <t>Смоленская область,Смоленский район, д.Старые Батеки, ул.Баринова, напротив гаражей</t>
  </si>
  <si>
    <t>Домовладения д. 
Старые Батеки, ул.Баринова</t>
  </si>
  <si>
    <t>214525, Смоленская область,Смоленский район, д.Старые Батеки, ул.Баринова, напротив гаражей</t>
  </si>
  <si>
    <t>54.819976, 
31.836947</t>
  </si>
  <si>
    <t>Смоленская область,Смоленский район, д.Сипачи,  на въезде в деревню</t>
  </si>
  <si>
    <t>Домовладения д.Сипачи</t>
  </si>
  <si>
    <t>214525, Смоленская область,Смоленский район, д.Сипачи,  на въезде в деревню</t>
  </si>
  <si>
    <t>Смоленская область,Смоленский район, д.Сипачи,  ул.Северная на расстоянии 20 м от д.18</t>
  </si>
  <si>
    <t>Домовладения д. Сипачи,  ул. Северная</t>
  </si>
  <si>
    <t>214525, Смоленская область,Смоленский район, д.Сипачи,  ул.Северная на расстоянии 20 м от д.18</t>
  </si>
  <si>
    <t>54.797829,
 31.801356</t>
  </si>
  <si>
    <t>Смоленская область,Смоленский район, д.Гнездово на расстоянии 20м от д.84</t>
  </si>
  <si>
    <t>Домовладения д. Гнездово</t>
  </si>
  <si>
    <t>214525, Смоленская область,Смоленский район, д.Гнездово на расстоянии 20м от д.84</t>
  </si>
  <si>
    <t>54.782740, 
31.867871</t>
  </si>
  <si>
    <t>Смоленская область,Смоленский район, д.Гнездово на расстоянии 30 м от д. 39</t>
  </si>
  <si>
    <t>214525, Смоленская область,Смоленский район, д.Гнездово на расстоянии 30 м от д. 39</t>
  </si>
  <si>
    <t>54.785511,
 31.862669</t>
  </si>
  <si>
    <t>Смоленская область,Смоленский район, д.Гнездово  около кладбища</t>
  </si>
  <si>
    <t>214525, Смоленская область,Смоленский район, д.Гнездово  около кладбища</t>
  </si>
  <si>
    <t>54.785270,
 31.868060</t>
  </si>
  <si>
    <t>Смоленская область,Смоленский район, д. Глущенки,ул.Сосновая у дома № 10</t>
  </si>
  <si>
    <t>214525, Смоленскиая область, Смоленский район, д.Новые Батеки, ул.Школьная, д.10</t>
  </si>
  <si>
    <t>Домовладения д. Глущенки</t>
  </si>
  <si>
    <t>214525, Смоленская область,Смоленский район, д. Глущенки,ул.Сосновая у дома № 10</t>
  </si>
  <si>
    <t>Смоленская область,Смоленский район, д.Глущенки, 1-я Песочная на расстоянии 20м от д.2</t>
  </si>
  <si>
    <t>214525, Смоленская область,Смоленский район, д.Глущенки, 1-я Песочная на расстоянии 20м от д.2</t>
  </si>
  <si>
    <t>54.787792,
 31.873132</t>
  </si>
  <si>
    <t>Смоленская область,Смоленский район, д.Глущенки,  на расстоянии 20м от д.41</t>
  </si>
  <si>
    <t>214525, Смоленская область,Смоленский район, д.Глущенки,  на расстоянии 20м от д.41</t>
  </si>
  <si>
    <t>54.786328,
 31.880141</t>
  </si>
  <si>
    <t>В д.Дачная-1, Дачная-2     тко вывозится в мешках .</t>
  </si>
  <si>
    <t>Смоленская область,Смоленский район, д.Нивищи,ул.Мира,д.10А, окола ФАПа</t>
  </si>
  <si>
    <t>Домовладения  д. Нивищи,ул.
Мира</t>
  </si>
  <si>
    <t>214525, Смоленская область,Смоленский район, д.Нивищи,ул.Мира,д.10А, окола ФАПа</t>
  </si>
  <si>
    <t>54.806386,
 31.803382</t>
  </si>
  <si>
    <t>Смоленская область,Смоленский район, д.Нивищи, ул.Западная</t>
  </si>
  <si>
    <t>Домовладения д. 
Нивищи, ул. Западная</t>
  </si>
  <si>
    <t>214525, Смоленская область,Смоленский район, д.Нивищи, ул.Западная</t>
  </si>
  <si>
    <t>54.807141,
 31.796070</t>
  </si>
  <si>
    <t>Смоленская область,Смоленский район, д.Нивищи, ул.Иванова, напротив д.1</t>
  </si>
  <si>
    <t>Домовладения д. Нивищи, ул.
Иванова</t>
  </si>
  <si>
    <t>214525, Смоленская область,Смоленский район, д.Нивищи, ул.Иванова, напротив д.1</t>
  </si>
  <si>
    <t>54.803220, 
31.804267</t>
  </si>
  <si>
    <t>Смоленская область,Смоленский район, д.Ракитня-1, ул.Центральная</t>
  </si>
  <si>
    <t>Домовладения д.
Ракитня-1</t>
  </si>
  <si>
    <t>214525, Смоленская область,Смоленский район, д.Ракитня-1, ул.Центральная</t>
  </si>
  <si>
    <t>54.801361,
 31.811126</t>
  </si>
  <si>
    <t>Смоленская область,Смоленский район, д.Ракитня-2, ул.Лесная, около дома №1</t>
  </si>
  <si>
    <t>214525, Смоленскиая область, Смоленский район, д.Новые Батеки, ул.Школьная, д.11</t>
  </si>
  <si>
    <t>Домовладения д. 
Ракитня-2</t>
  </si>
  <si>
    <t>214525, Смоленская область,Смоленский район, д.Ракитня-2, ул.Лесная, около дома №1</t>
  </si>
  <si>
    <t>54.798961, 
31.821248</t>
  </si>
  <si>
    <t>Смоленская область,Смоленский район, д.Новосельцы, ул.Шаманова</t>
  </si>
  <si>
    <t>214525, Смоленскиая область, Смоленский район, д.Новые Батеки, ул.Школьная, д.12</t>
  </si>
  <si>
    <t>Домовладения д. 
Новосельцы</t>
  </si>
  <si>
    <t>214525, Смоленская область,Смоленский район, д.Новосельцы, ул.Шаманова</t>
  </si>
  <si>
    <t>54.802325,
 31.765651</t>
  </si>
  <si>
    <t>Смоленская область,Смоленский район, д.Новосельцы, ул.Новая</t>
  </si>
  <si>
    <t>214525, Смоленскиая область, Смоленский район, д.Новые Батеки, ул.Школьная, д.13</t>
  </si>
  <si>
    <t>214525, Смоленская область,Смоленский район, д.Новосельцы, ул.Новая</t>
  </si>
  <si>
    <t>54.800643,
 31.763634</t>
  </si>
  <si>
    <t>Смоленская область,Смоленский район, д.Гнездово, ул.им.Авдусина</t>
  </si>
  <si>
    <t>214525, Смоленскиая область, Смоленский район, д.Новые Батеки, ул.Школьная, д.14</t>
  </si>
  <si>
    <t>Домовладения д.Гнездово</t>
  </si>
  <si>
    <t>214525, Смоленская область,Смоленский район, д.Гнездово, ул.им.Авдусина</t>
  </si>
  <si>
    <t xml:space="preserve">  </t>
  </si>
  <si>
    <t>Смоленская область,Смоленский район, д.Глущенки, ул.1-я Песочная</t>
  </si>
  <si>
    <t>214525, Смоленскиая область, Смоленский район, д.Новые Батеки, ул.Школьная, д.15</t>
  </si>
  <si>
    <t>Домовладения д.Глущенки</t>
  </si>
  <si>
    <t>214525, Смоленская область,Смоленский район, д.Глущенки, ул.1-я Песочная</t>
  </si>
  <si>
    <t>54.788156, 
31.871539</t>
  </si>
  <si>
    <t>Смоленская область,Смоленский район, д.Глущенки, ул.3-я Песочная</t>
  </si>
  <si>
    <t>214525, Смоленскиая область, Смоленский район, д.Новые Батеки, ул.Школьная, д.16</t>
  </si>
  <si>
    <t>214525, Смоленская область,Смоленский район, д.Глущенки, ул.3-я Песочная</t>
  </si>
  <si>
    <t>54.789692, 
31.871668</t>
  </si>
  <si>
    <t>Смоленская область,Смоленский район, д.Новые Батеки, ул.Анисимова,около д.13</t>
  </si>
  <si>
    <t>214525, Смоленскиая область, Смоленский район, д.Новые Батеки, ул.Школьная, д.17</t>
  </si>
  <si>
    <t>Домовладения д. Новые Батеки, ул.Анисимова</t>
  </si>
  <si>
    <t>214525, Смоленская область,Смоленский район, д.Новые Батеки, ул.Анисимова,около д.13</t>
  </si>
  <si>
    <t>54.786240, 
31.839276</t>
  </si>
  <si>
    <t>Дивасовское сельское поселение</t>
  </si>
  <si>
    <t>Смоленская область, Смоленский район, д. Дивасы, ул. Мичурина напротив дома № 2</t>
  </si>
  <si>
    <t>31.97554,862</t>
  </si>
  <si>
    <t>Администрация  Дивасовского сельского поселения Смоленского района Смоленской области</t>
  </si>
  <si>
    <t>214532 Смоленская область Смоленский район д. Дивасы, ул. Мичурина, д. 23</t>
  </si>
  <si>
    <t>214532 Смоленская область, Смоленский район, д. Дивасы, ул. Мичурина д.д.1-5</t>
  </si>
  <si>
    <t>31.97454,863</t>
  </si>
  <si>
    <t>Смоленская область, Смоленский район, д. Дивасы, ул. Мичурина у дома № 7</t>
  </si>
  <si>
    <t>31.97354,862</t>
  </si>
  <si>
    <t>МКД, жилые дома, столовая, магазин, ЗАО им Мичурина, Администрация сельского поселения</t>
  </si>
  <si>
    <t>214532 Смоленская область, Смоленский район, д. Дивасы, ул. Мичурина д.д.7-25</t>
  </si>
  <si>
    <t>31.97454,862</t>
  </si>
  <si>
    <t>Смоленская область, Смоленский район, д. Дивасы, ул. Школьная</t>
  </si>
  <si>
    <t>31.97654,857</t>
  </si>
  <si>
    <t>Домовладения д.Дивасы, ул. Заозерная</t>
  </si>
  <si>
    <t>214532 Смоленская область, Смоленский район, д. Дивасы, ул. Заозерная д. 1-17а</t>
  </si>
  <si>
    <t>31.97754,857</t>
  </si>
  <si>
    <t>Смоленская область, Смоленский район, д. Дивасы, ул. Садовая, напротив д.№ 32</t>
  </si>
  <si>
    <t>31.97354,855</t>
  </si>
  <si>
    <t>Домовладения д.Дивасы, ул. Садовая</t>
  </si>
  <si>
    <t>214532 Смоленская область, Смоленский район, д. Дивасы, ул. Садовая д.д. 25-35</t>
  </si>
  <si>
    <t>Смоленская область, Смоленский район, д. Дивасы, ул. Садовая, напротив д.№ 5</t>
  </si>
  <si>
    <t>31.96954,860</t>
  </si>
  <si>
    <t>214532 Смоленская область, Смоленский район, д. Дивасы, ул. Садовая д.д. 1-24</t>
  </si>
  <si>
    <t>Смоленская область, Смоленский район, д. Дивасы, ул. Зеленый переулок  д. № 23</t>
  </si>
  <si>
    <t>31.98854,855</t>
  </si>
  <si>
    <t>Домовладения д.Дивасы, ул. Зеленый переулок и школа по ул.Школьная</t>
  </si>
  <si>
    <t>214532 Смоленская область, Смоленский район, д. Дивасы, ул.Зеленый переулок д.д. 1-36, ул. Школьная, д.23</t>
  </si>
  <si>
    <t>Смоленская область, Смоленский район, д. ДРСУ-5</t>
  </si>
  <si>
    <t>31.97254,865</t>
  </si>
  <si>
    <t>МКД в д.ДРСУ-5, детский сад в д. Владимирская</t>
  </si>
  <si>
    <t>214532 Смоленская область, Смоленский район, д. ДРСУ-5 д.д. 1-8 и  
д. Владимирская д. 1а</t>
  </si>
  <si>
    <t>Смоленская область, Смоленский район, д. Кувшиново напротив д № 22</t>
  </si>
  <si>
    <t>31.98054,869</t>
  </si>
  <si>
    <t>Домовладения в д. Кувшинино</t>
  </si>
  <si>
    <t>214532 Смоленская область, Смоленский район, д. Кувшиново д. д. 1-27</t>
  </si>
  <si>
    <t>Смоленская область, Смоленский район, д. Очетово возле дома № 11</t>
  </si>
  <si>
    <t>31.97754,867</t>
  </si>
  <si>
    <t>Домовладения в д.Очетово</t>
  </si>
  <si>
    <t>214532 Смоленская область, Смоленский район, д. Очетово д.д. 1-20</t>
  </si>
  <si>
    <t>Смоленская область, Смоленский район, д. Купники, напротив д. № 28</t>
  </si>
  <si>
    <t>31.98354,842</t>
  </si>
  <si>
    <t>214532 Смоленская область Смоленский район д. Дивасы, ул. Мичурина, д. 25</t>
  </si>
  <si>
    <t>Домовладения в д.Купники</t>
  </si>
  <si>
    <t>214532 Смоленская область, Смоленский район, д. Купники
  д.д. 1-98а</t>
  </si>
  <si>
    <t>Смоленская область, Смоленский район, д. Купники  возле д. № 98</t>
  </si>
  <si>
    <t>32.00154,844</t>
  </si>
  <si>
    <t>Администрация Дивасовского сельского поселения Смоленского района Смоленской области</t>
  </si>
  <si>
    <t>214532 Смоленская область, Смоленский район, д. Купники  д.д. 65-72,75,75а,78а,96, 98а</t>
  </si>
  <si>
    <t>31.98254,838</t>
  </si>
  <si>
    <t>Смоленская область, Смоленский район, д. Липуны возле д. № 2</t>
  </si>
  <si>
    <t>32.00954,869</t>
  </si>
  <si>
    <t>Домовладения в д.Липуны</t>
  </si>
  <si>
    <t>214532 Смоленская область, Смоленский район, д. Липуны  д. 1-65</t>
  </si>
  <si>
    <t>32.00954,869;
32.01254,871</t>
  </si>
  <si>
    <t>Смоленская область, Смоленский район, д. Владимирская, возле д. № 2</t>
  </si>
  <si>
    <t>31.96754,865</t>
  </si>
  <si>
    <t>Домовладения в д.Владимирская</t>
  </si>
  <si>
    <t>214532 Смоленская область, Смоленский район, д. Владимирская д.д. 1-34</t>
  </si>
  <si>
    <t>31.96954,865;
31.95754,865</t>
  </si>
  <si>
    <t>Смоленская область, Смоленский район, с. Ольша, ул. Заозерная возле д. № 12</t>
  </si>
  <si>
    <t>31.84454,857</t>
  </si>
  <si>
    <t>МКД,ФАП</t>
  </si>
  <si>
    <t>214533 Смоленская область, Смоленский район, с. Ольша, ул. Заозерная, д.д.11-15</t>
  </si>
  <si>
    <t>31.84554,856;
31.84754,856</t>
  </si>
  <si>
    <t>Смоленская область, Смоленский район, с. Ольша, ул. Заозерная возле д. № 2</t>
  </si>
  <si>
    <t>31.84954,857</t>
  </si>
  <si>
    <t>214533 Смоленская область, Смоленский район, с. Ольша, ул. Заозерная, д.д.1-10</t>
  </si>
  <si>
    <t>31.84954,856;
31.84854,856</t>
  </si>
  <si>
    <t xml:space="preserve">Смоленская область, Смолеснкий район, с. Ольша, около д. № 3 а, ул. Церковная </t>
  </si>
  <si>
    <t>31.84854,843</t>
  </si>
  <si>
    <t>Жилые дома, школа</t>
  </si>
  <si>
    <t xml:space="preserve">214533 Смоленская область, Смоленский район, с. Ольша, ул. Церковная, д.1-18; ул. Школьная, д.1
</t>
  </si>
  <si>
    <t>31.84854,842;
31.85054,843</t>
  </si>
  <si>
    <t xml:space="preserve">Смоленская область, Смолеснкий район, с. Ольша, напротив д. № 2, ул. Первомайская  </t>
  </si>
  <si>
    <t>31.84954,845</t>
  </si>
  <si>
    <t>214533 Смоленская область, Смоленский район, с. Ольша, ул. Льнобазовская, д.д.1-9, ул.Первомайская, д.1-14,ул.Школьная, д.д. 2-10</t>
  </si>
  <si>
    <t>31.85054,845;
31.84754,845;
31.84754,845</t>
  </si>
  <si>
    <t>Смоленская область, Смоленский район, с. Ольша, ул. Садовый переулок-1 возле дома № 11</t>
  </si>
  <si>
    <t>31.85254,850</t>
  </si>
  <si>
    <t>Жилые дома, Ольшанский СДК, библиотека</t>
  </si>
  <si>
    <t>214533 Смоленская область, Смоленский район, с. Ольша, ул. Садовый переулок-1, дд.1-17;
 ул. Садовый переулок-2,
д.д.1-21</t>
  </si>
  <si>
    <t>31.85054,851;
31.85254,851;
31.85154,848;
31.84854,848</t>
  </si>
  <si>
    <t>Смоленская область, Смоленский район, д. Шеломец, ул. Центральная, напротив д. № 11</t>
  </si>
  <si>
    <t>31.85454,862</t>
  </si>
  <si>
    <t>214533 Смоленская область, Смоленский район, д. Шеломец, ул. Центральная, д.д.11-23; ул. Заречная, д.16</t>
  </si>
  <si>
    <t xml:space="preserve">31.85854,862;
31.85554,861
</t>
  </si>
  <si>
    <t>Смоленская область, Смоленский район, д. Шеломец, ул. Центральная, напротив д. № 1</t>
  </si>
  <si>
    <t>31.85854,858</t>
  </si>
  <si>
    <t>214533 Смоленская область, Смоленский район, д. Шеломец, ул. Центральная, д.д.1-10; ул. Заречная, д.д.1-15;
 ул. Зеленая,
 д.д.1-8</t>
  </si>
  <si>
    <t>31.85854,850;
31.85854,861;
31.85554,858;
31.85554,859</t>
  </si>
  <si>
    <t>Смоленская область, Смоленский район, д. Шестаки, ул.Школьная, возле д. № 1</t>
  </si>
  <si>
    <t>31.84254,872</t>
  </si>
  <si>
    <t>214533 Смоленская область, Смоленский район, д. Шестаки, ул. Школьная, д.д.1-19;
 ул. Мира, д.1-4</t>
  </si>
  <si>
    <t>31.84254,872;
31.84654,874;
31.84254,875</t>
  </si>
  <si>
    <t xml:space="preserve">Смоленская область, Смоленский район, д. Долгая Ольша въезд в деревню </t>
  </si>
  <si>
    <t>31,80054,857</t>
  </si>
  <si>
    <t>214532 Смоленская область, Смоленский район, д. Долгая Ольша, ул. Минская д.д.1-19</t>
  </si>
  <si>
    <t>31,80054,851;
31,79954,852</t>
  </si>
  <si>
    <t>Смоленская область, Смоленский район, д. Близнаки, въезд в деревню</t>
  </si>
  <si>
    <t>31,98654,883</t>
  </si>
  <si>
    <t>214532 Смоленская область, Смоленский район, д. Близнаки д.1-52</t>
  </si>
  <si>
    <t>31,98754,883;
31,99154,883</t>
  </si>
  <si>
    <t xml:space="preserve">Смоленская область, Смоленский район, д. Рагулино, въезд в деревню </t>
  </si>
  <si>
    <t>31.98454,865</t>
  </si>
  <si>
    <t>214532 Смоленская область, Смоленский район, д. Рагулино д.д. 1-20</t>
  </si>
  <si>
    <t>31,98554,865;
31,98254,866</t>
  </si>
  <si>
    <t>Смоленская область, Смоленский район, д. Скрипорово въезд в деревню</t>
  </si>
  <si>
    <t>214532 Смоленская область, Смоленский район, д. Скрипорово д.д. 1-27</t>
  </si>
  <si>
    <t>31,95154,854;
31,94954,849</t>
  </si>
  <si>
    <t>Смоленская область, Смоленский район, д. Соколово въезд в деревню</t>
  </si>
  <si>
    <t>7/0</t>
  </si>
  <si>
    <t>214533 Смоленская область, Смоленский район, д. Соколово, ул. Дачная  д.д. 1-115</t>
  </si>
  <si>
    <t>31,87254,841;
31,88054,844</t>
  </si>
  <si>
    <t xml:space="preserve">Смоленская область, Смоленский район, д. Сторожище, въезд в деревню </t>
  </si>
  <si>
    <t>214532 Смоленская область, Смоленский район, д.Сторожище д. д. 1-45</t>
  </si>
  <si>
    <t>31,98854,817;
31,98554,824</t>
  </si>
  <si>
    <t>Катынское сельское поселение</t>
  </si>
  <si>
    <t>Смоленская область, Смоленский район, с.Катынь, ул.Пролетарская</t>
  </si>
  <si>
    <t>открытая площадка на ж/б плитах с ограждением из металлопрофиля</t>
  </si>
  <si>
    <t>Администрация Катынского сельского поселения Смоленского района Смоленской области</t>
  </si>
  <si>
    <t>214522, Смоленская область, Смоленский район, с.Катынь, ул.Витебское шоссе, д.6А</t>
  </si>
  <si>
    <t>МКД, 
жилые дома</t>
  </si>
  <si>
    <t>214522,Смоленский район, с.Катынь, ул.Витебское шоссе, д.д.8-16; ул.Садовая,          д.д.1-44; ул.Пролетарс-кая , д.д. 2-30; ул.Песочная, д.д. 1-24;
ул. Полевая, д.д.1-13</t>
  </si>
  <si>
    <t xml:space="preserve">Смоленская область, Смоленский район, с.Катынь, ул.Горная </t>
  </si>
  <si>
    <t>открытая, на ж/б плите с ограждением сеткой-рабицей</t>
  </si>
  <si>
    <t>214522,Смоленский район, с.Катынь, ул.Горная, д.д. 2А-31</t>
  </si>
  <si>
    <t xml:space="preserve">Смоленская область, Смоленский район, с.Катынь, ул.Витебское шоссе, около МКД № 4 вдоль дороги </t>
  </si>
  <si>
    <t>жилые дома, магазин</t>
  </si>
  <si>
    <t>214522,Смоленский район, с.Катынь, ул.Витебское шоссе, д.д.1-13; ул.1-ый Восточный пер , д.д. 9-14; ул.2-ой Восточный пер , д.д. 7-20;  ул. Советская,д. д.2-10а</t>
  </si>
  <si>
    <t>Смоленская область, Смоленский район, с.Катынь , ул.Заречная, около ж.д. 2</t>
  </si>
  <si>
    <t>открытая площадка на ж/б плитах с ограждением шиферными листами</t>
  </si>
  <si>
    <t>214522.Смоленский район, с.Катынь, ул. Заречная, д.д.1-15</t>
  </si>
  <si>
    <t>Смоленская область, Смоленский район, с.Катынь , ул.2-ой Восточный пер. около д.№ 3</t>
  </si>
  <si>
    <t>открытая площадка, на бетонном основании с ограждением из металлопрофиля</t>
  </si>
  <si>
    <t>214522.Смоленский район, с.Катынь, ул. 2-ой Восточный пер., д.д.2-7а;  ул. 3-ий Восточный пер. ,д.1а,2,16; ул.Советская, д.д. 12-20; ул.Кооперативная , д.д. 1-8</t>
  </si>
  <si>
    <t>Смоленская область, Смоленский район, с.Катынь , ул.3-ий Восточный пер. около эл. подстанции</t>
  </si>
  <si>
    <t>открытая площадка на ж/б плите,  с ограждением из металлопрофиля</t>
  </si>
  <si>
    <t>214522, Смоленский район, с.Катынь, ул.Советская, д.д. 21-40; ул.3-ий Восточный пер, д.д. 5-25</t>
  </si>
  <si>
    <t>Смоленская область, Смоленский район, с.Катынь , ул.Луговая (на углу ж.д. 24</t>
  </si>
  <si>
    <t xml:space="preserve">открытая площадка на ж/б плитах , с ограждением из металлопрофиля </t>
  </si>
  <si>
    <t>Смоленская область, Смоленский район, с.Катынь , ул.Луговая (около эл.подстанции)</t>
  </si>
  <si>
    <t xml:space="preserve">открытая площадка на плите, с ограждением из металлопрофиля </t>
  </si>
  <si>
    <t>214522, Смоленский район, с.Катынь, ул.Луговая, д.д. 1-35</t>
  </si>
  <si>
    <t>Смоленский район, с.Катынь, у магазина ФРЕЯ, Садовая, д. 10</t>
  </si>
  <si>
    <t>открытая площадка на плите без ограждения</t>
  </si>
  <si>
    <t>ООО "ФРЕЯ"</t>
  </si>
  <si>
    <t>Смоленская область, Смоленский район, п.Авторемзавод, д.1А</t>
  </si>
  <si>
    <t>магазин 
ООО "Фрея"</t>
  </si>
  <si>
    <t>214522, Смоленская область, Смоленский район, п. Авторемзавод, д.1А</t>
  </si>
  <si>
    <t xml:space="preserve">Смоленская область, Смоленский район, ул.Витебское шоссе, за продовольственным магазином Смоленского райпо </t>
  </si>
  <si>
    <t>открытая площадка, на земле, без ограждения</t>
  </si>
  <si>
    <t>Смоленское райпо</t>
  </si>
  <si>
    <t>Смоленский район, с.Катынь, ул.Витебское шоссе, д.1А</t>
  </si>
  <si>
    <t>кафетерий, столовая Смоленского райпо</t>
  </si>
  <si>
    <t>214522, Смоленский район, с.Катынь, ул.Витебское шоссе, д.1А</t>
  </si>
  <si>
    <t>Смоленская область, Смоленский район, с.Катынь, ул.Витебское шоссе, д. 6Б</t>
  </si>
  <si>
    <t>открытая площадка на асфальт покрыт.</t>
  </si>
  <si>
    <t>ИП Борисенкова Т.Н.</t>
  </si>
  <si>
    <t>214522, Смоленский район, с.Катынь, ул.Витебское шоссе, д.6Б</t>
  </si>
  <si>
    <t xml:space="preserve">производствен-ные помещения </t>
  </si>
  <si>
    <t>214522, смоленский район, с.катынь, ул.Витебское шоссе, д.6Б</t>
  </si>
  <si>
    <t>Смоленская область, Смоленский район, с.Катынь, ул.Витебское шоссе, д. 9А</t>
  </si>
  <si>
    <t>МБОУ д/с Зернышко</t>
  </si>
  <si>
    <t>214522,Смоленский рйаон, с.Катынь, ул.Витебское шоссе, д. 9А</t>
  </si>
  <si>
    <t>Смоленская область, Смоленский район, с.Катынь, ул.Советская ,д. 41</t>
  </si>
  <si>
    <t>открытая площадка, на асфальте, ограждена</t>
  </si>
  <si>
    <t>ООО "Катынские колбасы"</t>
  </si>
  <si>
    <t>214522, Смоленский район, с.Катынь, ул.Советская, 41</t>
  </si>
  <si>
    <t xml:space="preserve">производствен-ные помещения колбасного цеха </t>
  </si>
  <si>
    <t>214522, смоленский район, с.катынь, ул.Советская, 41</t>
  </si>
  <si>
    <t xml:space="preserve">Смоленская область, Смоленский район, с.Катынь, ул.Витебское шоссе, д.8А </t>
  </si>
  <si>
    <t>открытая площадка, неограждена, на земле</t>
  </si>
  <si>
    <t>ОГБУЗ Смоленская ЦРБ" (Катынская ВА)</t>
  </si>
  <si>
    <t>214522, Смоленский район, с.Катынь, ул.Витебское шоссе, 8А</t>
  </si>
  <si>
    <t>Катынская ВА ОГБУЗ "Смоленская ЦРБ"</t>
  </si>
  <si>
    <t>Смоленский район .с.Катынь, ул.Витебское шоссе, около здания котельной</t>
  </si>
  <si>
    <t>открытая площадка, ограждена, на плите</t>
  </si>
  <si>
    <t>ООО "Коммунальные системы "Катынь"</t>
  </si>
  <si>
    <t>214522, Смоленский район, с.Катынь, ул.Советская, д. 5</t>
  </si>
  <si>
    <t>производствен-ная база</t>
  </si>
  <si>
    <t>Смоленский район, с.Катынь, ул.Советская, д. 5</t>
  </si>
  <si>
    <t>открытая площадка, не ограждена, на земле</t>
  </si>
  <si>
    <t>административ-ное здание</t>
  </si>
  <si>
    <t>Смоленская область, Смоленский район, д.Школьный, д. 1</t>
  </si>
  <si>
    <t>открытая площадка, на железобетонном основании</t>
  </si>
  <si>
    <t xml:space="preserve">МБОУ Катынская СШ </t>
  </si>
  <si>
    <t>214522, Смоленский район, д.Школьный, д. 1</t>
  </si>
  <si>
    <t>214522, Смоленский район, д.Школьный д. 1</t>
  </si>
  <si>
    <t>Смоленская область, Смоленский район, д. Школьный</t>
  </si>
  <si>
    <t>открытая площадка, ограждена металлопрофилем на железобетонном основании</t>
  </si>
  <si>
    <t>детская школа искусств</t>
  </si>
  <si>
    <t>214522, Смоленский район, д.Школьный , д.2А</t>
  </si>
  <si>
    <t>Смоленская область, Смоленский район, д.Красная Горка, около торгового павильона ИП Ильиной О.В.</t>
  </si>
  <si>
    <t>открытая площадка на ж/б плите с ограждением сеткой- рабицей</t>
  </si>
  <si>
    <t>жилые дома,
ИП Ильина О.В. торговый павильон с площадью торгового зала 18 м2</t>
  </si>
  <si>
    <t>214522, Смоленский район, д.Красная Горка, д.д. 1-47; ул.Мира, д. 8,26</t>
  </si>
  <si>
    <t>Смоленская область, Смоленский район, д.Рожаново, ул.Новая, за электропод станцией</t>
  </si>
  <si>
    <t xml:space="preserve">открытая площадка на земле , без ограждения </t>
  </si>
  <si>
    <t>214522, Смоленский район, д.Рожаново, ул.Новая, д.д. 1-30</t>
  </si>
  <si>
    <t>Смоленская область, Смоленский район, д.Вонлярово, около ж.д. 3</t>
  </si>
  <si>
    <t>открытая площадка, на земле, огражденная сеткой-рабицей</t>
  </si>
  <si>
    <t>214522, Смоленская область, Смоленский район, д.Вонлярово, д.д.1 а -11</t>
  </si>
  <si>
    <t>Смоленская область, Смоленский район, д.Вонлярово, около бывшей кузни</t>
  </si>
  <si>
    <t>открытая площадка, на земле, не ограждена</t>
  </si>
  <si>
    <t>214522, Смоленская область, Смоленский район, д.Вонлярово, д.д.12-20</t>
  </si>
  <si>
    <t>Смоленская область, Смоленский район, д.Вонлярово, около магазина</t>
  </si>
  <si>
    <t>214522, Смоленская область, Смоленский район, д.Вонлярово, д.д.20А-28</t>
  </si>
  <si>
    <t>Смоленская область, Смоленский район, д.Вонлярово, около съезда на разъезд Вонлярово</t>
  </si>
  <si>
    <t>214522,Смоленская область, Смоленский район, д.Вонлярово, д.д.29-39</t>
  </si>
  <si>
    <t>Смоленская область, Смоленский район, д. Вонлярово, ул. Дачная</t>
  </si>
  <si>
    <t>Смоленская область, Смоленский район, д. Вонлярово</t>
  </si>
  <si>
    <t>214522,Смоленская область, Смоленский район, д.Вонлярово</t>
  </si>
  <si>
    <t>Смоленская область, Смоленский район, д.Вонлярово, на въезде на ул.Строителей</t>
  </si>
  <si>
    <t>214522, Смоленская область, Смоленский район, д.Вонлярово, ул.Строителей, д.д.1-19;
ул.Садовая, д.д. 1-5</t>
  </si>
  <si>
    <t>Смоленская область, Смоленский район, д.Вонлярово, Шоссейный дом</t>
  </si>
  <si>
    <t>МКД, жилой дом</t>
  </si>
  <si>
    <t>Смоленская область, Смоленский район, д.Борок, около кладбища</t>
  </si>
  <si>
    <t>открытая площадка на ж/б плитах с ограждением из метал. Листов</t>
  </si>
  <si>
    <t>население частного сектора д.Борок</t>
  </si>
  <si>
    <t>214522, Смоленский район, д.Борок</t>
  </si>
  <si>
    <t>Смоленская область, Смоленский район, д.Сан.Борок, (за зданием бывшей котельной)</t>
  </si>
  <si>
    <t>открытая площадка на ж/б плитах с ограждением сеткой- рабицей</t>
  </si>
  <si>
    <t>МКД, торговый павильон</t>
  </si>
  <si>
    <t>214522,Смоленская область, Смоленский район, д. Санаторий Борок, д.д. № 4,5,6, пос.Авторемзавод ,д .25</t>
  </si>
  <si>
    <t>Смоленская область, Смоленский район, д.Санаторий Борок, д. 1,2,3</t>
  </si>
  <si>
    <t>214522, Смоленская область, Смоленский район, д. Сан.Борок, д.д. 1,2,3</t>
  </si>
  <si>
    <t>Смоленская область, Смоленский район, ст. Катынь, ул. Вокзальная</t>
  </si>
  <si>
    <t>открытая площадка, на железобетонном основании с ограждениеи из металлопрофиля</t>
  </si>
  <si>
    <t>Смоленская область, Смоленский район, пос. Авторемзавод, 19, за общежитием техникума</t>
  </si>
  <si>
    <t>Государственная 
областная</t>
  </si>
  <si>
    <t>открытая площадка, без ограждения</t>
  </si>
  <si>
    <t>СОГБПОУ "Техникум отраслевых технологий"</t>
  </si>
  <si>
    <t>214522, Смоленская область, Смоленский район, пос.Авторемзавод, д. 19Б</t>
  </si>
  <si>
    <t>техникум и общежитие техникума</t>
  </si>
  <si>
    <t>214522, Смоленский район, пос.Авторемзавод, 19Б</t>
  </si>
  <si>
    <t>Смоленская область, Смоленский район, пос.Авторемзавод, около д.4</t>
  </si>
  <si>
    <t>открытая площадка на жб плите, с ограждением из метал. Листов</t>
  </si>
  <si>
    <t>МКД, магазин, МБДОУ д/с Ласточка, частный сектор</t>
  </si>
  <si>
    <t>214522, Смоленский район, пос.Авторемзавод,
 д.д. 1-17, 18а, 19а, 25.</t>
  </si>
  <si>
    <t>Смоленская область,Смоленский район, пос. Авторемзавод, ул.Нижний пос.АРЗ около МКД № 1А</t>
  </si>
  <si>
    <t>открытая площадка, на железобетонном основании с ограждением из металлопрофиля</t>
  </si>
  <si>
    <t>МКД, магазин, частный сектор</t>
  </si>
  <si>
    <t>214522, пос.Авторемзавод, ул.нижний пос.АРЗ, д.д. 1А,3А,4А,5А,7, 10,26,27</t>
  </si>
  <si>
    <t>Смоленская область, Смоленский район, д. Высокий Холм, у дома №42</t>
  </si>
  <si>
    <t>открытая площадка на железобетонном основании с ограждением из металлопрофиля</t>
  </si>
  <si>
    <t>жилые дома №№ 31-38, 40-50</t>
  </si>
  <si>
    <t>214528, Смоленский район, д. Высокий Холм</t>
  </si>
  <si>
    <t>Смоленская область, Смоленский район, д. Высокий Холм, у дома №51</t>
  </si>
  <si>
    <t>жилые дома №№ 51-76</t>
  </si>
  <si>
    <t>214522, Смоленский район, д. Высокий Холм</t>
  </si>
  <si>
    <t>Смоленская область, Смоленский район, д. Высокий Холм у автобусной остановки</t>
  </si>
  <si>
    <t>жилые дома №№ 1-30</t>
  </si>
  <si>
    <t>Козинское сельское поселение</t>
  </si>
  <si>
    <t xml:space="preserve">Смоленская область, Смоленский район, д.Богородицкое, ул.Викторова с торца д.32 </t>
  </si>
  <si>
    <t>Администрация  Козинского сельского поселения Смоленского района Смоленской области</t>
  </si>
  <si>
    <t>214510, Смоленская область, Смоленский район, д.Богородицкое ул.Викторова д.23</t>
  </si>
  <si>
    <t>214510, Смоленская область, Смоленский район, д.Богородицкое ул.Викторова д.27, 28,29,30,31, 32</t>
  </si>
  <si>
    <t xml:space="preserve">Смоленская область, Смоленский район, д.Богородицкое, ул.Викторова напротив дома №18 </t>
  </si>
  <si>
    <t>214510, Смоленская область, Смоленский район, д.Богородицкое ул.Викторова д. 17,18, 19, 20,21,22 ул.Центральная, ул.Вишневая</t>
  </si>
  <si>
    <t>Смоленская область, Смоленский район, д.Богородицкое, ул.Школьная на территории д.14-а</t>
  </si>
  <si>
    <t>ИП Древаль</t>
  </si>
  <si>
    <t>Древаль Владимир Михайлович</t>
  </si>
  <si>
    <t>рыбный цех</t>
  </si>
  <si>
    <t>214510, Смоленская область, Смоленский район, д.Богородицкое ул.Школьная д.14-а</t>
  </si>
  <si>
    <t>Смоленская область, Смоленский район, д.Богородицкое, ул.Школьнаяв 50 м от д.24</t>
  </si>
  <si>
    <t>214510, Смоленская область, Смоленский район, д.Богородицкое ул.Школьная</t>
  </si>
  <si>
    <t>Смоленская область Смоленский район д.Богородицкое ул.Викторова  с торца д. 13</t>
  </si>
  <si>
    <t>МБДОУ Д/С «Светлячок»</t>
  </si>
  <si>
    <t>214510, Смоленская область, Смоленский район, д.Богородицкое ул.Викторова д.13</t>
  </si>
  <si>
    <t>Смоленская область Смоленский район д.Богородицкое ул.Викторова с торца д. 14</t>
  </si>
  <si>
    <t>МБОУ Богородицкая СШ</t>
  </si>
  <si>
    <t>214510, Смоленская область, Смоленский район, д.Богородицкое ул.Викторова д.14</t>
  </si>
  <si>
    <t>214510, Смоленская область, Смоленский район, д.Богородицкое ул.Викторова д.  14</t>
  </si>
  <si>
    <t xml:space="preserve">Смоленская область, Смоленский район, д.Богородицкое, ул.Лесная 1-а </t>
  </si>
  <si>
    <t>ИПСмирнова</t>
  </si>
  <si>
    <t>Смирнова Юлия Юрьевна</t>
  </si>
  <si>
    <t>214510, Смоленская область, Смоленский район, д.Богородицкое, ул.Лесная д.1-а</t>
  </si>
  <si>
    <t>Смоленская область, Смоленский район, д.Богородицкое, ул.Пригородная около д.8</t>
  </si>
  <si>
    <t>баня</t>
  </si>
  <si>
    <t>214510, Смоленская область, Смоленский район, д.Богородицкое, ул.Пригородная  д.8</t>
  </si>
  <si>
    <t>Смоленская область Смоленский район д.Богородицкое ул.Виноградная между домами 18 и 20</t>
  </si>
  <si>
    <t xml:space="preserve">жилые дома  </t>
  </si>
  <si>
    <t>214510, Смоленская область, Смоленский район, ул.Счастливая с 1 - 24 ул.Виноградная с д.18-42 ул.Солнечная с д.1- 24</t>
  </si>
  <si>
    <t>Смоленская область, Смоленский район, д.Богородицкое, ул.Пригородная около д.11</t>
  </si>
  <si>
    <t>ИП Макаров</t>
  </si>
  <si>
    <t>Макаров Виктор Михайлович</t>
  </si>
  <si>
    <t>мойка машин, магазин</t>
  </si>
  <si>
    <t>214510, Смоленская область, Смоленский район, д.Богородицкое ул.Пригородная 11</t>
  </si>
  <si>
    <t>Смоленская область, Смоленский район, д.Тепличный комбинат №1</t>
  </si>
  <si>
    <t>214510, Смоленская область, Смоленский район, д.Тепличный комбинат №1д.1,2,3,5</t>
  </si>
  <si>
    <t>Смоленская область, Смоленский район, д.Алтуховка на въезде</t>
  </si>
  <si>
    <t>214510, Смоленская область, Смоленский район, Д.Алтуховка д.1-63</t>
  </si>
  <si>
    <t>Смоленская область, Смоленский район, д.Богородицкое, ул.Викторова около магазина "Колос</t>
  </si>
  <si>
    <t>Иваничкина Елена Александровна</t>
  </si>
  <si>
    <t>д.Богородицкое ул.Викторова д.28 кв.40</t>
  </si>
  <si>
    <t>214510, Смоленская область, Смоленский район, д.Богородицкое ул.Викторова б\н</t>
  </si>
  <si>
    <t>Смоленская область, Смоленский район, д.Киселевка в торце д.5</t>
  </si>
  <si>
    <t>214031, г.Смоленск ул.Рыленкова д.9А корп.2 оф.2</t>
  </si>
  <si>
    <t>жилые дома,магазин</t>
  </si>
  <si>
    <t>214036, Смоленская область,Смоленский район, д.Киселевка д.5</t>
  </si>
  <si>
    <t>Смоленская область, Смоленский район, д.Киселевка в торце д.3б</t>
  </si>
  <si>
    <t>214036, Смоленская область,Смоленский район, д.Киселевка д3, 3а, 3б</t>
  </si>
  <si>
    <t>Смоленская область, Смоленский район, д.Киселевка д.в торце дома 15А</t>
  </si>
  <si>
    <t>жилые дома, детский сад в доме</t>
  </si>
  <si>
    <t>214036, Смоленская область,Смоленский район, д.Киселевка д. 8Б, 13А, 15А</t>
  </si>
  <si>
    <t>Смоленская область, Смоленский район, д.Киселевка ул.Раздольная на въезде к д.2 и д.4</t>
  </si>
  <si>
    <t>1,1</t>
  </si>
  <si>
    <t>214036,  Смоленский район, д.Киселевка ул.Раздольная д.2,4</t>
  </si>
  <si>
    <t>Смоленская область Смоленский район д.Киселевка ул.Раздольная между д.5 и д.7</t>
  </si>
  <si>
    <t>жилые дома, магазины</t>
  </si>
  <si>
    <t>214036, Смоленская область Смоленский район, д.Киселевка, ул.Раздольная д.1,3,7,9</t>
  </si>
  <si>
    <t>Смоленская область Смоленский район д.Киселевка ул.Раздольная между домами 11 и 12.</t>
  </si>
  <si>
    <t>214036, Смоленская область Смоленский район, д.Киселевка, ул.Раздольная д.10. 11,12</t>
  </si>
  <si>
    <t>Смоленская область Смоленский район д.Киселевка улЛуговая в торце д.3</t>
  </si>
  <si>
    <t>жилые дома, ателье, медцентр "Утро" ООО ДРЦ "Ясно солнышко</t>
  </si>
  <si>
    <t>214036, Смоленская область Смоленский район, д.Киселевка, ул.Луговая д.3</t>
  </si>
  <si>
    <t>Смоленская область Смоленский район д.Киселевка улЛуговая напротив д.5</t>
  </si>
  <si>
    <t>214036, Смоленская область Смоленский район, д.Киселевка, ул.Луговая д.5,6,8</t>
  </si>
  <si>
    <t>Смоленская область Смоленский район д.Киселевка улНикольскаяв торце д.1</t>
  </si>
  <si>
    <t>214036,Смоленская область Смоленский район, д.Киселевка, ул.Никольская д.1,2,3 ул.Луговая 4а</t>
  </si>
  <si>
    <t>Смоленская область Смоленский район д.Киселевка улНикольскаяв д.5 напротив подъезда 2</t>
  </si>
  <si>
    <t>214036, Смоленская область Смоленский район д.Киселевка ул. Никольская д.5,7</t>
  </si>
  <si>
    <t>Смоленская область Смоленский район д.Киселевка ул.Изумрудная д.1 напротив подъезда 3</t>
  </si>
  <si>
    <t>ООО "Партнер" ЗАО "СКС"</t>
  </si>
  <si>
    <t>214036,Смоленская область Смоленский район д.Киселевка ул. Изумруднаяд.1</t>
  </si>
  <si>
    <t>Смоленская область Смоленский район д.Киселевка 4А напротив подъезда 3</t>
  </si>
  <si>
    <t>ООО "Партнер</t>
  </si>
  <si>
    <t>214036, Смоленская область Смоленский район д.Киселевка д.4А</t>
  </si>
  <si>
    <t>Смоленская область Смоленский район д. Тепличный комбинат возле теплопункта</t>
  </si>
  <si>
    <t>ООО"Коммунальные системы "Богородицкое</t>
  </si>
  <si>
    <t>214036, Смоленская область Смоленский район д.Тепличный комбинат №1 д.1,2.3,5,9</t>
  </si>
  <si>
    <t>Смоленская область Смоленский район д. Туринщина на въезде в деревню</t>
  </si>
  <si>
    <t>214510, Смоленская область Смоленский район д.Туринщина д.1-63</t>
  </si>
  <si>
    <t>Смоленская область Смоленский район д. Высокое на въезде в деревню</t>
  </si>
  <si>
    <t xml:space="preserve">214510, Смоленская область Смоленский район д.Высокоед.1-51 ул.Садовая </t>
  </si>
  <si>
    <t>Смоленская область Смоленский район д.Мосолова Гора д. Горяны на въезде в деревню</t>
  </si>
  <si>
    <t>214510, Смоленскобласть Смоленский район д.Горяны д.1-47 д.Масолова Гора д. 1-7</t>
  </si>
  <si>
    <t>Смоленская область Смоленский район д. Селифоново на въезде в деревню</t>
  </si>
  <si>
    <t>214518, Смоленскобласть Смоленский район д.Селифоново д.1-54</t>
  </si>
  <si>
    <t>Смоленская область Смоленский район д. Козино на въезде в деревню</t>
  </si>
  <si>
    <t>214510, Смоленскобласть Смоленский район д.Козинод.1-28</t>
  </si>
  <si>
    <t>Смоленская область Смоленский район д. Митино на расстоянии 50 м от магазина</t>
  </si>
  <si>
    <t>214580, Смоленскобласть Смоленский район д.Митино.ул.Нижняя1-28 ул.Центральная 1-33, ул.Дачная 1-12</t>
  </si>
  <si>
    <t>Смоленская область Смоленский район д. Ясная Поляна 50м от автобусной остановкой</t>
  </si>
  <si>
    <t>214580, Смоленскобласть Смоленский район д.Ясная Поляна ул.Верхняя1-39 ул. Нижняя д.1-25, ул.Центральная 1-52</t>
  </si>
  <si>
    <t>Смоленская область Смоленский район д. Мокрятчино на въезде в деревню</t>
  </si>
  <si>
    <t>214518, Смоленская область Смоленский район д.Мокрятчино д.1-28</t>
  </si>
  <si>
    <t>Смоленская область Смоленский район д. Старое Синявино возле за автобусной остановкой</t>
  </si>
  <si>
    <t>214551, Смоленская область Смоленский район д.Старое Синявино,д. 1-32 д.Новое Синявино ул.Южная, Западная, северная, Счастливая</t>
  </si>
  <si>
    <t>Смоленская область Смоленский район д. Столыбиноо на въезде в деревню</t>
  </si>
  <si>
    <t>214580, Смоленскобласть Смоленский район д.Столыбино д.1-61</t>
  </si>
  <si>
    <t>Смоленская область Смоленский район д. Рогачево ул.Центральная возле магазина КООП</t>
  </si>
  <si>
    <t>Смоленскобласть Смоленский район д.Рогачево ул.Центральная д.1-33, ул.Нижняя д.1-15, ул.Федоровская д1- 6</t>
  </si>
  <si>
    <t>Смоленская область Смоленский район д. Оноховоо на въезде в деревню</t>
  </si>
  <si>
    <t>Смоленскобласть Смоленский район дОнохово ул.Липовая д.1-18, ул.Спортивная д.1-26</t>
  </si>
  <si>
    <t>Смоленская область Смоленский район д. Новосельцы на въезде в деревню 50м от д.19</t>
  </si>
  <si>
    <t>Смоленскобласть Смоленский район д. Новосельцы д. 1- 61</t>
  </si>
  <si>
    <t>Смоленская область Смоленский район д. Латошинона въезде в деревню</t>
  </si>
  <si>
    <t>Смоленскобласть Смоленский район д.Латошино ул.Центральная д. 1-45 ул.1-пер 1-20. ул.2-ой переулок1-15</t>
  </si>
  <si>
    <t>Смоленская область, Смоленский район, д.Богородицкое, ул.Счастливая дом 19</t>
  </si>
  <si>
    <t>Минченков Владимир Владимирович</t>
  </si>
  <si>
    <t>д.Богородицкое ул.Садовая д.19</t>
  </si>
  <si>
    <t>Смоленская область Смоленский район д.Богородицкое, ул.Садовая д.19</t>
  </si>
  <si>
    <t>Смоленская область, Смоленский район, д.Киселевка, ул.Никольская д.2А</t>
  </si>
  <si>
    <t>д Киселевка ул.Никольская д.2А</t>
  </si>
  <si>
    <t>Смоленская область, Смоленский район, д.Киселевка, 5А</t>
  </si>
  <si>
    <t>д.Киселевка д.5А</t>
  </si>
  <si>
    <t>Смоленская область, Смоленский район, д.Богородицкое, ул.Школьная,напртив дома 10</t>
  </si>
  <si>
    <t>муниципальнаяо</t>
  </si>
  <si>
    <t xml:space="preserve">214510, Смоленская область, Смоленский район,  д.Богородицкое, ул.Викторова д.23 </t>
  </si>
  <si>
    <t>д.Богородицкое, ул.Школьная 1-26</t>
  </si>
  <si>
    <t>32,+U183:U189125 54,732</t>
  </si>
  <si>
    <t>Смоленская область, Смоленский район, д.Богородицкое, ул.Солнечная, 50 м от дома.15</t>
  </si>
  <si>
    <t>д.Богородицкое ул.Солнечная 1-44</t>
  </si>
  <si>
    <t>Смоленская область, Смоленский район, д.Богородицкое, ул.Лесная, 50 м от магазина "Околица"</t>
  </si>
  <si>
    <t xml:space="preserve">д.Богородицкое, ул.Лесная, ул.Вишневая,ул.Виноградная </t>
  </si>
  <si>
    <t>Смоленская область, Смоленский район, д.Киселевка,ул.Луговая возле дома    8-9</t>
  </si>
  <si>
    <t>непосред. управление</t>
  </si>
  <si>
    <t>жилые многоквартирные дома</t>
  </si>
  <si>
    <t>д.Киселевка, ул.Луговая, дома 8-9</t>
  </si>
  <si>
    <t>Смоленская область, Смоленский район, д.Киселевка,ул.Раздольнаявозле дома    7А</t>
  </si>
  <si>
    <t>жилой многоквартирный дом</t>
  </si>
  <si>
    <t>д.Киселевка ул. Раздольная 7А</t>
  </si>
  <si>
    <t>Смоленская область, Смоленский район, Киселевка д.12 В</t>
  </si>
  <si>
    <t>д.Киселевка, 12В</t>
  </si>
  <si>
    <t>Смоленская область, Смоленский район, д.Новосельцы д.1 Г</t>
  </si>
  <si>
    <t>д.Новосельцы</t>
  </si>
  <si>
    <t>Касплянское сельское поселение</t>
  </si>
  <si>
    <t xml:space="preserve">214541,Смоленская область,,Смоленский район, с. Каспля-1, ул. Зеленый ручей рядом с домом №. 12 </t>
  </si>
  <si>
    <t>место накопления ТКО</t>
  </si>
  <si>
    <t>Администрация Касплянского сельского поселения Смоленского района Смоленской области</t>
  </si>
  <si>
    <t>214541, Смоленская область Смоленский район,с.. Каспля-1, ул. Советская, д. 15</t>
  </si>
  <si>
    <t>214541 Смоленская область,Смоленский район, с. Каспля-1, ул..Зеленый ручей</t>
  </si>
  <si>
    <t>178+U183:U189</t>
  </si>
  <si>
    <t xml:space="preserve">214541,Смоленская область,,Смоленский район, с. Каспля-1, ул. Нагорная, между домами № 1 и № 5 </t>
  </si>
  <si>
    <t>214541 Смоленская область,Смоленский район, с. Каспля-1, ул.. Нагорная</t>
  </si>
  <si>
    <t>214541,Смоленская область,,Смоленский район, с. Каспля-1, ул. Чапаева, возле остановки</t>
  </si>
  <si>
    <t>214541 Смоленская область,Смоленский район, с. Каспля-1, ул..Чапаева</t>
  </si>
  <si>
    <t xml:space="preserve">214541,Смоленская область,,Смоленский район, с. Каспля-1, ул. Советская,напротив дома 14 </t>
  </si>
  <si>
    <t>214541 Смоленская область,Смоленский район, с. Каспля-1, ул..Советская</t>
  </si>
  <si>
    <t xml:space="preserve">214541,Смоленская область,,Смоленский район, с. Каспля-1, ул. Советская д. 21 </t>
  </si>
  <si>
    <t>214541 Смоленская область,Смоленский район, с. Каспля-1, ул..Советская, д. 21</t>
  </si>
  <si>
    <t xml:space="preserve">214541,Смоленская область,,Смоленский район, с. Каспля-1, ул. Советская,  около дома. 38 </t>
  </si>
  <si>
    <t xml:space="preserve">214541,Смоленская область,,Смоленский район, с. Каспля-1, ул. Комплексная, в районе животноводческого комплекса </t>
  </si>
  <si>
    <t>214541 Смоленская область,Смоленский район, с. Каспля-1, ул..Комплексная</t>
  </si>
  <si>
    <t>214541,Смоленская область,,Смоленский район, с. Каспля-1, ул. Кирова, д. 15</t>
  </si>
  <si>
    <t>здание детского сада "Теремок"</t>
  </si>
  <si>
    <t>214541 Смоленская область,Смоленский район, с. Каспля-1, ул. Кирова д.15</t>
  </si>
  <si>
    <t xml:space="preserve">214541,Смоленская область,,Смоленский район, с. Каспля-1, ул. Кирова, напротив дома 24 </t>
  </si>
  <si>
    <t>214541 Смоленская область,Смоленский район, с. Каспля-1, ул.Кирова</t>
  </si>
  <si>
    <t xml:space="preserve">214541,Смоленская область,,Смоленский район, с. Каспля-2, ул. Смоленская, напротив дома  с домом №. 10 </t>
  </si>
  <si>
    <t>214541 Смоленская область,Смоленский район, с. Каспля-2, ул.Смоленская</t>
  </si>
  <si>
    <t xml:space="preserve">Смоленская область,,Смоленский район, с. Каспля-2, ул. Молодежная между домами № 18а и № 20а </t>
  </si>
  <si>
    <t>214541 Смоленская область,Смоленский район, с. Каспля-2, ул..Молодежная</t>
  </si>
  <si>
    <t>214541,Смоленская область,,Смоленский район, с. Каспля-2, ул. Молодежная напротив дома  №. 6</t>
  </si>
  <si>
    <t>214541,Смоленская область,,Смоленский район, с. Каспля-2, ул. Молодежная д. 36</t>
  </si>
  <si>
    <t xml:space="preserve">Смоленская область,,Смоленский район, с. Каспля-2, ул. Энергетиков напротив дова № 3 </t>
  </si>
  <si>
    <t>214541 Смоленская область,Смоленский район, с. Каспля-2, ул..Энергетиков</t>
  </si>
  <si>
    <t xml:space="preserve">Смоленская область,,Смоленский район, с. Каспля-2, ул. Мелиораторов напротив дома №. 10 </t>
  </si>
  <si>
    <t>214541 Смоленская область,Смоленский район, с. Каспля-2, ул..Мелиораторов д.10</t>
  </si>
  <si>
    <t xml:space="preserve">214541,Смоленская область,,Смоленский район, с. Каспля-2, ул. Рабочая, напротив  дома №. 8 </t>
  </si>
  <si>
    <t>214541 Смоленская область,Смоленский район, с. Каспля-2, ул..Рабочая</t>
  </si>
  <si>
    <t>214541,Смоленская область,,Смоленский район, с. Каспля-2, ул. Студенческая между домами № 4 и № 5</t>
  </si>
  <si>
    <t xml:space="preserve">214541 Смоленская область,Смоленский район, с. Каспля-2, ул..Студенческая </t>
  </si>
  <si>
    <t xml:space="preserve">214541 Смоленская область,Смоленский район, с. Каспля-2, ул.Смоленская, д.30 </t>
  </si>
  <si>
    <t xml:space="preserve">214541 Смоленская область,Смоленский район, с. Каспля-2, ул.Набережная, д.15 </t>
  </si>
  <si>
    <t xml:space="preserve">214541 Смоленская область,Смоленский район, с. Каспля-2, ул.Смоленская, д.36 </t>
  </si>
  <si>
    <t xml:space="preserve">214541 Смоленская область,Смоленский район, д. Прудники </t>
  </si>
  <si>
    <t xml:space="preserve">214541 Смоленская область,Смоленский район, д.Прудники </t>
  </si>
  <si>
    <t xml:space="preserve">214541 Смоленская область,Смоленский район, д. Алфимово, ул. Рыбацкая, д.1 </t>
  </si>
  <si>
    <t>Корохоткинское сельское поселение</t>
  </si>
  <si>
    <t>214033, Смоленская область,Смоленский район, д. Валутино, ул. Ленина, д. 19</t>
  </si>
  <si>
    <t>Администрация Корохоткинского сельского поселения</t>
  </si>
  <si>
    <t>214010, Смоленская область, Смоленский район, д. Магалинщина, ул. Садовая, д. 49</t>
  </si>
  <si>
    <t>Смоленская область, Смоленский район, д. Валутино, ул. Ленина</t>
  </si>
  <si>
    <t>214033, Смоленская область,Смоленский район, д. Валутино, ул. Ленина, д. 34А</t>
  </si>
  <si>
    <t>214033, Смоленская область,Смоленский район, д. Валутино, ул. Ленина, д. 54</t>
  </si>
  <si>
    <t>214033, Смоленская область,Смоленский район, д. Валутино, ул. Садовая, д. 32</t>
  </si>
  <si>
    <t>214512, Смоленская область, Смоленский район, д. Суходол, ул. Рачкова, д. 3</t>
  </si>
  <si>
    <t>Смоленская область, Смоленский район, д. Суходол, ул. Рачкова</t>
  </si>
  <si>
    <t>214512, Смоленская область, Смоленский район, д. Суходол, ул. Рачкова, д. 12</t>
  </si>
  <si>
    <t>214536, Смоленская область, Смоленский район, д. Синьково, ул. Колхозная, д. 18</t>
  </si>
  <si>
    <t>Смоленская область, Смоленский район, д. Синьково, ул. Колхозная</t>
  </si>
  <si>
    <t>214536, Смоленская область, Смоленский район, д. Синьково, ул. Лисовского, д. 11</t>
  </si>
  <si>
    <t>Смоленская область, Смоленский район, д. Синьково, ул. Лисовского</t>
  </si>
  <si>
    <t>214536, Смоленская область, Смоленский район, д. Синьково, ул. Ковалева, д. 2</t>
  </si>
  <si>
    <t>Смоленская область, Смоленский район, д. Синьково, ул. Ковалева</t>
  </si>
  <si>
    <t>214536, Смоленская область, Смоленский район, д. Синьково, ул. Левинсона, д. 1</t>
  </si>
  <si>
    <t>Смоленская область, Смоленский район, д. Синьково, ул. Левинсона</t>
  </si>
  <si>
    <t>214530, Смоленская область, Смоленский район, д. Быльники, ул Дорожная, д. 21</t>
  </si>
  <si>
    <t>придомовая территория
МКД</t>
  </si>
  <si>
    <t>многоквартирные дома</t>
  </si>
  <si>
    <t>Смоленская область, Смоленский район, д. Быльники</t>
  </si>
  <si>
    <t>214530, Смоленская область, Смоленский район, д. Быльники, ул. Солнечная, д. 12</t>
  </si>
  <si>
    <t>придомовая территория 
МКД</t>
  </si>
  <si>
    <t>214010, Смоленская область, Смоленский район, пос. Гедеоновка, ул. Полевая, д. 1</t>
  </si>
  <si>
    <t>многоквартирные дома по ул.Полевая пос. Гедеоновка</t>
  </si>
  <si>
    <t>Смоленская область, Смоленский район, пос. Гедеоновка</t>
  </si>
  <si>
    <t>214010, Смоленская область, Смоленский район, пос. Гедеоновка, д. 12, гаражи</t>
  </si>
  <si>
    <t>многоквартирные дома  пос. Гедеоновка</t>
  </si>
  <si>
    <t>214010, Смоленская область, Смоленский район, пос. Гедеоновка, д. 15</t>
  </si>
  <si>
    <t>214010, Смоленская область, Смоленский район, пос. Гедеоновка, д. 1</t>
  </si>
  <si>
    <t>общежитие пос. Гедеоновка</t>
  </si>
  <si>
    <t>214010, Смоленская область, Смоленский район, д. Лекезино</t>
  </si>
  <si>
    <t>Смоленская область, Смоленский район, д. Лекезино</t>
  </si>
  <si>
    <t>214010, Смоленская область, Смоленский район, пос. Плембаза, д. 24</t>
  </si>
  <si>
    <t>многоквартирный дом</t>
  </si>
  <si>
    <t>Смоленская область, Смоленский район, пос. Плембаза</t>
  </si>
  <si>
    <t>214010, Смоленская область, Смоленский район, пос. Плембаза, д. 27</t>
  </si>
  <si>
    <t>214010, Смоленская область, Смоленский район, пос. Плембаза, д. 12</t>
  </si>
  <si>
    <t>214010, Смоленская область, Смоленский район, пос. Плембаза, д. 16</t>
  </si>
  <si>
    <t>214010, Смоленская область, Смоленский район, пос. Плембаза, ул. Строителей, д. 5</t>
  </si>
  <si>
    <t>Смоленская область, Смоленский район, пос. Плембаза, ул. Строителей</t>
  </si>
  <si>
    <t>214010, Смоленская область, Смоленский район, д. Магалинщина, ул. Заречная, д. 5</t>
  </si>
  <si>
    <t>Смоленская область, Смоленский район, д. Магалинщина</t>
  </si>
  <si>
    <t>214010, Смоленская область, Смоленский район,д. Магалинщина, ул. Заречная, д. 8</t>
  </si>
  <si>
    <t>жилые дома ул. Заречная д. Магалинщина</t>
  </si>
  <si>
    <t>Смоленская область, Смоленский район, д. Магалинщина, ул. Заречная</t>
  </si>
  <si>
    <t>214010, Смоленская область, Смоленский район, д. Магалинщина, ул. Заречная, д. 13</t>
  </si>
  <si>
    <t>214010, Смоленская область, Смоленский район, д. Магалинщина, ул. Первомайская, д. 24</t>
  </si>
  <si>
    <t>жилые дома по ул. Первомайская</t>
  </si>
  <si>
    <t>Смоленская область, Смоленский район, д. Магалинщина, ул. Первомайская</t>
  </si>
  <si>
    <t>214010, Смоленская область, Смоленский район, д. Магалинщина, пер. Садовый, д. 33</t>
  </si>
  <si>
    <t>жилые дома пер. Садовый, д. Магалинщина</t>
  </si>
  <si>
    <t>Смоленская область, Смоленский район, д. Магалинщина, пер. Садовый</t>
  </si>
  <si>
    <t>214010, Смоленская область, Смоленский район, д. Магалинщина, ул. Садовая, д. 15Б</t>
  </si>
  <si>
    <t>жилые дома ул. Садовая, д. Магалинщина</t>
  </si>
  <si>
    <t>Смоленская область, Смоленский район, д. Магалинщина, ул. Садовая</t>
  </si>
  <si>
    <t>214010, Смоленская область, Смоленский район, д. Магалинщина, ул. Садовая, д. 32</t>
  </si>
  <si>
    <t>214010, Смоленская область, Смоленский район, д. Магалинщина, ул. Садовая, д. 52</t>
  </si>
  <si>
    <t>214010, Смоленская область, Смоленский район, д. Магалинщина, ул. Садовая, д. 57</t>
  </si>
  <si>
    <t>214010, Смоленская область, Смоленский район, д. Магалинщина, ул. Садовая, д. 80</t>
  </si>
  <si>
    <t>214010, Смоленская область, Смоленский район, д. Магалинщина, ул. Садовая, спортплощадка</t>
  </si>
  <si>
    <t>г. Смоленск, ул. 2-ой Красный ручей, д. 38</t>
  </si>
  <si>
    <t>жилые дома ул. 2-ой Красный ручей г. Смоленск</t>
  </si>
  <si>
    <t>Смоленская область, г. Смоленск, ул. 2-ой Красный ручей</t>
  </si>
  <si>
    <t>214010, Смоленская область, Смоленский район, д.Нижняя Гедеоновка на развилке, в сторону п. Гедеоновка</t>
  </si>
  <si>
    <t xml:space="preserve">многоквартирные дома </t>
  </si>
  <si>
    <t>Смоленская область, Смоленский район, д. Нижняя Гедеоновка</t>
  </si>
  <si>
    <t>214530, Смоленская область, Смоленский район, д. Быльники,выезд на трассу М1 "Беларусь"</t>
  </si>
  <si>
    <t>214530, Смоленская область, Смоленский район, д. Корохоткино,возле автобусной остановки( рядом с домом 57)</t>
  </si>
  <si>
    <t>Смоленская область, Смоленский район, д. Корохоткино</t>
  </si>
  <si>
    <t>214530, Смоленская область, Смоленский район, д. Корохоткино,ул Новая , вблизи кладбища</t>
  </si>
  <si>
    <t>Смоленская область, Смоленский район,д. Корохоткино</t>
  </si>
  <si>
    <t>214530, Смоленская область, Смоленский район, д. Корохоткино, напротив д.21</t>
  </si>
  <si>
    <t>214530, Смоленская область, Смоленский район, д. Корохоткино, д.4а</t>
  </si>
  <si>
    <t>214010, Смоленская область, Смоленский район, д. Магалинщина, ул. Первомайская, д.1</t>
  </si>
  <si>
    <t>214530, Смоленская область, Смоленский район, д. Никольское</t>
  </si>
  <si>
    <t>214536, Смоленская область, Смоленский район, д. Синьково, ул. Старое Синьково</t>
  </si>
  <si>
    <t>214530, Смоленская область, Смоленский район, д. Быльники, около Перфолюкса</t>
  </si>
  <si>
    <t>Кощинское сельское поселение</t>
  </si>
  <si>
    <t>Смоленская область, Смоленский район, д. Кощино, переулок Новоселов, дом 6</t>
  </si>
  <si>
    <t>4--1</t>
  </si>
  <si>
    <t>1,1-8</t>
  </si>
  <si>
    <t xml:space="preserve">Администрация Кощинского сельского поселения Смоленского района Смоленской области </t>
  </si>
  <si>
    <t>214513, Смоленская область, Смоленский район, д.Кощино, ул. Дружбы д. 31</t>
  </si>
  <si>
    <t>214513, Смоленская область, Смоленский район, д. Кощино,  пер.Новоселов д. (2,4,6,8,), ул. Мира д. (1,3,4,5,6,7,8,9,10,11,14)</t>
  </si>
  <si>
    <t xml:space="preserve">Смоленская область, Смоленский район, д. Кощино, улица Калинина д. 3А </t>
  </si>
  <si>
    <t>214513, Смоленская область, Смоленский район, д. Кощино, ул. Калинина д. (1,1А,2,3,3А,4,5,6,7,7А,8,9,10,12,14,16,18,20)</t>
  </si>
  <si>
    <t>32,19154,602; 32,19454,602; 32,19154,602; 32,19454,602; 32,19154,601; 32,19154,602; 32,19054,602; 32,19054,602; 32,18954,602; 32,18954,602; 32,19054,602; 32,18954,602; 32,19054,602; 32,18954,602; 32,18954,602; 32,18854,602; 32,18854,602; 32,18854,602</t>
  </si>
  <si>
    <t>Смоленская область, Смоленский район, д. Кощино, ул. Калинина д. 37 (поворотная площадка)</t>
  </si>
  <si>
    <t>214513, Смоленская область, Смоленский район, д. Кощино, ул. Калинина д. (35,37,38Б,39, 39А,40,41,42,43,44,46А,46,48)</t>
  </si>
  <si>
    <t>214513 Смоленская область, Смоленский район, д. Кощино, ул. Дружбы д. 31 (сзади здания)</t>
  </si>
  <si>
    <t>214513, Смоленская область, Смоленский район, д. Кощино, ул. Строителей д.(1,2,2А,3,4,5,6,7,9,11), ул. Садовая д. (2,3,4,5,6,7,8,9,10,12,14,16,18,20), ул. Молодежная д. (1,2,3,4,5,6,7,8,9,10,11,13,15), ул. Парковая д. (1,1Б,2,3А,5,5А,6,7), пер.Озерный д. (2,4,6,7)</t>
  </si>
  <si>
    <t>32,18154,598; 32,18054,598; 32,181543,598; 32,18054,598; 32,17954,598; 32,17954,598; 32,17854,598; 32,17954,598; 32,17854,598; 32,17854,597; 32,17854,595; 32,17754,595; 32,17754,595; 32,17754,596; 32,17754,595; 32,17754,596; 32,17754,596; 32,17654,596; 32,17754,596; 32,17754,597; 32,17754,597; 32,17754,598; 32,17754,598; 32,17654,598; 32,18154,596; 32,18154,597; 32,18154,597; 32,18054,597; 32,18054,597; 32,18054,597; 32,18054,597; 32,17954,597; 32,17954,597; 32,17954,597; 32,17954,597; 32,17854,597; 32,17854,597; 32,18054,595; 32,18054,595; 32,18354,595; 32,18354,595; 32,18354,595; 32,18254,595; 32,18154,594; 32,18154,594</t>
  </si>
  <si>
    <t>214513, Смоленская область, Смоленский район, д. Кощино, ул. Дружбы д. 23А (напротив котельной)</t>
  </si>
  <si>
    <t>214513, Смоленская область, Смоленский район, д. Кощино, ул. Дружбы д. (1,2,3,5,6,7,8,9,11,13,15,17,19,21,23,25) ул. Карьеровская д. (1,2,3,4,5,6,7,8,9)</t>
  </si>
  <si>
    <t>31,18954,601; 32,187,54,601;32,18854,601;32,18854,601;32,18554,600;32,18754,601;32,18554,600;32,18754,600;32,18754,600;32,18654,600;32,18654,600;32,186,54,600;32,18654,600;32,18554,599;32,18554,599;32,18454,598;32,18954,601;32,18954,600;32,18954,600;32,18854,600;32,18854,600;32,18854,600;32,18854,599;32,18754,599</t>
  </si>
  <si>
    <t>214513, Смоленская область, Смоленский район, д. Горяны, (въезд в деревню)</t>
  </si>
  <si>
    <t>215413, Смоленская область, Смоленский район, д. Горяны д.(1,2,3,4,5,6,7,8,9,10,12,13,14,15,16,17,18,19,20,21,22,23,24,25,25А,26,27,28,29,30,31,32,33,34,35,39,40,41)</t>
  </si>
  <si>
    <t>214513, Смоленская область, Смоленский район, д. Гевино (въезд в деревню)</t>
  </si>
  <si>
    <t>214513, Смоленская область, Смоленский район, д. Гевино д. (11,12,13,14,15,16,17,18,19,20,22,23,24,27,28,30,31,32,33,34,35,36,37,38,39,40,41,42,43,44)</t>
  </si>
  <si>
    <t>214513, Смоленская область, Смоленский район, д. Гевино  (кладбище)</t>
  </si>
  <si>
    <t>214513, Смоленская область, Смоленский район, д. Гевино д. (1,2,3,5,6,7,8,9,9А,9Б,10)</t>
  </si>
  <si>
    <t xml:space="preserve">214513, Смоленская область, Смоленский район, д. Кощино, ул. Парковая д. 16 </t>
  </si>
  <si>
    <t>214513, Смоленская область, Смоленский район, д. Кощино, ул. Парковая (3,4,8,9,10,11,14,15,16)</t>
  </si>
  <si>
    <t xml:space="preserve">32,18054,595; 32,18054,594; 32,18554,595; 32,18054,594; 32,17954,594; 32,17854,594; 32,18554,595; 32,17854,594 </t>
  </si>
  <si>
    <t>214513, Смоленская область, Смоленский район, д. Кощино, ул. Калинина д. 23</t>
  </si>
  <si>
    <t>214513, Смоленская область, Смоленский район, д. Кощино, ул. Калинина (11,13,15,17,19,21,23) ул. Калинина д. (22,24,26,27,28,29,30,32,34) частный сектор</t>
  </si>
  <si>
    <t>214513, Смоленская область, Смоленский район, д. Немчино д. 12</t>
  </si>
  <si>
    <t>214513,  Смоленская область, Смоленский район, д. Лучинка д.15</t>
  </si>
  <si>
    <t>214513, Смоленская область, Смоленский район, д. Лучинка, д. (1,23,4,6,7,8,10,11,12,13,15,18,19,21,24)</t>
  </si>
  <si>
    <t>214513 Смоленская область, Смоленский район, д. Муравщина,  (напротив дома №10)</t>
  </si>
  <si>
    <t>214513, Смоленская область, Смоленский район, д. Муравщина д. (1,2,3,4,5,6,7кв.1,7кв.2,8,9,10,11,12,14,15,17,19,20,21,22,23,24,25,26,27,28,29,30,31,32,33,36,37 ЖБИ,38 ЖБИ)</t>
  </si>
  <si>
    <t>Смоленская область, Смоленский район, д. Замятлино( въезд в деревню)</t>
  </si>
  <si>
    <t>214513, Смоленская область, Смоленский район, д. Замятлино д. (1,2,3,4,5,6,8,   9,10,12,13,14,15,16,17,18,19,20, 22)</t>
  </si>
  <si>
    <t>Смоленская область, Смоленский район, д. Борешино (на повороте к дому № 22</t>
  </si>
  <si>
    <t>214513, Смоленская область, Смоленский район, д. Борешино д. (1,2 кв. 1,2 кв.2,3 кв.1,3 кв.2,4,5,6,7,8,9,10,11,12,13,14,15,16,17,18,20,22,23,24,25,26,27,28,29,30</t>
  </si>
  <si>
    <t>Смоленская область, Смолеский район, Кощинское сельское поселение, восточнее д. Замятлино на расстояние 2750м, карьер "Сирельники"(слева при въезде на территорию)</t>
  </si>
  <si>
    <t>Общество с ограниченной ответственностью "Комбинат промышленных предприятий"</t>
  </si>
  <si>
    <t>214513,Смоленская область,Смоленский район, месторождение карьер Стрельники  Административное здание</t>
  </si>
  <si>
    <t>214014, г. Смоленск, ул. Энгельса, д. 21/5</t>
  </si>
  <si>
    <t>214513 Смоленская область, Смоленский район, д. Муравщина,  (в районе дома №5)</t>
  </si>
  <si>
    <t>214513 Смоленская область, Смоленский район, д. Муравщина,  (в районе дома № 37)</t>
  </si>
  <si>
    <t>214513,Смоленская область, Смоленский район, д. Борешино поворот к электричейской трансформаторной подстанции</t>
  </si>
  <si>
    <t>214513,Смоленская область, Смоленский район, д. Кощино, перекресток улиц Парковая, Восточная</t>
  </si>
  <si>
    <t>214513,Смоленская область, Смоленский район,д. Кощино перекресток улиц Парковая,Восточная. ул. Парковая д    (1,1Б,2,3А,5,5А, 15,9)  ул.Солнечная д(2,4,6,8)</t>
  </si>
  <si>
    <t>214513, Смоленская область, Смоленский район, д. Кощино-1 (въезд в деревню)</t>
  </si>
  <si>
    <t>214513, Смоленская область, Смоленский район, д. Кощино-1 въезд в деревню д(1,2,3,4)</t>
  </si>
  <si>
    <t>214513, Смоленская область, Смоленский район, д. Раково (въезд в деревню)</t>
  </si>
  <si>
    <t>214513, Смоленская область, Смоленский район, д. Раково въезд в деревню  д(1,2,3,4,5,6,7,8,9,10)</t>
  </si>
  <si>
    <t>Лоинское сельское поселение</t>
  </si>
  <si>
    <t>214546, Смоленская область, Смоленский район, д.Лоино, ул. Набережная</t>
  </si>
  <si>
    <t>Администрация Лоинского сельского поселения Смоленского района Смоленской области</t>
  </si>
  <si>
    <t>214546, Смоленская область Смоленский район, д.Лоино, ул.Центральная, д.15</t>
  </si>
  <si>
    <t>214546, Смоленская область, Смоленский район, д.Лоино, ул.Речная, д.1,3,4,5, ул. Набережная, д.1,2,3.</t>
  </si>
  <si>
    <t>214546, Смоленская область, Смоленский район, д.Лоино, ул. Набережная, между домами 5 и 7.</t>
  </si>
  <si>
    <t xml:space="preserve">         Смоленская область, Смоленский район, д. Лоино, ул. Набережная д.4,5,6,8,9,10                                                                                                                                                                                                                                                                                                                                                                                                                                                                                                                                                                                                                                                                                                                                                                                                                                                                                                                                                                                                                                                                                                                                                                          </t>
  </si>
  <si>
    <t>214546, Смоленская область, Смоленский район, д.Лоино, ул. Кутейная, между домами 1 и 2.</t>
  </si>
  <si>
    <t>Смоленская область, Смоленский район, д.Лоино, ул.Кутейная,д.1,2,3.4,5,6.</t>
  </si>
  <si>
    <t>214546, Смоленская область, Смоленский район, д.Лоино, ул. Кутейная, д.10</t>
  </si>
  <si>
    <t>214546, Смоленская область Смоленский район, д.Лоино, ул.Центральная, д.16</t>
  </si>
  <si>
    <t>Смоленская область Смоленский район, д.Лоино, ул.Кутейная, д.7,8,9,10,11,12,13,14,15,16,17,18,19</t>
  </si>
  <si>
    <t>214546, Смоленская область, Смоленский район, д.Лоино, ул.Садовая, д.10</t>
  </si>
  <si>
    <t>214546, Смоленская область Смоленский район, д.Лоино, ул.Центральная, д.17</t>
  </si>
  <si>
    <t>Смоленская область Смоленский район, д.Лоино, ул.Садовая, д.1,2,3,4,5,6,7,8,9,10, пер.Садовый,д.1,2,3</t>
  </si>
  <si>
    <t>214546, Смоленская область, Смоленский район, д.Лоино, ул.Заречная между домами 3 и 4.</t>
  </si>
  <si>
    <t>214546, Смоленская область Смоленский район, д.Лоино, ул.Центральная, д.18</t>
  </si>
  <si>
    <t>Смоленская область Смоленский район, д.Лоино, ул.Заречная, д.1,2,3,4,5,6.</t>
  </si>
  <si>
    <t>214546, Смоленская область, Смоленский район, д.Лоино , ул.Заречная, д.11</t>
  </si>
  <si>
    <t>214546, Смоленская область Смоленский район, д.Лоино, ул.Центральная, д.19</t>
  </si>
  <si>
    <t>Смоленская область Смоленский район, д.Лоино, ул.Заречная, д.9,11,113,14,15,16,17, пер. Заречный-2,д.1,3,4,6,6,7,8.</t>
  </si>
  <si>
    <t>214546, Смоленская область, Смоленский район, д.Лоино, пер.Заречный-1,д.1</t>
  </si>
  <si>
    <t>214546, Смоленская область Смоленский район, д.Лоино, ул.Центральная, д.20</t>
  </si>
  <si>
    <t>Смоленская область Смоленский район, д.Лоино, пер. Заречный1, д.1,2,5,8.</t>
  </si>
  <si>
    <t>214546, Смоленская область Смоленский район д.Лоино, пер.Заречный-1, между домами № 9 и № 11</t>
  </si>
  <si>
    <t>214546, Смоленская область Смоленский район, д.Лоино, ул.Центральная, д.21</t>
  </si>
  <si>
    <t>Смоленская, область Смоленский район, д.Лоино, пер.Заречный-1, д. 9,10,11,12,13,14,15.</t>
  </si>
  <si>
    <t>214546, Смоленская область Смоленский район, д.Лоино, ул.Речная, между домами № 8 и № 9</t>
  </si>
  <si>
    <t>214546, Смоленская область Смоленский район, д.Лоино, ул.Центральная, д.22</t>
  </si>
  <si>
    <t>Смоленская область, Смоленский район, д.Лоино, ул.Речная,д.6,7,8,9,10,11,12,,17,19,20.,</t>
  </si>
  <si>
    <t>214546, Смоленская область Смоленский район,д.Лоино, ул. Речная, напротив дома № 23</t>
  </si>
  <si>
    <t>214546, Смоленская область Смоленский район, д.Лоино, ул.Центральная, д.23</t>
  </si>
  <si>
    <t>Смоленская область Смоленский район, д.Лоино, ул.Речная,д.22,24,25,26,27,28.</t>
  </si>
  <si>
    <t>214546, Смоленская область Смоленский район, д.Лоино, ул. Олимпийская, д.6</t>
  </si>
  <si>
    <t>214546, Смоленская область Смоленский район, д.Лоино, ул.Центральная, д.24</t>
  </si>
  <si>
    <t>Смоленская область Смоленский район, д.Лоино, ул.Олимпийская д.1,2,3,4,5,6,7,8, ул.Спортивная д.</t>
  </si>
  <si>
    <t>214546, Смоленская область Смоленский район, д.Лоино, ул. Южная, д.между домами № 11 и № 14</t>
  </si>
  <si>
    <t>214546, Смоленская область Смоленский район, д.Лоино, ул.Центральная, д.25</t>
  </si>
  <si>
    <t>Смоленская область Смоленский район, д.Лоино, ул. Южная, д.9,10,11,12,14.</t>
  </si>
  <si>
    <t>214546, Смоленская область, Смоленский район, д.Лоино, пер. Колхозный,д.3</t>
  </si>
  <si>
    <t>214546, Смоленская область Смоленский район, д.Лоино, ул.Центральная, д.26</t>
  </si>
  <si>
    <t>Смоленская область Смоленский район, д.Лоино, пер.Колхозный, д.2,3, ул.Спортивная, д. 1,2,3,4,5,6,7,8</t>
  </si>
  <si>
    <t>214546, Смоленская область Смоленский район, д.Лоино, ул. Центральная, д.22</t>
  </si>
  <si>
    <t>214546, Смоленская область Смоленский район, д.Лоино, ул.Центральная, д.27</t>
  </si>
  <si>
    <t>Смоленская область Смоленский район, д.Лоино, ул.Центральная, д.18,20,21,22,24,26</t>
  </si>
  <si>
    <t>214545, Смоленская область, Смоленский район, д. Бабны, ул. Набережная д.4</t>
  </si>
  <si>
    <t>214546, Смоленская область Смоленский район, д.Лоино, ул.Центральная, д.28</t>
  </si>
  <si>
    <t>Смоленская люласть Смоленский район д. Бабны  ул. Набережная, д.1,2,3,4,5,6,7,8,9</t>
  </si>
  <si>
    <t>214545, Смоленская область Смоленский район, д.Бабны, ул. Набережная, д.14</t>
  </si>
  <si>
    <t>214546, Смоленская область Смоленский район, д.Лоино, ул.Центральная, д.29</t>
  </si>
  <si>
    <t>Смоленская область Смоленский район, д.Бабны, ул. Набережная,14,16,18</t>
  </si>
  <si>
    <t>214545, Смоленская область, Смоленский район, д.Бабны, ул. Молодежная, д.5</t>
  </si>
  <si>
    <t>214546, Смоленская область Смоленский район, д.Лоино, ул.Центральная, д.30</t>
  </si>
  <si>
    <t>Смоленская область Смоленский район д.Бабны ул.Молодежная, д1,2,3,4,5,6,7</t>
  </si>
  <si>
    <t>214545, Смоленская область, Смоленский район, д. Бабны, ул.Молодежная, д.17</t>
  </si>
  <si>
    <t>214546, Смоленская область Смоленский район, д.Лоино, ул.Центральная, д.31</t>
  </si>
  <si>
    <t>Смоленская область Смоленский район, ул.Молодежная . Д.18,9,10,11,12,13,17</t>
  </si>
  <si>
    <t>214545, Смоленская область, Смоленский район, д.Бабны, ул.Молодежная.д.20</t>
  </si>
  <si>
    <t>214546, Смоленская область Смоленский район, д.Лоино, ул.Центральная, д.32</t>
  </si>
  <si>
    <t>Смоленская область Смоленский район улюМолодежная. Д.16.18,21,22,23,24</t>
  </si>
  <si>
    <t>214545, Смоленская область, Смоленский район, д.Бабны, ул.Тополиная,д.3</t>
  </si>
  <si>
    <t>214546, Смоленская область Смоленский район, д.Лоино, ул.Центральная, д.33</t>
  </si>
  <si>
    <t>Смоленская областьь Смоленский район ул.Тополиная, д.1,3,5,8</t>
  </si>
  <si>
    <t>214545, Смоленская область, Смоленский район, д.Бабны, ул. Тополиная, д.14</t>
  </si>
  <si>
    <t>214546, Смоленская область Смоленский район, д.Лоино, ул.Центральная, д.34</t>
  </si>
  <si>
    <t>Смоленская область Смоленский район ул. Тополиная, д.11,13,15</t>
  </si>
  <si>
    <t>Михновское сельское поселение</t>
  </si>
  <si>
    <t>Смоленская область, Смоленский район, д.Ясенная, ул.Заречная, д.2</t>
  </si>
  <si>
    <t>Администрация Михновского сельского поселения Смоленского района Смоленской области</t>
  </si>
  <si>
    <t>214501, Смоленская область, Смоленский район, д. Михновка, ул. Рождественская,д.6</t>
  </si>
  <si>
    <t>Смоленская область, Смоленский район, д.Ясенная, ул.Заречная</t>
  </si>
  <si>
    <t>Смоленская область, Смоленский район, д.Ясенная, ул.Заречная, д.41</t>
  </si>
  <si>
    <t>Смоленская область, Смоленский район, д.Ясенная, ул.ЗаречнаяСолнечная, д.56</t>
  </si>
  <si>
    <t>Смоленская область, Смоленский район, д.Ясенная, ул.Солнечная</t>
  </si>
  <si>
    <t>Смоленская область, Смоленский район, д.Ясенная, ул.Зеленые холмы, д.2</t>
  </si>
  <si>
    <t>Смоленская область, Смоленский район, д.Ясенная, ул.Зеленые холмы</t>
  </si>
  <si>
    <t>Смоленская область, Смоленский район, д.Ясенная, ул.Днепровская, д.40Б</t>
  </si>
  <si>
    <t>10</t>
  </si>
  <si>
    <t>Смоленская область, Смоленский район, д.Ясенная, ул.Днепровская</t>
  </si>
  <si>
    <t>Смоленская область, Смоленский район, д.Михновка, ул.рождественская, д.6</t>
  </si>
  <si>
    <t>Смоленская область, Смоленский район, д.Михновка, ул.рождественская</t>
  </si>
  <si>
    <t>Смоленская область, Смоленский район, д.Михновка, ул.мира,д.3</t>
  </si>
  <si>
    <t>Смоленская область, Смоленский район, д.Михновка, ул.мира</t>
  </si>
  <si>
    <t>Смоленская область, Смоленский район, д.Кореневщина, ул.Солнечная, д.1</t>
  </si>
  <si>
    <t>Смоленская область, Смоленский район, д.Кореневщина, ул.Солнечная</t>
  </si>
  <si>
    <t>Смоленская область, Смоленский район, д.Ясенная, ул.Солнечная, д.48</t>
  </si>
  <si>
    <t>Смоленская область, Смоленский район, д.Ясенная, ул.Солнечная, д.56</t>
  </si>
  <si>
    <t>Смоленская область, Смоленский район, д.Ясенная, ул.Зеленые Холмы, д.2</t>
  </si>
  <si>
    <t>Смоленская область, Смоленский район, д.Ясенная, ул.Зеленые Холмы</t>
  </si>
  <si>
    <t>Смоленская область, Смоленский район, д.Ясенная, Днепровская, д.1</t>
  </si>
  <si>
    <t>Смоленская область, Смоленский район, д.Ясенная, Днепровская</t>
  </si>
  <si>
    <t>Смоленская область, Смоленский район, д.Ясенная, ул.Днепровская, д.40б</t>
  </si>
  <si>
    <t>Смоленская область, Смоленский район, д.Боровая, ул.4-я, д.1</t>
  </si>
  <si>
    <t>Смоленская область, Смоленский район, д.Боровая, ул.4-я</t>
  </si>
  <si>
    <t>Смоленская область, Смоленский район, д.Боровая, ул.1-я, д.2</t>
  </si>
  <si>
    <t>Смоленская область, Смоленский район, д.Боровая, ул.1-я</t>
  </si>
  <si>
    <t>Смоленская область, Смоленский район, д.Боровая, ул.Кольцевая, "Мать и дитя"</t>
  </si>
  <si>
    <t>Смоленская область, Смоленский район, д.Ясенная, ул.1-я Коттеджная, д.3</t>
  </si>
  <si>
    <t>Смоленская область, Смоленский район, д.Ясенная, ул.1-я Коттеджная</t>
  </si>
  <si>
    <t>Смоленская область, Смоленский район, д.Ясенная, ул.Солнечная, д.43</t>
  </si>
  <si>
    <t>Смоленская область, Смоленский район, д.Михновка, ул.Молодежная, д.3</t>
  </si>
  <si>
    <t>Смоленская область, Смоленский район, д.Михновка, ул.Молодежная</t>
  </si>
  <si>
    <t xml:space="preserve">Смоленская область, Смоленский район, д.Михновка, перекресток ул.Мира/ул.Озерная </t>
  </si>
  <si>
    <t>Смоленская область, Смоленский район, д.Михновка, ул.1-й Озерный пер., д.13а</t>
  </si>
  <si>
    <t>Смоленская область, Смоленский район, д.Михновка, ул.1-й Озерный пер.</t>
  </si>
  <si>
    <t>Смоленская область, Смоленский район, д.Михновка, ул.Северная, д.1а</t>
  </si>
  <si>
    <t>Смоленская область, Смоленский район, д.Михновка, ул.Северная</t>
  </si>
  <si>
    <t>Смоленская область, Смоленский район, д.Михновка, ул.2-й Озерный пер., д.9</t>
  </si>
  <si>
    <t>Смоленская область, Смоленский район, д.Михновка, ул.2-й Озерный пер.</t>
  </si>
  <si>
    <t>Смоленская область, Смоленский район, д.Михновка, ул.Озерная, д.19а</t>
  </si>
  <si>
    <t>Смоленская область, Смоленский район, д.Михновка, ул.Озерная</t>
  </si>
  <si>
    <t>Смоленская область, Смоленский район, д.Михновка, ул.Рождественская, д.30/1</t>
  </si>
  <si>
    <t>Смоленская область, Смоленский район, д.Михновка, ул.Рождественская</t>
  </si>
  <si>
    <t>Смоленская область, Смоленский район, д.Михновка, ул.Рождественская, д.40/10</t>
  </si>
  <si>
    <t>Смоленская область, Смоленский район, д.Михновка, ул.Озерная, д.13а</t>
  </si>
  <si>
    <t>Смоленская область, Смоленский район, д.Михновка, пер.3-й Озерный, д.2а</t>
  </si>
  <si>
    <t>Смоленская область, Смоленский район, д.Михновка, пер.3-й Озерный</t>
  </si>
  <si>
    <t>Смоленская область, Смоленский район, д.Михновка, ул.Рождественская, д.35</t>
  </si>
  <si>
    <t>Смоленская область, Смоленский район, д.Михновка, ул.Садовая, д.7/2</t>
  </si>
  <si>
    <t>Смоленская область, Смоленский район, д.Михновка, ул.Садовая</t>
  </si>
  <si>
    <t>Смоленская область, Смоленский район, д.Михновка, ул.Хлевищено,д.33</t>
  </si>
  <si>
    <t>Смоленская область, Смоленский район, д.Михновка, ул.Хлевищено</t>
  </si>
  <si>
    <t>Смоленская область, Смоленский район, д.Боровая, ул.Луговая, д.7</t>
  </si>
  <si>
    <t>Смоленская область, Смоленский район, д.Боровая, ул.Луговая</t>
  </si>
  <si>
    <t>Смоленская область, Смоленский район, д.Кореневщина, пер.Лучистый, д.2а</t>
  </si>
  <si>
    <t>Смоленская область, Смоленский район, д.Кореневщина, пер.Лучистый</t>
  </si>
  <si>
    <t>Смоленская область, Смоленский район, д.Кореневщина,ул.Ветеранов, д.26Б</t>
  </si>
  <si>
    <t>Смоленская область, Смоленский район, д.Кореневщина,ул.Ветеранов</t>
  </si>
  <si>
    <t>Смоленская область, Смоленский район, д.Кореневщина,ул.Ветеранов, д.29</t>
  </si>
  <si>
    <t>Смоленская область, Смоленский район, д.Кореневщина,ул.Ветеранов, д.4</t>
  </si>
  <si>
    <t>Смоленская область, Смоленский район, д.Шпаки, западнее д.2 ул.Хуторская на расстоянии 100м</t>
  </si>
  <si>
    <t xml:space="preserve">Смоленская область, Смоленский район, д.Шпаки, ул.Хуторская </t>
  </si>
  <si>
    <t>Смоленская область, Смоленский район, д.Шпаки, западнее д.2 ул.Хуторская на расстоянии 300м</t>
  </si>
  <si>
    <t>Смоленская область, Смоленский район, д.Чекулино, ул.Луговая от д.2 ул.Смоленская на юг на расстоянии 500м</t>
  </si>
  <si>
    <t xml:space="preserve">Смоленская область, Смоленский район, д.Чекулино, ул.Луговая, ул.Смоленская </t>
  </si>
  <si>
    <t>Смоленская область, Смоленский район, д.Чекулино, ул.Луговая от д.2 ул.Смоленская на юг на расстоянии 400м</t>
  </si>
  <si>
    <t>Смоленская область, Смоленский район, д.Чекулино, ул.Луговая, ул.Смоленская</t>
  </si>
  <si>
    <t>Смоленская область, Смоленский район, д.Кореневщина,ул.Ветеранов, д.18</t>
  </si>
  <si>
    <t>Смоленская область, Смоленский район, д.Чекулино, ул.Смоленская, д.3</t>
  </si>
  <si>
    <t>Смоленская область, Смоленский район, д.Чекулино, ул.Смоленская</t>
  </si>
  <si>
    <t>Смоленская область, Смоленский район, д.Боровая, ул.Мира, д.10</t>
  </si>
  <si>
    <t>Смоленская область, Смоленский район, д.Боровая, ул.Мира</t>
  </si>
  <si>
    <t>Смоленская область, Смоленский район, д.Боровая, ул.Мира, д.5</t>
  </si>
  <si>
    <t>Смоленская область, Смоленский район, д.Боровая, ул.Мира, д.2</t>
  </si>
  <si>
    <t>Смоленская область, Смоленский район, д.Боровая, ул.Мира, д.4</t>
  </si>
  <si>
    <t>Смоленская область, Смоленский район, д.Боровая, ул.Мира, д.6</t>
  </si>
  <si>
    <t>Смоленская область, Смоленский район, д.Чекулино, ул.Цветочная, д.3</t>
  </si>
  <si>
    <t>Смоленская область, Смоленский район, д.Чекулино, ул.Цветочная</t>
  </si>
  <si>
    <t>Смоленская область, Смоленский район, д.Чекулино, ул.Цветочная, д.9</t>
  </si>
  <si>
    <t>Смоленская область, Смоленский район, д.Чекулино, ул.Лесная, д.6</t>
  </si>
  <si>
    <t>Смоленская область, Смоленский район, д.Чекулино, ул.Лесная</t>
  </si>
  <si>
    <t>Смоленская область, Смоленский район, д.Уфинье,</t>
  </si>
  <si>
    <t>Смоленская область, Смоленский район, д.Уфинье</t>
  </si>
  <si>
    <t>Смоленская область, Смоленский район, д.Каменщина на юг от д.Телеши на расстоянии 2,5 км.</t>
  </si>
  <si>
    <t>Смоленская область, Смоленский район, д.Каменщина на юг от д.Телеши на расстоянии 2,6 км.</t>
  </si>
  <si>
    <t>Смоленская область, Смоленский район, д.Каменщина на юг от д.Телеши на расстоянии 2,9 км.</t>
  </si>
  <si>
    <t>Смоленская область, Смоленский район, д.Демидовка, пер.Майский, д.5</t>
  </si>
  <si>
    <t>Смоленская область, Смоленский район, д.Демидовка, пер.Майский</t>
  </si>
  <si>
    <t>Смоленская область, Смоленский район, д.Демидовка, ул.Центральная, д.13/2</t>
  </si>
  <si>
    <t>Смоленская область, Смоленский район, д.Демидовка, ул.Центральная</t>
  </si>
  <si>
    <t>Смоленская область, Смоленский район, д.Демидовка, ул.Центральная, д.14</t>
  </si>
  <si>
    <t>Смоленская область, Смоленский район, д.Демидовка, ул.Центральная, д.1</t>
  </si>
  <si>
    <t>Смоленская область, Смоленский район, д.Демидовка, пер.Полевой, д.7</t>
  </si>
  <si>
    <t>Смоленская область, Смоленский район, д.Демидовка, пер.Полевой</t>
  </si>
  <si>
    <t>Смоленская область, Смоленский район, д.Дроветчино, ул.Весенняя</t>
  </si>
  <si>
    <t>Смоленская область, Смоленский район, д.Буценино, ул.Встречная, д.5</t>
  </si>
  <si>
    <t>Смоленская область, Смоленский район, д.Буценино, ул.Встречная</t>
  </si>
  <si>
    <t>Смоленская область, Смоленский район, д.Буценино, ул.Трудовая, д.1</t>
  </si>
  <si>
    <t>Смоленская область, Смоленский район, д.Буценино, ул.Трудовая</t>
  </si>
  <si>
    <t>Смоленская область, Смоленский район, д.Деменщина, ул.Светлая, д.7</t>
  </si>
  <si>
    <t>Смоленская область, Смоленский район, д.Деменщина, ул.Светлая</t>
  </si>
  <si>
    <t>Смоленская область, Смоленский район, д.Деменщина, ул.Светлая, д.41</t>
  </si>
  <si>
    <t>Смоленская область, Смоленский район, д.Деменщина, ул.Светлая, д.29</t>
  </si>
  <si>
    <t>Смоленская область, Смоленский район, д.Деменщина, ул.Садовая, д.1</t>
  </si>
  <si>
    <t>Смоленская область, Смоленский район, д.Деменщина, ул.Садовая</t>
  </si>
  <si>
    <t>Смоленская область, Смоленский район, д.Алексино, ул.Хуторская, д.2</t>
  </si>
  <si>
    <t>Смоленская область, Смоленский район, д.Алексино, ул.Хуторская</t>
  </si>
  <si>
    <t>Смоленская область, Смоленский район, д.Александровка, ул.Пригородная, д.13</t>
  </si>
  <si>
    <t>Смоленская область, Смоленский район, д.Александровка, ул.Пригородная</t>
  </si>
  <si>
    <t>Смоленская область, Смоленский район, д.Александровка, ул.Пригородная, д.5</t>
  </si>
  <si>
    <t>Смоленская область, Смоленский район, д.Александровка, ул.Пригородная, д.26</t>
  </si>
  <si>
    <t>Смоленская область, Смоленский район, д.Александровка, ул.Пригородная, д.8</t>
  </si>
  <si>
    <t>Смоленская область, Смоленский район, д.Алексино, ул.Хуторская, д.12</t>
  </si>
  <si>
    <t>Смоленская область, Смоленский район, д.Деменщина, ул.Садовая, д.2А</t>
  </si>
  <si>
    <t>Смоленская область, Смоленский район, д.Деменщина, ул.Светлая, д.10</t>
  </si>
  <si>
    <t>Смоленская область, Смоленский район, д.Буценино, ул.Трудовая, д.9/11</t>
  </si>
  <si>
    <t>Смоленская область, Смоленский район, д.Дроветчино, ул.Соловьиная, д.3</t>
  </si>
  <si>
    <t>Смоленская область, Смоленский район, д.Дроветчино, ул.Соловьиная</t>
  </si>
  <si>
    <t>Смоленская область, Смоленский район, д.Телеши, ул.Лесная, д.21</t>
  </si>
  <si>
    <t>Смоленская область, Смоленский район, д.Телеши, ул.Лесная</t>
  </si>
  <si>
    <t>Смоленская область, Смоленский район, д.Боровая, ул.Луговая, д.14</t>
  </si>
  <si>
    <t>Смоленская область, Смоленский район, д.Михновка, ул.Рождественская, д.9</t>
  </si>
  <si>
    <t>Смоленская область, Смоленский район, д.Михновка, ул.Молодежная, д.7</t>
  </si>
  <si>
    <t>Новосельское сельское поселение</t>
  </si>
  <si>
    <t>Смоленская область, Смоленский район, д.Пындино (на въезде в  деревню)</t>
  </si>
  <si>
    <t>Администрация Новосельского сельского поселения Смоленского района Смоленской области</t>
  </si>
  <si>
    <t>214541, Смоленская область, Смоленский район, д. Новосельский, д. 70</t>
  </si>
  <si>
    <t>Смоленская область, Смоленский район, д. Пындино, всего 17 домов</t>
  </si>
  <si>
    <t>Смоленская область, Смоленский район, д. Верховье (у здания школы)</t>
  </si>
  <si>
    <t>Смоленская область, Смоленский район, д. Верховье МБОУ Верховская ОШ</t>
  </si>
  <si>
    <t>Смоленская область, Смоленский район, д. Бабни (поворот на ул. Полевая)</t>
  </si>
  <si>
    <t>Смоленская область, Смоленский район, д.  Бабни, всего 20 домов</t>
  </si>
  <si>
    <t>Смоленская область, Смоленский район, д.  Большая Дубровка (напротив дома № 3)</t>
  </si>
  <si>
    <t>Смоленская область, Смоленский район, д.  Большая Дубровка, всего 12 домов</t>
  </si>
  <si>
    <t>Смоленская область, Смоленский район, д. Новосельский (напротив дома № 3)</t>
  </si>
  <si>
    <t>Смоленская область, Смоленский район, д. Новосельский, всего 30 домов</t>
  </si>
  <si>
    <t>Смоленская область, Смоленский район, д. Агапоново (между домом № 24 и домом № 25)</t>
  </si>
  <si>
    <t>Смоленская область, Смоленский район, д.  Агапоново, всего 25 домов</t>
  </si>
  <si>
    <t xml:space="preserve">Смоленская область, Смоленский район, д. Хлусы </t>
  </si>
  <si>
    <t>Смоленская область, Смоленский район, д.  Хлусы, всего 23 дома</t>
  </si>
  <si>
    <t>Смоленская область, Смоленский район, д. Верховье, ул. Центральная около дома № 7</t>
  </si>
  <si>
    <t>Смоленская область, Смоленский район, д.  Верховье, ул. Центральная</t>
  </si>
  <si>
    <t>Смоленская область, Смоленский район, д. Верховье, ул. Павлюченкова, около дома № 21</t>
  </si>
  <si>
    <t>Смоленская область, Смоленский район, д.  Верховье, ул. Павлюченкова</t>
  </si>
  <si>
    <t>Смоленская область, Смоленский район, д. Верховье, ул. Центральная, напротив магазина ИП Низамов Р.Т.</t>
  </si>
  <si>
    <t>Смоленская область, Смоленский район, д. Верховье, ул. Поселковая, напроти дома № 1</t>
  </si>
  <si>
    <t>Смоленская область, Смоленский район, д.  Верховье, ул. Поселковая</t>
  </si>
  <si>
    <t>Смоленская область, Смоленский район, д. Верховье, ул. Школьная, напротив дома № 1</t>
  </si>
  <si>
    <t>Смоленская область, Смоленский район, д.  Верховье, ул. Школьная</t>
  </si>
  <si>
    <t>Смоленская область, Смоленский район, д. Верховье, ул. Речная, напротив АБЗ</t>
  </si>
  <si>
    <t>Смоленская область, Смоленский район, д.  Верховье, ул. Речная</t>
  </si>
  <si>
    <t>Смоленская область, Смоленский район, д. Агапоново, около дома № 1</t>
  </si>
  <si>
    <t>Смоленская область, Смоленский район, д.  Агапоново</t>
  </si>
  <si>
    <t>Смоленская область, Смоленский район, д. Агапоново, около дома № 96</t>
  </si>
  <si>
    <t>Смоленская область, Смоленский район, д. Новосельский, около дома № 31</t>
  </si>
  <si>
    <t>Смоленская область, Смоленский район, д.  Новосельский</t>
  </si>
  <si>
    <t>Смоленская область, Смоленский район, д. Новосельский, около дома № 61</t>
  </si>
  <si>
    <t>Смоленская область, Смоленский район, д. Врховье, ул. Новосельская (на повороте на улицу Новосельская)</t>
  </si>
  <si>
    <t>Смоленская область, Смоленский район, д. Жорновка (в начале деревни 1 контейнер и в конце 1)</t>
  </si>
  <si>
    <t>Смоленская область, Смоленский район, д.  Жорновка</t>
  </si>
  <si>
    <t>Смоленская область, Смоленский район, д. Бабни съезд с дороги на ул. Почтовая</t>
  </si>
  <si>
    <t>Смоленская область, Смоленский район, д.  Бабни, ул. Почтовая</t>
  </si>
  <si>
    <t>Смоленская область, Смоленский район, д. Агапоново около дома № 40</t>
  </si>
  <si>
    <t>Смоленская область, Смоленский район, д.  Агапоново, д. 40</t>
  </si>
  <si>
    <t>Смоленская область, Смоленский район, д. Агапоново около магазина ИП Низамов Р.Т, (дом 97)</t>
  </si>
  <si>
    <t>Смоленская область, Смоленский район, д.  Агапоново, д. 97</t>
  </si>
  <si>
    <t xml:space="preserve">Смоленская область, Смоленский район, д. Язвище на перекрестке </t>
  </si>
  <si>
    <t>Смоленская область, Смоленский район, д.  Язвище на перекрестке</t>
  </si>
  <si>
    <t xml:space="preserve">Смоленская область, Смоленский район, д. Мвалая Дубровка около дома № </t>
  </si>
  <si>
    <t>Смоленская область, Смоленский Малая Дубровка около дома № 4</t>
  </si>
  <si>
    <t>Смоленская область, Смоленский район, д. Агапоново около дома № 28</t>
  </si>
  <si>
    <t>Смоленская область, Смоленский район, д.  Агапоново, д. 28</t>
  </si>
  <si>
    <t>Печерское сельское поселение</t>
  </si>
  <si>
    <t>Смоленская область, Смоленский район, с.Печерск, ул.Автодорожная, д.9</t>
  </si>
  <si>
    <t>Администрация Печерского  сельского поселенияСмоленского района Смоленской области</t>
  </si>
  <si>
    <t>214530, Смоленская область,Смоленский район, с.Печерск, ул.Минская д. 7</t>
  </si>
  <si>
    <t xml:space="preserve"> жилой дом </t>
  </si>
  <si>
    <t>Смоленская область, Смоленский район, с.Печерск, ул.Автодорожная, д.8</t>
  </si>
  <si>
    <t>Смоленская область, Смоленский район, с.Печерск, ул.Автодорожная, д.2</t>
  </si>
  <si>
    <t>Смоленская область, Смоленский район, с.Печерск, ул.Автодорожная, д.6</t>
  </si>
  <si>
    <t>Смоленская область, Смоленский район, с.Печерск, ул.Минская, д.28</t>
  </si>
  <si>
    <t>Смоленская область, Смоленский район, с.Печерск, ул.Минская, д.18</t>
  </si>
  <si>
    <t>Смоленская область, Смоленский район, с.Печерск,              
 ул. Минская, д.24</t>
  </si>
  <si>
    <t>Смоленская область, Смоленский район, с.Печерск, ул.Минская, д.32</t>
  </si>
  <si>
    <t>Смоленская область, Смоленский район, с.Печерск, ул.Минская, д.34</t>
  </si>
  <si>
    <t>Смоленская область, Смоленский район, с.Печерск, ул.Пионерская, д.6</t>
  </si>
  <si>
    <t>Смоленская область, Смоленский район, с.Печерск, ул.Школьная, д.2Б</t>
  </si>
  <si>
    <t>Смоленская область, Смоленский район, с.Печерск, ул.Школьная, д.8</t>
  </si>
  <si>
    <t>Смоленская область, Смоленский район, с.Печерск, ул.Школьная, д.1</t>
  </si>
  <si>
    <t>Смоленская область, Смоленский район, с.Печерск, ул.Школьная, д.3</t>
  </si>
  <si>
    <t>Смоленская область, Смоленский район, с.Печерск, ул.Школьная, д.7</t>
  </si>
  <si>
    <t>Смоленская область, Смоленский район, с.Печерск, ул.Школьная, д.10</t>
  </si>
  <si>
    <t>Смоленская область, Смоленский район, с.Печерск, пер.Школьный, д.4, д.5</t>
  </si>
  <si>
    <t>открытая площадка с  твердым покрытием с ограждением</t>
  </si>
  <si>
    <t>Смоленская область, Смоленский район, с.Печерск, пер.Школьный, д.7</t>
  </si>
  <si>
    <t>Смоленская область, Смоленский район, с.Печерск, ул.Смоленская, 11</t>
  </si>
  <si>
    <t>Смоленская область, Смоленский район, с.Печерск, ул.Смоленская, 16</t>
  </si>
  <si>
    <t>214530   Смоленская область, Смоленский район, с.Печерск,                                                                   ул.Смоленская, 16 (54°50'53.71"С   32° 1'50.61"В); ул.Смоленская, 15  (54°50'51.67"С   32° 1'51.09"В); ул.Смоленская, 8  (54°50'55.87"С  32° 1'47.08"В); ул.Смоленская, 8А (54°50'55.93"С  32° 1'45.18"В); ул.Смоленская, 8Б   (54°50'55.22"С   32° 1'45.31"В);   ул.Смоленская, 7  (54°50'54.94"С   32° 1'47.29"В); ул.Смоленская, 6  (54°50'53.65"С  32° 1'47.64"В); ул.Смоленская, 5  (54°50'52.93"С  32° 1'47.85"В); ул.Смоленская, 4  (54°50'52.27"С  32° 1'47.70"В); ул.Смоленская, 3  (54°50'51.73"С  32° 1'47.91"В); ул.Смоленская, 2  (54°50'51.05"С  32° 1'48.13"В);</t>
  </si>
  <si>
    <t>Смоленская область, Смоленский район, с.Печерск, ул.Смоленская, д.9А; д.9Б</t>
  </si>
  <si>
    <t>214530   Смоленская область, Смоленский район, с.Печерск,                                                                  ул.Смоленская, д.9А ( 54°50'57.23"С  32° 1'28.78"В)                                         ул.Смоленская, д.9Б  (54°50'57.48"С  32° 1'27.00"В)</t>
  </si>
  <si>
    <t>Смоленская область, Смоленский район, с.Печерск, ул.Славянская</t>
  </si>
  <si>
    <t>214530   Смоленская область, Смоленский район, с.Печерск,                      ул.Славянская</t>
  </si>
  <si>
    <t>Смоленская область, Смоленский район, с.Печерск, ул.Запольная, д.23</t>
  </si>
  <si>
    <t>214530   Смоленская область, Смоленский район, с.Печерск, ул.Запольная</t>
  </si>
  <si>
    <t>Смоленская область, Смоленский район, п.Рясино</t>
  </si>
  <si>
    <t>214530   Смоленская область, Смоленский район, п. Рясино</t>
  </si>
  <si>
    <t>Смоленская область, Смоленский район, п.АЗС</t>
  </si>
  <si>
    <t>214530   Смоленская область, Смоленский район, п. АЗС д.1, д.2, д.3, д.4, д.5</t>
  </si>
  <si>
    <t>Смоленская область, Смоленский район, д.Печерск, ул.Славянская</t>
  </si>
  <si>
    <t>214530   Смоленская область, Смоленский район, д.Печерск, ул.Славянская</t>
  </si>
  <si>
    <t>Смоленская область, Смоленский район, частный сектор  пер.Минский, ул.Загорная, ул.Полевая, ул.Мира, ул.Кирова, ул.Минская д.11,13,15,19,28Б; ул.Садовая, ул.Комсомольская, ул.Славянская</t>
  </si>
  <si>
    <t>мешки</t>
  </si>
  <si>
    <t>Смоленская область, Смоленский район, с.Печерск, ул.Минская, д.7</t>
  </si>
  <si>
    <t xml:space="preserve">административное здание;  жилой дом </t>
  </si>
  <si>
    <t>214530   Смоленская область, Смоленский район, с.Печерск, ул.Минская, д.7</t>
  </si>
  <si>
    <t>Смоленская область, Смоленский район, д.Рясино ул.Ветеранов, д.5,д.6</t>
  </si>
  <si>
    <t xml:space="preserve">  жилой дом </t>
  </si>
  <si>
    <t>214530   Смоленская область, Смоленский район, д.Рясино, ул.Ветеранов, д.5, д.6</t>
  </si>
  <si>
    <t xml:space="preserve">Смоленская область, Смоленский район, д.Печерск, пер.Минский д.2А </t>
  </si>
  <si>
    <t>214530   Смоленская область, Смоленский район, д.Печерск, пер.Минский, д.2, д.2А, д.3</t>
  </si>
  <si>
    <t>Смоленская область, Смоленский район, с.Печерск,ул.Автодорожная, д.5</t>
  </si>
  <si>
    <t>ООО "ДАФ Сервис Смоленск"</t>
  </si>
  <si>
    <t>214530, Смоленская область,Смоленский район, с.Печерск ул.Автодорожная, д.5</t>
  </si>
  <si>
    <t xml:space="preserve">  организация</t>
  </si>
  <si>
    <t>214530   Смоленская область, Смоленский район, с.Печерск, ул.Автодорожная, д.5</t>
  </si>
  <si>
    <t>Смоленская область, Смоленский район, с.Печерск,  ул.Минская</t>
  </si>
  <si>
    <t>214530   Смоленская область, Смоленский район, с.Печерск, ул.Минская, д.21А, д.21Б</t>
  </si>
  <si>
    <t>Смоленская область, Смоленский район, с.Печерск,ул.Минская, д.3              (здание библиотеки)</t>
  </si>
  <si>
    <t xml:space="preserve"> жилой дом         (частный сектор)</t>
  </si>
  <si>
    <t>214530   Смоленская область, Смоленский район, с.Печерск, ул.Мира</t>
  </si>
  <si>
    <t>Смоленская область, Смоленский район, с.Печерск,ул.Комсомольская (в районе комбикорма)</t>
  </si>
  <si>
    <t>214530   Смоленская область, Смоленский район, с.Печерск, ул.Мира, ул.Полевая, ул.Комсомольская</t>
  </si>
  <si>
    <t>Смоленская область, Смоленский район, с.Печерск,ул.Комсомольская (в районе ГРП)</t>
  </si>
  <si>
    <t>54°51'4.89"С   
32° 1'35.16"В</t>
  </si>
  <si>
    <t>214530   Смоленская область, Смоленский район, с.Печерск,  ул.Полевая, ул.Запольная, ул.Комсомольская</t>
  </si>
  <si>
    <t>Смоленская область, Смоленский район, с.Печерск,ул.Комсомольская на перекрестке с ул.Запольная, д.1</t>
  </si>
  <si>
    <t>214530   Смоленская область, Смоленский район, с.Печерск,  ул.Комсомольская, ул.Запольная</t>
  </si>
  <si>
    <t>Смоленская область, Смоленский район, с.Печерск, перекресок ул.Мира д.4</t>
  </si>
  <si>
    <t>214530   Смоленская область, Смоленский район, с.Печерск,  ул.Запольная, Мира</t>
  </si>
  <si>
    <t>Смоленская область, Смоленский район, д.Печерск, ул.Минская (в районе дома №41)</t>
  </si>
  <si>
    <t>214530   Смоленская область, Смоленский район, д.Печерск,  ул.Минская</t>
  </si>
  <si>
    <t>Смоленская область, Смоленский район, д.Печерск, ул.Минская (в районе дома №55)</t>
  </si>
  <si>
    <t>214530   Смоленская область, Смоленский район, д.Печерск,  ул.Минская; пер.Минский</t>
  </si>
  <si>
    <t>Смоленская область, Смоленский район, д.Печерск, ул.Минская  (в районе дома №33)</t>
  </si>
  <si>
    <t>Смоленская область, Смоленский район, д.Печерск, пер.Минский   (в районе дома №35)</t>
  </si>
  <si>
    <t xml:space="preserve">214530   Смоленская область, Смоленский район, д.Печерск,  пер.Минский </t>
  </si>
  <si>
    <t>Пионерское сельское поселение</t>
  </si>
  <si>
    <t>Смоленская область, Смоленский  район, д. Санники, ул. Заречная напротив д. № 14</t>
  </si>
  <si>
    <t>бетонная армированная, ограждение профлист с 3 сторон</t>
  </si>
  <si>
    <t>Администрация Пионерского сельского поселения Смоленского района Смоленской области</t>
  </si>
  <si>
    <t>214517, Смоленская область, Смоленский район, д. Санники, ул. Центральная, д. 23А</t>
  </si>
  <si>
    <t>214517, Смоленская область,Смоленский район, д. Санники, ул. Заречная, дома № 1, 2, 4, 6, 8, 10, 12, 14, 15, 16, 17, 18, 19, 20, 21, 22, 23</t>
  </si>
  <si>
    <t>Смоленская область, Смоленский  район, д. Санники, ул. Заречная напротив д. № 29</t>
  </si>
  <si>
    <t>214517, Смоленская область, Смоленский район, д. Санники, ул. Заречная, дома №24, 25, 26, 27, 28, 29, 30</t>
  </si>
  <si>
    <t>Смоленская область, Смоленский  район, д. Санники, ул. Центральная, напротив д. № 12</t>
  </si>
  <si>
    <t>1/1</t>
  </si>
  <si>
    <t>1,2 /8</t>
  </si>
  <si>
    <t>214517, Смоленская область,Смоленский район, д.Санники, ул.Центральная,дома №.1,2,4,5,6,7,8,9,10,12,13,14,15,16,18,20</t>
  </si>
  <si>
    <t>Смоленская область, Смоленский район, д. Санники, ул. Центральная, около  д. № 31 А</t>
  </si>
  <si>
    <t>Смоленская область, Смоленский район, д. Санники, ул. Центральная дома № 21, 21 А, 23, 25, 27, 29, 31</t>
  </si>
  <si>
    <t xml:space="preserve">Смоленская область, Смоленский район, д. Санники, ул. Центральная, между д. № 38 № 39 </t>
  </si>
  <si>
    <t>Смоленская область, Смоленский район, д. Санники, ул. Центральная дома № 37, 38, 39, 40, 41</t>
  </si>
  <si>
    <t xml:space="preserve">Смоленская область, Смоленский  район, д. Санники, ул. Центральная, на въезде на ул. Молодёжная   </t>
  </si>
  <si>
    <t>214517, Смоленская область, Смоленский район, д. Санники, ул. Центральная, дома № 24, 26, 28, 30, 33, 34, 35, 36</t>
  </si>
  <si>
    <t>Смоленская область, Смоленский  район, д. Упокой, около автобусной остановки</t>
  </si>
  <si>
    <t>214517, Смоленская область, Смоленский район, д. Упокой дома № 1, 2, 3, 4, 5, 6, 7, 8, 10, 12, 14, 17, 18, 20, 21, 23, 24</t>
  </si>
  <si>
    <t>Смоленская область, Смоленский  район, д. Трудилово между д. № 6 а и д. № 8</t>
  </si>
  <si>
    <t>214514, Смоленская обл., Смоленский район, д. Трудилово, ул. Школьная, дома №1, 2, 3, 4, 5, 6, 6а, 7, 8, 9, 10, 11, 12, 13, 14, 15</t>
  </si>
  <si>
    <t>Смоленская область, Смоленский  район, д. Русилово возле мастерских</t>
  </si>
  <si>
    <t>214514, Смоленская обл., Смоленский район, д. Русилово, ул. Садовая дома № 1, 2, 3, 4, 5, 6, 7, 8, 9, 10; ул.Полевая дома №1, 2, 3, 4, 5</t>
  </si>
  <si>
    <t>Смоленская область, Смоленский  район, д. Русилово, ул. Молодёжная, вблизи дома № 27</t>
  </si>
  <si>
    <t>214514, Смоленская обл., Смоленский район, д. Русилово, ул. Молодёжная дома № 28, 29, 30, 31, 32, 33, 34, 35, 36, 37, 38, 40, 42, 44, 50</t>
  </si>
  <si>
    <t>Смоленская область, Смоленский  район, д. Русилово, ул. Садовая, вблизи дома № 22</t>
  </si>
  <si>
    <t>214514, Смоленская обл., Смоленский район, д. Русилово, ул. Садовая, дома № 10, 11, 12, 13, 14, 15, 16, 17, 18, 19, 20, 21, 22, 23, 24, 25, 26, 27, 28, 29, 30, 31, 32, 33, 34, 35, 36, 28, 29, 30, 31, 32, 33, 34, 35, 36, 37, 38, 40, 42, 44, 50</t>
  </si>
  <si>
    <t>Смоленская область, Смоленский  район, д. Русилово, ул. Полевая напротив  дома № 17</t>
  </si>
  <si>
    <t>214514, Смоленская обл., Смоленский район, д.Русилово, ул.Полевая, дома №7,8,9,10,11,12,13,14,15,16,17,18,19,19А,41,42,43,44,45,46,47,48,49</t>
  </si>
  <si>
    <t>Смоленская область, Смоленский  район, д. Русилово, ул. Полевая за д. № 18</t>
  </si>
  <si>
    <t>214514, Смоленская обл., Смоленский район, д.Русилово, ул.Полевая, дома № 18, 19, 20, 21, 22, 23, 24, 25, 26, 27, 28, 29, 30, 31, 32, 33, 34, 35, 36, 37, 38, 39</t>
  </si>
  <si>
    <t>Смоленская область, Смоленский  район, д. Русилово, на перекрестке ул. Центральная и ул. Молодёжная</t>
  </si>
  <si>
    <t>214514, Смоленская обл., Смоленский район, д. Русилово, ул. Молодёжная дома № 1,  2,  3,  4,  5,  6,  7,  8,  9,  10,  11, 12, 13, 14, 15, 16, 17, 18, 19, 20, 21, 22, 23, 24, 25, 26, 27, 39, 41, 43</t>
  </si>
  <si>
    <t>Смоленская область, Смоленский  район, д. Русилово, ул. Центральная, вблизи дома № 1</t>
  </si>
  <si>
    <t>1,2/8</t>
  </si>
  <si>
    <t>214514, Смоленская обл., Смоленский район, д.Русилово, ул. Центральная дом №1 (60 квартир)</t>
  </si>
  <si>
    <t>Смоленская область, Смоленский  район, д. Сушковщина на вьезде в деревню</t>
  </si>
  <si>
    <t>214514, Смоленская обл., Смоленский район, д.Сушковщина дома № 1, 2, 3, 4, 5, 6, 7, 8, 9, 10</t>
  </si>
  <si>
    <t>Смоленская область, Смоленский  район, д. Русилово, ул. Садовая, вблизи дома № 26</t>
  </si>
  <si>
    <t xml:space="preserve">Синицына  Валентина                                                      Прохоровна  </t>
  </si>
  <si>
    <t>214517, Смоленская область,Смоленский район, д.Русилово, ул.Садовая, д.226</t>
  </si>
  <si>
    <t>214514, Смоленская обл., Смоленский район, д. Русилово, ул.Полевая, д. № 26</t>
  </si>
  <si>
    <t>Смоленская область, Смоленский  район, д. Бублеевщина на вьезде в деревню</t>
  </si>
  <si>
    <t>214514, Смоленская обл., Смоленский район, д. Бублеевщина дома № 1А, 2, 3, 4, 4А, 5, 6, 7, 10, 17</t>
  </si>
  <si>
    <t>Смоленская область, Смоленский  район, д. Юрошки на вьезде в деревню</t>
  </si>
  <si>
    <t>214517, Смоленская обл., Смоленский район, д.Юрошки дома №1, 1А, 2, 3, 4, 5, 6, 7, 8, 9, 15, 19</t>
  </si>
  <si>
    <t>Смоленская область, Смоленский  район, д. Яново на вьезде в деревню</t>
  </si>
  <si>
    <t>214517, Смоленская обл., Смоленский район, д. Яново дома №2, 3, 4, 5, 7, 11, 16.</t>
  </si>
  <si>
    <t>Смоленская область, Смоленский  район, д. Яново напротив дома №22</t>
  </si>
  <si>
    <t>214517, Смоленская обл., Смоленский район, д. Яново дома № 17, 18, 19, 22, 24, 27</t>
  </si>
  <si>
    <t>Смоленская область, Смоленский  район, д.Шихово около дома № 17</t>
  </si>
  <si>
    <t>214517, Смоленская обл., Смоленский район, д. Шихово дома № 17, 18, 19, 19а, 20, 21, 22, 23, 24, 25, 26, 13а, 13б, 12а, 10а, 10б, 10в, 10г</t>
  </si>
  <si>
    <t>Смоленская область, Смоленский  район, д. Шихово на въезде в деревню</t>
  </si>
  <si>
    <t xml:space="preserve">214517, Смоленская обл., Смоленский район, д. Шихово дома № 1, 2, 3, 4, 5, 7, 8, 9, 10, 10а, 10б, 10в, 10г </t>
  </si>
  <si>
    <t>Смоленская область, Смоленский  район, д. Глуховоо на въезде на вторую улицу</t>
  </si>
  <si>
    <t>214517, Смоленская обл., Смоленский район, д. Глухово дома № 1, 2, 3, 5, 6, 7, 11, 5а, 5в, 5б,</t>
  </si>
  <si>
    <t>Смоленская область, Смоленский  район, д. Басино на въезде в деревню</t>
  </si>
  <si>
    <t>214514, Смоленская обл., Смоленский район, д. Басино дома № 4, 10, 16, 17</t>
  </si>
  <si>
    <t>Смоленская область, Смоленский  район, д. Селезневщина на въезде на улицу Луговая</t>
  </si>
  <si>
    <t>214514, Смоленская обл., Смоленский район, д. Селезневщина</t>
  </si>
  <si>
    <t>Смоленская область, Смоленский  район, д. Селезневщина перед д. № 10</t>
  </si>
  <si>
    <t>Пригорское сельское поселение</t>
  </si>
  <si>
    <t>Смоленская область, Смоленский район, д.Рай, ул.Парковая</t>
  </si>
  <si>
    <t>Администрация Пригорского сельского поселения Смоленского района Смоленской области</t>
  </si>
  <si>
    <t>1056735021815</t>
  </si>
  <si>
    <t>214518, Смоленская область, Смоленский район, с. Пригорское, ул. Молодежная, д. 5</t>
  </si>
  <si>
    <t>214023, Смоленская область, Смоленский район, д. Рай, ул.Парковая, ул.Васильковая, ул.Ромейка- Гурко, ул.Лесная, ул.Специалистов, ул.Казанская, ул.Запрудная, ул.Административная, ул.Луговая</t>
  </si>
  <si>
    <t xml:space="preserve">Смоленская область, Смоленский район, д. Ковалевка,  ул Центральная </t>
  </si>
  <si>
    <t>214518, Смоленская область, Смоленский район, д. Ковалевка, ул. Центральная, ул.Майская</t>
  </si>
  <si>
    <t>Смоленская область Смоленский район, д.Корюзино,   ул.Сенная.</t>
  </si>
  <si>
    <t xml:space="preserve">214518, Смоленская область, Смоленский район, д. Корюзино,   ул. Центральная,   ул.Сенная,   ул.Садовая, </t>
  </si>
  <si>
    <t>Смоленская область Смоленский район д.Бубново, ул. Садовая</t>
  </si>
  <si>
    <t>214570, Смоленская область, Смоленский район, д. Бубново, ул.Заречная, ул.Садовая, ул.Почтовая, ул.Новая, ул.Уколовская</t>
  </si>
  <si>
    <t>Смоленская область Смоленский район д.Пригорское, ул.Октябрьская</t>
  </si>
  <si>
    <t>214570, Смоленская область, Смоленский район, с. Пригорское, ул. Октябрьская, д3,5,7,1,9,11</t>
  </si>
  <si>
    <t>Смоленская область Смоленский район, с. Пригорское, ул. Мира</t>
  </si>
  <si>
    <t>214518, Смоленская область, смоленский район, с. Пригорское, ул. Мира, д.1,3,5,4,6,7</t>
  </si>
  <si>
    <t>Смоленская область Смоленский район д. Цыбульники, ул.Южная</t>
  </si>
  <si>
    <t>214518, Смоленская область, Смоленский район, д. Цыбульники, ул. Зеленая, ул.Западная, ул.Центральная, ул.Дорожная,  ул.Восточная, ул.Южная</t>
  </si>
  <si>
    <t>Смоленская область, Смоленский район, с. Пригорское,    ул.Спортивная.</t>
  </si>
  <si>
    <t>214518,     Смоленская область, Смоленский район, с. Пригорское, ул.Спортивная, д.1,5,6</t>
  </si>
  <si>
    <t xml:space="preserve">Смоленская область, Смоленский район, с. Пригорское, ул. Молодежная </t>
  </si>
  <si>
    <t>214518,      Смоленская область, Смоленский район с. Пригорское, ул. Молодежная, д,1,23,7</t>
  </si>
  <si>
    <t>Смоленская область, Смоленский район, с. Пригорское,    ул. Дорожная</t>
  </si>
  <si>
    <t>214518,       Смоленская область, Смоленский район, с. Пригорское, УЛ. Пляжная, ул.Дорожная, ул,Торговая, ул.Набережная</t>
  </si>
  <si>
    <t>Смоленская область, Смоленский район, с. Пригорское, ул.Овражная</t>
  </si>
  <si>
    <t>214518,      Смоленская область, Смоленский район, с. Пригорское, ул. Овражная, ул.Большая</t>
  </si>
  <si>
    <t>Смоленская область, Смоленский район, д. Нагать, ул. Садовая</t>
  </si>
  <si>
    <t>214518,       Смоленская область, Смоленский район, д. Нагать, ул.Полевая, ул.Смоленская, ул.Виноградная, ул.Садовая, ул.Рославльская, ул.Кооперативная, ул.Майская, ул. Победы</t>
  </si>
  <si>
    <t>Смоленская область, Смоленский район, д. Нагать, ул. Озерная</t>
  </si>
  <si>
    <t>214518,         Смоленская область, Смоленский район, д.Нагать ул Озерная</t>
  </si>
  <si>
    <t>Смоленская область, Смоленский район, с. Пригоское, ул.Шкурлова</t>
  </si>
  <si>
    <t>1106732003542</t>
  </si>
  <si>
    <t>214518, Смоленская область, г. Смоленск, ш. Рославльское, д. 5км</t>
  </si>
  <si>
    <t>214518,       Смоленская область, Смоленский район, с. Пригоское, ул. Шкурлова, д.1, 2, ул.Молодежная д.5</t>
  </si>
  <si>
    <t>Смоленская область, Смоленский район, д. Гущино, ул. Дачная</t>
  </si>
  <si>
    <t>214570,       Смоленская область, Смоленский район, д. Гущино, ул.Зеленая, ул. Дачная</t>
  </si>
  <si>
    <t>Смоленская область, Смоленский район,  д. Станички,  ул. Миловидовская</t>
  </si>
  <si>
    <t>214023,       Смоленская область, Смоленский район, д. Станичики,  ул.Садовая, ул.Центральначя, ул.Главная</t>
  </si>
  <si>
    <t>Смоленская область, Смоленсктй район,  д. Радиострой</t>
  </si>
  <si>
    <t xml:space="preserve">214518, Смоленская область, Смоленский район, д. Радиострой </t>
  </si>
  <si>
    <t>Смоленская область, Смоленский район, д.Шабаново,     ул. Киевская</t>
  </si>
  <si>
    <t>214023, Смоленская область, Смоленский район, д. Шабаново, ул.Киевская, ул.Современная, ул.Смоленская</t>
  </si>
  <si>
    <t>Смоленская область, Смоленский район, д.Дрюцк,  ул. Центральная</t>
  </si>
  <si>
    <t>214023, Смоленская область, Смоленский район, д. Дрюцк, ул.Административная, ул. Молодежная, ул.Победы</t>
  </si>
  <si>
    <t xml:space="preserve">Смоленская область, Смоленский район, д. Станички, ул.Чистопрудная </t>
  </si>
  <si>
    <t>214023,       Смоленская область, Смоленский район, д. Станичики,  ул. Чистопрудная, ул,Молодежная, ул,Сиреневая,ул. Луговая</t>
  </si>
  <si>
    <t xml:space="preserve">Смоленская область, Смоленский район, д. Станички, ул.Вишневая </t>
  </si>
  <si>
    <t>214023,       Смоленская область, Смоленский район, д. Станичики,  ул.Вишневая, ул. Цветочная.</t>
  </si>
  <si>
    <t>Смоленская область, Смоленский район, д.Ковалевка, ул.Солнечная</t>
  </si>
  <si>
    <t>214518, Смоленская область, Смоленский район, д. Ковалевка, ул. Солнечная, ул.Западная, ул.Рябиновая</t>
  </si>
  <si>
    <t>Смоленская область, Смоленский район, д.Томашевка, ул.Березовая</t>
  </si>
  <si>
    <t>214518, Смоленская область, Смоленский район, д.Томашевка, ул.Березова, ул. Центральная, пер.Заозерный.</t>
  </si>
  <si>
    <t>Смоленская область, Смоленский район, д. Рай, ул. Лермонтовская</t>
  </si>
  <si>
    <t>214023, Смоленская область, Смоленский район, д. Рай, ул. Лермонтовская.</t>
  </si>
  <si>
    <t>Смоленская область, Смоленский район, д. Раздорово, ул.Центральная</t>
  </si>
  <si>
    <t>214570, Смоленская область, Смоленский раон, д. Раздорово, ул. Центральная.</t>
  </si>
  <si>
    <t>Смоленская область, Смоленский район, д. Бубново, ул.Южная</t>
  </si>
  <si>
    <t>Смоленская область Смоленский район д.Бубново, ул. Южная</t>
  </si>
  <si>
    <t>Смоленская область, Смоленский район, ст. Тычинино, ул. Зеленая</t>
  </si>
  <si>
    <t>214570, Смоленская область, Смоленский раон. Ст. Тычинино, ул. Зеленая</t>
  </si>
  <si>
    <t>Смоленская область, Смоленский район, д. Борщевщина, ул.Гвардейская</t>
  </si>
  <si>
    <t xml:space="preserve">214570, Смоленская область, Смоленский раон. д Борщевщина, ул. Гвардейская </t>
  </si>
  <si>
    <t>Смоленская область, Смоленский район, д. Бубново, ул. Парковая</t>
  </si>
  <si>
    <t>214570, Смоленская область, Смоленский район, д. Бубново,       ул. Парковая</t>
  </si>
  <si>
    <t>Сметанинское сельское поселение</t>
  </si>
  <si>
    <t>Смоленская область, Смоленский район, д.Сметанино, ул.Спортивная, напротив жилого дома № 2</t>
  </si>
  <si>
    <t xml:space="preserve">открытая площадка на твердом покрытии с ограждением </t>
  </si>
  <si>
    <t>Администрация Сметанинского сельского поселения Смоленкого района Смоленской области</t>
  </si>
  <si>
    <t>214506, Смоленский район, д.Сметанино, ул.Липатенкова д.11</t>
  </si>
  <si>
    <t xml:space="preserve">МКД №№6,8,10 по ул. Липатенкова; жилые дома, магазин ИП Попова А.В. </t>
  </si>
  <si>
    <t>214506,Смоленский район, д.Сметанино, ул. Липатенкова, д .6; ул.Спортивная,д.д. 1-18; ул.Алхимова,  д. д .3-20; ул.Сельская, д.3-11.</t>
  </si>
  <si>
    <t>Смоленская область, Смоленский район, д.Сметанино, около бывшего скотного двора</t>
  </si>
  <si>
    <t>открытая площадка на твердом покрытии без ограждения</t>
  </si>
  <si>
    <t>214506. Смол.р-он, д.Сметанино, ул.Садовая д.1-3; ул.Новая, д.1-12;
ул.Сельская, д.12-23.</t>
  </si>
  <si>
    <t>Смоленская область, Смоленский район, д.Сметанино, ул.             Ветеранов за д. 9</t>
  </si>
  <si>
    <t>МКД, магазины, жилой дом</t>
  </si>
  <si>
    <t xml:space="preserve">214506. Смол.р-он, д.Сметанино, ул.Ветеранов. Д.2,4,9,10,11; </t>
  </si>
  <si>
    <t>Смоленская область, Смоленский р-он. д.Сметанино, ул.Озерная, вдоль дороги около МКД № 5</t>
  </si>
  <si>
    <t>открытая площадка ж/б плите с ограждением сеткой-рабицей</t>
  </si>
  <si>
    <t>214506. Смол.р-он, д.Сметанино, ул.Озерная, д1-5; 
ул.Ветеранов, д.6,8.</t>
  </si>
  <si>
    <t>Смоленская область, Смоленский район, д.Сметанино, ул.Липатенкова,
 д. 11, территория детского сада</t>
  </si>
  <si>
    <t>открытая площадка, на асфальте, огражена с одной стороны мет листами</t>
  </si>
  <si>
    <t>214506, Смоленский район, д.Сметанино, ул. Липатенкова, д. 11</t>
  </si>
  <si>
    <t>Смоленская область, Смоленский район, д.Сметанино, ул.Липатенкова,
 д. 7, территория школы</t>
  </si>
  <si>
    <t>открытая площадка на земле, без ограждения</t>
  </si>
  <si>
    <t>214506, Смоленский район, д.Сметанино, ул. Липатенкова, д. 7</t>
  </si>
  <si>
    <t>Смоленская область, Смоленский район, д.Архиповка, ул.Школьная, около МКД № 2</t>
  </si>
  <si>
    <t>214523, Смоленский район, д.Архиповка, ул.Школьная, 
д.д. 1-3;
ул. Центральная, 
д.д.1-7</t>
  </si>
  <si>
    <t>Смоленская область, Смоленский район, д.Архиповка, ул.Центральная, вдоль дороги около ж.д. №13</t>
  </si>
  <si>
    <t xml:space="preserve">214523, Смоленский район, д.Архиповка, ул.Школьная,
 д.д. 4-10;
ул. Центральная, д.д.6,8,9,10,11-14
</t>
  </si>
  <si>
    <t>Смоленская область, Смоленский район, д.Архиповка, ул.Центральная, вдоль дороги около ж.д. д. №18</t>
  </si>
  <si>
    <t xml:space="preserve">214523, Смоленский район, д.Архиповка, ул.Школьная,
 д.д. 4-10;
ул. Центральная, д.д.15-31
</t>
  </si>
  <si>
    <t>Смоленская область, Смоленский район, д. Архиповка, ул.Новая, напротив ж.д. 6, около дороги вдоль улицы Новой (середина улицы)</t>
  </si>
  <si>
    <t>открытая площадка на ж/б плите с ограждением из шиферных листов</t>
  </si>
  <si>
    <t>214523, Смоленский район, д.Архиповка, ул.Новая, д.д. 7-13</t>
  </si>
  <si>
    <t>Смоленская область, Смоленский район, д.Архиповка, ул.Нагорная, напротив ж.д. № 26</t>
  </si>
  <si>
    <t>214523, Смол.р-он д.Почаево, ул.Нагорная, 
д.д. 17-28;
ул.Центральная, д.18</t>
  </si>
  <si>
    <t xml:space="preserve">Смоленская область,Смоленский район, д.Почаево, ул. Витебское шоссе </t>
  </si>
  <si>
    <t>открытая площадка на ж/б плите без ограждения</t>
  </si>
  <si>
    <t>Смоленская область, Смоленский район, д.Почаево, ул.Мира, напротив ж.д. № 5</t>
  </si>
  <si>
    <t>214523, Смол.р-он д.Почаево, ул.Мира, д.д. 1-11</t>
  </si>
  <si>
    <t>Смоленская область, Смоленский район, д.Архиповка, ул. Нагорная, ул.Центральная, за домом №2</t>
  </si>
  <si>
    <t>открытая площадка на грунте , не ограждена</t>
  </si>
  <si>
    <t>214523, Смоленский район, ул.Нагорная, д.д.1-15</t>
  </si>
  <si>
    <t>Смоленская область, Смоленский район, д.Архиповка, ул. Центральная, 2</t>
  </si>
  <si>
    <t>открытая площадка на асфальте , ограждена</t>
  </si>
  <si>
    <t>214523, Смоленский район, ул.Центральная, д. 2</t>
  </si>
  <si>
    <t>Смоленская область,Смоленский район, д.Архиповка, ул.Центральная, 2Б</t>
  </si>
  <si>
    <t>ИП Аманова СВ</t>
  </si>
  <si>
    <t>Смол.р-он д.Архиповка, ул.Нагорная, д.3</t>
  </si>
  <si>
    <t>кафе, гостиница</t>
  </si>
  <si>
    <t>214523, Смоленский район, ул.Центральная, д. 2Б</t>
  </si>
  <si>
    <t>Стабенское сельское поселение</t>
  </si>
  <si>
    <t xml:space="preserve">Смоленская область,Смоленский район, д.Мазальцево </t>
  </si>
  <si>
    <t>Администрация Стабенского сельского поселения Смоленкого района Смоленской области</t>
  </si>
  <si>
    <t>214550 Смоленская область, Смоленский район, д.Покорное, ул.Школьная, д.26</t>
  </si>
  <si>
    <t>214551 Смоленская область, Смоленский р-он, д.Мазальцево, ул.Заречная д.2</t>
  </si>
  <si>
    <t>214551 Смоленская область, Смоленский р-он, д.Мазальцево,ул.Мира д.№1-6, ул,Центральная д.№1-10</t>
  </si>
  <si>
    <t>214551 Смоленская область, Смоленский р-он, д.Мазальцево, ул.Мира, д.№5-7</t>
  </si>
  <si>
    <t>Смоленская область,Смоленский район, д.Мазальцево</t>
  </si>
  <si>
    <t>214551 Смоленская область, Смоленский р-он, д.Мазальцево, ул.Мира, д.№17-30</t>
  </si>
  <si>
    <t>214551 Смоленская область, Смоленский р-он, д.Мазальцево, ул.Мира, д.№23-54</t>
  </si>
  <si>
    <t>214551 Смоленская область, Смоленский р-он, д.Мазальцево,ул,Колхозная д.9-15</t>
  </si>
  <si>
    <t>214551 Смоленская область, Смоленский р-он, д.Мазальцево,1-ый Колхозный пер.,ул.Центральная д.№16-24</t>
  </si>
  <si>
    <t>214551 Смоленская область, Смоленский р-он, д.Мазальцево,ул.Колхозная д.3-7</t>
  </si>
  <si>
    <t xml:space="preserve">Смоленская область,Смоленский район, д.Терехи </t>
  </si>
  <si>
    <t>214551 Смоленская область, Смоленский район, д,Терехи(частный сектор)</t>
  </si>
  <si>
    <t xml:space="preserve">Смоленская область,Смоленский район, д.Покорное </t>
  </si>
  <si>
    <t xml:space="preserve">214550 Смоленская область, Смоленский район, д.Покорное, ул.Смоленская д.№1-15 </t>
  </si>
  <si>
    <t>жилые дома,здание администрации</t>
  </si>
  <si>
    <t>школа,     жилые дома</t>
  </si>
  <si>
    <t>214550 Смоленская область, Смоленский район, д.Покорное, ул.Школьная, д.30, ул.Спортивная, д.1-10 (около школы)</t>
  </si>
  <si>
    <t xml:space="preserve">Смоленская область,Смоленский район, д.Рязаново </t>
  </si>
  <si>
    <t>214000Смоленская область, Смоленский рон, д.Рязаново д.№1-17</t>
  </si>
  <si>
    <t xml:space="preserve">Смоленская область,Смоленский район, д.Мощинки </t>
  </si>
  <si>
    <t>214558 Смоленская область, Смоленский  район, д.Мощинки, ул.Садовая, ул.Фермерская (50 домовладений)</t>
  </si>
  <si>
    <t xml:space="preserve">Смоленская область,Смоленский район, д.Стабна </t>
  </si>
  <si>
    <t>жилые дома Смоленская ЦРБ</t>
  </si>
  <si>
    <t>214550 Смоленская область, Смоленский район, д.Стабна, ул,Больничная.,ул.Центральная (50 домовладений) поворот на больницу</t>
  </si>
  <si>
    <t>жилые дома (частный сектор)</t>
  </si>
  <si>
    <t xml:space="preserve">214550 Смоленская область, Смоленский район, д.Стабна, ул.Центральная </t>
  </si>
  <si>
    <t>наличие ограждения</t>
  </si>
  <si>
    <t>214550 Смоленская область, Смоленский район, д.Стабна, ул.Заозерная(частный сектор)поворот на "Парк Звезд"</t>
  </si>
  <si>
    <t>214550 Смоленская область, Смоленский район, д.Стабна, ул.Заозерная(частный сектор)</t>
  </si>
  <si>
    <t>214550 Смоленская область, Смоленский район, д.Стабна, ул.Генерала Лукина(частный сектор)</t>
  </si>
  <si>
    <t xml:space="preserve">Смоленская область,Смоленский район, д.Замощье </t>
  </si>
  <si>
    <t>214550 Смоленская область, Смоленский район, д,Замощье</t>
  </si>
  <si>
    <t xml:space="preserve">Смоленская область,Смоленский район, д.Зыколино </t>
  </si>
  <si>
    <t>214550 Смоленская область, Смоленский район, д,Зыколино</t>
  </si>
  <si>
    <t xml:space="preserve">Смоленская область,Смоленский район, п/ф Кристалл </t>
  </si>
  <si>
    <t>ООО Санаторий профилакторий "Кристалл",жилые дома</t>
  </si>
  <si>
    <t>214550 Смоленская область, Смоленский район, д.п/ф Кристалл, дом№1</t>
  </si>
  <si>
    <t>214550 Смоленская область, Смоленский район, д.п/ф Кристалл(напротив ООО Санаторий Кристалл)</t>
  </si>
  <si>
    <t xml:space="preserve">Смоленская область,Смоленский район, п/ф СААЗ </t>
  </si>
  <si>
    <t>214550 Смоленская область, Смоленский район, д.п/ф СААЗоколо дома №1</t>
  </si>
  <si>
    <t xml:space="preserve">Смоленская область,Смоленский район, д.Жуково </t>
  </si>
  <si>
    <t>214550 Смоленская область, Смоленский район, д.Жуково, ул.Молодежная</t>
  </si>
  <si>
    <t>214550 Смоленская область, Смоленский район, д.Жуково, ул.Хвойная</t>
  </si>
  <si>
    <t>214550 Смоленская область, Смоленский район, д.Жуково, д.25А</t>
  </si>
  <si>
    <t>214550 Смоленская область, Смоленский район, д.Жуково, д.25(около аптеки)</t>
  </si>
  <si>
    <t>214550 Смоленская область, Смоленский район, д.Жуково, ул.Магистральная (баня)</t>
  </si>
  <si>
    <t>магазин, жилые дома</t>
  </si>
  <si>
    <t>214550 Смоленская область, Смоленский район, д.Жуково, ул.Мира, д.46А</t>
  </si>
  <si>
    <t>жилые дома , Дом культуры</t>
  </si>
  <si>
    <t>214550 Смоленская область, Смоленский район, д.Жуково, ул.Мира, д.48, д.56-57</t>
  </si>
  <si>
    <t>214550 Смоленская область, Смоленский район, д.Жуково, ул.Мира, д.52,53,55</t>
  </si>
  <si>
    <t>214550 Смоленская область, Смоленский район, д.Жуково, ул.Мира, д.54</t>
  </si>
  <si>
    <t>Смоленская область,Смоленский район, д.Жуково</t>
  </si>
  <si>
    <t>жилые дома, д/с "Рябинушка"</t>
  </si>
  <si>
    <t>214550 Смоленская область, Смоленский район, д.Жуково, ул.Мира, д.26-28 (Д/с Рябинушка)</t>
  </si>
  <si>
    <t>214550 Смоленская область, Смоленский район, д.Жуково, ул.Мира, д.50</t>
  </si>
  <si>
    <t>214550 Смоленская область, Смоленский район, д.Жуково,(выез с ул.Придорожная)</t>
  </si>
  <si>
    <t>специально выделенная плащадка с бетонным основанием</t>
  </si>
  <si>
    <t>9х3</t>
  </si>
  <si>
    <t>ООО "Сельта"</t>
  </si>
  <si>
    <t>214550 Смоленская область, Смоленский район, д.Покорное, ул.Смоленская, д.1"Б"</t>
  </si>
  <si>
    <t>деятельность сотрудников ООО "Сельта"(мусор от офисных помещений и бытовых организаций</t>
  </si>
  <si>
    <t>12х11</t>
  </si>
  <si>
    <t>АО "Тандер"</t>
  </si>
  <si>
    <t>деятельность сотрудников РЦСмоленск(мусор от офисных помещений и бытовых организаций</t>
  </si>
  <si>
    <t xml:space="preserve">Смоленская область,Смоленский район, д.Дуброво </t>
  </si>
  <si>
    <t>214550 Смоленская область, Смоленский район, д.Дуброво(частный сектор)</t>
  </si>
  <si>
    <t>Смоленская область,Смоленский район, д.Дуброво</t>
  </si>
  <si>
    <t>территрия около пляжа</t>
  </si>
  <si>
    <t>территрия около пляжа озера Пенеснарь</t>
  </si>
  <si>
    <t xml:space="preserve">Смоленская область,Смоленский район, д.Иловка </t>
  </si>
  <si>
    <t>214550 Смоленская область, Смоленский район, д.Иловка д.28(частный сектор)</t>
  </si>
  <si>
    <t>Смоленская область,Смоленский район, д.Пенеснарь</t>
  </si>
  <si>
    <t>214550 Смоленская область, Смоленский район, д.Пенеснарьастный сектор)</t>
  </si>
  <si>
    <t>специально выделенная площадка с железобетонным основанием</t>
  </si>
  <si>
    <t>ИП Логинов О.Н.</t>
  </si>
  <si>
    <t>214030 г.Смоленск ул.Циолковского д.2/14 кв.9</t>
  </si>
  <si>
    <t xml:space="preserve">деятельность сотрудников ИП Логинов  </t>
  </si>
  <si>
    <t>214550 Смоленская область Смоленский район северо-восточнее д,Жуково на расстоянии 2200 метров</t>
  </si>
  <si>
    <t>Талашкинское сельское поселение</t>
  </si>
  <si>
    <t>Смоленская область, Смоленский район, д. ДРСУ-1</t>
  </si>
  <si>
    <t>Администрация Талашкинского сельского поселения Смоленского района Смоленской области</t>
  </si>
  <si>
    <t>214512, Смоленская область, Смоленский район, с. Талашкино, ул. Ленина, д.7</t>
  </si>
  <si>
    <t>Смоленская область, Смоленский район, д. ДРСУ-1, ул. Дорожная и ул. Строительная</t>
  </si>
  <si>
    <t>Смоленская область, Смоленский район, с. Талашкино, ул. Ленина, д.14</t>
  </si>
  <si>
    <t>Смоленская область, Смоленский район, с. Талашкино, ул. Ленина, д.9б</t>
  </si>
  <si>
    <t>Смоленская область, Смоленский район, с. Талашкино, ул. Ленина, д.9, 9а, 9б</t>
  </si>
  <si>
    <t>Смоленская область, Смоленский район, с. Талашкино, ул. Ленина, д.10</t>
  </si>
  <si>
    <t>Смоленская область, Смоленский район, с. Талашкино, ул. Ленина, д.15</t>
  </si>
  <si>
    <t>Смоленская область, Смоленский район, с. Талашкино, ул. Ленина, д.11, 13, 13а, 15, 17</t>
  </si>
  <si>
    <t>Смоленская область, Смоленский район, с. Талашкино, ул. Ленина, д.20</t>
  </si>
  <si>
    <t>Смоленская область, Смоленский район, с. Талашкино, ул. Ленина, д. 18, 20</t>
  </si>
  <si>
    <t>Смоленская область, Смоленский район, с. Талашкино, ул. Лесная, д.2</t>
  </si>
  <si>
    <t>Смоленская область, Смоленский район, с. Талашкино, ул. Лесная</t>
  </si>
  <si>
    <t>Смоленская область, Смоленский район, с. Талашкино, ул. Тенишевой д.9</t>
  </si>
  <si>
    <t>Смоленская область, Смоленский район, с. Талашкино, ул. Тенишевой, Мира</t>
  </si>
  <si>
    <t>Смоленская область, Смоленский район, с. Талашкино, ул. Мира</t>
  </si>
  <si>
    <t>Смоленская область, Смоленский район, с. Талашкино, ул. Садовая, д.3</t>
  </si>
  <si>
    <t>Смоленская область, Смоленский район, с. Талашкино, ул. Садовая, д. 1. Ленина. Д.19, 19а</t>
  </si>
  <si>
    <t>Смоленская область, Смоленский район, с. Талашкино, ул. Садовая, д.6</t>
  </si>
  <si>
    <t>Смоленская область, Смоленский район, с. Талашкино, ул. Садовая, д. 6, 2, 4, ул. Гагарина.</t>
  </si>
  <si>
    <t>Смоленская область, Смоленский район, с. Талашкино, ул. Садовая, д.10</t>
  </si>
  <si>
    <t>Смоленская область, Смоленский район, с. Талашкино, ул. Садовая, д. 10, 8,5</t>
  </si>
  <si>
    <t xml:space="preserve">Смоленская область, Смоленский район, д. Талашкинское Сельпо, ул. Смоленская </t>
  </si>
  <si>
    <t>Смоленская область, Смоленский район, д. Талашкинское Сельпо</t>
  </si>
  <si>
    <t xml:space="preserve">Смоленская область, Смоленский район, д. Сумароково, ул. Панская </t>
  </si>
  <si>
    <t>Смоленская область, Смоленский район, д. Сумароково</t>
  </si>
  <si>
    <t xml:space="preserve">Смоленская область, Смоленский район, д. Бобыри ул. Центральная, д1 </t>
  </si>
  <si>
    <t>Смоленская область, Смоленский район, д. Бобыри</t>
  </si>
  <si>
    <t>Смоленская область, Смоленский район, д. Бобыри ул. Центральная, д. 14</t>
  </si>
  <si>
    <t>Смоленская область, Смоленский район, д. Бобыри ул. Центральная, д. 17</t>
  </si>
  <si>
    <t>Смоленская область, Смоленский район, д. Бобыри ул. Южная д. 10</t>
  </si>
  <si>
    <t>Смоленская область, Смоленский район, д. Моготово ул. Молодежная д. 1</t>
  </si>
  <si>
    <t>Смоленская область, Смоленский район, д. Моготово, ул. Молодежная</t>
  </si>
  <si>
    <t>Смоленская область, Смоленский район, д. Моготово ул. Школьная д. 2</t>
  </si>
  <si>
    <t>Смоленская область, Смоленский район, д. Моготово, ул. Школьная, Северная</t>
  </si>
  <si>
    <t>Смоленская область, Смоленский район, д. Моготово ул. Центральная д. 3</t>
  </si>
  <si>
    <t>Смоленская область, Смоленский район, д. Моготово, ул. Центральная, Специалистов</t>
  </si>
  <si>
    <t>Смоленская область, Смоленский район, д. Моготово ул. Приозерная д. 1</t>
  </si>
  <si>
    <t>Смоленская область, Смоленский район, д. Моготово, ул. Приозерная, им.Мазурина</t>
  </si>
  <si>
    <t>Смоленская область, Смоленский район, д. Моготово ул. Заречная, д7</t>
  </si>
  <si>
    <t xml:space="preserve">Смоленская область, Смоленский район, д. Моготово ул Заречная </t>
  </si>
  <si>
    <t>Смоленская область, Смоленский район, д. Семенково пер. Садовый д. 4,5</t>
  </si>
  <si>
    <t xml:space="preserve">Смоленская область, Смоленский район, д. Семенково пер Садовый </t>
  </si>
  <si>
    <t>Смоленская область, Смоленский район, д. Семенково, ул. Центральная, д.5</t>
  </si>
  <si>
    <t xml:space="preserve">Смоленская область, Смоленский район, д. Семенково ул Центральная </t>
  </si>
  <si>
    <t>Смоленская область, Смоленский район, д. Муханино</t>
  </si>
  <si>
    <t xml:space="preserve">Смоленская область, Смоленский район, д. Муханино </t>
  </si>
  <si>
    <t>Смоленская область, Смоленский район, д. Дрожжино, д. 2</t>
  </si>
  <si>
    <t xml:space="preserve">Смоленская область, Смоленский район, д. Дрожжино </t>
  </si>
  <si>
    <t>Смоленская область, Смоленский район, д. Лаптево д. 21</t>
  </si>
  <si>
    <t xml:space="preserve">Смоленская область, Смоленский район, д. Лаптево </t>
  </si>
  <si>
    <t>Смоленская область, Смоленский район, д. Лаптево д. 53</t>
  </si>
  <si>
    <t>Хохловское сельское поселение</t>
  </si>
  <si>
    <t xml:space="preserve">Смоленская область, Смоленский  район,д.Хохлово
ул.Мира д 11 
</t>
  </si>
  <si>
    <t>открытая площадка без твердого покрытия  с ограждением</t>
  </si>
  <si>
    <t>0,75/3</t>
  </si>
  <si>
    <t xml:space="preserve">Администрация Хохловского сельского поселения Смоленского района Смоленской области </t>
  </si>
  <si>
    <t>214503, Смоленская область, Смолденский район, д.Хохлово, ул.Мира, д.12</t>
  </si>
  <si>
    <t xml:space="preserve">напротив жилого дома </t>
  </si>
  <si>
    <t>214503, Смоленская область,Смоленский район, д.Хохлово ул.Мира д.11</t>
  </si>
  <si>
    <t xml:space="preserve">Смоленская область, Смоленский  район,д.Хохлово
ул.Мира д 10
</t>
  </si>
  <si>
    <t>0,75/4</t>
  </si>
  <si>
    <t xml:space="preserve">напротив здания СДК Хохловский </t>
  </si>
  <si>
    <t>214503, Смоленская область,Смоленский район, д.Хохлово ул.Мира д.10</t>
  </si>
  <si>
    <t xml:space="preserve">Смоленская область, Смоленский  район,д.Хохлово
ул.Мира д 39
</t>
  </si>
  <si>
    <t xml:space="preserve"> площадка  с твердым покрытием и ограждением</t>
  </si>
  <si>
    <t>214503, Смоленская область,Смоленский район, д.Хохлово ул.Мира д.39</t>
  </si>
  <si>
    <t xml:space="preserve">Смоленская область, Смоленский  район,д.Хохлово
ул.Садовая, д.4
</t>
  </si>
  <si>
    <t>открытая площадка без  твердого покрытия  и ограждения</t>
  </si>
  <si>
    <t>214503, Смоленская область,Смоленский район, д.Хохлово,  ул.Садовая,д.4</t>
  </si>
  <si>
    <t xml:space="preserve">Смоленская область, Смоленский  район,д.Хохлово
ул.Лесная, д.11
</t>
  </si>
  <si>
    <t>214503, Смоленская область,Смоленский район, д.Хохлово,  ул.Лесная, д.11</t>
  </si>
  <si>
    <t xml:space="preserve">Смоленская область, Смоленский  район,д.Хохлово
ул.Лесная, д.17
</t>
  </si>
  <si>
    <t>214503, Смоленская область,Смоленский район, д.Хохлово,  ул.Лесная, д.17</t>
  </si>
  <si>
    <t xml:space="preserve">Смоленская область, Смоленский  район,д.Хохлово
ул.Лесная, д.23
</t>
  </si>
  <si>
    <t>214503, Смоленская область,Смоленский район, д.Хохлово,  ул.Лесная, д.23</t>
  </si>
  <si>
    <t xml:space="preserve">Смоленская область, Смоленский  район,д.Хохлово
ул.Зеленый ручей, д. 5
</t>
  </si>
  <si>
    <t xml:space="preserve">Смоленская область, Смоленский  район,д.Хохлово
ул.Молодежная,      д. 8
</t>
  </si>
  <si>
    <t xml:space="preserve">Смоленская область, Смоленский  район,д.Хохлово
ул.Молодежная, д. 8
</t>
  </si>
  <si>
    <t xml:space="preserve">Смоленская область, Смоленский  район,д.Хохлово
ул.Молодежная, д. 22
</t>
  </si>
  <si>
    <t xml:space="preserve">Смоленская область, Смоленский  район,д.Хохлово
ул.Солнечная, д. 2
</t>
  </si>
  <si>
    <t xml:space="preserve">Смоленская область, Смоленский  район,д.Лубня 
ул.Центральная, д. 5
</t>
  </si>
  <si>
    <t>0,75/6</t>
  </si>
  <si>
    <t xml:space="preserve">Смоленская область, Смоленский  район,д.Лубня 
ул.Мирная, д. 2
</t>
  </si>
  <si>
    <t xml:space="preserve">Смоленская область, Смоленский  район,д.Лубня 
ул.Мирная, д.12
</t>
  </si>
  <si>
    <t xml:space="preserve">Смоленская область, Смоленский  район,д.Лубня 
ул.Садовая, д.12
</t>
  </si>
  <si>
    <t xml:space="preserve">Смоленская область, Смоленский  район,д.Лубня 
ул.Садовая, д.19
</t>
  </si>
  <si>
    <t xml:space="preserve">около  дома </t>
  </si>
  <si>
    <t xml:space="preserve">Смоленская область, Смоленский  район,д.Лубня 
ул.Садовая, д.23
</t>
  </si>
  <si>
    <t xml:space="preserve">Смоленская область, Смоленский  район,д.Лубня 
ул.Озерная, д.1
</t>
  </si>
  <si>
    <t xml:space="preserve">Смоленская область, Смоленский  район,д.Лубня 
ул.Краснинская , д.26
</t>
  </si>
  <si>
    <t xml:space="preserve">Смоленская область, Смоленский  район,д.Лубня 
ул.Краснинская , д.38
</t>
  </si>
  <si>
    <t xml:space="preserve">Смоленская область, Смоленский  район, д. Зубовщина
ул.Энергетиков, д.2
</t>
  </si>
  <si>
    <t>при въезде на ул.Энергетиков</t>
  </si>
  <si>
    <t xml:space="preserve">Смоленская область, Смоленский  район,д.Лубня 
ул.Энергетиков, д.2
</t>
  </si>
  <si>
    <t xml:space="preserve">Смоленская область, Смоленский  район,д.Зубовщина
ул.Лесная, д.13
</t>
  </si>
  <si>
    <t xml:space="preserve">Смоленская область, Смоленский  район,д.Зубовщина
ул.Лесная, д.20
</t>
  </si>
  <si>
    <t xml:space="preserve">около жилого дома </t>
  </si>
  <si>
    <t xml:space="preserve">Смоленская область, Смоленский  район,д.Лубня 
ул.Нижняя, д.1
</t>
  </si>
  <si>
    <t>открытая площадка с  твердым покрытием без  ограждения</t>
  </si>
  <si>
    <t xml:space="preserve">при въезде на улицу </t>
  </si>
  <si>
    <t xml:space="preserve">Смоленская область, Смоленский  район,д.Лубня 
ул.Новоселов, д.1
</t>
  </si>
  <si>
    <t>0,75/5</t>
  </si>
  <si>
    <t xml:space="preserve">Смоленская область, Смоленский  район,д.Лубня 
ул.Хвойная,
</t>
  </si>
  <si>
    <t xml:space="preserve">Смоленская область, Смоленский  район,д.Софьино, д.5
</t>
  </si>
  <si>
    <t xml:space="preserve">Смоленская область, Смоленский  район, д.Рязаново, д.21 
</t>
  </si>
  <si>
    <t>открытая площадка с  твердым покрытием без ограждением</t>
  </si>
  <si>
    <t xml:space="preserve">Смоленская область, Смоленский  район, при въезде в д.Рязаново 
</t>
  </si>
  <si>
    <t>при въезде в д.Рязаново</t>
  </si>
  <si>
    <t xml:space="preserve">Смоленская область, Смоленский  район,  д.Лубня перекресток ул.Мирная и ул.Приозерная
</t>
  </si>
  <si>
    <t>0,75\2</t>
  </si>
  <si>
    <t>д.Лубня перекресток ул.Мирная ул.Приозерная</t>
  </si>
  <si>
    <t xml:space="preserve">Смоленская область, Смоленский  район, д.Лубня перекресток ул.Мирная и ул.Приозерная
</t>
  </si>
  <si>
    <t xml:space="preserve">Смоленская область, Смоленский  район, д.Новоселье 
</t>
  </si>
  <si>
    <t xml:space="preserve"> площадка  твердым покрытием и ограждением</t>
  </si>
  <si>
    <t>д.Новоселье</t>
  </si>
  <si>
    <t xml:space="preserve">Смоленская область, Смоленский  район, при въезде в д.Новоселье
</t>
  </si>
  <si>
    <t xml:space="preserve">Смоленская область, Смоленский  район, в д.Лоево
</t>
  </si>
  <si>
    <t>д.Лоево напротив жилого дома</t>
  </si>
  <si>
    <t xml:space="preserve">Смоленская область, Смоленский  район, при въезде в д.Лоево напротив д.2
</t>
  </si>
  <si>
    <t xml:space="preserve">Смоленская область, Смоленский  район,  д. Корытня
</t>
  </si>
  <si>
    <t xml:space="preserve">д.Корытня </t>
  </si>
  <si>
    <t xml:space="preserve">Смоленская область, Смоленский  район, при въезде  д.Корытня около магазина
</t>
  </si>
  <si>
    <t xml:space="preserve">Смоленская область, Смоленский  район,  д. Верхнее-Уфинье
</t>
  </si>
  <si>
    <t>д.Верхнее-  Уфинье</t>
  </si>
  <si>
    <t xml:space="preserve">Смоленская область, Смоленский  район, при въезде в д.Верхнее-Уфинье
</t>
  </si>
  <si>
    <t>д.Вербилово</t>
  </si>
  <si>
    <t xml:space="preserve">Смоленская область, Смоленский  район, при въезде в д.Вербилово
</t>
  </si>
  <si>
    <t>Смоленская область, Смоленский район, д. Киселевка, ул. Никольская 10</t>
  </si>
  <si>
    <t>ООО СЗ "Никольские ворота - 2000"</t>
  </si>
  <si>
    <t>г. Смоленск, пр-т Гагарина, д. 19 А, оф. 3</t>
  </si>
  <si>
    <t>Смоленский район, д. Киселевка, ул. Никольская 10</t>
  </si>
  <si>
    <t xml:space="preserve">Реестр мест (площадок) накопления твердых коммунальных отходов Сычёвский район </t>
  </si>
  <si>
    <t>№</t>
  </si>
  <si>
    <t>г. Сычёвка</t>
  </si>
  <si>
    <t>Смоленская область, г.Сычёвка, Автомобилистов ул.</t>
  </si>
  <si>
    <t>не оборудовано</t>
  </si>
  <si>
    <t>Администрация МО "Сычевский район" Смоленской области Отдел городского хозяйства</t>
  </si>
  <si>
    <t>215280 Смоленская область, г.Сычевка, ул. Пушкина, д.25</t>
  </si>
  <si>
    <t>215280 Смоленская обл., г. Сычевка, ул. Автомобилистов, д.10</t>
  </si>
  <si>
    <t>215280 Смоленская обл., г. Сычевка, ул. Бычкова, д.79А</t>
  </si>
  <si>
    <t>Смоленская область, г.Сычёвка, Бычкова ул.</t>
  </si>
  <si>
    <t xml:space="preserve">магазин ИП Густешов </t>
  </si>
  <si>
    <t xml:space="preserve">215280 Смоленская обл., г. Сычевка, ул. </t>
  </si>
  <si>
    <t xml:space="preserve">Смоленская область, г.Сычёвка, Алексеевского ул. </t>
  </si>
  <si>
    <t>215280 Смоленская обл., г. Сычевка, ул. Алексеевского, д.1</t>
  </si>
  <si>
    <t>Смоленская область, г.Сычёвка, Алексеевского ул.</t>
  </si>
  <si>
    <t>215280 Смоленская обл., г. Сычевка, ул. Алексеевского, д.20, д.22</t>
  </si>
  <si>
    <t>Смоленская область,г. Сычёвка, Алексеевского ул.</t>
  </si>
  <si>
    <t>РЦ 
"Дружба"</t>
  </si>
  <si>
    <t>215280 Смоленская обл., г. Сычевка, ул. Алексеевского, д.9</t>
  </si>
  <si>
    <t>твердое</t>
  </si>
  <si>
    <t>215280 Смоленская обл., г. Сычевка, ул. Бычкова, д.13, д.15</t>
  </si>
  <si>
    <t>215280 Смоленская обл., г. Сычевка, ул. Бычкова, д.24</t>
  </si>
  <si>
    <t>215280 Смоленская обл., г. Сычевка, ул. Бычкова, д.39</t>
  </si>
  <si>
    <t>215280 Смоленская обл., г. Сычевка, ул. Бычкова, д.45</t>
  </si>
  <si>
    <t>215280 Смоленская обл., г. Сычевка, ул. Бычкова, д.28, д.30</t>
  </si>
  <si>
    <t>215280 Смоленская обл., г. Сычевка, ул. Бычкова, д.57</t>
  </si>
  <si>
    <t>215280 Смоленская обл., г. Сычевка, ул. Бычкова, д.79</t>
  </si>
  <si>
    <t>магазин ИП Чекмарёв "Новосёл"</t>
  </si>
  <si>
    <t>215280 Смоленская обл., г. Сычевка, ул. Бычкова, д.3</t>
  </si>
  <si>
    <t>Смоленская область, г.Сычёвка, Б. Пролетарская ул.</t>
  </si>
  <si>
    <t>215280 Смоленская обл., г. Сычевка, ул. Большая Пролетарская, д.4</t>
  </si>
  <si>
    <t>215280 Смоленская обл., г. Сычевка, ул. Большая Пролетарская, д.15</t>
  </si>
  <si>
    <t>215280 Смоленская обл., г. Сычевка, ул. Большая Пролетарская, д.19</t>
  </si>
  <si>
    <t>215280 Смоленская обл., г. Сычевка, ул. Большая Пролетарская, д.27</t>
  </si>
  <si>
    <t>215280 Смоленская обл., г. Сычевка, ул. Большая Пролетарская, д.29</t>
  </si>
  <si>
    <t>215280 Смоленская обл., г. Сычевка, ул. Большая Пролетарская, д.40А</t>
  </si>
  <si>
    <t>215280 Смоленская обл., г. Сычевка, ул. Большая Пролетарская, д.42, д.44</t>
  </si>
  <si>
    <t>215280 Смоленская обл., г. Сычевка, ул. Большая Пролетарская, д.52</t>
  </si>
  <si>
    <t>215280 Смоленская обл., г. Сычевка, ул. Большая Пролетарская, д.67</t>
  </si>
  <si>
    <t>215280 Смоленская обл., г. Сычевка, ул. Большая Пролетарская, д.77</t>
  </si>
  <si>
    <t>магазин ИП Копычев</t>
  </si>
  <si>
    <t xml:space="preserve">215280 Смоленская обл., г. Сычевка, ул. Большая Пролетарская, д. </t>
  </si>
  <si>
    <t xml:space="preserve"> магазин ИП Журавлев</t>
  </si>
  <si>
    <t>магазины ИП Родионова, ИП Шулькова</t>
  </si>
  <si>
    <t>215280 Смоленская обл., г. Сычевка, ул. Большая Пролетарская, д. 21</t>
  </si>
  <si>
    <t>магазины ИП Сабекия</t>
  </si>
  <si>
    <t>215280 Смоленская обл., г. Сычевка, ул. Большая Пролетарская, д. 10</t>
  </si>
  <si>
    <t>магазины ИП Сухов</t>
  </si>
  <si>
    <t>магазин ИП Шанава</t>
  </si>
  <si>
    <t>магазины ИП Громов</t>
  </si>
  <si>
    <t>Смоленская область, г.Сычёвка, Б. Советская ул.</t>
  </si>
  <si>
    <t xml:space="preserve">215280 Смоленская обл., г. Сычевка, ул. Большая Советская, д.21 </t>
  </si>
  <si>
    <t>215280 Смоленская обл., г. Сычевка, ул. Большая Советская, д.22/24</t>
  </si>
  <si>
    <t>215280 Смоленская обл., г. Сычевка, ул. Большая Советская, д.23</t>
  </si>
  <si>
    <t>215280 Смоленская обл., г. Сычевка, ул. Большая Советская, д.26</t>
  </si>
  <si>
    <t>215280 Смоленская обл., г. Сычевка, ул. Большая Советская, д.42</t>
  </si>
  <si>
    <t>0,75     0,8</t>
  </si>
  <si>
    <t>215280 Смоленская обл., г. Сычевка, ул. Большая Советская, д.52Б, д.52А</t>
  </si>
  <si>
    <t>215280 Смоленская обл., г. Сычевка, ул. Большая Советская, д.60</t>
  </si>
  <si>
    <t>0,8              0,75</t>
  </si>
  <si>
    <t>215280 Смоленская обл., г. Сычевка, ул. Большая Советская, д.70</t>
  </si>
  <si>
    <t>магазин ИП Исаенков</t>
  </si>
  <si>
    <t>215280 Смоленская обл., г. Сычевка, ул. Большая Советская, д.22</t>
  </si>
  <si>
    <t>215280 Смоленская обл., г. Сычевка, ул. Большая Советская, д.7</t>
  </si>
  <si>
    <t>магазин ИП Черняева</t>
  </si>
  <si>
    <t>215280 Смоленская обл., г. Сычевка, ул. Большая Советская, д.5</t>
  </si>
  <si>
    <t>магазин ИП Шупарис</t>
  </si>
  <si>
    <t>215280 Смоленская обл., г. Сычевка, ул. Большая Советская, д.18</t>
  </si>
  <si>
    <t>Смоленская область, г.Сычёвка, 8-е Марта ул.</t>
  </si>
  <si>
    <t>215280 Смоленская обл., г. Сычевка, ул. 8-е Марта, д.1</t>
  </si>
  <si>
    <t>215280 Смоленская обл., г. Сычевка, ул. 8-е Марта, д.10/11</t>
  </si>
  <si>
    <t>215280 Смоленская обл., г. Сычевка, ул. 8-е Марта, д.12/14</t>
  </si>
  <si>
    <t>215280 Смоленская обл., г. Сычевка, ул. 8-е Марта, д.13</t>
  </si>
  <si>
    <t>Смоленская область, г.Сычёвка, Винокурова ул.</t>
  </si>
  <si>
    <t>215280 Смоленская обл., г. Сычевка, ул. Винокурова, д.2, д.4,д.1</t>
  </si>
  <si>
    <t>215280 Смоленская обл., г. Сычевка, ул. Винокурова, д6А</t>
  </si>
  <si>
    <t>215280 Смоленская обл., г. Сычевка, ул. Винокурова, д8А</t>
  </si>
  <si>
    <t>215280 Смоленская обл., г. Сычевка, ул. Винокурова, д.12</t>
  </si>
  <si>
    <t>215280 Смоленская обл., г. Сычевка, ул. Винокурова, д.28</t>
  </si>
  <si>
    <t>Смоленская область, г.Сычёвка, Василисы Кожиной ул.</t>
  </si>
  <si>
    <t>215280 Смоленская обл., г. Сычевка, ул. Василисы Кожиной, д.3</t>
  </si>
  <si>
    <t>215280 Смоленская обл., г. Сычевка, ул. Василисы Кожиной, д.18</t>
  </si>
  <si>
    <t>215280 Смоленская обл., г. Сычевка, ул. Василисы Кожиной, д.12, д.14</t>
  </si>
  <si>
    <t>215280 Смоленская обл., г. Сычевка, ул. Василисы Кожиной, д.29А</t>
  </si>
  <si>
    <t>Смоленская область, г.Сычёвка, Гоголя ул.</t>
  </si>
  <si>
    <t>215280 Смоленская обл., г. Сычевка, ул. Гоголя, д.1</t>
  </si>
  <si>
    <t>215280 Смоленская обл., г. Сычевка, ул. Гоголя, д.16</t>
  </si>
  <si>
    <t>215280 Смоленская обл., г. Сычевка, ул. Гоголя, д.39</t>
  </si>
  <si>
    <t>городская баня</t>
  </si>
  <si>
    <t>215280 Смоленская обл., г. Сычевка, ул. Гоголя, д.26</t>
  </si>
  <si>
    <t>Смоленская область, г.Сычёвка, Григорьева ул.</t>
  </si>
  <si>
    <t>215280 Смоленская обл., г. Сычевка, ул. Григорьева, д.7</t>
  </si>
  <si>
    <t>215280 Смоленская обл., г. Сычевка, ул. Григорьева, д.9</t>
  </si>
  <si>
    <t>215280 Смоленская обл., г. Сычевка, ул. Григорьева, д.18</t>
  </si>
  <si>
    <t>215280 Смоленская обл., г. Сычевка, ул. Григорьева, д.28</t>
  </si>
  <si>
    <t>215280 Смоленская обл., г. Сычевка, ул. Григорьева, д.33</t>
  </si>
  <si>
    <t>215280 Смоленская обл., г. Сычевка, ул. Григорьева, д.39, д.41</t>
  </si>
  <si>
    <t>215280 Смоленская обл., г. Сычевка, ул. Григорьева, д.52</t>
  </si>
  <si>
    <t>215280 Смоленская обл., г. Сычевка, ул. Григорьева, д.63</t>
  </si>
  <si>
    <t>215280 Смоленская обл., г. Сычевка, ул. Григорьева, д.68</t>
  </si>
  <si>
    <t>215280 Смоленская обл., г. Сычевка, ул. Григорьева, д.70</t>
  </si>
  <si>
    <t>215280 Смоленская обл., г. Сычевка, ул. Григорьева, д.76</t>
  </si>
  <si>
    <t>Смоленская область, г.Сычёвка, Гусева ул.</t>
  </si>
  <si>
    <t>215280 Смоленская обл., г. Сычевка, ул. Гусева, д.10</t>
  </si>
  <si>
    <t>215280 Смоленская обл., г. Сычевка, ул. Гусева, д.15В</t>
  </si>
  <si>
    <t>215280 Смоленская обл., г. Сычевка, ул. Гусева, д.19</t>
  </si>
  <si>
    <t>Смоленская область, Сычёвка, Гусева ул.</t>
  </si>
  <si>
    <t>215280 Смоленская обл., г. Сычевка, ул. Гусева, д.26</t>
  </si>
  <si>
    <t>Смоленская область, г.Сычёвка, Дачная ул.</t>
  </si>
  <si>
    <t>215280 Смоленская обл., г. Сычевка, ул. Дачная, д.2</t>
  </si>
  <si>
    <t>Смоленская область, г.Сычёвка, Достоевского ул.</t>
  </si>
  <si>
    <t>215280 Смоленская обл., г. Сычевка, ул. Достоевского, д.1А,1Б</t>
  </si>
  <si>
    <t>Смоленская область, Сычёвка, Достоевского ул.</t>
  </si>
  <si>
    <t>215280 Смоленская обл., г. Сычевка, ул. Достоевского, д.6</t>
  </si>
  <si>
    <t>215280 Смоленская обл., г. Сычевка, ул. Достоевского, д.8</t>
  </si>
  <si>
    <t>215280 Смоленская обл., г. Сычевка, ул. Достоевского, д.17</t>
  </si>
  <si>
    <t>215280 Смоленская обл., г. Сычевка, ул. Достоевского, д.19</t>
  </si>
  <si>
    <t>215280 Смоленская обл., г. Сычевка, ул. Достоевского, д.20</t>
  </si>
  <si>
    <t>0,75      0,8</t>
  </si>
  <si>
    <t>215280 Смоленская обл., г. Сычевка, ул. Достоевского, д.50</t>
  </si>
  <si>
    <t>215280 Смоленская обл., г. Сычевка, ул. Достоевского, д.81</t>
  </si>
  <si>
    <t>Смоленская область, г.Сычёвка, Хозрасчетный участок ул.</t>
  </si>
  <si>
    <t>магазин ИП Смолин</t>
  </si>
  <si>
    <t>215280 Смоленская обл., г. Сычевка, ул. Хозрасчетный участок, д.1</t>
  </si>
  <si>
    <t>Смоленская область, г.Сычёвка, Дорожная ул.</t>
  </si>
  <si>
    <t>215280 Смоленская обл., г. Сычевка, ул. Дорожная, д.1</t>
  </si>
  <si>
    <t>215280 Смоленская обл., г. Сычевка, ул. Дорожная, д.8</t>
  </si>
  <si>
    <t>215280 Смоленская обл., г. Сычевка, ул. Дорожная, д.12А</t>
  </si>
  <si>
    <t xml:space="preserve">Смоленская область, г.Сычёвка, Дорожная ул. </t>
  </si>
  <si>
    <t>215280 Смоленская обл., г. Сычевка, ул. Дорожная, д.29</t>
  </si>
  <si>
    <t>215280 Смоленская обл., г. Сычевка, ул. Дорожная, д.21</t>
  </si>
  <si>
    <t>Смоленская область, г.Сычёвка, Железнодорожная ул.</t>
  </si>
  <si>
    <t>215280 Смоленская обл., г. Сычевка, ул. Железнодорожная, д.9, д.12</t>
  </si>
  <si>
    <t>Смоленская область, г.Сычёвка, Загородная ул.</t>
  </si>
  <si>
    <t>215280 Смоленская обл., г. Сычевка, ул. Загородная, д.2</t>
  </si>
  <si>
    <t>215280 Смоленская обл., г. Сычевка, ул. Загородная, д.10, д.11</t>
  </si>
  <si>
    <t>Смоленская область, г.Сычёвка, Интернациональная ул.</t>
  </si>
  <si>
    <t>215280 Смоленская обл., г. Сычевка, ул. Интернациональная, д.22</t>
  </si>
  <si>
    <t>215280 Смоленская обл., г. Сычевка, ул. Интернациональная, д.28</t>
  </si>
  <si>
    <t>215280 Смоленская обл., г. Сычевка, ул. Интернациональная, д.30</t>
  </si>
  <si>
    <t>215280 Смоленская обл., г. Сычевка, ул. Интернациональная, д.33</t>
  </si>
  <si>
    <t>215280 Смоленская обл., г. Сычевка, ул. Интернациональная, д.41</t>
  </si>
  <si>
    <t>215280 Смоленская обл., г. Сычевка, ул. Интернациональная, д.51</t>
  </si>
  <si>
    <t>215280 Смоленская обл., г. Сычевка, ул. Интернациональная, д.60</t>
  </si>
  <si>
    <t>215280 Смоленская обл., г. Сычевка, ул. Интернациональная, д.71А</t>
  </si>
  <si>
    <t>215280 Смоленская обл., г. Сычевка, ул. Интернациональная, д.71</t>
  </si>
  <si>
    <t>Смоленская область, г.Сычёвка, Кронштадская ул.</t>
  </si>
  <si>
    <t>215280 Смоленская обл., г. Сычевка, ул. Кронштадская, д.5</t>
  </si>
  <si>
    <t>215280 Смоленская обл., г. Сычевка, ул. Кронштадская, д.10</t>
  </si>
  <si>
    <t>215280 Смоленская обл., г. Сычевка, ул. Кронштадская, д.16</t>
  </si>
  <si>
    <t>Смоленская область, г.Сычёвка, Красноармейский переулок</t>
  </si>
  <si>
    <t>215280 Смоленская обл., г. Сычевка, переулок Красноармейский, д.4</t>
  </si>
  <si>
    <t>Смоленская область, г.Сычёвка, Красноармейская улица</t>
  </si>
  <si>
    <t>215280 Смоленская обл., г. Сычевка, ул. Красноармейская, д.5</t>
  </si>
  <si>
    <t>215280 Смоленская обл., г. Сычевка, ул. Красноармейская, д.15</t>
  </si>
  <si>
    <t>215280 Смоленская обл., г. Сычевка, ул. Красноармейская, д.19</t>
  </si>
  <si>
    <t>0,8     0,75</t>
  </si>
  <si>
    <t>215280 Смоленская обл., г. Сычевка, ул. Красноармейская, д.22, д.24</t>
  </si>
  <si>
    <t>215280 Смоленская обл., г. Сычевка, ул. Красноармейская, д.39</t>
  </si>
  <si>
    <t>215280 Смоленская обл., г. Сычевка, ул. Красноармейская, д.53</t>
  </si>
  <si>
    <t>215280 Смоленская обл., г. Сычевка, ул. Красноармейская, д.70</t>
  </si>
  <si>
    <t>215280 Смоленская обл., г. Сычевка, ул. Красноармейская, д.80А</t>
  </si>
  <si>
    <t>215280 Смоленская обл., г. Сычевка, ул. Красноармейская, д.79, д.81</t>
  </si>
  <si>
    <t>215280 Смоленская обл., г. Сычевка, ул. Красноармейская, д.82А</t>
  </si>
  <si>
    <t>215280 Смоленская обл., г. Сычевка, ул. Красноармейская, д.85Б</t>
  </si>
  <si>
    <t>215280 Смоленская обл., г. Сычевка, ул. Красноармейская, д.90, д.90А</t>
  </si>
  <si>
    <t>215280 Смоленская обл., г. Сычевка, ул. Красноармейская, д.86</t>
  </si>
  <si>
    <t>ИП Смолин</t>
  </si>
  <si>
    <t>Смоленская область, г.Сычёвка, Карла Маркса улица</t>
  </si>
  <si>
    <t>215280 Смоленская обл., г. Сычевка, ул. Карла Маркса, д.5</t>
  </si>
  <si>
    <t>215280 Смоленская обл., г. Сычевка, ул. Карла Маркса, д.10</t>
  </si>
  <si>
    <t>215280 Смоленская обл., г. Сычевка, ул. Карла Маркса, д.15</t>
  </si>
  <si>
    <t>215280 Смоленская обл., г. Сычевка, ул. Карла Маркса, д.38</t>
  </si>
  <si>
    <t>215280 Смоленская обл., г. Сычевка, ул. Карла Маркса, д.42</t>
  </si>
  <si>
    <t>215280 Смоленская обл., г. Сычевка, ул. Карла Маркса, д.47</t>
  </si>
  <si>
    <t>215280 Смоленская обл., г. Сычевка, ул. Карла Маркса, д.59</t>
  </si>
  <si>
    <t>215280 Смоленская обл., г. Сычевка, ул. Карла Маркса, д.72</t>
  </si>
  <si>
    <t>215280 Смоленская обл., г. Сычевка, ул. Карла Маркса, д.78</t>
  </si>
  <si>
    <t>215280 Смоленская обл., г. Сычевка, ул. Карла Маркса, д.86</t>
  </si>
  <si>
    <t>215280 Смоленская обл., г. Сычевка, ул. Карла Маркса, д.88</t>
  </si>
  <si>
    <t>215280 Смоленская обл., г. Сычевка, ул. Карла Маркса, д.91</t>
  </si>
  <si>
    <t>215280 Смоленская обл., г. Сычевка, ул. Карла Маркса, д.102А</t>
  </si>
  <si>
    <t>215280 Смоленская обл., г. Сычевка, ул. Карла Маркса, д.104А</t>
  </si>
  <si>
    <t>215280 Смоленская обл., г. Сычевка, ул. Карла Маркса, д.110А</t>
  </si>
  <si>
    <t>215280 Смоленская обл., г. Сычевка, ул. Карла Маркса, д.123</t>
  </si>
  <si>
    <t>215280 Смоленская обл., г. Сычевка, ул. Карла Маркса, д.127</t>
  </si>
  <si>
    <t>магазин ИП Бортниченко</t>
  </si>
  <si>
    <t>215280 Смоленская обл., г. Сычевка, ул. Карла Маркса, д.4</t>
  </si>
  <si>
    <t>магазин ИП Недялко</t>
  </si>
  <si>
    <t>Смоленская область, г.Сычёвка, Крыленко улица</t>
  </si>
  <si>
    <t>215280 Смоленская обл., г. Сычевка, ул. Крыленко, д.1</t>
  </si>
  <si>
    <t>215280 Смоленская обл., г. Сычевка, ул. Крыленко, д.5</t>
  </si>
  <si>
    <t>215280 Смоленская обл., г. Сычевка, ул. Крыленко, д.7</t>
  </si>
  <si>
    <t>215280 Смоленская обл., г. Сычевка, ул. Крыленко, д.12, д.14</t>
  </si>
  <si>
    <t>215280 Смоленская обл., г. Сычевка, ул. Крыленко, д.20, д.22</t>
  </si>
  <si>
    <t>215280 Смоленская обл., г. Сычевка, ул. Крыленко, д.26</t>
  </si>
  <si>
    <t>215280 Смоленская обл., г. Сычевка, ул. Крыленко, д.30,д.32</t>
  </si>
  <si>
    <t>55.829357 34.275727 55.829429 34.276414</t>
  </si>
  <si>
    <t>215280 Смоленская обл., г. Сычевка, ул. Крыленко, д.36</t>
  </si>
  <si>
    <t>Смоленская область, Сычёвка, Крыленко улица</t>
  </si>
  <si>
    <t>215280 Смоленская обл., г. Сычевка, ул. Крыленко, д.37</t>
  </si>
  <si>
    <t>215280 Смоленская обл., г. Сычевка, ул. Крыленко, д.39</t>
  </si>
  <si>
    <t>215280 Смоленская обл., г. Сычевка, ул. Крыленко, д.41</t>
  </si>
  <si>
    <t>215280 Смоленская обл., г. Сычевка, ул. Крыленко, д.57</t>
  </si>
  <si>
    <t>215280 Смоленская обл., г. Сычевка, ул. Крыленко, д.68, д.70</t>
  </si>
  <si>
    <t>215280 Смоленская обл., г. Сычевка, ул. Крыленко, д.89</t>
  </si>
  <si>
    <t>Смоленская область, г.Сычёвка, Комсомольская улица</t>
  </si>
  <si>
    <t>215280 Смоленская обл., г. Сычевка, ул. Комсомольская, д.1</t>
  </si>
  <si>
    <t>215280 Смоленская обл., г. Сычевка, ул. Комсомольская, д.18</t>
  </si>
  <si>
    <t>215280 Смоленская обл., г. Сычевка, ул. Комсомольская, д.23</t>
  </si>
  <si>
    <t>Смоленская обл. г.Сычевка ул. Б. Пролетарская, д.13</t>
  </si>
  <si>
    <t>215280 Смоленская обл., г. Сычевка, ул. Комсомольская, д.28</t>
  </si>
  <si>
    <t>215280 Смоленская обл., г. Сычевка, ул. Комсомольская, д.36</t>
  </si>
  <si>
    <t>магазин ИП Крантова</t>
  </si>
  <si>
    <t>215280 Смоленская обл., г. Сычевка, ул. Комсомольская, д.29</t>
  </si>
  <si>
    <t>Смоленская область, Сычёвка, Комсомольская улица</t>
  </si>
  <si>
    <t>магазин ИП Носков</t>
  </si>
  <si>
    <t>215280 Смоленская обл., г. Сычевка, ул. Комсомольская, д.</t>
  </si>
  <si>
    <t>Смоленская область, г.Сычёвка, Кооперативная улица</t>
  </si>
  <si>
    <t>215280 Смоленская обл., г. Сычевка, ул. Кооперативная, д.2</t>
  </si>
  <si>
    <t>215280 Смоленская обл., г. Сычевка, ул. Кооперативная, д.3</t>
  </si>
  <si>
    <t>Смоленская область, г.Сычёвка, Луначарского улица</t>
  </si>
  <si>
    <t>215280 Смоленская обл., г. Сычевка, ул. Луначарского, д.6А</t>
  </si>
  <si>
    <t>215280 Смоленская обл., г. Сычевка, ул. Луначарского, д.8</t>
  </si>
  <si>
    <t>215280 Смоленская обл., г. Сычевка, ул. Луначарского, д.10А, д.10Б</t>
  </si>
  <si>
    <t>215280 Смоленская обл., г. Сычевка, ул. Луначарского, д.24А</t>
  </si>
  <si>
    <t>215280 Смоленская обл., г. Сычевка, ул. Луначарского, д.31</t>
  </si>
  <si>
    <t>215280 Смоленская обл., г. Сычевка, ул. Луначарского, д.42</t>
  </si>
  <si>
    <t>215280 Смоленская обл., г. Сычевка, ул. Луначарского, д.54</t>
  </si>
  <si>
    <t>215280 Смоленская обл., г. Сычевка, ул. Луначарского, д.59</t>
  </si>
  <si>
    <t>215280 Смоленская обл., г. Сычевка, ул. Луначарского, д.62</t>
  </si>
  <si>
    <t>215280 Смоленская обл., г. Сычевка, ул. Луначарского, д.60</t>
  </si>
  <si>
    <t>215280 Смоленская обл., г. Сычевка, ул. Луначарского, д.75</t>
  </si>
  <si>
    <t>215280 Смоленская обл., г. Сычевка, ул. Луначарского, д.77</t>
  </si>
  <si>
    <t>магазин ИП Богочюнас</t>
  </si>
  <si>
    <t>215280 Смоленская обл., г. Сычевка, ул. Луначарского, д.56</t>
  </si>
  <si>
    <t>Смоленская область, г.Сычёвка, Лесная улица</t>
  </si>
  <si>
    <t>215280 Смоленская обл., г. Сычевка, ул. Лесная, д.13</t>
  </si>
  <si>
    <t>215280 Смоленская обл., г. Сычевка, ул. Лесная, д.14</t>
  </si>
  <si>
    <t>215280 Смоленская обл., г. Сычевка, ул. Лесная, д.21</t>
  </si>
  <si>
    <t>Смоленская область, г.Сычёвка, Привокзальная улица</t>
  </si>
  <si>
    <t>215280 Смоленская обл., г. Сычевка, ул. Привокзальная, д.33</t>
  </si>
  <si>
    <t>Смоленская область, г.Сычёвка, Ленина улица</t>
  </si>
  <si>
    <t>215280 Смоленская обл., г. Сычевка, ул. Ленина, д.10, д.13</t>
  </si>
  <si>
    <t>215280 Смоленская обл., г. Сычевка, ул. Ленина, д.27</t>
  </si>
  <si>
    <t>215280 Смоленская обл., г. Сычевка, ул. Ленина, д.37</t>
  </si>
  <si>
    <t>215280 Смоленская обл., г. Сычевка, ул. Ленина, д.39</t>
  </si>
  <si>
    <t>Смоленская область, г.Сычёвка, Ломоносова улица</t>
  </si>
  <si>
    <t>215280 Смоленская обл., г. Сычевка, ул. Ломоносова, д.4</t>
  </si>
  <si>
    <t>215280 Смоленская обл., г. Сычевка, ул. Ломоносова, д.8</t>
  </si>
  <si>
    <t>215280 Смоленская обл., г. Сычевка, ул. Ломоносова, д.14, д.16</t>
  </si>
  <si>
    <t>215280 Смоленская обл., г. Сычевка, ул. Ломоносова, д.29, д.33</t>
  </si>
  <si>
    <t>магазин ИП Морозова</t>
  </si>
  <si>
    <t>215280 Смоленская обл., г. Сычевка, ул. Ломоносова, д.2А</t>
  </si>
  <si>
    <t>Смоленская область, г.Сычёвка, Мелиораторов улица</t>
  </si>
  <si>
    <t>215280 Смоленская обл., г. Сычевка, ул. Мелиораторов, д.2</t>
  </si>
  <si>
    <t>Смоленская область, г.Сычёвка, Мира улица</t>
  </si>
  <si>
    <t>215280 Смоленская обл., г. Сычевка, ул. Мира, д.2</t>
  </si>
  <si>
    <t>215280 Смоленская обл., г. Сычевка, ул. Мира, д.5</t>
  </si>
  <si>
    <t>215280 Смоленская обл., г. Сычевка, ул. Мелиораторов, д.12</t>
  </si>
  <si>
    <t>Смоленская область, г.Сычёвка, Новоселов улица</t>
  </si>
  <si>
    <t>215280 Смоленская обл., г. Сычевка, ул. Новоселов, д.3, 7</t>
  </si>
  <si>
    <t>Смоленская область, г.Сычёвка, Некрасова улица</t>
  </si>
  <si>
    <t>215280 Смоленская обл., г. Сычевка, ул. Некрасова, д.4,д.8</t>
  </si>
  <si>
    <t>215280 Смоленская обл., г. Сычевка, ул. Некрасова, д.17</t>
  </si>
  <si>
    <t>215280 Смоленская обл., г. Сычевка, ул. Некрасова, д.35</t>
  </si>
  <si>
    <t>215280 Смоленская обл., г. Сычевка, ул. Некрасова, д.46</t>
  </si>
  <si>
    <t>215280 Смоленская обл., г. Сычевка, ул. Некрасова, д.50</t>
  </si>
  <si>
    <t>215280 Смоленская обл., г. Сычевка, ул. Некрасова, д.56</t>
  </si>
  <si>
    <t>215280 Смоленская обл., г. Сычевка, ул. Некрасова, д.60</t>
  </si>
  <si>
    <t>Смоленская область, г.Сычёвка, Набережная Вазузы улица</t>
  </si>
  <si>
    <t>215280 Смоленская обл., г. Сычевка, ул. Набережная Вазузы, д.1</t>
  </si>
  <si>
    <t>215280 Смоленская обл., г. Сычевка, ул. Набережная Вазузы, д.18, д. 20А, д.19А</t>
  </si>
  <si>
    <t>215280 Смоленская обл., г. Сычевка, ул. Набережная Вазузы,  д.54, д.46</t>
  </si>
  <si>
    <t>215280 Смоленская обл., г. Сычевка, ул. Набережная Вазузы, д. 64</t>
  </si>
  <si>
    <t>Смоленская область, г.Сычёвка, Набережная Лосьмины улица</t>
  </si>
  <si>
    <t>215208 Смоленская область, г.Сычевка, ул. Пушкина, д.25</t>
  </si>
  <si>
    <t>215280 Смоленская обл., г. Сычевка, ул. Набережная Лосьмины, д. 11</t>
  </si>
  <si>
    <t>215280 Смоленская обл., г. Сычевка, ул. Набережная Лосьмины, д. 13</t>
  </si>
  <si>
    <t>215280 Смоленская обл., г. Сычевка, ул. Набережная Лосьмины, д. 23</t>
  </si>
  <si>
    <t>215280 Смоленская обл., г. Сычевка, ул. Набережная Лосьмины, д. 25</t>
  </si>
  <si>
    <t>215280 Смоленская обл., г. Сычевка, ул. Набережная Лосьмины, д. 31</t>
  </si>
  <si>
    <t>Смоленская область, г.Сычёвка, Новая улица</t>
  </si>
  <si>
    <t>215280 Смоленская обл., г. Сычевка, ул. Новая, д. 7</t>
  </si>
  <si>
    <t>215280 Смоленская обл., г. Сычевка, ул. Новая, д. 12</t>
  </si>
  <si>
    <t>Смоленская область, г.Сычёвка, Октябрьская улица</t>
  </si>
  <si>
    <t>215280 Смоленская обл., г. Сычевка, ул. Октябрьская, д. 1</t>
  </si>
  <si>
    <t>215280 Смоленская обл., г. Сычевка, ул. Октябрьская, д. 15</t>
  </si>
  <si>
    <t>215280 Смоленская обл., г. Сычевка, ул. Октябрьская, д. 19</t>
  </si>
  <si>
    <t>магазин ИП Полуэктов</t>
  </si>
  <si>
    <t xml:space="preserve">215280 Смоленская обл., г. Сычевка, ул. Октябрьская, д. </t>
  </si>
  <si>
    <t>Смоленская область, г.Сычёвка, 4-й Октябрьский переулок</t>
  </si>
  <si>
    <t>215280 Смоленская обл., г. Сычевка, пер. 4-й. Октябрьский, д.1</t>
  </si>
  <si>
    <t>Смоленская область, г.Сычёвка, Парк города Центральный</t>
  </si>
  <si>
    <t>215280 Смоленская область, г. Сычевка, ул. Пушкина, д.25</t>
  </si>
  <si>
    <t>Смоленская область, г.Сычёвка,  Площадь Революции</t>
  </si>
  <si>
    <t>215280 Смоленская обл., г.Сычевка, площадь Революции д.1</t>
  </si>
  <si>
    <t>Смоленская область, г.Сычёвка,  Привокзальная улица</t>
  </si>
  <si>
    <t>215280 Смоленская обл., г. Сычевка, ул. Привокзальная, д.6</t>
  </si>
  <si>
    <t>215280 Смоленская обл., г. Сычевка, ул. Привокзальная, д.10А</t>
  </si>
  <si>
    <t>ООО "Сычевская Автошкола"</t>
  </si>
  <si>
    <t>215280 Смоленская обл., г. Сычевка, ул. Привокзальная, д.33А</t>
  </si>
  <si>
    <t>Смоленская область, г.Сычёвка,  Станционное шоссе улица</t>
  </si>
  <si>
    <t>магазин ИП Кондратьева</t>
  </si>
  <si>
    <t>215280 Смоленская обл., г. Сычевка, ул. Станционное шоссе, д.</t>
  </si>
  <si>
    <t>Смоленская область, г.Сычёвка,  Первомайская улица</t>
  </si>
  <si>
    <t>215280 Смоленская обл., г. Сычевка, ул. Первомайская, д.5</t>
  </si>
  <si>
    <t>215280 Смоленская обл., г. Сычевка, ул. Первомайская, д.7</t>
  </si>
  <si>
    <t>215280 Смоленская обл., г. Сычевка, ул. Первомайская, д.12</t>
  </si>
  <si>
    <t>магазин ИП Бушуева</t>
  </si>
  <si>
    <t>215280 Смоленская обл., г. Сычевка, ул. Первомайская, д.11</t>
  </si>
  <si>
    <t>Смоленская область, г.Сычёвка,  Пионерская улица</t>
  </si>
  <si>
    <t>215280 Смоленская обл., г. Сычевка, ул. Пионерская, д.17</t>
  </si>
  <si>
    <t>215280 Смоленская обл., г. Сычевка, ул. Пионерская, д.24</t>
  </si>
  <si>
    <t>215280 Смоленская обл., г. Сычевка, ул. Пионерская, д.29</t>
  </si>
  <si>
    <t>215280 Смоленская обл., г. Сычевка, ул. Пионерская, д.32</t>
  </si>
  <si>
    <t>215280 Смоленская обл., г. Сычевка, ул. Пионерская, д.33</t>
  </si>
  <si>
    <t>215280 Смоленская обл., г. Сычевка, ул. Пионерская, д.44</t>
  </si>
  <si>
    <t>215280 Смоленская обл., г. Сычевка, ул. Пионерская, д.64</t>
  </si>
  <si>
    <t>Смоленская область, г.Сычёвка,  Победы улица</t>
  </si>
  <si>
    <t>215280 Смоленская обл., г. Сычевка, ул. Победы, д.2</t>
  </si>
  <si>
    <t>215280 Смоленская обл., г. Сычевка, ул. Победы, д.4</t>
  </si>
  <si>
    <t>215280 Смоленская обл., г. Сычевка, ул. Победы, д.7</t>
  </si>
  <si>
    <t>215280 Смоленская обл., г. Сычевка, ул. Победы, д.13-14</t>
  </si>
  <si>
    <t>215280 Смоленская обл., г. Сычевка, ул. Победы, д.16, д.18</t>
  </si>
  <si>
    <t>215280 Смоленская обл., г. Сычевка, ул. Победы, д.25</t>
  </si>
  <si>
    <t>215280 Смоленская обл., г. Сычевка, ул. Победы, д.25Б</t>
  </si>
  <si>
    <t>215280 Смоленская обл., г. Сычевка, ул. Победы, д.29, д.33</t>
  </si>
  <si>
    <t>Смоленская область, г.Сычёвка,  Профсоюзная улица</t>
  </si>
  <si>
    <t>215280 Смоленская обл., г. Сычевка, ул. Профсоюзная, д.1</t>
  </si>
  <si>
    <t>Смоленская область, г.Сычёвка,  Пушкина улица</t>
  </si>
  <si>
    <t>215280 Смоленская обл., г. Сычевка, ул. Пушкина, д.14</t>
  </si>
  <si>
    <t>215280 Смоленская обл., г. Сычевка, ул. Пушкина, д.15</t>
  </si>
  <si>
    <t>магазин ИП Собственников</t>
  </si>
  <si>
    <t>215280 Смоленская обл., г. Сычевка, ул. Пушкина, д.11</t>
  </si>
  <si>
    <t>асфальтное покрытие</t>
  </si>
  <si>
    <t>ВФ ООО "Смоленскрегионтеплоэнерго"</t>
  </si>
  <si>
    <t>215280 Смоленская обл., г. Сычевка, ул. Пушкина, д.25</t>
  </si>
  <si>
    <t>Смоленская область, г.Сычёвка,  Зеленый переулок</t>
  </si>
  <si>
    <t>215280 Смоленская обл., г. Сычевка, пер. Зеленый, д.1</t>
  </si>
  <si>
    <t>Смоленская область, г.Сычёвка,  Сосновый переулок</t>
  </si>
  <si>
    <t>215280 Смоленская обл., г. Сычевка, пер. Сосновый, д.7</t>
  </si>
  <si>
    <t>215280 Смоленская обл., г. Сычевка, пер. Сосновый, д.4</t>
  </si>
  <si>
    <t>Смоленская область, г.Сычёвка,  Коммунистов проспект</t>
  </si>
  <si>
    <t>215280 Смоленская обл., г. Сычевка, пр-т Коммунистов д.1</t>
  </si>
  <si>
    <t>215280 Смоленская обл., г. Сычевка, пр-т Коммунистов д.7</t>
  </si>
  <si>
    <t>215280 Смоленская обл., г. Сычевка, пр-т Коммунистов д.13</t>
  </si>
  <si>
    <t>215280 Смоленская обл., г. Сычевка, пр-т Коммунистов д.10</t>
  </si>
  <si>
    <t>215280 Смоленская обл., г. Сычевка, пр-т Коммунистов д.56</t>
  </si>
  <si>
    <t>215280 Смоленская обл., г. Сычевка, пр-т Коммунистов д.58</t>
  </si>
  <si>
    <t>кафе ИП Пучкова</t>
  </si>
  <si>
    <t>215280 Смоленская обл., г. Сычевка, пр-т Коммунистов д.5А</t>
  </si>
  <si>
    <t>Смоленская область, г.Сычёвка,  Речная улица</t>
  </si>
  <si>
    <t>215280 Смоленская обл., г. Сычевка,ул. Речная, д.11</t>
  </si>
  <si>
    <t>Смоленская область, г.Сычёвка,  Рабочая улица</t>
  </si>
  <si>
    <t>Сычевская ЦРБ</t>
  </si>
  <si>
    <t>215280 Смоленская обл., г. Сычевка,ул. Рабочая, д.4</t>
  </si>
  <si>
    <t>Смоленская область, г.Сычёвка, Саратовская улица</t>
  </si>
  <si>
    <t>215280 Смоленская обл., г. Сычевка,ул. Саратовская, д.15</t>
  </si>
  <si>
    <t>215280 Смоленская обл., г. Сычевка,ул. Саратовская, д.27</t>
  </si>
  <si>
    <t>Смоленская область, г.Сычёвка, Совободная улица</t>
  </si>
  <si>
    <t>215280 Смоленская обл., г. Сычевка,ул. Свободная, д.12</t>
  </si>
  <si>
    <t>215280 Смоленская обл., г. Сычевка,ул. Свободная, д.28</t>
  </si>
  <si>
    <t>215280 Смоленская обл., г. Сычевка,ул. Свободная, д.42</t>
  </si>
  <si>
    <t>215280 Смоленская обл., г. Сычевка,ул. Свободная, д.46, д.48</t>
  </si>
  <si>
    <t>215280 Смоленская обл., г. Сычевка,ул. Свободная, д.58</t>
  </si>
  <si>
    <t>215280 Смоленская обл., г. Сычевка,ул. Свободная, д.61, д.63</t>
  </si>
  <si>
    <t>215280 Смоленская обл., г. Сычевка,ул. Свободная, д.84</t>
  </si>
  <si>
    <t>215280 Смоленская обл., г. Сычевка,ул. Свободная, д.85</t>
  </si>
  <si>
    <t>215280 Смоленская обл., г. Сычевка,ул. Свободная, д.89</t>
  </si>
  <si>
    <t>215280 Смоленская обл., г. Сычевка,ул. Свободная, д.96</t>
  </si>
  <si>
    <t>215280 Смоленская обл., г. Сычевка,ул. Свободная, д.110, д.110А</t>
  </si>
  <si>
    <t>215280 Смоленская обл., г. Сычевка,ул. Свободная, д.122</t>
  </si>
  <si>
    <t>215280 Смоленская обл., г. Сычевка,ул. Свободная, д.67</t>
  </si>
  <si>
    <t>магазин ИП Гаврилова</t>
  </si>
  <si>
    <t>215280 Смоленская обл., г. Сычевка,ул. Свободная, д.59А</t>
  </si>
  <si>
    <t>215280 Смоленская обл., г. Сычевка,ул. Свободная, д.40, кв.2</t>
  </si>
  <si>
    <t>Смоленская область, г.Сычёвка, Станция Сычевка улица</t>
  </si>
  <si>
    <t xml:space="preserve">215280 Смоленская обл., г. Сычевка,ул. Станция Сычевка, д.4, д.16, </t>
  </si>
  <si>
    <t>Смоленская область, г.Сычёвка, СПТУ-27 улица</t>
  </si>
  <si>
    <t>215280 Смоленская обл., г. Сычевка,ул. СПТУ-27, д.1, д.4</t>
  </si>
  <si>
    <t>215280 Смоленская обл., г. Сычевка,ул. СПТУ-27, д.9Б, д.11,д.10</t>
  </si>
  <si>
    <t>СОГБПОУ  ВПТ Сычевский филиал</t>
  </si>
  <si>
    <t>215280 Смоленская обл., г. Сычевка,ул. СПТУ-27</t>
  </si>
  <si>
    <t>Смоленская область, г.Сычёвка, Станционное шоссе улица</t>
  </si>
  <si>
    <t>215280 Смоленская обл., г. Сычевка,ул. Станционное шоссе, д. 3, д.3А</t>
  </si>
  <si>
    <t>ООО "Днепр"</t>
  </si>
  <si>
    <t>215280 Смоленская обл., г. Сычевка,ул. Станционное шоссе, д. 8</t>
  </si>
  <si>
    <t>215280 Смоленская обл., г. Сычевка,ул. Станционное шоссе, д. 9</t>
  </si>
  <si>
    <t>215280 Смоленская обл., г. Сычевка,ул. Станционное шоссе, д. 13</t>
  </si>
  <si>
    <t>215280 Смоленская обл., г. Сычевка,ул. Станционное шоссе, д. 20А, д. 20Б</t>
  </si>
  <si>
    <t>215280 Смоленская обл., г. Сычевка,ул. Станционное шоссе, д. 20В</t>
  </si>
  <si>
    <t>215280 Смоленская обл., г. Сычевка,ул. Станционное шоссе, д. 22А</t>
  </si>
  <si>
    <t>215280 Смоленская обл., г. Сычевка,ул. Станционное шоссе, д. 31</t>
  </si>
  <si>
    <t>215280 Смоленская обл., г. Сычевка,ул. Станционное шоссе, д. 37, д.39</t>
  </si>
  <si>
    <t>215280 Смоленская обл., г. Сычевка,ул. Станционное шоссе, д. 45А</t>
  </si>
  <si>
    <t>215280 Смоленская обл., г. Сычевка,ул. Станционное шоссе, д. 73</t>
  </si>
  <si>
    <t>ИП Шулькова</t>
  </si>
  <si>
    <t>215280 Смоленская обл., г. Сычевка,ул. Станционное шоссе, д. б/н</t>
  </si>
  <si>
    <t>Смоленская область, г.Сычёвка, Строительная улица</t>
  </si>
  <si>
    <t>215280 Смоленская обл., г. Сычевка,ул. Строительная,  д. 3</t>
  </si>
  <si>
    <t>215280 Смоленская обл., г. Сычевка,ул. Строительная, д.9, д.11</t>
  </si>
  <si>
    <t>Смоленская область, г.Сычёвка, Труда улица</t>
  </si>
  <si>
    <t>215280 Смоленская обл., г. Сычевка,ул. Труда, д.7</t>
  </si>
  <si>
    <t>215280 Смоленская обл., г. Сычевка,ул. Труда, д.8</t>
  </si>
  <si>
    <t>215280 Смоленская обл., г. Сычевка,ул. Труда, д.23</t>
  </si>
  <si>
    <t>215280 Смоленская обл., г. Сычевка,ул. Труда, д.27</t>
  </si>
  <si>
    <t>215280 Смоленская обл., г. Сычевка,ул. Труда, д.40</t>
  </si>
  <si>
    <t>магазин ИП Соколова</t>
  </si>
  <si>
    <t>215280 Смоленская обл., г. Сычевка,ул. Труда, д.31</t>
  </si>
  <si>
    <t>Смоленская область, г.Сычёвка, Бычкова улица</t>
  </si>
  <si>
    <t>кладбище №1</t>
  </si>
  <si>
    <t>Смоленская область, ул. Бычкова</t>
  </si>
  <si>
    <t>Смоленская область, г.Сычёвка, пляж центральный</t>
  </si>
  <si>
    <t>215280 Смоленская область, г.Сычевка, пр-т Коммунистов</t>
  </si>
  <si>
    <t>Смоленская область, г.Сычёвка, Пушкина улица</t>
  </si>
  <si>
    <t>городской отдел Администрации МО "Сычевский район"</t>
  </si>
  <si>
    <t>215280 Смоленская обл., г. Сычевка,ул. Пушкина, д.25</t>
  </si>
  <si>
    <t xml:space="preserve">Смоленская область, г.Сычёвка, Рабочая улица </t>
  </si>
  <si>
    <t>215280 Смоленская обл., г. Сычевка,ул. Рабочая, д.20</t>
  </si>
  <si>
    <t>школа №2</t>
  </si>
  <si>
    <t>215280 Смоленская обл., г. Сычевка,ул. Саратовская, д.9</t>
  </si>
  <si>
    <t>Детский сад №3</t>
  </si>
  <si>
    <t>215280 Смоленская обл., г. Сычевка,ул. Некрасова, д.10</t>
  </si>
  <si>
    <t>Смоленская область, г.Сычёвка, Пр.Коммунистов</t>
  </si>
  <si>
    <t>ДЮСШ</t>
  </si>
  <si>
    <t>215280 Смоленская обл., г. Сычевка,ул. Пр.Коммунистов, д.1А</t>
  </si>
  <si>
    <t>Смоленская область, г.Сычёвка, Б.Советская</t>
  </si>
  <si>
    <t>Полиция</t>
  </si>
  <si>
    <t>215280 Смоленская обл., г. Сычевка,ул. Б.Советская, д.15</t>
  </si>
  <si>
    <t>Детский сад №2</t>
  </si>
  <si>
    <t>215280 Смоленская обл., г. Сычевка,ул. Б. Советская, д.35</t>
  </si>
  <si>
    <t>Школа №1</t>
  </si>
  <si>
    <t>215280 Смоленская обл., г. Сычевка,ул. Пр.Коммунистовд.5</t>
  </si>
  <si>
    <t>215280 Смоленская обл., г. Сычевка,ул. Крыленко д.45</t>
  </si>
  <si>
    <t>библиотека</t>
  </si>
  <si>
    <t>215280 Смоленская обл., г. Сычевка,ул. Комсомольская д.32</t>
  </si>
  <si>
    <t>Смоленская область, г.Сычёвка, Б.Советская улица</t>
  </si>
  <si>
    <t>Пожарная часть</t>
  </si>
  <si>
    <t>215280 Смоленская обл., г. Сычевка,ул. Б.Советская, д.32</t>
  </si>
  <si>
    <t>Райпо</t>
  </si>
  <si>
    <t>215280 Смоленская обл., г. Сычевка,ул. Бычкова, д.5</t>
  </si>
  <si>
    <t xml:space="preserve">Никольское сельское поселение </t>
  </si>
  <si>
    <t>Смоленская область,Сычевский район, д. Субботники, ул. Молодежная, вблизи дома № 2</t>
  </si>
  <si>
    <t>Администрация Никольского сельского поселенияСычевского района Смоленской области</t>
  </si>
  <si>
    <t>215280, Смоленская область, Сычевский район, д. Никольское, ул. Набережная, д.13</t>
  </si>
  <si>
    <t>Смоленская область, Сычевский район, д. Субботники ул. Молодежная, дома № 2</t>
  </si>
  <si>
    <t>Смоленская область,Сычевский район, д. Субботники, ул. Молодежная, вблизи дома № 4</t>
  </si>
  <si>
    <t>Смоленская область, Сычевский район, д. Субботники ул. Молодежная, дома № 3,4,5,6,7</t>
  </si>
  <si>
    <t>Смоленская область,Сычевский район, д. Субботники, ул. Молодежная, вблизи дома № 10</t>
  </si>
  <si>
    <t>Смоленская область, Сычевский район, д. Субботники ул. Молодежная, дома № 8,9,10,11,12, 13</t>
  </si>
  <si>
    <t>Смоленская область,Сычевский район, д. Субботники, ул. Молодежная, вблизи дома № 16</t>
  </si>
  <si>
    <t>жилые дома, фельдшерский пункт д.16</t>
  </si>
  <si>
    <t>Смоленская область, Сычевский район, д. Субботники ул. Молодежная, дома № 14,15,17,18, 19, 21,22,23</t>
  </si>
  <si>
    <t>Смоленская область,Сычевский район, д. Субботники, ул. Молодежная, вблизи дома № 25</t>
  </si>
  <si>
    <t>Смоленская область, Сычевский район, д. Субботники ул. Молодежная, дома № 24,25,26</t>
  </si>
  <si>
    <t>Смоленская область,Сычевский район, д. Субботники, ул. Молодежная, вблизи дома № 27</t>
  </si>
  <si>
    <t>Смоленская область, Сычевский район, д. Субботники ул. Молодежная, дома № 27,28,31, ул. Радужная, д.6</t>
  </si>
  <si>
    <t>Смоленская область,Сычевский район, д. Субботники, ул. Молодежная, вблизи дома № 35</t>
  </si>
  <si>
    <t>Смоленская область, Сычевский район, д. Субботники ул. Молодежная, дома № 34,35, 36</t>
  </si>
  <si>
    <t>Смоленская область,Сычевский район, д. Субботники, ул. Набереежная, вблизи дома № 3</t>
  </si>
  <si>
    <t xml:space="preserve">                                                                                                                                                                     Здание школы д.1, Дом Культуры д.3, здание магазина д.2, здание Администрации д.5</t>
  </si>
  <si>
    <t>Смоленская область, Сычевский район, д. Субботники ул. Набережная, дома № 1,3,2,5</t>
  </si>
  <si>
    <t>Смоленская область,Сычевский район, д. Субботники, ул. Радужная, вблизи дома № 2</t>
  </si>
  <si>
    <t>Смоленская область, Сычевский район, д. Субботники ул. Радужная, дома № 1,2,4</t>
  </si>
  <si>
    <t>Смоленская область,Сычевский район, д. Субботники, ул. Радужная, вблизи дома № 8</t>
  </si>
  <si>
    <t>Смоленская область, Сычевский район, д. Субботники ул. Радужная, дома № 5,7,8,9,10,11, 12</t>
  </si>
  <si>
    <t>Смоленская область,Сычевский район, д. Субботники, ул. Центральная, вблизи дома № 8</t>
  </si>
  <si>
    <t>Смоленская область, Сычевский район, д. Субботники ул. Центральная, дома № 1,2,3,5,7,8,9, 10</t>
  </si>
  <si>
    <t>Смоленская область,Сычевский район, д. Субботники, ул. Центральная, вблизи дома № 13</t>
  </si>
  <si>
    <t xml:space="preserve">  жилые дома</t>
  </si>
  <si>
    <t>Смоленская область, Сычевский район, д. Субботники ул. Центральная, дома № 11,12,13,14, 16</t>
  </si>
  <si>
    <t>Смоленская область,Сычевский район, д. Субботники, ул. Центральная, вблизи дома № 21</t>
  </si>
  <si>
    <t>ИП Горлачев,  д. 17,             ИП Новожилов, д.19     отделение связи д.25         жилые дома</t>
  </si>
  <si>
    <t>Смоленская область, Сычевский район, д. Субботники ул. Центральная, дома № 20,21,22,23,24</t>
  </si>
  <si>
    <t>17(55.8014,34.4332) 19(55.8010,34.4330) 20(55.8013,34.4327) 21(55.8009,34.4339) 22(55.8010,34.4327) 23(55.8005,34.4333) 24(55.8004,34.4325) 25(55.8000,34.4330)</t>
  </si>
  <si>
    <t>Смоленская область,Сычевский район, д. Субботники, ул. Центральная, вблизи дома № 29</t>
  </si>
  <si>
    <t xml:space="preserve">    жилые дома</t>
  </si>
  <si>
    <t>Смоленская область, Сычевский район, д. Субботники ул. Центральная, дома № 28,29,30,31, 32,33,37</t>
  </si>
  <si>
    <t>28(55.7979,34.4322) 29(55.7987,34.4329) 30(55.7975,34.4321) 31(55.7980,34.4327) 32(55.7969,34.4318) 33(55.7977,34.4327) 37(55.7967,34.4324)</t>
  </si>
  <si>
    <t>Смоленская область,Сычевский район, д. Субботники, ул. Центральная, вблизи дома № 45</t>
  </si>
  <si>
    <t>Смоленская область, Сычевский район, д. Субботники ул. Центральная, дома № 41,43,45</t>
  </si>
  <si>
    <t xml:space="preserve">41(55.7961,34.4321) 43(55.7957,34.4320) 45(55.7954,34.4319) </t>
  </si>
  <si>
    <t>Смоленская область,Сычевский район, д. Субботники, ул. Центральная, вблизи дома № 51</t>
  </si>
  <si>
    <t>Смоленская область, Сычевский район, д. Субботники ул. Центральная, дома №40,42,44,47,49,51</t>
  </si>
  <si>
    <t>Смоленская область,Сычевский район, д. Субботники, ул. Центральная, вблизи дома № 55</t>
  </si>
  <si>
    <t>Смоленская область, Сычевский район, д. Субботники ул. Центральная, дома № 48,50,53,55, 57</t>
  </si>
  <si>
    <t>48(55.7933,34.4291) 50(55.7929,34.4289) 53(55.7937,34.4298) 55(55.7933,34.4297) 57(55.7929,34.4295)</t>
  </si>
  <si>
    <t>Смоленская область,Сычевский район, д. Соколино, ул. Центральная, вблизи дома № 5</t>
  </si>
  <si>
    <t xml:space="preserve">    Дом Культуры д.3 жилые дома</t>
  </si>
  <si>
    <t>Смоленская область, Сычевский район, д. Соколино ул. Центральная, дома №2,3,4,5,6,7,8,9,10</t>
  </si>
  <si>
    <t>2(55.8494,34.4279)  3(55.8489,34.4262)  4(55.8495,34.4273)  5(55.8493,34.4257)  6(55.8496,34.4267)  7(55.8494,34.4252)  8(55.8497,34.4260)  9(55.8495,34.4247) 10(55.8499,34.4252)</t>
  </si>
  <si>
    <t>Смоленская область,Сычевский район, д. Соколино, ул. Центральная, вблизи дома № 22</t>
  </si>
  <si>
    <t xml:space="preserve">     жилые дома</t>
  </si>
  <si>
    <t>Смоленская область, Сычевский район, д. Соколино ул. Центральная, дома №11,12,15,16,17,18,19,20, 21, 22,26,28,30</t>
  </si>
  <si>
    <t>Смоленская область,Сычевский район, д. Соколино, ул. Центральная, вблизи дома № 31</t>
  </si>
  <si>
    <t>Отделение связи д.32,         жилые дома</t>
  </si>
  <si>
    <t>Смоленская область, Сычевский район, д. Соколино ул. Центральная, дома №,27,29,31, 32,33,34,  35,36,37,38, 39,42,44,46 ,48</t>
  </si>
  <si>
    <t>Смоленская область,Сычевский район, д. Соколино, ул. Центральная, вблизи дома № 41</t>
  </si>
  <si>
    <t>Смоленская область, Сычевский район, д. Соколино ул. Центральная, дома №41,43,45,47,50,52,54,56, 58</t>
  </si>
  <si>
    <t>41(55.8505,34.4130) 43(55.8505,34.4123) 45(55.8506,34.4117) 47(55.8505,34.4111) 50(55.8509,34.4139) 52(55.8509,34.4132) 54(55.8509,34.4127) 56(55.8509,34.4122) 58(55.8510,34.4117)</t>
  </si>
  <si>
    <t>Смоленская область,Сычевский район, д. Соколино, ул. Ясная, вблизи дома № 9</t>
  </si>
  <si>
    <t xml:space="preserve">  Медпункт д.2 жилые дома</t>
  </si>
  <si>
    <t>Смоленская область, Сычевский район, д. Соколино ул. Ясная, дома № 1,2,3,5,7,8,9, 10,12,14, 16,18</t>
  </si>
  <si>
    <t>1(55.8481,34.4229)  2(55.8485,34.4217)  3(55.8479,34.4229)  5(55.8476,34.4228) 7(55.8474,34.4227)   8(55.8472,34.4218) 9(55.8471,34.4226) 10(55.8469,34.4217) 12(55.8466,34.4216) 14(55.8463,34.4215) 16(55.8460,34.4215) 18(55.8458,34.4215)</t>
  </si>
  <si>
    <t>Смоленская область,Сычевский район, д. Соколино, ул. Цветочная, вблизи дома № 7</t>
  </si>
  <si>
    <t xml:space="preserve"> Магазин РАЙПО д.1 жилые дома</t>
  </si>
  <si>
    <t>Смоленская область, Сычевский район, д. Соколино ул. Цветочная, дома № 1,2,3,4,5,6,7</t>
  </si>
  <si>
    <t xml:space="preserve">1(55.8496,34.4192)  2(55.8491,34.4187)  3(55.8492,34.4191)  4(55.8487,34.4186)  5(558489,34.4192)  6(55.8484,34.4186)  7(55.8486,34.4191)  </t>
  </si>
  <si>
    <t>Смоленская область,Сычевский район, д. Соколино, ул. Цветочная, вблизи дома № 10</t>
  </si>
  <si>
    <t>Смоленская область, Сычевский район, д. Соколино ул. Цветочная, дома № 9,10,11,12,13,14, 15,16,17,18, 19,21</t>
  </si>
  <si>
    <t>Смоленская область,Сычевский район, д. Никитино, ул. Новая, вблизи дома № 3</t>
  </si>
  <si>
    <t>Смоленская область, Сычевский район, д. Никитино ул. Новая, дома № 1,3,5</t>
  </si>
  <si>
    <t>1(55.8109,34.4195)  3(55.8118,34.4186)  5(55.8128,34.4180)</t>
  </si>
  <si>
    <t xml:space="preserve">Смоленская область,Сычевский район, д. Попцово, ул. Солнечная, вблизи дома № 11 </t>
  </si>
  <si>
    <t>Смоленская область, Сычевский район, д. Попцово ул. Солнечная, дома № 1,2,3,4,5,7,9, 11,13</t>
  </si>
  <si>
    <t>1(55.8094,34.4297)  2(55.8103,34.4282)  3(55.8094,34.4291)  4(55.8106,34.4279)  5(55.8096,34.4290)  7(55.8100,34.4286)  9(55.8094,34.4284) 11(55.8099,34.4279) 13(55.8103,34.4273)</t>
  </si>
  <si>
    <t>Смоленская область,Сычевский район, д. Попцово, ул. Солнечная, вблизи дома № 23</t>
  </si>
  <si>
    <t>Смоленская область, Сычевский район, д. Попцово ул. Солнечная, дома № 6,8,12,14,15, 17,19,21,23,  25</t>
  </si>
  <si>
    <t>6(55.8112,34.4272)  8(55.8113,34.4266) 12(55.8122,34.4258) 14(55.8125,34.4256) 15(55.8110,34.4264) 17(55.8113,34.4261) 19(55.8115,34.4259) 21(55.8117,34.4257) 23(55.8121,34.4254) 25(55.8125,34.4251)</t>
  </si>
  <si>
    <t>Смоленская область,Сычевский район, д. Никольское, ул. Свободная, вблизи дома № 5</t>
  </si>
  <si>
    <t>Смоленская область, Сычевский район, д. Никольское ул. Свободная, дома № 5,6,8</t>
  </si>
  <si>
    <t xml:space="preserve">5(55.8647,34.3512)  6(55.8643,34.3508) 8(55.8641,34.3514) </t>
  </si>
  <si>
    <t>Смоленская область,Сычевский район, д. Никольское, ул. Свободная, вблизи дома № 10</t>
  </si>
  <si>
    <t>Смоленская область, Сычевский район, д. Никольское ул. Свободная, дома № 9,10,11,12</t>
  </si>
  <si>
    <t xml:space="preserve">9(55.8642,34.3524)  10(55.8639,34.3519) 11(55.8601,34.3528) 12(55.8636,34.3523) </t>
  </si>
  <si>
    <t>Смоленская область,Сычевский район, д. Никольское, ул. Свободная, вблизи дома № 15</t>
  </si>
  <si>
    <t>Смоленская область, Сычевский район, д. Никольское ул. Свободная, дома № 13,14,15,16,   17,18</t>
  </si>
  <si>
    <t xml:space="preserve">13(55.8637,34.3532)  14(55.8634,34.3527) 15(55.8635,34.3536) 16(55.8632,34.3533) 17(55.8633,34.3541) 18(55.8629,34.3538) </t>
  </si>
  <si>
    <t>Смоленская область,Сычевский район, д. Никольское, ул. Центральная, вблизи дома № 4</t>
  </si>
  <si>
    <t>Смоленская область, Сычевский район, д. Никольское ул. Центральная, дома № 1,3,5,     6,7,10,12</t>
  </si>
  <si>
    <t>1(55.8644,34.3480)  3(55.8641,34.3486) 5(55.8639,34.3491) 6(55.8633,34.3491) 7(55.8636,34.3497) 10(55.8628,34.3502) 12(55.8627,34.3506)</t>
  </si>
  <si>
    <t>Смоленская область,Сычевский район, д. Никольское, ул. Центральная, вблизи дома № 19</t>
  </si>
  <si>
    <t>Смоленская область, Сычевский район, д. Никольское ул. Центральная, дома № 16,17,19</t>
  </si>
  <si>
    <t>16(55.8622,34.3416)  17(55.8628,34.3514)  19(55.8626,34.3519)</t>
  </si>
  <si>
    <t>Смоленская область,Сычевский район, д. Никольское, ул. Центральная, вблизи дома № 21</t>
  </si>
  <si>
    <t>Смоленская область, Сычевский район, д. Никольское ул. Центральная, дома № 21,23</t>
  </si>
  <si>
    <t>Смоленская область,Сычевский район, д. Никольское, ул. Центральная, вблизи дома № 25</t>
  </si>
  <si>
    <t>Смоленская область, Сычевский район, д. Никольское ул. Центральная, дома № 18,20,22,25,   27,29</t>
  </si>
  <si>
    <t xml:space="preserve">18(55.8620,34.3534)  20(55.8619,34.3537) 22(55.8618,34.3546) 25(55.8623,34.3539) 27(55.8624,34.3545) 29(55.8624,34.3553) </t>
  </si>
  <si>
    <t>Смоленская область,Сычевский район, д. Никольское, ул. Центральная, вблизи дома № 30</t>
  </si>
  <si>
    <t>Смоленская область, Сычевский район, д. Никольское ул. Центральная, дом № 30</t>
  </si>
  <si>
    <t>Смоленская область,Сычевский район, д. Никольское, ул. Липовая, вблизи дома № 3</t>
  </si>
  <si>
    <t>Смоленская область, Сычевский район, д. Никольское ул. Липовая, дома № 1,2,3,4</t>
  </si>
  <si>
    <t xml:space="preserve">1(55.8619,34.3523)  2(55.8619,34.3512) 3(55.8616,34.3518) 4(55.8616,34.3508)  </t>
  </si>
  <si>
    <t>Смоленская область,Сычевский район, д. Никольское, ул. Липовая, вблизи дома № 9</t>
  </si>
  <si>
    <t>Смоленская область, Сычевский район, д. Никольское ул. Липовая, дома № 6,9</t>
  </si>
  <si>
    <t>Смоленская область,Сычевский район, д. Никольское, ул. Березовая, вблизи дома № 1</t>
  </si>
  <si>
    <t>Смоленская область, Сычевский район, д. Никольское ул. Березовая, дома № 1,2     3,4;                                ул. Набережная дома № 20,24,28</t>
  </si>
  <si>
    <t>1(55.8604,34.3526)  2(55.8602,34.3530) 3(55.8606,34.3528) 4(55.8604,34.3533) ул.Набережная: 20(55.8605,34.3511)  24(55.8595,34.3520) 28(55.8587,34.3542)</t>
  </si>
  <si>
    <t>Смоленская область,Сычевский район, д. Никольское, ул. Березовая, вблизи дома № 8</t>
  </si>
  <si>
    <t>Смоленская область, Сычевский район, д. Никольское ул. Березовая, дома № 5,6,7,8,9,10</t>
  </si>
  <si>
    <t xml:space="preserve">5(55.8608,34.3531)  6(55.8607,34.3535) 7(55.8610,34.3533) 8(55.8608,34.3538) 9(55.8612,34.3536) 10(55.8610,34.354) </t>
  </si>
  <si>
    <t>Смоленская область,Сычевский район, д. Никольское, ул. Хуторская, вблизи дома № 3</t>
  </si>
  <si>
    <t>Смоленская область, Сычевский район, д. Никольское ул. Хуторская, дома № 3,5</t>
  </si>
  <si>
    <t>Смоленская область,Сычевский район, д. Никольское, ул. Набережная, вблизи дома № 10</t>
  </si>
  <si>
    <t>Смоленская область, Сычевский район, д. Никольское ул. Набережная, дома № 5,7,8,9,10,11 12,14</t>
  </si>
  <si>
    <t>5(55.8625,34.3476)  7(55.8623,34.3480) 8(55.8623,34.3473) 9(55.8620,34.3486) 10(55.8621,34.3476) 11(55.8618,34.3491) 12(55.8618,34.3481) 14(55.8617,34.3484)</t>
  </si>
  <si>
    <t>Смоленская область,Сычевский район, д. Сидорово, ул. Дорожная, вблизи дома № 10</t>
  </si>
  <si>
    <t>Смоленская область, Сычевский район, д. Сидорово ул. Дорожная, дома № 4,6,7,8,10,12,13,14,18</t>
  </si>
  <si>
    <t>4(55.9186,34.3824)  6(55.9184,34.3821) 7(55.9177,34.3824) 8(55.9180,34.382) 10(55.9178,34.3818) 12(55.9175,34.3816) 13(55.9168,34.3819) 14(55.9175,34.3811) 18(55.9170,34.3814)</t>
  </si>
  <si>
    <t>Смоленская область,Сычевский район, д. Сидорово, ул. Дорожная, вблизи дома № 23</t>
  </si>
  <si>
    <t>Смоленская область, Сычевский район, д. Сидорово ул. Дорожная, дома № 19,20,23</t>
  </si>
  <si>
    <t xml:space="preserve">19(55.9157,34.3810)  20(55.9164,34.3809) 23(55.9147,34.3806) </t>
  </si>
  <si>
    <t>Смоленская область,Сычевский район, д. Сидорово, ул. Дорожная, вблизи дома № 30</t>
  </si>
  <si>
    <t>Смоленская область, Сычевский район, д. Сидорово ул. Дорожная, дома № 25,27,28,29,  30, 31</t>
  </si>
  <si>
    <t>25(55.9144,34.3804)  27(55.9141,34.3802) 28(55.9137,34.3790) 29(55.9137,34.3801) 31(55.9130,34.3795)</t>
  </si>
  <si>
    <t>Смоленская область,Сычевский район, д. Сидорово, ул. Лесная, вблизи дома №4</t>
  </si>
  <si>
    <t>Смоленская область, Сычевский район, д. Сидорово ул. Лесная, дома № 1,2,3,5,6</t>
  </si>
  <si>
    <t>1(55.9143,34.3760)  2(55.9141,34.3766) 3(55.915,34.3764) 5(55.9153,34.3766) 6(55.9149,34.3769)</t>
  </si>
  <si>
    <t>Смоленская область,Сычевский район, д. Жерновка, ул. Полевая, вблизи дома №6</t>
  </si>
  <si>
    <t>Смоленская область, Сычевский район, д. Жерновка, ул. Полевая, дома № 4,6,8</t>
  </si>
  <si>
    <t xml:space="preserve">4(55.8902,34.4425)  6(55.8900,34.4438) 8(55.8898,34.4447) </t>
  </si>
  <si>
    <t>Смоленская область,Сычевский район, д. Жерновка, ул. Полевая, вблизи дома №14</t>
  </si>
  <si>
    <t>Смоленская область, Сычевский район, д. Жерновка, ул. Полевая, дома № 10,12,14,16</t>
  </si>
  <si>
    <t xml:space="preserve">10(55.8897,34.4451)  12(55.8896,34.4458) 14(55.8894,34.4464) 16(55.8693,34.4469) </t>
  </si>
  <si>
    <t>Смоленская область,Сычевский район, д. Жерновка, ул. Полевая, вблизи дома №24</t>
  </si>
  <si>
    <t>Смоленская область, Сычевский район, д. Жерновка, ул. Полевая, дома № 9,11,13,20,24</t>
  </si>
  <si>
    <t>9(55.8896,34.4473)  11(55.8894,34.4480) 13(55.8894,34.4484) 20(55.8890,34.4482) 24(55.8889,34.4488)</t>
  </si>
  <si>
    <t>Смоленская область,Сычевский район, д. Жерновка, ул. Дачная, вблизи дома №7</t>
  </si>
  <si>
    <t>Смоленская область, Сычевский район, д. Жерновка, ул. Дачная, дома №2, 4,5,6 7,9,10,12</t>
  </si>
  <si>
    <t>2(55.8883,34.4407)  4(55.8883,34.4411) 5(55.8885,34.4421) 6(55.8881,34.4419) 7(55.8882,34.4433) 9(55.8882,34.4437) 10(55.8879,34.4431) 12(55.8677,34.4437)</t>
  </si>
  <si>
    <t>Смоленская область,Сычевский район, д. Жерновка, ул. Дачная, вблизи дома №17</t>
  </si>
  <si>
    <t>Смоленская область, Сычевский район, д. Жерновка, ул. Дачная, дома №14,17, 18,19,20</t>
  </si>
  <si>
    <t>14(55.8876,34.4441)  17(55.8879,34.4456) 18(55.8875,34.4451) 19(55.8876,34.4463) 20(55.8874,34.4459)</t>
  </si>
  <si>
    <t>Смоленская область,Сычевский район, д. Жерновка, ул. Дачная, вблизи дома №27</t>
  </si>
  <si>
    <t>Смоленская область, Сычевский район, д. Жерновка, ул. Дачная, дома №23,24,25,26,27,28,30</t>
  </si>
  <si>
    <t xml:space="preserve">23(55.8875,34.4470)  24(55.8872,34.4467) 25(55.8874,34.4475) 26(55.8874,34.4471) 27(55.8876,34.4483) 28(55.8870,34.4476) 30(55.8869,34.4479) </t>
  </si>
  <si>
    <t>Смоленская область,Сычевский район, д. Жерновка, ул. Овражная, вблизи дома №4</t>
  </si>
  <si>
    <t>Смоленская область, Сычевский район, д. Жерновка, ул. Овражная, дома №8,10,12,20</t>
  </si>
  <si>
    <t xml:space="preserve">8(55.8866,34.4407)  10(55.8865,34.4412) 12(55.8862,34.4422) 20(55.8858,34.4441) </t>
  </si>
  <si>
    <t>Смоленская область,Сычевский район, д. Зазерки, близ въезда на ул.Береговая</t>
  </si>
  <si>
    <t>база отдыха</t>
  </si>
  <si>
    <t>Смоленская область, Сычевский район, д. Зазерки, ул. Береговая</t>
  </si>
  <si>
    <t>Смоленская область,Сычевский район, д.Хлепень , ул. Заречная, вблизи дома №2</t>
  </si>
  <si>
    <t>Смоленская область, Сычевский район, д. Хлепень, ул. Заречная, дома № 1,4,6,8</t>
  </si>
  <si>
    <t>Смоленская область,Сычевский район, д. Хлепень, ул. Заречная, вблизи дома №7</t>
  </si>
  <si>
    <t>Смоленская область, Сычевский район, д. Хлепень, ул. Заречная, дома № 5,9,10,12,14, 16,20</t>
  </si>
  <si>
    <t>5(55.9595,34.45580    9(55.9602,34.4562)  10(55.9596,34.4572)  12(55.9597,34.4572)  14(55.9599,34.4573)  16(55.9605,34.4574)    20(55.9608,34.4580)</t>
  </si>
  <si>
    <t>Смоленская область,Сычевский район, д. Хлепень, ул. Центральная, вблизи дома №3</t>
  </si>
  <si>
    <t>Смоленская область, Сычевский район, д. Хлепень, ул. Центральная, дома № 3,4,8,10; ул. Мира, дома № 1,3,5</t>
  </si>
  <si>
    <t>Смоленская область,Сычевский район, д. Хлепень, ул. Центральная, вблизи дома №15</t>
  </si>
  <si>
    <t>Смоленская область, Сычевский район, д. Хлепень, ул. Центральная, дома № 16.21.26</t>
  </si>
  <si>
    <t>16(55.9585,34.4649)  21(55.9593,34.4645)   26(55.9597, 34.4654)</t>
  </si>
  <si>
    <t>Смоленская область,Сычевский район, д. Хлепень, ул. Центральная, вблизи дома №29</t>
  </si>
  <si>
    <t>Смоленская область, Сычевский район, д. Хлепень, ул. Ценетральная, дома № 25,28,29, 38,40</t>
  </si>
  <si>
    <t>25(55.9598,34.4645)   28(55.9600,34.4652)    29(55.9606,34.4647)   38(55.9614,34.4655)   40(55.9614, 34.4655)</t>
  </si>
  <si>
    <t>Смоленская область,Сычевский район, д. Хлепень, ул. Центральная, вблизи дома №56</t>
  </si>
  <si>
    <t>Смоленская область, Сычевский район, д. Хлепень, ул. Центральная, дома № 37,41,44,47</t>
  </si>
  <si>
    <t>37(55.9620,34.4650)   41(55.9627,34.4647)   44(55.9619.34.4656)   47(55.9633,34.4654)</t>
  </si>
  <si>
    <t>Смоленская область,Сычевский район, д. Хлепень, ул. Центральная, вблизи дома №70</t>
  </si>
  <si>
    <t>Смоленская область, Сычевский район, д. Хлепень, ул. Центральная, дома № 55,57,64,68</t>
  </si>
  <si>
    <t>Смоленская область,Сычевский район, д. Хлепень, ул. Дорожная, вблизи дома №2</t>
  </si>
  <si>
    <t>Смоленская область, Сычевский район, д. Хлепень, ул. Дорожная, дома № 2,4,5,7,9,11</t>
  </si>
  <si>
    <t>Смоленская область,Сычевский район, д. Хлепень, ул. Дорожная, вблизи дома №8</t>
  </si>
  <si>
    <t>Смоленская область, Сычевский район, д. Хлепень, ул. Дорожная, дома № 6,8,10,12,14</t>
  </si>
  <si>
    <t>6(55.9609,34.4685)  8(55.9605,34.4684)   10(55.9603,34.4684)  12(55.9600,34.4677)  14(55.9598,34.4676)</t>
  </si>
  <si>
    <t>Смоленская область,Сычевский район, д. Хлепень, ул. Дорожная, вблизи дома №22</t>
  </si>
  <si>
    <t>Смоленская область, Сычевский район, д. Хлепень, ул. Дорожная, дома № 20,22,24</t>
  </si>
  <si>
    <t>Смоленская область,Сычевский район, д. Хлепень, ул. Мира, вблизи дома №7</t>
  </si>
  <si>
    <t>Смоленская область, Сычевский район, д. Хлепень, ул. Мира, дома № 7,9,13,15</t>
  </si>
  <si>
    <t>Смоленская область,Сычевский район, кладбище вблизи бывш. деревни Богданово</t>
  </si>
  <si>
    <t>Смоленская область,Сычевский район, вблизи бывш. деревни Богданово</t>
  </si>
  <si>
    <t>Смоленская область,Сычевский район, кладбище в деревне Жерновка</t>
  </si>
  <si>
    <t>Смоленская область, Сычевский район, д. Жерновка</t>
  </si>
  <si>
    <t>Смоленская область,Сычевский район, кладбище в деревне Субботники</t>
  </si>
  <si>
    <t>Смоленская область, Сычевский район, д. Субботники</t>
  </si>
  <si>
    <t>Смоленская область,Сычевский район, кладбище в деревне Соколино</t>
  </si>
  <si>
    <t>Смоленская область, Сычевский район, д. Соколино</t>
  </si>
  <si>
    <t>Смоленская область,Сычевский район, кладбище в деревне Ярыгино</t>
  </si>
  <si>
    <t>Смоленская область, Сычевский район, д. Ярыгино</t>
  </si>
  <si>
    <t>Смоленская область,Сычевский район, кладбище в деревне Хлепень</t>
  </si>
  <si>
    <t>Смоленская область, Сычевский район, д. Хлепень</t>
  </si>
  <si>
    <t xml:space="preserve">Дугинское сельское поселение </t>
  </si>
  <si>
    <t>Смоленская область, Сычевский район д. Дугино ул. Левшинская, рядом с домом №2</t>
  </si>
  <si>
    <t>Дугинское сельское поселение Сычевского района Смоленской области</t>
  </si>
  <si>
    <t>1056730021864</t>
  </si>
  <si>
    <t>215275, Смоленская область, Сычевский район, д. Дугино,ул. Парковая,д.4</t>
  </si>
  <si>
    <t>Смоленская область,Сычевский район,д. Дугино,ул. Центральная, вблизи дома №1</t>
  </si>
  <si>
    <t xml:space="preserve">Дом культуры, Администрация  </t>
  </si>
  <si>
    <t>Смоленская область, Сычевский район д. Дугино ул. Цветочная, вблизи дома №1</t>
  </si>
  <si>
    <t xml:space="preserve">                   жилой дом          </t>
  </si>
  <si>
    <t>Смоленская область, Сычевский район д. Дугино ул. Парковая, рядом с домом №5</t>
  </si>
  <si>
    <t xml:space="preserve">жилой дом             </t>
  </si>
  <si>
    <t xml:space="preserve">215275, Смоленская область, Сычевский район, д. Дугино  ул. Парковая                    дом №7               </t>
  </si>
  <si>
    <t xml:space="preserve">215275, Смоленская область, Сычевский район, д. Дугино  ул. Парковая                    дом №8               </t>
  </si>
  <si>
    <t xml:space="preserve">215275, Смоленская область, Сычевский район, д. Дугино  ул. Парковая                    дом №9               </t>
  </si>
  <si>
    <t xml:space="preserve">215275, Смоленская область, Сычевский район, д. Дугино  ул. Парковая                    дом №10              </t>
  </si>
  <si>
    <t>Смоленская область, Сычевский район д. Дугино ул. Центральная, рядом с домом №31</t>
  </si>
  <si>
    <t>СМОЛЕНСКОЕ ОБЛАСТНОЕ ГОСУДАРСТВЕННОЕ БЮДЖЕТНОЕ УЧРЕЖДЕНИЕ "ДУГИНСКИЙ ДОМ-ИНТЕРНАТ ДЛЯ ПРЕСТАРЕЛЫХ И ИНВАЛИДОВ"</t>
  </si>
  <si>
    <t>1166733069260</t>
  </si>
  <si>
    <t>215275, Смоленская область, Сычевский район, д. Дугино,ул. Центральная,д.31</t>
  </si>
  <si>
    <t>215275, Смоленская область, Сычевский район, д. Дугино,ул. Центральная дом №31</t>
  </si>
  <si>
    <t>Смоленская область, Сычевский район д. Дугино ул. Центральная, рядом с домом №2</t>
  </si>
  <si>
    <t xml:space="preserve">жилой дом          </t>
  </si>
  <si>
    <t>Смоленская область Сычевский район д. Дугино ул. Центральная, напротив дома №13</t>
  </si>
  <si>
    <t xml:space="preserve">  жилой дом        </t>
  </si>
  <si>
    <t xml:space="preserve">215275, Смоленская область, Сычевский район, д. Дугино       ул. Центральная дом №11      </t>
  </si>
  <si>
    <t xml:space="preserve">215275, Смоленская область, Сычевский район, д. Дугино       ул. Центральная       дом №13              </t>
  </si>
  <si>
    <t xml:space="preserve">215275, Смоленская область, Сычевский район, д. Дугино       ул. Центральная       дом №15             </t>
  </si>
  <si>
    <t xml:space="preserve">215275, Смоленская область, Сычевский район, д. Дугино       ул.Парковая дом№12       </t>
  </si>
  <si>
    <t xml:space="preserve">школа,детский сад      </t>
  </si>
  <si>
    <t>215275, Смоленская область, Сычевский район, д. Дугино              ул.Молодежная        дом№2</t>
  </si>
  <si>
    <t>Смоленская область, Сычевский район д. Дугино ул. Центральная, напротив дома №21</t>
  </si>
  <si>
    <t xml:space="preserve">жилой дом            </t>
  </si>
  <si>
    <t>215275, Смоленская область, Сычевский район, д. Дугино       ул. Центральная       дом №17</t>
  </si>
  <si>
    <t xml:space="preserve">215275, Смоленская область, Сычевский район, д. Дугино       ул. Центральная              дом №19        </t>
  </si>
  <si>
    <t xml:space="preserve">магазин          </t>
  </si>
  <si>
    <t xml:space="preserve">215275, Смоленская область, Сычевский район, д. Дугино       ул. Центральная              дом №21     </t>
  </si>
  <si>
    <t xml:space="preserve">215275, Смоленская область, Сычевский район, д. Дугино       ул. Центральная              дом №23 </t>
  </si>
  <si>
    <t>Смоленская область Сычевский район д. Дугино ул. Молодежная, вожле дома №1</t>
  </si>
  <si>
    <t xml:space="preserve">  жилой дом</t>
  </si>
  <si>
    <t xml:space="preserve">215275, Смоленская область, Сычевский район, д. Дугино          ул. Молодежная       дом №1            </t>
  </si>
  <si>
    <t xml:space="preserve">215275, Смоленская область, Сычевский район, д. Дугино          ул. Молодежная      дом №3    </t>
  </si>
  <si>
    <t>жилой дом,ФАП</t>
  </si>
  <si>
    <t>215275, Смоленская область, Сычевский район, д. Дугино ул.Лесная        дом№2</t>
  </si>
  <si>
    <t>Смоленская область, Сычевский район д. Дугино ул. Центральная, возле дома №27</t>
  </si>
  <si>
    <t xml:space="preserve">жилой дом                      </t>
  </si>
  <si>
    <t>Смоленская область, Сычевский район д. Дугино ул. Молодежная, вблизи дома №5</t>
  </si>
  <si>
    <t xml:space="preserve">215275, Смоленская область, Сычевский район, д. Дугино       ул. Молодежная        дом №5          </t>
  </si>
  <si>
    <t xml:space="preserve">215275, Смоленская область, Сычевский район, д. Дугино       ул. Молодежная         дом №7         </t>
  </si>
  <si>
    <t xml:space="preserve">215275, Смоленская область, Сычевский район, д. Дугино       ул. Молодежная         дом №9        </t>
  </si>
  <si>
    <t>Смоленская область, Сычевский район д. Дугино ул.Лесная, напротив дома №7</t>
  </si>
  <si>
    <t>Смоленская область, Сычевский район д. Дугино ул.Лесная, вблизи дома №21</t>
  </si>
  <si>
    <t xml:space="preserve">жилой дом     </t>
  </si>
  <si>
    <t xml:space="preserve">215275, Смоленская область, Сычевский район, д. Дугино  ул. Лесная дом №16        </t>
  </si>
  <si>
    <t xml:space="preserve">215275, Смоленская область, Сычевский район, д. Дугино  ул. Лесная дом №18       </t>
  </si>
  <si>
    <t xml:space="preserve">215275, Смоленская область, Сычевский район, д. Дугино  ул. Лесная дом №19       </t>
  </si>
  <si>
    <t xml:space="preserve">215275, Смоленская область, Сычевский район, д. Дугино  ул. Лесная дом №20       </t>
  </si>
  <si>
    <t xml:space="preserve">215275, Смоленская область, Сычевский район, д. Дугино  ул. Лесная дом №21       </t>
  </si>
  <si>
    <t xml:space="preserve">215275, Смоленская область, Сычевский район, д. Дугино  ул. Лесная дом №22      </t>
  </si>
  <si>
    <t xml:space="preserve">215275, Смоленская область, Сычевский район, д. Дугино  ул. Лесная дом №23      </t>
  </si>
  <si>
    <t xml:space="preserve">215275, Смоленская область, Сычевский район, д. Дугино  ул. Лесная дом №24      </t>
  </si>
  <si>
    <t xml:space="preserve">215275, Смоленская область, Сычевский район, д. Дугино  ул. Лесная дом №25      </t>
  </si>
  <si>
    <t xml:space="preserve">215275, Смоленская область, Сычевский район, д. Дугино  ул. Лесная дом №27      </t>
  </si>
  <si>
    <t>Смоленская область, Сычевский район д. Дугино ул. Лесная, вблизи дома №29</t>
  </si>
  <si>
    <t xml:space="preserve"> жилой дом   </t>
  </si>
  <si>
    <t>администрация лесничества</t>
  </si>
  <si>
    <t>Смоленская область, Сычевский район д. Дугино ул. Новая деревня, рядом с домом №3</t>
  </si>
  <si>
    <t xml:space="preserve">жилой дом                         </t>
  </si>
  <si>
    <t>Смоленская область, Сычевский район д. Дугино ул. Садовая,рядом с домом №1</t>
  </si>
  <si>
    <t xml:space="preserve"> жилой дом          </t>
  </si>
  <si>
    <t>Смоленская область, Сычевский район д. Хотьково, около входа на кладбище</t>
  </si>
  <si>
    <t>територрия кладбища</t>
  </si>
  <si>
    <t>Смоленская область, Сычевский район, д.Семенцево(Борис и Глеб), около входа на кладбище</t>
  </si>
  <si>
    <t>Смоленская область, Сычевский район, д.Семенцево (Шастово), около входа на кладбище</t>
  </si>
  <si>
    <t>Смоленская область, Сычевский район,д.Сутормино, ул.Заречная, между домами №5 и№6</t>
  </si>
  <si>
    <t xml:space="preserve">215271, Смоленская область, Сычевский район, д. Сутормино      ул.Озерная         дом №5           </t>
  </si>
  <si>
    <t xml:space="preserve">215271, Смоленская область, Сычевский район, д. Сутормино      ул.Озерная         дом №9           </t>
  </si>
  <si>
    <t xml:space="preserve">215271, Смоленская область, Сычевский район, д. Сутормино      ул.Заречная       дом №2           </t>
  </si>
  <si>
    <t xml:space="preserve">215271, Смоленская область, Сычевский район, д. Сутормино      ул.Заречная       дом №4          </t>
  </si>
  <si>
    <t xml:space="preserve">215271, Смоленская область, Сычевский район, д. Сутормино      ул.Заречная       дом №5          </t>
  </si>
  <si>
    <t xml:space="preserve">215271, Смоленская область, Сычевский район, д. Сутормино      ул.Заречная       дом №6          </t>
  </si>
  <si>
    <t xml:space="preserve">215271, Смоленская область, Сычевский район, д. Сутормино      ул.Заречная       дом №8        </t>
  </si>
  <si>
    <t xml:space="preserve">215271, Смоленская область, Сычевский район, д. Сутормино      ул.Заречная       дом №10          </t>
  </si>
  <si>
    <t xml:space="preserve">215271, Смоленская область, Сычевский район, д. Сутормино      ул.Заречная       дом №11         </t>
  </si>
  <si>
    <t xml:space="preserve">215271, Смоленская область, Сычевский район, д. Сутормино      ул.Заречная       дом №12         </t>
  </si>
  <si>
    <t>Смоленская область  ,Сычевский район,д.Сутормино, ул.Центральная, между домами №17 и №19</t>
  </si>
  <si>
    <t xml:space="preserve">215271, Смоленская область, Сычевский район, д. Сутормино      ул.Центральная     дом №1         </t>
  </si>
  <si>
    <t xml:space="preserve">215271, Смоленская область, Сычевский район, д. Сутормино      ул.Центральная     дом №3         </t>
  </si>
  <si>
    <t xml:space="preserve">215271, Смоленская область, Сычевский район, д. Сутормино      ул.Центральная     дом №4         </t>
  </si>
  <si>
    <t xml:space="preserve">215271, Смоленская область, Сычевский район, д. Сутормино      ул.Центральная     дом №5        </t>
  </si>
  <si>
    <t xml:space="preserve">215271, Смоленская область, Сычевский район, д. Сутормино      ул.Центральная     дом №6       </t>
  </si>
  <si>
    <t xml:space="preserve">215271, Смоленская область, Сычевский район, д. Сутормино      ул.Центральная     дом №7      </t>
  </si>
  <si>
    <t xml:space="preserve">215271, Смоленская область, Сычевский район, д. Сутормино      ул.Центральная     дом №8      </t>
  </si>
  <si>
    <t xml:space="preserve">215271, Смоленская область, Сычевский район, д. Сутормино      ул.Центральная     дом №13      </t>
  </si>
  <si>
    <t xml:space="preserve">215271, Смоленская область, Сычевский район, д. Сутормино      ул.Центральная     дом №21      </t>
  </si>
  <si>
    <t xml:space="preserve">215271, Смоленская область, Сычевский район, д. Сутормино      ул.Центральная     дом №23      </t>
  </si>
  <si>
    <t xml:space="preserve">215271, Смоленская область, Сычевский район, д. Сутормино      ул.Озерная     дом №11      </t>
  </si>
  <si>
    <t xml:space="preserve">215271, Смоленская область, Сычевский район, д. Сутормино      ул.Озерная     дом №13  </t>
  </si>
  <si>
    <t xml:space="preserve">215271, Смоленская область, Сычевский район, д. Сутормино      ул.Озерная     дом №15  </t>
  </si>
  <si>
    <t xml:space="preserve">215271, Смоленская область, Сычевский район, д. Сутормино      ул.Озерная     дом №17  </t>
  </si>
  <si>
    <t>Смоленская область,Сычевский район,д.Сутормино, ул.Центральная, между домами №10 и №12</t>
  </si>
  <si>
    <t>Администрация ,отделение связи.библиотека,ФАП,Дом культуры</t>
  </si>
  <si>
    <t xml:space="preserve">215271, Смоленская область, Сычевский район, д. Сутормино      ул.Центральная     дом №10      </t>
  </si>
  <si>
    <t>Смоленская область,Сычевский район,д.Сутормино, ул.Центральная, между домами №25и №27</t>
  </si>
  <si>
    <t xml:space="preserve">215271, Смоленская область, Сычевский район, д. Сутормино      ул.Центральная     дом №25     </t>
  </si>
  <si>
    <t xml:space="preserve">215271, Смоленская область, Сычевский район, д. Сутормино      ул.Центральная     дом №27     </t>
  </si>
  <si>
    <t xml:space="preserve">215271, Смоленская область, Сычевский район, д. Сутормино      ул.Центральная     дом №29    </t>
  </si>
  <si>
    <t xml:space="preserve">215271, Смоленская область, Сычевский район, д. Сутормино      ул.Цветочная    дом №1    </t>
  </si>
  <si>
    <t xml:space="preserve">215271, Смоленская область, Сычевский район, д. Сутормино      ул.Цветочная    дом №3    </t>
  </si>
  <si>
    <t xml:space="preserve">215271, Смоленская область, Сычевский район, д. Сутормино      ул.Цветочная    дом №4    </t>
  </si>
  <si>
    <t xml:space="preserve">215271, Смоленская область, Сычевский район, д. Сутормино      ул.Цветочная    дом №6    </t>
  </si>
  <si>
    <t xml:space="preserve">215271, Смоленская область, Сычевский район, д. Сутормино      ул.Цветочная    дом №7    </t>
  </si>
  <si>
    <t xml:space="preserve">215271, Смоленская область, Сычевский район, д. Сутормино      ул.Цветочная    дом №8    </t>
  </si>
  <si>
    <t xml:space="preserve">215271, Смоленская область, Сычевский район, д. Сутормино      ул.Цветочная    дом №9    </t>
  </si>
  <si>
    <t xml:space="preserve">215271, Смоленская область, Сычевский район, д. Сутормино      ул.Цветочная    дом №11    </t>
  </si>
  <si>
    <t xml:space="preserve">215271, Смоленская область, Сычевский район, д. Сутормино      ул.Парковая    дом №3    </t>
  </si>
  <si>
    <t xml:space="preserve">215271, Смоленская область, Сычевский район, д. Сутормино      ул.Парковая    дом №5    </t>
  </si>
  <si>
    <t>Смоленская область,Сычевский район,д.Сутормино, ул.Центральная, около автобусной остановки</t>
  </si>
  <si>
    <t xml:space="preserve">215271, Смоленская область, Сычевский район, д. Сутормино      ул.Центральная     дом №31     </t>
  </si>
  <si>
    <t xml:space="preserve">215271, Смоленская область, Сычевский район, д. Сутормино      ул.Центральная     дом №33     </t>
  </si>
  <si>
    <t xml:space="preserve"> бывший дом культуры        </t>
  </si>
  <si>
    <t xml:space="preserve">215271, Смоленская область, Сычевский район, д. Сутормино      ул.Клубная     дом №1  </t>
  </si>
  <si>
    <t xml:space="preserve">215271, Смоленская область, Сычевский район, д. Сутормино      ул.Клубная     дом №2 </t>
  </si>
  <si>
    <t>215271, Смоленская область, Сычевский район, д. Сутормино      ул.Клубная     дом №4</t>
  </si>
  <si>
    <t>215271, Смоленская область, Сычевский район, д. Сутормино      ул.Клубная     дом №8</t>
  </si>
  <si>
    <t>215271, Смоленская область, Сычевский район, д. Сутормино      ул.Клубная     дом №12</t>
  </si>
  <si>
    <t>215271, Смоленская область, Сычевский район, д. Сутормино      ул.Клубная     дом №14</t>
  </si>
  <si>
    <t>215271, Смоленская область, Сычевский район, д. Сутормино      ул.Клубная     дом №16</t>
  </si>
  <si>
    <t>215271, Смоленская область, Сычевский район, д. Сутормино      ул.Клубная     дом №18</t>
  </si>
  <si>
    <t>215271, Смоленская область, Сычевский район, д. Сутормино      ул.Школьная     дом №1</t>
  </si>
  <si>
    <t>215271, Смоленская область, Сычевский район, д. Сутормино      ул.Школьная     дом №3</t>
  </si>
  <si>
    <t>215271, Смоленская область, Сычевский район, д. Сутормино      ул.Школьная     дом №5</t>
  </si>
  <si>
    <t>215271, Смоленская область, Сычевский район, д. Сутормино      ул.Школьная     дом №6</t>
  </si>
  <si>
    <t>215271, Смоленская область, Сычевский район, д. Сутормино      ул.Школьная     дом №7</t>
  </si>
  <si>
    <t>215271, Смоленская область, Сычевский район, д. Сутормино      ул.Школьная     дом №10</t>
  </si>
  <si>
    <t>Смоленская область, Сычевский район,д.Сутормино, ул.Центральная,напротив дома №35</t>
  </si>
  <si>
    <t xml:space="preserve">215271, Смоленская область, Сычевский район, д. Сутормино      ул.Центральная     дом №35     </t>
  </si>
  <si>
    <t xml:space="preserve">215271, Смоленская область, Сычевский район, д. Сутормино      ул.Центральная     дом №37     </t>
  </si>
  <si>
    <t xml:space="preserve">215271, Смоленская область, Сычевский район, д. Сутормино      ул.Центральная     дом №39     </t>
  </si>
  <si>
    <t xml:space="preserve">215271, Смоленская область, Сычевский район, д. Сутормино      ул.Центральная     дом №41     </t>
  </si>
  <si>
    <t xml:space="preserve">215271, Смоленская область, Сычевский район, д. Сутормино      ул.Молодежная     дом №2     </t>
  </si>
  <si>
    <t xml:space="preserve">215271, Смоленская область, Сычевский район, д. Сутормино      ул.Молодежная     дом №4     </t>
  </si>
  <si>
    <t>Смоленская область,Сычевский район,д.Сутормино,ул.Молодежная, напротив дома №3</t>
  </si>
  <si>
    <t xml:space="preserve">215271, Смоленская область, Сычевский район, д. Сутормино      ул.Молодежная     дом №1     </t>
  </si>
  <si>
    <t xml:space="preserve">215271, Смоленская область, Сычевский район, д. Сутормино      ул.Молодежная     дом №5     </t>
  </si>
  <si>
    <t xml:space="preserve">215271, Смоленская область, Сычевский район, д. Сутормино      ул.Молодежная     дом №6     </t>
  </si>
  <si>
    <t xml:space="preserve">215271, Смоленская область, Сычевский район, д. Сутормино      ул.Молодежная     дом №7     </t>
  </si>
  <si>
    <t xml:space="preserve">215271, Смоленская область, Сычевский район, д. Сутормино      ул.Молодежная     дом №8     </t>
  </si>
  <si>
    <t xml:space="preserve">215271, Смоленская область, Сычевский район, д. Сутормино      ул.Молодежная     дом №10     </t>
  </si>
  <si>
    <t xml:space="preserve">215271, Смоленская область, Сычевский район, д. Сутормино      ул.Молодежная     дом №12     </t>
  </si>
  <si>
    <t xml:space="preserve">215271, Смоленская область, Сычевский район, д. Сутормино      ул.Лесная дом №2     </t>
  </si>
  <si>
    <t xml:space="preserve">215271, Смоленская область, Сычевский район, д. Сутормино      ул.Лесная дом №3    </t>
  </si>
  <si>
    <t>Смоленскоя область,Сычевский район,д.Сутормино,ул.Лесная, напротив дома №5</t>
  </si>
  <si>
    <t>215271,Смоленская область, Сычевский район, д.Сутормино ул. Лесная дом № 4</t>
  </si>
  <si>
    <t>215271,Смоленская область, Сычевский район, д.Сутормино ул. Лесная дом № 5</t>
  </si>
  <si>
    <t>215271,Смоленская область, Сычевский район, д.Сутормино ул. Лесная дом № 6</t>
  </si>
  <si>
    <t>215271,Смоленская область, Сычевский район, д.Сутормино ул. Лесная дом № 7</t>
  </si>
  <si>
    <t>215271,Смоленская область, Сычевский район, д.Сутормино ул. Лесная дом № 9</t>
  </si>
  <si>
    <t>Смоленская область ,Сычевский район,д.Семенцево,ул.Тихая, между домами №13 и №15</t>
  </si>
  <si>
    <t>215271,Смоленская область, Сычевский район, д.Семенцево ул.Тихая дом № 1</t>
  </si>
  <si>
    <t>215271,Смоленская область, Сычевский район, д.Семенцево ул.Тихая дом № 2</t>
  </si>
  <si>
    <t>215271,Смоленская область, Сычевский район, д.Семенцево ул.Тихая дом № 3</t>
  </si>
  <si>
    <t>215271,Смоленская область, Сычевский район, д.Семенцево ул.Тихая дом № 4</t>
  </si>
  <si>
    <t>215271,Смоленская область, Сычевский район, д.Семенцево ул.Тихая дом № 5</t>
  </si>
  <si>
    <t>215271,Смоленская область, Сычевский район, д.Семенцево ул.Тихая дом № 6</t>
  </si>
  <si>
    <t>215271,Смоленская область, Сычевский район, д.Семенцево ул.Тихая дом № 8</t>
  </si>
  <si>
    <t>215271,Смоленская область, Сычевский район, д.Семенцево ул.Тихая дом № 9</t>
  </si>
  <si>
    <t>215271,Смоленская область, Сычевский район, д.Семенцево ул.Тихая дом № 10</t>
  </si>
  <si>
    <t>215271,Смоленская область, Сычевский район, д.Семенцево ул.Тихая дом № 12</t>
  </si>
  <si>
    <t>215271,Смоленская область, Сычевский район, д.Семенцево ул.Тихая дом № 13</t>
  </si>
  <si>
    <t>215271,Смоленская область, Сычевский район, д.Семенцево ул.Тихая дом № 14</t>
  </si>
  <si>
    <t>215271,Смоленская область, Сычевский район, д.Семенцево ул.Тихая дом № 16</t>
  </si>
  <si>
    <t>215271,Смоленская область, Сычевский район, д.Семенцево ул.Тихая дом № 17</t>
  </si>
  <si>
    <t>215271,Смоленская область, Сычевский район, д.Семенцево ул.Тихая дом № 18</t>
  </si>
  <si>
    <t>215271,Смоленская область, Сычевский район, д.Семенцево ул.Тихая дом № 19</t>
  </si>
  <si>
    <t>215271,Смоленская область, Сычевский район, д.Семенцево ул.Тихая дом № 23</t>
  </si>
  <si>
    <t>215271,Смоленская область, Сычевский район, д.Семенцево ул.Тихая дом № 25</t>
  </si>
  <si>
    <t>215271,Смоленская область, Сычевский район, д.Семенцево ул.Тихая дом № 29</t>
  </si>
  <si>
    <t>Смоленская область,Сычевский район, д.Софьино,ул.Комсомольская, между домами №10 и №12</t>
  </si>
  <si>
    <t>215271,Смоленская область, Сычевский район, д.Софьино ул.Лесная дом № 1</t>
  </si>
  <si>
    <t>215271,Смоленская область, Сычевский район, д.Софьино ул.Лесная дом № 4</t>
  </si>
  <si>
    <t>215271,Смоленская область, Сычевский район, д.Софьино ул.Лесная дом № 6</t>
  </si>
  <si>
    <t>215271,Смоленская область, Сычевский район, д.Софьино ул.Лесная дом № 7</t>
  </si>
  <si>
    <t>215271,Смоленская область, Сычевский район, д.Софьино ул.Лесная дом № 16</t>
  </si>
  <si>
    <t>215271,Смоленская область, Сычевский район, д.Софьино ул.Лесная дом № 17</t>
  </si>
  <si>
    <t>215271,Смоленская область, Сычевский район, д.Софьино ул.Лесная дом № 18</t>
  </si>
  <si>
    <t>215271,Смоленская область, Сычевский район, д.Софьино ул.Лесная дом № 21</t>
  </si>
  <si>
    <t>215271,Смоленская область, Сычевский район, д.Софьино ул.Лесная дом № 23</t>
  </si>
  <si>
    <t>215271,Смоленская область, Сычевский район, д.Софьино ул.Комсомольская дом № 2</t>
  </si>
  <si>
    <t>215271,Смоленская область, Сычевский район, д.Софьино ул.Комсомольская дом № 8</t>
  </si>
  <si>
    <t>215271,Смоленская область, Сычевский район, д.Софьино ул.Комсомольская дом № 12</t>
  </si>
  <si>
    <t>215271,Смоленская область, Сычевский район, д.Софьино ул.Комсомольская дом № 14</t>
  </si>
  <si>
    <t>215271,Смоленская область, Сычевский район, д.Софьино ул.Комсомольская дом № 18</t>
  </si>
  <si>
    <t>Смоленская область, Сычевский район,д.Софьино, ул.Центральная, напротия дома №1</t>
  </si>
  <si>
    <t>215271,Смоленская область, Сычевский район, д.Печуры ул.Центральная дом № 8</t>
  </si>
  <si>
    <t>215271,Смоленская область, Сычевский район, д.Печуры ул.Центральная дом № 10</t>
  </si>
  <si>
    <t>215271,Смоленская область, Сычевский район, д.Печуры ул.Центральная дом № 12</t>
  </si>
  <si>
    <t>215271,Смоленская область, Сычевский район, д.Печуры ул.Центральная дом № 14</t>
  </si>
  <si>
    <t>215271,Смоленская область, Сычевский район, д.Печуры ул.Центральная дом № 16</t>
  </si>
  <si>
    <t>215271,Смоленская область, Сычевский район, д.Печуры ул.Центральная дом № 17</t>
  </si>
  <si>
    <t>215271,Смоленская область, Сычевский район, д.Печуры ул.Центральная дом № 18</t>
  </si>
  <si>
    <t>215271,Смоленская область, Сычевский район, д.Печуры ул.Центральная дом № 19</t>
  </si>
  <si>
    <t>215271,Смоленская область, Сычевский район, д.Печуры ул.Центральная дом № 22</t>
  </si>
  <si>
    <t>215271,Смоленская область, Сычевский район, д.Печуры ул.Центральная дом №27</t>
  </si>
  <si>
    <t>215271,Смоленская область, Сычевский район, д.Печуры ул.Центральная дом № 33</t>
  </si>
  <si>
    <t>215271,Смоленская область, Сычевский район, д.Печуры ул.Центральная дом № 35</t>
  </si>
  <si>
    <t>215271,Смоленская область, Сычевский район, д.Печуры ул.Аульная дом № 8</t>
  </si>
  <si>
    <t>215271,Смоленская область, Сычевский район, д.Печуры ул.Аульная дом № 10</t>
  </si>
  <si>
    <t>215271,Смоленская область, Сычевский район, д.Печуры ул.Аульная дом № 12</t>
  </si>
  <si>
    <t>215271,Смоленская область, Сычевский район, д.Печуры ул.Аульная дом № 14</t>
  </si>
  <si>
    <t>215271,Смоленская область, Сычевский район, д.Печуры ул.Аульная дом № 16</t>
  </si>
  <si>
    <t>215271,Смоленская область, Сычевский район, д.Софьино ул.Центральная дом № 1</t>
  </si>
  <si>
    <t>215271,Смоленская область, Сычевский район, д.Софьино ул.Центральная дом № 4</t>
  </si>
  <si>
    <t>215271,Смоленская область, Сычевский район, д.Софьино ул.Центральная дом № 6</t>
  </si>
  <si>
    <t>215271,Смоленская область, Сычевский район, д.Софьино ул.Центральная дом № 7</t>
  </si>
  <si>
    <t>215271,Смоленская область, Сычевский район, д.Софьино ул.Центральная дом № 11</t>
  </si>
  <si>
    <t>215271,Смоленская область, Сычевский район, д.Софьино ул.Центральная дом № 13</t>
  </si>
  <si>
    <t>Смоленская область,Сычевский район,д.Сутормино,ул.Школьная, около дома №4</t>
  </si>
  <si>
    <t>215271,Смоленская область, Сычевский район, д.Сутормино ул.Школьная дом № 2</t>
  </si>
  <si>
    <t>интернат</t>
  </si>
  <si>
    <t>215271,Смоленская область, Сычевский район, д.Сутормино ул.Школьная дом № 4</t>
  </si>
  <si>
    <t>Смоленская область,Сычевский район,д.Дмитрово,ул.Березовая, возле дома №1</t>
  </si>
  <si>
    <t>215271,Смоленская область, Сычевский район, д.Дмитрово ул.Березовая дом № 1</t>
  </si>
  <si>
    <t>215271,Смоленская область, Сычевский район, д.Дмитрово ул.Березовая дом № 2</t>
  </si>
  <si>
    <t>215271,Смоленская область, Сычевский район, д.Дмитрово ул.Березовая дом № 5</t>
  </si>
  <si>
    <t>215271,Смоленская область, Сычевский район, д.Дмитрово ул.Березовая дом № 6</t>
  </si>
  <si>
    <t>215271,Смоленская область, Сычевский район, д.Дмитрово ул.Березовая дом № 8</t>
  </si>
  <si>
    <t>215271,Смоленская область, Сычевский район, д.Дмитрово ул.Березовая дом № 10</t>
  </si>
  <si>
    <t>215271,Смоленская область, Сычевский район, д.Дмитрово ул.Березовая дом № 11</t>
  </si>
  <si>
    <t>215271,Смоленская область, Сычевский район, д.Дмитрово ул.Березовая дом № 14</t>
  </si>
  <si>
    <t>215271,Смоленская область, Сычевский район, д.Дмитрово ул.Березовая дом № 16</t>
  </si>
  <si>
    <t>215271,Смоленская область, Сычевский район, д.Дмитрово ул.Березовая дом № 18</t>
  </si>
  <si>
    <t>215271,Смоленская область, Сычевский район, д.Дмитрово ул.Березовая дом № 20</t>
  </si>
  <si>
    <t>215271,Смоленская область, Сычевский район, д.Дмитрово ул.Березовая дом № 22</t>
  </si>
  <si>
    <t>215271,Смоленская область, Сычевский район, д.Дмитрово ул.Липовая дом № 2</t>
  </si>
  <si>
    <t>215271,Смоленская область, Сычевский район, д.Дмитрово ул.Липовая дом № 4</t>
  </si>
  <si>
    <t>215271,Смоленская область, Сычевский район, д.Дмитрово ул.Липовая дом № 6</t>
  </si>
  <si>
    <t>Смоленская область, Сычевский район д. Сырокоренье ул. Дорожная, между дамами №3 и №5</t>
  </si>
  <si>
    <t xml:space="preserve">215270, Смоленская область, Сычевский район, д. Сырокоренье                   ул. Дорожная                дом №1                                         </t>
  </si>
  <si>
    <t xml:space="preserve">215270, Смоленская область, Сычевский район, д. Сырокоренье                   ул. Дорожная                дом №3                                        </t>
  </si>
  <si>
    <t xml:space="preserve">215270, Смоленская область, Сычевский район, д. Сырокоренье                   ул. Дорожная                дом №5                                       </t>
  </si>
  <si>
    <t xml:space="preserve">215270, Смоленская область, Сычевский район, д. Сырокоренье                   ул. Дорожная                дом №7                  </t>
  </si>
  <si>
    <t xml:space="preserve">215270, Смоленская область, Сычевский район, д. Сырокоренье                   ул. Дорожная                дом №9           </t>
  </si>
  <si>
    <t xml:space="preserve">215270, Смоленская область, Сычевский район, д. Сырокоренье                   ул. Дорожная                дом №11      </t>
  </si>
  <si>
    <t xml:space="preserve">215270, Смоленская область, Сычевский район, д. Сырокоренье                   ул. Дорожная                дом №15      </t>
  </si>
  <si>
    <t>Смоленская область, Сычевский район д. Гребля ул. Тополиная, рядом с домом № 2</t>
  </si>
  <si>
    <t>Смоленская область, Сычевский район д. Ананиха ул. Железнодорожная, рядом с домом №1</t>
  </si>
  <si>
    <t xml:space="preserve">215270, Смоленская область, Сычевский район, д.Ананиха  ул. Железнодорожная   дом №1  </t>
  </si>
  <si>
    <t>Смоленская область, Сычевский район д. Иванцево ул. Чернейковская, напротив  дома №7</t>
  </si>
  <si>
    <t>Смоленская область, Сычевский район д. Хотьково ул. Дачная, напротив  дома № 8</t>
  </si>
  <si>
    <t>Смоленская область, Сычевский район д. Ерохово ул. Солнечная, напротив  дома №1</t>
  </si>
  <si>
    <t>Смоленская область, Сычевский район д. Ладыгино ул. Луговая, напротив  дома №2</t>
  </si>
  <si>
    <t>Смоленская область, Сычевский район д. Ладыгино ул. Луговая, напротив  дома №10</t>
  </si>
  <si>
    <t>Караваевское сельское поселеие</t>
  </si>
  <si>
    <t>Смоленская обл., Сычевский р-он., д. Караваево ул. Центральная д. 79</t>
  </si>
  <si>
    <t xml:space="preserve">Администрация караваевского сельского поселения Сычевского района смоленской области </t>
  </si>
  <si>
    <t>1059730021810</t>
  </si>
  <si>
    <t>215289, Смоленская обл., Сычевский р-он., д. Караваево, ул. Центральная д.82</t>
  </si>
  <si>
    <t xml:space="preserve">Смоленская область, Сычевский район., д. Караваево ул.Центральная, д.72  </t>
  </si>
  <si>
    <t>Смоленская область, Сычевский район., д. Караваево ул. Центральная д.73</t>
  </si>
  <si>
    <t>Смоленская область, Сычевский район., д. Караваево ул.Центральная, д.77</t>
  </si>
  <si>
    <t>Смоленская область, Сычевский район., д. Караваево    ул. Центральная, д.80</t>
  </si>
  <si>
    <t>Смоленская область, Сычевский район., д. Караваево    ул. Центральная, д.83</t>
  </si>
  <si>
    <t>Смоленская область, Сычевский район., д. Караваево    ул. Центральная85</t>
  </si>
  <si>
    <t>Смоленская область, Сычевский район., д. Караваево    ул. Школьная д.28</t>
  </si>
  <si>
    <t>Смоленская область, Сычевский район., д. Караваево    ул. Школьная д.30</t>
  </si>
  <si>
    <t>Смоленская область, Сычевский район., д. Караваево    ул. Школьная д.32</t>
  </si>
  <si>
    <t>Смоленская область, Сычевский район., д. Караваево    ул. Школьная д.34</t>
  </si>
  <si>
    <t>Смоленская обл., Сычевский р-он., д. Караваево ул. Центральная д. 82</t>
  </si>
  <si>
    <t>Администрация Караваевского сельского поселения Сычевского района смоленской области</t>
  </si>
  <si>
    <t>здание Админрстрации Караваевского сельского поселения Сычевского района Смоленской области</t>
  </si>
  <si>
    <t>Смоленская область, Сычевский район., д. Караваево    ул. Центральная д.82</t>
  </si>
  <si>
    <t>Смоленская обл., Сычевский р-он., д. Караваево ул. Центральная д. 69</t>
  </si>
  <si>
    <t>4                    (без контейнеров)</t>
  </si>
  <si>
    <t>Смоленская область, Сычевский район., д. Караваево    ул.Центральная  д.68</t>
  </si>
  <si>
    <t>Смоленская область, Сычевский район., д. Караваево    ул.Центральная  д.61</t>
  </si>
  <si>
    <t>Смоленская область, Сычевский район., д. Караваево    ул.Центральная  д.63</t>
  </si>
  <si>
    <t>Смоленская область, Сычевский район., д. Караваево    ул.Центральная  д.65</t>
  </si>
  <si>
    <t>Смоленская область, Сычевский район., д. Караваево    ул.Центральная  д.67</t>
  </si>
  <si>
    <t>Смоленская область, Сычевский район., д. Караваево    ул.Центральная  д.71</t>
  </si>
  <si>
    <t>Смоленская область, Сычевский район., д. Караваево    ул.Центральная  д.70</t>
  </si>
  <si>
    <t>Смоленская обл., Сычевский р-он., д. Караваево ул. Центральная д. 56</t>
  </si>
  <si>
    <t>3                    (без контейнеров)</t>
  </si>
  <si>
    <t>Смоленская область, Сычевский район., д. Караваево    ул.Центральная  д.56</t>
  </si>
  <si>
    <t>Смоленская область, Сычевский район., д. Караваево    ул.Центральная  д.58</t>
  </si>
  <si>
    <t>Смоленская область, Сычевский район., д. Караваево    ул.Центральная  д.57</t>
  </si>
  <si>
    <t>Смоленская обл., Сычевский р-он., д. Караваево ул. Центральная д. 52</t>
  </si>
  <si>
    <t>Смоленская область, Сычевский район., д. Караваево    ул.Центральная  д.54-А</t>
  </si>
  <si>
    <t>Смоленская область, Сычевский район., д. Караваево    ул.Центральная  д.48</t>
  </si>
  <si>
    <t>Смоленская область, Сычевский район., д. Караваево    ул.Центральная  д.46</t>
  </si>
  <si>
    <t>Смоленская обл., Сычевский р-он., д. Караваево ул. Центральная д. 47</t>
  </si>
  <si>
    <t>Смоленская область, Сычевский район., д. Караваево    ул.Центральная  д.47</t>
  </si>
  <si>
    <t>Смоленская область, Сычевский район., д. Караваево    ул.Центральная  д.45</t>
  </si>
  <si>
    <t>Смоленская обл., Сычевский р-он., д. Караваево ул. Центральная д. 30</t>
  </si>
  <si>
    <t>Смоленская область, Сычевский район., д. Караваево    ул.Центральная  д.41</t>
  </si>
  <si>
    <t>Смоленская область, Сычевский район., д. Караваево    ул.Центральная  д.39</t>
  </si>
  <si>
    <t>Смоленская область, Сычевский район., д. Караваево    ул.Центральная  д.34</t>
  </si>
  <si>
    <t>Смоленская область, Сычевский район., д. Караваево    ул.Центральная  д.30</t>
  </si>
  <si>
    <t>Смоленская обл., Сычевский р-он., д. Караваево ул. Центральная д. 20</t>
  </si>
  <si>
    <t>Смоленская область, Сычевский район., д. Караваево    ул.Центральная  д.28</t>
  </si>
  <si>
    <t>Смоленская область, Сычевский район., д. Караваево    ул.Центральная  д.18</t>
  </si>
  <si>
    <t>Смоленская область, Сычевский район., д. Караваево    ул.Центральная  д.29</t>
  </si>
  <si>
    <t>Смоленская область, Сычевский район., д. Караваево    ул.Центральная  д.27</t>
  </si>
  <si>
    <t>Смоленская область, Сычевский район., д. Караваево    ул.Центральная  д.25</t>
  </si>
  <si>
    <t>Смоленская область, Сычевский район., д. Караваево    ул.Центральная  д.23</t>
  </si>
  <si>
    <t>Смоленская область, Сычевский район., д. Караваево    ул.Центральная  д.33</t>
  </si>
  <si>
    <t>Смоленская обл., Сычевский р-он., д. Караваево ул. Центральная д. 8</t>
  </si>
  <si>
    <t>Смоленская область, Сычевский район., д. Караваево    ул.Центральная  д.12</t>
  </si>
  <si>
    <t>Смоленская область, Сычевский район., д. Караваево    ул.Центральная  д.10</t>
  </si>
  <si>
    <t>Смоленская область, Сычевский район., д. Караваево    ул.Центральная  д.8</t>
  </si>
  <si>
    <t>Смоленская область, Сычевский район., д. Караваево    ул.Центральная  д.13</t>
  </si>
  <si>
    <t>Смоленская область, Сычевский район., д. Караваево    ул.Центральная  д.15</t>
  </si>
  <si>
    <t>Смоленская область, Сычевский район., д. Караваево    ул.Центральная  д.17</t>
  </si>
  <si>
    <t>Смоленская обл., Сычевский р-он., д. Караваево ул. Центральная д. 9</t>
  </si>
  <si>
    <t>Смоленская область, Сычевский район., д. Караваево    ул.Центральная  д.9</t>
  </si>
  <si>
    <t>Смоленская область, Сычевский район., д. Караваево    ул.Центральная  д.7</t>
  </si>
  <si>
    <t>Смоленская область, Сычевский район., д. Караваево    ул.Центральная  д.11</t>
  </si>
  <si>
    <t>Смоленская обл., Сычевский р-он., д. Караваево ул. Центральная д. 1</t>
  </si>
  <si>
    <t>Смоленская область, Сычевский район., д. Караваево    ул.Центральная  д.1</t>
  </si>
  <si>
    <t>Смоленская область, Сычевский район., д. Караваево    ул.Центральная  д.3</t>
  </si>
  <si>
    <t>Смоленская область, Сычевский район., д. Караваево    ул.Центральная  д.5</t>
  </si>
  <si>
    <t>Смоленская обл., Сычевский р-он., д. Караваево ул. Школьная д. 3</t>
  </si>
  <si>
    <t>Смоленская область, Сычевский район., д. Караваево    ул.Школьная  д.1</t>
  </si>
  <si>
    <t>Смоленская область, Сычевский район., д. Караваево    ул.Школьная  д.3</t>
  </si>
  <si>
    <t>Смоленская область, Сычевский район., д. Караваево    ул.Школьная  д.7</t>
  </si>
  <si>
    <t>Смоленская область, Сычевский район., д. Караваево    ул.Школьная  д.2</t>
  </si>
  <si>
    <t>Смоленская область, Сычевский район., д. Караваево    ул.Школьная  д.6</t>
  </si>
  <si>
    <t>Смоленская область, Сычевский район., д. Караваево    ул.Школьная  д.8</t>
  </si>
  <si>
    <t>Смоленская обл., Сычевский р-он., д. Караваево ул. Школьная д. 14</t>
  </si>
  <si>
    <t>Смоленская область, Сычевский район., д. Караваево    ул.Школьная  д.10</t>
  </si>
  <si>
    <t>Смоленская область, Сычевский район., д. Караваево    ул.Школьная  д.12</t>
  </si>
  <si>
    <t>Смоленская область, Сычевский район., д. Караваево    ул.Школьная  д.14</t>
  </si>
  <si>
    <t>Смоленская область, Сычевский район., д. Караваево    ул.Школьная  д.16</t>
  </si>
  <si>
    <t>Смоленская область, Сычевский район., д. Караваево    ул.Школьная  д.9</t>
  </si>
  <si>
    <t>Смоленская область, Сычевский район., д. Караваево    ул.Школьная  д.11</t>
  </si>
  <si>
    <t>Смоленская область, Сычевский район., д. Караваево    ул.Школьная  д.17</t>
  </si>
  <si>
    <t>Смоленская обл., Сычевский р-он., д. Караваево ул. Школьная д. 23</t>
  </si>
  <si>
    <t>Смоленская область, Сычевский район., д. Караваево    ул.Школьная  д.23</t>
  </si>
  <si>
    <t>Смоленская область, Сычевский район., д. Караваево    ул.Школьная  д.21</t>
  </si>
  <si>
    <t>Смоленская область, Сычевский район., д. Караваево    ул.Школьная  д.20</t>
  </si>
  <si>
    <t>Смоленская область, Сычевский район., д. Караваево    ул.Полевая  д.1</t>
  </si>
  <si>
    <t>Смоленская область, Сычевский район., д. Караваево    ул.Полевая  д.5</t>
  </si>
  <si>
    <t>Смоленская область, Сычевский район., д. Караваево    ул.Полевая  д.7</t>
  </si>
  <si>
    <t>Смоленская обл., Сычевский р-он., д. Караваево ул. Школьная д. 27</t>
  </si>
  <si>
    <t>Смоленская область, Сычевский район., д. Караваево    ул.Школьная  д.25</t>
  </si>
  <si>
    <t>Смоленская область, Сычевский район., д. Караваево    ул.Школьная  д.27</t>
  </si>
  <si>
    <t>Смоленская область, Сычевский район., д. Караваево    ул.Школьная  д.29</t>
  </si>
  <si>
    <t>Смоленская область, Сычевский район., д. Караваево    ул.Школьная  д.31</t>
  </si>
  <si>
    <t>Смоленская область, Сычевский район., д. Караваево    ул.Школьная  д.33</t>
  </si>
  <si>
    <t>Смоленская область, Сычевский район., д. Караваево    ул.Школьная  д.35</t>
  </si>
  <si>
    <t>Смоленская область, Сычевский район., д. Караваево    ул.Мира  д.2</t>
  </si>
  <si>
    <t>Смоленская область, Сычевский район., д. Караваево    ул.Мира  д.4</t>
  </si>
  <si>
    <t>Смоленская область, Сычевский район., д. Караваево    ул.Мира  д.6</t>
  </si>
  <si>
    <t>Смоленская область, Сычевский район., д. Караваево    ул.Мира  д.8</t>
  </si>
  <si>
    <t>Смоленская обл., Сычевский р-он., д. Караваево ул. Лесная д. 1</t>
  </si>
  <si>
    <t>Смоленская область, Сычевский район., д. Караваево    ул.Лесная  д.1</t>
  </si>
  <si>
    <t>Смоленская область, Сычевский район., д. Караваево    ул.Лесная  д.3</t>
  </si>
  <si>
    <t>Смоленская область, Сычевский район., д. Караваево    ул.Лесная  д.2</t>
  </si>
  <si>
    <t>Смоленская область, Сычевский район., д. Караваево    ул.Лесная  д.5</t>
  </si>
  <si>
    <t>Смоленская обл., Сычевский р-он., д. Караваево ул. Мира д. 7</t>
  </si>
  <si>
    <t>Смоленская область, Сычевский район., д. Караваево    ул.Мира д.7</t>
  </si>
  <si>
    <t>Смоленская область, Сычевский район., д. Караваево    ул.Мира д.9</t>
  </si>
  <si>
    <t>Смоленская область, Сычевский район., д. Караваево    ул.Мира д.11</t>
  </si>
  <si>
    <t>Смоленская область, Сычевский район., д. Караваево    ул.Мира д.13</t>
  </si>
  <si>
    <t xml:space="preserve">Смоленская обл., Сычевский р-он., д. Караваево </t>
  </si>
  <si>
    <t>администрация Караваевского сельского поселения Сычевского района смоленской области</t>
  </si>
  <si>
    <t>Смоленская область, Сычевский район., д. Караваево (ул. Центральная)</t>
  </si>
  <si>
    <t>Смоленская обл., Сычевский р-он., д. Зимино ул. Садовая д. 3</t>
  </si>
  <si>
    <t>Смоленская область, Сычевский район., д. Зимино    ул. Садовая д.1</t>
  </si>
  <si>
    <t>Смоленская область, Сычевский район., д. Зимино    ул. Садовая д.2</t>
  </si>
  <si>
    <t>Смоленская область, Сычевский район., д. Зимино    ул. Садовая д.3</t>
  </si>
  <si>
    <t>Смоленская область, Сычевский район., д. Зимино    ул. Садовая д.4</t>
  </si>
  <si>
    <t>Смоленская область, Сычевский район., д. Зимино    ул. Садовая д.5</t>
  </si>
  <si>
    <t>Смоленская область, Сычевский район., д. Зимино    ул. Садовая д.6</t>
  </si>
  <si>
    <t>Смоленская обл., Сычевский р-он., д. Вараксино ул. Новая д. 3</t>
  </si>
  <si>
    <t>Смоленская область, Сычевский район., д. Вараксино   ул. Новая д.1</t>
  </si>
  <si>
    <t>Смоленская область, Сычевский район., д. Вараксино   ул. Новыая д.2</t>
  </si>
  <si>
    <t>Смоленская область, Сычевский район., д. Вараксино   ул. Новыая д.3</t>
  </si>
  <si>
    <t>Смоленская область, Сычевский район., д. Вараксино   ул. Новая д.4</t>
  </si>
  <si>
    <t>Смоленская область, Сычевский район., д. Вараксино   ул. Новыая д.5</t>
  </si>
  <si>
    <t>Смоленская область, Сычевский район., д. Вараксино   ул. Новыая д.6</t>
  </si>
  <si>
    <t>Смоленская область, Сычевский район., д. Вараксино   ул. Новая д.7</t>
  </si>
  <si>
    <t>Смоленская область, Сычевский район., д. Вараксино   ул. Новыая д.8</t>
  </si>
  <si>
    <t>Смоленская область, Сычевский район., д. Вараксино   ул. Новыая д.9</t>
  </si>
  <si>
    <t>Смоленская область, Сычевский район., д. Вараксино   ул. Новая д.10</t>
  </si>
  <si>
    <t>Смоленская область, Сычевский район., д. Вараксино   ул. Новая д.11</t>
  </si>
  <si>
    <t>Смоленская область, Сычевский район., д. Вараксино   ул. Новыая д.12</t>
  </si>
  <si>
    <t>Смоленская область, Сычевский район., д. Вараксино   ул. Новая д.13</t>
  </si>
  <si>
    <t>Смоленская область, Сычевский район., д. Вараксино   ул. Новая д.14</t>
  </si>
  <si>
    <t>Смоленская область, Сычевский район., д. Вараксино   ул. Новая д.15</t>
  </si>
  <si>
    <t>Смоленская обл., Сычевский р-он., д. Вараксино ул. Победы д. 1</t>
  </si>
  <si>
    <t>Администрация Караваевского сельского поселения Сычевского района Смоленской области</t>
  </si>
  <si>
    <t>Смоленская область, Сычевский район., д. Вараксино   ул. Победы д.1</t>
  </si>
  <si>
    <t>Смоленская область, Сычевский район., д. Вараксино   ул. Победы д.3</t>
  </si>
  <si>
    <t>Смоленская область, Сычевский район., д. Вараксино   ул. Победы д.8</t>
  </si>
  <si>
    <t>Смоленская обл., Сычевский р-он., д. Вараксино ул. Мира д. 1</t>
  </si>
  <si>
    <t>Смоленская область, Сычевский район., д. Вараксино   ул. Мира д.4</t>
  </si>
  <si>
    <t>Смоленская область, Сычевский район., д. Вараксино   ул. Мира д.6</t>
  </si>
  <si>
    <t>Смоленская область, Сычевский район., д. Вараксино   ул. Школьная д.1</t>
  </si>
  <si>
    <t>школа, ФАП, почта</t>
  </si>
  <si>
    <t>Смоленская область, Сычевский район., д. Вараксино   ул. Школьная д.2</t>
  </si>
  <si>
    <t>Смоленская область, Сычевский район., д. Вараксино   ул. Школьная д.3</t>
  </si>
  <si>
    <t>Смоленская область, Сычевский район., д. Вараксино   ул. Школьная д.5</t>
  </si>
  <si>
    <t>Смоленская область, Сычевский район., д. Вараксино   ул. Школьная д.7</t>
  </si>
  <si>
    <t>Смоленская обл., Сычевский р-он., д. Вараксино ул. Мира д. 8</t>
  </si>
  <si>
    <t>Дом-интернат</t>
  </si>
  <si>
    <t>215293, Смоленская область, Сычевский район., д. Вараксино   ул. Мира д.8</t>
  </si>
  <si>
    <t>Смоленская область, Сычевский район., д. Вараксино   ул. Мира д.8</t>
  </si>
  <si>
    <t>Смоленская обл., Сычевский р-он., д. Вараксино ул. Набережная д. 3</t>
  </si>
  <si>
    <t>Администрация Караваевского сельского поселения Сычевского района Смоленской област</t>
  </si>
  <si>
    <t>Смоленская область, Сычевский район., д. Вараксино   ул. Набережная д.2</t>
  </si>
  <si>
    <t>Смоленская область, Сычевский район., д. Вараксино   ул. Набережная д.3</t>
  </si>
  <si>
    <t>Смоленская обл., Сычевский р-он., д. Вараксино ул. Набережная д. 4</t>
  </si>
  <si>
    <t>Смоленская область, Сычевский район., д. Вараксино   ул. Набережная д.4</t>
  </si>
  <si>
    <t>Смоленская область, Сычевский район., д. Вараксино   ул. Набережная д.5</t>
  </si>
  <si>
    <t>Смоленская область, Сычевский район., д. Вараксино   ул. Набережная д.6</t>
  </si>
  <si>
    <t>Смоленская область, Сычевский район., д. Вараксино   ул. Набережная д.7</t>
  </si>
  <si>
    <t>Смоленская область, Сычевский район., д. Вараксино   ул. Набережная д.8</t>
  </si>
  <si>
    <t>Смоленская область, Сычевский район., д. Вараксино   ул. Набережная д.10</t>
  </si>
  <si>
    <t>Смоленская область, Сычевский район., д. Вараксино   ул. Набережная д.12</t>
  </si>
  <si>
    <t>Смоленская обл., Сычевский р-он., д. Вараксино ул. Центральная д. 4</t>
  </si>
  <si>
    <t>Смоленская область, Сычевский район., д. Вараксино   ул. Центральная д.2</t>
  </si>
  <si>
    <t>Смоленская область, Сычевский район., д. Вараксино   ул. Центральная д.3</t>
  </si>
  <si>
    <t>Смоленская область, Сычевский район., д. Вараксино   ул. Центральная д.4</t>
  </si>
  <si>
    <t>Смоленская область, Сычевский район., д. Вараксино   ул. Центральная д.6</t>
  </si>
  <si>
    <t>Смоленская область, Сычевский район., д. Вараксино   ул. Центральная д.7</t>
  </si>
  <si>
    <t>Смоленская область, Сычевский район., д. Вараксино   ул. Центральная д.9</t>
  </si>
  <si>
    <t>Смоленская область, Сычевский район., д. Вараксино   ул. Центральная д.10</t>
  </si>
  <si>
    <t>Смоленская область, Сычевский район., д. Вараксино   ул. Садовая д.2</t>
  </si>
  <si>
    <t>Смоленская область, Сычевский район., д. Вараксино   ул. Садовая д.3</t>
  </si>
  <si>
    <t>Смоленская область, Сычевский район., д. Вараксино   ул. Садовая д.4</t>
  </si>
  <si>
    <t>Смоленская область, Сычевский район., д. Вараксино   ул. Садовая д.5</t>
  </si>
  <si>
    <t>Смоленская область, Сычевский район., д. Вараксино   ул. Садовая д.7</t>
  </si>
  <si>
    <t>Смоленская область, Сычевский район., д. Вараксино   ул. Садовая д.8</t>
  </si>
  <si>
    <t>Смоленская обл., Сычевский р-он., д. Вараксино ул. Парковая д. 1</t>
  </si>
  <si>
    <t>Смоленская область, Сычевский район., д. Вараксино   ул. Парковая д.1</t>
  </si>
  <si>
    <t>Смоленская область, Сычевский район., д. Вараксино   ул. Парковая д.3</t>
  </si>
  <si>
    <t>Смоленская область, Сычевский район., д. Вараксино   ул. Парковая д.5</t>
  </si>
  <si>
    <t>Смоленская обл., Сычевский р-он., д. Вараксино ул. Парковая д. 3</t>
  </si>
  <si>
    <t>Смоленская область, Сычевский район., д. Вараксино   ул. Пролетарская д.1</t>
  </si>
  <si>
    <t>Смоленская область, Сычевский район., д. Вараксино   ул. Пролетарская д.3</t>
  </si>
  <si>
    <t>Смоленская область, Сычевский район., д. Вараксино   ул. Пролетарская д.5</t>
  </si>
  <si>
    <t>Смоленская область, Сычевский район., д. Вараксино   ул. Пролетарская д.6</t>
  </si>
  <si>
    <t>Смоленская обл., Сычевский р-он., д. Вараксино ул. Парковая д. 7</t>
  </si>
  <si>
    <t>Смоленская область, Сычевский район., д. Вараксино   ул. 1-ая Парковая д.1</t>
  </si>
  <si>
    <t>Смоленская область, Сычевский район., д. Вараксино   ул. 1-ая Парковая д.3</t>
  </si>
  <si>
    <t>Смоленская область, Сычевский район., д. Вараксино   ул. 1-ая Парковая д.5</t>
  </si>
  <si>
    <t>Смоленская область, Сычевский район., д. Вараксино   ул. 2-ая Парковая д.1</t>
  </si>
  <si>
    <t>Смоленская область, Сычевский район., д. Вараксино   ул. 2-ая Парковая д.5</t>
  </si>
  <si>
    <t>Смоленская область, Сычевский район., д. Вараксино   ул. 2-ая Парковая д.7</t>
  </si>
  <si>
    <t>Смоленская область, Сычевский район., д. Вараксино   ул. 2-ая Парковая д.9</t>
  </si>
  <si>
    <t>Смоленская область, Сычевский район., д. Вараксино   ул. 2-ая Парковая д.11</t>
  </si>
  <si>
    <t>Смоленская область, Сычевский район., д. Вараксино   ул. 2-ая Парковая д.13</t>
  </si>
  <si>
    <t>Смоленская обл., Сычевский р-он., д. Вараксино около кладбища</t>
  </si>
  <si>
    <t xml:space="preserve">Смоленская область, Сычевский район., д. Вараксино   </t>
  </si>
  <si>
    <t>Смоленская обл., Сычевский р-он., д. Васютино, ул. Центральная д.1</t>
  </si>
  <si>
    <t xml:space="preserve">Смоленская область, Сычевский район., д. Васютино ул. Центральная д.1   </t>
  </si>
  <si>
    <t>Смоленская область, Сычевский район., д. Васютино ул. Центральная д.2</t>
  </si>
  <si>
    <t>Смоленская область, Сычевский район., д. Васютино ул. Центральная д.3</t>
  </si>
  <si>
    <t>Смоленская область, Сычевский район., д. Васютино ул. Центральная д.7</t>
  </si>
  <si>
    <t>Смоленская область, Сычевский район., д. Васютино ул. Центральная д.11</t>
  </si>
  <si>
    <t>Смоленская область, Сычевский район., д. Васютино ул. Центральная д.12</t>
  </si>
  <si>
    <t>Смоленская обл., Сычевский р-он., д. Никитье, ул. Центральная д.5</t>
  </si>
  <si>
    <t>Смоленская область, Сычевский район., д. Никитье ул. Центральная д.1</t>
  </si>
  <si>
    <t>Смоленская область, Сычевский район., д. Никитье ул. Центральная д.2</t>
  </si>
  <si>
    <t>Смоленская область, Сычевский район., д. Никитье ул. Центральная д.5</t>
  </si>
  <si>
    <t>Смоленская обл., Сычевский р-он., д. Никитье, ул. Центральная д.11</t>
  </si>
  <si>
    <t>ФАП</t>
  </si>
  <si>
    <t>Смоленская область, Сычевский район., д. Никитье ул. Центральная д.8</t>
  </si>
  <si>
    <t>Смоленская область, Сычевский район., д. Никитье ул. Центральная д.9</t>
  </si>
  <si>
    <t>Смоленская область, Сычевский район., д. Никитье ул. Центральная д.11</t>
  </si>
  <si>
    <t>Смоленская область, Сычевский район., д. Никитье ул. Центральная д.13</t>
  </si>
  <si>
    <t>Смоленская обл., Сычевский р-он., д. Никитье, ул. Центральная д.19</t>
  </si>
  <si>
    <t>Смоленская область, Сычевский район., д. Никитье ул. Центральная д.10</t>
  </si>
  <si>
    <t>Смоленская область, Сычевский район., д. Никитье ул. Центральная д.12</t>
  </si>
  <si>
    <t>Смоленская область, Сычевский район., д. Никитье ул. Центральная д.14</t>
  </si>
  <si>
    <t>Смоленская область, Сычевский район., д. Никитье ул. Центральная д.18</t>
  </si>
  <si>
    <t>Смоленская область, Сычевский район., д. Никитье ул. Центральная д.19</t>
  </si>
  <si>
    <t>ларек</t>
  </si>
  <si>
    <t>Смоленская область, Сычевский район., д. Никитье ул. Центральная д.16</t>
  </si>
  <si>
    <t>Смоленская обл., Сычевский р-он., д. Никитье, ул. Центральная д.23</t>
  </si>
  <si>
    <t>Смоленская область, Сычевский район., д. Никитье ул. Центральная д.20</t>
  </si>
  <si>
    <t>Смоленская область, Сычевский район., д. Никитье ул. Центральная д.21</t>
  </si>
  <si>
    <t>Смоленская область, Сычевский район., д. Никитье ул. Центральная д.24</t>
  </si>
  <si>
    <t>Смоленская область, Сычевский район., д. Никитье ул. Центральная д.23</t>
  </si>
  <si>
    <t>СДК</t>
  </si>
  <si>
    <t>Смоленская область, Сычевский район., д. Никитье ул. Центральная д.27</t>
  </si>
  <si>
    <t>Смоленская область, Сычевский район., д. Никитье ул. Центральная д.25</t>
  </si>
  <si>
    <t>Смоленская обл., Сычевский р-он., д. Никитье, ул. Центральная д.36</t>
  </si>
  <si>
    <t>Смоленская область, Сычевский район., д. Никитье ул. Центральная д.30</t>
  </si>
  <si>
    <t>Смоленская область, Сычевский район., д. Никитье ул. Центральная д.31</t>
  </si>
  <si>
    <t>Смоленская область, Сычевский район., д. Никитье ул. Центральная д.33</t>
  </si>
  <si>
    <t>Смоленская область, Сычевский район., д. Никитье ул. Центральная д.34</t>
  </si>
  <si>
    <t>Смоленская область, Сычевский район., д. Никитье ул. Центральная д.35</t>
  </si>
  <si>
    <t>Смоленская область, Сычевский район., д. Никитье ул. Центральная д.37</t>
  </si>
  <si>
    <t>Смоленская область, Сычевский район., д. Никитье ул. Центральная д.32</t>
  </si>
  <si>
    <t>Смоленская область, Сычевский район., д. Никитье ул. Центральная д.38</t>
  </si>
  <si>
    <t>Смоленская область, Сычевский район., д. Никитье ул. Центральная д.39</t>
  </si>
  <si>
    <t>Смоленская область, Сычевский район., д. Никитье ул. Центральная д.40</t>
  </si>
  <si>
    <t>Смоленская обл., Сычевский р-он., д. Никитье, ул. Центральная д.44</t>
  </si>
  <si>
    <t>Смоленская область, Сычевский район., д. Никитье ул. Центральная д.42</t>
  </si>
  <si>
    <t>Смоленская область, Сычевский район., д. Никитье ул. Центральная д.44</t>
  </si>
  <si>
    <t>Смоленская область, Сычевский район., д. Никитье ул. Центральная д.47</t>
  </si>
  <si>
    <t>Смоленская область, Сычевский район., д. Никитье ул. Центральная д.49</t>
  </si>
  <si>
    <t>Смоленская область, Сычевский район., д. Никитье ул. Центральная д.51</t>
  </si>
  <si>
    <t>Смоленская область, Сычевский район., д. Никитье ул. Центральная д.53</t>
  </si>
  <si>
    <t>Смоленская область, Сычевский район., д. Никитье ул. Центральная д.55</t>
  </si>
  <si>
    <t>Смоленская область, Сычевский район., д. Никитье ул. Центральная д.57</t>
  </si>
  <si>
    <t>Смоленская обл., Сычевский р-он., д. Никитье, ул. Садовая д.3</t>
  </si>
  <si>
    <t>Смоленская область, Сычевский район., д. Никитье ул. Садовая д.1</t>
  </si>
  <si>
    <t>Смоленская область, Сычевский район., д. Никитье ул. Садовая д.2</t>
  </si>
  <si>
    <t>Смоленская область, Сычевский район., д. Никитье ул. Садовая д.3</t>
  </si>
  <si>
    <t>Смоленская область, Сычевский район., д. Никитье ул. Садовая д.4</t>
  </si>
  <si>
    <t>Смоленская область, Сычевский район., д. Никитье ул. Садовая д.5</t>
  </si>
  <si>
    <t>Смоленская область, Сычевский район., д. Никитье ул. Садовая д.6</t>
  </si>
  <si>
    <t>Смоленская область, Сычевский район., д. Никитье ул. Садовая д.7</t>
  </si>
  <si>
    <t>Смоленская обл., Сычевский р-он., д. Никитье, ул. Садовая д.10</t>
  </si>
  <si>
    <t>Смоленская область, Сычевский район., д. Никитье ул. Садовая д.9</t>
  </si>
  <si>
    <t>Смоленская область, Сычевский район., д. Никитье ул. Садовая д.10</t>
  </si>
  <si>
    <t>Смоленская область, Сычевский район., д. Никитье ул. Садовая д.11</t>
  </si>
  <si>
    <t>Смоленская область, Сычевский район., д. Никитье ул. Садовая д.13</t>
  </si>
  <si>
    <t>Смоленская обл., Сычевский р-он., д. Никитье, ул. Садовая д.17</t>
  </si>
  <si>
    <t>Смоленская область, Сычевский район., д. Никитье ул. Садовая д.12</t>
  </si>
  <si>
    <t>Смоленская область, Сычевский район., д. Никитье ул. Садовая д.14</t>
  </si>
  <si>
    <t>Смоленская область, Сычевский район., д. Никитье ул. Садовая д.15</t>
  </si>
  <si>
    <t>Смоленская область, Сычевский район., д. Никитье ул. Садовая д.17</t>
  </si>
  <si>
    <t>Смоленская область, Сычевский район., д. Никитье ул. Садовая д.19</t>
  </si>
  <si>
    <t>Смоленская область, Сычевский район., д. Никитье ул. Мира д.1</t>
  </si>
  <si>
    <t>Смоленская область, Сычевский район., д. Никитье ул. Мира д.2</t>
  </si>
  <si>
    <t>Смоленская область, Сычевский район., д. Никитье ул. Мира д.3</t>
  </si>
  <si>
    <t>Смоленская обл., Сычевский р-он., д. Никитье (около кладбища)</t>
  </si>
  <si>
    <t xml:space="preserve">Смоленская область, Сычевский район., д. Никитье </t>
  </si>
  <si>
    <t>Смоленская обл., Сычевский р-он., д. Ржавенье ул. Дорожная д.8</t>
  </si>
  <si>
    <t>Смоленская область, Сычевский район., д. Ржавенье ул. Дорожная д.2</t>
  </si>
  <si>
    <t>Смоленская область, Сычевский район., д. Ржавенье ул. Дорожная д.8</t>
  </si>
  <si>
    <t>Смоленская область, Сычевский район., д. Ржавенье ул. Дорожная д.10</t>
  </si>
  <si>
    <t>Смоленская область, Сычевский район., д. Ржавенье ул. Дорожная д.12</t>
  </si>
  <si>
    <t>Смоленская обл., Сычевский р-он., д. Алексино ул. Новая (начало деревни)</t>
  </si>
  <si>
    <t>Смоленская область, Сычевский район., д. Алексино ул. Новая  д.1</t>
  </si>
  <si>
    <t>Смоленская область, Сычевский район., д. Алексино ул.Новая  д.2</t>
  </si>
  <si>
    <t>Смоленская область, Сычевский район., д. Алексино ул.  д.3</t>
  </si>
  <si>
    <t>Смоленская область, Сычевский район., д. Алексино ул.  д.4</t>
  </si>
  <si>
    <t>Смоленская область, Сычевский район., д. Алексино ул. Новая д.5</t>
  </si>
  <si>
    <t>Смоленская область, Сычевский район., д. Алексино ул.Новая  д.6</t>
  </si>
  <si>
    <t>Смоленская область, Сычевский район., д. Алексино ул.Новая  д.7</t>
  </si>
  <si>
    <t>Смоленская обл., Сычевский р-он., д. Алексино ул. Новая д.9</t>
  </si>
  <si>
    <t>Смоленская область, Сычевский район., д. Алексино ул.Новая  д.8</t>
  </si>
  <si>
    <t>Смоленская область, Сычевский район., д. Алексино ул.Новая  д.9</t>
  </si>
  <si>
    <t>Смоленская область, Сычевский район., д. Алексино ул.Новая  д.10</t>
  </si>
  <si>
    <t>Смоленская область, Сычевский район., д. Алексино ул.Новая  д.11</t>
  </si>
  <si>
    <t>Смоленская обл., Сычевский р-он., д. Алексино ул. Луговая д.7</t>
  </si>
  <si>
    <t>Смоленская область, Сычевский район., д. Алексино ул. Луговая  д.2</t>
  </si>
  <si>
    <t>Смоленская область, Сычевский район., д. Алексино ул. Луговая  д.3</t>
  </si>
  <si>
    <t>Смоленская область, Сычевский район., д. Алексино ул. Луговая  д.4</t>
  </si>
  <si>
    <t>Смоленская область, Сычевский район., д. Алексино ул. Луговая  д.5</t>
  </si>
  <si>
    <t>Смоленская область, Сычевский район., д. Алексино ул. Луговая  д.7</t>
  </si>
  <si>
    <t>Смоленская область, Сычевский район., д. Алексино ул. Дорожная   д.1</t>
  </si>
  <si>
    <t>Смоленская область, Сычевский район., д. Алексино ул. Дорожная   д.4</t>
  </si>
  <si>
    <t>Смоленская обл., Сычевский р-он., д. Алексино ул. Луговая д.13</t>
  </si>
  <si>
    <t>Смоленская область, Сычевский район., д. Алексино ул. Луговая  д.6</t>
  </si>
  <si>
    <t>Смоленская область, Сычевский район., д. Алексино ул. Луговая  д.10</t>
  </si>
  <si>
    <t>Смоленская область, Сычевский район., д. Алексино ул. Луговая  д.11</t>
  </si>
  <si>
    <t>Смоленская область, Сычевский район., д. Алексино ул. Луговая  д.13</t>
  </si>
  <si>
    <t>Смоленская обл., Сычевский р-он., д. Алексино ул. Луговая д.16</t>
  </si>
  <si>
    <t>Смоленская область, Сычевский район., д. Алексино ул. Луговая  д.14</t>
  </si>
  <si>
    <t>Смоленская область, Сычевский район., д. Алексино ул. Луговая  д.16</t>
  </si>
  <si>
    <t>Смоленская область, Сычевский район., д. Алексино ул. Луговая  д.17</t>
  </si>
  <si>
    <t>Смоленская область, Сычевский район., д. Алексино ул. Луговая  д.18</t>
  </si>
  <si>
    <t>Смоленская область, Сычевский район., д. Алексино ул. Луговая  д.19</t>
  </si>
  <si>
    <t>Смоленская область, Сычевский район., д. Алексино ул. Луговая  д.20</t>
  </si>
  <si>
    <t>Смоленская обл., Сычевский р-он., д. Бехтеево ул. Центральная д.9</t>
  </si>
  <si>
    <t>Смоленская область, Сычевский район., д. Бехтеево ул. Центральная   д.5</t>
  </si>
  <si>
    <t>Смоленская область, Сычевский район., д. Бехтеево ул. Центральная   д.9</t>
  </si>
  <si>
    <t>Смоленская область, Сычевский район., д. Бехтеево ул. Центральная   д.10</t>
  </si>
  <si>
    <t>Смоленская область, Сычевский район., д. Бехтеево ул. Центральная   д.11</t>
  </si>
  <si>
    <t>Смоленская область, Сычевский район., д. Бехтеево ул. Центральная   д.4</t>
  </si>
  <si>
    <t>Смоленская область, Сычевский район., д. Бехтеево ул. Центральная   д.12</t>
  </si>
  <si>
    <t>Смоленская область, Сычевский район., д. Бехтеево ул. Центральная   д.14</t>
  </si>
  <si>
    <t>Смоленская область, Сычевский район., д. Бехтеево ул. Центральная   д.16</t>
  </si>
  <si>
    <t>Смоленская область, Сычевский район., д. Бехтеево ул. Дорожная   д.2</t>
  </si>
  <si>
    <t>Смоленская область, Сычевский район., д. Бехтеево ул. Дорожная   д.3</t>
  </si>
  <si>
    <t>Смоленская область, Сычевский район., д. Бехтеево ул. Дорожная   д.4</t>
  </si>
  <si>
    <t>Смоленская область, Сычевский район., д. Бехтеево ул. Дорожная   д.5</t>
  </si>
  <si>
    <t>Смоленская область, Сычевский район., д. Бехтеево ул. Дорожная   д.6</t>
  </si>
  <si>
    <t>Смоленская область, Сычевский район., д. Бехтеево ул. Дорожная   д.7</t>
  </si>
  <si>
    <t>Смоленская область, Сычевский район., д. Бехтеево ул. Дорожная   д.8</t>
  </si>
  <si>
    <t>Смоленская область, Сычевский район., д. Бехтеево ул. Дорожная   д.9</t>
  </si>
  <si>
    <t>Смоленская обл., Сычевский р-он., д. Бехтеево ул. Центральная д.22</t>
  </si>
  <si>
    <t>Смоленская область, Сычевский район., д. Бехтеево ул. Дорожная   д.18</t>
  </si>
  <si>
    <t>Смоленская область, Сычевский район., д. Бехтеево ул. Дорожная   д.20</t>
  </si>
  <si>
    <t>Смоленская область, Сычевский район., д. Бехтеево ул. Дорожная   д.24</t>
  </si>
  <si>
    <t>Смоленская область, Сычевский район., д. Бехтеево ул. Дорожная   д.26</t>
  </si>
  <si>
    <t>Смоленская область, Сычевский район., д. Бехтеево ул. Дорожная   д.30</t>
  </si>
  <si>
    <t>Смоленская область, Сычевский район., д. Бехтеево ул. Речная   д.13</t>
  </si>
  <si>
    <t>Смоленская область, Сычевский район., д. Бехтеево ул. Речная   д.15</t>
  </si>
  <si>
    <t>Смоленская область, Сычевский район., д. Бехтеево ул. Речная   д.17</t>
  </si>
  <si>
    <t>Смоленская область, Сычевский район., д. Бехтеево ул. Речная   д.19</t>
  </si>
  <si>
    <t>Смоленская область, Сычевский район., д. Бехтеево ул. Речная   д.23</t>
  </si>
  <si>
    <t>Смоленская обл., Сычевский р-он., д. Бехтеево ул. Центральная д.3</t>
  </si>
  <si>
    <t>Смоленская область, Сычевский район., д. Бехтеево ул. Центральная  д.1</t>
  </si>
  <si>
    <t>Смоленская область, Сычевский район., д. Бехтеево ул. Мира,  д.1</t>
  </si>
  <si>
    <t>Смоленская область, Сычевский район., д. Бехтеево ул. Мира,  д.3</t>
  </si>
  <si>
    <t>Смоленская область, Сычевский район., д. Бехтеево ул. Мира,  д.5</t>
  </si>
  <si>
    <t>Смоленская область, Сычевский район., д. Бехтеево ул. Мира,  д.7</t>
  </si>
  <si>
    <t>Смоленская область, Сычевский район., д. Бехтеево ул. Заречная,  д.18</t>
  </si>
  <si>
    <t>Смоленская область, Сычевский район., д. Бехтеево ул. Заречная,  д.5</t>
  </si>
  <si>
    <t>Смоленская обл., Сычевский р-он., д. Бехтеево ул. Молодежная д.1</t>
  </si>
  <si>
    <t>4,5                    (без контейнеров)</t>
  </si>
  <si>
    <t>Смоленская область, Сычевский район., д. Бехтеево ул. Молодежная,  д.1</t>
  </si>
  <si>
    <t>Смоленская область, Сычевский район., д. Бехтеево ул. Молодежная,  д.2</t>
  </si>
  <si>
    <t>Смоленская область, Сычевский район., д. Бехтеево ул. Молодежная,  д.3</t>
  </si>
  <si>
    <t>Смоленская область, Сычевский район., д. Бехтеево ул. Молодежная,  д.4</t>
  </si>
  <si>
    <t>Смоленская область, Сычевский район., д. Бехтеево ул. Молодежная,  д.5</t>
  </si>
  <si>
    <t>Смоленская область, Сычевский район., д. Бехтеево ул. Молодежная,  д.6</t>
  </si>
  <si>
    <t>Смоленская область, Сычевский район., д. Бехтеево ул. Молодежная,  д.7</t>
  </si>
  <si>
    <t>Смоленская область, Сычевский район., д. Бехтеево ул. Молодежная,  д.8</t>
  </si>
  <si>
    <t>Смоленская область, Сычевский район., д. Бехтеево ул. Молодежная,  д.9</t>
  </si>
  <si>
    <t>Смоленская область, Сычевский район., д. Бехтеево ул. Молодежная,  д.10</t>
  </si>
  <si>
    <t>Смоленская область, Сычевский район., д. Бехтеево ул. Молодежная,  д.11</t>
  </si>
  <si>
    <t>Смоленская область, Сычевский район., д. Бехтеево ул. Молодежная,  д.12</t>
  </si>
  <si>
    <t>Смоленская область, Сычевский район., д. Бехтеево переулок Школьный,  д.1</t>
  </si>
  <si>
    <t>Смоленская область, Сычевский район., д. Бехтеево переулок Школьный,  д.3</t>
  </si>
  <si>
    <t>Смоленская область, Сычевский район., д. Бехтеево переулок Школьный,  д.5</t>
  </si>
  <si>
    <t>Смоленская область, Сычевский район., д. Бехтеево переулок Школьный,  д.7</t>
  </si>
  <si>
    <t>Смоленская область, Сычевский район., д. Бехтеево переулок Школьный,  д.9</t>
  </si>
  <si>
    <t>Смоленская область, Сычевский район., д. Бехтеево переулок Школьный,  д.11</t>
  </si>
  <si>
    <t>Смоленская обл., Сычевский р-он., д. Большая Моховатка ул. Центральная д.13</t>
  </si>
  <si>
    <t>Смоленская область, Сычевский район., д. Большая Моховатка ул. Центральная,  д.11</t>
  </si>
  <si>
    <t>Смоленская область, Сычевский район., д. Большая Моховатка ул. Центральная,  д.19</t>
  </si>
  <si>
    <t>Смоленская область, Сычевский район., д. Большая Моховатка ул. Центральная,  д.4</t>
  </si>
  <si>
    <t>Смоленская область, Сычевский район., д. Большая Моховатка ул. Центральная,  д.12</t>
  </si>
  <si>
    <t>Смоленская область, Сычевский район., д. Большая Моховатка ул. Центральная,  д.16</t>
  </si>
  <si>
    <t>Смоленская обл., Сычевский р-он., д. Большая Моховатка ул. Центральная д.26</t>
  </si>
  <si>
    <t>Смоленская область, Сычевский район., д. Большая Моховатка ул. Свободная,  д.2</t>
  </si>
  <si>
    <t>Смоленская область, Сычевский район., д. Большая Моховатка ул. Свободная,  д.4</t>
  </si>
  <si>
    <t>Смоленская область, Сычевский район., д. Большая Моховатка ул. Свободная,  д.8</t>
  </si>
  <si>
    <t>Смоленская область, Сычевский район., д. Большая Моховатка ул. Свободная,  д.12</t>
  </si>
  <si>
    <t>Смоленская область, Сычевский район., д. Большая Моховатка ул. Свободная,  д.14</t>
  </si>
  <si>
    <t>Смоленская область, Сычевский район., д. Большая Моховатка ул. Свободная,  д.16</t>
  </si>
  <si>
    <t>Смоленская область, Сычевский район., д. Большая Моховатка ул. Свободная,  д.18</t>
  </si>
  <si>
    <t>Смоленская область, Сычевский район., д. Большая Моховатка ул. Свободная,  д.20</t>
  </si>
  <si>
    <t>Смоленская обл., Сычевский р-он., д. Большая Моховатка ул. Парковая д.4</t>
  </si>
  <si>
    <t>Смоленская область, Сычевский район., д. Большая Моховатка ул. Парковая,  д.7</t>
  </si>
  <si>
    <t>Смоленская область, Сычевский район., д. Большая Моховатка ул. Парковая,  д.2</t>
  </si>
  <si>
    <t>Смоленская область, Сычевский район., д. Большая Моховатка ул. Парковая,  д.4</t>
  </si>
  <si>
    <t>Смоленская область, Сычевский район., д. Большая Моховатка ул. Парковая,  д.6</t>
  </si>
  <si>
    <t>Смоленская обл., Сычевский р-он., д. Липки ул. Новая д.22</t>
  </si>
  <si>
    <t>Смоленская область, Сычевский район., д. Липки ул. Новая,  д.6</t>
  </si>
  <si>
    <t>Смоленская область, Сычевский район., д. Липки ул. Новая,  д.8</t>
  </si>
  <si>
    <t>Смоленская область, Сычевский район., д. Липки ул. Новая,  д.10</t>
  </si>
  <si>
    <t>Смоленская область, Сычевский район., д. Липки ул. Новая,  д.12</t>
  </si>
  <si>
    <t>Смоленская область, Сычевский район., д. Липки ул. Новая,  д.20</t>
  </si>
  <si>
    <t>Смоленская обл., Сычевский р-он., д. Липки ул. Интернациональная (на дороге)</t>
  </si>
  <si>
    <t>Смоленская область, Сычевский район., д. Липки ул. Интернациональная,  д.1</t>
  </si>
  <si>
    <t>Смоленская область, Сычевский район., д. Липки ул. Интернациональная,  д.2</t>
  </si>
  <si>
    <t>Смоленская область, Сычевский район., д. Липки ул. Интернациональная,  д.4</t>
  </si>
  <si>
    <t>Смоленская область, Сычевский район., д. Липки ул. Интернациональная,  д.6</t>
  </si>
  <si>
    <t>Смоленская область, Сычевский район., д. Липки ул. Интернациональная,  д.7</t>
  </si>
  <si>
    <t>Смоленская область, Сычевский район., д. Липки ул. Интернациональная,  д.8</t>
  </si>
  <si>
    <t>Смоленская область, Сычевский район., д. Липки ул. Интернациональная,  д.10</t>
  </si>
  <si>
    <t xml:space="preserve">Смоленская обл., Сычевский р-он., д. Середа ул. Центральная д.7 </t>
  </si>
  <si>
    <t>Смоленская область, Сычевский район., д. Середа ул. Центральная,  д.7</t>
  </si>
  <si>
    <t>Смоленская обл., Сычевский р-он., д. Середа ул. Центральная д.24</t>
  </si>
  <si>
    <t>Смоленская область, Сычевский район., д. Середа ул. Центральная,  д.20</t>
  </si>
  <si>
    <t>Смоленская область, Сычевский район., д. Середа ул. Центральная,  д.22</t>
  </si>
  <si>
    <t>Смоленская область, Сычевский район., д. Середа ул. Центральная,  д.17</t>
  </si>
  <si>
    <t>Смоленская область, Сычевский район., д. Середа ул. Центральная,  д.15</t>
  </si>
  <si>
    <t>Смоленская область, Сычевский район., д. Середа ул. Центральная,  д.13</t>
  </si>
  <si>
    <t>Смоленская обл., Сычевский р-он., д. Середа ул. Цветочная д.9</t>
  </si>
  <si>
    <t>Смоленская область, Сычевский район., д. Середа ул. Центральная,  д.11</t>
  </si>
  <si>
    <t>Смоленская область, Сычевский район., д. Середа ул. Центральная,  д.10</t>
  </si>
  <si>
    <t>Смоленская область, Сычевский район., д. Середа ул. Центральная,  д.16</t>
  </si>
  <si>
    <t>Смоленская область, Сычевский район., д. Середа ул. Центральная,  д.14</t>
  </si>
  <si>
    <t>Смоленская обл., Сычевский р-он., д. Середа ул. Цветочная д.5</t>
  </si>
  <si>
    <t>Смоленская область, Сычевский район., д. Середа ул. Центральная,  д.1</t>
  </si>
  <si>
    <t>Смоленская область, Сычевский район., д. Середа ул. Центральная,  д.3</t>
  </si>
  <si>
    <t>Смоленская обл., Сычевский р-он., д. Середа ул. Новоселов д.6</t>
  </si>
  <si>
    <t>Смоленская область, Сычевский район., д. Середа ул. Новоселов,  д.4</t>
  </si>
  <si>
    <t>Смоленская область, Сычевский район., д. Середа ул. Новоселов,  д.17</t>
  </si>
  <si>
    <t>Смоленская область, Сычевский район., д. Середа ул. Новоселов,  д.13</t>
  </si>
  <si>
    <t>Смоленская обл., Сычевский р-он., д. Середа ул. Новоселов д.1</t>
  </si>
  <si>
    <t>Смоленская область, Сычевский район., д. Середа ул. Новоселов,  д.1</t>
  </si>
  <si>
    <t>Смоленская область, Сычевский район., д. Середа ул. Новоселов,  д.3</t>
  </si>
  <si>
    <t>Смоленская обл., Сычевский р-он., д. Александровка ул. Свободная д.4</t>
  </si>
  <si>
    <t>Смоленская область, Сычевский район., д. Александровка ул. Свободная,  д.2</t>
  </si>
  <si>
    <t>Смоленская обл., Сычевский р-он., д. Александровка ул. Свободная д.1</t>
  </si>
  <si>
    <t>Смоленская область, Сычевский район., д. Александровка ул. Свободная,  д.1</t>
  </si>
  <si>
    <t>Смоленская обл., Сычевский р-он., д. Александровка ул. Свободная д.3</t>
  </si>
  <si>
    <t>Смоленская область, Сычевский район., д. Александровка ул. Свободная,  д.5</t>
  </si>
  <si>
    <t>Смоленская область, Сычевский район., д. Александровка ул. Свободная,  д.3</t>
  </si>
  <si>
    <t>Смоленская область, Сычевский район., д. Александровка ул. Свободная,  д.8</t>
  </si>
  <si>
    <t>Смоленская обл., Сычевский р-он., д. Ракитня ул. Центральная  д.2</t>
  </si>
  <si>
    <t>Смоленская область, Сычевский район., д. Ракитня ул. Молодежная,  д.1</t>
  </si>
  <si>
    <t>Смоленская область, Сычевский район., д. Ракитня ул. Молодежная,  д.5</t>
  </si>
  <si>
    <t>Смоленская область, Сычевский район., д. Ракитня ул. Центральная,  д.1</t>
  </si>
  <si>
    <t>Смоленская область, Сычевский район., д. Ракитня ул. Центральная,  д.2</t>
  </si>
  <si>
    <t>Смоленская область, Сычевский район., д. Ракитня ул. Центральная,  д.3</t>
  </si>
  <si>
    <t>Смоленская область, Сычевский район., д. Ракитня ул. Центральная,  д.4</t>
  </si>
  <si>
    <t>Смоленская область, Сычевский район., д. Ракитня ул. Центральная,  д.7</t>
  </si>
  <si>
    <t>Смоленская обл., Сычевский р-он., д. Ракитня ул. Центральная  д.19</t>
  </si>
  <si>
    <t>Смоленская область, Сычевский район., д. Ракитня ул. Центральная,  д.10, кв.2</t>
  </si>
  <si>
    <t>Смоленская область, Сычевский район., д. Ракитня ул. Центральная,  д.17</t>
  </si>
  <si>
    <t>Смоленская область, Сычевский район., д. Ракитня ул. Центральная,  д.22</t>
  </si>
  <si>
    <t>Смоленская область, Сычевский район., д. Ракитня ул. Мира,  д.1</t>
  </si>
  <si>
    <t>Смоленская обл., Сычевский р-он., д. Карпово ул. Центральная  д.3</t>
  </si>
  <si>
    <t>1,5 (без контейнеров)</t>
  </si>
  <si>
    <t>Смоленская обл., Сычевский р-он., д. Свиноройка ул. Центральная  д.2</t>
  </si>
  <si>
    <t>Смоленская обл., Сычевский р-он., д. Свиноройка ул. Центральная  д.2, кв.2</t>
  </si>
  <si>
    <t>Смоленская обл., Сычевский р-он., д. Свиноройка ул. Центральная  д.3</t>
  </si>
  <si>
    <t>Смоленская обл., Сычевский р-он., д. Свиноройка ул. Центральная  д.9</t>
  </si>
  <si>
    <t>Смоленская обл., Сычевский р-он., д. Свиноройка ул. Центральная  д.4</t>
  </si>
  <si>
    <t>Смоленская обл., Сычевский р-он., д. Свиноройка ул. Центральная  д.7</t>
  </si>
  <si>
    <t>Смоленская обл., Сычевский р-он., д. Свиноройка ул. Яблоневая  д.2</t>
  </si>
  <si>
    <t>Смоленская обл., Сычевский р-он., д. Свиноройка ул. Яблоневая  д.10 кв.2</t>
  </si>
  <si>
    <t>Смоленская обл., Сычевский р-он., д. Яблонцево ул. Светлая,      съезд 1</t>
  </si>
  <si>
    <t xml:space="preserve">Смоленская обл., Сычевский р-он., д. Яблонцево ул. Светлая  д.1 </t>
  </si>
  <si>
    <t>Смоленская обл., Сычевский р-он., д. Яблонцево ул. Светлая  д.3</t>
  </si>
  <si>
    <t>Смоленская обл., Сычевский р-он., д. Яблонцево ул. Светлая  д.2</t>
  </si>
  <si>
    <t>Смоленская обл., Сычевский р-он., д. Яблонцево ул. Светлая  д.6</t>
  </si>
  <si>
    <t>Смоленская обл., Сычевский р-он., д. Яблонцево ул. Светлая,      съезд 2</t>
  </si>
  <si>
    <t>Смоленская обл., Сычевский р-он., д. Яблонцево ул. Светлая  д.5</t>
  </si>
  <si>
    <t>Смоленская обл., Сычевский р-он., д. Яблонцево ул. Светлая  д.9</t>
  </si>
  <si>
    <t>Смоленская обл., Сычевский р-он., д. Яблонцево ул. Светлая,      съезд 3</t>
  </si>
  <si>
    <t>Смоленская обл., Сычевский р-он., д. Яблонцево ул. Светлая  д.13</t>
  </si>
  <si>
    <t>Смоленская обл., Сычевский р-он., д. Яблонцево ул. Светлая  д.11</t>
  </si>
  <si>
    <t>Смоленская обл., Сычевский р-он., д. Яблонцево ул. Светлая  д.8</t>
  </si>
  <si>
    <t>Смоленская обл., Сычевский р-он., д. Яблонцево ул. Светлая  д.10</t>
  </si>
  <si>
    <t>Смоленская обл., Сычевский р-он., д. Яблонцево ул. Светлая  д.12</t>
  </si>
  <si>
    <t>Смоленская обл., Сычевский р-он., д. Яблонцево ул. Светлая  д.14</t>
  </si>
  <si>
    <t>Смоленская обл., Сычевский р-он., д. Яблонцево ул. Светлая  д.16</t>
  </si>
  <si>
    <t>Смоленская обл., Сычевский р-он., д. Яблонцево ул. Светлая  д.18</t>
  </si>
  <si>
    <t>Смоленская обл., Сычевский р-он., д. Василевка ул. Мирная,  д. 4</t>
  </si>
  <si>
    <t>Смоленская обл., Сычевский р-он., д. Василевка ул. Мирная  д.1</t>
  </si>
  <si>
    <t>Смоленская обл., Сычевский р-он., д. Василевка ул. Мирная  д.5</t>
  </si>
  <si>
    <t>Смоленская обл., Сычевский р-он., д. Василевка ул. Мирная  д.2</t>
  </si>
  <si>
    <t>Смоленская обл., Сычевский р-он., д. Василевка ул. Мирная  д.8</t>
  </si>
  <si>
    <t>Смоленская обл., Сычевский р-он., д. Лесные Дали ул. Солнечная,  д. 4</t>
  </si>
  <si>
    <t>Смоленская обл., Сычевский р-он., д. Лесные Дали ул. Солнечная  д.2</t>
  </si>
  <si>
    <t>Смоленская обл., Сычевский р-он., д. Лесные Дали ул. Солнечная  д.6</t>
  </si>
  <si>
    <t>Смоленская обл., Сычевский р-он., д. Лесные Дали ул. Весенняя,  д. 1</t>
  </si>
  <si>
    <t>Смоленская обл., Сычевский р-он., д. Лесные Дали ул. Весенняя  д.4</t>
  </si>
  <si>
    <t>Смоленская обл., Сычевский р-он., д. Лесные Дали ул. Весенняя  д.6</t>
  </si>
  <si>
    <t>Смоленская обл., Сычевский р-он., д. Лесные Дали ул. Успешная,  д. 1</t>
  </si>
  <si>
    <t>Смоленская обл., Сычевский р-он., д. Лесные Дали ул. Успешная  д.7</t>
  </si>
  <si>
    <t>Смоленская обл., Сычевский р-он., д. Лесные Дали ул. Успешная  д.2</t>
  </si>
  <si>
    <t>Смоленская обл., Сычевский р-он., д. Лесные Дали ул. Успешная  д.12</t>
  </si>
  <si>
    <t>Смоленская обл., Сычевский р-он., д. Лесные Дали ул. Зеленая,  д. 1</t>
  </si>
  <si>
    <t>Смоленская обл., Сычевский р-он., д. Лесные Дали ул. Зеленая  д.3</t>
  </si>
  <si>
    <t>Смоленская обл., Сычевский р-он., д. Лесные Дали ул. Зеленая  д.2</t>
  </si>
  <si>
    <t>Смоленская обл., Сычевский р-он., д. Лесные Дали ул. Зеленая  д.7</t>
  </si>
  <si>
    <t>Смоленская обл., Сычевский р-он., д. Муковесово  ул. Дорожная,  д. 8</t>
  </si>
  <si>
    <t>Смоленская обл., Сычевский р-он., д. Муковесово ул. Дорожная  д.8</t>
  </si>
  <si>
    <t>Смоленская обл., Сычевский р-он., д. Плотки на перекрестке</t>
  </si>
  <si>
    <t>Смоленская обл., Сычевский р-он., д. Плотки ул. Речная  д.8</t>
  </si>
  <si>
    <t>Смоленская обл., Сычевский р-он., д. Плотки ул. Дачная  д.4</t>
  </si>
  <si>
    <t>Смоленская обл., Сычевский р-он., д. Бочарово ул. Свободная д.15</t>
  </si>
  <si>
    <t>55.848801, 33.797735</t>
  </si>
  <si>
    <t>Смоленская обл., Сычевский р-он., д. Бочарово ул. Свободная  д.5</t>
  </si>
  <si>
    <t>55.848290, 33.797571</t>
  </si>
  <si>
    <t>Смоленская обл., Сычевский р-он., д. Бочарово ул. Свободная  д.9</t>
  </si>
  <si>
    <t>55.848258, 33.797352</t>
  </si>
  <si>
    <t>Смоленская обл., Сычевский р-он., д. Бочарово ул. Свободная  д.15</t>
  </si>
  <si>
    <t>Смоленская обл., Сычевский р-он., д. Ломы ул. Вербная д.7</t>
  </si>
  <si>
    <t>55.792585, 33.928789</t>
  </si>
  <si>
    <t>Смоленская обл., Сычевский р-он., д. Ломы ул. Вербная  д.3</t>
  </si>
  <si>
    <t>55.792125, 33.928696</t>
  </si>
  <si>
    <t>Смоленская обл., Сычевский р-он., д. Ломы ул. Вербная  д.5</t>
  </si>
  <si>
    <t>55.792880, 33.928969</t>
  </si>
  <si>
    <t>Смоленская обл., Сычевский р-он., д. Ломы ул. Вербная  д.7</t>
  </si>
  <si>
    <t>Смоленская обл., Сычевский р-он., д. Ключики ул. Новая д.2</t>
  </si>
  <si>
    <t>55.815001, 34.012750</t>
  </si>
  <si>
    <t>Смоленская обл., Сычевский р-он., д. Ключики ул. Новая  д.2</t>
  </si>
  <si>
    <t>Смоленская обл., Сычевский р-он., д. Ключики ул. Новая  д.6</t>
  </si>
  <si>
    <t>55.815355, 34.012711</t>
  </si>
  <si>
    <t>Смоленская обл., Сычевский р-он., д. Ключики ул. Новая  д.1</t>
  </si>
  <si>
    <t>55.815107, 34.012407</t>
  </si>
  <si>
    <t>Смоленская обл., Сычевский р-он., д. Ключики ул. Новая  д.11</t>
  </si>
  <si>
    <t>55.815283, 34.012735</t>
  </si>
  <si>
    <t>Смоленская обл., Сычевский р-он., д. Ключики ул. Новая  д.7</t>
  </si>
  <si>
    <t>55.815560, 34.012313</t>
  </si>
  <si>
    <t>Смоленская обл., Сычевский р-он., д. Моховаткинские Ломы ул. Победы д.2</t>
  </si>
  <si>
    <t>55.795345, 33.936680</t>
  </si>
  <si>
    <t>Смоленская обл., Сычевский р-он., д. Моховаткинские Ломы ул. Победы  д.2</t>
  </si>
  <si>
    <t>Мальцевское сельское поселение</t>
  </si>
  <si>
    <t>Смоленская область,Сычевский район, д. Мальцево, ул. Набережная Вазузы, около дома        № 4</t>
  </si>
  <si>
    <t>34.272079, 55.812478</t>
  </si>
  <si>
    <t>Администрация Мальцевского сельского поселения Сычевского района Смоленской области</t>
  </si>
  <si>
    <t>215258, Смоленская область, Сычевский район, д. Мальцево, ул. Октябрьская, д.14</t>
  </si>
  <si>
    <t>Смоленская область, Сычевский район, д. Мальцево ул. Набережная Вазузы, д.2</t>
  </si>
  <si>
    <t>34.271904, 55.812843</t>
  </si>
  <si>
    <t>Смоленская область, Сычевский район, д. Мальцево ул. Набережная Вазузы, д.3</t>
  </si>
  <si>
    <t>34.272146, 55.812212</t>
  </si>
  <si>
    <t>Смоленская область, Сычевский район, д. Мальцево ул. Набережная Вазузы, д.4</t>
  </si>
  <si>
    <t>34.271592, 55.812438</t>
  </si>
  <si>
    <t>Смоленская область, Сычевский район, д. Мальцево ул. Набережная Вазузы, д.5</t>
  </si>
  <si>
    <t>34.271797, 55.811953</t>
  </si>
  <si>
    <t>Смоленская область, Сычевский район, д. Мальцево ул. Набережная Вазузы, д.6</t>
  </si>
  <si>
    <t>34.271335, 55.812214</t>
  </si>
  <si>
    <t>Смоленская область, Сычевский район, д. Мальцево ул. Набережная Вазузы, д.7</t>
  </si>
  <si>
    <t>34.271443, 55.811669</t>
  </si>
  <si>
    <t>Смоленская область, Сычевский район, д. Мальцево ул. Набережная Вазузы, д.8</t>
  </si>
  <si>
    <t>34.271045, 55.812009</t>
  </si>
  <si>
    <t>Смоленская область, Сычевский район, д. Мальцево ул. Набережная Вазузы, д.9</t>
  </si>
  <si>
    <t>34.271770, 55.81181</t>
  </si>
  <si>
    <t>Смоленская область, Сычевский район, д. Мальцево ул. Набережная Вазузы, д.10</t>
  </si>
  <si>
    <t>34.270445, 55.811520</t>
  </si>
  <si>
    <t>Смоленская область, Сычевский район, д. Мальцево ул. Набережная Вазузы, д.11</t>
  </si>
  <si>
    <t>34.269477, 55.810241</t>
  </si>
  <si>
    <t>Смоленская область, Сычевский район, д. Мальцево ул. Набережная Вазузы, д.12</t>
  </si>
  <si>
    <t>34.270144, 55.811292</t>
  </si>
  <si>
    <t>Смоленская область, Сычевский район, д. Мальцево ул. Набережная Вазузы, д.14</t>
  </si>
  <si>
    <t>34.269896, 55.811096</t>
  </si>
  <si>
    <t>Смоленская область, Сычевский район, д. Мальцево ул. Набережная Вазузы, д.16</t>
  </si>
  <si>
    <t>34.269617, 55.810912</t>
  </si>
  <si>
    <t>Смоленская область, Сычевский район, д. Мальцево ул. Набережная Вазузы, д.18</t>
  </si>
  <si>
    <t>34.269241, 55.810622</t>
  </si>
  <si>
    <t>Смоленская область, Сычевский район, д. Мальцево ул. Набережная Вазузы, д.20</t>
  </si>
  <si>
    <t>34.268994, 55.810389</t>
  </si>
  <si>
    <t>Смоленская область, Сычевский район, д. Мальцево ул. Набережная Вазузы, д.22</t>
  </si>
  <si>
    <t>34.268018, 55.810235</t>
  </si>
  <si>
    <t>Смоленская область,Сычевский район, д. Мальцево, ул. Октябрьская, напротив дома № 5</t>
  </si>
  <si>
    <t>34.274105, 55.812361</t>
  </si>
  <si>
    <t>Смоленская область, Сычевский район, д. Мальцево ул. Парковая, д.2</t>
  </si>
  <si>
    <t>34.273466, 55.812095</t>
  </si>
  <si>
    <t>Смоленская область, Сычевский район, д. Мальцево ул. Парковая, д.4</t>
  </si>
  <si>
    <t>34.273656, 55.812354</t>
  </si>
  <si>
    <t>Смоленская область, Сычевский район, д. Мальцево ул. Октябрьская, д.2</t>
  </si>
  <si>
    <t>34.271392, 55.813318</t>
  </si>
  <si>
    <t>Смоленская область, Сычевский район, д. Мальцево ул. Октябрьская, д.3</t>
  </si>
  <si>
    <t>34.273997, 55.812610</t>
  </si>
  <si>
    <t>Смоленская область, Сычевский район, д. Мальцево ул. Октябрьская, д.4</t>
  </si>
  <si>
    <t>34.272272, 55.813348</t>
  </si>
  <si>
    <t>Смоленская область, Сычевский район, д. Мальцево ул. Октябрьская, д.5</t>
  </si>
  <si>
    <t>34.274394, 55.812525</t>
  </si>
  <si>
    <t>Смоленская область, Сычевский район, д. Мальцево ул. Октябрьская, д.7</t>
  </si>
  <si>
    <t>34.274882, 55.812453</t>
  </si>
  <si>
    <t>Смоленская область, Сычевский район, д. Мальцево ул. Октябрьская, д.9</t>
  </si>
  <si>
    <t>34.275284, 55.812395</t>
  </si>
  <si>
    <t>Смоленская область, Сычевский район, д. Мальцево ул. Октябрьская, д.10</t>
  </si>
  <si>
    <t>34.274541, 55.812187</t>
  </si>
  <si>
    <t>Смоленская область, Сычевский район, д. Мальцево ул. Октябрьская, д.11</t>
  </si>
  <si>
    <t>34.275284, 55.812392</t>
  </si>
  <si>
    <t>Смоленская область, Сычевский район, д. Мальцево ул. Октябрьская, д.15</t>
  </si>
  <si>
    <t>34.277254, 55.812275</t>
  </si>
  <si>
    <t>Смоленская область, Сычевский район, д. Мальцево ул. Октябрьская, д.17</t>
  </si>
  <si>
    <t>34.277573, 55.812044</t>
  </si>
  <si>
    <t>Смоленская область, Сычевский район, д. Мальцево ул. Труда, д.1</t>
  </si>
  <si>
    <t>34.274825, 55.811537</t>
  </si>
  <si>
    <t>Смоленская область, Сычевский район, д. Мальцево ул. Труда, д.5</t>
  </si>
  <si>
    <t>34.276038, 55.812617</t>
  </si>
  <si>
    <t>Смоленская область, Сычевский район, д. Мальцево ул. Труда, д.6</t>
  </si>
  <si>
    <t>34.277164, 55.812560</t>
  </si>
  <si>
    <t>Смоленская область, Сычевский район, д. Мальцево ул. Труда, д.7</t>
  </si>
  <si>
    <t>34.276258, 55.812832</t>
  </si>
  <si>
    <t>Смоленская область,Сычевский район, д. Мальцево, ул. Парковая, около дома № 14</t>
  </si>
  <si>
    <t>34.275450, 55.814292</t>
  </si>
  <si>
    <t>Смоленская область, Сычевский район, д. Мальцево ул. Парковая, д.8</t>
  </si>
  <si>
    <t>34.274147, 55.812866</t>
  </si>
  <si>
    <t>Смоленская область, Сычевский район, д. Мальцево ул. Парковая, д.10</t>
  </si>
  <si>
    <t>34.274396, 55.813091</t>
  </si>
  <si>
    <t>Смоленская область, Сычевский район, д. Мальцево ул. Парковая, д.16</t>
  </si>
  <si>
    <t>34.275952, 55.814632</t>
  </si>
  <si>
    <t>Смоленская область, Сычевский район, д. Мальцево ул. Парковая, д.16А</t>
  </si>
  <si>
    <t>34.277274, 55.814434</t>
  </si>
  <si>
    <t>Смоленская область, Сычевский район, д. Мальцево ул. Парковая, д.18</t>
  </si>
  <si>
    <t>34.276201, 55.814936</t>
  </si>
  <si>
    <t>Смоленская область, Сычевский район, д. Мальцево ул. Парковая, д.20</t>
  </si>
  <si>
    <t>34.276384, 55.815238</t>
  </si>
  <si>
    <t>Смоленская область, Сычевский район, д. Мальцево ул. Парковая, д.22</t>
  </si>
  <si>
    <t>34.276695, 55.815558</t>
  </si>
  <si>
    <t>Смоленская область, Сычевский район, д. Мальцево ул. Садовая, д.2</t>
  </si>
  <si>
    <t>34.275442, 55.813992</t>
  </si>
  <si>
    <t>Смоленская область, Сычевский район, д. Мальцево ул. Садовая, д.3</t>
  </si>
  <si>
    <t>34.276352, 55.814123</t>
  </si>
  <si>
    <t>Смоленская область, Сычевский район, д. Мальцево ул. Садовая, д.4</t>
  </si>
  <si>
    <t>34.275914, 55.813859</t>
  </si>
  <si>
    <t>Смоленская область, Сычевский район, д. Мальцево ул. Садовая, д.5</t>
  </si>
  <si>
    <t>34.276727, 55.814029</t>
  </si>
  <si>
    <t>Смоленская область, Сычевский район, д. Мальцево ул. Садовая, д.6</t>
  </si>
  <si>
    <t>34.276387, 55.813714</t>
  </si>
  <si>
    <t>Смоленская область, Сычевский район, д. Мальцево ул. Садовая, д.7</t>
  </si>
  <si>
    <t>34.277097, 55.813936</t>
  </si>
  <si>
    <t>Смоленская область, Сычевский район, д. Мальцево ул. Садовая, д.8</t>
  </si>
  <si>
    <t>34.276859, 55.813581</t>
  </si>
  <si>
    <t>Смоленская область, Сычевский район, д. Мальцево ул. Садовая, д.9</t>
  </si>
  <si>
    <t>34.277521, 55.813821</t>
  </si>
  <si>
    <t>Смоленская область,Сычевский район, д. Мальцево, ул. Труда, напротив дома № 34</t>
  </si>
  <si>
    <t>34.277623, 55.816334</t>
  </si>
  <si>
    <t>Смоленская область, Сычевский район, д. Мальцево ул. Труда, д.8</t>
  </si>
  <si>
    <t>34.277509, 55.812728</t>
  </si>
  <si>
    <t>Смоленская область, Сычевский район, д. Мальцево ул. Труда, д.10</t>
  </si>
  <si>
    <t>34.277439, 55.813000</t>
  </si>
  <si>
    <t>Смоленская область, Сычевский район, д. Мальцево ул. Труда, д.12</t>
  </si>
  <si>
    <t>34.277708, 55.813172</t>
  </si>
  <si>
    <t>Смоленская область, Сычевский район, д. Мальцево ул. Труда, д.14А</t>
  </si>
  <si>
    <t>34.278361, 55.813448</t>
  </si>
  <si>
    <t>Смоленская область, Сычевский район, д. Мальцево ул. Труда, д.16А</t>
  </si>
  <si>
    <t>34.278346, 55.813450</t>
  </si>
  <si>
    <t>Смоленская область, Сычевский район, д. Мальцево ул. Труда, д.18</t>
  </si>
  <si>
    <t>34.278502, 55.813719</t>
  </si>
  <si>
    <t>Смоленская область, Сычевский район, д. Мальцево ул. Труда, д.20</t>
  </si>
  <si>
    <t>34.278303, 55.814042</t>
  </si>
  <si>
    <t>Смоленская область, Сычевский район, д. Мальцево ул. Труда, д.22</t>
  </si>
  <si>
    <t>34.278089, 55.814423</t>
  </si>
  <si>
    <t>Смоленская область, Сычевский район, д. Мальцево ул. Труда, д.24</t>
  </si>
  <si>
    <t>34.278164, 55.814701</t>
  </si>
  <si>
    <t>Смоленская область, Сычевский район, д. Мальцево ул. Труда, д.26</t>
  </si>
  <si>
    <t>34.278051, 55.814815</t>
  </si>
  <si>
    <t>Смоленская область, Сычевский район, д. Мальцево ул. Труда, д.28</t>
  </si>
  <si>
    <t>34.278019, 55.815275</t>
  </si>
  <si>
    <t>Смоленская область, Сычевский район, д. Мальцево ул. Труда, д.30</t>
  </si>
  <si>
    <t>34.277972, 55.815500</t>
  </si>
  <si>
    <t>Смоленская область, Сычевский район, д. Мальцево ул. Труда, д.32</t>
  </si>
  <si>
    <t>34.277977, 55.815792</t>
  </si>
  <si>
    <t>Смоленская область, Сычевский район, д. Мальцево ул. Труда, д.34</t>
  </si>
  <si>
    <t>34.277957, 55.816070</t>
  </si>
  <si>
    <t>Смоленская область, Сычевский район, д. Мальцево ул. Труда, д.36</t>
  </si>
  <si>
    <t>34.278016, 55.816394</t>
  </si>
  <si>
    <t>Смоленская область, Сычевский район, д. Мальцево ул. Труда, д.38</t>
  </si>
  <si>
    <t>34.277984, 55.816623</t>
  </si>
  <si>
    <t>Смоленская область, Сычевский район, д. Мальцево ул. Труда, д.40</t>
  </si>
  <si>
    <t>34.278009, 55.816867</t>
  </si>
  <si>
    <t>Смоленская область,Сычевский район, д. Мальцево, ул. Первомайская, напротив дома № 8</t>
  </si>
  <si>
    <t>34.279864, 55.812890</t>
  </si>
  <si>
    <t>Смоленская область, Сычевский район, д. Мальцево ул. Первомайская, д.1</t>
  </si>
  <si>
    <t>34.279168, 55.811957</t>
  </si>
  <si>
    <t>Смоленская область, Сычевский район, д. Мальцево ул. Первомайская, д.2</t>
  </si>
  <si>
    <t>34.279748, 55.811897</t>
  </si>
  <si>
    <t>Смоленская область, Сычевский район, д. Мальцево ул. Первомайская, д.3</t>
  </si>
  <si>
    <t>34.279254, 55.812196</t>
  </si>
  <si>
    <t>Смоленская область, Сычевский район, д. Мальцево ул. Первомайская, д.4</t>
  </si>
  <si>
    <t>34.279855, 55.812145</t>
  </si>
  <si>
    <t>Смоленская область, Сычевский район, д. Мальцево ул. Первомайская, д.5</t>
  </si>
  <si>
    <t>34.279393,, 55.812465</t>
  </si>
  <si>
    <t>Смоленская область, Сычевский район, д. Мальцево ул. Первомайская, д.6</t>
  </si>
  <si>
    <t>34.280016, 55.812428</t>
  </si>
  <si>
    <t>Смоленская область, Сычевский район, д. Мальцево ул. Первомайская, д.7</t>
  </si>
  <si>
    <t>34.279519, 55.812648</t>
  </si>
  <si>
    <t>Смоленская область, Сычевский район, д. Мальцево ул. Первомайская, д.8</t>
  </si>
  <si>
    <t>34.280128, 55.812715</t>
  </si>
  <si>
    <t>Смоленская область, Сычевский район, д. Мальцево ул. Первомайская, д.10</t>
  </si>
  <si>
    <t>34.280279, 55.812969</t>
  </si>
  <si>
    <t>Смоленская область, Сычевский район, д. Мальцево ул. Первомайская, д.11</t>
  </si>
  <si>
    <t>34.279787, 55.813185</t>
  </si>
  <si>
    <t>Смоленская область, Сычевский район, д. Мальцево ул. Первомайская, д.12</t>
  </si>
  <si>
    <t>34.280418, 55.813211</t>
  </si>
  <si>
    <t>Смоленская область, Сычевский район, д. Мальцево ул. Первомайская, д.13</t>
  </si>
  <si>
    <t>34.279873, 55.813445</t>
  </si>
  <si>
    <t>Смоленская область, Сычевский район, д. Мальцево ул. Первомайская, д.14</t>
  </si>
  <si>
    <t>34.280450, 55.813483</t>
  </si>
  <si>
    <t>Смоленская область,Сычевский район, д. Мальцево, ул. Первомайская, вблизи дома № 20</t>
  </si>
  <si>
    <t>34.280245, 55.814231</t>
  </si>
  <si>
    <t>Смоленская область, Сычевский район, д. Мальцево ул. Первомайская, д.15</t>
  </si>
  <si>
    <t>34.279857, 55.813735</t>
  </si>
  <si>
    <t>Смоленская область, Сычевский район, д. Мальцево ул. Первомайская, д.16</t>
  </si>
  <si>
    <t>34.280485, 55.813729</t>
  </si>
  <si>
    <t>Смоленская область, Сычевский район, д. Мальцево ул. Первомайская, д.17</t>
  </si>
  <si>
    <t>34.279852, 55.814010</t>
  </si>
  <si>
    <t>Смоленская область, Сычевский район, д. Мальцево ул. Первомайская, д.18</t>
  </si>
  <si>
    <t>34.280453, 55.814025</t>
  </si>
  <si>
    <t>Смоленская область, Сычевский район, д. Мальцево ул. Первомайская, д.19</t>
  </si>
  <si>
    <t>34.279853, 55.814269</t>
  </si>
  <si>
    <t>Смоленская область, Сычевский район, д. Мальцево ул. Первомайская, д.20</t>
  </si>
  <si>
    <t>34.280485, 55.814267</t>
  </si>
  <si>
    <t>Смоленская область, Сычевский район, д. Мальцево ул. Первомайская, д.21</t>
  </si>
  <si>
    <t>34.279821, 55.814519</t>
  </si>
  <si>
    <t>Смоленская область, Сычевский район, д. Мальцево ул. Первомайская, д.22</t>
  </si>
  <si>
    <t>34.280432, 55.814526</t>
  </si>
  <si>
    <t>Смоленская область, Сычевский район, д. Мальцево ул. Первомайская, д.23</t>
  </si>
  <si>
    <t>34.279794, 55.814882</t>
  </si>
  <si>
    <t>Смоленская область, Сычевский район, д. Мальцево ул. Первомайская, д.24</t>
  </si>
  <si>
    <t>34.280421, 55.814865</t>
  </si>
  <si>
    <t>Смоленская область, Сычевский район, д. Мальцево ул. Первомайская, д.25</t>
  </si>
  <si>
    <t>34.279789, 55.815275</t>
  </si>
  <si>
    <t>Смоленская область, Сычевский район, д. Мальцево ул. Первомайская, д.26</t>
  </si>
  <si>
    <t>34.280346, 55.815179</t>
  </si>
  <si>
    <t>Смоленская область, Сычевский район, д. Мальцево ул. Первомайская, д.27</t>
  </si>
  <si>
    <t>34.279773, 55.815552</t>
  </si>
  <si>
    <t>Смоленская область, Сычевский район, д. Мальцево ул. Первомайская, д.29</t>
  </si>
  <si>
    <t>34.279580, 55.816012</t>
  </si>
  <si>
    <t>Смоленская область,Сычевский район, д. Мальцево, ул. Прудная, напротив дома № 3</t>
  </si>
  <si>
    <t>34.281524, 55.812300</t>
  </si>
  <si>
    <t>Смоленская область, Сычевский район, д. Мальцево ул. Прудная, д.1</t>
  </si>
  <si>
    <t>34.281802, 55.812012</t>
  </si>
  <si>
    <t>Смоленская область, Сычевский район, д. Мальцево ул. Прудная, д.2</t>
  </si>
  <si>
    <t>34.281662, 55.813359</t>
  </si>
  <si>
    <t>Смоленская область, Сычевский район, д. Мальцево ул. Прудная, д.3</t>
  </si>
  <si>
    <t>34.281902, 55.812262</t>
  </si>
  <si>
    <t>Смоленская область, Сычевский район, д. Мальцево ул. Прудная, д.4</t>
  </si>
  <si>
    <t>34.281808, 55.813795</t>
  </si>
  <si>
    <t>Смоленская область, Сычевский район, д. Мальцево ул. Молодежная, д.1</t>
  </si>
  <si>
    <t>34.282212, 55.812950</t>
  </si>
  <si>
    <t>Смоленская область, Сычевский район, д. Мальцево ул. Молодежная, д.2</t>
  </si>
  <si>
    <t>34.282079, 55.812535</t>
  </si>
  <si>
    <t>Смоленская область, Сычевский район, д. Мальцево ул. Молодежная, д.3</t>
  </si>
  <si>
    <t>34.282700, 55.812898</t>
  </si>
  <si>
    <t>Смоленская область, Сычевский район, д. Мальцево ул. Молодежная, д.4</t>
  </si>
  <si>
    <t>34.282605, 55.812578</t>
  </si>
  <si>
    <t>Смоленская область, Сычевский район, д. Мальцево ул. Молодежная, д.5</t>
  </si>
  <si>
    <t>34.283226, 55.812847</t>
  </si>
  <si>
    <t>Смоленская область, Сычевский район, д. Мальцево ул. Молодежная, д.6</t>
  </si>
  <si>
    <t>34.283125, 55.812520</t>
  </si>
  <si>
    <t>Смоленская область,Сычевский район, д. Мальцево, ул. Молодежная, напротив дома № 16</t>
  </si>
  <si>
    <t>34.286282, 55.812337</t>
  </si>
  <si>
    <t>Смоленская область, Сычевский район, д. Мальцево ул. Молодежная, д.7</t>
  </si>
  <si>
    <t>34.283719, 55.812808</t>
  </si>
  <si>
    <t>Смоленская область, Сычевский район, д. Мальцево ул. Молодежная, д.8</t>
  </si>
  <si>
    <t>34.283651, 55.812472</t>
  </si>
  <si>
    <t>Смоленская область, Сычевский район, д. Мальцево ул. Молодежная, д.9</t>
  </si>
  <si>
    <t>34.284222, 55.812754</t>
  </si>
  <si>
    <t>Смоленская область, Сычевский район, д. Мальцево ул. Молодежная, д.10</t>
  </si>
  <si>
    <t>34.284161, 55.812426</t>
  </si>
  <si>
    <t>Смоленская область, Сычевский район, д. Мальцево ул. Молодежная, д.11</t>
  </si>
  <si>
    <t>34.284796, 55.812694</t>
  </si>
  <si>
    <t>Смоленская область, Сычевский район, д. Мальцево ул. Молодежная, д.12</t>
  </si>
  <si>
    <t>34.284643, 55.812378</t>
  </si>
  <si>
    <t>Смоленская область, Сычевский район, д. Мальцево ул. Молодежная, д.13</t>
  </si>
  <si>
    <t>34.285365, 55.812649</t>
  </si>
  <si>
    <t>Смоленская область, Сычевский район, д. Мальцево ул. Молодежная, д.14</t>
  </si>
  <si>
    <t>34.285180, 55.812327</t>
  </si>
  <si>
    <t>Смоленская область, Сычевский район, д. Мальцево ул. Молодежная, д.16</t>
  </si>
  <si>
    <t>34.285716, 55.812272</t>
  </si>
  <si>
    <t>Смоленская область, Сычевский район, д. Мальцево ул. Дорожная, д.3</t>
  </si>
  <si>
    <t>34.285601, 55.811476</t>
  </si>
  <si>
    <t>Смоленская область, Сычевский район, д. Мальцево ул. Дорожная, д.5</t>
  </si>
  <si>
    <t>34.285676, 55.811779</t>
  </si>
  <si>
    <t>Смоленская область,Сычевский район, д. Мальцево, ул. Новая, напротив дома № 15</t>
  </si>
  <si>
    <t>34.286341, 55.813694</t>
  </si>
  <si>
    <t>Смоленская область, Сычевский район, д. Мальцево ул. Дорожная, д.11</t>
  </si>
  <si>
    <t>34.285926, 55.812955</t>
  </si>
  <si>
    <t>Смоленская область, Сычевский район, д. Мальцево ул. Дорожная, д.13</t>
  </si>
  <si>
    <t>34.286006, 55.813278</t>
  </si>
  <si>
    <t>Смоленская область, Сычевский район, д. Мальцево ул. Новая, д.1</t>
  </si>
  <si>
    <t>34.281787, 55.814423</t>
  </si>
  <si>
    <t>Смоленская область, Сычевский район, д. Мальцево ул. Новая, д.2</t>
  </si>
  <si>
    <t>34.281719, 55.814063</t>
  </si>
  <si>
    <t>Смоленская область, Сычевский район, д. Мальцево ул. Новая, д.3</t>
  </si>
  <si>
    <t>34.282377, 55.814375</t>
  </si>
  <si>
    <t>Смоленская область, Сычевский район, д. Мальцево ул. Новая, д.4</t>
  </si>
  <si>
    <t>34.282207, 55.814051</t>
  </si>
  <si>
    <t>Смоленская область, Сычевский район, д. Мальцево ул. Новая, д.5</t>
  </si>
  <si>
    <t>34.282967, 55.814314</t>
  </si>
  <si>
    <t>Смоленская область, Сычевский район, д. Мальцево ул. Новая, д.6</t>
  </si>
  <si>
    <t>34.282738, 55.814003</t>
  </si>
  <si>
    <t>Смоленская область, Сычевский район, д. Мальцево ул. Новая, д.7</t>
  </si>
  <si>
    <t>34.283546, 55.814248</t>
  </si>
  <si>
    <t>Смоленская область, Сычевский район, д. Мальцево ул. Новая, д.8</t>
  </si>
  <si>
    <t>34.283274, 55.813951</t>
  </si>
  <si>
    <t>Смоленская область, Сычевский район, д. Мальцево ул. Новая, д.9</t>
  </si>
  <si>
    <t>34.284179, 55.814212</t>
  </si>
  <si>
    <t>Смоленская область, Сычевский район, д. Мальцево ул. Новая, д.10</t>
  </si>
  <si>
    <t>34.283805, 55.813894</t>
  </si>
  <si>
    <t>Смоленская область, Сычевский район, д. Мальцево ул. Новая, д.11</t>
  </si>
  <si>
    <t>34.284968, 55.814121</t>
  </si>
  <si>
    <t>Смоленская область, Сычевский район, д. Мальцево ул. Новая, д.12</t>
  </si>
  <si>
    <t>34.284424, 55.813836</t>
  </si>
  <si>
    <t>Смоленская область, Сычевский район, д. Мальцево ул. Новая, д.13</t>
  </si>
  <si>
    <t>34.285665, 55.814058</t>
  </si>
  <si>
    <t>Смоленская область, Сычевский район, д. Мальцево ул. Новая, д.14</t>
  </si>
  <si>
    <t>34.284971, 55.813775</t>
  </si>
  <si>
    <t>Смоленская область, Сычевский район, д. Мальцево ул. Новая, д.15</t>
  </si>
  <si>
    <t>34.286223, 55.814000</t>
  </si>
  <si>
    <t>Смоленская область, Сычевский район, д. Мальцево ул. Новая, д.16</t>
  </si>
  <si>
    <t>34.285550, 55.813715</t>
  </si>
  <si>
    <t>Смоленская область, Сычевский район, д. Мальцево ул. Новая, д.17</t>
  </si>
  <si>
    <t>34.286702, 55.813956</t>
  </si>
  <si>
    <t>Смоленская область,Сычевский район, д. Мальцево, ул. Интернациональная, напротив дома № 11</t>
  </si>
  <si>
    <t>34.284342, 55.811071</t>
  </si>
  <si>
    <t>Смоленская область, Сычевский район, д. Мальцево ул. Интернациональная, д.1</t>
  </si>
  <si>
    <t>34.281835, 55.811730</t>
  </si>
  <si>
    <t>Смоленская область, Сычевский район, д. Мальцево ул. Интернациональная, д.3</t>
  </si>
  <si>
    <t>34.282361, 55.811682</t>
  </si>
  <si>
    <t>Смоленская область, Сычевский район, д. Мальцево ул. Интернациональная, д.5</t>
  </si>
  <si>
    <t>34.282849, 55.811618</t>
  </si>
  <si>
    <t>Смоленская область, Сычевский район, д. Мальцево ул. Интернациональная, д.7</t>
  </si>
  <si>
    <t>34.283360, 55.811545</t>
  </si>
  <si>
    <t>Смоленская область, Сычевский район, д. Мальцево ул. Интернациональная,  д.9</t>
  </si>
  <si>
    <t>34.283891, 55.811479</t>
  </si>
  <si>
    <t>Смоленская область, Сычевский район, д. Мальцево ул. Интернациональная, д.11</t>
  </si>
  <si>
    <t>34.284417, 55.811409</t>
  </si>
  <si>
    <t>Смоленская область, Сычевский район, д. Мальцево ул. Интернациональная, д.13</t>
  </si>
  <si>
    <t>34.284916, 55.811349</t>
  </si>
  <si>
    <t>Смоленская область, Сычевский район, д. Мальцево ул. Интернациональная, д.15</t>
  </si>
  <si>
    <t>34.285361, 55.811285</t>
  </si>
  <si>
    <t>Смоленская область,Сычевский район, д. Малое Яковцево, ул. Энергетиков, вблизи дома № 2</t>
  </si>
  <si>
    <t>34.296965, 55.831104</t>
  </si>
  <si>
    <t>Смоленская область, Сычевский район,          д. Малое Яковцево ул. Энергетиков, д.2</t>
  </si>
  <si>
    <t>34.296566, 55.830803</t>
  </si>
  <si>
    <t>Смоленская область, Сычевский район,          д. Малое Яковцево ул. Энергетиков, д.3</t>
  </si>
  <si>
    <t>34.297128, 55.829830</t>
  </si>
  <si>
    <t>Смоленская область, Сычевский район,          д. Малое Яковцево ул. Энергетиков, д.4</t>
  </si>
  <si>
    <t>34.296485, 55.830574</t>
  </si>
  <si>
    <t>Смоленская область, Сычевский район,          д. Малое Яковцево ул. Энергетиков, д.6</t>
  </si>
  <si>
    <t>34.296507, 55.830389</t>
  </si>
  <si>
    <t>Смоленская область, Сычевский район,          д. Малое Яковцево ул. Энергетиков, д.8</t>
  </si>
  <si>
    <t>34.296459, 55.830127</t>
  </si>
  <si>
    <t>Смоленская область, Сычевский район,          д. Малое Яковцево ул. Энергетиков, д.9</t>
  </si>
  <si>
    <t>34.296741, 55.827446</t>
  </si>
  <si>
    <t>Смоленская область, Сычевский район,          д. Малое Яковцево ул. Энергетиков, д.10</t>
  </si>
  <si>
    <t>34.296438, 55.829939</t>
  </si>
  <si>
    <t>Смоленская область, Сычевский район,          д. Малое Яковцево ул. Энергетиков, д.11</t>
  </si>
  <si>
    <t>34.296457, 55.827072</t>
  </si>
  <si>
    <t>Смоленская область, Сычевский район,          д. Малое Яковцево ул. Набережная, д.1</t>
  </si>
  <si>
    <t>34.295438, 55.830852</t>
  </si>
  <si>
    <t>Смоленская область, Сычевский район,          д. Малое Яковцево ул. Набережная, д.3</t>
  </si>
  <si>
    <t>34.295379, 55.830463</t>
  </si>
  <si>
    <t>Смоленская область, Сычевский район,          д. Малое Яковцево ул. Набережная, д.5</t>
  </si>
  <si>
    <t>34.295355, 55.830183</t>
  </si>
  <si>
    <t>Смоленская область, Сычевский район,          д. Малое Яковцево ул. Набережная, д.7</t>
  </si>
  <si>
    <t>34.295323, 55.829939</t>
  </si>
  <si>
    <t>Смоленская область,Сычевский район, д. Малое Яковцево, ул. Энергетиков, вблизи дома № 18</t>
  </si>
  <si>
    <t>34.295922, 55.828898</t>
  </si>
  <si>
    <t>Смоленская область, Сычевский район,          д. Малое Яковцево ул. Энергетиков, д.12</t>
  </si>
  <si>
    <t>34.296395, 55.829715</t>
  </si>
  <si>
    <t>Смоленская область, Сычевский район,          д. Малое Яковцево ул. Энергетиков, д.14</t>
  </si>
  <si>
    <t>34.296369, 55.829398</t>
  </si>
  <si>
    <t>Смоленская область, Сычевский район,          д. Малое Яковцево ул. Энергетиков, д.16</t>
  </si>
  <si>
    <t>34.296350, 55.829183</t>
  </si>
  <si>
    <t>Смоленская область, Сычевский район,          д. Малое Яковцево ул. Энергетиков, д.18</t>
  </si>
  <si>
    <t>34.296361, 55.828844</t>
  </si>
  <si>
    <t>Смоленская область, Сычевский район,          д. Малое Яковцево ул. Набережная, д.9</t>
  </si>
  <si>
    <t>34.295301, 55.829712</t>
  </si>
  <si>
    <t>Смоленская область, Сычевский район,          д. Малое Яковцево ул. Набережная, д.11</t>
  </si>
  <si>
    <t>34.295278, 55.829453</t>
  </si>
  <si>
    <t>Смоленская область, Сычевский район,          д. Малое Яковцево ул. Набережная, д.13</t>
  </si>
  <si>
    <t>34.295252, 55.829173</t>
  </si>
  <si>
    <t>Смоленская область, Сычевский район,          д. Малое Яковцево ул. Набережная, д.15</t>
  </si>
  <si>
    <t>34.294903, 55.828789</t>
  </si>
  <si>
    <t>Смоленская область, Сычевский район,          д. Малое Яковцево ул. Набережная, д.17</t>
  </si>
  <si>
    <t>34.295418, 55.828240</t>
  </si>
  <si>
    <t>Смоленская область,Сычевский район, д. Малое Яковцево, ул. Энергетиков, вблизи дома № 24</t>
  </si>
  <si>
    <t>34.296072, 55.826573</t>
  </si>
  <si>
    <t>Смоленская область, Сычевский район,          д. Малое Яковцево ул. Энергетиков, д.20</t>
  </si>
  <si>
    <t>34.296119, 55.828284</t>
  </si>
  <si>
    <t>Смоленская область, Сычевский район,          д. Малое Яковцево ул. Энергетиков, д.22</t>
  </si>
  <si>
    <t>34.296218, 55.828082</t>
  </si>
  <si>
    <t>Смоленская область, Сычевский район,          д. Малое Яковцево ул. Энергетиков, д.24</t>
  </si>
  <si>
    <t>34.296106, 55.827791</t>
  </si>
  <si>
    <t>Смоленская область, Сычевский район,          д. Малое Яковцево ул. Энергетиков, д.26</t>
  </si>
  <si>
    <t>34.295585, 55.827066</t>
  </si>
  <si>
    <t>Смоленская область,Сычевский район, д. Малое Яковцево, ул. Зеленая, напротив дома № 7</t>
  </si>
  <si>
    <t>34.295871 55.825934</t>
  </si>
  <si>
    <t>Смоленская область, Сычевский район,          д. Малое Яковцево ул. Зеленая, д.2</t>
  </si>
  <si>
    <t>34.293908, 55.825871</t>
  </si>
  <si>
    <t>Смоленская область, Сычевский район,          д. Малое Яковцево ул. Зеленая, д.3</t>
  </si>
  <si>
    <t>34.295002, 55.826185</t>
  </si>
  <si>
    <t>Смоленская область, Сычевский район,          д. Малое Яковцево ул. Зеленая, д.4</t>
  </si>
  <si>
    <t>34.294036, 55.826010</t>
  </si>
  <si>
    <t>Смоленская область, Сычевский район,          д. Малое Яковцево ул. Зеленая, д.5</t>
  </si>
  <si>
    <t>34.295826, 55.826041</t>
  </si>
  <si>
    <t>Смоленская область, Сычевский район,          д. Малое Яковцево ул. Зеленая, д.6</t>
  </si>
  <si>
    <t>34.294873, 55.825880</t>
  </si>
  <si>
    <t>Смоленская область, Сычевский район,          д. Малое Яковцево ул. Зеленая, д.7</t>
  </si>
  <si>
    <t>34.296252, 55.825946</t>
  </si>
  <si>
    <t>Смоленская область, Сычевский район,          д. Малое Яковцево ул. Зеленая, д.8</t>
  </si>
  <si>
    <t>34.295817, 55.825579</t>
  </si>
  <si>
    <t>Смоленская область, Сычевский район,          д. Малое Яковцево ул. Зеленая, д.9</t>
  </si>
  <si>
    <t>34.297104, 55.825896</t>
  </si>
  <si>
    <t>Смоленская область, Сычевский район,          д. Малое Яковцево ул. Зеленая, д.10</t>
  </si>
  <si>
    <t>34.296493, 55.825592</t>
  </si>
  <si>
    <t>Смоленская область, Сычевский район,          д. Малое Яковцево ул. Зеленая, д.12</t>
  </si>
  <si>
    <t>34.296889, 55.825503</t>
  </si>
  <si>
    <t>Смоленская область, Сычевский район,          д. Малое Яковцево ул. Зеленая, д.13</t>
  </si>
  <si>
    <t>34.297425, 55.825826</t>
  </si>
  <si>
    <t>Смоленская область, Сычевский район,          д. Малое Яковцево ул. Зеленая, д.14</t>
  </si>
  <si>
    <t>34.297442, 55.825313</t>
  </si>
  <si>
    <t>Смоленская область, Сычевский район,          д. Малое Яковцево ул. Зеленая, д.16</t>
  </si>
  <si>
    <t>34.298091, 55.825286</t>
  </si>
  <si>
    <t>Смоленская область, Сычевский район,          д. Малое Яковцево ул. Сиреневая, д.1</t>
  </si>
  <si>
    <t>34.295801, 55.825561</t>
  </si>
  <si>
    <t>Смоленская область, Сычевский район,          д. Малое Яковцево ул. Сиреневая, д.2</t>
  </si>
  <si>
    <t>34.295193, 55.825613</t>
  </si>
  <si>
    <t>Смоленская область, Сычевский район,          д. Малое Яковцево ул. Сиреневая, д.4</t>
  </si>
  <si>
    <t>34.294983, 55.824643</t>
  </si>
  <si>
    <t>Смоленская область, Сычевский район,          д. Малое Яковцево ул. Сиреневая, д.6</t>
  </si>
  <si>
    <t>34.294857, 55.824468</t>
  </si>
  <si>
    <t>Смоленская область,Сычевский район, д.Ольховцы, ул. Труда, вблизи дома № 3 (здание бывшего дома культуры)</t>
  </si>
  <si>
    <t>34.328596, 55.847831</t>
  </si>
  <si>
    <t>1 / 0</t>
  </si>
  <si>
    <t>0,75 / 0</t>
  </si>
  <si>
    <t>Смоленская область, Сычевский район, д. Ольховцы ул. Труда, д.5</t>
  </si>
  <si>
    <t>34.326929, 55.847928</t>
  </si>
  <si>
    <t>Смоленская область, Сычевский район, д. Ольховцы ул. Труда, д.8</t>
  </si>
  <si>
    <t>34.329165, 55.848332</t>
  </si>
  <si>
    <t>Смоленская область, Сычевский район, д. Ольховцы ул. Труда, д.12</t>
  </si>
  <si>
    <t>34.328558, 55.848329</t>
  </si>
  <si>
    <t>Смоленская область, Сычевский район, д. Ольховцы ул. Труда, д.14</t>
  </si>
  <si>
    <t>34.328135, 55.848241</t>
  </si>
  <si>
    <t>Смоленская область,Сычевский район, д.Ольховцы, ул. Труда, вблизи дома               № 2 (здание магазина)</t>
  </si>
  <si>
    <t>34.329760, 55.846480</t>
  </si>
  <si>
    <t>Смоленская область, Сычевский район, д. Ольховцы ул. Центральная, д.21</t>
  </si>
  <si>
    <t>34.329550, 55.846257</t>
  </si>
  <si>
    <t>Смоленская область, Сычевский район, д. Ольховцы ул. Центральная, д.23</t>
  </si>
  <si>
    <t>34.328785, 55.846138</t>
  </si>
  <si>
    <t>Смоленская область, Сычевский район, д. Ольховцы ул. Центральная, д.27</t>
  </si>
  <si>
    <t>34.328297, 55.846103</t>
  </si>
  <si>
    <t>Смоленская область, Сычевский район, д. Ольховцы ул. Центральная, д.28</t>
  </si>
  <si>
    <t>34.329238, 55.846603</t>
  </si>
  <si>
    <t>Смоленская область, Сычевский район, д. Ольховцы ул. Центральная, д.29</t>
  </si>
  <si>
    <t>34.327830, 55.846052</t>
  </si>
  <si>
    <t>Смоленская область, Сычевский район, д. Ольховцы ул. Центральная, д.30</t>
  </si>
  <si>
    <t>34.328656, 55.846508</t>
  </si>
  <si>
    <t>Смоленская область,Сычевский район, д.Ольховцы, ул. Лиговская, напротив дома № 2</t>
  </si>
  <si>
    <t>34.330231, 55.845074</t>
  </si>
  <si>
    <t>Смоленская область, Сычевский район, д. Ольховцы ул. Лиговская, д.1</t>
  </si>
  <si>
    <t>34.329780, 55.844824</t>
  </si>
  <si>
    <t>Смоленская область, Сычевский район, д. Ольховцы ул. Лиговская, д.2</t>
  </si>
  <si>
    <t>34.329613, 55.845141</t>
  </si>
  <si>
    <t>Смоленская область, Сычевский район, д. Ольховцы ул. Лиговская, д.3</t>
  </si>
  <si>
    <t>34.329330, 55.844775</t>
  </si>
  <si>
    <t>Смоленская область, Сычевский район, д. Ольховцы ул. Лиговская, д.4</t>
  </si>
  <si>
    <t>34.329237, 55.845110</t>
  </si>
  <si>
    <t>Смоленская область, Сычевский район, д. Ольховцы ул. Лиговская, д.5</t>
  </si>
  <si>
    <t>34.328852, 55.844718</t>
  </si>
  <si>
    <t>Смоленская область, Сычевский район, д. Ольховцы ул. Лиговская, д.6</t>
  </si>
  <si>
    <t>34.328760, 55.845061</t>
  </si>
  <si>
    <t>Смоленская область, Сычевский район, д. Ольховцы ул. Лиговская, д.7</t>
  </si>
  <si>
    <t>34.328444, 55.844670</t>
  </si>
  <si>
    <t>Смоленская область, Сычевский район, д. Ольховцы ул. Лиговская, д.8</t>
  </si>
  <si>
    <t>34.328247, 55.844993</t>
  </si>
  <si>
    <t>Смоленская область,Сычевский район, д.Ольховцы, ул. Лиговская, возле дома № 12</t>
  </si>
  <si>
    <t>34.327656, 55.844827</t>
  </si>
  <si>
    <t>Смоленская область, Сычевский район, д. Ольховцы ул. Лиговская, д.8А</t>
  </si>
  <si>
    <t>34.328333, 55.845164</t>
  </si>
  <si>
    <t>Смоленская область, Сычевский район, д. Ольховцы ул. Лиговская, д.9</t>
  </si>
  <si>
    <t>34.327999, 55.844615</t>
  </si>
  <si>
    <t>Смоленская область, Сычевский район, д. Ольховцы ул. Лиговская, д.10</t>
  </si>
  <si>
    <t>34.327864, 55.844954</t>
  </si>
  <si>
    <t>Смоленская область, Сычевский район, д. Ольховцы ул. Лиговская, д.11</t>
  </si>
  <si>
    <t>34.327520, 55.844571</t>
  </si>
  <si>
    <t>Смоленская область, Сычевский район, д. Ольховцы ул. Лиговская, д.12</t>
  </si>
  <si>
    <t>34.327376, 55.844897</t>
  </si>
  <si>
    <t>Смоленская область, Сычевский район, д. Ольховцы ул. Лиговская, д.13</t>
  </si>
  <si>
    <t>34.327070, 55.844517</t>
  </si>
  <si>
    <t>Смоленская область, Сычевский район, д. Ольховцы ул. Лиговская, д.14</t>
  </si>
  <si>
    <t>34.326941, 55.844845</t>
  </si>
  <si>
    <t>Смоленская область,Сычевский район, д.Ольховцы, ул. Центральная, напротив  дома  № 20</t>
  </si>
  <si>
    <t>34.331773, 55.847077</t>
  </si>
  <si>
    <t>Смоленская область, Сычевский район, д. Ольховцы ул. Центральная, д.13</t>
  </si>
  <si>
    <t>34.332825, 55.847336</t>
  </si>
  <si>
    <t>Смоленская область, Сычевский район, д. Ольховцы ул. Центральная, д.14</t>
  </si>
  <si>
    <t>34.333043, 55.847738</t>
  </si>
  <si>
    <t>Смоленская область, Сычевский район, д. Ольховцы ул. Центральная, д.15</t>
  </si>
  <si>
    <t>34.332712, 55.847062</t>
  </si>
  <si>
    <t>Смоленская область, Сычевский район, д. Ольховцы ул. Центральная, д.16</t>
  </si>
  <si>
    <t>34.332566, 55.847585</t>
  </si>
  <si>
    <t>Смоленская область, Сычевский район, д. Ольховцы ул. Центральная, д.17</t>
  </si>
  <si>
    <t>34.332310, 55.847143</t>
  </si>
  <si>
    <t>Смоленская область, Сычевский район, д. Ольховцы ул. Центральная, д.20</t>
  </si>
  <si>
    <t>34.331627, 55.847301</t>
  </si>
  <si>
    <t>Смоленская область,Сычевский район, д.Ольховцы, ул. Центральная, напротив  дома  № 7</t>
  </si>
  <si>
    <t>34.334607, 55.848268</t>
  </si>
  <si>
    <t>Смоленская область, Сычевский район, д. Ольховцы ул. Центральная, д.1</t>
  </si>
  <si>
    <t>34.336283, 55.848546</t>
  </si>
  <si>
    <t>Смоленская область, Сычевский район, д. Ольховцы ул. Центральная, д.2</t>
  </si>
  <si>
    <t>34.336329, 55.849053</t>
  </si>
  <si>
    <t>Смоленская область, Сычевский район, д. Ольховцы ул. Центральная, д.3</t>
  </si>
  <si>
    <t>34.335851, 55.848421</t>
  </si>
  <si>
    <t>Смоленская область, Сычевский район, д. Ольховцы ул. Центральная, д.4</t>
  </si>
  <si>
    <t>34.335953, 55.848920</t>
  </si>
  <si>
    <t>Смоленская область, Сычевский район, д. Ольховцы ул. Центральная, д.5</t>
  </si>
  <si>
    <t>34.335390, 55.848309</t>
  </si>
  <si>
    <t>Смоленская область, Сычевский район, д. Ольховцы ул. Центральная, д.6</t>
  </si>
  <si>
    <t>34.335572, 55.848775</t>
  </si>
  <si>
    <t>Смоленская область, Сычевский район, д. Ольховцы ул. Центральная, д.7</t>
  </si>
  <si>
    <t>34.335159, 55.848206</t>
  </si>
  <si>
    <t>Смоленская область, Сычевский район, д. Ольховцы ул. Центральная, д.8</t>
  </si>
  <si>
    <t>34.335165, 55.848630</t>
  </si>
  <si>
    <t>Смоленская область, Сычевский район, д. Ольховцы ул. Луговая, д.1</t>
  </si>
  <si>
    <t>34.333513, 55.848950</t>
  </si>
  <si>
    <t>Смоленская область, Сычевский район, д. Ольховцы ул. Луговая, д.3</t>
  </si>
  <si>
    <t>34.333301, 55.849139</t>
  </si>
  <si>
    <t>Смоленская область, Сычевский район, д. Ольховцы ул. Луговая, д.5</t>
  </si>
  <si>
    <t>34.333059, 55.849365</t>
  </si>
  <si>
    <t>Смоленская область,Сычевский район, д.Ольховцы, ул. Центральная, вблизи  дома  № 32</t>
  </si>
  <si>
    <t>34.328151, 55.846402</t>
  </si>
  <si>
    <t>Смоленская область, Сычевский район, д. Ольховцы ул. Центральная, д.31</t>
  </si>
  <si>
    <t>34.327342, 55.846034</t>
  </si>
  <si>
    <t>Смоленская область, Сычевский район, д. Ольховцы ул. Центральная, д.32</t>
  </si>
  <si>
    <t>34.327919, 55.846488</t>
  </si>
  <si>
    <t>Смоленская область, Сычевский район, д. Ольховцы ул. Центральная, д.33</t>
  </si>
  <si>
    <t>34.326670, 55.845928</t>
  </si>
  <si>
    <t>Смоленская область, Сычевский район, д. Ольховцы ул. Центральная, д.34</t>
  </si>
  <si>
    <t>34.327372, 55.846470</t>
  </si>
  <si>
    <t>Смоленская область, Сычевский район, д. Ольховцы ул. Центральная, д.38</t>
  </si>
  <si>
    <t>34.326449, 55.846446</t>
  </si>
  <si>
    <t>Смоленская область,Сычевский район, д.Юшино, ул. Центральная, напротив  дома  № 7</t>
  </si>
  <si>
    <t>34.296521, 55.855489</t>
  </si>
  <si>
    <t>Смоленская область, Сычевский район, д. Юшино ул. Центральная, д.1</t>
  </si>
  <si>
    <t>34.295395, 55.854763</t>
  </si>
  <si>
    <t>Смоленская область, Сычевский район, д. Юшино ул. Центральная, д.3</t>
  </si>
  <si>
    <t>34.295663, 55.855017</t>
  </si>
  <si>
    <t>Смоленская область, Сычевский район, д. Юшино ул. Центральная, д.5</t>
  </si>
  <si>
    <t>34.295727, 55.855258</t>
  </si>
  <si>
    <t>Смоленская область, Сычевский район, д. Юшино ул. Центральная, д.7</t>
  </si>
  <si>
    <t>34.295899, 55.855548</t>
  </si>
  <si>
    <t>Смоленская область, Сычевский район, д. Юшино ул. Центральная, д.9</t>
  </si>
  <si>
    <t>34.295963, 55.855886</t>
  </si>
  <si>
    <t>Смоленская область, Сычевский район, д. Юшино ул. Центральная, д.11</t>
  </si>
  <si>
    <t>34.296113, 55.856242</t>
  </si>
  <si>
    <t>Смоленская область, Сычевский район, д. Юшино ул. Молодежная, д.12</t>
  </si>
  <si>
    <t>34.294657, 55.856020</t>
  </si>
  <si>
    <t>Смоленская область, Сычевский район, д. Юшино ул. Молодежная, д.14</t>
  </si>
  <si>
    <t>34.294552, 55.855717</t>
  </si>
  <si>
    <t>Смоленская область, Сычевский район, д. Юшино, ул. Молодежная, д.16</t>
  </si>
  <si>
    <t>34.294466, 55.855397</t>
  </si>
  <si>
    <t>Смоленская область,Сычевский район, д.Юшино, ул. Центральная, напротив  дома  № 13</t>
  </si>
  <si>
    <t>34.296795, 55.856450</t>
  </si>
  <si>
    <t>Смоленская область, Сычевский район, д. Юшино ул. Центральная, д.2</t>
  </si>
  <si>
    <t>34.297359, 55.857994</t>
  </si>
  <si>
    <t>Смоленская область, Сычевский район, д. Юшино ул. Центральная, д.6</t>
  </si>
  <si>
    <t>34.297976, 55.858833</t>
  </si>
  <si>
    <t>Смоленская область, Сычевский район, д. Юшино ул. Центральная, д.13</t>
  </si>
  <si>
    <t>34.296210, 55.856525</t>
  </si>
  <si>
    <t>Смоленская область, Сычевский район, д. Юшино ул. Центральная, д.15</t>
  </si>
  <si>
    <t>34.296264, 55.856948</t>
  </si>
  <si>
    <t>Смоленская область, Сычевский район, д. Юшино ул. Центральная, д.17</t>
  </si>
  <si>
    <t>34.296349, 55.857201</t>
  </si>
  <si>
    <t>Смоленская область, Сычевский район, д. Юшино ул. Центральная, д.19</t>
  </si>
  <si>
    <t>34.296569, 55.858248</t>
  </si>
  <si>
    <t>Смоленская область, Сычевский район, д. Юшино ул. Центральная, д.21</t>
  </si>
  <si>
    <t>34.296752, 55.858725</t>
  </si>
  <si>
    <t>Смоленская область, Сычевский район, д. Юшино ул. Молодежная, д.2</t>
  </si>
  <si>
    <t>34.295204, 55.858048</t>
  </si>
  <si>
    <t>Смоленская область, Сычевский район, д. Юшино ул. Молодежная, д.4</t>
  </si>
  <si>
    <t>34.295140, 55.857679</t>
  </si>
  <si>
    <t>Смоленская область, Сычевский район, д. Юшино ул. Молодежная, д.6</t>
  </si>
  <si>
    <t>34.295108, 55.857329</t>
  </si>
  <si>
    <t>Смоленская область, Сычевский район, д. Юшино ул. Молодежная, д.8</t>
  </si>
  <si>
    <t>34.294861, 55.856666</t>
  </si>
  <si>
    <t>Смоленская область, Сычевский район, д. Юшино ул. Молодежная, д.10</t>
  </si>
  <si>
    <t>34.294732, 55.856340</t>
  </si>
  <si>
    <t>Смоленская область,Сычевский район, д.Юшино, ул. Центральная, напротив  дома  № 25</t>
  </si>
  <si>
    <t>34.297173, 55.858968</t>
  </si>
  <si>
    <t>Смоленская область, Сычевский район, д. Юшино ул. Центральная, д.8</t>
  </si>
  <si>
    <t>34.297818, 55.859607</t>
  </si>
  <si>
    <t>Смоленская область, Сычевский район, д. Юшино ул. Центральная, д.10</t>
  </si>
  <si>
    <t>34.297986, 55.860289</t>
  </si>
  <si>
    <t>Смоленская область, Сычевский район, д. Юшино ул. Центральная, д.23</t>
  </si>
  <si>
    <t>34.296500, 55.858201</t>
  </si>
  <si>
    <t>Смоленская область, Сычевский район, д. Юшино ул. Центральная, д.25</t>
  </si>
  <si>
    <t>34.296902, 55.859141</t>
  </si>
  <si>
    <t>Смоленская область, Сычевский район, д. Юшино ул. Центральная, д.27</t>
  </si>
  <si>
    <t>34.297292, 55.859987</t>
  </si>
  <si>
    <t>Смоленская область, Сычевский район, д. Юшино ул. Центральная, д.31</t>
  </si>
  <si>
    <t>34.297354, 55.860278</t>
  </si>
  <si>
    <t>Смоленская область,Сычевский район, д.Юшино, ул. Центральная, напротив  дома  № 33</t>
  </si>
  <si>
    <t>34.297717, 55.860701</t>
  </si>
  <si>
    <t>Смоленская область, Сычевский район, д. Юшино ул. Центральная, д.12</t>
  </si>
  <si>
    <t>34.298205, 55.860992</t>
  </si>
  <si>
    <t>Смоленская область, Сычевский район, д. Юшино ул. Центральная, д.14</t>
  </si>
  <si>
    <t>34.298275, 55.861270</t>
  </si>
  <si>
    <t>Смоленская область, Сычевский район, д. Юшино ул. Центральная, д.16</t>
  </si>
  <si>
    <t>34.298318, 55.861553</t>
  </si>
  <si>
    <t>Смоленская область, Сычевский район, д. Юшино ул. Центральная, д.18</t>
  </si>
  <si>
    <t>34.298384, 55.861836</t>
  </si>
  <si>
    <t>Смоленская область, Сычевский район, д. Юшино ул. Центральная, д.33</t>
  </si>
  <si>
    <t>34.297454, 55.860715</t>
  </si>
  <si>
    <t>Смоленская область, Сычевский район, д. Юшино ул. Центральная, д.35</t>
  </si>
  <si>
    <t>34.297548, 55.861024</t>
  </si>
  <si>
    <t>Смоленская область, Сычевский район, д. Юшино ул. Центральная, д.37</t>
  </si>
  <si>
    <t>34.297597, 55.861326</t>
  </si>
  <si>
    <t>Смоленская область, Сычевский район, д. Юшино ул. Центральная, д.39</t>
  </si>
  <si>
    <t>34.297634, 55.861597</t>
  </si>
  <si>
    <t>Смоленская область, Сычевский район, д. Юшино ул. Центральная, д.41</t>
  </si>
  <si>
    <t>34.297669, 55.861843</t>
  </si>
  <si>
    <t>Смоленская область, Сычевский район, д. Юшино ул. Центральная, д.43</t>
  </si>
  <si>
    <t>34.297760, 55.862229</t>
  </si>
  <si>
    <t>Смоленская область,Сычевский район, д.Юшино, ул. Речная, вблизи  дома  № 2</t>
  </si>
  <si>
    <t>34.299353, 55.860309</t>
  </si>
  <si>
    <t>Смоленская область, Сычевский район, д. Юшино ул.Речная, д.1</t>
  </si>
  <si>
    <t>34.299144, 55.860600</t>
  </si>
  <si>
    <t>Смоленская область, Сычевский район, д. Юшино ул.Речная, д.2</t>
  </si>
  <si>
    <t>34.299482, 55.860072</t>
  </si>
  <si>
    <t>Смоленская область, Сычевский район, д. Юшино ул.Речная, д.3</t>
  </si>
  <si>
    <t>34.299163, 55.860885</t>
  </si>
  <si>
    <t>Смоленская область, Сычевский район, д. Юшино ул.Речная, д.5</t>
  </si>
  <si>
    <t>34.299214, 55.861197</t>
  </si>
  <si>
    <t>Смоленская область, Сычевский район, д. Юшино ул.Речная, д.7</t>
  </si>
  <si>
    <t>34.299238, 55.861431</t>
  </si>
  <si>
    <t>Смоленская область, Сычевский район, д. Юшино ул.Речная, д.9</t>
  </si>
  <si>
    <t>34.299222, 55.861697</t>
  </si>
  <si>
    <t>Смоленская область, Сычевский район, д. Юшино ул.Речная, д.11</t>
  </si>
  <si>
    <t>34.299227, 55.861911</t>
  </si>
  <si>
    <t>Смоленская область, Сычевский район, д. Юшино ул.Речная, д.13</t>
  </si>
  <si>
    <t>34.299246, 55.862151</t>
  </si>
  <si>
    <t>Смоленская область, Сычевский район, д. Юшино ул.Дачная, д.2</t>
  </si>
  <si>
    <t>34.299871, 55.858283</t>
  </si>
  <si>
    <t>Смоленская область, Сычевский район, д. Юшино ул.Дачная, д.3</t>
  </si>
  <si>
    <t>34.300626, 55.858972</t>
  </si>
  <si>
    <t>Смоленская область, Сычевский район, д. Юшино ул.Дачная, д.5</t>
  </si>
  <si>
    <t>34.300554, 55.858352</t>
  </si>
  <si>
    <t>Смоленская область, Сычевский район, д. Юшино ул.Дачная, д.6</t>
  </si>
  <si>
    <t>34.300243, 55.857698</t>
  </si>
  <si>
    <t>Смоленская область, Сычевский район, д. Юшино ул.Дачная, д.8</t>
  </si>
  <si>
    <t>34.300418, 55.858100</t>
  </si>
  <si>
    <t>Смоленская область,Сычевский район, д.Елманово, ул. Дорожная, напротив  дома  № 7</t>
  </si>
  <si>
    <t>34.306960, 55.820811</t>
  </si>
  <si>
    <t>Смоленская область, Сычевский район, д. Елманово ул.Николаевская, д.2</t>
  </si>
  <si>
    <t>34.307320, 55.820399</t>
  </si>
  <si>
    <t>Смоленская область, Сычевский район, д. Елманово ул.Дорожная, д.4</t>
  </si>
  <si>
    <t>34.306783, 55.820608</t>
  </si>
  <si>
    <t>Смоленская область, Сычевский район, д. Елманово ул.Дорожная, д.5</t>
  </si>
  <si>
    <t>34.306691, 55.821176</t>
  </si>
  <si>
    <t>Смоленская область, Сычевский район, д. Елманово ул.   Дорожная, д.7</t>
  </si>
  <si>
    <t>34.307222, 55.820992</t>
  </si>
  <si>
    <t>Смоленская область, Сычевский район, д. Елманово ул.Дорожная, д.9</t>
  </si>
  <si>
    <t>34.307898, 55.820735</t>
  </si>
  <si>
    <t>Смоленская область, Сычевский район, д. Елманово ул.Дорожная, д.11</t>
  </si>
  <si>
    <t>34.308177, 55.820620</t>
  </si>
  <si>
    <t>Смоленская область, Сычевский район, д. Елманово ул.Дорожная, д.15</t>
  </si>
  <si>
    <t>34.308778, 55.820388</t>
  </si>
  <si>
    <t>Смоленская область, Сычевский район, д. Елманово ул.Дорожная, д.17</t>
  </si>
  <si>
    <t>34.309148, 55.820237</t>
  </si>
  <si>
    <t>Смоленская область,Сычевский район, д.Елманово, ул. Николаевская, напротив  дома  № 14</t>
  </si>
  <si>
    <t>34.305419, 55.818335</t>
  </si>
  <si>
    <t>Смоленская область, Сычевский район, д. Елманово ул. Николаевская, д.8</t>
  </si>
  <si>
    <t>34.306054, 55.819209</t>
  </si>
  <si>
    <t>Смоленская область, Сычевский район, д. Елманово ул. Николаевская, д.10</t>
  </si>
  <si>
    <t>34.305746, 55.818924</t>
  </si>
  <si>
    <t>Смоленская область, Сычевский район, д. Елманово ул. Николаевская, д.12</t>
  </si>
  <si>
    <t>34.305483, 55.818652</t>
  </si>
  <si>
    <t>Смоленская область, Сычевский район, д. Елманово ул. Николаевская, д.14</t>
  </si>
  <si>
    <t>34.305209, 55.818413</t>
  </si>
  <si>
    <t>Смоленская область, Сычевский район, д. Елманово ул. Николаевская, д.16</t>
  </si>
  <si>
    <t>34.304843, 55.818062</t>
  </si>
  <si>
    <t>Смоленская область,Сычевский район, д.Елманово, ул. Николаевская, возле  дома  № 7</t>
  </si>
  <si>
    <t>34.304398, 55.817031</t>
  </si>
  <si>
    <t>Смоленская область, Сычевский район, д. Елманово ул. Николаевская, д.7</t>
  </si>
  <si>
    <t>34.304580, 55.816922</t>
  </si>
  <si>
    <t>Смоленская область, Сычевский район, д. Елманово ул. Николаевская, д.11</t>
  </si>
  <si>
    <t>34.303972, 55.816280</t>
  </si>
  <si>
    <t>Смоленская область, Сычевский район, д. Елманово ул. Николаевская, д.13</t>
  </si>
  <si>
    <t>34.303571, 55.815814</t>
  </si>
  <si>
    <t>Смоленская область, Сычевский район, д. Елманово ул. Николаевская, д.15</t>
  </si>
  <si>
    <t>34.303116, 55.815385</t>
  </si>
  <si>
    <t>Смоленская область,Сычевский район, д.Елманово, ул. Николаевская, напротив  дома  № 21</t>
  </si>
  <si>
    <t>34.301576, 55.814475</t>
  </si>
  <si>
    <t>Смоленская область, Сычевский район, д. Елманово ул. Николаевская, д.19</t>
  </si>
  <si>
    <t>34.302443, 55.814842</t>
  </si>
  <si>
    <t>Смоленская область, Сычевский район, д. Елманово ул. Николаевская, д.21</t>
  </si>
  <si>
    <t>34.301861, 55.814315</t>
  </si>
  <si>
    <t>Смоленская область, Сычевский район, д. Елманово ул. Николаевская, д.22</t>
  </si>
  <si>
    <t>34.303829, 55.817203</t>
  </si>
  <si>
    <t>Смоленская область, Сычевский район, д. Елманово ул. Николаевская, д.23</t>
  </si>
  <si>
    <t>34.301800, 55.814001</t>
  </si>
  <si>
    <t>Смоленская область, Сычевский район, д. Елманово ул. Николаевская, д.24</t>
  </si>
  <si>
    <t>34.303615, 55.816828</t>
  </si>
  <si>
    <t>Смоленская область, Сычевский район, д. Елманово ул. Николаевская, д.25</t>
  </si>
  <si>
    <t>34.300933, 55.813649</t>
  </si>
  <si>
    <t>Смоленская область, Сычевский район, д. Елманово ул. Николаевская, д.27</t>
  </si>
  <si>
    <t>34.300428, 55.813266</t>
  </si>
  <si>
    <t>Смоленская область, Сычевский район, д. Елманово ул. Николаевская, д.28</t>
  </si>
  <si>
    <t>34.303171, 55.816249</t>
  </si>
  <si>
    <t>Смоленская область, Сычевский район, д. Елманово ул. Николаевская, д.29</t>
  </si>
  <si>
    <t>34.300074, 55.813033</t>
  </si>
  <si>
    <t>Смоленская область, Сычевский район, д. Елманово ул. Николаевская, д.30</t>
  </si>
  <si>
    <t>34.302773, 55.815910</t>
  </si>
  <si>
    <t>Смоленская область, Сычевский район, д. Елманово ул. Николаевская, д.31</t>
  </si>
  <si>
    <t>34.299657, 55.812739</t>
  </si>
  <si>
    <t>Смоленская область, Сычевский район, д. Елманово ул. Николаевская, д.32</t>
  </si>
  <si>
    <t>34.302671, 55.815659</t>
  </si>
  <si>
    <t>Смоленская область, Сычевский район, д. Елманово ул. Николаевская, д.33</t>
  </si>
  <si>
    <t>34.299315, 55.812415</t>
  </si>
  <si>
    <t>Смоленская область,Сычевский район, д.Елманово, ул. Николаевская, вблизи  дома  № 48</t>
  </si>
  <si>
    <t>34.299646, 55.813040</t>
  </si>
  <si>
    <t>Смоленская область, Сычевский район, д. Елманово ул. Николаевская, д.34</t>
  </si>
  <si>
    <t>34.302300, 55.815301</t>
  </si>
  <si>
    <t>Смоленская область, Сычевский район, д. Елманово ул. Николаевская, д.36</t>
  </si>
  <si>
    <t>34.302286, 55.815251</t>
  </si>
  <si>
    <t>Смоленская область, Сычевский район, д. Елманово ул. Николаевская, д.40</t>
  </si>
  <si>
    <t>34.300651, 55.814034</t>
  </si>
  <si>
    <t>Смоленская область, Сычевский район, д. Елманово ул. Николаевская, д.46</t>
  </si>
  <si>
    <t>34.299822, 55.813368</t>
  </si>
  <si>
    <t>Смоленская область, Сычевский район, д. Елманово ул. Николаевская, д.48</t>
  </si>
  <si>
    <t>34.299311, 55.812973</t>
  </si>
  <si>
    <t>Смоленская область, Сычевский район, д. Елманово ул. Николаевская, д.50</t>
  </si>
  <si>
    <t>34.299062, 55.812801</t>
  </si>
  <si>
    <t>Смоленская область, Сычевский район, д. Елманово ул. Николаевская, д.52</t>
  </si>
  <si>
    <t>34.298686, 55.812563</t>
  </si>
  <si>
    <t>Смоленская область,Сычевский район, д.Елманово, ул. Елмановская, напротив  дома  № 15</t>
  </si>
  <si>
    <t>34.295057, 55.809948</t>
  </si>
  <si>
    <t>земельный участок</t>
  </si>
  <si>
    <t>Смоленская область, Сычевский район, д. Елманово ул. Елмановская, д.1</t>
  </si>
  <si>
    <t>34.291770, 55.813130</t>
  </si>
  <si>
    <t>Смоленская область, Сычевский район, д. Елманово ул. Елмановская, д.2</t>
  </si>
  <si>
    <t>34.292135, 55.811494</t>
  </si>
  <si>
    <t>Смоленская область, Сычевский район, д. Елманово ул. Елмановская, д.3</t>
  </si>
  <si>
    <t>34.292071, 55.812894</t>
  </si>
  <si>
    <t>Смоленская область, Сычевский район, д. Елманово ул. Елмановская, д.4</t>
  </si>
  <si>
    <t>34.293000, 55.810601</t>
  </si>
  <si>
    <t>Смоленская область, Сычевский район, д. Елманово ул. Елмановская, д.5</t>
  </si>
  <si>
    <t>34.292317, 55.812008</t>
  </si>
  <si>
    <t>Смоленская область, Сычевский район, д. Елманово ул. Елмановская, д.6</t>
  </si>
  <si>
    <t>34.293903, 55.810011</t>
  </si>
  <si>
    <t>Смоленская область, Сычевский район, д. Елманово ул. Елмановская, д.7</t>
  </si>
  <si>
    <t>34.292596, 55.811801</t>
  </si>
  <si>
    <t>Смоленская область, Сычевский район, д. Елманово ул. Елмановская, д.9</t>
  </si>
  <si>
    <t>34.293500, 55.811103</t>
  </si>
  <si>
    <t>Смоленская область, Сычевский район, д. Елманово ул. Елмановская, д.10</t>
  </si>
  <si>
    <t>34.294246, 55.809595</t>
  </si>
  <si>
    <t>Смоленская область, Сычевский район, д. Елманово ул. Елмановская, д.15</t>
  </si>
  <si>
    <t>34.294530, 55.810375</t>
  </si>
  <si>
    <t>Смоленская область, Сычевский район, д. Елманово ул. Елмановская, д.17</t>
  </si>
  <si>
    <t>34.294611, 55.810091</t>
  </si>
  <si>
    <t>Смоленская область, Сычевский район, д. Елманово ул. Железнодорожная, д.1</t>
  </si>
  <si>
    <t>34.290688, 55.810398</t>
  </si>
  <si>
    <t>Смоленская область, Сычевский район, д. Елманово ул. Железнодорожная, д.2</t>
  </si>
  <si>
    <t>34.290725, 55.810123</t>
  </si>
  <si>
    <t>Смоленская область, Сычевский район, д. Елманово ул. Железнодорожная, д.4</t>
  </si>
  <si>
    <t>34.291514, 55.809815</t>
  </si>
  <si>
    <t>Смоленская область,Сычевский район, д.Елманово, ул. Елмановская, вблизи  дома  № 19</t>
  </si>
  <si>
    <t>34.295272, 55.809936</t>
  </si>
  <si>
    <t>Смоленская область, Сычевский район, д. Елманово ул. Елмановская, д.12</t>
  </si>
  <si>
    <t>34.295291, 55.809303</t>
  </si>
  <si>
    <t>Смоленская область, Сычевский район, д. Елманово ул. Елмановская, д.14</t>
  </si>
  <si>
    <t>34.296119, 55.809084</t>
  </si>
  <si>
    <t>Смоленская область, Сычевский район, д. Елманово ул. Елмановская, д.16</t>
  </si>
  <si>
    <t>34.296538, 55.808912</t>
  </si>
  <si>
    <t>Смоленская область, Сычевский район, д. Елманово ул. Елмановская, д.19</t>
  </si>
  <si>
    <t>34.295916, 55.809984</t>
  </si>
  <si>
    <t>Смоленская область, Сычевский район, д. Елманово ул. Елмановская, д.21</t>
  </si>
  <si>
    <t>34.296463, 55.809918</t>
  </si>
  <si>
    <t>Смоленская область, Сычевский район, д. Елманово ул. Елмановская, д.23</t>
  </si>
  <si>
    <t>34.296758, 55.809546</t>
  </si>
  <si>
    <t>Смоленская область, Сычевский район, д. Елманово ул. Елмановская, д.27</t>
  </si>
  <si>
    <t>34.297906, 55.809072</t>
  </si>
  <si>
    <t>Смоленская область,Сычевский район, д.Лукино, ул. Лесная, около  дома  № 6</t>
  </si>
  <si>
    <t>34.195870, 55.783650</t>
  </si>
  <si>
    <t>Смоленская область, Сычевский район, д. Лукино ул. Лесная, д.2</t>
  </si>
  <si>
    <t>34.198531, 55.783723</t>
  </si>
  <si>
    <t>Смоленская область, Сычевский район, д. Лукино ул. Лесная, д.6</t>
  </si>
  <si>
    <t>Смоленская область, Сычевский район, д. Лукино ул. Лесная, д.8</t>
  </si>
  <si>
    <t>34.195184, 55.783384</t>
  </si>
  <si>
    <t>Смоленская область,Сычевский район, д.Лукино, ул. Лесная, около  дома  № 14</t>
  </si>
  <si>
    <t>34.193124, 55.783457</t>
  </si>
  <si>
    <t>Смоленская область, Сычевский район, д. Лукино ул. Лесная, д.9</t>
  </si>
  <si>
    <t>34.191064, 55.781401</t>
  </si>
  <si>
    <t>Смоленская область, Сычевский район, д. Лукино ул. Лесная, д.14</t>
  </si>
  <si>
    <t>Смоленская область, Сычевский район, д. Лукино ул. Лесная, д.10</t>
  </si>
  <si>
    <t>34.194368, 55.783820</t>
  </si>
  <si>
    <t>Смоленская область, Сычевский район, д. Лукино ул. Лесная, д.12</t>
  </si>
  <si>
    <t>34.193896, 55.783360</t>
  </si>
  <si>
    <t>Смоленская область,Сычевский район, д.Лукино, ул. Лесная, около  дома  № 24</t>
  </si>
  <si>
    <t>34.189218, 55.782381</t>
  </si>
  <si>
    <t>Смоленская область, Сычевский район, д. Лукино ул. Лесная, д.20</t>
  </si>
  <si>
    <t>34.190420, 55.782756</t>
  </si>
  <si>
    <t>Смоленская область, Сычевский район, д. Лукино ул. Лесная, д.22</t>
  </si>
  <si>
    <t>34.189819, 55.782961</t>
  </si>
  <si>
    <t>Смоленская область, Сычевский район, д. Лукино ул. Лесная, д.24</t>
  </si>
  <si>
    <t>Смоленская область, Сычевский район, д. Лукино ул. Лесная, д.26</t>
  </si>
  <si>
    <t>34.187931, 55.782042</t>
  </si>
  <si>
    <t>Смоленская область,Сычевский район, д.Лукино, ул. Лесная, около  дома  № 36</t>
  </si>
  <si>
    <t>34.184326, 55.781462</t>
  </si>
  <si>
    <t>Смоленская область, Сычевский район, д. Лукино ул. Лесная, д.17</t>
  </si>
  <si>
    <t>34.188060, 55.780821</t>
  </si>
  <si>
    <t>Смоленская область, Сычевский район, д. Лукино ул. Лесная, д.36</t>
  </si>
  <si>
    <t>Смоленская область, Сычевский район, д. Лукино ул. Лесная, д.38</t>
  </si>
  <si>
    <t>34.183296, 55.781317</t>
  </si>
  <si>
    <t>Смоленская область,Сычевский район, д.Лукино, ул. Лесная, около  дома  № 30</t>
  </si>
  <si>
    <t>34.186558, 55.781752</t>
  </si>
  <si>
    <t>Смоленская область, Сычевский район, д. Лукино ул. Лесная, д.15</t>
  </si>
  <si>
    <t>34.189605, 55.781159</t>
  </si>
  <si>
    <t>Смоленская область, Сычевский район, д. Лукино ул. Лесная, д.28</t>
  </si>
  <si>
    <t>34.187502, 55.782236</t>
  </si>
  <si>
    <t>Смоленская область, Сычевский район, д. Лукино ул. Лесная, д.30</t>
  </si>
  <si>
    <t>Смоленская область,Сычевский район, д.Лукино, ул. Мира, около  дома  № 4</t>
  </si>
  <si>
    <t>34.207098, 55.784424</t>
  </si>
  <si>
    <t>Смоленская область, Сычевский район, д. Лукино ул. Мира, д.1</t>
  </si>
  <si>
    <t>34.207842, 55.784026</t>
  </si>
  <si>
    <t>Смоленская область, Сычевский район, д. Лукино ул. Мира, д.3</t>
  </si>
  <si>
    <t>34.207199, 55.783808</t>
  </si>
  <si>
    <t>Смоленская область, Сычевский район, д. Лукино ул. Мира, д.4</t>
  </si>
  <si>
    <t>Смоленская область, Сычевский район, д. Лукино ул. Мира, д.5</t>
  </si>
  <si>
    <t>34.206426, 55.783856</t>
  </si>
  <si>
    <t>Смоленская область,Сычевский район, д.Лукино, ул. Мира, около  дома  № 9</t>
  </si>
  <si>
    <t>34.204967, 55.783397</t>
  </si>
  <si>
    <t>Смоленская область, Сычевский район, д. Лукино ул. Мира, д.9</t>
  </si>
  <si>
    <t>Смоленская область, Сычевский район, д. Лукино ул. Мира, д.10</t>
  </si>
  <si>
    <t>34.205188, 55.783995</t>
  </si>
  <si>
    <t>Смоленская область, Сычевский район, д. Лукино ул. Мира, д.14</t>
  </si>
  <si>
    <t>34.204309, 55.783790</t>
  </si>
  <si>
    <t>Смоленская область,Сычевский район, д.Лукино, ул. Мира, около  дома  № 24</t>
  </si>
  <si>
    <t>34.201245, 55.783868</t>
  </si>
  <si>
    <t>Смоленская область, Сычевский район, д. Лукино ул. Мира, д.15</t>
  </si>
  <si>
    <t>34.202735, 55.783300</t>
  </si>
  <si>
    <t>Смоленская область, Сычевский район, д. Лукино ул. Мира, д.17</t>
  </si>
  <si>
    <t>34.200676, 55.783324</t>
  </si>
  <si>
    <t>Смоленская область, Сычевский район, д. Лукино ул. Мира, д.18</t>
  </si>
  <si>
    <t>34.203284, 55.783814</t>
  </si>
  <si>
    <t>Смоленская область, Сычевский район, д. Лукино ул. Мира, д.19</t>
  </si>
  <si>
    <t>34.199431, 55.782841</t>
  </si>
  <si>
    <t>Смоленская область, Сычевский район, д. Лукино ул. Мира, д.20</t>
  </si>
  <si>
    <t>34.202678, 55.783877</t>
  </si>
  <si>
    <t>Смоленская область, Сычевский район, д. Лукино ул. Мира, д.22</t>
  </si>
  <si>
    <t>34.202050, 55.783856</t>
  </si>
  <si>
    <t>Смоленская область, Сычевский район, д. Лукино ул. Мира, д.24</t>
  </si>
  <si>
    <t>Смоленская область, Сычевский район, д. Лукино ул. Мира, д.26</t>
  </si>
  <si>
    <t>34.200940, 55.783974</t>
  </si>
  <si>
    <t>Смоленская область,Сычевский район, д.Лукино, ул. Набережная, около  дома  № 5</t>
  </si>
  <si>
    <t>34.213250, 55.785477</t>
  </si>
  <si>
    <t>Смоленская область, Сычевский район, д. Лукино ул. Набережная, д.1</t>
  </si>
  <si>
    <t>34.214838, 55.785767</t>
  </si>
  <si>
    <t>Смоленская область, Сычевский район, д. Лукино ул. Набережная, д.3</t>
  </si>
  <si>
    <t>34.214022, 55.785719</t>
  </si>
  <si>
    <t>Смоленская область, Сычевский район, д. Лукино ул. Набережная, д.5</t>
  </si>
  <si>
    <t>Смоленская область, Сычевский район, д. Лукино ул. Набережная, д.7</t>
  </si>
  <si>
    <t>34.212821, 55.785622</t>
  </si>
  <si>
    <t>Смоленская область, Сычевский район, д. Лукино ул. Набережная, д.9</t>
  </si>
  <si>
    <t>34.212220, 55.785453</t>
  </si>
  <si>
    <t>Смоленская область, Сычевский район, д. Лукино ул. Набережная, д.9А</t>
  </si>
  <si>
    <t>34.211447, 55.785356</t>
  </si>
  <si>
    <t>Смоленская область, Сычевский район, д. Лукино ул. Набережная, д.11</t>
  </si>
  <si>
    <t>34.210889, 55.785380</t>
  </si>
  <si>
    <t>Смоленская область, Сычевский район, д. Лукино ул. Набережная, д.13</t>
  </si>
  <si>
    <t>34.209902, 55.785114</t>
  </si>
  <si>
    <t>Смоленская область,Сычевский район, д.Лукино, ул. Молодежная, около  дома  № 1</t>
  </si>
  <si>
    <t>34.221970, 55.791944</t>
  </si>
  <si>
    <t>Смоленская область, Сычевский район, д. Лукино ул. Молодежная, д.1</t>
  </si>
  <si>
    <t>Смоленская область, Сычевский район, д. Лукино ул. Молодежная, д.2</t>
  </si>
  <si>
    <t>34.221262, 55.792089</t>
  </si>
  <si>
    <t>Смоленская область, Сычевский район, д. Лукино ул. Молодежная, д.4</t>
  </si>
  <si>
    <t>34.220940, 55.791787</t>
  </si>
  <si>
    <t>Смоленская область,Сычевский район, д.Лукино, ул. Молодежная, около  дома  № 6</t>
  </si>
  <si>
    <t>34.220340, 55.791642</t>
  </si>
  <si>
    <t>Смоленская область, Сычевский район, д. Лукино ул. Молодежная, д.5</t>
  </si>
  <si>
    <t>34.220983, 55.791182</t>
  </si>
  <si>
    <t>Смоленская область, Сычевский район, д. Лукино ул. Молодежная, д.6</t>
  </si>
  <si>
    <t>Смоленская область, Сычевский район, д. Лукино ул. Молодежная, д.8А</t>
  </si>
  <si>
    <t>34.219803, 55.790735</t>
  </si>
  <si>
    <t>Смоленская область,Сычевский район, д.Лукино, ул. Молодежная, около  дома  № 9</t>
  </si>
  <si>
    <t>34.219717, 55.789804</t>
  </si>
  <si>
    <t>Смоленская область, Сычевский район, д. Лукино ул. Молодежная, д.9</t>
  </si>
  <si>
    <t>Смоленская область, Сычевский район, д. Лукино ул. Молодежная, д.11</t>
  </si>
  <si>
    <t>34.219589, 55.789611</t>
  </si>
  <si>
    <t>Смоленская область, Сычевский район, д. Лукино ул. Молодежная, д.14</t>
  </si>
  <si>
    <t>34.219052, 55.790046</t>
  </si>
  <si>
    <t>Смоленская область,Сычевский район, д.Лукино, ул. Молодежная, около  дома  № 18</t>
  </si>
  <si>
    <t>34.218687, 55.789127</t>
  </si>
  <si>
    <t>Смоленская область, Сычевский район, д. Лукино ул. Молодежная, д.13</t>
  </si>
  <si>
    <t>34.219374, 55.789308</t>
  </si>
  <si>
    <t>Смоленская область, Сычевский район, д. Лукино ул. Молодежная, д.15</t>
  </si>
  <si>
    <t>34.219374, 55.789006</t>
  </si>
  <si>
    <t>Смоленская область, Сычевский район, д. Лукино ул. Молодежная, д.16</t>
  </si>
  <si>
    <t>34.218752, 55.789647</t>
  </si>
  <si>
    <t>Смоленская область, Сычевский район, д. Лукино ул. Молодежная, д.18</t>
  </si>
  <si>
    <t>Смоленская область, Сычевский район, д. Лукино ул. Молодежная, д.20</t>
  </si>
  <si>
    <t>34.219481, 55.787652</t>
  </si>
  <si>
    <t>Смоленская область,Сычевский район, д.Лукино, ул. Молодежная, около  дома  № 19</t>
  </si>
  <si>
    <t>34.219202, 55.788317</t>
  </si>
  <si>
    <t>Смоленская область, Сычевский район, д. Лукино ул. Молодежная, д.17</t>
  </si>
  <si>
    <t>34.219374, 55.788643</t>
  </si>
  <si>
    <t>Смоленская область, Сычевский район, д. Лукино ул. Молодежная, д.19</t>
  </si>
  <si>
    <t>Смоленская область, Сычевский район, д. Лукино ул. Школьная, д.1</t>
  </si>
  <si>
    <t>34.222528, 55.787821</t>
  </si>
  <si>
    <t>Смоленская область, Сычевский район, д. Лукино ул. Школьная, д.3</t>
  </si>
  <si>
    <t>34.222357, 55.787640</t>
  </si>
  <si>
    <t>Смоленская область,Сычевский район, д.Лукино, ул. Молодежная, около  дома  № 23</t>
  </si>
  <si>
    <t>34.219481, 55.787952</t>
  </si>
  <si>
    <t>Смоленская область, Сычевский район, д. Лукино ул. Молодежная, д.23</t>
  </si>
  <si>
    <t>Смоленская область, Сычевский район, д. Лукино ул. Молодежная, д.26</t>
  </si>
  <si>
    <t>34.218280, 55.787737</t>
  </si>
  <si>
    <t>Смоленская область, Сычевский район, д. Лукино ул. Молодежная, д.28</t>
  </si>
  <si>
    <t>34.217970, 55.787592</t>
  </si>
  <si>
    <t>Смоленская область, Сычевский район, д. Лукино ул. Школьная, д.5</t>
  </si>
  <si>
    <t>34.220983, 55.787362</t>
  </si>
  <si>
    <t>Смоленская область, Сычевский район, д. Лукино ул. Школьная, д.7</t>
  </si>
  <si>
    <t>34.220576, 55.787434</t>
  </si>
  <si>
    <t>Смоленская область,Сычевский район, д.Лукино, ул. Парковая, около  дома  № 8</t>
  </si>
  <si>
    <t>34.223076, 55.791294</t>
  </si>
  <si>
    <t>Смоленская область, Сычевский район, д. Лукино ул. Парковая, д.2</t>
  </si>
  <si>
    <t>34.222754, 55.791995</t>
  </si>
  <si>
    <t>Смоленская область, Сычевский район, д. Лукино ул. Парковая, д.4</t>
  </si>
  <si>
    <t>34.223301, 55.791796</t>
  </si>
  <si>
    <t>Смоленская область, Сычевский район, д. Лукино ул. Парковая, д.6</t>
  </si>
  <si>
    <t>34.223269, 55.791554</t>
  </si>
  <si>
    <t>Смоленская область, Сычевский район, д. Лукино ул. Парковая, д.8</t>
  </si>
  <si>
    <t>Смоленская область, Сычевский район, д. Лукино ул. Парковая, д.10</t>
  </si>
  <si>
    <t>34.222915, 55.791107</t>
  </si>
  <si>
    <t>Смоленская область,Сычевский район, д.Бурцево, ул. Центральная, около  дома  № 9</t>
  </si>
  <si>
    <t>34.239695, 55.822141</t>
  </si>
  <si>
    <t>Смоленская область, Сычевский район, д.Бурцево ул. Центральная, д.1</t>
  </si>
  <si>
    <t>34.237511, 55.821959</t>
  </si>
  <si>
    <t>Смоленская область, Сычевский район, д.Бурцево ул. Центральная, д.2</t>
  </si>
  <si>
    <t>34.237613, 55.821582</t>
  </si>
  <si>
    <t>Смоленская область, Сычевский район, д.Бурцево ул. Центральная, д.3</t>
  </si>
  <si>
    <t>34.238107, 55.821920</t>
  </si>
  <si>
    <t>Смоленская область, Сычевский район, д.Бурцево ул. Центральная, д.4</t>
  </si>
  <si>
    <t>34.238356, 55.821546</t>
  </si>
  <si>
    <t>Смоленская область, Сычевский район, д.Бурцево ул. Центральная, д.5</t>
  </si>
  <si>
    <t>34.238643, 55.821947</t>
  </si>
  <si>
    <t>Смоленская область, Сычевский район, д.Бурцево ул. Центральная, д.6</t>
  </si>
  <si>
    <t>34.239021, 55.821458</t>
  </si>
  <si>
    <t>Смоленская область, Сычевский район, д.Бурцево ул. Центральная, д.9</t>
  </si>
  <si>
    <t>Смоленская область,Сычевский район, д.Бурцево, ул. Центральная, около  дома  № 15</t>
  </si>
  <si>
    <t>34.241894, 55.822026</t>
  </si>
  <si>
    <t>Смоленская область, Сычевский район, д.Бурцево ул. Центральная, д.8</t>
  </si>
  <si>
    <t>34.240812, 55.821325</t>
  </si>
  <si>
    <t>Смоленская область, Сычевский район, д.Бурцево ул. Центральная, д.10</t>
  </si>
  <si>
    <t>34.242709, 55.821293</t>
  </si>
  <si>
    <t>Смоленская область, Сычевский район, д.Бурцево ул. Центральная, д.11</t>
  </si>
  <si>
    <t>34.240317, 55.822132</t>
  </si>
  <si>
    <t>Смоленская область, Сычевский район, д.Бурцево ул. Центральная, д.13</t>
  </si>
  <si>
    <t>34.240971, 55.822162</t>
  </si>
  <si>
    <t>Смоленская область, Сычевский район, д.Бурцево ул. Центральная, д.15</t>
  </si>
  <si>
    <t>Смоленская область, Сычевский район, д.Бурцево ул. Центральная, д.17</t>
  </si>
  <si>
    <t>34.242581, 55.822177</t>
  </si>
  <si>
    <t>Смоленская область, Сычевский район, д.Бурцево ул. Центральная, д.19</t>
  </si>
  <si>
    <t>34.243294, 55.822055</t>
  </si>
  <si>
    <t>Смоленская область,Сычевский район, д.Бурцево, ул. Центральная, около  дома  № 25</t>
  </si>
  <si>
    <t>34.244791, 55.822517</t>
  </si>
  <si>
    <t>Смоленская область, Сычевский район, д.Бурцево ул. Центральная, д.21</t>
  </si>
  <si>
    <t>34.243546, 55.822396</t>
  </si>
  <si>
    <t>Смоленская область, Сычевский район, д.Бурцево ул. Центральная, д.23</t>
  </si>
  <si>
    <t>34.244244, 55.822456</t>
  </si>
  <si>
    <t>Смоленская область, Сычевский район, д.Бурцево ул. Центральная, д.25</t>
  </si>
  <si>
    <t>Смоленская область, Сычевский район, д.Бурцево ул. Центральная, д.27</t>
  </si>
  <si>
    <t>34.245402, 55.822532</t>
  </si>
  <si>
    <t>Смоленская область,Сычевский район, д.Бурцево, ул. Центральная, около  дома  № 14</t>
  </si>
  <si>
    <t>34.249064, 55.821450</t>
  </si>
  <si>
    <t>Смоленская область, Сычевский район, д.Бурцево ул. Центральная, д.14</t>
  </si>
  <si>
    <t>Смоленская область, Сычевский район, д.Бурцево ул. Центральная, д.29</t>
  </si>
  <si>
    <t>34.246540, 55.822418</t>
  </si>
  <si>
    <t>Смоленская область, Сычевский район, д.Бурцево ул. Центральная, д.31</t>
  </si>
  <si>
    <t>34.247178, 55.822406</t>
  </si>
  <si>
    <t>Смоленская область, Сычевский район, д.Бурцево ул. Центральная, д.33</t>
  </si>
  <si>
    <t>34.247714, 55.822343</t>
  </si>
  <si>
    <t>Смоленская область, Сычевский район, д.Бурцево ул. Центральная, д.35</t>
  </si>
  <si>
    <t>34.248460, 55.822280</t>
  </si>
  <si>
    <t>Смоленская область, Сычевский район, д.Бурцево ул. Центральная, д.37</t>
  </si>
  <si>
    <t>34.249203, 55.822189</t>
  </si>
  <si>
    <t>Смоленская область,Сычевский район, д.Бурцево, ул. Центральная, около  дома  № 18</t>
  </si>
  <si>
    <t>34.250653, 55.820917</t>
  </si>
  <si>
    <t>Смоленская область, Сычевский район, д.Бурцево ул. Центральная, д.16</t>
  </si>
  <si>
    <t>34.249496, 55.821293</t>
  </si>
  <si>
    <t>Смоленская область, Сычевский район, д.Бурцево ул. Центральная, д.18</t>
  </si>
  <si>
    <t>Смоленская область, Сычевский район, д.Бурцево ул. Центральная, д.22</t>
  </si>
  <si>
    <t>34.251705, 55.821315</t>
  </si>
  <si>
    <t>Смоленская область, Сычевский район, д.Бурцево ул. Центральная, д.24</t>
  </si>
  <si>
    <t>34.252094, 55.821341</t>
  </si>
  <si>
    <t>Смоленская область, Сычевский район, д.Бурцево ул. Центральная, д.39</t>
  </si>
  <si>
    <t>34.249784, 55.822150</t>
  </si>
  <si>
    <t>Смоленская область, Сычевский район, д.Бурцево ул. Центральная, д.41</t>
  </si>
  <si>
    <t>34.250256, 55.822000</t>
  </si>
  <si>
    <t>Смоленская область, Сычевский район, д.Бурцево ул. Центральная, д.43</t>
  </si>
  <si>
    <t>34.251355, 55.822011</t>
  </si>
  <si>
    <t>Смоленская область,Сычевский район, д.Бурцево, ул. Центральная, около  дома  № 49</t>
  </si>
  <si>
    <t>34.252277, 55.821983</t>
  </si>
  <si>
    <t>Смоленская область, Сычевский район, д.Бурцево ул. Центральная, д.26</t>
  </si>
  <si>
    <t>34.252574, 55.821416</t>
  </si>
  <si>
    <t>Смоленская область, Сычевский район, д.Бурцево ул. Центральная, д.28</t>
  </si>
  <si>
    <t>34.253290, 55.821507</t>
  </si>
  <si>
    <t>Смоленская область, Сычевский район, д.Бурцево ул. Центральная, д.30</t>
  </si>
  <si>
    <t>34.253966, 55.821578</t>
  </si>
  <si>
    <t>Смоленская область, Сычевский район, д.Бурцево ул. Центральная, д.47</t>
  </si>
  <si>
    <t>34.251715, 55.821661</t>
  </si>
  <si>
    <t>Смоленская область, Сычевский район, д.Бурцево ул. Центральная, д.47А</t>
  </si>
  <si>
    <t>34.251811, 55.821926</t>
  </si>
  <si>
    <t>Смоленская область, Сычевский район, д.Бурцево ул. Центральная, д.49</t>
  </si>
  <si>
    <t>34.252277, 55.521983</t>
  </si>
  <si>
    <t>Смоленская область, Сычевский район, д.Бурцево ул. Центральная, д.51</t>
  </si>
  <si>
    <t>34.252679, 55.822006</t>
  </si>
  <si>
    <t>Смоленская область, Сычевский район, д.Бурцево ул. Центральная, д.53</t>
  </si>
  <si>
    <t>34.253081, 55.822033</t>
  </si>
  <si>
    <t>Смоленская область, Сычевский район, д.Бурцево ул. Центральная, д.55</t>
  </si>
  <si>
    <t>34.253684, 55.822053</t>
  </si>
  <si>
    <t>Смоленская область,Сычевский район, д.Бурцево, ул. Садовая, напротив  дома  № 10 (въезд в деревню с ул.Алексеевского г.Сычевка)</t>
  </si>
  <si>
    <t>34.255785, 55.825971</t>
  </si>
  <si>
    <t>Смоленская область, Сычевский район, д.Бурцево ул. Центральная, д.32</t>
  </si>
  <si>
    <t>34.254790, 55.823017</t>
  </si>
  <si>
    <t>Смоленская область, Сычевский район, д.Бурцево ул. Центральная, д.34</t>
  </si>
  <si>
    <t>34.255069, 55.823156</t>
  </si>
  <si>
    <t>Смоленская область, Сычевский район, д.Бурцево ул. Центральная, д.59</t>
  </si>
  <si>
    <t>34.254164, 55.823259</t>
  </si>
  <si>
    <t>Смоленская область, Сычевский район, д.Бурцево ул. Центральная, д.61</t>
  </si>
  <si>
    <t>34.254577, 55.823451</t>
  </si>
  <si>
    <t>Смоленская область, Сычевский район, д.Бурцево ул. Центральная, д.63</t>
  </si>
  <si>
    <t>34.254888, 55.823628</t>
  </si>
  <si>
    <t>Смоленская область, Сычевский район, д.Бурцево ул. Центральная, д.65</t>
  </si>
  <si>
    <t>34.255422, 55.823926</t>
  </si>
  <si>
    <t>Смоленская область, Сычевский район, д.Бурцево ул. Центральная, д.71</t>
  </si>
  <si>
    <t>34.256134, 55.824457</t>
  </si>
  <si>
    <t>Смоленская область, Сычевский район, д.Бурцево ул. Садовая, д.1</t>
  </si>
  <si>
    <t>34.256082, 55.824875</t>
  </si>
  <si>
    <t>Смоленская область, Сычевский район, д.Бурцево ул. Садовая, д.2</t>
  </si>
  <si>
    <t>34.256842, 55.824392</t>
  </si>
  <si>
    <t>Смоленская область, Сычевский район, д.Бурцево ул. Садовая, д.4</t>
  </si>
  <si>
    <t>34.257381, 55.824490</t>
  </si>
  <si>
    <t>Смоленская область, Сычевский район, д.Бурцево ул. Садовая, д.7</t>
  </si>
  <si>
    <t>34.257069, 55.825195</t>
  </si>
  <si>
    <t>Смоленская область, Сычевский район, д.Бурцево ул. Садовая, д.9</t>
  </si>
  <si>
    <t>34.257346, 55.825432</t>
  </si>
  <si>
    <t>Смоленская область, Сычевский район, д.Бурцево ул. Садовая, д.10</t>
  </si>
  <si>
    <t>34.257995, 55.824988</t>
  </si>
  <si>
    <t>Смоленская область,Сычевский район, д.Бурцево, ул. Садовая, вблизи  дома  № 22 (въезд в деревню с трассы)</t>
  </si>
  <si>
    <t>34.260587, 55.827025</t>
  </si>
  <si>
    <t>Смоленская область, Сычевский район, д.Бурцево ул. Садовая, д.11</t>
  </si>
  <si>
    <t>34.257598, 55.825555</t>
  </si>
  <si>
    <t>Смоленская область, Сычевский район, д.Бурцево ул. Садовая, д.13</t>
  </si>
  <si>
    <t>34.258078, 55.825695</t>
  </si>
  <si>
    <t>Смоленская область, Сычевский район, д.Бурцево ул. Садовая, д.14</t>
  </si>
  <si>
    <t>34.258824, 55.825213</t>
  </si>
  <si>
    <t>Смоленская область, Сычевский район, д.Бурцево ул. Садовая, д.15</t>
  </si>
  <si>
    <t>34.258483, 55.825869</t>
  </si>
  <si>
    <t>Смоленская область, Сычевский район, д.Бурцево ул. Садовая, д.17</t>
  </si>
  <si>
    <t>34.258965, 55.826073</t>
  </si>
  <si>
    <t>Смоленская область, Сычевский район, д.Бурцево ул. Садовая, д.18</t>
  </si>
  <si>
    <t>34.259800, 55.825365</t>
  </si>
  <si>
    <t>Смоленская область, Сычевский район, д.Бурцево ул. Садовая, д.20</t>
  </si>
  <si>
    <t>34.260146, 55.825380</t>
  </si>
  <si>
    <t>Смоленская область, Сычевский район, д.Бурцево ул. Садовая, д.22</t>
  </si>
  <si>
    <t>34.259632, 55.826179</t>
  </si>
  <si>
    <t>Смоленская область,Сычевский район, д.Лукино</t>
  </si>
  <si>
    <t>34.208917, 55.784134</t>
  </si>
  <si>
    <t>Смоленская область, Сычевский район, д.Лукино</t>
  </si>
  <si>
    <t>Смоленская область,Сычевский район, д.Елманово</t>
  </si>
  <si>
    <t>34.289669, 55.810492</t>
  </si>
  <si>
    <t>Смоленская область, Сычевский район, д.Елманово</t>
  </si>
  <si>
    <t>Смоленская область,Сычевский район, д.Малое Яковцево, ул.Энергетиков, около д.7</t>
  </si>
  <si>
    <t>34.297623, 55.829032</t>
  </si>
  <si>
    <t>открытая площадка с твердым покрытием и без ограждения</t>
  </si>
  <si>
    <t>Филиал ПАО "МРСК Центра"-"Смоленскэнерго" Сычевский РЭС</t>
  </si>
  <si>
    <t>214019, Смоленская область, г. Смоленск, ул. Тенишевой, д.33</t>
  </si>
  <si>
    <t>Смоленская область, Сычевский район, д.Малое Яковцево, ул.Энергетиков, д.7</t>
  </si>
  <si>
    <t>Смоленская область,Сычевский район, д.Забелино, ул.Слободская, вблизи д.2</t>
  </si>
  <si>
    <t>34.304561, 55.842630</t>
  </si>
  <si>
    <t>Смоленская область, Сычевский район, д.Забелино ул. Слободская, д.2</t>
  </si>
  <si>
    <t>34.304541, 55.842400</t>
  </si>
  <si>
    <t>Смоленская область, Сычевский район, д.Забелино ул. Слободская, д.3</t>
  </si>
  <si>
    <t>34.304590, 55.843062</t>
  </si>
  <si>
    <t>Смоленская область, Сычевский район, д.Забелино ул. Слободская, д.4</t>
  </si>
  <si>
    <t>34.305122, 55.843113</t>
  </si>
  <si>
    <t>Смоленская область,Сычевский район, д.Забелино, ул.Слободская, вблизи д.7</t>
  </si>
  <si>
    <t>34.305401, 55.843661</t>
  </si>
  <si>
    <t>Смоленская область, Сычевский район, д.Забелино ул. Слободская, д.7</t>
  </si>
  <si>
    <t>34.305001, 55.843461</t>
  </si>
  <si>
    <t>Смоленская область, Сычевский район, д.Забелино ул. Слободская, д.8</t>
  </si>
  <si>
    <t>34.306140, 55.844101</t>
  </si>
  <si>
    <t>Смоленская область,Сычевский район, д. Жучки, ул.Дорожная, вблизи д.19</t>
  </si>
  <si>
    <t>34.283610, 55.787711</t>
  </si>
  <si>
    <t>Смоленская область, Сычевский район, д.Жучки ул. Дорожная, д.5</t>
  </si>
  <si>
    <t>34.284840, 55.789311</t>
  </si>
  <si>
    <t>Смоленская область, Сычевский район, д.Жучки ул. Дорожная, д.18</t>
  </si>
  <si>
    <t>34.283010, 55.787651</t>
  </si>
  <si>
    <t>Смоленская область, Сычевский район, д.Жучки ул. Дорожная, д.19</t>
  </si>
  <si>
    <t>34.284130, 55.787421</t>
  </si>
  <si>
    <t>Смоленская область, Сычевский район, д.Елманово, ул.Николаевская, вблизи д.54</t>
  </si>
  <si>
    <t>34.297812, 55.811923</t>
  </si>
  <si>
    <t>муниципальное казенное общеобразовательное учреждение Елмановская основная школа</t>
  </si>
  <si>
    <t>215280, Смоленская область, Сычевский район, д. Елманово, ул. Николаевская, д.54</t>
  </si>
  <si>
    <t>Административное здание МКОУ Елмановская ОШ</t>
  </si>
  <si>
    <t>Смоленская область, Сычевский район, д. Елианово, ул. Николаевская, д.54</t>
  </si>
  <si>
    <t>Смоленская область,Сычевский район, д. Мальцево, ул.Октябрьская, вблизи д.6</t>
  </si>
  <si>
    <t>34.272683, 55.812708</t>
  </si>
  <si>
    <t>муниципальное казенное дошкольное образовательное учреждение Мальцевский детский сад</t>
  </si>
  <si>
    <t>215258, Смоленская область, Сычевский район, д. Мальцево, ул. Октябрьская, д.6А</t>
  </si>
  <si>
    <t>Здание МКДОУ Мальцевский детский сад</t>
  </si>
  <si>
    <t>Смоленская область,Сычевский район, д. Мальцево, ул.Октябрьская, д.6</t>
  </si>
  <si>
    <t>Реестр мест (площадок) накопления твердых коммунальных отходов муниципального образоания "Темкинский район" Смоленской области</t>
  </si>
  <si>
    <t>Смоленская область Темкинский район д. Васильевское ул. Центральная д.26</t>
  </si>
  <si>
    <t>35,116 55,188</t>
  </si>
  <si>
    <t>земля (грунт, песок)</t>
  </si>
  <si>
    <t xml:space="preserve">администрация Батюшковского сельского поселения </t>
  </si>
  <si>
    <t>Смоленская область Темкинский район д. Бекрино ул. Центральная д. 6</t>
  </si>
  <si>
    <t>Смоленская область Темкинский район д. Васильевское Ул. Центральная, д.25</t>
  </si>
  <si>
    <t>35,115 55,188</t>
  </si>
  <si>
    <t>Смоленская область Темкинский район д. Васильевское ул. Центральная д.25</t>
  </si>
  <si>
    <t>Смоленская область Темкинский район д. Васильевское Ул. Новая, д. 63</t>
  </si>
  <si>
    <t>35,116 55,186</t>
  </si>
  <si>
    <t>Смоленская область Темкинский район д. Васильевское ул. Новая  д.63</t>
  </si>
  <si>
    <t>Смоленская область Темкинский район д. Васильевское Ул. Центральная, д.40</t>
  </si>
  <si>
    <t>35,119 55,186</t>
  </si>
  <si>
    <t>Смоленская область Темкинский район д. Васильевское Ул. Молодежная, д. 18</t>
  </si>
  <si>
    <t>35,117 55,191</t>
  </si>
  <si>
    <t>Смоленская область Темкинский район д. Васильевское Ул. Зеленая, д. 54</t>
  </si>
  <si>
    <t>35,107 55,189</t>
  </si>
  <si>
    <t>Смоленская область Темкинский район д. Васильевское  Ул. Орлова-Денисова, д.12</t>
  </si>
  <si>
    <t>35,110 55,191</t>
  </si>
  <si>
    <t>Смоленская область Темкинский район д. Васильевское  Ул. Орлова-Денисова, д.1</t>
  </si>
  <si>
    <t>35,109 55,191</t>
  </si>
  <si>
    <t>Смоленская область Темкинский район д. Станино д. 26</t>
  </si>
  <si>
    <t>35,133 55,181</t>
  </si>
  <si>
    <t>Смоленская область Темкинский район д. Станино д. 8</t>
  </si>
  <si>
    <t>35,130 55,182</t>
  </si>
  <si>
    <t>Смоленская область Темкинский район д. Горки ул. Лесная д. 1</t>
  </si>
  <si>
    <t>35,251 55,231</t>
  </si>
  <si>
    <t>асфальт, бетон</t>
  </si>
  <si>
    <t>Смоленская область Темкинский район д. Горки ул. Холмовская  д. 12</t>
  </si>
  <si>
    <t>35,242 55,238</t>
  </si>
  <si>
    <t>Смоленская область Темкинский район д. Горки ул. Холмовская  д. 3</t>
  </si>
  <si>
    <t>35,248 55,239</t>
  </si>
  <si>
    <t>Смоленская область Темкинский район д. Горки Ул. Школьная, д.8</t>
  </si>
  <si>
    <t>35,246 55,239</t>
  </si>
  <si>
    <t>Смоленская область Темкинский район д. Горки Ул. Школьная, д.25</t>
  </si>
  <si>
    <t>35,234 55,242</t>
  </si>
  <si>
    <t>Смоленская область Темкинский район д. Горки Ул. Новая д. 2</t>
  </si>
  <si>
    <t>35,250 55,246</t>
  </si>
  <si>
    <t>Смоленская область Темкинский район д. Бекрино д. 6</t>
  </si>
  <si>
    <t>35,029 55,227</t>
  </si>
  <si>
    <t>1,0/4</t>
  </si>
  <si>
    <t>Смоленская область Темкинский район д. Шатеша</t>
  </si>
  <si>
    <t>35,053 55,227</t>
  </si>
  <si>
    <t>1,0/5</t>
  </si>
  <si>
    <t>Смоленская область Темкинский район Д. Скугорево</t>
  </si>
  <si>
    <t>35,193 55,218</t>
  </si>
  <si>
    <t>Смолеская область Темкинский район д. Дубенск</t>
  </si>
  <si>
    <t>34,951 55,214</t>
  </si>
  <si>
    <t>смоленская область Темкинский район д. Рязаново</t>
  </si>
  <si>
    <t>35,152 55,255</t>
  </si>
  <si>
    <t>Смоленская область Темкинский район д. Бекрино ул. Центральная д. 8</t>
  </si>
  <si>
    <t>ИП "Якушева",Якушева Людмила Ивановна</t>
  </si>
  <si>
    <t>Смоленская обл д. Бекрино ул. Хуторская д. 13 кв. 2</t>
  </si>
  <si>
    <t>Смоленская область, Темкинский район, д.Власово, ул.Молодежная  около д.20</t>
  </si>
  <si>
    <t>55.0573, 34.9328</t>
  </si>
  <si>
    <t>открытая площадка без твердого покрытия и ограждения
Земля (грунт, песок)</t>
  </si>
  <si>
    <t>администрация Медведевского сельского поселения Темкинского района Смоленской области</t>
  </si>
  <si>
    <t>215350 Смоленская область, Темкинский район, д.Власово, ул.Центральная д.7</t>
  </si>
  <si>
    <t>215350 Смоленская область, темкинский район, д.Власово ул.Молодежная</t>
  </si>
  <si>
    <t>55.057, 34.932</t>
  </si>
  <si>
    <t>Смоленская область, Темкинский район, д.Власово, ул.Юбилейная  около д.8</t>
  </si>
  <si>
    <t>55.0558, 34.9388</t>
  </si>
  <si>
    <t>215350 Смоленская область, темкинский район, д.Власово ул.Юбилейная</t>
  </si>
  <si>
    <t>55.055, 34.938</t>
  </si>
  <si>
    <t>Смоленская область, Темкинский район, д.Власово, ул.Центральная  около д.13</t>
  </si>
  <si>
    <t>55.0559, 34.9329</t>
  </si>
  <si>
    <t xml:space="preserve">Смоленская область, Темкинский район, д.Власово, ул.Центральная  </t>
  </si>
  <si>
    <t>Смоленская область, Темкинский район, д.Власово, ул.Заречная  напротив д.1а</t>
  </si>
  <si>
    <t>55.0531, 34.9358</t>
  </si>
  <si>
    <t xml:space="preserve">Смоленская область, Темкинский район, д.Власово, ул.Заречная  </t>
  </si>
  <si>
    <t>Смоленская область, Темкинский район, д.Власово, ул.Юбилейная  около д.6</t>
  </si>
  <si>
    <t>534,9367,  55,0573</t>
  </si>
  <si>
    <t xml:space="preserve">Смоленская область, Темкинский район, д.Власово, ул.Юбилейная  </t>
  </si>
  <si>
    <t>Смоленская область, Темкинский район, д.Власово, ул.Школьная напротив д.7</t>
  </si>
  <si>
    <t>55.0572, 34.9273</t>
  </si>
  <si>
    <t xml:space="preserve">Смоленская область, Темкинский район, д.Власово, ул.Школьная </t>
  </si>
  <si>
    <t xml:space="preserve">Смоленская область, Темкинский район, д.Власово, ул.Зеленая в 100м. около д.7 </t>
  </si>
  <si>
    <t xml:space="preserve">55.0590, 34.9344 </t>
  </si>
  <si>
    <t xml:space="preserve">Смоленская область, Темкинский район, д.Власово, ул.Зеленая </t>
  </si>
  <si>
    <t>Смоленская область, Темкинский район, д.Федотково ул.Коммуны около д.8</t>
  </si>
  <si>
    <t>54.9932, 34.7925</t>
  </si>
  <si>
    <t xml:space="preserve">Смоленская область, Темкинский район, д.Федотково ул.Коммуны </t>
  </si>
  <si>
    <t>Смоленская область, Темкинский район, д.Федотково ул.Центральная напротив дома д.26</t>
  </si>
  <si>
    <t>54.9926, 34.7918</t>
  </si>
  <si>
    <t>Смоленская область, Темкинский район, д.Федотково ул.Центральная, ул.Заречная, ул.Молодежная, ул.Ольховая</t>
  </si>
  <si>
    <t>Смоленская область, Темкинский район, д.Замыцкое, ул.Центральная, перекресток с ул.Мира</t>
  </si>
  <si>
    <t>54.9802;34.9811</t>
  </si>
  <si>
    <t xml:space="preserve">открытая площадка с  твердым покрытием и ограждением </t>
  </si>
  <si>
    <t>Смоленская область, Темкинский район, д.Замыцкое ул.Центральная,ул. Мира</t>
  </si>
  <si>
    <t>Смоленская область, Темкинский район, д.Замыцкое, ул.Набережная, перекресток с ул.Центральная</t>
  </si>
  <si>
    <t>54.9832;34.9821</t>
  </si>
  <si>
    <t>Смоленская область, Темкинский район, д.Замыцкое ул.Центральная,   ул. Набережная</t>
  </si>
  <si>
    <t>Смоленская область, Темкинский район, д.Замыцкое, ул.Зеленая, перекресток с ул.Центральная</t>
  </si>
  <si>
    <t>54.9817;34.983</t>
  </si>
  <si>
    <t>открытая площадка без  твердого покрытия и с ограждением</t>
  </si>
  <si>
    <t>Смоленская область, Темкинский район, д.Замыцкое, ул.Центральная перекресток с ул.Молодежная</t>
  </si>
  <si>
    <t>54,97702; 34,98176</t>
  </si>
  <si>
    <t>Смоленская область, Темкинский район, д.Замыцкое, ул.Школьная перекресток с ул.Заречной</t>
  </si>
  <si>
    <t>54.9803;34.9771</t>
  </si>
  <si>
    <t>Смоленская область, Темкинский район, д.Замыцкое ул.Школьная,   ул. Заречная</t>
  </si>
  <si>
    <t>Смоленская область, Темкинский район, д.Замыцкое, ул.Молодежная перекресток с ул.Школьная</t>
  </si>
  <si>
    <t>54.9779; 34.975</t>
  </si>
  <si>
    <t>открытая площадка без твердого покрытия и с ограждением</t>
  </si>
  <si>
    <t>Смоленская область, Темкинский район, д.Замыцкое ул.Молодежная, ул.Школьная.</t>
  </si>
  <si>
    <t>Смоленская область, Темкинский район, д.Замыцкое, ул.Заречная  перекресток с автодорогой Замыцкое -Абрамово</t>
  </si>
  <si>
    <t>54.9816; 34.974</t>
  </si>
  <si>
    <t>Смоленская область, Темкинский район, д.Замыцкое ул. Заречная</t>
  </si>
  <si>
    <t>Смоленская область, Темкинский район, д.Кобелево, ул.Дорожная д.1</t>
  </si>
  <si>
    <t>54.9511;34.9376</t>
  </si>
  <si>
    <t>открытая площадка без твердого покрытия и без ограждения</t>
  </si>
  <si>
    <t>Смоленская область, Темкинский район, д.Кобелево ул. Дорожная</t>
  </si>
  <si>
    <t>Смоленская область, Темкинский район, д.Кобелево, ул.Дорожная д.30</t>
  </si>
  <si>
    <t>54.9432;34.9224</t>
  </si>
  <si>
    <t>Смоленская область, Темкинский район, д.Вязищи ул.Нижняя около д.1</t>
  </si>
  <si>
    <t>55.0119; 35.0182</t>
  </si>
  <si>
    <t>Смоленская область, Темкинский район, дВязищи ул.Нижняя</t>
  </si>
  <si>
    <t>Смоленская область, Темкинский район, д.Вязищи ул.Верхняя</t>
  </si>
  <si>
    <t>55.0140; 35.0182</t>
  </si>
  <si>
    <t>Смоленская область, Темкинский район, дВязищи ул.Верхняя</t>
  </si>
  <si>
    <t>Смоленская область, Темкинский район, д.Абрамово ул.Центральная  д.6</t>
  </si>
  <si>
    <t>54,9713;34,8369</t>
  </si>
  <si>
    <t xml:space="preserve">Смоленская область, Темкинский район, д.Абрамово ул.Центральная  </t>
  </si>
  <si>
    <t>Смоленская область, Темкинский район, д.Абрамово ул.Центральная  д.45</t>
  </si>
  <si>
    <t>54,9689;34,8471</t>
  </si>
  <si>
    <t>Смоленская область, Темкинский район,д.Кобелево ул.Дорожная кладбище</t>
  </si>
  <si>
    <t>54,95202; 34,93841</t>
  </si>
  <si>
    <t>Смоленская область, Темкинский район, д.Замыцкое ул.Заречная кладбище</t>
  </si>
  <si>
    <t>54,98063; 34,97376</t>
  </si>
  <si>
    <t>Смоленская область, Темкинский район, д.Кикино, ул.Молодежная  около арочного склада</t>
  </si>
  <si>
    <t>55.1032,34.7901</t>
  </si>
  <si>
    <t>открытая площадка с твердым покрытием  и с ограждением</t>
  </si>
  <si>
    <t xml:space="preserve">Смоленская область, Темкинский район, д.Кикино, ул.Молодежная  </t>
  </si>
  <si>
    <t>Смоленская область, Темкинский район, д.Кикино, ул.Школьная  около д,1</t>
  </si>
  <si>
    <t>55.1061, 34.7882</t>
  </si>
  <si>
    <t xml:space="preserve">Смоленская область, Темкинский район, д.Кикино, ул.Школьная  </t>
  </si>
  <si>
    <t>55.1061,34.7882</t>
  </si>
  <si>
    <t>Смоленская область, Темкинский район, д.Кикино, ул.Центральная  напротив д.5</t>
  </si>
  <si>
    <t>55.1060, 34.7875</t>
  </si>
  <si>
    <t xml:space="preserve">Смоленская область, Темкинский район, д.Кикино, ул.Центральная  </t>
  </si>
  <si>
    <t>Смоленская область, Темкинский район, д.Кикино, ул.Центральная около д.20</t>
  </si>
  <si>
    <t>55.1068, 34.7826</t>
  </si>
  <si>
    <t xml:space="preserve">Смоленская область, Темкинский район, д.Кикино, ул.Центральная </t>
  </si>
  <si>
    <t>Смоленская область, Темкинский район, д.Кикино ул.Мурманская за мостом</t>
  </si>
  <si>
    <t>55.1092, 34.7761</t>
  </si>
  <si>
    <t xml:space="preserve">Смоленская область, Темкинский район, д.Кикино ул.Мурманская </t>
  </si>
  <si>
    <t>Смоленская область, Темкинский район, д.Кикино ул.Клубная напротив дома д.1</t>
  </si>
  <si>
    <t>55.1071, 34.7796</t>
  </si>
  <si>
    <t xml:space="preserve">Смоленская область, Темкинский район, д.Кикино ул.Клубная </t>
  </si>
  <si>
    <t>Смоленская область, Темкинский район, д.Кикиноул.Строителей на выезде автодорогу Вязьма-Темкино</t>
  </si>
  <si>
    <t>55,1150; 34,7743</t>
  </si>
  <si>
    <t>215332Смоленская область, Темкинский район, урочище Пожога</t>
  </si>
  <si>
    <t>55.065937; 34.656563</t>
  </si>
  <si>
    <t>водонепрницаемое бетонное покрытие, ограждение с трех сторон</t>
  </si>
  <si>
    <t>ООО "Криницы"</t>
  </si>
  <si>
    <t>215110 Смоленская область, Вяземский район, г.Вязьма ул.25 Октября д.13</t>
  </si>
  <si>
    <t>гостевые дома ООО "Криницы"</t>
  </si>
  <si>
    <t>215350 Смоленская область, Темкинский район, урочище Пожога</t>
  </si>
  <si>
    <t xml:space="preserve">215362,Смоленская область, Темкинский район, д.Булгаково, ул.Липовая аллея, д.24      </t>
  </si>
  <si>
    <t>35.083, 55.084</t>
  </si>
  <si>
    <t>Открытая земля (грунт, песок)</t>
  </si>
  <si>
    <t>Администрация Павловского сельского поселения Темкинского района Смоленской области</t>
  </si>
  <si>
    <t>215362, Смоленская область, Темкинский район, д. Булгаково,ул.Липовая аллея, д.8</t>
  </si>
  <si>
    <t>жилые дома, магазин, клуб</t>
  </si>
  <si>
    <t xml:space="preserve">215362,Смоленская область, Темкинский район, д.Булгаково, ул.Липовая аллея, д.14      </t>
  </si>
  <si>
    <t>35.085,55.086</t>
  </si>
  <si>
    <t>35.085, 55.086</t>
  </si>
  <si>
    <t>215362,Смоленская область, Темкинский район, д.Булгаково, ул.Липовая аллея,напротив д.1</t>
  </si>
  <si>
    <t>35.089,55.083</t>
  </si>
  <si>
    <t>35.089, 55.083</t>
  </si>
  <si>
    <t>215362,Смоленская область,Темкинский район,д.Булгаково, ул.Молодежная,между д.4 и д.6</t>
  </si>
  <si>
    <t>35.090,55.083</t>
  </si>
  <si>
    <t>35.090, 55.083</t>
  </si>
  <si>
    <t>215362,Смоленская область, Темкинский район, д.Булгаково,ул.Набережная,перед д.6</t>
  </si>
  <si>
    <t>35.094, 55.083</t>
  </si>
  <si>
    <t>215362,Смоленская область, Темкинский район, д.Булгаково,ул.Липовая аллея, д.19</t>
  </si>
  <si>
    <t>35.091, 55.082</t>
  </si>
  <si>
    <t>Закрытая земля (грунт, песок)</t>
  </si>
  <si>
    <t>Булгаковская МООШ МО "Темкинский район" Смоленской области</t>
  </si>
  <si>
    <t>215362, Смоленская область, Темкинский район, д. Булгаково,ул.Липовая аллея, д.19</t>
  </si>
  <si>
    <t>215340,Смоленская область, Темкинский район, д.Селенки,ул.Заводская, д.18</t>
  </si>
  <si>
    <t>34.893,55.110</t>
  </si>
  <si>
    <t>34.893, 55.110</t>
  </si>
  <si>
    <t>215340,Смоленская область, Темкинский район, д.Селенки,ул.Центральная, д.29</t>
  </si>
  <si>
    <t>34.881, 55.113</t>
  </si>
  <si>
    <t xml:space="preserve">Открытая, огражденная, асфальт, бетон </t>
  </si>
  <si>
    <t>215340,Смоленская область, Темкинский район, д.Селенки,ул.Центральная, д.2</t>
  </si>
  <si>
    <t>34.878, 55.115</t>
  </si>
  <si>
    <t>215340,Смоленская область, Темкинский район, д.Селенки,ул.Черемушки, д.4</t>
  </si>
  <si>
    <t>34.884, 55.120</t>
  </si>
  <si>
    <t>215333,Смоленская область, Темкинский район, д.Нарытка, 100 м. от д.9 ул. Советская</t>
  </si>
  <si>
    <t>34.794, 55.223</t>
  </si>
  <si>
    <t>215333,Смоленская область, Темкинский район, д.Нарытка, 100 м. от д.3 ул. Возраждения</t>
  </si>
  <si>
    <t>34.801,55.228</t>
  </si>
  <si>
    <t xml:space="preserve">Открытая,  асфальт, бетон </t>
  </si>
  <si>
    <t>3.0</t>
  </si>
  <si>
    <t>215333,Смоленская область, Темкинский район, д.Нарытка, 100 м. от д.1 ул. Центральная</t>
  </si>
  <si>
    <t>34.806, 55.225</t>
  </si>
  <si>
    <t xml:space="preserve">Смоленская область, Темкинский район, д.Петровки, 50 м. от д.1 </t>
  </si>
  <si>
    <t>35.028, 55.148</t>
  </si>
  <si>
    <t>Смоленская область, Темкинский район, д.Темкино, ориентир около д.45</t>
  </si>
  <si>
    <t>35.018, 55.113</t>
  </si>
  <si>
    <t>Смоленская область, Темкинский район, д.Темкино, ориентир около д.48</t>
  </si>
  <si>
    <t>35.009, 55.111</t>
  </si>
  <si>
    <t>215362,Смоленская область, Темкинский район, д.Булгаково, ул.Старая деревня д.7</t>
  </si>
  <si>
    <t>35.084, 55.087</t>
  </si>
  <si>
    <t>Смоленская область, Темкинский район, д.Павловское, ориентир около поворота на ул.Новая</t>
  </si>
  <si>
    <t>35.126,55.077</t>
  </si>
  <si>
    <t>Смоленская область, Темкинский район, д.Павловское, ориентир около кладбища</t>
  </si>
  <si>
    <t>35.124,55.068</t>
  </si>
  <si>
    <t>Смоленская область, Темкинский район, д.Бурково, ориентир вьезд в деревню на ул. Луговая</t>
  </si>
  <si>
    <t>35.217,55.090</t>
  </si>
  <si>
    <t xml:space="preserve">Смоленская область, Темкинский район, д.Тёмкино ориентир около д.23  </t>
  </si>
  <si>
    <t>35.021, 55.111</t>
  </si>
  <si>
    <t>215340,Смоленская область, Темкинский район, д.Селенки,ул.Молодежная, напротив д.16</t>
  </si>
  <si>
    <t>34.883, 55.123</t>
  </si>
  <si>
    <t>215340,Смоленская область, Темкинский район, д.Селенки ул.Новая,напротив  д.4</t>
  </si>
  <si>
    <t>34.871, 55.115</t>
  </si>
  <si>
    <t>215362,Смоленская область, Темкинский район, д.Булгаково, ул.Старая деревня д.-</t>
  </si>
  <si>
    <t>55.086, 35.084</t>
  </si>
  <si>
    <t xml:space="preserve">село. Темкино                       улица. Строителей                             </t>
  </si>
  <si>
    <t xml:space="preserve">      55°4`34,53"С      35°0`30.40”В</t>
  </si>
  <si>
    <t xml:space="preserve">Открытая площадка </t>
  </si>
  <si>
    <t>6м2</t>
  </si>
  <si>
    <t>0,85/0м3</t>
  </si>
  <si>
    <t>Темкинское сельское поселение</t>
  </si>
  <si>
    <t>1026700851210.</t>
  </si>
  <si>
    <t>с. Темкино ул. Советская д.27</t>
  </si>
  <si>
    <t xml:space="preserve">улица Строителей    дома 1а,2а,1-11улица Первомайская  
1-11,13-15,17-26,28  
улица Зеленая дома: 8,10,12      
  </t>
  </si>
  <si>
    <t>улица. Горького</t>
  </si>
  <si>
    <t xml:space="preserve">55°4`32,39”С
35°0`30.40”В
</t>
  </si>
  <si>
    <t>Открытая площадка имеет ограждение</t>
  </si>
  <si>
    <t>8м2</t>
  </si>
  <si>
    <t xml:space="preserve">жилые дома,магазин </t>
  </si>
  <si>
    <t xml:space="preserve">улица Горького дома:1-22, 14а,22а,23-25,27-43,45,47,49улица Советская 28а (магазин Мила)32,33,35,37-59,61,61а,63,65,67,69,71-78,80,83-85,90,94улица Гагарина дома 2,5,6
улица Космонавтов дома 1-5, 
улица Молодежная дома 4,9
</t>
  </si>
  <si>
    <t>улица. Ефремова                              (старый переезд)</t>
  </si>
  <si>
    <t xml:space="preserve">55°5`5.51”С
35°0`30.34”В
</t>
  </si>
  <si>
    <t>Открытая твердое покрытие имеет ограждение</t>
  </si>
  <si>
    <t>12м2</t>
  </si>
  <si>
    <t>с.Темкино ул. Советская д.27</t>
  </si>
  <si>
    <t xml:space="preserve">улица Ефремова дома 4,5б,6а,6-16, 16а,16б,18-26,19а.
улица Луговая д.: 1а,2а,1-15,8а,15а,16,18,20,22,24,26
улица Замошье дома:
1а,7а,1-17,9а-11а,15а,16,17,19-30,32,34,36,38,40,42
улица Привокзальная
6,6а,8,4 10 (вокзал)
улица  Лядное дома 2,3,5-8,10,12,16,18,20
улица Кирова дома 1а,5а,19а, 1-8, 10-15, 17,19-22,24,25,27
улица Красногвардейская дома 12а,1-3,5-10,12
улица Восточная дома 1,3,4,6,8,10,12,14
улица Привокзальная дома  1,3,7,9,11,13
улица Октябрьская дома 2а,1,4-16,18-20,22-24,26,28,30,32,34
</t>
  </si>
  <si>
    <t xml:space="preserve">улица. Энергетиков </t>
  </si>
  <si>
    <t xml:space="preserve">55°5`19.37”С
34°59`54.77”В
</t>
  </si>
  <si>
    <t>4м2</t>
  </si>
  <si>
    <t>улица Энергетиков 1,а,1-18,10а</t>
  </si>
  <si>
    <t>улица. Дзержинского                         (начало улицы)</t>
  </si>
  <si>
    <t xml:space="preserve">55°4`42.87”С
34°59`51.08”В
</t>
  </si>
  <si>
    <t xml:space="preserve">улица Дзержинского (начало улицы)  дома 1-26
улица Октябрьская дома 36,37,37а,39-47
улица Смоленская дома  2а,1-10                                         улица Сосновая дома: 1-18,17а,22-24
</t>
  </si>
  <si>
    <t>улица. Дзержинского                               (конец улицы)</t>
  </si>
  <si>
    <t xml:space="preserve">55°5`1.74”С
34°59`52.42”В
</t>
  </si>
  <si>
    <t>улица Дзержинского (конец улицы) дома 27-34,36</t>
  </si>
  <si>
    <t xml:space="preserve">улица. Заводская </t>
  </si>
  <si>
    <t xml:space="preserve">55°5`16.97”С
35°0`55.09”В
</t>
  </si>
  <si>
    <r>
      <rPr>
        <sz val="9"/>
        <color indexed="8"/>
        <rFont val="Times New Roman"/>
        <family val="1"/>
        <charset val="204"/>
      </rPr>
      <t>улица Заводская дома:  3а,1-10,12
улица Дорожная: 1-19 
улица Лядное:13,13а,13б, 15,27,29</t>
    </r>
    <r>
      <rPr>
        <sz val="9"/>
        <color theme="1"/>
        <rFont val="Times New Roman"/>
        <family val="1"/>
        <charset val="204"/>
      </rPr>
      <t xml:space="preserve">
</t>
    </r>
  </si>
  <si>
    <t>улица. Механизаторов (напротив дом.1)</t>
  </si>
  <si>
    <t xml:space="preserve">55°4`51.85”С
35°0`49.56”В
</t>
  </si>
  <si>
    <t>улица Механизаторов (напротив дома.1)  дома:1,2,5,6,8-12</t>
  </si>
  <si>
    <t>улица. Механизаторов (напротив дом.19)</t>
  </si>
  <si>
    <t xml:space="preserve">55°4`49.20”С
35°1`3.91”В
</t>
  </si>
  <si>
    <r>
      <rPr>
        <sz val="9"/>
        <color indexed="8"/>
        <rFont val="Times New Roman"/>
        <family val="1"/>
        <charset val="204"/>
      </rPr>
      <t>улица Механизаторов (напротив дома.19) дома: 13,15-20
улица Зеленая дома:  2-5, 7,9,11,13</t>
    </r>
    <r>
      <rPr>
        <sz val="9"/>
        <color theme="1"/>
        <rFont val="Times New Roman"/>
        <family val="1"/>
        <charset val="204"/>
      </rPr>
      <t xml:space="preserve">
</t>
    </r>
  </si>
  <si>
    <t xml:space="preserve">улица. Школьная </t>
  </si>
  <si>
    <t xml:space="preserve">55°4`33.32”С
35°0`8.90”В
</t>
  </si>
  <si>
    <t>жилые дома, администраивные здания</t>
  </si>
  <si>
    <t xml:space="preserve">улица Школьная дома:  3,4,5, (дом 5музыкальная школа) 6,6а,  (дом 8 Дом детского творчества), 
улица Советская дом 28
улица Новая дома:1-25,27,29
улица Колхозная дома:
1-28,2а,18а
</t>
  </si>
  <si>
    <t>улица. Советская дом 20</t>
  </si>
  <si>
    <t xml:space="preserve">55°4`47.57”С
35°0`21.35”В
</t>
  </si>
  <si>
    <t>2м2</t>
  </si>
  <si>
    <t>улица  Советская дома: .20</t>
  </si>
  <si>
    <t>улица. Советская дом.22</t>
  </si>
  <si>
    <t xml:space="preserve">55°4`46.13”С
35°0`18.86”В
</t>
  </si>
  <si>
    <t>улица  Советская дома: .22</t>
  </si>
  <si>
    <t>улица. Советская дом.29</t>
  </si>
  <si>
    <t xml:space="preserve">55°4`36.84”С
35°0`20.06”В
</t>
  </si>
  <si>
    <t>с. Темкино ул. Советская д27</t>
  </si>
  <si>
    <t>улица  Советская дома: 29</t>
  </si>
  <si>
    <t>улица. Советская дом.31</t>
  </si>
  <si>
    <t>улица  Советская дома: 31</t>
  </si>
  <si>
    <t>улица. Мира                                               ( напротив дома.1а)</t>
  </si>
  <si>
    <t xml:space="preserve">55°4`35.82”С
35°59`54.07”В
</t>
  </si>
  <si>
    <t xml:space="preserve">улица  Мира дома:   5а,6а,12а,1-14,16,18
улица Больничная  дома: 5а,10а,11а,15а,26а,1-12,14-17,20-30                     
</t>
  </si>
  <si>
    <t>улица. Мира дом.1а</t>
  </si>
  <si>
    <t xml:space="preserve">55°4`38.30”С
34°59`53.15”В
</t>
  </si>
  <si>
    <t>улица Мира дом 1а</t>
  </si>
  <si>
    <t xml:space="preserve">улица. Лядное </t>
  </si>
  <si>
    <t xml:space="preserve">55°5`25.20”С
35°0`45.74”В
</t>
  </si>
  <si>
    <t xml:space="preserve">улица Лядное дома.  17,19,21
улица Дружбы дома 1-5
</t>
  </si>
  <si>
    <t xml:space="preserve">улица. Комсомольская </t>
  </si>
  <si>
    <t xml:space="preserve">55°4`54.55”С
35°59`59.66”В
</t>
  </si>
  <si>
    <t>улица Комсомольская д.17</t>
  </si>
  <si>
    <t>улица. Садовая                                           (середина улицы)</t>
  </si>
  <si>
    <t xml:space="preserve">55°5`0.55”С
35°0`15.73”В
</t>
  </si>
  <si>
    <t xml:space="preserve">улица Садовая дома: 1-21,23,25-28,30-38,33а,40
улица Андреева дома: 1а,1,2,4,5,7,9-30,24а , улица 8-е марта дома: 2-6
</t>
  </si>
  <si>
    <t>улица. Лесная дом.3</t>
  </si>
  <si>
    <t xml:space="preserve">55°4`15.64”С
35°0`21.24”В
</t>
  </si>
  <si>
    <t xml:space="preserve">улица  Лесная дома: 1а,1б,1в,8а,9а,11а,15а,1-19
улица Возрождения дома 1,8
</t>
  </si>
  <si>
    <t>улица. Советская             (Школа дом.36)</t>
  </si>
  <si>
    <t xml:space="preserve">55°4`29.37”С
35°0`11.97”В
</t>
  </si>
  <si>
    <t>МБОУ «Темкинская средняя школа имени Героя Советского Союза Громова Георгия Васильевича» Темкинского района Смоленской области</t>
  </si>
  <si>
    <t>с. Темкино, ул. Советская д.36</t>
  </si>
  <si>
    <t>улица Советская (Школа д.36)</t>
  </si>
  <si>
    <t>улица. Советская дом.38а (дет.сад)</t>
  </si>
  <si>
    <t xml:space="preserve">55°4`26.72”С
35°0`11.75”В
</t>
  </si>
  <si>
    <t xml:space="preserve"> Дошкольная группа МБОУ "Темкинская СШ " Темкинского района Смоленской области </t>
  </si>
  <si>
    <t>с. Темкино, ул. Советская д.38а</t>
  </si>
  <si>
    <t>улица Советскаяд.38а (дет.сад)</t>
  </si>
  <si>
    <t xml:space="preserve"> улица. Советская дом.22а Полиция </t>
  </si>
  <si>
    <t xml:space="preserve">55°4`44.95”С
35°0`16.93”В
</t>
  </si>
  <si>
    <t xml:space="preserve">МВД РФ «Вяземский» </t>
  </si>
  <si>
    <t>с. Темкино, ул. Советская д.22а</t>
  </si>
  <si>
    <t xml:space="preserve">улица Советская д.22а
Полиция
</t>
  </si>
  <si>
    <t>улица. Советская дом.27Администрация МО «Темкинский район»</t>
  </si>
  <si>
    <t xml:space="preserve">55°4`37.36”С
35°0`24.21”В
</t>
  </si>
  <si>
    <t>Администрация МО "Темкинский район" смоленской области</t>
  </si>
  <si>
    <t>с. Темкино ул. Советская дом.27</t>
  </si>
  <si>
    <t xml:space="preserve">улица Советская д.27
Администрация МО «Темкинский район»
</t>
  </si>
  <si>
    <t>улица. Ефремова дом.5 (Районный совет)</t>
  </si>
  <si>
    <t xml:space="preserve">55°4`56.21”С
35° 0`26.29”В
</t>
  </si>
  <si>
    <t>Открытая площадка</t>
  </si>
  <si>
    <t>Районный совет депутатов</t>
  </si>
  <si>
    <t>с. Темкино ул. Советская дом.28</t>
  </si>
  <si>
    <t>улица Ефремова д.5  (Районный совет)</t>
  </si>
  <si>
    <t>улица. Советская дом.24(Больница)</t>
  </si>
  <si>
    <t xml:space="preserve">55°4`42.52”С
35°0`14.85”В
</t>
  </si>
  <si>
    <t>ОГБУЗ «Темкинская ЦРБ»</t>
  </si>
  <si>
    <t>с. Темкино ул Советская д.24</t>
  </si>
  <si>
    <r>
      <rPr>
        <sz val="9"/>
        <color indexed="8"/>
        <rFont val="Times New Roman"/>
        <family val="1"/>
        <charset val="204"/>
      </rPr>
      <t>улица  Советская д24. (Больница)</t>
    </r>
    <r>
      <rPr>
        <b/>
        <sz val="9"/>
        <color indexed="8"/>
        <rFont val="Times New Roman"/>
        <family val="1"/>
        <charset val="204"/>
      </rPr>
      <t xml:space="preserve">
</t>
    </r>
  </si>
  <si>
    <t>улица. Советская              дом 26(Центр занятости населения)</t>
  </si>
  <si>
    <t xml:space="preserve">55°4`40.48”С
35°0`14.77”В
</t>
  </si>
  <si>
    <t>СОГКУ «Центр занятости населения Гагаринского района в Темкинском районе</t>
  </si>
  <si>
    <t>с. Темкино ул. Советская д.26</t>
  </si>
  <si>
    <t xml:space="preserve">улица Советская  д 26
(Центр занятости населения)
</t>
  </si>
  <si>
    <t>улица. Ефремова дом.1 а (Пожарная часть)</t>
  </si>
  <si>
    <t xml:space="preserve">55°4`54.77”С
35°0`26.81”В
</t>
  </si>
  <si>
    <t>45 ПЧ ФГКУ (ОФПС по Смоленской области)</t>
  </si>
  <si>
    <t>с. Темкино ул.Ефремова д.1А</t>
  </si>
  <si>
    <t xml:space="preserve">улица . Ефремова д.1 а
(Пожарная часть)
</t>
  </si>
  <si>
    <t>улица. Советская дом.1 (Райпо)</t>
  </si>
  <si>
    <t xml:space="preserve">55°4`51.02”С
35°0`3.77”В
</t>
  </si>
  <si>
    <t xml:space="preserve">РАЙПО </t>
  </si>
  <si>
    <t>с. Темкино ул. Советская д.1</t>
  </si>
  <si>
    <t xml:space="preserve">улица Советская д.1 (Райпо), (магазины Все для вас , Центральный, Золушка)
улица Ефремова д.1  (магазин Хлебный),                      улица Советская д. 2 (магазин Домашний),  Советская д.23а
</t>
  </si>
  <si>
    <t xml:space="preserve">улица. Советская дом.23а Казначейство </t>
  </si>
  <si>
    <t xml:space="preserve">55°4`41.53”С
35°0`20.20”В
</t>
  </si>
  <si>
    <t>с. Темкино ул. Советская д.23а</t>
  </si>
  <si>
    <t>улица. Советская дом.7</t>
  </si>
  <si>
    <t xml:space="preserve">55°4`50.35”С
35°0`29.92”В
</t>
  </si>
  <si>
    <t xml:space="preserve">улица Советская дом 4, Магазин «Саша», Аптека,  Кути, Престиж)  улица Советская д.6 (Энергосбыт, магазин Березка) 
улица Советская д.7а  ( Магазин «Корона»),  улица Советская дом 5а         (магазин Оденем и обуем),  улица Советская дом 10 ( магазин Агро+)
улица Футбольное поле д. 4                            ( магазин Железяка, Парикмахерская, Ритуальные услуги, магазин «Стройка)
улица Футбольное поле дома: 1,3,5-6,8-11,13,14,17-19,21,22,26-33,35,36 улица Советская дома: 13-16,18
</t>
  </si>
  <si>
    <t>улица. Советская дом.17</t>
  </si>
  <si>
    <t xml:space="preserve">55°4`45.17``C
35°0`21.88``B
</t>
  </si>
  <si>
    <t>улица Советская дома: 17,19</t>
  </si>
  <si>
    <t>улица. Советская дом.21</t>
  </si>
  <si>
    <t xml:space="preserve">55°4`43.54``C
35°0`21.50``B
</t>
  </si>
  <si>
    <t>Филиал районного узла почтовой связи</t>
  </si>
  <si>
    <t>с. Темкино ул. Советская д.21</t>
  </si>
  <si>
    <t>улица Советская дома: 21</t>
  </si>
  <si>
    <t>(Почта)</t>
  </si>
  <si>
    <t>улица. Андреева дом.3 (суд)</t>
  </si>
  <si>
    <t xml:space="preserve">55°4`51.93``C
35°0`7.77``B
</t>
  </si>
  <si>
    <t>Гагаринский районный суд</t>
  </si>
  <si>
    <t>с. Темкино ул. Андреева д.3</t>
  </si>
  <si>
    <t>улица. Андреева дома:.3</t>
  </si>
  <si>
    <t>улица. 8-е марта дом.1(Росгострах)</t>
  </si>
  <si>
    <t xml:space="preserve">55°4`48.99
35°0`9.93``B
</t>
  </si>
  <si>
    <t>улица. 8-е марта дома.1</t>
  </si>
  <si>
    <t>улица.8-е марта дом. 8 (Пенсионный )</t>
  </si>
  <si>
    <t xml:space="preserve">55°4`49.37
35°0`12.87``B
</t>
  </si>
  <si>
    <t>клиентская служба в Темкинском районе государственного учреждения — управления Пенсионного фонда РФ в Вяземском районе Смоленской области</t>
  </si>
  <si>
    <t>с. Темкино ул .8-е марта д.8</t>
  </si>
  <si>
    <t>улица.8-е марта дома. 8</t>
  </si>
  <si>
    <t xml:space="preserve">с. Темкино ул. Сосновая д. 1А </t>
  </si>
  <si>
    <t xml:space="preserve"> 55.079525,                            34.992660</t>
  </si>
  <si>
    <t xml:space="preserve">ИП «Бураков» </t>
  </si>
  <si>
    <t>пилорамма</t>
  </si>
  <si>
    <t>55.079525,                         34.992660</t>
  </si>
  <si>
    <t>ИП Соболев»</t>
  </si>
  <si>
    <t>ООО «ВВС»</t>
  </si>
  <si>
    <t xml:space="preserve">с. Темкино ул. Привокзальная </t>
  </si>
  <si>
    <t>55.082173,                           35.014821</t>
  </si>
  <si>
    <t xml:space="preserve">ОАО«Темкиноагротехсервис» </t>
  </si>
  <si>
    <t xml:space="preserve">с. Темкино ул. Дружбы д.5 </t>
  </si>
  <si>
    <t>55.091972,                             35.008250</t>
  </si>
  <si>
    <t>ООО «Темкиноплодородие»</t>
  </si>
  <si>
    <t>с. Темкино ул. Смоленская</t>
  </si>
  <si>
    <t>55.084339                                                               34.994950</t>
  </si>
  <si>
    <t>Открытая, твердое покрытие, имеет ограждение</t>
  </si>
  <si>
    <t>с. Темкино ул. Лядное (Пожарные резервуары)</t>
  </si>
  <si>
    <t>55.085845                                                               35.012132</t>
  </si>
  <si>
    <t>Реестр мест (площадок) накопления твердых коммунальных отходов  Угранского района Смоленской области</t>
  </si>
  <si>
    <t>Смоленская обл. Угранский р-он с.Знаменка ул.Кирова, д. 13</t>
  </si>
  <si>
    <t>54.9052508, 345762124</t>
  </si>
  <si>
    <t>ПГС (песчано гравийная смесь)</t>
  </si>
  <si>
    <t>Администрация муниципального образования Знаменского сельского поселения</t>
  </si>
  <si>
    <t>Смоленская обл. Угранский р-он с.Знаменка ул. Ленина , 8</t>
  </si>
  <si>
    <t>население проживающее на территории</t>
  </si>
  <si>
    <t>Смоленская обл. Угранский р-он с.Знаменка ул.Пушкина, д. 10</t>
  </si>
  <si>
    <t>Смоленская обл. Угранский р-он с.Знаменка ул. Ленина 8</t>
  </si>
  <si>
    <t>Смоленская обл. Угранский р-он с.Знаменка ул.Флерова, 13</t>
  </si>
  <si>
    <t>Смоленская обл. Угранский р-он с.Знаменка ул.Филлипова, 2</t>
  </si>
  <si>
    <t>Смоленская обл. Угранский р-он с.Знаменка ул.Павлова, 23</t>
  </si>
  <si>
    <t>Смоленская обл. Угранский р-он с.Знаменка ул.Совхозная</t>
  </si>
  <si>
    <t>Смоленская обл. Угранский р-он д.Желанья ул.Луговая, 10</t>
  </si>
  <si>
    <t>54.8503234.505228</t>
  </si>
  <si>
    <t>Смоленская обл. Угранский р-он д.Желанья ул.Новоселов</t>
  </si>
  <si>
    <t>54.848059, 34.509967</t>
  </si>
  <si>
    <t>54.85283734.509530</t>
  </si>
  <si>
    <t>Смоленская обл. Угранский р-он д.Желанья ул.Дачная, 2</t>
  </si>
  <si>
    <t>Смоленская обл. Угранский р-он д.Желанья ул.Десантная,13</t>
  </si>
  <si>
    <t>Смоленская обл. Угранский р-он д.Желанья ул.Садовая, 16</t>
  </si>
  <si>
    <t>Смоленская обл. Угранский р-он д.Желанья ул.Садовая, 1-3</t>
  </si>
  <si>
    <t>(песчано гравийная смесь)</t>
  </si>
  <si>
    <t>Смоленская обл. Угранский р-он д.Желанья ул.Школьная, 3</t>
  </si>
  <si>
    <t>Смоленская обл. Угранский р-он д.Желанья ул.Центральная. 9</t>
  </si>
  <si>
    <t xml:space="preserve">Смоленская обл. Угранский р-он д.Полнышево </t>
  </si>
  <si>
    <t>54.8274925, 34.4822275</t>
  </si>
  <si>
    <t>Смоленская обл. Угранский р-он с.Знаменка ул.Маяковского</t>
  </si>
  <si>
    <t>54.91750134.593482</t>
  </si>
  <si>
    <t>Смоленская обл. Угранский р-он д.Слободка ул.Центральная, д.7</t>
  </si>
  <si>
    <t>54.858331 34849495</t>
  </si>
  <si>
    <t>Смоленская обл. Угранский р-он д.Слободка ул.Центральная, д.41</t>
  </si>
  <si>
    <t>Смоленская обл. Угранский р-он д.Слободка ул.Молодежная, д.29</t>
  </si>
  <si>
    <t>Смоленская обл. Угранский р-он д.Слободка ул.Молодежная, д.3</t>
  </si>
  <si>
    <t>Смоленская обл. Угранский р-он д.Слободка ул.Заречная, д.1</t>
  </si>
  <si>
    <t>Смоленская обл. Угранский р-он д.Слободка ул.Заречная, д.43</t>
  </si>
  <si>
    <t>Смоленская обл. Угранский р-он д. Великополье ул.Центральная, 8</t>
  </si>
  <si>
    <t>54.884037 34.4810955</t>
  </si>
  <si>
    <t>Смоленская обл. Угранский р-он д. Заречье, д. 1</t>
  </si>
  <si>
    <t>Смоленская обл. Угранский р-он д. Заречье, д. 69</t>
  </si>
  <si>
    <t>Смоленская обл. Угранский р-он д. Мощенки, д. 4</t>
  </si>
  <si>
    <t>54.915994 34.6428735</t>
  </si>
  <si>
    <t>Смоленская обл. Угранский р-он д. Мощенки, д. 35</t>
  </si>
  <si>
    <t>Смоленская обл. Угранский р-он д. Вёшки, пер. Елочки, д. 2</t>
  </si>
  <si>
    <t>54.948504 34.455691</t>
  </si>
  <si>
    <t>Смоленская обл. Угранский р-он д. Вёшки, ул. Елочки, старая столовая</t>
  </si>
  <si>
    <t>Смоленская обл. Угранский р-он д. Вёшки, ул. Южная, и ул. Вороново, д.11</t>
  </si>
  <si>
    <t xml:space="preserve">Смоленская обл. Угранский р-он д. Вёшки, ул. Южная, д. 4 </t>
  </si>
  <si>
    <t>Смоленская обл. Угранский р-он д. Вёшки, ул. Фокина, д.12</t>
  </si>
  <si>
    <t>Смоленская обл. Угранский р-он д. Вёшки, ул. Фокина,  д.50</t>
  </si>
  <si>
    <t xml:space="preserve">Смоленская обл. Угранский р-он д. Льнозавод, д10. </t>
  </si>
  <si>
    <t xml:space="preserve">Смоленская обл. Угранский р-он д. Согласие, при въезде. </t>
  </si>
  <si>
    <t xml:space="preserve">Смоленская обл. Угранский р-он д. Вешки, Кладбище. </t>
  </si>
  <si>
    <t>Смоленская обл. Угранский р-он д.Желанья ул. Луговая, д. 5</t>
  </si>
  <si>
    <t>Смоленская обл. Угранский р-он с.Знаменка ул.Флерова, 20</t>
  </si>
  <si>
    <t>54.8491973.509058</t>
  </si>
  <si>
    <t>Смоленская обл. Угранский р-он с.Знаменка ул.Советская, 23</t>
  </si>
  <si>
    <t>Смоленская обл. Угранский р-он с.Знаменка ул.Советская, 48</t>
  </si>
  <si>
    <t>Смоленская обл. Угранский р-он с.Знаменка ул.Кирова, д. 10</t>
  </si>
  <si>
    <t>Смоленская обл. Угранский р-он с.Знаменка Кладбище</t>
  </si>
  <si>
    <t>Смоленсая область,Угранский район,с. Всходы ул. Исаковского д.60</t>
  </si>
  <si>
    <t>54 39560219                  34 63755400</t>
  </si>
  <si>
    <t>Администрация муниципального образования Всходского сельского поселения Угранского района Смоленской области</t>
  </si>
  <si>
    <t>Смоленская область, Угранский район, с. Всходы, ул. Исаковского,д. 22</t>
  </si>
  <si>
    <t>Смоленсая область,Угранский район,с. Всходы ул. Исаковского д.9</t>
  </si>
  <si>
    <t>54 401544029                  34 541784599</t>
  </si>
  <si>
    <t>Смоленсая область,Угранский район,с. Всходы ул. 2-я Набережная д. 60</t>
  </si>
  <si>
    <t>54 404235680                  34 518287599</t>
  </si>
  <si>
    <t>Смоленская область Угранский район с. Всходы ул. Колхозная д. 30</t>
  </si>
  <si>
    <t>54 401652520                  34 51657099</t>
  </si>
  <si>
    <t>Смоленская область Угранский район с. Всходы ул. Ленинская дом 8</t>
  </si>
  <si>
    <t>54 40174727                  34 61205199</t>
  </si>
  <si>
    <t>Смоленская область Угранский район с. Всходы ул. Ленинская дом 79</t>
  </si>
  <si>
    <t>54 394882589                  34 54458599</t>
  </si>
  <si>
    <t>Смоленская область Угранский район с. Всходы пер. Кирпичный дом 65</t>
  </si>
  <si>
    <t>54 395712059                  34 434136299</t>
  </si>
  <si>
    <t>Смоленская область Угранский район с. Всходы ул. 1-я Базарная д. 23</t>
  </si>
  <si>
    <t>54 40776360                  34 61861629</t>
  </si>
  <si>
    <t>Смоленская область Угранский район д. Арнишицы ул. Лесная д. 1</t>
  </si>
  <si>
    <t>54 588030                  34 075727</t>
  </si>
  <si>
    <t>Смоленская обл Угранский р-н д. Большое Захарьевское д. 14</t>
  </si>
  <si>
    <t>54 697150                  33 858404</t>
  </si>
  <si>
    <t>Смоленская область Угранский район д. Холмы ул. Озерная д. 9</t>
  </si>
  <si>
    <t>54 587728                  33 875463</t>
  </si>
  <si>
    <t>Смоленская область Угранский район д. Полднево ул. Центральная д. 1</t>
  </si>
  <si>
    <t>54 738370                  34 060760</t>
  </si>
  <si>
    <t>Смоленская область Угранский район д. Полднево ул. Школьная д. 1</t>
  </si>
  <si>
    <t>54 745512                  34 055716</t>
  </si>
  <si>
    <t>Смоленская обл Угранский р-н п. Ново-Милятино ул. Спортивная д 2</t>
  </si>
  <si>
    <t>54 35386389                  34 18246959</t>
  </si>
  <si>
    <t>Смоленская обл Угранский р-н п. Ново-Милятино ул. Комсомо-льская д 12</t>
  </si>
  <si>
    <t>54 34547532                  34 18489164</t>
  </si>
  <si>
    <t>Смоленская обл Угранский р-н с. Баскаковка ул. Советская д 27</t>
  </si>
  <si>
    <t>54 37315342                  34 20192220</t>
  </si>
  <si>
    <t>Смоленская обл Угранский р-н с. Баскаковка ул. Советская д 1</t>
  </si>
  <si>
    <t>54 36568532                  34 20181074</t>
  </si>
  <si>
    <t>Смоленская обл Угранский р-н с. Баскаковка ул. Мира д 29</t>
  </si>
  <si>
    <t>54 37134230                  34 20102289</t>
  </si>
  <si>
    <t>Смоленская обл Угранский р-н с. Баскаковка пер. Зеленый д 8</t>
  </si>
  <si>
    <t>Смоленская обл Угранский р-н с. Баскаковка ул. Мира д 18</t>
  </si>
  <si>
    <t xml:space="preserve">Смоленская область, Угранский район, мкр. ДОЗа,
150м от д.4
</t>
  </si>
  <si>
    <t>54.774904, 34.332154</t>
  </si>
  <si>
    <t>Администрация муниципального образования "Угранский район" Смоленской области</t>
  </si>
  <si>
    <t>Смоленская область, Угранский район, с.Угра, ул.Ленина, д.38</t>
  </si>
  <si>
    <t>Смоленская область, Угранский район, ул.Железнодорожная, д.20а</t>
  </si>
  <si>
    <t>54.787543, 34.340250</t>
  </si>
  <si>
    <t>Смоленская область, Угранский район, ул.Железнодорожная, д.16</t>
  </si>
  <si>
    <t>54.778535, 34.340140</t>
  </si>
  <si>
    <t>Смоленская область, Угранский район, ул.Десантная, 1</t>
  </si>
  <si>
    <t>54.767699, 34.325343</t>
  </si>
  <si>
    <t xml:space="preserve">Смоленская область, Угранский район, ул.Парковая, 
д.1
</t>
  </si>
  <si>
    <t>54.784709, 34.315145</t>
  </si>
  <si>
    <t xml:space="preserve">Смоленская область, Угранский район, д.Денисково, пер.Лесной , 
д.15
</t>
  </si>
  <si>
    <t>песчано-гравийное неогороженное</t>
  </si>
  <si>
    <t xml:space="preserve">Смоленская область, Угранский район, ул.Парковая,
 д.9
</t>
  </si>
  <si>
    <t>54.784654, 34.315193</t>
  </si>
  <si>
    <t>Смоленская область, Угранский район, ул.Гаражная</t>
  </si>
  <si>
    <t>54.779951, 34.346447</t>
  </si>
  <si>
    <t>Смоленская область, Угранский район, ул.Краснознаменная, д.29</t>
  </si>
  <si>
    <t>54.78 2181, 34.318451</t>
  </si>
  <si>
    <t>Смоленская область, Угранский район, ул.Краснознаменная, д.27</t>
  </si>
  <si>
    <t>54.783229, 34.319953</t>
  </si>
  <si>
    <t>Смоленская область, Угранский район, ул.Краснознаменная, д.9</t>
  </si>
  <si>
    <t>54.785681, 34.325365</t>
  </si>
  <si>
    <t xml:space="preserve">Смоленская область, Угранский район, ул.Школьная,
 д.12
</t>
  </si>
  <si>
    <t>54.787611, 34.334555</t>
  </si>
  <si>
    <t>Смоленская область, Угранский район, ул.Юбилейная, д.9</t>
  </si>
  <si>
    <t>54.785647, 34.340518</t>
  </si>
  <si>
    <t xml:space="preserve">Смоленская область, Угранский район, ул.Ленина, 
д.81
</t>
  </si>
  <si>
    <t>54.776394, 34.306238</t>
  </si>
  <si>
    <t xml:space="preserve">Смоленская область, Угранский район, ул.Ленина, 
д.56
</t>
  </si>
  <si>
    <t>54.779706, 34.313063</t>
  </si>
  <si>
    <t xml:space="preserve">Смоленская область, Угранский район
ул.Октябрьская, д.5
</t>
  </si>
  <si>
    <t>54.778881, 34.314476</t>
  </si>
  <si>
    <t>Смоленская область, Угранский район, ул.Юбилейная, окружная</t>
  </si>
  <si>
    <t>54.789353, 34.328139</t>
  </si>
  <si>
    <t>Смоленская область, Угранский район, ул.Юбилейная, д.5</t>
  </si>
  <si>
    <t>54.784829, 34.340552</t>
  </si>
  <si>
    <t xml:space="preserve">Смоленская область, Угранский район, ул.Лобова,
 д.7
</t>
  </si>
  <si>
    <t>54.769135, 34.314728</t>
  </si>
  <si>
    <t>Смоленская область, Угранский район, ул.Мелиораторов, д.18</t>
  </si>
  <si>
    <t>54.772160, 34.317211</t>
  </si>
  <si>
    <t xml:space="preserve">Смоленская область, Угранский район, пер.Мелиораторов </t>
  </si>
  <si>
    <t>54.771117, 34.314998</t>
  </si>
  <si>
    <t>Смоленская область, Угранский район, ул.Исаковского, д.19(рядом с магаз. Елена)</t>
  </si>
  <si>
    <t>54.77395, 34.319846</t>
  </si>
  <si>
    <t>Смоленская область, Угранский район, ул.Исаковского, д.31</t>
  </si>
  <si>
    <t>54.770840, 34.318815</t>
  </si>
  <si>
    <t>Смоленская область, Угранский район, Денисково рядом д.25</t>
  </si>
  <si>
    <t>54.770874, 34.346717</t>
  </si>
  <si>
    <t>Смоленская область, Угранский район, ул.Новоселова, д.10</t>
  </si>
  <si>
    <t>54.777525, 34.316613</t>
  </si>
  <si>
    <t>Смоленская область, Угранский район, ул.Советская (рынок)</t>
  </si>
  <si>
    <t>54.775485, 34.332469</t>
  </si>
  <si>
    <t xml:space="preserve">Смоленская область, Угранский район, Горького,
 д.59
</t>
  </si>
  <si>
    <t>54.773881, 34.307927</t>
  </si>
  <si>
    <t>Смоленская область, Угранский район, пер.Заводской  (рядом с д.36 по ул.Советская)</t>
  </si>
  <si>
    <t>54.777801, 34.326837</t>
  </si>
  <si>
    <t xml:space="preserve">Смоленская область, Угранский район, ул.Жабо,
 д.14
</t>
  </si>
  <si>
    <t xml:space="preserve">54.776779
34.337848
</t>
  </si>
  <si>
    <t xml:space="preserve">Смоленская область, Угранский район, ул.Пушкина,
 д.16
</t>
  </si>
  <si>
    <t>54.777883, 34.332675</t>
  </si>
  <si>
    <t xml:space="preserve">Смоленская область, Угранский район, ул.Улитчева,
 д.30 (рядом д/с Филиппок)
</t>
  </si>
  <si>
    <t>54.781859, 34.322954</t>
  </si>
  <si>
    <t xml:space="preserve">Смоленская область, Угранский район, ул.Ленина ,
д.1
</t>
  </si>
  <si>
    <t>54.785303, 34.328835</t>
  </si>
  <si>
    <t xml:space="preserve">Смоленская область, Угранский район, ул.Советская, 
д.12
</t>
  </si>
  <si>
    <t>54.779490, 34.322927</t>
  </si>
  <si>
    <t xml:space="preserve">Смоленская область, Угранский район, ул.Советская,
 д.6 
</t>
  </si>
  <si>
    <t xml:space="preserve">54.781143,
34.322148
</t>
  </si>
  <si>
    <t>Смоленская область, Угранский район, ул.Советская, д.27а</t>
  </si>
  <si>
    <t>54.777380, 34.327098</t>
  </si>
  <si>
    <t xml:space="preserve">Смоленская область, Угранский район, ул.Ленина,
 д.27
</t>
  </si>
  <si>
    <t>54.781592, 34.321152</t>
  </si>
  <si>
    <t xml:space="preserve">Смоленская область, Угранский район, ул.Ленина,
 д.32
</t>
  </si>
  <si>
    <t>54.782072, 34.320193</t>
  </si>
  <si>
    <t xml:space="preserve">Смоленская область, Угранский район, ул.Матросова,
 д.2
</t>
  </si>
  <si>
    <t>54.780925, 34.334586</t>
  </si>
  <si>
    <t xml:space="preserve">Смоленская область, Угранский район, ул.Некрасова,
 д.1
</t>
  </si>
  <si>
    <t xml:space="preserve">54.7840442
34.3343531
</t>
  </si>
  <si>
    <t>Смоленская область, Угранский район, пер. Хлебозаводской</t>
  </si>
  <si>
    <t>54.7782022 34.3083832</t>
  </si>
  <si>
    <t xml:space="preserve">Смоленская область, Угранский район, ул.Ленина, 
д.48
</t>
  </si>
  <si>
    <t>54.7717758 34.3257350</t>
  </si>
  <si>
    <t>Смоленская область, Угранский район, ул. Топольская, д.25</t>
  </si>
  <si>
    <t>54.775968, 34.314144</t>
  </si>
  <si>
    <t xml:space="preserve">Смоленская область, Угранский район, ул. Горького,
 д.37
</t>
  </si>
  <si>
    <t>54.769393, 34.315042</t>
  </si>
  <si>
    <t xml:space="preserve">Смоленская область, Угранский район, ул.Лобова,
(кладбище)
</t>
  </si>
  <si>
    <t>54.772868, 34.323280</t>
  </si>
  <si>
    <t>Смоленская область, Угранский район, ул.Маяковского (300м от ул.Лобова)</t>
  </si>
  <si>
    <t>54.777765, 34.332865</t>
  </si>
  <si>
    <t xml:space="preserve">Смоленская область, Угранский район, ул. Пушкина,
 д.68
</t>
  </si>
  <si>
    <t>54.776716, 34.329568</t>
  </si>
  <si>
    <t xml:space="preserve">Смоленская область, Угранский район, ул.Пушкина,
 д.44
</t>
  </si>
  <si>
    <t>54.773294, 34.310847</t>
  </si>
  <si>
    <t>Смоленская область, Угранский район, ул.Первомайская,д.1</t>
  </si>
  <si>
    <t>54.783144, 34.328894</t>
  </si>
  <si>
    <t xml:space="preserve">Смоленская область, Угранский район, 
ул.Новая,
 д.2
</t>
  </si>
  <si>
    <t>54.776674, 34.309320</t>
  </si>
  <si>
    <t>Смоленская область, Угранский район, ул. Октябрьская, д.15(рядом ПМК)</t>
  </si>
  <si>
    <t>54.793833, 34.319875</t>
  </si>
  <si>
    <t xml:space="preserve">Смоленская область, Угранский район, д.Вознесенье, ул.Совхозная,
д.18
</t>
  </si>
  <si>
    <t xml:space="preserve">54.788312,
34.063017
</t>
  </si>
  <si>
    <t xml:space="preserve">Смоленская область, Угранский район, ул.Лесхозная,
д.2
</t>
  </si>
  <si>
    <t>54.804443359375,34.02111053466797</t>
  </si>
  <si>
    <t xml:space="preserve">Смоленская область, Угранский район, д.Мытишино,
ул.Центральная,
д.7
</t>
  </si>
  <si>
    <t xml:space="preserve">54.80611038208008,
34.02111053466797
</t>
  </si>
  <si>
    <t xml:space="preserve">Смоленская область, Угранский район
д.Мытишино,
ул.Центральная,
д.18
</t>
  </si>
  <si>
    <t xml:space="preserve">54.809722900390625,
34.0180549621582
</t>
  </si>
  <si>
    <t xml:space="preserve">Смоленская область, Угранский район
д.Мытишино,
ул.Центральная,
д.34
</t>
  </si>
  <si>
    <t xml:space="preserve">54.8113899230957
34.01583480834961
</t>
  </si>
  <si>
    <t xml:space="preserve">Смоленская область, Угранский район
д.Мытишино,
ул.Центральная,
д.43
</t>
  </si>
  <si>
    <t xml:space="preserve">54.809165954589844
34.01472091674805
</t>
  </si>
  <si>
    <t xml:space="preserve">Смоленская область, Угранский район
д. Мытишино,
ул.Цветочная
д.1
</t>
  </si>
  <si>
    <t xml:space="preserve">54.807220458984375,
34.01583480834961
</t>
  </si>
  <si>
    <t xml:space="preserve">Смоленская область, Угранский район
д. Мытишино,
ул.Цветочная
д.10
</t>
  </si>
  <si>
    <t xml:space="preserve">54.8025016784668
34.01361083984375
</t>
  </si>
  <si>
    <t xml:space="preserve">Смоленская область, Угранский район
д. Мытишино,
ул.Садовая
д.2
</t>
  </si>
  <si>
    <t xml:space="preserve">54.802223205566406,
34.016666412353516
</t>
  </si>
  <si>
    <t xml:space="preserve">Смоленская область, Угранский район
д. Мытишино,
ул. Заречная
(на перекрестке за мостом слева)
</t>
  </si>
  <si>
    <t xml:space="preserve">54.780854,
34.321705
</t>
  </si>
  <si>
    <t>Смоленская область, Угранский район, пер. Почтовый д.1</t>
  </si>
  <si>
    <t xml:space="preserve">54.744109701,
34.27231809
</t>
  </si>
  <si>
    <t xml:space="preserve">Смоленская область, Угранский район
д. Федоровское д.22
</t>
  </si>
  <si>
    <t xml:space="preserve">54.790239,
34.322551
</t>
  </si>
  <si>
    <t xml:space="preserve">Смоленская область, Угранский район
д. Вознесенье, ул.Нововознесенская д.8
</t>
  </si>
  <si>
    <t xml:space="preserve">54.766398,
34.28826099
</t>
  </si>
  <si>
    <t xml:space="preserve">Смоленская область, Угранский район
д. Судаково ул.Речная д.5
</t>
  </si>
  <si>
    <r>
      <t xml:space="preserve"> </t>
    </r>
    <r>
      <rPr>
        <b/>
        <sz val="11"/>
        <color theme="1"/>
        <rFont val="Times New Roman"/>
        <family val="1"/>
        <charset val="204"/>
      </rPr>
      <t>Хиславичский отдел по городу</t>
    </r>
    <r>
      <rPr>
        <sz val="11"/>
        <color theme="1"/>
        <rFont val="Times New Roman"/>
        <family val="1"/>
        <charset val="204"/>
      </rPr>
      <t xml:space="preserve">  Смоленская область Хиславичский район п. Хиславичи ул. Пушкина д.№12</t>
    </r>
  </si>
  <si>
    <t>54.180943, 32.158530</t>
  </si>
  <si>
    <t>открытая площадка, без твердого покрытия и ограждена</t>
  </si>
  <si>
    <t>Администрация муниципального образования "Хиславичский район" Смоленской области</t>
  </si>
  <si>
    <t>Смоленская обл.п.Хиславичи,ул.Советская, д.23</t>
  </si>
  <si>
    <t>Смоленская область Хиславичский район п. Хиславичи ул. Пушкина д.№2</t>
  </si>
  <si>
    <t>54.180775, 32.157894</t>
  </si>
  <si>
    <t>Смоленская область Хиславичский район п. Хиславичи ул. Пушкина д.№4</t>
  </si>
  <si>
    <t>54.1820,32.15,72</t>
  </si>
  <si>
    <t>Смоленская область Хиславичский район п. Хиславичи ул. Пушкина д.№4А,</t>
  </si>
  <si>
    <t>54.1810,32.15,78</t>
  </si>
  <si>
    <t>Смоленская область Хиславичский район п. Хиславичи ул. Пушкина д.№5</t>
  </si>
  <si>
    <t>54.1821,32.15 87</t>
  </si>
  <si>
    <t>Смоленская область Хиславичский район п. Хиславичи ул. Пушкина д.№6</t>
  </si>
  <si>
    <t>54.1819,32.15 83</t>
  </si>
  <si>
    <t>Смоленская область Хиславичский район п. Хиславичи ул. Пушкина д.№7</t>
  </si>
  <si>
    <t>54.1819,32.15 90</t>
  </si>
  <si>
    <t>Смоленская область Хиславичский район п. Хиславичи ул. Пушкина д.№8</t>
  </si>
  <si>
    <t>54.1817,32.15 93</t>
  </si>
  <si>
    <t>Смоленская область Хиславичский район п. Хиславичи ул. Пушкина д.№10</t>
  </si>
  <si>
    <t>54.1817,32.15 85</t>
  </si>
  <si>
    <t>Смоленская область Хиславичский район п. Хиславичи ул. Пушкина д.№12</t>
  </si>
  <si>
    <t>54.1809,32.15 90</t>
  </si>
  <si>
    <t xml:space="preserve">Смоленская область Хиславичский район п. Хиславичи ул. Пушкина д.№14 </t>
  </si>
  <si>
    <t>54.1811,32.15 94</t>
  </si>
  <si>
    <t>Смоленская область Хиславичский район п. Хиславичи пер. Пушкина д.№2</t>
  </si>
  <si>
    <t>54.1806,32.15 81</t>
  </si>
  <si>
    <t>Смоленская область Хиславичский район п. Хиславичи пер. Пушкина д.№6</t>
  </si>
  <si>
    <t>54.1807,32.15 76</t>
  </si>
  <si>
    <t>Смоленская область Хиславичский район п. Хиславичи пер. Пушкина д.№8</t>
  </si>
  <si>
    <t>54.1808,32.15 73</t>
  </si>
  <si>
    <t>Смоленская область Хиславичский район п. Хиславичи ул.Парковая д.№2</t>
  </si>
  <si>
    <t>54.1800,32.15 78</t>
  </si>
  <si>
    <t>Смоленская область Хиславичский район п. Хиславичи ул.Парковая д.№4</t>
  </si>
  <si>
    <t>54.1797,32.15 74</t>
  </si>
  <si>
    <t>Смоленская область Хиславичский район п. Хиславичи ул.Парковая д.№6</t>
  </si>
  <si>
    <t>54.1796,32.15 72</t>
  </si>
  <si>
    <t>Смоленская область Хиславичский район п. Хиславичи ул.Красная площадь д.№10</t>
  </si>
  <si>
    <t>54.1831,32.15 72</t>
  </si>
  <si>
    <t>Смоленская область Хиславичский район п. Хиславичи ул.Красная площадь д.№12</t>
  </si>
  <si>
    <t>54.1830,32.15 76</t>
  </si>
  <si>
    <t>Смоленская область Хиславичский район п. Хиславичи ул.Парковая д.№8</t>
  </si>
  <si>
    <t>54.1792,32.15 67</t>
  </si>
  <si>
    <t>Смоленская область Хиславичский район п. Хиславичи ул. Пушкина д.№15</t>
  </si>
  <si>
    <t>54.1812,32.15 66</t>
  </si>
  <si>
    <t>открытая площадка, без твердого покрытия и не ограждена</t>
  </si>
  <si>
    <t>административное здание (баня)</t>
  </si>
  <si>
    <t>Смоленская область Хиславичский район п. Хиславичи ул. Пушкина д.№11</t>
  </si>
  <si>
    <t>54.1814,32.15 94</t>
  </si>
  <si>
    <t>Смоленская область Хиславичский район п. Хиславичи ул. Пушкина д.№13</t>
  </si>
  <si>
    <t>54.1815,32.16 04</t>
  </si>
  <si>
    <t>Смоленская область Хиславичский район п. Хиславичи ул. Красная площадьд.№30</t>
  </si>
  <si>
    <t>54.1828,32.16 11</t>
  </si>
  <si>
    <t>Смоленская область Хиславичский район п. Хиславичи ул. Красная площадьд.№20</t>
  </si>
  <si>
    <t>54.1826,32.15 92</t>
  </si>
  <si>
    <t>Смоленская область Хиславичский район п. Хиславичи ул. Пушкина д.№9А</t>
  </si>
  <si>
    <t>54.180890, 32.155229</t>
  </si>
  <si>
    <t>открытая площадка, с твердого покрытием и не ограждена</t>
  </si>
  <si>
    <t>административное здание (прокуратура)</t>
  </si>
  <si>
    <t xml:space="preserve">54.181019, 32.155239
</t>
  </si>
  <si>
    <t>Смоленская область Хиславичский район п. Хиславичи, пер.Пушкина.,  д.№10</t>
  </si>
  <si>
    <t xml:space="preserve">54.181666, 32.153238
</t>
  </si>
  <si>
    <t>административное здание (автостанция)</t>
  </si>
  <si>
    <t xml:space="preserve">54.181666, 32.153238
</t>
  </si>
  <si>
    <t>административное здание (МЧС)</t>
  </si>
  <si>
    <t>Смоленская область Хиславичский район п. Хиславичи, пер.Пушкина.,  д.№10 А</t>
  </si>
  <si>
    <t>54.1816,32.15 37</t>
  </si>
  <si>
    <t>административное здание (библиотека)</t>
  </si>
  <si>
    <t>Смоленская область Хиславичский район п. Хиславичи, пер.Пушкина.,  д.№13</t>
  </si>
  <si>
    <t>54.1812,32.15 41</t>
  </si>
  <si>
    <t>адмистративное здание (Дом Культуры)</t>
  </si>
  <si>
    <t>Смоленская область Хиславичский район п. Хиславичи, пер.Пушкина.,  д.№15</t>
  </si>
  <si>
    <t>54.1810,32.15 38</t>
  </si>
  <si>
    <t>Смоленская область Хиславичский район п. Хиславичи, пер.Пушкина.,  д.№11</t>
  </si>
  <si>
    <t>54.1808,32.15 46</t>
  </si>
  <si>
    <t>Смоленская область Хиславичский район п. Хиславичи, ул.Советская д.47</t>
  </si>
  <si>
    <t>54.1820,32.15 32</t>
  </si>
  <si>
    <t>Смоленская область Хиславичский район п. Хиславичи, ул.Советская д.46</t>
  </si>
  <si>
    <t>54.1824,32.15 30</t>
  </si>
  <si>
    <t>Смоленская область Хиславичский район п. Хиславичи, пер.Пушкина.,  д.№17</t>
  </si>
  <si>
    <t>54.180728,32.151717</t>
  </si>
  <si>
    <t>административное здание( ФОК)</t>
  </si>
  <si>
    <t>Смоленская область Хиславичский район п. Хиславичи, пер.Пушкина д.№ 17</t>
  </si>
  <si>
    <t>54.1808,32.15 28</t>
  </si>
  <si>
    <t>Смоленская область Хиславичский район п. Хиславичи, ул.Советская д.55</t>
  </si>
  <si>
    <t>54.180832,.15 10</t>
  </si>
  <si>
    <t>Смоленская область Хиславичский район п. Хиславичи, пер.Пушкина.,  д.№17 А</t>
  </si>
  <si>
    <t>54.180280,32.150996</t>
  </si>
  <si>
    <t>место для масового загятия спортом (стадион)</t>
  </si>
  <si>
    <t>54.1803,32.15 15</t>
  </si>
  <si>
    <t>Смоленская область Хиславичский район п. Хиславичи, ул.Советска.д.№16</t>
  </si>
  <si>
    <t>54.186891,32.158896</t>
  </si>
  <si>
    <t xml:space="preserve">помещение  магазина </t>
  </si>
  <si>
    <t>54.1870,32.16 62</t>
  </si>
  <si>
    <t>помещение  магазина (Магнит косметик)</t>
  </si>
  <si>
    <t>АО Тандер</t>
  </si>
  <si>
    <t>Краснодарский Край г.Краснодар ул.Леваневского, д.185</t>
  </si>
  <si>
    <t>помещение  магазина (Магнит)</t>
  </si>
  <si>
    <t>Смоленская область Хиславичский район п. Хиславичи, ул.Советска.д.№21</t>
  </si>
  <si>
    <t>54.186020,32.159392</t>
  </si>
  <si>
    <t>ПУФСБ России по Смоленской обл.</t>
  </si>
  <si>
    <t>Смоленская обл.п.Хиславичи,ул.Советская, д.21</t>
  </si>
  <si>
    <t>54.1860,32.15 94</t>
  </si>
  <si>
    <t>Смоленская область Хиславичский район п. Хиславичи, ул.Советска.д.№20</t>
  </si>
  <si>
    <t>54.186301, 32.157450</t>
  </si>
  <si>
    <t>МКД (жилой дом)</t>
  </si>
  <si>
    <t>54.1858,32.15 78</t>
  </si>
  <si>
    <t>Смоленская область Хиславичский район п. Хиславичи, ул. Толстого.д.№22А</t>
  </si>
  <si>
    <t>54.1866.32,15 74</t>
  </si>
  <si>
    <t>административное здание (ТОФС Г Статистики по Смоленской обл.</t>
  </si>
  <si>
    <t>Смоленская область Хиславичский район п. Хиславичи, ул. Советская д.24</t>
  </si>
  <si>
    <t>54.1856,32.15 75</t>
  </si>
  <si>
    <t>Смоленская область Хиславичский район п. Хиславичи, ул. Толстого д.№20</t>
  </si>
  <si>
    <t>54.1869,32.15 70</t>
  </si>
  <si>
    <t>Смоленская область Хиславичский район п. Хиславичи, ул. Толстого д.№22</t>
  </si>
  <si>
    <t>54.1871,32.15 73</t>
  </si>
  <si>
    <t>Смоленская область Хиславичский район п. Хиславичи, ул. Толстого д.№26</t>
  </si>
  <si>
    <t>54.1872,32.15 75</t>
  </si>
  <si>
    <t>торговое помещение в административном здание</t>
  </si>
  <si>
    <t>Смоленская область Хиславичский район п. Хиславичи, ул.Советска.д.№25</t>
  </si>
  <si>
    <t>Смоленская область Хиславичский район п. Хиславичи, ул.Советска.д.№24</t>
  </si>
  <si>
    <t>54.185475,32.157185</t>
  </si>
  <si>
    <t>Почтовый отдел ФГУП "Почта России"</t>
  </si>
  <si>
    <t>г.Москва Воршавское шоссе д.37</t>
  </si>
  <si>
    <t>помещение в административном здание (Ростелеком)</t>
  </si>
  <si>
    <t>помещение в административном здание (мировой суд)</t>
  </si>
  <si>
    <t>помещение в административном здание (Почта России)</t>
  </si>
  <si>
    <t>54.185117,32.157923</t>
  </si>
  <si>
    <t xml:space="preserve">частное </t>
  </si>
  <si>
    <t>открытая площадка, из твердого покрытием и не ограждена</t>
  </si>
  <si>
    <t>Прыгунов Андрей Анатольевич</t>
  </si>
  <si>
    <t>г.Смоленс ул.Попова.д.92,кв.65</t>
  </si>
  <si>
    <t>Административное здание магазин (пятерочка)</t>
  </si>
  <si>
    <t>54.1852,32.15 78</t>
  </si>
  <si>
    <t>Смоленская область Хиславичский район п. Хиславичи, ул.Советска.д.№26</t>
  </si>
  <si>
    <t>54.185228, 32.156930</t>
  </si>
  <si>
    <t>000 "ЦЕНТСЕРВИС"</t>
  </si>
  <si>
    <t>Смоленская обл.г.Дорогобуж, ул.Карла Маркса д.20    т.л. 8-48-144-4-11-06</t>
  </si>
  <si>
    <t>административное здание (Аптека)</t>
  </si>
  <si>
    <t>54.1852,32.15 70</t>
  </si>
  <si>
    <t>Смоленская область Хиславичский район п. Хиславичи, ул.Советска.д.№27</t>
  </si>
  <si>
    <t>54.184689,32.157850</t>
  </si>
  <si>
    <t>РАЙПО</t>
  </si>
  <si>
    <t xml:space="preserve">Административное здание </t>
  </si>
  <si>
    <t>54.1848,32.15 75</t>
  </si>
  <si>
    <t>Административное здание  (магазин )</t>
  </si>
  <si>
    <t>Смоленская область Хиславичский район п. Хиславичи, ул.Урицкого, д.2</t>
  </si>
  <si>
    <t>54.1850,32.15 62</t>
  </si>
  <si>
    <t>Административное здание (кафе)</t>
  </si>
  <si>
    <t>Смоленская область Хиславичский район п. Хиславичи, ул.Советска.д.№33</t>
  </si>
  <si>
    <t>54.1844,32.15 65</t>
  </si>
  <si>
    <t>Административное здание (Ресторан)</t>
  </si>
  <si>
    <t>Смоленская область Хиславичский район п. Хиславичи, ул.Советска.д.№29</t>
  </si>
  <si>
    <t>54.1844,32.15 71</t>
  </si>
  <si>
    <t>Смоленская область Хиславичский район п. Хиславичи, ул.Советска.д.№28</t>
  </si>
  <si>
    <t>54.185156,32.156708</t>
  </si>
  <si>
    <t>Азаренко Павел Михайлович</t>
  </si>
  <si>
    <t>г.Рославль, ул.Красная д.2, кв.10</t>
  </si>
  <si>
    <t>Офис Сбербанка в административном здании</t>
  </si>
  <si>
    <t>помещение в административном здании (магазин)</t>
  </si>
  <si>
    <t>Смоленская область Хиславичский район п. Хиславичи, ул.Советска.д.№30</t>
  </si>
  <si>
    <t>54.184606,32.156137</t>
  </si>
  <si>
    <t>отдел в Хиславичском районе СОГКУ "Центр занятости Починковский район"</t>
  </si>
  <si>
    <t>54.1845,32.15 59</t>
  </si>
  <si>
    <t>отдел медецинского страхования в Хиславичском районе</t>
  </si>
  <si>
    <t>офис в административном здании (аптека)</t>
  </si>
  <si>
    <t>офис в административном здании Хиславичский МФЦ - филиал СОГБУ МФЦ</t>
  </si>
  <si>
    <t>Административное здание ДШИ</t>
  </si>
  <si>
    <t>54.1842,32.15 55</t>
  </si>
  <si>
    <t xml:space="preserve">офис в административном зднии СКПК Форвор </t>
  </si>
  <si>
    <t>Смоленская область Хиславичский район п. Хиславичи, ул.Советска.д.№37</t>
  </si>
  <si>
    <t>54.183552, 32.155496</t>
  </si>
  <si>
    <t>жилой дом МКД</t>
  </si>
  <si>
    <t>54.1834,32.15 55</t>
  </si>
  <si>
    <t xml:space="preserve">помещение магазина </t>
  </si>
  <si>
    <t>Смоленская область Хиславичский район п. Хиславичи, ул.Красная площадь., д.2</t>
  </si>
  <si>
    <t>54.1838,32, 15.57</t>
  </si>
  <si>
    <t>помещение нестационарного торгового объекта</t>
  </si>
  <si>
    <t>Смоленская область Хиславичский район п. Хиславичи, ул.Пролетарская пощадь д.34 А</t>
  </si>
  <si>
    <t>54.1839,32.15 52</t>
  </si>
  <si>
    <t>Смоленская область Хиславичский район п. Хиславичи, ул.Красная пощадь, д.4. кв2</t>
  </si>
  <si>
    <t>54.1836,32.15 60</t>
  </si>
  <si>
    <t>54.18.38,32.15 57</t>
  </si>
  <si>
    <t>Смоленская область Хиславичский район п. Хиславичи, ул.Советская д.№36</t>
  </si>
  <si>
    <t>54.18.36,32.15 50</t>
  </si>
  <si>
    <t>Смоленская область Хиславичский район п. Хиславичи, ул.Советская д.№38</t>
  </si>
  <si>
    <t>54.18.2732,15 46</t>
  </si>
  <si>
    <t>Смоленская область Хиславичский район п. Хиславичи, ул.Советская д.№39</t>
  </si>
  <si>
    <t>54.182885,32.155056</t>
  </si>
  <si>
    <t>54.1831,32.15 50</t>
  </si>
  <si>
    <t>Смоленская область Хиславичский район п. Хиславичи, ул.Советская д.№41</t>
  </si>
  <si>
    <t>54.182732.15 46</t>
  </si>
  <si>
    <t xml:space="preserve">помещение стамотология </t>
  </si>
  <si>
    <t>Смоленская область Хиславичский район п. Хиславичи, ул.Советская д.№39 А</t>
  </si>
  <si>
    <t>54.1829.32,15 47</t>
  </si>
  <si>
    <t>помищение прикмахерская</t>
  </si>
  <si>
    <t>Смоленская область Хиславичский район п. Хиславичи, ул.Советская д.№40</t>
  </si>
  <si>
    <t>54.1833,32.15 44</t>
  </si>
  <si>
    <t>Смоленская область Хиславичский район п. Хиславичи, ул.Советская д.№42</t>
  </si>
  <si>
    <t>54.1833,32.15 43</t>
  </si>
  <si>
    <t>Смоленская область Хиславичский район п. Хиславичи, ул.Советская д.№44</t>
  </si>
  <si>
    <t>54.1826,32.15 36</t>
  </si>
  <si>
    <t>Смоленская область Хиславичский район п. Хиславичи, ул.Советская д.№45</t>
  </si>
  <si>
    <t>54.1823,32.15 39</t>
  </si>
  <si>
    <t>Смоленская область Хиславичский район п. Хиславичи, ул.Советская д.№46</t>
  </si>
  <si>
    <t>54.1824,32.15 32</t>
  </si>
  <si>
    <t>Смоленская область Хиславичский район п. Хиславичи, ул.Советская д.№48 А</t>
  </si>
  <si>
    <t>54.182466, 32.151105</t>
  </si>
  <si>
    <t>МБДОУ Детский сад "Аленушку"</t>
  </si>
  <si>
    <t>54.1827,32.15 18</t>
  </si>
  <si>
    <t>помещение в административном здании</t>
  </si>
  <si>
    <t>Смоленская область Хиславичский район п. Хиславичи, ул.Советская д.№49</t>
  </si>
  <si>
    <t>54.181810,32.152972</t>
  </si>
  <si>
    <t>Монастырщинский районный суд</t>
  </si>
  <si>
    <t>г.Смоленск пер.Запольный д.5А</t>
  </si>
  <si>
    <t>54.1817,32.15 30</t>
  </si>
  <si>
    <t>Смоленская область Хиславичский район п. Хиславичи, ул.Советская д.№ 51</t>
  </si>
  <si>
    <t xml:space="preserve">ООО "Смолком" </t>
  </si>
  <si>
    <t>54.1816,32.,15 21</t>
  </si>
  <si>
    <t>54.181522,32.152141</t>
  </si>
  <si>
    <t>Смоленская область Хиславичский район п. Хиславичи, ул.Советская д.№ 51 (2-21-08)</t>
  </si>
  <si>
    <t>Смоленская область Хиславичский район п. Хиславичи, ул.Советская д.№ 53</t>
  </si>
  <si>
    <t>г.Починок ул.Октябрьская д.13</t>
  </si>
  <si>
    <t>административное  здание</t>
  </si>
  <si>
    <t>54.1814,32.15 17</t>
  </si>
  <si>
    <t>54.181248,32.151789</t>
  </si>
  <si>
    <t>МО МВДРоссии Починковский район</t>
  </si>
  <si>
    <t>Смоленская область Хиславичский район п. Хиславичи, ул.Советская д.№ 58 А</t>
  </si>
  <si>
    <t>54.181253,32.149748</t>
  </si>
  <si>
    <t>Филипова Татьяна Николаевна</t>
  </si>
  <si>
    <t>г.Починок, ул.Добровольского, д.9</t>
  </si>
  <si>
    <t>торговое помещение</t>
  </si>
  <si>
    <t>54.1811,32.14 96</t>
  </si>
  <si>
    <t>Смоленская область Хиславичский район п. Хиславичи, ул.Советская ориинтир- старое кладбище п.Хиславичи</t>
  </si>
  <si>
    <t>54.1180295,32.148484</t>
  </si>
  <si>
    <t>Смоленская область Хиславичский район п. Хиславичи, ул.Советская д.№65</t>
  </si>
  <si>
    <t>54.1804,32.14 89</t>
  </si>
  <si>
    <t>Смоленская область Хиславичский район п. Хиславичи, ул.Советская д.№63</t>
  </si>
  <si>
    <t>54.1807,32.14 96</t>
  </si>
  <si>
    <t>Смоленская область Хиславичский район п. Хиславичи, ул.Советская д.№62</t>
  </si>
  <si>
    <t>54.1808,32.14 85</t>
  </si>
  <si>
    <t>Смоленская область Хиславичский район п. Хиславичи, ул.Советская д.№64</t>
  </si>
  <si>
    <t>54.1807,32.14 81</t>
  </si>
  <si>
    <t>Смоленская область Хиславичский район п. Хиславичи, ул.Советская д.№66</t>
  </si>
  <si>
    <t>54.1806,32.14 78</t>
  </si>
  <si>
    <t>Смоленская область Хиславичский район п. Хиславичи, ул.Советская д.№68</t>
  </si>
  <si>
    <t>54.1804,32.14 75</t>
  </si>
  <si>
    <t>Смоленская область Хиславичский район п. Хиславичи, ул.Советская д.№70</t>
  </si>
  <si>
    <t>54.1804,32.14 73</t>
  </si>
  <si>
    <t>Смоленская область Хиславичский район п. Хиславичи, ул.Советская старое кладбище со стороны ул.Парковая.</t>
  </si>
  <si>
    <t>54.178724,32.148738</t>
  </si>
  <si>
    <t>открытый бункер</t>
  </si>
  <si>
    <t>54ю1797,32.14 83</t>
  </si>
  <si>
    <t>Смоленская область Хиславичский район п. Хиславичи, ул.Советская д.№75</t>
  </si>
  <si>
    <t>54.179058,32.146978</t>
  </si>
  <si>
    <t>Смоленская область Хиславичский район п. Хиславичи, ул.Советская д.№71</t>
  </si>
  <si>
    <t>54.1790,32,14 55</t>
  </si>
  <si>
    <t>Смоленская область Хиславичский район п. Хиславичи, ул.Советская д.№72</t>
  </si>
  <si>
    <t>54.1802,32.14 70</t>
  </si>
  <si>
    <t>Смоленская область Хиславичский район п. Хиславичи, ул.Советская д.№73</t>
  </si>
  <si>
    <t>54.1786,32.14 67</t>
  </si>
  <si>
    <t>Смоленская область Хиславичский район п. Хиславичи, ул.Советская д.№74</t>
  </si>
  <si>
    <t>54.1801,32.14 66</t>
  </si>
  <si>
    <t>54.1794,32.14 64</t>
  </si>
  <si>
    <t>Смоленская область Хиславичский район п. Хиславичи, ул.Советская д.№75 А</t>
  </si>
  <si>
    <t>54.1790,32.14 69</t>
  </si>
  <si>
    <t>Смоленская область Хиславичский район п. Хиславичи, ул.Советская д.№76</t>
  </si>
  <si>
    <t>54.1800,32.14 63</t>
  </si>
  <si>
    <t>Смоленская область Хиславичский район п. Хиславичи, ул.Советская д.№77А</t>
  </si>
  <si>
    <t>54.1786,32.14 58</t>
  </si>
  <si>
    <t>Смоленская область Хиславичский район п. Хиславичи, ул.Советская д.№77</t>
  </si>
  <si>
    <t>54.1792,32.14 58</t>
  </si>
  <si>
    <t>Смоленская область Хиславичский район п. Хиславичи, ул.Советская д.№78</t>
  </si>
  <si>
    <t>54.1799,32.14 60</t>
  </si>
  <si>
    <t>Смоленская область Хиславичский район п. Хиславичи, ул.Советская д.№79</t>
  </si>
  <si>
    <t>54.1790,32.14 53</t>
  </si>
  <si>
    <t>Смоленская область Хиславичский район п. Хиславичи, ул.Советская д.№81</t>
  </si>
  <si>
    <t>54.1789,32.14 50</t>
  </si>
  <si>
    <t>Смоленская область Хиславичский район п. Хиславичи, ул.Советская д.№82</t>
  </si>
  <si>
    <t>54.1796,32.14 55</t>
  </si>
  <si>
    <t>Смоленская область Хиславичский район п. Хиславичи, ул.Советская д.№83</t>
  </si>
  <si>
    <t>54.1788,32.14 47</t>
  </si>
  <si>
    <t>Смоленская область Хиславичский район п. Хиславичи, ул.Советская д.№84</t>
  </si>
  <si>
    <t>54.179432,.14 51</t>
  </si>
  <si>
    <t>Смоленская область Хиславичский район п. Хиславичи, ул.Советская д.№95</t>
  </si>
  <si>
    <t>54.177560,32.141984</t>
  </si>
  <si>
    <t>Смоленская область Хиславичский район п. Хиславичи, ул.Советская д.№91</t>
  </si>
  <si>
    <t>54.1780,32.14 30</t>
  </si>
  <si>
    <t>Смоленская область Хиславичский район п. Хиславичи, ул.Советская д.№93</t>
  </si>
  <si>
    <t>54.1779,32.14 26</t>
  </si>
  <si>
    <t>54.1774,32.14 27</t>
  </si>
  <si>
    <t>Смоленская область Хиславичский район п. Хиславичи, ул.Советская д.№95 А</t>
  </si>
  <si>
    <t>54.1776,32.14 23</t>
  </si>
  <si>
    <t>Смоленская область Хиславичский район п. Хиславичи, ул.Советская д.№97 А</t>
  </si>
  <si>
    <t>54.1772,32.14 21</t>
  </si>
  <si>
    <t>Смоленская область Хиславичский район п. Хиславичи, ул.Советская д.№108 А</t>
  </si>
  <si>
    <t>54.177555,32.138302</t>
  </si>
  <si>
    <t>Василькова Ирина Михайловна</t>
  </si>
  <si>
    <t>Смоленская обл.п.Хиславичи ул.Октябрьская д.10</t>
  </si>
  <si>
    <t>54.1776,32.13 73</t>
  </si>
  <si>
    <t>Смоленская область Хиславичский район п. Хиславичи, ул.Советская д.№102</t>
  </si>
  <si>
    <t>54.178106,32.140148</t>
  </si>
  <si>
    <t>1 сога</t>
  </si>
  <si>
    <t>54.178035</t>
  </si>
  <si>
    <t>Смоленская область Хиславичский район п. Хиславичи, ул.Советская д.№104</t>
  </si>
  <si>
    <t>54.178016</t>
  </si>
  <si>
    <t>Смоленская область Хиславичский район п. Хиславичи, ул.Советская д.№104А</t>
  </si>
  <si>
    <t>54.177853</t>
  </si>
  <si>
    <t>Смоленская область Хиславичский район п. Хиславичи, ул.Советская д.№110</t>
  </si>
  <si>
    <t>54.177683</t>
  </si>
  <si>
    <t>Смоленская область Хиславичский район п. Хиславичи, ул.Советская д.№115</t>
  </si>
  <si>
    <t>54.176633,32.139253</t>
  </si>
  <si>
    <t>СОГБУ Хиславичская ЦРБ</t>
  </si>
  <si>
    <t>знания больницы</t>
  </si>
  <si>
    <t>Смоленская обл. п.Хиславичи ул.Советская д.115</t>
  </si>
  <si>
    <t>54.1765,32.13 95</t>
  </si>
  <si>
    <t>Смоленская область Хиславичский район п. Хиславичи, ул.Советская д.№123</t>
  </si>
  <si>
    <t>54.181175, 32.152421</t>
  </si>
  <si>
    <t>Смоленская область Хиславичский район п. Хиславичи, ул.Советская д.№125</t>
  </si>
  <si>
    <t>54,1767,32.13 49</t>
  </si>
  <si>
    <t>Смоленская область Хиславичский район п. Хиславичи, ул.Советская д.№127</t>
  </si>
  <si>
    <t>54.176369,32.134282</t>
  </si>
  <si>
    <t>открытая площадка, с твердым покрытием и не ограждена</t>
  </si>
  <si>
    <t>Смоленская область Хиславичский район п. Хиславичи, ул.Советская д.№23</t>
  </si>
  <si>
    <t>54.1766,32.13 48</t>
  </si>
  <si>
    <t>Смоленская область Хиславичский район п. Хиславичи, ул.Советская д.№ 131</t>
  </si>
  <si>
    <t>54.176416,32.133349</t>
  </si>
  <si>
    <t>открытая площадка, без твердого покрытия и ограждения</t>
  </si>
  <si>
    <t>Смоленская область Хиславичский район п. Хиславичи, ул.Лассальевская д.№10</t>
  </si>
  <si>
    <t>54..1848,32.16 00</t>
  </si>
  <si>
    <t>Смоленская область Хиславичский район п. Хиславичи, ул.Лассальевская д.№3</t>
  </si>
  <si>
    <t>54.1841,32.15 84</t>
  </si>
  <si>
    <t>Смоленская область Хиславичский район п. Хиславичи, ул.Лассальевская д.№4</t>
  </si>
  <si>
    <t>54.1842,32.15 93</t>
  </si>
  <si>
    <t>Смоленская область Хиславичский район п. Хиславичи, ул.Лассальевская д.№5</t>
  </si>
  <si>
    <t>54.1843,32.15 88</t>
  </si>
  <si>
    <t>Смоленская область Хиславичский район п. Хиславичи, ул.Лассальевская д.№6</t>
  </si>
  <si>
    <t>54.1844,32.15 95</t>
  </si>
  <si>
    <t>Смоленская область Хиславичский район п. Хиславичи, ул.Лассальевская д.№7</t>
  </si>
  <si>
    <t>54.1846,32.15 91</t>
  </si>
  <si>
    <t>Смоленская область Хиславичский район п. Хиславичи, ул.Лассальевская д.№8</t>
  </si>
  <si>
    <t>54.1846,32.15 98</t>
  </si>
  <si>
    <t>54.1849,32.16 02</t>
  </si>
  <si>
    <t>Смоленская область Хиславичский район п. Хиславичи, ул.Лассальевская д.№11</t>
  </si>
  <si>
    <t>54.1850,32.15 98</t>
  </si>
  <si>
    <t>Смоленская область Хиславичский район п. Хиславичи, ул.Лассальевская д.№12</t>
  </si>
  <si>
    <t>54.1851,32.16 05</t>
  </si>
  <si>
    <t>Смоленская область Хиславичский район п. Хиславичи, ул.Лассальевская д.№14</t>
  </si>
  <si>
    <t>54.1853,32.16 07</t>
  </si>
  <si>
    <t>Смоленская область Хиславичский район п. Хиславичи, ул.Лассальевская д.№15</t>
  </si>
  <si>
    <t>54.1854,32.16 03</t>
  </si>
  <si>
    <t>Смоленская область Хиславичский район п. Хиславичи, ул.Лассальевская д.№16</t>
  </si>
  <si>
    <t>54.1854,32,16 09</t>
  </si>
  <si>
    <t>Смоленская область Хиславичский район п. Хиславичи, ул.Лассальевская д.№19</t>
  </si>
  <si>
    <t>54.1856,32.16 06</t>
  </si>
  <si>
    <t>Смоленская область Хиславичский район п. Хиславичи, пер.Советский д.8/9</t>
  </si>
  <si>
    <t>54.1848,32.15 95</t>
  </si>
  <si>
    <t>Смоленская область Хиславичский район п. Хиславичи, пер.Советский д.1</t>
  </si>
  <si>
    <t>54.1854,32.15 88</t>
  </si>
  <si>
    <t>Смоленская область Хиславичский район п. Хиславичи, пер.Советский д.3</t>
  </si>
  <si>
    <t>54.1852,32.15 92</t>
  </si>
  <si>
    <t>Смоленская область Хиславичский район п. Хиславичи, пер.Советский д.5</t>
  </si>
  <si>
    <t>54.1851,32.15 95</t>
  </si>
  <si>
    <t>Смоленская область Хиславичский район п. Хиславичи, пер.Советский д.6</t>
  </si>
  <si>
    <t>54.1850,32.15 91</t>
  </si>
  <si>
    <t>Смоленская область Хиславичский район п. Хиславичи, пер.Советский д.4</t>
  </si>
  <si>
    <t>54.1851,32.15 88</t>
  </si>
  <si>
    <t>Смоленская область Хиславичский район п. Хиславичи, пер.Озерный д.2</t>
  </si>
  <si>
    <t>54.179727,32.143655</t>
  </si>
  <si>
    <t>54.1803,32.14 31</t>
  </si>
  <si>
    <t>Смоленская область Хиславичский район п. Хиславичи, пер.Озерный д.3</t>
  </si>
  <si>
    <t>54.1800,3214 29</t>
  </si>
  <si>
    <t>Смоленская область Хиславичский район п. Хиславичи, пер.Озерный д.5</t>
  </si>
  <si>
    <t>54.1803,32.14 27</t>
  </si>
  <si>
    <t>Смоленская область Хиславичский район п. Хиславичи, пер.Озерный д.7</t>
  </si>
  <si>
    <t>54.1806,62.14 23</t>
  </si>
  <si>
    <t>Смоленская область Хиславичский район п. Хиславичи, ул.Советская д.85</t>
  </si>
  <si>
    <t>54.1786,32.14 42</t>
  </si>
  <si>
    <t>Смоленская область Хиславичский район п. Хиславичи, ул.Советская д.87</t>
  </si>
  <si>
    <t>54.1784,32.14 35</t>
  </si>
  <si>
    <t>Смоленская область Хиславичский район п. Хиславичи, ул.Советская д.89</t>
  </si>
  <si>
    <t>54.1780,32.14 39</t>
  </si>
  <si>
    <t>Смоленская область Хиславичский район п. Хиславичи, ул. Дорожная д.25</t>
  </si>
  <si>
    <t>54.193428,32.164317</t>
  </si>
  <si>
    <t>открытая площадка, на твердом покрытии без ограждения</t>
  </si>
  <si>
    <t>Аниськина Ириня Эдуардовна</t>
  </si>
  <si>
    <t>Смоленская область Хиславичский район п. Хиславичи, ул. Комсомольская д.11</t>
  </si>
  <si>
    <t>54.1937,32.16 36</t>
  </si>
  <si>
    <t>Смоленская область Хиславичский район п. Хиславичи, ул.Зверева д.3</t>
  </si>
  <si>
    <t>54.194629,32.157497</t>
  </si>
  <si>
    <t>Смоленская область Хиславичский район п. Хиславичи, ул.Советская д.96</t>
  </si>
  <si>
    <t>54.1786,32.14 30</t>
  </si>
  <si>
    <t>54.1952,32.15 72</t>
  </si>
  <si>
    <t>Смоленская область Хиславичский район п. Хиславичи, ул.Зверева д.1</t>
  </si>
  <si>
    <t>54.1948,32.15 80</t>
  </si>
  <si>
    <t>Смоленская область Хиславичский район п. Хиславичи, ул.Зверева д.4</t>
  </si>
  <si>
    <t>54.195445,32.158240</t>
  </si>
  <si>
    <t>54.1951,32.15 83</t>
  </si>
  <si>
    <t>офис в жилом доме</t>
  </si>
  <si>
    <t>Смоленская область Хиславичский район п. Хиславичи, ул.Зверева д.6</t>
  </si>
  <si>
    <t>54.1955,32.15 79</t>
  </si>
  <si>
    <t>Смоленская область Хиславичский район п. Хиславичи, ул.Ленина д.45/2</t>
  </si>
  <si>
    <t>54.1950,32.15 90</t>
  </si>
  <si>
    <t>Смоленская область Хиславичский район п. Хиславичи, ул.Зверева д.8</t>
  </si>
  <si>
    <t>54.196455,32.157714</t>
  </si>
  <si>
    <t>Смоленская область Хиславичский район п. Хиславичи, ул.Зверева д.7</t>
  </si>
  <si>
    <t>54.1962,32.15 54</t>
  </si>
  <si>
    <t>54.1960,32.15 73</t>
  </si>
  <si>
    <t>Смоленская область Хиславичский район п. Хиславичи, ул.Зверева д.10</t>
  </si>
  <si>
    <t>54.196974,32.156421</t>
  </si>
  <si>
    <t>АЗС №27 ОАО "НК Роснефть"</t>
  </si>
  <si>
    <t>административное здание (АЗС)</t>
  </si>
  <si>
    <t>54.969,32.15 64</t>
  </si>
  <si>
    <t>Смоленская область Хиславичский район п. Хиславичи, ул.Луговая д.8</t>
  </si>
  <si>
    <t>54.1734,32.13 50</t>
  </si>
  <si>
    <t>Смоленская область Хиславичский район п. Хиславичи, ул.Луговая д.6</t>
  </si>
  <si>
    <t>54.1733,32.13 46</t>
  </si>
  <si>
    <t>54.1731,32.13 49</t>
  </si>
  <si>
    <t>Смоленская область Хиславичский район п. Хиславичи, ул.Луговая д.10</t>
  </si>
  <si>
    <t>54.1730,32.13 53</t>
  </si>
  <si>
    <t>Смоленская область Хиславичский район п. Хиславичи, ул.Луговая д.12</t>
  </si>
  <si>
    <t>54.173108,32.135916</t>
  </si>
  <si>
    <t>Смоленская область Хиславичский район п. Хиславичи, ул.Луговая д.7</t>
  </si>
  <si>
    <t>54.1723,32.13 68</t>
  </si>
  <si>
    <t>54.1727,32.13 60</t>
  </si>
  <si>
    <t>Смоленская область Хиславичский район п. Хиславичи, ул.Комсомольская д.1</t>
  </si>
  <si>
    <t>54.174691,32.133493</t>
  </si>
  <si>
    <t>54.1746,32.13 42</t>
  </si>
  <si>
    <t>Смоленская область Хиславичский район п. Хиславичи, ул.Комсомольская д.3</t>
  </si>
  <si>
    <t>54.1746,32.13 46</t>
  </si>
  <si>
    <t>Смоленская область Хиславичский район п. Хиславичи, ул.Комсомольская д.2</t>
  </si>
  <si>
    <t>54.1744,32.13 42</t>
  </si>
  <si>
    <t>54.1745,32.13 47</t>
  </si>
  <si>
    <t>Смоленская область Хиславичский район п. Хиславичи, пер.Комсомольский д.1</t>
  </si>
  <si>
    <t>54.1751,32.13 38</t>
  </si>
  <si>
    <t>Смоленская область Хиславичский район п. Хиславичи, пер.Комсомольский д.3</t>
  </si>
  <si>
    <t>54.1753,32.13 45</t>
  </si>
  <si>
    <t>Смоленская область Хиславичский район п. Хиславичи, пер.Комсомольский д.16</t>
  </si>
  <si>
    <t>54.1741,32.13 18</t>
  </si>
  <si>
    <t>Смоленская область Хиславичский район п. Хиславичи, пер.Гагаринад.19</t>
  </si>
  <si>
    <t>54.178815,32.135947</t>
  </si>
  <si>
    <t>Смоленская область Хиславичский район п. Хиславичи, пер.Гагаринад.1</t>
  </si>
  <si>
    <t>54.1786,32.13 71</t>
  </si>
  <si>
    <t>Смоленская область Хиславичский район п. Хиславичи, пер.Гагаринад.3</t>
  </si>
  <si>
    <t>54.1787,32.13 79</t>
  </si>
  <si>
    <t>Смоленская область Хиславичский район п. Хиславичи, ул.Гагарина д.2</t>
  </si>
  <si>
    <t>54.178,.32.1367 8</t>
  </si>
  <si>
    <t>Смоленская область Хиславичский район п. Хиславичи, ул.Гагарина д.4</t>
  </si>
  <si>
    <t>54.1784,32.13 78</t>
  </si>
  <si>
    <t>Смоленская область Хиславичский район п. Хиславичи, пер.Гагарина д.19</t>
  </si>
  <si>
    <t>54.1791,32.13 63</t>
  </si>
  <si>
    <t>Смоленская область Хиславичский район п. Хиславичи, пер.Гагарина д.9</t>
  </si>
  <si>
    <t>54.180118,32.139000</t>
  </si>
  <si>
    <t>Смоленская область Хиславичский район п. Хиславичи, пер.Гагарина д.17</t>
  </si>
  <si>
    <t>54.1795,32.13 76</t>
  </si>
  <si>
    <t>Смоленская область Хиславичский район п. Хиславичи, пер.Гагарина д.13</t>
  </si>
  <si>
    <t>54.1794,32.13 90</t>
  </si>
  <si>
    <t>54.1798,32.13 84</t>
  </si>
  <si>
    <t>Смоленская область Хиславичский район п. Хиславичи, ул.Парковая д.24 А</t>
  </si>
  <si>
    <t>54.178059,32.151734</t>
  </si>
  <si>
    <t>Смоленская область Хиславичский район п. Хиславичи, ул.Парковая д.17 А</t>
  </si>
  <si>
    <t>54.1783,32.15 03</t>
  </si>
  <si>
    <t>Смоленская область Хиславичский район п. Хиславичи, ул.Парковая д. 21</t>
  </si>
  <si>
    <t>54.1779,32.15 03</t>
  </si>
  <si>
    <t>Смоленская область Хиславичский район п. Хиславичи, ул.Парковая д.22</t>
  </si>
  <si>
    <t>54.1779,32.15 08</t>
  </si>
  <si>
    <t>Смоленская область Хиславичский район п. Хиславичи, ул.Парковая д.23</t>
  </si>
  <si>
    <t>54.1782,32.15 00</t>
  </si>
  <si>
    <t>Смоленская область Хиславичский район п. Хиславичи, ул.Пролетарская д.27</t>
  </si>
  <si>
    <t>54.181872,32.150243</t>
  </si>
  <si>
    <t>54.1817,32.14 98</t>
  </si>
  <si>
    <t>Смоленская область Хиславичский район п. Хиславичи, ул.Пролетарская д.25</t>
  </si>
  <si>
    <t>54.1822,32.15 04</t>
  </si>
  <si>
    <t>Смоленская область Хиславичский район п. Хиславичи, ул.Пролетарская д.26</t>
  </si>
  <si>
    <t>54.1819.32,14 94</t>
  </si>
  <si>
    <t>Смоленская область Хиславичский район п. Хиславичи, ул.Пролетарская д.29</t>
  </si>
  <si>
    <t>54.1816,32.14 93</t>
  </si>
  <si>
    <t>Смоленская область Хиславичский район п. Хиславичи, ул.Пролетарская д.24</t>
  </si>
  <si>
    <t>54.1821,32.14 98</t>
  </si>
  <si>
    <t>Смоленская область Хиславичский район п. Хиславичи, ул.Советская д.53 А</t>
  </si>
  <si>
    <t>54.1812,32.15 12</t>
  </si>
  <si>
    <t>Смоленская область Хиславичский район п. Хиславичи, ул.Советская д.54</t>
  </si>
  <si>
    <t>54.1815,32.15 10</t>
  </si>
  <si>
    <t>Смоленская область Хиславичский район п. Хиславичи, ул.Советская д.56</t>
  </si>
  <si>
    <t>54.1814,32.15 07</t>
  </si>
  <si>
    <t>Смоленская область Хиславичский район п. Хиславичи, ул.Советская д.57</t>
  </si>
  <si>
    <t>54.1810,32.15 07</t>
  </si>
  <si>
    <t>Смоленская область Хиславичский район п. Хиславичи, ул.Советская д.59</t>
  </si>
  <si>
    <t>54.1809,32.15 04</t>
  </si>
  <si>
    <t>Смоленская область Хиславичский район п. Хиславичи, ул.Советская д.50</t>
  </si>
  <si>
    <t>54.1817,32.15 16</t>
  </si>
  <si>
    <t>Смоленская область Хиславичский район п. Хиславичи, ул.Пролетарская д.3</t>
  </si>
  <si>
    <t>54.184227,32.153724</t>
  </si>
  <si>
    <t>54.1842,32.15 34</t>
  </si>
  <si>
    <t>Смоленская область Хиславичский район п. Хиславичи, ул.Пролетарская площадь д.2</t>
  </si>
  <si>
    <t>офис в жилом здании</t>
  </si>
  <si>
    <t>Смоленская область Хиславичский район п. Хиславичи, пер.Пролетарская площадь д.5</t>
  </si>
  <si>
    <t>54.1840,32.15 41</t>
  </si>
  <si>
    <t>Смоленская область Хиславичский район п. Хиславичи, пер.Пролетарская площадь д.4</t>
  </si>
  <si>
    <t>54.1833,32.15 35</t>
  </si>
  <si>
    <t>Смоленская область Хиславичский район п. Хиславичи, пер.Пролетарская площадь д.1</t>
  </si>
  <si>
    <t>54.1832,32.15 30</t>
  </si>
  <si>
    <t>Смоленская область Хиславичский район п. Хиславичи, ул.Пролетарская площадь д.4</t>
  </si>
  <si>
    <t xml:space="preserve">54.183891, 32.152324
</t>
  </si>
  <si>
    <t>Военный комиссориат Хиславичского района Смоленской обл.</t>
  </si>
  <si>
    <t>Смоленская область Хиславичский район п. Хиславичи, ул.Пролетарская д.4</t>
  </si>
  <si>
    <t>Смоленская область Хиславичский район п. Хиславичи, ул.Пролетарская площадь.4</t>
  </si>
  <si>
    <t>54.1847,32.15 38</t>
  </si>
  <si>
    <t>Смоленская область Хиславичский район п. Хиславичи, ул.Пролетарская площадь д.5</t>
  </si>
  <si>
    <t>54.184079,32.154008</t>
  </si>
  <si>
    <t>Хиславичский КЦСОН  СОГБУ</t>
  </si>
  <si>
    <t>54.1842,32.15 43</t>
  </si>
  <si>
    <t>Смоленская область Хиславичский район п. Хиславичи, ул.Шилкина д.5</t>
  </si>
  <si>
    <t>54.184916,32.152559</t>
  </si>
  <si>
    <t>54.1854,32.15 16</t>
  </si>
  <si>
    <t>Смоленская область Хиславичский район п. Хиславичи, ул.Шилкина д.7</t>
  </si>
  <si>
    <t>54.1852,32.15 14</t>
  </si>
  <si>
    <t>Смоленская область Хиславичский район п. Хиславичи, ул.Пролетарская площадь д.8</t>
  </si>
  <si>
    <t>54.1850,32.15 33</t>
  </si>
  <si>
    <t>Смоленская область Хиславичский район п. Хиславичи, ул.Пролетарская площадь д.10</t>
  </si>
  <si>
    <t>54.1851,32.15 29</t>
  </si>
  <si>
    <t>Смоленская область Хиславичский район п. Хиславичи, ул.Пролетарская площадь д.14</t>
  </si>
  <si>
    <t>54.1854,32.15 22</t>
  </si>
  <si>
    <t>Смоленская область Хиславичский район п. Хиславичи, пер.Пролетарская площадь д.9</t>
  </si>
  <si>
    <t>54.1843,32.15 22</t>
  </si>
  <si>
    <t>Смоленская область Хиславичский район п. Хиславичи, пер.Пролетарская площадь д.11</t>
  </si>
  <si>
    <t>54.1845,32.15 19</t>
  </si>
  <si>
    <t>Смоленская область Хиславичский район п. Хиславичи, ул.Пролетарская  д.2</t>
  </si>
  <si>
    <t>54.1842,32.15 26</t>
  </si>
  <si>
    <t>Смоленская область Хиславичский район п. Хиславичи, ул.Кудрявицкого д.1</t>
  </si>
  <si>
    <t>54.1846,32.15 16</t>
  </si>
  <si>
    <t>Смоленская область Хиславичский район п. Хиславичи, ул.Кудрявицкого д.2</t>
  </si>
  <si>
    <t>54.1848,32.15 13</t>
  </si>
  <si>
    <t>Смоленская область Хиславичский район п. Хиславичи, 2-ой. Пер. Урицкого д.3</t>
  </si>
  <si>
    <t>54.186714,32.152660</t>
  </si>
  <si>
    <t>54.1864,32.15 41</t>
  </si>
  <si>
    <t>Смоленская область Хиславичский район п. Хиславичи, 2-ой. Пер. Урицкого д.2</t>
  </si>
  <si>
    <t>54.1862,32.15 43</t>
  </si>
  <si>
    <t>Смоленская область Хиславичский район п. Хиславичи, 2-й пер.Новобазарный д.3</t>
  </si>
  <si>
    <t>54.190498,32.157508</t>
  </si>
  <si>
    <t>54.1901,32.15 75</t>
  </si>
  <si>
    <t>Смоленская область Хиславичский район п. Хиславичи, 2-й пер.Новобазарный д.11</t>
  </si>
  <si>
    <t>54.1905,32.1575</t>
  </si>
  <si>
    <t>Смоленская область Хиславичский район п. Хиславичи, 2-й пер.Новобазарный д.13</t>
  </si>
  <si>
    <t>54.1910,32.15 73</t>
  </si>
  <si>
    <t>Смоленская область Хиславичский район п. Хиславичи, ул.Кооперативная д.24</t>
  </si>
  <si>
    <t>54.192944,32.163630</t>
  </si>
  <si>
    <t>МБДОУ Детский садик "Ручеек"</t>
  </si>
  <si>
    <t>54.1932,32.16 27</t>
  </si>
  <si>
    <t>Смоленская область Хиславичский район п. Хиславичи, пер.Кооперативный д.2</t>
  </si>
  <si>
    <t>54.190635,32.163009</t>
  </si>
  <si>
    <t>3/1 сога</t>
  </si>
  <si>
    <t>0,75/ 8 сога</t>
  </si>
  <si>
    <t>Смоленская область Хиславичский район п. Хиславичи, пер.Кооперативный д.1</t>
  </si>
  <si>
    <t>54.1905,,32.16 12</t>
  </si>
  <si>
    <t>54.1901,32.16 15</t>
  </si>
  <si>
    <t>Смоленская область Хиславичский район п. Хиславичи, пер.Кооперативный д.1 А</t>
  </si>
  <si>
    <t>54.1911,32.16 24</t>
  </si>
  <si>
    <t>Смоленская область Хиславичский район п. Хиславичи, пер.Кооперативный д.1 Б</t>
  </si>
  <si>
    <t>54.1899,32.16 27</t>
  </si>
  <si>
    <t>Смоленская область Хиславичский район п. Хиславичи, пер.Кооперативный д.3</t>
  </si>
  <si>
    <t>54.1896,32.16 28</t>
  </si>
  <si>
    <t>Смоленская область Хиславичский район п. Хиславичи, пер.Кооперативный д.5</t>
  </si>
  <si>
    <t>54.1893,32.16 29</t>
  </si>
  <si>
    <t>Смоленская область Хиславичский район п. Хиславичи, пер.Кооперативный д.4</t>
  </si>
  <si>
    <t>54.1898,32.16 19</t>
  </si>
  <si>
    <t>Смоленская область Хиславичский район п. Хиславичи, ул.кр.Площадь д.9</t>
  </si>
  <si>
    <t>Сысоева Юлия Анатольевна</t>
  </si>
  <si>
    <t>6604 142766 12.11.2005г.</t>
  </si>
  <si>
    <t>Смоленская обл. п.Хиславичи ул.Мира д.25</t>
  </si>
  <si>
    <t>не жилое здание</t>
  </si>
  <si>
    <t>54.1834,32.15 82</t>
  </si>
  <si>
    <t>54.183434,32.157873</t>
  </si>
  <si>
    <t>Смоленская область Хиславичский район п. Хиславичи, пер.Школьный д.4</t>
  </si>
  <si>
    <t>54.181694,32.156393</t>
  </si>
  <si>
    <t>МБОУ Хиславичская СШ</t>
  </si>
  <si>
    <t>административное здание (школа)</t>
  </si>
  <si>
    <t>54.1820,32.15 55</t>
  </si>
  <si>
    <t>Смоленская область Хиславичский район п. Хиславичи, ул.Октябрьская д.1</t>
  </si>
  <si>
    <t>54.186353, 32.157924</t>
  </si>
  <si>
    <t>помещение магазина в не жилом здание</t>
  </si>
  <si>
    <t>54.1858,32.15 79</t>
  </si>
  <si>
    <t>офис в не жилом здании</t>
  </si>
  <si>
    <t>Смоленская область Хиславичский район п. Хиславичи, ул.Октябрьская д.3</t>
  </si>
  <si>
    <t>54.1864,32.15 79</t>
  </si>
  <si>
    <t>офис в административном здании</t>
  </si>
  <si>
    <t>Смоленская область Хиславичский район п. Хиславичи, ул.Советская д.18</t>
  </si>
  <si>
    <t>54.1865,32.15 85</t>
  </si>
  <si>
    <t>офис в административном  здания</t>
  </si>
  <si>
    <t>Смоленская область Хиславичский район п. Хиславичи, ул.Советская д.18 А</t>
  </si>
  <si>
    <t>54.1866,32.15 89</t>
  </si>
  <si>
    <t>Смоленская область Хиславичский район п. Хиславичи, ул.Ленина д.64</t>
  </si>
  <si>
    <t>54.195909,32.161927</t>
  </si>
  <si>
    <t>Смоленская область Хиславичский район п. Хиславичи, ул.Ленина д.62/2</t>
  </si>
  <si>
    <t>54.1960,32.16 14</t>
  </si>
  <si>
    <t>54.1960,32.16 24</t>
  </si>
  <si>
    <t>Смоленская область Хиславичский район п. Хиславичи, ул.Ленина д.66</t>
  </si>
  <si>
    <t>54.1965,32.16 25</t>
  </si>
  <si>
    <t>Смоленская область Хиславичский район п. Хиславичи, ул.Пояркова д.3</t>
  </si>
  <si>
    <t>54.1956,32.16 27</t>
  </si>
  <si>
    <t>Смоленская область Хиславичский район п. Хиславичи, ул.Пояркова д.5</t>
  </si>
  <si>
    <t>54.1954,32.16 31</t>
  </si>
  <si>
    <t>Смоленская область Хиславичский район п. Хиславичи, ул.Пояркова д.6</t>
  </si>
  <si>
    <t>54.1953,32.16 26</t>
  </si>
  <si>
    <t>Смоленская область Хиславичский район п. Хиславичи, ул.Рабочая д.8</t>
  </si>
  <si>
    <t>54.181034,32.133462</t>
  </si>
  <si>
    <t>Смоленская область Хиславичский район п. Хиславичи, ул.Рабочая д.1</t>
  </si>
  <si>
    <t>54.1801,32.13 56</t>
  </si>
  <si>
    <t>Смоленская область Хиславичский район п. Хиславичи, ул.Рабочая д.2</t>
  </si>
  <si>
    <t>54.1801,32.13 47</t>
  </si>
  <si>
    <t>Смоленская область Хиславичский район п. Хиславичи, ул.Рабочая д.6</t>
  </si>
  <si>
    <t>54.1805,32.13 37</t>
  </si>
  <si>
    <t>Смоленская область Хиславичский район п. Хиславичи, ул.Рабочая д.7</t>
  </si>
  <si>
    <t>54.1806,32.13 50</t>
  </si>
  <si>
    <t>54.1807,32.13 32</t>
  </si>
  <si>
    <t>Смоленская область Хиславичский район п. Хиславичи, ул.Рабочая д.2 А</t>
  </si>
  <si>
    <t>54.1799,32.13 51</t>
  </si>
  <si>
    <t>Смоленская область Хиславичский район п. Хиславичи, ул.Рабочая д.19</t>
  </si>
  <si>
    <t>54.181479,32.135480</t>
  </si>
  <si>
    <t>Смоленская область Хиславичский район п. Хиславичи, ул.Рабочая д.9</t>
  </si>
  <si>
    <t>54.1809,32.13 57</t>
  </si>
  <si>
    <t>Смоленская область Хиславичский район п. Хиславичи, ул.Рабочая д.13</t>
  </si>
  <si>
    <t>54.1806,32.13 63</t>
  </si>
  <si>
    <t>Смоленская область Хиславичский район п. Хиславичи, ул.Рабочая д.15</t>
  </si>
  <si>
    <t>54.1809,32.13 69</t>
  </si>
  <si>
    <t>Смоленская область Хиславичский район п. Хиславичи, ул.Рабочая д.17</t>
  </si>
  <si>
    <t>54.1806,32.13 72</t>
  </si>
  <si>
    <t>54.1817,32.13 54</t>
  </si>
  <si>
    <t>Смоленская область Хиславичский район п. Хиславичи, ул.Берестнева д. 22</t>
  </si>
  <si>
    <t>54.167690,32.163503</t>
  </si>
  <si>
    <t>Смоленская область Хиславичский район п. Хиславичи, ул.Берестнева д. 21</t>
  </si>
  <si>
    <t>54.167716</t>
  </si>
  <si>
    <t>Смоленская область Хиславичский район п. Хиславичи, ул.Берестнева д. 20</t>
  </si>
  <si>
    <t>54.167967</t>
  </si>
  <si>
    <t>54.167350</t>
  </si>
  <si>
    <t>Смоленская область Хиславичский район п. Хиславичи, ул.Берестнева д. 23</t>
  </si>
  <si>
    <t>54.167449</t>
  </si>
  <si>
    <t>Смоленская область Хиславичский район п. Хиславичи, ул.Берестнева д. 25</t>
  </si>
  <si>
    <t>Смоленская область Хиславичский район п. Хиславичи, ул.Берестнева д. 24</t>
  </si>
  <si>
    <t>54.168496</t>
  </si>
  <si>
    <t>54.168722,32.162495</t>
  </si>
  <si>
    <t>54.169201</t>
  </si>
  <si>
    <t>Смоленская обл.Хиславичский район, п.Хиславичи  ул.Боровая д.1</t>
  </si>
  <si>
    <t>54.167288</t>
  </si>
  <si>
    <t>Смоленская обл. Хиславичский район, п.Хиславичи ул.Боровая, д.2</t>
  </si>
  <si>
    <t>54.167401</t>
  </si>
  <si>
    <t>Смоленская область Хиславичский район п. Хиславичи, ул.Берестнева д. 25 А</t>
  </si>
  <si>
    <t>54.170477,32.161331</t>
  </si>
  <si>
    <t>Смоленская область Хиславичский район п. Хиславичи, ул.Берестнева д. 26</t>
  </si>
  <si>
    <t>54.170347</t>
  </si>
  <si>
    <t>Смоленская область Хиславичский район п. Хиславичи, ул.Берестнева д. 27</t>
  </si>
  <si>
    <t>54.171002</t>
  </si>
  <si>
    <t>Смоленская область Хиславичский район п. Хиславичи, ул.Берестнева д. 28</t>
  </si>
  <si>
    <t>54.171530</t>
  </si>
  <si>
    <t>помещение магазина</t>
  </si>
  <si>
    <t>Смоленская область Хиславичский район п. Хиславичи, ул.Берестнева д. 25А</t>
  </si>
  <si>
    <t>54.170070</t>
  </si>
  <si>
    <t>помещение в жилом доме (магазин)</t>
  </si>
  <si>
    <t>Смоленская область Хиславичский район п. Хиславичи, ул.Берестнева д. 25Б</t>
  </si>
  <si>
    <t>54.169944</t>
  </si>
  <si>
    <t>Смоленская область Хиславичский район п. Хиславичи, ул.Боровая д.6</t>
  </si>
  <si>
    <t>54.167746,32.164600</t>
  </si>
  <si>
    <t>Смоленская область Хиславичский район п. Хиславичи, ул.Боровая д.3</t>
  </si>
  <si>
    <t>54.167602</t>
  </si>
  <si>
    <t>Смоленская область Хиславичский район п. Хиславичи, ул.Боровая д.3А</t>
  </si>
  <si>
    <t>54.167854</t>
  </si>
  <si>
    <t>Смоленская область Хиславичский район п. Хиславичи, ул.Боровая д.4</t>
  </si>
  <si>
    <t>54.167904</t>
  </si>
  <si>
    <t>Смоленская область Хиславичский район п. Хиславичи, ул.Боровая д.5</t>
  </si>
  <si>
    <t>54.168295</t>
  </si>
  <si>
    <t>54.169138</t>
  </si>
  <si>
    <t>Смоленская область Хиславичский район п. Хиславичи, ул.Боровая д.7</t>
  </si>
  <si>
    <t>54.169352</t>
  </si>
  <si>
    <t>Смоленская область Хиславичский район п. Фролово ул.Северная д.1</t>
  </si>
  <si>
    <t>54.2164,32.17 17</t>
  </si>
  <si>
    <t>Смоленская область Хиславичский район п. Фролово ул.Северная д.2</t>
  </si>
  <si>
    <t>54.2160,32.17 23</t>
  </si>
  <si>
    <t>Смоленская область Хиславичский район п. Фролово ул.Северная д.4</t>
  </si>
  <si>
    <t>54.2159,32.17 27</t>
  </si>
  <si>
    <t>Смоленская область Хиславичский район п. Фролово ул.Северная д.5</t>
  </si>
  <si>
    <t>54.2156,32.17 28</t>
  </si>
  <si>
    <t>Смоленская область Хиславичский район п. Фролово ул.Северная д.6</t>
  </si>
  <si>
    <t>54.2160,32.17 24</t>
  </si>
  <si>
    <t>Смоленская область Хиславичский район п. Фролово ул.Северная д.6А</t>
  </si>
  <si>
    <t>54.2161,32.17 19</t>
  </si>
  <si>
    <t>Смоленская область Хиславичский район п. Фролово ул.Северная д.7</t>
  </si>
  <si>
    <t>54.2157,32.17 22</t>
  </si>
  <si>
    <t>Смоленская область Хиславичский район п. Фролово ул.Северная д.8</t>
  </si>
  <si>
    <t>54.2160,32.17 19</t>
  </si>
  <si>
    <t>Смоленская область Хиславичский район п. Фролово ул.Северная д.10</t>
  </si>
  <si>
    <t>54.2157,32.17 15</t>
  </si>
  <si>
    <t>Смоленская область Хиславичский район п. Фролово ул.Северная д.11</t>
  </si>
  <si>
    <t>54.2158,32.17 11</t>
  </si>
  <si>
    <t>Смоленская область Хиславичский район п. Фролово ул.Северная д.12</t>
  </si>
  <si>
    <t>54.2161,32.17 08</t>
  </si>
  <si>
    <t>Смоленская область Хиславичский район п. Фролово ул.Северная д.13</t>
  </si>
  <si>
    <t>54.2159,32.17 04</t>
  </si>
  <si>
    <t>Смоленская область Хиславичский район п. Фролово ул.Северная д.14</t>
  </si>
  <si>
    <t>54.2162,32.17 04</t>
  </si>
  <si>
    <t>Смоленская область Хиславичский район п. Фролово ул.Северная д.15</t>
  </si>
  <si>
    <t>54.2159,32.17 01</t>
  </si>
  <si>
    <t>Смоленская область Хиславичский район п. Фролово ул.Северная д.16</t>
  </si>
  <si>
    <t>54.2162,32.17 01</t>
  </si>
  <si>
    <t>Смоленская область Хиславичский район п. Фролово ул.Северная д.16А</t>
  </si>
  <si>
    <t>54.2163,32.17 00</t>
  </si>
  <si>
    <t>Смоленская область Хиславичский район п. Фролово ул.Северная д.20</t>
  </si>
  <si>
    <t>54.2160,32.16 96</t>
  </si>
  <si>
    <t>Смоленская область Хиславичский район п. Фролово ул.Северная д.22</t>
  </si>
  <si>
    <t>54.2164,32.16 910</t>
  </si>
  <si>
    <t>Смоленская область Хиславичский район п. Фролово ул.Северная д.24</t>
  </si>
  <si>
    <t>54.2165,32.16 86</t>
  </si>
  <si>
    <t>Смоленская область Хиславичский район п. Фролово ул.Калинина д.5</t>
  </si>
  <si>
    <t>54.2113,2.17 24</t>
  </si>
  <si>
    <t>Смоленская область Хиславичский район п. Фролово ул.Калинина д.1</t>
  </si>
  <si>
    <t>54.2106,32.17 25</t>
  </si>
  <si>
    <t>Смоленская область Хиславичский район п. Фролово ул.Калинина д.3</t>
  </si>
  <si>
    <t>54.2107,32.17 21</t>
  </si>
  <si>
    <t>54.2108,32.17 17</t>
  </si>
  <si>
    <t>Смоленская область Хиславичский район п. Фролово ул.Гагарина д.3</t>
  </si>
  <si>
    <t>54.2107,32.17 33</t>
  </si>
  <si>
    <t>Смоленская область Хиславичский район п. Фролово ул.Гагарина д.4</t>
  </si>
  <si>
    <t>54.2104,32.17 29</t>
  </si>
  <si>
    <t>Смоленская область Хиславичский район п. Фролово ул.Полевая д.7</t>
  </si>
  <si>
    <t>54.2106,32.17 05</t>
  </si>
  <si>
    <t>Смоленская область Хиславичский район п. Фролово ул.Полевая д.13</t>
  </si>
  <si>
    <t>54.2106,32.16 93</t>
  </si>
  <si>
    <t>Смоленская область Хиславичский район п. Фролово ул.Заводская д.2</t>
  </si>
  <si>
    <t>54.2159,32.17 28</t>
  </si>
  <si>
    <t>Смоленская область Хиславичский район п. Фролово ул.Заводская д.1</t>
  </si>
  <si>
    <t>54.2159,32.17 31</t>
  </si>
  <si>
    <t>54.2158,32.17 30</t>
  </si>
  <si>
    <t>Смоленская область Хиславичский район п. Фролово ул.Заводская д.3</t>
  </si>
  <si>
    <t>Смоленская область Хиславичский район п. Фролово ул.Заводская д.4</t>
  </si>
  <si>
    <t>54.2159,32.17 29</t>
  </si>
  <si>
    <t>Смоленская область Хиславичский район п. Фролово ул.Заводская д.5</t>
  </si>
  <si>
    <t>54.2160,32.17 31</t>
  </si>
  <si>
    <t>Смоленская область Хиславичский район п. Фролово ул.Гагарина д.1</t>
  </si>
  <si>
    <t>54.2112,32.17 24</t>
  </si>
  <si>
    <t>Смоленская область Хиславичский район п. Фролово ул.Гагарина д.17</t>
  </si>
  <si>
    <t>54.2110,32.17 33</t>
  </si>
  <si>
    <t>Смоленская область Хиславичский район п. Фролово ул.Гагарина д.18</t>
  </si>
  <si>
    <t>54.2111,32.17 34</t>
  </si>
  <si>
    <t>Смоленская область Хиславичский район п. Фролово ул.Кирова д.1</t>
  </si>
  <si>
    <t>54.2112,32.17 21</t>
  </si>
  <si>
    <t>54.2112,32.17 18</t>
  </si>
  <si>
    <t>Смоленская область Хиславичский район п. Фролово ул.Кирова д.2</t>
  </si>
  <si>
    <t>54.2113,32.17 16</t>
  </si>
  <si>
    <t>Смоленская область Хиславичский район п. Фролово ул.Кирова д.3А</t>
  </si>
  <si>
    <t>54.2113,32.17 19</t>
  </si>
  <si>
    <t>Смоленская область Хиславичский район п. Фролово ул.Кирова д.6</t>
  </si>
  <si>
    <t>54.2115,32.17 19</t>
  </si>
  <si>
    <t>Смоленская область Хиславичский район п. Фролово ул.Кирова д.7</t>
  </si>
  <si>
    <t>54.2115,32.17 22</t>
  </si>
  <si>
    <t>Смоленская область Хиславичский район п. Фролово ул.Колхозная д.22</t>
  </si>
  <si>
    <t>54.2100,32.17 48</t>
  </si>
  <si>
    <t>Смоленская область Хиславичский район п. Фролово ул.Колхозная д.1</t>
  </si>
  <si>
    <t>54.2122,32.18 11</t>
  </si>
  <si>
    <t>Смоленская область Хиславичский район п. Фролово ул.Колхозная д.3</t>
  </si>
  <si>
    <t>54.2121,32.18 09</t>
  </si>
  <si>
    <t>Смоленская область Хиславичский район п. Фролово ул.Колхозная д.4</t>
  </si>
  <si>
    <t>54.2124,32.18 02</t>
  </si>
  <si>
    <t>Смоленская область Хиславичский район п. Фролово ул.Колхозная д.5</t>
  </si>
  <si>
    <t>54.2121,32.18 06</t>
  </si>
  <si>
    <t>Смоленская область Хиславичский район п. Фролово ул.Колхозная д.6</t>
  </si>
  <si>
    <t>54.2124,32.18 00</t>
  </si>
  <si>
    <t>Смоленская область Хиславичский район п. Фролово ул.Колхозная д.7</t>
  </si>
  <si>
    <t>54.2123,32.17 98</t>
  </si>
  <si>
    <t>Смоленская область Хиславичский район п. Фролово ул.Колхозная д.11</t>
  </si>
  <si>
    <t>54.2118,32.18 01</t>
  </si>
  <si>
    <t>Смоленская область Хиславичский район п. Фролово ул.Колхозная д.12</t>
  </si>
  <si>
    <t>54.2121,32.17 93</t>
  </si>
  <si>
    <t>Смоленская область Хиславичский район п. Фролово ул.Смирнова д.3</t>
  </si>
  <si>
    <t>54.2103,32.17 44</t>
  </si>
  <si>
    <t>Смоленская область Хиславичский район п. Фролово ул.Смирнова д.4</t>
  </si>
  <si>
    <t>54.2103,32.17 42</t>
  </si>
  <si>
    <t>Смоленская область Хиславичский район п. Фролово ул.Смирнова д.5</t>
  </si>
  <si>
    <t>54.2104,32.17 45</t>
  </si>
  <si>
    <t>Смоленская область Хиславичский район п. Фролово ул.Смирнова д.7</t>
  </si>
  <si>
    <t>54.2109,32.17 48</t>
  </si>
  <si>
    <t>Смоленская область Хиславичский район п. Фролово ул.Смирнова д.8</t>
  </si>
  <si>
    <t>545.2108,32.17 50</t>
  </si>
  <si>
    <t>Смоленская область Хиславичский район рн. Мартыновка (новое кладбище)</t>
  </si>
  <si>
    <t>54.168297</t>
  </si>
  <si>
    <t>открытая площадка, без твердого покрытия без ограждения</t>
  </si>
  <si>
    <t>Смоленская область Хиславичский район рн.Мартыновка (новое кладбище)</t>
  </si>
  <si>
    <r>
      <t xml:space="preserve"> </t>
    </r>
    <r>
      <rPr>
        <b/>
        <sz val="16"/>
        <color theme="1"/>
        <rFont val="Times New Roman"/>
        <family val="1"/>
        <charset val="204"/>
      </rPr>
      <t>Хиславичский отдел по городу</t>
    </r>
    <r>
      <rPr>
        <sz val="16"/>
        <color theme="1"/>
        <rFont val="Times New Roman"/>
        <family val="1"/>
        <charset val="204"/>
      </rPr>
      <t xml:space="preserve"> </t>
    </r>
    <r>
      <rPr>
        <sz val="11"/>
        <color theme="1"/>
        <rFont val="Times New Roman"/>
        <family val="1"/>
        <charset val="204"/>
      </rPr>
      <t>Смоленская область Хиславичский район п. Хиславичи ул. Пушкина д.№12</t>
    </r>
  </si>
  <si>
    <t xml:space="preserve"> площадка ограждена , с твердым покрытием</t>
  </si>
  <si>
    <t>54.182328, 32.156865</t>
  </si>
  <si>
    <t>54.182076, 32.157165</t>
  </si>
  <si>
    <t>54.181113, 32.157895</t>
  </si>
  <si>
    <t>54.182233, 32.158549</t>
  </si>
  <si>
    <t>54.181931, 32.158260</t>
  </si>
  <si>
    <t>54.182020, 32.159011</t>
  </si>
  <si>
    <t>54.181617, 32.159064</t>
  </si>
  <si>
    <t>54.181409, 32.158818</t>
  </si>
  <si>
    <t>54.181038, 32.159032</t>
  </si>
  <si>
    <t>54.181214, 32.159311</t>
  </si>
  <si>
    <t>54.180818, 32.157873</t>
  </si>
  <si>
    <t>54.180893, 32.157283</t>
  </si>
  <si>
    <t>54.181063, 32.156661</t>
  </si>
  <si>
    <t>54.180051, 32.157718</t>
  </si>
  <si>
    <t>54.179730, 32.157396</t>
  </si>
  <si>
    <t>54.179453, 32.156945</t>
  </si>
  <si>
    <t>54.183107, 32.156886</t>
  </si>
  <si>
    <t>54.183012,32.15 7654</t>
  </si>
  <si>
    <t>54.179334, 32.156635</t>
  </si>
  <si>
    <t>54.181215,32.15 6633</t>
  </si>
  <si>
    <t>54.181713, 32.159854</t>
  </si>
  <si>
    <t>54.181600, 32.160305</t>
  </si>
  <si>
    <t>54.182915, 32.161024</t>
  </si>
  <si>
    <t>54.182733, 32.159114</t>
  </si>
  <si>
    <t>Смоленская область Хиславичский район п. Хиславичи пер. Пушкина д.№9А</t>
  </si>
  <si>
    <t>54.180882, 32.155239</t>
  </si>
  <si>
    <t>54.181012,32.15 3115</t>
  </si>
  <si>
    <t>54.181568, 32.153694</t>
  </si>
  <si>
    <t>54.181191, 32.154101</t>
  </si>
  <si>
    <t>54.181027, 32.153908</t>
  </si>
  <si>
    <t>54.180838, 32.154616</t>
  </si>
  <si>
    <t>54.181983, 32.153222</t>
  </si>
  <si>
    <t>54.182399, 32.153136</t>
  </si>
  <si>
    <t>54.180829, 32.152932</t>
  </si>
  <si>
    <t>54.180741, 32.151290</t>
  </si>
  <si>
    <t>54.180149, 32.152224</t>
  </si>
  <si>
    <t>54.187162, 32.159516</t>
  </si>
  <si>
    <t>Смоленская область Хиславичский район п. Хиславичи, ул.Советска.д.№19</t>
  </si>
  <si>
    <t>Смоленская обл.п.Хиславичи,ул.Советская, д.19</t>
  </si>
  <si>
    <t>54.186438, 32.159453</t>
  </si>
  <si>
    <t>54.185884, 32.157264</t>
  </si>
  <si>
    <t>54.186505, 32.157415</t>
  </si>
  <si>
    <t>54.185479, 32.157308</t>
  </si>
  <si>
    <t>54.186693, 32.156557</t>
  </si>
  <si>
    <t>54.186888, 32.157082</t>
  </si>
  <si>
    <t>54.187247, 32.157372</t>
  </si>
  <si>
    <t>54.185158, 32.157801</t>
  </si>
  <si>
    <t>54.185485, 32.157329</t>
  </si>
  <si>
    <t>54.185177, 32.157812</t>
  </si>
  <si>
    <t>54.185145, 32.156975</t>
  </si>
  <si>
    <t>открытая площадка, с твердым покрытием , не ограждена</t>
  </si>
  <si>
    <t>54.184812, 32.157490</t>
  </si>
  <si>
    <t>54.184969, 32.156160</t>
  </si>
  <si>
    <t>54.184271, 32.156610</t>
  </si>
  <si>
    <t>54.184491, 32.157179</t>
  </si>
  <si>
    <t>54.184931, 32.156793</t>
  </si>
  <si>
    <t>54.185152, 32.156997</t>
  </si>
  <si>
    <t>54.184428, 32.155881</t>
  </si>
  <si>
    <t>54.183371, 32.155344</t>
  </si>
  <si>
    <t>54.184292, 32.154794</t>
  </si>
  <si>
    <t>54.183913,32.15 5212</t>
  </si>
  <si>
    <t>54.184475, 32.154563</t>
  </si>
  <si>
    <t>54.183386, 32.154649</t>
  </si>
  <si>
    <t>54.183248, 32.154499</t>
  </si>
  <si>
    <t>54.183160, 32.155025</t>
  </si>
  <si>
    <t>54.182644, 32.154542</t>
  </si>
  <si>
    <t>54.183147, 32.155025</t>
  </si>
  <si>
    <t>54.183097, 32.154220</t>
  </si>
  <si>
    <t>54.182895, 32.153973</t>
  </si>
  <si>
    <t>54.182587, 32.153501</t>
  </si>
  <si>
    <t>54.182348, 32.153887</t>
  </si>
  <si>
    <t>54.182442, 32.151945</t>
  </si>
  <si>
    <t>54.181763, 32.152836</t>
  </si>
  <si>
    <t>54.181492, 32.152010</t>
  </si>
  <si>
    <t>54.181190, 32.149682</t>
  </si>
  <si>
    <t>54.180485, 32.149177</t>
  </si>
  <si>
    <t>54.180655, 32.149553</t>
  </si>
  <si>
    <t>54.180926, 32.148437</t>
  </si>
  <si>
    <t>54.180762, 32.148137</t>
  </si>
  <si>
    <t>54.180699, 32.147836</t>
  </si>
  <si>
    <t>54.180561, 32.147525</t>
  </si>
  <si>
    <t>54.180523, 32.147353</t>
  </si>
  <si>
    <t>54.179736, 32.147225</t>
  </si>
  <si>
    <t>54.180372, 32.146999</t>
  </si>
  <si>
    <t>54.178591, 32.146768</t>
  </si>
  <si>
    <t>54.180177, 32.146510</t>
  </si>
  <si>
    <t>54.179435, 32.146328</t>
  </si>
  <si>
    <t>54.179032, 32.146854</t>
  </si>
  <si>
    <t>54.180007, 32.146146</t>
  </si>
  <si>
    <t>54.178680, 32.145791</t>
  </si>
  <si>
    <t>54.179202, 32.145738</t>
  </si>
  <si>
    <t>54.179907, 32.146028</t>
  </si>
  <si>
    <t>54.179026, 32.145277</t>
  </si>
  <si>
    <t>54.178906, 32.144983</t>
  </si>
  <si>
    <t>54.179668, 32.145401</t>
  </si>
  <si>
    <t>54.179485, 32.145004</t>
  </si>
  <si>
    <t>54.178012, 32.143020</t>
  </si>
  <si>
    <t>54.177855, 32.142612</t>
  </si>
  <si>
    <t>54.177477, 32.142645</t>
  </si>
  <si>
    <t>54.177435, 32.141897</t>
  </si>
  <si>
    <t>54.177271, 32.142079</t>
  </si>
  <si>
    <t>54.177573, 32.138517</t>
  </si>
  <si>
    <t>открытая площадка, с твердым покрытием, без  ограждения</t>
  </si>
  <si>
    <t>54.177951, 32.139601</t>
  </si>
  <si>
    <t>54.177919, 32.138764</t>
  </si>
  <si>
    <t>54.177737, 32.137551</t>
  </si>
  <si>
    <t>открытая площадка, с твердым покрытием ,ограждена</t>
  </si>
  <si>
    <t>54.177548, 32.141661</t>
  </si>
  <si>
    <t>54.176874, 32.136575</t>
  </si>
  <si>
    <t>54.176637, 32.136090</t>
  </si>
  <si>
    <t>открытая площадка, с твердым покрытием, ограждена</t>
  </si>
  <si>
    <t>54.176556, 32.134717</t>
  </si>
  <si>
    <t>открытая площадка,  твердого покрытия, не ограждена</t>
  </si>
  <si>
    <t>54.176386, 32.133086</t>
  </si>
  <si>
    <t xml:space="preserve">открытая площадка, с твердым покрытием  не ограждена </t>
  </si>
  <si>
    <t>54.184262, 32.158761</t>
  </si>
  <si>
    <t>54.184293, 32.159297</t>
  </si>
  <si>
    <t>54.184407, 32.158965</t>
  </si>
  <si>
    <t>54.184444, 32.159555</t>
  </si>
  <si>
    <t>54.184639, 32.159136</t>
  </si>
  <si>
    <t>54.184639, 32.159737</t>
  </si>
  <si>
    <t>54.184960, 32.160220</t>
  </si>
  <si>
    <t>54.185074, 32.159802</t>
  </si>
  <si>
    <t>54.185130, 32.160435</t>
  </si>
  <si>
    <t>54.185256, 32.160778</t>
  </si>
  <si>
    <t>54.185363, 32.160263</t>
  </si>
  <si>
    <t>54.185420, 32.160832</t>
  </si>
  <si>
    <t>54.185634, 32.160596</t>
  </si>
  <si>
    <t>54.184835, 32.159297</t>
  </si>
  <si>
    <t>54.185470, 32.158815</t>
  </si>
  <si>
    <t>54.185244, 32.159115</t>
  </si>
  <si>
    <t>54.185074, 32.159351</t>
  </si>
  <si>
    <t>54.184954, 32.159083</t>
  </si>
  <si>
    <t>54.185124, 32.158739</t>
  </si>
  <si>
    <t>открытая площадка, с твердым покрытием, не ограждена</t>
  </si>
  <si>
    <t>54.180354, 32.143092</t>
  </si>
  <si>
    <t>54.180084, 32.142920</t>
  </si>
  <si>
    <t>54.180297, 32.142684</t>
  </si>
  <si>
    <t>54.180612, 32.142277</t>
  </si>
  <si>
    <t>54.178730, 32.144423</t>
  </si>
  <si>
    <t>54.178435, 32.143393</t>
  </si>
  <si>
    <t>54.178019, 32.143933</t>
  </si>
  <si>
    <t>54.195265, 32.157209</t>
  </si>
  <si>
    <t>54.178617, 32.143032</t>
  </si>
  <si>
    <t>54.194749, 32.157751</t>
  </si>
  <si>
    <t>54.195148, 32.158336</t>
  </si>
  <si>
    <t>54.195457, 32.157998</t>
  </si>
  <si>
    <t>54.195073, 32.159039</t>
  </si>
  <si>
    <t>54.196186, 32.155359</t>
  </si>
  <si>
    <t>54.195985, 32.157333</t>
  </si>
  <si>
    <t>54.196878, 32.156088</t>
  </si>
  <si>
    <t>54.173424, 32.134376</t>
  </si>
  <si>
    <t>54.173223, 32.134773</t>
  </si>
  <si>
    <t>54.173059, 32.135267</t>
  </si>
  <si>
    <t>54.172908, 32.136769</t>
  </si>
  <si>
    <t>54.172845, 32.136050</t>
  </si>
  <si>
    <t>54.174664, 32.134247</t>
  </si>
  <si>
    <t>54.174734, 32.134709</t>
  </si>
  <si>
    <t>54.174400, 32.134462</t>
  </si>
  <si>
    <t>Смоленская область Хиславичский район п. Хиславичи, пер.Комсомольский д.1а</t>
  </si>
  <si>
    <t>54.175363, 32.134526</t>
  </si>
  <si>
    <t>54.175376, 32.135041</t>
  </si>
  <si>
    <t>54.174112,32.13 1814</t>
  </si>
  <si>
    <t>54.179588, 32.137482</t>
  </si>
  <si>
    <t>54.179670, 32.140151</t>
  </si>
  <si>
    <t>54.178242, 32.136901</t>
  </si>
  <si>
    <t>54.178336, 32.137834</t>
  </si>
  <si>
    <t>54.179544, 32.137512</t>
  </si>
  <si>
    <t>54.179425, 32.139121</t>
  </si>
  <si>
    <t>54.179765, 32.139025</t>
  </si>
  <si>
    <t>54.178386, 32.150690</t>
  </si>
  <si>
    <t>54.177926, 32.150722</t>
  </si>
  <si>
    <t>54.178014, 32.153050</t>
  </si>
  <si>
    <t>54.177832, 32.150267</t>
  </si>
  <si>
    <t>открытая площадка, на твердом покрытии,ограждена</t>
  </si>
  <si>
    <t>54.181680, 32.149905</t>
  </si>
  <si>
    <t>54.182121, 32.150414</t>
  </si>
  <si>
    <t>54.181932, 32.149298</t>
  </si>
  <si>
    <t>54.181555, 32.149406</t>
  </si>
  <si>
    <t>54.182171, 32.149620</t>
  </si>
  <si>
    <t>54.181454, 32.151659</t>
  </si>
  <si>
    <t>54.181592, 32.150908</t>
  </si>
  <si>
    <t>54.181466, 32.150607</t>
  </si>
  <si>
    <t>54.181026, 32.150543</t>
  </si>
  <si>
    <t>54.180950, 32.150478</t>
  </si>
  <si>
    <t>54.181794, 32.151616</t>
  </si>
  <si>
    <t>54.184286, 32.153482</t>
  </si>
  <si>
    <t>54.184284, 32.154778</t>
  </si>
  <si>
    <t>54.184108, 32.154177</t>
  </si>
  <si>
    <t>Смоленская область Хиславичский район п. Хиславичи, пер.Пролетарская площадь д.4а</t>
  </si>
  <si>
    <t>54.184479, 32.154467</t>
  </si>
  <si>
    <t>54.184436, 32.153789</t>
  </si>
  <si>
    <t>54.183878, 32.152276</t>
  </si>
  <si>
    <t>54.184059, 32.154170</t>
  </si>
  <si>
    <t>открытая площадка, на твердом покрытии, ограждена</t>
  </si>
  <si>
    <t>54.185394, 32.151713</t>
  </si>
  <si>
    <t>54.185230, 32.151359</t>
  </si>
  <si>
    <t>54.184972, 32.153236</t>
  </si>
  <si>
    <t>54.185148, 32.152882</t>
  </si>
  <si>
    <t>54.185412, 32.152239</t>
  </si>
  <si>
    <t>54.184374, 32.152239</t>
  </si>
  <si>
    <t>54.184519, 32.151944</t>
  </si>
  <si>
    <t>54.184192, 32.152631</t>
  </si>
  <si>
    <t>54.184651, 32.151633</t>
  </si>
  <si>
    <t>54.184852, 32.151290</t>
  </si>
  <si>
    <t>54.186724, 32.152661</t>
  </si>
  <si>
    <t>54.186195, 32.154335</t>
  </si>
  <si>
    <t>открытая площадка, без твердого покрытия, без ограждения</t>
  </si>
  <si>
    <t>Смоленская область Хиславичский район п. Хиславичи, 1-й пер.Урицкого д.27</t>
  </si>
  <si>
    <t>54.189953, 32.157235</t>
  </si>
  <si>
    <t>54.190513, 32.157814</t>
  </si>
  <si>
    <t>54.191041, 32.157342</t>
  </si>
  <si>
    <t>54.193300, 32.162752</t>
  </si>
  <si>
    <t>2/1 сога</t>
  </si>
  <si>
    <t>1,1/ 8 сога</t>
  </si>
  <si>
    <t>54.189860, 32.161906</t>
  </si>
  <si>
    <t>54.190108, 32.161549</t>
  </si>
  <si>
    <t>54.191102, 32.162429</t>
  </si>
  <si>
    <t>54.190033, 32.162558</t>
  </si>
  <si>
    <t>54.189743, 32.162794</t>
  </si>
  <si>
    <t>54.189341, 32.162944</t>
  </si>
  <si>
    <t>54.189844, 32.161807</t>
  </si>
  <si>
    <t>54.183445, 32.158136</t>
  </si>
  <si>
    <t>54.183288, 32.153597</t>
  </si>
  <si>
    <t>54.186253, 32.157980</t>
  </si>
  <si>
    <t>54.186505, 32.157996</t>
  </si>
  <si>
    <t>54.186429, 32.158752</t>
  </si>
  <si>
    <t>54.186634, 32.158929</t>
  </si>
  <si>
    <t>54.195958, 32.161421</t>
  </si>
  <si>
    <t>54.196040, 32.162446</t>
  </si>
  <si>
    <t>54.196500, 32.162555</t>
  </si>
  <si>
    <t>54.195673, 32.162684</t>
  </si>
  <si>
    <t>54.195434, 32.163054</t>
  </si>
  <si>
    <t>54.195317, 32.162356</t>
  </si>
  <si>
    <t>54.180225, 32.135589</t>
  </si>
  <si>
    <t>54.180137, 32.134591</t>
  </si>
  <si>
    <t>54.180502, 32.133669</t>
  </si>
  <si>
    <t>54.180646, 32.134903</t>
  </si>
  <si>
    <t>54.180640, 32.133143</t>
  </si>
  <si>
    <t>54.179904, 32.135181</t>
  </si>
  <si>
    <t>54.181049, 32.135814</t>
  </si>
  <si>
    <t>54.180665, 32.136437</t>
  </si>
  <si>
    <t>54.180923, 32.136748</t>
  </si>
  <si>
    <t>54.181188, 32.136297</t>
  </si>
  <si>
    <t>54.181704, 32.135342</t>
  </si>
  <si>
    <t xml:space="preserve"> 54.167392, 32.162783</t>
  </si>
  <si>
    <t xml:space="preserve">54.167216, 32.163146 </t>
  </si>
  <si>
    <t>54.167814, 32.162616</t>
  </si>
  <si>
    <t>54.168028, 32.162209</t>
  </si>
  <si>
    <t>54.168557, 32.161951</t>
  </si>
  <si>
    <t>54.169129, 32.161440</t>
  </si>
  <si>
    <t>54.167344, 32.164494</t>
  </si>
  <si>
    <t>54.170278, 32.160417</t>
  </si>
  <si>
    <t>54.170914, 32.159934</t>
  </si>
  <si>
    <t>54.171462, 32.159398</t>
  </si>
  <si>
    <t>54.170096, 32.161426</t>
  </si>
  <si>
    <t>54.167650, 32.164724</t>
  </si>
  <si>
    <t>54.167557, 32.164454</t>
  </si>
  <si>
    <t>54.168064, 32.164739</t>
  </si>
  <si>
    <t>54.168218, 32.164192</t>
  </si>
  <si>
    <t>54.168253, 32.164181</t>
  </si>
  <si>
    <t>Смоленская область Хиславичский район п. Хиславичи, ул. Энергетиков д.2</t>
  </si>
  <si>
    <t>54.176992,32.123052</t>
  </si>
  <si>
    <t>Смоленская область Хиславичский район п. Хиславичи, ул.Энергетиков д.</t>
  </si>
  <si>
    <t>Смоленская область Хиславичский район п. Хиславичи, ул. Энергетиков д.5</t>
  </si>
  <si>
    <t>54,177136, 32.121399</t>
  </si>
  <si>
    <t>Филиал ПАО "МРСК Центра" -"Смленскэнерго"</t>
  </si>
  <si>
    <t xml:space="preserve">214019 Смоленская область г.Смоленск ул.Тенишевой д.33 </t>
  </si>
  <si>
    <t>Смоленская область Хиславичский район п. Хиславичи, ул.Энергетиков д.5</t>
  </si>
  <si>
    <t>54,177136. 32,121399</t>
  </si>
  <si>
    <t>54.215039,32.174689</t>
  </si>
  <si>
    <t>54.215677, 32.173852</t>
  </si>
  <si>
    <t>54.215677, 32.172629</t>
  </si>
  <si>
    <t>54.216142, 32.171460</t>
  </si>
  <si>
    <t>54.216023, 32.170087</t>
  </si>
  <si>
    <t>54.216312, 32.169475</t>
  </si>
  <si>
    <t>54.216221, 32.168750</t>
  </si>
  <si>
    <t>54.216516, 32.168654</t>
  </si>
  <si>
    <t>54.216422, 32.168085</t>
  </si>
  <si>
    <t>54.216705, 32.167849</t>
  </si>
  <si>
    <t>54.216856, 32.167420</t>
  </si>
  <si>
    <t>54.216667, 32.167162</t>
  </si>
  <si>
    <t>54.216994, 32.167109</t>
  </si>
  <si>
    <t>54.216528, 32.166984</t>
  </si>
  <si>
    <t>54.216581, 32.166477</t>
  </si>
  <si>
    <t>54.211057,32.172360</t>
  </si>
  <si>
    <t>54.210089, 32.173843</t>
  </si>
  <si>
    <t>54.210328, 32.174041</t>
  </si>
  <si>
    <t>54.210513, 32.173740</t>
  </si>
  <si>
    <t>54.210787, 32.173150</t>
  </si>
  <si>
    <t>54.211516, 32.173391</t>
  </si>
  <si>
    <t>54.210441, 32.171212</t>
  </si>
  <si>
    <t>54.211044, 32.171405</t>
  </si>
  <si>
    <t>54.216140,32.172600</t>
  </si>
  <si>
    <t>54.216535, 32.172003</t>
  </si>
  <si>
    <t>54.216858, 32.172555</t>
  </si>
  <si>
    <t>54.216896, 32.172040</t>
  </si>
  <si>
    <t>54.216645, 32.171423</t>
  </si>
  <si>
    <t>54.216975, 32.171525</t>
  </si>
  <si>
    <t>54.211107,32.172795</t>
  </si>
  <si>
    <t>54.212929, 32.174799</t>
  </si>
  <si>
    <t>54.213667,32.174179</t>
  </si>
  <si>
    <t>54.211751, 32.172581</t>
  </si>
  <si>
    <t>54.211987, 32.172318</t>
  </si>
  <si>
    <t>54.211990, 32.172790</t>
  </si>
  <si>
    <t>54.212430, 32.172656</t>
  </si>
  <si>
    <t>54.212395, 32.173225</t>
  </si>
  <si>
    <t>54.211139,32.177912</t>
  </si>
  <si>
    <t>54.211139, 32.178632</t>
  </si>
  <si>
    <t>54.211668, 32.177977</t>
  </si>
  <si>
    <t>54.211422, 32.179329</t>
  </si>
  <si>
    <t>54.211925, 32.178267</t>
  </si>
  <si>
    <t>54.211567, 32.179844</t>
  </si>
  <si>
    <t>54.212491, 32.179340</t>
  </si>
  <si>
    <t>54.211894, 32.180863</t>
  </si>
  <si>
    <t>54.212428, 32.180005</t>
  </si>
  <si>
    <t>54.210680, 32.174447</t>
  </si>
  <si>
    <t>54.210592, 32.174962</t>
  </si>
  <si>
    <t>54.210944, 32.175853</t>
  </si>
  <si>
    <t>54.211479, 32.175220</t>
  </si>
  <si>
    <t>54.212057, 32.176636</t>
  </si>
  <si>
    <t>54.169153,32.170683</t>
  </si>
  <si>
    <t>54.168577, 32.172234</t>
  </si>
  <si>
    <t>Смоленская область Хиславичский район п.Хиславичи ул.Ленина д.7</t>
  </si>
  <si>
    <t>Смоленская область Хиславичский район п.Хиславичи ул.Льнозаводская д.1</t>
  </si>
  <si>
    <t>открытая площадка, без  твердого покрытием, не ограждена</t>
  </si>
  <si>
    <t>Смоленская область Хиславичский район п.Хиславичи ул.Льнозаводская д.17</t>
  </si>
  <si>
    <t>Смоленская область Хиславичский район п.Хиславичи пер.Строителей  д.3</t>
  </si>
  <si>
    <t>Смоленская область Хиславичский район п.Хиславичи. ул.Южная д.13</t>
  </si>
  <si>
    <t>Смоленская область Хиславичский район п.Хиславичи. ул.Заречная д.35</t>
  </si>
  <si>
    <t>Смоленская область Хиславичский район п.Хиславичи. улЮбилейная д.1</t>
  </si>
  <si>
    <t>Смоленская область Хиславичский район п.Хиславичи. ул.Запольная д.8</t>
  </si>
  <si>
    <t>Смоленская область Хиславичский район п.Хиславичи. ул.Запольная д.24</t>
  </si>
  <si>
    <t>Смоленская область Хиславичский район п.Хиславичи. пел Шилкина д.30</t>
  </si>
  <si>
    <t>открытая площадка, с  твердым покрытием,  ограждена</t>
  </si>
  <si>
    <t>Смоленская область Хиславичский район п.Хиславичи. ул.Толстого д.14</t>
  </si>
  <si>
    <t>Смоленская область Хиславичский район п.Хиславичи. ул.Гагарина д.4</t>
  </si>
  <si>
    <t>Смоленская область Хиславичский район п.Хиславичи. ул.Зимницкого д.1</t>
  </si>
  <si>
    <t>открытая площадка, на твердом покрытием, не ограждена</t>
  </si>
  <si>
    <t>Смоленская область Хиславичский район п.Хиславичи. ул.Строителей д.19</t>
  </si>
  <si>
    <t>Смоленская область Хиславичский район п.Хиславичи. ул.Урицкого д.32</t>
  </si>
  <si>
    <t>Смоленская область Хиславичский район п.Хиславичи. ул.Урицкого 19</t>
  </si>
  <si>
    <t>Смоленская область Хиславичский район п.Хиславичи. ул.Мира д.2</t>
  </si>
  <si>
    <t>Смоленская область Хиславичский район п.Хиславичи. ул.Дорожная д.27</t>
  </si>
  <si>
    <t>Смоленская область Хиславичский район п.Хиславичи. ул.Дорожная д.1</t>
  </si>
  <si>
    <t>Смоленская область Хиславичский район п.Хиславичи. ул.Октябрьская 16</t>
  </si>
  <si>
    <t>открытая площадка,на твердоом покрытие, ограждена</t>
  </si>
  <si>
    <t>Смоленская область Хиславичский район п.Хиславичи. ул.Сергеенкова д.17</t>
  </si>
  <si>
    <t>Смоленская область Хиславичский район п.Хиславичи. ул.Дачная д.4</t>
  </si>
  <si>
    <t>Смоленская область Хиславичский район п.Хиславичи. ул.Дачная д.17</t>
  </si>
  <si>
    <t>Смоленская область Хиславичский район п.Хиславичи. улЗаречная д.30</t>
  </si>
  <si>
    <t>Реестр мест (площадок) накопления твердых коммунальных отходов_Кожуховичское с/п_Смоленской области</t>
  </si>
  <si>
    <t>.</t>
  </si>
  <si>
    <t>32.0155543  54.083697</t>
  </si>
  <si>
    <t>Администрация Кожуховичского сельского поселения Хиславичского района Смоленской области</t>
  </si>
  <si>
    <t xml:space="preserve"> 216630, Смоленская область, Хиславичский район, д. Братковая, ул. Почтовая,д.1</t>
  </si>
  <si>
    <t>Смоленская область,Хиславичский район, д. Братковая ул. Центральная, д. 19</t>
  </si>
  <si>
    <t>32.0154 54.0836</t>
  </si>
  <si>
    <t>Смоленская область, Хилавичский район,д. Братковая</t>
  </si>
  <si>
    <t>32.014755 54.083985</t>
  </si>
  <si>
    <t>Смоленская область,Хиславичский район, д. Братковая ул. Школьная, д.10</t>
  </si>
  <si>
    <t>32.0146 54.0839</t>
  </si>
  <si>
    <t>32.0141120 54.083274</t>
  </si>
  <si>
    <t>Смоленская область,Хиславичский район, д. Братковая ул. Центральная, д.13</t>
  </si>
  <si>
    <t>32.0142 54.0832</t>
  </si>
  <si>
    <t>Смоленская область, Хилавичский район,д. Городчанка</t>
  </si>
  <si>
    <t>32.012185 54.082907</t>
  </si>
  <si>
    <t>Смоленская область,Хиславичский район, д. Городчанка ул. Лесная, д.9</t>
  </si>
  <si>
    <t>32.0124 54.0829</t>
  </si>
  <si>
    <t>32.005182 54.084102</t>
  </si>
  <si>
    <t>Смоленская область,Хиславичский район, д. Городчанка ул. Лесная, д.21</t>
  </si>
  <si>
    <t>32.0052 54.0840</t>
  </si>
  <si>
    <t>32.021121 54.084507</t>
  </si>
  <si>
    <t>Смоленская область,Хиславичский район, д. Братковая ул. Речная, д.8</t>
  </si>
  <si>
    <t>32.0209 54.0845</t>
  </si>
  <si>
    <t>32.020815 54.085204</t>
  </si>
  <si>
    <t>Смоленская область,Хиславичский район, д. Братковая ул. Речная, д.16</t>
  </si>
  <si>
    <t>32.0207 54.0852</t>
  </si>
  <si>
    <t>32.020562 54.090504</t>
  </si>
  <si>
    <t>Смоленская область,Хиславичский район, д. Братковая ул. Речная, д.25</t>
  </si>
  <si>
    <t>32.0206 54.0905</t>
  </si>
  <si>
    <t>32.015293 54.091129</t>
  </si>
  <si>
    <t>Смоленская область,Хиславичский район, д. Братковая ул.Садовая, д.8 кв.1</t>
  </si>
  <si>
    <t>32.0151 54.0911</t>
  </si>
  <si>
    <t>Смоленская область, Хилавичский район,д. Клюкино</t>
  </si>
  <si>
    <t>31.570928 54.051448</t>
  </si>
  <si>
    <t>Смоленская область,Хиславичский район, д. Клюкино ул.Молодежная, д.6</t>
  </si>
  <si>
    <t>31.5709 54.0514</t>
  </si>
  <si>
    <t>31.572311 54.050797</t>
  </si>
  <si>
    <t>Смоленская область,Хиславичский район, д. Клюкино ул.Молодежная, д.13</t>
  </si>
  <si>
    <t>31.5724 54.0507</t>
  </si>
  <si>
    <t>31.574146 54.045422</t>
  </si>
  <si>
    <t>Смоленская область,Хиславичский район, д. Клюкино ул.Тенистая, д.2</t>
  </si>
  <si>
    <t>31.5741 54.0454</t>
  </si>
  <si>
    <t>31.573086 54.045891</t>
  </si>
  <si>
    <t>Смоленская область,Хиславичский район, д. Клюкино ул.Центральная, д.52</t>
  </si>
  <si>
    <t>31.5715 54.0502</t>
  </si>
  <si>
    <t>31.572796 54.050104</t>
  </si>
  <si>
    <t>Смоленская область,Хиславичский район, д. Клюкино ул.Центральная, д.34</t>
  </si>
  <si>
    <t>31.5724 54.0501</t>
  </si>
  <si>
    <t>31.571146  54.050690</t>
  </si>
  <si>
    <t>Смоленская область,Хиславичский район, д. Клюкино ул.Центральная, д.20/1</t>
  </si>
  <si>
    <t>31.5710 54.0506</t>
  </si>
  <si>
    <t>31.573231 54.043406</t>
  </si>
  <si>
    <t>Смоленская область,Хиславичский район, д. Клюкино ул.Речная, д.20</t>
  </si>
  <si>
    <t>31.5737 54.0434</t>
  </si>
  <si>
    <t>Смоленская область, Хилавичский район,д. Стайки</t>
  </si>
  <si>
    <t>32.003670 54.072803</t>
  </si>
  <si>
    <t>Смоленская область,Хиславичский район, д. Стайки ул.Центральная, д.3</t>
  </si>
  <si>
    <t>32.0035 54.0728</t>
  </si>
  <si>
    <t>32.004810 54.072240</t>
  </si>
  <si>
    <t>Смоленская область,Хиславичский район, д. Стайки ул.Центральная, д.13</t>
  </si>
  <si>
    <t>32.0048 54.0722</t>
  </si>
  <si>
    <t>32.004461 54.071909</t>
  </si>
  <si>
    <t>Смоленская область,Хиславичский район, д. Стайки пер. Речной, д.3</t>
  </si>
  <si>
    <t>32.0042 54.0719</t>
  </si>
  <si>
    <t>32.005707 54.072275</t>
  </si>
  <si>
    <t>Смоленская область,Хиславичский район, д. Стайки ул.Центральная, д.23</t>
  </si>
  <si>
    <t>32.0057 54.0722</t>
  </si>
  <si>
    <t>32.010110 54.071773</t>
  </si>
  <si>
    <t>Смоленская область,Хиславичский район, д. Стайки ул.Набережная, д.3</t>
  </si>
  <si>
    <t>32.0100 54.0717</t>
  </si>
  <si>
    <t>32.010637 54.072845</t>
  </si>
  <si>
    <t>Смоленская область,Хиславичский район, д. Стайки ул.Набережная, д.19</t>
  </si>
  <si>
    <t>32.0111 54.0728</t>
  </si>
  <si>
    <t>32.004064 54.073130</t>
  </si>
  <si>
    <t>Смоленская область,Хиславичский район, д. Стайки ул.пер. Мира, д.4</t>
  </si>
  <si>
    <t>32.0041 54.0731</t>
  </si>
  <si>
    <t>32.004451 54.072871</t>
  </si>
  <si>
    <t>Смоленская область,Хиславичский район, д. Стайки ул.пер. Дружбы, д.2</t>
  </si>
  <si>
    <t>32.0044 54.0728</t>
  </si>
  <si>
    <t>Смоленская область Хиславичский район д.Большие Хутора ул. Центральная напротив д. 17</t>
  </si>
  <si>
    <t>54.073634,  31.514340</t>
  </si>
  <si>
    <t>Администрация Колесниковского сельского поселения Хиславичского района Смоленской области</t>
  </si>
  <si>
    <t>216632 Смоленская область Хиславичский район д. Большие Хутора ул. Центральная д.18</t>
  </si>
  <si>
    <t>Смоленская область Хиславичский район д. Большие Хутора ул. Центральная д.17</t>
  </si>
  <si>
    <t>54.0735, 31.5142</t>
  </si>
  <si>
    <t>Смоленская область Хиславичский район д.Большие Хутора ул. Центральная напротив д. 26</t>
  </si>
  <si>
    <t>54.074790, 31.512669</t>
  </si>
  <si>
    <t>Смоленская область Хиславичский район д. Большие Хутора ул. Центральная д.25</t>
  </si>
  <si>
    <t>54.0743, 31.5133</t>
  </si>
  <si>
    <t>Смоленская область Хиславичский район д.Большие Хутора ул. Луговая около д.1</t>
  </si>
  <si>
    <t>54.072599, 31.515873</t>
  </si>
  <si>
    <t>216632 Смоленская область Хиславичский район д. Большие Хутора ул. Центральная д. 18</t>
  </si>
  <si>
    <t>Смоленская область Хиславичский район д. Большие Хутора ул. Луговая д. 4</t>
  </si>
  <si>
    <t>54.0723, 31.5159</t>
  </si>
  <si>
    <t>Смоленская область Хиславичский район д.Большие Хутора ул. Луговая напротив д. 14</t>
  </si>
  <si>
    <t>54.071891, 31.521397</t>
  </si>
  <si>
    <t>Смоленская область Хиславичский район д. Большие Хутора ул. Луговая д. 15</t>
  </si>
  <si>
    <t>34.0717, 31.5214</t>
  </si>
  <si>
    <t>Смоленская область Хиславичский район д.Большие Хутора ул. Молодежная около д. 1</t>
  </si>
  <si>
    <t>54.072393, 31.515088</t>
  </si>
  <si>
    <t>Смоленская область Хиславичский район д. Большие Хутора ул. Молодежная д. 3</t>
  </si>
  <si>
    <t>54.0721, 31.5155</t>
  </si>
  <si>
    <t>Смоленская область Хиславичский район д.Большие Хутора ул. Озерная около д. 3</t>
  </si>
  <si>
    <t>54.072514, 31.522481</t>
  </si>
  <si>
    <t>Смоленская область Хиславичский район д. Большие Хутора ул. Озерная д. 3</t>
  </si>
  <si>
    <t>54.0725, 31.5222</t>
  </si>
  <si>
    <t>Реестр мест (площадок) накопления твердых коммунальных отходов д. Корзово, Хиславичского района Смоленской области</t>
  </si>
  <si>
    <t>Смоленская область, Хиславичский район, д. Корзово, ул. Молодежная напротив дома № 10</t>
  </si>
  <si>
    <t xml:space="preserve">54˚19′66.27″ C      
32˚13′07.51″ B 
</t>
  </si>
  <si>
    <t>Администрация Корзовского сельского поселения Хиславичского района Смоленской области</t>
  </si>
  <si>
    <t>216620, Смоленская область, Хиславичкий район, Корзовское сельское поселение, д. Корзово, ул. Лесная, д. 6</t>
  </si>
  <si>
    <t>216620, Смоленская область, Хиславичский район, Корзовское сельское поселение, д. Корзово, ул. Молодежная, д. 9,10</t>
  </si>
  <si>
    <t xml:space="preserve">54˚19′66.27″ C      
32˚13′07.51″ B </t>
  </si>
  <si>
    <t xml:space="preserve">Смоленская область, Хиславичский район, д. Корзово, ул. Молодежная около дома № 8 </t>
  </si>
  <si>
    <t xml:space="preserve">54˚19′79.86″ С  32˚12′84.76″ В   </t>
  </si>
  <si>
    <t>216620, Смоленская область, Хиславичский район, Корзовское сельское поселение, д. Корзово, ул. Молодежная, д. 8,11</t>
  </si>
  <si>
    <t>)</t>
  </si>
  <si>
    <t>Реестр мест (площадок) накопления твердых коммунальных отходов_Печерское с/п Смоленской области</t>
  </si>
  <si>
    <t>Смоленская область, Хиславичский район, д.Микшино, ул.Молодежная вблизи дома № 7 кв.2</t>
  </si>
  <si>
    <t>54.063544, 32.175578</t>
  </si>
  <si>
    <t>Администрация Микшинского сельского поселения Хиславичского района Смоленской области</t>
  </si>
  <si>
    <t>216646, Смоленская область, Хиславичский район д.Микшино ул. Молодежная, д. 11</t>
  </si>
  <si>
    <t>54.062448, 32.173660</t>
  </si>
  <si>
    <t>Смоленская область,Хиславичский район, д. Микшино, ул. Молодежная, вблизи дома № 13 кв.2</t>
  </si>
  <si>
    <t>54.062442, 32.173660</t>
  </si>
  <si>
    <t>216646, Смоленская область, Хиславичский  район, д. Микшино, ул. Молодежная,д.11</t>
  </si>
  <si>
    <t>Смоленская область, Хиславичский район, д.Микшино, ул.Молодежная 50м южнее дома № 16</t>
  </si>
  <si>
    <t>54.061183, 32.174661</t>
  </si>
  <si>
    <t>216646 Смоленская область Хиславичский район д.Микшино ул. Молодежная д.11</t>
  </si>
  <si>
    <t>54.062448. 32.173660</t>
  </si>
  <si>
    <t>Смоленская область, Хиславичский район, д.Микшино, ул. Молодежная напротив дома №25</t>
  </si>
  <si>
    <t>54.059073, 32.173180</t>
  </si>
  <si>
    <t>216646 Смоленская область, Хиславичский район, д. Микшино ул. Молодежная, д.11</t>
  </si>
  <si>
    <t>Смоленская область, Хиславичский район д. Микшино ул. Молодежная напротив дома № 32 кв.1</t>
  </si>
  <si>
    <t>54.056724, 32.171718</t>
  </si>
  <si>
    <t>Смоленская область, Хиславичский район д. Микшино ул. Речная рядом с домом № 13</t>
  </si>
  <si>
    <t>54.060817, 32.178413</t>
  </si>
  <si>
    <t>Смоленская область, Хиславичский район, д. Микшино ул. Речная между домами № 8 и № 10</t>
  </si>
  <si>
    <t>54.062612, 32.179277</t>
  </si>
  <si>
    <t>Смоленская область, Хиславичский район, д. Микшино, ул.Речная  вблизи дома №3</t>
  </si>
  <si>
    <t>54.063254, 32.177630</t>
  </si>
  <si>
    <t>Смоленская область, Хиславичский район, д. Микшино пер. Дачный вблизи дома № № 1 кв.2</t>
  </si>
  <si>
    <t>54.057851, 32.169492</t>
  </si>
  <si>
    <t>Смоленская область, Хиславичский район д.Гороватка, ул. Советская вблизи дома № 6</t>
  </si>
  <si>
    <t>54.005625, 32.163243</t>
  </si>
  <si>
    <t>Смоленская область Хиславичский район д. Гороватка ул. Советская вблизи дома №20</t>
  </si>
  <si>
    <t>54.003733, 32.164342</t>
  </si>
  <si>
    <t>Смоленская область Хиславичский район д. Гороватка ул. Советская вблизи дома № 30</t>
  </si>
  <si>
    <t>53.999824, 32.167545</t>
  </si>
  <si>
    <t>Смоленская область Хиславичский район д. Гороватка ул. Советская 70 м севернее дома 3 28 кв.1</t>
  </si>
  <si>
    <t>54.002409, 32.163409</t>
  </si>
  <si>
    <t>Смоленская область, Хиславичский район д. Белица ул. Школьная вблизи дома № 5</t>
  </si>
  <si>
    <t>54.049632, 32.171075</t>
  </si>
  <si>
    <t>Смоленская область Хиславичский район д.Белица напротив дома № 9</t>
  </si>
  <si>
    <t>54.045941, 32.176128</t>
  </si>
  <si>
    <t xml:space="preserve">       Смоленская область, Хиславичкий район,д. Печерская Буда, ул.Центральная за домом №17  </t>
  </si>
  <si>
    <t>32.173256, 54.071712</t>
  </si>
  <si>
    <t>Администрация  Печерского сельского поселения Хиславичского района Смоленской области</t>
  </si>
  <si>
    <t>216643, Смоленская область,Хиславичский район,д. Печерская Буда, ул. Центральная, д. 20</t>
  </si>
  <si>
    <t xml:space="preserve">Смоленская область, Хиславичкий район,д. Печерская Буда, ул.Речная около дома №1  </t>
  </si>
  <si>
    <t>32.173055, 54.072912</t>
  </si>
  <si>
    <t xml:space="preserve">Смоленская область, Хиславичкий район,д. Печерская Буда, ул.Цыентральная, между домаом№32 и № 34  </t>
  </si>
  <si>
    <t>32.173129, 54.070534</t>
  </si>
  <si>
    <t xml:space="preserve">Смоленская область, Хиславичкий район,д. Печерская Буда, ул.Центральная, около дома №29 </t>
  </si>
  <si>
    <t>32.173496, 54.065639</t>
  </si>
  <si>
    <t xml:space="preserve">Смоленская область, Хиславичкий район,д. Печерская Буда, ул.Молодёжная, около дома №1 </t>
  </si>
  <si>
    <t>32.174685, 54.065501</t>
  </si>
  <si>
    <t xml:space="preserve">Смоленская область, Хиславичкий район,д. Печерская Буда, ул.Заречная, между  домами №6 и № 7 </t>
  </si>
  <si>
    <t>32.174802, 54.070558</t>
  </si>
  <si>
    <t xml:space="preserve">Смоленская область, Хиславичкий район,д. Зарево, ул.Парковая, напротив дома №1 </t>
  </si>
  <si>
    <t>32.173255, 54.074820</t>
  </si>
  <si>
    <t>Смоленская область, Хиславичкий район,д. Зарево, ул.Молодёжная, около дома №10</t>
  </si>
  <si>
    <t>32.174456, 54.074410</t>
  </si>
  <si>
    <t>Смоленская область, Хиславичкий район,д. Зарево, ул.Парковая, за домом №15</t>
  </si>
  <si>
    <t>32.172973, 54.074005</t>
  </si>
  <si>
    <t>Смоленская область, Хиславичкий район,д. Зарево, ул.Заречная, между домами №9 и № 10</t>
  </si>
  <si>
    <t>32.173817, 54.073773</t>
  </si>
  <si>
    <t>Смоленская область, Хиславичкий район, д.Петрополье, ул.Центральная, между домами №8 и № 10</t>
  </si>
  <si>
    <t>32.231023, 54.045127</t>
  </si>
  <si>
    <t xml:space="preserve">Смоленская область, Хиславичкий район, д.Петрополье, ул.Центральная, на углу дома № 18 </t>
  </si>
  <si>
    <t>32.232255, 54.044969</t>
  </si>
  <si>
    <t xml:space="preserve">Смоленская область, Хиславичкий район, д.Петрополье, пер. Речной, между домами № 6 и № 7 </t>
  </si>
  <si>
    <t>32.232344, 54.044194</t>
  </si>
  <si>
    <t>Смоленская область, Хиславичкий район, д.Петрополье, ул. Центральная, между домами № 32 и № 34</t>
  </si>
  <si>
    <t>32.234509, 54.044721</t>
  </si>
  <si>
    <t>Реестр мест (площадок) накопления твердых коммунальных отходов Череповского сельского поселения Хиславичского района Смоленской области</t>
  </si>
  <si>
    <t xml:space="preserve">Смоленская область Хиславичский район д.Черепово ул.Центральная  между домами  д.5 и д.7, </t>
  </si>
  <si>
    <t>32.145112, 54.151140</t>
  </si>
  <si>
    <t>АдминистрацияЧереповского сельского поселения Хиславичского района Смоленской области</t>
  </si>
  <si>
    <t>Администрация Череповского сельского поселения Хиславичского района Смоленской области</t>
  </si>
  <si>
    <t>Смоленская область Хиславичский район д.Черепово</t>
  </si>
  <si>
    <t>32.1451,54.1511</t>
  </si>
  <si>
    <t xml:space="preserve">Смоленская область Хиславичский район д.Черепово,Муравьево-1, Шатиловка, Шишки,Суборовка,Никулино,Новая Рудня,Миловка  </t>
  </si>
  <si>
    <t>32.145112,54.151140</t>
  </si>
  <si>
    <t>Смоленская область Хиславичский район д.Черепово ул.Центральная  между домами   д.17 и д.23</t>
  </si>
  <si>
    <t>32.1502,54.1516</t>
  </si>
  <si>
    <t>32.150236,54.151660</t>
  </si>
  <si>
    <t>Смоленская область Хиславичский район д. Черепово ул. Центральная возле д.2</t>
  </si>
  <si>
    <t>32.1446,54.1508</t>
  </si>
  <si>
    <t>32.144672,54.150829</t>
  </si>
  <si>
    <t>Смоленская область Хиславичский район д. Черепово ул. Речная между домами д.2 и д.3</t>
  </si>
  <si>
    <t>32.1523,54.1518</t>
  </si>
  <si>
    <t>32.152377,54.151802</t>
  </si>
  <si>
    <t>Смоленская область Хиславичский район д.Черепово ул. Речная  возле д.9</t>
  </si>
  <si>
    <t>32.1510,54.1511</t>
  </si>
  <si>
    <t>32.151054,54.151114</t>
  </si>
  <si>
    <t>Смоленская область Хиславичский район д. Черепово ул. Заречная около дома д.10</t>
  </si>
  <si>
    <t>32.1508,54.1500</t>
  </si>
  <si>
    <t>32.150860,54.150080</t>
  </si>
  <si>
    <t>Смоленская область Хиславичский район д. Черепово  ул.Школьная между домами д.3 и д.4</t>
  </si>
  <si>
    <t>32.1446,54.1454</t>
  </si>
  <si>
    <t>32.144627,54.145427</t>
  </si>
  <si>
    <t>Смоленская область Хиславичский район д. Черепово ул. Школьная около д.13</t>
  </si>
  <si>
    <t>32.1448,54.1503</t>
  </si>
  <si>
    <t>32.144837,54.150323</t>
  </si>
  <si>
    <t>Смоленская область Хиславичский район д. Черепово ул. Молодежная около дома  д.11</t>
  </si>
  <si>
    <t>32.1429,54.1446</t>
  </si>
  <si>
    <t>Смоленская область Хиславичский район д. Черепово ул. Молодежная около д.26</t>
  </si>
  <si>
    <t>32.1425,54.1456</t>
  </si>
  <si>
    <t>Смоленская область Хиславичский район д. Черепово ул. Молодежная  около д. 18</t>
  </si>
  <si>
    <t>32.1428,54.1452</t>
  </si>
  <si>
    <t>Смоленская область Хиславичский район д. Черепово ул. Садовая  около д.4</t>
  </si>
  <si>
    <t>32.1420,54.1439</t>
  </si>
  <si>
    <t>32.142033,54.143963</t>
  </si>
  <si>
    <t>Смоленская область Хиславичский район д. Черепово ул. Садовая  около д.8</t>
  </si>
  <si>
    <t>32.1412,54.1434</t>
  </si>
  <si>
    <t>32.141288,54.143428</t>
  </si>
  <si>
    <t>Смоленская область Хиславичский район д. Шатиловка около д.1</t>
  </si>
  <si>
    <t>32.1851,54.1521</t>
  </si>
  <si>
    <t>32.185146,54.152167</t>
  </si>
  <si>
    <t>Смоленская область Хиславичский район д. Шатиловка околод.9</t>
  </si>
  <si>
    <t>32.1900,54.1528</t>
  </si>
  <si>
    <t>32.190096,54.152889</t>
  </si>
  <si>
    <t>Смоленская область Хиславичский район д. Шишки около  д.7</t>
  </si>
  <si>
    <t>32.1123,54.2358</t>
  </si>
  <si>
    <t>32.112370,54.235863</t>
  </si>
  <si>
    <t xml:space="preserve">Смоленская область Хиславичский район д. Шишки около д.12 </t>
  </si>
  <si>
    <t>32.1111,54.2304</t>
  </si>
  <si>
    <t>32.111146,54.230441</t>
  </si>
  <si>
    <t>Смоленская область Хиславичский район д. Суборовка около д.2</t>
  </si>
  <si>
    <t>32.1132,54.2336</t>
  </si>
  <si>
    <t>32.113245,54.233694</t>
  </si>
  <si>
    <t>Смоленская область Хиславичский район д. Суборовка возле д.5</t>
  </si>
  <si>
    <t>32.1124,54.2345</t>
  </si>
  <si>
    <t>32.112452,54.234538</t>
  </si>
  <si>
    <t>Смоленская область Хиславичский район д. Никулино около д.1</t>
  </si>
  <si>
    <t>32.1243,54.1501</t>
  </si>
  <si>
    <t>32.124389,54.150159</t>
  </si>
  <si>
    <t>Смоленская область Хиславичский район д. Никулино около д.9</t>
  </si>
  <si>
    <t>32.1229,54.1501</t>
  </si>
  <si>
    <t>32.122966,54.150162</t>
  </si>
  <si>
    <t>Смоленская область Хиславичский район д. Новая Рудня между домами  д.8 и д.10</t>
  </si>
  <si>
    <t>32.2044,54.1244</t>
  </si>
  <si>
    <t>32.204405,54.124418</t>
  </si>
  <si>
    <t>Смоленская область Хиславичский район д. Новая Рудня между домами  д.17 и д.18</t>
  </si>
  <si>
    <t>32.2037,54.1240</t>
  </si>
  <si>
    <t>32.203715,54.124023</t>
  </si>
  <si>
    <t>Смоленская область Хиславичский район д. Новая Рудня около д.27</t>
  </si>
  <si>
    <t>32.2051,54.1237</t>
  </si>
  <si>
    <t>32.205111,54.123712</t>
  </si>
  <si>
    <t>Смоленская область Хиславичский район д. Миловка около д.8</t>
  </si>
  <si>
    <t>32.2057,54.1342</t>
  </si>
  <si>
    <t>32.205774,54.134215</t>
  </si>
  <si>
    <t>Смоленская область Хиславичский раон д.Череповоул.Заречная возле д.4</t>
  </si>
  <si>
    <t>32.1503,541457</t>
  </si>
  <si>
    <t>32.150306,54145758</t>
  </si>
  <si>
    <t>Смоленская область Хиславичский район д.Шишки около д.20</t>
  </si>
  <si>
    <t>32.1100,54.2309</t>
  </si>
  <si>
    <t>32.110093,54.230918</t>
  </si>
  <si>
    <r>
      <t>Реестр мест (площадок) накопления твердых коммунальных отходов (</t>
    </r>
    <r>
      <rPr>
        <sz val="12"/>
        <color theme="1"/>
        <rFont val="Times New Roman"/>
        <family val="1"/>
        <charset val="204"/>
      </rPr>
      <t>муниципальное образование "Холм-Жирковский район"</t>
    </r>
    <r>
      <rPr>
        <b/>
        <sz val="12"/>
        <color theme="1"/>
        <rFont val="Times New Roman"/>
        <family val="1"/>
        <charset val="204"/>
      </rPr>
      <t>)</t>
    </r>
  </si>
  <si>
    <t>Холм-Жирковское городское поселение</t>
  </si>
  <si>
    <t>Советская 62 (3)</t>
  </si>
  <si>
    <t>55,500756, 33,488206</t>
  </si>
  <si>
    <t>3 х 0,75 м3</t>
  </si>
  <si>
    <t>Администрация МО "Холм-Жирковский район" Смоленской области</t>
  </si>
  <si>
    <t>п.г.т. Холм-Жирковский ул. Нахимовская д.9</t>
  </si>
  <si>
    <t>215650,Смоленская область п.г.т. Холм-Жирковский ул. Советская д.62</t>
  </si>
  <si>
    <t>Советская 60 (1)</t>
  </si>
  <si>
    <t>55,501044, 33,488758</t>
  </si>
  <si>
    <t>1 х 0,75 м3</t>
  </si>
  <si>
    <t>215650,Смоленская область п.г.т. Холм-Жирковский ул. Советская д.60</t>
  </si>
  <si>
    <t>Советская 35 (4)</t>
  </si>
  <si>
    <t>55,504544, 33,488606</t>
  </si>
  <si>
    <t>215650,Смоленская область п.г.т. Холм-Жирковский ул. Советская д.35</t>
  </si>
  <si>
    <t>Советская 28 (1)</t>
  </si>
  <si>
    <t>55,506239, 33,488214</t>
  </si>
  <si>
    <t>215650,Смоленская область п.г.т. Холм-Жирковский ул. Советская д.28</t>
  </si>
  <si>
    <t>Садовая 49 (1)</t>
  </si>
  <si>
    <t>55,504753, 33,487603</t>
  </si>
  <si>
    <t>1х 0,75 м3</t>
  </si>
  <si>
    <t>215650,Смоленская область п.г.т. Холм-Жирковский ул.Садовая д.49</t>
  </si>
  <si>
    <t>Садовая 51 (1)</t>
  </si>
  <si>
    <t>55,504297, 33,487533</t>
  </si>
  <si>
    <t>215650,Смоленская область п.г.т. Холм-Жирковский ул.Садовая д.51</t>
  </si>
  <si>
    <t>Садовая 55 (1)</t>
  </si>
  <si>
    <t>55,503942, 33,486561</t>
  </si>
  <si>
    <t>215650,Смоленская область п.г.т. Холм-Жирковский ул.Садовая д.55</t>
  </si>
  <si>
    <t>Садовая 53(1)</t>
  </si>
  <si>
    <t>55,504039, 33,486272</t>
  </si>
  <si>
    <t>215650,Смоленская область п.г.т. Холм-Жирковский ул.Садовая д.53</t>
  </si>
  <si>
    <t>Садовая 61 (1)</t>
  </si>
  <si>
    <t>55,502986, 33,487119</t>
  </si>
  <si>
    <t>215650,Смоленская область п.г.т. Холм-Жирковский ул.Садовая д.61</t>
  </si>
  <si>
    <t>Садовая 24(3)</t>
  </si>
  <si>
    <t>55,504681, 33,484803</t>
  </si>
  <si>
    <t>ОГБУЗ"Холм-Жирковская ЦРБ"</t>
  </si>
  <si>
    <t>1026700949197</t>
  </si>
  <si>
    <t>215650, Смоленская область, Холм-Жирковский район, п.г.т. Холм-Жирковский ул. Садовая д.24</t>
  </si>
  <si>
    <t>215650,Смоленская область п.г.т. Холм-Жирковский ул.Садовая д.24</t>
  </si>
  <si>
    <t>Молодежная 16 (2)</t>
  </si>
  <si>
    <t>55,504694, 33,480892</t>
  </si>
  <si>
    <t>2 х 0,75 м3</t>
  </si>
  <si>
    <t>215650,Смоленская область п.г.т. Холм-Жирковский ул.Молодежная д.16</t>
  </si>
  <si>
    <t>Молодежная 4 (3)</t>
  </si>
  <si>
    <t>55,505989, 33,480892</t>
  </si>
  <si>
    <t>215650,Смоленская область п.г.т. Холм-Жирковский ул.Молодежная д.4</t>
  </si>
  <si>
    <t>Молодежная 7 (1)</t>
  </si>
  <si>
    <t>55,505758, 33,479628</t>
  </si>
  <si>
    <t>215650,Смоленская область п.г.т. Холм-Жирковский ул.Молодежная д.7</t>
  </si>
  <si>
    <t>Парковая 9(1)</t>
  </si>
  <si>
    <t>55,506556, 33,480931</t>
  </si>
  <si>
    <t>215650,Смоленская область п.г.т. Холм-Жирковский ул.Парковая д.9</t>
  </si>
  <si>
    <t>Парковая 6 (1)</t>
  </si>
  <si>
    <t>55,507022, 33,482389</t>
  </si>
  <si>
    <t>215650,Смоленская область п.г.т. Холм-Жирковский ул.Парковая д.6</t>
  </si>
  <si>
    <t>Парковая 5(1)</t>
  </si>
  <si>
    <t>55,506892, 33,481894</t>
  </si>
  <si>
    <t>215650,Смоленская область п.г.т. Холм-Жирковский ул.Парковая д.5</t>
  </si>
  <si>
    <t>Парковая 8 (1)</t>
  </si>
  <si>
    <t>55,507044, 33,481681</t>
  </si>
  <si>
    <t>215650,Смоленская область п.г.т. Холм-Жирковский ул.Парковая д.8</t>
  </si>
  <si>
    <t>Парковая 12 (1)</t>
  </si>
  <si>
    <t>55,507019, 33,481117</t>
  </si>
  <si>
    <t>215650,Смоленская область п.г.т. Холм-Жирковский ул.Парковая д.12</t>
  </si>
  <si>
    <t>Парковая 16(1)</t>
  </si>
  <si>
    <t>55,506878, 33,479825</t>
  </si>
  <si>
    <t>215650,Смоленская область п.г.т. Холм-Жирковский ул.Парковая д.16</t>
  </si>
  <si>
    <t>Парковая 18(1)</t>
  </si>
  <si>
    <t>55,506783, 33,479336</t>
  </si>
  <si>
    <t>215650,Смоленская область п.г.т. Холм-Жирковский ул.Парковая д.18</t>
  </si>
  <si>
    <t>Парковая 15(1)</t>
  </si>
  <si>
    <t>55,506647, 33,479289</t>
  </si>
  <si>
    <t>215650,Смоленская область п.г.т. Холм-Жирковский ул.Парковая д.15</t>
  </si>
  <si>
    <t>Парковая 17(1)</t>
  </si>
  <si>
    <t>55,506628, 33,478725</t>
  </si>
  <si>
    <t>215650,Смоленская область п.г.т. Холм-Жирковский ул.Парковая д.17</t>
  </si>
  <si>
    <t>Садовая 5А (баня)(4)</t>
  </si>
  <si>
    <t>55,50725, 33,485669</t>
  </si>
  <si>
    <t>4 х 0,75 м3</t>
  </si>
  <si>
    <t>МУП"Коммунальщик п.г.т. Холм-Жирковский"                (баня)</t>
  </si>
  <si>
    <t>215650, Смоленская область, Холм-Жирковский район, п.г.т. Холм-Жирковский ул. Садовая 5а</t>
  </si>
  <si>
    <t xml:space="preserve">215650,Смоленская область п.г.т. Холм-Жирковский ул.Садовая д.5а  </t>
  </si>
  <si>
    <t>Стадион (2)</t>
  </si>
  <si>
    <t>55,507617, 33,482825</t>
  </si>
  <si>
    <t>215650,Смоленская область п.г.т. Холм-Жирковский пер. Парковый</t>
  </si>
  <si>
    <t>Дет сад Парковый пер (1)</t>
  </si>
  <si>
    <t>55,508436, 33,483447</t>
  </si>
  <si>
    <t>Танцплощадка (парк)  (1)</t>
  </si>
  <si>
    <t>55,509444, 33,481575</t>
  </si>
  <si>
    <t>215650,Смоленская область п.г.т. Холм-Жирковский ул.Парковая</t>
  </si>
  <si>
    <t>Садовая 4(2)</t>
  </si>
  <si>
    <t>55,508917, 33,485325</t>
  </si>
  <si>
    <t>215650,Смоленская область п.г.т. Холм-Жирковский ул.Садовая д.4</t>
  </si>
  <si>
    <t>Ресторан (2)</t>
  </si>
  <si>
    <t>55,509119, 33,486731</t>
  </si>
  <si>
    <t>215650,Смоленская область п.г.т. Холм-Жирковский ул. Советская</t>
  </si>
  <si>
    <t>пер Садовый (музей) (2)</t>
  </si>
  <si>
    <t>55,508753, 33,487369</t>
  </si>
  <si>
    <t>215650,Смоленская область п.г.т. Холм-Жирковский пер. Садовый</t>
  </si>
  <si>
    <t>Детское отделение (1)</t>
  </si>
  <si>
    <t>55,510058, 33,484847</t>
  </si>
  <si>
    <t>Детское отделение ЦРБ</t>
  </si>
  <si>
    <t>215650,Смоленская область п.г.т. Холм-Жирковский ул. Карла Маркса</t>
  </si>
  <si>
    <t>ЦРБ (3)</t>
  </si>
  <si>
    <t>55,510517, 33,484783</t>
  </si>
  <si>
    <t>215650, Смоленская область, Холм-Жирковский район, п.г.т. Холм-Жирковский ул. Карла Маркса</t>
  </si>
  <si>
    <t>215650,Смоленская область п.г.т. Холм-Жирковский  ул. Карла Маркса</t>
  </si>
  <si>
    <t>Героя Михайлова 4(2)</t>
  </si>
  <si>
    <t>55,511569, 33,487497</t>
  </si>
  <si>
    <t>215650,Смоленская область п.г.т. Холм-Жирковский ул.Героя Михайлова д.4</t>
  </si>
  <si>
    <t>Карла Маркса 10(1)</t>
  </si>
  <si>
    <t>55,510797, 33,487922</t>
  </si>
  <si>
    <t>215650,Смоленская область п.г.т. Холм-Жирковский ул.Карла Маркса  д.10</t>
  </si>
  <si>
    <t>Универмаг (3)</t>
  </si>
  <si>
    <t>55,510525, 33,487836</t>
  </si>
  <si>
    <t>3х 0,75 м3</t>
  </si>
  <si>
    <t>Универмаг,ул.Карла Маркса</t>
  </si>
  <si>
    <t>жилые дома, здание Универмага</t>
  </si>
  <si>
    <t>215650,Смоленская область п.г.т. Холм-Жирковский ул.Карла Маркса  д.</t>
  </si>
  <si>
    <t>Героя Соколова 4(5)</t>
  </si>
  <si>
    <t>55,509789, 33,488539</t>
  </si>
  <si>
    <t>215650,Смоленская область п.г.т. Холм-Жирковский ул.Героя Соколова д.4</t>
  </si>
  <si>
    <t>Героя Соколова 8(4)</t>
  </si>
  <si>
    <t>55,509544, 33,490308</t>
  </si>
  <si>
    <t xml:space="preserve">    ИФНС,ЦСО,          УФМС</t>
  </si>
  <si>
    <t>215650, Смоленская область, Холм-Жирковский район, п.г.т. Холм-Жирковский ул. Героя Соколова д.8</t>
  </si>
  <si>
    <t>215650,Смоленская область п.г.т. Холм-Жирковский ул.Нахимовская д.2</t>
  </si>
  <si>
    <t>Нахимовская 6 Сбербанк (3)</t>
  </si>
  <si>
    <t>55,510306, 33,490931</t>
  </si>
  <si>
    <t xml:space="preserve">      Сбербанк</t>
  </si>
  <si>
    <t>215650, Смоленская область, Холм-Жирковский район, п.г.т. Холм-Жирковский ул. Нахимовская д.6</t>
  </si>
  <si>
    <t>215650,Смоленская область п.г.т. Холм-Жирковский ул.Героя Соколова д.8</t>
  </si>
  <si>
    <t>Администрация (2)</t>
  </si>
  <si>
    <t>55,511097, 33,489536</t>
  </si>
  <si>
    <t>215650, Смоленская область, Холм-Жирковский район, п.г.т. Холм-Жирковский ул. Нахимовская д.9</t>
  </si>
  <si>
    <t>215650,Смоленская область п.г.т. Холм-Жирковский ул.Нахимовская д.9</t>
  </si>
  <si>
    <t>Ленина 1 (гаражи) (5)</t>
  </si>
  <si>
    <t>55,511225, 33,489703</t>
  </si>
  <si>
    <t>5 х 0,75 м3</t>
  </si>
  <si>
    <t>215650,Смоленская область п.г.т. Холм-Жирковский ул.Ленина д.1</t>
  </si>
  <si>
    <t>Ленина 4,6 (3)</t>
  </si>
  <si>
    <t>55,511347, 33,491344</t>
  </si>
  <si>
    <t>215650,Смоленская область п.г.т. Холм-Жирковский ул.Ленина д.4,6</t>
  </si>
  <si>
    <t>Московская 3 (4)</t>
  </si>
  <si>
    <t>55,509114, 33,491564</t>
  </si>
  <si>
    <t>215650,Смоленская область п.г.т. Холм-Жирковский ул.Московская д.3</t>
  </si>
  <si>
    <t>Нахимовская 10(1)</t>
  </si>
  <si>
    <t>55,510392, 33,492164</t>
  </si>
  <si>
    <t>215650,Смоленская область п.г.т. Холм-Жирковский ул.Нахимовская д.10</t>
  </si>
  <si>
    <t>Нахимовская 14 (1)</t>
  </si>
  <si>
    <t>55,510431, 33,492756</t>
  </si>
  <si>
    <t>215650,Смоленская область п.г.т. Холм-Жирковский ул.Нахимовская д.14</t>
  </si>
  <si>
    <t>Нахимовская 16 (1)</t>
  </si>
  <si>
    <t>55,510589, 33,494803</t>
  </si>
  <si>
    <t xml:space="preserve">      гостиница</t>
  </si>
  <si>
    <t>215650, Смоленская область, Холм-Жирковский район, п.г.т. Холм-Жирковский ул. Нахимовская д.16</t>
  </si>
  <si>
    <t>215650,Смоленская область п.г.т. Холм-Жирковский ул.Нахимовская д.16</t>
  </si>
  <si>
    <t>Колхозная 3 (1)</t>
  </si>
  <si>
    <t>55,51135, 33,492922</t>
  </si>
  <si>
    <t>215650,Смоленская область п.г.т. Холм-Жирковский ул.Колхозная д.3</t>
  </si>
  <si>
    <t>Нахимовская 31(3)</t>
  </si>
  <si>
    <t>55,511061, 33,497561</t>
  </si>
  <si>
    <t>215650,Смоленская область п.г.т. Холм-Жирковский ул.Нахимовская д.28</t>
  </si>
  <si>
    <t>Нахимовская 30 (1)</t>
  </si>
  <si>
    <t>55,510739, 33,498333</t>
  </si>
  <si>
    <t>215650,Смоленская область п.г.т. Холм-Жирковский ул.Нахимовская д.30</t>
  </si>
  <si>
    <t>МЧС Пожарная часть(1)</t>
  </si>
  <si>
    <t>55,509836, 33,497575</t>
  </si>
  <si>
    <t>215650,Смоленская область п.г.т. Холм-Жирковский ул.   д.</t>
  </si>
  <si>
    <t>Новая 3 (5)</t>
  </si>
  <si>
    <t>55,509025, 33,497747</t>
  </si>
  <si>
    <t>215650,Смоленская область п.г.т. Холм-Жирковский ул.Новая д.3</t>
  </si>
  <si>
    <t>СОК Лидер (2)</t>
  </si>
  <si>
    <t>55,509347, 33,495753</t>
  </si>
  <si>
    <t xml:space="preserve"> СОК "Лидер"</t>
  </si>
  <si>
    <t>215650, Смоленская область, Холм-Жирковский район, п.г.т. Холм-Жирковский ул. Новая</t>
  </si>
  <si>
    <t>215650,Смоленская область п.г.т. Холм-Жирковский ул. Новая.</t>
  </si>
  <si>
    <t>Автовокзал(1)</t>
  </si>
  <si>
    <t>55,509025, 33,494517</t>
  </si>
  <si>
    <t>Автовокзал</t>
  </si>
  <si>
    <t>Московская 5 (2)</t>
  </si>
  <si>
    <t>55,508172, 33,492233</t>
  </si>
  <si>
    <t>215650,Смоленская область п.г.т. Холм-Жирковский ул.Московская д.5</t>
  </si>
  <si>
    <t>Московская 8,10 (5)</t>
  </si>
  <si>
    <t>55,507311, 33,493714</t>
  </si>
  <si>
    <t>215650,Смоленская область п.г.т. Холм-Жирковский ул.Московская д.8,10</t>
  </si>
  <si>
    <t>Московская 16 (5)</t>
  </si>
  <si>
    <t>55,506903, 33,495569</t>
  </si>
  <si>
    <t>215650,Смоленская область п.г.т. Холм-Жирковский ул.Московская д.16</t>
  </si>
  <si>
    <t>Московская 14 (4)</t>
  </si>
  <si>
    <t>55,506672, 33,495494</t>
  </si>
  <si>
    <t>215650,Смоленская область п.г.т. Холм-Жирковский ул.Московская д.14</t>
  </si>
  <si>
    <t>Школьный пер 9 (1)</t>
  </si>
  <si>
    <t>55,507008, 33,491267</t>
  </si>
  <si>
    <t>215650,Смоленская область п.г.т. Холм-Жирковский пер.Школьный д.9</t>
  </si>
  <si>
    <t>Школьный пер 1 (1)</t>
  </si>
  <si>
    <t>55,506797, 33,489122</t>
  </si>
  <si>
    <t>215650,Смоленская область п.г.т. Холм-Жирковский пер.Школьный д.1</t>
  </si>
  <si>
    <t>Советская 61,63 (4)</t>
  </si>
  <si>
    <t>55,505494, 33,493639</t>
  </si>
  <si>
    <t>215650,Смоленская область п.г.т. Холм-Жирковский ул.Советская д.61,63</t>
  </si>
  <si>
    <t>Школа (3)</t>
  </si>
  <si>
    <t>55,505567, 33,490461</t>
  </si>
  <si>
    <t>МБОУ "Холмовская СШ"</t>
  </si>
  <si>
    <t>1026700948340</t>
  </si>
  <si>
    <t>215650, Смоленская область, Холм-Жирковский район, п.г.т. Холм-Жирковский ул.Советская д13а</t>
  </si>
  <si>
    <t>215650,Смоленская область п.г.т. Холм-Жирковский ул.Советская д.13а</t>
  </si>
  <si>
    <t>Школьная 1 (1)</t>
  </si>
  <si>
    <t>55,504358, 33,491153</t>
  </si>
  <si>
    <t>215650,Смоленская область п.г.т. Холм-Жирковский пер.Школьная д.1</t>
  </si>
  <si>
    <t>Школьная 3 (1)</t>
  </si>
  <si>
    <t>55,503839, 33,491256</t>
  </si>
  <si>
    <t>215650,Смоленская область п.г.т. Холм-Жирковский пер.Школьная д.3</t>
  </si>
  <si>
    <t>Советская 55 (поворот на Школьную) (1)</t>
  </si>
  <si>
    <t>55,502836, 33,491294</t>
  </si>
  <si>
    <t>215650,Смоленская область п.г.т. Холм-Жирковский ул.Советская д.55(поворот на Школьную)</t>
  </si>
  <si>
    <t>Льнозаводская 23 (1)</t>
  </si>
  <si>
    <t>55,507844, 33,468594</t>
  </si>
  <si>
    <t>215650,Смоленская область п.г.т. Холм-Жирковский ул.Льнозаводская д.23</t>
  </si>
  <si>
    <t>Льнозаводская 21(1)</t>
  </si>
  <si>
    <t>55,510564, 33,472558</t>
  </si>
  <si>
    <t>215650,Смоленская область п.г.т. Холм-Жирковский ул.Льнозаводская д.21</t>
  </si>
  <si>
    <t>Льнозаводская 15 (2)</t>
  </si>
  <si>
    <t>55,511028, 33,475025</t>
  </si>
  <si>
    <t>215650,Смоленская область п.г.т. Холм-Жирковский ул.Льнозаводская д.15</t>
  </si>
  <si>
    <t>Льнозаводская 16 (1)</t>
  </si>
  <si>
    <t>55,511444, 33,476814</t>
  </si>
  <si>
    <t>215650,Смоленская область п.г.т. Холм-Жирковский ул.Льнозаводская д.16</t>
  </si>
  <si>
    <t>Игоревская 4 (2)</t>
  </si>
  <si>
    <t>55,512, 33,477847</t>
  </si>
  <si>
    <t>215650,Смоленская область п.г.т. Холм-Жирковский ул.Игоревская д.4</t>
  </si>
  <si>
    <t>Новозаводская 10(1)</t>
  </si>
  <si>
    <t>55,511653, 33,472353</t>
  </si>
  <si>
    <t>215650,Смоленская область п.г.т. Холм-Жирковский ул.Новозаводская д.10</t>
  </si>
  <si>
    <t>Новозаводская 2А (2)</t>
  </si>
  <si>
    <t>55,512444, 33,474911</t>
  </si>
  <si>
    <t>215650,Смоленская область п.г.т. Холм-Жирковский ул.Новозаводская д.2а</t>
  </si>
  <si>
    <t>Игоревская 8 (2)</t>
  </si>
  <si>
    <t>55,512519, 33,476678</t>
  </si>
  <si>
    <t>215650,Смоленская область п.г.т. Холм-Жирковский ул.Игоревская д.8</t>
  </si>
  <si>
    <t>Игоревская 13 (2)</t>
  </si>
  <si>
    <t>55,513097, 33,474858</t>
  </si>
  <si>
    <t>215650,Смоленская область п.г.т. Холм-Жирковский ул.Игоревская д.13</t>
  </si>
  <si>
    <t>Базарная 4 (1)</t>
  </si>
  <si>
    <t>55,513231, 33,481158</t>
  </si>
  <si>
    <t>215650,Смоленская область п.г.т. Холм-Жирковский ул.Базарная д.4</t>
  </si>
  <si>
    <t>Базарная 7 (2)</t>
  </si>
  <si>
    <t>55,51295, 33,479964</t>
  </si>
  <si>
    <t>215650,Смоленская область п.г.т. Холм-Жирковский ул.Базарная д.7</t>
  </si>
  <si>
    <t>Комсомольская 21 (1)</t>
  </si>
  <si>
    <t>55,513367, 33,475992</t>
  </si>
  <si>
    <t>215650,Смоленская область п.г.т. Холм-Жирковский пер.Комсомольская д.21</t>
  </si>
  <si>
    <t>Комсомольская 12 (1)</t>
  </si>
  <si>
    <t>55,513939, 33,477989</t>
  </si>
  <si>
    <t>215650,Смоленская область п.г.т. Холм-Жирковский пер.Комсомольская д.12</t>
  </si>
  <si>
    <t>Комсомольская 7(1)</t>
  </si>
  <si>
    <t>55,513989, 33,479128</t>
  </si>
  <si>
    <t>215650,Смоленская область п.г.т. Холм-Жирковский пер.Комсомольская д.7</t>
  </si>
  <si>
    <t>Комсомольская 5(1)</t>
  </si>
  <si>
    <t>55,514128, 33,479942</t>
  </si>
  <si>
    <t>215650,Смоленская область п.г.т. Холм-Жирковский пер.Комсомольская д.5</t>
  </si>
  <si>
    <t>Комсомольская (Карла Маркса 23)(2)</t>
  </si>
  <si>
    <t>55,514439, 33,4818</t>
  </si>
  <si>
    <t>215650,Смоленская область п.г.т. Холм-Жирковский пер.Комсомольская(Карла Маркса д.23)</t>
  </si>
  <si>
    <t>Комсомольский пер 4 (3)</t>
  </si>
  <si>
    <t>55,514839, 33,479342</t>
  </si>
  <si>
    <t>215650,Смоленская область п.г.т. Холм-Жирковский пер.Комсомольский д.4</t>
  </si>
  <si>
    <t>Льнозаводская (Карла Маркса 7)(3)</t>
  </si>
  <si>
    <t>55,5121, 33,483136</t>
  </si>
  <si>
    <t>215650,Смоленская область п.г.т. Холм-Жирковский ул.Льнозаводская(Карла Маркса д.7)</t>
  </si>
  <si>
    <t>Карла Маркса 52 (1)</t>
  </si>
  <si>
    <t>55,514967, 33,481878</t>
  </si>
  <si>
    <t>215650,Смоленская область п.г.т. Холм-Жирковский ул.Карла Маркса д.52</t>
  </si>
  <si>
    <t>Карла Маркса 54(1)</t>
  </si>
  <si>
    <t>55,515381, 33,481553</t>
  </si>
  <si>
    <t>215650,Смоленская область п.г.т. Холм-Жирковский ул.Карла Маркса д.54</t>
  </si>
  <si>
    <t>Карла Маркса 33(1)</t>
  </si>
  <si>
    <t>55,515581, 33,481161</t>
  </si>
  <si>
    <t>215650,Смоленская область п.г.т. Холм-Жирковский ул.Карла Маркса д.33</t>
  </si>
  <si>
    <t>Первомайская 1(3)</t>
  </si>
  <si>
    <t>55,515844, 33,483631</t>
  </si>
  <si>
    <t>215650,Смоленская область п.г.т. Холм-Жирковский ул.Первомайская д.1</t>
  </si>
  <si>
    <t>Первомайская 9 (1)</t>
  </si>
  <si>
    <t>55,516961, 33,481797</t>
  </si>
  <si>
    <t>215650,Смоленская область п.г.т. Холм-Жирковский ул.Первомайская д.9</t>
  </si>
  <si>
    <t>Первомайская (Карла Маркса 68)(1)</t>
  </si>
  <si>
    <t>55,516656, 33,480186</t>
  </si>
  <si>
    <t>Карла Маркса 43 (1)</t>
  </si>
  <si>
    <t>55,516853, 33,479131</t>
  </si>
  <si>
    <t>215650,Смоленская область п.г.т. Холм-Жирковский ул.Первомайская(Карла Маркса д68)</t>
  </si>
  <si>
    <t>Карла Маркса 61(1)</t>
  </si>
  <si>
    <t>55,519836, 33,473922</t>
  </si>
  <si>
    <t>215650,Смоленская область п.г.т. Холм-Жирковский ул.Карла Маркса д.43</t>
  </si>
  <si>
    <t>Карла Маркса 94 (5)</t>
  </si>
  <si>
    <t>55,520867, 33,472283</t>
  </si>
  <si>
    <t>215650,Смоленская область п.г.т. Холм-Жирковский ул.Карла Маркса д.61</t>
  </si>
  <si>
    <t>Карла Маркса 113(2)</t>
  </si>
  <si>
    <t>55,522422, 33,474031</t>
  </si>
  <si>
    <t>215650,Смоленская область п.г.т. Холм-Жирковский ул.Карла Маркса д.94</t>
  </si>
  <si>
    <t>Карла Маркса 106(1)</t>
  </si>
  <si>
    <t>55,522758, 33,470358</t>
  </si>
  <si>
    <t>215650,Смоленская область п.г.т. Холм-Жирковский ул.Карла Маркса д.113</t>
  </si>
  <si>
    <t>Карла Маркса 116А(1)</t>
  </si>
  <si>
    <t>55,523311, 33,470892</t>
  </si>
  <si>
    <t>215650,Смоленская область п.г.т. Холм-Жирковский ул.Карла Маркса д.106</t>
  </si>
  <si>
    <t>Старшины Сорокина 1(1)</t>
  </si>
  <si>
    <t>55,513536, 33,483539</t>
  </si>
  <si>
    <t>215650,Смоленская область п.г.т. Холм-Жирковский ул.Карла Маркса д.116</t>
  </si>
  <si>
    <t>Старшины Сорокина 4 (1)</t>
  </si>
  <si>
    <t>55,513436, 33,484353</t>
  </si>
  <si>
    <t>215650,Смоленская область п.г.т. Холм-Жирковский ул.Старшины Сорокина д.1</t>
  </si>
  <si>
    <t>Старшины Сорокина 9 (1)</t>
  </si>
  <si>
    <t>55,513378, 33,485925</t>
  </si>
  <si>
    <t>215650,Смоленская область п.г.т. Холм-Жирковский ул.Старшины Сорокина д.4</t>
  </si>
  <si>
    <t>Старшины Сорокина 18 (2)</t>
  </si>
  <si>
    <t>55,512817, 33,488725</t>
  </si>
  <si>
    <t>215650,Смоленская область п.г.т. Холм-Жирковский ул.Старшины Сорокина д.9</t>
  </si>
  <si>
    <t>Героя Михайлова (магнит) (3)</t>
  </si>
  <si>
    <t>55,512633, 33,488725</t>
  </si>
  <si>
    <t>215650,Смоленская область п.г.т. Холм-Жирковский ул.Героя Михайлова д.10</t>
  </si>
  <si>
    <t>Старшины Сорокина (редакция) (1)</t>
  </si>
  <si>
    <t>55,512603, 33,491439</t>
  </si>
  <si>
    <t>СОГУП Редакция газеты "Вперед"</t>
  </si>
  <si>
    <t>1036719800941</t>
  </si>
  <si>
    <t xml:space="preserve">215650, Смоленская область, Холм-Жирковский район, п.г.т. Холм-Жирковский ул.Старшина Сорокина </t>
  </si>
  <si>
    <t>215650,Смоленская область п.г.т. Холм-Жирковский ул.Героя Михайлова д.</t>
  </si>
  <si>
    <t>Старшины Сорокина 28(1)</t>
  </si>
  <si>
    <t>55,512389, 33,491889</t>
  </si>
  <si>
    <t>215650,Смоленская область п.г.т. Холм-Жирковский ул.Старшины Сорокина д.28</t>
  </si>
  <si>
    <t>Старшины Сорокина 35 (1)</t>
  </si>
  <si>
    <t>55,512508, 33,492039</t>
  </si>
  <si>
    <t>215650,Смоленская область п.г.т. Холм-Жирковский ул.Старшины Сорокина д.35</t>
  </si>
  <si>
    <t>Старшины Сорокина 37(1)</t>
  </si>
  <si>
    <t>55,512472, 33,492542</t>
  </si>
  <si>
    <t>215650,Смоленская область п.г.т. Холм-Жирковский ул.Старшины Сорокина д.37</t>
  </si>
  <si>
    <t>Старшины Сорокина 32(1)</t>
  </si>
  <si>
    <t>55,512294, 33,492739</t>
  </si>
  <si>
    <t>215650,Смоленская область п.г.т. Холм-Жирковский ул.Старшины Сорокина д.32</t>
  </si>
  <si>
    <t>Кирова 11(1)</t>
  </si>
  <si>
    <t>55,514692, 33,486997</t>
  </si>
  <si>
    <t>215650,Смоленская область п.г.т. Холм-Жирковский ул.Кирова д.11</t>
  </si>
  <si>
    <t>Кирова 17(1)</t>
  </si>
  <si>
    <t>55,514533, 33,488144</t>
  </si>
  <si>
    <t>215650,Смоленская область п.г.т. Холм-Жирковский ул.Кирова д.17</t>
  </si>
  <si>
    <t>Кирова 21 (1)</t>
  </si>
  <si>
    <t>55,514278, 33,489053</t>
  </si>
  <si>
    <t>215650,Смоленская область п.г.т. Холм-Жирковский ул.Кирова д.21</t>
  </si>
  <si>
    <t>Кирова 22 (2)</t>
  </si>
  <si>
    <t>55,514092, 33,490342</t>
  </si>
  <si>
    <t>215650,Смоленская область п.г.т. Холм-Жирковский ул.Кирова д.22</t>
  </si>
  <si>
    <t>Кирова 32(1)</t>
  </si>
  <si>
    <t>55,513756, 33,494408</t>
  </si>
  <si>
    <t>215650,Смоленская область п.г.т. Холм-Жирковский ул.Кирова д.32</t>
  </si>
  <si>
    <t>Кирова 41(1)</t>
  </si>
  <si>
    <t>55,513906, 33,495692</t>
  </si>
  <si>
    <t>215650,Смоленская область п.г.т. Холм-Жирковский ул.Кирова д.41</t>
  </si>
  <si>
    <t>Строителей 19(1)</t>
  </si>
  <si>
    <t>55,513978, 33,49635</t>
  </si>
  <si>
    <t>215650,Смоленская область п.г.т. Холм-Жирковский ул.Строителей д.19</t>
  </si>
  <si>
    <t>Строителей 9 (3)</t>
  </si>
  <si>
    <t>55,512456, 33,496994</t>
  </si>
  <si>
    <t>215650,Смоленская область п.г.т. Холм-Жирковский ул.Строителей д.9</t>
  </si>
  <si>
    <t>Строителей 27 (1)</t>
  </si>
  <si>
    <t>55,515272, 33,496014</t>
  </si>
  <si>
    <t>215650,Смоленская область п.г.т. Холм-Жирковский ул.Строителей д.27</t>
  </si>
  <si>
    <t>Колхозный пер 12(1)</t>
  </si>
  <si>
    <t>55,515039, 33,494903</t>
  </si>
  <si>
    <t>215650,Смоленская область п.г.т. Холм-Жирковский пер.Колхозный д.12</t>
  </si>
  <si>
    <t>Колхозный пер 7(2)</t>
  </si>
  <si>
    <t>55,515181, 33,491694</t>
  </si>
  <si>
    <t>215650,Смоленская область п.г.т. Холм-Жирковский пер.Колхозный д.7</t>
  </si>
  <si>
    <t>пер Октябрьский 2(5)</t>
  </si>
  <si>
    <t>55,515536, 33,487408</t>
  </si>
  <si>
    <t>215650,Смоленская область п.г.т. Холм-Жирковский пер.Октябрьский д.2</t>
  </si>
  <si>
    <t>Свердлова 5 (4)</t>
  </si>
  <si>
    <t>55,515831, 33,488914</t>
  </si>
  <si>
    <t>215650,Смоленская область п.г.т. Холм-Жирковский ул.Свердлова д.5</t>
  </si>
  <si>
    <t>Колхозная 23 (4)</t>
  </si>
  <si>
    <t>55,516006, 33,493989</t>
  </si>
  <si>
    <t>215650,Смоленская область п.г.т. Холм-Жирковский ул.Колхозная д.23</t>
  </si>
  <si>
    <t>Свердлова 9 (5)</t>
  </si>
  <si>
    <t>55,517225, 33,489203</t>
  </si>
  <si>
    <t>215650,Смоленская область п.г.т. Холм-Жирковский ул.Свердлова д.9</t>
  </si>
  <si>
    <t>Октябрьская 29 (5)</t>
  </si>
  <si>
    <t>55,517575, 33,486925</t>
  </si>
  <si>
    <t>215650,Смоленская область п.г.т. Холм-Жирковский ул.Октябрьская д.29</t>
  </si>
  <si>
    <t>Октябрьская 21 (2)</t>
  </si>
  <si>
    <t>55,517433, 33,485094</t>
  </si>
  <si>
    <t>215650,Смоленская область п.г.т. Холм-Жирковский ул.Октябрьская д.21</t>
  </si>
  <si>
    <t>Победы 13А(1)</t>
  </si>
  <si>
    <t>55,518317, 33,482997</t>
  </si>
  <si>
    <t>215650,Смоленская область п.г.т. Холм-Жирковский ул.Победы д.13а</t>
  </si>
  <si>
    <t>Победы 9 (1)</t>
  </si>
  <si>
    <t>55,518631, 33,481672</t>
  </si>
  <si>
    <t>215650,Смоленская область п.г.т. Холм-Жирковский ул.Победы д.9</t>
  </si>
  <si>
    <t>Победы 3 (1)</t>
  </si>
  <si>
    <t>55,518928, 33,480117</t>
  </si>
  <si>
    <t>215650,Смоленская область п.г.т. Холм-Жирковский ул.Победы д.3</t>
  </si>
  <si>
    <t>Победы 16 (4)</t>
  </si>
  <si>
    <t>55,519206, 33,484306</t>
  </si>
  <si>
    <t>215650,Смоленская область п.г.т. Холм-Жирковский ул.Победы д.16</t>
  </si>
  <si>
    <t>пер Пушкина 20(2)</t>
  </si>
  <si>
    <t>55,520408, 33,481431</t>
  </si>
  <si>
    <t>215650,Смоленская область п.г.т. Холм-Жирковский пер.Пушкина д.20</t>
  </si>
  <si>
    <t>Пушкина 22(4)</t>
  </si>
  <si>
    <t>55,5205, 33,483669</t>
  </si>
  <si>
    <t>215650,Смоленская область п.г.т. Холм-Жирковский ул.Пушкина д.22</t>
  </si>
  <si>
    <t>Пушкина 5 (1)</t>
  </si>
  <si>
    <t>55,520939, 33,474872</t>
  </si>
  <si>
    <t>215650,Смоленская область п.г.т. Холм-Жирковский ул.Пушкина д.5</t>
  </si>
  <si>
    <t>Пушкина 6 (1)</t>
  </si>
  <si>
    <t>55,520897, 33,476761</t>
  </si>
  <si>
    <t>215650,Смоленская область п.г.т. Холм-Жирковский ул.Пушкина д.6</t>
  </si>
  <si>
    <t>Пушкина 15 (1)</t>
  </si>
  <si>
    <t>55,521064, 33,4794</t>
  </si>
  <si>
    <t>215650,Смоленская область п.г.т. Холм-Жирковский ул.Пушкина д.15</t>
  </si>
  <si>
    <t>2й пер Пушкина 4 (2)</t>
  </si>
  <si>
    <t>55,522228, 33,481708</t>
  </si>
  <si>
    <t>215650,Смоленская область п.г.т. Холм-Жирковский 2й пер.Пушкина д.4</t>
  </si>
  <si>
    <t>Колхозная 43(2)</t>
  </si>
  <si>
    <t>55,519778, 33,492747</t>
  </si>
  <si>
    <t>215650,Смоленская область п.г.т. Холм-Жирковский ул.Колхозная д.43</t>
  </si>
  <si>
    <t>Колхозная 59 (перекресток Свердлова)(1)</t>
  </si>
  <si>
    <t>55,522394, 33,492756</t>
  </si>
  <si>
    <t>215650,Смоленская область п.г.т. Холм-Жирковский ул.Колхозная д.59(перекресток Свердлова)</t>
  </si>
  <si>
    <t>Свердлова 14А (1)</t>
  </si>
  <si>
    <t>55,521161, 33,49135</t>
  </si>
  <si>
    <t>215650,Смоленская область п.г.т. Холм-Жирковский ул.Свердлова д.14а</t>
  </si>
  <si>
    <t>Свердлва 15 (суд)(1)</t>
  </si>
  <si>
    <t>55,520303, 33,490267</t>
  </si>
  <si>
    <t>Сафоновский районный суд</t>
  </si>
  <si>
    <t>215650, Смоленская область, Холм-Жирковский район, п.г.т. Холм-Жирковский ул. Садовая д.15</t>
  </si>
  <si>
    <t>215650,Смоленская область п.г.т. Холм-Жирковский ул.Свердлова д.15</t>
  </si>
  <si>
    <t>пер Свердлова 1А)(3)</t>
  </si>
  <si>
    <t>55,519108, 33,489961</t>
  </si>
  <si>
    <t>215650,Смоленская область п.г.т. Холм-Жирковский ул.Свердлова(пер.Свердлова д.1а)</t>
  </si>
  <si>
    <t>Свердлова 17(1)</t>
  </si>
  <si>
    <t>55,517028, 33,490031</t>
  </si>
  <si>
    <t>215650,Смоленская область п.г.т. Холм-Жирковский ул.Свердлова д.17</t>
  </si>
  <si>
    <t>Октябрьская 37А(1)</t>
  </si>
  <si>
    <t>55,517042, 33,491183</t>
  </si>
  <si>
    <t>215650,Смоленская область п.г.т. Холм-Жирковский ул.Октябрьская д.37а</t>
  </si>
  <si>
    <t>Свердлова (библиотека)(1)</t>
  </si>
  <si>
    <t>55,513286, 33,489225</t>
  </si>
  <si>
    <t xml:space="preserve">215650,Смоленская область п.г.т. Холм-Жирковский ул.Свердлова </t>
  </si>
  <si>
    <t>Свердлова 2 (1)</t>
  </si>
  <si>
    <t>55,513314, 33,489461</t>
  </si>
  <si>
    <t>12 х 0,75 м3</t>
  </si>
  <si>
    <t>215650,Смоленская область п.г.т. Холм-Жирковский ул.Свердлова д.2</t>
  </si>
  <si>
    <t>Колхозная 6 (1)</t>
  </si>
  <si>
    <t>55,511764, 33,493633</t>
  </si>
  <si>
    <t>215650,Смоленская область п.г.т. Холм-Жирковский ул.Колхозная д.6</t>
  </si>
  <si>
    <t>Колхозная 11(1)</t>
  </si>
  <si>
    <t>55,513094, 33,493328</t>
  </si>
  <si>
    <t>215650,Смоленская область п.г.т. Холм-Жирковский ул.Колхозная д.11</t>
  </si>
  <si>
    <t>Колхозная 22(1)</t>
  </si>
  <si>
    <t>55,514289, 33,493767</t>
  </si>
  <si>
    <t>215650,Смоленская область п.г.т. Холм-Жирковский ул.Колхозная д.22</t>
  </si>
  <si>
    <t>Колхозная 34(1)</t>
  </si>
  <si>
    <t>55,516728, 33,493953</t>
  </si>
  <si>
    <t>215650,Смоленская область п.г.т. Холм-Жирковский ул.Колхозная д.34</t>
  </si>
  <si>
    <t>Колхозная 44А(1)</t>
  </si>
  <si>
    <t>55,518067, 33,493539</t>
  </si>
  <si>
    <t>215650,Смоленская область п.г.т. Холм-Жирковский ул.Колхозная д.44а</t>
  </si>
  <si>
    <t>Колхозная 33 (1)</t>
  </si>
  <si>
    <t>55,518581, 33,493233</t>
  </si>
  <si>
    <t>215650,Смоленская область п.г.т. Холм-Жирковский ул.Колхозная д.33</t>
  </si>
  <si>
    <t>Строителей 41(1)</t>
  </si>
  <si>
    <t>55,517678, 33,495394</t>
  </si>
  <si>
    <t>215650,Смоленская область п.г.т. Холм-Жирковский ул.Строителей д.41</t>
  </si>
  <si>
    <t>Строителей 31(1)</t>
  </si>
  <si>
    <t>55,515833, 33,495883</t>
  </si>
  <si>
    <t>215650,Смоленская область п.г.т. Холм-Жирковский ул.Строителей д.31</t>
  </si>
  <si>
    <t>Заокольная 1 (2)</t>
  </si>
  <si>
    <t>55,512261, 33,499481</t>
  </si>
  <si>
    <t>215650,Смоленская область п.г.т. Холм-Жирковский ул.Заокольная д.1</t>
  </si>
  <si>
    <t>Заокольная 2 (1)</t>
  </si>
  <si>
    <t>55,512536, 33,499417</t>
  </si>
  <si>
    <t>215650,Смоленская область п.г.т. Холм-Жирковский ул.Заокольная д.2</t>
  </si>
  <si>
    <t>Заокольная 3(1)</t>
  </si>
  <si>
    <t>55,512858, 33,499428</t>
  </si>
  <si>
    <t>215650,Смоленская область п.г.т. Холм-Жирковский ул.Заокольная д.3</t>
  </si>
  <si>
    <t>Заокольная (Днепровская 3)(1)</t>
  </si>
  <si>
    <t>55,513181, 33,499383</t>
  </si>
  <si>
    <t>215650,Смоленская область п.г.т. Холм-Жирковский ул.Заокольная(Днепровская д.3)</t>
  </si>
  <si>
    <t>Заокольная 4 (1)</t>
  </si>
  <si>
    <t>55,513217, 33,499169</t>
  </si>
  <si>
    <t>215650,Смоленская область п.г.т. Холм-Жирковский ул.Заокольная д.4</t>
  </si>
  <si>
    <t>Заокольная 5(1)</t>
  </si>
  <si>
    <t>55,513436, 33,499358</t>
  </si>
  <si>
    <t>215650,Смоленская область п.г.т. Холм-Жирковский ул.Заокольная д.5</t>
  </si>
  <si>
    <t>Заокольная 6(1)</t>
  </si>
  <si>
    <t>55,513772, 33,499094</t>
  </si>
  <si>
    <t>215650,Смоленская область п.г.т. Холм-Жирковский ул.Заокольная д.6</t>
  </si>
  <si>
    <t>Заокольная 7 (2)</t>
  </si>
  <si>
    <t>55,514114, 33,499047</t>
  </si>
  <si>
    <t>215650,Смоленская область п.г.т. Холм-Жирковский ул.Заокольная д.7</t>
  </si>
  <si>
    <t>Заокольная 8 (1)</t>
  </si>
  <si>
    <t>55,514519, 33,498964</t>
  </si>
  <si>
    <t>215650,Смоленская область п.г.т. Холм-Жирковский ул.Заокольная д.8</t>
  </si>
  <si>
    <t>Заокольная 9 (1)</t>
  </si>
  <si>
    <t>55,515036, 33,498833</t>
  </si>
  <si>
    <t>215650,Смоленская область п.г.т. Холм-Жирковский ул.Заокольная д.9</t>
  </si>
  <si>
    <t>Заокольная 11 (2)</t>
  </si>
  <si>
    <t>55,515472, 33,498767</t>
  </si>
  <si>
    <t>215650,Смоленская область п.г.т. Холм-Жирковский ул.Заокольная д.11</t>
  </si>
  <si>
    <t>Заокольная 12(2)</t>
  </si>
  <si>
    <t>55,515769, 33,498683</t>
  </si>
  <si>
    <t>215650,Смоленская область п.г.т. Холм-Жирковский ул.Заокольная д.12</t>
  </si>
  <si>
    <t>Заокольная 14(1)</t>
  </si>
  <si>
    <t>55,516558, 33,498481</t>
  </si>
  <si>
    <t>215650,Смоленская область п.г.т. Холм-Жирковский ул.Заокольная д.14</t>
  </si>
  <si>
    <t>Днепровская 12 (2)</t>
  </si>
  <si>
    <t>55,514417, 33,5001</t>
  </si>
  <si>
    <t>215650,Смоленская область п.г.т. Холм-Жирковский ул.Днепровская д.12</t>
  </si>
  <si>
    <t>Лесная 1 (1)</t>
  </si>
  <si>
    <t>55,5142, 33,502536</t>
  </si>
  <si>
    <t>215650,Смоленская область п.г.т. Холм-Жирковский ул.Лесная д.1</t>
  </si>
  <si>
    <t>Лесная 4 (2)</t>
  </si>
  <si>
    <t>55,515058, 33,502325</t>
  </si>
  <si>
    <t>215650,Смоленская область п.г.т. Холм-Жирковский ул.Лесная д.4</t>
  </si>
  <si>
    <t>Льнозаводская 34 (2)</t>
  </si>
  <si>
    <t>55.509295, 33.467811</t>
  </si>
  <si>
    <t>215650,Смоленская область п.г.т. Холм-Жирковский ул.Льнозаводская д.34</t>
  </si>
  <si>
    <t>д. Саново (ферма) (2)</t>
  </si>
  <si>
    <t>55.499429, 33.472990</t>
  </si>
  <si>
    <t>215650,Смоленская область п.г.т. Холм-Жирковский д.Саново(ферма)</t>
  </si>
  <si>
    <t xml:space="preserve">Садовая 67 филиал ПАО «МРСК Центра»-«Смоленскэнерго» </t>
  </si>
  <si>
    <t xml:space="preserve">55.501406,
33,487425
</t>
  </si>
  <si>
    <t>Филиал ПАО"МРСК-центра"-"Смолэнерго" Холм-Жирковский рес</t>
  </si>
  <si>
    <t>1046900099489</t>
  </si>
  <si>
    <t>215650, Смоленская область, Холм-Жирковский район, п.г.т. Холм-Жирковский ул. Садовая д.67</t>
  </si>
  <si>
    <t>здание филиала ПАО «МРСК Центра»-«Смоленскэнерго»</t>
  </si>
  <si>
    <t>215650,Смоленская область п.г.т. Холм-Жирковский ул.Садовая д.67</t>
  </si>
  <si>
    <t>Нахимовская 16 (1) во дворе гостиницы</t>
  </si>
  <si>
    <t>55.510180, 33.495119</t>
  </si>
  <si>
    <t>215650,Смоленская область п.г.т. Холм-Жирковский ул.Нахимовская 16</t>
  </si>
  <si>
    <t>здание гостиницы</t>
  </si>
  <si>
    <t>Свердлова 4 (магазин возле ДРСУ)</t>
  </si>
  <si>
    <t>55.515383, 33.489921</t>
  </si>
  <si>
    <t>215650,Смоленская область п.г.т. Холм-Жирковский ул.Свердлова 4</t>
  </si>
  <si>
    <t>Сафоновский филиал ООО «Смоленскрегионтеплоэнерго» ул. Героя Соколова (котельная)</t>
  </si>
  <si>
    <t xml:space="preserve">55,5092008
33,4900735
</t>
  </si>
  <si>
    <t>215650,Смоленская область п.г.т. Холм-Жирковский ул.Героя Соколова (котельная)</t>
  </si>
  <si>
    <t>здание филиала ООО «Смоленскрегионтеплоэнерго»</t>
  </si>
  <si>
    <t xml:space="preserve">д. Сельцо </t>
  </si>
  <si>
    <t>55.493433, 33.560882</t>
  </si>
  <si>
    <t>5х 0,75 м3</t>
  </si>
  <si>
    <t>215650,Смоленская область Холм-Жирковский район, д. Сельцо</t>
  </si>
  <si>
    <t>Агибаловское сельское поселение</t>
  </si>
  <si>
    <t>д. Агибалово</t>
  </si>
  <si>
    <t xml:space="preserve">ул. Молодёжная 2 </t>
  </si>
  <si>
    <t>55.408800,33.513412</t>
  </si>
  <si>
    <t>Администрация МО Агибаловского сельского поселения</t>
  </si>
  <si>
    <t>д. Агибалово, ул. Черемушки, д.5</t>
  </si>
  <si>
    <t>215671,Смоленская обл Холм-Жирковский р-н д.Агибалово ул.Молодежная д.2</t>
  </si>
  <si>
    <t>ул. Черемушки 8</t>
  </si>
  <si>
    <t>55.407670,33.511797</t>
  </si>
  <si>
    <t>215671,Смоленская обл Холм-Жирковский р-н д.Агибалово ул. Черемушки д.8</t>
  </si>
  <si>
    <t>ул. Заозёрная 6</t>
  </si>
  <si>
    <t>55.409957,33.510778</t>
  </si>
  <si>
    <t>215671,Смоленская обл Холм-Жирковский р-н д.Агибалово ул.Заозёрная д.6</t>
  </si>
  <si>
    <t>ул. Центральная 4</t>
  </si>
  <si>
    <t>55.411068,33.513455</t>
  </si>
  <si>
    <t>215671,Смоленская обл  Холм-Жирковский р-н д.Агибалово ул.Центральная д.4</t>
  </si>
  <si>
    <t>ул. Центральная 5</t>
  </si>
  <si>
    <t>55.413180,33.509107</t>
  </si>
  <si>
    <t>215671,Смоленская обл Холм-Жирковский р-н д.Агибалово ул.Центральная д.5</t>
  </si>
  <si>
    <t>ул. Садовая 11</t>
  </si>
  <si>
    <t>55.415548,33.511553</t>
  </si>
  <si>
    <t>215671,Смоленская обла Холм-Жирковский р-н д.Агибалово ул.Садовая д.11</t>
  </si>
  <si>
    <t>ул. Школьная 1</t>
  </si>
  <si>
    <t>55.409784, 33.511742</t>
  </si>
  <si>
    <t>215671,Смоленская обла Холм-Жирковский р-н д.Агибалово, ул. Школьная 1</t>
  </si>
  <si>
    <t>55.555937, 32.815321</t>
  </si>
  <si>
    <t>д. Бизюково</t>
  </si>
  <si>
    <t>ул. Лесная 13</t>
  </si>
  <si>
    <t>55.408079, 33.499430</t>
  </si>
  <si>
    <t>215671,Смоленская обла Холм-Жирковский р-н д.Бизюково ул.Лесная д.13</t>
  </si>
  <si>
    <t>д.Пигулино</t>
  </si>
  <si>
    <t>ул. Центральная 21а</t>
  </si>
  <si>
    <t>55.432325, 33.735347</t>
  </si>
  <si>
    <t>215662,Смоленская обла Холм-Жирковский р-н д.Пигулино ул.Центральная д.21а</t>
  </si>
  <si>
    <t>ул. Верхняя 71</t>
  </si>
  <si>
    <t>55.434092, 33.749467</t>
  </si>
  <si>
    <t>215662,Смоленская обла Холм-Жирковский р-н д.Пигулино ул.Верхняя д.71</t>
  </si>
  <si>
    <t>ул. Лужная (магазин райпо)</t>
  </si>
  <si>
    <t>55.433147, 33.749510</t>
  </si>
  <si>
    <t>магазин райпо</t>
  </si>
  <si>
    <t>здание райпо</t>
  </si>
  <si>
    <t xml:space="preserve">215662,Смоленская обла Холм-Жирковский р-н д.Пигулино ул.Лужная </t>
  </si>
  <si>
    <t>ул. Нижняя 85</t>
  </si>
  <si>
    <t>55.429514, 33.736613</t>
  </si>
  <si>
    <t>215662,Смоленская обла Холм-Жирковский р-н д.Пигулино ул.Нижняя д.85</t>
  </si>
  <si>
    <t>д.Стешино</t>
  </si>
  <si>
    <t>ул. Центральная 21</t>
  </si>
  <si>
    <t>55.449109, 33.569174</t>
  </si>
  <si>
    <t>215661,Смоленская обла Холм-Жирковский р-н д.Стешино ул.Центральная д.21</t>
  </si>
  <si>
    <t>ул. Центральная 27</t>
  </si>
  <si>
    <t>55.447828, 33.569753</t>
  </si>
  <si>
    <t>215661,Смоленская обла Холм-Жирковский р-н д.Стешино ул.Центральная д.27</t>
  </si>
  <si>
    <t>ул. Центральная 47</t>
  </si>
  <si>
    <t>55.440956, 33.570140</t>
  </si>
  <si>
    <t>215661,Смоленская обла Холм-Жирковский р-н д.Стешино ул.Центральная д.47</t>
  </si>
  <si>
    <t>ул. 2-я Восточная 23</t>
  </si>
  <si>
    <t>55.452363, 33.570050</t>
  </si>
  <si>
    <t>215661,Смоленская обла Холм-Жирковский р-н д.Стешино ул. 2-я Восточная д.23</t>
  </si>
  <si>
    <t>ул. 1-я Восточная 10</t>
  </si>
  <si>
    <t>55.449338, 33.575457</t>
  </si>
  <si>
    <t>215661,Смоленская обла Холм-Жирковский р-н д.Стешино ул. 1-я Восточная д.10</t>
  </si>
  <si>
    <t>д.Городня</t>
  </si>
  <si>
    <t>ул. Дорожная 16</t>
  </si>
  <si>
    <t>55.469854, 33.627443</t>
  </si>
  <si>
    <t>215661,Смоленская обла Холм-Жирковский р-н д.Городня ул. Дорожная д.16</t>
  </si>
  <si>
    <t>д.Гридино</t>
  </si>
  <si>
    <t>ул. Молодежная 5</t>
  </si>
  <si>
    <t>55.465363, 33.627136</t>
  </si>
  <si>
    <t>215661,Смоленская обла Холм-Жирковский р-н д.Гридино ул.Молодежная д.5</t>
  </si>
  <si>
    <t>ул. Молодежная 14</t>
  </si>
  <si>
    <t>55.462669, 33.631363</t>
  </si>
  <si>
    <t>215661,Смоленская обла Холм-Жирковский р-н д.Гридино ул.Молодежжная д.14</t>
  </si>
  <si>
    <t>д.Петраково</t>
  </si>
  <si>
    <t>ул. Заречная 3</t>
  </si>
  <si>
    <t>55.461596, 33.639495</t>
  </si>
  <si>
    <t>215661,Смоленская обла Холм-Жирковский р-н д.Петраково ул.Заречная д.3</t>
  </si>
  <si>
    <t>д.Новая</t>
  </si>
  <si>
    <t>ул. Садовая 5</t>
  </si>
  <si>
    <t>55.467288, 33.623026</t>
  </si>
  <si>
    <t>215661,Смоленская обла Холм-Жирковский р-н д.Новая ул.Садовая д.5</t>
  </si>
  <si>
    <t>Богдановское сельское поселение</t>
  </si>
  <si>
    <t>с. Батурино</t>
  </si>
  <si>
    <t>ул. Центральная 20</t>
  </si>
  <si>
    <t>55.564889, 32.795771</t>
  </si>
  <si>
    <t>Администрация МО Богдановского сельского поселения</t>
  </si>
  <si>
    <t>село Боголюбово, Центральная улица, дом 3</t>
  </si>
  <si>
    <t>215643,Смоленская обла Холм-Жирковский р-н с.Батурино ул.Центральная д.20</t>
  </si>
  <si>
    <t>ул. Центральная 11</t>
  </si>
  <si>
    <t>55.569200, 32.796276</t>
  </si>
  <si>
    <t>215643,Смоленская обла Холм-Жирковский р-н с.Батурино ул.Центральная д.11</t>
  </si>
  <si>
    <t>55.560379, 32.795190</t>
  </si>
  <si>
    <t>215643,Смоленская обла Холм-Жирковский р-н с.Батурино ул.Лесная д.13</t>
  </si>
  <si>
    <t>ул. Молодёжная 15</t>
  </si>
  <si>
    <t>55.560272, 32.804601</t>
  </si>
  <si>
    <t>215643,Смоленская обла Холм-Жирковский р-н с.Батурино ул.Молодежная д.15</t>
  </si>
  <si>
    <t>д.Ржавец</t>
  </si>
  <si>
    <t>ул. Новая 16</t>
  </si>
  <si>
    <t>215643,Смоленская обла Холм-Жирковский р-н д.Ржавец ул.Новая д.16</t>
  </si>
  <si>
    <t>д.Раздобарино</t>
  </si>
  <si>
    <t>ул. Центральная 8</t>
  </si>
  <si>
    <t>55.621643, 32.807896</t>
  </si>
  <si>
    <t>215643,Смоленская обла Холм-Жирковский р-н д. Раздоварино ул.Молодежная д.15</t>
  </si>
  <si>
    <t>с.Боголюбово</t>
  </si>
  <si>
    <t>ул. Лесная 4</t>
  </si>
  <si>
    <t>55.499226, 32.941729</t>
  </si>
  <si>
    <t>215642,Смоленская обла Холм-Жирковский р-н с.Боголюбово ул.Лесная д.4</t>
  </si>
  <si>
    <t>ул. Лесная 19</t>
  </si>
  <si>
    <t>55.502624, 32.942008</t>
  </si>
  <si>
    <t>215642,Смоленская обла Холм-Жирковский р-н с.Боголюбово ул.Лесная д.19</t>
  </si>
  <si>
    <t>ул. Гагарина 2</t>
  </si>
  <si>
    <t>55.498495, 32.946364</t>
  </si>
  <si>
    <t>215642,Смоленская обла Холм-Жирковский р-н с.Боголюбово ул.Гагарина д.2</t>
  </si>
  <si>
    <t>ул. Суворова 9</t>
  </si>
  <si>
    <t>55.498666, 32.950827</t>
  </si>
  <si>
    <t>215642,Смоленская обла Холм-Жирковский р-н с.Боголюбово ул.Суворова д.9</t>
  </si>
  <si>
    <t>ул. Лесная 26</t>
  </si>
  <si>
    <t>55.500968, 32.947770</t>
  </si>
  <si>
    <t>215642,Смоленская обла Холм-Жирковский р-н с.Боголюбово ул.Лесная д.26</t>
  </si>
  <si>
    <t>ул. Центральная 3</t>
  </si>
  <si>
    <t>55.497691, 32.948231</t>
  </si>
  <si>
    <t>215642,Смоленская обла Холм-Жирковский р-н с.Боголюбово ул.Центральная д.3</t>
  </si>
  <si>
    <t>55.499762, 32.948016</t>
  </si>
  <si>
    <t>215642,Смоленская обла Холм-Жирковский р-н с.Боголюбово ул.Центральная д.11</t>
  </si>
  <si>
    <t>ул. Центральная 26</t>
  </si>
  <si>
    <t>55.502344, 32.951278</t>
  </si>
  <si>
    <t>215642,Смоленская обла Холм-Жирковский р-н с.Боголюбово ул.Центральная д.26</t>
  </si>
  <si>
    <t>55.503671, 32.952608</t>
  </si>
  <si>
    <t>215642,Смоленская обла Холм-Жирковский р-н с.Боголюбово ул.Центральная д.27</t>
  </si>
  <si>
    <t>ул.  Парковая 2</t>
  </si>
  <si>
    <t>55.507418, 32.962814</t>
  </si>
  <si>
    <t>215642,Смоленская обла Холм-Жирковский р-н с.Боголюбово ул.Парковая д.2</t>
  </si>
  <si>
    <t xml:space="preserve">ул. Харьковская 15 </t>
  </si>
  <si>
    <t>55.502858, 32.957822</t>
  </si>
  <si>
    <t>215642,Смоленская обла Холм-Жирковский р-н с.Боголюбово ул.Харьковская д.15</t>
  </si>
  <si>
    <t>ул. Героя Иванова Г.Т. 4</t>
  </si>
  <si>
    <t>55.502245, 32.947984</t>
  </si>
  <si>
    <t>215642,Смоленская обла Холм-Жирковский р-н с.Боголюбово ул.Героя Иванова Г.Т. д.4</t>
  </si>
  <si>
    <t>д.Верховье</t>
  </si>
  <si>
    <t>ул. Центральная 32</t>
  </si>
  <si>
    <t>55.497892, 33.031651</t>
  </si>
  <si>
    <t>215641,Смоленская обла Холм-Жирковский р-н д.Верховье ул.Центральная д.32</t>
  </si>
  <si>
    <t>ул. Центральная 18</t>
  </si>
  <si>
    <t>55.502143, 33.027159</t>
  </si>
  <si>
    <t>215641,Смоленская обла Холм-Жирковский р-н д.Верховье ул.Центральная д.18</t>
  </si>
  <si>
    <t>ул. Центральная 9</t>
  </si>
  <si>
    <t>55.504967, 33.027797</t>
  </si>
  <si>
    <t>215641,Смоленская обла Холм-Жирковский р-н д.Верховье ул.Центральная д.9</t>
  </si>
  <si>
    <t xml:space="preserve">ул. Новая </t>
  </si>
  <si>
    <t>55.500509, 33.030093</t>
  </si>
  <si>
    <t>215641,Смоленская обла Холм-Жирковский р-н д.Верховье ул.Новая д.32</t>
  </si>
  <si>
    <t>д.Мартыново</t>
  </si>
  <si>
    <t>ул. Дорожная</t>
  </si>
  <si>
    <t>55.507655, 33.023321</t>
  </si>
  <si>
    <t xml:space="preserve">215661,Смоленская обла Холм-Жирковский р-н д.Мартыново ул.Дорожная </t>
  </si>
  <si>
    <t>Игоревское сельское поселение</t>
  </si>
  <si>
    <t>ул. Больничная 27</t>
  </si>
  <si>
    <t>55.452386,33.280642</t>
  </si>
  <si>
    <t>Администрация МО Игоревского сельского поселения</t>
  </si>
  <si>
    <t>ст. Игоревская, ул. Южная, д.5</t>
  </si>
  <si>
    <t>215645,Смоленская обла Холм-Жирковский р-н ст.Игоревская ул.Больничная д.27</t>
  </si>
  <si>
    <t>ул. Больничная 25 (перекресток)</t>
  </si>
  <si>
    <t>55.453404,33.283915</t>
  </si>
  <si>
    <t>215645,Смоленская обла Холм-Жирковский р-н ст.Игоревская ул.Больничная д.25</t>
  </si>
  <si>
    <t>ул. Больничная 14</t>
  </si>
  <si>
    <t>55.454645,33.286162</t>
  </si>
  <si>
    <t>215645,Смоленская обла Холм-Жирковский р-н ст.Игоревская ул.Больничная д.14</t>
  </si>
  <si>
    <t>ул. Заозерная 21</t>
  </si>
  <si>
    <t>55.453120,33.290208</t>
  </si>
  <si>
    <t>215645,Смоленская обла Холм-Жирковский р-н ст.Игоревская ул.Заозерная д.21</t>
  </si>
  <si>
    <t>ул. Заколодезная 38</t>
  </si>
  <si>
    <t>55.459446,33.292740</t>
  </si>
  <si>
    <t>215645,Смоленская обла Холм-Жирковский р-н ст.Игоревская ул.Заколодезная д.38</t>
  </si>
  <si>
    <t>ул. Ленинская 31</t>
  </si>
  <si>
    <t>55.460654,33.292103</t>
  </si>
  <si>
    <t>215645,Смоленская обла Холм-Жирковский р-н ст.Игоревская ул.Ленинская д.31</t>
  </si>
  <si>
    <t>ул. Советская 19</t>
  </si>
  <si>
    <t>55.454827,33.297065</t>
  </si>
  <si>
    <t>215645,Смоленская обла Холм-Жирковский р-н ст.Игоревская ул.Советская д.19</t>
  </si>
  <si>
    <t>ул. Железнодорожная (Ж/Д вокзал)</t>
  </si>
  <si>
    <t>55.457078,33.297282</t>
  </si>
  <si>
    <t>Ж/Д вокзал</t>
  </si>
  <si>
    <t xml:space="preserve">215645,Смоленская обла Холм-Жирковский р-н ст.Игоревская ул.Железнодорожная </t>
  </si>
  <si>
    <t>ул. Железнодорожная 17</t>
  </si>
  <si>
    <t>55.464766,33.296424</t>
  </si>
  <si>
    <t>215645,Смоленская обла Холм-Жирковский р-н ст.Игоревская ул.Железнодорожная д.17</t>
  </si>
  <si>
    <t>ул. Новая, ул. Строительная (перекресток)</t>
  </si>
  <si>
    <t>55.465847,33.287260</t>
  </si>
  <si>
    <t>215645,Смоленская обла Холм-Жирковский р-н ст.Игоревская ул.Новая и Строительная</t>
  </si>
  <si>
    <t>ул. Молодежная 8</t>
  </si>
  <si>
    <t>55.456054,33.281895</t>
  </si>
  <si>
    <t>215645,Смоленская обла Холм-Жирковский р-н ст.Игоревская ул.Молодежная д.8</t>
  </si>
  <si>
    <t>ул. Нури-Магомедова 5</t>
  </si>
  <si>
    <t>55.454058,33.276060</t>
  </si>
  <si>
    <t>215645,Смоленская обла Холм-Жирковский р-н ст.Игоревская ул.Нури-Магомедова д.5</t>
  </si>
  <si>
    <t>Лехминское сельское поселение</t>
  </si>
  <si>
    <t>д. Болышево</t>
  </si>
  <si>
    <t>ул. Центральная 16</t>
  </si>
  <si>
    <t>55.575708, 33.591013</t>
  </si>
  <si>
    <t>Администрация МО Лехминского сельского поселения</t>
  </si>
  <si>
    <t>деревня Лехмино, Центральный переулок, дом 2</t>
  </si>
  <si>
    <t>215656,Смоленская обла Холм-Жирковский р-н д.Болышево ул.Центральная д.16</t>
  </si>
  <si>
    <t>55.574524, 33.593137</t>
  </si>
  <si>
    <t>215656,Смоленская обла Холм-Жирковский р-н д.Болышево ул.Центральная д.27</t>
  </si>
  <si>
    <t>ул. Строительная 1</t>
  </si>
  <si>
    <t>55.577555, 33.589511</t>
  </si>
  <si>
    <t>215656,Смоленская обла Холм-Жирковский р-н д.Болышево ул.Стромтельная д.1</t>
  </si>
  <si>
    <t>ул. Новая 1</t>
  </si>
  <si>
    <t>55.578517, 33.586367</t>
  </si>
  <si>
    <t>215656,Смоленская обла Холм-Жирковский р-н д.Болышево ул.Новая д.1</t>
  </si>
  <si>
    <t>д.Канютино</t>
  </si>
  <si>
    <t>ул. Школьная 11 (ориентир-магазин «Хуторок»</t>
  </si>
  <si>
    <t>55.521709, 33.257828</t>
  </si>
  <si>
    <t>215640,Смоленская обла Холм-Жирковский р-н д.Канютино ул.Школьная д.11</t>
  </si>
  <si>
    <t>ст.Канютино</t>
  </si>
  <si>
    <t>ул. Садовая 12</t>
  </si>
  <si>
    <t>55.524890, 33.245286</t>
  </si>
  <si>
    <t>215640,Смоленская обла Холм-Жирковский р-н ст.Канютино ул.Садовая д.12</t>
  </si>
  <si>
    <t>ул. Железнодорожная 15(напротив администрации)</t>
  </si>
  <si>
    <t>55.533918, 33.250239</t>
  </si>
  <si>
    <t>215640,Смоленская обла Холм-Жирковский р-н ст.Канютино ул.Железнодорожная д.15</t>
  </si>
  <si>
    <t>ул. Западная 25 (площадка бывшего ХПП)</t>
  </si>
  <si>
    <t>55.536622, 33.249244</t>
  </si>
  <si>
    <t>площадка ХПП</t>
  </si>
  <si>
    <t>215640,Смоленская обла Холм-Жирковский р-н ст.Канютино ул.Западная д.25</t>
  </si>
  <si>
    <t>ул. Центральная 9 (ориентир-магазин «Марина»</t>
  </si>
  <si>
    <t>55.532614, 33.248554</t>
  </si>
  <si>
    <t>215640,Смоленская обла Холм-Жирковский р-н ст.Канютино ул.Центральная д.9</t>
  </si>
  <si>
    <t>д.Лехмино</t>
  </si>
  <si>
    <t>ул. Лесная 7,8 (между домами)</t>
  </si>
  <si>
    <t>55.549066, 33.393567</t>
  </si>
  <si>
    <t>между домами</t>
  </si>
  <si>
    <t>215650,Смоленская обла Холм-Жирковский р-н д.Лехмино ул.Лесная д.7-8</t>
  </si>
  <si>
    <t>ул. Садовая 13</t>
  </si>
  <si>
    <t>55.546512, 33.393717</t>
  </si>
  <si>
    <t>215650,Смоленская обла Холм-Жирковский р-н д.Лехмино ул.Садовая д.13</t>
  </si>
  <si>
    <t>55.545630, 33.394951</t>
  </si>
  <si>
    <t>215650,Смоленская обла Холм-Жирковский р-н д.Лехмино ул.Центральная д.26</t>
  </si>
  <si>
    <t>д.Пузиково</t>
  </si>
  <si>
    <t>ул. Школьная 12</t>
  </si>
  <si>
    <t>55.543289, 33.390821</t>
  </si>
  <si>
    <t>215650,Смоленская обла Холм-Жирковский р-н д.Пузиково ул.Школьная д.12</t>
  </si>
  <si>
    <t>с.Нахимовское</t>
  </si>
  <si>
    <t>ул. им. П.С.Федосова 10</t>
  </si>
  <si>
    <t>55.528020,33.761143</t>
  </si>
  <si>
    <t>215675,Смоленская обла Холм-Жирковский р-н с.Нахимовское ул. Им. П.С. Федосова д.10</t>
  </si>
  <si>
    <t>ул. им. П.С.Федосова 22</t>
  </si>
  <si>
    <t>55.526911,33.765160</t>
  </si>
  <si>
    <t>215675,Смоленская обла Холм-Жирковский р-н с.Нахимовское ул. им. П.С. Федосова д.22</t>
  </si>
  <si>
    <t>ул.Волочковская 20</t>
  </si>
  <si>
    <t>55.526923,33.770282</t>
  </si>
  <si>
    <t>215675,Смоленская обла Холм-Жирковский р-н с.Нахимовское ул.Волочковская д.20</t>
  </si>
  <si>
    <t>ул.Приднепровская 18</t>
  </si>
  <si>
    <t>55.529797,33.756292</t>
  </si>
  <si>
    <t>215675,Смоленская обла Холм-Жирковский р-н с.Нахимовское ул.Приднепровская д.18</t>
  </si>
  <si>
    <t>пер.Михайловский 1</t>
  </si>
  <si>
    <t>55.523569,33.753071</t>
  </si>
  <si>
    <t>215675,Смоленская обла Холм-Жирковский р-н с.Нахимовское пер.Михайловский д.1</t>
  </si>
  <si>
    <t xml:space="preserve">пер.Парковый </t>
  </si>
  <si>
    <t>55.529387,33.759349</t>
  </si>
  <si>
    <t>215675,Смоленская обла Холм-Жирковский р-н с.Нахимовское пер.Парковый</t>
  </si>
  <si>
    <t>д.Герасимово-Кучино</t>
  </si>
  <si>
    <t>55.533966,33.738944</t>
  </si>
  <si>
    <t>215675,Смоленская обла Холм-Жирковский р-н д.Герасимово-Кучино</t>
  </si>
  <si>
    <t>д.Глушково</t>
  </si>
  <si>
    <t>55.530096,33.570002</t>
  </si>
  <si>
    <t>215675,Смоленская обла Холм-Жирковский р-н д.Глушково</t>
  </si>
  <si>
    <t>д.Каменец</t>
  </si>
  <si>
    <t>ул.Энергетиков 10</t>
  </si>
  <si>
    <t>55.520663,33.726643</t>
  </si>
  <si>
    <t>215675,Смоленская обла Холм-Жирковский р-н д.Каменец ул.Энергетиков д.10</t>
  </si>
  <si>
    <t>ул.Энергетиков 22</t>
  </si>
  <si>
    <t>55.520494,33.717844</t>
  </si>
  <si>
    <t>215675,Смоленская обла Холм-Жирковский р-н д.Каменец ул.Энергетиков д.22</t>
  </si>
  <si>
    <t>ул.Новая 6</t>
  </si>
  <si>
    <t>55.520471,33.728888</t>
  </si>
  <si>
    <t>215675,Смоленская обла Холм-Жирковский р-н д.Каменец ул.Новая д.6</t>
  </si>
  <si>
    <t>Тупиковское сельское поселение</t>
  </si>
  <si>
    <t>ст.Никитинка</t>
  </si>
  <si>
    <t>ул. Советская 23</t>
  </si>
  <si>
    <t>55.619812, 33.272159</t>
  </si>
  <si>
    <t>Администрация МО Тупиковского сельского поселения</t>
  </si>
  <si>
    <t>станция Владимирский Тупик, улица Пушкина, дом 6</t>
  </si>
  <si>
    <t>215670,Смоленская обла Холм-Жирковский р-н ст.Никитинка ул.Советская д.23</t>
  </si>
  <si>
    <t>ул. Базарная 29</t>
  </si>
  <si>
    <t>55.617080, 33.273779</t>
  </si>
  <si>
    <t>215670,Смоленская обла Холм-Жирковский р-н ст.Никитинка ул.Базарная д.29</t>
  </si>
  <si>
    <t>ул. Молодежная 2</t>
  </si>
  <si>
    <t>55.615611, 33.286133</t>
  </si>
  <si>
    <t>215670,Смоленская обла Холм-Жирковский р-н ст.Никитинка ул.Молодежная д.2</t>
  </si>
  <si>
    <t>ул. Молодежная 18</t>
  </si>
  <si>
    <t>55.613003, 33.278167</t>
  </si>
  <si>
    <t>215670,Смоленская обла Холм-Жирковский р-н ст.Никитинка ул.Молодежная д.18</t>
  </si>
  <si>
    <t>д.Печатники</t>
  </si>
  <si>
    <t>ул. Школьная 11</t>
  </si>
  <si>
    <t>55.631518, 33.382366</t>
  </si>
  <si>
    <t>215672,Смоленская обла Холм-Жирковский р-н д.Печатники ул.Школьная д.11</t>
  </si>
  <si>
    <t>ул. Молодежная 10</t>
  </si>
  <si>
    <t>55.631744, 33.383200</t>
  </si>
  <si>
    <t>215672,Смоленская обла Холм-Жирковский р-н д.Печатники ул.Молодежная д.10</t>
  </si>
  <si>
    <t>ул. Кольцевая 8</t>
  </si>
  <si>
    <t>55.632679, 33.386253</t>
  </si>
  <si>
    <t>215672,Смоленская обла Холм-Жирковский р-н д.Печатники ул.Кольцевая д.8</t>
  </si>
  <si>
    <t>ст.Владимирский Тупик</t>
  </si>
  <si>
    <t>ул.Комсомольская 18</t>
  </si>
  <si>
    <t>55.685213, 33.298696</t>
  </si>
  <si>
    <t xml:space="preserve">215675,Смоленская обла Холм-Жирковский р-н ст.Владимирский Тупик ул.Комсомольская д.18 </t>
  </si>
  <si>
    <t>ул.Комсомольская 1</t>
  </si>
  <si>
    <t>55.689722, 33.299167</t>
  </si>
  <si>
    <t>215675,Смоленская обла Холм-Жирковский р-н ст.Владимирский Тупик ул.Комсомольская д.1</t>
  </si>
  <si>
    <t>ул.  Ленина 35</t>
  </si>
  <si>
    <t>55.693080, 33.295914</t>
  </si>
  <si>
    <t>215675,Смоленская обла Холм-Жирковский р-н ст.Владимирский Тупик ул.Ленина д.35</t>
  </si>
  <si>
    <t>ул.  Ленина 20</t>
  </si>
  <si>
    <t>55.693056, 33.299722</t>
  </si>
  <si>
    <t>215675,Смоленская обла Холм-Жирковский р-н ст.Владимирский Тупик ул.Ленина д.20</t>
  </si>
  <si>
    <t>ул. Пролетарская 8</t>
  </si>
  <si>
    <t>55.695833, 33.296111</t>
  </si>
  <si>
    <t xml:space="preserve">215675,Смоленская обла Холм-Жирковский р-н ст.Владимирский Тупик ул.Пролетарская д.8 </t>
  </si>
  <si>
    <t>ул. Мира 19</t>
  </si>
  <si>
    <t>55.694564, 33.303746</t>
  </si>
  <si>
    <t xml:space="preserve">215675,Смоленская обла Холм-Жирковский р-н ст.Владимирский Тупик ул.Мира д.19 </t>
  </si>
  <si>
    <t>ул. Мира 4</t>
  </si>
  <si>
    <t>55.692778, 33.310000</t>
  </si>
  <si>
    <t xml:space="preserve">215675,Смоленская обла Холм-Жирковский р-н ст.Владимирский Тупик ул.Мира д.4 </t>
  </si>
  <si>
    <t>ул.  Партизанская 2</t>
  </si>
  <si>
    <t>55.692619, 33.302413</t>
  </si>
  <si>
    <t xml:space="preserve">215675,Смоленская обла Холм-Жирковский р-н ст.Владимирский Тупик ул.Партизанская д.2 </t>
  </si>
  <si>
    <t>ул.  Лесная 2</t>
  </si>
  <si>
    <t>55.694225, 33.312306</t>
  </si>
  <si>
    <t>215675,Смоленская обла Холм-Жирковский р-н ст.Владимирский Тупик ул.Лесная д.2</t>
  </si>
  <si>
    <t>55.690035, 33.296110</t>
  </si>
  <si>
    <t>215675,Смоленская обла Холм-Жирковский р-н ст.Владимирский Тупик ул.Школьная д.1</t>
  </si>
  <si>
    <t>ул. Пушкина 13</t>
  </si>
  <si>
    <t>55.687778, 33.303056</t>
  </si>
  <si>
    <t>215675,Смоленская обла Холм-Жирковский р-н ст.Владимирский Тупик ул.Пушкина д.13</t>
  </si>
  <si>
    <t>ул. Горького 3</t>
  </si>
  <si>
    <t>55.690556, 33.305833</t>
  </si>
  <si>
    <t>215675,Смоленская обла Холм-Жирковский р-н ст.Владимирский Тупик ул.Горького д.3</t>
  </si>
  <si>
    <t>ул. Ленина 2</t>
  </si>
  <si>
    <t>55.692222, 33.309167</t>
  </si>
  <si>
    <t>ул.Железнодорожная 16</t>
  </si>
  <si>
    <t>55.691232, 33.312542</t>
  </si>
  <si>
    <t xml:space="preserve">215675,Смоленская обла Холм-Жирковский р-н ст.Владимирский Тупик ул.Железнодорожная д.16 </t>
  </si>
  <si>
    <t>п.Тупик-72 км.</t>
  </si>
  <si>
    <t>ул. Заречная 12</t>
  </si>
  <si>
    <t>55.700273, 33.326083</t>
  </si>
  <si>
    <t>215675,Смоленская обла Холм-Жирковский р-н п.Тупик-72км. ул.Заречная д.12</t>
  </si>
  <si>
    <t>ул. Заводская 1</t>
  </si>
  <si>
    <t>55.704722, 33.333333</t>
  </si>
  <si>
    <t>215675,Смоленская обла Холм-Жирковский р-н п.Тупик-72км. ул.Заречная д.1</t>
  </si>
  <si>
    <t>ул.Железнодорожная 4</t>
  </si>
  <si>
    <t>55.703042, 33.332420</t>
  </si>
  <si>
    <t>215675,Смоленская обла Холм-Жирковский р-н п.Тупик-72км. ул.Железнодорожная д.4</t>
  </si>
  <si>
    <t>ул. Молодежная 3</t>
  </si>
  <si>
    <t>55.701111, 33.335278</t>
  </si>
  <si>
    <t>215675,Смоленская обла Холм-Жирковский р-н п.Тупик-72км. ул.Железнодорожная д.3</t>
  </si>
  <si>
    <t>55.704225, 33.336029</t>
  </si>
  <si>
    <t>215675,Смоленская обла Холм-Жирковский р-н п.Тупик-72км. ул.Железнодорожная д.16</t>
  </si>
  <si>
    <t>ул.Железнодорожная 24</t>
  </si>
  <si>
    <t>55.703816, 33.338636</t>
  </si>
  <si>
    <t>215675,Смоленская обла Холм-Жирковский р-н п.Тупик-72км. ул.Железнодорожная д.24</t>
  </si>
  <si>
    <t>1-ый пер.</t>
  </si>
  <si>
    <t>53.864060, 32.422004</t>
  </si>
  <si>
    <t>Открытая, твердое покрытие,  ограждение отсутствует</t>
  </si>
  <si>
    <t>2,25 м3</t>
  </si>
  <si>
    <t>Смоленская область п. Шумячи 1-й пер и 2-й пер. Советской Армии</t>
  </si>
  <si>
    <t>53.864634, 32.419642</t>
  </si>
  <si>
    <t>Советской Армии, вблизи д.14</t>
  </si>
  <si>
    <t>53.864129, 32.420504</t>
  </si>
  <si>
    <t>ул. Советской Армии д.24</t>
  </si>
  <si>
    <t>53.863269, 32.423028</t>
  </si>
  <si>
    <t>СОГБУ "Шумячский КЦСОН"</t>
  </si>
  <si>
    <t>Открытая, твердое покрытие, ограждение отсутствуют</t>
  </si>
  <si>
    <t>4 м2</t>
  </si>
  <si>
    <t>1,5 м3</t>
  </si>
  <si>
    <t>Смоленская область п. Шумячиул. Советской Армии д.24</t>
  </si>
  <si>
    <t>Смоленская область п. Шумячи, ул. Советской Армии д.24</t>
  </si>
  <si>
    <t>53.193305, 50.218780</t>
  </si>
  <si>
    <t>ул. Окружная, вблизи д.4</t>
  </si>
  <si>
    <t>53.862881, 32.407712</t>
  </si>
  <si>
    <t>Смоленская область п. Шумячи ул. Окружная</t>
  </si>
  <si>
    <t>53.862164, 32.408556</t>
  </si>
  <si>
    <t xml:space="preserve">ул. Школьная вблизи </t>
  </si>
  <si>
    <t>53.856026, 32.418321</t>
  </si>
  <si>
    <t>Администрация мо «Шумячский район» Смоленской области</t>
  </si>
  <si>
    <t>Открытая, твердое покрытие и ограждение отсутствуют</t>
  </si>
  <si>
    <t>Смоленская область, п. Шумячи ул. Школьная д.1-а</t>
  </si>
  <si>
    <t>53.856026,</t>
  </si>
  <si>
    <t>д.1</t>
  </si>
  <si>
    <t>32.418321</t>
  </si>
  <si>
    <t>53.855606, 32.417468</t>
  </si>
  <si>
    <t xml:space="preserve">Открытая, твердое покрытие,  ограждение </t>
  </si>
  <si>
    <t>д.1а</t>
  </si>
  <si>
    <t>53.856493, 32.418088</t>
  </si>
  <si>
    <t xml:space="preserve">Жилой дом </t>
  </si>
  <si>
    <t>Смоленская область, п. Шумячи ул. Школьная д.5</t>
  </si>
  <si>
    <t>д.5</t>
  </si>
  <si>
    <t>ул. Школьная вблизи д.№14</t>
  </si>
  <si>
    <t>53.861586, 32.413362</t>
  </si>
  <si>
    <t>Открытая, твердое покрытие, ограждение отсутствует</t>
  </si>
  <si>
    <t>2м3</t>
  </si>
  <si>
    <t>Жилые дома ул. Школьной</t>
  </si>
  <si>
    <t>53.858500, 32.418905</t>
  </si>
  <si>
    <t>ул. Сельхозтехника вблизи д.1в</t>
  </si>
  <si>
    <t>53.859148, 32.412779</t>
  </si>
  <si>
    <t xml:space="preserve">Открытая, твердое покрытие, ограждение </t>
  </si>
  <si>
    <t>8 м2</t>
  </si>
  <si>
    <t>Смоленская область п. Шумячи ул. Сельхозтехника д.1в, Первомайская д.26, ул. Сельхозтехника д.1а, 1б</t>
  </si>
  <si>
    <t>53.860109, 32.413542</t>
  </si>
  <si>
    <t>ул. Сельхозтехника, вблизи д.5</t>
  </si>
  <si>
    <t>53.860444, 32.413237</t>
  </si>
  <si>
    <t xml:space="preserve">Открытая, твердое покрытие, ограждение отсутствует </t>
  </si>
  <si>
    <t>3 м3</t>
  </si>
  <si>
    <t>Смоленская область п. Шумячи ул. Сельхозтехника д.5</t>
  </si>
  <si>
    <t>ул. Сельхозтехника, вблизи д.8</t>
  </si>
  <si>
    <t>53.860885, 32.411674</t>
  </si>
  <si>
    <t>3,25 м3</t>
  </si>
  <si>
    <t>Смоленская область п. Шумячи ул. Сельхозтехника д.8</t>
  </si>
  <si>
    <t>ул. Сельхозтехника, вблизи д.15</t>
  </si>
  <si>
    <t>53.860359, 32.414306</t>
  </si>
  <si>
    <t>2 ,25 м3</t>
  </si>
  <si>
    <t>Смоленская область п. Шумячи ул. Сельхозтехника д.15</t>
  </si>
  <si>
    <t>ул. Сельхозтехника, вблизи д.16</t>
  </si>
  <si>
    <t>53.859716, 32.413937</t>
  </si>
  <si>
    <t>Открытая,</t>
  </si>
  <si>
    <t>Смоленская область п. Шумячи ул. Сельхозтехника д.16</t>
  </si>
  <si>
    <t xml:space="preserve">твердое покрытие, ограждение </t>
  </si>
  <si>
    <t>ул. Сельхозтехника вблизи д.№35</t>
  </si>
  <si>
    <t>53.861225, 32.409437</t>
  </si>
  <si>
    <t>Открытая, твердое покрытие, ограждение  отсутствует</t>
  </si>
  <si>
    <t>Жилые дома ул. Сельхозтехники</t>
  </si>
  <si>
    <t>53.860715, 32.407317</t>
  </si>
  <si>
    <t>ул. Пионерская вблизи д.1</t>
  </si>
  <si>
    <t>53.854448, 32.413048</t>
  </si>
  <si>
    <t>Шумячская ЦРБ </t>
  </si>
  <si>
    <t>6 м2</t>
  </si>
  <si>
    <t>2.25 м3</t>
  </si>
  <si>
    <t> 1026700837899</t>
  </si>
  <si>
    <t>Адм. Здание ЦРБ</t>
  </si>
  <si>
    <t>Смоленская область п. Шумячи, ул. Пионерская д.1</t>
  </si>
  <si>
    <t>ул. Пионерская вблизи д.1а</t>
  </si>
  <si>
    <t>53°51'22.02"С</t>
  </si>
  <si>
    <t>Смоленская область п. Шумячи, ул. Пионерская д.1а</t>
  </si>
  <si>
    <t>32°24'40.66"В</t>
  </si>
  <si>
    <t>53°51'14.57"С  32°24'48.78"В</t>
  </si>
  <si>
    <t>ОСП по Шумячскому  и Ершичскому районам УФССП по Смоленской области</t>
  </si>
  <si>
    <t>Открытая, твердое покрытие и ограждение отсутствует</t>
  </si>
  <si>
    <t>1,5м3</t>
  </si>
  <si>
    <t>Смоленская область п. Шумячи ул. Пионерская, д.1</t>
  </si>
  <si>
    <t>административное зданием</t>
  </si>
  <si>
    <t xml:space="preserve">Смоленская область п. Шумячи, ул. Пионерская д.1, </t>
  </si>
  <si>
    <t>ул. Пионерская д.7</t>
  </si>
  <si>
    <t>53°51'26.89"С</t>
  </si>
  <si>
    <t>жиой дом</t>
  </si>
  <si>
    <t>Смоленская область п. Шумячи, ул. Пионерская д.7</t>
  </si>
  <si>
    <t>32°24'44.92"В</t>
  </si>
  <si>
    <t>ул. Пионерская вблизи д.9</t>
  </si>
  <si>
    <t>53°51'27.22"С   32°24'44.84"В</t>
  </si>
  <si>
    <t>0,75 м3</t>
  </si>
  <si>
    <t>Смоленская область п. Шумячи, ул. Пионерская д.9</t>
  </si>
  <si>
    <t>19 </t>
  </si>
  <si>
    <t>ул. Пионерская вблизи д.10</t>
  </si>
  <si>
    <t>53°51'16.26"С</t>
  </si>
  <si>
    <t>Смоленская область п. Шумячи, ул. Пионерская д.10, д.8, д.12</t>
  </si>
  <si>
    <t>32°24'50.21"В</t>
  </si>
  <si>
    <t>Ул. Пионерская, вблизи д. 23</t>
  </si>
  <si>
    <t>53°51'24.58"С 32°24'38.43"В</t>
  </si>
  <si>
    <t>Шумячский РЭС филиала ПАО "МРСК - Центра" - "Смоленскэнерго"</t>
  </si>
  <si>
    <t>1,8 м3</t>
  </si>
  <si>
    <t>Смоленская область п. Шумячиул. Пионерская д.23</t>
  </si>
  <si>
    <t>Смоленская область п. Шумячи, ул.Пионерская д.23</t>
  </si>
  <si>
    <t>53.855638, 32.413282</t>
  </si>
  <si>
    <t>ул. Советская, вблизи д.2</t>
  </si>
  <si>
    <t>53.850964, 32.443204</t>
  </si>
  <si>
    <t>5,25м2</t>
  </si>
  <si>
    <t>2 м3</t>
  </si>
  <si>
    <t>53.851028, 32.442243</t>
  </si>
  <si>
    <t>ул. Советская, вблизи д.58</t>
  </si>
  <si>
    <t>53.855309, 32.433377</t>
  </si>
  <si>
    <t>3,75 м2</t>
  </si>
  <si>
    <t>ул. Советская, вблизи д.60</t>
  </si>
  <si>
    <t>53°51'19.24"С  32°25'51.12"В</t>
  </si>
  <si>
    <t>Шумячское райпо</t>
  </si>
  <si>
    <t>0,75м3</t>
  </si>
  <si>
    <t>Смоленская область п. Шумячиул. Советская, 60</t>
  </si>
  <si>
    <t>магазин Шумячское райпо</t>
  </si>
  <si>
    <t>Смоленская обласчть п. Шумячи, ул. Советская д.60</t>
  </si>
  <si>
    <t>53.855410, 32.428310</t>
  </si>
  <si>
    <t>ул. Советская, вблизи д.66</t>
  </si>
  <si>
    <t>53°51'20.24"С  32°25'40.71"В</t>
  </si>
  <si>
    <t>ЗАО "Тандер;</t>
  </si>
  <si>
    <t>Смоленская область п. Шумячиул. Советская, 66</t>
  </si>
  <si>
    <t>Смоленская обласчть п. Шумячи, ул. Советская д.66</t>
  </si>
  <si>
    <t>МУП "Информационно-расчетный центр</t>
  </si>
  <si>
    <t>ул. Советская, вблизи д.68</t>
  </si>
  <si>
    <t>53°51'20.29"С  32°25'37.54"В</t>
  </si>
  <si>
    <t>2 м2</t>
  </si>
  <si>
    <t>Смоленская обл    п. Шумячи ул. Советская, 68</t>
  </si>
  <si>
    <t>Смоленская обласчть п. Шумячи, ул. Советская д.68</t>
  </si>
  <si>
    <t>ул. Советская, вблизи д.76</t>
  </si>
  <si>
    <t>53°51'19.90"С  32°25'27.90"В</t>
  </si>
  <si>
    <t>ФГУП "Почта России"</t>
  </si>
  <si>
    <t>ФГУП "Почта России", Судебный участок №51 мирового судьи  в мо "Шумячский район" Смоленской области</t>
  </si>
  <si>
    <t>Смоленская область п. Шумячиул. Советская, 76</t>
  </si>
  <si>
    <t>административные здания</t>
  </si>
  <si>
    <t>Смоленская область п. Шумячи, ул. Советская д.76</t>
  </si>
  <si>
    <t>53.855309, 32.424232</t>
  </si>
  <si>
    <t>ул. Советская, вблизи д.80</t>
  </si>
  <si>
    <t>53°51'19.00"С  32°25'21.05"В</t>
  </si>
  <si>
    <t>Смоленская область п. Шумячи, ул. Советская д.80</t>
  </si>
  <si>
    <t>53.854953, 32.426469</t>
  </si>
  <si>
    <t>ул. Советская, вблизи д.85</t>
  </si>
  <si>
    <t>53°51'17.41"С  32°25'31.01"В</t>
  </si>
  <si>
    <t>Смоленская область п. Шумячи, ул. Советская д.85, административное здание муз.школы д.83</t>
  </si>
  <si>
    <t>53.854862, 32.425984</t>
  </si>
  <si>
    <t>ул. Советская, вблизи д.91</t>
  </si>
  <si>
    <t>53°51'16.27"С  32°25'25.24"В</t>
  </si>
  <si>
    <t>Шумячское райпо-1, муниципальная -2</t>
  </si>
  <si>
    <t>Шумячское райпо  Общепит, жилые дома ул. Базарная д.15</t>
  </si>
  <si>
    <t>Смоленская область п. Шумячи, ул. Советская д.91</t>
  </si>
  <si>
    <t>53.854862, 32.423684</t>
  </si>
  <si>
    <t>ул. Советская, вблизи д.94</t>
  </si>
  <si>
    <t>53°51'19.44"С  32°25'11.86"В</t>
  </si>
  <si>
    <t>Управление</t>
  </si>
  <si>
    <t>Смоленская область п. Шумячи ул. Советская, 94</t>
  </si>
  <si>
    <t>Шумячский районный суд</t>
  </si>
  <si>
    <t>Смоленская обласчть п. Шумячи, ул. Советская д.94</t>
  </si>
  <si>
    <t>53.855325, 32.419749</t>
  </si>
  <si>
    <t>судебного департамента</t>
  </si>
  <si>
    <t>ул. Советская, вблизи д.109</t>
  </si>
  <si>
    <t>53°51'15.81"С  32°25'10.65"В</t>
  </si>
  <si>
    <t>БУК "Шумячская КЦС"</t>
  </si>
  <si>
    <t>Смоленская область п. Шумячиул. Советская, 109</t>
  </si>
  <si>
    <t>Смоленская обласчть п. Шумячи, ул. Советская д.109</t>
  </si>
  <si>
    <t>53.854539, 32.419857</t>
  </si>
  <si>
    <t>ул. Советская вблизи д.№110</t>
  </si>
  <si>
    <t>Открытая, твердое покрытие, ограждение</t>
  </si>
  <si>
    <t>Жилые дома ул. Советской</t>
  </si>
  <si>
    <t>53.852515, 32.412985</t>
  </si>
  <si>
    <t> 33</t>
  </si>
  <si>
    <t>ул. Советская, вблизи д.113</t>
  </si>
  <si>
    <t>53°51'16.18"С  32°25'3.16"В</t>
  </si>
  <si>
    <t>Смоленская область п. Шумячи, ул. Советская д.115, д.117,</t>
  </si>
  <si>
    <t>53.853221, 32.415671</t>
  </si>
  <si>
    <t>д.119, д.121</t>
  </si>
  <si>
    <t>переулок Советский, вблизи д.8</t>
  </si>
  <si>
    <t>53°51'3.08"С  32°24'44.01"В</t>
  </si>
  <si>
    <t>Смоленская обласчть п. Шумячи, пер. Советский д.5,6,7,</t>
  </si>
  <si>
    <t>53.851171, 32.412850</t>
  </si>
  <si>
    <t> 35</t>
  </si>
  <si>
    <t>переулок Советский, вблизи д.15</t>
  </si>
  <si>
    <t>53°50'58.94"С  32°24'38.98"В</t>
  </si>
  <si>
    <t>жилые дома пер. Советский</t>
  </si>
  <si>
    <t>Смоленская обласчть п. Шумячи, пер. Советский д.15,16,17</t>
  </si>
  <si>
    <t>ул. Интернациональная, вблизи д.2</t>
  </si>
  <si>
    <t>53°51'22.13"С 32°25'8.38"В</t>
  </si>
  <si>
    <t>Смоленская область, п. Шумячи, ул. Интернациональная, д.2</t>
  </si>
  <si>
    <t>53.856047, 32.419210</t>
  </si>
  <si>
    <t>ул. Интернациональная, вблизи д.20</t>
  </si>
  <si>
    <t>53°51'21.29"С  32°25'24.48"В</t>
  </si>
  <si>
    <t>детский сад "Солнышко</t>
  </si>
  <si>
    <t>Смоленская область п. Шумячиул. Интернациональная д.20</t>
  </si>
  <si>
    <t>Смоленская область, п. Шумячи, ул. Интернациональная, д.20</t>
  </si>
  <si>
    <t>53.855925, 32.423918</t>
  </si>
  <si>
    <t>ул. Интернациональная, вблизи д.25</t>
  </si>
  <si>
    <t>53°51'23.47"С  32°25'28.71"В</t>
  </si>
  <si>
    <t xml:space="preserve">ПП по Шумячскому району </t>
  </si>
  <si>
    <t>Смоленская обласчть п. Шумячи, ул. Интернациональная, д.25</t>
  </si>
  <si>
    <t>ул. Интернациональная вблизи д.№33</t>
  </si>
  <si>
    <t>53.856631, 32.426631</t>
  </si>
  <si>
    <t>Жилые дома ул. Интернациональной, ул. Понятовской д.№1, №2, №5, №6, №7</t>
  </si>
  <si>
    <t>53.857688, 32.432209</t>
  </si>
  <si>
    <t>ул. Садовая, вблизи д.14</t>
  </si>
  <si>
    <t>53°51'16.31"С 32°25'38.17"В</t>
  </si>
  <si>
    <t>3,5 м3</t>
  </si>
  <si>
    <t xml:space="preserve">Смоленская область п. Шумячи, ул. Садовая, д.14, д.16  </t>
  </si>
  <si>
    <t>53.853827, 32.421546</t>
  </si>
  <si>
    <t>ул. Садовая. вблизи д.25</t>
  </si>
  <si>
    <t>53.853827,   32.421546</t>
  </si>
  <si>
    <t>10 м2</t>
  </si>
  <si>
    <t>3,75 м3</t>
  </si>
  <si>
    <t>Смоленская область п. Шумячи, ул. Заводская д.1,</t>
  </si>
  <si>
    <t>53.861559, 32.425292</t>
  </si>
  <si>
    <t>ул. Садовая, вблизи д.27</t>
  </si>
  <si>
    <t>53°51'13.06"С  32°25'26.41"В</t>
  </si>
  <si>
    <t>1,75 м3</t>
  </si>
  <si>
    <t>Смоленская область п. Шумячи, ул. Садовая, д.27</t>
  </si>
  <si>
    <t>ул. Садовая, вблизи д.30</t>
  </si>
  <si>
    <t>53°51'13.54"С  32°25'17.15"В</t>
  </si>
  <si>
    <t>Прокуратура Шумячского района</t>
  </si>
  <si>
    <t>Смоленская область п. Шумячиул. Садовая д.30</t>
  </si>
  <si>
    <t>Смоленская область п. Шумячи, ул. Садовая, д.30</t>
  </si>
  <si>
    <t> 44</t>
  </si>
  <si>
    <t>ул. Садовая, вблизи д.41</t>
  </si>
  <si>
    <t>53°51'11.60"С  32°25'9.85"В</t>
  </si>
  <si>
    <t>Смоленская область п. Шумячи, ул. Садовая, д.41</t>
  </si>
  <si>
    <t>53.852754, 32.419705</t>
  </si>
  <si>
    <t>45 </t>
  </si>
  <si>
    <t>ул. Базарная, вблизи д.19</t>
  </si>
  <si>
    <t>53°51'11.39"С 32°25'20.37"В</t>
  </si>
  <si>
    <t>Смоленская область п. Шумячи, ул. Садовая, д.26, д.29, д.31, д.33, д.35, ул. Высокая д.24, д.31, д.29</t>
  </si>
  <si>
    <t> 46</t>
  </si>
  <si>
    <t>ул. Базарная, вблизи д.23</t>
  </si>
  <si>
    <t>53°51'7.76"С 32°25'22.59"В</t>
  </si>
  <si>
    <t xml:space="preserve">Смоленская область п. Шумячи, ул. Базарная д.23,, д.36, д.38, д.40, </t>
  </si>
  <si>
    <t>53.854602, 32.422714</t>
  </si>
  <si>
    <t>ул. Базарная, вблизи д.42а</t>
  </si>
  <si>
    <t>53°51'6.15"С 32°25'19.73"В</t>
  </si>
  <si>
    <t>Военный комиссариат по Шумячскому району</t>
  </si>
  <si>
    <t>Смоленская область п. Шумячиул. Базарная д.42а</t>
  </si>
  <si>
    <t>Смоленская область п. Шумячи, ул.Базарная д.42а</t>
  </si>
  <si>
    <t>53.851750, 32.422346</t>
  </si>
  <si>
    <t>ул. Базарная, вблизи д.49</t>
  </si>
  <si>
    <t>53°50'54.23"С 32°25'15.86"В</t>
  </si>
  <si>
    <t>Смоленская область п. Шумячи, ул. Базарная д. 37, д.39,  д.41, д.51</t>
  </si>
  <si>
    <t>53.847182, 32.422193</t>
  </si>
  <si>
    <t>49 </t>
  </si>
  <si>
    <t>ул. Базарная, вблизи д.50</t>
  </si>
  <si>
    <t>Смоленская область п. Шумячи, ул. Базарная д. д.49,  д.50, д.53</t>
  </si>
  <si>
    <t> 50</t>
  </si>
  <si>
    <t>ул. Базарная, вблизи д.54</t>
  </si>
  <si>
    <t>53°50'47.14"С 32°25'18.98"В</t>
  </si>
  <si>
    <t>Открытая, твердое покрытие ограждение отсутствует</t>
  </si>
  <si>
    <t>Смоленская область п. Шумячи, ул. Базарная д. д.54</t>
  </si>
  <si>
    <t> 51</t>
  </si>
  <si>
    <t>ул. Энергетиков вблизи д.20</t>
  </si>
  <si>
    <t>53°50'58.78"С 32°25'11.01"В</t>
  </si>
  <si>
    <t>ул. Энергетиков</t>
  </si>
  <si>
    <t>53.857428, 32.423837</t>
  </si>
  <si>
    <t> 52</t>
  </si>
  <si>
    <t>ул. Маяковского, вблизи д.1</t>
  </si>
  <si>
    <t>53°50'55.42"С 32°25'54.09"В</t>
  </si>
  <si>
    <t>4,25 м3</t>
  </si>
  <si>
    <t>жилоые дома</t>
  </si>
  <si>
    <t>Смоленская область п. Шумячи, ул. Маяковского д.1, д.3</t>
  </si>
  <si>
    <t>53.849190, 32.430996</t>
  </si>
  <si>
    <t> 53</t>
  </si>
  <si>
    <t>ул. Маяковского, вблизи д.9</t>
  </si>
  <si>
    <t>53°50'56.06"С 32°26'3.90"В</t>
  </si>
  <si>
    <t>Смоленская область п. Шумячи, ул. Маяковского д.9, д.9а, д.11, д.11а, д.13</t>
  </si>
  <si>
    <t>53.848494, 32.435218</t>
  </si>
  <si>
    <t>54 </t>
  </si>
  <si>
    <t>ул. Высокая, вблизи д.15</t>
  </si>
  <si>
    <t>53°51'9.34"С 32°25'36.25"В</t>
  </si>
  <si>
    <t>Смоленская область п. Шумячи, ул. Высокая д.15, д.13,д.14, д/сад "Колокольчик", ул. Высокая д.5, д.5а, д.7, д.11</t>
  </si>
  <si>
    <t>53.852828, 32.426343</t>
  </si>
  <si>
    <t> 55</t>
  </si>
  <si>
    <t xml:space="preserve">ул. </t>
  </si>
  <si>
    <t>53°51'10.85"С 32°26'4.57"В</t>
  </si>
  <si>
    <t>2,75м3</t>
  </si>
  <si>
    <t>Смоленская область п. Шумячи, ул. Мира д.4, д.4а, д.7, д.9, д.9а, д11,</t>
  </si>
  <si>
    <t>Мира, вблизи д.9</t>
  </si>
  <si>
    <t>ул.</t>
  </si>
  <si>
    <t>53.852000, 32.438057</t>
  </si>
  <si>
    <t>Жилые дома ул. Мира</t>
  </si>
  <si>
    <t>53.850826, 32.440941</t>
  </si>
  <si>
    <t>Мира вблизи д.№39</t>
  </si>
  <si>
    <t> 57</t>
  </si>
  <si>
    <t>ул. Понятовская, вблизи д.10</t>
  </si>
  <si>
    <t>53°51'15.81"С 32°25'46.49"В</t>
  </si>
  <si>
    <t>Смоленская область п. Шумячи, ул. Понятовская д.10,</t>
  </si>
  <si>
    <t>53.855250, 32.430718</t>
  </si>
  <si>
    <t xml:space="preserve">    ул. Понятовская, вблизи д.№29</t>
  </si>
  <si>
    <t>53.674703, 32.751776</t>
  </si>
  <si>
    <t>Жилые дома ул. Понятовской</t>
  </si>
  <si>
    <t>53.850874, 32.430233</t>
  </si>
  <si>
    <t xml:space="preserve">    ул. Понятовская вблизи д.№40</t>
  </si>
  <si>
    <t>53.850725, 32.429820</t>
  </si>
  <si>
    <t>53.847697, 32.429254</t>
  </si>
  <si>
    <t>ул. Понятовская, вблизи д.48</t>
  </si>
  <si>
    <t>53°50'48.84"С 32°25'43.12"В</t>
  </si>
  <si>
    <t>Шумячская газововая служба</t>
  </si>
  <si>
    <t>Административное здание газового участка</t>
  </si>
  <si>
    <t>Смоленская область п. Шумячи, ул. Понятовская д.48,</t>
  </si>
  <si>
    <t>53.845700, 32.429424</t>
  </si>
  <si>
    <t>ул. Понятовская, вблизи д.52</t>
  </si>
  <si>
    <t>53°50'46.36"С 32°25'43.12"В</t>
  </si>
  <si>
    <t>федеральная противопожарная служба ФГКУ "ОПС по Смоленской области</t>
  </si>
  <si>
    <t>ПСЧ-51 8 отряд федеральной противопожарной службы ФГКУ "ОПС по Смоленской области</t>
  </si>
  <si>
    <t>Смоленская область п. Шумячиул. Понятовская д.52</t>
  </si>
  <si>
    <t>Административное здание пожарной части</t>
  </si>
  <si>
    <t>Смоленская область п. Шумячи, ул. Понятовская д.52,</t>
  </si>
  <si>
    <t>ул. Полевая вблизи д.№1</t>
  </si>
  <si>
    <t>Открытая, твердое покрытие отсутствует</t>
  </si>
  <si>
    <t>10м2</t>
  </si>
  <si>
    <t>Жилые дома ул. Полевой, ул.  Кирпичный завод</t>
  </si>
  <si>
    <t>58.071047, 56.365233</t>
  </si>
  <si>
    <t>63 </t>
  </si>
  <si>
    <t>ул. Полевая вблизи д..28</t>
  </si>
  <si>
    <t>53°50'20.65"С 32°25'35.71"В</t>
  </si>
  <si>
    <t>ООО "Аграрник"</t>
  </si>
  <si>
    <t>Смоленская область п. Шумячиул. Полевая д.28</t>
  </si>
  <si>
    <t>Смоленская область п. Шумячи, ул. Полевая д.28,</t>
  </si>
  <si>
    <t>64 </t>
  </si>
  <si>
    <t>ул. Музыкальная, вблизи д.20</t>
  </si>
  <si>
    <t>53°51'33.58"С 32°25'29.35"В</t>
  </si>
  <si>
    <t>2,75 м3</t>
  </si>
  <si>
    <t>Смоленская область п. Шумячи, ул. Музыкальная д.20, д.18, д.16, д.14, д.12, ул. Заводская д.23, д.21</t>
  </si>
  <si>
    <t>53.859159, 32.423603</t>
  </si>
  <si>
    <t> 65</t>
  </si>
  <si>
    <t>ул. Санаторная школа, вблизи д.1</t>
  </si>
  <si>
    <t>53°52'30.69"С  32°24'13.96"В</t>
  </si>
  <si>
    <t>СОГООУСТ «Шумячская санаторная школа-интернат</t>
  </si>
  <si>
    <t>Смоленская область п. Шумячиул. Санаторная школа д.1</t>
  </si>
  <si>
    <t>административное здание санаторной школы</t>
  </si>
  <si>
    <t>Смоленская область п. Шумячи, ул.Санаторная школа д.1</t>
  </si>
  <si>
    <t>ул. Санаторная школа</t>
  </si>
  <si>
    <t>53°52'26.07"С 32°24'21.98"В</t>
  </si>
  <si>
    <t>Открытая, твердое покрытие,ограждение отсутствует</t>
  </si>
  <si>
    <t>Смоленская область п. Шумячи, ул.Санаторная школа д.2, д.3, д.4</t>
  </si>
  <si>
    <t>53.873856, 32.406383 </t>
  </si>
  <si>
    <t>ул. Мелиоративная вблизи д.№1</t>
  </si>
  <si>
    <t>53.865021, 32.414584</t>
  </si>
  <si>
    <t>Жилые дома ул. Мелиоративной</t>
  </si>
  <si>
    <t>53.864060, 32.412033</t>
  </si>
  <si>
    <t>ул. Мелиоративная, вблизи д.1б</t>
  </si>
  <si>
    <t>53°51'58.00"С 32°24'35.15"В</t>
  </si>
  <si>
    <t>ШПО Шумячихлеб</t>
  </si>
  <si>
    <t xml:space="preserve">Смоленская область п. Шумячиул. Мелиоративная д.1б </t>
  </si>
  <si>
    <t>Смоленская область п. Шумячи, ул.Мелиоративная д.1б</t>
  </si>
  <si>
    <t>ул. Мелиоративная вблизи д.№26</t>
  </si>
  <si>
    <t>53.866195, 32.417620</t>
  </si>
  <si>
    <t>ул. Мюдовская вблизи д.№43</t>
  </si>
  <si>
    <t>53.851474, 32.435982</t>
  </si>
  <si>
    <t>Жилые дома ул. Мюдовской</t>
  </si>
  <si>
    <t>53.852276, 32.431805</t>
  </si>
  <si>
    <t>ул. Октябрьская вблизи д.№2</t>
  </si>
  <si>
    <t>53.849530, 32.426020</t>
  </si>
  <si>
    <t>Жилые дома ул. Октябрьской</t>
  </si>
  <si>
    <t>53.860141, 32.425939</t>
  </si>
  <si>
    <t>Жилые дома ул. 8 Марта</t>
  </si>
  <si>
    <t>53.860428, 32.423918</t>
  </si>
  <si>
    <t>8 Марта вблизи д.№9</t>
  </si>
  <si>
    <t>ул. Луговая вблизи д.№12</t>
  </si>
  <si>
    <t>53.864272, 32.427940</t>
  </si>
  <si>
    <t>Жилые дома ул. Луговой, пер. 2-й Заводской</t>
  </si>
  <si>
    <t>53.864469, 32.427852</t>
  </si>
  <si>
    <t>ул. Луговая вблизи д.№37</t>
  </si>
  <si>
    <t>53.864837, 32.426081</t>
  </si>
  <si>
    <t>Жилые дома ул. Луговой</t>
  </si>
  <si>
    <t>53.865515, 32.425229</t>
  </si>
  <si>
    <t>ул. Форпост вблизи д.№3</t>
  </si>
  <si>
    <t>53.864835, 32.430493</t>
  </si>
  <si>
    <t>Жилые дома ул. Форпост д.№1,№1а, №1б, 81№2, №3,3а, №.3б,</t>
  </si>
  <si>
    <t>53.866471, 32.429694</t>
  </si>
  <si>
    <t>ул. Форпост вблизи д.№7</t>
  </si>
  <si>
    <t>53.868271, 32.426461</t>
  </si>
  <si>
    <t>Жилые до8ма ул. Форпост с д.№4 до №12а</t>
  </si>
  <si>
    <t>53.868663, 32.425714</t>
  </si>
  <si>
    <t>ул. Форпост вблизи д.№16а</t>
  </si>
  <si>
    <t>53.868117, 32.426954</t>
  </si>
  <si>
    <t>Открытая, твердое покрытие,ограждение</t>
  </si>
  <si>
    <t>Жилые дома ул. Форпост</t>
  </si>
  <si>
    <t>53.871716, 32.424726</t>
  </si>
  <si>
    <t>ул. Лесхоз вблизи д.№9</t>
  </si>
  <si>
    <t>53.869626, 32.404823</t>
  </si>
  <si>
    <t>Жилые дома ул. Лесхоз</t>
  </si>
  <si>
    <t>53.869900, 32.404505</t>
  </si>
  <si>
    <t>ул. Гагарина вблизи д.№11</t>
  </si>
  <si>
    <t>53.865945, 32.413901</t>
  </si>
  <si>
    <t>Жилые дома ул. Гагарина</t>
  </si>
  <si>
    <t>53.866179, 32.414800</t>
  </si>
  <si>
    <t>ул. Первомайская вблизи д.№7</t>
  </si>
  <si>
    <t>53.857130, 32.415402</t>
  </si>
  <si>
    <t>Жилые дома ул. Первомайской</t>
  </si>
  <si>
    <t>53.856111, 32.415599</t>
  </si>
  <si>
    <t>ул. Заводская  вблизи магазина д.89</t>
  </si>
  <si>
    <t>Жилые дома ул. Заводской</t>
  </si>
  <si>
    <t>53.867278, 32.422956</t>
  </si>
  <si>
    <t>ул. Лесная вблизи д.№2</t>
  </si>
  <si>
    <t>53.864453, 32.415240</t>
  </si>
  <si>
    <t>Жилые дома ул. Лесной</t>
  </si>
  <si>
    <t>53.862780, 32.412338</t>
  </si>
  <si>
    <t>ул. Пролетарская вблизи д.№1а</t>
  </si>
  <si>
    <t>53.864257, 32.416731</t>
  </si>
  <si>
    <t>Жилые дома ул. Пролетарской</t>
  </si>
  <si>
    <t>53.866646, 32.421313</t>
  </si>
  <si>
    <t>ул. Заречная вблизи д.№12</t>
  </si>
  <si>
    <t>53.862302, 32.422741</t>
  </si>
  <si>
    <t>Жилые дома ул. Заречной</t>
  </si>
  <si>
    <t>53.862191, 32.420279</t>
  </si>
  <si>
    <t>ул. Ельнинская вблизи д.№15</t>
  </si>
  <si>
    <t>53.857805, 32.425328</t>
  </si>
  <si>
    <t>Жилые дома ул. Ельнинской, ул. Базарной д.№12, №10, №8, №6, №5, №4</t>
  </si>
  <si>
    <t>53.857868, 32.421169</t>
  </si>
  <si>
    <t>ул. Заводская вблизи д.№55</t>
  </si>
  <si>
    <t>Жилые дома ул. Заводской, Заречной</t>
  </si>
  <si>
    <t>53.862738, 32.424430</t>
  </si>
  <si>
    <t>Реестр мест (площадок) накопления твердых коммунальных отходов муниципального образования "Ярцевскийрайон" Смоленской области</t>
  </si>
  <si>
    <t>г. Ярцево, в районе земельного участка  № 77 по 1-ый переулок Танкистов</t>
  </si>
  <si>
    <t>55,049772 32,695187</t>
  </si>
  <si>
    <t xml:space="preserve">0/8 </t>
  </si>
  <si>
    <t>Администрация  муниципального образования «Ярцевский район» Смоленской области</t>
  </si>
  <si>
    <t>Смоленская область, г.Ярцево, 1-й переулок Танкистов, д. 77, 2158006</t>
  </si>
  <si>
    <t>Садовое некоммерческое товарищество  "Тополек"</t>
  </si>
  <si>
    <t>г. Ярцево, 1-й переулок Танкистов</t>
  </si>
  <si>
    <t>г. Ярцево, в районе жилого дома № 15 по ул. Автозаводская</t>
  </si>
  <si>
    <t>55,045656,  32,732938</t>
  </si>
  <si>
    <t>открытая площадка, твердое покрытие, ограждение из профлиста</t>
  </si>
  <si>
    <t>1,5/8</t>
  </si>
  <si>
    <t>Смоленская область, г.Ярцево, ул.Гагарина, 9, 2158002</t>
  </si>
  <si>
    <t>г. Ярцево, ул. Автозаводская № 17, АО «Смоленскэнергосбыт»  филиал ОАО «Смоленскатомэнергосбыт</t>
  </si>
  <si>
    <t>г. Ярцево, ул. Автозаводская, д.17а, слева от здания специализированного зала борьбы дзюдо</t>
  </si>
  <si>
    <t>55.045651, 32.732991</t>
  </si>
  <si>
    <t>Открытая площадка, твердое покрытие</t>
  </si>
  <si>
    <t>н/д</t>
  </si>
  <si>
    <t>Смоленская область, г.Ярцево, ул.Гагарина, 9, 2158003</t>
  </si>
  <si>
    <t>Ярцевская ДЮСШ</t>
  </si>
  <si>
    <t xml:space="preserve">г. Ярцево, ул. Автозаводская, д.17а, МБУ ДО «Ярцевская ДЮСШ» </t>
  </si>
  <si>
    <t>г. Ярцево, ул. Автозаводская, д. № 18 – МБОУ средняя школа № 9</t>
  </si>
  <si>
    <t>55,046182,  32,731123</t>
  </si>
  <si>
    <t>Открытая площадка, твердое покрытие, огрожена</t>
  </si>
  <si>
    <t>Смоленская область, г.Ярцево, ул.Гагарина, 9, 2158001</t>
  </si>
  <si>
    <t>г. Ярцево, в районе жилого дома № 38  по ул. Автозаводская</t>
  </si>
  <si>
    <t>55,049509,  32,734546</t>
  </si>
  <si>
    <t>Открытая площадка, твердое покрытие, ограждение из профлиста</t>
  </si>
  <si>
    <t xml:space="preserve"> 7/1</t>
  </si>
  <si>
    <t>5,25/8</t>
  </si>
  <si>
    <r>
      <t xml:space="preserve">г. Ярцево, ул. Автозаводская № </t>
    </r>
    <r>
      <rPr>
        <b/>
        <sz val="11"/>
        <color indexed="10"/>
        <rFont val="Times New Roman"/>
        <family val="1"/>
        <charset val="204"/>
      </rPr>
      <t>20</t>
    </r>
    <r>
      <rPr>
        <sz val="11"/>
        <color indexed="8"/>
        <rFont val="Times New Roman"/>
        <family val="1"/>
        <charset val="204"/>
      </rPr>
      <t xml:space="preserve">, </t>
    </r>
    <r>
      <rPr>
        <b/>
        <sz val="11"/>
        <color indexed="10"/>
        <rFont val="Times New Roman"/>
        <family val="1"/>
        <charset val="204"/>
      </rPr>
      <t>22</t>
    </r>
    <r>
      <rPr>
        <sz val="11"/>
        <color indexed="8"/>
        <rFont val="Times New Roman"/>
        <family val="1"/>
        <charset val="204"/>
      </rPr>
      <t xml:space="preserve">, </t>
    </r>
    <r>
      <rPr>
        <b/>
        <sz val="11"/>
        <color indexed="10"/>
        <rFont val="Times New Roman"/>
        <family val="1"/>
        <charset val="204"/>
      </rPr>
      <t>24</t>
    </r>
    <r>
      <rPr>
        <sz val="11"/>
        <color indexed="8"/>
        <rFont val="Times New Roman"/>
        <family val="1"/>
        <charset val="204"/>
      </rPr>
      <t xml:space="preserve">, </t>
    </r>
    <r>
      <rPr>
        <b/>
        <sz val="11"/>
        <color indexed="10"/>
        <rFont val="Times New Roman"/>
        <family val="1"/>
        <charset val="204"/>
      </rPr>
      <t>26, 30, 34, 36</t>
    </r>
    <r>
      <rPr>
        <sz val="11"/>
        <color indexed="8"/>
        <rFont val="Times New Roman"/>
        <family val="1"/>
        <charset val="204"/>
      </rPr>
      <t>, 38, 40</t>
    </r>
    <r>
      <rPr>
        <b/>
        <sz val="11"/>
        <color indexed="10"/>
        <rFont val="Times New Roman"/>
        <family val="1"/>
        <charset val="204"/>
      </rPr>
      <t>**</t>
    </r>
  </si>
  <si>
    <t>г. Ярцево, ул.  Автозаводская № 20а, Магазин «Мясная лавка»</t>
  </si>
  <si>
    <t>г. Ярцево, ул.  Автозаводская № 20а, Лавка «Разливное пиво»</t>
  </si>
  <si>
    <t>г. Ярцево, ул.  Автозаводская № 20а, Магазин «Ярцев-перевоз»</t>
  </si>
  <si>
    <t>г. Ярцево, ул.  Автозаводская № 24, Магазин «Магнит» ЗАО  «Тандер»</t>
  </si>
  <si>
    <t>г. Ярцево, ул.  Автозаводская № 24, Магазин «Формула»</t>
  </si>
  <si>
    <t>г. Ярцево, ул.  Автозаводская № 24, Магазин «Катюша»</t>
  </si>
  <si>
    <t>г. Ярцево, ул.  Автозаводская № 24, Магазин «Сувениры»</t>
  </si>
  <si>
    <t>г. Ярцево, ул.  Автозаводская № 24, Магазин «Овощи»</t>
  </si>
  <si>
    <t xml:space="preserve">г. Ярцево, ул.  Автозаводская № 24, Закусочная «Визит» </t>
  </si>
  <si>
    <t>г. Ярцево, ул.  Автозаводская № 26, Магазин «Ткани»</t>
  </si>
  <si>
    <t>г. Ярцево, ул.  Автозаводская № 30, Магазин «Товары для дома» ООО «Вселенная»</t>
  </si>
  <si>
    <t>г. Ярцево, ул.  Автозаводская № 30, Магазин «Книги-лавка»</t>
  </si>
  <si>
    <t>г. Ярцево, ул.  Автозаводская № 30, Магазин «Дачник»</t>
  </si>
  <si>
    <t xml:space="preserve">г. Ярцево, ул. Автозаводская № 38, Магазин «Бахус» </t>
  </si>
  <si>
    <t xml:space="preserve">г. Ярцево, ул. Автозаводская № 38, Магазин «Блеск» </t>
  </si>
  <si>
    <t xml:space="preserve">г. Ярцево, ул. Автозаводская № 38, Магазин «Продукты» </t>
  </si>
  <si>
    <t>г. Ярцево, ул. Автозаводская № 38, Магазин «Мясная лавка» Медведевых</t>
  </si>
  <si>
    <t xml:space="preserve">г. Ярцево, ул. Автозаводская № 38, Кабинет гирудотерапии </t>
  </si>
  <si>
    <t>г. Ярцево, ул.  Автозаводская № 38, Отделение Почты России</t>
  </si>
  <si>
    <t>г. Ярцево,  ул. Автозаводская, д. № 38а,  МБДОУ детский сад № 14</t>
  </si>
  <si>
    <t>55,049777,  32,732094</t>
  </si>
  <si>
    <t>Смоленская область, г.Ярцево, ул.Гагарина, 9, 2158000</t>
  </si>
  <si>
    <t>г. Ярцево, ул.  Автозаводская д. № 43,  МБУ «ЯМЦ»</t>
  </si>
  <si>
    <t>55,051603,  32,735773</t>
  </si>
  <si>
    <t>МБУ "ЯМЦ"</t>
  </si>
  <si>
    <t>г. Ярцево, ул. Автозаводская, д.43</t>
  </si>
  <si>
    <t>55.051603, 32.735773</t>
  </si>
  <si>
    <t>Г. Ярцево, ул. Автозаводская, дома № 43</t>
  </si>
  <si>
    <t>г. Ярцево, ул. Автозаводская, д.43а</t>
  </si>
  <si>
    <t>бетонированная открытая площадка</t>
  </si>
  <si>
    <t>2,0/0</t>
  </si>
  <si>
    <t xml:space="preserve">       МБУ ДО ДЮСШ</t>
  </si>
  <si>
    <t>г. Ярцево, ул. Автозаводская, д. № 43а,МБУДО ДЮСШ по плаванию Ярцевского района</t>
  </si>
  <si>
    <t>г. Ярцево, ул.  Автозаводская д. № 46а,  МБДОУ детский сад № 13</t>
  </si>
  <si>
    <t>55,050679,  32,731842</t>
  </si>
  <si>
    <t xml:space="preserve"> открытая площадка, огорожена, твердое покрытие</t>
  </si>
  <si>
    <t>Смоленская область, г.Ярцево, ул.Гагарина, 9, 2158004</t>
  </si>
  <si>
    <t>г. Ярцево, в районе жилого дома № 58  по ул. Братьев Шаршановых</t>
  </si>
  <si>
    <t>55,061441,  32,695972</t>
  </si>
  <si>
    <t>4,5/8</t>
  </si>
  <si>
    <t>Смоленская область, г.Ярцево, ул.Гагарина, 9, 215800</t>
  </si>
  <si>
    <t>г. Ярцево, ул. Братьев Шаршановых, д. № 54, 56, 58, ул. Краснооктябрьская д. № 37, 39, ул.  Чайковского д. № 25</t>
  </si>
  <si>
    <t>г. Ярцево, ул. Братьев Шаршановых, д. № 60, гостиница «Фаворит», ООО «Фаворит»</t>
  </si>
  <si>
    <t>г. Ярцево, ул. Братьев Шаршановых, д. № 60, Кафе ООО «Фаворит»</t>
  </si>
  <si>
    <t>г. Ярцево, ул. Братьев Шаршановых, д. № 60, Закусочная «Восток» ООО «Фаворит»</t>
  </si>
  <si>
    <t>г. Ярцево, ул. Братьев Шаршановых, д. № 60, ИП «Апрель»</t>
  </si>
  <si>
    <t>г. Ярцево, ул. Братьев Шаршановых, д. № 60, ООО «Сега-С»</t>
  </si>
  <si>
    <t>г. Ярцево, ул. Братьев Шаршановых, д. № 60, ООО «ПКФ-Мастер» Магазин «Мастер»</t>
  </si>
  <si>
    <t>г. Ярцево, ул. Братьев Шаршановых, Следственное управление</t>
  </si>
  <si>
    <t>Смоленская область, Ярцевский район, г. Ярцево,  в районе жилого дома № 1 по ул. Гагарина</t>
  </si>
  <si>
    <t>55,066004,  32,688894</t>
  </si>
  <si>
    <t>Открытая площадка с твёрдым покрытием , ограждение из профлиста</t>
  </si>
  <si>
    <t>Муниципальное образование Ярцевское городское поселение 
Ярцевского района Смоленской области
Администрация  муниципального образования «Ярцевский район» Смоленской области</t>
  </si>
  <si>
    <t>215800,Смоленская область, г. Ярцево, ул. Гагарина, № 1 Магазин «Королевский»(ООО «ЛУЧ»)</t>
  </si>
  <si>
    <t>г. Ярцево, ул. Гагарина, № 1 Магазин «Бель-постель»</t>
  </si>
  <si>
    <t>г. Ярцево, ул. Гагарина, № 1 Парикмахерская «Ксения» ИП</t>
  </si>
  <si>
    <t>г. Ярцево, ул. Гагарина, д. №  3</t>
  </si>
  <si>
    <t>г. Ярцево, ул. Гагарина, № 3 Магазин «Электроинструменты»</t>
  </si>
  <si>
    <t>Смоленская область, Ярцевский район, г. Ярцево, ул. Гагарина, д.9</t>
  </si>
  <si>
    <t>55,063725, 32,694337</t>
  </si>
  <si>
    <t>215800,Смоленская область, г. Ярцево, ул. Гагарина, № 9, Здание Администрации Ярцевского района Смоленской области</t>
  </si>
  <si>
    <t>г. Ярцево, в районе жилого дома № 10/20 по ул. Гагарина</t>
  </si>
  <si>
    <t>55,063834,  32,692424</t>
  </si>
  <si>
    <t>7/1</t>
  </si>
  <si>
    <t>г. Ярцево: ул. Гагарина, д. № 6, 8, 10/20, 12; ул.Максима Горького, д. № 22, 24, ул.  Интернациональная, д. 3</t>
  </si>
  <si>
    <t>г. Ярцево: ул. Гагарина, д. № 8  Аптечный пункт «Здравушка»</t>
  </si>
  <si>
    <t>г. Ярцево: ул. Гагарина, д. № 8 Магазин «Марта»</t>
  </si>
  <si>
    <t>г. Ярцево: ул. Гагарина, д. № 8 Парикмахерская «Ника»</t>
  </si>
  <si>
    <t>г. Ярцево: ул. Гагарина, д. № 10/20 Магазин «Одежда джинсов»</t>
  </si>
  <si>
    <t>г. Ярцево: ул. Гагарина, д. № 10/20 Магазин «Анастасия»</t>
  </si>
  <si>
    <t>г. Ярцево: ул. Гагарина, д. № 10/20 Магазин «Формула-Уюта»»</t>
  </si>
  <si>
    <t>г. Ярцево: ул. Гагарина, д. № 10/20, Аптека</t>
  </si>
  <si>
    <t>г. Ярцево: ул. Максима Горького, д. № 22 Магазин «Одежда из Европы»</t>
  </si>
  <si>
    <t>г. Ярцево: ул. Максима Горького, д. № 22 Магазин «Нина»</t>
  </si>
  <si>
    <t>г. Ярцево: ул. Максима Горького, д. № 22 Магазин «Фантазия»</t>
  </si>
  <si>
    <t>г. Ярцево: ул. Максима Горького, д. № 22 Магазин «Дачник» ИП</t>
  </si>
  <si>
    <t>г. Ярцево: ул. Максима Горького, д. № 24 Магазин «Дева»</t>
  </si>
  <si>
    <t>г. Ярцево: ул. Максима Горького, д. № 24 Магазин «От и до»</t>
  </si>
  <si>
    <t>Смоленская область, г. Ярцево, г. Ярцево, в районе жилого дома № 28 по ул. Гагарина</t>
  </si>
  <si>
    <t>55,060601,  32,700177</t>
  </si>
  <si>
    <t>3/8</t>
  </si>
  <si>
    <t>г. Ярцево: ул. Рокоссовского, д. 57</t>
  </si>
  <si>
    <t>г. Ярцево: ул. Гагарина, д. № 28 – ТСЖ Кондоминиум «Дружба»</t>
  </si>
  <si>
    <t>г. Ярцево, ул.  Красноармейская, д. № 48а, 50</t>
  </si>
  <si>
    <t>г. Ярцево, ул.  Красноармейская, д. № 48  Салон «Благо» ООО «Мебель Благо»</t>
  </si>
  <si>
    <t>г. Ярцево, ул.  Красноармейская, д. № 48  Парикмахерская</t>
  </si>
  <si>
    <t>г. Ярцево: ул. Гагарина, д. № 28 Магазин «Мебель»</t>
  </si>
  <si>
    <t>г. Ярцево: ул. Гагарина, д. № 28 Магазин «Вит» ООО «Оксана»</t>
  </si>
  <si>
    <t>г. Ярцево, в районе жилого дома № 22 по ул. Дачная</t>
  </si>
  <si>
    <t>55,040023,  32,708621</t>
  </si>
  <si>
    <t xml:space="preserve"> открытая площадка,  твердое покрытие, ограждение из профлиста</t>
  </si>
  <si>
    <t>г. Ярцево, ул. Дачная д. № 22</t>
  </si>
  <si>
    <t>г. Ярцево, в районе жилого дома № 12 по ул. Духовщинское шоссе</t>
  </si>
  <si>
    <t>55,074736,  32,614890</t>
  </si>
  <si>
    <t xml:space="preserve"> открытая площадка,  грунтовое покрытие, ограждение из профлиста</t>
  </si>
  <si>
    <t>г. Ярцево, ул. Духовщинское шоссе № 12, частный сектор д. № 1-28</t>
  </si>
  <si>
    <t>г. Ярцево, в районе жилого дома № 4а по ул. Заозерная</t>
  </si>
  <si>
    <t>55,081926,  32,708154</t>
  </si>
  <si>
    <t xml:space="preserve">    2,25/8</t>
  </si>
  <si>
    <t>г. Ярцево, ул. Заозерная д. № 2а,2б, 4а, 6а,8а</t>
  </si>
  <si>
    <t>Смоленская область, г. Ярцево, ул. Интернациональная, д. № 5 – МБОУ средняя школа № 4</t>
  </si>
  <si>
    <t>55,063328,  32,690583</t>
  </si>
  <si>
    <t>открытая площадка с  твердым покрытием, ограждение из профлиста</t>
  </si>
  <si>
    <t>215800 Смоленская область, г.Ярцево, ул. Интернациональная, д. 5</t>
  </si>
  <si>
    <t>г. Ярцево, в районе жилого дома № 185В по ул. Интернациональная</t>
  </si>
  <si>
    <t>55,063107,  32,686863</t>
  </si>
  <si>
    <t>открытая площадка с твердым покрытием и ограждением из профлиста</t>
  </si>
  <si>
    <t>8/1</t>
  </si>
  <si>
    <t>6/8</t>
  </si>
  <si>
    <t>г. Ярцево, ул. Интернациональная, д. № 185В, ул. Максима Горького д. № 30, ул. Карла Маркса д. № 15</t>
  </si>
  <si>
    <t>г. Ярцево, ул. Максима Горького д. № 26а, 28/3 – ТСЖ «Победа»</t>
  </si>
  <si>
    <t xml:space="preserve">Смоленская область, г. Ярцево, ул. Карла Маркса, д. № 4а, № 6, МБОУ школа-гимназия </t>
  </si>
  <si>
    <t>55,064963,  32,684815</t>
  </si>
  <si>
    <t>Открытая площадка, твердое покрытие, огорожена (закрытые крышки)</t>
  </si>
  <si>
    <t xml:space="preserve">г. Ярцево, ул. Карла Маркса д. №4а, №6, МБОУ школа-гимназия </t>
  </si>
  <si>
    <t>Смоленская область,г. Ярцево,  ул. Карла Маркса, д. № 8, МБДОУ  детский сад № 9</t>
  </si>
  <si>
    <t>55,064896,  32,687322</t>
  </si>
  <si>
    <t>г. Ярцево, ул. Максима Горького, д.№26б, МБОУ детский сад №9</t>
  </si>
  <si>
    <t>Смоленская область, г. Ярцево, в районе жилого дома № 9 по ул. Карла Маркса</t>
  </si>
  <si>
    <t>открытая площадка с  грунтовым  покрытием и ограждением из профлиста</t>
  </si>
  <si>
    <t>г. Ярцево, ул. Карла Маркса д. № 9, ул. Луначарского № 2, 4, 6, ул. Чайковского д. № 1, ул. Гагарина д. 2, 4</t>
  </si>
  <si>
    <t>г. Ярцево, ул. Чайковского д. № 5, 7 – ТСЖ «Октябрь»</t>
  </si>
  <si>
    <t>г. Ярцево, ул. Гагарина д. 4, Магазин «Эксперт» ИП</t>
  </si>
  <si>
    <t>г. Ярцево, ул. Гагарина д. 4, Магазин «Радиотовары» ООО «Радиотехника»</t>
  </si>
  <si>
    <t>г. Ярцево, ул. Гагарина д. 4, Магазин «Витязь» ИП</t>
  </si>
  <si>
    <t>г. Ярцево, ул. Гагарина д. 2, Магазин «Золото» ИП</t>
  </si>
  <si>
    <t>г. Ярцево, ул. Гагарина д. 2, Магазин «Смешные цены» ООО «Пальмира-Лайт»</t>
  </si>
  <si>
    <t>г. Ярцево, ул. Карла Маркса д. № 9, ОГБУЗ «Ярцевская стоматологическая поликлиника»</t>
  </si>
  <si>
    <t>Смоленская область, г. Ярцево, в районе жилого дома № 11а по ул. Карла Маркса</t>
  </si>
  <si>
    <t>55,063787,  32,687034</t>
  </si>
  <si>
    <t>открытая площадка, грунтовое покрытие, ограждение из профлиста</t>
  </si>
  <si>
    <t>2,25/8</t>
  </si>
  <si>
    <t>г. Ярцево, ул. Карла Маркса д. №  11а, 13</t>
  </si>
  <si>
    <t>г. Ярцево, ул. Карла Маркса д. № 11, ООО «Стройград»</t>
  </si>
  <si>
    <t>г. Ярцево, ул. Карла Маркса д. № 11, Магазин «Автозапчасти»</t>
  </si>
  <si>
    <t>г. Ярцево, ул. Карла Маркса д. № 11, ООО «Правовой центр Доверие»</t>
  </si>
  <si>
    <t>г. Ярцево, ул. Карла Маркса д. № 13, Магазин «Золушка» ООО «Золушка»</t>
  </si>
  <si>
    <t>г. Ярцево, ул. Карла Маркса д. № 13, Магазин «Мебель» ООО «Мебель»</t>
  </si>
  <si>
    <t xml:space="preserve">г. Ярцево, ул. Карла Маркса д.№13  Ярцевский МФЦ - филиал СОГБУ МФЦ </t>
  </si>
  <si>
    <t>г. Ярцево, в районе жилого дома № 1а по ул. Карьерная</t>
  </si>
  <si>
    <t>55,071901,  32,687789</t>
  </si>
  <si>
    <t>г. Ярцево, ул. Карьерная № 1а</t>
  </si>
  <si>
    <t>Смоленская область, г. Ярцево, в районе жилого дома №57 по ул. Космонавтов</t>
  </si>
  <si>
    <t>55,056172, 32,702674</t>
  </si>
  <si>
    <t>г. Ярцево, ул. Космонавтов, д.57</t>
  </si>
  <si>
    <t>г. Ярцево, ул. Красноармейская, д. № 67, О Станция юных натуралистов</t>
  </si>
  <si>
    <t>55,058435,  32,699377</t>
  </si>
  <si>
    <t>МБУ ДО СЮН</t>
  </si>
  <si>
    <t>г. Ярцево, ул. Красноармейская, д. № 67, МБУДО Станция юных натуралистов</t>
  </si>
  <si>
    <t>Смоленская область,г. Ярцево, в районе жилого дома № 24                                                        по ул. Краснооктябрьская</t>
  </si>
  <si>
    <t>55,063112,  32,696727</t>
  </si>
  <si>
    <t>г. Ярцево, ул. Краснооктябрьская, д. № 24, ул. Гагарина д. № 11, 13</t>
  </si>
  <si>
    <t>г. Ярцево, ул. Краснооктябрьская, д. № 24, Магазин «Детский мир» ИП</t>
  </si>
  <si>
    <t>г. Ярцево, ул. Краснооктябрьская, д. № 24, Магазин «Формула уюта» ИП</t>
  </si>
  <si>
    <t>ул. Гагарина д. № 11 Нотариальная контора</t>
  </si>
  <si>
    <t>ул. Гагарина д. № 13, Мировой судья судебного участка № 26 в муниципальном образовании "Ярцевский район" Смоленской области</t>
  </si>
  <si>
    <t>г. Ярцево, в районе жилого дома № 29а   по ул. Краснооктябрьская</t>
  </si>
  <si>
    <t>55,063416,  32,698083</t>
  </si>
  <si>
    <t>г. Ярцево, ул. Краснооктябрьская, д. № 29а, 33а, ул. Братьев Шаршановых д. № 44, 46, 48, 50, ул. 50 лет Октября, д. № 14</t>
  </si>
  <si>
    <t>г. Ярцево, ул. Краснооктябрьская, д. № 29а, Медицинский кабинет «Медиум»</t>
  </si>
  <si>
    <t>г. Ярцево, ул. Краснооктябрьская, д. № 29а, тур. фирма «Смоленский турист», ООО</t>
  </si>
  <si>
    <r>
      <t xml:space="preserve">г. Ярцево, ул.  Гагарина д. № 15  </t>
    </r>
    <r>
      <rPr>
        <sz val="11"/>
        <color indexed="8"/>
        <rFont val="Times New Roman"/>
        <family val="1"/>
        <charset val="204"/>
      </rPr>
      <t>Ярцевское городское агентство недвижимости</t>
    </r>
  </si>
  <si>
    <t xml:space="preserve">г. Ярцево, ул.  Гагарина д. № 15, Аптечный пункт </t>
  </si>
  <si>
    <t>г. Ярцево, ул.  Гагарина д. № 15, Ремонт сложнобытовой техники ООО «Электроника»</t>
  </si>
  <si>
    <t>г. Ярцево, ул.  Гагарина д. № 15, Швейная мастерская</t>
  </si>
  <si>
    <t>г. Ярцево, ул.  Гагарина д. № 15, Ателье «Швейник» ООО «Швейник»</t>
  </si>
  <si>
    <t>г. Ярцево, ул.  Гагарина д. № 15, ИП «Фотография»</t>
  </si>
  <si>
    <t>г. Ярцево, ул.  Гагарина д. № 15, ООО «ИМЭКС»</t>
  </si>
  <si>
    <t>г. Ярцево, ул.  Гагарина д. № 15, «Оконце» ООО «Сфинкс»</t>
  </si>
  <si>
    <t>г. Ярцево, ул.  Гагарина д. № 15, ИП Пластиковые окна</t>
  </si>
  <si>
    <t>г. Ярцево, ул.  Гагарина д. № 15, «Каприз» ООО «Каприз»</t>
  </si>
  <si>
    <t>г. Ярцево, ул.  Гагарина д. № 15, ИП Торговый дом</t>
  </si>
  <si>
    <t>г. Ярцево, ул.  Гагарина д. № 15, Магазин «Мясной»</t>
  </si>
  <si>
    <t>г. Ярцево, ул.  Гагарина д. № 15, Магазин «Мясная лавка»</t>
  </si>
  <si>
    <t>г. Ярцево, ул.  Гагарина д. № 15, Магазин «Улей здоровья»</t>
  </si>
  <si>
    <t>г. Ярцево, ул.  Гагарина д. № 15, Магазин «Газсервис»</t>
  </si>
  <si>
    <t>г. Ярцево, ул. Краснооктябрьская, д. № 33б</t>
  </si>
  <si>
    <t>г. Ярцево, ул. Краснооктябрьская, д. № 28, 30, 32, 34, ул. Первомайская д. № 23, 25, 27, ул. Гагарина д. № 16, ул. Чайковского,  д. № 21</t>
  </si>
  <si>
    <t>55,061720,  32,694616</t>
  </si>
  <si>
    <t>г. Ярцево, ул. Гагарина д. № 16, Юридическое бюро</t>
  </si>
  <si>
    <t>г. Ярцево, ул. Гагарина д. № 16, Юридические услуги</t>
  </si>
  <si>
    <t>Смоленская область, г. Ярцево, в районе жилого дома № 1 по ул. Ленинская</t>
  </si>
  <si>
    <t>55,062663,  32,680315</t>
  </si>
  <si>
    <t>открытая площадка с  грунтовым покрытием и ограждением из профлиста</t>
  </si>
  <si>
    <t>г. Ярцево, ул. Ленинская д. № 1, 2/1</t>
  </si>
  <si>
    <t>г. Ярцево, ул. Пугачева д. № 6 Центр занятости населения</t>
  </si>
  <si>
    <t>г. Ярцево, ул. Пугачева д. № 4 ФСБ</t>
  </si>
  <si>
    <t xml:space="preserve">Смоленская область, Ярцевский район, г. Ярцево,  в районе жилого дома № 7 по ул. Ленинская </t>
  </si>
  <si>
    <t>55,066391,  32,684842</t>
  </si>
  <si>
    <t>Открытая площадка с грунтовым покрытием , ограждение из профлиста</t>
  </si>
  <si>
    <t>г. Ярцево, ул. Ленинская д. № 5,7</t>
  </si>
  <si>
    <t>г. Ярцево, ул. Ленинская, д. 4</t>
  </si>
  <si>
    <t>67:25:0010612:578</t>
  </si>
  <si>
    <t>открытая площадка без ограждения, грунтовое  покрытие</t>
  </si>
  <si>
    <t>Смоленская область, г.Ярцево, ул. Ленинская, д. 4, 215800</t>
  </si>
  <si>
    <t>г. Ярцево, ул. Ольховская, д. 4</t>
  </si>
  <si>
    <t>55,067612 32,684847</t>
  </si>
  <si>
    <t>г. Ярцево, в районе жилого дома № 9 по ул. Лесная</t>
  </si>
  <si>
    <t>55,059322,  32,717460</t>
  </si>
  <si>
    <t>г. Ярцево: ул. Лесная, д. № 9, частный сектор д. № 11, 13, 15, 15а, 17, 19, 21, 23, 25, 27, 31,33</t>
  </si>
  <si>
    <t>г. Ярцево, в районе жилого дома № 115 по ул. Лесная</t>
  </si>
  <si>
    <t>55,03147, 32,42036</t>
  </si>
  <si>
    <t xml:space="preserve"> открытая площадка</t>
  </si>
  <si>
    <t>Садовое некоммерческое товарищество  "Медработник - 1"</t>
  </si>
  <si>
    <t>215800, г. Ярцево, ул. Лесная</t>
  </si>
  <si>
    <t>г. Ярцево, в районе жилого дома № 1 по ул. ЛММС</t>
  </si>
  <si>
    <t>55,076525,  32,736154</t>
  </si>
  <si>
    <t>г. Ярцево, ул. ЛММС д. № 1, 2, 3, 4</t>
  </si>
  <si>
    <t>г. Ярцево, ул. ЛММС Магазин «Продукты», ООО «Дарья»</t>
  </si>
  <si>
    <t>Смоленская область, г. Ярцево, в районе жилого дома № 9 по ул. Луначарского</t>
  </si>
  <si>
    <t>55,067118,  32,683288</t>
  </si>
  <si>
    <t>г. Ярцево, ул. Луначарского, д.9, расселен ул. Ленинская №4, №8, №10</t>
  </si>
  <si>
    <t>г. Ярцево, в районе жилого дома № 4 по ул. Макаренко</t>
  </si>
  <si>
    <t>55,084456,  32,730647</t>
  </si>
  <si>
    <t>г. Ярцево, ул. Макаренко д. № 2, 4, 8</t>
  </si>
  <si>
    <t>г. Ярцево, ул. Макаренко, магазин «продукты» ООО «Ирина»</t>
  </si>
  <si>
    <t>г. Ярцево, ул. Макаренко № 3, Школа-интернат</t>
  </si>
  <si>
    <t>Смоленская область, г. Ярцево, ул. Максима Горького, д.1</t>
  </si>
  <si>
    <t>55, 055964, 32, 675774</t>
  </si>
  <si>
    <r>
      <rPr>
        <sz val="11"/>
        <color indexed="8"/>
        <rFont val="Times New Roman"/>
        <family val="1"/>
        <charset val="204"/>
      </rPr>
      <t>Открытая</t>
    </r>
    <r>
      <rPr>
        <sz val="11"/>
        <color indexed="8"/>
        <rFont val="Times New Roman"/>
        <family val="1"/>
        <charset val="204"/>
      </rPr>
      <t xml:space="preserve">  </t>
    </r>
    <r>
      <rPr>
        <sz val="11"/>
        <color indexed="8"/>
        <rFont val="Times New Roman"/>
        <family val="1"/>
        <charset val="204"/>
      </rPr>
      <t>площадка с покрытием ж/б плита</t>
    </r>
  </si>
  <si>
    <t xml:space="preserve">
Администрация  муниципального образования «Ярцевский район» Смоленской области</t>
  </si>
  <si>
    <t>Смоленская область, г.Ярцево, ул.Гагарина, 9, 2158009</t>
  </si>
  <si>
    <t>г. Ярцево, ул. Максима Горького, д.1, административное здание</t>
  </si>
  <si>
    <t>55,055964, 32,675774</t>
  </si>
  <si>
    <t>г. Ярцево, в районе жилого дома № 4а по ул. Максима Горького</t>
  </si>
  <si>
    <t>55,067571,  32,693790</t>
  </si>
  <si>
    <t xml:space="preserve">Открытая площадка, ограждение из профлиста, твердое  покрытие </t>
  </si>
  <si>
    <t xml:space="preserve"> 4/1</t>
  </si>
  <si>
    <t xml:space="preserve">           жилой дом</t>
  </si>
  <si>
    <t>г. Ярцево, ул. Максима Горького д. № 4, 4а, 6, ул. Чернышевского д. № 9/8, ул. Советская д. № 22/2</t>
  </si>
  <si>
    <t xml:space="preserve">       здание офиса</t>
  </si>
  <si>
    <t>г. Ярцево, ул. Советская д. № 20 «К- центр»</t>
  </si>
  <si>
    <t xml:space="preserve">      жилой дом</t>
  </si>
  <si>
    <t>г. Ярцево, ул. Советская д. № 20а</t>
  </si>
  <si>
    <t xml:space="preserve">г. Ярцево, ул. Советская д. № 20б </t>
  </si>
  <si>
    <t>г. Ярцево, ул. Максима Горького д. № 4, Магазин «Белорусские деликатесы» ИП</t>
  </si>
  <si>
    <t>г. Ярцево, ул. Максима Горького д. № 4, Магазин «ХозМаг» ИП</t>
  </si>
  <si>
    <t>г. Ярцево, ул. Максима Горького д. № 4, Магазин «Витязь» ИП</t>
  </si>
  <si>
    <t>г. Ярцево, ул. Максима Горького д. № 4а, ООО «Строй-мастер»</t>
  </si>
  <si>
    <t xml:space="preserve">г. Ярцево, ул. Максима Горького д. № 6 Магазин «Пивная застава» </t>
  </si>
  <si>
    <t xml:space="preserve">г. Ярцево, ул. Максима Горького д. № 6 Магазин «Пальмира» </t>
  </si>
  <si>
    <t xml:space="preserve">г. Ярцево, ул. Максима Горького д. № 6 Магазин «Богатырская еда» </t>
  </si>
  <si>
    <t>г. Ярцево, ул. Максима Горького д. № 6 Магазин «Газсервис» ООО «Смоленскоблгаз»</t>
  </si>
  <si>
    <t>г. Ярцево, ул. Советская д. № 22/2, Магазин «Кардымовское пиво»</t>
  </si>
  <si>
    <t>г. Ярцево, ул. Советская д. № 22/2, Магазин «АвтоМаг»</t>
  </si>
  <si>
    <t>г. Ярцево, ул. Советская д. № 22/2, Газета «Сигма плюс»</t>
  </si>
  <si>
    <t>г. Ярцево, в районе жилого дома № 21 по ул. Максима Горького</t>
  </si>
  <si>
    <t>55,063230,  32,693008</t>
  </si>
  <si>
    <t xml:space="preserve">Открытая площадка, без ограждения, твердое  покрытие </t>
  </si>
  <si>
    <t>г. Ярцево, ул. Максима Горького д. № 21, 27</t>
  </si>
  <si>
    <t>г. Ярцево, ул. Максима Горького д. № 21, салон мебели «Чарли»</t>
  </si>
  <si>
    <t>г. Ярцево, ул. Максима Горького д. № 21, ювелирный магазин «Голд»</t>
  </si>
  <si>
    <t>г. Ярцево, ул. Максима Горького д. № 21, Магазин «Идеал»</t>
  </si>
  <si>
    <t>г. Ярцево, ул. Максима Горького д. № 21, Магазин «Рикер»</t>
  </si>
  <si>
    <t>г. Ярцево, ул. Максима Горького д. № 21, Магазин «Мир ламината»</t>
  </si>
  <si>
    <t>г. Ярцево, ул. Максима Горького д. № 21, Магазин «Мебель»</t>
  </si>
  <si>
    <t>г. Ярцево, ул. Максима Горького д. № 21а «Сбербанк»</t>
  </si>
  <si>
    <t xml:space="preserve">г. Ярцево, ул. Максима Горького д. № 21а, Краеведческий музей </t>
  </si>
  <si>
    <t>г. Ярцево, ул. Максима Горького д. № 21а, «Ремонт обуви»</t>
  </si>
  <si>
    <t>г. Ярцево, ул. Максима Горького д. № 21а, магазин «Белорусская мебель»</t>
  </si>
  <si>
    <t>г. Ярцево, ул. Максима Горького д. № 27 «Пятерочка»</t>
  </si>
  <si>
    <t xml:space="preserve">г. Ярцево, ул. Максима Горького д.№26б, МБДОУ детский сад №9 в 15 м от основного здания </t>
  </si>
  <si>
    <t>55,063509,  32,688400</t>
  </si>
  <si>
    <t xml:space="preserve">Закрытая площадка,  твердое  покрытие, огорожена </t>
  </si>
  <si>
    <t xml:space="preserve">г. Ярцево, ул. Максима Горького д. № 26б,  МБДОУ  детский сад № 9  </t>
  </si>
  <si>
    <t>г. Ярцево, в районе жилого дома № 28/1 по ул. Максима Горького</t>
  </si>
  <si>
    <t>55,061524,  32,689118</t>
  </si>
  <si>
    <t xml:space="preserve">Закрытая площадка,  твердое  покрытие </t>
  </si>
  <si>
    <t>3,75/8</t>
  </si>
  <si>
    <t>г. Ярцево, ул. Максима Горького д. № 26, 28/1, 28/2, 28/4</t>
  </si>
  <si>
    <t>г. Ярцево, ул. Максима Горького д. № 26, Магазин «Центральный» ООО «Оксана»</t>
  </si>
  <si>
    <t>г. Ярцево, ул. Максима Горького д. 28/1, Ювелирная мастерская</t>
  </si>
  <si>
    <t>г. Ярцево, ул. Максима Горького д. 28/1, Фотопечать</t>
  </si>
  <si>
    <t>г. Ярцево, ул. Максима Горького д. 28/1, Магазин «Разливное пиво»</t>
  </si>
  <si>
    <t>г. Ярцево, ул. Максима Горького д. 28/1, Отделение банка «Бин-Банк Смоленск»</t>
  </si>
  <si>
    <t>г. Ярцево, ул. Максима Горького д. 28/1, Парикмахерская</t>
  </si>
  <si>
    <t>г. Ярцево, ул. Максима Горького д. 28/1, Магазин «Мясные продукты»</t>
  </si>
  <si>
    <t>г. Ярцево, ул. Максима Горького д. № 28/1 МО УФМС России по Смоленской области в г. Ярцево</t>
  </si>
  <si>
    <t>г. Ярцево, в районе жилого дома № 38 по ул. Максима Горького</t>
  </si>
  <si>
    <t>55,058157,  32,683261</t>
  </si>
  <si>
    <t>открытая площадка с  грунтовым покрытием,  ограждение из профлиста</t>
  </si>
  <si>
    <t>г. Ярцево, ул. Максима Горького д. № 38</t>
  </si>
  <si>
    <t>г. Ярцево, ул. Максима Горького д. № 38а Магазин «Магнит», ЗАО «Тандер»</t>
  </si>
  <si>
    <t>г. Ярцево, ул. Максима Горького д. № 38б</t>
  </si>
  <si>
    <t>г. Ярцево, ул. Максима Горького д. № 40а Магазин «Евроторг»</t>
  </si>
  <si>
    <t>г. Ярцево, ул. Максима Горького д. № 40а Ресторан «Камей»</t>
  </si>
  <si>
    <t>г. Ярцево, в районе жилого дома № 40 по ул. Максима Горького</t>
  </si>
  <si>
    <t>55,057079,  32,681492</t>
  </si>
  <si>
    <t>Открытая площадка, грунтовое покрытие, ограждение из профлиста</t>
  </si>
  <si>
    <t>г. Ярцево, ул. Максима Горького д. № 40, 42,</t>
  </si>
  <si>
    <t>г. Ярцево, ул. Максима Горького д. № 44а ОАО «Хлебпром»</t>
  </si>
  <si>
    <t>г. Ярцево, в районе жилого дома № 48 по ул. Максима Горького</t>
  </si>
  <si>
    <t>55,056032,  32,678860</t>
  </si>
  <si>
    <t>1,5/1</t>
  </si>
  <si>
    <t>г. Ярцево, ул. Максима Горького д. № 48</t>
  </si>
  <si>
    <t>г. Ярцево, ул. Максима Горького частный сектор д. № 50, 52, 54, 56, 58, 60</t>
  </si>
  <si>
    <t>г. Ярцево, в районе жилого дома № 51 по ул. Максима Горького</t>
  </si>
  <si>
    <t>55,056233,  32,684941</t>
  </si>
  <si>
    <t>г. Ярцево, ул. Максима Горького д. №  55, 57, ул. Солнечная, д. № 3/1, 3/2, 3/3, 3/4</t>
  </si>
  <si>
    <t>г. Ярцево, ул. Солнечная, д. № 3/1, Магазин «Продукты»</t>
  </si>
  <si>
    <t>г. Ярцево, ул. Максима Горького д. №  57, Главное бюро Мсэк (ВТЭК) по Смоленской области, филиал № 6</t>
  </si>
  <si>
    <t>г. Ярцево, ул. Максима Горького д. №  57, Магазин «Сантехник»</t>
  </si>
  <si>
    <t>г. Ярцево, ул. Максима Горького д. №  57, Магазин «Синий куб»</t>
  </si>
  <si>
    <t>г. Ярцево, в районе жилого дома № 4 по ул. Маршала Жукова</t>
  </si>
  <si>
    <t>55,085518,  32,767820</t>
  </si>
  <si>
    <t xml:space="preserve"> открытая площадка,  твердое  покрытие, ограждение из профлиста</t>
  </si>
  <si>
    <t>г. Ярцево, ул. Маршала Жукова д. № 1 – 9</t>
  </si>
  <si>
    <t>г. Ярцево, ул. Маршала Жукова д. № 1а, ИП, Магазин «Формула»</t>
  </si>
  <si>
    <t>г. Ярцево, ул. Маршала Жукова д. № 1а, Столовая «329 км», ООО «Афродита»</t>
  </si>
  <si>
    <t>г. Ярцево, ул. Маршала Жукова, д. № 10, Магазин «Кооператор»</t>
  </si>
  <si>
    <t>г. Ярцево, ул. Маршала Жукова, ИП, «Елена»</t>
  </si>
  <si>
    <t>г. Ярцево, ул. Маршала Жукова, ИП, магазин «Автозапчасти»</t>
  </si>
  <si>
    <t>Смоленская  область, Ярцевский район,  г. Ярцево, в районе жилого дома №18 по ул. Маршала Жукова;</t>
  </si>
  <si>
    <t>55,086169, 32,771405</t>
  </si>
  <si>
    <t>Смоленская область, г.Ярцево, ул.Гагарина, 9, 215805</t>
  </si>
  <si>
    <t xml:space="preserve">Смоленская  область, г. Ярцево, ул. Машиностроителей, Стр.1                          Комплекс котельных №1        </t>
  </si>
  <si>
    <t>55,053682, 32,767318</t>
  </si>
  <si>
    <t>Открытая площадка с бетонным покрытием</t>
  </si>
  <si>
    <t>Смоленская область, г.Ярцево, ул.Гагарина, 9, 2158007</t>
  </si>
  <si>
    <t>здание котельной</t>
  </si>
  <si>
    <t>г. Ярцево, ул. Машиностроителей, Стр.1, Комплекс котельных №1</t>
  </si>
  <si>
    <t>г. Ярцево, в районе жилого дома № 1/2 по проспекту Металлургов</t>
  </si>
  <si>
    <t>55,051566,  32,728590</t>
  </si>
  <si>
    <r>
      <t xml:space="preserve">г. Ярцево, проспект Металлургов № 1/2, 3, 5, </t>
    </r>
    <r>
      <rPr>
        <b/>
        <sz val="11"/>
        <color indexed="10"/>
        <rFont val="Times New Roman"/>
        <family val="1"/>
        <charset val="204"/>
      </rPr>
      <t>9</t>
    </r>
    <r>
      <rPr>
        <sz val="11"/>
        <rFont val="Times New Roman"/>
        <family val="1"/>
        <charset val="204"/>
      </rPr>
      <t>, ул. Строителей д. №</t>
    </r>
    <r>
      <rPr>
        <b/>
        <sz val="11"/>
        <rFont val="Times New Roman"/>
        <family val="1"/>
        <charset val="204"/>
      </rPr>
      <t xml:space="preserve"> </t>
    </r>
    <r>
      <rPr>
        <b/>
        <sz val="11"/>
        <color indexed="10"/>
        <rFont val="Times New Roman"/>
        <family val="1"/>
        <charset val="204"/>
      </rPr>
      <t>4</t>
    </r>
  </si>
  <si>
    <t xml:space="preserve">г. Ярцево, проспект Металлургов № 1/2, Магазин «Секонд-Хенд» </t>
  </si>
  <si>
    <t>г. Ярцево, проспект Металлургов № 1а, Магазин «Фантазия» ООО «Ритм»</t>
  </si>
  <si>
    <t>г. Ярцево, в районе жилого дома № 7 по проспекту Металлургов</t>
  </si>
  <si>
    <t>55,049895,  32,730028</t>
  </si>
  <si>
    <t>Открытая площадка, грунтовое  покрытие, ограждение из профлиста</t>
  </si>
  <si>
    <r>
      <t xml:space="preserve">г. Ярцево, проспект Металлургов № </t>
    </r>
    <r>
      <rPr>
        <b/>
        <sz val="11"/>
        <color indexed="10"/>
        <rFont val="Times New Roman"/>
        <family val="1"/>
        <charset val="204"/>
      </rPr>
      <t>7</t>
    </r>
    <r>
      <rPr>
        <b/>
        <sz val="11"/>
        <rFont val="Times New Roman"/>
        <family val="1"/>
        <charset val="204"/>
      </rPr>
      <t xml:space="preserve">, </t>
    </r>
    <r>
      <rPr>
        <b/>
        <sz val="11"/>
        <color indexed="10"/>
        <rFont val="Times New Roman"/>
        <family val="1"/>
        <charset val="204"/>
      </rPr>
      <t>11</t>
    </r>
    <r>
      <rPr>
        <sz val="11"/>
        <rFont val="Times New Roman"/>
        <family val="1"/>
        <charset val="204"/>
      </rPr>
      <t xml:space="preserve">, 13, </t>
    </r>
    <r>
      <rPr>
        <b/>
        <sz val="11"/>
        <color indexed="10"/>
        <rFont val="Times New Roman"/>
        <family val="1"/>
        <charset val="204"/>
      </rPr>
      <t>15</t>
    </r>
    <r>
      <rPr>
        <sz val="11"/>
        <rFont val="Times New Roman"/>
        <family val="1"/>
        <charset val="204"/>
      </rPr>
      <t xml:space="preserve">, </t>
    </r>
    <r>
      <rPr>
        <b/>
        <sz val="11"/>
        <color indexed="10"/>
        <rFont val="Times New Roman"/>
        <family val="1"/>
        <charset val="204"/>
      </rPr>
      <t>17</t>
    </r>
    <r>
      <rPr>
        <b/>
        <sz val="11"/>
        <rFont val="Times New Roman"/>
        <family val="1"/>
        <charset val="204"/>
      </rPr>
      <t xml:space="preserve">, </t>
    </r>
    <r>
      <rPr>
        <b/>
        <sz val="11"/>
        <color indexed="10"/>
        <rFont val="Times New Roman"/>
        <family val="1"/>
        <charset val="204"/>
      </rPr>
      <t>19</t>
    </r>
    <r>
      <rPr>
        <b/>
        <sz val="11"/>
        <rFont val="Times New Roman"/>
        <family val="1"/>
        <charset val="204"/>
      </rPr>
      <t xml:space="preserve">, </t>
    </r>
    <r>
      <rPr>
        <b/>
        <sz val="11"/>
        <color indexed="10"/>
        <rFont val="Times New Roman"/>
        <family val="1"/>
        <charset val="204"/>
      </rPr>
      <t>23</t>
    </r>
  </si>
  <si>
    <t>г. Ярцево, проспект Металлургов № 7, Магазин «Уралорчка», ООО «Уралочка»</t>
  </si>
  <si>
    <t>г. Ярцево, проспект Металлургов № 7, Аптечный пункт в магазине «Уралорчка», ООО «Уралочка»</t>
  </si>
  <si>
    <t>г. Ярцево, проспект Металлургов № 7б, Магазин «Ритм» ООО «Ритм»</t>
  </si>
  <si>
    <t>г. Ярцево, проспект Металлургов № 11, Стоматологический кабинет ООО «Гелиос»</t>
  </si>
  <si>
    <t xml:space="preserve">г. Ярцево, проспект Металлургов № 13, Магазин «Тюлевик» ИП </t>
  </si>
  <si>
    <t>г. Ярцево, проспект Металлургов № 15, Салон-оптика «МИДС»</t>
  </si>
  <si>
    <t xml:space="preserve">г. Ярцево, проспект Металлургов № 17, Магазин «Анастасия» ИП </t>
  </si>
  <si>
    <t xml:space="preserve">г. Ярцево, проспект Металлургов № 17, Магазин «Альянс» ООО «Аэро» </t>
  </si>
  <si>
    <t xml:space="preserve">г. Ярцево, проспект Металлургов № 17, Магазин «Бисквит» ИП </t>
  </si>
  <si>
    <t xml:space="preserve">г. Ярцево, проспект Металлургов № 19а, Магазин «Секонд хенд» </t>
  </si>
  <si>
    <t>г. Ярцево, проспект Металлургов № 21, Гостиница  «Порт пионерный», ООО «Порт Пионерный»</t>
  </si>
  <si>
    <t>г. Ярцево, проспект Металлургов № 21, Ресторан «Янтарь», ООО «Порт Пионерный»</t>
  </si>
  <si>
    <t>г. Ярцево, проспект Металлургов № 21, Кафе (развлекательный центр «Порт Пионерный») ООО «Порт-Ярцево»</t>
  </si>
  <si>
    <t>г. Ярцево, проспект Металлургов № 21, Свадебный салон</t>
  </si>
  <si>
    <t xml:space="preserve">г. Ярцево, проспект Металлургов № 21, Пиццерия </t>
  </si>
  <si>
    <t>г. Ярцево, проспект Металлургов № 21, ИП Граверная Мастерская</t>
  </si>
  <si>
    <t>г. Ярцево, проспект Металлургов № 21, Пластиковые окна «Оконный двор»</t>
  </si>
  <si>
    <t>г. Ярцево, проспект Металлургов № 21, Аптечный пункт (1-ый этаж)</t>
  </si>
  <si>
    <t>г. Ярцево, проспект Металлургов № 21, Аптечный пункт (2-ой этаж)</t>
  </si>
  <si>
    <t>г. Ярцево, проспект Металлургов № 21, Магазин «Дикси» ООО «Калужские магазины»</t>
  </si>
  <si>
    <t>г. Ярцево, проспект Металлургов № 21, Торговый дом «Порт»</t>
  </si>
  <si>
    <t>г. Ярцево, проспект Металлургов № 21а, ИП «Круиз»</t>
  </si>
  <si>
    <t>г. Ярцево, проспект Металлургов № 21б, Магазин «Аннушка» ООО «Аннушка»</t>
  </si>
  <si>
    <t>г. Ярцево, проспект Металлургов № 21б, ИП «Имидж»</t>
  </si>
  <si>
    <t>г. Ярцево, в районе жилого дома №14 по проспекту Металлургов</t>
  </si>
  <si>
    <t>55,051283, 32,726048</t>
  </si>
  <si>
    <t>г. Ярцево, проспект Металлургов, д.14,12,16</t>
  </si>
  <si>
    <t>г. Ярцево, проспект Металлургов № 19а МБОУ средняя школа №8</t>
  </si>
  <si>
    <t>55,048343,  32,729551</t>
  </si>
  <si>
    <t xml:space="preserve">. Ярцево, проспект Металлургов № 19а МБОУ  средняя школа  №8  </t>
  </si>
  <si>
    <t>г. Ярцево, в районе жилого дома № 22 по проспекту Металлургов</t>
  </si>
  <si>
    <t>55,050107,  32,726102</t>
  </si>
  <si>
    <t xml:space="preserve"> открытая площадка, без ограждения, грунтовое  покрытие</t>
  </si>
  <si>
    <r>
      <t xml:space="preserve">г. Ярцево, проспект Металлургов д. № </t>
    </r>
    <r>
      <rPr>
        <b/>
        <sz val="11"/>
        <color indexed="10"/>
        <rFont val="Times New Roman"/>
        <family val="1"/>
        <charset val="204"/>
      </rPr>
      <t>2</t>
    </r>
    <r>
      <rPr>
        <b/>
        <sz val="11"/>
        <rFont val="Times New Roman"/>
        <family val="1"/>
        <charset val="204"/>
      </rPr>
      <t xml:space="preserve">, </t>
    </r>
    <r>
      <rPr>
        <b/>
        <sz val="11"/>
        <color indexed="10"/>
        <rFont val="Times New Roman"/>
        <family val="1"/>
        <charset val="204"/>
      </rPr>
      <t>6</t>
    </r>
    <r>
      <rPr>
        <b/>
        <sz val="11"/>
        <rFont val="Times New Roman"/>
        <family val="1"/>
        <charset val="204"/>
      </rPr>
      <t xml:space="preserve">, </t>
    </r>
    <r>
      <rPr>
        <b/>
        <sz val="11"/>
        <color indexed="10"/>
        <rFont val="Times New Roman"/>
        <family val="1"/>
        <charset val="204"/>
      </rPr>
      <t>8</t>
    </r>
    <r>
      <rPr>
        <b/>
        <sz val="11"/>
        <rFont val="Times New Roman"/>
        <family val="1"/>
        <charset val="204"/>
      </rPr>
      <t xml:space="preserve">, </t>
    </r>
    <r>
      <rPr>
        <b/>
        <sz val="11"/>
        <color indexed="10"/>
        <rFont val="Times New Roman"/>
        <family val="1"/>
        <charset val="204"/>
      </rPr>
      <t>12</t>
    </r>
    <r>
      <rPr>
        <b/>
        <sz val="11"/>
        <rFont val="Times New Roman"/>
        <family val="1"/>
        <charset val="204"/>
      </rPr>
      <t xml:space="preserve">, </t>
    </r>
    <r>
      <rPr>
        <b/>
        <sz val="11"/>
        <color indexed="10"/>
        <rFont val="Times New Roman"/>
        <family val="1"/>
        <charset val="204"/>
      </rPr>
      <t>14</t>
    </r>
    <r>
      <rPr>
        <b/>
        <sz val="11"/>
        <rFont val="Times New Roman"/>
        <family val="1"/>
        <charset val="204"/>
      </rPr>
      <t xml:space="preserve">, </t>
    </r>
    <r>
      <rPr>
        <b/>
        <sz val="11"/>
        <color indexed="10"/>
        <rFont val="Times New Roman"/>
        <family val="1"/>
        <charset val="204"/>
      </rPr>
      <t>16</t>
    </r>
    <r>
      <rPr>
        <b/>
        <sz val="11"/>
        <rFont val="Times New Roman"/>
        <family val="1"/>
        <charset val="204"/>
      </rPr>
      <t xml:space="preserve">, </t>
    </r>
    <r>
      <rPr>
        <b/>
        <sz val="11"/>
        <color indexed="10"/>
        <rFont val="Times New Roman"/>
        <family val="1"/>
        <charset val="204"/>
      </rPr>
      <t>18</t>
    </r>
    <r>
      <rPr>
        <b/>
        <sz val="11"/>
        <rFont val="Times New Roman"/>
        <family val="1"/>
        <charset val="204"/>
      </rPr>
      <t xml:space="preserve">, </t>
    </r>
    <r>
      <rPr>
        <b/>
        <sz val="11"/>
        <color indexed="10"/>
        <rFont val="Times New Roman"/>
        <family val="1"/>
        <charset val="204"/>
      </rPr>
      <t>22</t>
    </r>
    <r>
      <rPr>
        <b/>
        <sz val="11"/>
        <rFont val="Times New Roman"/>
        <family val="1"/>
        <charset val="204"/>
      </rPr>
      <t xml:space="preserve">, </t>
    </r>
    <r>
      <rPr>
        <b/>
        <sz val="11"/>
        <color indexed="10"/>
        <rFont val="Times New Roman"/>
        <family val="1"/>
        <charset val="204"/>
      </rPr>
      <t>24</t>
    </r>
    <r>
      <rPr>
        <b/>
        <sz val="11"/>
        <rFont val="Times New Roman"/>
        <family val="1"/>
        <charset val="204"/>
      </rPr>
      <t>,</t>
    </r>
    <r>
      <rPr>
        <b/>
        <sz val="11"/>
        <color indexed="10"/>
        <rFont val="Times New Roman"/>
        <family val="1"/>
        <charset val="204"/>
      </rPr>
      <t xml:space="preserve"> 26</t>
    </r>
    <r>
      <rPr>
        <b/>
        <sz val="11"/>
        <rFont val="Times New Roman"/>
        <family val="1"/>
        <charset val="204"/>
      </rPr>
      <t xml:space="preserve">, </t>
    </r>
    <r>
      <rPr>
        <b/>
        <sz val="11"/>
        <color indexed="10"/>
        <rFont val="Times New Roman"/>
        <family val="1"/>
        <charset val="204"/>
      </rPr>
      <t>28</t>
    </r>
    <r>
      <rPr>
        <b/>
        <sz val="11"/>
        <rFont val="Times New Roman"/>
        <family val="1"/>
        <charset val="204"/>
      </rPr>
      <t xml:space="preserve"> </t>
    </r>
    <r>
      <rPr>
        <sz val="11"/>
        <rFont val="Times New Roman"/>
        <family val="1"/>
        <charset val="204"/>
      </rPr>
      <t xml:space="preserve">ул. Старозавопье д. № </t>
    </r>
    <r>
      <rPr>
        <b/>
        <sz val="11"/>
        <color indexed="10"/>
        <rFont val="Times New Roman"/>
        <family val="1"/>
        <charset val="204"/>
      </rPr>
      <t>1</t>
    </r>
    <r>
      <rPr>
        <b/>
        <sz val="11"/>
        <rFont val="Times New Roman"/>
        <family val="1"/>
        <charset val="204"/>
      </rPr>
      <t xml:space="preserve">, </t>
    </r>
    <r>
      <rPr>
        <b/>
        <sz val="11"/>
        <color indexed="10"/>
        <rFont val="Times New Roman"/>
        <family val="1"/>
        <charset val="204"/>
      </rPr>
      <t>3</t>
    </r>
    <r>
      <rPr>
        <b/>
        <sz val="11"/>
        <rFont val="Times New Roman"/>
        <family val="1"/>
        <charset val="204"/>
      </rPr>
      <t xml:space="preserve">, </t>
    </r>
    <r>
      <rPr>
        <b/>
        <sz val="11"/>
        <color indexed="10"/>
        <rFont val="Times New Roman"/>
        <family val="1"/>
        <charset val="204"/>
      </rPr>
      <t>5</t>
    </r>
  </si>
  <si>
    <t>г. Ярцево, проспект Металлургов д. № 2 Магазин «Каролина», ООО «Экстра»</t>
  </si>
  <si>
    <t>г. Ярцево, проспект Металлургов д. № 2 Магазин «От и до»</t>
  </si>
  <si>
    <t>г. Ярцево, проспект Металлургов д. № 6а «Дикси» ООО «Калужские магазины»</t>
  </si>
  <si>
    <t>г. Ярцево, проспект Металлургов д. № 6а «Микей», ООО «Минералтранскомпани»</t>
  </si>
  <si>
    <t>г. Ярцево, проспект Металлургов д. № 14а «Магнит»</t>
  </si>
  <si>
    <t>г. Ярцево, проспект Металлургов д. № 14а «Косметический салон» ООО «Вавилон»</t>
  </si>
  <si>
    <t xml:space="preserve">г. Ярцево, проспект Металлургов д. № 14а, Строительная компания «Эрудит» </t>
  </si>
  <si>
    <t xml:space="preserve">г. Ярцево, проспект Металлургов д. № 14а, Закусочная «Шатры», ООО «Эрудит» </t>
  </si>
  <si>
    <t xml:space="preserve">г. Ярцево, проспект Металлургов д. № 14а, Парикмахерская «Персо№А» </t>
  </si>
  <si>
    <t>г. Ярцево, проспект Металлургов д. № 22Б, ИП «Фотография»</t>
  </si>
  <si>
    <t>г. Ярцево, проспект Металлургов д. № 20, магазин «Ассорти»</t>
  </si>
  <si>
    <t>г. Ярцево, проспект Металлургов д. № 20 Кафе «Ассорти»</t>
  </si>
  <si>
    <t>г. Ярцево, проспект Металлургов д. № 20 Магазин «Куриный дом»</t>
  </si>
  <si>
    <t>г. Ярцево, проспект Металлургов д. № 20 Аптечный пункт в магазине «Ассорти»</t>
  </si>
  <si>
    <t>г. Ярцево, проспект Металлургов д. № 20 «Магнит-косметикс»</t>
  </si>
  <si>
    <t>г. Ярцево, проспект Металлургов д. № 20 «Fix Price»</t>
  </si>
  <si>
    <t>г. Ярцево, проспект Металлургов, д. № 25 – МБОУ средняя школа № 7</t>
  </si>
  <si>
    <t>55046646,  32,728420</t>
  </si>
  <si>
    <t>г. Ярцево, в районе д. № 31 по пр-ту Металлургов</t>
  </si>
  <si>
    <t>55,046643 32,724015</t>
  </si>
  <si>
    <t>Открытая  площадка, грунтовое покрытие, без огаждения</t>
  </si>
  <si>
    <t>г. Ярцево, пр-т Металлургов, д. 27</t>
  </si>
  <si>
    <t>г. Ярцево, пр-т Металлургов, д. 29</t>
  </si>
  <si>
    <t>г. Ярцево, пр-т Металлургов, д. 33</t>
  </si>
  <si>
    <t>г. Ярцево, пр-т Металлургов, д. 35</t>
  </si>
  <si>
    <t>г. Ярцево, пр-т Металлургов, д. 37</t>
  </si>
  <si>
    <t>г. Ярцево, в районе жилого дома № 26 по проспекту Металлургов</t>
  </si>
  <si>
    <t>55,051097,  32,723425</t>
  </si>
  <si>
    <t xml:space="preserve"> открытая площадка, огорожена, твердое покрытие, ограждение из кирпичной стены</t>
  </si>
  <si>
    <t>г. Ярцево,  проспект Металлургов д. № 26</t>
  </si>
  <si>
    <t>г. Ярцево, в районе жилого дома № 34 по проспекту Металлургов</t>
  </si>
  <si>
    <t>55,049648,  32,723748</t>
  </si>
  <si>
    <t xml:space="preserve"> открытая площадка, грунтовое покрытие, без ограждения</t>
  </si>
  <si>
    <r>
      <t xml:space="preserve">г. Ярцево, проспект Металлургов № </t>
    </r>
    <r>
      <rPr>
        <b/>
        <sz val="11"/>
        <color indexed="10"/>
        <rFont val="Times New Roman"/>
        <family val="1"/>
        <charset val="204"/>
      </rPr>
      <t>30</t>
    </r>
    <r>
      <rPr>
        <b/>
        <sz val="11"/>
        <rFont val="Times New Roman"/>
        <family val="1"/>
        <charset val="204"/>
      </rPr>
      <t xml:space="preserve">, </t>
    </r>
    <r>
      <rPr>
        <b/>
        <sz val="11"/>
        <color indexed="10"/>
        <rFont val="Times New Roman"/>
        <family val="1"/>
        <charset val="204"/>
      </rPr>
      <t>32</t>
    </r>
    <r>
      <rPr>
        <b/>
        <sz val="11"/>
        <rFont val="Times New Roman"/>
        <family val="1"/>
        <charset val="204"/>
      </rPr>
      <t xml:space="preserve">, </t>
    </r>
    <r>
      <rPr>
        <b/>
        <sz val="11"/>
        <color indexed="10"/>
        <rFont val="Times New Roman"/>
        <family val="1"/>
        <charset val="204"/>
      </rPr>
      <t>34</t>
    </r>
    <r>
      <rPr>
        <b/>
        <sz val="11"/>
        <rFont val="Times New Roman"/>
        <family val="1"/>
        <charset val="204"/>
      </rPr>
      <t xml:space="preserve">, </t>
    </r>
    <r>
      <rPr>
        <b/>
        <sz val="11"/>
        <color indexed="10"/>
        <rFont val="Times New Roman"/>
        <family val="1"/>
        <charset val="204"/>
      </rPr>
      <t>36</t>
    </r>
    <r>
      <rPr>
        <b/>
        <sz val="11"/>
        <rFont val="Times New Roman"/>
        <family val="1"/>
        <charset val="204"/>
      </rPr>
      <t xml:space="preserve">, </t>
    </r>
    <r>
      <rPr>
        <b/>
        <sz val="11"/>
        <color indexed="10"/>
        <rFont val="Times New Roman"/>
        <family val="1"/>
        <charset val="204"/>
      </rPr>
      <t>38</t>
    </r>
    <r>
      <rPr>
        <b/>
        <sz val="11"/>
        <rFont val="Times New Roman"/>
        <family val="1"/>
        <charset val="204"/>
      </rPr>
      <t xml:space="preserve">, </t>
    </r>
    <r>
      <rPr>
        <b/>
        <sz val="11"/>
        <color indexed="10"/>
        <rFont val="Times New Roman"/>
        <family val="1"/>
        <charset val="204"/>
      </rPr>
      <t>44</t>
    </r>
    <r>
      <rPr>
        <b/>
        <sz val="11"/>
        <rFont val="Times New Roman"/>
        <family val="1"/>
        <charset val="204"/>
      </rPr>
      <t xml:space="preserve">, </t>
    </r>
    <r>
      <rPr>
        <b/>
        <sz val="11"/>
        <color indexed="10"/>
        <rFont val="Times New Roman"/>
        <family val="1"/>
        <charset val="204"/>
      </rPr>
      <t>48</t>
    </r>
    <r>
      <rPr>
        <b/>
        <sz val="11"/>
        <rFont val="Times New Roman"/>
        <family val="1"/>
        <charset val="204"/>
      </rPr>
      <t xml:space="preserve">, </t>
    </r>
    <r>
      <rPr>
        <b/>
        <sz val="11"/>
        <color indexed="10"/>
        <rFont val="Times New Roman"/>
        <family val="1"/>
        <charset val="204"/>
      </rPr>
      <t>50</t>
    </r>
    <r>
      <rPr>
        <b/>
        <sz val="11"/>
        <rFont val="Times New Roman"/>
        <family val="1"/>
        <charset val="204"/>
      </rPr>
      <t xml:space="preserve">, </t>
    </r>
    <r>
      <rPr>
        <b/>
        <sz val="11"/>
        <color indexed="10"/>
        <rFont val="Times New Roman"/>
        <family val="1"/>
        <charset val="204"/>
      </rPr>
      <t>52</t>
    </r>
    <r>
      <rPr>
        <sz val="11"/>
        <rFont val="Times New Roman"/>
        <family val="1"/>
        <charset val="204"/>
      </rPr>
      <t xml:space="preserve">, 52а, </t>
    </r>
    <r>
      <rPr>
        <b/>
        <sz val="11"/>
        <color indexed="10"/>
        <rFont val="Times New Roman"/>
        <family val="1"/>
        <charset val="204"/>
      </rPr>
      <t>56</t>
    </r>
    <r>
      <rPr>
        <sz val="11"/>
        <rFont val="Times New Roman"/>
        <family val="1"/>
        <charset val="204"/>
      </rPr>
      <t xml:space="preserve">, ул. Энтузиастов д. № </t>
    </r>
    <r>
      <rPr>
        <b/>
        <sz val="11"/>
        <color indexed="10"/>
        <rFont val="Times New Roman"/>
        <family val="1"/>
        <charset val="204"/>
      </rPr>
      <t>13</t>
    </r>
    <r>
      <rPr>
        <b/>
        <sz val="11"/>
        <rFont val="Times New Roman"/>
        <family val="1"/>
        <charset val="204"/>
      </rPr>
      <t xml:space="preserve">, </t>
    </r>
    <r>
      <rPr>
        <b/>
        <sz val="11"/>
        <color indexed="10"/>
        <rFont val="Times New Roman"/>
        <family val="1"/>
        <charset val="204"/>
      </rPr>
      <t>13а</t>
    </r>
    <r>
      <rPr>
        <b/>
        <sz val="11"/>
        <rFont val="Times New Roman"/>
        <family val="1"/>
        <charset val="204"/>
      </rPr>
      <t xml:space="preserve">, </t>
    </r>
    <r>
      <rPr>
        <b/>
        <sz val="11"/>
        <color indexed="10"/>
        <rFont val="Times New Roman"/>
        <family val="1"/>
        <charset val="204"/>
      </rPr>
      <t>15</t>
    </r>
    <r>
      <rPr>
        <b/>
        <sz val="11"/>
        <rFont val="Times New Roman"/>
        <family val="1"/>
        <charset val="204"/>
      </rPr>
      <t xml:space="preserve">, </t>
    </r>
    <r>
      <rPr>
        <b/>
        <sz val="11"/>
        <color indexed="10"/>
        <rFont val="Times New Roman"/>
        <family val="1"/>
        <charset val="204"/>
      </rPr>
      <t>17</t>
    </r>
  </si>
  <si>
    <t>г. Ярцево, проспект Металлургов № 40, Торговый дом «Весна»</t>
  </si>
  <si>
    <t>г. Ярцево, проспект Металлургов № 40, магазин «Супермаркет «Весна»</t>
  </si>
  <si>
    <t>г. Ярцево, проспект Металлургов № 40, Аптечный пункт в магазине «Супермаркет «Весна»</t>
  </si>
  <si>
    <t>г. Ярцево, проспект Металлургов № 40, Агенство недвижимости «Ваш дом»</t>
  </si>
  <si>
    <t>г. Ярцево, проспект Металлургов № 40, Магазин «Сантехник»</t>
  </si>
  <si>
    <t>г. Ярцево, проспект Металлургов № 40, Ярцевский ломбард</t>
  </si>
  <si>
    <t>г. Ярцево, проспект Металлургов № 42, УФК по смоленской области, отделение № 26</t>
  </si>
  <si>
    <t>г. Ярцево, проспект Металлургов № 46а</t>
  </si>
  <si>
    <t>г. Ярцево, проспект Металлургов № 46б, супермаркет «Разница»</t>
  </si>
  <si>
    <t>г. Ярцево, проспект Металлургов № 48а, магазин «Ткани, ИП»</t>
  </si>
  <si>
    <t>г. Ярцево, проспект Металлургов № 56, Стоматологический цент</t>
  </si>
  <si>
    <t>г. Ярцево, проспект Металлургов № 58, ИП Магазин «Цветочный»</t>
  </si>
  <si>
    <t>г. Ярцево, проспект Металлургов № 58, ИП Магазин «Сакура»</t>
  </si>
  <si>
    <t>г. Ярцево, проспект Металлургов № 58, банк "ВТБ 24" ПАО</t>
  </si>
  <si>
    <t>г. Ярцево,  станция Милохово, в районе жилого дома № 1 по ул. Милохово</t>
  </si>
  <si>
    <t>55,069257,  32,785274</t>
  </si>
  <si>
    <t>г. Ярцево, станция Милохово, ул. Милохово д.  № 1, 2, 3</t>
  </si>
  <si>
    <t>г. Ярцево, в районе жилого дома № 6 по ул. Озерищенское лесничество</t>
  </si>
  <si>
    <t>55,080323,  32,743924</t>
  </si>
  <si>
    <t xml:space="preserve"> открытая площадка,  грунтовое покрытие, без ограждения</t>
  </si>
  <si>
    <t>г. Ярцево, ул. Озерищенское лесничество д. № 6, д. № 1 – 5, № 7 – 17***</t>
  </si>
  <si>
    <t>Смоленская область, г. Ярцево, ул. Октябрьская, д.4а                                 Водогрейная котельная №2</t>
  </si>
  <si>
    <t>56,069097, 32,684438</t>
  </si>
  <si>
    <t>Смоленская область, г.Ярцево, ул.Гагарина, 9, 2158008</t>
  </si>
  <si>
    <t>г. Ярцево, ул. Октябрьская, д.4а, Водогрейная котельная №2</t>
  </si>
  <si>
    <t>г. Ярцево, в районе жилого дома № 11 по ул. Ольховская</t>
  </si>
  <si>
    <t>55,045119,  32,734654</t>
  </si>
  <si>
    <r>
      <t xml:space="preserve">г. Ярцево, ул. Ольховская д. № </t>
    </r>
    <r>
      <rPr>
        <b/>
        <sz val="11"/>
        <color indexed="10"/>
        <rFont val="Times New Roman"/>
        <family val="1"/>
        <charset val="204"/>
      </rPr>
      <t>7</t>
    </r>
    <r>
      <rPr>
        <b/>
        <sz val="11"/>
        <color indexed="8"/>
        <rFont val="Times New Roman"/>
        <family val="1"/>
        <charset val="204"/>
      </rPr>
      <t xml:space="preserve">, </t>
    </r>
    <r>
      <rPr>
        <b/>
        <sz val="11"/>
        <color indexed="10"/>
        <rFont val="Times New Roman"/>
        <family val="1"/>
        <charset val="204"/>
      </rPr>
      <t>11</t>
    </r>
  </si>
  <si>
    <t>г. Ярцево, ул. Ольховская д. № 7, Юридические услуги</t>
  </si>
  <si>
    <t>г. Ярцево, ул. Ольховская д. № 7, Швейная мастерская, ИП</t>
  </si>
  <si>
    <t>г. Ярцево, ул. Ольховская д. № 7,  ООО «Ракурс»</t>
  </si>
  <si>
    <t>г. Ярцево, ул. Ольховская д. № 7а, Магазин сантехники «Афоня»</t>
  </si>
  <si>
    <t>г. Ярцево, ул. Ольховская д. № 7,Стоматологический кабинет «Улыбка» ООО «Дэнтекс»</t>
  </si>
  <si>
    <t>г. Ярцево, ул. Ольховская,  МБДОУ детский сад № 12</t>
  </si>
  <si>
    <t xml:space="preserve">55.044212     32.7341557 </t>
  </si>
  <si>
    <t xml:space="preserve"> открытая площадка,  твердое покрытие, огорожена</t>
  </si>
  <si>
    <t>муниципальное бюджетное дошкольное образовательное учреждение детский сад №12 г. Ярцева Смоленской области</t>
  </si>
  <si>
    <t>55.044212     32.7341557</t>
  </si>
  <si>
    <t>г. Ярцево, в районе жилого дома № 15 по ул. Ольховская</t>
  </si>
  <si>
    <t>55,044521,  32,735130</t>
  </si>
  <si>
    <t xml:space="preserve"> открытая площадка,  твердое покрытие, ограждение из профлиста </t>
  </si>
  <si>
    <r>
      <t xml:space="preserve">г. Ярцево, ул. Ольховская д. № </t>
    </r>
    <r>
      <rPr>
        <b/>
        <sz val="11"/>
        <color indexed="10"/>
        <rFont val="Times New Roman"/>
        <family val="1"/>
        <charset val="204"/>
      </rPr>
      <t>15</t>
    </r>
  </si>
  <si>
    <t>г. Ярцево, в районе жилого дома № 19 по ул. Ольховская</t>
  </si>
  <si>
    <t>55,044268,  32,736819</t>
  </si>
  <si>
    <t>г. Ярцево, ул. Ольховская д. № 17, 19</t>
  </si>
  <si>
    <t>г. Ярцево. ул. Первомайская д. № 17,  МБДОУ детский сад № 3</t>
  </si>
  <si>
    <t>55,063612,  32,696080</t>
  </si>
  <si>
    <t>г. Ярцево. ул. Первомайская д. № 17, МБДОУ детский сад № 3</t>
  </si>
  <si>
    <t>Смоленская область, Ярцевский район, г. Ярцево,  в районе жилого дома № 24 по ул. Первомайская</t>
  </si>
  <si>
    <t>55,066607, 32,693538</t>
  </si>
  <si>
    <t>г. Ярцево, ул. Первомайская, д. № 24, 26, 28, ул. Чайковского д. № 15, ул. Гагарина д. 14</t>
  </si>
  <si>
    <t>г. Ярцево, ул. Победы № 1,  МБДОУ детский сад № 10</t>
  </si>
  <si>
    <t>55,081581,  32,747904</t>
  </si>
  <si>
    <t xml:space="preserve"> 1/0</t>
  </si>
  <si>
    <t>. Ярцево, ул. Победы № 1, МБДОУ детский сад № 10</t>
  </si>
  <si>
    <t>г. Ярцево, в районе жилого дома № 6 по ул. Победы</t>
  </si>
  <si>
    <t>55,081509,  32,748874</t>
  </si>
  <si>
    <t>г. Ярцево,  ул. Победы д. № 6, 6а, 9</t>
  </si>
  <si>
    <t>г. Ярцево, в районе жилого дома № 10 по ул. Победы</t>
  </si>
  <si>
    <t>55,080586,  32,747554</t>
  </si>
  <si>
    <t>г. Ярцево,  ул. Победы д. № 8, 10, 10а, 12, 15, 17</t>
  </si>
  <si>
    <t>Магазины у трассы</t>
  </si>
  <si>
    <t>г. Ярцево, в районе жилого дома № 11а по ул. Прохорова</t>
  </si>
  <si>
    <t>55,072128,  32,665960</t>
  </si>
  <si>
    <t>г. Ярцево, ул. Прохорова д. № 11а, 13, частный сектор д. № 5, 7, 9, 15</t>
  </si>
  <si>
    <t>г. Ярцево, в районе жилого дома № 1В по ул. Пугачева</t>
  </si>
  <si>
    <t>55,059760,  32,683495</t>
  </si>
  <si>
    <t>открытая площадка,грунтовое покрытие, ограждение из профлиста</t>
  </si>
  <si>
    <t>г. Ярцево ул. Пугачева д. № 1а, 1б, 1в</t>
  </si>
  <si>
    <t>г. Ярцево ул. Пугачева д. № 1а, Парикмахерская «Секреты красоты» ИП</t>
  </si>
  <si>
    <t>г. Ярцево ул. Пугачева д. № 1а, Управление Федеральной службы судебных приставов по Смоленской области Ярцевский районный отдел</t>
  </si>
  <si>
    <t>г. Ярцево ул. Пугачева д. № 1б,  Магазин «Автозапчасти»</t>
  </si>
  <si>
    <t>техникум</t>
  </si>
  <si>
    <t>г. Ярцево ул. Пугачева д. № 3, Ярцевский индустриальный техникум</t>
  </si>
  <si>
    <t>Смоленская область, Ярцевский район, г. Ярцево, в районе жилого дома № 43 по ул. Рокосовского</t>
  </si>
  <si>
    <t>55,061998, 32,700922</t>
  </si>
  <si>
    <t>г. Ярцево, ул. Рокоссовского, д. № 43</t>
  </si>
  <si>
    <t>Смоленская область, Ярцевский район, г. Ярцево, в районе жилого дома № 48 по ул. Рокосовского</t>
  </si>
  <si>
    <t>55,062395, 32,700581</t>
  </si>
  <si>
    <t>Открытая площадка с твердым покрытием, ограждение из кирпича</t>
  </si>
  <si>
    <t>г. Ярцево, ул. Рокоссовского, д. № 48, ул. Братьев Шаршановых д. № 41, 43, 45, 47, ул. Гагарина, д. № 23</t>
  </si>
  <si>
    <t>г. Ярцево, ул. Рокоссовского, д. № 48а, Зоомагазин «Бастет»</t>
  </si>
  <si>
    <t>г. Ярцево, ул. Гагарина, д. № 23, Нотариальная контора</t>
  </si>
  <si>
    <t>Смоленская область, Ярцевский район, г. Ярцево, в районе жилого дома № 64 по ул. Рокосовского</t>
  </si>
  <si>
    <t>55,060838, 32,698425</t>
  </si>
  <si>
    <t>Смоленская область, г.Ярцево, ул.Гагарина, 9, 2158005</t>
  </si>
  <si>
    <t xml:space="preserve">г. Ярцево, ул. Рокоссовского, д. № 64, 66, ул. Братьев Шаршановых д. № 53, </t>
  </si>
  <si>
    <t>г. Ярцево, ул. Братьев Шаршановых д. № 57 Военкомат</t>
  </si>
  <si>
    <t>Смоленская область, Ярцевский район, г. Ярцево, в районе жилого дома № 70 по ул. Рокосовского</t>
  </si>
  <si>
    <t>55,059544, 32,696269</t>
  </si>
  <si>
    <t>Смоленская область, г.Ярцево, ул.Гагарина, 9, 2158006</t>
  </si>
  <si>
    <t>г. Ярцево, ул. Рокоссовского, д. № 70, ул. Братьев Шаршановых д. № 59, 61, 63</t>
  </si>
  <si>
    <t>г. Ярцево, ул. Чайковского д. № 29 здание бывшего банка</t>
  </si>
  <si>
    <t>Смоленская область, Ярцевский район, г. Ярцево, в районе жилого дома № 27/26 по ул. Смоленская</t>
  </si>
  <si>
    <t>55,068192, 32,640470</t>
  </si>
  <si>
    <t>Смоленская область, г.Ярцево, ул.Гагарина, 9, 215804</t>
  </si>
  <si>
    <t>215800, г. Ярцево, ул. Смоленская, д.27/26</t>
  </si>
  <si>
    <t>215800, г. Ярцево, ул. Смоленская, д.42</t>
  </si>
  <si>
    <t>Смоленская область, г. Ярцево, в районе жилого дома № 18а по ул. Советская</t>
  </si>
  <si>
    <t>55,067530,  32,691885</t>
  </si>
  <si>
    <t>г. Ярцево, ул. Советская д. № 14, 16, 18, 18а, ул. Чернышевского д. № 3, 5, 9/8</t>
  </si>
  <si>
    <r>
      <t xml:space="preserve">г. Ярцево, ул. Советская д. № 14,  </t>
    </r>
    <r>
      <rPr>
        <sz val="11"/>
        <color indexed="8"/>
        <rFont val="Times New Roman"/>
        <family val="1"/>
        <charset val="204"/>
      </rPr>
      <t>Магазин «Каблучок»</t>
    </r>
  </si>
  <si>
    <r>
      <t xml:space="preserve">г. Ярцево, ул. Советская д. № 14,  </t>
    </r>
    <r>
      <rPr>
        <sz val="11"/>
        <color indexed="8"/>
        <rFont val="Times New Roman"/>
        <family val="1"/>
        <charset val="204"/>
      </rPr>
      <t>Магазин «Книги»</t>
    </r>
  </si>
  <si>
    <r>
      <t xml:space="preserve">г. Ярцево, ул. Советская д. № 14,  </t>
    </r>
    <r>
      <rPr>
        <sz val="11"/>
        <color indexed="8"/>
        <rFont val="Times New Roman"/>
        <family val="1"/>
        <charset val="204"/>
      </rPr>
      <t>Стоматологический кабинет «Улыбка» ООО «Дэнтекс»</t>
    </r>
  </si>
  <si>
    <r>
      <t xml:space="preserve">г. Ярцево, ул. Советская д. № 14,  </t>
    </r>
    <r>
      <rPr>
        <sz val="11"/>
        <color indexed="8"/>
        <rFont val="Times New Roman"/>
        <family val="1"/>
        <charset val="204"/>
      </rPr>
      <t>ИП Ремонт обуви</t>
    </r>
  </si>
  <si>
    <r>
      <t xml:space="preserve">г. Ярцево, ул. Советская д. № 14,  </t>
    </r>
    <r>
      <rPr>
        <sz val="11"/>
        <color indexed="8"/>
        <rFont val="Times New Roman"/>
        <family val="1"/>
        <charset val="204"/>
      </rPr>
      <t>Магазин «Сакура»</t>
    </r>
  </si>
  <si>
    <t>г. Ярцево, ул. Советская д. № 16, Магазин «Строймикс»</t>
  </si>
  <si>
    <t>г. Ярцево, ул. Советская д. № 16, Магазин цифровой центр «Кодак»</t>
  </si>
  <si>
    <t xml:space="preserve">г. Ярцево, ул. Советская д. № 16, Магазин «Связной» </t>
  </si>
  <si>
    <t>г. Ярцево, ул. Советская д. № 16, Магазин «Натали» ИП</t>
  </si>
  <si>
    <r>
      <t xml:space="preserve">г. Ярцево, ул.Советская (в районе магазина «Сакура» ) </t>
    </r>
    <r>
      <rPr>
        <sz val="11"/>
        <color indexed="8"/>
        <rFont val="Times New Roman"/>
        <family val="1"/>
        <charset val="204"/>
      </rPr>
      <t>Киоск ООО «Центр-Пресс-Сафоново»</t>
    </r>
  </si>
  <si>
    <t>г. Ярцево, ул. Советская д. № 18, ИП «Красотка»</t>
  </si>
  <si>
    <t>г. Ярцево, ул. Советская д. № 18, Магазин «Русские окна» ООО «Русские окна»</t>
  </si>
  <si>
    <t>г. Ярцево, ул. Чернышевского д. № 3, Магазин «Колбасы»</t>
  </si>
  <si>
    <t>г. Ярцево, ул. Чернышевского д. № 3, Магазин «Удар по ценам»</t>
  </si>
  <si>
    <t>г. Ярцево, ул. Чернышевского д. № 5, Магазин «Жемчужина» ООО «Тимур»</t>
  </si>
  <si>
    <t>ул. Чернышевского, д. 7, Дет сад № 4</t>
  </si>
  <si>
    <t xml:space="preserve"> г. Ярцево, ул. Советская д. № 24</t>
  </si>
  <si>
    <t>55,068319,  32,695847</t>
  </si>
  <si>
    <t xml:space="preserve">       Открытая площадка</t>
  </si>
  <si>
    <t>55.068330, 32.695791</t>
  </si>
  <si>
    <t xml:space="preserve">    г. Ярцево, ул. Советская д. № 24а (рядом с водогрейной котельной)</t>
  </si>
  <si>
    <t>55,068241,  32,696628</t>
  </si>
  <si>
    <t xml:space="preserve">Открытая площадка,  твердое  покрытие </t>
  </si>
  <si>
    <t xml:space="preserve">        здание офиса</t>
  </si>
  <si>
    <t>г. Ярцево, ул. Советская д. № 24а, МБУ ДО «Ярцевская ДЮСШ»</t>
  </si>
  <si>
    <t>55.068357, 32.696695</t>
  </si>
  <si>
    <t>Смоленская область,г. Ярцево, в районе жилого дома № 29 по ул. Советская</t>
  </si>
  <si>
    <t>55,069226,  32,695191</t>
  </si>
  <si>
    <t>г. Ярцево, ул. Советская д. № 29, 31, 33</t>
  </si>
  <si>
    <t>г. Ярцево, ул. Советская д. № 33, Зоомагазин «Айболит» ИП</t>
  </si>
  <si>
    <t>г. Ярцево, ул. Советская д. № 31, Магазин «Анна» ИП</t>
  </si>
  <si>
    <t>г. Ярцево, ул. Советская д. № 29, Юридические услуги</t>
  </si>
  <si>
    <t>Смоленская область, Ярцевский район, г. Ярцево, в районе жилого дома № 1 по ул. Солнечная</t>
  </si>
  <si>
    <t>55,055646, 32,680719</t>
  </si>
  <si>
    <t>Открытая площадка с твёрдым покрытием с частичным ограждением</t>
  </si>
  <si>
    <t>Смоленская область, г.Ярцево, ул.Гагарина, 9, 2158011</t>
  </si>
  <si>
    <t>г. Ярцево, ул. Максима Горького д. №  57, Главное бюро Мсэк (ВТЭК) по Смоленской области, филиал № 6</t>
  </si>
  <si>
    <t>г. Ярцево, в районе жилых домов № 8А и 10В по ул. Старозавопье</t>
  </si>
  <si>
    <t>55,053892,  32,721494</t>
  </si>
  <si>
    <t>г. Ярцево, ул. Старозавопье № 6, 8А, 10, 10В</t>
  </si>
  <si>
    <t>г. Ярцево, ул. Старозавопье № 2 кафе «Мечта», ООО «Заваленка»</t>
  </si>
  <si>
    <t>г. Ярцево, ул. Старозавопье № 9, ООО «Старозавопье»</t>
  </si>
  <si>
    <t>г. Ярцево, в районе жилого дома № 11 по ул. Старозавопье</t>
  </si>
  <si>
    <t>55,052144,  32,723596</t>
  </si>
  <si>
    <t>г. Ярцево, ул. Старозавопье № 11</t>
  </si>
  <si>
    <t>г. Ярцево, ул. Старозавопье № 13,  МБДОУ детский сад № 15</t>
  </si>
  <si>
    <t>55,052422,  32,722994</t>
  </si>
  <si>
    <t xml:space="preserve"> открытая площадка,  твердое покрытие, кирпичное ограждение </t>
  </si>
  <si>
    <t>1,6/0</t>
  </si>
  <si>
    <t>г. Ярцево, ул. Старозавопье № 15, МБОУ средняя школа № 10</t>
  </si>
  <si>
    <t>55,051587,  32,719338</t>
  </si>
  <si>
    <t>г. Ярцево, в районе жилого дома № 17 по ул. Старозавопье</t>
  </si>
  <si>
    <t>55,052185,  32,721547</t>
  </si>
  <si>
    <t xml:space="preserve"> открытая площадка,  твердое покрытие,  ограждение из профлиста</t>
  </si>
  <si>
    <t xml:space="preserve"> 2/0</t>
  </si>
  <si>
    <t>г. Ярцево, ул. Старозавопье № 13, 17</t>
  </si>
  <si>
    <t>г. Ярцево, ул. Старозавопье № 13, ИП, Установка домофонов</t>
  </si>
  <si>
    <t>г. Ярцево, в районе жилого дома № 8 по ул. Строителей</t>
  </si>
  <si>
    <t>55,051257,  32,732696</t>
  </si>
  <si>
    <r>
      <t xml:space="preserve">г. Ярцево, ул. Строителей д. № 8, 10, ул.  Автозаводская № 39, 41, </t>
    </r>
    <r>
      <rPr>
        <b/>
        <sz val="11"/>
        <color indexed="10"/>
        <rFont val="Times New Roman"/>
        <family val="1"/>
        <charset val="204"/>
      </rPr>
      <t>42</t>
    </r>
  </si>
  <si>
    <t>г. Ярцево, ул. Строителей д. № 8, Комфортабельная гостиница от кафе «Старое русло», ООО «Магистраль»</t>
  </si>
  <si>
    <t>г. Ярцево, ул. Строителей д. № 10, ИП «Ремонт сложно-бытовой техники»</t>
  </si>
  <si>
    <t>г. Ярцево, ул. Строителей д. № 10, Магазин «Бисер»</t>
  </si>
  <si>
    <t>г. Ярцево, ул. Строителей д. № 6, Магазин «Рябинушка», ООО «Рябинушка»</t>
  </si>
  <si>
    <t>г. Ярцево, ул. Строителей д. № 6, Кафе «Рябинушка», ООО «Рябинушка»</t>
  </si>
  <si>
    <t>г. Ярцево, ул. Строителей д. № 6а «Сбербанк»</t>
  </si>
  <si>
    <t xml:space="preserve"> г. Ярцево, в районе жилого дома № 14 по ул. Халтурина</t>
  </si>
  <si>
    <t>55,072468,  32,705935</t>
  </si>
  <si>
    <t>г. Ярцево, ул. Халтурина д. № 14</t>
  </si>
  <si>
    <t xml:space="preserve">     здание офиса</t>
  </si>
  <si>
    <t>г. Ярцево, ул. Халтурина д. № 16 «Ростелеком»</t>
  </si>
  <si>
    <t>г. Ярцево, в районе жилого дома № 19 по ул. Центральная</t>
  </si>
  <si>
    <t>55,057430,  32,627539</t>
  </si>
  <si>
    <t xml:space="preserve">  0/1</t>
  </si>
  <si>
    <t>г. Ярцево, ул. Центральная д. № 19, частный сектор д. № 12/2, 14, 20, 21, 22, 23, 23а, 24</t>
  </si>
  <si>
    <t>г. Ярцево, в районе д. №25 по ул. Чайковского</t>
  </si>
  <si>
    <t>55,060575 32,693780</t>
  </si>
  <si>
    <t xml:space="preserve">3/8 </t>
  </si>
  <si>
    <t>Смоленская область, г.Ярцево, ул. Чайковского, д. 25, 2158006</t>
  </si>
  <si>
    <t>г. Ярцево, Чайковского, 25</t>
  </si>
  <si>
    <t>Смоленская область, Ярцевский район, г. Ярцево,  в районе жилого дома № 1 по ул. Чернышевского</t>
  </si>
  <si>
    <t>55,066994,  32,688274</t>
  </si>
  <si>
    <t xml:space="preserve"> 5/1</t>
  </si>
  <si>
    <t xml:space="preserve">    3,75/8</t>
  </si>
  <si>
    <t>г. Ярцево, ул. Чернышевского, д. №1, ул. Советская, д. № 10</t>
  </si>
  <si>
    <t>г. Ярцево, ул. Чернышевского, д. №1, ЗАГС Администрации МО «Ярцевский район» Смоленской области</t>
  </si>
  <si>
    <t>офисное здание</t>
  </si>
  <si>
    <t>г. Ярцево, ул. Чернышевского, д. № 1а, кафе «Старое русло»</t>
  </si>
  <si>
    <t>г. Ярцево, ул. Чернышевского, д. № 1а, ООО «Никобус»</t>
  </si>
  <si>
    <t>здание столовой</t>
  </si>
  <si>
    <t>г. Ярцево, ул. Чернышевского, д. № 1б столовая «У Надежды»</t>
  </si>
  <si>
    <t>здание торгового центра</t>
  </si>
  <si>
    <t>г. Ярцево, ул. Советская, д. № 12, Магазин «Микей», ООО «Минерал Транскомпани»</t>
  </si>
  <si>
    <t>г. Ярцево, ул. Советская, д. № 10, ООО «Димоль»</t>
  </si>
  <si>
    <t xml:space="preserve"> г. Ярцево, ул. Советская, д. № 12, Швейная мастерская «Элегант»</t>
  </si>
  <si>
    <t>г. Ярцево, ул. Советская, д. № 12, «KALEVA»</t>
  </si>
  <si>
    <t>г. Ярцево, ул. Советская, д. № 12, Оптовый склад ООО «Сокол»</t>
  </si>
  <si>
    <t>г. Ярцево, ул. Советская, д. № 12, Буфет «Лакомка», ООО «Фабрика-кухня»</t>
  </si>
  <si>
    <t>г. Ярцево, ул. Советская, д. № 12, Ломбард ООО «Ломбард» «Инвестор+»</t>
  </si>
  <si>
    <t>г. Ярцево, ул. Советская, д. № 12, ООО «Диана»  Куры-гриль</t>
  </si>
  <si>
    <t>г. Ярцево, ул. Советская, д. № 12а, Кондитерский цех «Фабрика-кухня»</t>
  </si>
  <si>
    <t>г. Ярцево, ул. Советская, д. № 12а, Закусочная «Бермуды» ООО «Элегант»</t>
  </si>
  <si>
    <t>г. Ярцево, ул. Советская, д. № 12а, Магазины ООО «Цитрус»</t>
  </si>
  <si>
    <t>г. Ярцево, ул. Советская, д. № 12а, Оптовый склад ООО «Цитрус»</t>
  </si>
  <si>
    <t>г. Ярцево, ул. Советская, д. № 12в, Магазин «Евросеть», ООО «Евросеть-Ритейл»</t>
  </si>
  <si>
    <t>г. Ярцево, ул. Советская, д. № 12г, Магазин «МТС», ИП</t>
  </si>
  <si>
    <t>г. Ярцево, ул. Советская, д. № 12г, Аптечный пункт ООО «Пульсфарма»</t>
  </si>
  <si>
    <t>г. Ярцево, ул. Советская, д. № 12г, Медицинский центр «Пульсфарма»</t>
  </si>
  <si>
    <t>г. Ярцево, ул. Чернышевского, д. № 7  МБДОУ детский сад № 4</t>
  </si>
  <si>
    <t>55,066896,  32,693143</t>
  </si>
  <si>
    <t xml:space="preserve">Открытая площадка, огорожена, твердое  покрытие </t>
  </si>
  <si>
    <t>Смоленская область, Ярцевский район, г. Ярцево,  в районе жилого дома № 10 по ул. Чернышевского</t>
  </si>
  <si>
    <t>55,066092,  32,693026</t>
  </si>
  <si>
    <t xml:space="preserve"> 8/1</t>
  </si>
  <si>
    <t>г. Ярцево, ул. Чернышевского, д. № 10, 12, ул. Максима Горького д. № 10/14</t>
  </si>
  <si>
    <t>г. Ярцево, ул. Максима Горького д. № 10/14, Агентство недвижимости «Ярцевская недвижимость»</t>
  </si>
  <si>
    <t>г. Ярцево, ул. Максима Горького д. № 10/14, Юридические услуги «Юридическое партнерство»</t>
  </si>
  <si>
    <t>г. Ярцево, ул. Максима Горького д. № 10/14, Магазин «Русская старина» ИП</t>
  </si>
  <si>
    <t>здание ДК</t>
  </si>
  <si>
    <t>г. Ярцево, ул. Гагарина, д. № 5, Дворец культуры Администрация МО «Ярцевский район» Смоленской области</t>
  </si>
  <si>
    <t>г. Ярцево, ул. Чернышевского, д. № 12, Партия «КПРФ»</t>
  </si>
  <si>
    <t>г. Ярцево, ул. Чернышевского, д. № 12, Газрегионраспределение</t>
  </si>
  <si>
    <t>г. Ярцево, ул. Чернышевского, д. № 10, Редакция газеты «Вести Привопья»</t>
  </si>
  <si>
    <t>г. Ярцево, ул. Чернышевского, д. № 10, Ателье «Чародейка» ИП</t>
  </si>
  <si>
    <t>г. Ярцево, ул. Чернышевского, д. № 10, Расчетный центр управляющей компании МУП «Специальное хозяйство»</t>
  </si>
  <si>
    <t>г. Ярцево, ул. Чернышевского, д. № 10, Партия «ЛДПР»</t>
  </si>
  <si>
    <t>г. Ярцево, ул. Чернышевского, д. № 10, Клуб слепых</t>
  </si>
  <si>
    <t>г. Ярцево, ул. Чернышевского, д. № 10, детский приют «Радуга»</t>
  </si>
  <si>
    <t>Смоленская область, Ярцевский район, г. Ярцево,  в районе жилого дома № 24 по ул. Чернышевского</t>
  </si>
  <si>
    <t>55,066071, 32,697598</t>
  </si>
  <si>
    <t>г. Ярцево, ул. Чернышевского, д. № 18, 22, 24, 26,  ул. 50 лет Октября д. № 5, ул. Краснооктябрьская  д. № 8, 12, ул. Максима Горького, д. № 9/16, 11/1</t>
  </si>
  <si>
    <t>г. Ярцево, ул. Чернышевского, д. № 20, ПК ЖСК «Мир»</t>
  </si>
  <si>
    <t>г. Ярцево, ул. Краснооктябрьская  д. № 10 – ТСЖ «Заря»</t>
  </si>
  <si>
    <t>г. Ярцево, ул. Максима Горького, д. № 9/16, ЗАО «Тандер» Магазин «Магнит»</t>
  </si>
  <si>
    <t>г. Ярцево, ул. Максима Горького, д. № 11/1, МУП «Специальное хозяйство»</t>
  </si>
  <si>
    <t>г. Ярцево, ул. Краснооктябрьская  д. № 12, ИП Магазин «Мир инструментов»</t>
  </si>
  <si>
    <t>г. Ярцево, ул. 50 лет Октября д. № 5, ИП Магазин «Синий куб»</t>
  </si>
  <si>
    <t>Смоленская область, Ярцевский район, г. Ярцево, в районе жилого дома № 3 по ул. Школьная</t>
  </si>
  <si>
    <t>55,070602, 32,693098</t>
  </si>
  <si>
    <t>Смоленская область, г.Ярцево, ул.Гагарина, 9, 2158010</t>
  </si>
  <si>
    <t>г. Ярцево, ул. Школьная, д. № 3, 5</t>
  </si>
  <si>
    <t>г. Ярцево, ул. Школьная, д. 3а – Склад ИП</t>
  </si>
  <si>
    <t>г. Ярцево, ул. Школьная, д. 3, Комитет по физической культуре и спорту Администрации МО«Ярцевский район» Смоленской области</t>
  </si>
  <si>
    <t>г. Ярцево, ул. Школьная, д. 5, ООО «Белый медведь», магазин «Белый медведь»</t>
  </si>
  <si>
    <t>г. Ярцево, в районе жилого дома № 9 по ул. Школьная</t>
  </si>
  <si>
    <t>55,070206,  32,696296</t>
  </si>
  <si>
    <t xml:space="preserve">Открытая площадка, ограждение из профлиста, грунтовое  покрытие </t>
  </si>
  <si>
    <t xml:space="preserve"> 1,5/8</t>
  </si>
  <si>
    <t>г. Ярцево, ул. Школьная, д. № 7, 9</t>
  </si>
  <si>
    <t>г. Ярцево, частный сектор ул. Базарная д. № 13, 15, 17, 19/14</t>
  </si>
  <si>
    <t>г. Ярцево, ул. Школьная, д. № 9а – Магазин «Запчасти» ИП</t>
  </si>
  <si>
    <t xml:space="preserve">         г. Ярцево, в районе жилого дома № 10 по ул. Школьная</t>
  </si>
  <si>
    <t>55,069845,  32,697985</t>
  </si>
  <si>
    <t xml:space="preserve">Открытая площадка, ограждение из профлиста, грунтовое   покрытие </t>
  </si>
  <si>
    <t xml:space="preserve">  5/1</t>
  </si>
  <si>
    <t>г. Ярцево, ул. Школьная, д. № 10, ул. Советская д. № 39</t>
  </si>
  <si>
    <t>г. Ярцево, ул. Советская д. № 35 – ЖК «Юбилейный»</t>
  </si>
  <si>
    <t>г. Ярцево, ул. Советская д. № 37/1 Магазин «Людмила»</t>
  </si>
  <si>
    <t>г. Ярцево, ул. Советская д. № 39 Магазин «Радуга», ООО «Смена»</t>
  </si>
  <si>
    <t>г. Ярцево, частный сектор Советский пер. д. № 5</t>
  </si>
  <si>
    <t>г. Ярцево, ул. Школьная, д. № 11, МБОУ средняя школа № 1, в 50 м от здания на северо-восток</t>
  </si>
  <si>
    <t>55,070329,  32,691660</t>
  </si>
  <si>
    <t xml:space="preserve">Открытая площадка, огорожена, твердое  покрытие, свободный подъезд для погрузки </t>
  </si>
  <si>
    <t xml:space="preserve"> 0,16/0</t>
  </si>
  <si>
    <t>г. Ярцево, ул. Школьная, д. № 11, МБОУ средняя школа № 1</t>
  </si>
  <si>
    <t>г. Ярцево, в районе жилого дома № 12 по ул. Школьная</t>
  </si>
  <si>
    <t>55,069448,  32,693125</t>
  </si>
  <si>
    <t xml:space="preserve"> 5,25/8</t>
  </si>
  <si>
    <t>г. Ярцево, ул. Школьная, д. № 12</t>
  </si>
  <si>
    <t>г. Ярцево, ул. Советская д. № 25 – ТСЖ «Дружба-32»</t>
  </si>
  <si>
    <t>г. Ярцево, ул. Школьная, д. № 12, Расчетный центр ТРК «Пионер-ТВ»</t>
  </si>
  <si>
    <t>г. Ярцево, ул. Советская д. № 27, Налоговая инспекция, Финансовое управление Администрации МО «Ярцевский район» Смоленской области, Отдел опеки и попечительства Администрации МО «Ярцевский район» Смоленской области</t>
  </si>
  <si>
    <t>г. Ярцево, в районе жилого дома № 3 по пер. Школьному</t>
  </si>
  <si>
    <t>55,070056,  32,686100</t>
  </si>
  <si>
    <t xml:space="preserve"> 3/1</t>
  </si>
  <si>
    <t>г. Ярцево, ул. Советская д. № 7, 9, 11</t>
  </si>
  <si>
    <t>г. Ярцево, пер. Школьный, д. № 3 – ПК ТСЖ «Спутник-1»</t>
  </si>
  <si>
    <t>г. Ярцево, пер. Школьный, д. № 5 –ТСЖ «Спутник-2»</t>
  </si>
  <si>
    <t>г. Ярцево, ул. Советская д. № 9, ЗАО «Тандер» Магазин «Магнит»</t>
  </si>
  <si>
    <t>г. Ярцево, ул. Советская д. № 9, Магазин «Красное&amp;Белое»</t>
  </si>
  <si>
    <t xml:space="preserve">  здание офиса</t>
  </si>
  <si>
    <t>г. Ярцево, ул. Советская д. № 5  УМВД России по Смоленской области МО МВД РФ«Ярцевский»</t>
  </si>
  <si>
    <t>г. Ярцево, частный сектор ул. Октябрьская  д. № 8/1</t>
  </si>
  <si>
    <t>г. Ярцево, ул. Октябрьская  д. № 4а</t>
  </si>
  <si>
    <t xml:space="preserve">                      3/0</t>
  </si>
  <si>
    <t xml:space="preserve">г. Ярцево,  пер. Школьный, д. № 8, ЦДЮТ </t>
  </si>
  <si>
    <t>55,071092,  32,687807</t>
  </si>
  <si>
    <t xml:space="preserve"> здание ЦДЮТ</t>
  </si>
  <si>
    <t>г. Ярцево,  пер. Школьный, д. № 10, ЦДЮТ</t>
  </si>
  <si>
    <t xml:space="preserve">     г. Ярцево, в районе жилого дома № 10 по пер. Школьному</t>
  </si>
  <si>
    <t>55,070871,  32,689639</t>
  </si>
  <si>
    <t xml:space="preserve">          жилой дом</t>
  </si>
  <si>
    <t xml:space="preserve">г. Ярцево, пер. Школьный, д. № 7, 10 </t>
  </si>
  <si>
    <t xml:space="preserve">       жилой дом</t>
  </si>
  <si>
    <t>г. Ярцево, пер. Школьный, д. № 8</t>
  </si>
  <si>
    <t>г. Ярцево, пер. Школьный, д. № 7, Магазин «Пятерочка»</t>
  </si>
  <si>
    <t xml:space="preserve">     жилой дом</t>
  </si>
  <si>
    <t>г. Ярцево, пер. Школьный, д. № 10, ИП Магазин «Новая волна»</t>
  </si>
  <si>
    <t>г. Ярцево, пер. Базарный, стр. 7, Универсальный рынок ООО «РСК Вымпел»</t>
  </si>
  <si>
    <t>г. Ярцево, пер. Базарный, Универсальный рынок ООО «Осень»</t>
  </si>
  <si>
    <t>г. Ярцево, в районе жилого дома № 23 по ул. Шоссейная</t>
  </si>
  <si>
    <t>55,080364,  32,707588</t>
  </si>
  <si>
    <t xml:space="preserve"> открытая площадка,  твердое покрытие, без ограждения</t>
  </si>
  <si>
    <t>г. Ярцево, ул. Шоссейная д. № 23, 25, 27, 35а</t>
  </si>
  <si>
    <t>г. Ярцево, ул. Шоссейная д. № 19, 21 - магазины</t>
  </si>
  <si>
    <t>г. Ярцево, в районе жилого дома № 37 по ул. Шоссейная</t>
  </si>
  <si>
    <t>55,082462,  32,710525</t>
  </si>
  <si>
    <t>г. Ярцево, ул. Шоссейная д. № 29, 31, 33, 35, 37, , частный сектор д. № 30, 34, 39, 41, 43</t>
  </si>
  <si>
    <t xml:space="preserve">  г. Ярцево, ул. Энгельса, д. № 1 – МБОУ средняя школа № 5</t>
  </si>
  <si>
    <t>55,068803, 32,739936</t>
  </si>
  <si>
    <t xml:space="preserve">             школа</t>
  </si>
  <si>
    <t>г. Ярцево, ул. Энгельса, д. № 1 – МБОУ средняя школа № 5</t>
  </si>
  <si>
    <t xml:space="preserve">Смоленская  область, Ярцевский район,  г. Ярцево, в районе жилого дома №13А по ул. Энтузиастов;
</t>
  </si>
  <si>
    <t xml:space="preserve">55,047844, 32,719108
</t>
  </si>
  <si>
    <t>215800, г. Ярцево, ул.Энтузиастов, д.13, 13А, 15,17</t>
  </si>
  <si>
    <t>55,047844, 32,719108</t>
  </si>
  <si>
    <t>г. Ярцево, в районе жилого дома № 31 по ул. Энтузиастов</t>
  </si>
  <si>
    <t>55,043077,  32,727270</t>
  </si>
  <si>
    <t xml:space="preserve">     5/1</t>
  </si>
  <si>
    <r>
      <t xml:space="preserve">г. Ярцево, ул. Автозаводскя д. № </t>
    </r>
    <r>
      <rPr>
        <b/>
        <sz val="11"/>
        <color indexed="10"/>
        <rFont val="Times New Roman"/>
        <family val="1"/>
        <charset val="204"/>
      </rPr>
      <t>2</t>
    </r>
    <r>
      <rPr>
        <b/>
        <sz val="11"/>
        <rFont val="Times New Roman"/>
        <family val="1"/>
        <charset val="204"/>
      </rPr>
      <t xml:space="preserve">, </t>
    </r>
    <r>
      <rPr>
        <b/>
        <sz val="11"/>
        <color indexed="10"/>
        <rFont val="Times New Roman"/>
        <family val="1"/>
        <charset val="204"/>
      </rPr>
      <t>4</t>
    </r>
    <r>
      <rPr>
        <b/>
        <sz val="11"/>
        <rFont val="Times New Roman"/>
        <family val="1"/>
        <charset val="204"/>
      </rPr>
      <t xml:space="preserve">, </t>
    </r>
    <r>
      <rPr>
        <b/>
        <sz val="11"/>
        <color indexed="10"/>
        <rFont val="Times New Roman"/>
        <family val="1"/>
        <charset val="204"/>
      </rPr>
      <t>6</t>
    </r>
    <r>
      <rPr>
        <sz val="11"/>
        <rFont val="Times New Roman"/>
        <family val="1"/>
        <charset val="204"/>
      </rPr>
      <t xml:space="preserve">, </t>
    </r>
    <r>
      <rPr>
        <b/>
        <sz val="11"/>
        <color indexed="10"/>
        <rFont val="Times New Roman"/>
        <family val="1"/>
        <charset val="204"/>
      </rPr>
      <t>10</t>
    </r>
    <r>
      <rPr>
        <b/>
        <sz val="11"/>
        <rFont val="Times New Roman"/>
        <family val="1"/>
        <charset val="204"/>
      </rPr>
      <t xml:space="preserve">, </t>
    </r>
    <r>
      <rPr>
        <b/>
        <sz val="11"/>
        <color indexed="10"/>
        <rFont val="Times New Roman"/>
        <family val="1"/>
        <charset val="204"/>
      </rPr>
      <t>12</t>
    </r>
    <r>
      <rPr>
        <b/>
        <sz val="11"/>
        <rFont val="Times New Roman"/>
        <family val="1"/>
        <charset val="204"/>
      </rPr>
      <t>,</t>
    </r>
    <r>
      <rPr>
        <b/>
        <sz val="11"/>
        <color indexed="10"/>
        <rFont val="Times New Roman"/>
        <family val="1"/>
        <charset val="204"/>
      </rPr>
      <t xml:space="preserve"> 14</t>
    </r>
    <r>
      <rPr>
        <b/>
        <sz val="11"/>
        <rFont val="Times New Roman"/>
        <family val="1"/>
        <charset val="204"/>
      </rPr>
      <t xml:space="preserve">, </t>
    </r>
    <r>
      <rPr>
        <b/>
        <sz val="11"/>
        <color indexed="10"/>
        <rFont val="Times New Roman"/>
        <family val="1"/>
        <charset val="204"/>
      </rPr>
      <t>16</t>
    </r>
    <r>
      <rPr>
        <sz val="11"/>
        <color indexed="10"/>
        <rFont val="Times New Roman"/>
        <family val="1"/>
        <charset val="204"/>
      </rPr>
      <t>,</t>
    </r>
    <r>
      <rPr>
        <sz val="11"/>
        <rFont val="Times New Roman"/>
        <family val="1"/>
        <charset val="204"/>
      </rPr>
      <t xml:space="preserve"> ул. Энтузиастов д. № 29, 31, </t>
    </r>
    <r>
      <rPr>
        <b/>
        <sz val="11"/>
        <color indexed="10"/>
        <rFont val="Times New Roman"/>
        <family val="1"/>
        <charset val="204"/>
      </rPr>
      <t>33</t>
    </r>
    <r>
      <rPr>
        <sz val="11"/>
        <rFont val="Times New Roman"/>
        <family val="1"/>
        <charset val="204"/>
      </rPr>
      <t xml:space="preserve">, </t>
    </r>
    <r>
      <rPr>
        <b/>
        <sz val="11"/>
        <color indexed="10"/>
        <rFont val="Times New Roman"/>
        <family val="1"/>
        <charset val="204"/>
      </rPr>
      <t>35</t>
    </r>
    <r>
      <rPr>
        <sz val="11"/>
        <rFont val="Times New Roman"/>
        <family val="1"/>
        <charset val="204"/>
      </rPr>
      <t xml:space="preserve">, </t>
    </r>
    <r>
      <rPr>
        <b/>
        <sz val="11"/>
        <color indexed="10"/>
        <rFont val="Times New Roman"/>
        <family val="1"/>
        <charset val="204"/>
      </rPr>
      <t>37</t>
    </r>
    <r>
      <rPr>
        <sz val="11"/>
        <rFont val="Times New Roman"/>
        <family val="1"/>
        <charset val="204"/>
      </rPr>
      <t xml:space="preserve">, </t>
    </r>
    <r>
      <rPr>
        <b/>
        <sz val="11"/>
        <color indexed="10"/>
        <rFont val="Times New Roman"/>
        <family val="1"/>
        <charset val="204"/>
      </rPr>
      <t>39</t>
    </r>
    <r>
      <rPr>
        <b/>
        <sz val="11"/>
        <rFont val="Times New Roman"/>
        <family val="1"/>
        <charset val="204"/>
      </rPr>
      <t xml:space="preserve">, </t>
    </r>
    <r>
      <rPr>
        <b/>
        <sz val="11"/>
        <color indexed="10"/>
        <rFont val="Times New Roman"/>
        <family val="1"/>
        <charset val="204"/>
      </rPr>
      <t>41</t>
    </r>
    <r>
      <rPr>
        <sz val="11"/>
        <rFont val="Times New Roman"/>
        <family val="1"/>
        <charset val="204"/>
      </rPr>
      <t xml:space="preserve">, </t>
    </r>
    <r>
      <rPr>
        <b/>
        <sz val="11"/>
        <color indexed="10"/>
        <rFont val="Times New Roman"/>
        <family val="1"/>
        <charset val="204"/>
      </rPr>
      <t>45</t>
    </r>
    <r>
      <rPr>
        <b/>
        <sz val="11"/>
        <rFont val="Times New Roman"/>
        <family val="1"/>
        <charset val="204"/>
      </rPr>
      <t xml:space="preserve">, </t>
    </r>
    <r>
      <rPr>
        <b/>
        <sz val="11"/>
        <color indexed="10"/>
        <rFont val="Times New Roman"/>
        <family val="1"/>
        <charset val="204"/>
      </rPr>
      <t>51</t>
    </r>
    <r>
      <rPr>
        <b/>
        <sz val="11"/>
        <rFont val="Times New Roman"/>
        <family val="1"/>
        <charset val="204"/>
      </rPr>
      <t xml:space="preserve">, </t>
    </r>
    <r>
      <rPr>
        <b/>
        <sz val="11"/>
        <color indexed="10"/>
        <rFont val="Times New Roman"/>
        <family val="1"/>
        <charset val="204"/>
      </rPr>
      <t>53</t>
    </r>
  </si>
  <si>
    <t>г. Ярцево, ул. Энтузиастов д. № 31, Магазин «Меридиан», ООО «Радиотехника»</t>
  </si>
  <si>
    <t>г. Ярцево, ул. Энтузиастов д. № 31, Магазин «Пятерочка»</t>
  </si>
  <si>
    <t>г. Ярцево, ул. Энтузиастов д. № 31, Аптечный пункт магазин «Пятерочка»</t>
  </si>
  <si>
    <t>г. Ярцево, ул. Энтузиастов д. № 31, пластиковые окна «Оконный двор»</t>
  </si>
  <si>
    <t>г. Ярцево, ул. Энтузиастов д. № 31, Граверная мастерская, ИП</t>
  </si>
  <si>
    <t>г. Ярцево, ул. Энтузиастов д. № 47, Тур-агенство</t>
  </si>
  <si>
    <t>г. Ярцево, ул. Энтузиастов д. № 47, Магазин «Мясной», ИП</t>
  </si>
  <si>
    <t>г. Ярцево, ул. Энтузиастов д. № 47, Магазин «Флэш»</t>
  </si>
  <si>
    <t>г. Ярцево, ул. Энтузиастов д. № 47, Магазин «Скорость»</t>
  </si>
  <si>
    <t>г. Ярцево, ул. Энтузиастов д. № 47, Оптовый склад ООО «Смоленскпоставка»</t>
  </si>
  <si>
    <t>г. Ярцево, ул. Энтузиастов,  Закусочная «Нептун», ООО «Прометей»</t>
  </si>
  <si>
    <t>детская больница</t>
  </si>
  <si>
    <t>г. Ярцево, ул. Автозаводскя д. № 8 Детская больница</t>
  </si>
  <si>
    <t>г. Ярцево, ул. 30 лет Победы, д. № 19  МБДОУ детский сад № 1</t>
  </si>
  <si>
    <t>55,045826,  32,726695</t>
  </si>
  <si>
    <t>г. Ярцево, в районе жилого дома № 21 по ул. 30 лет Победы</t>
  </si>
  <si>
    <t>55,045248,  32,727306</t>
  </si>
  <si>
    <t xml:space="preserve"> открытая площадка,  грунтовое покрытие, ограждение из профлиста </t>
  </si>
  <si>
    <r>
      <t xml:space="preserve">г. Ярцево, ул. 30 лет Победы д. № 11, 13, 15, 17, проспект Металлургов д. № </t>
    </r>
    <r>
      <rPr>
        <b/>
        <sz val="11"/>
        <color indexed="10"/>
        <rFont val="Times New Roman"/>
        <family val="1"/>
        <charset val="204"/>
      </rPr>
      <t>27, 29, 31, 33, 35, 37, 39/19</t>
    </r>
    <r>
      <rPr>
        <sz val="11"/>
        <color indexed="8"/>
        <rFont val="Times New Roman"/>
        <family val="1"/>
        <charset val="204"/>
      </rPr>
      <t xml:space="preserve">, ул. Энтузиастов д. № </t>
    </r>
    <r>
      <rPr>
        <b/>
        <sz val="11"/>
        <color indexed="10"/>
        <rFont val="Times New Roman"/>
        <family val="1"/>
        <charset val="204"/>
      </rPr>
      <t>21</t>
    </r>
    <r>
      <rPr>
        <sz val="11"/>
        <color indexed="8"/>
        <rFont val="Times New Roman"/>
        <family val="1"/>
        <charset val="204"/>
      </rPr>
      <t xml:space="preserve">, 25, </t>
    </r>
    <r>
      <rPr>
        <b/>
        <sz val="11"/>
        <color indexed="10"/>
        <rFont val="Times New Roman"/>
        <family val="1"/>
        <charset val="204"/>
      </rPr>
      <t>27</t>
    </r>
  </si>
  <si>
    <t>г. Ярцево, ул. 30 лет Победы д. № 11, ИП, парикмахерская</t>
  </si>
  <si>
    <t>г. Ярцево, ул. Энтузиастов д. № 23</t>
  </si>
  <si>
    <t>г. Ярцево, ул. Энтузиастов д. № 23, Салон мебели, ИП</t>
  </si>
  <si>
    <t>г. Ярцево, ул. Энтузиастов д. № 23, Туристическое агенство, ООО «Виктория»</t>
  </si>
  <si>
    <t>г. Ярцево, ул. Энтузиастов д. № 23, Магазин «Радиотехника», ООО «Радиотехника»</t>
  </si>
  <si>
    <t>г. Ярцево, ул. Энтузиастов д. № 25, ООО «Лана»</t>
  </si>
  <si>
    <t>г. Ярцево, ул. 1-я Рабочая, д. № 24 – МБОУ средняя школа № 6</t>
  </si>
  <si>
    <t>55,069118,  32,649368</t>
  </si>
  <si>
    <t>г. Ярцево,  ул. 1-я Рабочая, д. № 28, МБДОУ  детский сад № 5 (за зданием)</t>
  </si>
  <si>
    <t>55,069706,  32,648487</t>
  </si>
  <si>
    <t xml:space="preserve">г. Ярцево,  ул. 1-я Рабочая, д. № 28, МБДОУ  детский сад № 5  </t>
  </si>
  <si>
    <t>Смоленская область, г. Ярцево, в районе жилого дома № 10  по ул. 50 лет Октября</t>
  </si>
  <si>
    <t>55,064323,  32,697589</t>
  </si>
  <si>
    <t>открытая площадка с  тердым покрытием                      и ограждением из профлиста</t>
  </si>
  <si>
    <t>г. Ярцево, ул. 50 лет Октября, д. № 12, ул. Первомайская д. № 13, 15</t>
  </si>
  <si>
    <t>г. Ярцево, ул. 50 лет Октября, д. № 10 – ТСЖ «Прогресс»</t>
  </si>
  <si>
    <t>г. Ярцево, ул. Первомайская д. №  15, Магазин «Изюминка» ООО «Изюминка»</t>
  </si>
  <si>
    <t>Смоленская область, Ярцевский район, г. Ярцево, территория у озера "Богодельское",  в районе  ул. Дачная,  напротив "Ярцевский дом - интернат для престарелых и инвалидов"</t>
  </si>
  <si>
    <t>55,039651, 32,713642</t>
  </si>
  <si>
    <t>215800, г. Ярцево, территория у озера "Богодельское",  в районе  ул. Дачная,  напротив "Ярцевский дом - интернат для престарелых и инвалидов"</t>
  </si>
  <si>
    <t xml:space="preserve">Смоленская  область, Ярцевский район, г. Ярцево,территория у  озера "Банное",  в районе ул. Пугачева                                  </t>
  </si>
  <si>
    <t>Открытая  площадка с покрытием ж/б плита</t>
  </si>
  <si>
    <t>Смоленская область, г.Ярцево, ул.Гагарина, 9, 215803</t>
  </si>
  <si>
    <t xml:space="preserve">215800, г. Ярцево, территория у  озера "Банное", в районе ул. Пугачева       </t>
  </si>
  <si>
    <t>55,060395,32,680405</t>
  </si>
  <si>
    <t>г. Ярцево, ул. Некрасова, д. 45 А</t>
  </si>
  <si>
    <t>55.022592 32.743483</t>
  </si>
  <si>
    <t>г. Ярцево, ул. Тургенева, 49а</t>
  </si>
  <si>
    <t>г. Ярцево, ул. ул Тургенева, 51</t>
  </si>
  <si>
    <t>г. Ярцево, ул. Некрасова, уч. 45Г</t>
  </si>
  <si>
    <t>г. Ярцево, ул Некрасова, д 41</t>
  </si>
  <si>
    <t>г. Ярцево,  1-й Деповской переулок, 15</t>
  </si>
  <si>
    <t>55.064539 32.662095</t>
  </si>
  <si>
    <t>г. Ярцево, 1-й Деповской переулок, 17</t>
  </si>
  <si>
    <t xml:space="preserve"> г. Ярцево, пер. 1-й Деповской, 13Б</t>
  </si>
  <si>
    <t>г Ярцево, пер 1-й Деповской, 13а</t>
  </si>
  <si>
    <t>г. Ярцево, ул. Сиреневая</t>
  </si>
  <si>
    <t>55.096485 32.732291</t>
  </si>
  <si>
    <t xml:space="preserve"> г Ярцево, ул Сиреневая, 13</t>
  </si>
  <si>
    <t xml:space="preserve"> Ярцево, ул Рябиновая, 11</t>
  </si>
  <si>
    <t xml:space="preserve"> г Ярцево, ул Рябиновая, участок №12</t>
  </si>
  <si>
    <t>ПРИГОРОД</t>
  </si>
  <si>
    <t>г. Ярцево, в районе жилого дома № 13 по ул. Карьерная</t>
  </si>
  <si>
    <t>55,072685,  32,689316</t>
  </si>
  <si>
    <t>Открытая  площадка, грунтовое покрытие, без ограждения</t>
  </si>
  <si>
    <t>55.072779, 32689097</t>
  </si>
  <si>
    <t>г. Ярцево, в районе жилого дома № 1 по ул. Бельская</t>
  </si>
  <si>
    <t>55,071773,  32,684806</t>
  </si>
  <si>
    <t>55.071774, 32.684656</t>
  </si>
  <si>
    <t>г. Ярцево, в районе жилого дома №41 по ул. Парковая</t>
  </si>
  <si>
    <t>55,052221, 32,687609</t>
  </si>
  <si>
    <t>г. Ярцево, ул. Парковая, жилые дома № 41 - 52</t>
  </si>
  <si>
    <t>г. Ярцево, в районе жилого дома №12 по ул. Красных Партизан</t>
  </si>
  <si>
    <t>55,054227,32,687367</t>
  </si>
  <si>
    <t>г. Ярцево, ул. Красных Партизан, д.12,20,22</t>
  </si>
  <si>
    <t>г. Ярцево, в районе жилого дома № 12 по ул. Верхняя набережная</t>
  </si>
  <si>
    <t>55,076437,  32688588</t>
  </si>
  <si>
    <t xml:space="preserve"> 0/1</t>
  </si>
  <si>
    <t xml:space="preserve"> межевание не проведено</t>
  </si>
  <si>
    <t>МИКРОРАЙОН  " КРАСНЫЙ МОЛОТ "</t>
  </si>
  <si>
    <t>г. Ярцево, в районе жилого дома № 51 по ул. 8 Марта</t>
  </si>
  <si>
    <t>55,067643,  32,739110</t>
  </si>
  <si>
    <t>55.067241, 32.733872</t>
  </si>
  <si>
    <t>г. Ярцево, в  районе жилого дома № 13 по ул. Железнодорожная</t>
  </si>
  <si>
    <t>55,066834,  32,727000</t>
  </si>
  <si>
    <t>55.066865, 32.726927</t>
  </si>
  <si>
    <t>г. Ярцево, в  районе жилого дома № 33 по ул. Железнодорожная</t>
  </si>
  <si>
    <t>55,066231,  32,734034</t>
  </si>
  <si>
    <t>55.066288, 32.733946</t>
  </si>
  <si>
    <t>г. Ярцево, в  районе жилого дома № 73 по ул. Железнодорожная</t>
  </si>
  <si>
    <t>55,066545,  32,743610</t>
  </si>
  <si>
    <t>55.066559, 32.743558</t>
  </si>
  <si>
    <t>г. Ярцево, в  районе жилого дома № 19 по ул. Куйбышева</t>
  </si>
  <si>
    <t>55,069814,  32,737573</t>
  </si>
  <si>
    <t>55.069828, 32.737491</t>
  </si>
  <si>
    <t>г. Ярцево, в  районе жилого дома № 15 по ул. Садовая</t>
  </si>
  <si>
    <t>55,021947,  32,735292</t>
  </si>
  <si>
    <t>55.021931, 32.734960</t>
  </si>
  <si>
    <t>г. Ярцево, в  районе жилого дома № 1 по ул. Маяковского</t>
  </si>
  <si>
    <t>55,025266,  32,732839</t>
  </si>
  <si>
    <t>55.025336, 32.732536</t>
  </si>
  <si>
    <t>г. Ярцево, в  районе жилого дома № 5 по ул. Туннельная</t>
  </si>
  <si>
    <t xml:space="preserve">55.072188, 32.694541
</t>
  </si>
  <si>
    <t>Смоленская область, г.Ярцево, ул.Гагарина, 9, 2158012</t>
  </si>
  <si>
    <t>г. Ярцево, в  районе жилого дома № 5  по ул. Туннельная</t>
  </si>
  <si>
    <t>55.072188, 32.694541</t>
  </si>
  <si>
    <t>МИКРОРАЙОН  " ПРОНЬКИНО "</t>
  </si>
  <si>
    <t>г. Ярцево, в  районе жилого дома № 31 по ул. Тургенева</t>
  </si>
  <si>
    <t>55,025710,  32,742676</t>
  </si>
  <si>
    <t>55.025610, 32.742678</t>
  </si>
  <si>
    <t>г. Ярцево, в  районе жилого дома № 9 по ул. Некрасова</t>
  </si>
  <si>
    <t>55,025710,  32,742677</t>
  </si>
  <si>
    <t>55.028850, 32.739253</t>
  </si>
  <si>
    <t>г. Ярцево, в  районе жилого дома № 28 по ул. Некрасова</t>
  </si>
  <si>
    <t>55,025710,  32,742678</t>
  </si>
  <si>
    <t>межевание не проведено</t>
  </si>
  <si>
    <t>г. Ярцево, в районе жилого дома №1 по ул. Отрадная</t>
  </si>
  <si>
    <t>55,025710,  32,742679</t>
  </si>
  <si>
    <t>г.Ярцево, ул. Отрадная, д.№1-10</t>
  </si>
  <si>
    <t>55,036958,32,719975</t>
  </si>
  <si>
    <t>г. Ярцево, в районе жилого дома №31 по ул. Сосновая</t>
  </si>
  <si>
    <t>55,025710,  32,742680</t>
  </si>
  <si>
    <t>г. Ярцево, ул. Сосновая, д.№1-31</t>
  </si>
  <si>
    <t>55,036427, 32,723066</t>
  </si>
  <si>
    <t>г. Ярцево, в  районе жилого дома № 1 по ул. Механизаторов</t>
  </si>
  <si>
    <t>55,025710,  32,742681</t>
  </si>
  <si>
    <t>55.078614, 32.754216</t>
  </si>
  <si>
    <t>г. Ярцево, в  районе жилого дома № 9 по ул. Восточная</t>
  </si>
  <si>
    <t>55,025710,  32,742682</t>
  </si>
  <si>
    <t>55.078625, 32.757326</t>
  </si>
  <si>
    <t>" ЯКОВЛЕВО "</t>
  </si>
  <si>
    <t>г. Ярцево, в  районе жилого дома № 2 по ул. Озерная</t>
  </si>
  <si>
    <t>55,078952,  32,748335</t>
  </si>
  <si>
    <t>Администрация муниципального образования "Ярцевский район" Смоленской области</t>
  </si>
  <si>
    <t>г. Ярцево, в  районе жилого дома № 15 по ул. Озерная</t>
  </si>
  <si>
    <t>55,077066,  32,750365</t>
  </si>
  <si>
    <t>55.077140, 32.750469</t>
  </si>
  <si>
    <t>г. Ярцево, в районе строения 2 на 330 км автомагистрали Москва-Минск</t>
  </si>
  <si>
    <t>55,079527 32,750127</t>
  </si>
  <si>
    <t>Закрытая площадка с твердым покрытием, ограждение из сетки</t>
  </si>
  <si>
    <t xml:space="preserve">1,5/0 </t>
  </si>
  <si>
    <t xml:space="preserve">ООО "Людмила" (кафе "Старое Русло") </t>
  </si>
  <si>
    <t xml:space="preserve">г. Ярцево, 330 км а/м М 1, строение 2 </t>
  </si>
  <si>
    <t>г. Ярцево, в  районе жилого дома № 34 по ул. Толстого</t>
  </si>
  <si>
    <t>55,076540,  32,753258</t>
  </si>
  <si>
    <t>" ДЭУ "</t>
  </si>
  <si>
    <t>г. Ярцево, по ул. Смоленский проезд д.7</t>
  </si>
  <si>
    <t>55,067149,  32,644400</t>
  </si>
  <si>
    <t>г. Ярцево, по ул. Смоленский проезд</t>
  </si>
  <si>
    <t>55.069432, 32.638031</t>
  </si>
  <si>
    <t>МИКРОРАЙОН " ПОЛОГИ "</t>
  </si>
  <si>
    <t>г. Ярцево, в  районе жилого дома № 13 по ул. Центральная</t>
  </si>
  <si>
    <t>55,040931,  32,787637</t>
  </si>
  <si>
    <t>г. Ярцево, в  районе жилого дома № 30 по ул. Центральная</t>
  </si>
  <si>
    <t>55,042963,  32,785957</t>
  </si>
  <si>
    <t>г. Ярцево, в районе жилого дома №6 по ул. Революционная</t>
  </si>
  <si>
    <t>55,066535, 32,648613</t>
  </si>
  <si>
    <t>г. Ярцево, ул. Урожайная, д.8</t>
  </si>
  <si>
    <t>55,056331, 32,627179</t>
  </si>
  <si>
    <t>г. Ярцево, в районе жилого дома №8 по ул. Урожайная</t>
  </si>
  <si>
    <t>г. Ярцево, ул. Горная, д. 1/6</t>
  </si>
  <si>
    <t>55,058626, 32,630764</t>
  </si>
  <si>
    <t>г. Ярцево, в районе жилого дома №1/6 по ул. Горная</t>
  </si>
  <si>
    <t>г. Ярцево, ул. Новаторов, д.8</t>
  </si>
  <si>
    <t>55,055676, 32,606527</t>
  </si>
  <si>
    <t>г. Ярцево, в районе жилого дома №8 по ул. Новаторов</t>
  </si>
  <si>
    <t>г. Ярцево, ул. Кирпичная, д.2</t>
  </si>
  <si>
    <t>55,056223, 32,610192</t>
  </si>
  <si>
    <t>г. Ярцево, в районе жилого дома №2 по ул.Кирпичная</t>
  </si>
  <si>
    <t>г. Ярцево, в  районе жилого дома № 3 по пер. Центральный</t>
  </si>
  <si>
    <t>55,058734,  32,631689</t>
  </si>
  <si>
    <t>г. Ярцево, в  районе жилого дома № 16 по ул. Дружбы</t>
  </si>
  <si>
    <t>55,059925,  32,628186</t>
  </si>
  <si>
    <t>Смоленская область, г. Ярцево, ул. Дружбы, 16, 215800</t>
  </si>
  <si>
    <r>
      <t xml:space="preserve">  </t>
    </r>
    <r>
      <rPr>
        <sz val="11"/>
        <color indexed="10"/>
        <rFont val="Times New Roman"/>
        <family val="1"/>
        <charset val="204"/>
      </rPr>
      <t xml:space="preserve">** </t>
    </r>
    <r>
      <rPr>
        <sz val="11"/>
        <rFont val="Times New Roman"/>
        <family val="1"/>
        <charset val="204"/>
      </rPr>
      <t>Красным отмечены номера домов, у которых есть мусоропровод, но крупногабаритный мусор носят на контейнерные площадки</t>
    </r>
  </si>
  <si>
    <t>МУНИЦИПАЛЬНОЕ ОБРАЗОВАНИЕ   " КАПЫРЕВЩИНСКОЕ СЕЛЬСКОЕ ПОСЕЛЕНИЕ "  ЯРЦЕВСКОГО РАЙОНА  СМОЛЕНСКОЙ ОБЛАСТИ</t>
  </si>
  <si>
    <t>д.Капыревщина</t>
  </si>
  <si>
    <t>утилизируется самостоятельно жителями</t>
  </si>
  <si>
    <t>Администрация муниципального образования "Капыревщинское сельское поселение" Ярцевского района Смоленской области</t>
  </si>
  <si>
    <t>Смоленская область,Ярцевский район,д. Капыревщина,215820</t>
  </si>
  <si>
    <t>д. Балыки</t>
  </si>
  <si>
    <t>д. Большое Пивкино</t>
  </si>
  <si>
    <t>д. Завозни</t>
  </si>
  <si>
    <t>д. Задняя</t>
  </si>
  <si>
    <t>д. Зубовщина</t>
  </si>
  <si>
    <t>д. Калиновка</t>
  </si>
  <si>
    <t>55.216618, 32.752221</t>
  </si>
  <si>
    <t>пос. Льнозавода</t>
  </si>
  <si>
    <t>д. Малое Пивкино</t>
  </si>
  <si>
    <t>55.216594, 32.865856</t>
  </si>
  <si>
    <t>пос. ПМК</t>
  </si>
  <si>
    <t>д. Подселица</t>
  </si>
  <si>
    <t>д. Рядыни</t>
  </si>
  <si>
    <t>55.167098, 32.888622</t>
  </si>
  <si>
    <t>д. Самсоново</t>
  </si>
  <si>
    <t>д. Хатченки</t>
  </si>
  <si>
    <t>д. Печеничено</t>
  </si>
  <si>
    <t>Смоленская область ,Ярцевский районд.Капыревщина,ул.Славы,22А</t>
  </si>
  <si>
    <t>муниципальное бюджетное общеобразовательное учреждение Капыревщинская средняя школа</t>
  </si>
  <si>
    <t>215820 Смоленская область,Ярцевский район,д.Капыревщина, ул.Школьная,д.4</t>
  </si>
  <si>
    <t>школа/дошкольные группы</t>
  </si>
  <si>
    <t>215820 Смоленская область,Ярцевский район,д.Капыревщина, ул.Славы д.23</t>
  </si>
  <si>
    <t>55.229487, 32.860369</t>
  </si>
  <si>
    <t>д Капыревщина, ул. Школьная, д. № 4 – МБОУ  Капыревщинская средняя школа</t>
  </si>
  <si>
    <t>д. Дмитрово</t>
  </si>
  <si>
    <t>Администрация муниципального образования "Кротовское сельское поселение" Ярцевского района Смоленской области</t>
  </si>
  <si>
    <t>215821,  Смоленская область,Ярцевский район, д. Кротово</t>
  </si>
  <si>
    <t>д. Захолынь</t>
  </si>
  <si>
    <t>д. Печеничено, ул. Борисенская, д.2</t>
  </si>
  <si>
    <t>55.284682, 32. 864554</t>
  </si>
  <si>
    <t>55.284682, 32.864554</t>
  </si>
  <si>
    <t xml:space="preserve"> д.Кротово</t>
  </si>
  <si>
    <t>д. Кротово</t>
  </si>
  <si>
    <t>д. Лосево</t>
  </si>
  <si>
    <t>д. Львово</t>
  </si>
  <si>
    <t>Администрация муниципального образования "Львовское сельское поселение" Ярцевского района Смоленсой области</t>
  </si>
  <si>
    <t>215827,  Смоленская область Ярцевский район, д. Львово</t>
  </si>
  <si>
    <t>д. Городна</t>
  </si>
  <si>
    <t>д. Исаково</t>
  </si>
  <si>
    <t>д. Кречеца</t>
  </si>
  <si>
    <t>д. Левашово</t>
  </si>
  <si>
    <t>д. Чуркино</t>
  </si>
  <si>
    <t>д. Мирополье</t>
  </si>
  <si>
    <t>Смоленская область Ярцевский район д. Мирополье, 215824</t>
  </si>
  <si>
    <t>д. Ветлицы</t>
  </si>
  <si>
    <t xml:space="preserve"> муниципального образования "Миропольское сельское поселение"</t>
  </si>
  <si>
    <t>д. Голочево</t>
  </si>
  <si>
    <t>д. Захолонь</t>
  </si>
  <si>
    <t>д. Репино</t>
  </si>
  <si>
    <t>Смоленская область,Ярцевский район,д. Репино,215821</t>
  </si>
  <si>
    <t>д. Репино, ул. Центральная, д.№1-19</t>
  </si>
  <si>
    <t>ул. Юбилейная, д.№1-8</t>
  </si>
  <si>
    <t>Смоленской области</t>
  </si>
  <si>
    <t>ул. Колхозная, д.№1-15</t>
  </si>
  <si>
    <t>ул. Садовая, д.№1-30</t>
  </si>
  <si>
    <t>ул. Родниковая, д.№1-30</t>
  </si>
  <si>
    <t>ул. Заречная, д.№1-18</t>
  </si>
  <si>
    <t>д. Климово</t>
  </si>
  <si>
    <t>д. Слизино</t>
  </si>
  <si>
    <t>муниципального образования</t>
  </si>
  <si>
    <t>д. Солнечная</t>
  </si>
  <si>
    <t>"Репинское сельское</t>
  </si>
  <si>
    <t>д.Суховарино</t>
  </si>
  <si>
    <t>поселение</t>
  </si>
  <si>
    <t>д. Шурково.</t>
  </si>
  <si>
    <t>Ярцевского района</t>
  </si>
  <si>
    <t>д. Шурково</t>
  </si>
  <si>
    <t>Смоленская область, Ярцевский район, деревня Репино, улица Школьная, дом 1</t>
  </si>
  <si>
    <t>55.403932,  32.884529</t>
  </si>
  <si>
    <t>Открытая площадка с твердым покрытием, ограждение из дерева</t>
  </si>
  <si>
    <t>муниципальное бюджетное общеобразовательное учреждение Репинская основная школа Ярцевского района Смоленской области</t>
  </si>
  <si>
    <t>215825, Смоленская область, Ярцевский район, д. Репино, ул. Школьная, д.1</t>
  </si>
  <si>
    <t>д. Мушковичи, ул. Веселая,7а</t>
  </si>
  <si>
    <t>55.059623, 32.512382</t>
  </si>
  <si>
    <t>Администрация муниципального образования "Мушковичское сельское поселение" Ярцевского района Смоленской области</t>
  </si>
  <si>
    <t>Смоленская область , Ярцевский район, д. Мушковичи, 215825</t>
  </si>
  <si>
    <t>Ул. Веселая</t>
  </si>
  <si>
    <t>ул. Урожайная</t>
  </si>
  <si>
    <t>1-й Урожайный переулок</t>
  </si>
  <si>
    <t>д. Мушковичи, проезд Рабочий</t>
  </si>
  <si>
    <t>Ул. Центральная</t>
  </si>
  <si>
    <t>Центральный переулок</t>
  </si>
  <si>
    <t>д. Мушковичи, ул. Первомайская в районе д. 10а</t>
  </si>
  <si>
    <t>55.060949, 32.505085</t>
  </si>
  <si>
    <t>Ул. Первомайская д. № 1-14</t>
  </si>
  <si>
    <t>д. Мушковичи, ул. Первомайская в районе д. 24</t>
  </si>
  <si>
    <t>55.058203, 32.505994</t>
  </si>
  <si>
    <t>Ул. Первомайская с 16 по 23 дом, ул. Кольцевая</t>
  </si>
  <si>
    <t xml:space="preserve">                                                                                                          ул. Кольцевая</t>
  </si>
  <si>
    <t>д. Мушковичи, ул. Шоссейная, в районе д. 1а</t>
  </si>
  <si>
    <t>55,060487,  32,521178</t>
  </si>
  <si>
    <t>Ул. Шоссейная дома с 1 по 19</t>
  </si>
  <si>
    <t>д. Мушковичи, ул. Центральная 18а, в районе кладбища</t>
  </si>
  <si>
    <t>церковь, кладбище</t>
  </si>
  <si>
    <t xml:space="preserve">Церковь, кладбище </t>
  </si>
  <si>
    <t>д. Мушковичи, ул. Кольцевая 2а</t>
  </si>
  <si>
    <t>Смоленская область , Ярцевский район, д. Мушковичи, 215825 ул. Кольцевая,2а</t>
  </si>
  <si>
    <t>Ул. Кольцевая 2а, 1 - 9, 2</t>
  </si>
  <si>
    <t>д. Сарыкино, ул. Центральная, в районе д. 13а</t>
  </si>
  <si>
    <t>55.059695, 32.509760</t>
  </si>
  <si>
    <t>Смоленская область , Ярцевский район, д. Мушковичи, 215822,д. Сапрыкино, ул. Центральная, 13</t>
  </si>
  <si>
    <t>Ул. Дачная с 1 по 20 дом</t>
  </si>
  <si>
    <t>ул. Центральная, д. 10-18</t>
  </si>
  <si>
    <t>ул. Кольцевая, д. №1-5</t>
  </si>
  <si>
    <t>д. Сапрыкино, ул. Центральная, в районе д. 5</t>
  </si>
  <si>
    <t xml:space="preserve">Ул.Кольцевая с 6 по 12 дом, </t>
  </si>
  <si>
    <t>1-й Центральный переулок</t>
  </si>
  <si>
    <t>2-й Центральный переулок</t>
  </si>
  <si>
    <t>д. Сапрыкино, ул. Дачная, в районе д. 25</t>
  </si>
  <si>
    <t>55,090397,  32,600185</t>
  </si>
  <si>
    <t>215833,Смоленская область,д. Сапрыкино, ул. Дачная,24</t>
  </si>
  <si>
    <t>Ул. Приозерная с 1 по 24 дом</t>
  </si>
  <si>
    <t>55.090472, 32.600151</t>
  </si>
  <si>
    <t>д. Курцово, 1-я улица в районе д. №5а</t>
  </si>
  <si>
    <t>55,050891,  32,571214</t>
  </si>
  <si>
    <t>Смоленская область, Ярцевский район, д. Курцово, 1-я улица,5, 215834</t>
  </si>
  <si>
    <t>1-ая Улица</t>
  </si>
  <si>
    <t>55.050927, 32.571165</t>
  </si>
  <si>
    <t>Д. Курцово между 2-ой и 3-ей Улицами</t>
  </si>
  <si>
    <t>Ярцевский район,д. Курцово, 215834</t>
  </si>
  <si>
    <t>2-я Улица</t>
  </si>
  <si>
    <t>3-я Улица</t>
  </si>
  <si>
    <t>Д. Воротышино ул. Центральная в районе д. 8</t>
  </si>
  <si>
    <t>Ярцевский район, 215834</t>
  </si>
  <si>
    <t>д. Воротышино, ул. Центральная, 8</t>
  </si>
  <si>
    <t>ул. Дачная</t>
  </si>
  <si>
    <t>Д. Гришино въезд в д. Гришино  Приозерный пер. 1а</t>
  </si>
  <si>
    <t>55,067509,  32,444372</t>
  </si>
  <si>
    <t>Ярцевский район</t>
  </si>
  <si>
    <t>Ул. Озерная</t>
  </si>
  <si>
    <t>д. Гришино, проезд Рабочий, 215834</t>
  </si>
  <si>
    <t>Приозерский пер.</t>
  </si>
  <si>
    <t>Д. Семеново ул. Центральная 2в</t>
  </si>
  <si>
    <t>55.041926, 32.509489</t>
  </si>
  <si>
    <t>Ярцевский район,д. Мушковичи, 215834</t>
  </si>
  <si>
    <t>ул. Фермерская</t>
  </si>
  <si>
    <t>Д. Сапрыкино-1 ул. Цветочная, 2а</t>
  </si>
  <si>
    <t>55,092953,  32,621574</t>
  </si>
  <si>
    <t>215833,Смоленская область,Ярцевский район,д. Сапрыкино-1, ул. Луговая,5</t>
  </si>
  <si>
    <t>Ул. Дачная</t>
  </si>
  <si>
    <t>ул. Цветочная с 1 по 10 дом</t>
  </si>
  <si>
    <t>Д. Сапрыкино-1 ул. Луговая в районе д. 5в</t>
  </si>
  <si>
    <t>55,092994,  32,618295</t>
  </si>
  <si>
    <t>Смоленская область , Ярцевский район, д. Мушковичи, 215822</t>
  </si>
  <si>
    <t xml:space="preserve"> ул. Цветочная с 12 по 18 дом</t>
  </si>
  <si>
    <t>Смоленская область,Ярцевский район,д. Сапрыкино-1,215833</t>
  </si>
  <si>
    <t xml:space="preserve"> ул. Луговая 1-3 дома</t>
  </si>
  <si>
    <t>Смоленская обасть, Ярцевский район, д.Мушковичи ул. Школьная д.6 А </t>
  </si>
  <si>
    <t>55.057759, 32.518116</t>
  </si>
  <si>
    <t>Открытая площадка с твердым покрытием, ограждение из профлиста</t>
  </si>
  <si>
    <t>215834 Смоленская область Ярцевский район, д. Мушковичи ул. Школьная д.6</t>
  </si>
  <si>
    <t>215834  Смоленская область, Ярцевский район, д. Мушковичи, ул.Школьная, д.8</t>
  </si>
  <si>
    <t>МУНИЦИПАЛЬНОЕ ОБРАЗОВАНИЕ " ПЕТРОВСКОЕ СЕЛЬСКОЕ ПОСЕЛЕНИЕ "  ЯРЦЕВСКОГО РАЙОНА СМОЛЕНСКОЙ ОБЛАСТИ</t>
  </si>
  <si>
    <t>д. Петрово</t>
  </si>
  <si>
    <t>Администрация муниципального образования "Петровское сельское поселение" Ярцевского района Смоленской области</t>
  </si>
  <si>
    <t>215800,Смоленская область,Ярцевский район,д. Петрово</t>
  </si>
  <si>
    <t>д. Боброво</t>
  </si>
  <si>
    <t>д. Буравлево</t>
  </si>
  <si>
    <t>д. Буяново</t>
  </si>
  <si>
    <t>д. Дубины</t>
  </si>
  <si>
    <t>д. Засижье</t>
  </si>
  <si>
    <t>д. Замощье</t>
  </si>
  <si>
    <t>д. Клемятино</t>
  </si>
  <si>
    <t>д. Ольхово</t>
  </si>
  <si>
    <t>д. Перелесь</t>
  </si>
  <si>
    <t>д. Погуляевка</t>
  </si>
  <si>
    <t>д. Прость</t>
  </si>
  <si>
    <t>д. Федосово</t>
  </si>
  <si>
    <t>д. Хотеново</t>
  </si>
  <si>
    <t>Смоленская область ,Ярцевский район,дер. Засижье, ул. Школьная,д.2</t>
  </si>
  <si>
    <t>55.022431, 32.982971</t>
  </si>
  <si>
    <t>Комитет по образованию и молодежной политике Администрации МО "Ярцевский район" Смоленской области</t>
  </si>
  <si>
    <t>215841 Смоленская область,Ярцевский район,дер.Засижье, ул. Школьная, д.2</t>
  </si>
  <si>
    <t>МУНИЦИПАЛЬНОЕ ОБРАЗОВАНИЕ "ПОДРОЩИНСКОЕ СЕЛЬСКОЕ ПОСЕЛЕНИЕ"  ЯРЦЕВСКОГО РАЙОНА СМОЛЕНСКОЙ ОБЛАСТИ</t>
  </si>
  <si>
    <t>д. Горки</t>
  </si>
  <si>
    <t>Администрация муниципального образования "Подрощинское сельское поселение" Ярцевского района Смоленской области</t>
  </si>
  <si>
    <t>Смоленская область,Ярцевский район,д. Подроща,215814</t>
  </si>
  <si>
    <t>д. Елча</t>
  </si>
  <si>
    <t>д. Зубово в районе ул. Центральной</t>
  </si>
  <si>
    <t>д. Ковали</t>
  </si>
  <si>
    <t>д. Матренино</t>
  </si>
  <si>
    <t>д. Михайлово</t>
  </si>
  <si>
    <t>д. Староселье в районе мех. Мастерских и перекресток улиц Зеленая и Школьная</t>
  </si>
  <si>
    <t>д. Стогово</t>
  </si>
  <si>
    <t>д. Худотино</t>
  </si>
  <si>
    <t>д. Челновая</t>
  </si>
  <si>
    <t>Смоленская область ,Ярцевский район,д. Подроща, пер. Центральный, д.6</t>
  </si>
  <si>
    <t>Открытая площадка с твердым покрытием, ограждение из шифера</t>
  </si>
  <si>
    <t>муниципальное бюджетное общеобразовательное учреждение  Подрощинская основная школа Ярцевского района Смоленской области</t>
  </si>
  <si>
    <t>215814 Смоленская область ,Ярцевский район,д. Подроща, пер. Центральный, д.6</t>
  </si>
  <si>
    <t>Реестр мест (площадок) накопления твердых коммунальных отходов__________________________Смоленской области</t>
  </si>
  <si>
    <t>Смоленская область, Ярцевский район,д. Михейково, пер. Цветочный около дома №2</t>
  </si>
  <si>
    <t>32,66755,085</t>
  </si>
  <si>
    <t>Администрация Михейковского сельского поселения Ярцевского района Смоленской области</t>
  </si>
  <si>
    <t>215830, Смоленская область, Ярцевский район, д. Михейково, ул. Советская, д.2</t>
  </si>
  <si>
    <t>Смоленская область, Ярцевский район,д. Михейково, пер Цветочный, д.1;2;3;4;5</t>
  </si>
  <si>
    <t>32,667 55,085</t>
  </si>
  <si>
    <t>Смоленская область, Ярцевский район, д. Михейково, пер Цветочный, д.6;7;8;9;10</t>
  </si>
  <si>
    <t>32,666 55,085</t>
  </si>
  <si>
    <t>Смоленская область, Ярцевский район, д. Михейково, пер Школьный, д.1;3;5;6;7;8;9;10</t>
  </si>
  <si>
    <t>32,666 55, 086</t>
  </si>
  <si>
    <t>Смоленская область, Ярцевский район, д. Михейково, пер Школьный, д.2;4</t>
  </si>
  <si>
    <t>32,666 55, 087</t>
  </si>
  <si>
    <t>Смоленская область, Ярцевский район,д. Михейково, ул. 65 лет Октября около дома №8</t>
  </si>
  <si>
    <t>32,672 55, 087</t>
  </si>
  <si>
    <t>Смоленская область, Ярцевский район, д. Михейково,  ул. Сельская Новь, д.1;2;5;6;7;8; 9;11</t>
  </si>
  <si>
    <t>32,672 55, 084</t>
  </si>
  <si>
    <t>Смоленская область, Ярцевский район,д. Михейково,  ул. Сельская Новь, д.3;4</t>
  </si>
  <si>
    <t>32,672 55, 083</t>
  </si>
  <si>
    <t>Смоленская область, Ярцевский район,д. Михейково,  ул. Сельская Новь, д.13</t>
  </si>
  <si>
    <t>32,672 55, 085</t>
  </si>
  <si>
    <t>Смоленская область, Ярцевский район, ул. Юбилейная, д.1</t>
  </si>
  <si>
    <t>Смоленская область, Ярцевский район, д. Михейково, ул. Юбилейная, д.3;8</t>
  </si>
  <si>
    <t>32,672 55,085</t>
  </si>
  <si>
    <t>Смоленская область, Ярцевский район, д. Михейково, ул. Юбилейная, д.4;6</t>
  </si>
  <si>
    <t>32,673 55, 085</t>
  </si>
  <si>
    <t>Смоленская область, Ярцевский район, д. Михейково, ул. Юбилейная, д.10</t>
  </si>
  <si>
    <t>32,671 55, 086</t>
  </si>
  <si>
    <t>Смоленская область, Ярцевский район, ул. Луговая, д.1</t>
  </si>
  <si>
    <t>32,674 55,086</t>
  </si>
  <si>
    <t>Смоленская область, Ярцевский район, д. Михейково, ул. Луговая, д.3</t>
  </si>
  <si>
    <t>32,674 55,087</t>
  </si>
  <si>
    <t>Смоленская область, Ярцевский район, д. Михейково, ул. Луговая, д.5</t>
  </si>
  <si>
    <t>32,673 55,087</t>
  </si>
  <si>
    <t>Смоленская область, Ярцевский район, ул. Луговая, д.7</t>
  </si>
  <si>
    <t>32,672 55,087</t>
  </si>
  <si>
    <t>Смоленская область, Ярцевский район, д. Михейково, ул. Луговая, д.9;11</t>
  </si>
  <si>
    <t>32,671 55,087</t>
  </si>
  <si>
    <t>Смоленская область, Ярцевский район, д. Михейково, ул. Луговая, д.13</t>
  </si>
  <si>
    <t>32,670 55,086</t>
  </si>
  <si>
    <t>Смоленская область, Ярцевский район,д. Михейково,  ул. Советская, д.3;5</t>
  </si>
  <si>
    <t>32,674 55,085</t>
  </si>
  <si>
    <t>Смоленская область, Ярцевский район, д. Михейково, ул. 65 лет Октября, д.1;3;6</t>
  </si>
  <si>
    <t>32,673 55,086</t>
  </si>
  <si>
    <t>Смоленская область, Ярцевский район, д. Михейково, ул. 65 лет Октября, д.2;4</t>
  </si>
  <si>
    <t>Смоленская область, Ярцевский район, ул. 65 лет Октября, д.8</t>
  </si>
  <si>
    <t>32,672 55, 086</t>
  </si>
  <si>
    <t>Смоленская область, Ярцевский район, д. Михейково, ул. Молодежная, около д.1</t>
  </si>
  <si>
    <t>32,672 55, 088</t>
  </si>
  <si>
    <t>Смоленская область, Ярцевский район,д. Михейково,  ул. Молодежная, д.1</t>
  </si>
  <si>
    <t>32,673 55, 088</t>
  </si>
  <si>
    <t>Смоленская область, Ярцевский район,д. Михейково,  ул. Молодежная, д.2;3</t>
  </si>
  <si>
    <t>Смоленская область, Ярцевский район,д. Михейково,  ул. Молодежная, д.4;5</t>
  </si>
  <si>
    <t>32,671 55, 088</t>
  </si>
  <si>
    <t>Смоленская область, Ярцевский район,д. Михейково,  ул. Молодежная, д.6</t>
  </si>
  <si>
    <t>32,671 55, 089</t>
  </si>
  <si>
    <t>Смоленская область, Ярцевский район, д. Михейково, ул. Садовая, д.2</t>
  </si>
  <si>
    <t>32,676 55,089</t>
  </si>
  <si>
    <t>Смоленская область, Ярцевский район, д. Михейково, ул. Садовая, д.4а</t>
  </si>
  <si>
    <t>32,675 55,089</t>
  </si>
  <si>
    <t>Смоленская область, Ярцевский район, д. Михейково, ул. Садовая, д.4</t>
  </si>
  <si>
    <t>32,675 55,090</t>
  </si>
  <si>
    <t>тттт</t>
  </si>
  <si>
    <t xml:space="preserve">    </t>
  </si>
  <si>
    <t>Смоленская область, Ярцевский район, д. Михейково, ул. Садовая, около д.7</t>
  </si>
  <si>
    <t>32,670 55,091</t>
  </si>
  <si>
    <t>1056715169675</t>
  </si>
  <si>
    <t>Смоленская область, Ярцевский район, д. Михейково, ул. Садовая, д.9;16а</t>
  </si>
  <si>
    <t>32,673 55,090</t>
  </si>
  <si>
    <t>Смоленская область, Ярцевский район, д. Михейково, ул. Садовая, д.6</t>
  </si>
  <si>
    <t>32,674 55,091</t>
  </si>
  <si>
    <t>Смоленская область, Ярцевский район, д. Михейково, ул. Садовая, д.11;14а</t>
  </si>
  <si>
    <t>32,672 55,090</t>
  </si>
  <si>
    <t>Смоленская область, Ярцевский район, д. Михейково, ул. Садовая, д.7а;8</t>
  </si>
  <si>
    <t>32,673 55,091</t>
  </si>
  <si>
    <t>Смоленская область, Ярцевский район, д. Михейково, ул. Садовая, д.10;13</t>
  </si>
  <si>
    <t>32,672 55,091</t>
  </si>
  <si>
    <t>Смоленская область, Ярцевский район, д. Михейково, ул. Садовая, д.1;3;10а</t>
  </si>
  <si>
    <t>32,671 55,091</t>
  </si>
  <si>
    <t>Смоленская область, Ярцевский район, д. Михейково, ул. Садовая, д.5;7</t>
  </si>
  <si>
    <t>Смоленская область, Ярцевский район, д. Михейково, ул. Садовая, д.12</t>
  </si>
  <si>
    <t>32,671 55,092</t>
  </si>
  <si>
    <t>Смоленская область, Ярцевский район, д. Михейково, ул. Садовая, д.5а</t>
  </si>
  <si>
    <t>32,669 55,091</t>
  </si>
  <si>
    <t>Смоленская область, Ярцевский район, д. Михейково, ул. Садовая, д.14</t>
  </si>
  <si>
    <t>32,669 55,093</t>
  </si>
  <si>
    <t>Смоленская область, Ярцевский район, д. Михейково, ул. Садовая, д.16;18</t>
  </si>
  <si>
    <t>32,670 55,093</t>
  </si>
  <si>
    <t>Смоленская область, Ярцевский район, д. Михейково, ул. Садовая, д.20;22</t>
  </si>
  <si>
    <t>32,671 55,093</t>
  </si>
  <si>
    <t>Смоленская область, Ярцевский район, д. Михейково, ул. Лесная, около д.2</t>
  </si>
  <si>
    <t>32, 678 55,092</t>
  </si>
  <si>
    <t>Смоленская область, Ярцевский район, д. Михейково, ул. Лесная.д.2;4</t>
  </si>
  <si>
    <t>32,678 55,092</t>
  </si>
  <si>
    <t>Смоленская область, Ярцевский район, д. Михейково, ул. Лесная.д.6</t>
  </si>
  <si>
    <t>32,677 55,092</t>
  </si>
  <si>
    <t>Смоленская область, Ярцевский район, д. Михейково, ул. Лесная.д.3;8;10</t>
  </si>
  <si>
    <t>32,676 55,092</t>
  </si>
  <si>
    <t>Смоленская область, Ярцевский район, д. Михейково, ул. Лесная.д.5;7</t>
  </si>
  <si>
    <t>32,675 55,092</t>
  </si>
  <si>
    <t>Смоленская область, Ярцевский район, д. Михейково, ул. Лесная.д.9;11</t>
  </si>
  <si>
    <t>32,674 55,092</t>
  </si>
  <si>
    <t>Смоленская область, Ярцевский район, д. Михейково, ул. Лесная.д.13;16;18а</t>
  </si>
  <si>
    <t>32,673 55,093</t>
  </si>
  <si>
    <t>Смоленская область, Ярцевский район, д. Михейково, ул. Лесная.д.12;14</t>
  </si>
  <si>
    <t>32,674 55,093</t>
  </si>
  <si>
    <t>Смоленская область, Ярцевский район, д. Михейково, ул. Лесная.д.12а</t>
  </si>
  <si>
    <t>32,675 55,093</t>
  </si>
  <si>
    <t>Смоленская область, Ярцевский район, д. Михейково, ул. Лесная.д.20</t>
  </si>
  <si>
    <t>32,672 55,094</t>
  </si>
  <si>
    <t>Смоленская область, Ярцевский район, д. Михейково, ул. Лесная.д.21</t>
  </si>
  <si>
    <t>32,671 55,094</t>
  </si>
  <si>
    <t>Смоленская область, Ярцевский район, д. Михейково, ул. Советская.д.11;13</t>
  </si>
  <si>
    <t>32,678 55,090</t>
  </si>
  <si>
    <t>Смоленская область, Ярцевский район, д. Михейково, ул. Советская.д.15</t>
  </si>
  <si>
    <t>32,678 55,091</t>
  </si>
  <si>
    <t>Смоленская область, Ярцевский район, д. Михейково, ул. Советская.д.17</t>
  </si>
  <si>
    <t>32,679 55,091</t>
  </si>
  <si>
    <t>Смоленская область, Ярцевский район, д. Михейково, ул. Советская.д.23;25</t>
  </si>
  <si>
    <t>32,676 55,091</t>
  </si>
  <si>
    <t>Смоленская область, Ярцевский район, д. Михейково, ул. Мира, около д.35</t>
  </si>
  <si>
    <t>32,676 55, 084</t>
  </si>
  <si>
    <t>Смоленская область, Ярцевский район, д. Михейково, ул. Мира.д.1;3;4;5</t>
  </si>
  <si>
    <t>32,676 55,083</t>
  </si>
  <si>
    <t>Смоленская область, Ярцевский район, д. Михейково, ул. Мира.д.2;24</t>
  </si>
  <si>
    <t>32,676 55,082</t>
  </si>
  <si>
    <t>Смоленская область, Ярцевский район, д. Михейково, ул. Мира.д.6;8</t>
  </si>
  <si>
    <t>32,675 55,083</t>
  </si>
  <si>
    <t>Смоленская область, Ярцевский район, д. Михейково, ул. Мира.д.7;9</t>
  </si>
  <si>
    <t>32,677 55,083</t>
  </si>
  <si>
    <t>Смоленская область, Ярцевский район, д. Михейково, ул. Мира, д.10;12</t>
  </si>
  <si>
    <t>32,674 55,083</t>
  </si>
  <si>
    <t>Смоленская область, Ярцевский район, д. Михейково, ул. Мира, д.14;16;18</t>
  </si>
  <si>
    <t>32,674 55,082</t>
  </si>
  <si>
    <t>Смоленская область, Ярцевский район, д. Михейково, ул. Мира, д.20;22</t>
  </si>
  <si>
    <t>32,675 55,082</t>
  </si>
  <si>
    <t>Смоленская область, Ярцевский район, д. Михейково, ул. Мира, д.11;13;15</t>
  </si>
  <si>
    <t>32,678 55,083</t>
  </si>
  <si>
    <t>Смоленская область, Ярцевский район, д. Михейково, ул. Мира, д.17;19;21</t>
  </si>
  <si>
    <t>32,679 55,084</t>
  </si>
  <si>
    <t>Смоленская область, Ярцевский район, д. Михейково, ул. Мира, д.23</t>
  </si>
  <si>
    <t>32,678 55,085</t>
  </si>
  <si>
    <t>Смоленская область, Ярцевский район, д. Михейково, ул. Мира, д.25;27</t>
  </si>
  <si>
    <t>32,678 55,084</t>
  </si>
  <si>
    <t>Смоленская область, Ярцевский район, д. Михейково, ул. Мира, д.29;31;33</t>
  </si>
  <si>
    <t>32,677 55,084</t>
  </si>
  <si>
    <t>Смоленская область, Ярцевский район, д. Михейково, ул. Мира, д.35</t>
  </si>
  <si>
    <t>32,676 55,084</t>
  </si>
  <si>
    <t>Смоленская область, Ярцевский район, д. Михейково, ул. Зеленая, д.12</t>
  </si>
  <si>
    <t>32,679 55,085</t>
  </si>
  <si>
    <t>Смоленская область, Ярцевский район, д. Михейково, ул. Зеленая, д.14</t>
  </si>
  <si>
    <t>32,680 55,084</t>
  </si>
  <si>
    <t>Смоленская область, Ярцевский район, д. Михейково, ул. Советская, д.2а</t>
  </si>
  <si>
    <t>Смоленская область, Ярцевский район, д. Михейково, ул. Зеленая, около д.6</t>
  </si>
  <si>
    <t>32,677 55, 086</t>
  </si>
  <si>
    <t>Смоленская область, Ярцевский район, д. Михейково, ул. Зеленая, д.2</t>
  </si>
  <si>
    <t>Смоленская область, Ярцевский район, д. Михейково, ул. Зеленая, д.4</t>
  </si>
  <si>
    <t>32,676 55,085</t>
  </si>
  <si>
    <t>Смоленская область, Ярцевский район, д. Михейково, ул. Зеленая, д.6</t>
  </si>
  <si>
    <t>32,677 55,085</t>
  </si>
  <si>
    <t>Смоленская область, Ярцевский район, д. Михейково, ул. Зеленая, д.8</t>
  </si>
  <si>
    <t>32,677 55,086</t>
  </si>
  <si>
    <t>Смоленская область, Ярцевский район, д. Михейково, ул. Зеленая, д.10</t>
  </si>
  <si>
    <t>Смоленская область, Ярцевский район, д. Михейково, ул. Советская, д.6;8</t>
  </si>
  <si>
    <t>32,675 55,085</t>
  </si>
  <si>
    <t>Смоленская область, Ярцевский район, д. Михейково, ул. Советская, д.10;12</t>
  </si>
  <si>
    <t>32,676 55,086</t>
  </si>
  <si>
    <t>Смоленская область, Ярцевский район, д. Михейково, ул. Зеленая, д.1</t>
  </si>
  <si>
    <t>Смоленская область, Ярцевский район, д. Михейково, ул. Советская, д.2</t>
  </si>
  <si>
    <t>32,674 55,084</t>
  </si>
  <si>
    <t>здание почты</t>
  </si>
  <si>
    <t>Смоленская область, Ярцевский район, д. Михейково, ул. Советская, д.4</t>
  </si>
  <si>
    <t>32,675 55,084</t>
  </si>
  <si>
    <t>Смоленская область, Ярцевский район, д. Михейково, ул. Зеленая, около д.28</t>
  </si>
  <si>
    <t>32,681 55, 088</t>
  </si>
  <si>
    <t>Смоленская область, Ярцевский район, д. Михейково, ул. Речная, д.1;11</t>
  </si>
  <si>
    <t>32,682 55,086</t>
  </si>
  <si>
    <t>Смоленская область, Ярцевский район, д. Михейково, ул. Речная, д.2</t>
  </si>
  <si>
    <t>32,682 55,087</t>
  </si>
  <si>
    <t>Смоленская область, Ярцевский район, д. Михейково, ул. Речная, д.3;4</t>
  </si>
  <si>
    <t>32,683 55,087</t>
  </si>
  <si>
    <t>Смоленская область, Ярцевский район, д. Михейково, ул. Речная, д.6</t>
  </si>
  <si>
    <t>32,684 55,088</t>
  </si>
  <si>
    <t>Смоленская область, Ярцевский район, д. Михейково, ул. Речная, д.7;8</t>
  </si>
  <si>
    <t>32,685 55,089</t>
  </si>
  <si>
    <t>Смоленская область, Ярцевский район, д. Михейково, ул. Речная, д.9</t>
  </si>
  <si>
    <t>32,686 55,089</t>
  </si>
  <si>
    <t>Смоленская область, Ярцевский район, д. Михейково, ул. Набережная, д.1</t>
  </si>
  <si>
    <t>32,680 55,086</t>
  </si>
  <si>
    <t>Смоленская область, Ярцевский район, д. Михейково, ул. Набережная, д.3</t>
  </si>
  <si>
    <t>32,680 55,087</t>
  </si>
  <si>
    <t>Смоленская область, Ярцевский район, д. Михейково, ул. Набережная, д.4;5</t>
  </si>
  <si>
    <t>32,681 55,087</t>
  </si>
  <si>
    <t>Смоленская область, Ярцевский район, д. Михейково, ул. Набережная, д.6</t>
  </si>
  <si>
    <t>32,681 55,088</t>
  </si>
  <si>
    <t>Смоленская область, Ярцевский район, д. Михейково, ул. Набережная, д.7;8</t>
  </si>
  <si>
    <t>32,682 55,088</t>
  </si>
  <si>
    <t>Смоленская область, Ярцевский район, д. Михейково, ул. Набережная, д.9;10</t>
  </si>
  <si>
    <t>32,683 55,089</t>
  </si>
  <si>
    <t>Смоленская область, Ярцевский район, д. Михейково, ул. Набережная, д.11</t>
  </si>
  <si>
    <t>Смоленская область, Ярцевский район, д. Михейково, ул. Зеленая, д.7;16;18;20</t>
  </si>
  <si>
    <t>32,679 55,087</t>
  </si>
  <si>
    <t>Смоленская область, Ярцевский район, д. Михейково, ул. Зеленая, д.9;11</t>
  </si>
  <si>
    <t>32,679 55,088</t>
  </si>
  <si>
    <t>Смоленская область, Ярцевский район, д. Михейково, ул. Зеленая, д.13;15;22;24;26</t>
  </si>
  <si>
    <t>32,680 55,088</t>
  </si>
  <si>
    <t>Смоленская область, Ярцевский район, д. Михейково, ул. Зеленая, д.17;19</t>
  </si>
  <si>
    <t>32,680 55,089</t>
  </si>
  <si>
    <t>Смоленская область, Ярцевский район, д. Михейково, ул. Зеленая, д.21;30;32</t>
  </si>
  <si>
    <t>32,681 55,089</t>
  </si>
  <si>
    <t>Смоленская область, Ярцевский район, д. Михейково, ул. Зеленая, д.23;25</t>
  </si>
  <si>
    <t>32,681 55,090</t>
  </si>
  <si>
    <t>Смоленская область, Ярцевский район, д. Михейково, ул. Зеленая, д.34;36</t>
  </si>
  <si>
    <t>32,682 55,090</t>
  </si>
  <si>
    <t>Смоленская область, Ярцевский район, д. Михейково, ул. Советская, около д.30</t>
  </si>
  <si>
    <t>32,680 55, 092</t>
  </si>
  <si>
    <t>Смоленская область, Ярцевский район, д. Михейково, ул. Советская, д.14</t>
  </si>
  <si>
    <t>32,677 55,087</t>
  </si>
  <si>
    <t>Смоленская область, Ярцевский район, д. Михейково, ул. Советская, д.16</t>
  </si>
  <si>
    <t>32,677 55,088</t>
  </si>
  <si>
    <t>Смоленская область, Ярцевский район, д. Михейково, ул. Советская, д.18;20;20б</t>
  </si>
  <si>
    <t>32,678 55,088</t>
  </si>
  <si>
    <t>здание ФАП</t>
  </si>
  <si>
    <t>Смоленская область, Ярцевский район, д. Михейково, ул. Советская, д.22</t>
  </si>
  <si>
    <t>32,678 55,089</t>
  </si>
  <si>
    <t>Смоленская область, Ярцевский район, д. Михейково, ул. Советская, д.40</t>
  </si>
  <si>
    <t>32,679 55,089</t>
  </si>
  <si>
    <t>Смоленская область, Ярцевский район, д. Михейково, ул. Советская, д.20а;22а</t>
  </si>
  <si>
    <t>Смоленская область, Ярцевский район, д. Михейково, ул. Советская, д.24</t>
  </si>
  <si>
    <t>32,679 55,090</t>
  </si>
  <si>
    <t>Смоленская область, Ярцевский район, д. Михейково, ул. Советская, д.26;28;30а</t>
  </si>
  <si>
    <t>Смоленская область, Ярцевский район, д. Михейково, ул. Советская, д.27</t>
  </si>
  <si>
    <t>32,680 55,093</t>
  </si>
  <si>
    <t>Смоленская область, Ярцевский район, д. Михейково, ул. Советская, д.30;32;34</t>
  </si>
  <si>
    <t>32,680 55,092</t>
  </si>
  <si>
    <t>Смоленская область, Ярцевский район, д. Михейково, ул. Зеленая, д.27</t>
  </si>
  <si>
    <t>Смоленская область, Ярцевский район, д. Михейково, ул. Зеленая, д.29;31;42</t>
  </si>
  <si>
    <t>32,682 55,091</t>
  </si>
  <si>
    <t>Смоленская область, Ярцевский район, д. Михейково, ул. Зеленая, д.33;37</t>
  </si>
  <si>
    <t>32,682 55,092</t>
  </si>
  <si>
    <t>Смоленская область, Ярцевский район, д. Михейково, ул. Зеленая, д.40</t>
  </si>
  <si>
    <t>Смоленская область, Ярцевский район, д. Михейково, ул. Зеленая, д.44;46;48</t>
  </si>
  <si>
    <t>32,683 55,091</t>
  </si>
  <si>
    <t>Смоленская область, Ярцевский район, д. Михейково, ул. Зеленая, д.50;52;54</t>
  </si>
  <si>
    <t>32,683 55,092</t>
  </si>
  <si>
    <t>Смоленская область, Ярцевский район, д. Михейково, ул. Зеленая, д.58</t>
  </si>
  <si>
    <t>32,683 55,093</t>
  </si>
  <si>
    <t>Смоленская область, Ярцевский район, д. Михейково, ул. Нагорная, д.6</t>
  </si>
  <si>
    <t>32,681 55,094</t>
  </si>
  <si>
    <t>Смоленская область, Ярцевский район, д. Михейково, ул. Нагорная, д.8</t>
  </si>
  <si>
    <t>32,680 55,094</t>
  </si>
  <si>
    <t>Смоленская область, Ярцевский район, д. Михейково, ул. Нагорная, д.13</t>
  </si>
  <si>
    <t>32,679 55,094</t>
  </si>
  <si>
    <t>Смоленская область, Ярцевский район, д. Михейково, ул. Нагорная, д.16</t>
  </si>
  <si>
    <t>32,678 55,094</t>
  </si>
  <si>
    <t>Смоленская область, Ярцевский район, д. Михейково, ул. Нагорная, д.17</t>
  </si>
  <si>
    <t>32,677 55,093</t>
  </si>
  <si>
    <t>Смоленская область, Ярцевский район, д. Михейково, ул. Нагорная, д.18</t>
  </si>
  <si>
    <t>32,678 55,093</t>
  </si>
  <si>
    <t>Смоленская область Ярцевский район д. Михейково, ул. Юбилейная, д.5</t>
  </si>
  <si>
    <t>32,671 55,085</t>
  </si>
  <si>
    <t>МБДОУ "Михейковский детский сад"</t>
  </si>
  <si>
    <t>1046713006075</t>
  </si>
  <si>
    <t>215830, Смоленская область, Ярцевский район, д. Михейково, ул. Юбилейная, д.5</t>
  </si>
  <si>
    <t>детсад</t>
  </si>
  <si>
    <t>Смоленская область, Ярцевский район, д. Михейково, ул. Юбилейная, д.5</t>
  </si>
  <si>
    <t>Смоленская область Ярцевский район д. Михейково, ул. Юбилейная, д.9</t>
  </si>
  <si>
    <t>32,668 55,086</t>
  </si>
  <si>
    <t>МБОУ "Михейковская СОШ"</t>
  </si>
  <si>
    <t>1026700978325</t>
  </si>
  <si>
    <t>215830, Смоленская область, Ярцевский район, д. Михейково, ул. Юбилейная, д.9</t>
  </si>
  <si>
    <t>Смоленская область, Ярцевский район, д. Михейково, ул. Юбилейная, д.9</t>
  </si>
  <si>
    <t>Смоленская область Ярцевский район д. Михейково, ул. Советская, д.1а</t>
  </si>
  <si>
    <t>32,673 55,084</t>
  </si>
  <si>
    <t>ООО"Азия"</t>
  </si>
  <si>
    <t>1026700975575</t>
  </si>
  <si>
    <t>215830, Смоленская область, Ярцевский район, д. Михейково, ул.Советская, д.1а</t>
  </si>
  <si>
    <t>офисное здание, кафе</t>
  </si>
  <si>
    <t>Смоленская область, Ярцевский район, д. Михейково, ул. Советская, д.1а</t>
  </si>
  <si>
    <t>Смоленская область, Ярцевский район,д. Зайцево, ул. Садовая около дома №18</t>
  </si>
  <si>
    <t>Смоленская область, Ярцевский район, д. Зайцево, ул. Садовая, д.9-11;13;14;16; 18;20;22;24; 26;28</t>
  </si>
  <si>
    <t>Смоленская область, Ярцевский район, д. Зайцево, ул. Центральная, д.10;18;23-27;29;31;33; 37;39;41;43</t>
  </si>
  <si>
    <t>Смоленская область, Ярцевский район,д. Зайцево, ул. Садовая около дома №8</t>
  </si>
  <si>
    <t xml:space="preserve">Смоленская область, Ярцевский район, д. Зайцево, пер. Садовый, д.2-5;  </t>
  </si>
  <si>
    <t>Смоленская область, Ярцевский район, д. Зайцево, ул. Центральная, д.1;2;6;8;15</t>
  </si>
  <si>
    <t>Смоленская область, Ярцевский район, д. Зайцево, ул. Липовая д.15-18;20</t>
  </si>
  <si>
    <t>Смоленская область, Ярцевский район, д. Зайцево, ул. Трудовая д.18;20;22;23</t>
  </si>
  <si>
    <t>Смоленская область, Ярцевский район, д. Зайцево, ул. Садовая д.1-8</t>
  </si>
  <si>
    <t>Смоленская область, Ярцевский район,д. Зайцево, ул. Молодежная около дома №3</t>
  </si>
  <si>
    <t xml:space="preserve">Смоленская область, Ярцевский район, д. Зайцево, ул. Молодежная, д.2-6;8;10;12-14;16;18  </t>
  </si>
  <si>
    <t>Смоленская область, Ярцевский район, д. Зайцево, ул. Цветочная, д.1;3;5;7;9;11;13;15;17;19; 21;23;25;27; 29</t>
  </si>
  <si>
    <t>Смоленская область, Ярцевский район, д. Зайцево, ул. Липовая, д.2;3;5-10;12;14;</t>
  </si>
  <si>
    <t>Смоленская область, Ярцевский район, д. Зайцево, ул. Смолякова,  д.4;5</t>
  </si>
  <si>
    <t>Смоленская область, Ярцевский район,д. Зайцево, ул. Школьная около дома №1</t>
  </si>
  <si>
    <t xml:space="preserve">Смоленская область, Ярцевский район, д. Зайцево, ул. Трудовая, д.1-3;5-14;16;17  </t>
  </si>
  <si>
    <t xml:space="preserve">Смоленская область, Ярцевский район, д. Зайцево, ул. Школьная, д.1-6;8;11;13;19;21  </t>
  </si>
  <si>
    <t xml:space="preserve">Смоленская область, Ярцевский район, д. Зайцево, ул. Луговая, д.1;3;5  </t>
  </si>
  <si>
    <t>Смоленская область, Ярцевский район,д. Чистая, ул. Центральная  около дома №1</t>
  </si>
  <si>
    <t xml:space="preserve">Смоленская область, Ярцевский район, д. Чистая, ул. Центральная, д.3;8;9  </t>
  </si>
  <si>
    <t xml:space="preserve">Смоленская область, Ярцевский район, д. Чистая, ул. Свободная, д.1;3;4 </t>
  </si>
  <si>
    <t xml:space="preserve">Смоленская область, Ярцевский район, д. Чистая, ул. Сельская, д.4;5 </t>
  </si>
  <si>
    <t>Смоленская область, Ярцевский район, д. Чистая, ул. Воронцовой, д.1</t>
  </si>
  <si>
    <t xml:space="preserve">Смоленская область, Ярцевский район, д. Чистая, ул. Новая, д.1;2;5;9  </t>
  </si>
  <si>
    <t>Смоленская область, Ярцевский район,д. Колковичи, ул. Заречная  около дома №1</t>
  </si>
  <si>
    <t xml:space="preserve">Смоленская область, Ярцевский район, д. Колковичи, ул. Родниковая, д.1;5-8;11;14;16;18;19;21-23;25;27;29; 31 </t>
  </si>
  <si>
    <t>Смоленская область, Ярцевский район, д. Колковичи, ул. Луговая, д.3-8</t>
  </si>
  <si>
    <t>Смоленская область, Ярцевский район, д. Колковичи, ул. Заречная, д.3;5;8-10;12-14;18</t>
  </si>
  <si>
    <t>Смоленская область Ярцевский район д. Михейково, ул. Садовая, д.16</t>
  </si>
  <si>
    <t>215830, Смоленская область, Ярцевский район, д. Михейково, ул.Советская, д.2</t>
  </si>
  <si>
    <t>Смоленская область, Ярцевский район, д. Михейково, ул. Садовая, д.14а;16а;18;20;22</t>
  </si>
  <si>
    <t>Смоленская область Ярцевский район д. Михейково, ул. Нагорная, д.16</t>
  </si>
  <si>
    <t>Смоленская область, Ярцевский район, д. Михейково, ул. Нагорная, д.8;8а;8б;15;16</t>
  </si>
  <si>
    <t>Смоленская область Ярцевский район д. Михейково, ул. Юбилейная, д.2</t>
  </si>
  <si>
    <t>СПК "Михейковский"</t>
  </si>
  <si>
    <t>1086727000282</t>
  </si>
  <si>
    <t>215830, Смоленская область, Ярцевский район, д. Михейково, ул.Юбилейная, д.2</t>
  </si>
  <si>
    <t>Смоленская область, Ярцевский район, д. Михейково, ул. Юбилейная, д.2</t>
  </si>
  <si>
    <t>д. Суетово, Центральный пер. д.6</t>
  </si>
  <si>
    <t>55,098717; 32,897599</t>
  </si>
  <si>
    <t>д.Суетово, ул.Центральная, в районе дома 1/1</t>
  </si>
  <si>
    <t>55,099733; 32,899224</t>
  </si>
  <si>
    <t>д.Суетово, ул.Центральная, в районе дома 11</t>
  </si>
  <si>
    <t>55,099168; 32,901778</t>
  </si>
  <si>
    <t>ИП Кочанова</t>
  </si>
  <si>
    <t>Смоленская область, Ярцевский р-н, д. Суетово, ул. Магистральная, д. 10, кв.15</t>
  </si>
  <si>
    <t>д.Суетово, ул.Центральная, в районе дома 30</t>
  </si>
  <si>
    <t>55,094313; 32,901815</t>
  </si>
  <si>
    <t>д.Суетово, ул.Магистральная, д.10</t>
  </si>
  <si>
    <t>55,100326; 32,903923</t>
  </si>
  <si>
    <t>д.Суетово, ул. Школьная, дом  №7</t>
  </si>
  <si>
    <t>55,098146; 32,895678</t>
  </si>
  <si>
    <t>д.Суетово, ул. Восточная, дом  №15</t>
  </si>
  <si>
    <t>55,093680; 32,909991</t>
  </si>
  <si>
    <t>д.Ольхово, ул. Центральная, в районе дома №32</t>
  </si>
  <si>
    <t>55,043860; 32,784301</t>
  </si>
  <si>
    <t>д.Ольхово, ул. Центральная, в районе дома №15</t>
  </si>
  <si>
    <t>55,041804; 32,786549</t>
  </si>
  <si>
    <t>д.Петрово, ул.Парковая, в районе дома №2</t>
  </si>
  <si>
    <t>55,017957; 32,8858305</t>
  </si>
  <si>
    <t>д.Петрово, ул.Дорожная, в районе дома №12</t>
  </si>
  <si>
    <t>55,026447; 32,836679</t>
  </si>
  <si>
    <t>д.Засижье, ул.Школьная, в районе дома №2</t>
  </si>
  <si>
    <t>55,023378; 32,983455</t>
  </si>
  <si>
    <t>Смоленская область, г. Вязьма ул. Бауманская  д. 4</t>
  </si>
  <si>
    <t>Смоленская область   г. Вязьма мкр. Березы д. 4</t>
  </si>
  <si>
    <t>Смоленская область,  г. Вязьма ул. Новая д.  9</t>
  </si>
  <si>
    <t>Смоленская область,   г. Вязьма ул. Новая д.  26</t>
  </si>
  <si>
    <t>Смоленская область,  г. Вязьма ул. Новая д.  28</t>
  </si>
  <si>
    <t xml:space="preserve">Смоленская область, г. Вязьма  ул. Новая д.37 </t>
  </si>
  <si>
    <t>Смоленская област
г. Вязьма переулок  Новый, д. 1</t>
  </si>
  <si>
    <t>Смоленская область, г. Вязьма         ул. Докучаева д.99</t>
  </si>
  <si>
    <t>Смоленская область, г. Вязьма ул. Докучаева д.104</t>
  </si>
  <si>
    <t>Смоленская область,  г. Вязьма  ул. Докучаева д.73</t>
  </si>
  <si>
    <t>Смоленская область, г. Вязьма ул. Докучаева д.67</t>
  </si>
  <si>
    <t>Смоленская область, г. Вязьма пер. Загородный, д.10</t>
  </si>
  <si>
    <t>Смоленская область, г. Вязьма ул. Заслонова, д. 5</t>
  </si>
  <si>
    <t>Смоленская область г. Вязьма ул. Заслонова д. 1</t>
  </si>
  <si>
    <t>Смоленская область г. Вязьма ул. Заслонова д. 24</t>
  </si>
  <si>
    <t>Смоленская область, г. Вязьма ул. 25 Октября д. 17</t>
  </si>
  <si>
    <t>Смоленская область, г. Вязьма ул. 25 Октября д. 23</t>
  </si>
  <si>
    <t>Смоленская область,  г. Вязьма ул. Маяковско-го д. 21</t>
  </si>
  <si>
    <t>Смоленская область г. Вязьма пер. Дворцовый д. 2</t>
  </si>
  <si>
    <t>Смоленская область, г. Вязьма ул. 25 Октября д. 25</t>
  </si>
  <si>
    <t>Смоленская область,  г. Вязьма ул. Заслонова д. 9</t>
  </si>
  <si>
    <t>Смоленская область,  г. Вязьма ул. Заслонова д. 3</t>
  </si>
  <si>
    <t>Смоленская область г. Вязьма ул. Заслонова д. 2</t>
  </si>
  <si>
    <t>Смоленская область,  г. Вязьма ул. Калинина д. 1</t>
  </si>
  <si>
    <t>Смоленская область  г. Вязьма ул. Калинина д. 7</t>
  </si>
  <si>
    <t>Смоленская область, г. Вязьма ул. П.Осипенко д. 1б</t>
  </si>
  <si>
    <t>Смоленская область, г. Вязьма ул. П.Осипенко д. 1</t>
  </si>
  <si>
    <t>Смоленская область,  г. Вязьма ул. Калинина д. 6</t>
  </si>
  <si>
    <t>Смоленская область, г. Вязьма ул. Калинина д. 4</t>
  </si>
  <si>
    <t>Смоленская область,  г. Вязьма ул. Калинина д. 2</t>
  </si>
  <si>
    <t>Смоленская область,  г. Вязьма ул. Кашена  д. 1</t>
  </si>
  <si>
    <t>Смоленская область, г. Вязьма ул. Кашена  д. 22</t>
  </si>
  <si>
    <t>Смоленская область, г. Вязьма ул. Свердлова   д. 10</t>
  </si>
  <si>
    <t>Смоленская область, г. Вязьма ул. Полины Осипенко   д. 1а</t>
  </si>
  <si>
    <t>Смоленская область, г. Вязьма ул. Полины Осипенко   д. 3а</t>
  </si>
  <si>
    <t>Смоленская область, г. Вязьма ул. Полины Осипенко   д. 2б</t>
  </si>
  <si>
    <t>Смоленская область, г. Вязьма ул. Кашена   д. 26</t>
  </si>
  <si>
    <t>Смоленская область, г. Вязьма ул. Кирова  д. 14а</t>
  </si>
  <si>
    <t>Смоленская область, г. Вязьма ул. Кашена, Маяковского</t>
  </si>
  <si>
    <t xml:space="preserve">Смоленская область, г. Вязьма ул. Комсомольская  д.20 </t>
  </si>
  <si>
    <t xml:space="preserve">Смоленская область,  г. Вязьма ул. Комсомоль-ская  д.18 </t>
  </si>
  <si>
    <t>Смоленская область  г. Вязьма ул. Ленских событий  д. 14</t>
  </si>
  <si>
    <t>Смоленская область, г. Вязьма ул. Ленских событий  д. 11</t>
  </si>
  <si>
    <t>Смоленская область, г. Вязьма ул. Ленских событий  д. 9</t>
  </si>
  <si>
    <t>Смоленская область, г. Вязьма ул. Кирова  д.3</t>
  </si>
  <si>
    <t>Смоленская область, г. Вязьма ул. Кирова  д.1</t>
  </si>
  <si>
    <t>Смоленская область, г. Вязьма ул. Кирова  д.8</t>
  </si>
  <si>
    <t>Смоленская область, г. Вязьма ул. Красноармейское шоссе  д. 19</t>
  </si>
  <si>
    <t>Смоленская область, г. Вязьма ул. Космонавтов  д. 6</t>
  </si>
  <si>
    <t>Смоленская область,  г. Вязьма ул. Л. Шмидта  д. 10</t>
  </si>
  <si>
    <t>Смоленская область,г. Вязьма ул. Л. Шмидта  д. 12</t>
  </si>
  <si>
    <t>Смоленская область, г. Вязьма ул. Л. Шмидта  д. 8</t>
  </si>
  <si>
    <t>Смоленская область, г. Вязьма ул. Л. Шмидта  д. 2</t>
  </si>
  <si>
    <t>Смоленская область, г. Вязьма ул. Л. Шмидта  д. 10</t>
  </si>
  <si>
    <t>Смоленская область,  г. Вязьма ул. Кронштадтская, д. 31</t>
  </si>
  <si>
    <t>Смоленская область,  г. Вязьма ул. П. Коммуны   д. 2</t>
  </si>
  <si>
    <t>Смоленская область,  г. Вязьма пос. Кирпичный завод  д. 10</t>
  </si>
  <si>
    <t>Смоленс-кая область,   г. Вязьма пос. Кирпичный завод  д. 12</t>
  </si>
  <si>
    <t>Смоленская область,  г. Вязьма пос. Кирпичный завод  д. 13</t>
  </si>
  <si>
    <t>Смоленская область,  г. Вязьма пос. Кирпичный завод  д. 14</t>
  </si>
  <si>
    <t>Смоленская область,    г. Вязьма ул. Ленина д. 1/2</t>
  </si>
  <si>
    <t>Смоленская область, г. Вязьма ул. Ленина д. 26</t>
  </si>
  <si>
    <t>Смоленская область,   г. Вязьма ул. Ленина д. 28</t>
  </si>
  <si>
    <t>Смоленская область, г. Вязьма ул. Ленина д. 44</t>
  </si>
  <si>
    <t>Смоленская область,   г. Вязьма ул. Ленина д. 46</t>
  </si>
  <si>
    <t>Смоленская область, г. Вязьма ул. Ленина д. 42</t>
  </si>
  <si>
    <t>Смоленская область, г. Вязьма ул. Ленина д. 48</t>
  </si>
  <si>
    <t>Смоленская область,  г. Вязьма пер. 1-й Северный  д. 7</t>
  </si>
  <si>
    <t xml:space="preserve">Смоленская область,   г. Вязьма ул. Молодежная, д. 11 </t>
  </si>
  <si>
    <t>Смоленская область г. Вязьма ул. Новоторжская  д. 44</t>
  </si>
  <si>
    <t>Смоленская область г. Вязьма ул.Песочная   д. 22</t>
  </si>
  <si>
    <t>Смоленская область, г. Вязьма  ул. Плетниковка д.59</t>
  </si>
  <si>
    <t>Смоленская область г. Вязьма ул. Урицкого</t>
  </si>
  <si>
    <t>Смолен-ская область, г. Вязьма         ул. Пушкина д.23</t>
  </si>
  <si>
    <t>Смоленская область,  г. Вязьма ул. 1-ая Садовая д.16</t>
  </si>
  <si>
    <t>Смоленская область, г. Вязьма пер. Устинкин, д. 30</t>
  </si>
  <si>
    <t>Смоленская область, г. Вязьма ул. Ленина д. 29</t>
  </si>
  <si>
    <t>Смоленская область, г. Вязьма ул. Ленина д. 31</t>
  </si>
  <si>
    <t>Смоленская область, г. Вязьма пер. Страховой д. 8</t>
  </si>
  <si>
    <t>Смоленская область, г. Вязьма ул. Строителей  д. 14</t>
  </si>
  <si>
    <t>Смоленская область, г. Вязьма ул. Строителей  д. 14а</t>
  </si>
  <si>
    <t>Смоленская область,  г. Вязьма ул. Строителей  д. 16</t>
  </si>
  <si>
    <t>Смоленская область,г. Вязьма ул. Строителей  д. 16а</t>
  </si>
  <si>
    <t>Смоленская область,  г. Вязьма ул. Строителей  д. 12</t>
  </si>
  <si>
    <t>Смоленская область, г. Вязьма ул. Строителей  д. 18</t>
  </si>
  <si>
    <t>Смоленская область, г. Вязьма ул. Строителей  д. 18а</t>
  </si>
  <si>
    <t>Смоленская область,  г. Вязьма пер. Нахимова  д. 1</t>
  </si>
  <si>
    <t>Смоленская область,   г. Вязьма ул. Строителей  д. 4</t>
  </si>
  <si>
    <t>Смоленская область, г. Вязьма ул. Строителей  д. 8а</t>
  </si>
  <si>
    <t>Смоленская область, г. Вязьма ул. Строителей  д. 10а</t>
  </si>
  <si>
    <t>Смоленская область,г. Вязьма ул. Строителей  д. 10б</t>
  </si>
  <si>
    <t>Смоленская область,г. Вязьма ул. Строителей  д. 10в</t>
  </si>
  <si>
    <t>Смоленская область, г. Вязьма ул. Строителей  д. 10</t>
  </si>
  <si>
    <t>Смоленская область,   г. Вязьма ул. Строителей д. 4</t>
  </si>
  <si>
    <t>Смоленская область, г. Вязьма ул. Строителей д. 6</t>
  </si>
  <si>
    <t>Смоленская область,  г. Вязьма ул. Строителей д. 8</t>
  </si>
  <si>
    <t>Смоленская область,  г. Вязьма ул. Строителей д. 6</t>
  </si>
  <si>
    <t>Смоленская область, г. Вязьма ул.  Сычевское шоссе</t>
  </si>
  <si>
    <t>Смоленская область, г. Вязьма ул. Комсомольская  д.1</t>
  </si>
  <si>
    <t>Смоленская область, г. Вязьма ул. Сычевское шоссе д. 1</t>
  </si>
  <si>
    <t>Смоленская область,   г. Вязьма ул. Сычевское шоссе д.3</t>
  </si>
  <si>
    <t>Смоленская область,   г. Вязьма ул. Сычевское шоссе д.5</t>
  </si>
  <si>
    <t>Смоленская область,  г. Вязьма ул. Сычевское шоссе д.7</t>
  </si>
  <si>
    <t>Смоленская область, г. Вязьма ул. Сычевское шоссе д.9</t>
  </si>
  <si>
    <t>Смоленская область, г. Вязьма ул. Сычевское шоссе д.11</t>
  </si>
  <si>
    <t>Смоленская область, г. Вязьма ул. Сычевское шоссе д.13</t>
  </si>
  <si>
    <t>Смоленская область,  г. Вязьма ул. Сычевское шоссе д.15</t>
  </si>
  <si>
    <t>Смоленская область,   г. Вязьма ул. Сычевское шоссе д.17</t>
  </si>
  <si>
    <t>Смоленская область, г. Вязьма ул. Сычевское шоссе д.21</t>
  </si>
  <si>
    <t>Смоленская область,  г. Вязьма ул. Сычевское шоссе д.23</t>
  </si>
  <si>
    <t>Смоленская область,г. Вязьма ул. Сычевское шоссе д.25</t>
  </si>
  <si>
    <t>Смоленская область,  г. Вязьма пер. Сычевский д.1</t>
  </si>
  <si>
    <t>Смоленская область, г. Вязьма пер. Сычевский д.2</t>
  </si>
  <si>
    <t>Смоленская область,  г. Вязьма пер. Сычевский д.3</t>
  </si>
  <si>
    <t>Смоленская область, г. Вязьма пер. Сычевский д.3а</t>
  </si>
  <si>
    <t>Смоленская область,   г. Вязьма пер. Сычевский д.4</t>
  </si>
  <si>
    <t>Смоленская область,  г. Вязьма пер. Сычевский д.5</t>
  </si>
  <si>
    <t>Смоленская область,  г. Вязьма пер. Сычевский д.8</t>
  </si>
  <si>
    <t>Смоленская область,г. Вязьма пер. Сычевский д.7</t>
  </si>
  <si>
    <t>Смоленская область, г. Вязьма пер. Сычевский д.9</t>
  </si>
  <si>
    <t>Смоленская область, г. Вязьма пер. Сычевский д.10</t>
  </si>
  <si>
    <t>Смоленская область, г. Вязьма пер. Сычевский д.11</t>
  </si>
  <si>
    <t>Смоленская область,  г. Вязьма пер. Сычевский д.12</t>
  </si>
  <si>
    <t>Смоленская область,  г. Вязьма пер. Сычевский д.13</t>
  </si>
  <si>
    <t>Смоленская область, г. Вязьма пер. Сычевский д.15</t>
  </si>
  <si>
    <t>Смоленская область, г. Вязьма пер. Сычевский д.17</t>
  </si>
  <si>
    <t>Смоленская область,  г. Вязьма ул. Сычевское шоссе д. 2 а</t>
  </si>
  <si>
    <t>Смоленская область,  г. Вязьма ул. Сычевское шоссе д. 48</t>
  </si>
  <si>
    <t>Смоленская область,  г. Вязьма ул. Сычевское шоссе д. 46</t>
  </si>
  <si>
    <t>Смоленская область,  г. Вязьма ул. Сычевское шоссе д. 44а</t>
  </si>
  <si>
    <t>Смоленская область, г. Вязьма ул. Сычевское шоссе д. 50</t>
  </si>
  <si>
    <t>Смоленская область,  г. Вязьма ул. Сычевское шоссе д. 52</t>
  </si>
  <si>
    <t>Смоленская область,   г. Вязьма ул. Урицкого д. 2</t>
  </si>
  <si>
    <t>Смоленская область, г. Вязьма ул. Фрунзе  д. 1</t>
  </si>
  <si>
    <t>Смоленская область,  г. Вязьма пер. Фрунзе  д. 3а</t>
  </si>
  <si>
    <t>Смоленская область, г. Вязьма пер. Фрунзе  д. 5</t>
  </si>
  <si>
    <t>Смоленская область,    г. Вязьма пер. Дзержинского  д. 6</t>
  </si>
  <si>
    <t>Смоленская область, г. Вязьма пер. Дзержинского  д. 4</t>
  </si>
  <si>
    <t>Смоленская область,   г. Вязьма ул. Дзержинского  д. 6а</t>
  </si>
  <si>
    <t>Смоленская область, г. Вязьма  ул. Щорса д. 74</t>
  </si>
  <si>
    <t>Смоленская область,   г. Вязьма  ул. Докучаева д. 133</t>
  </si>
  <si>
    <t>Смоленская область,  г. Вязьма  ул. Докучаева д. 129</t>
  </si>
  <si>
    <t>Смоленская область,  г. Вязьма  квартал   Докучаева д. 9</t>
  </si>
  <si>
    <t>Смоленская область, г. Вязьма  квартал   Докучаева д. 10</t>
  </si>
  <si>
    <t>Смоленская область,  г. Вязьма  квартал   Докучаева д. 11</t>
  </si>
  <si>
    <t>Смоленская область,   г. Вязьма  квартал   Докучаева д. 12</t>
  </si>
  <si>
    <t>Смоленская область, г. Вязьма  квартал   Докучаева д. 27</t>
  </si>
  <si>
    <t>Смоленская область,  г. Вязьма  квартал   Докучаева д. 28</t>
  </si>
  <si>
    <t>Смоленская область, г. Вязьма  квартал   Докучаева д. 40</t>
  </si>
  <si>
    <t>Смоленская область,   г. Вязьма  квартал   Докучаева д. 41</t>
  </si>
  <si>
    <t>Смоленская область, г. Вязьма  квартал   Докучаева д. 42</t>
  </si>
  <si>
    <t xml:space="preserve">Смоленская область,   г. Вязьма  квартал   Докучаева д. 43 </t>
  </si>
  <si>
    <t>Смоленская область,   г. Вязьма  квартал   Докучаева д. 50</t>
  </si>
  <si>
    <t>Смоленская область,  г. Вязьма  квартал   Докучаева д. 52</t>
  </si>
  <si>
    <t>Смоленская область,   г. Вязьма  квартал   Докучаева д. 53</t>
  </si>
  <si>
    <t>Смоленская область,  г. Вязьма  квартал   Докучаева д. 54</t>
  </si>
  <si>
    <t>Смоленская область  г. Вязьма  квартал   Докучаева д. 55</t>
  </si>
  <si>
    <t>Смоленская область,  г. Вязьма  квартал   Докучаева д. 66</t>
  </si>
  <si>
    <t>Смоленская область   г. Вязьма  квартал   Докучаева д. 67</t>
  </si>
  <si>
    <t>Смоленская область, г. Вязьма  квартал   Докучаева д. 68</t>
  </si>
  <si>
    <t>Смоленская область,г. Вязьма  квартал   Докучаева д. 69</t>
  </si>
  <si>
    <t>Смоленская область,  г. Вязьма  квартал   Докучаева д. 71</t>
  </si>
  <si>
    <t>Смоленская область,г. Вязьма  квартал   Докучаева д. 72</t>
  </si>
  <si>
    <t>Смоленская область,  г. Вязьма  квартал   Докучаева д. 73</t>
  </si>
  <si>
    <t>Смоленская область, г. Вязьма  квартал   Докучаева д. 74</t>
  </si>
  <si>
    <t>Смоленская область    г. Вязьма ул. Щорса     д. 46</t>
  </si>
  <si>
    <t>Смоленская область,  г. Вязьма ул. Щорса     д. 48</t>
  </si>
  <si>
    <t>Смоленская область,   г. Вязьма ул. Щорса     д. 52</t>
  </si>
  <si>
    <t>Смоленская область, г. Вязьма ул. Щорса     д. 54</t>
  </si>
  <si>
    <t>Смоленская область, г. Вязьма ул. Щорса     д. 56</t>
  </si>
  <si>
    <t>Смоленская область, г. Вязьма ул. Щорса     д. 58</t>
  </si>
  <si>
    <t>Смоленская область,  г. Вязьма ул. Щорса     д. 60</t>
  </si>
  <si>
    <t>Смоленская область,  г. Вязьма ул. Щорса     д. 62</t>
  </si>
  <si>
    <t>Смоленская область, г. Вязьма ул. Щорса     д. 51</t>
  </si>
  <si>
    <t>Смоленская область,  г. Вязьма ул. Щорса     д. 49а</t>
  </si>
  <si>
    <t>Смоленская область,   г. Вязьма ул. Щорса     д. 49</t>
  </si>
  <si>
    <t>Смоленская область,г. Вязьма ул. Щорса     д. 47</t>
  </si>
  <si>
    <t>Смоленская область,  г. Вязьма ул. Щорса д. 1</t>
  </si>
  <si>
    <t>Смоленская область,  г. Вязьма ул. Щорса д. 2</t>
  </si>
  <si>
    <t>Смоленская область,   г. Вязьма ул. Щорса д. 3</t>
  </si>
  <si>
    <t>Смоленская область,  г. Вязьма ул. Щорса д. 4</t>
  </si>
  <si>
    <t>Смоленская область, г. Вязьма ул. Щорса д. 5</t>
  </si>
  <si>
    <t>Смоленская область,  г. Вязьма ул. Щорса д. 6</t>
  </si>
  <si>
    <t>Смоленская область, г. Вязьма ул. Щорса д. 7</t>
  </si>
  <si>
    <t>Смоленская область,   г. Вязьма ул. Щорса д. 8</t>
  </si>
  <si>
    <t>Смоленская область,  г. Вязьма ул. Щорса д. 9</t>
  </si>
  <si>
    <t>Смоленская область,  г. Вязьма ул. Щорса д. 10</t>
  </si>
  <si>
    <t>Смоленская область,г. Вязьма ул. Щорса д. 12</t>
  </si>
  <si>
    <t>Смоленская область, г. Вязьма ул. Щорса д. 11</t>
  </si>
  <si>
    <t>Смоленская область, г. Вязьма ул. Щорса д. 13</t>
  </si>
  <si>
    <t>Смоленская область,   г. Вязьма ул. Щорса д. 14</t>
  </si>
  <si>
    <t>Смоленская область, г. Вязьма ул. Щорса д. 15</t>
  </si>
  <si>
    <t>Смоленская область, г. Вязьма ул. Щорса д. 16</t>
  </si>
  <si>
    <t>Смоленская область,г. Вязьма ул. Щорса д. 21</t>
  </si>
  <si>
    <t>Смоленская область,г. Вязьма ул. Щорса д. 18</t>
  </si>
  <si>
    <t>Смоленская область,  г. Вязьма ул. Щорса д. 23</t>
  </si>
  <si>
    <t>Смоленская область,   г. Вязьма ул. Щорса д. 20</t>
  </si>
  <si>
    <t>Смоленская область,  г. Вязьма ул. Щорса д. 22</t>
  </si>
  <si>
    <t>Смоленская область, г. Вязьма ул. Щорса д. 24</t>
  </si>
  <si>
    <t>Смоленская область, г. Вязьма ул. Щорса д. 26</t>
  </si>
  <si>
    <t>Смоленская область,  г. Вязьма ул. Щорса д. 28</t>
  </si>
  <si>
    <t>Смоленская область, г. Вязьма ул. Щорса д. 25</t>
  </si>
  <si>
    <t>Смоленская область,г. Вязьма ул. Щорса д. 27</t>
  </si>
  <si>
    <t>Смоленская область,  г. Вязьма ул.Орджони-кидзе д. 38</t>
  </si>
  <si>
    <t>Смоленская область,г. Вязьма ул. Щорса д. 30</t>
  </si>
  <si>
    <t>Смоленская область, г. Вязьма ул. Щорса д. 32</t>
  </si>
  <si>
    <t>Смоленская область,  г. Вязьма ул. Щорса д. 34</t>
  </si>
  <si>
    <t>Смоленская область, г. Вязьма ул. Щорса д. 36</t>
  </si>
  <si>
    <t>Смоленская область,  г. Вязьма ул. Щорса д. 40</t>
  </si>
  <si>
    <t>Смоленская область,  г. Вязьма ул. Щорса д. 38</t>
  </si>
  <si>
    <t>Смоленская область, г. Вязьма пер. Щорса д. 1</t>
  </si>
  <si>
    <t>Смоленская область, г. Вязьма пер. Щорса д. 2</t>
  </si>
  <si>
    <t>Смоленская область,  г. Вязьма пер. Щорса д. 3</t>
  </si>
  <si>
    <t>Смоленская область, г. Вязьма пер. Щорса д. 4</t>
  </si>
  <si>
    <t>Смоленская область, г. Вязьма пер. Щорса д. 5</t>
  </si>
  <si>
    <t>Смоленская область, г. Вязьма пер. Щорса д. 6</t>
  </si>
  <si>
    <t>Смоленская область,  г. Вязьма пер. Щорса д. 7</t>
  </si>
  <si>
    <t>Смоленская область,    г. Вязьма пер. Щорса д. 8</t>
  </si>
  <si>
    <t>Смоленская область, г. Вязьма пер. Щорса д. 9</t>
  </si>
  <si>
    <t>Смоленская область, г. Вязьма пер. Щорса д. 10</t>
  </si>
  <si>
    <t>Смоленская область,   г. Вязьма пер. Щорса д. 11</t>
  </si>
  <si>
    <t>Смоленская область,г. Вязьма пер. Щорса д. 12</t>
  </si>
  <si>
    <t>Смоленская область, г. Вязьма пер. Щорса д. 13</t>
  </si>
  <si>
    <t>Смоленская область, г. Вязьма пер. Щорса д. 14</t>
  </si>
  <si>
    <t>Смоленская область,   г. Вязьма пер. Щорса д. 15</t>
  </si>
  <si>
    <t>Смоленская область, г. Вязьма пер. Щорса д. 16</t>
  </si>
  <si>
    <t>Смоленская область,г. Вязьма пер. Щорса д. 17</t>
  </si>
  <si>
    <t>Смоленская область,   г. Вязьма пер. Щорса д. 18</t>
  </si>
  <si>
    <t>Смоленская область, г. Вязьма пер. Щорса д. 19</t>
  </si>
  <si>
    <t>Смоленская область, г. Вязьма пер. Щорса д. 21</t>
  </si>
  <si>
    <t>Смоленская область,  г. Вязьма пер. Щорса д. 22</t>
  </si>
  <si>
    <t>Смоленская область,г. Вязьма пер. Щорса д.23</t>
  </si>
  <si>
    <t>Смоленская область, г. Вязьма пер. Щорса д. 24</t>
  </si>
  <si>
    <t>Смоленская область, г. Вязьма пер. Щорса д. 25</t>
  </si>
  <si>
    <t>Смоленская область,г. Вязьма пер. Щорса д. 26</t>
  </si>
  <si>
    <t>Смоленская область,г. Вязьма ул. 9 января д. 1</t>
  </si>
  <si>
    <t>Смоленская область, г. Вязьма ул. 9 января д. 2</t>
  </si>
  <si>
    <t>Смоленская область,  г. Вязьма ул. 9 января д. 3</t>
  </si>
  <si>
    <t>Смоленская область,г. Вязьма ул. 9 января д. 6</t>
  </si>
  <si>
    <t>Смоленская область, г. Вязьма ул. 9 января д. 7</t>
  </si>
  <si>
    <t>Смоленская область,  г. Вязьма ул. 9 января д. 8</t>
  </si>
  <si>
    <t>Смоленская область,  г. Вязьма ул. 9 января д. 9</t>
  </si>
  <si>
    <t>Смоленская область, г. Вязьма ул. 9 января д. 10</t>
  </si>
  <si>
    <t>Смоленская область, г. Вязьма ул. 9 января д. 11</t>
  </si>
  <si>
    <t>Смоленская область,    г. Вязьма ул. 9 января д. 12</t>
  </si>
  <si>
    <t>Смоленская область,   г. Вязьма ул. 9 января д. 13</t>
  </si>
  <si>
    <t>Смоленская область,  г. Вязьма ул. 9 января д. 14</t>
  </si>
  <si>
    <t>Смоленская область,г. Вязьма ул. 9 января д. 15</t>
  </si>
  <si>
    <t>Смоленская область,   г. Вязьма ул. Юбилейная д. 1</t>
  </si>
  <si>
    <t>Смоленская область, г. Вязьма ул. Юбилейная д. 1а</t>
  </si>
  <si>
    <t>Смоленская область,г. Вязьма ул. Юбилейная д. 19</t>
  </si>
  <si>
    <t>Смоленская область,г. Вязьма ул. Юбилейная д. 3</t>
  </si>
  <si>
    <t>Смоленская область, г. Вязьма ул. Юбилейная д. 5</t>
  </si>
  <si>
    <t>Смоленская область, г. Вязьма ул. Юбилейная д. 2</t>
  </si>
  <si>
    <t>Смоленская область,  г. Вязьма ул. Юбилейная д. 4</t>
  </si>
  <si>
    <t>Смоленская область, г. Вязьма ул. Юбилейная д. 15</t>
  </si>
  <si>
    <t>Смоленская область,г. Вязьма ул. Юбилейная д. 15</t>
  </si>
  <si>
    <t>Смоленская область,   г. Вязьма ул. Юбилейная д. 11</t>
  </si>
  <si>
    <t>Смоленская область,  г. Вязьма ул. Юбилейная д. 17</t>
  </si>
  <si>
    <t>Смоленская область,   г. Вязьма ул. Юбилейная д. 13</t>
  </si>
  <si>
    <t>Смоленская область г. Вязьма ул. Юбилейная д. 9</t>
  </si>
  <si>
    <t>Смоленская область, г. Вязьма ул. Юбилейная д. 7</t>
  </si>
  <si>
    <t>Смоленская область, г. Вязьма ул. Юбилейная д. 25</t>
  </si>
  <si>
    <t>Смоленская область, г. Вязьма ул. Юбилейная д. 23</t>
  </si>
  <si>
    <t>Смоленская область,  г. Вязьма ул. Юбилейная д. 27</t>
  </si>
  <si>
    <t>Смоленская область,  г. Вязьма ул. Юбилейная д. 29</t>
  </si>
  <si>
    <t>Смоленская область  г. Вязьма ул. Юбилейная д. 21</t>
  </si>
  <si>
    <t>Смоленская область,   г. Вязьма         ул. Ямская д.41</t>
  </si>
  <si>
    <t>Смоленская область, г. Вязьма   ул. Ямская д.43</t>
  </si>
  <si>
    <t>Смоленская область,г. Вязьма         ул. 1-я Бозня д.38</t>
  </si>
  <si>
    <t>Смоленская область,г. Вязьма ул. Овсяника</t>
  </si>
  <si>
    <t>55.210014
34.317706</t>
  </si>
  <si>
    <t>55.210363
34.316799</t>
  </si>
  <si>
    <t>55.200611
34.315978</t>
  </si>
  <si>
    <t>55.210730
34.317003</t>
  </si>
  <si>
    <t>55.210834
34.316794</t>
  </si>
  <si>
    <t>55.208991
34.316386</t>
  </si>
  <si>
    <t>55.210978
34.315796</t>
  </si>
  <si>
    <t>55.211076
34.315512</t>
  </si>
  <si>
    <t>55.211101
34.315184</t>
  </si>
  <si>
    <t>55.210981
 34.317250</t>
  </si>
  <si>
    <t>55.211055
34.317593</t>
  </si>
  <si>
    <t>55.210886
34.317936</t>
  </si>
  <si>
    <t>55.211055
34.318247</t>
  </si>
  <si>
    <t>55.211055
34.318575</t>
  </si>
  <si>
    <t>55.211159
34.301478</t>
  </si>
  <si>
    <t>55.205649
34.300368</t>
  </si>
  <si>
    <t>55.205527
34.301537</t>
  </si>
  <si>
    <t>55.205031
34.299520</t>
  </si>
  <si>
    <t>55.204474
34.300073</t>
  </si>
  <si>
    <t>55.204973
34.300443</t>
  </si>
  <si>
    <t>55.204578
34.301237</t>
  </si>
  <si>
    <t>55.196299
34.311708</t>
  </si>
  <si>
    <t>55.196082
34.311665</t>
  </si>
  <si>
    <t>55.195914
34.311563</t>
  </si>
  <si>
    <t>55.195721
34.311483</t>
  </si>
  <si>
    <t>55.195580
34.311419</t>
  </si>
  <si>
    <t>55.195574
34.311392</t>
  </si>
  <si>
    <t>55.195087
34.311156</t>
  </si>
  <si>
    <t>55.196125
34.310716</t>
  </si>
  <si>
    <t>55.196416
34.310946</t>
  </si>
  <si>
    <t>55.195960
34.310592</t>
  </si>
  <si>
    <t>55.195721
34.310415</t>
  </si>
  <si>
    <t>55.196756
34.310646</t>
  </si>
  <si>
    <t>55.195552
34.310383</t>
  </si>
  <si>
    <t>55.196627
34.310523</t>
  </si>
  <si>
    <t>55.196468
34.310265</t>
  </si>
  <si>
    <t>55.196257
34.310308</t>
  </si>
  <si>
    <t>55.196058
34.310126</t>
  </si>
  <si>
    <t>55.195862
34.309954</t>
  </si>
  <si>
    <t>55.196936
34.308897</t>
  </si>
  <si>
    <t>55.196664
34.309058</t>
  </si>
  <si>
    <t>55.196407
34.309155</t>
  </si>
  <si>
    <t>55.196168
34.309337</t>
  </si>
  <si>
    <t>55.194340
34.308302</t>
  </si>
  <si>
    <t>55.194073
34.308511</t>
  </si>
  <si>
    <t>55.194398
34.308779</t>
  </si>
  <si>
    <t>55.194122
34.308962</t>
  </si>
  <si>
    <t>55.194453
34.309198</t>
  </si>
  <si>
    <t>55.194144
34.309251</t>
  </si>
  <si>
    <t>55.194432
34.309643</t>
  </si>
  <si>
    <t>55.194171
34.309509</t>
  </si>
  <si>
    <t>55.194475
34.309922</t>
  </si>
  <si>
    <t>55.194199
34.309718</t>
  </si>
  <si>
    <t>55.194493
34.310378</t>
  </si>
  <si>
    <t>55.194205
34.309927</t>
  </si>
  <si>
    <t>55.194205
34.310453</t>
  </si>
  <si>
    <t>55.194223
34.310651</t>
  </si>
  <si>
    <t>55.191780
34.270408</t>
  </si>
  <si>
    <t>55.191394
34.267436</t>
  </si>
  <si>
    <t>55.194842
34.271593</t>
  </si>
  <si>
    <t>55,230111 
34,255789</t>
  </si>
  <si>
    <t>55,231025 
34,256987</t>
  </si>
  <si>
    <t>55,23272 
34,25617</t>
  </si>
  <si>
    <t>55,229860
34,251235</t>
  </si>
  <si>
    <t>55,233462 34,259356</t>
  </si>
  <si>
    <t>55,23874
 34,24989</t>
  </si>
  <si>
    <t>55,233357
34,25964</t>
  </si>
  <si>
    <t>55,215727
34,144373</t>
  </si>
  <si>
    <t>55,215727
34,144374</t>
  </si>
  <si>
    <t>55,215727
34,144375</t>
  </si>
  <si>
    <t>55,215727 
34,144376</t>
  </si>
  <si>
    <t>55,215727 
34,144377</t>
  </si>
  <si>
    <t>55,215727 
34,144379</t>
  </si>
  <si>
    <t>55,215727
34,144380</t>
  </si>
  <si>
    <t>55,215727
34,144381</t>
  </si>
  <si>
    <t>55.218356
34.208384</t>
  </si>
  <si>
    <t>55,233393
34,171555</t>
  </si>
  <si>
    <t>55,233393
34,171556</t>
  </si>
  <si>
    <t>55,233393 
34,171557</t>
  </si>
  <si>
    <t>55,233393 
34,171558</t>
  </si>
  <si>
    <t>55,233393 
34,171559</t>
  </si>
  <si>
    <t>55,236808 
34,171474</t>
  </si>
  <si>
    <t>55,236808 
34,171478</t>
  </si>
  <si>
    <t>55,236808 
34,171479</t>
  </si>
  <si>
    <t>55,1933 
33,958948</t>
  </si>
  <si>
    <t>215151
Смоленская область, Вяземский район, д. Черное, ул. Центральная, д. №20</t>
  </si>
  <si>
    <t>215151
Смоленская область, Вяземский район, д. Черное, ул. Центральная, д. №23</t>
  </si>
  <si>
    <t>ул. Глинки  34.213320, 55.955252  
 ул. Пушкина 34.213655, 55.100044</t>
  </si>
  <si>
    <t xml:space="preserve"> ул. Первомайская  34.224713, 55.102202   
ул. Рабочая  34.224086, 55.102424</t>
  </si>
  <si>
    <t>34.202488
55.101309</t>
  </si>
  <si>
    <t> 1056708186314</t>
  </si>
  <si>
    <t>55.143655,
33.993408</t>
  </si>
  <si>
    <t>55,083529
34,049291</t>
  </si>
  <si>
    <t>55.141070
33.998027</t>
  </si>
  <si>
    <t>55,141135
33,998018</t>
  </si>
  <si>
    <t>55,143739
34.000957</t>
  </si>
  <si>
    <t xml:space="preserve"> 55,138448
33.997456</t>
  </si>
  <si>
    <t>55,048396
33.961796</t>
  </si>
  <si>
    <t>55,050010
33,963526</t>
  </si>
  <si>
    <t>55.050724
33.970468</t>
  </si>
  <si>
    <t>55.041496
33.958591</t>
  </si>
  <si>
    <t>55.144094
33.983852</t>
  </si>
  <si>
    <t>55.208311
34.298294</t>
  </si>
  <si>
    <t>55.201755
34.302024</t>
  </si>
  <si>
    <t>55.202673
34.299279</t>
  </si>
  <si>
    <t>55.211192
34.299909</t>
  </si>
  <si>
    <t>55.205183
34.303560</t>
  </si>
  <si>
    <t>55.202589
34.299373</t>
  </si>
  <si>
    <t>55.211521
34.311174</t>
  </si>
  <si>
    <t>55.207113
34.298212</t>
  </si>
  <si>
    <t>55.209640
34.294983</t>
  </si>
  <si>
    <t>55.219586
34.304587</t>
  </si>
  <si>
    <t>55.221492
34.302463</t>
  </si>
  <si>
    <t>55.221051
34.304378</t>
  </si>
  <si>
    <t>55.222222
34.304689</t>
  </si>
  <si>
    <t>55.220754
34.307903</t>
  </si>
  <si>
    <t>55.223185
34.305022</t>
  </si>
  <si>
    <t>55.224649
34.305977</t>
  </si>
  <si>
    <t>55.205256
34.295534</t>
  </si>
  <si>
    <t>55.206679
34.294309</t>
  </si>
  <si>
    <t>55.215813
34.272772</t>
  </si>
  <si>
    <t>55.215934
34.303193</t>
  </si>
  <si>
    <t>55.204959
34.259008</t>
  </si>
  <si>
    <t>55.203366
34.269388</t>
  </si>
  <si>
    <t>55.204264
34.272135</t>
  </si>
  <si>
    <t>Смоленская область, г. Вязьма, ул. Докучаева д.39</t>
  </si>
  <si>
    <t>Смоленская область г. Вязьма, ул. Докучаева д.35</t>
  </si>
  <si>
    <t>Смоленская область,
г. Вязьма ул. 1Мая  д. 4</t>
  </si>
  <si>
    <t>Смоленская область,  г. Вязьма ул.25 Октября, д.24</t>
  </si>
  <si>
    <t>Смоленская область, г. Вязьма ул. 25 Октября, д.26</t>
  </si>
  <si>
    <t>Смоленская область, г. Вязьма ул. 25 Октября, д.29</t>
  </si>
  <si>
    <t>Смоленская область, г. Вязьма ул.25 Октября, д.1-3</t>
  </si>
  <si>
    <t>Смоленская область, г. Вязьма ул.25 Октября, д.5-7</t>
  </si>
  <si>
    <t>Смоленская область, г. Вязьма ул. Бауманс-кая  д. 2</t>
  </si>
  <si>
    <t>Смоленская область, г. Вязьма мкр. Березы</t>
  </si>
  <si>
    <t>Смоленская область,  г. Вязьма мкр. Березы д. 15</t>
  </si>
  <si>
    <t>Смоленская область,г. Вязьма мкр. Березы</t>
  </si>
  <si>
    <t>Придомовая терри-тория д.№15  мк. Березы, г. Вязьма</t>
  </si>
  <si>
    <t>Придомовая терри-тория д.№10 г.  проезд 25 Октяб-ря, г. Вязьма</t>
  </si>
  <si>
    <t>придомовая терри-тория д.№22 . ул.25 Октяб-ря, г. Вязьма</t>
  </si>
  <si>
    <t>Придомовая терри-тория д.№3 ул.25 Октября, г. Вязьма</t>
  </si>
  <si>
    <t>Смоленская область, г. Вязьма ул. Мира,  пересечение с ул.   1 Мая д.61</t>
  </si>
  <si>
    <t>Придомовая терри-тория д.№7 ул.25 Октяб-ря, г. Вязьма</t>
  </si>
  <si>
    <t>Придомовая терри-тория д.№6 ул.П.Коммуны, г. Вязьма</t>
  </si>
  <si>
    <t>Придо-мовая терри-тория д.№12/3  ул. В. интернационалистов, г. Вязьма</t>
  </si>
  <si>
    <t>Смолен-ская область, г. Вязьма ул. В. интернационалистов д. 12/3</t>
  </si>
  <si>
    <t>Смоленская область,г. Вязьма ул. В. интернационалистов д. 1</t>
  </si>
  <si>
    <t>придомовая терри-тория д.№1  ул. В. интернационалистов, г. Вязьма</t>
  </si>
  <si>
    <t>Смолен-ская область, г. Вязьма ул. В.интернациона-листов д. 3</t>
  </si>
  <si>
    <t>Смоленская область, г. Вязьма ул. В.интернационалистов д. 5/3</t>
  </si>
  <si>
    <t>Смоленская область,г. Вязьма ул. Восстания д. 1-5а</t>
  </si>
  <si>
    <t>Придомовая территория д.№5а  ул. Восстания, г. Вязьма</t>
  </si>
  <si>
    <t>Смоленская область, г. Вязьма ул. Восстания д. 4-6</t>
  </si>
  <si>
    <t>открытая с твердым покрытием, огражден-ная</t>
  </si>
  <si>
    <t>Смоленская область,г. Вязьма ул. Герцена д. 13а</t>
  </si>
  <si>
    <t>Придомовая территория д.№13а  ул. Герцена  г. Вязьма</t>
  </si>
  <si>
    <t>Смоленская область,  г. Вязьма ул. Дмитрова Гора д. 2</t>
  </si>
  <si>
    <t>Смоленская область, г. Вязьма, ул. Докучаева д. 122</t>
  </si>
  <si>
    <t>Придомовая территория д.№35 ул.Докучаева, г. Вязьма</t>
  </si>
  <si>
    <t>55.205044
34.273522</t>
  </si>
  <si>
    <t>открытая с твердым покрыием, огражденная</t>
  </si>
  <si>
    <t>Смоленская область,г. Вязьма ул. Докучаева д. 33 пересечение с ул.  Стачечная</t>
  </si>
  <si>
    <t>Смоленская область, г. Вязьма пер. Загородный, д.10-21</t>
  </si>
  <si>
    <t>55.204109
34.294491</t>
  </si>
  <si>
    <t>55.203385
34.303866</t>
  </si>
  <si>
    <t>Смоленская область,г. Вязьма ул. Калинина д. 1</t>
  </si>
  <si>
    <t>55.204178
34.312872</t>
  </si>
  <si>
    <t>Придомовая территория д.№1 ул.Калинина, г. Вязьма</t>
  </si>
  <si>
    <t>Смоленская область, г. Вязьма ул. Кашена  д. 1</t>
  </si>
  <si>
    <t>55.204929
34.309351</t>
  </si>
  <si>
    <t>Придомовая территория д.№1 ул.Кашена, г. Вязьма</t>
  </si>
  <si>
    <t>Смоленская область,г. Вязьма ул. Свердлова  д. 10 (в районе парка Циолковского)</t>
  </si>
  <si>
    <t>55.202131
 34.312404</t>
  </si>
  <si>
    <t>Смоленская область,г. Вязьма ул. Кирова  д. 14а</t>
  </si>
  <si>
    <t>55.212433
34.281129</t>
  </si>
  <si>
    <t>Смоленская область, г. Вязьма   Кашена д. 12</t>
  </si>
  <si>
    <t>55.202391
34.310164</t>
  </si>
  <si>
    <t>Смоленская область,г. Вязьма  Ул. Комсомольская д. 42</t>
  </si>
  <si>
    <t>55.217899
34.276717</t>
  </si>
  <si>
    <t>Придомовая территория д.№42 ул.Комсомольская , г. Вязьма</t>
  </si>
  <si>
    <t>55.216244
34.278568</t>
  </si>
  <si>
    <t>Смоленская область, г. Вязьма ул. Комсомольская  д.22-24</t>
  </si>
  <si>
    <t>Смоленская область, г. Вязьма ул. Комсомольская  д.144-146</t>
  </si>
  <si>
    <t>55.224453
34.264795</t>
  </si>
  <si>
    <t>Смоленская область, г. Вязьма ул. Комсомольская  д.55</t>
  </si>
  <si>
    <t>55.220750
34.269966</t>
  </si>
  <si>
    <t>Смоленская область, г. Вязьма ул. Комсомольская  д.3</t>
  </si>
  <si>
    <t>55.211654
34.283974</t>
  </si>
  <si>
    <t>Смоленская область, г. Вязьма ул. Красноармейское шоссе  д. 10</t>
  </si>
  <si>
    <t>55.199305
34.308324</t>
  </si>
  <si>
    <t>Придомовая территория д.№10 ул.</t>
  </si>
  <si>
    <t>Смоленская область, г. Вязьма ул. Красноармейское шоссе  д. 16</t>
  </si>
  <si>
    <t>55.198819
34.311784</t>
  </si>
  <si>
    <t>Придомовая территория д.№16 ул.</t>
  </si>
  <si>
    <t>Смоленская область,г. Вязьма ул. Красноармейское шоссе  д. 19</t>
  </si>
  <si>
    <t>55.199891
34.310039</t>
  </si>
  <si>
    <t>придомовая территория д.№19 ул.Красноармейское шоссе, г. Вязьма</t>
  </si>
  <si>
    <t>Смоленская область, г. Вязьма ул. Красноармейское шоссе  д. 9а</t>
  </si>
  <si>
    <t>55.200951
34.306589</t>
  </si>
  <si>
    <t>Смоленская область, г. Вязьма ул. Космонавтов  д. 6-4а</t>
  </si>
  <si>
    <t>55.209218
34.290219</t>
  </si>
  <si>
    <t>Смоленская область, г. Вязьма ул. Кронштадтская  д. 25-27</t>
  </si>
  <si>
    <t>55.203976
34.292494</t>
  </si>
  <si>
    <t>Смоленская область, г. Вязьма ул. Кронштадтская  д. 31</t>
  </si>
  <si>
    <t>55.202361
34.293274</t>
  </si>
  <si>
    <t>Придомовая территория д.№31 ул.Кронштадтская, г. Вязьма</t>
  </si>
  <si>
    <t>Смоленская область,г. Вязьма ул. Кронштадтская  д. 35</t>
  </si>
  <si>
    <t>55.200730
34.295632</t>
  </si>
  <si>
    <t>Придомовая территория д.№37 ул.Кронштадтская, г. Вязьма</t>
  </si>
  <si>
    <t>Смоленская область, г. Вязьма ул. Кронштадтская  д. 37а</t>
  </si>
  <si>
    <t>55.200690
34.294170</t>
  </si>
  <si>
    <t>Смолен-ская область, г. Вязьма ул. Кронштадтская  д. 1-3</t>
  </si>
  <si>
    <t>55.209157
34.293083</t>
  </si>
  <si>
    <t>Придомовая территория д.№3 ул.Кронштадтская, г. Вязьма</t>
  </si>
  <si>
    <t>Смоленская область, г. Вязьма ул. Заслоново д. 5</t>
  </si>
  <si>
    <t>Смолен-ская область,г. Вязьма пос. Кирпич-ный завод д. 14</t>
  </si>
  <si>
    <t>55.188010
34.344774</t>
  </si>
  <si>
    <t>Смоленская область, г. Вязьма ул. Ленина д. 1/2</t>
  </si>
  <si>
    <t>55.211803
34.285120</t>
  </si>
  <si>
    <t>Придомовая территория д.№1/2 ул.Ленина, г. Вязьма</t>
  </si>
  <si>
    <t>Смоленская область,г. Вязьма ул. Ленина д. 26-28</t>
  </si>
  <si>
    <t>55.213062
34.301468</t>
  </si>
  <si>
    <t>Придомовая территория д.№26 ул.Ленина, г. Вязьма</t>
  </si>
  <si>
    <t>Смоленская область, г. Вязьма ул. Ленина д. 46</t>
  </si>
  <si>
    <t>55.217035
34.306946</t>
  </si>
  <si>
    <t>Придомовая территория д.№44 ул.</t>
  </si>
  <si>
    <t>Смоленская область, г. Вязьма ул. Ленина д. 53 а</t>
  </si>
  <si>
    <t>55.215406
34.301832</t>
  </si>
  <si>
    <t>открытая с твердым покрытием, огражденая</t>
  </si>
  <si>
    <t>Смоленская область,г. Вязьма ул. Ленина д. 75 а</t>
  </si>
  <si>
    <t>55.221733
34.309467</t>
  </si>
  <si>
    <t>Придомовая территория д.№73 в ул.</t>
  </si>
  <si>
    <t>Смоленская область, г. Вязьма ул. Ленина</t>
  </si>
  <si>
    <t>55.224889
34.311692</t>
  </si>
  <si>
    <t>Придомовая территория д.№79б ул.</t>
  </si>
  <si>
    <t>Смоленская область, г. Вязьма ул. Ленина д. 63 б</t>
  </si>
  <si>
    <t>55.217400
34.304797</t>
  </si>
  <si>
    <t>55.202150
34.315681</t>
  </si>
  <si>
    <t>Смоленская область,г. Вязьма ул. Матросова д. 4</t>
  </si>
  <si>
    <t>Смоленская область, г. Вязьма ул. Машинистов д. 11</t>
  </si>
  <si>
    <t>55.200954
34.315705</t>
  </si>
  <si>
    <t>Смоленская область, г. Вязьма ул. Маяковского д. 5</t>
  </si>
  <si>
    <t>55.201238
34.303160</t>
  </si>
  <si>
    <t>Смоленская область,г. Вязьма ул. Мира д. 2а</t>
  </si>
  <si>
    <t>55.215141
34.305419</t>
  </si>
  <si>
    <t>Придомовая территория д.№2а ул. Мира, г. Вязьма</t>
  </si>
  <si>
    <t>Смоленская область, г. Вязьма ул. Молодежная</t>
  </si>
  <si>
    <t>55.136588
34.299734</t>
  </si>
  <si>
    <t>Смоленская область, г. Вязьма ул. Молодежная д. 2</t>
  </si>
  <si>
    <t>55.138650
34.305370</t>
  </si>
  <si>
    <t>Смоленская область, г. Вязьма, ул. Московская, д 5</t>
  </si>
  <si>
    <t>55.185923
34.334061</t>
  </si>
  <si>
    <t>Придомовая территория д.№5 ул.Московская, г. Вязьма</t>
  </si>
  <si>
    <t>Смоленская область,г. Вязьма, ул. Москов-ская д.№ 37</t>
  </si>
  <si>
    <t>55.181436
34.336102</t>
  </si>
  <si>
    <t>Придомовая территория д.№37 ул.Московская, г. Вязьма</t>
  </si>
  <si>
    <t>открытая без твердого покрытия, огражденная</t>
  </si>
  <si>
    <t>Смоленская область, г. Вязьма, ул. Москов-ская, д. 62</t>
  </si>
  <si>
    <t>55.180815
34.343896</t>
  </si>
  <si>
    <t>Смоленская область, г. Вязьма, ул. Москов-ская д.№7</t>
  </si>
  <si>
    <t>55.186232
34.334036</t>
  </si>
  <si>
    <t>Придомовая территория д.№7 ул.Московская, г. Вязьма</t>
  </si>
  <si>
    <t>Смоленская область, г. Вязьма, ул. Москов-ская д. № 35</t>
  </si>
  <si>
    <t>55.180531
34.338472</t>
  </si>
  <si>
    <t>Смоленская область, г. Вязьма, ул. Московс-кая д. № 9</t>
  </si>
  <si>
    <t>55.186623
34.336300</t>
  </si>
  <si>
    <t>Смоленская область, г. Вязьма, ул. Москов-ская д. №13</t>
  </si>
  <si>
    <t>55.188120
34.342237</t>
  </si>
  <si>
    <t>Смоленская область, г. Вязьма, ул. Московская д. №15</t>
  </si>
  <si>
    <t>Смоленская область, г. Вязьма, ул. Московская д.№ 23</t>
  </si>
  <si>
    <t>55.184307
34.342538</t>
  </si>
  <si>
    <t>Смоленская область, г. Вязьма, ул. Московская д.№ 28</t>
  </si>
  <si>
    <t>55.183298
34.339113</t>
  </si>
  <si>
    <t>Смоленская область, г. Вязьма, ул. Московская д.№ 28 под.1</t>
  </si>
  <si>
    <t>55.182994
34.339376</t>
  </si>
  <si>
    <t>Мусоропровод</t>
  </si>
  <si>
    <t>Смоленская область, г. Вязьма,  ул. Московская д.№ 28 под2</t>
  </si>
  <si>
    <t>55.182735
34.339505</t>
  </si>
  <si>
    <t>Смоленская область,  г. Вязьма, ул. Московская д.№ 28 под.3</t>
  </si>
  <si>
    <t>55.182536
34.339633</t>
  </si>
  <si>
    <t>Смоленская область,  г. Вязьма, ул. Московская д.№ 25 под.1</t>
  </si>
  <si>
    <t>55.183639,
34.340776</t>
  </si>
  <si>
    <t>Смоленская область,г. Вязьма, ул. Московская д.№ 25 под.2</t>
  </si>
  <si>
    <t>55.183574
34.340505</t>
  </si>
  <si>
    <t>Смоленская область,г. Вязьма, ул. Московская д.№ 27 под. 1</t>
  </si>
  <si>
    <t>55.183003
34.341251</t>
  </si>
  <si>
    <t>Смоленская область, г. Вязьма,  ул. Московская д.№ 27 под. 2</t>
  </si>
  <si>
    <t>55.182842
34.340883</t>
  </si>
  <si>
    <t>Смоленская область,г. Вязьма, ул. Московская д.№ 27 под. 3</t>
  </si>
  <si>
    <t>55.182842
34.340513</t>
  </si>
  <si>
    <t>Смоленская область,г. Вязьма, ул. Московская д.№10</t>
  </si>
  <si>
    <t>55.186425
34.338403</t>
  </si>
  <si>
    <t>Смоленская область,г. Вязьма, ул. Московская д.№ 32</t>
  </si>
  <si>
    <t>55.181257
34.341900</t>
  </si>
  <si>
    <t>Смоленская область,  г. Вязьма ул. 2-я Новоторжская   д. 12-14</t>
  </si>
  <si>
    <t>55.227357
34.326715</t>
  </si>
  <si>
    <t>Смоленская область, г. Вязьма ул. Новоторжская  пересечение с ул. Освобождения д. 5</t>
  </si>
  <si>
    <t>55.224567
34.324928</t>
  </si>
  <si>
    <t>Смоленская область,  г. Вязьма ул. Новоторжская</t>
  </si>
  <si>
    <t>55.224672
34.327462</t>
  </si>
  <si>
    <t>Смоленская область,  г. Вязьма ул. Песочная   д. 22-24</t>
  </si>
  <si>
    <t>55.233228
34.334398</t>
  </si>
  <si>
    <t>Придомовая территория д.№22 ул.Песочная, г. Вязьма</t>
  </si>
  <si>
    <t>Смоленская область, г. Вязьма ул. Победы  д. 28, пересечение с ул. Освобождения д. 17</t>
  </si>
  <si>
    <t>55.224342
34.329238</t>
  </si>
  <si>
    <t>Смоленская область, г. Вязьма ул. Парижской Коммуны д. 1-3а</t>
  </si>
  <si>
    <t>55.210929
34.293642</t>
  </si>
  <si>
    <t>Смоленская область,  г. Вязьма ул. Парижской Коммуны д. 7</t>
  </si>
  <si>
    <t>55.210804
34.295967</t>
  </si>
  <si>
    <t>Смоленская область,г. Вязьма ул. Парковая д. 10</t>
  </si>
  <si>
    <t>55.220043
34.302864</t>
  </si>
  <si>
    <t>Смоленская область,  г. Вязьма, ул. Плетниковка д.11</t>
  </si>
  <si>
    <t>55.195711
34.278357</t>
  </si>
  <si>
    <t>Смоленская область,г. Вязьма, ул. Плетниковка д.3</t>
  </si>
  <si>
    <t>55.208076
34.282952</t>
  </si>
  <si>
    <t>Смоленская область,  г. Вязьма, ул. Плетниковка д.9</t>
  </si>
  <si>
    <t>55.196919
34.277147</t>
  </si>
  <si>
    <t>Смоленская область,  г. Вязьма ул. Плотникова д. 15а</t>
  </si>
  <si>
    <t>55.205898
34.315969</t>
  </si>
  <si>
    <t>Смоленская область,г. Вязьма ул. Плотникова д. 3</t>
  </si>
  <si>
    <t>55.204326
34.318808</t>
  </si>
  <si>
    <t>Смоленская область, г. Вязьма ул. Поворотная д. 17-18</t>
  </si>
  <si>
    <t>55.208660
34.334172</t>
  </si>
  <si>
    <t>Смоленская область, г. Вязьма ул. Урицкого д. 10</t>
  </si>
  <si>
    <t>55.208661
34.280499</t>
  </si>
  <si>
    <t>Смоленская область, г. Вязьма ул. Покровского д. 2а-3</t>
  </si>
  <si>
    <t>55.208111
34.294261</t>
  </si>
  <si>
    <t>Смоленс-кая область,г. Вязьма ул. Полевая  д. 3</t>
  </si>
  <si>
    <t>55.217345
34.311848</t>
  </si>
  <si>
    <t>Смоленская область, г. Вязьма ул. Полевая  д. 1а</t>
  </si>
  <si>
    <t>55.218231
34.310113</t>
  </si>
  <si>
    <t>Придомовая территория д.№1а ул.Полевая, г. Вязьма</t>
  </si>
  <si>
    <t>Смоленская область, г. Вязьма ул. Полевая  д. 47</t>
  </si>
  <si>
    <t>55.212363
34.314701</t>
  </si>
  <si>
    <t>Смоленская область,г. Вязьма ул. Полевая. д.5</t>
  </si>
  <si>
    <t>55.216421
34.311157</t>
  </si>
  <si>
    <t>Смоленская область, г. Вязьма ул. Ползунова   д. 23, ул. П. Осипенко д. 19</t>
  </si>
  <si>
    <t>55.209727
34.317912</t>
  </si>
  <si>
    <t>Придомовая территория д.№27 ул.Ползунова, г. Вязьма</t>
  </si>
  <si>
    <t>Смоленская область,г. Вязьма ул. Ползунова 4а</t>
  </si>
  <si>
    <t>55.209742
34.320320</t>
  </si>
  <si>
    <t>Придомовая территория д.№4а ул.Ползунова, г. Вязьма</t>
  </si>
  <si>
    <t>Смоленская область, г. Вязьма ул. П. Осипенко д. 13</t>
  </si>
  <si>
    <t>55.207919
34.315678</t>
  </si>
  <si>
    <t>Смоленская область,  г. Вязьма ул. П. Осипенко д. 25</t>
  </si>
  <si>
    <t>55.208446
34.314470</t>
  </si>
  <si>
    <t>Смоленская область, г. Вязьма ул. Полины Осипенко. д. 27</t>
  </si>
  <si>
    <t>55.207899
34.314840</t>
  </si>
  <si>
    <t>Придомовая территория д.№27 ул.Полины Осипенко, г. Вязьма</t>
  </si>
  <si>
    <t>Смоленская область,  г. Вязьма ул. Просвещения</t>
  </si>
  <si>
    <t>55.209314
34.300656</t>
  </si>
  <si>
    <t>Смоленская область,  г. Вязьма ул. Путевая, д.7</t>
  </si>
  <si>
    <t>55.208380
34.320102</t>
  </si>
  <si>
    <t>Смоленская область, г. Вязьма, ул. Пушкина д.22</t>
  </si>
  <si>
    <t>55.202597
34.273935</t>
  </si>
  <si>
    <t>Смоленская область, г. Вязьма ул. Репина  д. 14</t>
  </si>
  <si>
    <t>55.199844
34.296543</t>
  </si>
  <si>
    <t>Придомовая территория д.№14 ул.Репина, г. Вязьма</t>
  </si>
  <si>
    <t>Смоленская область,г. Вязьма ул. Репина  д. 9а-16а</t>
  </si>
  <si>
    <t>55.201354
34.298312</t>
  </si>
  <si>
    <t>Придомовая территория д.№16а ул.Репина, г. Вязьма</t>
  </si>
  <si>
    <t>Смоленская область, г. Вязьма ул. 1-ая Садовая д. 10</t>
  </si>
  <si>
    <t>55.138785
34.301955</t>
  </si>
  <si>
    <t>Смоленская область, г. Вязьма, ул. Смоленская д.10</t>
  </si>
  <si>
    <t>55.206875
34.282867</t>
  </si>
  <si>
    <t>Придомовая территория д.№10 ул.Смоленская, г. Вязьма</t>
  </si>
  <si>
    <t>Смоленская область, г. Вязьма, ул. Смоленская д.22</t>
  </si>
  <si>
    <t>55.204979
34.280838</t>
  </si>
  <si>
    <t>Придомовая территория д.№22 ул.Смоленская, г. Вязьма</t>
  </si>
  <si>
    <t>Смоленская область,г. Вязьма, ул. Смоленская д.31</t>
  </si>
  <si>
    <t>55.203035
34.280181</t>
  </si>
  <si>
    <t>Придомовая территория д.№29 ул.Смоленская, г. Вязьма</t>
  </si>
  <si>
    <t>открытая без твердого покрытия, не огражденная</t>
  </si>
  <si>
    <t>Смоленская область, г. Вязьма, ул. Смоленская д.16 копр.3</t>
  </si>
  <si>
    <t>55.204548
34.279436</t>
  </si>
  <si>
    <t>Частная территория</t>
  </si>
  <si>
    <t>Смоленская область, г. Вязьма, ул. Смоленская д.21,23</t>
  </si>
  <si>
    <t>55.204470
34.281668</t>
  </si>
  <si>
    <t>Придомовая территория д.№21 ул.Смоленская, г. Вязьма</t>
  </si>
  <si>
    <t>Смоленская область, г. Вязьма ул. Смоленская, д. 16, к. 2</t>
  </si>
  <si>
    <t>55.205472
34.280888</t>
  </si>
  <si>
    <t>Придомовая территория д.№16/1 ул.Смоленская, г. Вязьма</t>
  </si>
  <si>
    <t>Смоленская область, г. Вязьма ул. Софьи Перовской д. 2-8</t>
  </si>
  <si>
    <t>55.211983
34.293368</t>
  </si>
  <si>
    <t>Смоленская область, г. Вязьма ул. Спортивная д. 18а</t>
  </si>
  <si>
    <t>55.204009
34.320030</t>
  </si>
  <si>
    <t>Смоленская область, г. Вязьма пер. Страховой д. 1</t>
  </si>
  <si>
    <t>55.212161
34.296157</t>
  </si>
  <si>
    <t>Придомовая территория д.№1 пер. Страховой, г. Вязьма</t>
  </si>
  <si>
    <t>55.215056
34.316881</t>
  </si>
  <si>
    <t>Придомовая территория д.№10а ул.Строителей г. Вязьма</t>
  </si>
  <si>
    <t>55.215518
34.318184</t>
  </si>
  <si>
    <t>Смоленская область, г. Вязьма ул. Строителей  д. 4 подъезд 4</t>
  </si>
  <si>
    <t>55.217326
34.312502</t>
  </si>
  <si>
    <t>Придомовая территория, общее имущество  д.№4 ул. Строителей, г. Вязьма</t>
  </si>
  <si>
    <t>Смоленская область,  г. Вязьма ул. Строителей  д. 4 подъезд 3</t>
  </si>
  <si>
    <t>55.217469
34.312736</t>
  </si>
  <si>
    <t>Смоленская область, г. Вязьма ул. Строителей  д. 4 подъезд 2</t>
  </si>
  <si>
    <t>55.217602
34.312996</t>
  </si>
  <si>
    <t>Смоленская область,  г. Вязьма ул. Строителей  д. 4 подъезд 1</t>
  </si>
  <si>
    <t>55.217748
34.313229</t>
  </si>
  <si>
    <t>55.215786
34.315088</t>
  </si>
  <si>
    <t>Придомовая территория д.№10а ул.Строителей, г. Вязьма</t>
  </si>
  <si>
    <t>55.216859
34.312749</t>
  </si>
  <si>
    <t>Смоленская область, г. Вязьма ул. Строителей д. 6 подъезд 1</t>
  </si>
  <si>
    <t>55.217364
34.313846</t>
  </si>
  <si>
    <t>Придомовая территория, общее имущество  д.№4 ул.Строителей, г. Вязьма</t>
  </si>
  <si>
    <t>Смоленская область, г. Вязьма ул. Строителей д. 6 подъезд 2</t>
  </si>
  <si>
    <t>55.217203
34.313602</t>
  </si>
  <si>
    <t>Смоленская область,  г. Вязьма ул. Строителей д. 6 подъезд 3</t>
  </si>
  <si>
    <t>55.217065
34.313348</t>
  </si>
  <si>
    <t>Смоленская область,г. Вязьма ул. Строителей д. 6 подъезд 4</t>
  </si>
  <si>
    <t>55.216971
34.313195</t>
  </si>
  <si>
    <t>Смоленская область, г. Вязьма ул.  Сычевское шоссе д.7</t>
  </si>
  <si>
    <t>55.225519
34.319180</t>
  </si>
  <si>
    <t>Смоленская область,  г. Вязьма ул. Комсомольская. д.1</t>
  </si>
  <si>
    <t>55.211555
34.284115</t>
  </si>
  <si>
    <t>Пицерия "Марио"</t>
  </si>
  <si>
    <t>Смоленская область, г. Вязьма ул. Сычевское шоссе (1-3)</t>
  </si>
  <si>
    <t>55.227035
34.319071</t>
  </si>
  <si>
    <t>Смоленская область, г. Вязьма ул. Сычевское шоссе д. 2 а</t>
  </si>
  <si>
    <t>55.223892
34.319917</t>
  </si>
  <si>
    <t>Придомовая территория д.№2а  ул.Сычевское шоссе, г. Вязьма</t>
  </si>
  <si>
    <t>Смоленская область, г. Вязьма ул. Сычевское шоссе д. 48</t>
  </si>
  <si>
    <t>55.241912
34.312191</t>
  </si>
  <si>
    <t>Смоленская область, г. Вязьма Ул. Урицкого д. 2</t>
  </si>
  <si>
    <t>55.208165
34.283301</t>
  </si>
  <si>
    <t>Придомовая территория д.№2 ул.Урицкого, г. Вязьма</t>
  </si>
  <si>
    <t>закрытая с твердым покрытием, огражденная</t>
  </si>
  <si>
    <t>55.197613
34.314013</t>
  </si>
  <si>
    <t>55.209161
34.253737</t>
  </si>
  <si>
    <t>Смоленская область, г. Вязьма ул. Щорса, д. 70</t>
  </si>
  <si>
    <t>55.20882034.254589</t>
  </si>
  <si>
    <t>Смоленская область,  г. Вязьма ул. Щорса, д. 37</t>
  </si>
  <si>
    <t>55.208017
34.258120</t>
  </si>
  <si>
    <t>Смоленская область,  г. Вязьма ул. Щорса д. 4-6</t>
  </si>
  <si>
    <t>55.208331
34.264711</t>
  </si>
  <si>
    <t>Смоленская область, г. Вязьма 9 Января, пер. Щорса (пересечение)</t>
  </si>
  <si>
    <t>55.210166
34.261004</t>
  </si>
  <si>
    <t>Смоленская область, г. Вязьма ул. Юбилейная д. 1</t>
  </si>
  <si>
    <t>55.134480
34.303506</t>
  </si>
  <si>
    <t>Смоленская область,г. Вязьма ул. Юбилейная д. 4</t>
  </si>
  <si>
    <t>55.136507
34.303059</t>
  </si>
  <si>
    <t>Придомовая территория д.№4 ул.Юбилейная, г. Вязьма</t>
  </si>
  <si>
    <t>55.133358
34.306480</t>
  </si>
  <si>
    <t>Смоленская область, г. Вязьма ул. Юбилейная д. 17</t>
  </si>
  <si>
    <t>55.136307
34.307028</t>
  </si>
  <si>
    <t>Смоленская область,  г. Вязьма ул. Юбилейная д. 25</t>
  </si>
  <si>
    <t>55.134916
34.310659</t>
  </si>
  <si>
    <t>Смоленская область,  г. Вязьма, ул. Ямская д.41</t>
  </si>
  <si>
    <t>55.195228
34.274906</t>
  </si>
  <si>
    <t>Смоленская область,г. Вязьма, ул. 1-я Бозня д.38</t>
  </si>
  <si>
    <t>55.188494
34.332831</t>
  </si>
  <si>
    <t>Смоленская область,  г. Вязьма ул. Овсяника д. 7</t>
  </si>
  <si>
    <t>55.213964
34.285587</t>
  </si>
  <si>
    <t>215110, г.Вязьма ул. Ленина, д.9</t>
  </si>
  <si>
    <t>55.2116880
34.2890760</t>
  </si>
  <si>
    <t>Асфальтовое</t>
  </si>
  <si>
    <t>55.196.568
34.271.424</t>
  </si>
  <si>
    <t>Оперативное управление</t>
  </si>
  <si>
    <t>55.208.656
34.299.643</t>
  </si>
  <si>
    <t>55.848.942
34.281.090</t>
  </si>
  <si>
    <t>55.847.554
34.279.781</t>
  </si>
  <si>
    <t>Смоленская область, г. Вязьма, улица Плотникова, дом 11</t>
  </si>
  <si>
    <t>55.204077
34.175475</t>
  </si>
  <si>
    <t>Смоленская область</t>
  </si>
  <si>
    <t>Железобетон</t>
  </si>
  <si>
    <t>55,195402
34,300384</t>
  </si>
  <si>
    <t>55,208755
34,292241</t>
  </si>
  <si>
    <t>55,178763
34,321504</t>
  </si>
  <si>
    <t>55.208438
34.268908</t>
  </si>
  <si>
    <t>Смоленская область, г. Вязьма, ул. Кронштадтская, д. 113</t>
  </si>
  <si>
    <t>Смоленская область, г. Вязьма, ул. Кронштадтская, д. 4а</t>
  </si>
  <si>
    <t>Смоленская область, г. Вязьма, ул. Панино</t>
  </si>
  <si>
    <t>Смоленская область, город Вязьма, ул. Гражданской войны, д. 59</t>
  </si>
  <si>
    <t>выкатной контейнер с территории частного домовладения</t>
  </si>
  <si>
    <t>Смоленская область, город Вязьма, ул. Буденного-Поворотная</t>
  </si>
  <si>
    <t>55.207927
34.334421</t>
  </si>
  <si>
    <t>Садоводческий потребительский кооператив</t>
  </si>
  <si>
    <t>Смоленская область, г. Вязьма, ул. Софьи Перовской</t>
  </si>
  <si>
    <t>55.213830
34.292777</t>
  </si>
  <si>
    <t>Смоленская область, г. Вязьма, ул. Декабристов д.2</t>
  </si>
  <si>
    <t>55.213022
34.276217</t>
  </si>
  <si>
    <t>Смоленская область, г. Вязьма, ул. Декабристов д.32</t>
  </si>
  <si>
    <t>55.213510
34.270537</t>
  </si>
  <si>
    <t>55.168758
34.317407</t>
  </si>
  <si>
    <t>Смоленская область, г. Вязьма ул. Сычевское шоссе (21)</t>
  </si>
  <si>
    <t>Смоленская область, г. Вязьма ул. Сычевс-кое шоссе (37)</t>
  </si>
  <si>
    <t>Смоленская область, г. Вязьма ул. Победы (35)</t>
  </si>
  <si>
    <t>Смоленская область,г. Вязьма ул. Победы (50)</t>
  </si>
  <si>
    <t>Смоленская область,г. Вязьма ул. Железнодорожная (15)</t>
  </si>
  <si>
    <t>Смоленская область, г. Вязьма ул. Освобождения (4а)</t>
  </si>
  <si>
    <t>Смоленская область, г. Вязьма ул. 2-я Новоторжская (4)</t>
  </si>
  <si>
    <t>Смоленская область, г. Вязьма ул. Поворотная</t>
  </si>
  <si>
    <t>55.227193
34.319180</t>
  </si>
  <si>
    <t>55.229394
34.318950</t>
  </si>
  <si>
    <t>55.225406
34.329183</t>
  </si>
  <si>
    <t>55.227514
34.329494</t>
  </si>
  <si>
    <t>55.222618
34.330669</t>
  </si>
  <si>
    <t>55.225340
34.325381</t>
  </si>
  <si>
    <t>55.212295
34.339471</t>
  </si>
  <si>
    <t>55.234674
34.312351</t>
  </si>
  <si>
    <t>55.213547,34.346187</t>
  </si>
  <si>
    <t>55.189654
34.305244</t>
  </si>
  <si>
    <t>55.223095
34,283052</t>
  </si>
  <si>
    <t>Смоленс-кая область,  г. Вязьма ул. Поворотная</t>
  </si>
  <si>
    <t>Смоленская область,  г. Вязьма ул. 25 Октября 64а</t>
  </si>
  <si>
    <t>Смоленская область, г. Вязьма ул. Перновского Полка</t>
  </si>
  <si>
    <t>СНТ "Урожай</t>
  </si>
  <si>
    <t>СНТ "Строитель"</t>
  </si>
  <si>
    <t>СНТ "Коммунальник"</t>
  </si>
  <si>
    <t>Открытая с твердым покрытием, огражденная</t>
  </si>
  <si>
    <t>Смоленская область, г. Вязьма, ул. Нижнее течение р. Вязьма, д.6</t>
  </si>
  <si>
    <t>Смоленская область,  г. Вязьма ул. Красноармейское шоссе,д. 23</t>
  </si>
  <si>
    <t>Смоленская область Вяземский район, г. Вязьма, ул, Московская, д. 9а</t>
  </si>
  <si>
    <t>Смоленская область, г. Вязьма ул. Юбилейная  д.14</t>
  </si>
  <si>
    <t>Смоленская область,  г. Вязьма ул. Ползунова  в районе д.27</t>
  </si>
  <si>
    <t>55.208137
34.287095</t>
  </si>
  <si>
    <t>55.199821
34.311321</t>
  </si>
  <si>
    <t>55.185435
33.337431</t>
  </si>
  <si>
    <t>55.143908
34.314194</t>
  </si>
  <si>
    <t>Бетонные плиты</t>
  </si>
  <si>
    <t>Открытая площадка с твердым покрытием,  оргаждения</t>
  </si>
  <si>
    <t>Смоленская область,  г. Вязьма ул. 1 Мая  в районе д.8</t>
  </si>
  <si>
    <t>Смоленская область,г. Вязьма проезд 25 Октября д.2</t>
  </si>
  <si>
    <t>Смоленская область, г. Вязьма пересечение ул. Объездное шоссе и ул. Машиностроительная</t>
  </si>
  <si>
    <t>Открытая без твердого покрытия и огражденная</t>
  </si>
  <si>
    <t xml:space="preserve">Смоленская область, г. Вязьма </t>
  </si>
  <si>
    <t>Смоленская область, г. Вязьма ул 2-я Бозня</t>
  </si>
  <si>
    <t>Смоленская область, г. Вязьма ул 1-я Бозня</t>
  </si>
  <si>
    <t>Смоленская область, г. Вязьма, ул. Степана Разина,( в районе стоянки)</t>
  </si>
  <si>
    <t>55.191584
34.343900</t>
  </si>
  <si>
    <t>55.188862
34.335998</t>
  </si>
  <si>
    <t>55.214134
34.280946</t>
  </si>
  <si>
    <t>Смоленская область, г. Вязьма, ул. Абросимово</t>
  </si>
  <si>
    <t>Смоленская область, г. Вязьма, ул. Льва Толстого (напротив СТО)</t>
  </si>
  <si>
    <t>Смоленская область, г. Вязьма, пер. Новый (в районе д.15)</t>
  </si>
  <si>
    <t>Смоленская область,  г. Вязьма, на пересечении улиц Заречная и Луговая</t>
  </si>
  <si>
    <t>55.184330
34.287568</t>
  </si>
  <si>
    <t>55.204805
34.282635</t>
  </si>
  <si>
    <t>55.205829
34.259679</t>
  </si>
  <si>
    <t>55.202744
34.285641</t>
  </si>
  <si>
    <t>Смоленская область, г. Вязьма, пер. Овсяника</t>
  </si>
  <si>
    <t>Смоленская область, г. Вязьма, ул. Гармоново (в районе д.2)</t>
  </si>
  <si>
    <t>55.214822
34.282736</t>
  </si>
  <si>
    <t>55.185157
34.289791</t>
  </si>
  <si>
    <t>Смоленская область, г. Вязьма, на пересечении улиц 2-ая Крапивенская и 25 Октября (в районе СТО)</t>
  </si>
  <si>
    <t>55.193408
34.305718</t>
  </si>
  <si>
    <t xml:space="preserve">Смоленская область, г. Вязьма, ул.Алексеевская (в районе поворота на комплекс очистных сооружений) </t>
  </si>
  <si>
    <t>55.170711
34.312944</t>
  </si>
  <si>
    <t xml:space="preserve">Смоленская область, г. Вязьма, ул.Алексеевская (в районе магазина) </t>
  </si>
  <si>
    <t>55.166137
34.313388</t>
  </si>
  <si>
    <t>Смоленская область, г. Вязьма, ул. Сычевское шоссе, д.44</t>
  </si>
  <si>
    <t>Смоленская область,г. Вязьма, ул. Строителей, д.3</t>
  </si>
  <si>
    <t>Смоленская область,г. Вязьма, ул.Спортивная в райлне д.1</t>
  </si>
  <si>
    <t>Смоленская область, г. Вязьма, пер. Славянский</t>
  </si>
  <si>
    <t>55.239723
34.313521</t>
  </si>
  <si>
    <t>55.218007
34.315714</t>
  </si>
  <si>
    <t>55.199264
34.315070</t>
  </si>
  <si>
    <t>55.214585
34.299236</t>
  </si>
  <si>
    <t>Администрация  муниципального образования "Вяземский район" Смоленской области</t>
  </si>
  <si>
    <t>Смоленская обл. г. Вязьма, ул. 25 Октября, д.11</t>
  </si>
  <si>
    <t>Муниципальное бюджетное общеобразовательное учреждение средняя общеобразо-вательная школа №1 с углублённым изучением отдельных  предметов имени Ю.Н. Янова   г. Вязьмы Смоленской области</t>
  </si>
  <si>
    <t>Смоленское областное государственное бюджетное профессиональное образовательное учреждение "Вяземский железнодорожный техникум"</t>
  </si>
  <si>
    <t>ул. Кронштадтская, д. 113</t>
  </si>
  <si>
    <t>Садоводческий потребительский кооператив "Локомотив"</t>
  </si>
  <si>
    <t>Смоленская область, город Вязьма, ул. БуденноготПоворотная</t>
  </si>
  <si>
    <t>Смоленская область, город Вязьма, ул. Поворотная</t>
  </si>
  <si>
    <t>СНТ "Строитель" 89056976476</t>
  </si>
  <si>
    <t>Смоленская область, город Вязьма, ул. Поворотная ул. Буденного</t>
  </si>
  <si>
    <t>Смоленская область, г. Вязьма ул. 25 Октября 64а</t>
  </si>
  <si>
    <t>СНТ "Коммунальник", СНТ «Восход»</t>
  </si>
  <si>
    <t>Смоленская область, город Вязьма ул. Перновского Полка</t>
  </si>
  <si>
    <t>Смоленская обл. г. Вязьма, ул. Красноармейское шоссе, д.23</t>
  </si>
  <si>
    <t>Смоленская область, Вяземский район, г. Вязьма ул. Московская,д.9а</t>
  </si>
  <si>
    <t>215118   Смоленская обл. г. Вязьма, ул. ул. Юбилейная, д. 14</t>
  </si>
  <si>
    <t>Смоленская область,  г. Вязьма ул. 1Мая  д. 4</t>
  </si>
  <si>
    <t>Смоленская область, г. Вязьма пр. 25 Октября,  д. 10</t>
  </si>
  <si>
    <t>Смоленская область,  г. Вязьма пр. 25 Октября,  д. 2</t>
  </si>
  <si>
    <t>Смоленская область, г. Вязьма пр. 25 Октября,  д. 4 к1 и к2</t>
  </si>
  <si>
    <t>Смоленская область, г. Вязьма ул. 25 Октября,  д. 17</t>
  </si>
  <si>
    <t>Смоленская область,  г. Вязьма ул. 25 Октября,  д. 13</t>
  </si>
  <si>
    <t>Смоленская область,  г. Вязьма ул. 25 Октября,  д. 15</t>
  </si>
  <si>
    <t xml:space="preserve">Смоленская область,  г. Вязьма ул. 25 Октября, д.28 </t>
  </si>
  <si>
    <t>Смоленская область, г. Вязьма ул. 25 Октября, д.30</t>
  </si>
  <si>
    <t>55.210682
34.299705</t>
  </si>
  <si>
    <t>55.204993
34.302978</t>
  </si>
  <si>
    <t>55.205597
34.300277</t>
  </si>
  <si>
    <t>55.205364
34.302114</t>
  </si>
  <si>
    <t>55.204943
34.300422</t>
  </si>
  <si>
    <t>55.204940
34.299457</t>
  </si>
  <si>
    <t>55.204466
34.300058</t>
  </si>
  <si>
    <t>55.202340
34.300095</t>
  </si>
  <si>
    <t>55.202275
34.298909</t>
  </si>
  <si>
    <t>55.201796
34.300498</t>
  </si>
  <si>
    <t>55.201742
34.299296</t>
  </si>
  <si>
    <t>55.203144
34.298675</t>
  </si>
  <si>
    <t>Смоленская область, г. Вязьма ул. 25 Октября, д.18</t>
  </si>
  <si>
    <t>Смоленская область,  г. Вязьма ул. 25 Октября, д.20</t>
  </si>
  <si>
    <t>Смоленская область, г. Вязьма ул. 25 Октября, д.22</t>
  </si>
  <si>
    <t>Смоленская область,  г. Вязьма ул. 25 Октября, д.16</t>
  </si>
  <si>
    <t>Смоленская область, г. Вязьма ул. 25 Октября, д.27</t>
  </si>
  <si>
    <t xml:space="preserve">Смоленская область,  г. Вязьма ул. 25 Октября, д.31 </t>
  </si>
  <si>
    <t xml:space="preserve">Смоленская область, г. Вязьма ул. 25 Октября, д.33 </t>
  </si>
  <si>
    <t>Смоленская область,  г. Вязьма ул.25 Октября, д.3</t>
  </si>
  <si>
    <t>55.203003
34.299681</t>
  </si>
  <si>
    <t>55.202757
34.299793</t>
  </si>
  <si>
    <t>55.203257
34.299423</t>
  </si>
  <si>
    <t>55.202734
34.297673</t>
  </si>
  <si>
    <t>Смоленская область,  г. Вязьма пер. Загородный, д.23а</t>
  </si>
  <si>
    <t>55.201889
34.301303</t>
  </si>
  <si>
    <t>55.202249
34.300777</t>
  </si>
  <si>
    <t>55.202109
34.302179</t>
  </si>
  <si>
    <t>55.201441
34.301381</t>
  </si>
  <si>
    <t>55.210885
34.311885</t>
  </si>
  <si>
    <t>55.208553
34.297527</t>
  </si>
  <si>
    <t>55.210284
34.312446</t>
  </si>
  <si>
    <t>55.210122
34.312594</t>
  </si>
  <si>
    <t>55.211221
34.311520</t>
  </si>
  <si>
    <t>55.211215
34.311185</t>
  </si>
  <si>
    <t>55.211196
34.310801</t>
  </si>
  <si>
    <t>Смоленская область,  г. Вязьма ул. Мира, д.40</t>
  </si>
  <si>
    <t>Смоленская область,  г. Вязьма ул. Мира, д. 42</t>
  </si>
  <si>
    <t>Смоленская область, г. Вязьма ул. Мира, д. 46</t>
  </si>
  <si>
    <t>Смоленская область,  г. Вязьма ул. Мира, д. 48</t>
  </si>
  <si>
    <t>Смоленская область,  г. Вязьма ул. 1 Мая, д. 40</t>
  </si>
  <si>
    <t>Смоленская область,  г. Вязьма ул. 1 Мая, д. 36</t>
  </si>
  <si>
    <t>Смоленская область,  г. Вязьма ул. 1 Мая, д. 38</t>
  </si>
  <si>
    <t>Смоленская область,  г. Вязьма ул. 1 Мая, д. 61</t>
  </si>
  <si>
    <t>Смоленская область, г. Вязьма ул. 1 Мая, д. 59</t>
  </si>
  <si>
    <t>Смоленская область, г. Вязьма ул.25 Октября, д.5</t>
  </si>
  <si>
    <t>55.211509
34.310799</t>
  </si>
  <si>
    <t>55.211509
34.310402</t>
  </si>
  <si>
    <t>55.207303
34.297762</t>
  </si>
  <si>
    <t>Смоленская область,  г. Вязьма ул.25 Октября, д.7</t>
  </si>
  <si>
    <t>55.206794
34.297880</t>
  </si>
  <si>
    <t>Смоленская область, г. Вязьма ул. Бауманская  д. 8</t>
  </si>
  <si>
    <t>Смоленская область, г. Вязьма ул. Парижской Коммуны   д. 6</t>
  </si>
  <si>
    <t>Смоленская область,  г. Вязьма ул. Бауманская  д. 6</t>
  </si>
  <si>
    <t>Смоленская область,  г. Вязьма мкр. Березы д. 1</t>
  </si>
  <si>
    <t>Смоленская область,  г. Вязьма мкр. Березы д. 2</t>
  </si>
  <si>
    <t>Смоленская область,  г. Вязьма мкр. Березы д. 3</t>
  </si>
  <si>
    <t>Смоленская область, г. Вязьма ул. Парковая д. 2</t>
  </si>
  <si>
    <t>Смоленская область,  г. Вязьма пер. 1-й Северный д. 7</t>
  </si>
  <si>
    <t>Смоленская область,  г. Вязьма ул. Ленина д. 69б</t>
  </si>
  <si>
    <t>Смоленская область,  г. Вязьма ул. Бауманская  д. 2</t>
  </si>
  <si>
    <t>55.209366
34.296005</t>
  </si>
  <si>
    <t>55.208233
34.296034</t>
  </si>
  <si>
    <t>55.209704
34.295616</t>
  </si>
  <si>
    <t>55.208890
34.295286</t>
  </si>
  <si>
    <t>55.208792
34.295884</t>
  </si>
  <si>
    <t>55.219872
34.306314</t>
  </si>
  <si>
    <t>55.220188
34.305339</t>
  </si>
  <si>
    <t>55.219930
34.304422</t>
  </si>
  <si>
    <t>55.220723
34.306896</t>
  </si>
  <si>
    <t>55.218981
34.304700</t>
  </si>
  <si>
    <t>55.218267
34.304290</t>
  </si>
  <si>
    <t>55.219392
34.305127</t>
  </si>
  <si>
    <t>Смоленская область, г. Вязьма мкр. Березы д. 15</t>
  </si>
  <si>
    <t>Смоленская область,  г. Вязьма мкр. Березы д. 14</t>
  </si>
  <si>
    <t>Смоленская область,  г. Вязьма мкр. Березы, д. 10</t>
  </si>
  <si>
    <t>55.221468
34.305097</t>
  </si>
  <si>
    <t>Смоленская область,  г. Вязьма мкр. Березы, д. 6</t>
  </si>
  <si>
    <t>Смоленская область,   г. Вязьма мкр. Березы д. 8</t>
  </si>
  <si>
    <t>Смоленская область,  г. Вязьма ул. Воинов-интернационалистов д. 12/3</t>
  </si>
  <si>
    <t>Смоленская область,   г. Вязьма ул. Воинов-интернационалистов д. 12/2</t>
  </si>
  <si>
    <t>Смоленская область, г. Вязьма ул. Воинов-интернационалистов д. 12/1</t>
  </si>
  <si>
    <t>Смоленская область,   г. Вязьма ул. Воинов-интернационалистов д. 1</t>
  </si>
  <si>
    <t>Смоленская область, г. Вязьма ул. Воинов-интернационалистов д. 3</t>
  </si>
  <si>
    <t>Смоленская область,  г. Вязьма ул. Воинов-нтернационалистов д. 5/1</t>
  </si>
  <si>
    <t>Смоленская область,   г. Вязьма ул. Воинов- интернационалистов д. 5/2</t>
  </si>
  <si>
    <t>Смоленская область, г. Вязьма ул. Воинов- интернационалистов д. 5/3</t>
  </si>
  <si>
    <t>55.220944
34.306020</t>
  </si>
  <si>
    <t>55.216583
34.304578</t>
  </si>
  <si>
    <t>55.217371
34.303599</t>
  </si>
  <si>
    <t>55.216853
34.304951</t>
  </si>
  <si>
    <t>55.206897
34.257435</t>
  </si>
  <si>
    <t>55.206977
34.257639</t>
  </si>
  <si>
    <t>55.207167
34.257934</t>
  </si>
  <si>
    <t>55.207234
34.258182</t>
  </si>
  <si>
    <t>55.207357
34.258499</t>
  </si>
  <si>
    <t>55.207409
34.258805</t>
  </si>
  <si>
    <t>55.207464
34.259083</t>
  </si>
  <si>
    <t>55.207590
34.259389</t>
  </si>
  <si>
    <t>55.206745
34.257818</t>
  </si>
  <si>
    <t>55.206939
34.258296</t>
  </si>
  <si>
    <t>55.207052
34.258476</t>
  </si>
  <si>
    <t>Смоленская область, г. Вязьма ул. Новая д.  5</t>
  </si>
  <si>
    <t>Смоленская область, г. Вязьмаул. Новая д.  7</t>
  </si>
  <si>
    <t>Смоленская область,  г. Вязьма     ул. Новая д.  11</t>
  </si>
  <si>
    <t>Смоленская область, г. Вязьма      ул. Новая д.  15</t>
  </si>
  <si>
    <t>Смоленская область, г. Вязьма      ул. Новая д.  4</t>
  </si>
  <si>
    <t>Смоленская область,  г. Вязьма    ул. Новая д.  6</t>
  </si>
  <si>
    <t xml:space="preserve">Смоленская область,  г. Вязьма     ул. Новая д. 2 </t>
  </si>
  <si>
    <t xml:space="preserve">Смоленская область,г. Вязьма   ул. Новая д. 13 </t>
  </si>
  <si>
    <t xml:space="preserve">Смоленская область,  г. Вязьма  ул. Новая д.3  </t>
  </si>
  <si>
    <t>Смоленская область,  г. Вязьма ул. Новая д. 1</t>
  </si>
  <si>
    <t>Смоленская область,  г. Вязьма ул. Ленина д. 63</t>
  </si>
  <si>
    <t>Смоленская область,  г. Вязьма ул. Ленина д. 63а</t>
  </si>
  <si>
    <t>Смоленская область, г. Вязьма ул. Ленина д. 61а</t>
  </si>
  <si>
    <t>Смоленская область,   г. Вязьма пер. 1-й Северный д. 1</t>
  </si>
  <si>
    <t>Смоленская область,  г. Вязьма ул. Дмитрова Гора д. 6</t>
  </si>
  <si>
    <t>Смоленская область,   г. Вязьма ул. Дмитрова Гора д. 2</t>
  </si>
  <si>
    <t>Смоленская область,  г. Вязьма ул. Герцена д. 13а</t>
  </si>
  <si>
    <t>Смоленская область, г. Вязьма ул. Восстания д. 2</t>
  </si>
  <si>
    <t>Смоленская область, г. Вязьма ул. Восстания д. 10</t>
  </si>
  <si>
    <t>Смоленская область,  г. Вязьма ул. Восстания д. 1</t>
  </si>
  <si>
    <t>Смоленская область,  г. Вязьма ул. Восстания д. 5а</t>
  </si>
  <si>
    <t>Смоленская область,   г. Вязьма ул. Восстания д. 3</t>
  </si>
  <si>
    <t>Смоленская область,  г. Вязьма ул. Восстания д. 4</t>
  </si>
  <si>
    <t>Смоленская область,   г. Вязьма ул. Восстания д. 6</t>
  </si>
  <si>
    <t>Смоленская область, г.. Вязьма ул. Восстания д. 7</t>
  </si>
  <si>
    <t>Смоленская область,  г. Вязьма ул. Восстания д. 9</t>
  </si>
  <si>
    <t>55.221201
34.305558</t>
  </si>
  <si>
    <t>55.222422
34.305601</t>
  </si>
  <si>
    <t>55.221842
34.306465</t>
  </si>
  <si>
    <t>55.221447
34.306958</t>
  </si>
  <si>
    <t>55.220049
34.308482</t>
  </si>
  <si>
    <t>55.223414
34.304440</t>
  </si>
  <si>
    <t>55.223546
34.305532</t>
  </si>
  <si>
    <t>55.223685
34.305937</t>
  </si>
  <si>
    <t>55.224200
34.306092</t>
  </si>
  <si>
    <t>55.205272
34.296054</t>
  </si>
  <si>
    <t>55.205118
34.295142</t>
  </si>
  <si>
    <t>55.204365
34.296195</t>
  </si>
  <si>
    <t>55.220836
34.302819</t>
  </si>
  <si>
    <t>55.221838
34.301980</t>
  </si>
  <si>
    <t>55.206998
34.294834</t>
  </si>
  <si>
    <t>55.207059
34.294043</t>
  </si>
  <si>
    <t>55.205270
34.294308</t>
  </si>
  <si>
    <t>55.206037
34.294677</t>
  </si>
  <si>
    <t>55.207176
34.293111</t>
  </si>
  <si>
    <t>55.206369
34.295900</t>
  </si>
  <si>
    <t>55.215742
34.273136</t>
  </si>
  <si>
    <t>55.216429
34.303172</t>
  </si>
  <si>
    <t>55.217723
34.302697</t>
  </si>
  <si>
    <t>55.218259
34.302756</t>
  </si>
  <si>
    <t>Смоленская область,  г. Вязьма     ул. Новая д.  8</t>
  </si>
  <si>
    <t>55.207104
34.258733</t>
  </si>
  <si>
    <t>Смоленская область,   г. Вязьма, ул. Новая д.  10</t>
  </si>
  <si>
    <t>Смоленская область,  г. Вязьма     ул. Новая д.  12</t>
  </si>
  <si>
    <t>Смоленская область, г. Вязьма      ул. Новая д.  14</t>
  </si>
  <si>
    <t>Смоленская область, г. Вязьма       ул. Новая д.  16</t>
  </si>
  <si>
    <t>Смоленская область,  г. Вязьма    ул. Новая д.  17</t>
  </si>
  <si>
    <t>Смоленская область,    г. Вязьма  ул. Новая д.  18</t>
  </si>
  <si>
    <t xml:space="preserve">Смоленская область,г. Вязьма      ул. Новая д. 19 </t>
  </si>
  <si>
    <t xml:space="preserve">Смоленская область, г. Вязьма      ул. Новая д. 20 </t>
  </si>
  <si>
    <t>Смоленская область, г. Вязьма         ул. Новая д.  22</t>
  </si>
  <si>
    <t>Смоленская область,  г. Вязьма     ул. Новая д.  23</t>
  </si>
  <si>
    <t xml:space="preserve">Смоленская область, г. Вязьма     ул. Новая д. 24 </t>
  </si>
  <si>
    <t>Смоленская область,  г. Вязьма      ул. Новая д.  25</t>
  </si>
  <si>
    <t>Смоленская область, г. Вязьмаул. Новая д.  27</t>
  </si>
  <si>
    <t xml:space="preserve">Смоленская область, г. Вязьма      ул. Новая д. 29 </t>
  </si>
  <si>
    <t>Смоленская область, г. Вязьма     ул. Новая д.  30</t>
  </si>
  <si>
    <t>Смоленская область, г. Вязьма      ул. Новая д.  31</t>
  </si>
  <si>
    <t>Смоленская область, г. Вязьма      ул. Новая д.  32</t>
  </si>
  <si>
    <t xml:space="preserve">Смоленская область, г. Вязьма     ул. Новая д. 33 </t>
  </si>
  <si>
    <t>Смоленская область, г. Вязьма     ул. Новая д.  34</t>
  </si>
  <si>
    <t>55.207215
34.259012</t>
  </si>
  <si>
    <t>55.207273
34.259302</t>
  </si>
  <si>
    <t>55.207365
34.259634</t>
  </si>
  <si>
    <t>55.207433
34.259870</t>
  </si>
  <si>
    <t>55.207635
34.259672</t>
  </si>
  <si>
    <t>55.207503
34.260192</t>
  </si>
  <si>
    <t>55.207795
34.260199</t>
  </si>
  <si>
    <t>55.207589
34.260596</t>
  </si>
  <si>
    <t>55.207638
34.260795</t>
  </si>
  <si>
    <t>55.207936
34.260827</t>
  </si>
  <si>
    <t>55.207709
34.261063</t>
  </si>
  <si>
    <t>55.207988
34.261192</t>
  </si>
  <si>
    <t>55.207638
34.261594</t>
  </si>
  <si>
    <t>55.207948
34.261573</t>
  </si>
  <si>
    <t>55.207562
34.261954</t>
  </si>
  <si>
    <t>55.207905
34.261889</t>
  </si>
  <si>
    <t>55.207506
34.262205</t>
  </si>
  <si>
    <t>55.207791
34.262278</t>
  </si>
  <si>
    <t>55.207448
34.262524</t>
  </si>
  <si>
    <t>55.207742
34.262487</t>
  </si>
  <si>
    <t>55.207377
34.262830</t>
  </si>
  <si>
    <t xml:space="preserve">Смоленская область,  г. Вязьма ул. Новая д. 35 </t>
  </si>
  <si>
    <t xml:space="preserve">Смоленская область, г. Вязьма      ул. Новая д. 36 </t>
  </si>
  <si>
    <t>Смоленская область г. Вязьма      ул. Новая д.  39</t>
  </si>
  <si>
    <t xml:space="preserve">Смоленская область,  переулок  Новый д. 2 </t>
  </si>
  <si>
    <t>Смоленская область,г. Вязьма       переулок  Новый, д.3</t>
  </si>
  <si>
    <t xml:space="preserve">Смоленская область, г. Вязьма     переулок  Новый д.4  </t>
  </si>
  <si>
    <t xml:space="preserve">Смоленская область, г. Вязьма     переулок  Новый д. 5 </t>
  </si>
  <si>
    <t>Смоленская область,г. Вязьма      переулок  Новый д.  5а</t>
  </si>
  <si>
    <t>Смоленская область, г. Вязьма       переулок  Новый д.  6</t>
  </si>
  <si>
    <t>Смоленская область,г. Вязьма      переулок  Новый д.  6а</t>
  </si>
  <si>
    <t xml:space="preserve">Смоленская область,г. Вязьма      переулок  Новый д.7  </t>
  </si>
  <si>
    <t xml:space="preserve">Смоленская область, г. Вязьма     переулок  Новый д. 7а </t>
  </si>
  <si>
    <t>Смоленская область, г. Вязьма     переулок  Новый, д. 8</t>
  </si>
  <si>
    <t>Смоленская область,  г. Вязьма     переулок  Новый д.  9</t>
  </si>
  <si>
    <t>Смоленская область,  г. Вязьма    переулок  Новый д.  10</t>
  </si>
  <si>
    <t>Смоленская область,  г. Вязьма    переулок  Новый д.  11</t>
  </si>
  <si>
    <t>Смоленская область,  г. Вязьма      переулок  Новый д.  12</t>
  </si>
  <si>
    <t>Смоленская область, г. Вязьма       переулок  Новый д.  13</t>
  </si>
  <si>
    <t xml:space="preserve">Смоленская область,  г. Вязьма     переулок  Новый д. 14 </t>
  </si>
  <si>
    <t>55.207681
34.262841</t>
  </si>
  <si>
    <t>55.207276
34.263152</t>
  </si>
  <si>
    <t>55.207573
34.263120</t>
  </si>
  <si>
    <t>55.207549
34.263431</t>
  </si>
  <si>
    <t>55.206957
34.262122</t>
  </si>
  <si>
    <t>55.207089
34.261752</t>
  </si>
  <si>
    <t>55.207123
34.261398</t>
  </si>
  <si>
    <t>55.207144
34.260948</t>
  </si>
  <si>
    <t>55.207028
34.260572</t>
  </si>
  <si>
    <t>55.206761
34.260465</t>
  </si>
  <si>
    <t>55.206997
34.260315</t>
  </si>
  <si>
    <t>55.206666
34.260079</t>
  </si>
  <si>
    <t>55.206917
34.260009</t>
  </si>
  <si>
    <t>55.206592
34.259805</t>
  </si>
  <si>
    <t>55.206828
34.259676</t>
  </si>
  <si>
    <t>55.206657
34.259134</t>
  </si>
  <si>
    <t>55.206577
34.258925</t>
  </si>
  <si>
    <t>55.206427
34.258518</t>
  </si>
  <si>
    <t>55.206246
34.258705</t>
  </si>
  <si>
    <t>55.206098
34.258872</t>
  </si>
  <si>
    <t>55.205945
34.259054</t>
  </si>
  <si>
    <t xml:space="preserve">Смоленская область,   г. Вязьма    переулок  Новый д. 15 </t>
  </si>
  <si>
    <t xml:space="preserve">Смоленская область,  г. Вязьма    переулок  Новый д. 16 </t>
  </si>
  <si>
    <t>Смоленская область,  г. Вязьма    переулок  Новый д.  17</t>
  </si>
  <si>
    <t>Смоленская область,  г. Вязьма,  ул. Докучаева д.123</t>
  </si>
  <si>
    <t>Смоленская область,  г. Вязьма, ул. Докучаева д.121</t>
  </si>
  <si>
    <t>Смоленская область, г. Вязьма ул. Докучаева д.119</t>
  </si>
  <si>
    <t>Смоленская область,  г. Вязьма ул. Докучаева д.115</t>
  </si>
  <si>
    <t>Смоленская область, г. Вязьма ул. Докучаева д.148</t>
  </si>
  <si>
    <t>Смоленская область, г. Вязьма ул. Докучаева д.146</t>
  </si>
  <si>
    <t>Смоленская область,  г. Вязьма  ул. Докучаева д.144</t>
  </si>
  <si>
    <t>Смоленская область,   г. Вязьма ул. Докучаева д.142</t>
  </si>
  <si>
    <t>Смоленская область, г. Вязьма  ул. Докучаева д.140</t>
  </si>
  <si>
    <t>Смоленская область,  г. Вязьма  ул. Докучаева д.138</t>
  </si>
  <si>
    <t>Смоленская область,  г. Вязьма ул. Докучаева д.136</t>
  </si>
  <si>
    <t>55.205804
34.259242</t>
  </si>
  <si>
    <t>55.206028
34.259660</t>
  </si>
  <si>
    <t>55.206288
34.259354</t>
  </si>
  <si>
    <t>55.208104
34.254852</t>
  </si>
  <si>
    <t>55.207773
34.255088</t>
  </si>
  <si>
    <t>55.207598
34.255394</t>
  </si>
  <si>
    <t>55.207099
34.255910</t>
  </si>
  <si>
    <t>55.208152
34.255438</t>
  </si>
  <si>
    <t>55.208017
34.255653</t>
  </si>
  <si>
    <t>55.207701
34.256077</t>
  </si>
  <si>
    <t>55.207431
34.256291</t>
  </si>
  <si>
    <t>55.207145
34.256563</t>
  </si>
  <si>
    <t>55.206915
34.256863</t>
  </si>
  <si>
    <t>55.206750
34.257110</t>
  </si>
  <si>
    <t>Смоленская область, г. Вязьма  ул. Докучаева д.113</t>
  </si>
  <si>
    <t>Смоленская область, г. Вязьма  ул. Докучаева д.111</t>
  </si>
  <si>
    <t>Смоленская область,  г. Вязьма ул. Докучаева д109</t>
  </si>
  <si>
    <t>Смоленская область, г. Вязьма ул. Докучаева д.107</t>
  </si>
  <si>
    <t>Смоленская область,  г. Вязьма ул. Докучаева д.105</t>
  </si>
  <si>
    <t>Смоленская область,  г. Вязьма ул. Докучаева д.103</t>
  </si>
  <si>
    <t>Смоленская область,  г. Вязьма  ул. Докучаева д.134</t>
  </si>
  <si>
    <t>Смоленская область,  г. Вязьма ул. Докучаева д.132</t>
  </si>
  <si>
    <t>Смоленская область, г. Вязьма  ул. Докучаева д.130</t>
  </si>
  <si>
    <t>Смоленская область,  г. Вязьма  ул. Докучаева д.128</t>
  </si>
  <si>
    <t>Смоленская область, г. Вязьма  ул. Докучаева д.126</t>
  </si>
  <si>
    <t>Смоленская область,  г. Вязьма  ул. Докучаева д.124</t>
  </si>
  <si>
    <t>Смоленская область,  г. Вязьма ул. Докучаева д.101</t>
  </si>
  <si>
    <t>Смоленская область, г. Вязьма ул. Докучаева д.97</t>
  </si>
  <si>
    <t>Смоленская область,  г. Вязьма  ул. Докучаева д.95</t>
  </si>
  <si>
    <t>55.206881
34.256053</t>
  </si>
  <si>
    <t>55.206707
34.256198</t>
  </si>
  <si>
    <t>55.206535
34.256402</t>
  </si>
  <si>
    <t>55.206299
34.256359</t>
  </si>
  <si>
    <t>55.206084
34.256627</t>
  </si>
  <si>
    <t>55.205967
34.256837</t>
  </si>
  <si>
    <t>55.206556
34.257480</t>
  </si>
  <si>
    <t>55.206406
34.257716</t>
  </si>
  <si>
    <t>55.206164
34.257947</t>
  </si>
  <si>
    <t>55.205924
34.258103</t>
  </si>
  <si>
    <t>55.205697
34.258285</t>
  </si>
  <si>
    <t>55.205522
34.258430</t>
  </si>
  <si>
    <t>55.205762
34.257234</t>
  </si>
  <si>
    <t>55.205532
34.257400</t>
  </si>
  <si>
    <t>55.205317
34.257641</t>
  </si>
  <si>
    <t>Смоленская область,  г. Вязьма ул. Докучаева д.93</t>
  </si>
  <si>
    <t>Смоленская область, г. Вязьма ул. Докучаева д.91</t>
  </si>
  <si>
    <t>Смоленская область,  г. Вязьма  ул. Докучаева д.89</t>
  </si>
  <si>
    <t>Смоленская область,  г. Вязьма  ул. Докучаева д.87</t>
  </si>
  <si>
    <t>Смоленская область,  г. Вязьма ул. Докучаева д.85</t>
  </si>
  <si>
    <t>Смоленская область,  г. Вязьма ул. Докучаева д.83</t>
  </si>
  <si>
    <t>Смоленская область,  г. Вязьма ул. Докучаева д.81</t>
  </si>
  <si>
    <t>Смоленская область, г. Вязьма  ул. Докучаева д.122</t>
  </si>
  <si>
    <t>Смоленская область,  г. Вязьма ул. Докучаева д.120</t>
  </si>
  <si>
    <t>Смоленская область,  г. Вязьма  ул. Докучаева д.118</t>
  </si>
  <si>
    <t>Смоленская область,  г. Вязьма  ул. Докучаева д.116</t>
  </si>
  <si>
    <t>Смоленская область,  г. Вязьма ул. Докучаева д.114</t>
  </si>
  <si>
    <t>Смоленская область,  г. Вязьма ул. Докучаева д.112</t>
  </si>
  <si>
    <t>Смоленская область,   г. Вязьма ул. Докучаева д.110</t>
  </si>
  <si>
    <t>Смоленская область, г. Вязьма  ул. Докучаева д.108</t>
  </si>
  <si>
    <t>55.205125
34.257931</t>
  </si>
  <si>
    <t>55.204944
34.258028</t>
  </si>
  <si>
    <t>55.204775
34.258355</t>
  </si>
  <si>
    <t>55.204622
34.258865</t>
  </si>
  <si>
    <t>55.204609
34.259278</t>
  </si>
  <si>
    <t>55.204634
34.259825</t>
  </si>
  <si>
    <t>55.204631
34.260200</t>
  </si>
  <si>
    <t>55.204600
34.260581</t>
  </si>
  <si>
    <t>55.205177
34.259369</t>
  </si>
  <si>
    <t>55.205079
34.259991</t>
  </si>
  <si>
    <t>55.205883
34.261134</t>
  </si>
  <si>
    <t>55.205729
34.262174</t>
  </si>
  <si>
    <t>55.205525
34.261468</t>
  </si>
  <si>
    <t>55.205620
34.260889</t>
  </si>
  <si>
    <t>55.205035
34.260918</t>
  </si>
  <si>
    <t>55.204995
34.261583</t>
  </si>
  <si>
    <t>55.205047
34.262222</t>
  </si>
  <si>
    <t>Смоленская область, г. Вязьма  ул. Докучаева д.106</t>
  </si>
  <si>
    <t>Смоленская область,  г. Вязьма ул. Докучаева д.104</t>
  </si>
  <si>
    <t>Смоленская область, г. Вязьма ул. Докучаева д.102</t>
  </si>
  <si>
    <t>Смоленская область,  г. Вязьма  ул. Докучаева д.100</t>
  </si>
  <si>
    <t>Смоленская область,г. Вязьма         ул. Докучаева д.79</t>
  </si>
  <si>
    <t>Смоленская область,  г. Вязьма  ул. Докучаева д.77</t>
  </si>
  <si>
    <t>Смоленская область,  г. Вязьма ул. Докучаева д.75</t>
  </si>
  <si>
    <t>Смоленская область, г. Вязьма  ул. Докучаева д.69</t>
  </si>
  <si>
    <t>Смоленская область, г. Вязьма  ул. Докучаева д.39</t>
  </si>
  <si>
    <t>Смоленская область,  г. Вязьма  ул. Докучаева д.37</t>
  </si>
  <si>
    <t>Смоленская область,  г. Вязьма ул. Докучаева д.35</t>
  </si>
  <si>
    <t>Смоленская область,  г. Вязьма   ул. Докучаева д.31</t>
  </si>
  <si>
    <t>Смоленская область,  г. Вязьма  ул. Докучаева д.27</t>
  </si>
  <si>
    <t>Смоленская область,   г. Вязьма  ул. Стачечная д.37</t>
  </si>
  <si>
    <t>Смоленская область, г. Вязьма  ул. Стачечная д.35</t>
  </si>
  <si>
    <t>55.205415
34.262098</t>
  </si>
  <si>
    <t>55.205069
34.262195</t>
  </si>
  <si>
    <t>55.205075
34.262645</t>
  </si>
  <si>
    <t>55.205013
34.262999</t>
  </si>
  <si>
    <t>55.204615
34.260827</t>
  </si>
  <si>
    <t>55.204584
34.261176</t>
  </si>
  <si>
    <t>55.204593
34.261465</t>
  </si>
  <si>
    <t>55.204581
34.261862</t>
  </si>
  <si>
    <t>55.204581
34.262495</t>
  </si>
  <si>
    <t>55.204529
34.262860</t>
  </si>
  <si>
    <t>55.203785
34.270021</t>
  </si>
  <si>
    <t>55.203736
34.270716</t>
  </si>
  <si>
    <t>55.204510
34.271964</t>
  </si>
  <si>
    <t>55.205095
34.274047</t>
  </si>
  <si>
    <t>55.205209
34.274977</t>
  </si>
  <si>
    <t>55.204506
34.273805</t>
  </si>
  <si>
    <t>55.204389
34.274031</t>
  </si>
  <si>
    <t>Смоленская область,  г. Вязьма  ул. Стачечная д.33</t>
  </si>
  <si>
    <t>Смоленская область,г. Вязьма    ул. Стачечная д.29</t>
  </si>
  <si>
    <t>Смоленская область, г. Вязьма ул. Стачечная д.20</t>
  </si>
  <si>
    <t>Смоленская область, г. Вязьма  ул. Стачечная д.18</t>
  </si>
  <si>
    <t>Смоленская область, г. Вязьма  ул. Стачечная д.16</t>
  </si>
  <si>
    <t>Смоленская область,  г. Вязьма   ул. Стачечная д.14</t>
  </si>
  <si>
    <t>Смоленская область, г. Вязьма пер. Загородный, д.21</t>
  </si>
  <si>
    <t>Смоленская область,  г. Вязьма пер. Загородный, д.27</t>
  </si>
  <si>
    <t>Смоленская область,   г. Вязьма пер. Загородный, д.25</t>
  </si>
  <si>
    <t>Смоленская область,  г. Вязьма пер. Загородный, д.2</t>
  </si>
  <si>
    <t>Смоленская область, г. Вязьма пер. Загородный, д.2а</t>
  </si>
  <si>
    <t>Смоленская область,  г. Вязьма пер. Загородный, д.2а</t>
  </si>
  <si>
    <t>Смоленская область, г. Вязьма ул. 25 Октября, д.8</t>
  </si>
  <si>
    <t>Смоленская область,  г. Вязьма ул. 25 Октября, д.10а</t>
  </si>
  <si>
    <t>Смоленская область,  г. Вязьма ул. 25 Октября, д.12</t>
  </si>
  <si>
    <t>55.204245
34.274267</t>
  </si>
  <si>
    <t>55.204043
34.274760</t>
  </si>
  <si>
    <t>55.204754
34.274288</t>
  </si>
  <si>
    <t>55.204592
34.274481</t>
  </si>
  <si>
    <t>55.204420
34.274733</t>
  </si>
  <si>
    <t>55.204313
34.275044</t>
  </si>
  <si>
    <t>55.203747
34.293987</t>
  </si>
  <si>
    <t>55.203822
34.295100</t>
  </si>
  <si>
    <t>55.202910
34.293982</t>
  </si>
  <si>
    <t>55.202988
34.294660</t>
  </si>
  <si>
    <t>55.204259
34.297261</t>
  </si>
  <si>
    <t>55.204008
34.296886</t>
  </si>
  <si>
    <t>55.203690
34.298704</t>
  </si>
  <si>
    <t>55.204365
34.298640</t>
  </si>
  <si>
    <t>55.203880
34.299016</t>
  </si>
  <si>
    <t>55.203671
34.299123</t>
  </si>
  <si>
    <t>55.204228
34.303185</t>
  </si>
  <si>
    <t>55.203021
34.301675</t>
  </si>
  <si>
    <t>55.203853
34.307727</t>
  </si>
  <si>
    <t>55.204908
34.300426</t>
  </si>
  <si>
    <t>55.203150
34.300217</t>
  </si>
  <si>
    <t>55.202708
34.306124</t>
  </si>
  <si>
    <t>55.203855
34.301387</t>
  </si>
  <si>
    <t>55.202720
34.300400</t>
  </si>
  <si>
    <t>55.203457
34.301451</t>
  </si>
  <si>
    <t>55.204089
34.302245</t>
  </si>
  <si>
    <t>55.202389
34.301494</t>
  </si>
  <si>
    <t>55.204663
34.312910</t>
  </si>
  <si>
    <t>55.203488
34.313640</t>
  </si>
  <si>
    <t>55.204815
34.314153</t>
  </si>
  <si>
    <t>55.203554
34.314367</t>
  </si>
  <si>
    <t>55.202882
34.313492</t>
  </si>
  <si>
    <t>55.203250
34.313063</t>
  </si>
  <si>
    <t xml:space="preserve">Смоленская область, г. Вязьма ул. Комсомольская  д.24 </t>
  </si>
  <si>
    <t>Смоленская область  г. Вязьма  ул. Комсомольская д. 42</t>
  </si>
  <si>
    <t>Смоленская область, г. Вязьма ул. Комсомольская  д.22</t>
  </si>
  <si>
    <t>55.203766
34.312634</t>
  </si>
  <si>
    <t>55.204579
34.309466</t>
  </si>
  <si>
    <t>55.201136
34.310560</t>
  </si>
  <si>
    <t>55.202556
34.312556</t>
  </si>
  <si>
    <t>55.201581
34.312776</t>
  </si>
  <si>
    <t>55.201943
34.313143</t>
  </si>
  <si>
    <t>55.201627
34.313639</t>
  </si>
  <si>
    <t>55.199975
34.312450</t>
  </si>
  <si>
    <t>55.212326
34.280775</t>
  </si>
  <si>
    <t>55.217831
34.276049</t>
  </si>
  <si>
    <t>55.215985
34.279054</t>
  </si>
  <si>
    <t>55.216170
34.278866</t>
  </si>
  <si>
    <t>55.215888
34.279255</t>
  </si>
  <si>
    <t>55.215745
34.279695</t>
  </si>
  <si>
    <t>55.216503
34.278608</t>
  </si>
  <si>
    <t>55.216449
34.279163</t>
  </si>
  <si>
    <t>55.216547
34.279411</t>
  </si>
  <si>
    <t>55.224425
34.265358</t>
  </si>
  <si>
    <t>55.224828
34.264947</t>
  </si>
  <si>
    <t>55.224226
34.265591</t>
  </si>
  <si>
    <t>55.224036
34.265929</t>
  </si>
  <si>
    <t>55.220475
34.270341</t>
  </si>
  <si>
    <t>55.220357
34.270569</t>
  </si>
  <si>
    <t>55.220227
34.270846</t>
  </si>
  <si>
    <t>Смоленская область, г. Вязьма ул. Комсомольская  д.144</t>
  </si>
  <si>
    <t xml:space="preserve">Смоленская область,  г. Вязьма ул. Комсомольская  д.146 </t>
  </si>
  <si>
    <t xml:space="preserve">Смоленская область  г. Вязьма ул. Комсомольская  д.142 </t>
  </si>
  <si>
    <t xml:space="preserve">Смоленская область, г. Вязьма ул. Комсомольская  д.140 </t>
  </si>
  <si>
    <t>Смоленская область,  г. Вязьма ул. Комсомольская  д.53</t>
  </si>
  <si>
    <t>Смоленская область,  г. Вязьма ул. Комсомольская  д.51</t>
  </si>
  <si>
    <t>Смоленская область, г. Вязьма ул. Комсомольская  д.49</t>
  </si>
  <si>
    <t>Смоленская область  г. Вязьма ул. Комсомольская  д.57</t>
  </si>
  <si>
    <t>Смоленская область, г. Вязьма ул. Комсомольская  д.59</t>
  </si>
  <si>
    <t>Смоленская область, г. Вязьма ул. Комсомольская  д.61</t>
  </si>
  <si>
    <t>Смоленская область г. Вязьма ул. Комсомольская  д.63</t>
  </si>
  <si>
    <t>Смоленская область,  г. Вязьма ул. Комсомольская  д.3</t>
  </si>
  <si>
    <t>Смоленская область,г. Вязьма ул. Красноармейское шоссе  д. 10</t>
  </si>
  <si>
    <t>Смоленская область,  г. Вязьма ул. Красноармейское шоссе  д. 12</t>
  </si>
  <si>
    <t>Смоленская область, г. Вязьма ул. Красноармейское шоссе  д. 14</t>
  </si>
  <si>
    <t>55.220084
34.271049</t>
  </si>
  <si>
    <t>55.220911
34.269770</t>
  </si>
  <si>
    <t>55.221081
34.269198</t>
  </si>
  <si>
    <t>55.221225
34.269091</t>
  </si>
  <si>
    <t>55.221326
34.268879</t>
  </si>
  <si>
    <t>55.21184634.284398</t>
  </si>
  <si>
    <t>55.211254
34.282330</t>
  </si>
  <si>
    <t>55.211021
34.282952</t>
  </si>
  <si>
    <t>55.211466
34.282469</t>
  </si>
  <si>
    <t>55.198882
34.309271</t>
  </si>
  <si>
    <t>55.199116
34.310116</t>
  </si>
  <si>
    <t>Смоленская область,  г. Вязьма ул. Красноармейское шоссе  д. 18</t>
  </si>
  <si>
    <t>Смоленская область, г. Вязьма ул. Красноармейское шоссе  д. 18а</t>
  </si>
  <si>
    <t>Смоленская область, г. Вязьма ул. Красноармейское шоссе  д. 21</t>
  </si>
  <si>
    <t>Смоленская область,   г. Вязьма ул. Красноармейское шоссе  д. 13а</t>
  </si>
  <si>
    <t>Смоленская область,г. Вязьма ул. Красноармейское шоссе  д. 11а</t>
  </si>
  <si>
    <t>Смоленская область, г. Вязьма ул. Красноармейское шоссе  д. 5а</t>
  </si>
  <si>
    <t>Смоленская область,   г. Вязьма ул. Красноармейское шоссе  д. 11а</t>
  </si>
  <si>
    <t>Смоленская область  г. Вязьма ул. Красноармейское шоссе  д. 15</t>
  </si>
  <si>
    <t>55.198891
34.311369</t>
  </si>
  <si>
    <t>55.198537
34.310905</t>
  </si>
  <si>
    <t>55.198426
34.311737</t>
  </si>
  <si>
    <t>55.199627
34.310388</t>
  </si>
  <si>
    <t>55.199562
34.310924</t>
  </si>
  <si>
    <t>55.200929
34.306946</t>
  </si>
  <si>
    <t>55.200693
34.308421</t>
  </si>
  <si>
    <t>55.200925
34.307711</t>
  </si>
  <si>
    <t>55.201306
34.305499</t>
  </si>
  <si>
    <t>55.200134
34.307301</t>
  </si>
  <si>
    <t>55.199922
34.308567</t>
  </si>
  <si>
    <t>Смоленская область, г. Вязьма ул. Кронштадтская  д. 25</t>
  </si>
  <si>
    <t>Смоленская область,  г. Вязьма ул. Кронштадтская  д. 27</t>
  </si>
  <si>
    <t>Смоленская область,   г. Вязьма ул. Кронштадтская  д. 23</t>
  </si>
  <si>
    <t>Смоленская область, г. Вязьма ул. Кронштадтская  д. 29</t>
  </si>
  <si>
    <t>Смоленская область,  г. Вязьма ул. Кронштадтская  д. 35</t>
  </si>
  <si>
    <t>Смоленская область, г. Вязьма ул. Кронштадтская  д. 37</t>
  </si>
  <si>
    <t>55.209546
34.290160</t>
  </si>
  <si>
    <t>55.208637
34.290132</t>
  </si>
  <si>
    <t>55.209121
34.289013</t>
  </si>
  <si>
    <t>55.208933
34.290476</t>
  </si>
  <si>
    <t>55.207608
34.291613</t>
  </si>
  <si>
    <t>55.208712
34.289982</t>
  </si>
  <si>
    <t>55.204504
34.293170</t>
  </si>
  <si>
    <t>55.204091
34.293497</t>
  </si>
  <si>
    <t>55.204856
34.292645</t>
  </si>
  <si>
    <t>55.202045
34.293588</t>
  </si>
  <si>
    <t>55.202878
34.293149</t>
  </si>
  <si>
    <t>55.200919
34.295060</t>
  </si>
  <si>
    <t>55.201124
34.295688</t>
  </si>
  <si>
    <t>Смоленская область,  г. Вязьма ул. Кронштадтская  д. 37а</t>
  </si>
  <si>
    <t>Смоленская область, г. Вязьма ул. Кронштадтская  д. 33</t>
  </si>
  <si>
    <t>Смоленская область, г. Вязьма ул. Кронштадтская  д. 1</t>
  </si>
  <si>
    <t>Смоленская область,г. Вязьма ул. Кронштадтская  д. 3</t>
  </si>
  <si>
    <t>55.200498
34.294535</t>
  </si>
  <si>
    <t>55.201164
34.294106</t>
  </si>
  <si>
    <t>55.209497
34.292852</t>
  </si>
  <si>
    <t>55.208841
34.292694</t>
  </si>
  <si>
    <t>55.209862
34.293452</t>
  </si>
  <si>
    <t>55.187750
34.345632</t>
  </si>
  <si>
    <t>55.188557
34.343444</t>
  </si>
  <si>
    <t>55.187621
34.344924</t>
  </si>
  <si>
    <t>55.187789
34.344436</t>
  </si>
  <si>
    <t>55.211281
34.285431</t>
  </si>
  <si>
    <t>55.213252
34.300862</t>
  </si>
  <si>
    <t>55.213519
34.301234</t>
  </si>
  <si>
    <t>55.216971
34.306568</t>
  </si>
  <si>
    <t>55.217273
34.306984</t>
  </si>
  <si>
    <t>55.216442
34.306069</t>
  </si>
  <si>
    <t>55.217644
34.307850</t>
  </si>
  <si>
    <t>Смоленская область,  г. Вязьма ул. Ленина д. 53 а</t>
  </si>
  <si>
    <t>Смоленская область, г. Вязьма ул. Ленина д. 75 а</t>
  </si>
  <si>
    <t>Смоленская область,   г. Вязьма ул. Ленина д. 75 б</t>
  </si>
  <si>
    <t>Смоленская область,  г. Вязьма ул. Ленина д. 73 г</t>
  </si>
  <si>
    <t>Смоленская область,  г. Вязьма ул. Ленина д. 73 в</t>
  </si>
  <si>
    <t xml:space="preserve">Смоленская область, г. Вязьма ул. Ленина, д. 73б </t>
  </si>
  <si>
    <t>Смоленская область,  г. Вязьма ул. Ленина д. 79 б</t>
  </si>
  <si>
    <t>Смоленская область,  г. Вязьма ул. Ленина д. 79 в</t>
  </si>
  <si>
    <t>Смоленская область, г. Вязьма ул. Ленина д. 69</t>
  </si>
  <si>
    <t>Смоленская область,  г. Вязьма ул. Матросова д. 4</t>
  </si>
  <si>
    <t>55.215098
34.301682</t>
  </si>
  <si>
    <t>55.221718
34.310159</t>
  </si>
  <si>
    <t>55.222049
34.310210</t>
  </si>
  <si>
    <t>55.221301
34.309949</t>
  </si>
  <si>
    <t>55.220481
34.311012</t>
  </si>
  <si>
    <t>55.224913
34.312218</t>
  </si>
  <si>
    <t>55.225211
34.311601</t>
  </si>
  <si>
    <t>55.217713
34.304218</t>
  </si>
  <si>
    <t>55.218318
34.304400</t>
  </si>
  <si>
    <t>55.217751
34.306994</t>
  </si>
  <si>
    <t>55.201771
34.315284</t>
  </si>
  <si>
    <t>Смоленская область, г. Вязьма ул. П. Осипенко  д. 4а</t>
  </si>
  <si>
    <t>Смоленская область,  г. Вязьма ул. Машини-стов д. 11</t>
  </si>
  <si>
    <t>Смоленская область, г. Вязьма ул. Машинистов д. 13</t>
  </si>
  <si>
    <t>Смоленская область,    г. Вязьма ул. Машинистов д. 5</t>
  </si>
  <si>
    <t>Смоленская область,  г. Вязьма ул. Машинистов д. 6</t>
  </si>
  <si>
    <t>Смоленская область,  г. Вязьма ул. Машинистов д. 7</t>
  </si>
  <si>
    <t>Смоленская область,  г. Вязьма ул. Спортивная д. 3а</t>
  </si>
  <si>
    <t>Смоленская область, г. Вязьма ул. Спортивная д. 1а</t>
  </si>
  <si>
    <t>Смоленская область,  г. Вязьма ул. Машинистов д. 9</t>
  </si>
  <si>
    <t>Смоленская область,  г. Вязьма ул. П. Осипенко д. 2а</t>
  </si>
  <si>
    <t>55.202038
34.314493</t>
  </si>
  <si>
    <t>55.201238
34.315321</t>
  </si>
  <si>
    <t>55.200405
34.316152</t>
  </si>
  <si>
    <t>55.201376
34.314557</t>
  </si>
  <si>
    <t>55.200279
34.314745</t>
  </si>
  <si>
    <t>55.200945
34.314716</t>
  </si>
  <si>
    <t>55.200618
34.315257</t>
  </si>
  <si>
    <t>55.199656
34.315434</t>
  </si>
  <si>
    <t>55.201411
34.316397</t>
  </si>
  <si>
    <t>55.201160
34.313335</t>
  </si>
  <si>
    <t>55.201627
34.303166</t>
  </si>
  <si>
    <t>55.200950
34.303031</t>
  </si>
  <si>
    <t>Смоленская область,  г. Вязьма ул. Красноармейское шоссе, д. 1</t>
  </si>
  <si>
    <t>Смоленская область,  г. Вязьма ул. Маяковского д. 5</t>
  </si>
  <si>
    <t>Смоленская область,   г. Вязьма ул. Маяковского д. 2</t>
  </si>
  <si>
    <t>Смоленская область, г. Вязьма ул. Красноармейское шоссе д. 3</t>
  </si>
  <si>
    <t>Смоленская область,  г. Вязьма ул. Красноармейское шоссе д. 3а</t>
  </si>
  <si>
    <t>Смоленская область,  г. Вязьма ул. Красноармейское шоссе д. 5</t>
  </si>
  <si>
    <t>Смоленская область,  г. Вязьма ул. Мира д. 2а</t>
  </si>
  <si>
    <t>Смоленская область,  г. Вязьма ул. Ленина д. 38</t>
  </si>
  <si>
    <t>Смоленская область, г. Вязьма ул. Ново-Садовая д. 1</t>
  </si>
  <si>
    <t>Смоленская область,    г. Вязьма ул. Молоде-жная д. 15</t>
  </si>
  <si>
    <t>Смоленкая область,  г. Вязьма ул. Молодежная, д. 16</t>
  </si>
  <si>
    <t>Смоленская область,  г. Вязьма ул. Молодежная, д. 13</t>
  </si>
  <si>
    <t>Смоленская область,  г. Вязьма ул. Молодежная, д. 14</t>
  </si>
  <si>
    <t>Смоленская область,   г. Вязьма ул. Молодежная, д. 12</t>
  </si>
  <si>
    <t>Смоленская область, г. Вязьма ул. Молодежная, д. 10</t>
  </si>
  <si>
    <t>55.201460
34.304050</t>
  </si>
  <si>
    <t>55.200729
34.304104</t>
  </si>
  <si>
    <t>55.201398
34.304694</t>
  </si>
  <si>
    <t>55.200582
34.305037</t>
  </si>
  <si>
    <t>55.214816
34.305365</t>
  </si>
  <si>
    <t>55.215305
34.304394</t>
  </si>
  <si>
    <t>55.214823
34.304364</t>
  </si>
  <si>
    <t>55.136217
34.301182</t>
  </si>
  <si>
    <t>55.136707
34.300175</t>
  </si>
  <si>
    <t>55.136472
34.301547</t>
  </si>
  <si>
    <t>55.136674
34.301043</t>
  </si>
  <si>
    <t>55.136828
34.302169</t>
  </si>
  <si>
    <t>55.136957
34.301584</t>
  </si>
  <si>
    <t>55.137298
34.302217</t>
  </si>
  <si>
    <t>Смоленская область,   г. Вязьма ул. Молодежная, д. 11</t>
  </si>
  <si>
    <t>Смоленская область,   г. Вязьма ул. Молодежная д. 9</t>
  </si>
  <si>
    <t>Смоленская область,  г. Вязьма ул. Юбилейная д. 2а</t>
  </si>
  <si>
    <t>Смоленская область,  г. Вязьма ул. Молодежная д. 2</t>
  </si>
  <si>
    <t>Смоленская область,  г. Вязьма ул. Молодежная д. 4</t>
  </si>
  <si>
    <t>Смоленская область,  г. Вязьма ул. Молодежная д. 5</t>
  </si>
  <si>
    <t>Смоленская область,   г. Вязьма ул. Молодежная д. 8</t>
  </si>
  <si>
    <t>Смоленская область,  г. Вязьма ул. Молодежная д. 7</t>
  </si>
  <si>
    <t>Смоленская область,  г. Вязьма  ул. Московская, д. 5</t>
  </si>
  <si>
    <t>Смоленская область, г. Вязьма  ул. Московская, д. 37</t>
  </si>
  <si>
    <t>Смоленская область,  г. Вязьма  ул. Московская, д. 36</t>
  </si>
  <si>
    <t>Смоленская область,  г. Вязьма  ул. Московская, д. 38</t>
  </si>
  <si>
    <t>55.136797
34.302155</t>
  </si>
  <si>
    <t>55.137185
34.302874</t>
  </si>
  <si>
    <t>55.135964
34.301929</t>
  </si>
  <si>
    <t>55.138684
34.304720</t>
  </si>
  <si>
    <t>55.138291
34.303180</t>
  </si>
  <si>
    <t>55.137902
34.304152</t>
  </si>
  <si>
    <t>55.137816
34.303047</t>
  </si>
  <si>
    <t>55.137472
34.303466</t>
  </si>
  <si>
    <t>55.185605
34.334037</t>
  </si>
  <si>
    <t>55.180872
34.336708</t>
  </si>
  <si>
    <t>55.181725
34.337038</t>
  </si>
  <si>
    <t>55.181630
34.335428</t>
  </si>
  <si>
    <t>Смоленская область, г. Вязьма  ул. Московская, д. 39</t>
  </si>
  <si>
    <t>Смоленская область,  г. Вязьма  ул. Московская, д. 62</t>
  </si>
  <si>
    <t>Смоленская область,  г. Вязьма  ул. Московская д.№7</t>
  </si>
  <si>
    <t>Смоленская область, г. Вязьма   ул. Московская д. № 35</t>
  </si>
  <si>
    <t>Смоленская область,  г. Вязьма    ул. Московская д. № 34</t>
  </si>
  <si>
    <t>Смоленская область,   г. Вязьма  ул. Московскаяд. № 9</t>
  </si>
  <si>
    <t>Смоленская область,  г. Вязьма ул. Московская д. №13</t>
  </si>
  <si>
    <t>Смоленская область, г. Вязьма  ул. Московская д. №15</t>
  </si>
  <si>
    <t>Смоленская область,  г. Вязьма ул. Московская д. №15а</t>
  </si>
  <si>
    <t>Смоленская область,  г. Вязьма ул. Московская д. №14</t>
  </si>
  <si>
    <t>Смоленская область,  г. Вязьма ул. Московская д. №17</t>
  </si>
  <si>
    <t>Смоленская область,  г. Вязьма  ул. Московская д.№ 23</t>
  </si>
  <si>
    <t>Смоленская область,  г. Вязьма  ул. Московская д.№ 22</t>
  </si>
  <si>
    <t>55.182259
34.335982</t>
  </si>
  <si>
    <t>55.181186
34.344663</t>
  </si>
  <si>
    <t>55.186241
34.334830</t>
  </si>
  <si>
    <t>55.180976
34.338939</t>
  </si>
  <si>
    <t>55.181522
34.338655</t>
  </si>
  <si>
    <t>55.186496
34.337247</t>
  </si>
  <si>
    <t>55.187832
34.341614</t>
  </si>
  <si>
    <t>55.185805
34.340987</t>
  </si>
  <si>
    <t>55.185784
34.342056</t>
  </si>
  <si>
    <t>55.186195
34.340457</t>
  </si>
  <si>
    <t>55.185256
34.341316</t>
  </si>
  <si>
    <t>55.184372
34.342087</t>
  </si>
  <si>
    <t>55.184860
34.341624</t>
  </si>
  <si>
    <t>Смоленская область,  г. Вязьма    ул. Московская д.№ 28</t>
  </si>
  <si>
    <t>Смоленская область, г. Вязьма   ул. Московская, д. 19</t>
  </si>
  <si>
    <t>Смоленская область,   г. Вязьма  ул. Московская д.№ 20</t>
  </si>
  <si>
    <t>Смоленская область,  г. Вязьма  ул. Московская д.№ 21</t>
  </si>
  <si>
    <t>Смоленская область, г. Вязьма  ул. Московская д.№ 18</t>
  </si>
  <si>
    <t>Смоленская область, г. Вязьма   ул. Московская д.№ 25</t>
  </si>
  <si>
    <t>Смоленская область, г. Вязьма   ул. Московская д.№ 27</t>
  </si>
  <si>
    <t>Смоленская область,  г. Вязьма  ул. Московская д.№10</t>
  </si>
  <si>
    <t>Смоленская область,   г. Вязьма  ул. Московская д.№11</t>
  </si>
  <si>
    <t>55.182816
34.339486</t>
  </si>
  <si>
    <t>55.183939
34.339323</t>
  </si>
  <si>
    <t>55.183743
34.338733</t>
  </si>
  <si>
    <t>55.183589
34.338132</t>
  </si>
  <si>
    <t>55.184324
34.340644</t>
  </si>
  <si>
    <t>55.186232
34.337893</t>
  </si>
  <si>
    <t>55.185829
34.339195</t>
  </si>
  <si>
    <t>Смоленская область, г. Вязьма   ул. Московская д.№12</t>
  </si>
  <si>
    <t>Смоленская область, г. Вязьма  ул. Московская д.№16</t>
  </si>
  <si>
    <t>Смоленская область, г. Вязьма   ул. Московская д.№ 32</t>
  </si>
  <si>
    <t>Смоленская область, г. Вязьма ул. Московская д.№ 31</t>
  </si>
  <si>
    <t>Смоленская область, г. Вязьма  ул. Московская д.№ 33</t>
  </si>
  <si>
    <t>Смоленская область,    г. Вязьма ул. 2-я Новоторжская   д. 12</t>
  </si>
  <si>
    <t>Смоленская область, г. Вязьма ул. 2-я Новоторжская   д. 14</t>
  </si>
  <si>
    <t>Смоленская область,  г. Вязьма ул. 2-я Новоторжская   д. 16</t>
  </si>
  <si>
    <t>Смоленская область,  г. Вязьма ул. 2-я Новоторжская   д. 20</t>
  </si>
  <si>
    <t>Смоленская область, г. Вязьма  ул. Освобождения д. 5</t>
  </si>
  <si>
    <t>Смоленская область,  г. Вязьма  ул. Освобождения д. 7</t>
  </si>
  <si>
    <t>Смоленская область, г. Вязьма  ул. Освобождения д. 9</t>
  </si>
  <si>
    <t>Смоленская область, г. Вязьма  ул. 2-я Новоторжская  д. 2</t>
  </si>
  <si>
    <t>Смоленская область, г. Вязьма  ул. Освобождения д. 3</t>
  </si>
  <si>
    <t>Смоленская область, г. Вязьма  ул. Освобождения д. 1</t>
  </si>
  <si>
    <t>55.185350
34.339657</t>
  </si>
  <si>
    <t>55.184895
34.339936</t>
  </si>
  <si>
    <t>55.181020
34.341122</t>
  </si>
  <si>
    <t>55.181703
34.341369</t>
  </si>
  <si>
    <t>55.181811
34.340119</t>
  </si>
  <si>
    <t>55.226986
34.326996</t>
  </si>
  <si>
    <t>55.227421
34.327232</t>
  </si>
  <si>
    <t>55.227705
34.327696</t>
  </si>
  <si>
    <t>55.227995
34.328203</t>
  </si>
  <si>
    <t>55.224660
34.325330</t>
  </si>
  <si>
    <t>55.224643
34.325757</t>
  </si>
  <si>
    <t>55.224651
34.326047</t>
  </si>
  <si>
    <t>55.224812
34.325435</t>
  </si>
  <si>
    <t>55.224829
34.324557</t>
  </si>
  <si>
    <t>55.224775
34.323870</t>
  </si>
  <si>
    <t>Смоленская область,  г. Вязьма ул. Новоторжская  д. 30</t>
  </si>
  <si>
    <t>Смоленская область, г. Вязьма  ул. Освобождения д. 11</t>
  </si>
  <si>
    <t>Смоленская область, г. Вязьма  ул. Освобождения д. 13</t>
  </si>
  <si>
    <t>Смоленская область, г. Вязьма ул. Новоторжская  д. 32</t>
  </si>
  <si>
    <t>Смоленская область, г. Вязьма ул. Новоторжская  д. 34</t>
  </si>
  <si>
    <t>Смоленская область, г. Вязьма ул. Новоторжская  д. 36</t>
  </si>
  <si>
    <t>Смоленская область, г. Вязьма ул. Новоторжская  д. 38</t>
  </si>
  <si>
    <t>Смоленская область, г. Вязьма ул. Новоторжская  д. 40</t>
  </si>
  <si>
    <t>Смоленская область, г. Вязьма ул. Новоторжская  д. 42</t>
  </si>
  <si>
    <t>Смоленская область, г. Вязьма ул. Новоторжская , д. 46</t>
  </si>
  <si>
    <t>Смоленская область, г. Вязьма ул. Новоторжская  д. 48</t>
  </si>
  <si>
    <t>Смоленская область, г. Вязьма ул. Новоторжская  д. 35</t>
  </si>
  <si>
    <t>Смоленская область,  г. Вязьма ул. Новоторжская  д. 52</t>
  </si>
  <si>
    <t>Смоленская область, г. Вязьма ул. Новоторжская  д. 33</t>
  </si>
  <si>
    <t>Смоленская область, г. Вязьма ул. Освобождения  д. 18</t>
  </si>
  <si>
    <t>55.224683
34.327789</t>
  </si>
  <si>
    <t>55.224649
34.326449</t>
  </si>
  <si>
    <t>55.224826
34.327039</t>
  </si>
  <si>
    <t>55.224872
34.327755</t>
  </si>
  <si>
    <t>55.225053
34.327766</t>
  </si>
  <si>
    <t>55.225216
34.327747</t>
  </si>
  <si>
    <t>55.225483
34.327761</t>
  </si>
  <si>
    <t>55.225644
34.327718</t>
  </si>
  <si>
    <t>55.225823
34.327694</t>
  </si>
  <si>
    <t>55.226011
34.327710</t>
  </si>
  <si>
    <t>55.226137
34.327702</t>
  </si>
  <si>
    <t>55.226336
34.327712</t>
  </si>
  <si>
    <t>55.224410
34.327566</t>
  </si>
  <si>
    <t>55.226617
34.327679</t>
  </si>
  <si>
    <t>55.224164
34.327524</t>
  </si>
  <si>
    <t>55.224305
34.328071</t>
  </si>
  <si>
    <t>Смоленская область, г. Вязьма ул. Новоторжская  д. 28</t>
  </si>
  <si>
    <t>Смоленская область,  г. Вязьма ул.Песочная   д. 24</t>
  </si>
  <si>
    <t>Смоленская область,  г. Вязьма  ул. Освобождения д. 17</t>
  </si>
  <si>
    <t>Смоленская область,  г. Вязьма ул. Победы  д. 28</t>
  </si>
  <si>
    <t>Смоленская область,  г. Вязьма ул. Победы  д. 30</t>
  </si>
  <si>
    <t>Смоленская область,  г. Вязьма ул. Победы  д. 27</t>
  </si>
  <si>
    <t>Смоленская область,  г. Вязьма  ул. Освобождения д. 15</t>
  </si>
  <si>
    <t>Смоленская область,  г. Вязьма ул. Победы  д. 32</t>
  </si>
  <si>
    <t>Смоленская область, г. Вязьма ул. Победы  д. 29</t>
  </si>
  <si>
    <t>Смоленская область, г. Вязьма ул. Победы  д. 31</t>
  </si>
  <si>
    <t>Смоленская область,  г. Вязьма ул. Победы  д. 25</t>
  </si>
  <si>
    <t>Смоленская область, г. Вязьма ул. Победы  д. 26</t>
  </si>
  <si>
    <t>Смоленская область, г. Вязьма Ул. Парижской Коммуны д. 1</t>
  </si>
  <si>
    <t>Смоленская область, г. Вязьма ул. Парижской Коммуны д. 3а</t>
  </si>
  <si>
    <t>Смоленская область, г. Вязьма ул. Парижской Коммуны д. 3</t>
  </si>
  <si>
    <t>55.224092
34.327959</t>
  </si>
  <si>
    <t>55.233410
34.334524</t>
  </si>
  <si>
    <t>55.233720
34.334774</t>
  </si>
  <si>
    <t>55.224471
34.328868</t>
  </si>
  <si>
    <t>55.224128
34.329329</t>
  </si>
  <si>
    <t>55.224587
34.329448</t>
  </si>
  <si>
    <t>55.224140
34.328855</t>
  </si>
  <si>
    <t>55.224513
34.328620</t>
  </si>
  <si>
    <t>55.224786
34.329434</t>
  </si>
  <si>
    <t>55.224810
34.328940</t>
  </si>
  <si>
    <t>55.224982
34.328967</t>
  </si>
  <si>
    <t>55.223908
34.328826</t>
  </si>
  <si>
    <t>55.223961
34.329306</t>
  </si>
  <si>
    <t>55.210367
34.293310</t>
  </si>
  <si>
    <t>55.210798
34.294364</t>
  </si>
  <si>
    <t>55.210315
34.294551</t>
  </si>
  <si>
    <t>Смоленская область, г. Вязьма площадь Ефремова  д. 3</t>
  </si>
  <si>
    <t>Смоленская область, г. Вязьма ул. Ленина д. 4</t>
  </si>
  <si>
    <t>Смоленская область, г. Вязьма ул. Парижской Коммуны д. 7</t>
  </si>
  <si>
    <t>Смоленская область, г. Вязьма ул. Парижской Коммуны д. 5</t>
  </si>
  <si>
    <t>Смоленская область, г. Вязьма ул. Парижсокой Коммуны д. 5а</t>
  </si>
  <si>
    <t>Смоленская область, г. Вязьма ул. Ленина д. 12</t>
  </si>
  <si>
    <t>Смоленская область, г. Вязьма ул. Ленина д. 14</t>
  </si>
  <si>
    <t>Смоленская область, г. Вязьма ул. Ленина д. 10</t>
  </si>
  <si>
    <t>Смоленская область,  г. Вязьма ул. Парковая д. 10</t>
  </si>
  <si>
    <t>Смоленская область, г. Вязьма ул. Парковая д. 8</t>
  </si>
  <si>
    <t>Смоленская область, г. Вязьма ул. Парковая д. 4</t>
  </si>
  <si>
    <t>Смоленская область, г. Вязьма ул. Парковая д. 6</t>
  </si>
  <si>
    <t>Смоленская область,  г. Вязьма ул. Парковая д. 16</t>
  </si>
  <si>
    <t>Смоленская область, г. Вязьма ул. Плетниковка д.10</t>
  </si>
  <si>
    <t>Смоленская область, г. Вязьма  ул. Плетниковка д.11</t>
  </si>
  <si>
    <t>Смоленская область, г. Вязьма ул. Плетниковка д.13</t>
  </si>
  <si>
    <t>55.210774
34.292964</t>
  </si>
  <si>
    <t>55.211317
34.293728</t>
  </si>
  <si>
    <t>55.210418
34.296031</t>
  </si>
  <si>
    <t>55.210461
34.295441</t>
  </si>
  <si>
    <t>55.210872
34.294995</t>
  </si>
  <si>
    <t>55.211056
34.295816</t>
  </si>
  <si>
    <t>55.211317
34.296127</t>
  </si>
  <si>
    <t>55.211412
34.295626</t>
  </si>
  <si>
    <t>55.219743
34.302210</t>
  </si>
  <si>
    <t>55.219819
34.301151</t>
  </si>
  <si>
    <t>55.220010
34.301580</t>
  </si>
  <si>
    <t>55.220217
34.301939</t>
  </si>
  <si>
    <t>55.220416
34.302397</t>
  </si>
  <si>
    <t>55.195998
34.278706</t>
  </si>
  <si>
    <t>55.195774
34.279457</t>
  </si>
  <si>
    <t>55.195036
34.277592</t>
  </si>
  <si>
    <t>55.194434
34.279271</t>
  </si>
  <si>
    <t>Смолен-ская область, г. Вязьма         ул. Плетниковка д.61</t>
  </si>
  <si>
    <t>Смоленская область,  г. Вязьма  ул. Плетниковка д.63</t>
  </si>
  <si>
    <t>Смоленская область,  г. Вязьма  ул. Плетниковка д.1</t>
  </si>
  <si>
    <t>Смоленская область,  г. Вязьма ул. Плетниковка д.3</t>
  </si>
  <si>
    <t>Смоленская область, г. Вязьма ул. Плетниковка д.9</t>
  </si>
  <si>
    <t>Смоленская область, г. Вязьма  ул. Плетниковка д.7</t>
  </si>
  <si>
    <t>Смоленская область, г. Вязьма ул. Плетниковка д.5</t>
  </si>
  <si>
    <t>Смоленская область, г. Вязьма ул. Плетниковка д.15</t>
  </si>
  <si>
    <t>Смоленская область, г. Вязьма ул. Плотникова д. 15а</t>
  </si>
  <si>
    <t>Смоленская область, г. Вязьма ул. Плотникова, д. 15</t>
  </si>
  <si>
    <t>Смоленская область, г. Вязьма ул. П. Осипенко д. 11</t>
  </si>
  <si>
    <t>Смоленская область, г. Вязьма ул. П. Осипенко д. 3</t>
  </si>
  <si>
    <t>Смоленская область,  г. Вязьма ул. Плотникова д. 4</t>
  </si>
  <si>
    <t>Смоленская область,  г. Вязьма ул. Плотникова д. 8</t>
  </si>
  <si>
    <t>55.194244
34.279658</t>
  </si>
  <si>
    <t>55.194295
34.280280</t>
  </si>
  <si>
    <t>55.197375
34.279770</t>
  </si>
  <si>
    <t>55.197100
34.279440</t>
  </si>
  <si>
    <t>55.196641
34.277836</t>
  </si>
  <si>
    <t>55.196723
34.278541</t>
  </si>
  <si>
    <t>55.196738
34.279202</t>
  </si>
  <si>
    <t>55.196275
34.277104</t>
  </si>
  <si>
    <t>55.205516
34.315699</t>
  </si>
  <si>
    <t>55.205397
34.314899</t>
  </si>
  <si>
    <t>55.206439
34.316440</t>
  </si>
  <si>
    <t>55.205110
34.315707</t>
  </si>
  <si>
    <t>55.205262
34.319515</t>
  </si>
  <si>
    <t>55.205676
34.317493</t>
  </si>
  <si>
    <t>Смоленская область, г. Вязьма ул. Плотникова д. 3</t>
  </si>
  <si>
    <t>55.204662
34.318609</t>
  </si>
  <si>
    <t>Смоленская область, г. Вязьма ул. Поворотная д. 17</t>
  </si>
  <si>
    <t>Смоленская область, г. Вязьма ул. Поворотная д. 18</t>
  </si>
  <si>
    <t>Смоленская область,  г. Вязьма ул. Покровского д. 2а</t>
  </si>
  <si>
    <t>Смоленская область,  г. Вязьма ул. Покровского д. 3</t>
  </si>
  <si>
    <t>Смоленская область, г. Вязьма ул. Кронштадтская д. 3а</t>
  </si>
  <si>
    <t>Смоленская область,  г. Вязьма ул. Кронштадтская д. 5</t>
  </si>
  <si>
    <t>Смоленская область, г. Вязьма ул. Полевая  д. 3 корп1</t>
  </si>
  <si>
    <t>Смоленская область, г. Вязьма ул. Полевая  д. 3 корп2</t>
  </si>
  <si>
    <t>Смоленская область,г. Вязьма ул. Строителей  д. 2</t>
  </si>
  <si>
    <t>Смоленская область,   г. Вязьма ул. 25 Октября д. 1</t>
  </si>
  <si>
    <t>Смоленская область,  г. Вязьма ул. П. Осипенко, д.40</t>
  </si>
  <si>
    <t>Смоленская область, г. Вязьма ул. Путевая, д.5</t>
  </si>
  <si>
    <t>Смоленская область, г. Вязьма ул. П. Осипенко, д.21</t>
  </si>
  <si>
    <t>Смоленская область, г. Вязьма ул. Пушкина д.22</t>
  </si>
  <si>
    <t>Смоленская область, г. Вязьма ул. Полевая  д. 1</t>
  </si>
  <si>
    <t>55.209344
34.333109</t>
  </si>
  <si>
    <t>55.209242
34.333716</t>
  </si>
  <si>
    <t>55.208135
34.293571</t>
  </si>
  <si>
    <t>55.208428
34.294676</t>
  </si>
  <si>
    <t>55.208030
34.292660</t>
  </si>
  <si>
    <t>55.217328
34.310978</t>
  </si>
  <si>
    <t>55.216905
34.311158</t>
  </si>
  <si>
    <t>55.217918
34.312315</t>
  </si>
  <si>
    <t>55.218303
34.309651</t>
  </si>
  <si>
    <t>55.217866
34.310378</t>
  </si>
  <si>
    <t>55.212743
34.314577</t>
  </si>
  <si>
    <t>Смоленская область,  г. Вязьма ул. Полевая. д.5</t>
  </si>
  <si>
    <t>Смоленская область, г. Вязьма ул. Полевая. д.7</t>
  </si>
  <si>
    <t>Смоленская область,  г. Вязьма ул. Ползуова   д. 23</t>
  </si>
  <si>
    <t>Смоленская область,  г. Вязьма ул. Полины Осипенко д. 19</t>
  </si>
  <si>
    <t>Смоленская область, г. Вязьма ул. Ползунова   д. 29</t>
  </si>
  <si>
    <t>Смоленская область,  г. Вязьма ул. Ползунова   д. 27</t>
  </si>
  <si>
    <t>Смоленская область, г. Вязьма ул. Ползунова   д. 25</t>
  </si>
  <si>
    <t>Смоленская область,  г. Вязьма ул. Ползунова. 4а</t>
  </si>
  <si>
    <t>55.216424
34.311972</t>
  </si>
  <si>
    <t>55.215823
34.312096</t>
  </si>
  <si>
    <t>55.209705
34.317048</t>
  </si>
  <si>
    <t>55.209369
34.318376</t>
  </si>
  <si>
    <t>55.209708
34.318969</t>
  </si>
  <si>
    <t>55.209920
34.317684</t>
  </si>
  <si>
    <t>55.210346
34.316817</t>
  </si>
  <si>
    <t>55.209586
34.320872</t>
  </si>
  <si>
    <t>55.209285
34.321972</t>
  </si>
  <si>
    <t>55.207825
34.316798</t>
  </si>
  <si>
    <t>55.208138
34.317819</t>
  </si>
  <si>
    <t>55.208521
34.317363</t>
  </si>
  <si>
    <t>55.208567
34.316424</t>
  </si>
  <si>
    <t>Смоленская область,  г. Вязьма ул. Ползунова. 4б</t>
  </si>
  <si>
    <t>Смоленская область,  г. Вязьма ул. П. Осипенко д. 13</t>
  </si>
  <si>
    <t>Смоленская область, г. Вязьма ул. П. Осипенко д. 15</t>
  </si>
  <si>
    <t>Смоленская область,  г. Вязьма ул. П. Осипенко д. 17</t>
  </si>
  <si>
    <t>Смоленская область, г. Вязьма ул. П. Осипенко д. 25</t>
  </si>
  <si>
    <t>Смоленская область, г. Вязьма ул. Мира д. 69</t>
  </si>
  <si>
    <t>Смоленская область, г. Вязьма ул. Мира д. 67</t>
  </si>
  <si>
    <t>Смоленская область,  г. Вязьма ул. Мира д. 65</t>
  </si>
  <si>
    <t>Смоленская область, г. Вязьма ул. Двойная Слобода д. 34</t>
  </si>
  <si>
    <t>Смоленская область,  г. Вязьма ул. Полины Осипенко д. 27</t>
  </si>
  <si>
    <t>Смоленская область, г. Вязьма ул. Просвещения д. 7</t>
  </si>
  <si>
    <t>Смоленская область, г. Вязьма ул. Парижской Коммуны д. 8</t>
  </si>
  <si>
    <t>Смоленская область,  г. Вязьма ул. Парижской Коммуны д. 12</t>
  </si>
  <si>
    <t>Смоленская область, г. Вязьма ул. Ползунова, д.21</t>
  </si>
  <si>
    <t>55.208905
34.314546</t>
  </si>
  <si>
    <t>55.209095
34.314369</t>
  </si>
  <si>
    <t>55.209248
34.314171</t>
  </si>
  <si>
    <t>55.208859
34.313817</t>
  </si>
  <si>
    <t>55.207301
34.314009</t>
  </si>
  <si>
    <t>55.209661
34.301070</t>
  </si>
  <si>
    <t>55.209589
34.297915</t>
  </si>
  <si>
    <t>55.209460
34.298945</t>
  </si>
  <si>
    <t>55.209261
34.297400</t>
  </si>
  <si>
    <t>55.207947
34.320875</t>
  </si>
  <si>
    <t>55.209042
34.320022</t>
  </si>
  <si>
    <t>55.209051
34.321095</t>
  </si>
  <si>
    <t>55.207105
34.321630</t>
  </si>
  <si>
    <t>55.208798
34.318645</t>
  </si>
  <si>
    <t>55.203381
34.274094</t>
  </si>
  <si>
    <t>55.202517
34.273160</t>
  </si>
  <si>
    <t>Смоленская область, г. Вязьма ул. Пушкина д.20</t>
  </si>
  <si>
    <t>Смоленская область, г. Вязьма ул. Пушкина д.18</t>
  </si>
  <si>
    <t>Смоленская область, г. Вязьма  ул. Гоголя д.20</t>
  </si>
  <si>
    <t>Смоленская область, г. Вязьма   ул. Гоголя д.22</t>
  </si>
  <si>
    <t>Смоленская область, г. Вязьма ул. Гоголя д.24</t>
  </si>
  <si>
    <t>Смоленская область,  г. Вязьма ул. Репина  д. 14а</t>
  </si>
  <si>
    <t>Смоленская область,  г. Вязьма ул. Репина  д. 9а</t>
  </si>
  <si>
    <t>Смоленская область,  г. Вязьма ул. Репина  д. 16а</t>
  </si>
  <si>
    <t>Смоленская область,  г. Вязьма ул. Репина  д. 17</t>
  </si>
  <si>
    <t>Смоленская область, г. Вязьма ул. Репина  д. 17а</t>
  </si>
  <si>
    <t>Смоленская область,  г. Вязьма ул. Репина  д. 11а</t>
  </si>
  <si>
    <t>Смоленская область,  г. Вязьма ул. 1-ая Садовая д. 12</t>
  </si>
  <si>
    <t>Смоленская область, г. Вязьма ул. 1-ая Садовая д. 8</t>
  </si>
  <si>
    <t>Смоленская область, г. Вязьма ул. 1-ая Садовая д. 3</t>
  </si>
  <si>
    <t>Смоленская область, г. Вязьма ул. 1-ая Садовая д. 5</t>
  </si>
  <si>
    <t>Смоленская область, г. Вязьма ул. 1-ая Садовая д. 9</t>
  </si>
  <si>
    <t>55.203240
34.274892</t>
  </si>
  <si>
    <t>55.203116
34.275806</t>
  </si>
  <si>
    <t>55.201665
34.274666</t>
  </si>
  <si>
    <t>55.201905
34.273974</t>
  </si>
  <si>
    <t>55.201913
34.272746</t>
  </si>
  <si>
    <t>55.199972
34.296865</t>
  </si>
  <si>
    <t>55.199738
34.295878</t>
  </si>
  <si>
    <t>55.200986
34.298033</t>
  </si>
  <si>
    <t>55.201662
34.298259</t>
  </si>
  <si>
    <t>55.201874
34.297186</t>
  </si>
  <si>
    <t>55.202210
34.297991</t>
  </si>
  <si>
    <t>55.201411
34.299796</t>
  </si>
  <si>
    <t>55.139037
34.302094</t>
  </si>
  <si>
    <t>55.138401
34.300866</t>
  </si>
  <si>
    <t>55.139268
34.302545</t>
  </si>
  <si>
    <t>55.139414
34.303999</t>
  </si>
  <si>
    <t>55.139254
34.303608</t>
  </si>
  <si>
    <t>55.139070
34.303286</t>
  </si>
  <si>
    <t>Смоленская область, г. Вязьма ул. 1-ая Садовая д. 11</t>
  </si>
  <si>
    <t>Смоленская область,   г. Вязьма ул. 1-ая Садовая д. 13</t>
  </si>
  <si>
    <t>Смоленская область,  г. Вязьма ул. 1-ая Садовая д. 13а</t>
  </si>
  <si>
    <t>Смоленская область, г. Вязьма ул. 1-ая Садовая д. 15</t>
  </si>
  <si>
    <t>Смоленская область,  г. Вязьма ул. 1-ая Садовая д. 17</t>
  </si>
  <si>
    <t>Смоленская область,  г. Вязьма ул. 1-ая Садовая д. 19</t>
  </si>
  <si>
    <t>Смоленская область, г. Вязьма ул. 1-ая Садовая д. 21</t>
  </si>
  <si>
    <t>Смоленская область, г. Вязьма ул. 1-ая Садовая д. 23</t>
  </si>
  <si>
    <t>Смоленская область, г. Вязьма ул. 1-ая Садовая д.10а</t>
  </si>
  <si>
    <t>Смоленская область,   г. Вязьма ул. 1-ая Садовая д.14</t>
  </si>
  <si>
    <t>Смоленская область, г. Вязьма ул. 1-ая Садовая д.18</t>
  </si>
  <si>
    <t>Смоленская область,  г. Вязьма пер. 1-й Северный д. 1а</t>
  </si>
  <si>
    <t>Смоленская область, г. Вязьма ул. Смоленская д.10</t>
  </si>
  <si>
    <t>Смоленская область,  г. Вязьма ул. Смоленская д.22</t>
  </si>
  <si>
    <t>Смоленская область,  г. Вязьма   ул. Смоленская д.29</t>
  </si>
  <si>
    <t>55.138910
34.302977</t>
  </si>
  <si>
    <t>55.138723
34.302672</t>
  </si>
  <si>
    <t>55.138541
34.302092</t>
  </si>
  <si>
    <t>55.138295
34.301824</t>
  </si>
  <si>
    <t>55.137964
34.301180</t>
  </si>
  <si>
    <t>55.137613
34.300542</t>
  </si>
  <si>
    <t>55.137358
34.299952</t>
  </si>
  <si>
    <t>55.137125
34.299608</t>
  </si>
  <si>
    <t>55.138730
34.301034</t>
  </si>
  <si>
    <t>55.138115
34.300272</t>
  </si>
  <si>
    <t>55.137888
34.299832</t>
  </si>
  <si>
    <t>55.137599
34.299468</t>
  </si>
  <si>
    <t>55.218013
34.302019</t>
  </si>
  <si>
    <t>55.207024
34.283261</t>
  </si>
  <si>
    <t>55.204661
34.280812</t>
  </si>
  <si>
    <t>55.203170
34.280114</t>
  </si>
  <si>
    <t>Смоленская область,  г. Вязьма  ул. Смоленская д.31</t>
  </si>
  <si>
    <t>Смоленская область,  г. Вязьма  ул. Смоленская д.16 копр.3</t>
  </si>
  <si>
    <t>Смоленская область,  г. Вязьма  ул. Смоленская д.21</t>
  </si>
  <si>
    <t>Смоленская область, г. Вязьма ул. Смоленская д.23</t>
  </si>
  <si>
    <t>Смоленская область, г. Вязьма ул. Смоленская, д. 16, к. 1</t>
  </si>
  <si>
    <t>Смоленская область, г. Вязьма ул. Смоленская, д. 20</t>
  </si>
  <si>
    <t>Смоленская область, г. Вязьма ул. Софьи Перовской д. 1</t>
  </si>
  <si>
    <t>Смоленская область, г. Вязьма ул. Софьи Перовской д. 2</t>
  </si>
  <si>
    <t>Смоленская область, г. Вязьма ул. Софьи Перовкой д. 3</t>
  </si>
  <si>
    <t>Смоленская область, г. Вязьма ул. Софьи Перовской д. 4</t>
  </si>
  <si>
    <t>Смоленская область, г. Вязьма ул. Софьи Перовской д. 5</t>
  </si>
  <si>
    <t>Смоленская область, г. Вязьма ул. Софьи Перовской д. 8</t>
  </si>
  <si>
    <t>Смоленская область,  г. Вязьма ул. Софьи Перовской д. 7</t>
  </si>
  <si>
    <t>Смоленская область, г. Вязьма ул. Софьи Перовской д. 6</t>
  </si>
  <si>
    <t>Смоленская область,  г. Вязьма пер. Устинкин д. 5</t>
  </si>
  <si>
    <t>55.202871
34.280045</t>
  </si>
  <si>
    <t>55.205041
34.279650</t>
  </si>
  <si>
    <t>55.204772
34.281635</t>
  </si>
  <si>
    <t>55.204342
34.281134</t>
  </si>
  <si>
    <t>55.205518
34.281586</t>
  </si>
  <si>
    <t>55.205183
34.280607</t>
  </si>
  <si>
    <t>55.205003
34.281159</t>
  </si>
  <si>
    <t>55.212265
34.292880</t>
  </si>
  <si>
    <t>55.212250
34.293604</t>
  </si>
  <si>
    <t>55.212614
34.293003</t>
  </si>
  <si>
    <t>55.212239
34.294162</t>
  </si>
  <si>
    <t>55.212969
34.293100</t>
  </si>
  <si>
    <t>55.212991
34.293875</t>
  </si>
  <si>
    <t>55.213503
34.293319</t>
  </si>
  <si>
    <t>55.212559
34.293877</t>
  </si>
  <si>
    <t>55.212889
34.295845</t>
  </si>
  <si>
    <t>Смоленская область,  г. Вязьма пер. Устинкин д. 7а</t>
  </si>
  <si>
    <t>Смоленская область,  г. Вязьма пер. Страховой д. 1</t>
  </si>
  <si>
    <t>55.213932
34.293452</t>
  </si>
  <si>
    <t>55.203725
34.319630</t>
  </si>
  <si>
    <t>55.211861
34.297016</t>
  </si>
  <si>
    <t>55.212299
34.297069</t>
  </si>
  <si>
    <t>55.215487
34.316714</t>
  </si>
  <si>
    <t>55.214619
34.316519</t>
  </si>
  <si>
    <t>55.215361
34.317430</t>
  </si>
  <si>
    <t>55.214568
34.317209</t>
  </si>
  <si>
    <t>55.216139
34.316402</t>
  </si>
  <si>
    <t>55.214989
34.318109</t>
  </si>
  <si>
    <t>55.214176
34.317814</t>
  </si>
  <si>
    <t>55.214048
34.318710</t>
  </si>
  <si>
    <t>55.217418
34.312875</t>
  </si>
  <si>
    <t>55.215738
34.314592</t>
  </si>
  <si>
    <t>55.215494
34.315434</t>
  </si>
  <si>
    <t>55.215114
34.314311</t>
  </si>
  <si>
    <t>55.214996
34.315025</t>
  </si>
  <si>
    <t>55.216317
34.315414</t>
  </si>
  <si>
    <t>55.217442
34.312872</t>
  </si>
  <si>
    <t>55.217080
34.313543</t>
  </si>
  <si>
    <t>55.216786
34.314471</t>
  </si>
  <si>
    <t>55.224956
34.318822</t>
  </si>
  <si>
    <t>55.225163
34.318851</t>
  </si>
  <si>
    <t>55.225442
34.318375</t>
  </si>
  <si>
    <t>55.225600
34.318812</t>
  </si>
  <si>
    <t>55.225823
34.318501</t>
  </si>
  <si>
    <t>55.226044
34.318796</t>
  </si>
  <si>
    <t>55.226187
34.318799</t>
  </si>
  <si>
    <t>55.226416
34.318715</t>
  </si>
  <si>
    <t>55.226700
34.318640</t>
  </si>
  <si>
    <t>55.227283
34.318679</t>
  </si>
  <si>
    <t>55.227453
34.318641</t>
  </si>
  <si>
    <t>55.227731
34.318478</t>
  </si>
  <si>
    <t>55.227038
34.317955</t>
  </si>
  <si>
    <t>55.227423
34.317629</t>
  </si>
  <si>
    <t>55.227139
34.317491</t>
  </si>
  <si>
    <t>55.226733
34.317674</t>
  </si>
  <si>
    <t>55.227438
34.317218</t>
  </si>
  <si>
    <t>55.227179
34.316986</t>
  </si>
  <si>
    <t>55.227579
34.316599</t>
  </si>
  <si>
    <t>55.227205
34.316602</t>
  </si>
  <si>
    <t>55.227219
34.316379</t>
  </si>
  <si>
    <t>55.227530
34.316017</t>
  </si>
  <si>
    <t>55.227001
34.315725</t>
  </si>
  <si>
    <t>55.227648
34.315325</t>
  </si>
  <si>
    <t>55.226957
34.315285</t>
  </si>
  <si>
    <t>55.226948
34.314936</t>
  </si>
  <si>
    <t>55.227480
34.314416</t>
  </si>
  <si>
    <t>55.224087
34.319627</t>
  </si>
  <si>
    <t>55.241858
34.311409</t>
  </si>
  <si>
    <t>55.241461
34.311737</t>
  </si>
  <si>
    <t>55.241049
34.312678</t>
  </si>
  <si>
    <t>55.242218
34.311753</t>
  </si>
  <si>
    <t>55.242367
34.312362</t>
  </si>
  <si>
    <t>55.197546
34.313201</t>
  </si>
  <si>
    <t>55.197096
34.313138</t>
  </si>
  <si>
    <t>55.196666
34.312543</t>
  </si>
  <si>
    <t>55.196568
34.313305</t>
  </si>
  <si>
    <t>55.196420
34.313963</t>
  </si>
  <si>
    <t>55.196342
34.314609</t>
  </si>
  <si>
    <t>55.209181
34.254166</t>
  </si>
  <si>
    <t>55.208802
34.253541</t>
  </si>
  <si>
    <t>55.208725
34.253780</t>
  </si>
  <si>
    <t>55.210128
34.255204</t>
  </si>
  <si>
    <t>55.210514
34.255182</t>
  </si>
  <si>
    <t>55.210760
34.255011</t>
  </si>
  <si>
    <t>55.211195
34.255182</t>
  </si>
  <si>
    <t>55.211625
34.255161</t>
  </si>
  <si>
    <t>Смоленская область, г. Вязьма  квартал   Докучаева д. 14</t>
  </si>
  <si>
    <t>Смоленская область,  г. Вязьма  квартал   Докучаева д. 16</t>
  </si>
  <si>
    <t>Смоленская область,  г. Вязьма  квартал   Докучаева д. 18</t>
  </si>
  <si>
    <t>Смоленская область,  г. Вязьма  квартал   Докучаева д. 19</t>
  </si>
  <si>
    <t>Смоленская область,  г. Вязьма  квартал   Докучаева д. 21</t>
  </si>
  <si>
    <t>Смоленская область, г. Вязьма  квартал   Докучаева д. 23</t>
  </si>
  <si>
    <t>Смоленская область, г. Вязьма  квартал   Докучаева д. 24</t>
  </si>
  <si>
    <t>Смоленская область, г. Вязьма  квартал   Докучаева д. 29</t>
  </si>
  <si>
    <t>55.212263
34.255129</t>
  </si>
  <si>
    <t>55.212146
34.254313</t>
  </si>
  <si>
    <t>55.211919
34.254356</t>
  </si>
  <si>
    <t>55.211398
34.254345</t>
  </si>
  <si>
    <t>55.210876
34.254281</t>
  </si>
  <si>
    <t>55.210435
34.254260</t>
  </si>
  <si>
    <t>55.211520
34.253519</t>
  </si>
  <si>
    <t>55.211870
34.253616</t>
  </si>
  <si>
    <t>55.212134
34.253627</t>
  </si>
  <si>
    <t>55.211754
34.252039</t>
  </si>
  <si>
    <t>55.212042
34.252039</t>
  </si>
  <si>
    <t>55.212361
34.252114</t>
  </si>
  <si>
    <t>55.212527
34.252006</t>
  </si>
  <si>
    <t>55.212514
34.251255</t>
  </si>
  <si>
    <t>55.211993
34.251213</t>
  </si>
  <si>
    <t>55.211692
34.251170</t>
  </si>
  <si>
    <t>55.211471
34.251062</t>
  </si>
  <si>
    <t>55.211097
34.250622</t>
  </si>
  <si>
    <t>55.213134
34.254356</t>
  </si>
  <si>
    <t>55.212913
34.254785</t>
  </si>
  <si>
    <t>55.212796
34.255171</t>
  </si>
  <si>
    <t>55.212625
34.255579</t>
  </si>
  <si>
    <t>55.212287
34.256266</t>
  </si>
  <si>
    <t>55.212177
34.256545</t>
  </si>
  <si>
    <t>55.212017
34.256974</t>
  </si>
  <si>
    <t>55.211784
34.257403</t>
  </si>
  <si>
    <t>55.208432
34.256185</t>
  </si>
  <si>
    <t>55.208598
34.255726</t>
  </si>
  <si>
    <t>55.208716
34.255370</t>
  </si>
  <si>
    <t>55.208840
34.254991</t>
  </si>
  <si>
    <t>55.209020
34.254527</t>
  </si>
  <si>
    <t>Смоленская область,  г. Вязьма ул. Щорса   д. 72</t>
  </si>
  <si>
    <t>Смоленская область, г. Вязьма ул. Щорса   д. 70</t>
  </si>
  <si>
    <t>Смоленская область,  г. Вязьма ул. Щорса   д. 68</t>
  </si>
  <si>
    <t>Смоленская область  г. Вязьма ул. Щорса   д. 66</t>
  </si>
  <si>
    <t>Смоленская область, г. Вязьма ул. Щорса   д. 64</t>
  </si>
  <si>
    <t>Смоленская область, г. Вязьма ул. Щорса  д.29</t>
  </si>
  <si>
    <t>Смоленская область, г. Вязьма ул. Щорса  д. 31</t>
  </si>
  <si>
    <t>Смоленская область,   г. Вязьма ул. Щорса   д. 33</t>
  </si>
  <si>
    <t>Смоленская область,  г. Вязьма ул. Щорса   д. 35</t>
  </si>
  <si>
    <t>Смоленская область,   г. Вязьма ул. Щорса   д. 37</t>
  </si>
  <si>
    <t>Смоленская область, г. Вязьма ул. Щорса  д. 39</t>
  </si>
  <si>
    <t>Смоленская область, г. Вязьма ул. Щорса  д. 41</t>
  </si>
  <si>
    <t>Смоленская область, г. Вязьма ул. Щорс   д. 43</t>
  </si>
  <si>
    <t>Смоленская область, г. Вязьма ул. Щорса  д. 45</t>
  </si>
  <si>
    <t>Смоленская область,   г. Вязьма ул. Щорса   д. 44</t>
  </si>
  <si>
    <t>55.208285
34.259794</t>
  </si>
  <si>
    <t>55.208163
34.259434</t>
  </si>
  <si>
    <t>55.207961
34.259010</t>
  </si>
  <si>
    <t>55.207834
34.258587</t>
  </si>
  <si>
    <t>55.207706
34.258227</t>
  </si>
  <si>
    <t>55.207614
34.257980</t>
  </si>
  <si>
    <t>55.207528
34.257731</t>
  </si>
  <si>
    <t>55.207450
34.257460</t>
  </si>
  <si>
    <t>55.207293
34.257152</t>
  </si>
  <si>
    <t>55.208670
34.259506</t>
  </si>
  <si>
    <t>55.208687
34.258384</t>
  </si>
  <si>
    <t>55.208775
34.257513</t>
  </si>
  <si>
    <t>55.208661
34.257416</t>
  </si>
  <si>
    <t>55.208410
34.257674</t>
  </si>
  <si>
    <t>55.208121
34.257169</t>
  </si>
  <si>
    <t>55.208232
34.256869</t>
  </si>
  <si>
    <t>55.208333
34.256515</t>
  </si>
  <si>
    <t>55.208039
34.256129</t>
  </si>
  <si>
    <t>55.207916
34.256504</t>
  </si>
  <si>
    <t>55.207763
34.256681</t>
  </si>
  <si>
    <t>55.207628
34.256788</t>
  </si>
  <si>
    <t>55.208032
34.264526</t>
  </si>
  <si>
    <t>55.208389
34.265674</t>
  </si>
  <si>
    <t>55.208138
34.264300</t>
  </si>
  <si>
    <t>55.208526
34.265467</t>
  </si>
  <si>
    <t>55.208228
34.263987</t>
  </si>
  <si>
    <t>55.208718
34.265043</t>
  </si>
  <si>
    <t>55.208291
34.263539</t>
  </si>
  <si>
    <t>55.208905
34.264582</t>
  </si>
  <si>
    <t>55.208353
34.263354</t>
  </si>
  <si>
    <t>55.208849
34.264319</t>
  </si>
  <si>
    <t>55.208393
34.262816</t>
  </si>
  <si>
    <t>55.208858
34.264002</t>
  </si>
  <si>
    <t>55.208266
34.262414</t>
  </si>
  <si>
    <t>55.208896
34.263731</t>
  </si>
  <si>
    <t>55.208499
34.262259</t>
  </si>
  <si>
    <t>55.209105
34.263589</t>
  </si>
  <si>
    <t>55.208552
34.261390</t>
  </si>
  <si>
    <t>55.208964
34.263299</t>
  </si>
  <si>
    <t>55.208579
34.261030</t>
  </si>
  <si>
    <t>55.209009
34.262938</t>
  </si>
  <si>
    <t>55.209063
34.262641</t>
  </si>
  <si>
    <t>55.209109
34.262344</t>
  </si>
  <si>
    <t>55.209225
34.262065</t>
  </si>
  <si>
    <t>55.209110
34.261764</t>
  </si>
  <si>
    <t>55.208500
34.260667</t>
  </si>
  <si>
    <t>55.208477
34.260396</t>
  </si>
  <si>
    <t>55.207931
34.265894</t>
  </si>
  <si>
    <t>Смоленская область,  г. Вязьма ул.Орджоникидзе д. 39</t>
  </si>
  <si>
    <t>Смоленская область,  г. Вязьма ул.Орджоникидзе д. 41</t>
  </si>
  <si>
    <t>Смоленская область, г. Вязьма ул.Орджоникидзе д. 43</t>
  </si>
  <si>
    <t>55.208609
34.265974</t>
  </si>
  <si>
    <t>55.208698
34.266312</t>
  </si>
  <si>
    <t>55.208944
34.266210</t>
  </si>
  <si>
    <t>Смоленская область, г. Вязьма ул.Орджоникидзе д. 45</t>
  </si>
  <si>
    <t>Смоленская область,   г. Вязьма ул.Орджоникидзе д. 47</t>
  </si>
  <si>
    <t>Смоленская область,г. Вязьма ул.Орджоникидзе д. 49</t>
  </si>
  <si>
    <t>Смоленская область,г. Вязьма ул.Орджоникидзе д. 51</t>
  </si>
  <si>
    <t>Смоленская область, г. Вязьма ул.Орджоникидзе д. 53</t>
  </si>
  <si>
    <t>Смоленская область, г. Вязьма ул.Орджоникидзе д. 55</t>
  </si>
  <si>
    <t>Смоленская область, г. Вязьма ул.Орджоникидзе д. 57</t>
  </si>
  <si>
    <t>Смоленская область, г. Вязьма ул.Орджоникидзе д. 59</t>
  </si>
  <si>
    <t>Смоленская область, г. Вязьма ул.Орджоникидзе д. 61</t>
  </si>
  <si>
    <t>Смоленская область, г. Вязьма ул.Орджоникидзе д. 63</t>
  </si>
  <si>
    <t>Смоленская область, г. Вязьма ул.Орджоникидзе д. 65</t>
  </si>
  <si>
    <t>Смоленская область, г. Вязьма ул.Орджоникидзе д. 67</t>
  </si>
  <si>
    <t>Смоленская область,г. Вязьма ул.Орджоникидзе д. 67а</t>
  </si>
  <si>
    <t>Смоленская область,   г. Вязьма ул.Орджоникидзе д. 69</t>
  </si>
  <si>
    <t>55.208938
34.266628</t>
  </si>
  <si>
    <t>55.209103
34.266307</t>
  </si>
  <si>
    <t>55.209103
34.266779</t>
  </si>
  <si>
    <t>55.209318
34.266366</t>
  </si>
  <si>
    <t>55.209278
34.266923</t>
  </si>
  <si>
    <t>55.209445
34.267041</t>
  </si>
  <si>
    <t>55.209652
34.266623</t>
  </si>
  <si>
    <t>55.209839
34.266226</t>
  </si>
  <si>
    <t>55.209738
34.267240</t>
  </si>
  <si>
    <t>55.209870
34.267261</t>
  </si>
  <si>
    <t>55.210081
34.267154</t>
  </si>
  <si>
    <t>55.210247
34.267455</t>
  </si>
  <si>
    <t>55.210523
34.267514</t>
  </si>
  <si>
    <t>55.210778
34.267696</t>
  </si>
  <si>
    <t>Смоленская область,   г. Вязьма ул.Орджоникидзе д. 70</t>
  </si>
  <si>
    <t>Смоленская область,  г. Вязьма ул.Орджоникидзе д. 68</t>
  </si>
  <si>
    <t>Смоленская область,г. Вязьма ул.Орджоникидзе д. 66</t>
  </si>
  <si>
    <t>Смоленская область, г. Вязьма ул.Орджоникидзе д. 64</t>
  </si>
  <si>
    <t>Смоленская область, г. Вязьма ул.Орджоникидзе д. 62</t>
  </si>
  <si>
    <t>Смоленская область, г. Вязьма ул.Орджоникидзе д. 60</t>
  </si>
  <si>
    <t>Смоленская область, г. Вязьма ул.Орджоникидзе д. 58</t>
  </si>
  <si>
    <t>55.210470
34.267916</t>
  </si>
  <si>
    <t>55.210203
34.267825</t>
  </si>
  <si>
    <t>55.209916
34.267699</t>
  </si>
  <si>
    <t>55.209692
34.267629</t>
  </si>
  <si>
    <t>55.209508
34.267607</t>
  </si>
  <si>
    <t>55.208707
34.267047</t>
  </si>
  <si>
    <t>55.208548
34.266757</t>
  </si>
  <si>
    <t>55.209238
34.261592</t>
  </si>
  <si>
    <t>55.209275
34.261327</t>
  </si>
  <si>
    <t>55.209459
34.260946</t>
  </si>
  <si>
    <t>55.209936
34.261065</t>
  </si>
  <si>
    <t>55.209301
34.260355</t>
  </si>
  <si>
    <t>55.209600
34.260537</t>
  </si>
  <si>
    <t>55.210404
34.261476</t>
  </si>
  <si>
    <t>55.210061
34.261535</t>
  </si>
  <si>
    <t>55.210292
34.261769</t>
  </si>
  <si>
    <t>55.209955
34.261951</t>
  </si>
  <si>
    <t>55.210197
34.262093</t>
  </si>
  <si>
    <t>55.209854
34.262324</t>
  </si>
  <si>
    <t>55.210119
34.262530</t>
  </si>
  <si>
    <t>55.209743
34.262783</t>
  </si>
  <si>
    <t>55.210041
34.262884</t>
  </si>
  <si>
    <t>55.209674
34.263112</t>
  </si>
  <si>
    <t>55.209992
34.263172</t>
  </si>
  <si>
    <t>55.209656
34.263469</t>
  </si>
  <si>
    <t>55.209894
34.263529</t>
  </si>
  <si>
    <t>55.209594
34.263676</t>
  </si>
  <si>
    <t>55.209863
34.263773</t>
  </si>
  <si>
    <t>55.209521
34.264067</t>
  </si>
  <si>
    <t>55.209796
34.264121</t>
  </si>
  <si>
    <t>55.209467
34.264271</t>
  </si>
  <si>
    <t>55.209731
34.264352</t>
  </si>
  <si>
    <t>55.209684
34.264792</t>
  </si>
  <si>
    <t>55.209398
34.264606</t>
  </si>
  <si>
    <t>55.209592
34.265235</t>
  </si>
  <si>
    <t>55.209300
34.265105</t>
  </si>
  <si>
    <t>55.209518
34.265532</t>
  </si>
  <si>
    <t>55.209231
34.265494</t>
  </si>
  <si>
    <t>55.210534
34.265685</t>
  </si>
  <si>
    <t>55.210289
34.265417</t>
  </si>
  <si>
    <t>55.210337
34.265068</t>
  </si>
  <si>
    <t>55.210529
34.264625</t>
  </si>
  <si>
    <t>55.210595
34.264204</t>
  </si>
  <si>
    <t>55.210607
34.264024</t>
  </si>
  <si>
    <t>55.210591
34.263654</t>
  </si>
  <si>
    <t>55.210719
34.263386</t>
  </si>
  <si>
    <t>55.210779
34.262976</t>
  </si>
  <si>
    <t>55.210864
34.262667</t>
  </si>
  <si>
    <t>55.210946
34.262305</t>
  </si>
  <si>
    <t>55.211029
34.262031</t>
  </si>
  <si>
    <t>55.211332
34.261226</t>
  </si>
  <si>
    <t>55.135018
34.303753</t>
  </si>
  <si>
    <t>55.134646
34.305448</t>
  </si>
  <si>
    <t>55.134511
34.304697</t>
  </si>
  <si>
    <t>55.135334
34.304375</t>
  </si>
  <si>
    <t>55.135826
34.304998</t>
  </si>
  <si>
    <t>55.135519
34.303023</t>
  </si>
  <si>
    <t>55.136368
34.303480</t>
  </si>
  <si>
    <t>55.133856
34.306443</t>
  </si>
  <si>
    <t>55.134846
34.306043</t>
  </si>
  <si>
    <t>55.135419
34.307365</t>
  </si>
  <si>
    <t>55.135093
34.306738</t>
  </si>
  <si>
    <t>55.136284
34.306290</t>
  </si>
  <si>
    <t>55.135881
34.305620</t>
  </si>
  <si>
    <t>55.134623
34.309227</t>
  </si>
  <si>
    <t>55.135479
34.310809</t>
  </si>
  <si>
    <t>55.134260
34.308878</t>
  </si>
  <si>
    <t>55.134229
34.307923</t>
  </si>
  <si>
    <t>55.135081
34.309281</t>
  </si>
  <si>
    <t>55.195610
34.275131</t>
  </si>
  <si>
    <t>55.194861
34.276075</t>
  </si>
  <si>
    <t>55.214056
34.285558</t>
  </si>
  <si>
    <t xml:space="preserve"> 55.2116880 34.2890760</t>
  </si>
  <si>
    <t>55.204315
34.317821; 55.204879
34.317839; 55.205282
34.317290; 55.204957
34.316780</t>
  </si>
  <si>
    <t>Смоленская область, г. Вязьма ул. 1-я Бозня д.38</t>
  </si>
  <si>
    <t>МБОУ СОШ №1 г. Вязьмы Смоленской области</t>
  </si>
  <si>
    <t>Учебный корпус</t>
  </si>
  <si>
    <t>Общежитие</t>
  </si>
  <si>
    <t>Общежитие,  учебный, бытовой, универсальный корпуса</t>
  </si>
  <si>
    <t>55,195092
34,299815</t>
  </si>
  <si>
    <t>ул. Кронштадтская,д. 4а</t>
  </si>
  <si>
    <t>55,209139
34,291785</t>
  </si>
  <si>
    <t>55,178882
34,321340</t>
  </si>
  <si>
    <t>6618947127 выдан 15.11.2018 УМВД России по Смоленской области</t>
  </si>
  <si>
    <t>СПК "Локомо-тив"</t>
  </si>
  <si>
    <t>Смоленская область, город Вязьма,ул. БуденногоПоворотная</t>
  </si>
  <si>
    <t>55.214631
34.293868</t>
  </si>
  <si>
    <t>55.213307
34.274292</t>
  </si>
  <si>
    <t>55.213447
34.268656</t>
  </si>
  <si>
    <t>55.167972
34.318007</t>
  </si>
  <si>
    <t>Смоленская область, г. Вязьма ул. Сычевское шоссе, пер. Сычевский</t>
  </si>
  <si>
    <t>Смоленская область, г. Вязьма ул. Сычевское шоссе</t>
  </si>
  <si>
    <t>Смоленская область, г. Вязьма ул. Победы</t>
  </si>
  <si>
    <t>55.224615
34.328894</t>
  </si>
  <si>
    <t>55.229287
34.318553</t>
  </si>
  <si>
    <t>55.227487
34.316960</t>
  </si>
  <si>
    <t>55.222260
34.330616</t>
  </si>
  <si>
    <t>Смоленская область,   г. Вязьма ул. Железнодорожная</t>
  </si>
  <si>
    <t>Смоленская область  г. Вязьма ул. Освобождения</t>
  </si>
  <si>
    <t>Смоленская область,  г. Вязьма ул. Освобождения</t>
  </si>
  <si>
    <t>55.223407
34.324891</t>
  </si>
  <si>
    <t>55.225178
34.325389</t>
  </si>
  <si>
    <t>55.235270
34.311243</t>
  </si>
  <si>
    <t>55.213547
34.346187</t>
  </si>
  <si>
    <t>55.194415
       34.305163         55.190065 34.305305</t>
  </si>
  <si>
    <t>г.Вязьма, Смоленская область, Россия, 215116, ул. Нижнее течение р. Вязьма, д. 6</t>
  </si>
  <si>
    <t>215111, Смоленская область,г. Вязьма ул. Красноармейское шоссе, д. 23</t>
  </si>
  <si>
    <t>Смоленская область, Вяземский район,. г. Вязьма ул. Московская,д.9а</t>
  </si>
  <si>
    <t>215118  Смоленская область, г. Вязьма ул. Юбилейная  д.14</t>
  </si>
  <si>
    <t>Смоленская область, г. Вязьма ул. Ползунова д. 27</t>
  </si>
  <si>
    <t>Смоленская область,  г. Вязьма ул. Ползунова д. 25</t>
  </si>
  <si>
    <t>Смоленская область, г. Вязьма ул. Ползунова д. 29</t>
  </si>
  <si>
    <t>Смоленская область,  г. Вязьма ул. Ползунова д. 31</t>
  </si>
  <si>
    <t>Смоленская область, г. Вязьма ул. Ползунова д. 22</t>
  </si>
  <si>
    <t>Смоленская область,г. Вязьма ул. Ползунова д. 24</t>
  </si>
  <si>
    <t>Смоленская область, г. Вязьма ул. Ползунова д. 26</t>
  </si>
  <si>
    <t>Смоленская область, г. Вязьма ул. Ползунова д. 28</t>
  </si>
  <si>
    <t>Смоленская область, г. Вязьма ул. Ползунова д. 30</t>
  </si>
  <si>
    <t>Смоленская область,  г. Вязьма ул. Ползунова д. 32</t>
  </si>
  <si>
    <t>Смоленская область, г. Вязьма ул. Попова д. 32</t>
  </si>
  <si>
    <t>Смоленская область,  г. Вязьма ул. Попова д. 30</t>
  </si>
  <si>
    <t>Смоленская область,  г. Вязьма ул. Попова д. 28</t>
  </si>
  <si>
    <t>Смоленская область, г. Вязьма ул. Попова д. 26</t>
  </si>
  <si>
    <t>55.209879
34.318403</t>
  </si>
  <si>
    <t>Смоленская область,    г. Вязьма ул. Попова д. 24</t>
  </si>
  <si>
    <t xml:space="preserve">Смоленская область,г. Вязьма </t>
  </si>
  <si>
    <t>Смоленская область, г. Вязьма проезд 25 Октября д.2</t>
  </si>
  <si>
    <t>Смоленская область,  г. Вязьма проезд 25 Октября д.4 (корп.1)</t>
  </si>
  <si>
    <t>Смоленская область г. Вязьма ул.. 25 Октября д.13</t>
  </si>
  <si>
    <t>Смоленская область г. Вязьма ул. 25 Октября д.15</t>
  </si>
  <si>
    <t>Смоленская область  г. Вязьма ул. Заслонова д..3 (часть)</t>
  </si>
  <si>
    <t>Смоленская область  г. Вязьма ул. Фрунзе, д. 14</t>
  </si>
  <si>
    <t>Смоленская область  г. Вязьма ул. Фрунзе, д. 16</t>
  </si>
  <si>
    <t>Смоленская область   г. Вязьма ул. Фрунзе, д. 18</t>
  </si>
  <si>
    <t>Смоленская область  г. Вязьма ул. Фрунзе, д. 20</t>
  </si>
  <si>
    <t>Смоленская область  г. Вязьма ул. Фрунзе, д. 22</t>
  </si>
  <si>
    <t>Смоленская область г. Вязьма ул. Фрунзе, д. 24</t>
  </si>
  <si>
    <t>Смоленская область   г. Вязьма ул. Фрунзе, д.26</t>
  </si>
  <si>
    <t>Смоленcкая область  г. Вязьма ул. Пугачева, д.3</t>
  </si>
  <si>
    <t>Смоленская область  г. Вязьма ул. Пугачева, д.5</t>
  </si>
  <si>
    <t>Смоленская область   г. Вязьма ул. Пугачева, д.7</t>
  </si>
  <si>
    <t>Смоленская область  г. Вязьма ул. Пугачева, д.9</t>
  </si>
  <si>
    <t>Смоленская область   г. Вязьма ул. Пугачева, д.11</t>
  </si>
  <si>
    <t>Смоленская область г. Вязьма ул. Пугачева, д.12</t>
  </si>
  <si>
    <t>Смоленская область г. Вязьма ул. Пугачева, д. 13</t>
  </si>
  <si>
    <t>Смоленская область г. Вязьма ул. Пугачева, д. 14</t>
  </si>
  <si>
    <t>Смоленская область г. Вязьма ул. Пугачева, д.16</t>
  </si>
  <si>
    <t>Смоленская область г. Вязьма ул. Пугачева, 18</t>
  </si>
  <si>
    <t>Смоленская область  г. Вязьма ул. Пугачева, д.20</t>
  </si>
  <si>
    <t>Смоленская область  г. Вязьма ул. Пугачева, д. 22</t>
  </si>
  <si>
    <t>Смоленская область г. Вязьма ул. Машиностроительная, д. 11</t>
  </si>
  <si>
    <t>Смоленская область г. Вязьма ул. Машиностроительная, д. 13</t>
  </si>
  <si>
    <t>Смоленская область  г. Вязьма ул. Машиностроительная, д. 15</t>
  </si>
  <si>
    <t>Смоленская область  г. Вязьма ул. Машиностроительная, д. 17</t>
  </si>
  <si>
    <t>Смоленская область г. Вязьма ул. Объездное шоссе, д. 13</t>
  </si>
  <si>
    <t>Смоленская область  г. Вязьма ул. Объездное шоссе, д. 14</t>
  </si>
  <si>
    <t>Смоленская область  г. Вязьма ул. Объездное шоссе, д. 15</t>
  </si>
  <si>
    <t>Смоленская область  г. Вязьма ул. Объездное шоссе, д. 16</t>
  </si>
  <si>
    <t>Смоленская область г. Вязьма ул. Объездное шоссе, д. 17</t>
  </si>
  <si>
    <t>Смоленская область  г. Вязьма ул. Объездное шоссе, д. 18</t>
  </si>
  <si>
    <t>Смоленская область г. Вязьма ул. Объездное шоссе, д. 19</t>
  </si>
  <si>
    <t>Смоленская область  г. Вязьма ул. Объездное шоссе, д.20</t>
  </si>
  <si>
    <t>Смоленская область г. Вязьма ул. Объездное шоссе, д.21</t>
  </si>
  <si>
    <t>Смоленская область  г. Вязьма ул. Объездное шоссе, д.22</t>
  </si>
  <si>
    <t>Смоленская область  г. Вязьма ул. Объездное шоссе, д.23</t>
  </si>
  <si>
    <t>Смоленская область г. Вязьма ул. Объездное шоссе, д.24</t>
  </si>
  <si>
    <t>Смоленская область  г. Вязьма ул. Объездное шоссе, д.26</t>
  </si>
  <si>
    <t>Смоленская область  г. Вязьма ул. Объездное шоссе, д.28</t>
  </si>
  <si>
    <t>Смоленская область, г. Вязьма, ул. Ямская, д. с 110 по 92</t>
  </si>
  <si>
    <t>Смоленская область, г. Вязьма, ул. Трудовой проезд</t>
  </si>
  <si>
    <t xml:space="preserve">Смоленская область, г. Вязьма, ул. Льнозаводская </t>
  </si>
  <si>
    <t>Смоленская область, г. Вязьма ул. Монтажников</t>
  </si>
  <si>
    <t>Смоленская область, г. Вязьма ул. 2-я Бозня</t>
  </si>
  <si>
    <t>Смоленская область г. Вязьма ул. 1-я Бозня</t>
  </si>
  <si>
    <t>Смоленская область г. Вязьма ул. 2-я Бозня</t>
  </si>
  <si>
    <t>Смоленская область, г. Вязьма, ул. Степана Разина д.</t>
  </si>
  <si>
    <t>55.191884
34.346046</t>
  </si>
  <si>
    <t>55.195892
34.335998</t>
  </si>
  <si>
    <t>55.191869
34,345874</t>
  </si>
  <si>
    <t>55.214101
34.280884</t>
  </si>
  <si>
    <t xml:space="preserve">Смоленская область,  г. Вязьма, ул. Степана Разина </t>
  </si>
  <si>
    <t xml:space="preserve">Смоленская область, г. Вязьма, ул. Степана Разина </t>
  </si>
  <si>
    <t>Смоленская область,  г. Вязьма, ул. Смоленская д.27</t>
  </si>
  <si>
    <t>Смоленская область,  г. Вязьма, ул. Смоленская д.29</t>
  </si>
  <si>
    <t>Смоленская область,  г. Вязьма, ул. Смоленская д.31</t>
  </si>
  <si>
    <t>Смоленская область, г. Вязьма, пер. Новый</t>
  </si>
  <si>
    <t>Смоленская область,  г. Вязьма, пер. Новый</t>
  </si>
  <si>
    <t>Смоленская область,г. Вязьма, пер. Новый</t>
  </si>
  <si>
    <t>55.214093
34.280801</t>
  </si>
  <si>
    <t>55.214022
34.280853</t>
  </si>
  <si>
    <t>55.214211
34.280754</t>
  </si>
  <si>
    <t>55.214098
34.280847</t>
  </si>
  <si>
    <t>55.214054
34.280811</t>
  </si>
  <si>
    <t>55.214173
34.280911</t>
  </si>
  <si>
    <t>55.184101
34.287684</t>
  </si>
  <si>
    <t>55.184260
34.287610</t>
  </si>
  <si>
    <t>55.184378
34.287693</t>
  </si>
  <si>
    <t>55.184408
34.287505</t>
  </si>
  <si>
    <t>55.203550
34.280475</t>
  </si>
  <si>
    <t>55.203133
34.280115</t>
  </si>
  <si>
    <t>55.202835
34.280008</t>
  </si>
  <si>
    <t>55.205769
34.259709</t>
  </si>
  <si>
    <t>55.205900
34.259599</t>
  </si>
  <si>
    <t>55.205788
34.259651</t>
  </si>
  <si>
    <t>55.205856
34.259602</t>
  </si>
  <si>
    <t>55.205705
34.259670</t>
  </si>
  <si>
    <t>55.205638
34.259681</t>
  </si>
  <si>
    <t>Смоленская область, г. Вязьма, на пересечении улиц Заречная и Луговая</t>
  </si>
  <si>
    <t>Смоленская область,  г. Вязьма, пер. Овсяника</t>
  </si>
  <si>
    <t>55.202703
34.285721</t>
  </si>
  <si>
    <t>55.202643
34.285698</t>
  </si>
  <si>
    <t>55.202802
34.285703</t>
  </si>
  <si>
    <t>55.202823
34.285616</t>
  </si>
  <si>
    <t>55.202766
34.285577</t>
  </si>
  <si>
    <t>55.214802
34.282706</t>
  </si>
  <si>
    <t>55.214705
34.282802</t>
  </si>
  <si>
    <t>55.214682
34.282594</t>
  </si>
  <si>
    <t>55.214901
34.282582</t>
  </si>
  <si>
    <t>55.214750
34.282797</t>
  </si>
  <si>
    <t>55.214884
34.282642</t>
  </si>
  <si>
    <t>55.214979
34.282645</t>
  </si>
  <si>
    <t>55.214912
34.282672</t>
  </si>
  <si>
    <t>55.214885
34.282612</t>
  </si>
  <si>
    <t>55.214800
34.282711</t>
  </si>
  <si>
    <t>55.214762
34.282583</t>
  </si>
  <si>
    <t>Смоленская область,  г. Вязьма, ул. Гармоново</t>
  </si>
  <si>
    <t>Смоленская область, г. Вязьма, ул. Гармоново</t>
  </si>
  <si>
    <t>55.185121
34.289704</t>
  </si>
  <si>
    <t>55.185282
34.289914</t>
  </si>
  <si>
    <t>55.185008
34.289616</t>
  </si>
  <si>
    <t>55.185277
34.289598</t>
  </si>
  <si>
    <t>55.185083
34.289620</t>
  </si>
  <si>
    <t>55.184997
34.289618</t>
  </si>
  <si>
    <t>55.185196
34.289715</t>
  </si>
  <si>
    <t>55.185231
34.289748</t>
  </si>
  <si>
    <t>55.193308
34.305598</t>
  </si>
  <si>
    <t>55.193378
34.305648</t>
  </si>
  <si>
    <t>55.193503
34.305757</t>
  </si>
  <si>
    <t>55.193609
34.305822</t>
  </si>
  <si>
    <t>55.193255
34.305862</t>
  </si>
  <si>
    <t>Смоленская область,  г. Вязьма, на пересечении улиц 2-ая Крапивенская и 25 Октября (в районе СТО)</t>
  </si>
  <si>
    <t>Смоленская область,г. Вязьма, ул.Алексеевская (в районе поворота на комплекс очистных сооружений)</t>
  </si>
  <si>
    <t>Смоленская область, г. Вязьма, ул.Алексеевская (в районе поворота на комплекс очистных сооружений)</t>
  </si>
  <si>
    <t>55.193324
34.305503</t>
  </si>
  <si>
    <t>55.193435
34.305749</t>
  </si>
  <si>
    <t>55.193328
34.305714</t>
  </si>
  <si>
    <t>55.193462
34.305618</t>
  </si>
  <si>
    <t>55.193558
34.305700</t>
  </si>
  <si>
    <t>55.170256
34.312815</t>
  </si>
  <si>
    <t>55.170401
34.312783</t>
  </si>
  <si>
    <t>Смоленская область, г. Вязьма, ул.Алексеевская (в районе магазина)</t>
  </si>
  <si>
    <t>Смоленская область,г. Вязьма, ул.Алексеевская (в районе магазина)</t>
  </si>
  <si>
    <t>55.170315
34.312878</t>
  </si>
  <si>
    <t>55.170473
34.312745</t>
  </si>
  <si>
    <t>55.166256
34.313515</t>
  </si>
  <si>
    <t>55.166302
34.313472</t>
  </si>
  <si>
    <t>55.166034
34.313248</t>
  </si>
  <si>
    <t>Смоленская область,  г. Вязьма, ул.Сычевское шоссе, д.44</t>
  </si>
  <si>
    <t>Смоленская область, г. Вязьма, ул.Строителей, д.3</t>
  </si>
  <si>
    <t>Смоленская область, г.Вязьма, ул.Спортивная  д.1, 1а</t>
  </si>
  <si>
    <t>Смоленская область, г.Вязьма, пер. Славянский</t>
  </si>
  <si>
    <t>55.166301
34.313436</t>
  </si>
  <si>
    <t>55.166124
34.313450</t>
  </si>
  <si>
    <t>55.199601
34.315133</t>
  </si>
  <si>
    <t>Смоленская область,г. Вязьма пр. 25 Октября,  д. 10</t>
  </si>
  <si>
    <t>Котельная Баня, Прачечная</t>
  </si>
  <si>
    <t>Смоленская область,</t>
  </si>
  <si>
    <t>55,233806
34,262912</t>
  </si>
  <si>
    <t>Открытая площадка с  твердым покрытием и ограждением</t>
  </si>
  <si>
    <t>55,231823
34,262674</t>
  </si>
  <si>
    <t>55,232236
34,259675</t>
  </si>
  <si>
    <t>Смоленская область,Вяземский район,с. Андрейково ул. Комсомольская, возле дома 6</t>
  </si>
  <si>
    <t>55,230838
34,256373</t>
  </si>
  <si>
    <t>Смоленская область, Вяземский район, с. Андрейково, ул. Мира, между домами 14 и 16</t>
  </si>
  <si>
    <t>55,232723
34,256156</t>
  </si>
  <si>
    <t>55,234242
34,255464</t>
  </si>
  <si>
    <t>55,230747
34,259888</t>
  </si>
  <si>
    <t>55,239901
34,249167</t>
  </si>
  <si>
    <t>Смоленская область,Вяземский район,с. Андрейково ул. Комсомольская, за домом №7</t>
  </si>
  <si>
    <t>55,233616
34,251404</t>
  </si>
  <si>
    <t>Смоленская область, Вяземский район,с. Андрейково ул. Спортивная, напротив дома №27</t>
  </si>
  <si>
    <t>55,237020
34,256080</t>
  </si>
  <si>
    <t>Смоленская область, Вяземский район, с. Андрейково ул. Полевая, д. №12 на территории предприятия</t>
  </si>
  <si>
    <t>55,235171
34,267030</t>
  </si>
  <si>
    <t>55,235171 34,267030</t>
  </si>
  <si>
    <t>МБОУ "Андрейковская СОШ" Вяземского района Смоленской области</t>
  </si>
  <si>
    <t xml:space="preserve">Смоленская область, Вяземский район,с. Андрейково ул. Совхозная рядом с д. №7 </t>
  </si>
  <si>
    <t>55,231383
34,260222</t>
  </si>
  <si>
    <t>215116 Смоленская область, г. Вязьма, ул. Чкалова, д. 16</t>
  </si>
  <si>
    <t xml:space="preserve">Смоленская область, Вяземский район, д. Относово ул. Молодежная, рядом с д. №5 </t>
  </si>
  <si>
    <t>55,212686 34,141464</t>
  </si>
  <si>
    <t xml:space="preserve">Смоленская область, Вяземский район, д. Относово ул. Школьная, рядом с котельной </t>
  </si>
  <si>
    <t>55,214545 34,141474</t>
  </si>
  <si>
    <t xml:space="preserve">Смоленская область, Вяземский район, д. Относово ул. Школьная, рядом с домом №6 </t>
  </si>
  <si>
    <t>55,213888
34,146262</t>
  </si>
  <si>
    <t>Смоленская область, Вяземский район, д. Относово ул.Садовая, рядом с домом №7</t>
  </si>
  <si>
    <t>55,214272 34,148575</t>
  </si>
  <si>
    <t>Смоленская область, Вяземский район, д. Относово ул. Садовая, рядом с домом №22</t>
  </si>
  <si>
    <t>55,215727 34,144373</t>
  </si>
  <si>
    <t>Смоленская область, Вяземский район, п. Березняки,  рядом с домом №3</t>
  </si>
  <si>
    <t>55.218356 34.208381</t>
  </si>
  <si>
    <t>Государственная</t>
  </si>
  <si>
    <t>Министерство Обороны РФ</t>
  </si>
  <si>
    <t>Смоленская область, Вяземский район, с. Вяземский, ул. Каретниковой,  рядом с домом №1</t>
  </si>
  <si>
    <t>55,233393 34,171555</t>
  </si>
  <si>
    <t>Смоленская область, Вяземский район, с. Вяземский,ул. Возрождения,  рядом с домом №1</t>
  </si>
  <si>
    <t>55,236808
34,171474</t>
  </si>
  <si>
    <t>Смоленская область, Вяземский район, д. Артемово, рядом с домом №25</t>
  </si>
  <si>
    <t>55,207484
33,952191</t>
  </si>
  <si>
    <t>Смоленская область, Вяземский район, д. Черное, ул. Просвещения, рядом с домом №1</t>
  </si>
  <si>
    <t>55,188666
33,969555</t>
  </si>
  <si>
    <t>Смоленская область, Вяземский район, д. Черное, ул. Просвещения, рядом с домом №5</t>
  </si>
  <si>
    <t>55,187262 33,971434</t>
  </si>
  <si>
    <t>Открытая площадка с  твердым покрытием без ограждения</t>
  </si>
  <si>
    <t>СОГБОУ "Вяземская школа-интернат для обучающихся с ограниченными возможностями здоровья"</t>
  </si>
  <si>
    <t>Смоленская область, Вяземский район, д. Черное, ул. Просвещения, д. №5</t>
  </si>
  <si>
    <t>Смоленская область, Вяземский район, д. Черное, ул. Советская, напротив дома №4</t>
  </si>
  <si>
    <t>55,191131
33,992141</t>
  </si>
  <si>
    <t>Смоленская область, Вяземский район, д. Черное, ул. Центральная, рядом с домом №14</t>
  </si>
  <si>
    <t xml:space="preserve">55,192323
33,996363 </t>
  </si>
  <si>
    <t>Смоленская область, Вяземский район, д. Черное, ул. Молодежная,  между домами №1 и №2</t>
  </si>
  <si>
    <t>55,190767
33,987878</t>
  </si>
  <si>
    <t>Смоленская область, Вяземский район, д. Черное, ул. Молодежная,  рядом с домом №14</t>
  </si>
  <si>
    <t>55,193272
33,987858</t>
  </si>
  <si>
    <t>55.405113
33.888926</t>
  </si>
  <si>
    <t>Бетонная плитка</t>
  </si>
  <si>
    <t>215158, Смоленская область, Вяземский район, с. Андрейково, ул. Комсомольская, д.4 на территории предприятия</t>
  </si>
  <si>
    <t>55,233802
34,262908</t>
  </si>
  <si>
    <t>55,233816
34,262901</t>
  </si>
  <si>
    <t>55,233824 34,262917</t>
  </si>
  <si>
    <t>55,233845 34,262969</t>
  </si>
  <si>
    <t xml:space="preserve">Здание котельной </t>
  </si>
  <si>
    <t>55,233784 34,262811</t>
  </si>
  <si>
    <t>55,233126 34,262180</t>
  </si>
  <si>
    <t>55,233359 34,262317</t>
  </si>
  <si>
    <t>55,233629 34,262222</t>
  </si>
  <si>
    <t>55,233921 34,262017</t>
  </si>
  <si>
    <t>55,233325 34,262517</t>
  </si>
  <si>
    <t>55,233111 34,262789</t>
  </si>
  <si>
    <t>55,234211
34,261923</t>
  </si>
  <si>
    <t>55,231716 34,264219</t>
  </si>
  <si>
    <t>55,233219 34,263417</t>
  </si>
  <si>
    <t>55,232907 34,261716</t>
  </si>
  <si>
    <t>55,232197 34,261615</t>
  </si>
  <si>
    <t>55,231716 34,263219</t>
  </si>
  <si>
    <t>55,231719 34,268989</t>
  </si>
  <si>
    <t>55,239789 34,262022</t>
  </si>
  <si>
    <t>55,238925
34,262111</t>
  </si>
  <si>
    <t>55,236581 34,263469</t>
  </si>
  <si>
    <t>55,2358796 34,2636948</t>
  </si>
  <si>
    <t>55,236622 34,263312</t>
  </si>
  <si>
    <t>55,239652
34,261111</t>
  </si>
  <si>
    <t>55,231245 34,266497</t>
  </si>
  <si>
    <t>55,238468 34,263694</t>
  </si>
  <si>
    <t>55,238497 34,263467</t>
  </si>
  <si>
    <t>55,237856 34,263965</t>
  </si>
  <si>
    <t>55,233691 34,265289</t>
  </si>
  <si>
    <t>55,238698 34,263546</t>
  </si>
  <si>
    <t>55,232547 34,266548</t>
  </si>
  <si>
    <t>55,233457 34,269456</t>
  </si>
  <si>
    <t>55,233891 34,262941</t>
  </si>
  <si>
    <t>55,236947
34,263594</t>
  </si>
  <si>
    <t>55,235879 34,264311</t>
  </si>
  <si>
    <t>55,232544 34,258367</t>
  </si>
  <si>
    <t>55,232999
34,257671</t>
  </si>
  <si>
    <t>55,231111 34,258479</t>
  </si>
  <si>
    <t>55,233298
34,258542</t>
  </si>
  <si>
    <t>55,232986 34,259147</t>
  </si>
  <si>
    <t>55,232739 34,258980</t>
  </si>
  <si>
    <t>55,232986 34,257781</t>
  </si>
  <si>
    <t>55,239996 34,257688</t>
  </si>
  <si>
    <t>55,237958 34,249999</t>
  </si>
  <si>
    <t>55,231756 34,258477</t>
  </si>
  <si>
    <t>55,236589 34,256589</t>
  </si>
  <si>
    <t>55,231234 34,256173</t>
  </si>
  <si>
    <t>55,234989 34,255356</t>
  </si>
  <si>
    <t>55,229999 34,256897</t>
  </si>
  <si>
    <t>55,229556 34,251111</t>
  </si>
  <si>
    <t>55,236891 34,259689</t>
  </si>
  <si>
    <t>55,232356
34,256378</t>
  </si>
  <si>
    <t>55,232222 34,255470</t>
  </si>
  <si>
    <t>55,233256 34,256996</t>
  </si>
  <si>
    <t>55,236895 34,259862</t>
  </si>
  <si>
    <t>55,235897 34,249875</t>
  </si>
  <si>
    <t>55,233311 34,256522</t>
  </si>
  <si>
    <t>55,235684 34,252224</t>
  </si>
  <si>
    <t>55,232244 34,253689</t>
  </si>
  <si>
    <t>55,233569
34,253659</t>
  </si>
  <si>
    <t>55,242222
34,249586</t>
  </si>
  <si>
    <t>55,229999 34,236589</t>
  </si>
  <si>
    <t>55,232888
34,257833</t>
  </si>
  <si>
    <t>55,232211
34,255362</t>
  </si>
  <si>
    <t>55,238558 34,253661</t>
  </si>
  <si>
    <t>55,232211 34,253311</t>
  </si>
  <si>
    <t>55,231177 34,252476</t>
  </si>
  <si>
    <t>55,239863 34,255678</t>
  </si>
  <si>
    <t>55,236787 34,256958</t>
  </si>
  <si>
    <t>55,231191 34,255728</t>
  </si>
  <si>
    <t>55,236742 34,255499</t>
  </si>
  <si>
    <t>55,234357 34,255460</t>
  </si>
  <si>
    <t>55,232568 34,255879</t>
  </si>
  <si>
    <t>55,234678 34,256572</t>
  </si>
  <si>
    <t>55,233535 34,255789</t>
  </si>
  <si>
    <t>55,232948 34,256589</t>
  </si>
  <si>
    <t>55,239856 34,255774</t>
  </si>
  <si>
    <t>55,230227 34,259876</t>
  </si>
  <si>
    <t>55,230689 34,252289</t>
  </si>
  <si>
    <t>55,233567 34,259589</t>
  </si>
  <si>
    <t>55,231256 34,252253</t>
  </si>
  <si>
    <t>55,232568 34,256589</t>
  </si>
  <si>
    <t>55,231478 34,259225</t>
  </si>
  <si>
    <t>55,239225 34,255556</t>
  </si>
  <si>
    <t>55,231117 34,252589</t>
  </si>
  <si>
    <t>55,239622 34,255558</t>
  </si>
  <si>
    <t>55,211109 34,242566</t>
  </si>
  <si>
    <t>55,239711
34,24879</t>
  </si>
  <si>
    <t>55,232277 34,243351</t>
  </si>
  <si>
    <t>55,241116 34,243456</t>
  </si>
  <si>
    <t>55,245557
34,243566</t>
  </si>
  <si>
    <t>55,239220 34,248771</t>
  </si>
  <si>
    <t>55,237992 34,245922</t>
  </si>
  <si>
    <t>55,235890 34,242923</t>
  </si>
  <si>
    <t>55,238720 34,242174</t>
  </si>
  <si>
    <t>55,238910 34,246925</t>
  </si>
  <si>
    <t>55,233698 34,242365</t>
  </si>
  <si>
    <t>55,232568 34,248927</t>
  </si>
  <si>
    <t>55,238790 34,246528</t>
  </si>
  <si>
    <t>55,233658 34,245689</t>
  </si>
  <si>
    <t>55,233568 34,249547</t>
  </si>
  <si>
    <t>55,238790 34,249222</t>
  </si>
  <si>
    <t>55,239987 34,249872</t>
  </si>
  <si>
    <t>55,232583 34,249833</t>
  </si>
  <si>
    <t>55,236990 34,249534</t>
  </si>
  <si>
    <t>215158 Смоленская область, Вяземский район, с. Андрейково, ул. Комсомольская, д.33</t>
  </si>
  <si>
    <t>215158 Смоленская область, Вяземский район, с. Андрейково, ул. Комсомольская, д.35</t>
  </si>
  <si>
    <t>215158 Смоленская область, Вяземский район, с. Андрейково, ул. Комсомольская, д.37</t>
  </si>
  <si>
    <t>215158 Смоленская область, Вяземский район, с. Андрейково, ул. Комсомольская, д.36</t>
  </si>
  <si>
    <t>215158 Смоленская область, Вяземский район, с. Андрейково, ул. Комсомольская, д.38</t>
  </si>
  <si>
    <t>215158 Смоленская область, Вяземский район, с. Андрейково, ул. Комсомольская, д.40</t>
  </si>
  <si>
    <t>55,239290 34,249352</t>
  </si>
  <si>
    <t>55,232990 34,246936</t>
  </si>
  <si>
    <t>55,239790 34,248937</t>
  </si>
  <si>
    <t>215158 Смоленская область, Вяземский район, с. Андрейково, ул. Комсомольская, д.42</t>
  </si>
  <si>
    <t>215158 Смоленская область, Вяземский район, с. Андрейково, ул. Комсомольская, д.44</t>
  </si>
  <si>
    <t>215158 Смоленская область, Вяземский район, с. Андрейково, ул. Комсомольская, д.52</t>
  </si>
  <si>
    <t>215158 Смоленская область, Вяземский район, с. Андрейково, ул. Комсомольская, д.64</t>
  </si>
  <si>
    <t>215158 Смоленская область, Вяземский район, с. Андрейково, ул. Комсомольская, д.60</t>
  </si>
  <si>
    <t>215158 Смоленская область, Вяземский район, с. Андрейково, ул. Комсомольская, д.66</t>
  </si>
  <si>
    <t>55,239960 34,242940</t>
  </si>
  <si>
    <t>55,239950 34,249319</t>
  </si>
  <si>
    <t>55,239213
34,249386</t>
  </si>
  <si>
    <t>55,241290 34,251941</t>
  </si>
  <si>
    <t>55,239920 34,249242</t>
  </si>
  <si>
    <t>55,239940 34,242943</t>
  </si>
  <si>
    <t>215158 Смоленская область, Вяземский район, с. Андрейково, ул. Комсомольская, д.68</t>
  </si>
  <si>
    <t>215158 Смоленская область, Вяземский район, с. Андрейково, ул. Комсомольская, д.74</t>
  </si>
  <si>
    <t>215158 Смоленская область, Вяземский район, с. Андрейково, ул. Комсомольская, д.76</t>
  </si>
  <si>
    <t>215158 Смоленская область, Вяземский район, с. Андрейково, ул. Комсомольская, д.78</t>
  </si>
  <si>
    <t>215158 Смоленская область, Вяземский район, с. Андрейково, ул. Комсомольская, д.80</t>
  </si>
  <si>
    <t>215158 Смоленская область, Вяземский район, с. Андрейково, ул. Комсомольская, д.84</t>
  </si>
  <si>
    <t>55,239987 34,249544</t>
  </si>
  <si>
    <t>55,245987 34,248245</t>
  </si>
  <si>
    <t>55,239909 34,249467</t>
  </si>
  <si>
    <t>55,239936
34,245847</t>
  </si>
  <si>
    <t>55,239290 34,242948</t>
  </si>
  <si>
    <t>55,237990 34,248949</t>
  </si>
  <si>
    <t>55,232990 34,248950</t>
  </si>
  <si>
    <t>215158 Смоленская область, Вяземский район, с. Андрейково, ул. Первомайская, д.1</t>
  </si>
  <si>
    <t>215158 Смоленская область, Вяземский район, с. Андрейково, ул. Первомайская, д.2</t>
  </si>
  <si>
    <t>55,234617 34,251509</t>
  </si>
  <si>
    <t>55,233454 34,255256</t>
  </si>
  <si>
    <t>215158 Смоленская область, Вяземский район, с. Андрейково, ул. Первомайская, д.3</t>
  </si>
  <si>
    <t>215158 Смоленская область, Вяземский район, с. Андрейково, ул. Первомайская, д.4</t>
  </si>
  <si>
    <t>215158 Смоленская область, Вяземский район, с. Андрейково, ул. Первомайская, д.5</t>
  </si>
  <si>
    <t>215158 Смоленская область, Вяземский район, с. Андрейково, ул. Первомайская, д.6</t>
  </si>
  <si>
    <t>215158 Смоленская область, Вяземский район, с. Андрейково, ул. Первомайская, д.7</t>
  </si>
  <si>
    <t>215158 Смоленская область, Вяземский район, с. Андрейково, ул. Первомайская, д.8</t>
  </si>
  <si>
    <t>215158 Смоленская область, Вяземский район, с. Андрейково, ул. Первомайская, д.9</t>
  </si>
  <si>
    <t>55,233601
34,259412</t>
  </si>
  <si>
    <t>55,233879 34,251203</t>
  </si>
  <si>
    <t>55,238918 34,251491</t>
  </si>
  <si>
    <t>55,236589 34,251548</t>
  </si>
  <si>
    <t>55,236589 34,255897</t>
  </si>
  <si>
    <t>55,235897 34,257682</t>
  </si>
  <si>
    <t>55,239898 34,258877</t>
  </si>
  <si>
    <t>215158 Смоленская область, Вяземский район, с. Андрейково, ул. Первомайская, д.10</t>
  </si>
  <si>
    <t>215158 Смоленская область, Вяземский район, с. Андрейково, ул. Первомайская, д.12</t>
  </si>
  <si>
    <t>215158 Смоленская область, Вяземский район, с. Андрейково, ул. Комсомольская, д.1</t>
  </si>
  <si>
    <t>215158 Смоленская область, Вяземский район, с. Андрейково, ул. Комсомольская, д.2</t>
  </si>
  <si>
    <t>215158 Смоленская область, Вяземский район, с. Андрейково, ул. Комсомольская, д.3</t>
  </si>
  <si>
    <t>55,239558
34,258978</t>
  </si>
  <si>
    <t>55,236987
34,252897</t>
  </si>
  <si>
    <t>55,232879 34,259867</t>
  </si>
  <si>
    <t>55,232226 34,252489</t>
  </si>
  <si>
    <t>55,239979 34,268917</t>
  </si>
  <si>
    <t>55,232568 34,253569</t>
  </si>
  <si>
    <t>215158 Смоленская область, Вяземский район, с. Андрейково, ул. Комсомольская, д.4</t>
  </si>
  <si>
    <t>215158 Смоленская область, Вяземский район, с. Андрейково, ул. Комсомольская, д.5</t>
  </si>
  <si>
    <t>215158 Смоленская область, Вяземский район, с. Андрейково, ул. Комсомольская, д.6</t>
  </si>
  <si>
    <t>215158 Смоленская область, Вяземский район, с. Андрейково, ул. Комсомольская, д.7</t>
  </si>
  <si>
    <t>215158 Смоленская область, Вяземский район, с. Андрейково, ул. Комсомольская, д.8</t>
  </si>
  <si>
    <t>215158 Смоленская область, Вяземский район, с. Андрейково, ул. Комсомольская, д.9</t>
  </si>
  <si>
    <t>55,233568 34,256111</t>
  </si>
  <si>
    <t>55,238755 34,256513</t>
  </si>
  <si>
    <t>55,239816 34,255421</t>
  </si>
  <si>
    <t>55,236896 34,249322</t>
  </si>
  <si>
    <t>55,237896 34,249423</t>
  </si>
  <si>
    <t>55,233266 34,257924</t>
  </si>
  <si>
    <t>215158 Смоленская область, Вяземский район, с. Андрейково, ул. Комсомольская, д.10</t>
  </si>
  <si>
    <t>215158 Смоленская область, Вяземский район, с. Андрейково, ул. Комсомольская, д.11</t>
  </si>
  <si>
    <t>215158 Смоленская область, Вяземский район, с. Андрейково, ул. Комсомольская, д.12</t>
  </si>
  <si>
    <t>215158 Смоленская область, Вяземский район, с. Андрейково, ул. Комсомольская, д.13</t>
  </si>
  <si>
    <t>215158 Смоленская область, Вяземский район, с. Андрейково, ул. Комсомоль-ская,д.15</t>
  </si>
  <si>
    <t>215158 Смоленская область, Вяземский район, с. Андрейково, ул. Комсомольская, д.17</t>
  </si>
  <si>
    <t>55,236589 34,259525</t>
  </si>
  <si>
    <t>55,236546 34,252586</t>
  </si>
  <si>
    <t>55,233576 34,259517</t>
  </si>
  <si>
    <t>55,234116 34,252728</t>
  </si>
  <si>
    <t>55,234896 34,259929</t>
  </si>
  <si>
    <t>55,239686 34,259830</t>
  </si>
  <si>
    <t>215158 Смоленская область, Вяземский район, с. Андрейково, ул. Комсомольская, д.18</t>
  </si>
  <si>
    <t>215158 Смоленская область, Вяземский район, с. Андрейково, ул. Комсомольская, д.19</t>
  </si>
  <si>
    <t>215158 Смоленская область, Вяземский район, с. Андрейково, ул. Комсомольская, д.21</t>
  </si>
  <si>
    <t>215158 Смоленская область, Вяземский район, с. Андрейково, ул. Комсомольская, д.23</t>
  </si>
  <si>
    <t>55,233616 34,249991</t>
  </si>
  <si>
    <t>55,237316 34,259633</t>
  </si>
  <si>
    <t>55,233598 34,259994</t>
  </si>
  <si>
    <t>55,236598 34,257465</t>
  </si>
  <si>
    <t>55,239658 34,253598</t>
  </si>
  <si>
    <t>55,238978 34,249859</t>
  </si>
  <si>
    <t>55,239879 34,257891</t>
  </si>
  <si>
    <t>55,237020 34,256082</t>
  </si>
  <si>
    <t>55,237020 34,256083</t>
  </si>
  <si>
    <t>55,237020 34,256084</t>
  </si>
  <si>
    <t>55,237020 34,256085</t>
  </si>
  <si>
    <t>55,237020 34,256086</t>
  </si>
  <si>
    <t>55,237020 34,256087</t>
  </si>
  <si>
    <t>55,237020 34,256088</t>
  </si>
  <si>
    <t>55,237020 34,256089</t>
  </si>
  <si>
    <t>55,237020 34,256090</t>
  </si>
  <si>
    <t>55,237020 34,256091</t>
  </si>
  <si>
    <t>55,237020 34,256092</t>
  </si>
  <si>
    <t>55,237020 34,256093</t>
  </si>
  <si>
    <t>55,237020 34,256094</t>
  </si>
  <si>
    <t>55,237020 34,256095</t>
  </si>
  <si>
    <t>55,235171 34,267031</t>
  </si>
  <si>
    <t>55,231383 34,260222</t>
  </si>
  <si>
    <t>55,233010 34,257141</t>
  </si>
  <si>
    <t>55,230676 34,259959</t>
  </si>
  <si>
    <t>55,212686 34,141465</t>
  </si>
  <si>
    <t>55,212686 34,141466</t>
  </si>
  <si>
    <t>55,212686 34,141467</t>
  </si>
  <si>
    <t>55,212686 34,141468</t>
  </si>
  <si>
    <t>55,212686 34,141469</t>
  </si>
  <si>
    <t>55,212686 34,141470</t>
  </si>
  <si>
    <t>55,212686 34,141471</t>
  </si>
  <si>
    <t>55,212686 34,141472</t>
  </si>
  <si>
    <t>55,214545 34,141475</t>
  </si>
  <si>
    <t>55,214545
34,141476</t>
  </si>
  <si>
    <t>55,214545 34,141478</t>
  </si>
  <si>
    <t>55,214545
34,141477</t>
  </si>
  <si>
    <t>55,213888 34,146262</t>
  </si>
  <si>
    <t>55,213888 34,146263</t>
  </si>
  <si>
    <t>55,213888 34,146264</t>
  </si>
  <si>
    <t>55,213888 34,146265</t>
  </si>
  <si>
    <t>55,213888 34,146266</t>
  </si>
  <si>
    <t>55,213888 34,146267</t>
  </si>
  <si>
    <t>55,213888 34,146268</t>
  </si>
  <si>
    <t>55,213888 34,146269</t>
  </si>
  <si>
    <t>55,213888 34,146270</t>
  </si>
  <si>
    <t>55,214272 34,148576</t>
  </si>
  <si>
    <t>55,214272 34,148577</t>
  </si>
  <si>
    <t>55,214272 34,148578</t>
  </si>
  <si>
    <t>55,214272 34,148579</t>
  </si>
  <si>
    <t>55,214272 34,148580</t>
  </si>
  <si>
    <t>55,214272 34,148581</t>
  </si>
  <si>
    <t>55,214272 34,148582</t>
  </si>
  <si>
    <t>55,214272 34,148583</t>
  </si>
  <si>
    <t>55,214272 34,148584</t>
  </si>
  <si>
    <t>55,214272 34,148585</t>
  </si>
  <si>
    <t>55,214272 34,148586</t>
  </si>
  <si>
    <t>55,214272 34,148587</t>
  </si>
  <si>
    <t>55,214272 34,148588</t>
  </si>
  <si>
    <t>55,214272 34,148589</t>
  </si>
  <si>
    <t>55,214272 34,148590</t>
  </si>
  <si>
    <t>55,214272 34,148591</t>
  </si>
  <si>
    <t>55,214272 34,148592</t>
  </si>
  <si>
    <t>55,214272 34,148593</t>
  </si>
  <si>
    <t>55,214272 34,148594</t>
  </si>
  <si>
    <t>55,214272 34,148595</t>
  </si>
  <si>
    <t>55,214272 34,148596</t>
  </si>
  <si>
    <t>55,214272 34,148597</t>
  </si>
  <si>
    <t>55,214272 34,148598</t>
  </si>
  <si>
    <t>55,214272 34,148599</t>
  </si>
  <si>
    <t>55,214272 34,148600</t>
  </si>
  <si>
    <t>55,214272 34,148601</t>
  </si>
  <si>
    <t>55,214272 34,148602</t>
  </si>
  <si>
    <t>55,214272 34,148603</t>
  </si>
  <si>
    <t>55,214272 34,148604</t>
  </si>
  <si>
    <t>55,214272 34,148605</t>
  </si>
  <si>
    <t>55,214272 34,148606</t>
  </si>
  <si>
    <t>55,214272 34,148607</t>
  </si>
  <si>
    <t>55,214272 34,148608</t>
  </si>
  <si>
    <t>55,215727
34,144378</t>
  </si>
  <si>
    <t>55,215727 34,144382</t>
  </si>
  <si>
    <t>55,215727 34,144383</t>
  </si>
  <si>
    <t>55,215727
34,144384</t>
  </si>
  <si>
    <t>55,215727 34,144385</t>
  </si>
  <si>
    <t>55.218356
34.208381</t>
  </si>
  <si>
    <t>55.218356
34.208382</t>
  </si>
  <si>
    <t>55.218356 34.208383</t>
  </si>
  <si>
    <t>215150 Смоленская область, Вяземский район, с. Вяземский, ул. Каретниковой, д. 1</t>
  </si>
  <si>
    <t>215150 Смоленская область, Вяземский район, с. Вяземский, ул. Каретниковой, д. 3</t>
  </si>
  <si>
    <t>215150 Смоленская область, Вяземский район, с. Вяземский, ул. Каретниковой, д. 4</t>
  </si>
  <si>
    <t>215150 Смоленская область, Вяземский район, с. Вяземский, ул. Каретниковой, д. 6</t>
  </si>
  <si>
    <t>215150 Смоленская область, Вяземский район, с. Вяземский, ул. Каретниковой, д. 5</t>
  </si>
  <si>
    <t>55,236808 34,171475</t>
  </si>
  <si>
    <t>215150 Смоленская область, Вяземский район, с. Вяземский, ул. Каретниковой, д. 7</t>
  </si>
  <si>
    <t>215150 Смоленская область, Вяземский район, с. Вяземский, ул. Возрождения, д. 1</t>
  </si>
  <si>
    <t>215150 Смоленская область, Вяземский район, с. Вяземский, ул. Возрождения, д. 2</t>
  </si>
  <si>
    <t>215150 Смоленская область, Вяземский район, с. Вяземский, ул. Возрождения, д. 3</t>
  </si>
  <si>
    <t>215150 Смоленская область, Вяземский район, с. Вяземский, ул. Возрождения, д. 4</t>
  </si>
  <si>
    <t>215150 Смоленская область, Вяземский район, с. Вяземский, ул. Возрождения, д. 5</t>
  </si>
  <si>
    <t>215150 Смоленская область, Вяземский район, с. Вяземский, ул. Возрождения, д. 7</t>
  </si>
  <si>
    <t>55,236808
34,171476</t>
  </si>
  <si>
    <t>55,236808 34,171477</t>
  </si>
  <si>
    <t>55,236808 34,171480</t>
  </si>
  <si>
    <t>55,236808 34,171481</t>
  </si>
  <si>
    <t>55,207484 33,952192</t>
  </si>
  <si>
    <t>55,207484 33,952193</t>
  </si>
  <si>
    <t>55,207484 33,952194</t>
  </si>
  <si>
    <t>55,207484 33,952195</t>
  </si>
  <si>
    <t>55,207484 33,952196</t>
  </si>
  <si>
    <t>55,207484 33,952197</t>
  </si>
  <si>
    <t>55,207484 33,952198</t>
  </si>
  <si>
    <t>55,207484 33,952199</t>
  </si>
  <si>
    <t>55,207484 33,952200</t>
  </si>
  <si>
    <t>55,207484 33,952201</t>
  </si>
  <si>
    <t>55,207484 33,952202</t>
  </si>
  <si>
    <t>55,207484 33,952203</t>
  </si>
  <si>
    <t>55,188666
33,969556</t>
  </si>
  <si>
    <t>55,188666 33,969557</t>
  </si>
  <si>
    <t>55,188666 33,969558</t>
  </si>
  <si>
    <t>55,187262
33,971434</t>
  </si>
  <si>
    <t>215151 Смоленская область, Вяземский район, д. Черное, ул. Просвещения, д. №5</t>
  </si>
  <si>
    <t>55,193578
33,992567</t>
  </si>
  <si>
    <t>55,191979 33,992143</t>
  </si>
  <si>
    <t>55,197788 33,993333</t>
  </si>
  <si>
    <t>55,193691
33,992144</t>
  </si>
  <si>
    <t>55,191223 33,993946</t>
  </si>
  <si>
    <t>55,191126 33,995598</t>
  </si>
  <si>
    <t>55,191131 33,992147</t>
  </si>
  <si>
    <t>55,191131 33,992149</t>
  </si>
  <si>
    <t>55,191131
33,992150</t>
  </si>
  <si>
    <t>55,191131 33,992151</t>
  </si>
  <si>
    <t>55,191131 33,992152</t>
  </si>
  <si>
    <t>55,191131 33,992153</t>
  </si>
  <si>
    <t>55,192323 33,996364</t>
  </si>
  <si>
    <t>55,192323 33,996365</t>
  </si>
  <si>
    <t>55,192323 33,996366</t>
  </si>
  <si>
    <t>55,192323 33,996367</t>
  </si>
  <si>
    <t>55,192323 33,996368</t>
  </si>
  <si>
    <t>55,192323 33,996369</t>
  </si>
  <si>
    <t>55,192323 33,996370</t>
  </si>
  <si>
    <t>55,192323 33,996371</t>
  </si>
  <si>
    <t>55,192323 33,996372</t>
  </si>
  <si>
    <t>55,192323 33,996373</t>
  </si>
  <si>
    <t>55,192323 33,996374</t>
  </si>
  <si>
    <t>55,192323 33,996375</t>
  </si>
  <si>
    <t>55,192323 33,996376</t>
  </si>
  <si>
    <t>55,192323 33,996377</t>
  </si>
  <si>
    <t>55,192323 33,996378</t>
  </si>
  <si>
    <t>55,192323 33,996379</t>
  </si>
  <si>
    <t>55,192323 33,996380</t>
  </si>
  <si>
    <t>55,192323 33,996381</t>
  </si>
  <si>
    <t>55,192323 33,996382</t>
  </si>
  <si>
    <t>55,192323 33,996383</t>
  </si>
  <si>
    <t>215151 Смоленская область, Вяземский район, д. Черное, переул. Центральный, д. №3</t>
  </si>
  <si>
    <t>55,192323 33,996384</t>
  </si>
  <si>
    <t>55,192323  33,996385</t>
  </si>
  <si>
    <t>215151 Смоленская область, Вяземский район, д. Черное, переул. Центральный, д. №5</t>
  </si>
  <si>
    <t>55,192323 33,996386</t>
  </si>
  <si>
    <t>55,190767 33,987879</t>
  </si>
  <si>
    <t>55,190767 33,987880</t>
  </si>
  <si>
    <t>55,190767
33,987881</t>
  </si>
  <si>
    <t>55,190767 33,987882</t>
  </si>
  <si>
    <t>55,190767 33,987883</t>
  </si>
  <si>
    <t>55,190767 33,987884</t>
  </si>
  <si>
    <t>55,190767 33,987885</t>
  </si>
  <si>
    <t>55,190767 33,987886</t>
  </si>
  <si>
    <t>55,190767 33,987887</t>
  </si>
  <si>
    <t>55,190767 33,987888</t>
  </si>
  <si>
    <t>55,190767 33,987889</t>
  </si>
  <si>
    <t>215151 Смоленская область, Вяземский район, д. Черное, ул.Клубный проезд, д. №1</t>
  </si>
  <si>
    <t>215151 Смоленская область, Вяземский район, д. Черное, ул.Клубный проезд, д. №3</t>
  </si>
  <si>
    <t>215151 Смоленская область, Вяземский район, д. Черное, ул.Клубный проезд, д. №5</t>
  </si>
  <si>
    <t>55,190767 33,987890</t>
  </si>
  <si>
    <t>55,190767 33,987891</t>
  </si>
  <si>
    <t>55,193272 33,987859</t>
  </si>
  <si>
    <t>55,193272 33,987860</t>
  </si>
  <si>
    <t>55,193272 33,987861</t>
  </si>
  <si>
    <t>215151 Смоленская область, Вяземский район, д. Черное, ул.Клубный проезд, д. №4</t>
  </si>
  <si>
    <t>55,193357 33,988952</t>
  </si>
  <si>
    <t>215151 Смоленская область, Вяземский район, д. Черное, ул.Клубный проезд, д. №9</t>
  </si>
  <si>
    <t>55,193339 33,999863</t>
  </si>
  <si>
    <t>215151 Смоленская область, Вяземский район, д. Черное, ул.Клубный проезд, д. №7</t>
  </si>
  <si>
    <t>55,193272 33,987864</t>
  </si>
  <si>
    <t>55,193272 33,987865</t>
  </si>
  <si>
    <t>55,193272 33,987866</t>
  </si>
  <si>
    <t>55,193272 33,987867</t>
  </si>
  <si>
    <t>55,193999 33,987778</t>
  </si>
  <si>
    <t>55,193582 33,988869</t>
  </si>
  <si>
    <t>55,193333 33,987710</t>
  </si>
  <si>
    <t>55,193272 33,987871</t>
  </si>
  <si>
    <t>55,193272 33,987872</t>
  </si>
  <si>
    <t>55,193272 33,987873</t>
  </si>
  <si>
    <t>34.352891
55.168854</t>
  </si>
  <si>
    <t>34.2147 55.102</t>
  </si>
  <si>
    <t>34.360268 55.165193</t>
  </si>
  <si>
    <t xml:space="preserve"> 34.355972 55.169104</t>
  </si>
  <si>
    <t>34.388832 55.166220</t>
  </si>
  <si>
    <t>34.221527 55.103070</t>
  </si>
  <si>
    <t>34.2147 
55.102</t>
  </si>
  <si>
    <t>34.355972
 55.169104</t>
  </si>
  <si>
    <t>34.232644
 55.102391</t>
  </si>
  <si>
    <t>34.223439
 55.103448</t>
  </si>
  <si>
    <t>34.379458 55.177015</t>
  </si>
  <si>
    <t>34.372794
55.172262</t>
  </si>
  <si>
    <t>34.359916
55.171497</t>
  </si>
  <si>
    <t>34.379739
55.175790</t>
  </si>
  <si>
    <t xml:space="preserve"> ул. Космонавтов  34.222047
 55.101867 
ул. Первомайская  34.224713 
55.102202
 ул. Дзержинского  34.223977
55.103117
 ул. Машинистов  34.223500
 55.102198
ул. Советская  34.215209
 55.101935</t>
  </si>
  <si>
    <t>34.215209
 55.101935</t>
  </si>
  <si>
    <t>ул. Дзержинского  34.223977
55.103117
 ул. Октябрьская  34.224122
55.102681</t>
  </si>
  <si>
    <t>34.381678
55.174433</t>
  </si>
  <si>
    <t>34.339409
55.170113</t>
  </si>
  <si>
    <t>34.340834
55.170150</t>
  </si>
  <si>
    <t>34.341288
55.168988</t>
  </si>
  <si>
    <t>34.202117
55.101325</t>
  </si>
  <si>
    <t>34.202007
 55.101172</t>
  </si>
  <si>
    <t>34.202709
55.101395</t>
  </si>
  <si>
    <t>34.202502
55.101169</t>
  </si>
  <si>
    <t>34.202381
55.109778</t>
  </si>
  <si>
    <t>34.202743
55.109771</t>
  </si>
  <si>
    <t>34.202983
55.101035</t>
  </si>
  <si>
    <t>34.202618
55.108065</t>
  </si>
  <si>
    <t>34.205317
55.101205</t>
  </si>
  <si>
    <t>34.201502
55.109606</t>
  </si>
  <si>
    <t>34.347797
55.170090</t>
  </si>
  <si>
    <t>34.339548
55.168749</t>
  </si>
  <si>
    <t>34.340772
55.168790</t>
  </si>
  <si>
    <t>34.339861
55.167311</t>
  </si>
  <si>
    <t>34.202911
 55.101283</t>
  </si>
  <si>
    <t>34.201606
 55.101204</t>
  </si>
  <si>
    <t>34.201236
 55.101214</t>
  </si>
  <si>
    <t>34.201500
 55.101306</t>
  </si>
  <si>
    <t>34.201490
 55.101208</t>
  </si>
  <si>
    <t>34.345150
55.170115</t>
  </si>
  <si>
    <t>34.344541
55.168705</t>
  </si>
  <si>
    <t>34.348934
55.169700</t>
  </si>
  <si>
    <t>34.350346
55.168515</t>
  </si>
  <si>
    <t>34.348673
55.168251</t>
  </si>
  <si>
    <t>34.201138
 55.101201</t>
  </si>
  <si>
    <t>34.201591
 55.101051</t>
  </si>
  <si>
    <t>34.201477
55.101050</t>
  </si>
  <si>
    <t>34.201225
55.101062</t>
  </si>
  <si>
    <t>34.201116
55.101066</t>
  </si>
  <si>
    <t>34.201587
 55.109606</t>
  </si>
  <si>
    <t>34.205211
55.109285</t>
  </si>
  <si>
    <t>34.201239
55.109516</t>
  </si>
  <si>
    <t>34.201571
 55.107986</t>
  </si>
  <si>
    <t>34.201108
 55.109602</t>
  </si>
  <si>
    <t>34.358809
55.162926</t>
  </si>
  <si>
    <t>34.201230
55.108328</t>
  </si>
  <si>
    <t>34.201119
55.108245</t>
  </si>
  <si>
    <t>34.213706
55.948848</t>
  </si>
  <si>
    <t>34.213491
 55.949395</t>
  </si>
  <si>
    <t>34.213812
 55.951735</t>
  </si>
  <si>
    <t>34.213313
 55.950101</t>
  </si>
  <si>
    <t>34.212888
55.950583</t>
  </si>
  <si>
    <t>34.212973
55.951627</t>
  </si>
  <si>
    <t>34.213052
 55.952772</t>
  </si>
  <si>
    <t>34.212546
55.948110</t>
  </si>
  <si>
    <t>34.221443
 55.105728</t>
  </si>
  <si>
    <t>34.221445
55.105714</t>
  </si>
  <si>
    <t>34.368494
55.167862</t>
  </si>
  <si>
    <t>34.367927
55.166407</t>
  </si>
  <si>
    <t>34.228464
55.106135</t>
  </si>
  <si>
    <t>34.226967
55.103550</t>
  </si>
  <si>
    <t>34.222870
55.956271</t>
  </si>
  <si>
    <t>34.224551
 55.100868</t>
  </si>
  <si>
    <t>34.224245
55.101279</t>
  </si>
  <si>
    <t>34.228893
55.959608</t>
  </si>
  <si>
    <t>34.226578
 55.959839</t>
  </si>
  <si>
    <t>34.223756
 55.100033</t>
  </si>
  <si>
    <t>34,221653
 55.100098</t>
  </si>
  <si>
    <t>34.215964
 55.100174</t>
  </si>
  <si>
    <t>34.215964
55.100174</t>
  </si>
  <si>
    <t>34.226751
55.101333</t>
  </si>
  <si>
    <t>34.221013
55.953690</t>
  </si>
  <si>
    <t>34.221531
 55.950169</t>
  </si>
  <si>
    <t>34.226225
55.952142</t>
  </si>
  <si>
    <t>34.220127
 55.950461</t>
  </si>
  <si>
    <t>34.368472
55.167224</t>
  </si>
  <si>
    <t>34.369153
55.164719</t>
  </si>
  <si>
    <t>55.162746
34.369022</t>
  </si>
  <si>
    <t>34.371924
55.166818</t>
  </si>
  <si>
    <t>34.371924
 55.166818</t>
  </si>
  <si>
    <t xml:space="preserve"> 55.103810 34.303970
 55.103994 34.305172
55.104141
34.305832</t>
  </si>
  <si>
    <t>55.104258 
34.306556
 55.104842 34.307639
 55.105449 34.307376
 55.105903 34.306994</t>
  </si>
  <si>
    <t xml:space="preserve"> 55.102855 34.311286
 55.102330 34.310717
  55.102456 34.309771</t>
  </si>
  <si>
    <t xml:space="preserve"> 55.101155 34.307610
 55.101929 34.309214
 55.101905 34.308081</t>
  </si>
  <si>
    <t>55.103704
34.299621</t>
  </si>
  <si>
    <t>34.319604
55.297035</t>
  </si>
  <si>
    <t>34.323769 55.296578</t>
  </si>
  <si>
    <t>34.323387 55.299148</t>
  </si>
  <si>
    <t>34.320502 55.293283</t>
  </si>
  <si>
    <t>34.320379 55.294444</t>
  </si>
  <si>
    <t>34.307772 55.259747</t>
  </si>
  <si>
    <t>34.31085 55.258419</t>
  </si>
  <si>
    <t>34.308051 55.257009</t>
  </si>
  <si>
    <t>34.305036 55.243051</t>
  </si>
  <si>
    <t>34.323769
55.296578</t>
  </si>
  <si>
    <t>34.323387
 55.299148</t>
  </si>
  <si>
    <t>34.320502
 55.293283</t>
  </si>
  <si>
    <t>34.320379
55.294444</t>
  </si>
  <si>
    <t>34.307772
55.259747</t>
  </si>
  <si>
    <t>34.31085 
55.258419</t>
  </si>
  <si>
    <t>34.308051
 55.257009</t>
  </si>
  <si>
    <t>34.305036
55.243051</t>
  </si>
  <si>
    <t>34.308577 55.398461</t>
  </si>
  <si>
    <t>34.314407
55.39866</t>
  </si>
  <si>
    <t>34.319089 55.39816</t>
  </si>
  <si>
    <t>34.331872
55.39775</t>
  </si>
  <si>
    <t>34.329225 55.395181</t>
  </si>
  <si>
    <t>34.329553 55.40032</t>
  </si>
  <si>
    <t>34.314391 55.402862</t>
  </si>
  <si>
    <t>34.308577
55.398461</t>
  </si>
  <si>
    <t>34.319089 
55.39816</t>
  </si>
  <si>
    <t>34.331872 
55.39775</t>
  </si>
  <si>
    <t>34.329225
 55.395181</t>
  </si>
  <si>
    <t>34.329553
55.40032</t>
  </si>
  <si>
    <t>34.314391
 55.402862</t>
  </si>
  <si>
    <t>55.084694
34.049765</t>
  </si>
  <si>
    <t>55,143655
33,993408</t>
  </si>
  <si>
    <t>55,141070
33,998027</t>
  </si>
  <si>
    <t>55,142448
34.004583</t>
  </si>
  <si>
    <t>55,143439
33,9977565</t>
  </si>
  <si>
    <t>55,141997
34,003039</t>
  </si>
  <si>
    <t>55,141487
33,993794</t>
  </si>
  <si>
    <t>55.035014
33.968200</t>
  </si>
  <si>
    <t>55.142448
34.004583</t>
  </si>
  <si>
    <t>55.143439
33.977565</t>
  </si>
  <si>
    <t>55.141997
34.003039</t>
  </si>
  <si>
    <t>55.035014
 33.968200</t>
  </si>
  <si>
    <t>Смоленская область, Вяземский район, с. Семлево, от поворота на Калпиту около 1 км</t>
  </si>
  <si>
    <t>55.047302
33.967206</t>
  </si>
  <si>
    <t xml:space="preserve">55,152136 33,968761 </t>
  </si>
  <si>
    <t>55.082927
34.049765</t>
  </si>
  <si>
    <t>55.046440
33.970089</t>
  </si>
  <si>
    <t>Открытая площадка без твердого покрытия и оргаждения</t>
  </si>
  <si>
    <t>Смоленская область, Вяземский район, с.Семлево, ул. Советская, между д.11 (Магазин Продукты) и д. № 13</t>
  </si>
  <si>
    <t>Смоленская область Вяземский район, с. Семлево, ул. Калинина между пекарней и котельной</t>
  </si>
  <si>
    <t>55.051431
33.963996</t>
  </si>
  <si>
    <t>55,147851
33,995930</t>
  </si>
  <si>
    <t>55,143618
33,993452</t>
  </si>
  <si>
    <t>55,141524 33,993047</t>
  </si>
  <si>
    <t>Муници пальная</t>
  </si>
  <si>
    <t>Площадка с твердым покрытием  и ограждением</t>
  </si>
  <si>
    <t>55.151883
33.968303</t>
  </si>
  <si>
    <t>55.082927
34.047708
55.081174
34.047784</t>
  </si>
  <si>
    <t>215133, Смоленская область, Вяземский район, с. Семлево, ул. Советская, ул. Мира, ул. Бушевого, ул. Лукьянова</t>
  </si>
  <si>
    <t>Смоленская область, Вяземский район, ст. Семлево, ул. Октябрьская, ул.Ленинская, ул. Вокзальная</t>
  </si>
  <si>
    <t>Смоленская область, Вяземский район, ст. Семлево,  ул. Полевая, ул. Советская,часть ул. Центральная</t>
  </si>
  <si>
    <t>Смоленская область, Вяземский район, ст. Семлево,  ул. Полевая, ул. Советская часть ул. Центральная</t>
  </si>
  <si>
    <t>Смоленская область, Вяземский район, ст. Семлево,  ул. Полевая напротив д.35</t>
  </si>
  <si>
    <t>Смоленская область, Вяземский район, ст. Семлево,  ул. Центральная,в районе конторы совхоза</t>
  </si>
  <si>
    <t>55,138448
33.997456</t>
  </si>
  <si>
    <t>Смоленская область, Вяземский район, с.Семлево 100м от поворота с ул. Преображенская на ул. Юбилейная</t>
  </si>
  <si>
    <t>Смоленская область, Вяземский район, с.Семлево, ул.Калинина , во дворе 60 кв. дома</t>
  </si>
  <si>
    <t>Смоленская область, Вяземский район, с.Семлево,  съезд с ул. Ленина на ул. Хутор</t>
  </si>
  <si>
    <t xml:space="preserve">Смоленская область, Вяземский район, с.Семлево, ул.Лукьянова </t>
  </si>
  <si>
    <t>Смоленская область Вяземский район с.Семлево,поворот на Калпиту с ул. Советская</t>
  </si>
  <si>
    <t>55.042315 33.974315</t>
  </si>
  <si>
    <t>Смоленская область, Вяземский район, ст. Семлево, 120 метров от жд переезда</t>
  </si>
  <si>
    <t>Смоленская область, Вяземский район, ст. Семлево,  ул. Полевая д.35,д.33,д32,д.38</t>
  </si>
  <si>
    <t>Смоленская область, Вяземский район, ст. Семлево,  ул. Центральная, ул. Рабочая</t>
  </si>
  <si>
    <t>Смоленская область, Вяземский район, с.Семлево  ул. Преображенская, ул. Юбилейная,ул. Шахтерская</t>
  </si>
  <si>
    <t>Смоленская область, Вяземский район, с.Семлевоул.Калинина , 60 кв дом</t>
  </si>
  <si>
    <t>Смоленская область, Вяземский район, с.Семлево ул. Ленина, ул. Хутор</t>
  </si>
  <si>
    <t xml:space="preserve">Смоленская область, Вяземский район, с.Семлевоул. Лукьянова, часть ул. Мира, часть ул. .Бушевого </t>
  </si>
  <si>
    <t>Смоленская область Вяземский район с.Семлево,часть ул. Советская,ул. Молодежная</t>
  </si>
  <si>
    <t>55.042315
 33.974315</t>
  </si>
  <si>
    <t>Смоленская область, Вяземский район, ст. Семлево</t>
  </si>
  <si>
    <t>Реестр мест (площадок) накопления твердых коммунальных отходов в Степаниковском  сельском поселении Вяземского района Смоленской области</t>
  </si>
  <si>
    <t>с. Новый, ул. Лесная, Вяземского района Смоленской области</t>
  </si>
  <si>
    <t>с. Новый, ул. Садовая, Вяземского района Смоленской области</t>
  </si>
  <si>
    <t>с. Новый, ул. Зеленая, Вяземского района Смоленской области</t>
  </si>
  <si>
    <t>55.188116
34.404707</t>
  </si>
  <si>
    <t>55.185604
34.403780</t>
  </si>
  <si>
    <t>55.164044
34.537355</t>
  </si>
  <si>
    <t>55.161100
34.527382</t>
  </si>
  <si>
    <t>55.163688 34.532066</t>
  </si>
  <si>
    <t>55.162198 34.525431</t>
  </si>
  <si>
    <t>55.165571 34.533997</t>
  </si>
  <si>
    <t>55.162599 34.537390</t>
  </si>
  <si>
    <t>55.161508 34.546619</t>
  </si>
  <si>
    <t>55.230204 34.455927</t>
  </si>
  <si>
    <t>Открытая площадка с  грунтовым покрытием без ограждения</t>
  </si>
  <si>
    <t>Администрация Степанков-ского сельского поселения Вяземского района, Смоленской области</t>
  </si>
  <si>
    <t>55.188133
34.403565</t>
  </si>
  <si>
    <t>55.186637
34.403490</t>
  </si>
  <si>
    <t>55.162972
34.534972</t>
  </si>
  <si>
    <t>55.162990
34.528730</t>
  </si>
  <si>
    <t>55.160693
34.521262</t>
  </si>
  <si>
    <t>55.165037
34.531087</t>
  </si>
  <si>
    <t>55.161932
34.534746</t>
  </si>
  <si>
    <t>55.161508
34.548406</t>
  </si>
  <si>
    <t>55.229881
34.452518</t>
  </si>
  <si>
    <t>с. Ново-Никольское, Вяземского района Смоленской области</t>
  </si>
  <si>
    <t>с. Исаково, ул. 60 лет Октября, Вяземского района Смоленской области</t>
  </si>
  <si>
    <t>55.174459
34.651606</t>
  </si>
  <si>
    <t>с. Исаково, ул. Мельникова, Вяземского района Смоленской области</t>
  </si>
  <si>
    <t>с. Исаково, ул. Школьная, Вяземского района Смоленской области</t>
  </si>
  <si>
    <t>с. Исаково, ул. Азаровский проезд, Вяземского района Смоленской области</t>
  </si>
  <si>
    <t>с. Исаково, ул. Мира, Вяземского района Смоленской области</t>
  </si>
  <si>
    <t>55.173597 34.663048</t>
  </si>
  <si>
    <t>55.176183 34.649875</t>
  </si>
  <si>
    <t>55.181794 34.664025</t>
  </si>
  <si>
    <t>55.179857 34.660866</t>
  </si>
  <si>
    <t>Грунтовое покрытие</t>
  </si>
  <si>
    <t>55.176022
34.649191</t>
  </si>
  <si>
    <t>55.172904
34.665412</t>
  </si>
  <si>
    <t>55.181808
34.664133</t>
  </si>
  <si>
    <t>55.181170
34.663046</t>
  </si>
  <si>
    <t>Смоленская область, Вяземский  район, с.Шуйское ул. Новосёловдом №23</t>
  </si>
  <si>
    <t>Смоленская область, Вяземский  район, с.Шуйское ул. Новосёлов дом №3</t>
  </si>
  <si>
    <t>Смоленская область, Вяземский район, д. Комарово, ул. Озёрная, дом №1</t>
  </si>
  <si>
    <t>34.52448
55.48079</t>
  </si>
  <si>
    <t>34.52353
55.48208</t>
  </si>
  <si>
    <t>34.63814
55.42895</t>
  </si>
  <si>
    <t>34.64611
55.41898</t>
  </si>
  <si>
    <t>Смоленская область, Вяземский  район, с.Шуйское, ул. Новосёлов, дома №1; ул. Центральная дома №№1-47</t>
  </si>
  <si>
    <t>34.64554
55.41975</t>
  </si>
  <si>
    <t>34.64207
55.42326</t>
  </si>
  <si>
    <t>34.64566
55.42126</t>
  </si>
  <si>
    <t>34.64566 55.42126</t>
  </si>
  <si>
    <t>34.65078
55.41861</t>
  </si>
  <si>
    <t>34.65049
55.41720</t>
  </si>
  <si>
    <t>34.63675
55.41783</t>
  </si>
  <si>
    <t>34.64726 55.41700</t>
  </si>
  <si>
    <t>34.63528 55.41975</t>
  </si>
  <si>
    <t>34.64726
55.41700</t>
  </si>
  <si>
    <t>34.63528
55.41975</t>
  </si>
  <si>
    <t>34.62743
55.41695</t>
  </si>
  <si>
    <t>34.82279
55.42892</t>
  </si>
  <si>
    <t>55,481944 34,523739</t>
  </si>
  <si>
    <t>Смоленская область, Вяземский  район, д. ЦаревоЗаймище, ул. Дениса Давыдова, дом №16</t>
  </si>
  <si>
    <t>Смоленская область, Вяземский  район, с.Шуйскоеул. 60 лет Октября, дом №15</t>
  </si>
  <si>
    <t>34.82279 55.42892</t>
  </si>
  <si>
    <t>55.348876   34.558552</t>
  </si>
  <si>
    <t>55.140480 34.309976</t>
  </si>
  <si>
    <t>Смоленская область, Вяземский  район, Тумановское сельское поселение, д. Беливцы, ул. Полевая, дом 23</t>
  </si>
  <si>
    <t>55.348876
34.558552</t>
  </si>
  <si>
    <t>ип Иванов</t>
  </si>
  <si>
    <t>55.139794 34.308528</t>
  </si>
  <si>
    <t>55.142038 34.308010</t>
  </si>
  <si>
    <t>55.140779 34.311283</t>
  </si>
  <si>
    <t>55.141065 34.313789</t>
  </si>
  <si>
    <t>55.140118 34.311705</t>
  </si>
  <si>
    <t>55.140737 34.306810</t>
  </si>
  <si>
    <t>55.141710 34.308184</t>
  </si>
  <si>
    <t>55.141659 34.313944</t>
  </si>
  <si>
    <t>55.139535 34.311330</t>
  </si>
  <si>
    <t>55.140882 34.306705</t>
  </si>
  <si>
    <t>55.142497 34.311301</t>
  </si>
  <si>
    <t>55.142176 34.311035</t>
  </si>
  <si>
    <t>55.616418
 31.209248</t>
  </si>
  <si>
    <t>55.616897
 31.206415</t>
  </si>
  <si>
    <t>55.615312
31.207005</t>
  </si>
  <si>
    <t>55.616805
31.200241</t>
  </si>
  <si>
    <t>55.617305
 31.200268</t>
  </si>
  <si>
    <t>55.617689
 31.199099</t>
  </si>
  <si>
    <t>55.618104
 31.197677</t>
  </si>
  <si>
    <t>55.616590
 31.198675</t>
  </si>
  <si>
    <t>55.615508
 31.198450</t>
  </si>
  <si>
    <t>55.614693
 31.195939</t>
  </si>
  <si>
    <t>55.615457
31.196175</t>
  </si>
  <si>
    <t>55.616418 31.209248</t>
  </si>
  <si>
    <t>55.616897 31.206415</t>
  </si>
  <si>
    <t>55.615312 31.207005</t>
  </si>
  <si>
    <t>55,61541 31,19945</t>
  </si>
  <si>
    <t>55.617305 31.200268</t>
  </si>
  <si>
    <t>55.617689 31.199099</t>
  </si>
  <si>
    <t>55,617392 31,199194</t>
  </si>
  <si>
    <t>55.616590 31.198675</t>
  </si>
  <si>
    <t>55.615508 31.198450</t>
  </si>
  <si>
    <t>55,61535 31,19657</t>
  </si>
  <si>
    <t>55.615457 31.196175</t>
  </si>
  <si>
    <t>55.617280 31.197312</t>
  </si>
  <si>
    <t>55.617280
31.197312</t>
  </si>
  <si>
    <t>55.611134
31.210683</t>
  </si>
  <si>
    <t>55.609704
31.210747</t>
  </si>
  <si>
    <t>55.609249
31.205544</t>
  </si>
  <si>
    <t>55.610453
31.209252</t>
  </si>
  <si>
    <t>55.606498
31.210034</t>
  </si>
  <si>
    <t>55.608256
31.198087</t>
  </si>
  <si>
    <t>55.607704
31.198060</t>
  </si>
  <si>
    <t>55.607613
31.196725</t>
  </si>
  <si>
    <t>55.607316
31.197631</t>
  </si>
  <si>
    <t>55.607513
31.194955</t>
  </si>
  <si>
    <t>55.604559
31.196936</t>
  </si>
  <si>
    <t>55.593332
31.226840</t>
  </si>
  <si>
    <t>55.611134 31.210683</t>
  </si>
  <si>
    <t>55.609704 31.210747</t>
  </si>
  <si>
    <t>55,60951 31,20558</t>
  </si>
  <si>
    <t>55.610453 31.209252</t>
  </si>
  <si>
    <t>55.606498 31.210034</t>
  </si>
  <si>
    <t>55.608256 31.198087</t>
  </si>
  <si>
    <t>55.607704 31.198060</t>
  </si>
  <si>
    <t>55.607613 31.196725</t>
  </si>
  <si>
    <t>55.607316 31.197631</t>
  </si>
  <si>
    <t>55.607513 31.194955</t>
  </si>
  <si>
    <t>55.604559 31.196936</t>
  </si>
  <si>
    <t>55.593332 31.226840</t>
  </si>
  <si>
    <t>55.594344
31.228777</t>
  </si>
  <si>
    <t>55.594923
31.226529</t>
  </si>
  <si>
    <t>55.598870
31.199020</t>
  </si>
  <si>
    <t>55.595896
31.199031</t>
  </si>
  <si>
    <t>55.595908
31.197148</t>
  </si>
  <si>
    <t>55.596515
31.195024</t>
  </si>
  <si>
    <t>55.617027
31.193495</t>
  </si>
  <si>
    <t>55.594926
31.197256</t>
  </si>
  <si>
    <t>55.599189
31.193235</t>
  </si>
  <si>
    <t>55.599842
31.185041</t>
  </si>
  <si>
    <t>55.596829
31.189560</t>
  </si>
  <si>
    <t>55.606574
31.193615</t>
  </si>
  <si>
    <t>55.594344 31.228777</t>
  </si>
  <si>
    <t>55.594923 31.226529</t>
  </si>
  <si>
    <t>55.601243
31.200319</t>
  </si>
  <si>
    <t>55.595896 31.199031</t>
  </si>
  <si>
    <t>55.595908 31.197148</t>
  </si>
  <si>
    <t>55.596515 31.195024</t>
  </si>
  <si>
    <t>55.617027 31.193495</t>
  </si>
  <si>
    <t>55.594926 31.197256</t>
  </si>
  <si>
    <t>55.599189 31.193235</t>
  </si>
  <si>
    <t>55.600006
31.189354</t>
  </si>
  <si>
    <t>55.596829 31.189560</t>
  </si>
  <si>
    <t>55.606574 31.193615</t>
  </si>
  <si>
    <t>55.607703
31.193610</t>
  </si>
  <si>
    <t>55.615918
31.194234</t>
  </si>
  <si>
    <t>55.595260
31.177606</t>
  </si>
  <si>
    <t>55.601348
31.177100</t>
  </si>
  <si>
    <t>55.604833
31.177642</t>
  </si>
  <si>
    <t>55.613528
31.190030</t>
  </si>
  <si>
    <t>55.613246
31.207123</t>
  </si>
  <si>
    <t>55.595339
31.169074</t>
  </si>
  <si>
    <t>55.595200
31.168254</t>
  </si>
  <si>
    <t>55.597935
31.165982</t>
  </si>
  <si>
    <t>55.594422
31.162271</t>
  </si>
  <si>
    <t>55.595065
31.157491</t>
  </si>
  <si>
    <t>55.607703 31.193610</t>
  </si>
  <si>
    <t>55.615918 31.194234</t>
  </si>
  <si>
    <t>55.595260 31.177606</t>
  </si>
  <si>
    <t>55.601348 31.177100</t>
  </si>
  <si>
    <t>55.604833 31.177642</t>
  </si>
  <si>
    <t>55.613528 31.190030</t>
  </si>
  <si>
    <t>55.613246 31.207123</t>
  </si>
  <si>
    <t>55.595339 31.169074</t>
  </si>
  <si>
    <t>55.595200 31.168254</t>
  </si>
  <si>
    <t>55.597935 31.165982</t>
  </si>
  <si>
    <t>55.594422 31.162271</t>
  </si>
  <si>
    <t>55.595065 31.157491</t>
  </si>
  <si>
    <t>55.595574
31.156311</t>
  </si>
  <si>
    <t>55.602395
31.160724</t>
  </si>
  <si>
    <t>5.603365
31.164378</t>
  </si>
  <si>
    <t>55.605555
31.167844</t>
  </si>
  <si>
    <t>55.606019
31.168827</t>
  </si>
  <si>
    <t>55.606863
31.186648</t>
  </si>
  <si>
    <t>55.606296
31.184448</t>
  </si>
  <si>
    <t>55.607082
31.225243</t>
  </si>
  <si>
    <t>55.607748
31.189111</t>
  </si>
  <si>
    <t>55.593734
31.225532</t>
  </si>
  <si>
    <t>55.604022
31.193312</t>
  </si>
  <si>
    <t>55.595574 31.156311</t>
  </si>
  <si>
    <t>55,60054 31,15381</t>
  </si>
  <si>
    <t>55.605555 31.167844</t>
  </si>
  <si>
    <t>55.606019 31.168827</t>
  </si>
  <si>
    <t>55.606863 31.186648</t>
  </si>
  <si>
    <t>55.606296 31.184448</t>
  </si>
  <si>
    <t>55.607082 31.225243</t>
  </si>
  <si>
    <t>55.607748 31.189111</t>
  </si>
  <si>
    <t>55.616015
31.195427</t>
  </si>
  <si>
    <t>55.604910 31.194699</t>
  </si>
  <si>
    <t>55.604910
31.194699</t>
  </si>
  <si>
    <t>55.601895
31.198238</t>
  </si>
  <si>
    <t>55.608780
31.199729</t>
  </si>
  <si>
    <t>55.617828
31.210767</t>
  </si>
  <si>
    <t>55.6044450
31.712830</t>
  </si>
  <si>
    <t>55.594616
31.152038</t>
  </si>
  <si>
    <t>55.608941
31.194708</t>
  </si>
  <si>
    <t>55.604420
31.193761</t>
  </si>
  <si>
    <t>55.604346
31.195885</t>
  </si>
  <si>
    <t>55.604870
31.193621</t>
  </si>
  <si>
    <t>55.606339
31.193423</t>
  </si>
  <si>
    <t>55.608434
31.188114</t>
  </si>
  <si>
    <t>55.601895 31.198238</t>
  </si>
  <si>
    <t>55.594616 31.152038</t>
  </si>
  <si>
    <t>55.608941 31.194708</t>
  </si>
  <si>
    <t>55.604346 31.195885</t>
  </si>
  <si>
    <t>55.604870 31.193621</t>
  </si>
  <si>
    <t>55.608434 31.188114</t>
  </si>
  <si>
    <t>55.603410
31.163024</t>
  </si>
  <si>
    <t>55.607758
31.176158</t>
  </si>
  <si>
    <t>55.60646
31.19748</t>
  </si>
  <si>
    <t>55.608436
31.200796</t>
  </si>
  <si>
    <t>55.607758 31.176158</t>
  </si>
  <si>
    <t>55.60646 31.19748</t>
  </si>
  <si>
    <r>
      <t>Реестр мест (площадок) накопления твердых коммунальных отходов (</t>
    </r>
    <r>
      <rPr>
        <sz val="11"/>
        <color theme="1"/>
        <rFont val="Times New Roman"/>
        <family val="1"/>
        <charset val="204"/>
      </rPr>
      <t>наименование муниципального образования/городского округа</t>
    </r>
    <r>
      <rPr>
        <b/>
        <sz val="11"/>
        <color theme="1"/>
        <rFont val="Times New Roman"/>
        <family val="1"/>
        <charset val="204"/>
      </rPr>
      <t>)</t>
    </r>
  </si>
  <si>
    <t xml:space="preserve">55.546109
35.013410
</t>
  </si>
  <si>
    <t xml:space="preserve">55.544795
35.018836
</t>
  </si>
  <si>
    <t xml:space="preserve">55.543913
35.015863
</t>
  </si>
  <si>
    <t xml:space="preserve">55.542915
35.017057
</t>
  </si>
  <si>
    <t xml:space="preserve">55.539309
35.016006
</t>
  </si>
  <si>
    <t xml:space="preserve">55.555795
35.014749
</t>
  </si>
  <si>
    <t>55.539309
35.016006</t>
  </si>
  <si>
    <t>55.555795
35.014749</t>
  </si>
  <si>
    <t xml:space="preserve">55.561634
35.007383
</t>
  </si>
  <si>
    <t xml:space="preserve">
55.561283
35.008685</t>
  </si>
  <si>
    <t>55.560570
35.011012</t>
  </si>
  <si>
    <t>55.559226
35.011398</t>
  </si>
  <si>
    <t>55.558605 
35.012818</t>
  </si>
  <si>
    <t>55.558308, 35.010081
55.558643, 35.010757
55.558357, 35.010543
55.558351, 35.011015
55.558326, 35.011358
55.558326,35.011358
55.558716, 35.012892
55.558369, 35.012152
55.558399, 35.013364
55.558418, 35.013815
55.558819, 35.013633
55.558424, 35.014137
55.558825, 35.014083
55.558448, 35.014577
55.558740, 35.014448
55.558448, 35.014867
55.558795,35.014845
55.558807, 35.015221
55.558472, 35.015596
55.558488, 35.016294
55.558938,35.016347
55.558506, 35.016680
55.558871, 35.017034
55.558494, 35.017120</t>
  </si>
  <si>
    <t xml:space="preserve">55.558880
35.009332
</t>
  </si>
  <si>
    <t>55.557159
35.006871</t>
  </si>
  <si>
    <t xml:space="preserve">55.555031
35.009080
</t>
  </si>
  <si>
    <t xml:space="preserve">
55.555184
35.010967</t>
  </si>
  <si>
    <t>55.556187
35.005505</t>
  </si>
  <si>
    <t>55.556431
35.006376</t>
  </si>
  <si>
    <t>55.555184
35.010967</t>
  </si>
  <si>
    <t>55.556187 
35.005505</t>
  </si>
  <si>
    <t xml:space="preserve">55.559145
35.004876
</t>
  </si>
  <si>
    <t xml:space="preserve">55.560413
35.005343
</t>
  </si>
  <si>
    <t xml:space="preserve">55.560301
35.000106
</t>
  </si>
  <si>
    <t xml:space="preserve">55.560316
34.998992
</t>
  </si>
  <si>
    <t>55.560357
35.000771</t>
  </si>
  <si>
    <t>55.560413
35.005343</t>
  </si>
  <si>
    <t>55.560301
35.000106</t>
  </si>
  <si>
    <t>55.560316
34.998992</t>
  </si>
  <si>
    <t>55.563141
35.000475</t>
  </si>
  <si>
    <t>55.558788
34.998867</t>
  </si>
  <si>
    <t>55,554245
35,003970</t>
  </si>
  <si>
    <t xml:space="preserve">55.554328
35.007724
</t>
  </si>
  <si>
    <t xml:space="preserve">55.554186
35.013293
</t>
  </si>
  <si>
    <t xml:space="preserve">55.554170
35.014120
</t>
  </si>
  <si>
    <t>55.554328
35.007724</t>
  </si>
  <si>
    <t>55.554186
35.013293</t>
  </si>
  <si>
    <t>55.554170
35.014120</t>
  </si>
  <si>
    <t>55.554401 
35.014645</t>
  </si>
  <si>
    <t xml:space="preserve">55.554145
35.019142
 </t>
  </si>
  <si>
    <t xml:space="preserve">55.554898
35.020498
</t>
  </si>
  <si>
    <t>55.552179
35.020758</t>
  </si>
  <si>
    <t xml:space="preserve">55.551731
35.015674
</t>
  </si>
  <si>
    <t xml:space="preserve">55.553182
35.011102
</t>
  </si>
  <si>
    <t xml:space="preserve">55,556145
34.970272
</t>
  </si>
  <si>
    <t xml:space="preserve">55.544616
35.012359
</t>
  </si>
  <si>
    <t xml:space="preserve">55.544520
35.013087
</t>
  </si>
  <si>
    <t xml:space="preserve">55.544148
35.013204
</t>
  </si>
  <si>
    <t xml:space="preserve">55.543842
35.013123
</t>
  </si>
  <si>
    <t xml:space="preserve">55.543654
35.014344
</t>
  </si>
  <si>
    <t>55.544148
35.013204</t>
  </si>
  <si>
    <t>55.543654
35.014344</t>
  </si>
  <si>
    <t xml:space="preserve">55.552770
35.007643
</t>
  </si>
  <si>
    <t xml:space="preserve">55.544143
35.010033
</t>
  </si>
  <si>
    <t xml:space="preserve">55.542956
35.008568
</t>
  </si>
  <si>
    <t xml:space="preserve">55.553223 
35.004122
</t>
  </si>
  <si>
    <t xml:space="preserve">55.552714
35.004023
</t>
  </si>
  <si>
    <t>55.553223
 35.004122</t>
  </si>
  <si>
    <t>55.552566
35.003062</t>
  </si>
  <si>
    <t xml:space="preserve">55.552800
35.002172
</t>
  </si>
  <si>
    <t>55.552159
35.003403</t>
  </si>
  <si>
    <t>55.551644
35.002478</t>
  </si>
  <si>
    <t xml:space="preserve">55.551313
35.004346
</t>
  </si>
  <si>
    <t xml:space="preserve">55.550952
35.003717
</t>
  </si>
  <si>
    <t xml:space="preserve">55.549618
35.004499
</t>
  </si>
  <si>
    <t>55.546837
35.004292</t>
  </si>
  <si>
    <t>55.551313
35.004346</t>
  </si>
  <si>
    <t>55.550952
35.003717</t>
  </si>
  <si>
    <t>55.545586 
35.005686</t>
  </si>
  <si>
    <t xml:space="preserve">55.546781
35.003017
 </t>
  </si>
  <si>
    <t xml:space="preserve">55.543572
35.005559
</t>
  </si>
  <si>
    <t xml:space="preserve">55.542635
35.005766
</t>
  </si>
  <si>
    <t xml:space="preserve">55.542625
35.006439
</t>
  </si>
  <si>
    <t>55.545556
 35.005139</t>
  </si>
  <si>
    <t xml:space="preserve">55.546781
35.003017
</t>
  </si>
  <si>
    <t>55.542635
35.005766</t>
  </si>
  <si>
    <t>55.542625
35.006439</t>
  </si>
  <si>
    <t xml:space="preserve">55.537633
35.010940
</t>
  </si>
  <si>
    <t xml:space="preserve">55.540552
35.007823
</t>
  </si>
  <si>
    <t xml:space="preserve">55.539340
35.008124
</t>
  </si>
  <si>
    <t>55.552877
35.000492</t>
  </si>
  <si>
    <t xml:space="preserve">55.556859
34.999064
</t>
  </si>
  <si>
    <t>55.558544
34.996369</t>
  </si>
  <si>
    <t>55.537633 
35.010940</t>
  </si>
  <si>
    <t>55.540552
35.007823</t>
  </si>
  <si>
    <t>55.544163
34.991941</t>
  </si>
  <si>
    <t>55.544010
34.993414</t>
  </si>
  <si>
    <t xml:space="preserve">55.546007
34.993189
</t>
  </si>
  <si>
    <t xml:space="preserve">55.546553
34.995089
</t>
  </si>
  <si>
    <t xml:space="preserve">55.550273
34.995764
</t>
  </si>
  <si>
    <t xml:space="preserve">55.54778
34.995278
</t>
  </si>
  <si>
    <t xml:space="preserve">55.550175
34.996051
</t>
  </si>
  <si>
    <t>55,554575
34,995285</t>
  </si>
  <si>
    <t>55.552088 
34.997642</t>
  </si>
  <si>
    <t xml:space="preserve">55,331895
34,595236
</t>
  </si>
  <si>
    <t>55,331895, 34,595236
55.554537, 34.998714
55.554812, 34.997663</t>
  </si>
  <si>
    <t xml:space="preserve">55.557556
34.995947
</t>
  </si>
  <si>
    <t>55.562749
34.992632</t>
  </si>
  <si>
    <t>55.543470
34.989075</t>
  </si>
  <si>
    <t xml:space="preserve">55.544718
34.985616
</t>
  </si>
  <si>
    <t xml:space="preserve">55.545615
34.983173
</t>
  </si>
  <si>
    <t>55.557556
34.995947</t>
  </si>
  <si>
    <t>55.531392
34.987000</t>
  </si>
  <si>
    <t xml:space="preserve">55.541255
34.986703
</t>
  </si>
  <si>
    <t>55,544807
34,991208</t>
  </si>
  <si>
    <t xml:space="preserve">55.549806
34.994842
</t>
  </si>
  <si>
    <t>55.551823
34.996055</t>
  </si>
  <si>
    <t>55.541255
34.986703</t>
  </si>
  <si>
    <t xml:space="preserve">55.538484
34.993036
</t>
  </si>
  <si>
    <t>55.533990
34.998624</t>
  </si>
  <si>
    <t>55.540017
34.983820</t>
  </si>
  <si>
    <t>55.552118
34.992435</t>
  </si>
  <si>
    <t xml:space="preserve">55.554708
34.992411
</t>
  </si>
  <si>
    <t xml:space="preserve">55.554660
34.992602
</t>
  </si>
  <si>
    <t>55,331187, 34,592271
55.553111, 34.991851
55.553014, 34.990889
55.552958, 34.990054
55.553060, 34.989362</t>
  </si>
  <si>
    <t>55.555282 
34.991798</t>
  </si>
  <si>
    <t xml:space="preserve">55.556742
34.992614
</t>
  </si>
  <si>
    <t>55.553732
34.992650</t>
  </si>
  <si>
    <t>55.55976991
34.98894721</t>
  </si>
  <si>
    <t>55.556742
34.992614</t>
  </si>
  <si>
    <t xml:space="preserve">55.561090
34.980765
</t>
  </si>
  <si>
    <t xml:space="preserve">55.563269 
34.984539
</t>
  </si>
  <si>
    <t>55.567474
34.976013</t>
  </si>
  <si>
    <t xml:space="preserve">55.569586
34.990907
</t>
  </si>
  <si>
    <t xml:space="preserve">55.578741 
34.978055
</t>
  </si>
  <si>
    <t>55.578355, 34.977964
55.579087, 34.977781</t>
  </si>
  <si>
    <t>55,335990, 34,583405
55.566338, 34.976750</t>
  </si>
  <si>
    <t>55.571093
34.983856</t>
  </si>
  <si>
    <t xml:space="preserve">55.544764
34.987126
</t>
  </si>
  <si>
    <t xml:space="preserve">55.553697
34.989362
</t>
  </si>
  <si>
    <t xml:space="preserve">55.546603
34.987054
</t>
  </si>
  <si>
    <t xml:space="preserve">55.558330
34.386568
</t>
  </si>
  <si>
    <t xml:space="preserve">55.561186
34.987485
</t>
  </si>
  <si>
    <t>55.571220
34.982580</t>
  </si>
  <si>
    <t>55.553697
34.989362</t>
  </si>
  <si>
    <t>55.555805
34.988662</t>
  </si>
  <si>
    <t xml:space="preserve">55.551532
34.990090
</t>
  </si>
  <si>
    <t xml:space="preserve">55.546852
34.988105
</t>
  </si>
  <si>
    <t xml:space="preserve">55.555805
34.988662
</t>
  </si>
  <si>
    <t xml:space="preserve">55.561263
34.983398
</t>
  </si>
  <si>
    <t xml:space="preserve">55.553737
34.988437
</t>
  </si>
  <si>
    <t xml:space="preserve">55.556757
34.988437
</t>
  </si>
  <si>
    <t xml:space="preserve">55.557862
34.986146
</t>
  </si>
  <si>
    <t>55,558870
34,988132</t>
  </si>
  <si>
    <t xml:space="preserve">55.548314
34.983865
</t>
  </si>
  <si>
    <t>55.550713
34.985212</t>
  </si>
  <si>
    <t>55.556757
34.988437</t>
  </si>
  <si>
    <t>55,559905
34,989254</t>
  </si>
  <si>
    <t>55.548314
34.983865</t>
  </si>
  <si>
    <t xml:space="preserve">55.551925
34.983703
</t>
  </si>
  <si>
    <t xml:space="preserve">55.552643
34.969797
</t>
  </si>
  <si>
    <t xml:space="preserve">55.564363
35.012934
</t>
  </si>
  <si>
    <t>55.551466
34.967219</t>
  </si>
  <si>
    <t>55.547304
34.999252</t>
  </si>
  <si>
    <t>55.55747
35,000707</t>
  </si>
  <si>
    <t>55.549568
35.004919</t>
  </si>
  <si>
    <t>55.557017
34.968009</t>
  </si>
  <si>
    <t xml:space="preserve">55.53722515
34.99815255           </t>
  </si>
  <si>
    <t>55.54779054
35.01656592</t>
  </si>
  <si>
    <t xml:space="preserve">55.559940
34.965008
</t>
  </si>
  <si>
    <t xml:space="preserve">55.5376137, 34.99784678; 55.53767745, 34.99847442; 55.53774119, 34.99833494 </t>
  </si>
  <si>
    <t>55.54876772, 35.01655251;
55.54856439, 35.0165686</t>
  </si>
  <si>
    <t>54.528310
32.813885</t>
  </si>
  <si>
    <t xml:space="preserve">Администрация Болтутинского сельского поселения Глинковского района Смоленской области, 216301 Смоленская обл., Глинковский р-н., д. Болтутино, ул. Центральная д. 37 </t>
  </si>
  <si>
    <t>54.5276
32.8071</t>
  </si>
  <si>
    <t>54.527526
 32.808774</t>
  </si>
  <si>
    <t>54.5260
32.8080</t>
  </si>
  <si>
    <t>54.5265
32.8026</t>
  </si>
  <si>
    <t>54.520237
32.824517</t>
  </si>
  <si>
    <t>54.521218
32.822674</t>
  </si>
  <si>
    <t>54.528571
32.823389</t>
  </si>
  <si>
    <t>54.5337
32.8214</t>
  </si>
  <si>
    <t>54.5304
32.8228</t>
  </si>
  <si>
    <t>54.533689
32.815174</t>
  </si>
  <si>
    <t>54.528289
32.816338</t>
  </si>
  <si>
    <t>54.531450
32.809196</t>
  </si>
  <si>
    <t>54.532495
32.771233</t>
  </si>
  <si>
    <t>54.532505
32.782076</t>
  </si>
  <si>
    <t>54.532012
32.783963</t>
  </si>
  <si>
    <t>54.531732
32.784837</t>
  </si>
  <si>
    <t>54.496913
32.765017</t>
  </si>
  <si>
    <t>54.468856
32.783576</t>
  </si>
  <si>
    <t>54.468461
32.783283</t>
  </si>
  <si>
    <t>54.470046
32.785190</t>
  </si>
  <si>
    <t>54.474495
32.791446</t>
  </si>
  <si>
    <t>54.476409
32.792913</t>
  </si>
  <si>
    <t>54.479963
32.797756</t>
  </si>
  <si>
    <t>54.482245
32.796306</t>
  </si>
  <si>
    <t>54.479574
32.799876</t>
  </si>
  <si>
    <t>54.565692
32.961550</t>
  </si>
  <si>
    <t>54.567087
32.962307</t>
  </si>
  <si>
    <t>54.566072
32.965492</t>
  </si>
  <si>
    <t>54.569148
32.963875</t>
  </si>
  <si>
    <t>54.570918
32.959470</t>
  </si>
  <si>
    <t>54.564776
32.973161</t>
  </si>
  <si>
    <t>54.564542
32.957608</t>
  </si>
  <si>
    <t>54.565390
32.962742</t>
  </si>
  <si>
    <t>54.569967
32.958262</t>
  </si>
  <si>
    <t>54.625987
32.983615</t>
  </si>
  <si>
    <t>54.625981
32.985922</t>
  </si>
  <si>
    <t>54.625693
32.989050</t>
  </si>
  <si>
    <t>54.625361
32.992998</t>
  </si>
  <si>
    <t>54.811742
32.914479</t>
  </si>
  <si>
    <t>54.811469
32.916077</t>
  </si>
  <si>
    <t>54.614036
32.970767</t>
  </si>
  <si>
    <t>54.810594
32.911841</t>
  </si>
  <si>
    <t>54.63305
32.88697</t>
  </si>
  <si>
    <t>54.645417
32.874236</t>
  </si>
  <si>
    <t>32.883122
54.647369</t>
  </si>
  <si>
    <t>54.645569
32.873724</t>
  </si>
  <si>
    <t>54.647327
32.882907</t>
  </si>
  <si>
    <t>54.647959
32.861332</t>
  </si>
  <si>
    <t>54.3840
32.5252</t>
  </si>
  <si>
    <t>54.6416
32.8817</t>
  </si>
  <si>
    <t>54.634654
32.882665</t>
  </si>
  <si>
    <t>54.647119
32.875511</t>
  </si>
  <si>
    <t>54.641162
32.881948</t>
  </si>
  <si>
    <t>54.640041
32.881948</t>
  </si>
  <si>
    <t>54.643443
32.876225</t>
  </si>
  <si>
    <t>54.643334
32.879516</t>
  </si>
  <si>
    <t>54.6452
32.8747</t>
  </si>
  <si>
    <t>54.6469
32.8690</t>
  </si>
  <si>
    <t>54.64370
32.872091</t>
  </si>
  <si>
    <t>54.643999
32.869338</t>
  </si>
  <si>
    <t>54.644036
32.867012</t>
  </si>
  <si>
    <t>54.646454
32.871015</t>
  </si>
  <si>
    <t>54.6508
32.8614</t>
  </si>
  <si>
    <t>54.6519
32.8635</t>
  </si>
  <si>
    <t>54.628124
32.88454</t>
  </si>
  <si>
    <t>54.642379
32.87714</t>
  </si>
  <si>
    <t>54.6374
32.8759</t>
  </si>
  <si>
    <t>54.651411
32.860378</t>
  </si>
  <si>
    <t>54.646252
32.867364</t>
  </si>
  <si>
    <t>54.637253
32.876008</t>
  </si>
  <si>
    <t>54.636055
32.877314</t>
  </si>
  <si>
    <t>54.6394
32.8757</t>
  </si>
  <si>
    <t>54.6332
32.8873</t>
  </si>
  <si>
    <t>54.6501
32.8804</t>
  </si>
  <si>
    <t>54.638922
32.873373</t>
  </si>
  <si>
    <t>54.631768
32.886973</t>
  </si>
  <si>
    <t>54.646494
32.877977</t>
  </si>
  <si>
    <t>54.647614
32.879589</t>
  </si>
  <si>
    <t>54.649095
32.880657</t>
  </si>
  <si>
    <t>54.6476
32.8649</t>
  </si>
  <si>
    <t>54.6448
32.8785</t>
  </si>
  <si>
    <t>54.6442
32.8753</t>
  </si>
  <si>
    <t>54.642225
32.87483</t>
  </si>
  <si>
    <t>54.633011
32.877706</t>
  </si>
  <si>
    <t>54.642569
32.872446</t>
  </si>
  <si>
    <t>54.640221
32.877791</t>
  </si>
  <si>
    <t>54.643889
32.872932</t>
  </si>
  <si>
    <t>54.6473
32.8721</t>
  </si>
  <si>
    <t>54.6480
32.8710</t>
  </si>
  <si>
    <t>54.647819
32.872145</t>
  </si>
  <si>
    <t>54.646608
32.874404</t>
  </si>
  <si>
    <t>54.647167
32.875023</t>
  </si>
  <si>
    <t>54.6461
32.8738</t>
  </si>
  <si>
    <t>54.6456
32.8732</t>
  </si>
  <si>
    <t>54.6481
32.8709</t>
  </si>
  <si>
    <t>54.6479
32.8738</t>
  </si>
  <si>
    <t>54.647029
32.874793</t>
  </si>
  <si>
    <t>54.6446
32.8731</t>
  </si>
  <si>
    <t>54.6346
32.8799</t>
  </si>
  <si>
    <t>54.639546
32.879733</t>
  </si>
  <si>
    <t>54.641114
32.875270</t>
  </si>
  <si>
    <t>54.648652
32.874250</t>
  </si>
  <si>
    <t>54.641733
32.873564</t>
  </si>
  <si>
    <t>54.643823
32.871589</t>
  </si>
  <si>
    <t>54.644869
32.871589</t>
  </si>
  <si>
    <t>54.641403
32.877036</t>
  </si>
  <si>
    <t>54.651144
32.863732</t>
  </si>
  <si>
    <t>32.885826
4.630574</t>
  </si>
  <si>
    <t>54.639712
32.879064</t>
  </si>
  <si>
    <t>54.6354
32.8854</t>
  </si>
  <si>
    <t xml:space="preserve">54.647793
32.871737 </t>
  </si>
  <si>
    <t>32.885826
54.630574</t>
  </si>
  <si>
    <t>54.651487
32.872317</t>
  </si>
  <si>
    <t>32.864974
54.639405</t>
  </si>
  <si>
    <t>54.6399
32.8660</t>
  </si>
  <si>
    <t>54.6392
32.8628</t>
  </si>
  <si>
    <t>54.635412
32.87094</t>
  </si>
  <si>
    <t>54.6397
32.8624</t>
  </si>
  <si>
    <t>54.6407
32.8761</t>
  </si>
  <si>
    <t>54.6400
32.8628</t>
  </si>
  <si>
    <t>54.6401
32.8628</t>
  </si>
  <si>
    <t>32.965344
54.643354</t>
  </si>
  <si>
    <t>54.6402
32.8645</t>
  </si>
  <si>
    <t>54.666181
32.861985</t>
  </si>
  <si>
    <t>54.673146
32.865741</t>
  </si>
  <si>
    <t>54.665926
32.859954</t>
  </si>
  <si>
    <t>54.671056
32.869690</t>
  </si>
  <si>
    <t>54.678518
32.870033</t>
  </si>
  <si>
    <t>54.668519
32.850039</t>
  </si>
  <si>
    <t>54.626789
32.856739</t>
  </si>
  <si>
    <t>54.682198
32.876384</t>
  </si>
  <si>
    <t xml:space="preserve">54.696294 
32.710267 </t>
  </si>
  <si>
    <t xml:space="preserve">54.701246 32.693313 </t>
  </si>
  <si>
    <t xml:space="preserve">54.698775 32.704659 </t>
  </si>
  <si>
    <t>54.700799
32.692449</t>
  </si>
  <si>
    <t>54.703732
32.690218</t>
  </si>
  <si>
    <t>54.701843
32.694938</t>
  </si>
  <si>
    <t xml:space="preserve">54.696294
32.710267 </t>
  </si>
  <si>
    <t xml:space="preserve">54.701246
32.693313 </t>
  </si>
  <si>
    <t xml:space="preserve">54.698775
32.704659 </t>
  </si>
  <si>
    <t>54.707626
32.704803</t>
  </si>
  <si>
    <t>54.707974
32.708322</t>
  </si>
  <si>
    <t>54.706256
32.696381</t>
  </si>
  <si>
    <t>54.706653
32.701102</t>
  </si>
  <si>
    <t>54.707796
32.691403</t>
  </si>
  <si>
    <t>54.707399
32.695008</t>
  </si>
  <si>
    <t>54.697308
32.715093</t>
  </si>
  <si>
    <t>54.699893
32.716380</t>
  </si>
  <si>
    <t>54.698452
32.704364</t>
  </si>
  <si>
    <t xml:space="preserve">54.705017
32.708251 </t>
  </si>
  <si>
    <t>54.701384
32.707368</t>
  </si>
  <si>
    <t>54.704516
32.709084</t>
  </si>
  <si>
    <t>54.704467
32.691366</t>
  </si>
  <si>
    <t>54.703075
32.693512</t>
  </si>
  <si>
    <t>54.697180
32.696258</t>
  </si>
  <si>
    <t>54.696364
32.701065</t>
  </si>
  <si>
    <t>55.2676
31.5159</t>
  </si>
  <si>
    <t>55.2685
31.5156</t>
  </si>
  <si>
    <t>55.2665
31.5071</t>
  </si>
  <si>
    <t>55.2662
31.5104</t>
  </si>
  <si>
    <t>55.2653
31.5101</t>
  </si>
  <si>
    <t>55.2676   31.5159</t>
  </si>
  <si>
    <t>Автостанция
 ОАО "Демидов-Авто"</t>
  </si>
  <si>
    <t>55.2632
31.5051</t>
  </si>
  <si>
    <t>55.2609
31.5002</t>
  </si>
  <si>
    <t>55.2606 
31.5080</t>
  </si>
  <si>
    <t>55.2643
31.5136</t>
  </si>
  <si>
    <t>55.2639
31.5131</t>
  </si>
  <si>
    <t>55.2639
31.5150</t>
  </si>
  <si>
    <t>55.2636
31.5145</t>
  </si>
  <si>
    <t>55.2643
 31.5136</t>
  </si>
  <si>
    <t>55.2644
31.5158</t>
  </si>
  <si>
    <t>55.2626
31.5184</t>
  </si>
  <si>
    <t>55.2630
31.5186</t>
  </si>
  <si>
    <t>55.2514 
31.5303</t>
  </si>
  <si>
    <t>55.2650
31.5165</t>
  </si>
  <si>
    <t>55.2626
 31.5184</t>
  </si>
  <si>
    <t>55.2514  31.5303</t>
  </si>
  <si>
    <t>55.2650  31.5165</t>
  </si>
  <si>
    <t>55.2593
31.5197</t>
  </si>
  <si>
    <t>55.2634
31.4997</t>
  </si>
  <si>
    <t>55.2653
31.5189</t>
  </si>
  <si>
    <t>55.2549 
31.5102</t>
  </si>
  <si>
    <t>55.2629
31.5130</t>
  </si>
  <si>
    <t>55.2634
31.5136</t>
  </si>
  <si>
    <t>55.2627
31.5135</t>
  </si>
  <si>
    <t>55.2593 
31.5197</t>
  </si>
  <si>
    <t>55.2634 
31.4997</t>
  </si>
  <si>
    <t>55.2549   31.5102</t>
  </si>
  <si>
    <t>55.2634
 31.5136</t>
  </si>
  <si>
    <t>55.2646
31.5135</t>
  </si>
  <si>
    <t>55.2641
 31.5166</t>
  </si>
  <si>
    <t>55.2647
31.5080</t>
  </si>
  <si>
    <t xml:space="preserve">55.2649
31.5085 </t>
  </si>
  <si>
    <t>55.2641
 31.5159</t>
  </si>
  <si>
    <t>55.265963
31.513924</t>
  </si>
  <si>
    <t>55.2641
31.5159</t>
  </si>
  <si>
    <t>55.265963 31.513924</t>
  </si>
  <si>
    <t>55.155369
31.404451</t>
  </si>
  <si>
    <t>55.503014
31.857730</t>
  </si>
  <si>
    <t xml:space="preserve"> 55.504644 31.845163</t>
  </si>
  <si>
    <t>55.155369 31.404451</t>
  </si>
  <si>
    <t>55.505211 31.850839</t>
  </si>
  <si>
    <t>31.8945
55.6802 </t>
  </si>
  <si>
    <t>31.9069
55.6317</t>
  </si>
  <si>
    <t>31.88806 55.67833</t>
  </si>
  <si>
    <t>31.90722 55.62750</t>
  </si>
  <si>
    <t>31.8916
55.6930</t>
  </si>
  <si>
    <t>31.8707
55.7279</t>
  </si>
  <si>
    <t>31.89389
55.68278</t>
  </si>
  <si>
    <t>31.86889
55.72528</t>
  </si>
  <si>
    <t>55.2619
31.3943</t>
  </si>
  <si>
    <t>55.2412
31,3446</t>
  </si>
  <si>
    <t>55.4019
31.5783</t>
  </si>
  <si>
    <t>55.2412
 31,3446</t>
  </si>
  <si>
    <t>55.4019
 31.5783</t>
  </si>
  <si>
    <t>55.500546
31.816255</t>
  </si>
  <si>
    <t>55.520911
31.822909</t>
  </si>
  <si>
    <t>55.559156 31.822464</t>
  </si>
  <si>
    <t>55.171097
31.842145</t>
  </si>
  <si>
    <t>55.197071
31.829961</t>
  </si>
  <si>
    <t>55.150393 31.800654</t>
  </si>
  <si>
    <t>55.148057 31.798720</t>
  </si>
  <si>
    <t>55.170263 31.800543</t>
  </si>
  <si>
    <t>55.500546 31.816255</t>
  </si>
  <si>
    <t>55.171097 31.842145</t>
  </si>
  <si>
    <t>55.197071 31.829961</t>
  </si>
  <si>
    <t xml:space="preserve">216275   Смоленская область, Демидовский район, п. Подосинки,         ул. Центральная,    д.1,2,3,4,5,6,8,11,12,14,18,20,22,24,25,26,28,29,30,32,33,34,36,37,42,46,48,50 пер. Центральный    д. 1,4  ул. Молодежная    д. 1,2,3,4,5,7,8,9  ул. Клубная? д.2,3,4,5,8,10,14,16,20     ул. Лесная   д. 4,10,14  </t>
  </si>
  <si>
    <t xml:space="preserve">216275 Смоленская область, Демидовский район,  п. Лесной,  ул. Береговая,  д. 1,6, ул. Ельшанская, д.7,15,16,17,18,19,20,21 ул. Клубная, д.5,11,12,14,16,20,24,26       ул. Лесная  д. 2,6,7,15        </t>
  </si>
  <si>
    <t xml:space="preserve">216275 Смоленская область, Демидовский район, д. Жеруны, ул. Совхозная, 1,5,6,7,10,12,14,17,19,21, 24,26,28,32,34, ул. Придорожная, д. 2,4,6,8,12, пер. Школьный д.3, ул. Набережная д. 3,4,5,6                     </t>
  </si>
  <si>
    <t xml:space="preserve">216275 Смоленская область, Демидовский район, д. Евсеевка, ул. Центральная, д. 2,5,6,7,8,10,14, ул. Молодежная, д. 1,4,7,11,12,14,18,20,22   </t>
  </si>
  <si>
    <t>54.142104 33.275783</t>
  </si>
  <si>
    <t>54.143779 33.276743</t>
  </si>
  <si>
    <t>54.144659 33.276107</t>
  </si>
  <si>
    <t>54.145936 33.275962</t>
  </si>
  <si>
    <t>54.146166
33.277070</t>
  </si>
  <si>
    <t>54.145751 33.279106</t>
  </si>
  <si>
    <t>54.154225
33.286766</t>
  </si>
  <si>
    <t>54.146559 33.286486</t>
  </si>
  <si>
    <t>54.142600
33.275735</t>
  </si>
  <si>
    <t>54.143979
33.276705</t>
  </si>
  <si>
    <t>54.144762
33.277169</t>
  </si>
  <si>
    <t>54.145734
33.276689</t>
  </si>
  <si>
    <t>54.146307
33.277169</t>
  </si>
  <si>
    <t>54.145238
33.279575</t>
  </si>
  <si>
    <t>54.147238  33.273837</t>
  </si>
  <si>
    <t>54.162851 33.226320</t>
  </si>
  <si>
    <t>54.204953
33.332006</t>
  </si>
  <si>
    <t>54.209063
33.329061</t>
  </si>
  <si>
    <t>54.211308
33.327344</t>
  </si>
  <si>
    <t>54.134161 33.261993</t>
  </si>
  <si>
    <t>54.154061
33.286723</t>
  </si>
  <si>
    <t>54.146559
33.286486</t>
  </si>
  <si>
    <t>54.147238
33.273837</t>
  </si>
  <si>
    <t>54.162851
33.226320</t>
  </si>
  <si>
    <t>54.208161
33.328469</t>
  </si>
  <si>
    <t>54.137512
 33.259032</t>
  </si>
  <si>
    <t>54.133769 33.260322</t>
  </si>
  <si>
    <t>54.133722 33.255961</t>
  </si>
  <si>
    <t>54.134911 33.255099</t>
  </si>
  <si>
    <t>54.137179 33.253487</t>
  </si>
  <si>
    <t>54.137512  33.259032</t>
  </si>
  <si>
    <t>54.137512  33.259032</t>
  </si>
  <si>
    <t>54.174255 33.350304</t>
  </si>
  <si>
    <t>54.175021
33.346960</t>
  </si>
  <si>
    <t>54.150766
33.288080</t>
  </si>
  <si>
    <t>54.152263
33.288906</t>
  </si>
  <si>
    <t>54.150923  33.288212</t>
  </si>
  <si>
    <t>54.152031
33.304922</t>
  </si>
  <si>
    <t>54.148671
33.285938</t>
  </si>
  <si>
    <t>54.147109
33.277248</t>
  </si>
  <si>
    <t>54.152212
33.275982</t>
  </si>
  <si>
    <t>54.173078  33.351858</t>
  </si>
  <si>
    <t>54.150766  33.288080</t>
  </si>
  <si>
    <t>54.152263  33.288906</t>
  </si>
  <si>
    <t>54.150734 33.296814</t>
  </si>
  <si>
    <t>54.148671  33.285938</t>
  </si>
  <si>
    <t>54.147086  33.276918</t>
  </si>
  <si>
    <t>54.152212  33.275982</t>
  </si>
  <si>
    <t>54.147070
33.280113</t>
  </si>
  <si>
    <t>54.152020
33.273123</t>
  </si>
  <si>
    <t>54.127229
33.281777</t>
  </si>
  <si>
    <t>54.150839
33.303955</t>
  </si>
  <si>
    <t>54.151380
33.304395</t>
  </si>
  <si>
    <t>54.151947
33.304856</t>
  </si>
  <si>
    <t>54.152022
33.304931</t>
  </si>
  <si>
    <t>54.146708
33.281556</t>
  </si>
  <si>
    <t>54.152165
33.273139</t>
  </si>
  <si>
    <t>54.127307 33.282680</t>
  </si>
  <si>
    <t>54.127940
33.282420</t>
  </si>
  <si>
    <t>54.150521
 33.304195</t>
  </si>
  <si>
    <t>54.150848
 33.304464</t>
  </si>
  <si>
    <t>54.151090 33.304581</t>
  </si>
  <si>
    <t>54.151396 33.304851</t>
  </si>
  <si>
    <t>54.151628 33.305030</t>
  </si>
  <si>
    <t>54.151950 33.305318</t>
  </si>
  <si>
    <t>54.152182 33.305461</t>
  </si>
  <si>
    <t>54.152503 33.305731</t>
  </si>
  <si>
    <t>54.152491
33.305301</t>
  </si>
  <si>
    <t>54.152736 33.305911</t>
  </si>
  <si>
    <t>54.153068 33.306171</t>
  </si>
  <si>
    <t>54.153284 33.306360</t>
  </si>
  <si>
    <t>54.153664 33.306872</t>
  </si>
  <si>
    <t>54.153569 33.307285</t>
  </si>
  <si>
    <t>54.153020
33.305725</t>
  </si>
  <si>
    <t>54.153597
33.306197</t>
  </si>
  <si>
    <t>54.151254
33.306122</t>
  </si>
  <si>
    <t>54.150700
33.305682</t>
  </si>
  <si>
    <t>54.151370 33.305955</t>
  </si>
  <si>
    <t>54.150821 33.305488</t>
  </si>
  <si>
    <t>54.150616 33.305282</t>
  </si>
  <si>
    <t>54.150289 33.305021</t>
  </si>
  <si>
    <t>54.149593 33.304518</t>
  </si>
  <si>
    <t>54.149969
33.304631</t>
  </si>
  <si>
    <t>54.150613
33.305787</t>
  </si>
  <si>
    <t>54.149725 33.305012</t>
  </si>
  <si>
    <t>54.149835 33.305434</t>
  </si>
  <si>
    <t>54.150004 33.304303</t>
  </si>
  <si>
    <t>54.150178 33.305776</t>
  </si>
  <si>
    <t>54.150421 33.305920</t>
  </si>
  <si>
    <t>54.150705 33.306243</t>
  </si>
  <si>
    <t>54.150995 33.306432</t>
  </si>
  <si>
    <t>54.151217 33.306530</t>
  </si>
  <si>
    <t>54.151544 33.306791</t>
  </si>
  <si>
    <t>54.151713 33.306153</t>
  </si>
  <si>
    <t>54.151205
33.306253</t>
  </si>
  <si>
    <t>54.151726
33.306653</t>
  </si>
  <si>
    <t>54.151771 33.306980</t>
  </si>
  <si>
    <t>54.151776
33.306680</t>
  </si>
  <si>
    <t>54.151939 33.306351</t>
  </si>
  <si>
    <t>54.152092 33.307231</t>
  </si>
  <si>
    <t>54.152113
33.306959</t>
  </si>
  <si>
    <t>54.152557
33.307313</t>
  </si>
  <si>
    <t>54.152661
33.307372</t>
  </si>
  <si>
    <t>54.151216
33.308115</t>
  </si>
  <si>
    <t>54.150681
 33.307944</t>
  </si>
  <si>
    <t>54.149304
 33.306270</t>
  </si>
  <si>
    <t>54.148994
33.305184</t>
  </si>
  <si>
    <t>54.148822
33.304176</t>
  </si>
  <si>
    <t>54.152261 33.306611</t>
  </si>
  <si>
    <t>54.152361 33.307438</t>
  </si>
  <si>
    <t>54.152461 33.306863</t>
  </si>
  <si>
    <t>54.152683 33.307743</t>
  </si>
  <si>
    <t>54.152809 33.307087</t>
  </si>
  <si>
    <t>54.153041 33.307294</t>
  </si>
  <si>
    <t>54.151586
33.307932</t>
  </si>
  <si>
    <t>54.151106 33.307545</t>
  </si>
  <si>
    <t>54.150658 33.307159</t>
  </si>
  <si>
    <t>54.150173 33.306773</t>
  </si>
  <si>
    <t>54.149682 33.306342</t>
  </si>
  <si>
    <t>54.149329
33.305596</t>
  </si>
  <si>
    <t>54.149234 33.305174</t>
  </si>
  <si>
    <t>54.149118 33.304716</t>
  </si>
  <si>
    <t>54.148844 33.303521</t>
  </si>
  <si>
    <t>54.148665
33.302820</t>
  </si>
  <si>
    <t>54.148527 33.302326</t>
  </si>
  <si>
    <t>54.148301 33.301455</t>
  </si>
  <si>
    <t>54.148123
 33.301732</t>
  </si>
  <si>
    <t>54.147811
 33.300549</t>
  </si>
  <si>
    <t>54.148951
33.301019</t>
  </si>
  <si>
    <t>54.137925
 33.293404</t>
  </si>
  <si>
    <t>54.138033
33.291728</t>
  </si>
  <si>
    <t>54.137322
33.294126</t>
  </si>
  <si>
    <t>54.148396 33.301832</t>
  </si>
  <si>
    <t>54.148206 33.300988</t>
  </si>
  <si>
    <t>54.148106 33.300575</t>
  </si>
  <si>
    <t>54.148000 33.300197</t>
  </si>
  <si>
    <t>54.148369 33.300000</t>
  </si>
  <si>
    <t>54.148496 33.300592</t>
  </si>
  <si>
    <t>54.148601 33.300988</t>
  </si>
  <si>
    <t>54.148749 33.301608</t>
  </si>
  <si>
    <t>54.137668 33.293011</t>
  </si>
  <si>
    <t>54.137657 33.293442</t>
  </si>
  <si>
    <t>54.137768 33.291861</t>
  </si>
  <si>
    <t>54.137721 33.292301</t>
  </si>
  <si>
    <t>54.137705 33.292678</t>
  </si>
  <si>
    <t>54.137388 33.294457</t>
  </si>
  <si>
    <t>54.137209 33.294565</t>
  </si>
  <si>
    <t>54.137003 33.294744</t>
  </si>
  <si>
    <t>54.136750 33.294843</t>
  </si>
  <si>
    <t>54.136597 33.292876</t>
  </si>
  <si>
    <t>54.136851
33.293466</t>
  </si>
  <si>
    <t>54.136966
 33.291575</t>
  </si>
  <si>
    <t>54.136054
33.291347</t>
  </si>
  <si>
    <t>54.135825
33.292594</t>
  </si>
  <si>
    <t>54.137061 33.292975</t>
  </si>
  <si>
    <t>54.136729 33.293235</t>
  </si>
  <si>
    <t>54.137061 33.293397</t>
  </si>
  <si>
    <t>54.136655 33.293702</t>
  </si>
  <si>
    <t>54.137014 33.293873</t>
  </si>
  <si>
    <t>54.136629 33.294089</t>
  </si>
  <si>
    <t>54.136777 33.291717</t>
  </si>
  <si>
    <t>54.137140 33.291762</t>
  </si>
  <si>
    <t>54.136766 33.292148</t>
  </si>
  <si>
    <t>54.137119
33.292184</t>
  </si>
  <si>
    <t>54.136745 33.292481</t>
  </si>
  <si>
    <t>54.137093 33.292571</t>
  </si>
  <si>
    <t>54.136159 33.291564</t>
  </si>
  <si>
    <t>54.136149 33.291960</t>
  </si>
  <si>
    <t>54.136117 33.292373</t>
  </si>
  <si>
    <t>54.136070 33.292822</t>
  </si>
  <si>
    <t>54.136059 33.293163</t>
  </si>
  <si>
    <t>54.136012 33.293613</t>
  </si>
  <si>
    <t>54.136054 33.294026</t>
  </si>
  <si>
    <t>54.135822 33.292175</t>
  </si>
  <si>
    <t>54.135563 33.292103</t>
  </si>
  <si>
    <t>54.135336 33.292014</t>
  </si>
  <si>
    <t>54.134702
33.292683</t>
  </si>
  <si>
    <t>54.135617
33.295341</t>
  </si>
  <si>
    <t>54.135161
33.295638</t>
  </si>
  <si>
    <t>54.133311
33.296822</t>
  </si>
  <si>
    <t>54.134899 33.291394</t>
  </si>
  <si>
    <t>54.134846 33.291807</t>
  </si>
  <si>
    <t>54.134492 33.291367</t>
  </si>
  <si>
    <t>54.134487 33.291735</t>
  </si>
  <si>
    <t>54.134466 33.292059</t>
  </si>
  <si>
    <t>54.134429 33.292508</t>
  </si>
  <si>
    <t>54.134429 33.292795</t>
  </si>
  <si>
    <t>54.134408 33.293217</t>
  </si>
  <si>
    <t>54.136539 33.294996</t>
  </si>
  <si>
    <t>54.136318 33.295122</t>
  </si>
  <si>
    <t>54.135980 33.295355</t>
  </si>
  <si>
    <t>54.135732 33.295499</t>
  </si>
  <si>
    <t>54.135526 33.295643</t>
  </si>
  <si>
    <t>54.135342 33.295751</t>
  </si>
  <si>
    <t>54.135083 33.295939</t>
  </si>
  <si>
    <t>54.134899 33.296056</t>
  </si>
  <si>
    <t>54.134492 33.296281</t>
  </si>
  <si>
    <t>54.134297 33.296397</t>
  </si>
  <si>
    <t>54.134086 33.296541</t>
  </si>
  <si>
    <t>54.133875 33.296694</t>
  </si>
  <si>
    <t>54.133617 33.296847</t>
  </si>
  <si>
    <t>54.133427 33.297035</t>
  </si>
  <si>
    <t>54.134547
33.295137</t>
  </si>
  <si>
    <t>54.134559
33.293790</t>
  </si>
  <si>
    <t>54.133564,
33.293685</t>
  </si>
  <si>
    <t>54.134292 33.294726</t>
  </si>
  <si>
    <t>54.134287 33.295122</t>
  </si>
  <si>
    <t>54.134366 33.293954</t>
  </si>
  <si>
    <t>54.134366 33.294322</t>
  </si>
  <si>
    <t>54.133538 33.291160</t>
  </si>
  <si>
    <t>54.133527 33.291564</t>
  </si>
  <si>
    <t>54.133849 33.291618</t>
  </si>
  <si>
    <t>54.133828 33.292023</t>
  </si>
  <si>
    <t>54.133501 33.291987</t>
  </si>
  <si>
    <t>54.133490 33.292274</t>
  </si>
  <si>
    <t>54.133817 33.292382</t>
  </si>
  <si>
    <t>54.133464 33.292768</t>
  </si>
  <si>
    <t>54.133796 33.292705</t>
  </si>
  <si>
    <t>54.133437 33.293119</t>
  </si>
  <si>
    <t>54.133759 33.293208</t>
  </si>
  <si>
    <t>54.133390 33.293711</t>
  </si>
  <si>
    <t>54.133749 33.293756</t>
  </si>
  <si>
    <t>54.133353 33.294107</t>
  </si>
  <si>
    <t>54.133566
33.295557</t>
  </si>
  <si>
    <t>54.132551
33.294030</t>
  </si>
  <si>
    <t>54.132536
33.295297</t>
  </si>
  <si>
    <t>54.132577
33.296100</t>
  </si>
  <si>
    <t>54.133722 33.294196</t>
  </si>
  <si>
    <t>54.133385 33.294646</t>
  </si>
  <si>
    <t>54.133696 33.294601</t>
  </si>
  <si>
    <t>54.133300 33.295014</t>
  </si>
  <si>
    <t>54.133664 33.294960</t>
  </si>
  <si>
    <t>54.133311 33.295292</t>
  </si>
  <si>
    <t>54.133680 33.295355</t>
  </si>
  <si>
    <t>54.133353 33.295643</t>
  </si>
  <si>
    <t>54.132414 33.293523</t>
  </si>
  <si>
    <t>54.132757 33.293595</t>
  </si>
  <si>
    <t>54.132351 33.294008</t>
  </si>
  <si>
    <t>54.132736 33.294080</t>
  </si>
  <si>
    <t>54.132356 33.294367</t>
  </si>
  <si>
    <t>54.132725 33.294484</t>
  </si>
  <si>
    <t>54.132678 33.295176</t>
  </si>
  <si>
    <t>54.132356 33.294753</t>
  </si>
  <si>
    <t>54.132693 33.294825</t>
  </si>
  <si>
    <t>54.132335 33.295221</t>
  </si>
  <si>
    <t>54.132746 33.296002</t>
  </si>
  <si>
    <t>54.132287 33.295634</t>
  </si>
  <si>
    <t>54.132361 33.296020</t>
  </si>
  <si>
    <t>54.132446 33.296424</t>
  </si>
  <si>
    <t>54.132805
33.296963</t>
  </si>
  <si>
    <t>54.132305
33.297285</t>
  </si>
  <si>
    <t>54.137399
33.295993</t>
  </si>
  <si>
    <t>54.136750
33.296407</t>
  </si>
  <si>
    <t>54.136156
33.296786</t>
  </si>
  <si>
    <t>54.135847
33.296999</t>
  </si>
  <si>
    <t>54.133042 33.297179</t>
  </si>
  <si>
    <t>54.132852 33.297323</t>
  </si>
  <si>
    <t>54.132625 33.297448</t>
  </si>
  <si>
    <t>54.132409 33.297592</t>
  </si>
  <si>
    <t>54.132203 33.297718</t>
  </si>
  <si>
    <t>54.137584 33.295005</t>
  </si>
  <si>
    <t>54.137388 33.295607</t>
  </si>
  <si>
    <t>54.137188 33.295652</t>
  </si>
  <si>
    <t>54.137373 33.296209</t>
  </si>
  <si>
    <t>54.136998 33.295840</t>
  </si>
  <si>
    <t>54.137104 33.296433</t>
  </si>
  <si>
    <t>54.136697 33.296065</t>
  </si>
  <si>
    <t>54.136903 33.296496</t>
  </si>
  <si>
    <t>54.136502 33.296191</t>
  </si>
  <si>
    <t>54.136608 33.296730</t>
  </si>
  <si>
    <t>54.136180 33.296406</t>
  </si>
  <si>
    <t>54.136291 33.296927</t>
  </si>
  <si>
    <t>54.135969 33.296514</t>
  </si>
  <si>
    <t>54.136064 33.297071</t>
  </si>
  <si>
    <t>54.135727 33.296667</t>
  </si>
  <si>
    <t>54.135848 33.297215</t>
  </si>
  <si>
    <t>54.135475
33.297089</t>
  </si>
  <si>
    <t>54.135505
33.297244</t>
  </si>
  <si>
    <t>54.135038
33.297522</t>
  </si>
  <si>
    <t>54.134025
33.298146</t>
  </si>
  <si>
    <t>54.133058
33.298756</t>
  </si>
  <si>
    <t>54.135526 33.296784</t>
  </si>
  <si>
    <t>54.135315 33.296927</t>
  </si>
  <si>
    <t>54.135706 33.297314</t>
  </si>
  <si>
    <t>54.135389 33.297484</t>
  </si>
  <si>
    <t>54.135083 33.297071</t>
  </si>
  <si>
    <t>54.135199 33.297601</t>
  </si>
  <si>
    <t>54.134703 33.297278</t>
  </si>
  <si>
    <t>54.134930 33.297808</t>
  </si>
  <si>
    <t>54.134508 33.297421</t>
  </si>
  <si>
    <t>54.134672 33.298023</t>
  </si>
  <si>
    <t>54.134324 33.297511</t>
  </si>
  <si>
    <t>54.134440 33.298077</t>
  </si>
  <si>
    <t>54.134091 33.297619</t>
  </si>
  <si>
    <t>54.134202 33.298239</t>
  </si>
  <si>
    <t>54.133859 33.297817</t>
  </si>
  <si>
    <t>54.133680 33.297907</t>
  </si>
  <si>
    <t>54.133754 33.298517</t>
  </si>
  <si>
    <t>54.133311 33.298176</t>
  </si>
  <si>
    <t>54.133474 33.298688</t>
  </si>
  <si>
    <t>54.133084 33.298320</t>
  </si>
  <si>
    <t>54.133005 33.299011</t>
  </si>
  <si>
    <t>54.132894 33.298446</t>
  </si>
  <si>
    <t>54.133237 33.298859</t>
  </si>
  <si>
    <t>54.132620
33.299028</t>
  </si>
  <si>
    <t>54.131664
33.292197</t>
  </si>
  <si>
    <t>54.131597
33.293284</t>
  </si>
  <si>
    <t>54.132667 33.298580</t>
  </si>
  <si>
    <t>54.132746 33.299155</t>
  </si>
  <si>
    <t>54.132424 33.298751</t>
  </si>
  <si>
    <t>54.132530 33.299272</t>
  </si>
  <si>
    <t>54.132931 33.291025</t>
  </si>
  <si>
    <t>54.132562 33.291205</t>
  </si>
  <si>
    <t>54.132915 33.291457</t>
  </si>
  <si>
    <t>54.132514 33.291735</t>
  </si>
  <si>
    <t>54.132883 33.291807</t>
  </si>
  <si>
    <t>54.132498 33.292130</t>
  </si>
  <si>
    <t>54.132846 33.292202</t>
  </si>
  <si>
    <t>54.132841 33.292633</t>
  </si>
  <si>
    <t>54.132467 33.292948</t>
  </si>
  <si>
    <t>54.132820 33.293002</t>
  </si>
  <si>
    <t>54.131944 33.291196</t>
  </si>
  <si>
    <t>54.131865 33.292121</t>
  </si>
  <si>
    <t>54.131849 33.292418</t>
  </si>
  <si>
    <t>54.131812 33.292822</t>
  </si>
  <si>
    <t>54.131776 33.293505</t>
  </si>
  <si>
    <t>54.131760 33.293801</t>
  </si>
  <si>
    <t>54.132852
33.290631</t>
  </si>
  <si>
    <t>54.131523
33.294598</t>
  </si>
  <si>
    <t>54.131590
33.296320</t>
  </si>
  <si>
    <t>54.154866 33.288339</t>
  </si>
  <si>
    <t>54.155129 33.287414</t>
  </si>
  <si>
    <t>54.155330 33.286498</t>
  </si>
  <si>
    <t>54.155920 33.284207</t>
  </si>
  <si>
    <t>54.155662 33.289732</t>
  </si>
  <si>
    <t>54.156463
33.287586</t>
  </si>
  <si>
    <t>54.157611
33.283756</t>
  </si>
  <si>
    <t>54.156572 33.288662</t>
  </si>
  <si>
    <t>54.158330 33.285204</t>
  </si>
  <si>
    <t>54.157681 33.291358</t>
  </si>
  <si>
    <t>54.158858 33.287601</t>
  </si>
  <si>
    <t>54.159129
33.287715</t>
  </si>
  <si>
    <t>54.131744 33.294331</t>
  </si>
  <si>
    <t>54.131728 33.294718</t>
  </si>
  <si>
    <t>54.131718 33.295445</t>
  </si>
  <si>
    <t>54.131686 33.295966</t>
  </si>
  <si>
    <t>54.131781 33.296406</t>
  </si>
  <si>
    <t>54.156126 33.287881</t>
  </si>
  <si>
    <t>54.157302 33.283740</t>
  </si>
  <si>
    <t>54.156453
33.288474</t>
  </si>
  <si>
    <t>54.158546 33.288025</t>
  </si>
  <si>
    <t>54.158873 33.288627</t>
  </si>
  <si>
    <t>54.159395 33.288798</t>
  </si>
  <si>
    <t>54.159389 33.286794</t>
  </si>
  <si>
    <t>54.156841
33.283780</t>
  </si>
  <si>
    <t>54.155019 33.280174</t>
  </si>
  <si>
    <t>54.158962 33.291699</t>
  </si>
  <si>
    <t>54.159179 33.290253</t>
  </si>
  <si>
    <t>54.159874 33.288986</t>
  </si>
  <si>
    <t>54.155382 33.282078</t>
  </si>
  <si>
    <t>54.154697
33.281240</t>
  </si>
  <si>
    <t>54.154536
33.281736</t>
  </si>
  <si>
    <t>54.152820 33.288798</t>
  </si>
  <si>
    <t>54.153453 33.289283</t>
  </si>
  <si>
    <t>54.154064 33.289786</t>
  </si>
  <si>
    <t>54.153289 33.290379</t>
  </si>
  <si>
    <t>54.152482 33.289992</t>
  </si>
  <si>
    <t>54.152319 33.290648</t>
  </si>
  <si>
    <t>54.152103 33.291376</t>
  </si>
  <si>
    <t>54.151929 33.292041</t>
  </si>
  <si>
    <t>54.156827 33.283255</t>
  </si>
  <si>
    <t>54.154333 33.281602</t>
  </si>
  <si>
    <t>54.151902 33.293127</t>
  </si>
  <si>
    <t>54.151011 33.293747</t>
  </si>
  <si>
    <t>54.150985 33.295158</t>
  </si>
  <si>
    <t>54.151734 33.296020</t>
  </si>
  <si>
    <t>54.153142 33.296990</t>
  </si>
  <si>
    <t>54.154381 33.296245</t>
  </si>
  <si>
    <t>54.154913 33.298652</t>
  </si>
  <si>
    <t>54.156031 33.298392</t>
  </si>
  <si>
    <t>54.154966 33.296802</t>
  </si>
  <si>
    <t>54.154903 33.295571</t>
  </si>
  <si>
    <t>54.154128 33.295167</t>
  </si>
  <si>
    <t>54.153980 33.296317</t>
  </si>
  <si>
    <t>54.156479 33.296029</t>
  </si>
  <si>
    <t>54.156089 33.295706</t>
  </si>
  <si>
    <t>54.155704 33.295391</t>
  </si>
  <si>
    <t>54.155330 33.295050</t>
  </si>
  <si>
    <t>54.153026
33.291513</t>
  </si>
  <si>
    <t>54.153541
33.291872</t>
  </si>
  <si>
    <t>54.151956
33.294449</t>
  </si>
  <si>
    <t>54.154850 33.295580</t>
  </si>
  <si>
    <t>54.153142 33.291978</t>
  </si>
  <si>
    <t>54.152825 33.291088</t>
  </si>
  <si>
    <t>54.153774 33.291717</t>
  </si>
  <si>
    <t>54.151771 33.294421</t>
  </si>
  <si>
    <t>54.152646 33.278602</t>
  </si>
  <si>
    <t>54.152451 33.279338</t>
  </si>
  <si>
    <t>54.152883 33.279662</t>
  </si>
  <si>
    <t>54.151955 33.278162</t>
  </si>
  <si>
    <t>54.151365 33.278494</t>
  </si>
  <si>
    <t>54.152161 33.280111</t>
  </si>
  <si>
    <t>54.152409 33.281746</t>
  </si>
  <si>
    <t>54.151444 33.280991</t>
  </si>
  <si>
    <t>54.151512 33.282420</t>
  </si>
  <si>
    <t>54.150890 33.278072</t>
  </si>
  <si>
    <t>54.150621 33.277102</t>
  </si>
  <si>
    <t>54.149872 33.277209</t>
  </si>
  <si>
    <t>54.149340 33.277793</t>
  </si>
  <si>
    <t>54.148812 33.278530</t>
  </si>
  <si>
    <t>54.148796 33.279761</t>
  </si>
  <si>
    <t>54.148564 33.280578</t>
  </si>
  <si>
    <t>54.148111 33.281009</t>
  </si>
  <si>
    <t>54.148069 33.282051</t>
  </si>
  <si>
    <t>54.148475 33.282393</t>
  </si>
  <si>
    <t>54.148280 33.283120</t>
  </si>
  <si>
    <t>54.148723 33.283875</t>
  </si>
  <si>
    <t>54.149514 33.283255</t>
  </si>
  <si>
    <t>54.150426 33.285213</t>
  </si>
  <si>
    <t>54.151502 33.284836</t>
  </si>
  <si>
    <t>54.151175
33.283246</t>
  </si>
  <si>
    <t>54.150647 33.283992</t>
  </si>
  <si>
    <t>54.153483 33.280347</t>
  </si>
  <si>
    <t>54.152672
33.282341</t>
  </si>
  <si>
    <t>54.152995
33.281450</t>
  </si>
  <si>
    <t>54.153180
33.280637</t>
  </si>
  <si>
    <t>54.148992 33.288375</t>
  </si>
  <si>
    <t>54.149387 33.288492</t>
  </si>
  <si>
    <t>54.149941 33.288339</t>
  </si>
  <si>
    <t>54.149498 33.287405</t>
  </si>
  <si>
    <t>54.148543 33.287504</t>
  </si>
  <si>
    <t>54.150204 33.286857</t>
  </si>
  <si>
    <t>54.149408 33.285977</t>
  </si>
  <si>
    <t>54.148981 33.285806</t>
  </si>
  <si>
    <t>54.146508 33.287145</t>
  </si>
  <si>
    <t>54.146961 33.288070</t>
  </si>
  <si>
    <t>54.148364 33.286453</t>
  </si>
  <si>
    <t>54.151175 33.283246</t>
  </si>
  <si>
    <t>54.153031
 33.282888</t>
  </si>
  <si>
    <t>54.153199
33.282048</t>
  </si>
  <si>
    <t>54.153322
33.281262</t>
  </si>
  <si>
    <t>54.148992
33.288375</t>
  </si>
  <si>
    <t>54.150204
33.286857</t>
  </si>
  <si>
    <t>54.148396 33.285815</t>
  </si>
  <si>
    <t>54.147895 33.284710</t>
  </si>
  <si>
    <t>54.147241 33.284522</t>
  </si>
  <si>
    <t>54.146951 33.285195</t>
  </si>
  <si>
    <t>54.147657 33.285689</t>
  </si>
  <si>
    <t>54.147293 33.286714</t>
  </si>
  <si>
    <t>54.148517 33.289453</t>
  </si>
  <si>
    <t>54.149587 33.296326</t>
  </si>
  <si>
    <t>54.149002 33.297179</t>
  </si>
  <si>
    <t>54.151238 33.299640</t>
  </si>
  <si>
    <t>54.150895 33.300125</t>
  </si>
  <si>
    <t>54.150542 33.300844</t>
  </si>
  <si>
    <t>54.149814
33.301010</t>
  </si>
  <si>
    <t>54.149382
33.299658</t>
  </si>
  <si>
    <t>54.149060 33.300188</t>
  </si>
  <si>
    <t>54.149929
33.301529</t>
  </si>
  <si>
    <t>54.149930 33.298499</t>
  </si>
  <si>
    <t>54.150041 33.300341</t>
  </si>
  <si>
    <t>54.149382 33.299658</t>
  </si>
  <si>
    <t>54.149498 33.301859</t>
  </si>
  <si>
    <t>54.149222
33.292977</t>
  </si>
  <si>
    <t>54.148919
33.294315</t>
  </si>
  <si>
    <t>54.127940 33.282420</t>
  </si>
  <si>
    <t>54.134911
33.288738</t>
  </si>
  <si>
    <t>54.133986
33.287004</t>
  </si>
  <si>
    <t>54.132895
33.288422</t>
  </si>
  <si>
    <t>54.150189 33.294098</t>
  </si>
  <si>
    <t>54.150025 33.294026</t>
  </si>
  <si>
    <t>54.149761 33.293783</t>
  </si>
  <si>
    <t>54.149572 33.293631</t>
  </si>
  <si>
    <t>54.149340 33.293451</t>
  </si>
  <si>
    <t>54.150067 33.294870</t>
  </si>
  <si>
    <t>54.149825 33.294682</t>
  </si>
  <si>
    <t>54.149609 33.294502</t>
  </si>
  <si>
    <t>54.149155 33.294125</t>
  </si>
  <si>
    <t>54.133986 33.289202</t>
  </si>
  <si>
    <t>54.134018 33.288825</t>
  </si>
  <si>
    <t>54.133627 33.289867</t>
  </si>
  <si>
    <t>54.134656 33.288923</t>
  </si>
  <si>
    <t>54.143573
33.291193</t>
  </si>
  <si>
    <t>54.134070 33.287414</t>
  </si>
  <si>
    <t>54.134049 33.288366</t>
  </si>
  <si>
    <t>54.133691 33.288357</t>
  </si>
  <si>
    <t>54.132999 33.289831</t>
  </si>
  <si>
    <t>54.132984 33.289426</t>
  </si>
  <si>
    <t>54.133047 33.288609</t>
  </si>
  <si>
    <t>54.143881 33.289274</t>
  </si>
  <si>
    <t>54.143776 33.289633</t>
  </si>
  <si>
    <t>54.143681 33.289956</t>
  </si>
  <si>
    <t>54.143581 33.290298</t>
  </si>
  <si>
    <t>54.143433 33.290666</t>
  </si>
  <si>
    <t>54.143280 33.290998</t>
  </si>
  <si>
    <t>54.143312 33.288798</t>
  </si>
  <si>
    <t>54.143201 33.289130</t>
  </si>
  <si>
    <t>54.143111 33.289498</t>
  </si>
  <si>
    <t>54.143006 33.289795</t>
  </si>
  <si>
    <t>54.142964 33.290334</t>
  </si>
  <si>
    <t>54.145068 33.285124</t>
  </si>
  <si>
    <t>54.144878 33.284980</t>
  </si>
  <si>
    <t>54.144868 33.285627</t>
  </si>
  <si>
    <t>54.144808
33.287212</t>
  </si>
  <si>
    <t>54.144783 33.286058</t>
  </si>
  <si>
    <t>54.144683 33.286444</t>
  </si>
  <si>
    <t>54.144551 33.287073</t>
  </si>
  <si>
    <t>54.144345 33.286911</t>
  </si>
  <si>
    <t>54.144372 33.287675</t>
  </si>
  <si>
    <t>54.144261 33.287989</t>
  </si>
  <si>
    <t>54.144182 33.288313</t>
  </si>
  <si>
    <t>54.144061 33.288654</t>
  </si>
  <si>
    <t>54.143976 33.288950</t>
  </si>
  <si>
    <t>54.144467 33.284656</t>
  </si>
  <si>
    <t>54.144678 33.284800</t>
  </si>
  <si>
    <t>54.144340 33.285384</t>
  </si>
  <si>
    <t>54.144245 33.285654</t>
  </si>
  <si>
    <t>54.144156 33.286049</t>
  </si>
  <si>
    <t>54.143934 33.286579</t>
  </si>
  <si>
    <t>54.144134 33.286740</t>
  </si>
  <si>
    <t>54.143776 33.287172</t>
  </si>
  <si>
    <t>54.143691 33.287495</t>
  </si>
  <si>
    <t>54.143586 33.287809</t>
  </si>
  <si>
    <t>54.143486 33.288169</t>
  </si>
  <si>
    <t>54.143391 33.288483</t>
  </si>
  <si>
    <t>54.155830
33.290924</t>
  </si>
  <si>
    <t>54.157392
33.286152</t>
  </si>
  <si>
    <t>54.152774
33.296093</t>
  </si>
  <si>
    <t>54.150502 33.279785</t>
  </si>
  <si>
    <t>54.149832 33.281018</t>
  </si>
  <si>
    <t>54.156703
33.285734</t>
  </si>
  <si>
    <t>54.155459
33.291263</t>
  </si>
  <si>
    <t>54.157298
33.287027</t>
  </si>
  <si>
    <t>54.152996  33.296148</t>
  </si>
  <si>
    <t>54.149675  33.278758</t>
  </si>
  <si>
    <t>54.149075  33.282320</t>
  </si>
  <si>
    <t>54.156482
33.285766</t>
  </si>
  <si>
    <t>54.156006
33.297554</t>
  </si>
  <si>
    <t>54.158585  33.290765</t>
  </si>
  <si>
    <t>54.152730  33.292703</t>
  </si>
  <si>
    <t>54.150223  33.283069</t>
  </si>
  <si>
    <t>54.155670
33.297323</t>
  </si>
  <si>
    <t>54.154251  33.293540</t>
  </si>
  <si>
    <t>54.150764  33.281545</t>
  </si>
  <si>
    <t>54.147867  33.286942</t>
  </si>
  <si>
    <t>54.153743  33.284578</t>
  </si>
  <si>
    <t>54.153045
33.280767</t>
  </si>
  <si>
    <t>54.156850  33.299174</t>
  </si>
  <si>
    <t>54.153435  33.280810</t>
  </si>
  <si>
    <t>54.156442  33.300858</t>
  </si>
  <si>
    <t>54.153862  33.279367</t>
  </si>
  <si>
    <t>54.149737 33.295182</t>
  </si>
  <si>
    <t>54.154478  33.283205</t>
  </si>
  <si>
    <t>54.151201  33.277341</t>
  </si>
  <si>
    <t>54.157160  33.289042</t>
  </si>
  <si>
    <t>54.150704  33.296788</t>
  </si>
  <si>
    <t>54.161707  33.265733</t>
  </si>
  <si>
    <t>54.155238  33.300807</t>
  </si>
  <si>
    <t>54.152744  33.301332</t>
  </si>
  <si>
    <t>54.155363  33.281100</t>
  </si>
  <si>
    <t>54.150256  33.299075</t>
  </si>
  <si>
    <t>54.148853  33.291404</t>
  </si>
  <si>
    <t>54.154960  33.294548</t>
  </si>
  <si>
    <t>54.152061  33.290160</t>
  </si>
  <si>
    <t>54.148614  33.291575</t>
  </si>
  <si>
    <t>54.149208  33.291549</t>
  </si>
  <si>
    <t>54.146455 33.284239</t>
  </si>
  <si>
    <t>54.142309  33.277810</t>
  </si>
  <si>
    <t>54.152353  33.288753</t>
  </si>
  <si>
    <t>54.149370  33.274675</t>
  </si>
  <si>
    <t>54.154497  33.286562</t>
  </si>
  <si>
    <t>54.154528  33.286401</t>
  </si>
  <si>
    <t>54.136035  33.266398</t>
  </si>
  <si>
    <t>54.151542 33.277347</t>
  </si>
  <si>
    <t>54.153585  33.287740</t>
  </si>
  <si>
    <t>54.155161  33.283514</t>
  </si>
  <si>
    <t>54.153904  33.281747</t>
  </si>
  <si>
    <t>54.154420  33.297097</t>
  </si>
  <si>
    <t>54.152224  33.289560</t>
  </si>
  <si>
    <t>54.146352 33.284240</t>
  </si>
  <si>
    <t>54.151542  33.277347</t>
  </si>
  <si>
    <t>54.153620  33.296876</t>
  </si>
  <si>
    <t>54.144308  33.285610</t>
  </si>
  <si>
    <t>54.151578  33.277520</t>
  </si>
  <si>
    <t>54.152759 33.283818</t>
  </si>
  <si>
    <t>54.146130  33.268034</t>
  </si>
  <si>
    <t>54.153387  33.286177</t>
  </si>
  <si>
    <t>54.151276  33.289224</t>
  </si>
  <si>
    <t>54.154047  33.297281</t>
  </si>
  <si>
    <t>54.149318  33.284239</t>
  </si>
  <si>
    <t>54.153365  33.278124</t>
  </si>
  <si>
    <t>54.152759  33.283818</t>
  </si>
  <si>
    <t>54.154527 33.288756</t>
  </si>
  <si>
    <t>54.154527  33.288756</t>
  </si>
  <si>
    <t>54.159344 33.263441</t>
  </si>
  <si>
    <t>54.204913  33.224673</t>
  </si>
  <si>
    <t>54.154718  33.314914</t>
  </si>
  <si>
    <t>54.144602  33.269270</t>
  </si>
  <si>
    <t>54.152114 33.261579</t>
  </si>
  <si>
    <t>54.149907  33.266941</t>
  </si>
  <si>
    <t>54.147004 33.285946</t>
  </si>
  <si>
    <t>54.153756  33.270402</t>
  </si>
  <si>
    <t>54.146605  33.278620</t>
  </si>
  <si>
    <t>54.152440  33.269687</t>
  </si>
  <si>
    <t>54.159344  33.263441</t>
  </si>
  <si>
    <t>54.146923  33.285934</t>
  </si>
  <si>
    <t>54.146424  33.268625</t>
  </si>
  <si>
    <t>54.165720  33.218521</t>
  </si>
  <si>
    <t>54.155432  33.283017</t>
  </si>
  <si>
    <t>54.149268 33.284277</t>
  </si>
  <si>
    <t>54.148708  33.276329</t>
  </si>
  <si>
    <t>54.154483  33.286652</t>
  </si>
  <si>
    <t>54.152115 33.289792</t>
  </si>
  <si>
    <t>54.148747  33.285195</t>
  </si>
  <si>
    <t>54.152722
33.284679</t>
  </si>
  <si>
    <t>54.160402
33.294968</t>
  </si>
  <si>
    <t>54.163420
33.328264</t>
  </si>
  <si>
    <t>54.160890
33.285517</t>
  </si>
  <si>
    <t>54.161280
33.288928</t>
  </si>
  <si>
    <t>54.149268  33.284277</t>
  </si>
  <si>
    <t>54.152785  33.284545</t>
  </si>
  <si>
    <t>54.160402  33.294968</t>
  </si>
  <si>
    <t>54.164362  33.328394</t>
  </si>
  <si>
    <t>54.160137  33.285527</t>
  </si>
  <si>
    <t>54.161400  33.290414</t>
  </si>
  <si>
    <t>54.156059
33.327139</t>
  </si>
  <si>
    <t>54.153409
33.270586</t>
  </si>
  <si>
    <t>54.154343
33.303557</t>
  </si>
  <si>
    <t>54.150124 33.274277</t>
  </si>
  <si>
    <t>54.155916 33.281375</t>
  </si>
  <si>
    <t>54.150424 33.298996</t>
  </si>
  <si>
    <t>54.151516 33.279914</t>
  </si>
  <si>
    <t>54.151030 33.287868</t>
  </si>
  <si>
    <t>54.150476 33.292159</t>
  </si>
  <si>
    <t>54.152366 33.287872</t>
  </si>
  <si>
    <t>54.154547  33.304024</t>
  </si>
  <si>
    <t>54.150764 33.273988</t>
  </si>
  <si>
    <t>54.155610 33.280929</t>
  </si>
  <si>
    <t>54.150274 33.298582</t>
  </si>
  <si>
    <t>54.151334 33.279524</t>
  </si>
  <si>
    <t>54.151076 33.287635</t>
  </si>
  <si>
    <t>54.150576 33.291705</t>
  </si>
  <si>
    <t>54.183413 33.335248</t>
  </si>
  <si>
    <t>54.160314 33.320830</t>
  </si>
  <si>
    <t>54.196259 33.273156</t>
  </si>
  <si>
    <t>54.188479 33.263208</t>
  </si>
  <si>
    <t>54.194401 33.295143</t>
  </si>
  <si>
    <t>54.159855 33.293597</t>
  </si>
  <si>
    <t>54.183429 33.335884</t>
  </si>
  <si>
    <t>54.156276 33.307072</t>
  </si>
  <si>
    <t>54.193401 33.268442</t>
  </si>
  <si>
    <t>54.194920 33.286359</t>
  </si>
  <si>
    <t>54.190704 33.306056</t>
  </si>
  <si>
    <t>54.148617 33.273658</t>
  </si>
  <si>
    <t>54.147474 33.277045</t>
  </si>
  <si>
    <t>54.149890 33.286676</t>
  </si>
  <si>
    <t>54.151682 33.297018</t>
  </si>
  <si>
    <t>54.154267 33.286646</t>
  </si>
  <si>
    <t>54.151593 33.272698</t>
  </si>
  <si>
    <t>54.152751 33.284832</t>
  </si>
  <si>
    <t>54.146684 33.276145</t>
  </si>
  <si>
    <t>54.195134 33.286875</t>
  </si>
  <si>
    <t>54.188829
33.302344</t>
  </si>
  <si>
    <t>54.147580 33.277800</t>
  </si>
  <si>
    <t>54.149953 33.286205</t>
  </si>
  <si>
    <t>54.152291 33.289085</t>
  </si>
  <si>
    <t>54.151781 33.297084</t>
  </si>
  <si>
    <t>54.154155 33.286563</t>
  </si>
  <si>
    <t>54.151374 33.272475</t>
  </si>
  <si>
    <t>54.152821 33.284953</t>
  </si>
  <si>
    <t>54.146894 33.276160</t>
  </si>
  <si>
    <t xml:space="preserve">54.921867 33.300736
</t>
  </si>
  <si>
    <t>54.923569 33.299541</t>
  </si>
  <si>
    <t>54.921867 33.300736</t>
  </si>
  <si>
    <t xml:space="preserve">54.921624 33.301985
</t>
  </si>
  <si>
    <t>54.922079 33.299200</t>
  </si>
  <si>
    <t>54.922633 33.299964</t>
  </si>
  <si>
    <t>54.904297 33.318837</t>
  </si>
  <si>
    <t xml:space="preserve"> 54.921386 33.306467</t>
  </si>
  <si>
    <t>54.921251 33.309082</t>
  </si>
  <si>
    <t>54.921386 33.306467</t>
  </si>
  <si>
    <t>54.922120 33.303557</t>
  </si>
  <si>
    <t>54.92160
 33.310546</t>
  </si>
  <si>
    <t>54.923021 33.311696</t>
  </si>
  <si>
    <t>54.922007 33.308974</t>
  </si>
  <si>
    <t>54.922022 33.310914</t>
  </si>
  <si>
    <t>54.921603 33.310546</t>
  </si>
  <si>
    <t>54.922746 33.313322</t>
  </si>
  <si>
    <t>54.922519 33.311184</t>
  </si>
  <si>
    <t>54.923321 33.310672</t>
  </si>
  <si>
    <t>54.922752 33.310106</t>
  </si>
  <si>
    <t>54.923802 33.312136</t>
  </si>
  <si>
    <t>54.923197 33.307842</t>
  </si>
  <si>
    <t>54.923455 33.308390</t>
  </si>
  <si>
    <t>33,3039 54,9219</t>
  </si>
  <si>
    <t xml:space="preserve">54.923585 33.306297
</t>
  </si>
  <si>
    <t xml:space="preserve">54.923678 33.304267
</t>
  </si>
  <si>
    <t>54.923740 33.302362</t>
  </si>
  <si>
    <t>54.923181 33.305174</t>
  </si>
  <si>
    <t>54.923109 33.306575</t>
  </si>
  <si>
    <t>54.923362 33.303692</t>
  </si>
  <si>
    <t xml:space="preserve">54.923238 33.302272
</t>
  </si>
  <si>
    <t xml:space="preserve">54.923864 33.300278
</t>
  </si>
  <si>
    <t xml:space="preserve">54.927263 33.301922
</t>
  </si>
  <si>
    <t>54.929798 33.301661</t>
  </si>
  <si>
    <t xml:space="preserve">54.927263
33.301922
</t>
  </si>
  <si>
    <t>54.928106 33.302542</t>
  </si>
  <si>
    <t>54.926927 33.301392</t>
  </si>
  <si>
    <t>54.927542 33.302147</t>
  </si>
  <si>
    <t>54.927827 33.302335</t>
  </si>
  <si>
    <t>54.928981 33.303898</t>
  </si>
  <si>
    <t>54.928882 33.304347</t>
  </si>
  <si>
    <t>54.928562 33.304321</t>
  </si>
  <si>
    <t xml:space="preserve">54.933569 33.300727
</t>
  </si>
  <si>
    <t xml:space="preserve">54.922995 33.293828
</t>
  </si>
  <si>
    <t>54.925297 33.288645</t>
  </si>
  <si>
    <t xml:space="preserve">54.931929 33.292966
</t>
  </si>
  <si>
    <t>54.933569 33.300727</t>
  </si>
  <si>
    <t xml:space="preserve">54.923548 33.292750
</t>
  </si>
  <si>
    <t xml:space="preserve">54.932219 33.293559
</t>
  </si>
  <si>
    <t>54.930553 33.293496</t>
  </si>
  <si>
    <t xml:space="preserve">53.198694 50.192028
</t>
  </si>
  <si>
    <t>54.931112 33.294466</t>
  </si>
  <si>
    <t xml:space="preserve">54.931950 33.294062
</t>
  </si>
  <si>
    <t>54.932633 33.293217</t>
  </si>
  <si>
    <t>52.599725 33.775190</t>
  </si>
  <si>
    <t xml:space="preserve">54.931112 33.294466
</t>
  </si>
  <si>
    <t xml:space="preserve">54.930931 33.294053
</t>
  </si>
  <si>
    <t>54.931722 33.289750</t>
  </si>
  <si>
    <t xml:space="preserve">54.931619 33.290774
</t>
  </si>
  <si>
    <t xml:space="preserve">54.931898 33.290172
</t>
  </si>
  <si>
    <t xml:space="preserve">54.930595 33.291160
</t>
  </si>
  <si>
    <t>54.930838 33.291484</t>
  </si>
  <si>
    <t>54.931148 33.290486</t>
  </si>
  <si>
    <t>54.930082 33.291780</t>
  </si>
  <si>
    <t>54.930460 33.291906</t>
  </si>
  <si>
    <t>54.929876 33.291241</t>
  </si>
  <si>
    <t xml:space="preserve">54.908728 33.277272
</t>
  </si>
  <si>
    <t xml:space="preserve">54.901730 33.270759
</t>
  </si>
  <si>
    <t xml:space="preserve">54.901248 33.269259
</t>
  </si>
  <si>
    <t>54.909007 33.309279</t>
  </si>
  <si>
    <t>54.901730 33.270759</t>
  </si>
  <si>
    <t>54.909287 33.308839</t>
  </si>
  <si>
    <t>54.909178 33.307770</t>
  </si>
  <si>
    <t>54.909385 33.308129</t>
  </si>
  <si>
    <t>54.908614 33.308713</t>
  </si>
  <si>
    <t>54.908407 33.309073</t>
  </si>
  <si>
    <t>54.908096 33.309621</t>
  </si>
  <si>
    <t>54.908231 33.309396</t>
  </si>
  <si>
    <t>54.908785 33.309585</t>
  </si>
  <si>
    <t xml:space="preserve">54.910275 33.308111
</t>
  </si>
  <si>
    <t xml:space="preserve">54.906192 33.316106
</t>
  </si>
  <si>
    <t xml:space="preserve">54.906699 33.314723
</t>
  </si>
  <si>
    <t>54.910275 33.308111</t>
  </si>
  <si>
    <t>54.906699 33.314723</t>
  </si>
  <si>
    <t>54.905964 33.316771</t>
  </si>
  <si>
    <t>54.905358 33.318900</t>
  </si>
  <si>
    <t>54.904986 33.319709</t>
  </si>
  <si>
    <t>54.905596 33.320526</t>
  </si>
  <si>
    <t>54.905917 33.319511</t>
  </si>
  <si>
    <t>54.905736 33.317418</t>
  </si>
  <si>
    <t>54.927129 33.282869</t>
  </si>
  <si>
    <t>54.915187 33.295813</t>
  </si>
  <si>
    <t>54.917412 33.332402</t>
  </si>
  <si>
    <t>55.120897 33.233973</t>
  </si>
  <si>
    <t>54.911815 33.299070</t>
  </si>
  <si>
    <t xml:space="preserve">54.927129 33.282869
</t>
  </si>
  <si>
    <t>54.918493 33.331701</t>
  </si>
  <si>
    <t>54.917903 33.331656</t>
  </si>
  <si>
    <t>54.918711 33.330408</t>
  </si>
  <si>
    <t>54.913753 33.302362</t>
  </si>
  <si>
    <t>54.915429 33.308217</t>
  </si>
  <si>
    <t>54.923047
33.291582</t>
  </si>
  <si>
    <t>33.308444 54.922602</t>
  </si>
  <si>
    <t xml:space="preserve">54.921815 33.299784
</t>
  </si>
  <si>
    <t xml:space="preserve">54.901119 33.303000
</t>
  </si>
  <si>
    <t>54.908759 33.272188</t>
  </si>
  <si>
    <t>54.911015 33.295553</t>
  </si>
  <si>
    <t>54.910596 33.304024</t>
  </si>
  <si>
    <t xml:space="preserve">54.913639 33.289723
</t>
  </si>
  <si>
    <t>54.907889 33.290154</t>
  </si>
  <si>
    <t>54.917888 33.298931</t>
  </si>
  <si>
    <t>54.921929 33.295221</t>
  </si>
  <si>
    <t>54.911528 33.298535</t>
  </si>
  <si>
    <t>54.912558 33.285267</t>
  </si>
  <si>
    <t>54.906067 33.324119</t>
  </si>
  <si>
    <t>54.905969 33.294484</t>
  </si>
  <si>
    <t>54.904100
33.298221</t>
  </si>
  <si>
    <t>54.915114
33.301563</t>
  </si>
  <si>
    <t>54.915383
33.308884</t>
  </si>
  <si>
    <t>54.914198
33.291762</t>
  </si>
  <si>
    <t>54.915885 33.312890</t>
  </si>
  <si>
    <t>54.917319
33.329419</t>
  </si>
  <si>
    <t>54.9128
33.3171</t>
  </si>
  <si>
    <t>54.9121
33.3192</t>
  </si>
  <si>
    <t>54.9028
33.3112</t>
  </si>
  <si>
    <t>54.9145
33.2919</t>
  </si>
  <si>
    <t>54.9074
33.2799</t>
  </si>
  <si>
    <t xml:space="preserve"> 33.107784 54.937194</t>
  </si>
  <si>
    <t xml:space="preserve"> 33.110533 54.937941</t>
  </si>
  <si>
    <t xml:space="preserve">33.110119
54.937566                                                                                           </t>
  </si>
  <si>
    <t xml:space="preserve">33.110119 54.937566          </t>
  </si>
  <si>
    <t>33.110320 54.936848</t>
  </si>
  <si>
    <t>33.009881
54.910778</t>
  </si>
  <si>
    <t xml:space="preserve"> 33.010895 54.907574</t>
  </si>
  <si>
    <t>33.010895 54.907574</t>
  </si>
  <si>
    <t>33.009881 54.910778</t>
  </si>
  <si>
    <t>32.976543 54.897878</t>
  </si>
  <si>
    <t xml:space="preserve">33.072959 54.860083
</t>
  </si>
  <si>
    <t>33.068586 54.852562</t>
  </si>
  <si>
    <t xml:space="preserve">33.071351 54.853439
</t>
  </si>
  <si>
    <t xml:space="preserve">33.156943 54.940106
</t>
  </si>
  <si>
    <t>33.156943 54.940106</t>
  </si>
  <si>
    <t xml:space="preserve"> 33.009881 54.910778</t>
  </si>
  <si>
    <t>33.199137 54.936724</t>
  </si>
  <si>
    <t xml:space="preserve"> 33.211090 54.796366</t>
  </si>
  <si>
    <t>33.208353 54.796625</t>
  </si>
  <si>
    <t xml:space="preserve">33.208353 54.796625 </t>
  </si>
  <si>
    <t xml:space="preserve">33.208353
54.796625 </t>
  </si>
  <si>
    <t xml:space="preserve">33.284899 54.875890 
</t>
  </si>
  <si>
    <t xml:space="preserve"> 33.107832
54.804446</t>
  </si>
  <si>
    <t xml:space="preserve">33.284899 54.875890 </t>
  </si>
  <si>
    <t xml:space="preserve"> 33.107832 54.804446</t>
  </si>
  <si>
    <t>33.4025 54.7835</t>
  </si>
  <si>
    <t>33.4166 54.7810</t>
  </si>
  <si>
    <t>33.4166
54.7810</t>
  </si>
  <si>
    <t>33.4025
54.7835</t>
  </si>
  <si>
    <t>33.4025  54.7835</t>
  </si>
  <si>
    <t>33.4084
54.7827</t>
  </si>
  <si>
    <t>33.4160
54.7917</t>
  </si>
  <si>
    <t>54.980580 33.342337</t>
  </si>
  <si>
    <t>МКД:ул. Комсомольская, д.№№ 9,11,13,29,27, 25 ,10,12,14,16</t>
  </si>
  <si>
    <t>54.980002 33.344826</t>
  </si>
  <si>
    <t>54.978059 33.340352</t>
  </si>
  <si>
    <t>54.979630 33.336822</t>
  </si>
  <si>
    <t>54.978281 33.333902</t>
  </si>
  <si>
    <t>54.979242 33.334549</t>
  </si>
  <si>
    <t>54.981608 33.334782</t>
  </si>
  <si>
    <t>54.983871 33.342023</t>
  </si>
  <si>
    <t>54.981986 33.341142</t>
  </si>
  <si>
    <t>54.983592 33.342930</t>
  </si>
  <si>
    <t>54.983504 33.344933</t>
  </si>
  <si>
    <t>54.982352 33.347817</t>
  </si>
  <si>
    <t>54.982952 33.351518</t>
  </si>
  <si>
    <t>54.980405 33.354105</t>
  </si>
  <si>
    <t>54.983468 33.353494</t>
  </si>
  <si>
    <t>54.978958 33.350961</t>
  </si>
  <si>
    <t>54.978819 33.347197</t>
  </si>
  <si>
    <t>54.977981 33.344808</t>
  </si>
  <si>
    <t>54.955263 33.614113</t>
  </si>
  <si>
    <t>54.955770 33.609305</t>
  </si>
  <si>
    <t>54.9528189 33.617243</t>
  </si>
  <si>
    <t>54.9528189 33617243</t>
  </si>
  <si>
    <t>54.952818 33.617243</t>
  </si>
  <si>
    <t>54.952819 33.617243</t>
  </si>
  <si>
    <t>54.957213 33.614820</t>
  </si>
  <si>
    <t>54.949676
33.254355</t>
  </si>
  <si>
    <t>54.949676
3.254355</t>
  </si>
  <si>
    <t>54.938405
33.431349</t>
  </si>
  <si>
    <t>54.929208
33.400901</t>
  </si>
  <si>
    <t>54.932179
33.361238</t>
  </si>
  <si>
    <t>55.002643
33.330553</t>
  </si>
  <si>
    <t>54.949074
33.319171</t>
  </si>
  <si>
    <t>54.938405
33431349</t>
  </si>
  <si>
    <t>54.983859
33.342366</t>
  </si>
  <si>
    <t>54.986850
33.315034</t>
  </si>
  <si>
    <t>54.927744 33.518847</t>
  </si>
  <si>
    <t xml:space="preserve"> 54.974602 33.172627</t>
  </si>
  <si>
    <t>54.868503
33.345706</t>
  </si>
  <si>
    <t>54.868503 33.345706</t>
  </si>
  <si>
    <t>54,944023
33,273143</t>
  </si>
  <si>
    <t>54.928233
33.329982</t>
  </si>
  <si>
    <t>55.012486 33.414166</t>
  </si>
  <si>
    <r>
      <rPr>
        <b/>
        <u/>
        <sz val="11"/>
        <rFont val="Times New Roman"/>
        <family val="1"/>
        <charset val="204"/>
      </rPr>
      <t>Частный сектор</t>
    </r>
    <r>
      <rPr>
        <sz val="11"/>
        <rFont val="Times New Roman"/>
        <family val="1"/>
        <charset val="204"/>
      </rPr>
      <t xml:space="preserve">
ул.К.Маркса, дом №71</t>
    </r>
  </si>
  <si>
    <r>
      <t>Новые контейнеры</t>
    </r>
    <r>
      <rPr>
        <sz val="11"/>
        <rFont val="Times New Roman"/>
        <family val="1"/>
        <charset val="204"/>
      </rPr>
      <t xml:space="preserve">      ул.Берзарина напротив дома № 24 до 20 метров</t>
    </r>
  </si>
  <si>
    <r>
      <rPr>
        <b/>
        <u/>
        <sz val="11"/>
        <rFont val="Times New Roman"/>
        <family val="1"/>
        <charset val="204"/>
      </rPr>
      <t xml:space="preserve">Провозной сбор </t>
    </r>
    <r>
      <rPr>
        <sz val="11"/>
        <rFont val="Times New Roman"/>
        <family val="1"/>
        <charset val="204"/>
      </rPr>
      <t xml:space="preserve">ул.Смоленская,
дом № 1 - дом №128
</t>
    </r>
  </si>
  <si>
    <t>55.503086
32.353632</t>
  </si>
  <si>
    <t>55.503956
32.352851</t>
  </si>
  <si>
    <t>55.506377
32.348291</t>
  </si>
  <si>
    <t>55.505731
32.357564</t>
  </si>
  <si>
    <t>55.510352
32.355077</t>
  </si>
  <si>
    <t>55.508673
32.361387</t>
  </si>
  <si>
    <t>55.507414
32.372504</t>
  </si>
  <si>
    <t>55.499397, 32.347605
55.502766, 32.352988
55.501557, 32.353492
55.504457, 32.360454</t>
  </si>
  <si>
    <t>55.503983, 32.354381
55.505285, 32.356106 55.503917, 32.352295
55.502147, 32.349979 55.508434, 32.355097
55.502613, 32.347681</t>
  </si>
  <si>
    <t>55.502804, 32.344749
55.506949, 32.348653
55.504278, 32.347588
55.506960, 32.350334 55.507978, 32.347476
55.505752, 32.344113</t>
  </si>
  <si>
    <t>55.506292, 32.356853
55.506186, 32.355546 55.504267, 32.353976
55.505677, 32.356834</t>
  </si>
  <si>
    <t>55.510151, 32.353790
55.508858, 32.351567 55.510501, 32.352164 55.509642, 32.351174
55.508052, 32.348017</t>
  </si>
  <si>
    <t>55.507999, 32.359487 55.509568, 32.358758 55.508211, 32.363354
55.508264, 32.367127 55.507553, 32.367645 55.507315, 32.364635</t>
  </si>
  <si>
    <t>55.506419, 32.360402
55.506949, 32.371741 55.504384, 32.371442
55.504787, 32.370695 55.509462, 32.372414
55.508603, 32.372526</t>
  </si>
  <si>
    <t>55.500041
32.368542</t>
  </si>
  <si>
    <t>55.505036
32.366337</t>
  </si>
  <si>
    <t>55.509926
32.368495</t>
  </si>
  <si>
    <t>55.511081
32.371657</t>
  </si>
  <si>
    <t>55.514305
32.375235</t>
  </si>
  <si>
    <t>55.511903
32.373939</t>
  </si>
  <si>
    <t>55.501010, 32.368136
55.501010, 32.368136 55.499653, 32.368229
55.502696, 32.367445 55.500555, 32.368697
55.504368, 32.370564</t>
  </si>
  <si>
    <t>55.503722, 32.370264
55.504672, 32.369684 55.503734, 32.367002
55.502443, 32.366594 55.502991, 32.367410
55.504684, 32.368504</t>
  </si>
  <si>
    <t>55.509616, 32.368118
55.512624, 32.371830 55.509543, 32.363268
55.509568, 32.366745
55.511138, 32.367560
55.510371, 32.362432 55.508873, 32.366144
55.508009, 32.370328</t>
  </si>
  <si>
    <t>55.513048, 32.374707
55.516575, 32.377509 55.513396, 32.373781
55.517443, 32.377384 55.512856, 32.371866 55.516957, 32.375477</t>
  </si>
  <si>
    <t>55.511903, 32.373939 55.511034, 32.373476
55.510518, 32.375102</t>
  </si>
  <si>
    <t>55.511019
32.376758</t>
  </si>
  <si>
    <t>55.508754
32.381285</t>
  </si>
  <si>
    <t>55.509654
32.375962</t>
  </si>
  <si>
    <t>55.507468
32.353879</t>
  </si>
  <si>
    <t>55.162420
32.097493</t>
  </si>
  <si>
    <t>55.511074, 32.378308
55.510732, 32.379438 55.511729, 32.380120
55.513207, 32.377650</t>
  </si>
  <si>
    <t>55.508360, 32.381667
55.508360, 32.381667 55.508465, 32.378638
55.508328, 32.380747</t>
  </si>
  <si>
    <t>55.509115, 32.376075
55.508947, 32.378364</t>
  </si>
  <si>
    <t>55.508443, 32.355142
55.505091, 32.350740</t>
  </si>
  <si>
    <t>55.157208, 32.380220 55.165833, 32.388288</t>
  </si>
  <si>
    <t>55.159838, 32.382366 55.168019, 32.386657</t>
  </si>
  <si>
    <t>55.160157, 55.163437 32.383954</t>
  </si>
  <si>
    <t>55.163155, 32.389962 55.164762, 32.390758</t>
  </si>
  <si>
    <t>55.186861, 32.389460 55.189937, 32.388356</t>
  </si>
  <si>
    <t>55.186708, 55.186303 32374623</t>
  </si>
  <si>
    <t>55.186610, 32.376962 55.184842, 32.377026</t>
  </si>
  <si>
    <t>55.103505, 32.339385 55.105031, 32337883</t>
  </si>
  <si>
    <t>55.106433, 32.324236 55.105043, 32.330222</t>
  </si>
  <si>
    <t>55.105658, 32.331038 55.111993, 32.334793</t>
  </si>
  <si>
    <t>55.110776, 32328355 55.109324, 32.333462</t>
  </si>
  <si>
    <t>55.129683, 55.130961 32.013898</t>
  </si>
  <si>
    <t>55.130814, 55.130592 32.005530</t>
  </si>
  <si>
    <t>55.235700, 32.127239 55.236679, 32.124739</t>
  </si>
  <si>
    <t>55.236502, 32.128988 55.237366, 32.127073</t>
  </si>
  <si>
    <t>55.233836, 32.141692 55.236855, 32.130634</t>
  </si>
  <si>
    <t xml:space="preserve">55.238458, 32.131308 55.239855, 32.134439 </t>
  </si>
  <si>
    <t>55.239051, 32.128145 55.242334, 32.129259</t>
  </si>
  <si>
    <t>55.238121, 32.133170 55.239766, 32.142408</t>
  </si>
  <si>
    <t>55.246774, 32.250408 55.248748, 32.242454</t>
  </si>
  <si>
    <t>55.247553, 32.248410  55.250274, 32.249891</t>
  </si>
  <si>
    <t>55.247014, 32.250599 55.249858, 32.252251</t>
  </si>
  <si>
    <t>55.246544, 32.235432 55.245636, 32.234262</t>
  </si>
  <si>
    <t>55.248137, 32.241944  55.244924, 32.237421</t>
  </si>
  <si>
    <t>55.213122, 32.396603  55.212948, 32.393019</t>
  </si>
  <si>
    <t>55.218364, 32.391011  55.217690, 32.391977</t>
  </si>
  <si>
    <t>55.217062, 32.389173  55.217412, 32.388626</t>
  </si>
  <si>
    <t>55.216324, 32.396598  55.215177, 32.392682</t>
  </si>
  <si>
    <t>55.220492, 32.396095  55.221651, 32.394700</t>
  </si>
  <si>
    <t>55.225721, 32.390661  55.227573, 32.389738</t>
  </si>
  <si>
    <t>55.224838, 32.390747  55.224630, 32.386305</t>
  </si>
  <si>
    <t>55.215994, 32.403101 55.209866, 32.406970</t>
  </si>
  <si>
    <t>55.211723, 32.402642  55.208630, 32.402976</t>
  </si>
  <si>
    <t>55.215688, 32.401135 55.219133, 32.398061</t>
  </si>
  <si>
    <t>55.213760, 32.402775 55.227182, 32.391769</t>
  </si>
  <si>
    <t>55.222966, 32.411945 55.223530, 32.413608</t>
  </si>
  <si>
    <t>55.223294, 32.413121 55.220425, 32.416845</t>
  </si>
  <si>
    <t>55.612148, 32.432820
55.615950, 32.433893</t>
  </si>
  <si>
    <t>55.613533, 32.432992  55.613873, 32.429666</t>
  </si>
  <si>
    <t>55.615367, 32.437905  55.615561, 32.430030</t>
  </si>
  <si>
    <t>55.611080, 32.434923
55.611845, 32.432777</t>
  </si>
  <si>
    <t>55.607610, 32.433847 55.610051, 32.433246</t>
  </si>
  <si>
    <t>55.607767, 32.436315 55.610464, 32.435328</t>
  </si>
  <si>
    <t>55.636136, 32.449774
55.639715, 32.454032</t>
  </si>
  <si>
    <t>55.583869, 32.522583
55.581329, 32.520888</t>
  </si>
  <si>
    <t>55.581961, 32.524986 55.580089, 32.523505</t>
  </si>
  <si>
    <t>55.583031, 32.526574 55.580770, 32.528720</t>
  </si>
  <si>
    <t>55.585704, 32.533612 55.582617, 32.531874</t>
  </si>
  <si>
    <t>55.663087, 32.213939 55.662044, 32.208425</t>
  </si>
  <si>
    <t>55.660819, 32.208982 55.650886, 32.213639</t>
  </si>
  <si>
    <t>55.659530, 32.212653 55.660792, 32.212481</t>
  </si>
  <si>
    <t>55.656024, 32.210550 55.656267, 32.212481</t>
  </si>
  <si>
    <t>55.648354, 32.213111 55.648791, 32.208520</t>
  </si>
  <si>
    <t>55.655654, 32.197540
55.657304, 32.192433</t>
  </si>
  <si>
    <t>55.666508, 32.206636 55.666265, 32.196959</t>
  </si>
  <si>
    <t>55.668134, 32.293101 55.668134, 32.293101</t>
  </si>
  <si>
    <t>55.645218, 32.385903 55.649938, 32.382277</t>
  </si>
  <si>
    <t>55.644927, 32.385903 55.644393, 32.383135</t>
  </si>
  <si>
    <t>55.631430, 32.428933 55.630313, 32.430489   55.632347, 32.430199 55.631734, 32.433428</t>
  </si>
  <si>
    <t>55.644590, 32.443665 55.647612, 32.447163</t>
  </si>
  <si>
    <t>55.528941, 32.386537
55.531588, 32.387502</t>
  </si>
  <si>
    <t>55.506920, 32.401274
55.505665, 32.419588</t>
  </si>
  <si>
    <t>55.505665, 32.419588 55.421126, 32.549489</t>
  </si>
  <si>
    <t>55.163084,32.471468
55.156382, 32.477315</t>
  </si>
  <si>
    <t>55.158490, 32.474740
55.159509, 32.471521</t>
  </si>
  <si>
    <t>55.157140, 32.472064
55.152881, 32.475071</t>
  </si>
  <si>
    <t>55.156341, 32.470399
55.152851, 32.471796</t>
  </si>
  <si>
    <t>55.155727, 32.470498
55.154817, 32.467687</t>
  </si>
  <si>
    <t>55.157318, 32.471109
55.156507, 32.467923</t>
  </si>
  <si>
    <t>55.160961, 32.473102
55.163763, 32.477266</t>
  </si>
  <si>
    <t>55.161035, 32.476232
55.161984, 32.477648</t>
  </si>
  <si>
    <t>55.217618, 32.546515
55.214404, 32.550528</t>
  </si>
  <si>
    <t>55.218551, 32.551064
55.215974, 32.552631</t>
  </si>
  <si>
    <t>55.217802, 32.546408
55.220121, 32.559133</t>
  </si>
  <si>
    <t>55.219090, 32.547545
55.218594, 32.547857</t>
  </si>
  <si>
    <t>55.222651, 32.462285
55.227305, 32.462211</t>
  </si>
  <si>
    <t>55.223546, 32.465001
55.224631, 32.465334</t>
  </si>
  <si>
    <t>55.223387, 32.469792
55.223307, 32.471541</t>
  </si>
  <si>
    <t>55.359082
32.311014</t>
  </si>
  <si>
    <t>55.359410
32.311928</t>
  </si>
  <si>
    <t>55.358984
32.312628</t>
  </si>
  <si>
    <t>55.358551
32.311308</t>
  </si>
  <si>
    <t>55.362545, 32.310040  55.362142, 32.310233</t>
  </si>
  <si>
    <t>55.361106, 32.309794  55.361280, 32.310948</t>
  </si>
  <si>
    <t>55.361274, 32.311114  55.361021, 32.312096</t>
  </si>
  <si>
    <t>55.361103, 32.312761 55.361516, 32.314311</t>
  </si>
  <si>
    <t>55.358460, 32.313232
55.358989, 32.314970</t>
  </si>
  <si>
    <t>55.359143, 32.315442 55.359627, 32.316862</t>
  </si>
  <si>
    <t>55.359786, 32.317267
55.360272, 32.318715</t>
  </si>
  <si>
    <t>55.351691, 32.315528 55.354962, 32.313708</t>
  </si>
  <si>
    <t>55.357796
32.307999</t>
  </si>
  <si>
    <t>55.359781
32.307783</t>
  </si>
  <si>
    <t>55.195304
32.393077</t>
  </si>
  <si>
    <t>55.194802
32.395477</t>
  </si>
  <si>
    <t>55.195087
32.392930</t>
  </si>
  <si>
    <t>55.194393
32.394969</t>
  </si>
  <si>
    <t>55.194526
32.396775</t>
  </si>
  <si>
    <t>55.194655
32.399908</t>
  </si>
  <si>
    <t>55.195189
32.399918</t>
  </si>
  <si>
    <t>55.190690
32.401147</t>
  </si>
  <si>
    <t>55.191124
32.404806</t>
  </si>
  <si>
    <t>55.192410
32.407416</t>
  </si>
  <si>
    <t>55.194741
32.403510</t>
  </si>
  <si>
    <t>55.195686
32.404658</t>
  </si>
  <si>
    <t>55.195112
32.405329</t>
  </si>
  <si>
    <t>55.193869
32.406101</t>
  </si>
  <si>
    <t>55.194174
32.407990</t>
  </si>
  <si>
    <t>55.193554
32.408269</t>
  </si>
  <si>
    <t>55.193719
32.410876</t>
  </si>
  <si>
    <t>55.192590
32.411209</t>
  </si>
  <si>
    <t>55.192516
32.411204</t>
  </si>
  <si>
    <t>55.191285
32.407272</t>
  </si>
  <si>
    <t>55.194203
32.396750</t>
  </si>
  <si>
    <t>55.190991
32.402835</t>
  </si>
  <si>
    <t>55.191221
32.404580</t>
  </si>
  <si>
    <t>55.192241
32.407320</t>
  </si>
  <si>
    <t>55.194561
32.403546</t>
  </si>
  <si>
    <t>55.195668
32.404568</t>
  </si>
  <si>
    <t>55.195196
32.404928</t>
  </si>
  <si>
    <t>55.193314
32.404590</t>
  </si>
  <si>
    <t>55.193999
32.408264</t>
  </si>
  <si>
    <t>55.193458
32.408477</t>
  </si>
  <si>
    <t>55.193538
32.410371</t>
  </si>
  <si>
    <t>55.192808
32.410970</t>
  </si>
  <si>
    <t>55.192427
32.410916</t>
  </si>
  <si>
    <t>55.191198
32.407415</t>
  </si>
  <si>
    <t>55.191785
32.408168</t>
  </si>
  <si>
    <t>55.191846
32.409520</t>
  </si>
  <si>
    <t>55.192073
32.412798</t>
  </si>
  <si>
    <t>55.191521
32.413193</t>
  </si>
  <si>
    <t>55.190733
32.414438</t>
  </si>
  <si>
    <t>55.189992
32.413679</t>
  </si>
  <si>
    <t>55.190570
32.416549</t>
  </si>
  <si>
    <t>55.197521
32.409768</t>
  </si>
  <si>
    <t>55.195420
32.408681</t>
  </si>
  <si>
    <t>55.195442
32.409770</t>
  </si>
  <si>
    <t>55.195436
32.412815</t>
  </si>
  <si>
    <t>55.195471
32.414529</t>
  </si>
  <si>
    <t>55.191772
32.407946</t>
  </si>
  <si>
    <t>55.191759
32.409668</t>
  </si>
  <si>
    <t>55.191937
32.413085</t>
  </si>
  <si>
    <t>55.191484
32.413392</t>
  </si>
  <si>
    <t>55.190953
32.414084</t>
  </si>
  <si>
    <t>55.190082
32.413295</t>
  </si>
  <si>
    <t>55.190852
32.416395</t>
  </si>
  <si>
    <t>55.195261
32.408758</t>
  </si>
  <si>
    <t>55.195283
32.409611</t>
  </si>
  <si>
    <t>55.195341
32.413064</t>
  </si>
  <si>
    <t>55.195538
32.417700</t>
  </si>
  <si>
    <t>55.196207
32.416455</t>
  </si>
  <si>
    <t>55.197137
32.415710</t>
  </si>
  <si>
    <t>55.197235
32.414186</t>
  </si>
  <si>
    <t>55.204068
32.399172</t>
  </si>
  <si>
    <t xml:space="preserve">
55.191976
32.414098</t>
  </si>
  <si>
    <t>55.195097
32.392447</t>
  </si>
  <si>
    <t>55.1969
32.4089</t>
  </si>
  <si>
    <t>55.194230
32.408816</t>
  </si>
  <si>
    <t>55.195338
32.416299</t>
  </si>
  <si>
    <t>55.196150
32.415272</t>
  </si>
  <si>
    <t>55.197381
32.413729</t>
  </si>
  <si>
    <t>55.198477
32.414201</t>
  </si>
  <si>
    <t>55.192016
32.413932</t>
  </si>
  <si>
    <t>55.193378
32.398032</t>
  </si>
  <si>
    <t xml:space="preserve">
55.1967
32.4103
</t>
  </si>
  <si>
    <t>55.1985
32.4109</t>
  </si>
  <si>
    <t>55.1964
32.4106</t>
  </si>
  <si>
    <t>55.1949
32.4105</t>
  </si>
  <si>
    <t>55.1962
32.4104</t>
  </si>
  <si>
    <t>55.1850
32.4109</t>
  </si>
  <si>
    <t>55.1984
32.4117</t>
  </si>
  <si>
    <t>55.1843
32.4067</t>
  </si>
  <si>
    <t>55.1936
32.4283</t>
  </si>
  <si>
    <t>55.1934
32.4276</t>
  </si>
  <si>
    <t>55.1900
32.4106</t>
  </si>
  <si>
    <t>55.1967
32.4103</t>
  </si>
  <si>
    <t>55.1985
32.4110</t>
  </si>
  <si>
    <t>55.1964
32.4108</t>
  </si>
  <si>
    <t>55.1999
32.4092</t>
  </si>
  <si>
    <t>55.1950
32.4103</t>
  </si>
  <si>
    <t>55.1963
32.4103</t>
  </si>
  <si>
    <t>55.1850
32.4108</t>
  </si>
  <si>
    <t>55.1935
32.4284</t>
  </si>
  <si>
    <t>55.1933
32.4275</t>
  </si>
  <si>
    <t>55.1847
32.4096</t>
  </si>
  <si>
    <t>55.1846
32.4150</t>
  </si>
  <si>
    <t>55.1863
32.4139</t>
  </si>
  <si>
    <t>55.1865
32.4139</t>
  </si>
  <si>
    <t>55.1881
32.4172</t>
  </si>
  <si>
    <t>55.1910
32.4004</t>
  </si>
  <si>
    <t>55.1971
32.4056</t>
  </si>
  <si>
    <t>55.1931
32.4226</t>
  </si>
  <si>
    <t>55.1933
32.3990</t>
  </si>
  <si>
    <t>55.2074
32.4020</t>
  </si>
  <si>
    <t>55.202604
32.396699</t>
  </si>
  <si>
    <t>55.204487
32.394348</t>
  </si>
  <si>
    <t>55.184504
32.413575</t>
  </si>
  <si>
    <t>55.200444
32.399553</t>
  </si>
  <si>
    <t>55.189485
32.400605</t>
  </si>
  <si>
    <t>55.192701
32.423258</t>
  </si>
  <si>
    <t>55.187905
32.404609</t>
  </si>
  <si>
    <t>55.1933
32.3988</t>
  </si>
  <si>
    <t>55.203077, 32.398100
55.204998, 32.392387</t>
  </si>
  <si>
    <t>55.188046, 32.401927
55.188021, 32.404577</t>
  </si>
  <si>
    <t>55.188000
32.414756</t>
  </si>
  <si>
    <t>55.193104
32.403973</t>
  </si>
  <si>
    <t>55.184658
32.4010931</t>
  </si>
  <si>
    <t>55.185153
32.407316</t>
  </si>
  <si>
    <t>55.189541
32.407893</t>
  </si>
  <si>
    <t>55.186806
32.414189</t>
  </si>
  <si>
    <t>55.188275
32.423039</t>
  </si>
  <si>
    <t>55.190356
32.418582</t>
  </si>
  <si>
    <t>55.191776
32.422065</t>
  </si>
  <si>
    <t>55.191426
32.400252</t>
  </si>
  <si>
    <t>55.191838
32.416873</t>
  </si>
  <si>
    <t xml:space="preserve">
55.1986
32.384
</t>
  </si>
  <si>
    <t>54.1295
33.3429</t>
  </si>
  <si>
    <t>55.1986
32.384</t>
  </si>
  <si>
    <t>55.1912
32.4077</t>
  </si>
  <si>
    <t xml:space="preserve">55.573753
32.408321
</t>
  </si>
  <si>
    <t>55.571766
32.404983</t>
  </si>
  <si>
    <t>55.573461
32.403310</t>
  </si>
  <si>
    <t xml:space="preserve">55.575674 
32.407881
</t>
  </si>
  <si>
    <t>55.574149, 32.407644 55.573432, 32.40715 55.572866, 32.408171</t>
  </si>
  <si>
    <t>55.572107, 32.406516 55.572199, 32.404338 55.571231, 32.404769 55.571438, 32.404404 55.571912, 32.403353 55.572812, 32.401121  55.573189, 32.400198 55.573480, 32.399533</t>
  </si>
  <si>
    <t>55.574774, 32.405576 55.574211, 32.404198 55.573171, 32.405572 55.573907, 32.402574</t>
  </si>
  <si>
    <t>55.576306, 32.407755 55.575674, 32.407348</t>
  </si>
  <si>
    <t>55.575844
32.410983</t>
  </si>
  <si>
    <t xml:space="preserve">55.576536, 32.410234 55.576016, 32.409783 55.576226, 32.412465 55.575822, 32.411848 </t>
  </si>
  <si>
    <t>55.577460, 32.412766 55.578131, 32.411494</t>
  </si>
  <si>
    <t xml:space="preserve">55.577740 
32.411894
</t>
  </si>
  <si>
    <t xml:space="preserve">55.578792 
32.414088
</t>
  </si>
  <si>
    <t xml:space="preserve">55.579158 
32.412773
</t>
  </si>
  <si>
    <t>55.577922, 32.414321 55.578529, 32.413774</t>
  </si>
  <si>
    <t>55.579532, 32.411897 55.578888, 32.412868 55.579589, 32.410903
55.579322, 32.410496</t>
  </si>
  <si>
    <t xml:space="preserve">55.578348
32.408279
</t>
  </si>
  <si>
    <t>55.577076
32.406927</t>
  </si>
  <si>
    <t xml:space="preserve">55.587164
32.410747
</t>
  </si>
  <si>
    <t xml:space="preserve">55.585793 
32.407198
</t>
  </si>
  <si>
    <t xml:space="preserve">55.585240 
32.406157
</t>
  </si>
  <si>
    <t xml:space="preserve">                                55.579958 
32.406174
</t>
  </si>
  <si>
    <t xml:space="preserve">55.576322, 32.407721 55.577562, 32.407764 </t>
  </si>
  <si>
    <t xml:space="preserve">55.579456, 32.405953 55.579879, 32.407139 55.579371, 32.408614 </t>
  </si>
  <si>
    <t xml:space="preserve">55.584690, 32.406093 55.583934, 32.405922 55.584782, 32.406662 55.583913, 32.406667 </t>
  </si>
  <si>
    <t xml:space="preserve">55.585116, 32.407204 55.583979, 32.407450 55.585435, 32.407772 55.585082, 32.407649 55.584618, 32.407831 </t>
  </si>
  <si>
    <t>55.586166, 32.408694  55.586315, 32.408972 55.586460, 32.409278 55.586594, 32.409589 55.586725, 32.409852 55.586883, 32.410153</t>
  </si>
  <si>
    <t xml:space="preserve"> 55.584712 
32.408656
</t>
  </si>
  <si>
    <t>55.585117, 32.408987 55.584382, 32.408783 55.585307, 32.409257 55.584537, 32.408981 55.585489, 32.409453 55.584748, 32.409214  55.585650, 32.409729 55.584934, 32.409458 55.585826, 32.409898 55.585106, 32.409705 55.586006, 32.410223 55.585278, 32.409947 55.586177, 32.410497 55.585446, 32.410167 55.586341, 32.410729 55.585621, 32.410445 55.585793, 32.410651 55.585970, 32.410903 55.586161, 32.411148</t>
  </si>
  <si>
    <t>55.584395, 32.409741 55.585287, 32.411699 55.584995, 32.411294 55.584626, 32.410131 55.584826, 32.411070 55.584811, 32.410384 55.584644, 32.410829 55.584991, 32.410625 55.584459, 32.410550 55.585179, 32.410872 55.584276, 32.410308 55.585303, 32.411116 55.584089, 32.410048 55.585496, 32.411325 55.583882, 32.409726 55.585651, 32.411546 55.583698, 32.409516 55.583501, 32.409264 55.583265, 32.408869</t>
  </si>
  <si>
    <t xml:space="preserve">55.583509 
32.408693
</t>
  </si>
  <si>
    <t>55.582003
32.410700</t>
  </si>
  <si>
    <t>55.585101
32.412556</t>
  </si>
  <si>
    <t xml:space="preserve">55.579955, 32.409101 55.580240, 32.409455 55.580520, 32.409874 55.580818, 32.410206 55.581091, 32.410614 55.581395, 32.411011 55.582844, 32.409841 55.583075, 32.410185 55.583327, 32.410586 55.583583, 32.410994 55.583729, 32.411230 55.583874, 32.411402 55.584032, 32.411562 55.579725, 32.409586   55.579518, 32.410026 55.580023, 32.409972   55.579810, 32.410391 55.580290, 32.410380   55.580169, 32.410831 55.580582, 32.410820  55.580418, 32.411185  55.580855, 32.411120   55.581098, 32.410616 55.581159, 32.411528  55.581366, 32.411002 55.580781, 32.412502 55.580458, 32.412051 55.580209, 32.411687 55.579918, 32.411290 55.583017, 32.412266 55.583339, 32.412019  55.582786, 32.413285  55.583145, 32.412888 55.583430, 32.412663 55.583862, 32.412287
         </t>
  </si>
  <si>
    <r>
      <t xml:space="preserve">многоквартирный дом ул.Доватора
дом №№ 2/14, 4,6,8,10,12, индивидуальный жилой  дом ул.Доватора 13,15,17,18,19,21,23,25  многокрартирный дом ул. Энергетиков,       №№ 1/12,2/10, 3,4,5,6,7,8,9,10,11,12 многокрартирный дом ул. Строителей дом№№2,2а,4,6,8,10       индивидуальный жилой  дом </t>
    </r>
    <r>
      <rPr>
        <sz val="11"/>
        <rFont val="Times New Roman"/>
        <family val="1"/>
        <charset val="204"/>
      </rPr>
      <t xml:space="preserve"> № 7,9,12,14,16,18</t>
    </r>
    <r>
      <rPr>
        <sz val="11"/>
        <color indexed="10"/>
        <rFont val="Times New Roman"/>
        <family val="1"/>
        <charset val="204"/>
      </rPr>
      <t xml:space="preserve">  </t>
    </r>
    <r>
      <rPr>
        <sz val="11"/>
        <rFont val="Times New Roman"/>
        <family val="1"/>
        <charset val="204"/>
      </rPr>
      <t>ул. Энтузиастов</t>
    </r>
    <r>
      <rPr>
        <sz val="11"/>
        <color indexed="10"/>
        <rFont val="Times New Roman"/>
        <family val="1"/>
        <charset val="204"/>
      </rPr>
      <t xml:space="preserve">             </t>
    </r>
    <r>
      <rPr>
        <sz val="11"/>
        <color indexed="8"/>
        <rFont val="Times New Roman"/>
        <family val="1"/>
        <charset val="204"/>
      </rPr>
      <t xml:space="preserve"> 
</t>
    </r>
  </si>
  <si>
    <t>55.580889
32.415557</t>
  </si>
  <si>
    <t xml:space="preserve">
55.566741 
32.418538
</t>
  </si>
  <si>
    <t xml:space="preserve">55.569373 
32.375722
</t>
  </si>
  <si>
    <t xml:space="preserve">55.570006 
32.409113
</t>
  </si>
  <si>
    <t>55.592613 
32.383559</t>
  </si>
  <si>
    <t>55.593256
32.385969</t>
  </si>
  <si>
    <t>55.568350, 32.408173 55.568636, 32.406972 55.568706, 32.408560 55.568615, 32.406371 55.568638, 32.405947 55.568914, 32.408777 55.569113, 32.409069 55.568874, 32.404201 55.569354, 32.409211 55.569414, 32.409431 55.569688, 32.409876 55.568888, 32.406920 55.569073, 32.407602 55.569341, 32.408001 55.570194, 32.408862 55.570364, 32.409132 55.570964, 32.410096 55.571221, 32.410367 55.571710, 32.410771 55.572182, 32.411632 55.572467, 32.411363 55.572832, 32.412565 55.573489, 32.411809 55.573103, 32.412962 55.573938, 32.410800 55.573656, 32.410500 55.573294, 32.410239 55.572476, 32.408670 55.571911, 32.407882 55.571329, 32.407180 55.570374, 32.406821</t>
  </si>
  <si>
    <t>55.568852, 32.374943 55.569533, 32.374836 55.569250, 32.374642 55.568017, 32.373287 55.568898, 32.374311 55.568278, 32.373279 55.567932, 32.372190</t>
  </si>
  <si>
    <t>55.570712, 32.428171 55.570737, 32.428074 55.569053, 32.422377 55.569582, 32.425585 55.569405, 32.425242 55.568451, 32.423901  55.568712, 32.423751 55.568372, 32.422592 55.568116, 32.422163 55.567940, 32.422742 55.568907, 32.419974 55.568100, 32.422205 55.567765, 32.421367 55.566792, 32.419940 55.567014, 32.419822</t>
  </si>
  <si>
    <t xml:space="preserve">
55.577870 
32.462491
</t>
  </si>
  <si>
    <t xml:space="preserve">
55.569740
32.398809 
</t>
  </si>
  <si>
    <t xml:space="preserve">55.577597, 32.464840 55.577767, 32.464110 55.578193, 32.459722 55.578372, 32.458944 55.578202, 32.461980 55.578272, 32.461358 55.578390, 32.458912  55.578399, 32.460704 55.578740, 32.457222 55.578785, 32.456830 55.578651, 32.459083 55.579262, 32.453596 55.578882, 32.457726 55.579344, 32.452973 55.579059, 32.456750 55.579229, 32.455591 55.579332, 32.454990 55.579381, 32.454615 55.579423, 32.454304 55.579460, 32.453982 55.579539, 32.453392 55.579593, 32.452909  55.579675, 32.451674 55.579614, 32.449979  </t>
  </si>
  <si>
    <t xml:space="preserve">55.570473, 32.405097 55.570899, 32.404260 55.571217, 32.402848 55.571011, 32.402280 55.571643, 32.401513  55.571494, 32.401593 55.571219, 32.402146 55.570301, 32.403017 55.570593, 32.401746 55.571264, 32.401456 55.571611, 32.401268 55.572565, 32.400475 55.570146, 32.402492 55.570389, 32.401226 55.571404, 32.401118 55.571726, 32.400968 55.572237, 32.400614 55.569964, 32.401655 55.570243, 32.400399 55.569854, 32.400963 55.570556, 32.400228 55.570268, 32.400426 55.569256, 32.401220 55.570101, 32.399991 55.569135, 32.401649 55.569080, 32.401209 55.570047, 32.399020 55.568971, 32.400759 55.570138, 32.398548 55.568974, 32.400018 55.570247, 32.398425 55.568980, 32.399557; 55.570162, 32.398532; 55.568940, 32.398978; 55.570290, 32.398162; 55.570202, 32.398033; 55.569208, 32.398184; 55.569226, 32.397883; 55.571038, 32.396843; 55.570111, 32.396902; 55.569266, 32.397154; 55.569516, 32.396629; 55.570057, 32.394741; 55.571778, 32.393057; 55.570057, 32.395310;  55.570074, 32.395974;   55.571760, 32.392273;    55.570684, 32.392445;  55.571444, 32.391844.                </t>
  </si>
  <si>
    <t xml:space="preserve">
55.567811
32.404131
</t>
  </si>
  <si>
    <t>55.575150
32.382083</t>
  </si>
  <si>
    <t xml:space="preserve">
55.578958
32.411717
</t>
  </si>
  <si>
    <t xml:space="preserve">
55.600335
32.417503
</t>
  </si>
  <si>
    <t>55.577965
32.473152</t>
  </si>
  <si>
    <t xml:space="preserve">55.567998, 32.403532 55.567989, 32.402255  55.567746, 32.401483 55.568001, 32.401268 55.567715, 32.400034 55.567994, 32.400807 55.567690, 32.399691 55.567404, 32.395485 55.567653, 32.399187 55.567726, 32.396226 55.567477, 32.397481 55.568364, 32.396054 55.568626, 32.395925 55.568097, 32.396601 55.568743, 32.395931 55.568126, 32.396580 55.568506, 32.396499
</t>
  </si>
  <si>
    <t>55.574141, 32.389143
55.574712, 32.386847 55.574761, 32.386182 55.574518, 32.384594  55.574591, 32.383929   55.574627, 32.383392 55.575040, 32.383178 55.575113, 32.382684</t>
  </si>
  <si>
    <t>55.578451
32.471951</t>
  </si>
  <si>
    <t>55.582441
32.407856</t>
  </si>
  <si>
    <t>55.580565
32.418833</t>
  </si>
  <si>
    <t>55.579817
32.418930</t>
  </si>
  <si>
    <t>55.581325
32.422072</t>
  </si>
  <si>
    <t>55.584146
32.427139</t>
  </si>
  <si>
    <t xml:space="preserve">55.581397, 32.407721 55.581270, 32.407603 55.581832, 32.407748  55.581758, 32.408071 55.581591, 32.408256 55.581522, 32.408667 55.581442, 32.408873 55.582002, 32.408710
</t>
  </si>
  <si>
    <t xml:space="preserve">55.581301, 32.419502 55.581191, 32.420725 55.581003, 32.421562 55.580803, 32.421155 55.580748, 32.420843 55.580754, 32.420500 55.580760, 32.420135 55.580760, 32.419803 55.580772, 32.419438 55.580790, 32.419062 55.580243, 32.419095
</t>
  </si>
  <si>
    <t xml:space="preserve">
55.579891, 32.419502 55.579721, 32.419856 55.579721, 32.420264  55.580110, 32.420704 55.579800, 32.420897 55.579417, 32.420318 55.579435, 32.419599 55.579350, 32.419406</t>
  </si>
  <si>
    <t>55.576731
32.422140</t>
  </si>
  <si>
    <t>55.577120
32.426710</t>
  </si>
  <si>
    <t>55.578129
32.430529</t>
  </si>
  <si>
    <t>55.575990
32.404072</t>
  </si>
  <si>
    <t>55.575491
32.403235</t>
  </si>
  <si>
    <t>55.577716
32.410338</t>
  </si>
  <si>
    <t>55.572734
32.405934</t>
  </si>
  <si>
    <t>55.574859
32.403664</t>
  </si>
  <si>
    <t>55.575868
32.404029</t>
  </si>
  <si>
    <t>55.577534
32.410402</t>
  </si>
  <si>
    <t>55.572869
32.406330</t>
  </si>
  <si>
    <t>55.574669
32.394207</t>
  </si>
  <si>
    <t>55.572303
32.391583</t>
  </si>
  <si>
    <t>55.574716
32.417688</t>
  </si>
  <si>
    <t>55.587232
32.421324</t>
  </si>
  <si>
    <t>55.581511
32.396584</t>
  </si>
  <si>
    <t>55.574657
32.395280</t>
  </si>
  <si>
    <t>54.597711 33.186050</t>
  </si>
  <si>
    <t>54.599579 33.184924</t>
  </si>
  <si>
    <t>54.600083 33.184486</t>
  </si>
  <si>
    <t>54.599201
33.182811</t>
  </si>
  <si>
    <t>54.599345 33.184071</t>
  </si>
  <si>
    <t>54.598459
33.183689</t>
  </si>
  <si>
    <t>54.599078
33.182717</t>
  </si>
  <si>
    <t>54.598068 33.182505</t>
  </si>
  <si>
    <t>54.598731 33.181780</t>
  </si>
  <si>
    <t>54.599782 33.181407</t>
  </si>
  <si>
    <t>54.600435 33.183312</t>
  </si>
  <si>
    <t>54.597468 33.185233</t>
  </si>
  <si>
    <t>54.597356 33.185384</t>
  </si>
  <si>
    <t>54.596392 33.184018</t>
  </si>
  <si>
    <t>54.596206
33.18654</t>
  </si>
  <si>
    <t>54.595582 33.185728</t>
  </si>
  <si>
    <t>54.578090 33.183274</t>
  </si>
  <si>
    <t>54.574382 33.185815</t>
  </si>
  <si>
    <t>54.579063 33.180955</t>
  </si>
  <si>
    <t>54.576449 33.186560</t>
  </si>
  <si>
    <t>1076712000595</t>
  </si>
  <si>
    <t xml:space="preserve"> 1076712000595</t>
  </si>
  <si>
    <t>1026700536543</t>
  </si>
  <si>
    <t>54.597711
33.186050</t>
  </si>
  <si>
    <t xml:space="preserve">54.599579
33.184924
</t>
  </si>
  <si>
    <t>54.600083
33.184486</t>
  </si>
  <si>
    <t>54.599345
33.184071</t>
  </si>
  <si>
    <t>54.598068
33.182505</t>
  </si>
  <si>
    <t>54.598731
33.181780</t>
  </si>
  <si>
    <t xml:space="preserve">54.599782
33.181407
</t>
  </si>
  <si>
    <t>54.600435
 33.183312</t>
  </si>
  <si>
    <t xml:space="preserve">54.597468
33.185233
</t>
  </si>
  <si>
    <t>54.597356
33.185384</t>
  </si>
  <si>
    <t>54.596392
33.184018</t>
  </si>
  <si>
    <t>54.595582
33.185728</t>
  </si>
  <si>
    <t>54.574382
33.185815</t>
  </si>
  <si>
    <t>54.578090
33.183274</t>
  </si>
  <si>
    <t xml:space="preserve">54.579063
33.180955
</t>
  </si>
  <si>
    <t xml:space="preserve">54.576449
33.186560
</t>
  </si>
  <si>
    <t xml:space="preserve">54.576031 33.186605
</t>
  </si>
  <si>
    <t xml:space="preserve">54.580430 33.182275
</t>
  </si>
  <si>
    <t>54.581630 33.184099</t>
  </si>
  <si>
    <t>54.582259 33.184988</t>
  </si>
  <si>
    <t>54.577278 33.177775</t>
  </si>
  <si>
    <t>54.586957 33.192858</t>
  </si>
  <si>
    <t>54.587225 33.193952</t>
  </si>
  <si>
    <t>54.584714 33.188213</t>
  </si>
  <si>
    <t>54.583363 33.188671</t>
  </si>
  <si>
    <t>54.576339 33.174694</t>
  </si>
  <si>
    <t>54.576558 33.175242</t>
  </si>
  <si>
    <t>54.579287 33.179419</t>
  </si>
  <si>
    <t>54.585307 33.187116</t>
  </si>
  <si>
    <t>54.584881 33.186596</t>
  </si>
  <si>
    <t>54.584479 33.185824</t>
  </si>
  <si>
    <t>54.585371 33.182060</t>
  </si>
  <si>
    <t>54.586279 33.182608</t>
  </si>
  <si>
    <t>54.586509 33.182958</t>
  </si>
  <si>
    <t>54.587135 33.183901</t>
  </si>
  <si>
    <t>54.587380 33.183344</t>
  </si>
  <si>
    <t>54.585674
33.180775</t>
  </si>
  <si>
    <t>54.584323 33.179715</t>
  </si>
  <si>
    <t xml:space="preserve">54.576031
33.186605
</t>
  </si>
  <si>
    <t xml:space="preserve">54.580430
33.182275
</t>
  </si>
  <si>
    <t>54.581630
33.184099</t>
  </si>
  <si>
    <t>54.582259
33.184988</t>
  </si>
  <si>
    <t xml:space="preserve">54.577278
33.177775
</t>
  </si>
  <si>
    <t xml:space="preserve">54.586957
33.192858
</t>
  </si>
  <si>
    <t>54.587225
33.193952</t>
  </si>
  <si>
    <t>54.584714
33.188213</t>
  </si>
  <si>
    <t>54.583363
 33.188671</t>
  </si>
  <si>
    <t>54.576339
33.174694</t>
  </si>
  <si>
    <t>54.576558
33.175242</t>
  </si>
  <si>
    <t>54.579287
33.179419</t>
  </si>
  <si>
    <t>54.585307
 33.187116</t>
  </si>
  <si>
    <t>54.584881
33.186596</t>
  </si>
  <si>
    <t>54.584479
33.185824</t>
  </si>
  <si>
    <t>54.585371
33.182060</t>
  </si>
  <si>
    <t>54.586279
33.182608</t>
  </si>
  <si>
    <t xml:space="preserve">54.586509
33.182958
</t>
  </si>
  <si>
    <t>54.587135
33.183901</t>
  </si>
  <si>
    <t>54.587380
33.183344</t>
  </si>
  <si>
    <t xml:space="preserve">54.584323
33.179715
</t>
  </si>
  <si>
    <t>54.583297 33.177269</t>
  </si>
  <si>
    <t>54.582977 33.176912</t>
  </si>
  <si>
    <t>54.583297
33.177269</t>
  </si>
  <si>
    <t>54.582977
33.176912</t>
  </si>
  <si>
    <t>54.582783 33.176634</t>
  </si>
  <si>
    <t>54.582090 33.175502</t>
  </si>
  <si>
    <t>54.580709 33.187878</t>
  </si>
  <si>
    <t>54.583524 33.182760</t>
  </si>
  <si>
    <t>54.583337 33.183102</t>
  </si>
  <si>
    <t>54.582898 33.183165</t>
  </si>
  <si>
    <t>54.582679 33.183560</t>
  </si>
  <si>
    <t>54.580759 33.187836</t>
  </si>
  <si>
    <t>54.580869 33.186938</t>
  </si>
  <si>
    <t>54.581411 33.186650</t>
  </si>
  <si>
    <t>54.581776 33.185967</t>
  </si>
  <si>
    <t>54.581563
33.185626</t>
  </si>
  <si>
    <t>54.582147 33.185303</t>
  </si>
  <si>
    <t>54.581829 33.185114</t>
  </si>
  <si>
    <t>54.580279 33.188007</t>
  </si>
  <si>
    <t>54.584516 33.177442</t>
  </si>
  <si>
    <t>54.585257 33.176877</t>
  </si>
  <si>
    <t>54.585476
33.176472</t>
  </si>
  <si>
    <t>54.585627 33.176167</t>
  </si>
  <si>
    <t>54.582783
33.176634</t>
  </si>
  <si>
    <t>54.582090
33.175502</t>
  </si>
  <si>
    <t>54.580709
33.187878</t>
  </si>
  <si>
    <t>54.583524
33.182760</t>
  </si>
  <si>
    <t>54.583337
33.183102</t>
  </si>
  <si>
    <t>54.582898
33.183165</t>
  </si>
  <si>
    <t>54.582679
33.183560</t>
  </si>
  <si>
    <t>54.580759
33.187836</t>
  </si>
  <si>
    <t>54.580869
33.186938</t>
  </si>
  <si>
    <t>54.581411
33.186650</t>
  </si>
  <si>
    <t>54.581776
33.185967</t>
  </si>
  <si>
    <t>54.582147
33.185303</t>
  </si>
  <si>
    <t>54.581829
33.185114</t>
  </si>
  <si>
    <t>54.580279
33.188007</t>
  </si>
  <si>
    <t>54.584516
33.177442</t>
  </si>
  <si>
    <t xml:space="preserve">54.585257
33.176877
</t>
  </si>
  <si>
    <t xml:space="preserve">54.585476
33.176472
</t>
  </si>
  <si>
    <t xml:space="preserve">54.585627
33.176167
</t>
  </si>
  <si>
    <t>54.583389
33.179527</t>
  </si>
  <si>
    <t>54.583389 33.179527</t>
  </si>
  <si>
    <t>54.576349 33.192849</t>
  </si>
  <si>
    <t>54.576668 33.192920</t>
  </si>
  <si>
    <t>54.583310 33.180631</t>
  </si>
  <si>
    <t>54.582455 33.182177</t>
  </si>
  <si>
    <t>54.580939 33.184938</t>
  </si>
  <si>
    <t>54.580143 33.186533</t>
  </si>
  <si>
    <t>54.578479 33.189767</t>
  </si>
  <si>
    <t>54.577211 33.191277</t>
  </si>
  <si>
    <t>54.581197 33.174397</t>
  </si>
  <si>
    <t>54.581390 33.173993</t>
  </si>
  <si>
    <t>54.581876 33.172996</t>
  </si>
  <si>
    <t>54.582194
33.172322</t>
  </si>
  <si>
    <t>54.580811 33.176302</t>
  </si>
  <si>
    <t>54.583420 33.173059</t>
  </si>
  <si>
    <t>54.584156 33.174191</t>
  </si>
  <si>
    <t>54.584448 33.172843</t>
  </si>
  <si>
    <t>54.584010 33.172538</t>
  </si>
  <si>
    <t>54.581735 33.171172</t>
  </si>
  <si>
    <t>54.581192 33.171280</t>
  </si>
  <si>
    <t>54.581557 33.171505</t>
  </si>
  <si>
    <t>54.576349
33.192849</t>
  </si>
  <si>
    <t>54.576668
33.192920</t>
  </si>
  <si>
    <t>54.583310
33.180631</t>
  </si>
  <si>
    <t>54.582455
33.182177</t>
  </si>
  <si>
    <t>54.580939
33.184938</t>
  </si>
  <si>
    <t>54.580143
33.186533</t>
  </si>
  <si>
    <t>54.578479
33.189767</t>
  </si>
  <si>
    <t>54.577211
33.191277</t>
  </si>
  <si>
    <t>54.581197
33.174397</t>
  </si>
  <si>
    <t>54.581390
33.173993</t>
  </si>
  <si>
    <t>54.581876
33.172996</t>
  </si>
  <si>
    <t>54.579267
33.178520</t>
  </si>
  <si>
    <t>54.580811
33.176302</t>
  </si>
  <si>
    <t>54.583420
33.173059</t>
  </si>
  <si>
    <t>54.584156
33.174191</t>
  </si>
  <si>
    <t>54.584448
33.172843</t>
  </si>
  <si>
    <t>54.584010
33.172538</t>
  </si>
  <si>
    <t>54.581735
33.171172</t>
  </si>
  <si>
    <t>54.581192
33.171280</t>
  </si>
  <si>
    <t>54.581557
33.171505</t>
  </si>
  <si>
    <t>54.581557
 33.171505</t>
  </si>
  <si>
    <t>54.580561 33.172556</t>
  </si>
  <si>
    <t>54.581249 33.167768</t>
  </si>
  <si>
    <t xml:space="preserve">54.577320 33.168028
</t>
  </si>
  <si>
    <t>54.577205 33.169061</t>
  </si>
  <si>
    <t>54.578119 33.174433</t>
  </si>
  <si>
    <t>54.584516 33.161758</t>
  </si>
  <si>
    <t>54.580989 33.172610</t>
  </si>
  <si>
    <t>54.579449 33.172178</t>
  </si>
  <si>
    <t>54.582517 33.165648</t>
  </si>
  <si>
    <t>54.578557 33.165899</t>
  </si>
  <si>
    <t>54.578223 33.166708</t>
  </si>
  <si>
    <t>54.575656 33.170511</t>
  </si>
  <si>
    <t>54.574586 33.170993</t>
  </si>
  <si>
    <t>54.573612 33.174512</t>
  </si>
  <si>
    <t>54.576331 33.168625</t>
  </si>
  <si>
    <t>54.576343 33.168333</t>
  </si>
  <si>
    <t>54.574116 33.171990</t>
  </si>
  <si>
    <t>54.577375 33.170858</t>
  </si>
  <si>
    <t>54.577300 33.170122</t>
  </si>
  <si>
    <t>54.578483 33.171684</t>
  </si>
  <si>
    <t>54.580989
33.172610</t>
  </si>
  <si>
    <t>54.580561
33.172556</t>
  </si>
  <si>
    <t>54.581249
33.167768</t>
  </si>
  <si>
    <t>54.582517
33.165648</t>
  </si>
  <si>
    <t>54.584516
33.161758</t>
  </si>
  <si>
    <t>54.579449
33.172178</t>
  </si>
  <si>
    <t>54.578119
33.174433</t>
  </si>
  <si>
    <t>54.578557
33.165899</t>
  </si>
  <si>
    <t>54.577320
33.168028</t>
  </si>
  <si>
    <t>54.578223
33.166708</t>
  </si>
  <si>
    <t>54.577205
33.169061</t>
  </si>
  <si>
    <t>54.575656
33.170511</t>
  </si>
  <si>
    <t>54.574586
33.170993</t>
  </si>
  <si>
    <t>54.573612
 33.174512</t>
  </si>
  <si>
    <t>54.576331 
33.168625</t>
  </si>
  <si>
    <t>54.576343
33.168333</t>
  </si>
  <si>
    <t>54.574116
33.171990</t>
  </si>
  <si>
    <t>54.577375
33.170858</t>
  </si>
  <si>
    <t>54.577300
33.170122</t>
  </si>
  <si>
    <t>54.578483
33.171684</t>
  </si>
  <si>
    <t>54.573667 33.181000</t>
  </si>
  <si>
    <t>54.576015 33.175424</t>
  </si>
  <si>
    <t>54.576958 33.174336</t>
  </si>
  <si>
    <t>54.577226 33.173885</t>
  </si>
  <si>
    <t>54.574946 33.191007</t>
  </si>
  <si>
    <t>54.572581 33.187072</t>
  </si>
  <si>
    <t>54.577555 33.195040</t>
  </si>
  <si>
    <t>54.570297 33.173187</t>
  </si>
  <si>
    <t>54.569012 33.161506</t>
  </si>
  <si>
    <t>54.568984 33.160803</t>
  </si>
  <si>
    <t>54.568139 33.161918</t>
  </si>
  <si>
    <t>54.568410 33.162855</t>
  </si>
  <si>
    <t>54.569361 33.164650</t>
  </si>
  <si>
    <t>54.568954 33.166133</t>
  </si>
  <si>
    <t>54.569293 33.169277</t>
  </si>
  <si>
    <t>54.569941 33.170570</t>
  </si>
  <si>
    <t>54.573036 33.170472</t>
  </si>
  <si>
    <t>54.574654 33.160691</t>
  </si>
  <si>
    <t>54.573537 33.160797</t>
  </si>
  <si>
    <t>54.572435 33.161390</t>
  </si>
  <si>
    <t>54.572107 33.161533</t>
  </si>
  <si>
    <t>54.573667
33.181000</t>
  </si>
  <si>
    <t>54.576015
33.175424</t>
  </si>
  <si>
    <t>54.576958
 33.174336</t>
  </si>
  <si>
    <t xml:space="preserve">54.577226
33.173885
</t>
  </si>
  <si>
    <t>54.574946
 33.191007</t>
  </si>
  <si>
    <t xml:space="preserve">54.572581
33.187072
</t>
  </si>
  <si>
    <t>54.577555
33.195040</t>
  </si>
  <si>
    <t>54.570297
 33.173187</t>
  </si>
  <si>
    <t>54.569012
33.161506</t>
  </si>
  <si>
    <t>54.568984
33.160803</t>
  </si>
  <si>
    <t>54.568139
33.161918</t>
  </si>
  <si>
    <t>54.568410
33.162855</t>
  </si>
  <si>
    <t>54.569361
33.164650</t>
  </si>
  <si>
    <t>54.568954
33.166133</t>
  </si>
  <si>
    <t>54.569293
33.169277</t>
  </si>
  <si>
    <t>54.569941
33.170570</t>
  </si>
  <si>
    <t>54.573036
33.170472</t>
  </si>
  <si>
    <t>54.574654
33.160691</t>
  </si>
  <si>
    <t>54.573537
33.160797</t>
  </si>
  <si>
    <t>54.572435
33.161390</t>
  </si>
  <si>
    <t>54.572107
33.161533</t>
  </si>
  <si>
    <t>54.571553 33.163114</t>
  </si>
  <si>
    <t>54.567931 33.174253</t>
  </si>
  <si>
    <t>54.568526
33.177937</t>
  </si>
  <si>
    <t>54.566924 33.180021</t>
  </si>
  <si>
    <t>54.571950 33.181700</t>
  </si>
  <si>
    <t>54.577821 33.190764</t>
  </si>
  <si>
    <t>54.572973 33.183237</t>
  </si>
  <si>
    <t>54.573401 33.183237</t>
  </si>
  <si>
    <t>54.572931 33.184701</t>
  </si>
  <si>
    <t>54.573578 33.184584</t>
  </si>
  <si>
    <t>54.576068 33.188456</t>
  </si>
  <si>
    <t>54.577169 33.190315</t>
  </si>
  <si>
    <t>54.579068 33.193513</t>
  </si>
  <si>
    <t>54.582319 33.199182</t>
  </si>
  <si>
    <t>54.582022 33.196604</t>
  </si>
  <si>
    <t>54.573584 33.186147</t>
  </si>
  <si>
    <t>54.574993 33.183551</t>
  </si>
  <si>
    <t>54.574126 33.185464</t>
  </si>
  <si>
    <t>54.571553
33.163114</t>
  </si>
  <si>
    <t>54.567931
33.174253</t>
  </si>
  <si>
    <t xml:space="preserve">54.567931
33.174253
</t>
  </si>
  <si>
    <t>54.566924
33.180021</t>
  </si>
  <si>
    <t>54.571950
33.181700</t>
  </si>
  <si>
    <t>54.577821
33.190764</t>
  </si>
  <si>
    <t>54.572973
33.183237</t>
  </si>
  <si>
    <t>54.573401
33.183237</t>
  </si>
  <si>
    <t>54.572931
33.184701</t>
  </si>
  <si>
    <t>54.573578
33.184584</t>
  </si>
  <si>
    <t>54.576068
33.188456</t>
  </si>
  <si>
    <t>54.577169
33.190315</t>
  </si>
  <si>
    <t>54.579068
33.193513</t>
  </si>
  <si>
    <t>54.582319
33.199182</t>
  </si>
  <si>
    <t>54.582022
33.196604</t>
  </si>
  <si>
    <t>54.573584
33.186147</t>
  </si>
  <si>
    <t>54.574993
33.183551</t>
  </si>
  <si>
    <t>54.574126
33.185464</t>
  </si>
  <si>
    <t>54.577388 33.179203</t>
  </si>
  <si>
    <t>54.576485 33.180838</t>
  </si>
  <si>
    <t>54.577028
33.188052</t>
  </si>
  <si>
    <t>54.580738 33.197214</t>
  </si>
  <si>
    <t>54.580326 33.197771</t>
  </si>
  <si>
    <t>54.579934 33.198301</t>
  </si>
  <si>
    <t>54.588992 33.192354</t>
  </si>
  <si>
    <t>54.587119 33.189363</t>
  </si>
  <si>
    <t>54.578061 33.173616</t>
  </si>
  <si>
    <t>54.578473 33.172897</t>
  </si>
  <si>
    <t>54.587538 33.191178</t>
  </si>
  <si>
    <t>54.588570 33.192669</t>
  </si>
  <si>
    <t>54.588335 33.192744</t>
  </si>
  <si>
    <t>54.584954 33.195256</t>
  </si>
  <si>
    <t>54.582450 33.194304</t>
  </si>
  <si>
    <t>54.573148 33.177997</t>
  </si>
  <si>
    <t>54.573765 33.178860</t>
  </si>
  <si>
    <t>54.575803 33.181966</t>
  </si>
  <si>
    <t>54.575201 33.181799</t>
  </si>
  <si>
    <t>54.583587 33.192884</t>
  </si>
  <si>
    <t>54.584782 33.191285</t>
  </si>
  <si>
    <t xml:space="preserve">54.587093 33.187881
</t>
  </si>
  <si>
    <t>54.577388
33.179203</t>
  </si>
  <si>
    <t>54.576485
33.180838</t>
  </si>
  <si>
    <t>54.580738
33.197214</t>
  </si>
  <si>
    <t>54.580326
33.197771</t>
  </si>
  <si>
    <t>54.579934
33.198301</t>
  </si>
  <si>
    <t>54.588992
33.192354</t>
  </si>
  <si>
    <t>54.587119
33.189363</t>
  </si>
  <si>
    <t>54.578061
33.173616</t>
  </si>
  <si>
    <t>54.578473
33.172897</t>
  </si>
  <si>
    <t>54.587538
33.191178</t>
  </si>
  <si>
    <t>54.588570
33.192669</t>
  </si>
  <si>
    <t>54.588335
33.192744</t>
  </si>
  <si>
    <t>54.584954
33.195256</t>
  </si>
  <si>
    <t>54.582450
33.194304</t>
  </si>
  <si>
    <t>54.573148
33.177997</t>
  </si>
  <si>
    <t>54.573765
33.178860</t>
  </si>
  <si>
    <t>54.575803
33.181966</t>
  </si>
  <si>
    <t>54.575201
33.181799</t>
  </si>
  <si>
    <t>54.583587
33.192884</t>
  </si>
  <si>
    <t>54.584782
33.191285</t>
  </si>
  <si>
    <t>54.587093
33.187881</t>
  </si>
  <si>
    <t>54.588131 33.186533</t>
  </si>
  <si>
    <t>54.586660 33.195436</t>
  </si>
  <si>
    <t>54.587286 33.195777</t>
  </si>
  <si>
    <t>54.581062 33.189112</t>
  </si>
  <si>
    <t>54.577080 33.197565</t>
  </si>
  <si>
    <t>54.567440 33.194205</t>
  </si>
  <si>
    <t>54.568724 33.198247</t>
  </si>
  <si>
    <t>54.571167 33.202137</t>
  </si>
  <si>
    <t>54.572425 33.204033</t>
  </si>
  <si>
    <t>54.573140 33.205138</t>
  </si>
  <si>
    <t>54.568599 33.198661</t>
  </si>
  <si>
    <t>54.567341 33.201769</t>
  </si>
  <si>
    <t>54.569560 33.197349</t>
  </si>
  <si>
    <t>54.575149 33.199685</t>
  </si>
  <si>
    <t>54.573458 33.195526</t>
  </si>
  <si>
    <t>54.572848 33.194555</t>
  </si>
  <si>
    <t>54.571538 33.190306</t>
  </si>
  <si>
    <t>54.570770 33.191690</t>
  </si>
  <si>
    <t>54.570275 33.192624</t>
  </si>
  <si>
    <t>54.568985 33.194978</t>
  </si>
  <si>
    <t>54.570556 33.196675</t>
  </si>
  <si>
    <t>54.588131
33.186533</t>
  </si>
  <si>
    <t>54.586660
33.195436</t>
  </si>
  <si>
    <t>54.587286
33.195777</t>
  </si>
  <si>
    <t>54.581062
33.189112</t>
  </si>
  <si>
    <t>54.577080
33.197565</t>
  </si>
  <si>
    <t>54.567440
33.194205</t>
  </si>
  <si>
    <t>54.568724
33.198247</t>
  </si>
  <si>
    <t>54.571167
33.202137</t>
  </si>
  <si>
    <t>54.572425
33.204033</t>
  </si>
  <si>
    <t>54.573140
33.205138</t>
  </si>
  <si>
    <t>54.568599
33.198661</t>
  </si>
  <si>
    <t>54.567341
33.201769</t>
  </si>
  <si>
    <t>54.569560
33.197349</t>
  </si>
  <si>
    <t>54.575149
33.199685</t>
  </si>
  <si>
    <t>54.573458
33.195526</t>
  </si>
  <si>
    <t>54.572848
33.194555</t>
  </si>
  <si>
    <t xml:space="preserve">54.571538
33.190306
</t>
  </si>
  <si>
    <t>54.570556
33.196675</t>
  </si>
  <si>
    <t>54.568985
33.194978</t>
  </si>
  <si>
    <t>54.570770
33.191690</t>
  </si>
  <si>
    <t>54.570275
33.192624</t>
  </si>
  <si>
    <t>54.574006 33.193882</t>
  </si>
  <si>
    <t>54.561578 33.189713</t>
  </si>
  <si>
    <t>54.561437 33.187324</t>
  </si>
  <si>
    <t>54.560665 33.190513</t>
  </si>
  <si>
    <t>54.561317 33.189112</t>
  </si>
  <si>
    <t>54.560779 33.187845</t>
  </si>
  <si>
    <t>54.561578
33.189713</t>
  </si>
  <si>
    <t>54.579119 33.183111</t>
  </si>
  <si>
    <t>54.574648 33.186893</t>
  </si>
  <si>
    <t>54.565609 33.183634</t>
  </si>
  <si>
    <t>54.575160 33.188941</t>
  </si>
  <si>
    <t>54.541942 33.194793</t>
  </si>
  <si>
    <t>54.590355
33.20619</t>
  </si>
  <si>
    <t>54.572080 33.181090</t>
  </si>
  <si>
    <t>54.574006
33.193882</t>
  </si>
  <si>
    <t>54.561437
33.187324</t>
  </si>
  <si>
    <t>54.560665
33.190513</t>
  </si>
  <si>
    <t>54.561317
33.189112</t>
  </si>
  <si>
    <t>54.560779
33.187845</t>
  </si>
  <si>
    <t>54.579119
33.183111</t>
  </si>
  <si>
    <t>54.574946
33.191007</t>
  </si>
  <si>
    <t>54.574648
33.186893</t>
  </si>
  <si>
    <t>54.565609
33.183634</t>
  </si>
  <si>
    <t>54.575160
33.188941</t>
  </si>
  <si>
    <t>54.541942
33.194793</t>
  </si>
  <si>
    <t>54.572080
33.181090</t>
  </si>
  <si>
    <t>54.570024 33.163914</t>
  </si>
  <si>
    <t>54.58610
33.19344</t>
  </si>
  <si>
    <t>54.58570
33.19492</t>
  </si>
  <si>
    <t>54.58587
33.19548</t>
  </si>
  <si>
    <t>54.576193 33.187998</t>
  </si>
  <si>
    <t>54.566572 33.187268</t>
  </si>
  <si>
    <t>54.552033 33.212958</t>
  </si>
  <si>
    <t>54.552442 33.206745</t>
  </si>
  <si>
    <t>54.539683 33.169313</t>
  </si>
  <si>
    <t>54.598288 33.194241</t>
  </si>
  <si>
    <t>54.598814 33.198768</t>
  </si>
  <si>
    <t>54.591251 33.181602</t>
  </si>
  <si>
    <t>54.592094 33.217102</t>
  </si>
  <si>
    <t>54.598335 33.227694</t>
  </si>
  <si>
    <t>54.570024
33.163914</t>
  </si>
  <si>
    <t>55.583481
33.178392</t>
  </si>
  <si>
    <t>54.576193
33.187998</t>
  </si>
  <si>
    <t>54.566572
33.187268</t>
  </si>
  <si>
    <t>54.552033
33.212958</t>
  </si>
  <si>
    <t>54.552442
33.206745</t>
  </si>
  <si>
    <t>54.539683
33.169313</t>
  </si>
  <si>
    <t>54.598288
33.194241</t>
  </si>
  <si>
    <t>54.598814
33.198768</t>
  </si>
  <si>
    <t>54.591251
33.181602</t>
  </si>
  <si>
    <t>54.592094
33.217102</t>
  </si>
  <si>
    <t>54.598335
33.227694</t>
  </si>
  <si>
    <t>218</t>
  </si>
  <si>
    <t>1036758309719</t>
  </si>
  <si>
    <t>54.569794 33.173768</t>
  </si>
  <si>
    <t>54.575102 33.186129</t>
  </si>
  <si>
    <t>54.572508
33.18337</t>
  </si>
  <si>
    <t>54.567299 33.189633</t>
  </si>
  <si>
    <t>54.583817 33.187602</t>
  </si>
  <si>
    <t>54,659529
33,292548</t>
  </si>
  <si>
    <t>54,659529
 33,292548</t>
  </si>
  <si>
    <t>54.583817
33.187602</t>
  </si>
  <si>
    <t>54.567299
33.189633</t>
  </si>
  <si>
    <t>54.575102
33.186129</t>
  </si>
  <si>
    <t>54.569794
33.173768</t>
  </si>
  <si>
    <t>54.598335
 33.227694</t>
  </si>
  <si>
    <t>54,659834 33,292054</t>
  </si>
  <si>
    <t>54,663958 33,293921</t>
  </si>
  <si>
    <t>54,661544
33,296228</t>
  </si>
  <si>
    <t>54,662894  33,289973</t>
  </si>
  <si>
    <t>54,657047  33,297129</t>
  </si>
  <si>
    <t>54,654891  33,405765</t>
  </si>
  <si>
    <t>54,650223 33,404900</t>
  </si>
  <si>
    <t>54,651097  33,407954</t>
  </si>
  <si>
    <t>54,644439  33,407525</t>
  </si>
  <si>
    <t>54,649504  33,413944</t>
  </si>
  <si>
    <t>54,704861  33,256867</t>
  </si>
  <si>
    <t>54,701555  33,252533</t>
  </si>
  <si>
    <t>54,701840  33,255385</t>
  </si>
  <si>
    <t>54,745862  33,201049</t>
  </si>
  <si>
    <t>54,745037  33,199171</t>
  </si>
  <si>
    <t>54,747258  33,195684</t>
  </si>
  <si>
    <t>54,659834
33,292054</t>
  </si>
  <si>
    <t>54,663958
33,293921</t>
  </si>
  <si>
    <t>54,661544 
33,296228</t>
  </si>
  <si>
    <t>54,662894 
33,289973</t>
  </si>
  <si>
    <t>54,657047 
33,297129</t>
  </si>
  <si>
    <t>54,654891
33,405765</t>
  </si>
  <si>
    <t>54,650223
33,404900</t>
  </si>
  <si>
    <t>54,651097
 33,407954</t>
  </si>
  <si>
    <t>54,644439
33,407525</t>
  </si>
  <si>
    <t>54,649504
33,413944</t>
  </si>
  <si>
    <t>54,704861
 33,256867</t>
  </si>
  <si>
    <t>54,701555
33,252533</t>
  </si>
  <si>
    <t>54,701840
 33,255385</t>
  </si>
  <si>
    <t>54,745862
33,201049</t>
  </si>
  <si>
    <t>54,745037
 33,199171</t>
  </si>
  <si>
    <t>54,747258
 33,195684</t>
  </si>
  <si>
    <t>54,651153 33,179516</t>
  </si>
  <si>
    <t>54,652522 33,180095</t>
  </si>
  <si>
    <t>54.566751 33.125897</t>
  </si>
  <si>
    <t>54.564449 33.131736</t>
  </si>
  <si>
    <t>54.563656 33.136156</t>
  </si>
  <si>
    <t>54.562648 33.132428</t>
  </si>
  <si>
    <t>54.566971 33.128017</t>
  </si>
  <si>
    <t>54.569883 33.137288</t>
  </si>
  <si>
    <t>54.443991 33.285050</t>
  </si>
  <si>
    <t>54.440366 33.281072</t>
  </si>
  <si>
    <t>54,651153
33,179516</t>
  </si>
  <si>
    <t>54,652522
 33,180095</t>
  </si>
  <si>
    <t>54.566751
33.125897</t>
  </si>
  <si>
    <t>54.564449
33.131736</t>
  </si>
  <si>
    <t>54.563656
33.136156</t>
  </si>
  <si>
    <t>54.562648
33.132428</t>
  </si>
  <si>
    <t>54.566971
33.128017</t>
  </si>
  <si>
    <t>54.569883
33.137288</t>
  </si>
  <si>
    <t>54.443991
33.285050</t>
  </si>
  <si>
    <t>54.440366
33.281072</t>
  </si>
  <si>
    <t>53.843949 32.389163</t>
  </si>
  <si>
    <t>54.737325
32.14415</t>
  </si>
  <si>
    <t>54.407359 32.999443</t>
  </si>
  <si>
    <t>54.481548 33.152388</t>
  </si>
  <si>
    <t>54.418793 33.140558</t>
  </si>
  <si>
    <t>53.843949
32.389163</t>
  </si>
  <si>
    <t>54.407359
32.999443</t>
  </si>
  <si>
    <t>54.481548
33.152388</t>
  </si>
  <si>
    <t>54.418793
33.140558</t>
  </si>
  <si>
    <t>54.404143 33.190190</t>
  </si>
  <si>
    <t>54.597693 33.103511</t>
  </si>
  <si>
    <t>54.413910 33.418317</t>
  </si>
  <si>
    <t>54.599571 33.098687</t>
  </si>
  <si>
    <t>54.563917 33.130236</t>
  </si>
  <si>
    <t>54.566522 33.135716</t>
  </si>
  <si>
    <t>54.570228 33.137144</t>
  </si>
  <si>
    <t>54.562309 33.133587</t>
  </si>
  <si>
    <t>54.523064 33.313941</t>
  </si>
  <si>
    <t>54.404143
33.190190</t>
  </si>
  <si>
    <t>54.597693
33.103511</t>
  </si>
  <si>
    <t>54.413910
33.418317</t>
  </si>
  <si>
    <t>54.599571
33.098687</t>
  </si>
  <si>
    <t>54.563917
33.130236</t>
  </si>
  <si>
    <t>54.566522
33.135716</t>
  </si>
  <si>
    <t>54.570228
33.137144</t>
  </si>
  <si>
    <t>54.562309
33.133587</t>
  </si>
  <si>
    <t>54.523064
33.313941</t>
  </si>
  <si>
    <t>54.376727 33.124899</t>
  </si>
  <si>
    <t>54.411096 33.435555</t>
  </si>
  <si>
    <t>54.417394 33.138698</t>
  </si>
  <si>
    <t>54.56303
33.30908</t>
  </si>
  <si>
    <t>54.56416 
33.32357</t>
  </si>
  <si>
    <t>54.56416
33.32357</t>
  </si>
  <si>
    <t>54.51535
33.47456</t>
  </si>
  <si>
    <t>54.49974
33.58997</t>
  </si>
  <si>
    <t>54.51612
33.47426</t>
  </si>
  <si>
    <t>54.50509
33.59593</t>
  </si>
  <si>
    <t>54.376727
33.124899</t>
  </si>
  <si>
    <t>54.411096
33.435555</t>
  </si>
  <si>
    <t>54.417394
33.138698</t>
  </si>
  <si>
    <r>
      <t xml:space="preserve">Реестр мест (площадок) накопления твердых коммунальных отходов </t>
    </r>
    <r>
      <rPr>
        <b/>
        <u/>
        <sz val="11"/>
        <color indexed="8"/>
        <rFont val="Times New Roman"/>
        <family val="1"/>
        <charset val="204"/>
      </rPr>
      <t xml:space="preserve">Ершичского района </t>
    </r>
    <r>
      <rPr>
        <b/>
        <sz val="11"/>
        <color indexed="8"/>
        <rFont val="Times New Roman"/>
        <family val="1"/>
        <charset val="204"/>
      </rPr>
      <t>Смоленской области</t>
    </r>
  </si>
  <si>
    <t>32.452685
53.412426</t>
  </si>
  <si>
    <t>32.452650
53.411520</t>
  </si>
  <si>
    <t>32.452940
53.411286</t>
  </si>
  <si>
    <t>32,453349
53,411433</t>
  </si>
  <si>
    <t>32.453492
53.412349</t>
  </si>
  <si>
    <t>32.452685 53.412426</t>
  </si>
  <si>
    <t>32.452650 53.411520</t>
  </si>
  <si>
    <t>32.452940 53.411286</t>
  </si>
  <si>
    <t>32,453349 53,411433</t>
  </si>
  <si>
    <t>32.453492 53.412349</t>
  </si>
  <si>
    <t>32.454004 53.410851</t>
  </si>
  <si>
    <t>32.454230 53.410361</t>
  </si>
  <si>
    <t>32.452758 53.410215</t>
  </si>
  <si>
    <t>32.453232 53.410480</t>
  </si>
  <si>
    <t>32.455317 53.405901</t>
  </si>
  <si>
    <t>32.454643 53.410715</t>
  </si>
  <si>
    <t>32.455531 53.410657</t>
  </si>
  <si>
    <t>32.453265 53.405324</t>
  </si>
  <si>
    <t>32.460736 53.410464</t>
  </si>
  <si>
    <t>32.455531
53.410657</t>
  </si>
  <si>
    <t>32.453521 53.405382</t>
  </si>
  <si>
    <t>32.460383 53.405898</t>
  </si>
  <si>
    <t>32.460099 53.405728</t>
  </si>
  <si>
    <t>32.454869 53.405223</t>
  </si>
  <si>
    <t>32.460099
53.405728</t>
  </si>
  <si>
    <t>32.454185 53.404854</t>
  </si>
  <si>
    <t>32.453250 53.404487</t>
  </si>
  <si>
    <t>32.453710 53.404263</t>
  </si>
  <si>
    <t>32.454432 53.404471</t>
  </si>
  <si>
    <t>32.454706 53.404753</t>
  </si>
  <si>
    <t>32.455336 53.404198</t>
  </si>
  <si>
    <t>32.452223  53.403731</t>
  </si>
  <si>
    <t>32.452176 53.404497</t>
  </si>
  <si>
    <t>32.450719 53.404579</t>
  </si>
  <si>
    <t>32.444578 53.404776</t>
  </si>
  <si>
    <t>32.444940  53.404474</t>
  </si>
  <si>
    <t>32.443891 53.404177</t>
  </si>
  <si>
    <t>32.444344 53.403731</t>
  </si>
  <si>
    <t>32.443678  53.403599</t>
  </si>
  <si>
    <t>32.444578
53.404776</t>
  </si>
  <si>
    <t>32.443891
53.404177</t>
  </si>
  <si>
    <t>32.443718 53.403319</t>
  </si>
  <si>
    <t>32.444595 53.403003</t>
  </si>
  <si>
    <t>32.443606  53.402419</t>
  </si>
  <si>
    <t>32.443606 53.401561</t>
  </si>
  <si>
    <t>32.442533 53.400292</t>
  </si>
  <si>
    <t>32.441457 53.400579</t>
  </si>
  <si>
    <t>32.443702 53.400595</t>
  </si>
  <si>
    <t>32.443555 53.395904</t>
  </si>
  <si>
    <t>32.444469 53.400378</t>
  </si>
  <si>
    <t>32.444741 53.401211</t>
  </si>
  <si>
    <t>32.445946 53.401692</t>
  </si>
  <si>
    <t>32.444969 53.401599</t>
  </si>
  <si>
    <t>32.445596 53.403511</t>
  </si>
  <si>
    <t>32.450297 53.403401</t>
  </si>
  <si>
    <t>32.450666 53.402819</t>
  </si>
  <si>
    <t>32.451126 53.402324</t>
  </si>
  <si>
    <t>32.451443 53.402242</t>
  </si>
  <si>
    <t>32.451522 53.402442</t>
  </si>
  <si>
    <t>32.450818 53.403082</t>
  </si>
  <si>
    <t>32.450449  53.403919</t>
  </si>
  <si>
    <t>32.450968 53.404117</t>
  </si>
  <si>
    <t>32.451987 53.044123</t>
  </si>
  <si>
    <t>32.451584 53.404808</t>
  </si>
  <si>
    <t>32.452432 53.403264</t>
  </si>
  <si>
    <t>32.453523 53.403482</t>
  </si>
  <si>
    <t>32.454408 53.403624</t>
  </si>
  <si>
    <t>32.453927 53.403062</t>
  </si>
  <si>
    <t>32.452100 53.402818</t>
  </si>
  <si>
    <t>32.454408
53.403624</t>
  </si>
  <si>
    <t>32.452073 53.402572</t>
  </si>
  <si>
    <t>32.452956 53.402471</t>
  </si>
  <si>
    <t>32.452073
53.402572</t>
  </si>
  <si>
    <t>32.452154 53.402175</t>
  </si>
  <si>
    <t>32.452990 53.402059</t>
  </si>
  <si>
    <t>32.453552
 53.401573</t>
  </si>
  <si>
    <t>32.453552 53.401573</t>
  </si>
  <si>
    <t>32.453830  53.401613</t>
  </si>
  <si>
    <t>32.453776 53.401907</t>
  </si>
  <si>
    <t>32.451449 53.401793</t>
  </si>
  <si>
    <t>32.451942 53.401659</t>
  </si>
  <si>
    <t>32.452540 53.401466</t>
  </si>
  <si>
    <t>32.450990 53.401682</t>
  </si>
  <si>
    <t>32.450275 53.402173</t>
  </si>
  <si>
    <t>32.444943 53.402531</t>
  </si>
  <si>
    <t>32.444999 53.402535</t>
  </si>
  <si>
    <t>32.445012 53.402771</t>
  </si>
  <si>
    <t>32.450167 53.402898</t>
  </si>
  <si>
    <t>32.444133 53.400851</t>
  </si>
  <si>
    <t>32.444133
 53.400851</t>
  </si>
  <si>
    <t>32.450634 53.400848</t>
  </si>
  <si>
    <t>32.450307 53.400299</t>
  </si>
  <si>
    <t>32.445908 53.400015</t>
  </si>
  <si>
    <t>32.450562 53.395783</t>
  </si>
  <si>
    <t>32.450307
53.400299</t>
  </si>
  <si>
    <t>32.445830 53.395479</t>
  </si>
  <si>
    <t>32.445789 53.394830</t>
  </si>
  <si>
    <t>32.444063 53.392303</t>
  </si>
  <si>
    <t>32.444063
53.392303</t>
  </si>
  <si>
    <t>32.445837 53.392451</t>
  </si>
  <si>
    <t>32.451081 53.392971</t>
  </si>
  <si>
    <t>32.751401 53657615</t>
  </si>
  <si>
    <t>32.450642 53.395158</t>
  </si>
  <si>
    <t>32.451635 53.395273</t>
  </si>
  <si>
    <t>32.452535 53.395416</t>
  </si>
  <si>
    <t>32.453203 53.400177</t>
  </si>
  <si>
    <t>32.452721 53.400710</t>
  </si>
  <si>
    <t>32.451390 53.395956</t>
  </si>
  <si>
    <t>32.440355 53.400177</t>
  </si>
  <si>
    <t>32.441038 53.395407</t>
  </si>
  <si>
    <t>32.435998 53.400244</t>
  </si>
  <si>
    <t>32.435159 53.395108</t>
  </si>
  <si>
    <t>32.445367 53.394086</t>
  </si>
  <si>
    <t>32.455088 53.405695</t>
  </si>
  <si>
    <t>32.740291 53.767294</t>
  </si>
  <si>
    <t xml:space="preserve"> 32.736811 53.760467</t>
  </si>
  <si>
    <t xml:space="preserve"> 32.739947 53.766785</t>
  </si>
  <si>
    <t xml:space="preserve"> 32.740198 53.767748</t>
  </si>
  <si>
    <t>32.740949 53.767834</t>
  </si>
  <si>
    <t xml:space="preserve"> 32.737599 53.760822</t>
  </si>
  <si>
    <t>32.737133 53.761449</t>
  </si>
  <si>
    <t>32.736561 53.760772</t>
  </si>
  <si>
    <t xml:space="preserve"> 32.737277 53.760332</t>
  </si>
  <si>
    <t xml:space="preserve"> 32.736424
53.760162</t>
  </si>
  <si>
    <t xml:space="preserve">32.735845 53.759940 </t>
  </si>
  <si>
    <t>32.739580 53.762503</t>
  </si>
  <si>
    <t>32.739274 53.762732</t>
  </si>
  <si>
    <t>32.739522 53.763474</t>
  </si>
  <si>
    <t>32.739506 53.762286</t>
  </si>
  <si>
    <t>32.739045 53.762352</t>
  </si>
  <si>
    <t>32.740372 53.762613</t>
  </si>
  <si>
    <t>32.738677 53.762816</t>
  </si>
  <si>
    <t>32.741137 53.761975</t>
  </si>
  <si>
    <t xml:space="preserve"> 32.742190 53.762461</t>
  </si>
  <si>
    <t xml:space="preserve"> 32.741796 53.762151</t>
  </si>
  <si>
    <t xml:space="preserve"> 32.743454 53.762572</t>
  </si>
  <si>
    <t>32.741759 53.762534</t>
  </si>
  <si>
    <t>32.742327 53.761421</t>
  </si>
  <si>
    <t xml:space="preserve">32.743998 53.759823 </t>
  </si>
  <si>
    <t>32.744523 53.760703</t>
  </si>
  <si>
    <t>32.743987 53.760493</t>
  </si>
  <si>
    <t>32.742217 53.760455</t>
  </si>
  <si>
    <t xml:space="preserve"> 32.742487 53.760395</t>
  </si>
  <si>
    <t xml:space="preserve"> 32.744046 53.760805</t>
  </si>
  <si>
    <t>32.744468
53.760308</t>
  </si>
  <si>
    <t>32.744693 53.760013</t>
  </si>
  <si>
    <t>32.745616 53.759761</t>
  </si>
  <si>
    <t>32.746039 53.759952</t>
  </si>
  <si>
    <t>32.746892 53.759545</t>
  </si>
  <si>
    <t xml:space="preserve"> 32.747735 53.759796</t>
  </si>
  <si>
    <t xml:space="preserve"> 32.746495 53.759793</t>
  </si>
  <si>
    <t>32.746946 53.759399</t>
  </si>
  <si>
    <t>32.747567 53.759575</t>
  </si>
  <si>
    <t>32.748511 53.759490</t>
  </si>
  <si>
    <t>32.748163 53.759668</t>
  </si>
  <si>
    <t xml:space="preserve"> 32.748077
53.759423</t>
  </si>
  <si>
    <t xml:space="preserve"> 32.748715 53.759280</t>
  </si>
  <si>
    <t xml:space="preserve"> 32.749422 53.759356</t>
  </si>
  <si>
    <t xml:space="preserve"> 32.750162 53.759261</t>
  </si>
  <si>
    <t>32.752393 53.759688</t>
  </si>
  <si>
    <t>32.751739 53.759532</t>
  </si>
  <si>
    <t xml:space="preserve"> 32.752420 53.759465</t>
  </si>
  <si>
    <t>32.752066 53.759081</t>
  </si>
  <si>
    <t>32.753525 53.759462</t>
  </si>
  <si>
    <t>32.753960 53.758996</t>
  </si>
  <si>
    <t>32.754620 53.758971</t>
  </si>
  <si>
    <t>32.753136 53.758752</t>
  </si>
  <si>
    <t xml:space="preserve"> 32.755428 53.758263</t>
  </si>
  <si>
    <t>32.756356 53.758383</t>
  </si>
  <si>
    <t>32.756919 53.758278</t>
  </si>
  <si>
    <t>32.756121 53.759859</t>
  </si>
  <si>
    <t xml:space="preserve"> 32.755955 53.759554</t>
  </si>
  <si>
    <t>32.755679 53.758821</t>
  </si>
  <si>
    <t>32.765080 53.755521</t>
  </si>
  <si>
    <t>32.763645 53.756083</t>
  </si>
  <si>
    <t>32.763607 53.756544</t>
  </si>
  <si>
    <t>32.765630 53.755387</t>
  </si>
  <si>
    <t xml:space="preserve"> 32.766268 53.755037</t>
  </si>
  <si>
    <t xml:space="preserve"> 32.766657 53.754869</t>
  </si>
  <si>
    <t>32.761482 53.757567</t>
  </si>
  <si>
    <t>32.762271 53.759291</t>
  </si>
  <si>
    <t>32.759654 53.758041</t>
  </si>
  <si>
    <t>32.761017 53.757869</t>
  </si>
  <si>
    <t>32.761655 53.757437</t>
  </si>
  <si>
    <t>32.762144 53.757726</t>
  </si>
  <si>
    <t>32.761688 53.758613</t>
  </si>
  <si>
    <t xml:space="preserve"> 32.761775 53.758936</t>
  </si>
  <si>
    <t xml:space="preserve"> 32.761473 53.759152</t>
  </si>
  <si>
    <t>32.756823 53.761994</t>
  </si>
  <si>
    <t>32.758427 53.761654</t>
  </si>
  <si>
    <t>32.757005 53.762099</t>
  </si>
  <si>
    <t>32.758829 53.762053</t>
  </si>
  <si>
    <t>32.755366 53.762627</t>
  </si>
  <si>
    <t xml:space="preserve"> 32.756428 53.762261</t>
  </si>
  <si>
    <t>32.756986 53.762903</t>
  </si>
  <si>
    <t>32.756917 53.762805</t>
  </si>
  <si>
    <t xml:space="preserve"> 32.749969 53.760775</t>
  </si>
  <si>
    <t xml:space="preserve"> 32.749422 53.760978</t>
  </si>
  <si>
    <t>32.749424 53.760958</t>
  </si>
  <si>
    <t xml:space="preserve"> 32.750618 53.761239</t>
  </si>
  <si>
    <t>32.750988 53.761338</t>
  </si>
  <si>
    <t xml:space="preserve"> 32.750997  53.760737</t>
  </si>
  <si>
    <t>32.750082
53.760492</t>
  </si>
  <si>
    <t>32.751037 53.760731</t>
  </si>
  <si>
    <t>32.752861 53.760711</t>
  </si>
  <si>
    <t>32.754821 53.760662</t>
  </si>
  <si>
    <t>32.753719 53.760414</t>
  </si>
  <si>
    <t xml:space="preserve"> 32.755078  53.760462</t>
  </si>
  <si>
    <t>32.755787 53.760430</t>
  </si>
  <si>
    <t>32.755787 53.760767</t>
  </si>
  <si>
    <t>32.756280 53.760640</t>
  </si>
  <si>
    <t>32.756275 53.760290</t>
  </si>
  <si>
    <t xml:space="preserve"> 32.752229 53.761223</t>
  </si>
  <si>
    <t>32.751418 53.761423</t>
  </si>
  <si>
    <t>32.752914 53.761303</t>
  </si>
  <si>
    <t>32.753333 53.761347</t>
  </si>
  <si>
    <t xml:space="preserve"> 32.752456 53.761643</t>
  </si>
  <si>
    <t>32.750478 53.762310</t>
  </si>
  <si>
    <t xml:space="preserve"> 32.751767 53.761960 </t>
  </si>
  <si>
    <t>32.751632 53.762482</t>
  </si>
  <si>
    <t>32.752046 53.762634</t>
  </si>
  <si>
    <t>32.752469 53.762703</t>
  </si>
  <si>
    <t>32.753065 53.762824</t>
  </si>
  <si>
    <t>32.753317 53.762875</t>
  </si>
  <si>
    <t>32.748337 53.762143</t>
  </si>
  <si>
    <t xml:space="preserve"> 32.748401 53.762537</t>
  </si>
  <si>
    <t xml:space="preserve"> 32.749259 53.762985</t>
  </si>
  <si>
    <t>32.748540 53.762738</t>
  </si>
  <si>
    <t>32.749367 53.763192</t>
  </si>
  <si>
    <t>32.748819 53.763272</t>
  </si>
  <si>
    <t xml:space="preserve"> 32.749469 53.763421</t>
  </si>
  <si>
    <t xml:space="preserve"> 32.748905 53.763535</t>
  </si>
  <si>
    <t xml:space="preserve"> 32.749044 53.763891</t>
  </si>
  <si>
    <t>32.746854 53.762135</t>
  </si>
  <si>
    <t>32.746333 53.762259</t>
  </si>
  <si>
    <t>32.746752 53.762558</t>
  </si>
  <si>
    <t xml:space="preserve"> 32.747728 53.762002</t>
  </si>
  <si>
    <t xml:space="preserve"> 32.745426  53.762102</t>
  </si>
  <si>
    <t>32.744115 53.761777</t>
  </si>
  <si>
    <t xml:space="preserve"> 32,744850 53.762069</t>
  </si>
  <si>
    <t>32.745942 53.763129</t>
  </si>
  <si>
    <t xml:space="preserve"> 32.745378 53.762910</t>
  </si>
  <si>
    <t>32.745647 53.763389</t>
  </si>
  <si>
    <t xml:space="preserve"> 32.745388 53.764727</t>
  </si>
  <si>
    <t xml:space="preserve"> 32.743254 53.762226</t>
  </si>
  <si>
    <t>32.745263 53.762621</t>
  </si>
  <si>
    <t xml:space="preserve"> 32.743543 53.762604</t>
  </si>
  <si>
    <t>32.746720 53.761537</t>
  </si>
  <si>
    <t>32.747079 53.761149</t>
  </si>
  <si>
    <t>32.747766 53.761397</t>
  </si>
  <si>
    <t>32.746666 53.761182</t>
  </si>
  <si>
    <t>32.745818 53.761081</t>
  </si>
  <si>
    <t>32.746049 53.761497</t>
  </si>
  <si>
    <t xml:space="preserve"> 32.743880 53.758623</t>
  </si>
  <si>
    <t xml:space="preserve"> 32.743199 53.759087 </t>
  </si>
  <si>
    <t>32.742947 53.758833</t>
  </si>
  <si>
    <t>32.743939 53.758861</t>
  </si>
  <si>
    <t>32.744465 53.758741</t>
  </si>
  <si>
    <t xml:space="preserve"> 32.744196 53.758486</t>
  </si>
  <si>
    <t>32.744996 53.758620</t>
  </si>
  <si>
    <t xml:space="preserve"> 32.747626 53.757910</t>
  </si>
  <si>
    <t>32.746333 53.758241</t>
  </si>
  <si>
    <t>32.748468 53.757875</t>
  </si>
  <si>
    <t>32.746569 53.757856</t>
  </si>
  <si>
    <t>32.749064
53.757816</t>
  </si>
  <si>
    <t>32.747066 53.757718</t>
  </si>
  <si>
    <t xml:space="preserve"> 32.748660 53.757592</t>
  </si>
  <si>
    <t xml:space="preserve"> 32.747549 53.757578</t>
  </si>
  <si>
    <t>32.747459 53.757198</t>
  </si>
  <si>
    <t xml:space="preserve"> 32.747883 53.756966</t>
  </si>
  <si>
    <t>32.747673 53.756568</t>
  </si>
  <si>
    <t xml:space="preserve"> 32.746976 53.756289</t>
  </si>
  <si>
    <t xml:space="preserve"> 32.743582 53.755997</t>
  </si>
  <si>
    <t xml:space="preserve"> 32.741354 53.756886</t>
  </si>
  <si>
    <t>32.742760 53.755898</t>
  </si>
  <si>
    <t>32.743124 53.755770</t>
  </si>
  <si>
    <t>32.743462 53.755494</t>
  </si>
  <si>
    <t xml:space="preserve"> 32.744095 53.755297</t>
  </si>
  <si>
    <t xml:space="preserve"> 32.744551 53.755278</t>
  </si>
  <si>
    <t>32.750941 53.755770</t>
  </si>
  <si>
    <t>32.748385 53.755885</t>
  </si>
  <si>
    <t>32.348943 53.755834</t>
  </si>
  <si>
    <t xml:space="preserve"> 32.749463 53.755828</t>
  </si>
  <si>
    <t xml:space="preserve"> 32.750000 53.755847</t>
  </si>
  <si>
    <t xml:space="preserve"> 32.748959 53.755357</t>
  </si>
  <si>
    <t>32.749608 53.755402</t>
  </si>
  <si>
    <t xml:space="preserve"> 32.750552 53.755440</t>
  </si>
  <si>
    <t>32.752290 53.755383</t>
  </si>
  <si>
    <t>32.756168 53.754498</t>
  </si>
  <si>
    <t xml:space="preserve"> 32.753939 53.755491</t>
  </si>
  <si>
    <t>32.754839 53.755086</t>
  </si>
  <si>
    <t xml:space="preserve"> 32.755408 53.754803</t>
  </si>
  <si>
    <t>32.753150 53.755257</t>
  </si>
  <si>
    <t xml:space="preserve"> 32.755396 53.754339</t>
  </si>
  <si>
    <t>32.756029 53.754053</t>
  </si>
  <si>
    <t>32.756490 53.753824</t>
  </si>
  <si>
    <t>32.757678 53.753769</t>
  </si>
  <si>
    <t>32.758199 53.753546</t>
  </si>
  <si>
    <t xml:space="preserve"> 32.757517 53.753346</t>
  </si>
  <si>
    <t>32.758740 53.753336</t>
  </si>
  <si>
    <t>32.757989 53.753139</t>
  </si>
  <si>
    <t>32.759063 53.753177</t>
  </si>
  <si>
    <t xml:space="preserve"> 32.758382 53.752980</t>
  </si>
  <si>
    <t>32.758715 53.752824</t>
  </si>
  <si>
    <t xml:space="preserve"> 32.757362 53.753483</t>
  </si>
  <si>
    <t xml:space="preserve"> 32.759979 53.753927</t>
  </si>
  <si>
    <t>32.760097 53.755068</t>
  </si>
  <si>
    <t>32.759432 53.756028</t>
  </si>
  <si>
    <t xml:space="preserve"> 32.760183 53.754499</t>
  </si>
  <si>
    <t xml:space="preserve"> 32.760225 53.754089</t>
  </si>
  <si>
    <t>32.760753 53.753243</t>
  </si>
  <si>
    <t>32.759485 53.755074</t>
  </si>
  <si>
    <t>32.759693 53.754352</t>
  </si>
  <si>
    <t xml:space="preserve"> 32.759704 53.754009</t>
  </si>
  <si>
    <t xml:space="preserve"> 32.759994 53.753475</t>
  </si>
  <si>
    <t xml:space="preserve">32.766175 53.751275 </t>
  </si>
  <si>
    <t xml:space="preserve"> 32.762785 53.751289</t>
  </si>
  <si>
    <t>32.763557 53.751034</t>
  </si>
  <si>
    <t>32.765662 53.751359</t>
  </si>
  <si>
    <t xml:space="preserve"> 32.764230 53.751089</t>
  </si>
  <si>
    <t>32.764632 53.751015</t>
  </si>
  <si>
    <t xml:space="preserve"> 32.766209 53.750926</t>
  </si>
  <si>
    <t xml:space="preserve"> 32.769173 53.750977</t>
  </si>
  <si>
    <t>32.768872 53.751139</t>
  </si>
  <si>
    <t>32.770315 53.751384</t>
  </si>
  <si>
    <t xml:space="preserve"> 32.767380 53.750946</t>
  </si>
  <si>
    <t>32.768308
53.750759</t>
  </si>
  <si>
    <t>32.769445 53.750650</t>
  </si>
  <si>
    <t>32.765862 53.745350</t>
  </si>
  <si>
    <t>32.766731 53.744714</t>
  </si>
  <si>
    <t xml:space="preserve"> 32.766383 53.743586</t>
  </si>
  <si>
    <t xml:space="preserve"> 32.766544 53.743879</t>
  </si>
  <si>
    <t>32.767086 53.744906</t>
  </si>
  <si>
    <t>32.767150 53.745192</t>
  </si>
  <si>
    <t>32.767333 53.745472</t>
  </si>
  <si>
    <t>32.764884 53.738795</t>
  </si>
  <si>
    <t>32.764091 53.738331</t>
  </si>
  <si>
    <t>32.764220 53.738611</t>
  </si>
  <si>
    <t>32.765545 53.736660</t>
  </si>
  <si>
    <t>32.764939 53.736829</t>
  </si>
  <si>
    <t>32.764589 53.739554</t>
  </si>
  <si>
    <t>32.764712 53.739856</t>
  </si>
  <si>
    <t>32.764870 53.740323</t>
  </si>
  <si>
    <t xml:space="preserve"> 32.764588 53.737448</t>
  </si>
  <si>
    <t xml:space="preserve"> 32.764754
53.737779</t>
  </si>
  <si>
    <t>53.739743 32.765694</t>
  </si>
  <si>
    <t>32.765834 53.739852</t>
  </si>
  <si>
    <t>32.765946 53.740243</t>
  </si>
  <si>
    <t xml:space="preserve"> 32.765022 53.738399</t>
  </si>
  <si>
    <t>32.765210 53.738037</t>
  </si>
  <si>
    <t xml:space="preserve"> 32.765382 53.738600</t>
  </si>
  <si>
    <t xml:space="preserve"> 32.767404 53.738304</t>
  </si>
  <si>
    <t>32.762177 53.751781</t>
  </si>
  <si>
    <t xml:space="preserve"> 32.752647 53.757151</t>
  </si>
  <si>
    <t xml:space="preserve"> 32.761867 53.751932</t>
  </si>
  <si>
    <t>32.752481 53.756795</t>
  </si>
  <si>
    <t xml:space="preserve"> 32.577810 53.549417</t>
  </si>
  <si>
    <t xml:space="preserve"> 32.570606 53.552193</t>
  </si>
  <si>
    <t xml:space="preserve"> 32.572795 53.551344</t>
  </si>
  <si>
    <t xml:space="preserve"> 32.580492 53.550407</t>
  </si>
  <si>
    <t xml:space="preserve"> 32.577810
53.549417</t>
  </si>
  <si>
    <t xml:space="preserve"> 32.576088 53.551938</t>
  </si>
  <si>
    <t xml:space="preserve"> 32.577301 53.544711</t>
  </si>
  <si>
    <t xml:space="preserve"> 32.580412 53.544165</t>
  </si>
  <si>
    <t xml:space="preserve"> 32.581694 53.548350</t>
  </si>
  <si>
    <t xml:space="preserve"> 32.599282 53.543524</t>
  </si>
  <si>
    <t xml:space="preserve"> 32.587309 53.548253</t>
  </si>
  <si>
    <t xml:space="preserve"> 32.590851 53.545893</t>
  </si>
  <si>
    <t xml:space="preserve"> 32.587309
53.548253</t>
  </si>
  <si>
    <t xml:space="preserve"> 32.599056 53.543457</t>
  </si>
  <si>
    <t xml:space="preserve"> 32.551335 53.565392</t>
  </si>
  <si>
    <t>32.543630  53.563088</t>
  </si>
  <si>
    <t>32.547841 53.565554</t>
  </si>
  <si>
    <t xml:space="preserve"> 32.552001 53.562965</t>
  </si>
  <si>
    <t xml:space="preserve"> 32.550599 53.567856</t>
  </si>
  <si>
    <t xml:space="preserve"> 32.583794 53.612554</t>
  </si>
  <si>
    <t xml:space="preserve"> 32.590810 53.610703</t>
  </si>
  <si>
    <t xml:space="preserve"> 32.589960 53.615363</t>
  </si>
  <si>
    <t xml:space="preserve"> 32.581082 53.617953</t>
  </si>
  <si>
    <t xml:space="preserve"> 32.515047 53.651368</t>
  </si>
  <si>
    <t>32.513258
53.653124</t>
  </si>
  <si>
    <t xml:space="preserve"> 32.518063 53.652658</t>
  </si>
  <si>
    <t>32.513258 53.653124</t>
  </si>
  <si>
    <t>32.557560 53.741460</t>
  </si>
  <si>
    <t>32.551202 53.739644</t>
  </si>
  <si>
    <t xml:space="preserve">32.551065 53.739685   </t>
  </si>
  <si>
    <t>32.554610 53.740245</t>
  </si>
  <si>
    <t>32.680556 53.521845</t>
  </si>
  <si>
    <t xml:space="preserve"> 32.676476 53.521767</t>
  </si>
  <si>
    <t xml:space="preserve"> 32.674503 53.519028</t>
  </si>
  <si>
    <t xml:space="preserve"> 32.677455 53.514131</t>
  </si>
  <si>
    <t xml:space="preserve">32.862280 53.468881 </t>
  </si>
  <si>
    <t>32.860899 53.469781</t>
  </si>
  <si>
    <t xml:space="preserve">32.865434 53.467804 </t>
  </si>
  <si>
    <t xml:space="preserve">32.879770 53.465492 </t>
  </si>
  <si>
    <t xml:space="preserve">32.869023 53.468489  </t>
  </si>
  <si>
    <t>32.752218 53.485134</t>
  </si>
  <si>
    <t>32.749464 53.480568</t>
  </si>
  <si>
    <t xml:space="preserve">32.748258 53.483238 </t>
  </si>
  <si>
    <t xml:space="preserve">32.751887 53.483859 </t>
  </si>
  <si>
    <t>32.858410 53.533960</t>
  </si>
  <si>
    <t>32.860115 53.546849</t>
  </si>
  <si>
    <t xml:space="preserve">32.846186 53.521451 </t>
  </si>
  <si>
    <t xml:space="preserve">32.861241 53.545805 </t>
  </si>
  <si>
    <t>32.851545 53.524849</t>
  </si>
  <si>
    <t>32.850268 53.523589</t>
  </si>
  <si>
    <t>32.853306 53.526837</t>
  </si>
  <si>
    <t>32.857294 53.531000</t>
  </si>
  <si>
    <t>32.856489 53.529850</t>
  </si>
  <si>
    <t>32.948440 53.615057</t>
  </si>
  <si>
    <t xml:space="preserve">32.937554 53.630829 </t>
  </si>
  <si>
    <t xml:space="preserve">32.950736 53.619298 </t>
  </si>
  <si>
    <t>32.856489
53.529850</t>
  </si>
  <si>
    <t xml:space="preserve">32.950221 53.626235 </t>
  </si>
  <si>
    <t xml:space="preserve">32.950828 53.627772 </t>
  </si>
  <si>
    <t xml:space="preserve">32.809030 53.654563 </t>
  </si>
  <si>
    <t xml:space="preserve">32.812485 53.654515 </t>
  </si>
  <si>
    <t xml:space="preserve">32.819105 53.655970 </t>
  </si>
  <si>
    <r>
      <t xml:space="preserve">Жилые дома № 2,3,6,7 кв.1,11,12,13,14 </t>
    </r>
    <r>
      <rPr>
        <b/>
        <sz val="11"/>
        <color indexed="8"/>
        <rFont val="Times New Roman"/>
        <family val="1"/>
        <charset val="204"/>
      </rPr>
      <t>/ №</t>
    </r>
    <r>
      <rPr>
        <sz val="11"/>
        <color indexed="8"/>
        <rFont val="Times New Roman"/>
        <family val="1"/>
        <charset val="204"/>
      </rPr>
      <t>1, 4,</t>
    </r>
  </si>
  <si>
    <r>
      <t>Смоленская область, Кардымовский район, д. Шестаково, ул. Белорусская, в районе д</t>
    </r>
    <r>
      <rPr>
        <sz val="11"/>
        <color indexed="10"/>
        <rFont val="Times New Roman"/>
        <family val="1"/>
        <charset val="204"/>
      </rPr>
      <t xml:space="preserve">. </t>
    </r>
    <r>
      <rPr>
        <sz val="11"/>
        <rFont val="Times New Roman"/>
        <family val="1"/>
        <charset val="204"/>
      </rPr>
      <t>№ 1</t>
    </r>
  </si>
  <si>
    <r>
      <t>Смоленская область, Кардымовский район, д. Хотесловичи, в районе д</t>
    </r>
    <r>
      <rPr>
        <sz val="11"/>
        <color indexed="10"/>
        <rFont val="Times New Roman"/>
        <family val="1"/>
        <charset val="204"/>
      </rPr>
      <t xml:space="preserve">. </t>
    </r>
    <r>
      <rPr>
        <sz val="11"/>
        <color indexed="8"/>
        <rFont val="Times New Roman"/>
        <family val="1"/>
        <charset val="204"/>
      </rPr>
      <t>№ 9</t>
    </r>
  </si>
  <si>
    <t>54.569574 31.443523</t>
  </si>
  <si>
    <t>54.568231 31.444617</t>
  </si>
  <si>
    <t>54.567182 31.442961</t>
  </si>
  <si>
    <t>54.575778 31.443264</t>
  </si>
  <si>
    <t>54.571991 31.443498</t>
  </si>
  <si>
    <t>54.573573 31.444846</t>
  </si>
  <si>
    <t>54.572662 31.445217</t>
  </si>
  <si>
    <t>54.567653 31.434656</t>
  </si>
  <si>
    <t>54.567454 31.435368</t>
  </si>
  <si>
    <t>54.562307 31.435084</t>
  </si>
  <si>
    <t>54.568824, 31.444458
54.568657, 31.443712
54.568891, 31.442634</t>
  </si>
  <si>
    <t>54.566865 31.435805</t>
  </si>
  <si>
    <t>54.564244 31.431258</t>
  </si>
  <si>
    <t>51.564651 31.430987</t>
  </si>
  <si>
    <t>54.552782 31.430053</t>
  </si>
  <si>
    <t>54.565865 31.435702</t>
  </si>
  <si>
    <t>54.566837 31.446597</t>
  </si>
  <si>
    <t>54.567279 31.452288</t>
  </si>
  <si>
    <t>54.582885 31.438445</t>
  </si>
  <si>
    <t>54.563386 31.431924</t>
  </si>
  <si>
    <t>54.572889 31.440094</t>
  </si>
  <si>
    <t>54.553464 31.432080</t>
  </si>
  <si>
    <t>54.568100 31.451603</t>
  </si>
  <si>
    <t>54.566494 31431452</t>
  </si>
  <si>
    <t>54.564233 31.434035</t>
  </si>
  <si>
    <t>54.567009 31.435334</t>
  </si>
  <si>
    <t>54.569798 31.454191</t>
  </si>
  <si>
    <t>54.563699 31.435716</t>
  </si>
  <si>
    <t>54.567585 31.444335</t>
  </si>
  <si>
    <t>54.565019 31.436285</t>
  </si>
  <si>
    <t>54.566211 31.435759</t>
  </si>
  <si>
    <t>54.564589 31.435439</t>
  </si>
  <si>
    <t>54.566134 31.445910</t>
  </si>
  <si>
    <t>54.567305 31.432606</t>
  </si>
  <si>
    <t>54.566150 31.423543</t>
  </si>
  <si>
    <t>54.575234 31.441993</t>
  </si>
  <si>
    <t>54.569086 31.441815</t>
  </si>
  <si>
    <t>54.564611 31.432639</t>
  </si>
  <si>
    <t>54.569312 31.433820</t>
  </si>
  <si>
    <t>54.576067 31.442126</t>
  </si>
  <si>
    <t>54.566084 31.432866</t>
  </si>
  <si>
    <t>54.561760 31.435260</t>
  </si>
  <si>
    <t>54.565961 31.444496</t>
  </si>
  <si>
    <t>54.566006
31.437008</t>
  </si>
  <si>
    <t>54.566470 31.447715</t>
  </si>
  <si>
    <t>54.577633 31.435033</t>
  </si>
  <si>
    <t>54.569111, 31.443622
54.569393, 31.443254
54.569288, 31.444395</t>
  </si>
  <si>
    <t>54.567387
31.442874</t>
  </si>
  <si>
    <t>54.575938 
31.443368</t>
  </si>
  <si>
    <t>54.572239
31.444012</t>
  </si>
  <si>
    <t>54.573763
31.444344</t>
  </si>
  <si>
    <t>54.572301
31.444988</t>
  </si>
  <si>
    <t>54.570316
31.444655</t>
  </si>
  <si>
    <t>54.567780
31.434495</t>
  </si>
  <si>
    <t>54.567313
31.434602</t>
  </si>
  <si>
    <t>54.562082
31.435160</t>
  </si>
  <si>
    <t>54.566797
31.436233</t>
  </si>
  <si>
    <t xml:space="preserve">54.564402
31.431673; 
54.564875
31,431513   </t>
  </si>
  <si>
    <t>54.564851
31.431209</t>
  </si>
  <si>
    <t>54.565633
31.431646</t>
  </si>
  <si>
    <t>54.5656783
31.446735</t>
  </si>
  <si>
    <t>54.568301
31.450372</t>
  </si>
  <si>
    <t>54.563386
31.431924</t>
  </si>
  <si>
    <t>54.573131
31.440487</t>
  </si>
  <si>
    <t>54.572512
31.442674</t>
  </si>
  <si>
    <t>54.565808
31.451736</t>
  </si>
  <si>
    <t>54.566438
31.431335</t>
  </si>
  <si>
    <t>54.564472
31.434275</t>
  </si>
  <si>
    <t>54.566699
31.435498</t>
  </si>
  <si>
    <t>54.569834
31.454563</t>
  </si>
  <si>
    <t>54.565237
31.436453</t>
  </si>
  <si>
    <t>54.567228
31.445905</t>
  </si>
  <si>
    <t>54.566425
31.435530</t>
  </si>
  <si>
    <t>54.564758
31.434972</t>
  </si>
  <si>
    <t>54.566494
31.446141</t>
  </si>
  <si>
    <t>54.567321
31.432376</t>
  </si>
  <si>
    <t>54.566090
31.423396</t>
  </si>
  <si>
    <t>54.575220
31.442182</t>
  </si>
  <si>
    <t>54.568786
31.441638</t>
  </si>
  <si>
    <t>54.562289
31.434257</t>
  </si>
  <si>
    <t>54.569078
31.433259</t>
  </si>
  <si>
    <t>54.576781
31.441842</t>
  </si>
  <si>
    <t>54.565892
31.433005</t>
  </si>
  <si>
    <t>54.561675
31.435181</t>
  </si>
  <si>
    <t>54.568474
31.435064</t>
  </si>
  <si>
    <t>54.565874
31.436952</t>
  </si>
  <si>
    <t>54.566683
31.447756</t>
  </si>
  <si>
    <t xml:space="preserve">54.578849,31.433991
54.579247,31.433712 
54.579533,31.433379 
54.579856, 31.433197
54.577499, 31.434023
 54.577742, 31.433937 
54.577928, 31.433776 
54.578177, 31.433626
54.578700, 31.433369
54.578886, 31.433240
54.579135, 31.433100 
54.579340, 31.432961 
54.579185, 31.431920 
54.579309, 31.432424 
54.578805, 31.432135 
54.579036, 31.432585 
54.578470, 31.432231 
54.578805, 31.432682 
54.578028, 31.432457 
54.5785753, 31.432585 
54.577742, 31.432575
54.578277, 31.432929
54.577854, 31.433122
54.577643, 31.433197
54.578482, 31.431609
54.578233, 31.431738 
54.577954, 31.431834 
54.577699, 31.431866 
54.577705, 31.431470 
54.577929, 31.431362 
54.578153, 31.431244 
54.579129, 31.431287 
54.578924, 31.431416 
54.579197, 31.430804 
54.578812, 31.431019 </t>
  </si>
  <si>
    <t>54.574318 31.435333</t>
  </si>
  <si>
    <t>54.573121, 31.435096
54.573389, 31.435117
54.573662, 31.434978
54.573886, 31.435042
54.573085, 31.435096
54.574365, 31.434945 
54.574595, 31.435063 
54.574831, 31.435085
54.574701, 31.436147
54.574489, 31.435900
54.574191, 31.435696
54.573986, 31.435632
54.573849, 31.435621
54.573494, 31.435611
54.573202, 31.435718
54.573252, 31.436276
54.572966, 31.435739
54.573936, 31.438529
54.573923, 31.438196
54.573911, 31.437778
54.573880, 31.437424
54.573906, 31.437091
54.573917, 31.436780
54.574203, 31.438346 
54.574185, 31.438057
54.574209, 31.437799
54.574539, 31.437735
54.574831, 31.437692
54.573906, 31.437102
54.573867, 31.436812
54.574209, 31.437091
54.574713, 31.437037</t>
  </si>
  <si>
    <t>54.583982 31.429520</t>
  </si>
  <si>
    <t>54.568047 31.448433</t>
  </si>
  <si>
    <t>54.582014, 31.431566
54.582704, 31.431008 54.583003, 31.430772
54.583114, 31.430665
54.583419, 31.430590
54.583606, 31.430332
54.584290, 31.429624
54.584576, 31.429367
54.584855, 31.428595
54.585216, 31.428616
54.581771, 31.431062
54.582169, 31.430782
54.582860, 31.430450
54.583046, 31.430279
54.583376, 31.430043
54.583599, 31.4297743
54.583997, 31.429345
54.584165, 31.429152
54.584545,31.428766
54.582499, 31.432585</t>
  </si>
  <si>
    <r>
      <t xml:space="preserve">54.568467,31.448473
54.568778, 31448376
54.568995, 31.448194
54.569269, 31.448011
54.569487, 31.447915
54.569692, 31.447775
54.569941, 31.447647
54.570146, 31.447986
54.570413, 31.447336
54.570699, 31.447175
54.570556, 31.446810
54.570351, 31.446939
54.570115, 31.447024
54.569686, 31.447325
</t>
    </r>
    <r>
      <rPr>
        <sz val="12"/>
        <rFont val="Times New Roman"/>
        <family val="1"/>
        <charset val="204"/>
      </rPr>
      <t>54.9456, 31447454</t>
    </r>
    <r>
      <rPr>
        <sz val="11"/>
        <rFont val="Times New Roman"/>
        <family val="1"/>
        <charset val="204"/>
      </rPr>
      <t xml:space="preserve">
54.569275, 31.447572
54.569064, 31.447647
54.568740, 31.447829
54.568529, 31.448054
54.568224, 31.448172</t>
    </r>
  </si>
  <si>
    <t>54.571149 31.422751</t>
  </si>
  <si>
    <t>54.566609 31.423759</t>
  </si>
  <si>
    <t>54.582154 31.441601</t>
  </si>
  <si>
    <t>54.568414 31.449473</t>
  </si>
  <si>
    <t>54.575340
31.441734</t>
  </si>
  <si>
    <t>54.555001
31.451840, 54.555618 31.450837</t>
  </si>
  <si>
    <t>54.568831 31.450375</t>
  </si>
  <si>
    <t>54.565856, 31.424038 54.566031, 31.423984 54.566254, 31.424006 54.566541, 31.423952 54.567175, 31.423705 54.567386, 31.423727 54.567598, 31.423652 54.567865, 31.423555 54.568525, 31.422933 54.568245, 31.423019 54.567977, 31.42302 54.567697, 31.423072 54.567268, 31.423223 54.567075, 31.423233 54.566808, 31.423341 54.566584, 31.423362</t>
  </si>
  <si>
    <t>54.581895, 31.443486 54.582163, 31.443346 54.582411, 31.443228 54.582809, 31.443089 54.582971, 31.443013 54.583164, 31.442928 54.583512, 31.442777 54.583767, 31.442742 54.583947, 31.442595 54.584096, 31.442541 54.584277, 31.442509 54.584451, 31.442391 54.584650, 31.442327 54.584799, 31.442252 54.584463, 31.441737 54.583960, 31.441919 54.583736, 31.441938 54.583531, 31.442102 54.583238, 31.442198 54.583002, 31.442295 54.582499, 31.442498 54.582337, 31.442552</t>
  </si>
  <si>
    <t xml:space="preserve">54.568778, 31.449535 54.568995, 31.449417 54.569213, 31.449267 54.569468, 31.449117 54.569655, 31.449031 54.569866, 31.448881 54.570121, 31.448747 54.570376, 31.448548 54.570668, 31.448419 54.570867, 31.448312 54.570811, 31.447797 54.570600, 31.447979 54.570376, 31.448087 54.570133, 31.448237 54.569903, 31.448441 54.569673, 31.448505 54.569462, 31.448687 54.569169, 31.448848 </t>
  </si>
  <si>
    <t xml:space="preserve">54.570930, 31.449063 54.570682, 31.449095 54.569368, 31.449900 54.569126, 31.449964 54.568902, 31.450114 54.570954, 31.449428 54.570706, 31.449567 54.570438, 31.449717 54.570171, 31.449889 54.569966, 31.450050 54.569748, 31.450147 54.569518, 44.450297 54.569263, 31.450393 54.569095, 31.450501 </t>
  </si>
  <si>
    <t>54.570186 31.450375</t>
  </si>
  <si>
    <t>54.563753 31.438117</t>
  </si>
  <si>
    <t>54.571610 31.448851</t>
  </si>
  <si>
    <t>54.572155 31.450354</t>
  </si>
  <si>
    <t>54.573337 31.450257</t>
  </si>
  <si>
    <t>54.582113 31.441728</t>
  </si>
  <si>
    <t>54.564707, 31.439356 54.564489, 31.439356 54.564320, 31.439268 54.564625, 31.439740 54.564307, 31.439815</t>
  </si>
  <si>
    <t>54.570939, 31.446370 54.571038, 31.447067 54.571070, 31.447497 54.571197, 31.448258 54.571262, 31.448752 54.571363, 31.449503 54.571343, 31.446896 54.571418, 31.447411 54.571474, 31.447872</t>
  </si>
  <si>
    <t>54.572802, 31.450118 54.572466, 31.450225 54.572833, 31.451008 54.572317, 31.451169 54.572528, 31.451030 54.572758, 31.451845 54.572466, 31.452060</t>
  </si>
  <si>
    <t>54.572901, 31.445215 54.572951, 31.445869 54.573019, 31.446395 54.573069, 31.446889 54.573119, 31.447296, 54.573175, 31.447908 54.573212, 31.448444 54.573281, 31.449142 54.573349, 31.449753 54.573747, 31.449603 54.573156, 31.449989 54.573094, 31.449560 54.572914, 31.449056 54.572783, 31.448487 54.572721, 31.447779 54.572621, 31.447221 54.572665, 31.445730 54.572696, 31.446009</t>
  </si>
  <si>
    <t>54.584190, 31.440589 54.583953, 31.440642 54.583742, 31.440760 54.583543, 31.440868 54.583288, 31.440911 54.583077, 31.440964 54.582840, 31.441061 54.582591,  31.441136 54.582324, 31.441232 54.582088, 31.441286</t>
  </si>
  <si>
    <t>54.581846, 31.443518 54.582191, 31.443346 54.582424, 31.443239 54.582797, 31.443121 54.582965, 31.442992 54.583170, 31.442939 54.583307, 31.442874 54.583525, 31.442767 54.583767, 31.442630 54.583947, 31.442563 54.584084, 31.442574 54.584296, 31.422467 54.584457, 31.442381 54.584663, 31.442316 54.584806, 31.442273 54.584432, 31.441769 54.583972, 31.441930 54.583749, 31.442005 54.583550, 31.442091 54.583550, 31.442091 54.583245, 31.442177 54.582984, 31.442263 54.582741, 31.442381 54.582499, 31.442477 54.582343, 31.442574</t>
  </si>
  <si>
    <t>54.581635
31.443582</t>
  </si>
  <si>
    <t>54.581462 31.4287109</t>
  </si>
  <si>
    <t>54.584647 31.424252</t>
  </si>
  <si>
    <t>54.587215 31.425550</t>
  </si>
  <si>
    <t>54.565751 31.457490</t>
  </si>
  <si>
    <t>54.582959, 31.428911 54.582704, 31.429137 54.582555, 31.429340 54.582487, 31.429770 54.582256, 31.429363 54.582026, 31.429362 54.581747, 31.429362 54.582636, 31.428396 54.582331, 31.428375 54.582126, 31.428450 54.428504. 31.428504 54.581601, 31.428600 54.581896, 31.428026 54.581610, 31.428091</t>
  </si>
  <si>
    <t>54.581032, 31.423719 54.581318, 31.423794 54.581771, 31.423633 54.582176, 31.423633 54.582480, 31.424309 54.582822, 31.424352 54.582779, 31.423479 54.583170, 31.423579 54.583475, 31.423547 54.583904, 31.423418 54.584246, 31.423354 54.584688, 31.423289 54.584899, 31.423611 54.585085, 31.423139 54.585378, 31.423053 54.583991, 31.424083 54.583531, 31.424223</t>
  </si>
  <si>
    <t>54.588063, 31.424199 54.588101, 31.423405 54.588206, 31.422740 54.588256, 31.241785 54.588327, 31.421184 54.588387, 31.420562 54.587858, 31.423534 54.587883, 31.423019 54.587902, 31.422525 54.587945, 31.422064 54.587955, 31.422005 54.588007, 31.421538 54.588051, 31.420803 54.588250, 31.436623 54.588262, 31.436054 54.588194, 31.435711 54.588200, 31.435142 54.588088, 31.434402 54.588790, 31.433082 54.587790, 31.431816 54.587541, 31.429424 54.587603, 31.428941 54.587560, 31.428404 54.587616, 31.428029 54.587659, 31.427568 54.587721, 31.427020 54.587721, 31.426548 54.587840,31.426141 54.587386, 31.427460 54.587392, 31.426945</t>
  </si>
  <si>
    <t>54.566180, 31.459174 54.565701, 31.459335 54.565471, 31.459346 54.565228, 31.459368 54.564992, 31.459410 54.566062, 31.458338 54.565658, 31.458391 54.565322, 31.458499 54.565011, 31.457758</t>
  </si>
  <si>
    <t>54.566286 31.461449</t>
  </si>
  <si>
    <t>54.561311 31.423534</t>
  </si>
  <si>
    <t>54.564291 31.421968</t>
  </si>
  <si>
    <t>54.562264, 31.460011 54.565950, 31.460011 54.565726, 31.460022 54.564490, 31.460022 54.565278, 31.460044 54.566205, 31.460462 54.566211, 31.460955 54.565950, 31.460998 54.565739, 31.460955 54.565515, 31.461073 54.565260, 31.461041</t>
  </si>
  <si>
    <t>54.561361, 31.423824 54.561236, 31.423162 54.561068, 31.423845 54.560857, 31.423877  54.562051, 31.423180 54.562039, 31.422654</t>
  </si>
  <si>
    <t>54.562549, 31.421657 54.562978, 31.421625 54.563227, 31.421550 54.563619, 31.422054 54.563793, 31.421517 54.564030, 31.421442 54.564341, 31.421142 54.564241, 31.422397 54.564279, 31.422858 54.564291, 31.423223 54.564602, 31.423685 54.564562, 31.423009 54.564546, 31.422365 54.564496, 31.422011 54.563018, 31.422096 54.563266, 31.422107</t>
  </si>
  <si>
    <t>54.572638 31.428513</t>
  </si>
  <si>
    <t>54.561711 31.437247</t>
  </si>
  <si>
    <t>54.557514 31.438304</t>
  </si>
  <si>
    <t>54.559051 31.431298</t>
  </si>
  <si>
    <t>54.559586 314355074</t>
  </si>
  <si>
    <t>54.571730, 31.426317 54.572134, 31.427247 54.572358, 31.437601 54.572526, 31.427891 54.571500, 31.426917 54.571836, 31.427440 54.571997, 31.428041 54.572109, 31.428374 54.572240, 31.428878 54.572387, 31.429253</t>
  </si>
  <si>
    <t>54.561695, 31436163 54.561751, 31.436641 54.561910, 31.438679 54.561944, 31.438819 54.561960, 31.438942 54.561988, 31.439205 54.561422, 31.436206 54.561443, 31.436517 54.561524, 31.437188 54.561804, 31.437365</t>
  </si>
  <si>
    <t>54.557243, 31.438195 54.557028, 31.438468 54.557417, 31.437744 54.557442, 31.437755 54.557457, 31.436950 54.557653, 31.437160 54.557650, 31.437433 54.557271, 31.435582 54.557286, 31.435067 54.557230, 31.434547 54.557569, 31.434998 54.557955, 31.438007</t>
  </si>
  <si>
    <t>54.559230, 31.430400 54.559302, 31.431087 54.559261, 31.431387 54.559327, 31.432305 54.559034, 31.430572 54.558969, 31.431033 54.559009, 31.431516 54.559050, 31.431988  54.559022, 31.432366</t>
  </si>
  <si>
    <t>54.559249, 31.433902 54.559312, 31.434632 54.559305, 31.435125 54.559492, 31.436917 54.559492, 31.436509 54.559464, 31.437244 54.559533, 31.437770 54.559526, 31.434739 54.559573, 31.435007 54.559666, 31.436670 54.559725, 31.437215 54.559730, 31.437740</t>
  </si>
  <si>
    <t>54.565586
31.444881</t>
  </si>
  <si>
    <t>54.566168 31.426728</t>
  </si>
  <si>
    <t>54.571554 31.425322</t>
  </si>
  <si>
    <t>54.571292 31.420744</t>
  </si>
  <si>
    <t>54.567704 31.421066</t>
  </si>
  <si>
    <t>54.562086 31.420250</t>
  </si>
  <si>
    <t>54.566554, 31.426749 54.566722, 31.426707 54.567001, 31.426631 54.567306, 31.426548 54.567530, 31.426503 54.567754, 31.425988 54.567580, 31.426084 54.567337, 31.426127 54.567120, 31.426138 54.566709, 31.426234  54.566491, 31.426310  54.567829, 31.427393  54.567381, 31.427372  54.566989, 31.427404  54.566753, 31.427404  54.566510, 31.427425</t>
  </si>
  <si>
    <t>54.572058, 31.425043  54.572307, 31.425011  54.572798, 31.425200  54.573264, 31.424893  54.573320, 31.425397  54.572736, 31.425461  54.572549, 31.255410  54.572319, 31.425429  54.572120, 31.425547</t>
  </si>
  <si>
    <t>54.571379, 31.420862  54.57177, 31.420830 54.2069, 31.420787 54.572082, 31.421259  54.571758, 421291
54.571497, 31.421323</t>
  </si>
  <si>
    <t>54.568749, 31.419779  54.569079, 31.419532  54.569452, 31.419478  54.569713, 31.419446  54.569912, 31.419274  54.569769, 31.419779  54.569495, 31.419886  54.569250, 31.419972  54.568979, 31.420100  54.568761, 31.420165  54.568761, 31.420165  54.567915, 31.421452  54.568394, 31.421366  54.567897, 31.422032  54.567511, 31.422107  54.567237, 31.422107</t>
  </si>
  <si>
    <t>54.564524, 31.420218  54.564251, 31.420186  54.563990, 31.42086 54.563685, 31.420121  54.562086, 31.420250 54.563175, 31.420175  54.562876, 31.420175  54.562546, 31.420143  54.562285, 31.420797  54.564282, 31.419542  54.563915, 31.419553  54.563567, 31.419553  54.563293, 31.419574  54.562901, 31.419531  54.562633, 31.419563</t>
  </si>
  <si>
    <t>54.571484 31.456794</t>
  </si>
  <si>
    <t>54.570520 314544233</t>
  </si>
  <si>
    <t>54.582354
31.438083</t>
  </si>
  <si>
    <t>54.583772 31.439081</t>
  </si>
  <si>
    <t xml:space="preserve">54.571503, 31.456515  54.571347, 31.456118  54.571248, 31.455796  54.571074, 31.455410  54.570962, 31.454970  54.571695, 31.457009  54.572050, 31.456708 54.571291, 31.458414 54.571932, 31.466268 54.572218, 31.455925 54.572467, 31.455646  54.572672, 31.455313  54.572510, 31.454927  54.572274, 31.455131  54.572065, 31.454624  54.571882, 31.454133  54.572205, 31.454155  54.572112, 31.453554  54.571944, 31.453007 </t>
  </si>
  <si>
    <t>54.569158, 31.453106  54.570103, 31.455349  54.570271, 31.455692  54.570433, 31.456186  54.570669, 31.456282</t>
  </si>
  <si>
    <t>54.582143, 31.438941  54.582096, 31.438480  54.582018, 31.437901  54.581993, 31.437343  54.581944, 31.436742  54.581869, 31.436055  54.582534, 31.437063</t>
  </si>
  <si>
    <t>54.583405, 31.438502  54.583685, 31.438330  54.583250, 31.437536  54.583523, 31.437418</t>
  </si>
  <si>
    <t>54.585307 31.434103</t>
  </si>
  <si>
    <t>54.557585 31.429474</t>
  </si>
  <si>
    <t>54.571690 31.446286</t>
  </si>
  <si>
    <t>54.567851 31.431591</t>
  </si>
  <si>
    <t>54.559459 31.433694</t>
  </si>
  <si>
    <t>54.559320 31.432614</t>
  </si>
  <si>
    <t>54.550736 31.428351</t>
  </si>
  <si>
    <t>54.553205 31.428936</t>
  </si>
  <si>
    <t>54.550652 31.425583</t>
  </si>
  <si>
    <t>54.575838 31.436732</t>
  </si>
  <si>
    <t>54.550795 31.4215710</t>
  </si>
  <si>
    <t>54.567866 31.377215</t>
  </si>
  <si>
    <t>54.495537 31.419687</t>
  </si>
  <si>
    <t>54.538098 31.426820</t>
  </si>
  <si>
    <t>54.567866
31.377215</t>
  </si>
  <si>
    <t>54.495537
31.419687</t>
  </si>
  <si>
    <t>54.538098
31.426820</t>
  </si>
  <si>
    <t>54.598840 31.592757</t>
  </si>
  <si>
    <t>54.597307 31.592271</t>
  </si>
  <si>
    <t>54.598420 31.590702</t>
  </si>
  <si>
    <t>54.599050 31.589050</t>
  </si>
  <si>
    <t>54.597469
31.588812</t>
  </si>
  <si>
    <t>54.601398 31.585844</t>
  </si>
  <si>
    <t>54.602194 31.585994</t>
  </si>
  <si>
    <t>54.600327
31.587541</t>
  </si>
  <si>
    <t>54.601347
31.586144</t>
  </si>
  <si>
    <t>54.599471 31.586989</t>
  </si>
  <si>
    <t>54.600727 31.587480</t>
  </si>
  <si>
    <t>54.598840
31.592757</t>
  </si>
  <si>
    <t>54.597307
31.592271</t>
  </si>
  <si>
    <t>54.598420
31.590702</t>
  </si>
  <si>
    <t>54.599050
31.589050</t>
  </si>
  <si>
    <t>54.601136 
31.587541</t>
  </si>
  <si>
    <t>54.602194
31.585994</t>
  </si>
  <si>
    <t>54.301347 
31.586144</t>
  </si>
  <si>
    <t>54.599471
31.586989</t>
  </si>
  <si>
    <t>54.600727
31.587480</t>
  </si>
  <si>
    <t>54.599024 31.584650</t>
  </si>
  <si>
    <t>54.602078 31.588323</t>
  </si>
  <si>
    <t>54.602571 31.586967</t>
  </si>
  <si>
    <t>54.600378
31.581400</t>
  </si>
  <si>
    <t>54.695548
31.633682</t>
  </si>
  <si>
    <t>54.696770  31.631735</t>
  </si>
  <si>
    <t>54.694153 31.631514</t>
  </si>
  <si>
    <t>54.696520
31.626998</t>
  </si>
  <si>
    <t>54.693555 31.628417</t>
  </si>
  <si>
    <t>54.694770 31.626333</t>
  </si>
  <si>
    <t>54.698093 31.627903</t>
  </si>
  <si>
    <t>54.599024
31.584650</t>
  </si>
  <si>
    <t>54.602078
31.588323</t>
  </si>
  <si>
    <t>54.602571
31.586967</t>
  </si>
  <si>
    <t>54.696770 
31.631735</t>
  </si>
  <si>
    <t>54.694153
31.631514</t>
  </si>
  <si>
    <t>54.696520 
31.626998</t>
  </si>
  <si>
    <t>54.693555 
31.628417</t>
  </si>
  <si>
    <t>54.694770 
31.626333</t>
  </si>
  <si>
    <t>54.698093 
31.627903</t>
  </si>
  <si>
    <t>54.698787 31.630841</t>
  </si>
  <si>
    <t>54.697678 31.632362</t>
  </si>
  <si>
    <t>54.598866
31.771654</t>
  </si>
  <si>
    <t>54.600432  31.771785</t>
  </si>
  <si>
    <t>54.601173 31.770661</t>
  </si>
  <si>
    <t>54.601021 31.774621</t>
  </si>
  <si>
    <t>54.594090 31.777437</t>
  </si>
  <si>
    <t>54.595805  31.777437</t>
  </si>
  <si>
    <t>54.593861 31.781486</t>
  </si>
  <si>
    <t>54.592178 31.785624</t>
  </si>
  <si>
    <t>54.650510 31.658360</t>
  </si>
  <si>
    <t>54.651763 31.660734</t>
  </si>
  <si>
    <t>54.654326 31.663722</t>
  </si>
  <si>
    <t>54.698787
31.630841</t>
  </si>
  <si>
    <t>54.697678 
31.632362</t>
  </si>
  <si>
    <t>54.598866 
31.771654</t>
  </si>
  <si>
    <t>54.600432 
31.771785</t>
  </si>
  <si>
    <t>54.601173
31.770661</t>
  </si>
  <si>
    <t>54.601021
31.774621</t>
  </si>
  <si>
    <t>54.594090 
31.777437</t>
  </si>
  <si>
    <t>54.595805
 31.777437</t>
  </si>
  <si>
    <t>54.593861
31.781486</t>
  </si>
  <si>
    <t>54.592178
31.785624</t>
  </si>
  <si>
    <t>54.650510
31.658360</t>
  </si>
  <si>
    <t>54.652234
31.662135</t>
  </si>
  <si>
    <t>54.654326
31.663722</t>
  </si>
  <si>
    <t>54.597969 31.462653</t>
  </si>
  <si>
    <t>54.595833 31.468092</t>
  </si>
  <si>
    <t>54.596247 31.470040</t>
  </si>
  <si>
    <t>54.597575 31.471455</t>
  </si>
  <si>
    <t>54.599080 31.475232</t>
  </si>
  <si>
    <t>54.600396 31.477168</t>
  </si>
  <si>
    <t>54.597100 31.463591</t>
  </si>
  <si>
    <t>54.596426  31.476550</t>
  </si>
  <si>
    <t>54.596173  31.472523</t>
  </si>
  <si>
    <t>54.597582 31.475645</t>
  </si>
  <si>
    <t>54.599575
31.461489</t>
  </si>
  <si>
    <t>54.599107 31.460545</t>
  </si>
  <si>
    <t>54.653593 31.505660</t>
  </si>
  <si>
    <t>54.597969
31.462653</t>
  </si>
  <si>
    <t>54.595833 
31.468092</t>
  </si>
  <si>
    <t>54.596247
31.470040</t>
  </si>
  <si>
    <t>54.597575
31.471455</t>
  </si>
  <si>
    <t>54.599080
 31.475232</t>
  </si>
  <si>
    <t>54.600396 
31.477168</t>
  </si>
  <si>
    <t>54.597100
 31.463591</t>
  </si>
  <si>
    <t>54.596426 
31.476550</t>
  </si>
  <si>
    <t>54.596173
 31.472523</t>
  </si>
  <si>
    <t>54.597582
 31.475645</t>
  </si>
  <si>
    <t>54.593206 31.466436</t>
  </si>
  <si>
    <t>54.654395  31.502924</t>
  </si>
  <si>
    <t>54.654631  31.501943</t>
  </si>
  <si>
    <t>54.655898 31.502607</t>
  </si>
  <si>
    <t>54.653711 31.492872</t>
  </si>
  <si>
    <t>54.656890 31.492151</t>
  </si>
  <si>
    <t>54.656629 31.515883</t>
  </si>
  <si>
    <t>54.660114 31.499434</t>
  </si>
  <si>
    <t>54.566221 31.665340</t>
  </si>
  <si>
    <t>54.563976  31.671271</t>
  </si>
  <si>
    <t>54.599107
31.460545</t>
  </si>
  <si>
    <t>54.593206
31.466436</t>
  </si>
  <si>
    <t>54.653593 
31.505660</t>
  </si>
  <si>
    <t>54.654395
 31.502924</t>
  </si>
  <si>
    <t>54.654631
 31.501943</t>
  </si>
  <si>
    <t>54.655898
 31.502607</t>
  </si>
  <si>
    <t>54.653711
 31.492872</t>
  </si>
  <si>
    <t>54.656890
 31.492151</t>
  </si>
  <si>
    <t>54.656629
 31.515883</t>
  </si>
  <si>
    <t>54.660114
31.499434</t>
  </si>
  <si>
    <t>54.566221
 31.665340</t>
  </si>
  <si>
    <t>54.563976
 31.671271</t>
  </si>
  <si>
    <t>54.563661
31.667188</t>
  </si>
  <si>
    <t>54.562031 31.669652</t>
  </si>
  <si>
    <t>54.561491 31.668486</t>
  </si>
  <si>
    <t>54.561015  31.666178</t>
  </si>
  <si>
    <t>54.601007 31.550366</t>
  </si>
  <si>
    <t>54.599379 31.551045</t>
  </si>
  <si>
    <t>54.601429 31.555567</t>
  </si>
  <si>
    <t>54.601894 31.559250</t>
  </si>
  <si>
    <t>54.602602 31.561563</t>
  </si>
  <si>
    <t>54.603299 31.563502</t>
  </si>
  <si>
    <t>54.590126 31.553286</t>
  </si>
  <si>
    <t>54.562920
 31.675253</t>
  </si>
  <si>
    <t>54.563661
 31.667188</t>
  </si>
  <si>
    <t>54.562031
 31.669652</t>
  </si>
  <si>
    <t>54.561491
 31.668486</t>
  </si>
  <si>
    <t>54.561015
 31.666178</t>
  </si>
  <si>
    <t>54.601007
 31.550366</t>
  </si>
  <si>
    <t>54.599379 
31.551045</t>
  </si>
  <si>
    <t>54.601429
 31.555567</t>
  </si>
  <si>
    <t>54.601894 
31.559250</t>
  </si>
  <si>
    <t>54.602602 
31.561563</t>
  </si>
  <si>
    <t>54.603299 
31.563502</t>
  </si>
  <si>
    <t>54.590126 
31.553286</t>
  </si>
  <si>
    <t>54.589079
31.554259</t>
  </si>
  <si>
    <t>54.560833
31.483883</t>
  </si>
  <si>
    <t>54.565113
31.478711</t>
  </si>
  <si>
    <t>54.594752
31.468902</t>
  </si>
  <si>
    <t>54.654817
31.687956</t>
  </si>
  <si>
    <t>54.656077
31.681969</t>
  </si>
  <si>
    <t>54.730971
31.393952</t>
  </si>
  <si>
    <t>54.726009 31.368631</t>
  </si>
  <si>
    <t>54.720119 31.378665 54.718656 31.373826 54.718923 31.375210 54.719078 31.376058 54.719183 31.376659 54.719381 31.377238 54.719369 31.377978 54.719499 31.378676</t>
  </si>
  <si>
    <t>54.719818
31.373533</t>
  </si>
  <si>
    <t>54.730305 31.393203 54.730714 31.392902 54.731132 31.391931 54.731578 31.390557</t>
  </si>
  <si>
    <t>54.725897 31.368102 54.726157 31.368037</t>
  </si>
  <si>
    <t>54.729766 
31.366268</t>
  </si>
  <si>
    <t>54.721939
31.379928</t>
  </si>
  <si>
    <t>54.721233
31.376356</t>
  </si>
  <si>
    <t>54.721079
31.366868</t>
  </si>
  <si>
    <t>54.729210 31.330456</t>
  </si>
  <si>
    <t>54.732610  31.329708</t>
  </si>
  <si>
    <t>54.723107 31.363073</t>
  </si>
  <si>
    <t>54.692706 31.373144</t>
  </si>
  <si>
    <t>54.730663
31.366666</t>
  </si>
  <si>
    <t>54.730613
31.367460</t>
  </si>
  <si>
    <t>54.724713
31.360184</t>
  </si>
  <si>
    <t>54.710149
31.391357</t>
  </si>
  <si>
    <t>54,710973
31,388300</t>
  </si>
  <si>
    <t>54.722975 31.366456 54.723645 31.369795</t>
  </si>
  <si>
    <t>54.732249
31.329217</t>
  </si>
  <si>
    <t>54.738218
31.327960</t>
  </si>
  <si>
    <t>54.728105
31.330687</t>
  </si>
  <si>
    <t>54.692088
31.381639</t>
  </si>
  <si>
    <t>54.676624
31.392752</t>
  </si>
  <si>
    <t>54.730619
31.365936</t>
  </si>
  <si>
    <t>54.684963 31.063453</t>
  </si>
  <si>
    <t>54.679759 31.062251</t>
  </si>
  <si>
    <t>54.677429 31.065325</t>
  </si>
  <si>
    <t>54.678283 31.064834</t>
  </si>
  <si>
    <t>54.678441 31.060808</t>
  </si>
  <si>
    <t>54.691439 31.049943</t>
  </si>
  <si>
    <t>54.703195
31.183153</t>
  </si>
  <si>
    <t>54.703449
31.176673</t>
  </si>
  <si>
    <t>54.696326
31.186898</t>
  </si>
  <si>
    <t>54.700821
31.169635</t>
  </si>
  <si>
    <t>54.705011
31.182198</t>
  </si>
  <si>
    <t>54.679257
31.063972</t>
  </si>
  <si>
    <t>54.684723
31.063559</t>
  </si>
  <si>
    <t>54.679752
31.063186</t>
  </si>
  <si>
    <t>54.676715
31.067550</t>
  </si>
  <si>
    <t>54.677553
31.063977</t>
  </si>
  <si>
    <t>54.678271
31.060933</t>
  </si>
  <si>
    <t>54.691415
31.050108</t>
  </si>
  <si>
    <t>54.688476
31.060973</t>
  </si>
  <si>
    <t>54.696684 31.047372</t>
  </si>
  <si>
    <t>54.696958
31.047469</t>
  </si>
  <si>
    <t>54.537091 
31.376884</t>
  </si>
  <si>
    <t>54.535908 
31.374953</t>
  </si>
  <si>
    <t>54.537755 
31.374541</t>
  </si>
  <si>
    <t>54.535435 
31.375436</t>
  </si>
  <si>
    <t>54.535578
 31.376262</t>
  </si>
  <si>
    <t>54.535933 
31.371209</t>
  </si>
  <si>
    <t>54.618171 31.232389</t>
  </si>
  <si>
    <t>54.617516
31.234906</t>
  </si>
  <si>
    <t>54.616207 31.239219</t>
  </si>
  <si>
    <t>54.614341
31.242041</t>
  </si>
  <si>
    <t>54.619336 31.230791</t>
  </si>
  <si>
    <t>54.611474
31.246922</t>
  </si>
  <si>
    <t>54,618171
31,232389</t>
  </si>
  <si>
    <t>54,617516 
31,234906</t>
  </si>
  <si>
    <t>54,616207
 31,239219</t>
  </si>
  <si>
    <t>54,614341
31,242041</t>
  </si>
  <si>
    <t>54,619336 
31,230791</t>
  </si>
  <si>
    <t>54,611474
31,246922</t>
  </si>
  <si>
    <t>54.608367
31.250704</t>
  </si>
  <si>
    <t>54.610676  31.248295</t>
  </si>
  <si>
    <t>54.640345 31.262424</t>
  </si>
  <si>
    <t>54.642322  31.264854</t>
  </si>
  <si>
    <t>54.638793 31.270031</t>
  </si>
  <si>
    <t>54.637298  31.272391</t>
  </si>
  <si>
    <t>54.635761 31.276491</t>
  </si>
  <si>
    <t>54.517306  31.529657</t>
  </si>
  <si>
    <t>54.515152 31.531118</t>
  </si>
  <si>
    <t>54.513967 31.519348</t>
  </si>
  <si>
    <t>54.514039 31.523171</t>
  </si>
  <si>
    <t>54.512155 31.521889</t>
  </si>
  <si>
    <t>54.518951
31.527770</t>
  </si>
  <si>
    <t>54,608367
31,250704</t>
  </si>
  <si>
    <t>54,610676
31,248295</t>
  </si>
  <si>
    <t>54,640345
31,262424</t>
  </si>
  <si>
    <t>54,642322
31,264854</t>
  </si>
  <si>
    <t>54,638793 
31,270031</t>
  </si>
  <si>
    <t>54,637298 
31,272391</t>
  </si>
  <si>
    <t>54,635761
31,276491</t>
  </si>
  <si>
    <t>54,517306 
31,529657</t>
  </si>
  <si>
    <t>54,515152
31,531118</t>
  </si>
  <si>
    <t>54,513967 
31,519348</t>
  </si>
  <si>
    <t>54,514039
31,523171</t>
  </si>
  <si>
    <t>54,512155
31,521889</t>
  </si>
  <si>
    <t>54,518951
31,527770</t>
  </si>
  <si>
    <t>54,512510
31,540442</t>
  </si>
  <si>
    <t>54.512510  31.540442</t>
  </si>
  <si>
    <t>54.534058  31.376665</t>
  </si>
  <si>
    <t>54.538341
31.376729</t>
  </si>
  <si>
    <t>54.537530 31.378027</t>
  </si>
  <si>
    <t>54.538126 31.379551</t>
  </si>
  <si>
    <t>54.536530  31.387378</t>
  </si>
  <si>
    <t>54.541154 31.384701</t>
  </si>
  <si>
    <t>54.540448 31.385026</t>
  </si>
  <si>
    <t>54.534991
31.369401</t>
  </si>
  <si>
    <t>54.556014 31.253710</t>
  </si>
  <si>
    <t>54.556022 31.251246</t>
  </si>
  <si>
    <t>54.554520
 31.253214</t>
  </si>
  <si>
    <t>54.522822 31.157959</t>
  </si>
  <si>
    <t>54,534058
31,376665</t>
  </si>
  <si>
    <t>54,538341
31,376729</t>
  </si>
  <si>
    <t>54,537530
31,378027</t>
  </si>
  <si>
    <t>54,538126
31,379551</t>
  </si>
  <si>
    <t>54,536530 
31,387378</t>
  </si>
  <si>
    <t>54,541154
31,384701</t>
  </si>
  <si>
    <t>54,540448 
31,385026</t>
  </si>
  <si>
    <t>54,534991
31,369401</t>
  </si>
  <si>
    <t>54.556014
31.253710</t>
  </si>
  <si>
    <t>54,556028 
31,253723</t>
  </si>
  <si>
    <t>54.522822
31.157959</t>
  </si>
  <si>
    <t>54.521591 31.163852</t>
  </si>
  <si>
    <t>54.521997 31.153174</t>
  </si>
  <si>
    <t>54.523786 
31.154491</t>
  </si>
  <si>
    <t>54.391643 31.470893</t>
  </si>
  <si>
    <t>54.393555 31.469027</t>
  </si>
  <si>
    <t>54,393513
31,471424</t>
  </si>
  <si>
    <t>54.394467
31.477652</t>
  </si>
  <si>
    <t>54.394923 31.480876</t>
  </si>
  <si>
    <t>54.396635
31.481369</t>
  </si>
  <si>
    <t>54.442784  31.533748</t>
  </si>
  <si>
    <t>54.521591
31.163852</t>
  </si>
  <si>
    <t>54.521997
31.153174</t>
  </si>
  <si>
    <t>54,391643
31,470893</t>
  </si>
  <si>
    <t>54,393555
31,469027</t>
  </si>
  <si>
    <t>54,394467
31,477652</t>
  </si>
  <si>
    <t>54,394923
31,480876</t>
  </si>
  <si>
    <t>54,396635
31,481369</t>
  </si>
  <si>
    <t>54,442784
31,533748</t>
  </si>
  <si>
    <t>54.439527 31.535220</t>
  </si>
  <si>
    <t>54.440856  31.535502</t>
  </si>
  <si>
    <t>54.440001  31.533520</t>
  </si>
  <si>
    <t>54,445086
31,534348</t>
  </si>
  <si>
    <t>54,442593
31,535791</t>
  </si>
  <si>
    <t>54,439527
31,535220</t>
  </si>
  <si>
    <t>54,440856
31,535502</t>
  </si>
  <si>
    <t>54,440001
31,533520</t>
  </si>
  <si>
    <t>54,441704
31,538575</t>
  </si>
  <si>
    <t>54,347403
31,840365</t>
  </si>
  <si>
    <t>54,349097
31,839238</t>
  </si>
  <si>
    <t xml:space="preserve">54,345846
31,836985  </t>
  </si>
  <si>
    <t>54,349047
31,838391</t>
  </si>
  <si>
    <t>54,348610
31,840622</t>
  </si>
  <si>
    <t>54,348816
31,841736</t>
  </si>
  <si>
    <t>54,349867
31,842084</t>
  </si>
  <si>
    <t>54,352177
31,842159</t>
  </si>
  <si>
    <t>54,347703, 31,840156  54,348113 31,840177  54,348475  31,840242</t>
  </si>
  <si>
    <t>54,349304
31,839668</t>
  </si>
  <si>
    <t>54,345783
31,836739</t>
  </si>
  <si>
    <t>54,349388, 31,838208
54,349282, 31,837559</t>
  </si>
  <si>
    <t xml:space="preserve">54,348513, 31,841092
54,348825, 31,841086             </t>
  </si>
  <si>
    <t>54,349091
31,841618</t>
  </si>
  <si>
    <t>54,351961, 31,841634
54,352358  31,841671</t>
  </si>
  <si>
    <t>54,354112
31,849637</t>
  </si>
  <si>
    <t xml:space="preserve">54,351377
31,850559   </t>
  </si>
  <si>
    <t>54,351299
31,832089</t>
  </si>
  <si>
    <t>54,345064
31,844674</t>
  </si>
  <si>
    <t>54,345348
31,842979</t>
  </si>
  <si>
    <t>54,353700, 31,849551
54,353968, 31,849364
54,354269, 31,849299
54,353615, 31,850115
54,353928, 31,850414
54,354031, 31,851122
54,354128, 31,851659
54,354178, 31,852125</t>
  </si>
  <si>
    <t>54,351048, 31,850377
54,351048, 31,850377
54,351467, 31,850672</t>
  </si>
  <si>
    <t>54,351195, 31,832593
54,351358, 31,831730</t>
  </si>
  <si>
    <t>54,344998, 31,844047
54,344551, 31,843977
54,344639, 31,843419
54,345033, 31,843537
54,345480, 31,842555
54,345348, 31,842979</t>
  </si>
  <si>
    <t>216130, Смоленская область, п. Монастырщина, пер. Молодежный, д. 5, д.3, д.4, д.8, ул. 25 Сентября, д.4, д.6.</t>
  </si>
  <si>
    <t>54,354759
31,836687</t>
  </si>
  <si>
    <t>54,355450
31,836236</t>
  </si>
  <si>
    <t>54,357779
31,837456</t>
  </si>
  <si>
    <t>54,362355
31,857085</t>
  </si>
  <si>
    <t>54,353600
31,838958</t>
  </si>
  <si>
    <t>54,347140
31,852740</t>
  </si>
  <si>
    <t>54,350365
31,843161</t>
  </si>
  <si>
    <t>54,355313, 31,836308
54,355594, 31,835745
54,355850, 31,835868
54,356057, 31,835911
54,356297, 31,836029</t>
  </si>
  <si>
    <t>216130, Смоленская область, п. Монастырщина, ул. Советская, д. 38,  пер. Луговой, д. 1, д. 2, д. 2а, д. 4.</t>
  </si>
  <si>
    <t>54,357598
31,837156</t>
  </si>
  <si>
    <t xml:space="preserve">54,362171, 31,857428
54,362171, 31,857428
54,362499, 31,857948
54,362793, 31,858426
54,362987, 31,858866                  </t>
  </si>
  <si>
    <t>54,353525, 31,840192
54,353521, 31,839532</t>
  </si>
  <si>
    <t xml:space="preserve">54,347459, 31,853281
54,347387, 31,854403
54,347750, 31,853453
54,348047, 31,853544
54,348003, 31,854612  </t>
  </si>
  <si>
    <t>54,350278, 31,842169
54,350440, 31,842405
54,350528, 31,842904
54,35048, 31,843312</t>
  </si>
  <si>
    <t>54,351031
31,836869</t>
  </si>
  <si>
    <t>54,355227
31,8242018</t>
  </si>
  <si>
    <t>54,351595
31,842440</t>
  </si>
  <si>
    <t>54,351554
31,839722</t>
  </si>
  <si>
    <t>54,351053
31,836622</t>
  </si>
  <si>
    <t>54,35678
31,82247</t>
  </si>
  <si>
    <t>54,351795
31,843014</t>
  </si>
  <si>
    <t>54,351679, 31,839534
54,351682, 31,839532</t>
  </si>
  <si>
    <t>54,349956
 31,818373</t>
  </si>
  <si>
    <t>54,352958
31,819929</t>
  </si>
  <si>
    <t>54,346792
31,840517</t>
  </si>
  <si>
    <t>54,352326
31,838109</t>
  </si>
  <si>
    <t>54,343834
31,841896</t>
  </si>
  <si>
    <t>54,343124
31,844156</t>
  </si>
  <si>
    <t>54,348280
31,847443</t>
  </si>
  <si>
    <t>54,348937
31,855548</t>
  </si>
  <si>
    <t>54,348121
31,852748</t>
  </si>
  <si>
    <t>54,349828, 31,820234
54,349484, 31,820588
54,349159, 31,819875</t>
  </si>
  <si>
    <t>54,352651, 31,820546
54,352942, 31,820873</t>
  </si>
  <si>
    <t>54,347002, 31,840855
54,347064, 31,840233</t>
  </si>
  <si>
    <t>54,352586, 31,838608
54,353070, 31,838527
54,353211, 31,838034</t>
  </si>
  <si>
    <t>54,343922, 31,842513
54,344453, 31,842416
54,345007, 31,842470</t>
  </si>
  <si>
    <t>54,344072, 31,843366
54,344031, 31,843956
54,344610, 31,843452
54,344525, 31,843961</t>
  </si>
  <si>
    <t>54,348237, 31,848205
54,348903, 31,847909
54,348812, 31,847089</t>
  </si>
  <si>
    <t>54,348628, 31,855210
54,348615, 31,857579</t>
  </si>
  <si>
    <t>54,348134, 31,853494
54,347727, 31,853419</t>
  </si>
  <si>
    <t>54,355451
31,856007</t>
  </si>
  <si>
    <t>54,355854
31,855653</t>
  </si>
  <si>
    <t>54,355842
31,858206</t>
  </si>
  <si>
    <t>54,355967
31,857305</t>
  </si>
  <si>
    <t>54,355960
31,859299</t>
  </si>
  <si>
    <t>54,356342
31,858764</t>
  </si>
  <si>
    <t>54,356167
31,860964</t>
  </si>
  <si>
    <t>54,356498
31,860578</t>
  </si>
  <si>
    <t>54,351924
31,832872</t>
  </si>
  <si>
    <t>54,352262
31,818300</t>
  </si>
  <si>
    <t>54,350013
31,837792</t>
  </si>
  <si>
    <t>54,370022
32,039582</t>
  </si>
  <si>
    <t>54,352206, 31,832758
54,351951, 31,833796
54,351978, 31,834477
54,352250, 31,833750
54,352217, 31,834061
54,351658 31,831969</t>
  </si>
  <si>
    <t>54,351660
31,839176</t>
  </si>
  <si>
    <t>54,350044
31,837535</t>
  </si>
  <si>
    <t xml:space="preserve">54,220984, 32,023428
54,220989, 32,023240
54,221009, 32,023087
54,220877, 32,022835
54,220682, 32,022144
54,220701, 32,021968  </t>
  </si>
  <si>
    <t xml:space="preserve">54,355223
32,084752    </t>
  </si>
  <si>
    <t>54,357631
32,093112</t>
  </si>
  <si>
    <t>54,357631
 32,093112</t>
  </si>
  <si>
    <t>54.254726
31.562192</t>
  </si>
  <si>
    <t>54.252771
31. 571209</t>
  </si>
  <si>
    <t>54.252000
31.562540</t>
  </si>
  <si>
    <t>54.252531
31.562775</t>
  </si>
  <si>
    <t>54.254137
31.565673</t>
  </si>
  <si>
    <t>54.252449
31.557077</t>
  </si>
  <si>
    <t xml:space="preserve">54,359499
32,085092 </t>
  </si>
  <si>
    <t>54,362606
32,089223</t>
  </si>
  <si>
    <t>54,356730
32,093323</t>
  </si>
  <si>
    <t>54.254726
31 5622192</t>
  </si>
  <si>
    <t>54.252771
31.571209</t>
  </si>
  <si>
    <t>54.252449 
31. 557077</t>
  </si>
  <si>
    <t>54.255372
31.555486</t>
  </si>
  <si>
    <t>54.249731
31.561768</t>
  </si>
  <si>
    <t>54.266484
31.580255</t>
  </si>
  <si>
    <t>54.265024
31.570245</t>
  </si>
  <si>
    <t>54.261690
31.567241</t>
  </si>
  <si>
    <t>55.66147
33.922670</t>
  </si>
  <si>
    <t>55.642010
34.113493</t>
  </si>
  <si>
    <t>55.647519
34.123943</t>
  </si>
  <si>
    <t>55.647362
34.126968</t>
  </si>
  <si>
    <t>55.6475
34.1188</t>
  </si>
  <si>
    <t>55.559649
33.982408</t>
  </si>
  <si>
    <t>55.558848
33.981268</t>
  </si>
  <si>
    <t>55.561202
33.979254</t>
  </si>
  <si>
    <t>55.610066
34.192945</t>
  </si>
  <si>
    <t>55.613035
34.196078</t>
  </si>
  <si>
    <t>55.611690
34.174224</t>
  </si>
  <si>
    <t>55.608081
34.175307</t>
  </si>
  <si>
    <t>55.604790
34.179502</t>
  </si>
  <si>
    <t>55.605969
34.178510</t>
  </si>
  <si>
    <t>55.608987
34.173977</t>
  </si>
  <si>
    <t>55.616616
4.184893</t>
  </si>
  <si>
    <t>55.618461
34.187120</t>
  </si>
  <si>
    <t>55.621390
34.188268</t>
  </si>
  <si>
    <t>55.44845
33.606829</t>
  </si>
  <si>
    <t>55.44440
33.907483</t>
  </si>
  <si>
    <t>55.501155
34.051899</t>
  </si>
  <si>
    <t>55.502844
34.052113</t>
  </si>
  <si>
    <t>55.504479
34.056169</t>
  </si>
  <si>
    <t>55.469264
34075996</t>
  </si>
  <si>
    <t>55.483697
34.115346</t>
  </si>
  <si>
    <t>55.480389
34.114434</t>
  </si>
  <si>
    <t>55.487401
34.120475</t>
  </si>
  <si>
    <t>55.486262
34.112289</t>
  </si>
  <si>
    <t>55.480334
34.121451</t>
  </si>
  <si>
    <t>55.476186
34.120115</t>
  </si>
  <si>
    <t>55.484947
34.117926</t>
  </si>
  <si>
    <t>55.482248
34.118806</t>
  </si>
  <si>
    <t>55.494969
34.203580</t>
  </si>
  <si>
    <t>55.496748
34.200390</t>
  </si>
  <si>
    <t>55.488917
34.209342</t>
  </si>
  <si>
    <t>55.487741
34.206370</t>
  </si>
  <si>
    <t>55.493918
34.205405</t>
  </si>
  <si>
    <t>55.490525
34.207412</t>
  </si>
  <si>
    <t>55.494402
34.201253</t>
  </si>
  <si>
    <t>55.489001
34.116467</t>
  </si>
  <si>
    <t>55.485916
34.251188</t>
  </si>
  <si>
    <t>55.486117
34.255916</t>
  </si>
  <si>
    <t>55.481356
34.255848</t>
  </si>
  <si>
    <t>55.478152
34.253105</t>
  </si>
  <si>
    <t>55.479958
34.251200</t>
  </si>
  <si>
    <t>55.482706
34.251416</t>
  </si>
  <si>
    <t>55.561386
34.179413</t>
  </si>
  <si>
    <t>55.572869
34.173182</t>
  </si>
  <si>
    <t>55.491369
34.309639</t>
  </si>
  <si>
    <t>55.497467
34.090376</t>
  </si>
  <si>
    <t>55.484914
34.116042</t>
  </si>
  <si>
    <t>55.485000
34.245829</t>
  </si>
  <si>
    <t>55.483799
34.247796</t>
  </si>
  <si>
    <t>55.485971
34.111091</t>
  </si>
  <si>
    <t>55.483540
34.114868</t>
  </si>
  <si>
    <t>55.482389
34.116402</t>
  </si>
  <si>
    <t>55.486111
34.116252</t>
  </si>
  <si>
    <t>55.483586
34.256776</t>
  </si>
  <si>
    <t>55.477194
34.257978</t>
  </si>
  <si>
    <t>55.539537
34.253626</t>
  </si>
  <si>
    <t>55.484185
34.250895</t>
  </si>
  <si>
    <t>55.482862
34.256555</t>
  </si>
  <si>
    <t>55.484928
34.255414</t>
  </si>
  <si>
    <t>55.493310
34.205522</t>
  </si>
  <si>
    <t>55.546350
34.228570</t>
  </si>
  <si>
    <t>55.607986
33.854156</t>
  </si>
  <si>
    <t>55.658426
33.905074</t>
  </si>
  <si>
    <t>55.649799
33.717886</t>
  </si>
  <si>
    <t>55.644315
33.973538</t>
  </si>
  <si>
    <t>55.656462
33.903459</t>
  </si>
  <si>
    <t>55.578452
33.852949</t>
  </si>
  <si>
    <t>55.663525
33.904224</t>
  </si>
  <si>
    <t>55.654833
33.903213</t>
  </si>
  <si>
    <t>55.731768
 33.838445</t>
  </si>
  <si>
    <t>55.655755
 33.908642</t>
  </si>
  <si>
    <t>55.657113
33.907720</t>
  </si>
  <si>
    <t>55.645225
 33.971821</t>
  </si>
  <si>
    <t>55.651692
33.710912</t>
  </si>
  <si>
    <t>55.732180
33.834454</t>
  </si>
  <si>
    <t>55.657799
33.910619</t>
  </si>
  <si>
    <t xml:space="preserve">55.648357
33.985468; </t>
  </si>
  <si>
    <t>55.645878
33.973925</t>
  </si>
  <si>
    <t>55.648220
33.948952</t>
  </si>
  <si>
    <t>55.607354
33.853083</t>
  </si>
  <si>
    <t>55.601548
33.855444</t>
  </si>
  <si>
    <t>55.635833
33.847298</t>
  </si>
  <si>
    <t>55.647640
33.719817</t>
  </si>
  <si>
    <t>55.648950
33.716427</t>
  </si>
  <si>
    <t>55.650867
33.720332</t>
  </si>
  <si>
    <t>55.69520
33.710844</t>
  </si>
  <si>
    <t>55.661477
33.922670</t>
  </si>
  <si>
    <t xml:space="preserve">55.646611
34.139543 </t>
  </si>
  <si>
    <t>55.646999
34.136324</t>
  </si>
  <si>
    <t>55.646502
34.138904</t>
  </si>
  <si>
    <t>55.646944
 34.139183</t>
  </si>
  <si>
    <t>55.642882, 34.115059;
55.641876, 34.113761;
55.643402, 34.116207;
55.643802, 34.116658</t>
  </si>
  <si>
    <t xml:space="preserve">55.643705, 34.115875;
55.643136, 34.114898;
55.643499, 34.115499 </t>
  </si>
  <si>
    <t>55.644008
34.116358</t>
  </si>
  <si>
    <t>55.645667, 34.118364; 55.644226, 34.117388</t>
  </si>
  <si>
    <t>55.647531
34.125574</t>
  </si>
  <si>
    <t>55.647434
34.125338</t>
  </si>
  <si>
    <t>55.647434
34.127269</t>
  </si>
  <si>
    <t>55.647422
34.127880</t>
  </si>
  <si>
    <t>55.647253
34.131925</t>
  </si>
  <si>
    <t>55.647229
34.132719</t>
  </si>
  <si>
    <t>55.561475
33.981947</t>
  </si>
  <si>
    <t>55.558441
33.981035</t>
  </si>
  <si>
    <t>55.564399
33.986174</t>
  </si>
  <si>
    <t>55.559655
33.990991</t>
  </si>
  <si>
    <t>55.609572
34.192125</t>
  </si>
  <si>
    <t>55.612317
34.195359</t>
  </si>
  <si>
    <t>55.611711
34.174937</t>
  </si>
  <si>
    <t>55.605027
34.179250</t>
  </si>
  <si>
    <t>55.609639
34.175119</t>
  </si>
  <si>
    <t>55.609902
34.175811</t>
  </si>
  <si>
    <t>55.607787
34.172303</t>
  </si>
  <si>
    <t>55.606518
34.169229</t>
  </si>
  <si>
    <t xml:space="preserve">55.607354
34.175355 </t>
  </si>
  <si>
    <t>55.608857
34.176568</t>
  </si>
  <si>
    <t>55.617267
34.187527</t>
  </si>
  <si>
    <t>55.617649
34.186326</t>
  </si>
  <si>
    <t>55.618879
34.187935</t>
  </si>
  <si>
    <t>55.620763
34.186926</t>
  </si>
  <si>
    <t>55.619703
34.185693</t>
  </si>
  <si>
    <t>55.442529
33.902701</t>
  </si>
  <si>
    <t>55.44987
33.903371</t>
  </si>
  <si>
    <t>55.444187
33.906601</t>
  </si>
  <si>
    <t>55.444528
33.908854</t>
  </si>
  <si>
    <t>55.499833
34.051681</t>
  </si>
  <si>
    <t>55.504169
34.055249</t>
  </si>
  <si>
    <t>55.505627
34.057368</t>
  </si>
  <si>
    <t>55.470574
34.075352</t>
  </si>
  <si>
    <t>55.428256
33.914468</t>
  </si>
  <si>
    <t>55.433454
33.911721</t>
  </si>
  <si>
    <t>55.433966
33.910718</t>
  </si>
  <si>
    <t>55.648103
34.366296</t>
  </si>
  <si>
    <t>55.646640
34.626605</t>
  </si>
  <si>
    <t>55.682529
34.670074</t>
  </si>
  <si>
    <t>55.667071
34.558971</t>
  </si>
  <si>
    <t>55.661232
34.622131</t>
  </si>
  <si>
    <t>55.581363
34.595739</t>
  </si>
  <si>
    <t>55.581037
34.606590</t>
  </si>
  <si>
    <t>55.600018
34.583486</t>
  </si>
  <si>
    <t>55.605343
34.549772</t>
  </si>
  <si>
    <t>55.542019
34.322363</t>
  </si>
  <si>
    <t>55.479164
34.370333</t>
  </si>
  <si>
    <t>55.535172
34.355547</t>
  </si>
  <si>
    <r>
      <t>54</t>
    </r>
    <r>
      <rPr>
        <sz val="11"/>
        <color indexed="8"/>
        <rFont val="Times New Roman"/>
        <family val="1"/>
        <charset val="204"/>
      </rPr>
      <t>°24ʹ32.2ʺN   32°29ʹ17/22ʺE</t>
    </r>
  </si>
  <si>
    <r>
      <t>54</t>
    </r>
    <r>
      <rPr>
        <sz val="11"/>
        <color indexed="8"/>
        <rFont val="Times New Roman"/>
        <family val="1"/>
        <charset val="204"/>
      </rPr>
      <t>°26ʹ47ʺС  32°39ʹ42.99ʺВ</t>
    </r>
  </si>
  <si>
    <r>
      <t>54</t>
    </r>
    <r>
      <rPr>
        <sz val="11"/>
        <color indexed="8"/>
        <rFont val="Times New Roman"/>
        <family val="1"/>
        <charset val="204"/>
      </rPr>
      <t>°26ʹ47ʺС  32°39ʹ42.99,5ʺВ</t>
    </r>
  </si>
  <si>
    <r>
      <t>55</t>
    </r>
    <r>
      <rPr>
        <sz val="11"/>
        <color indexed="8"/>
        <rFont val="Times New Roman"/>
        <family val="1"/>
        <charset val="204"/>
      </rPr>
      <t>°45ʹ20.974ʺС  37°37ʹ22.79ʺВ</t>
    </r>
  </si>
  <si>
    <r>
      <t>54</t>
    </r>
    <r>
      <rPr>
        <sz val="11"/>
        <color indexed="8"/>
        <rFont val="Times New Roman"/>
        <family val="1"/>
        <charset val="204"/>
      </rPr>
      <t>°22ʹ62.65ʺС  36°44ʹ41.044ʺВ</t>
    </r>
  </si>
  <si>
    <r>
      <t>55</t>
    </r>
    <r>
      <rPr>
        <sz val="11"/>
        <color indexed="8"/>
        <rFont val="Times New Roman"/>
        <family val="1"/>
        <charset val="204"/>
      </rPr>
      <t>°44ʹ34.055ʺС  37°36ʹ55.443ʺВ</t>
    </r>
  </si>
  <si>
    <r>
      <t>54</t>
    </r>
    <r>
      <rPr>
        <sz val="11"/>
        <color indexed="8"/>
        <rFont val="Times New Roman"/>
        <family val="1"/>
        <charset val="204"/>
      </rPr>
      <t>°19ʹ49.59ʺС  33°00ʹ54.84ʺВ</t>
    </r>
  </si>
  <si>
    <r>
      <t>54</t>
    </r>
    <r>
      <rPr>
        <sz val="11"/>
        <color indexed="8"/>
        <rFont val="Times New Roman"/>
        <family val="1"/>
        <charset val="204"/>
      </rPr>
      <t>°19ʹ37.58ʺС   33°01ʹ13.44ʺВ</t>
    </r>
  </si>
  <si>
    <r>
      <t>54</t>
    </r>
    <r>
      <rPr>
        <sz val="11"/>
        <color indexed="8"/>
        <rFont val="Times New Roman"/>
        <family val="1"/>
        <charset val="204"/>
      </rPr>
      <t>°19ʹ56.88ʺС   33°00ʹ48.72ʺВ</t>
    </r>
  </si>
  <si>
    <r>
      <t>54</t>
    </r>
    <r>
      <rPr>
        <sz val="11"/>
        <color indexed="8"/>
        <rFont val="Times New Roman"/>
        <family val="1"/>
        <charset val="204"/>
      </rPr>
      <t>°19ʹ36.75ʺС   33°01ʹ27.29ʺВ</t>
    </r>
  </si>
  <si>
    <r>
      <t>54</t>
    </r>
    <r>
      <rPr>
        <sz val="11"/>
        <color indexed="8"/>
        <rFont val="Times New Roman"/>
        <family val="1"/>
        <charset val="204"/>
      </rPr>
      <t>°19ʹ15.44ʺС   33°01ʹ19.30ʺВ</t>
    </r>
  </si>
  <si>
    <r>
      <t>54</t>
    </r>
    <r>
      <rPr>
        <sz val="11"/>
        <color indexed="8"/>
        <rFont val="Times New Roman"/>
        <family val="1"/>
        <charset val="204"/>
      </rPr>
      <t>°18ʹ04.53ʺС   32°52ʹ32.22ʺВ</t>
    </r>
  </si>
  <si>
    <r>
      <t>54</t>
    </r>
    <r>
      <rPr>
        <sz val="11"/>
        <color indexed="8"/>
        <rFont val="Times New Roman"/>
        <family val="1"/>
        <charset val="204"/>
      </rPr>
      <t>°17ʹ55.18ʺС   32°52ʹ24.91ʺВ</t>
    </r>
  </si>
  <si>
    <r>
      <t>54</t>
    </r>
    <r>
      <rPr>
        <sz val="11"/>
        <color indexed="8"/>
        <rFont val="Times New Roman"/>
        <family val="1"/>
        <charset val="204"/>
      </rPr>
      <t>°18ʹ02.57ʺС   32°52ʹ56.82ʺВ</t>
    </r>
  </si>
  <si>
    <r>
      <t>54</t>
    </r>
    <r>
      <rPr>
        <sz val="11"/>
        <color indexed="8"/>
        <rFont val="Times New Roman"/>
        <family val="1"/>
        <charset val="204"/>
      </rPr>
      <t>°18ʹ21.02ʺС   32°52ʹ16.70ʺВ</t>
    </r>
  </si>
  <si>
    <t>1056750860870</t>
  </si>
  <si>
    <r>
      <t>54</t>
    </r>
    <r>
      <rPr>
        <sz val="11"/>
        <color indexed="8"/>
        <rFont val="Times New Roman"/>
        <family val="1"/>
        <charset val="204"/>
      </rPr>
      <t>°17ʹ56.81ʺС
32°52ʹ12.62ʺВ</t>
    </r>
  </si>
  <si>
    <r>
      <t>54</t>
    </r>
    <r>
      <rPr>
        <sz val="11"/>
        <color indexed="8"/>
        <rFont val="Times New Roman"/>
        <family val="1"/>
        <charset val="204"/>
      </rPr>
      <t>°36ʹ08.66ʺС
32°70ʹ37.28̋ʺВ</t>
    </r>
  </si>
  <si>
    <r>
      <t>54</t>
    </r>
    <r>
      <rPr>
        <sz val="11"/>
        <color indexed="8"/>
        <rFont val="Times New Roman"/>
        <family val="1"/>
        <charset val="204"/>
      </rPr>
      <t>°36ʹ08.76°С
32°69ʹ99.00ʺВ</t>
    </r>
  </si>
  <si>
    <r>
      <t>54</t>
    </r>
    <r>
      <rPr>
        <sz val="11"/>
        <color indexed="8"/>
        <rFont val="Times New Roman"/>
        <family val="1"/>
        <charset val="204"/>
      </rPr>
      <t>°36ʹ08.56̋ʺС
32°70ʹ02.78ʺВ</t>
    </r>
  </si>
  <si>
    <r>
      <t>54</t>
    </r>
    <r>
      <rPr>
        <sz val="11"/>
        <color indexed="8"/>
        <rFont val="Times New Roman"/>
        <family val="1"/>
        <charset val="204"/>
      </rPr>
      <t>°36ʹ08.46°С
32°70ʹ09.64ʺВ</t>
    </r>
  </si>
  <si>
    <r>
      <t>54</t>
    </r>
    <r>
      <rPr>
        <sz val="11"/>
        <color indexed="8"/>
        <rFont val="Times New Roman"/>
        <family val="1"/>
        <charset val="204"/>
      </rPr>
      <t>°36ʹ07.96ʺС
32°69ʹ77.37ʺВ</t>
    </r>
  </si>
  <si>
    <r>
      <t>54</t>
    </r>
    <r>
      <rPr>
        <sz val="11"/>
        <color indexed="8"/>
        <rFont val="Times New Roman"/>
        <family val="1"/>
        <charset val="204"/>
      </rPr>
      <t>°36ʹ08.56ʺС
32°70ʹ04.49ʺВ</t>
    </r>
  </si>
  <si>
    <r>
      <t>54</t>
    </r>
    <r>
      <rPr>
        <sz val="11"/>
        <color indexed="8"/>
        <rFont val="Times New Roman"/>
        <family val="1"/>
        <charset val="204"/>
      </rPr>
      <t>°36ʹ08.06ʺС
32°70ʹ50.33ʺВ</t>
    </r>
  </si>
  <si>
    <t xml:space="preserve"> 54°33ʹ72.22ʺ
32°68ʹ75.00ʺ</t>
  </si>
  <si>
    <r>
      <t>54</t>
    </r>
    <r>
      <rPr>
        <sz val="11"/>
        <color indexed="8"/>
        <rFont val="Times New Roman"/>
        <family val="1"/>
        <charset val="204"/>
      </rPr>
      <t>°36ʹ08.42ʺС
32°70ʹ50.59ʺВ</t>
    </r>
  </si>
  <si>
    <r>
      <t>54</t>
    </r>
    <r>
      <rPr>
        <sz val="11"/>
        <color indexed="8"/>
        <rFont val="Times New Roman"/>
        <family val="1"/>
        <charset val="204"/>
      </rPr>
      <t>°34ʹ03.52ʺС
32°68ʹ62.97ʺВ</t>
    </r>
  </si>
  <si>
    <r>
      <t>54</t>
    </r>
    <r>
      <rPr>
        <sz val="11"/>
        <color indexed="8"/>
        <rFont val="Times New Roman"/>
        <family val="1"/>
        <charset val="204"/>
      </rPr>
      <t>°35ʹ34.35ʺС
32°62ʹ88.12ʺВ</t>
    </r>
  </si>
  <si>
    <r>
      <t>54</t>
    </r>
    <r>
      <rPr>
        <sz val="11"/>
        <color indexed="8"/>
        <rFont val="Times New Roman"/>
        <family val="1"/>
        <charset val="204"/>
      </rPr>
      <t>°35ʹ49.75ʺС
32°63ʹ52.67ʺВ</t>
    </r>
  </si>
  <si>
    <r>
      <t>54</t>
    </r>
    <r>
      <rPr>
        <sz val="11"/>
        <color indexed="8"/>
        <rFont val="Times New Roman"/>
        <family val="1"/>
        <charset val="204"/>
      </rPr>
      <t>°35ʹ49.94ʺС
32°63ʹ52.67ʺВ</t>
    </r>
  </si>
  <si>
    <r>
      <t>54</t>
    </r>
    <r>
      <rPr>
        <sz val="11"/>
        <color indexed="8"/>
        <rFont val="Times New Roman"/>
        <family val="1"/>
        <charset val="204"/>
      </rPr>
      <t>°24ʹ50ʺС
32°29ʹ19ʺВ</t>
    </r>
  </si>
  <si>
    <r>
      <t>54</t>
    </r>
    <r>
      <rPr>
        <sz val="11"/>
        <color indexed="8"/>
        <rFont val="Times New Roman"/>
        <family val="1"/>
        <charset val="204"/>
      </rPr>
      <t>°24ʹ47.53ʺN
32°29ʹ32.01ʺE</t>
    </r>
  </si>
  <si>
    <r>
      <t>54</t>
    </r>
    <r>
      <rPr>
        <sz val="11"/>
        <color indexed="8"/>
        <rFont val="Times New Roman"/>
        <family val="1"/>
        <charset val="204"/>
      </rPr>
      <t>°24ʹ29.3ʺN
32°29ʹ35.07ʺE</t>
    </r>
  </si>
  <si>
    <r>
      <t>54</t>
    </r>
    <r>
      <rPr>
        <sz val="11"/>
        <color indexed="8"/>
        <rFont val="Times New Roman"/>
        <family val="1"/>
        <charset val="204"/>
      </rPr>
      <t>°24ʹ16.15ʺN
32°29ʹ36.52ʺE</t>
    </r>
  </si>
  <si>
    <r>
      <t>54</t>
    </r>
    <r>
      <rPr>
        <sz val="11"/>
        <color indexed="8"/>
        <rFont val="Times New Roman"/>
        <family val="1"/>
        <charset val="204"/>
      </rPr>
      <t>°24ʹ29.03ʺN
32°28ʹ39/41ʺE</t>
    </r>
  </si>
  <si>
    <r>
      <t>54</t>
    </r>
    <r>
      <rPr>
        <sz val="11"/>
        <color indexed="8"/>
        <rFont val="Times New Roman"/>
        <family val="1"/>
        <charset val="204"/>
      </rPr>
      <t>°24ʹ19.05ʺN
32°28ʹ52/5ʺE</t>
    </r>
  </si>
  <si>
    <r>
      <t>54</t>
    </r>
    <r>
      <rPr>
        <sz val="11"/>
        <color indexed="8"/>
        <rFont val="Times New Roman"/>
        <family val="1"/>
        <charset val="204"/>
      </rPr>
      <t>°24ʹ39.56ʺN
32°28ʹ51.36ʺE</t>
    </r>
  </si>
  <si>
    <r>
      <t>54</t>
    </r>
    <r>
      <rPr>
        <sz val="11"/>
        <color indexed="8"/>
        <rFont val="Times New Roman"/>
        <family val="1"/>
        <charset val="204"/>
      </rPr>
      <t>°24ʹ44.44ʺN
32°29ʹ10/19ʺE</t>
    </r>
  </si>
  <si>
    <r>
      <t>54</t>
    </r>
    <r>
      <rPr>
        <sz val="11"/>
        <color indexed="8"/>
        <rFont val="Times New Roman"/>
        <family val="1"/>
        <charset val="204"/>
      </rPr>
      <t>°24ʹ42.99ʺN
32°29ʹ14.34ʺE</t>
    </r>
  </si>
  <si>
    <r>
      <t>54</t>
    </r>
    <r>
      <rPr>
        <sz val="11"/>
        <color indexed="8"/>
        <rFont val="Times New Roman"/>
        <family val="1"/>
        <charset val="204"/>
      </rPr>
      <t>°24ʹ41.24ʺN
32°29ʹ09.61ʺE</t>
    </r>
  </si>
  <si>
    <r>
      <t>54</t>
    </r>
    <r>
      <rPr>
        <sz val="11"/>
        <color indexed="8"/>
        <rFont val="Times New Roman"/>
        <family val="1"/>
        <charset val="204"/>
      </rPr>
      <t>°24ʹ39.87ʺN
32°29ʹ14.30ʺE</t>
    </r>
  </si>
  <si>
    <r>
      <t>54</t>
    </r>
    <r>
      <rPr>
        <sz val="11"/>
        <color indexed="8"/>
        <rFont val="Times New Roman"/>
        <family val="1"/>
        <charset val="204"/>
      </rPr>
      <t>°25ʹ08.11ʺN
32°30ʹ00.79ʺE</t>
    </r>
  </si>
  <si>
    <r>
      <t>54</t>
    </r>
    <r>
      <rPr>
        <sz val="11"/>
        <color indexed="8"/>
        <rFont val="Times New Roman"/>
        <family val="1"/>
        <charset val="204"/>
      </rPr>
      <t>°24ʹ58.86ʺN
32°29ʹ58.47ʺE</t>
    </r>
  </si>
  <si>
    <r>
      <t>54</t>
    </r>
    <r>
      <rPr>
        <sz val="11"/>
        <color indexed="8"/>
        <rFont val="Times New Roman"/>
        <family val="1"/>
        <charset val="204"/>
      </rPr>
      <t>°23ʹ19.03ʺN
32°32ʹ01.49ʺE</t>
    </r>
  </si>
  <si>
    <r>
      <t>54</t>
    </r>
    <r>
      <rPr>
        <sz val="11"/>
        <color indexed="8"/>
        <rFont val="Times New Roman"/>
        <family val="1"/>
        <charset val="204"/>
      </rPr>
      <t>°27ʹ58.31ʺN
32°32ʹ30.23ʺE</t>
    </r>
  </si>
  <si>
    <r>
      <t>54</t>
    </r>
    <r>
      <rPr>
        <sz val="11"/>
        <color indexed="8"/>
        <rFont val="Times New Roman"/>
        <family val="1"/>
        <charset val="204"/>
      </rPr>
      <t>°33ʹ10.25ʺN
32°33ʹ00.74ʺE</t>
    </r>
  </si>
  <si>
    <r>
      <t>54</t>
    </r>
    <r>
      <rPr>
        <sz val="11"/>
        <color indexed="8"/>
        <rFont val="Times New Roman"/>
        <family val="1"/>
        <charset val="204"/>
      </rPr>
      <t>°26ʹ52.21ʺС
32°38ʹ48.26ʺВ</t>
    </r>
  </si>
  <si>
    <r>
      <t>54</t>
    </r>
    <r>
      <rPr>
        <sz val="11"/>
        <color indexed="8"/>
        <rFont val="Times New Roman"/>
        <family val="1"/>
        <charset val="204"/>
      </rPr>
      <t>°59ʹ17.88ʺС
32°40ʹ38.69ʺВ</t>
    </r>
  </si>
  <si>
    <t>54.477993, 32.234910
54.477596, 32.244408</t>
  </si>
  <si>
    <t>54.464257, 32.134074
54.465207, 32.136478</t>
  </si>
  <si>
    <t>54.466107, 32.127894
54.459081, 32.127723</t>
  </si>
  <si>
    <t>54.496281, 32.191574
54.500101, 32.183664</t>
  </si>
  <si>
    <t>54.501407, 32.186191
54.500232, 32.195304</t>
  </si>
  <si>
    <t>54.464718, 32.214211
54.463669, 32.219275</t>
  </si>
  <si>
    <t>54.462893, 32.205499
54.458093, 32.210563</t>
  </si>
  <si>
    <t>54.460794, 32.168465
54.463719, 32.181125</t>
  </si>
  <si>
    <t>54.533467
32.398566</t>
  </si>
  <si>
    <t>54.533666
32.394532</t>
  </si>
  <si>
    <t>54.516989709659
32.41618957056119</t>
  </si>
  <si>
    <t xml:space="preserve"> 54.533467
32.398566</t>
  </si>
  <si>
    <t>54.516989709659576 32.41618957056119</t>
  </si>
  <si>
    <t xml:space="preserve"> 54.520610
32.410664</t>
  </si>
  <si>
    <t xml:space="preserve"> 54.517550196700832.408239503041045</t>
  </si>
  <si>
    <t>54.505708152086032.411986362179505</t>
  </si>
  <si>
    <t xml:space="preserve"> 54.505515  32.416599 </t>
  </si>
  <si>
    <t xml:space="preserve"> 54.51755019670087 32.408239503041045</t>
  </si>
  <si>
    <t>54.50570815208605    32.411986362179505</t>
  </si>
  <si>
    <t>54.597476
32.335901</t>
  </si>
  <si>
    <t>54.640674
32.348794</t>
  </si>
  <si>
    <t>54.639594
32.350918</t>
  </si>
  <si>
    <t>54.640327
32.343473</t>
  </si>
  <si>
    <t>54.643370
32.345462</t>
  </si>
  <si>
    <t>54.643221
32.348273</t>
  </si>
  <si>
    <t>54.648722
32.343509</t>
  </si>
  <si>
    <t>54.643408
32.340655</t>
  </si>
  <si>
    <t>54.638838
32.356684</t>
  </si>
  <si>
    <t>54.637397
32.350826</t>
  </si>
  <si>
    <t>54.640688
32.347028</t>
  </si>
  <si>
    <t>54.638059
32.285069</t>
  </si>
  <si>
    <t>54.639110
32.289815</t>
  </si>
  <si>
    <t>54.639986
32.285969</t>
  </si>
  <si>
    <t>54.635511
32.288098</t>
  </si>
  <si>
    <t>54.554379
32.337988</t>
  </si>
  <si>
    <t>54.554098
32.333218</t>
  </si>
  <si>
    <t>54.558610
32.337902</t>
  </si>
  <si>
    <t>54.628300
32.293068</t>
  </si>
  <si>
    <t>54.627008
32.295847</t>
  </si>
  <si>
    <t>54.624347
32.289410</t>
  </si>
  <si>
    <t>54.668505
32.403106</t>
  </si>
  <si>
    <t>54.666172
32.409071</t>
  </si>
  <si>
    <t>54.649185
32.329626</t>
  </si>
  <si>
    <t>54.648689
32.327190</t>
  </si>
  <si>
    <t>54.554350
32.290871</t>
  </si>
  <si>
    <t>54.613009
32.291590</t>
  </si>
  <si>
    <t>54.603712
32.303231</t>
  </si>
  <si>
    <t>54.599730
32.329745</t>
  </si>
  <si>
    <t>54.618691
32.354325</t>
  </si>
  <si>
    <t>54.430836
32.351737</t>
  </si>
  <si>
    <t>54.433358
32.350485</t>
  </si>
  <si>
    <t>54.432325
32.349262</t>
  </si>
  <si>
    <t>54.393185
32.366084</t>
  </si>
  <si>
    <t>54.406169
32.370112</t>
  </si>
  <si>
    <t>54.403525
32.377008</t>
  </si>
  <si>
    <t>54.405349
32.379325</t>
  </si>
  <si>
    <t>54.409698
32.376994</t>
  </si>
  <si>
    <t>54.408758
32.368555</t>
  </si>
  <si>
    <t>54.401050
32.370161</t>
  </si>
  <si>
    <t>54.403615
32.388373</t>
  </si>
  <si>
    <t>54.403475
32.385210</t>
  </si>
  <si>
    <t>54.318423
32.228810</t>
  </si>
  <si>
    <t xml:space="preserve">394770,35
1260444,08              </t>
  </si>
  <si>
    <t>54.1287
 32.5414</t>
  </si>
  <si>
    <t>54.1264
 32.5365</t>
  </si>
  <si>
    <t>54.1207
32.5342</t>
  </si>
  <si>
    <t>54.1201
32.5223</t>
  </si>
  <si>
    <t>54.1155
32.5083</t>
  </si>
  <si>
    <t>54.0798
32.6199</t>
  </si>
  <si>
    <t>54.0817
32.6164</t>
  </si>
  <si>
    <t>54.0789
32.6155</t>
  </si>
  <si>
    <t>54.0760
32.6003</t>
  </si>
  <si>
    <t>54.0754
32.5892</t>
  </si>
  <si>
    <t>54.0743
32.5944</t>
  </si>
  <si>
    <t>1056750859560</t>
  </si>
  <si>
    <t>406919.33
1249137.27</t>
  </si>
  <si>
    <t>407648.77
1248589.49</t>
  </si>
  <si>
    <t>54.3201
32.48.14</t>
  </si>
  <si>
    <t>410852.44
125462,46</t>
  </si>
  <si>
    <t>410845.88
1254079.11</t>
  </si>
  <si>
    <t>410680.25 1254140.03</t>
  </si>
  <si>
    <t>410524.43
125484.65</t>
  </si>
  <si>
    <t>410497.37
1254643.83</t>
  </si>
  <si>
    <t>407648.77
1248589,49</t>
  </si>
  <si>
    <t>410780.44
125468.24</t>
  </si>
  <si>
    <t>410852.44
1254462.46</t>
  </si>
  <si>
    <t>410680.25
1254140.03</t>
  </si>
  <si>
    <t>410524.43
1254841.65</t>
  </si>
  <si>
    <t>4104551.50
12546770.83</t>
  </si>
  <si>
    <t>410418.03
1254841.42</t>
  </si>
  <si>
    <t>410371.13
1255076.54</t>
  </si>
  <si>
    <t>410923.38
1247419.32</t>
  </si>
  <si>
    <t>410284.60
1247422.45</t>
  </si>
  <si>
    <t>410780.44
1254683.24</t>
  </si>
  <si>
    <t>410435.12
1247615.79</t>
  </si>
  <si>
    <t>410446.13
1247894.49</t>
  </si>
  <si>
    <t>409953.38
1248101.01</t>
  </si>
  <si>
    <t>409953.65
1248102.98</t>
  </si>
  <si>
    <t>409948.74
1248103.64</t>
  </si>
  <si>
    <t>54.1959.88
32.27547.10</t>
  </si>
  <si>
    <t>54.332312
32458326</t>
  </si>
  <si>
    <t>54.3304
32.4542</t>
  </si>
  <si>
    <t>54.332099
32.457462</t>
  </si>
  <si>
    <t>54.3309
32.4550</t>
  </si>
  <si>
    <t>54.3308
32.4540</t>
  </si>
  <si>
    <t>54.3309
32.4556</t>
  </si>
  <si>
    <t>54.3307
32.4533</t>
  </si>
  <si>
    <t>54.3319
 32.4535</t>
  </si>
  <si>
    <t>54.3325
32.4540</t>
  </si>
  <si>
    <t>54.3320
32.4543</t>
  </si>
  <si>
    <t>54.3323
32.4549</t>
  </si>
  <si>
    <t>54.3324
32.4562</t>
  </si>
  <si>
    <t>54.3302
32.4614</t>
  </si>
  <si>
    <t>54.3284
32.4654</t>
  </si>
  <si>
    <t>54.3281
32.4672</t>
  </si>
  <si>
    <t>54.3289
32.4711</t>
  </si>
  <si>
    <t>54.3328
32.4604</t>
  </si>
  <si>
    <t>54.3298
32.4623</t>
  </si>
  <si>
    <t>54.3297
32.4630</t>
  </si>
  <si>
    <t>54.3295
32.4636</t>
  </si>
  <si>
    <t>54.3294
32.4642</t>
  </si>
  <si>
    <t>54.3291
32.4652</t>
  </si>
  <si>
    <t>54.3289
32.4659</t>
  </si>
  <si>
    <t>54.3288
32.4664</t>
  </si>
  <si>
    <t>54.3287
32.4670</t>
  </si>
  <si>
    <t>54.3284
32.4679</t>
  </si>
  <si>
    <t>54.3282
32.4685</t>
  </si>
  <si>
    <t>54.3291
32.4717</t>
  </si>
  <si>
    <t>54.3326
32.4620</t>
  </si>
  <si>
    <t>32.3306
54.1602</t>
  </si>
  <si>
    <t>32.3304
54.1601</t>
  </si>
  <si>
    <t>32.3302
54.1600</t>
  </si>
  <si>
    <t>32.3259
54.1600</t>
  </si>
  <si>
    <t>32.3257
54.1559</t>
  </si>
  <si>
    <t>32.3255
54.1558</t>
  </si>
  <si>
    <t>32.3308
54.1600</t>
  </si>
  <si>
    <t>32.3305
54.1559</t>
  </si>
  <si>
    <t>32.3301
54.1558</t>
  </si>
  <si>
    <t>32.3258
54.1558</t>
  </si>
  <si>
    <t>32.3256
54.1556</t>
  </si>
  <si>
    <t>32.3245
54.1559</t>
  </si>
  <si>
    <t>32.3243
54.1600</t>
  </si>
  <si>
    <t>32.3304
54.1555</t>
  </si>
  <si>
    <t>32.3248
54.1600</t>
  </si>
  <si>
    <t>32.3250
54.1601</t>
  </si>
  <si>
    <t>32.3241
54.1601</t>
  </si>
  <si>
    <t>32.3234
54.1605</t>
  </si>
  <si>
    <t>32.3236
54.1606</t>
  </si>
  <si>
    <t>32.3238
54.1605</t>
  </si>
  <si>
    <t>32.3240
54.1604</t>
  </si>
  <si>
    <t>32.3242
54.1603</t>
  </si>
  <si>
    <t>32.3246
54.1601</t>
  </si>
  <si>
    <t>32.3251
54.1601</t>
  </si>
  <si>
    <t>32.3252
54.1602</t>
  </si>
  <si>
    <t>32.3254
54.1603</t>
  </si>
  <si>
    <t>32.3255
54.1604</t>
  </si>
  <si>
    <t>32.3259
54.1606</t>
  </si>
  <si>
    <t>32.3303
54.1608</t>
  </si>
  <si>
    <t>32.3303
54.1606</t>
  </si>
  <si>
    <t>32.3301
54.1606</t>
  </si>
  <si>
    <t>32.3302
54.1604</t>
  </si>
  <si>
    <t>32.3303
54.1605</t>
  </si>
  <si>
    <t>32.3305
54.1605</t>
  </si>
  <si>
    <t>32.3226
54.1546</t>
  </si>
  <si>
    <t>32.3228
54.1546</t>
  </si>
  <si>
    <t>32.3222
54.1547</t>
  </si>
  <si>
    <t>32.3226
54.1545</t>
  </si>
  <si>
    <t>32.3231
54.1543</t>
  </si>
  <si>
    <t>32.3233
54.1540</t>
  </si>
  <si>
    <t>32.3231
54.1538</t>
  </si>
  <si>
    <t>32.3234
54.1535</t>
  </si>
  <si>
    <t>32.3232
54.1535</t>
  </si>
  <si>
    <t>32.3231
54.1534</t>
  </si>
  <si>
    <t>32.3230
54.1530</t>
  </si>
  <si>
    <t>32.3229
54.1527</t>
  </si>
  <si>
    <t>32.3228
54.1525</t>
  </si>
  <si>
    <t>32.3241
54.1552</t>
  </si>
  <si>
    <t>32.3240
54.1550</t>
  </si>
  <si>
    <t>32.3233
54.1553</t>
  </si>
  <si>
    <t>32.3230
54.1550</t>
  </si>
  <si>
    <t>32.3770
54.1615</t>
  </si>
  <si>
    <t>32.3312
54.1615</t>
  </si>
  <si>
    <t>32.3315
54.1616</t>
  </si>
  <si>
    <t>32.3318
54.1616</t>
  </si>
  <si>
    <t>32.3316
54.1617</t>
  </si>
  <si>
    <t>32.3320
54.1617</t>
  </si>
  <si>
    <t>32.3320
54.1615</t>
  </si>
  <si>
    <t>32.3320
54.1614</t>
  </si>
  <si>
    <t>32.3321
54.1614</t>
  </si>
  <si>
    <t>32.3322
54.1616</t>
  </si>
  <si>
    <t>32.3322
54.1617</t>
  </si>
  <si>
    <t>32.3324
54.1618</t>
  </si>
  <si>
    <t>32.3326
54.1616</t>
  </si>
  <si>
    <t>32.3327
54.1615</t>
  </si>
  <si>
    <t>32.3327
54.1614</t>
  </si>
  <si>
    <t>32.3329
54.1615</t>
  </si>
  <si>
    <t>32.3328
54.1616</t>
  </si>
  <si>
    <t>32.3328
54.1617</t>
  </si>
  <si>
    <t>32.3328
54.1618</t>
  </si>
  <si>
    <t>32.3327
54.1618</t>
  </si>
  <si>
    <t>32.3332
54.1617</t>
  </si>
  <si>
    <t>32.3333
54.1616</t>
  </si>
  <si>
    <t>32.3333
54.1615</t>
  </si>
  <si>
    <t>32.3335
54.1616</t>
  </si>
  <si>
    <t>32.3334
54.1617</t>
  </si>
  <si>
    <t>32.3334
54.1618</t>
  </si>
  <si>
    <t>32.3333
54.1619</t>
  </si>
  <si>
    <t>32.3334
54.1619</t>
  </si>
  <si>
    <t>32.3337
54.1620</t>
  </si>
  <si>
    <t>32.3338
54.1619</t>
  </si>
  <si>
    <t>32.3338
54.1618</t>
  </si>
  <si>
    <t>32.3339
54.1617</t>
  </si>
  <si>
    <t>32.3339
54.1616</t>
  </si>
  <si>
    <t>32.3340
54.1618</t>
  </si>
  <si>
    <t>32.3340
54.1619</t>
  </si>
  <si>
    <t>32.3345
54.1621</t>
  </si>
  <si>
    <t>32.3344
54.1622</t>
  </si>
  <si>
    <t>32.3342
54.1623</t>
  </si>
  <si>
    <t>32.3340
54.1624</t>
  </si>
  <si>
    <t>32.3352
54.1621</t>
  </si>
  <si>
    <t>32.3357
54.1621</t>
  </si>
  <si>
    <t>32.3343
54.1615</t>
  </si>
  <si>
    <t>32.3340 
54.1615</t>
  </si>
  <si>
    <t>32.3341
54.1614</t>
  </si>
  <si>
    <t>32.3343
54.1614</t>
  </si>
  <si>
    <t>32.3339
54.1615</t>
  </si>
  <si>
    <t>32.3336
54.1614</t>
  </si>
  <si>
    <t>32.3334
54.1614</t>
  </si>
  <si>
    <t>32.3337
54.1613</t>
  </si>
  <si>
    <t>32.3339
54.1613</t>
  </si>
  <si>
    <t>32.3332
54.1613</t>
  </si>
  <si>
    <t>32.3330
54.1613</t>
  </si>
  <si>
    <t>32.3328
54.1612</t>
  </si>
  <si>
    <t>32.3325
54.1612</t>
  </si>
  <si>
    <t>32.3326
54.1611</t>
  </si>
  <si>
    <t>32.3328
54.1611</t>
  </si>
  <si>
    <t>32.3330
54.1611</t>
  </si>
  <si>
    <t>32.3333
54.1612</t>
  </si>
  <si>
    <t>32.3335
54.1612</t>
  </si>
  <si>
    <t>32.3317
54.1612</t>
  </si>
  <si>
    <t>32.3317
54.1613</t>
  </si>
  <si>
    <t>32.3317
54.1614</t>
  </si>
  <si>
    <t>32.3316
54.1614</t>
  </si>
  <si>
    <t>32.3321
54.1613</t>
  </si>
  <si>
    <t>32.3323
54.1613</t>
  </si>
  <si>
    <t>32.3323
54.1614</t>
  </si>
  <si>
    <t>32.3322 
54.1615</t>
  </si>
  <si>
    <t>32.3321
54.1611</t>
  </si>
  <si>
    <t>32.3319
54.1611</t>
  </si>
  <si>
    <t>32.3315
54.1610</t>
  </si>
  <si>
    <t>32.3320
54.1610</t>
  </si>
  <si>
    <t>32.3322
54.1610</t>
  </si>
  <si>
    <t>32.3324
54.1610</t>
  </si>
  <si>
    <t>32.3325
54.1607</t>
  </si>
  <si>
    <t>32.3328
54.1608</t>
  </si>
  <si>
    <t>32.3330 
54.1608</t>
  </si>
  <si>
    <t>32.3332
54.1608</t>
  </si>
  <si>
    <t>32.3335
54.1609</t>
  </si>
  <si>
    <t>32.3337
54.1609</t>
  </si>
  <si>
    <t>32.3339
54.610</t>
  </si>
  <si>
    <t>32.3354
54.1611</t>
  </si>
  <si>
    <t>32.3356
54.1611</t>
  </si>
  <si>
    <t>32.3359
54.1611</t>
  </si>
  <si>
    <t>32.3352
54.1612</t>
  </si>
  <si>
    <t>32.3355
54.1613</t>
  </si>
  <si>
    <t>32.3400
54.1614</t>
  </si>
  <si>
    <t>32.3350
54.1607</t>
  </si>
  <si>
    <t>32.3353 
54.1607</t>
  </si>
  <si>
    <t>32.3354
54.1607</t>
  </si>
  <si>
    <t>32.3350
54.1610</t>
  </si>
  <si>
    <t>32.3348
54.1614</t>
  </si>
  <si>
    <t>32.3349
54.1618</t>
  </si>
  <si>
    <t>32.3400
54.1616</t>
  </si>
  <si>
    <t>32.3352
54.1618</t>
  </si>
  <si>
    <t>32.3350
54.1619</t>
  </si>
  <si>
    <t>32.3412
54.1608</t>
  </si>
  <si>
    <t>1056750860330
1026700629900</t>
  </si>
  <si>
    <t>32.3410
54.1606</t>
  </si>
  <si>
    <t>32.3414
54.1606</t>
  </si>
  <si>
    <t>32.3423
54.1615</t>
  </si>
  <si>
    <t>32.3422
54.1618</t>
  </si>
  <si>
    <t>32.3422
54.1620</t>
  </si>
  <si>
    <t>32.3419
54.1622</t>
  </si>
  <si>
    <t>32.3414
54.1613</t>
  </si>
  <si>
    <t>32.3414
54.1615</t>
  </si>
  <si>
    <t>32.3413
54.1619</t>
  </si>
  <si>
    <t>32.3411
54.1621</t>
  </si>
  <si>
    <t>32.3410
54.1623</t>
  </si>
  <si>
    <t>32.3430
54.1615</t>
  </si>
  <si>
    <t>32.3630
54.1401</t>
  </si>
  <si>
    <t>32.3638
54.1403</t>
  </si>
  <si>
    <t>32.3639
54.1400</t>
  </si>
  <si>
    <t>32.3640
54.1359</t>
  </si>
  <si>
    <t>32.3641
54.1358</t>
  </si>
  <si>
    <t>32.3642
54.1355</t>
  </si>
  <si>
    <t>32.3647
54.1358</t>
  </si>
  <si>
    <t>32.3646
54.1359</t>
  </si>
  <si>
    <t>32.3646
54.1401</t>
  </si>
  <si>
    <t>32.3644
54.1403</t>
  </si>
  <si>
    <t>32.3645
54.1405</t>
  </si>
  <si>
    <t>32.3645
54.1407</t>
  </si>
  <si>
    <t>32.3647
54.1407</t>
  </si>
  <si>
    <t>32.3647
54.1402</t>
  </si>
  <si>
    <t>32.3649
54.1359</t>
  </si>
  <si>
    <t>32.3649
 54.1358</t>
  </si>
  <si>
    <t>32.3800
54.1614</t>
  </si>
  <si>
    <t>32.3802
54.1615</t>
  </si>
  <si>
    <t>32.3804
54.1617</t>
  </si>
  <si>
    <t>32.3819
54.1621</t>
  </si>
  <si>
    <t>32.3822
54.1620</t>
  </si>
  <si>
    <t>32.2848
54.1743</t>
  </si>
  <si>
    <t>32.2844
54.1745</t>
  </si>
  <si>
    <t>32.2842
54.1746</t>
  </si>
  <si>
    <t>32.2841
54.1746</t>
  </si>
  <si>
    <t>32.2839
54.1747</t>
  </si>
  <si>
    <t>32.2835
54.1744</t>
  </si>
  <si>
    <t>32.2842
54.1749</t>
  </si>
  <si>
    <t>32.2852
54.1745</t>
  </si>
  <si>
    <t>32.2854
54.1744</t>
  </si>
  <si>
    <t>32.2846 
54.1756</t>
  </si>
  <si>
    <t>32.2848
54.1755</t>
  </si>
  <si>
    <t>32.2849
54.1754</t>
  </si>
  <si>
    <t>32.2856
54.1751</t>
  </si>
  <si>
    <t>32.2858
54.1750</t>
  </si>
  <si>
    <t>32.2850
 54.1751</t>
  </si>
  <si>
    <t>32.2845
54.1752</t>
  </si>
  <si>
    <t>32.4152
545.1358</t>
  </si>
  <si>
    <t>32.4154
54.1359</t>
  </si>
  <si>
    <t>32.4155
54.1400</t>
  </si>
  <si>
    <t>32.4156
54.1401</t>
  </si>
  <si>
    <t>32.4157
54.1402</t>
  </si>
  <si>
    <t>32.4158
54.1403</t>
  </si>
  <si>
    <t>32.4159
541404</t>
  </si>
  <si>
    <t>32.4150
54.1408</t>
  </si>
  <si>
    <t>32.4149
54.1406</t>
  </si>
  <si>
    <t>32.4149
54.1405</t>
  </si>
  <si>
    <t>32.4202
54.1409</t>
  </si>
  <si>
    <t>32.4203
54.1410</t>
  </si>
  <si>
    <t>32.4201
54.1411</t>
  </si>
  <si>
    <t>32.4202
54.1412</t>
  </si>
  <si>
    <t>32.4158
54.1412</t>
  </si>
  <si>
    <t>32.4155
54.1413</t>
  </si>
  <si>
    <t>32.4204
54.1412</t>
  </si>
  <si>
    <t>32.4150
54.1413</t>
  </si>
  <si>
    <t>32.4203
54.1414</t>
  </si>
  <si>
    <t>32.4205
54.1414</t>
  </si>
  <si>
    <t>32.4207
54.1421</t>
  </si>
  <si>
    <t>32.4209
54.1424</t>
  </si>
  <si>
    <t>32.4158
54.1416</t>
  </si>
  <si>
    <t>32.4157
54.1415</t>
  </si>
  <si>
    <t>32.4201
54.1419</t>
  </si>
  <si>
    <t>32.4159
54.1406</t>
  </si>
  <si>
    <t>32.4154
54.1415</t>
  </si>
  <si>
    <t>32.4152
54.1424</t>
  </si>
  <si>
    <t>32.4151
54.1418</t>
  </si>
  <si>
    <t>32.4151
54.1416</t>
  </si>
  <si>
    <t>32.4154
54.1423</t>
  </si>
  <si>
    <t>32.4155
54.1426</t>
  </si>
  <si>
    <t>32.4156
54.1428</t>
  </si>
  <si>
    <t>32.4156
54.1430</t>
  </si>
  <si>
    <t>32.4155
54.1433</t>
  </si>
  <si>
    <t>32.4154
54.1432</t>
  </si>
  <si>
    <t>32.4153
54.1430</t>
  </si>
  <si>
    <t>32.4153
54.1431</t>
  </si>
  <si>
    <t>32.4152
541426</t>
  </si>
  <si>
    <t>32.4153
54.1427</t>
  </si>
  <si>
    <t>32.4153
54.1434</t>
  </si>
  <si>
    <t>32.4153
54.1435</t>
  </si>
  <si>
    <t>32.4151
54.1435</t>
  </si>
  <si>
    <t>32.4149
54.1435</t>
  </si>
  <si>
    <t>32.4149
54.1434</t>
  </si>
  <si>
    <t>32.4148
54.1435</t>
  </si>
  <si>
    <t>32.4140
54.1435</t>
  </si>
  <si>
    <t>32.4138
54.1435</t>
  </si>
  <si>
    <t>32.4138
54.1434</t>
  </si>
  <si>
    <t>32.4140
54.1434</t>
  </si>
  <si>
    <t>54.3638
32.4255</t>
  </si>
  <si>
    <t>54.3647
32.4272</t>
  </si>
  <si>
    <t>54.3638
32.4297</t>
  </si>
  <si>
    <t>54.3613
32.4258</t>
  </si>
  <si>
    <t>54.3613
32.4291</t>
  </si>
  <si>
    <t>54.3686
32.4175</t>
  </si>
  <si>
    <t>54.372622
32.403300</t>
  </si>
  <si>
    <t>54.3482
32.3071</t>
  </si>
  <si>
    <t>54.3436
32.3053</t>
  </si>
  <si>
    <t>54.3454
32.3002</t>
  </si>
  <si>
    <t>54.3436
32.3071</t>
  </si>
  <si>
    <t>54.3613
32.4286</t>
  </si>
  <si>
    <t>54.3678
32.4179</t>
  </si>
  <si>
    <r>
      <t>Реестр мест (площадок) накопления твердых коммунальных отходов</t>
    </r>
    <r>
      <rPr>
        <b/>
        <u/>
        <sz val="11"/>
        <color indexed="8"/>
        <rFont val="Times New Roman"/>
        <family val="1"/>
        <charset val="204"/>
      </rPr>
      <t xml:space="preserve"> </t>
    </r>
    <r>
      <rPr>
        <b/>
        <sz val="11"/>
        <color indexed="8"/>
        <rFont val="Times New Roman"/>
        <family val="1"/>
        <charset val="204"/>
      </rPr>
      <t>муниципальных образований «Рославльский район» Смоленской области и Рославльское городское поселение Рославльского района Смоленской  области</t>
    </r>
  </si>
  <si>
    <r>
      <rPr>
        <b/>
        <sz val="11"/>
        <color indexed="8"/>
        <rFont val="Times New Roman"/>
        <family val="1"/>
        <charset val="204"/>
      </rPr>
      <t>Астапковичское сельское поселени</t>
    </r>
    <r>
      <rPr>
        <sz val="11"/>
        <color indexed="8"/>
        <rFont val="Times New Roman"/>
        <family val="1"/>
        <charset val="204"/>
      </rPr>
      <t>е</t>
    </r>
  </si>
  <si>
    <t>53.911540
  32.731950</t>
  </si>
  <si>
    <t>53.911540
32.731950</t>
  </si>
  <si>
    <t xml:space="preserve">53.911540
32.731950                 </t>
  </si>
  <si>
    <t>53.911540 
32.731950</t>
  </si>
  <si>
    <t>53.9111540
 32.731950</t>
  </si>
  <si>
    <t xml:space="preserve">53.911540 
32.731950                 </t>
  </si>
  <si>
    <t>53.9111540
32.731950</t>
  </si>
  <si>
    <t xml:space="preserve"> 54.2408
33.1514</t>
  </si>
  <si>
    <t xml:space="preserve"> 54.2395
33.1533</t>
  </si>
  <si>
    <t>54.2404
 33.1592</t>
  </si>
  <si>
    <t>54.23828,
33.1560</t>
  </si>
  <si>
    <t>54.2398,
33.1567</t>
  </si>
  <si>
    <t>54.2377
 33.1540</t>
  </si>
  <si>
    <t>54.2381
33.1518</t>
  </si>
  <si>
    <t>54.2386
33.1517</t>
  </si>
  <si>
    <t>Смоленская область, Рославльский район,  д. Лесники,   ул. Молодёжная,       напротив дома №7</t>
  </si>
  <si>
    <t>Смоленская область, Рославльский район, д. Лесники,  ул. Молодёжная, около дома №13</t>
  </si>
  <si>
    <t>Смоленская область, Рославльский район, д. Лесники,  ул. Молодёжная,           около дома №15</t>
  </si>
  <si>
    <t>Смоленская область, Рославльский район, д. Лесники</t>
  </si>
  <si>
    <t>Смоленская область, Рославльский район,    д. Лесники</t>
  </si>
  <si>
    <t>Смоленская область, Рославльский район д. Лесники</t>
  </si>
  <si>
    <t>Смоленская область, Рославльский район, д. Лесники,  ул. Молодёжная, около дома №19</t>
  </si>
  <si>
    <t>Смоленская область, Рославльский район, д. Лесники,  ул. Садовая, около дома №17</t>
  </si>
  <si>
    <t>Смоленская область, Рославльский район, д. Лесники,  ул. Садовая, около дома №23</t>
  </si>
  <si>
    <t>Смоленская область, Рославльский район,  д. Лесники</t>
  </si>
  <si>
    <t>Смоленская область, Рославльский район, д. Лесники, пер. 1-й Центральный,   напротив дома №5</t>
  </si>
  <si>
    <t>Смоленская область, Рославльский район, д. Лесники,    ул. Центральная, около дома №7</t>
  </si>
  <si>
    <t>Смоленская область, Рославльский район,   д. Лесники</t>
  </si>
  <si>
    <t>Смоленская область, Рославльский район,  д. Лесники,  переулок Школьный,   около дома №5</t>
  </si>
  <si>
    <t>Смоленская область, Рославльский район,   д. Лесники,    переулок 2-й Центральный,   напротив дома №7</t>
  </si>
  <si>
    <t>54.1342,
33.1940</t>
  </si>
  <si>
    <t xml:space="preserve"> 54.1342,
33.1940</t>
  </si>
  <si>
    <t>54.1001
33.2324</t>
  </si>
  <si>
    <t>54.0915
33.2302</t>
  </si>
  <si>
    <t>54.0809
33.2225</t>
  </si>
  <si>
    <t>54.0915,
33.2302</t>
  </si>
  <si>
    <t>54.0809,
33.2225</t>
  </si>
  <si>
    <t>54.159470,
33.380735</t>
  </si>
  <si>
    <t>54.161599
 33.391101</t>
  </si>
  <si>
    <t>54.1001,
33.2324</t>
  </si>
  <si>
    <t>54.161599
33.391101</t>
  </si>
  <si>
    <t>54.962532
31.053408</t>
  </si>
  <si>
    <t>54.942930
31.101477</t>
  </si>
  <si>
    <t>54.943996
31.096994</t>
  </si>
  <si>
    <t>54.945107
31.095938</t>
  </si>
  <si>
    <t xml:space="preserve">г.Сафоново, ул. Ленина дома: 4,6,8,10,12;  - ул. Революционная, дома:8,11,13;                                 </t>
  </si>
  <si>
    <t xml:space="preserve"> ул. Революционная 8 ООО «Диоген»,</t>
  </si>
  <si>
    <t xml:space="preserve">ул. Ленина 9 ООО «Центр Сервис»               </t>
  </si>
  <si>
    <t xml:space="preserve">г. Сафоново, ул.Красногвардейская, дома: 28,30,32;                                               ул. Свободы 2,3,5,5а;                        </t>
  </si>
  <si>
    <t xml:space="preserve"> ИП Сапожникова А.А.;                       ул. Свободы 7 ИП Скворцова Н.П.</t>
  </si>
  <si>
    <t xml:space="preserve">г. Сафоново, ул.Ленина, дома: 18,14,15,16,22,24,26;                                                                                                             </t>
  </si>
  <si>
    <t xml:space="preserve"> ул.Ленина 20, Фонд сосц.страхования; </t>
  </si>
  <si>
    <t xml:space="preserve">г. Сафоново, ул. Свободы, дома: 9,7,11,13;  ул. Советская 9;                                                                                            </t>
  </si>
  <si>
    <t>г. Сафоново, ул. Московская, 1а;  ул.Ленинградская 12,14,15;</t>
  </si>
  <si>
    <t xml:space="preserve">АО Тандер;                                          </t>
  </si>
  <si>
    <t>ул.Северная 9; Сафоновское райпо магазин Северный;</t>
  </si>
  <si>
    <t>ул.Ленинградская 29 ООО «Марс»; ФГУП Почта России</t>
  </si>
  <si>
    <t xml:space="preserve">г. Сафоново, ул. Ленинградская, дома 6,8,4;ул. Куйбышева 1,3,5.                       ;   </t>
  </si>
  <si>
    <t>ул. Куйбышева 1 ООО Славяночка</t>
  </si>
  <si>
    <t>г. Сафоново, ул. 40 лет Октября, дом 5а,5,6,7,8,9,10,12,14; МБОУ СОШ №3;  ул.40 лет Октября,10 ООО «Горняк»</t>
  </si>
  <si>
    <t>г. Сафоново, ул. Дзержинского, дом 16,      ул. Тельмана 15 ИП Котельников</t>
  </si>
  <si>
    <t>55,099712
33,258517</t>
  </si>
  <si>
    <t>55,097879
33,253692</t>
  </si>
  <si>
    <t>55,093433
33,255862</t>
  </si>
  <si>
    <t>55,097149
33,256313</t>
  </si>
  <si>
    <t>55,097446
33,254753</t>
  </si>
  <si>
    <t>55,099452
33,255172</t>
  </si>
  <si>
    <t>55,103685
33,261630</t>
  </si>
  <si>
    <t>55,096038
33,260313</t>
  </si>
  <si>
    <t>55,096149
33,259112</t>
  </si>
  <si>
    <t>55,093423
33,260968</t>
  </si>
  <si>
    <t>55,093441
33,259487</t>
  </si>
  <si>
    <t>55,098887
33,258113</t>
  </si>
  <si>
    <t>55,093435
33,255927</t>
  </si>
  <si>
    <t>55,110877
33,230084</t>
  </si>
  <si>
    <t>55,110882
33,232419</t>
  </si>
  <si>
    <t>55,107525
33,233452</t>
  </si>
  <si>
    <t>55,113941
33,230021</t>
  </si>
  <si>
    <t>55,110301
33,227443</t>
  </si>
  <si>
    <t>55,109260
33,229203</t>
  </si>
  <si>
    <t>55,112098
33,232797</t>
  </si>
  <si>
    <t>55,117128
33,233381</t>
  </si>
  <si>
    <t>55,106103
33,239507</t>
  </si>
  <si>
    <t>55,105686
33,235770</t>
  </si>
  <si>
    <t>55,108127
33,239390</t>
  </si>
  <si>
    <t>55,108478
33,235995</t>
  </si>
  <si>
    <t>55,116372
33,240190</t>
  </si>
  <si>
    <t>55,117937
33,236543</t>
  </si>
  <si>
    <t>55,113941
33,242193</t>
  </si>
  <si>
    <t>55,110342
33,245894</t>
  </si>
  <si>
    <t>55,111696
33,246918</t>
  </si>
  <si>
    <t>55,115507
33,231494</t>
  </si>
  <si>
    <t>55,108503
33,250296</t>
  </si>
  <si>
    <t>55,107798
33,250350</t>
  </si>
  <si>
    <t>55,106443
33,243253</t>
  </si>
  <si>
    <t>55,112355
33,236929</t>
  </si>
  <si>
    <t>55,114703
33,253806</t>
  </si>
  <si>
    <t>55,111701
33,237881</t>
  </si>
  <si>
    <t>55,113946
33,237674</t>
  </si>
  <si>
    <t>55,114312
33,235042</t>
  </si>
  <si>
    <t>55,112154 
33,244726</t>
  </si>
  <si>
    <t>55,109863
33,243217</t>
  </si>
  <si>
    <t>55,124774
33,231216</t>
  </si>
  <si>
    <t>55,109404
33,253485</t>
  </si>
  <si>
    <t>55,128557
33,249496</t>
  </si>
  <si>
    <t>55,127044
33,246352</t>
  </si>
  <si>
    <t>55,102936
33,220014</t>
  </si>
  <si>
    <t>55,108230
33,251419</t>
  </si>
  <si>
    <t>55,103265
33,226742</t>
  </si>
  <si>
    <t>54,144868
33,285627</t>
  </si>
  <si>
    <t>55,151466
33,242984</t>
  </si>
  <si>
    <t>55,154784
33,234548</t>
  </si>
  <si>
    <t>55,155237
33,236327</t>
  </si>
  <si>
    <t>55,156029
33,235851</t>
  </si>
  <si>
    <t>55,155448
33,234998</t>
  </si>
  <si>
    <t>55,152007
33,233309</t>
  </si>
  <si>
    <t>55,153431
33,231485</t>
  </si>
  <si>
    <t>г. Сафоново, ул. Ленинградская, дом 11а,11;ул. Куйбышева11</t>
  </si>
  <si>
    <t>55,150947
33,236228</t>
  </si>
  <si>
    <t>55,152927
33,229500</t>
  </si>
  <si>
    <t>55,153298
33,242454</t>
  </si>
  <si>
    <t>55,110527
33,199900</t>
  </si>
  <si>
    <t>55,111794
33,208237</t>
  </si>
  <si>
    <t>55,115568
33,214696</t>
  </si>
  <si>
    <t>55,095245
33,242436</t>
  </si>
  <si>
    <t>55,093,061
23,245104</t>
  </si>
  <si>
    <t>55,097012
33,244915</t>
  </si>
  <si>
    <t>55,097156
33,247017</t>
  </si>
  <si>
    <t>55,094050
33,248203</t>
  </si>
  <si>
    <t>55,093746
33,246002</t>
  </si>
  <si>
    <t>55,094622
33,249119</t>
  </si>
  <si>
    <t>55,106304
33,237917</t>
  </si>
  <si>
    <t>55,102148
33,224712</t>
  </si>
  <si>
    <t>55,099495
33,229033</t>
  </si>
  <si>
    <t>56,159183
40,373792</t>
  </si>
  <si>
    <t>г. Сафоново, ул. Куйбышева, дом 5а,1,3,    ул.Дзержинского 3,7,9; ул.Ленинградская 3;</t>
  </si>
  <si>
    <t>55,153123
33,287097</t>
  </si>
  <si>
    <t>г. Сафоново, ул. Вахрушева, дома 16,18;            ул. Энгельса д.9,11,13, ул Коммунистическая дома 1,4а,  ул. Революционная дома.1,3,5; ул. Коммунистическая .4, МБУДО «ЦДТ»</t>
  </si>
  <si>
    <t>55.133422
33.241955</t>
  </si>
  <si>
    <t>55.136299
33.239134</t>
  </si>
  <si>
    <t>55.111655,
3.228045</t>
  </si>
  <si>
    <t>55.108920
33.245436</t>
  </si>
  <si>
    <t>55.115985
33.235698</t>
  </si>
  <si>
    <t>55.112247
33.228512</t>
  </si>
  <si>
    <t>55.097945
33.242256</t>
  </si>
  <si>
    <t>54.915725
33.311759</t>
  </si>
  <si>
    <t>55.089825
33.243478</t>
  </si>
  <si>
    <t>55.14373
33.65009</t>
  </si>
  <si>
    <t>55.121587
33.228773</t>
  </si>
  <si>
    <t>55.121838
33.230048</t>
  </si>
  <si>
    <t>55.093206
33.251908</t>
  </si>
  <si>
    <t>55.094864
33.241733</t>
  </si>
  <si>
    <t>55.121587 33.228773</t>
  </si>
  <si>
    <t>55.091593
33.245175</t>
  </si>
  <si>
    <t>55.097078
33.233064</t>
  </si>
  <si>
    <t>55.109173
33.248580</t>
  </si>
  <si>
    <t>55.092855
33.241304</t>
  </si>
  <si>
    <t>55.118817
33.221676</t>
  </si>
  <si>
    <t>55.117468
33.218806</t>
  </si>
  <si>
    <t>55.087981
33.241115</t>
  </si>
  <si>
    <t>55.144751
33.284648</t>
  </si>
  <si>
    <t>55.114183
33.224865</t>
  </si>
  <si>
    <t>55.110718
33.244583</t>
  </si>
  <si>
    <t>55.107478
33.247313</t>
  </si>
  <si>
    <t>55.119340
33.221991</t>
  </si>
  <si>
    <t>55.111212
33.208389</t>
  </si>
  <si>
    <t>55.114420
33.216465</t>
  </si>
  <si>
    <t>55.103801
33.265684</t>
  </si>
  <si>
    <t>55.118802
33.230129</t>
  </si>
  <si>
    <t>55.119631
33.232815</t>
  </si>
  <si>
    <t>55.111104
33.267831</t>
  </si>
  <si>
    <t>55.106634
33.276068</t>
  </si>
  <si>
    <t>55.112505
33.225736</t>
  </si>
  <si>
    <t>55.111104,
33.267831</t>
  </si>
  <si>
    <t>55.077277
33.253673</t>
  </si>
  <si>
    <t>55.111351
33.242606</t>
  </si>
  <si>
    <t>55.125376
33.230632</t>
  </si>
  <si>
    <t>55.091134
33.248966</t>
  </si>
  <si>
    <t>55.110532
33.240091</t>
  </si>
  <si>
    <t>55.113148
33.253395</t>
  </si>
  <si>
    <t>55.124676
33.218828</t>
  </si>
  <si>
    <t>55.099377
33.244394</t>
  </si>
  <si>
    <t>55.104970
33.261112</t>
  </si>
  <si>
    <t>55.110342
33.268577</t>
  </si>
  <si>
    <t>55.110527
33.199900</t>
  </si>
  <si>
    <t>55.160314
33.221738</t>
  </si>
  <si>
    <t>55.108967
33.247277</t>
  </si>
  <si>
    <t>55.147191
33.234126</t>
  </si>
  <si>
    <t>55.160314,
33.221738</t>
  </si>
  <si>
    <t>55.116217
33.225493</t>
  </si>
  <si>
    <t>55.104460
33.273679</t>
  </si>
  <si>
    <t>55.109507
33.252137</t>
  </si>
  <si>
    <t>55.092233
33.260419</t>
  </si>
  <si>
    <t>55.126355
33.249287</t>
  </si>
  <si>
    <t>55.321213
33.817869</t>
  </si>
  <si>
    <t>55.322202
33.811706</t>
  </si>
  <si>
    <t>55.315082
33.818490</t>
  </si>
  <si>
    <t>55.319340
33.810379</t>
  </si>
  <si>
    <t>55.323718
33.806416</t>
  </si>
  <si>
    <t>55.116421
33.052481</t>
  </si>
  <si>
    <t>55.119240
33.049603</t>
  </si>
  <si>
    <t>55.120047
33.044614</t>
  </si>
  <si>
    <t>55.121669
33.054713</t>
  </si>
  <si>
    <t>55.121338
33.047162</t>
  </si>
  <si>
    <t>55.133670
33.196830</t>
  </si>
  <si>
    <t>55.134577
33.188207</t>
  </si>
  <si>
    <t>55.132563
33.193032</t>
  </si>
  <si>
    <t>55.254142
33.232651</t>
  </si>
  <si>
    <t>55.257017
33.232401</t>
  </si>
  <si>
    <t>55.261977
33.250648</t>
  </si>
  <si>
    <t>55.262556
33.251897</t>
  </si>
  <si>
    <t>55.263315
33.250825</t>
  </si>
  <si>
    <t>55.258271
33.252377</t>
  </si>
  <si>
    <t>55.258577
33.255307</t>
  </si>
  <si>
    <t>55.258673
33.257593</t>
  </si>
  <si>
    <t>55.259273
33.263942</t>
  </si>
  <si>
    <t>55.257775
33.247699</t>
  </si>
  <si>
    <t>55.255728
33.247467</t>
  </si>
  <si>
    <t>55.262943
33.244204</t>
  </si>
  <si>
    <t>55.263475
33.160346</t>
  </si>
  <si>
    <t>55.260392
33.180472</t>
  </si>
  <si>
    <t>55.221242
33.327978</t>
  </si>
  <si>
    <t>55.216696
33.321990</t>
  </si>
  <si>
    <t>55.211096
33.315495</t>
  </si>
  <si>
    <t>55.219525
33.331187</t>
  </si>
  <si>
    <t>55.148262
33.252429</t>
  </si>
  <si>
    <t>55.149477
33.253615</t>
  </si>
  <si>
    <t>55.143482
33.622746</t>
  </si>
  <si>
    <t>55.141276
33.248728</t>
  </si>
  <si>
    <t>55.142118
33.634739</t>
  </si>
  <si>
    <t>55.136869
33.238420</t>
  </si>
  <si>
    <t>55.108742
33.276827</t>
  </si>
  <si>
    <t>55.182917
33.505741</t>
  </si>
  <si>
    <t>55.139231
33.237421</t>
  </si>
  <si>
    <t>55.143260
33.268496</t>
  </si>
  <si>
    <t>55.119929
 33.277335</t>
  </si>
  <si>
    <t>55.139230
33.637042</t>
  </si>
  <si>
    <t>55.182532
33.617434</t>
  </si>
  <si>
    <t>55.271231
33.667123</t>
  </si>
  <si>
    <t>55.180924
33.614545</t>
  </si>
  <si>
    <t>55.152747
33.345160</t>
  </si>
  <si>
    <t>55.121397
33.278197</t>
  </si>
  <si>
    <t>55.083575
33.071001</t>
  </si>
  <si>
    <t>55.146188
32.983793</t>
  </si>
  <si>
    <t>55.139792
33.232419</t>
  </si>
  <si>
    <t>55.134353
33.196136</t>
  </si>
  <si>
    <t>55.180377
33.459972</t>
  </si>
  <si>
    <t>55.220066
33.329907</t>
  </si>
  <si>
    <t>55.127780
33.146190</t>
  </si>
  <si>
    <t>55.104589
33.189210</t>
  </si>
  <si>
    <t>55.179812
33.505363</t>
  </si>
  <si>
    <t>55.182521
33.617949</t>
  </si>
  <si>
    <t>55.118423
33.051376</t>
  </si>
  <si>
    <t>55.147006
32.985284</t>
  </si>
  <si>
    <t>55.186515
33.274991</t>
  </si>
  <si>
    <t>55.174949
33.688413</t>
  </si>
  <si>
    <t>55.021978
33.027684</t>
  </si>
  <si>
    <t>55.139101
33.261498</t>
  </si>
  <si>
    <t xml:space="preserve">54.776991, 32.019658
54.777095, 32.021014
54.777609, 32.020646
54.777323, 32.019802
54.776934, 32.017223
54.777090, 32.022119
</t>
  </si>
  <si>
    <t xml:space="preserve">Смоленская область, г. Смоленск, Академика Петрова улица, д. 4,               Адемика Петрова улица, д.2, Академика петрова улица, д. 2а,          Академика Петрова улица, д.4а,  пер. Старо-Чернушенский, д. 2, Багратиона улица, д. 25                    </t>
  </si>
  <si>
    <t>54.776140, 32.019532
54.776191, 32.021356
54.776373, 32.020358</t>
  </si>
  <si>
    <t xml:space="preserve">54.776955
32.014942
</t>
  </si>
  <si>
    <t xml:space="preserve">54.777282
 32.012624
</t>
  </si>
  <si>
    <t>Смоленская область, г. Смоленск, Багратиона, д. 9, Багратиона, д.3а, Багратиона, д. 5, Багратиона, д. 11,Николаева, д. 32, Николаева, д. 34, Николаева, л. 34а</t>
  </si>
  <si>
    <t>Смоленская область, г. Смоленск, Багратиона, д. 15,  Багратиона, д. 13,  Багратиона, д. 15а, Багратиона, д. 19, Багратиона, д. 21</t>
  </si>
  <si>
    <t>54.773585, 32.025874
54.772541, 32.027509
54.773039, 32.026871
54.774010, 32.025317
54.771928, 32.027320
54.771928, 32.027320
54.772073, 32.025093</t>
  </si>
  <si>
    <t>54.774950, 32.024266
54.774488, 32.024643
54.775750, 32.023997
54.775548, 32.023296
54.776015, 32.023269</t>
  </si>
  <si>
    <t xml:space="preserve">
54.777308, 32.023835
54.777583, 32.025093</t>
  </si>
  <si>
    <t>Смоленская область, г. Смоленск, Багратиона, д. 8/1, Нарвская, д. 3</t>
  </si>
  <si>
    <t>Смоленская область, г. Смоленск, Багратиона, д. 10, Багратиона, д. 12/13, Нахимова, д. 11</t>
  </si>
  <si>
    <t>Смоленская область, г. Смоленск, Багратиона, д. 24, Багратиона, д. 22,  Багратиона, д.20а,  Багратиона, д.20б</t>
  </si>
  <si>
    <t xml:space="preserve">                                        54.784281, 32.022550
54.783829, 32.023476
54.784162, 32.024661
54.784499, 32.025434</t>
  </si>
  <si>
    <t xml:space="preserve">                                             54.783165, 32.022110
54.783180, 32.021508
54.781945, 32.022308
54.782210, 32.020897</t>
  </si>
  <si>
    <t>54.780018, 32.023431
54.780844, 32.023368
54.781015, 32.024069</t>
  </si>
  <si>
    <t>Смоленская область, г. Смоленск, Багратиона, д. 55, Багратиона, д. 55а, Нахимова, д. 12, Нахимова, д. 16</t>
  </si>
  <si>
    <t>Смоленская область, г. Смоленск, Багратиона, д. 57а,  Багратиона, д. 57б</t>
  </si>
  <si>
    <t>Смоленская область, г. Смоленск, Багратиона, д. 61,  Багратиона, д.59</t>
  </si>
  <si>
    <t>54.784909, 32.021984
54.785174, 32.021383</t>
  </si>
  <si>
    <t>Смоленская область, г. Смоленск, Багратиона, д. 65, 2-й Краснофлотский пер. д. 46</t>
  </si>
  <si>
    <t>54.785055, 32.020385
54.785486, 32.018750</t>
  </si>
  <si>
    <t>54.788834
32.043715</t>
  </si>
  <si>
    <t>54.789192
32.041738</t>
  </si>
  <si>
    <t>Смоленская область, г. Смоленск, Бакунина, д. 2, Бакунина, д. 4, Бакунина, д. 6, Бакунина д. 8, Бакунина, д. 10</t>
  </si>
  <si>
    <t>54.789524, 32.041316
54.789068, 32.040373
54.789026, 32.039816
54.788948, 32.039385
54.788424, 32.038693</t>
  </si>
  <si>
    <t>54.787754
32.039061</t>
  </si>
  <si>
    <t>Смоленская область, г. Смоленск, Бакунина, д. 10б, Бакунина, д.12</t>
  </si>
  <si>
    <t>54.786991, 32.039133
54.786238, 32.039025</t>
  </si>
  <si>
    <t>Смоленская область, г. Смоленск, Бакунина, д. 5, пер. Бакунина, д. 2</t>
  </si>
  <si>
    <t>54.787209, 32.040598
54.788019, 32.041469</t>
  </si>
  <si>
    <t>54.790158, 32.045179
54.790090, 32.043068
54.790184, 32.042331
54.790236, 32.041262
54.790407, 32.040373
54.790490, 32.039448</t>
  </si>
  <si>
    <t>54.790682
32.034920</t>
  </si>
  <si>
    <t xml:space="preserve">
54.785833
32.053533</t>
  </si>
  <si>
    <t>Смоленская область, г. Смоленск, Вишенки пос. д. 2а,  Вишенки пос., д.3</t>
  </si>
  <si>
    <t>Смоленская область, г. Смоленск, Воинов интернационалистов д. 2</t>
  </si>
  <si>
    <t xml:space="preserve">Смоленская область, г. Смоленск, Воробьева д. 28, Воробьева, д.30, Воробьева, д. 32, Воробьева, д.34,                  </t>
  </si>
  <si>
    <t>54.767970, 32.023943
54.768479, 32.023718
54.768833, 32.023188
54.769191, 32.023736</t>
  </si>
  <si>
    <t>Смоленская область, г. Смоленск, Водяной пер. д. 3, Водяной пер. д. 4,    Чуриловсктий пер., д.1, Чуриловсктий пер., д.1а</t>
  </si>
  <si>
    <t>54.778372, 32.041145
54.778970, 32.040714
54.779541, 32.040211
54.779193, 32.039951</t>
  </si>
  <si>
    <t>54.764599
32.001161</t>
  </si>
  <si>
    <t>54.766225
32.000865</t>
  </si>
  <si>
    <t>54.779494
32.048269</t>
  </si>
  <si>
    <t>Смоленская область, г. Смоленск, Глинки д. 2а, Глинки, д. 2б</t>
  </si>
  <si>
    <t>Смоленская область, г. Смоленск, Вяземская   2-я, д. 3, Вяземская 2-я, д.5,  Нахимова, д. 4, Нахимова, д. 6, Нахимова, д. 6а, Нахимова, д. 8, Нахимова, д. 10, Нахимова, д. 10а, Багратиона, д.14/12,     Багратиона, д. 16</t>
  </si>
  <si>
    <t>54.782552, 32.026144    54.783300, 32.026027    54.781727, 32.026377    54.781711, 32.025748    54.782210, 32.025721    54.782350, 32.025003    54.781716, 32.023979    54.782261, 32.023943    54.781711, 32.023404
54.782604, 32.023646</t>
  </si>
  <si>
    <t>Смоленская область, г. Смоленск, Глинки д. 9,          Коммунистическая, д. 10, Коммунистическая, д. 12, Коммунистическая, д. 14,  Большая Советская, д. 28/16</t>
  </si>
  <si>
    <t>Смоленская область, г. Смоленск, Гагарина проспект д. 4,         Гагарина проспект д. 6,         Гагарина проспект д. 8, Дзержинского, д. 3а,     пер. Смирнова, д. 3/4, пер. Смирнова, д.3/4а,   пер. Смирнова, д.5</t>
  </si>
  <si>
    <t>Смоленская область, г. Смоленск, Гагарина проспект д. 12/1,   Гагарина проспект д. 12а,  Гагарина проспект д. 12б,    Гагарина проспект д. 12в, Николаева, д. 3,                Октябрьской революции, д. 13а</t>
  </si>
  <si>
    <t>54.765602
32.043490</t>
  </si>
  <si>
    <t>54.763493
32.045457</t>
  </si>
  <si>
    <t xml:space="preserve">                                        54.760906, 32.044451
54.760776, 32.042331</t>
  </si>
  <si>
    <t>54.758293
32.041864</t>
  </si>
  <si>
    <t>Смоленская область, г. Смоленск, Гагарина проспект д. 70,Гагарина проспект д. 72,        Гагарина проспект д. 76</t>
  </si>
  <si>
    <t>Смоленская область, г. Смоленск, Гарабурды д. 17б,  Гарабурды д. 17в,   Гарабурды д. 19,     Гарабурды д. 19к1</t>
  </si>
  <si>
    <t>Смоленская область, г. Смоленск, Гарабурды д.21, Гарабурды д.21а, Гарабурды д.21б, Кловская, д.3</t>
  </si>
  <si>
    <t xml:space="preserve">54.772904,  32.002599    54.773647, 32.001718      54.773574, 32.003111     54.772811, 32.003991      </t>
  </si>
  <si>
    <t xml:space="preserve">54.773076
32.001691
</t>
  </si>
  <si>
    <t>54.770687
32.002329</t>
  </si>
  <si>
    <t>54.771886
32.009992</t>
  </si>
  <si>
    <t>54.771886
32.007315</t>
  </si>
  <si>
    <t xml:space="preserve">54.769970
32.004072
</t>
  </si>
  <si>
    <t>54.773470
32.000371</t>
  </si>
  <si>
    <t>54.773621
32.001072</t>
  </si>
  <si>
    <t>54.778419
32.046005</t>
  </si>
  <si>
    <t xml:space="preserve">54.780335
32.038891
</t>
  </si>
  <si>
    <t xml:space="preserve">54.788081
32.036160
</t>
  </si>
  <si>
    <t xml:space="preserve">54.789057
32.036286
</t>
  </si>
  <si>
    <t xml:space="preserve">54.777500, 32.037400
54.778061, 32.037876
</t>
  </si>
  <si>
    <t>54.746176
32.042017</t>
  </si>
  <si>
    <t xml:space="preserve">54.746108
32.040660
</t>
  </si>
  <si>
    <t>Смоленская область, г. Смоленск, Дохтурова д.1, Николаева, д.6, Октябрьской революции, д. 18,  Октябрьской революции, д. 20, Октябрьской революции, д. 22</t>
  </si>
  <si>
    <t>Смоленская область, г. Смоленск, Дохтурова д.27, 3-я линия Красноармейской Слободы, д. 21</t>
  </si>
  <si>
    <t>Смоленская область, г. Смоленск, Кирова д. 2/57,  Кирова д. 2а,  Кирова д. 4, Кирова д. 6, Кирова д. 8, Воробьева, д. 36</t>
  </si>
  <si>
    <t xml:space="preserve">                                                                                      54.768407, 32.028874
54.767913, 32.028407
54.768588, 32.030276
54.768625, 32.031722</t>
  </si>
  <si>
    <t>Смоленская область, г. Смоленск, Кирова д.14,     Кирова д.14а,Кирова д.18, Кирова д.22</t>
  </si>
  <si>
    <t xml:space="preserve">54.768609
32.032899
</t>
  </si>
  <si>
    <t>54.771154
32.034471</t>
  </si>
  <si>
    <t xml:space="preserve">
54.768656
32.037956</t>
  </si>
  <si>
    <t>54.769206, 32.040328
54.769845, 32.040202
54.769217, 32.041289
54.769773, 32.040903</t>
  </si>
  <si>
    <t>Смоленская область, г. Смоленск, Кирова д.29, Кирова д.29а, Кирова д.31, Кирова д.31а</t>
  </si>
  <si>
    <t>Смоленская область, г. Смоленск, Кирова д.41,   Кирова д.41а, Кирова д.43, Гагарина проспект, д. 18,  Гагарина проспект, д. 20а, Октябрьской революции, д. 21</t>
  </si>
  <si>
    <t>54.760329
32.034633</t>
  </si>
  <si>
    <t>54.760433
32.033752</t>
  </si>
  <si>
    <t>54.760963
32.030797</t>
  </si>
  <si>
    <t>54.732569
32.052150</t>
  </si>
  <si>
    <t>54.732387
32.050955</t>
  </si>
  <si>
    <t>Смоленская область, г. Смоленск, Козлова д.3а, Козлова д.5, Коненкова, д.2/12, Коненкова, д.4, Коненкова, д.8, Ленина, д.7/2, Ленина, д.9, Ленина, д.11, Ленина, д.13, Ленина, д.15, Большая Советская, д.14, Большая Советская, д. 16/17</t>
  </si>
  <si>
    <t xml:space="preserve">54.780439
32.047200
</t>
  </si>
  <si>
    <t>54.775200
32.029890</t>
  </si>
  <si>
    <t>54.775106
 32.028677</t>
  </si>
  <si>
    <t>54.764121
32.035657</t>
  </si>
  <si>
    <t xml:space="preserve">54.764246
 32.036537
</t>
  </si>
  <si>
    <t>54.761498
 32.034624</t>
  </si>
  <si>
    <t>54.759233
32.036447</t>
  </si>
  <si>
    <t>54.777147
31.998565</t>
  </si>
  <si>
    <t>54.777661
31.998673</t>
  </si>
  <si>
    <t>54.776420
31.997389</t>
  </si>
  <si>
    <t xml:space="preserve">54.774821
32.001197
</t>
  </si>
  <si>
    <t xml:space="preserve">54.774306
32.001224
</t>
  </si>
  <si>
    <t>54.77847
 32.000982</t>
  </si>
  <si>
    <t>Смоленская область, г. Смоленск, Кловская д.48, Кловская д.50, Кловская д.52</t>
  </si>
  <si>
    <t>Смоленская область, г. Смоленск, Кловская   д.54, Кловская   д.56,  Кловская   д.58</t>
  </si>
  <si>
    <t>54.787323
32.037705</t>
  </si>
  <si>
    <t>54.766968
32.006201</t>
  </si>
  <si>
    <t xml:space="preserve">54.768516
32.004458
</t>
  </si>
  <si>
    <t xml:space="preserve">54.771855
31.987220
</t>
  </si>
  <si>
    <t>54.773855
31.986914</t>
  </si>
  <si>
    <t>54.773325
31.986178</t>
  </si>
  <si>
    <t>54.772967
31.985423</t>
  </si>
  <si>
    <t>Смоленская область, г. Смоленск, 1-й Краснинский пер.  д.21,    1-й Краснинский пер.  д.21а</t>
  </si>
  <si>
    <t xml:space="preserve">54.774265
32.035657
</t>
  </si>
  <si>
    <t>54.775407
32.035926</t>
  </si>
  <si>
    <t xml:space="preserve">54.778186 
32.042322
</t>
  </si>
  <si>
    <t xml:space="preserve">Смоленская область, г. Смоленск, 2-я линия Красноармейской Слободы.  д.3,  2-я линия Красноармейской Слободы.  д.5, 3-я линия Красноармейской Слободы.  д.9, 3-я линия Красноармейской Слободы.  д.11, 3-я линия Красноармейской Слободы.  д.13            </t>
  </si>
  <si>
    <t xml:space="preserve">54.777609, 32.042466
54.778196, 32.042304
54.777048, 32.042205
 54.777261, 32.041595
54.777474, 32.040562 </t>
  </si>
  <si>
    <t>54.778212
32.042998</t>
  </si>
  <si>
    <t>54.777345
32.042306</t>
  </si>
  <si>
    <t>54.769809, 32.038154
54.770027, 32.038918</t>
  </si>
  <si>
    <t xml:space="preserve">54.788881, 32.010746
54.787936, 32.011555
54.787785, 32.011079
54.788491, 32.010702                                                        </t>
  </si>
  <si>
    <t xml:space="preserve">Смоленская область, г. Смоленск, Мало-Краснофлотская д.29, Мало-Краснофлотская д.29а,  Мало-Краснофлотская д.29б,   Мало-Краснофлотская д.29в      </t>
  </si>
  <si>
    <t>Смоленская область, г. Смоленск, Мало-Краснофлотская д.31,       Мало-Краснофлотская д.31а, 
Мало-Краснофлотская д.33, 
Мало-Краснофлотская д.33а, Мало-Краснофлотская д.35,      4-й Краснофлотский пер., д. 1, 4-й Краснофлотский пер., д. 3</t>
  </si>
  <si>
    <t xml:space="preserve">                                        54.788533, 32.009489
54.788170, 32.010046
54.788320, 32.008779
54.787957, 32.009139
54.788086, 32.007926
54.787619, 32.008186
54.787599, 32.008734</t>
  </si>
  <si>
    <t>Смоленская область, г. Смоленск, Ново-Краснофлотская д.7,           Ново-Краснофлотская д.9, Ново-Краснофлотская д.13, Ново-Краснофлотская д.15</t>
  </si>
  <si>
    <t>Смоленская область, г. Смоленск, 1-й Краснофлотский пер. д.13, Больничный пер. д. 2, Больничный пер. д. 7</t>
  </si>
  <si>
    <t xml:space="preserve">54.786669
32.007477
</t>
  </si>
  <si>
    <t xml:space="preserve">
54.787837, 32.013244
54.787583, 32.012085
54.787105, 32.012795
54.787209, 32.011366</t>
  </si>
  <si>
    <t>54.789820, 32.024293
54.790111, 32.025398
54.790417, 32.025865</t>
  </si>
  <si>
    <t xml:space="preserve">54.787521
32.024985
</t>
  </si>
  <si>
    <t>Смоленская область, г. Смоленск, 2-й Краснофлотский пер. д.36,  2-й Краснофлотский пер. д.38, 2-й Краснофлотский пер. д.40</t>
  </si>
  <si>
    <t>54.786041, 32.016343
54.785709, 32.016846
54.785184, 32.017178</t>
  </si>
  <si>
    <t>54.784743
32.017798</t>
  </si>
  <si>
    <t>Смоленская область, г. Смоленск, 4-й Краснофлотский пер. д.5, 4-й Краснофлотский пер. д.8</t>
  </si>
  <si>
    <t>54.785024, 32.008824
54.784696, 32.009112</t>
  </si>
  <si>
    <t>54.786659
32.006560</t>
  </si>
  <si>
    <t>Смоленская область, г. Смоленск, Марины Расковой  д.4,            Марины Расковой  д.2, пер.З.Космодемьянской д.1, пер. З.Космодемьянской д.5</t>
  </si>
  <si>
    <t>54.769696, 32.013884
54.769492, 32.012669
54.769264, 32.017987
54.769918, 32.016559</t>
  </si>
  <si>
    <t>54.765358
32.029243</t>
  </si>
  <si>
    <t>Смоленская область, г. Смоленск, Маяковского д.5а, Маяковского д.5б, Маяковского д.5,Маяковского д.6/1, Маяковского д.8а, Маяковского д.8б, Коммунистическая, д. 3, Коммунистическая, д. 5,   Большая Советская, д. 18/18, Большая Советская, д. 20, Большая Советская, д. 22, Большая Советская, д. 24</t>
  </si>
  <si>
    <t>54.731732, 32.042349
54.733120, 32.043257</t>
  </si>
  <si>
    <t>Смоленская область, г. Смоленск, пос. Миловидово д.51,                    пос. Миловидово д.21, пос. Миловидово д.20, пос. Миловидово д.19, пос. Миловидово д.18</t>
  </si>
  <si>
    <t>Смоленская область, г. Смоленск, Нахимова д.22, Нахимова д.20а,  Нахимова д.18</t>
  </si>
  <si>
    <t>54.782537, 32.018499
54.781971, 32.017789
54.781555, 32.019272</t>
  </si>
  <si>
    <t>54.781026
32.026494</t>
  </si>
  <si>
    <t xml:space="preserve">54.779452
32.013540
</t>
  </si>
  <si>
    <t>54.780704
32.009336</t>
  </si>
  <si>
    <t>54.779769
32.008635</t>
  </si>
  <si>
    <t xml:space="preserve">54.781654
32.007180
</t>
  </si>
  <si>
    <t>54.777843
32.026063</t>
  </si>
  <si>
    <t>54.778622
32.026063</t>
  </si>
  <si>
    <t>54.779395
32.028264</t>
  </si>
  <si>
    <t xml:space="preserve">54.774327
32.044505
</t>
  </si>
  <si>
    <t>Смоленская область, г. Смоленск, Николаева д.7, Николаева д.9, Николаева д.9а</t>
  </si>
  <si>
    <t xml:space="preserve">Смоленская область, г. Смоленск, Николаева д.13, Николаева д.15,  Николаева д.17, иколаева д.19 </t>
  </si>
  <si>
    <t xml:space="preserve">54.775516
32.038936
</t>
  </si>
  <si>
    <t>54.773377, 32.040418
54.773273, 32.039636
54.773185, 32.038531
54.772053, 32.038145</t>
  </si>
  <si>
    <t>54.773289
32.035729</t>
  </si>
  <si>
    <t>54.772702, 32.032234
54.772541, 32.031318
54.773044, 32.029979
54.773096, 32.031444
54.773387, 32.031084</t>
  </si>
  <si>
    <t>Смоленская область, г. Смоленск, Николаева д.24, Николаева, д. 26, Ново-Чернушенский пер. д. 1/2, Ново Чернушенский пер. д. 2, Ново-Чернушенский пер. д. 3</t>
  </si>
  <si>
    <t>Смоленская область, г. Смоленск, Николаева д.36, Николаева д.38, Николаева д.38а</t>
  </si>
  <si>
    <t>Смоленская область, г. Смоленск, Николаева д.40, Николаева д.42,  Николаева д.44, Николаева д.48</t>
  </si>
  <si>
    <t xml:space="preserve">
54.770391, 32.022308
54.770006, 32.021221
54.769560, 32.019487
54.768755, 32.016325</t>
  </si>
  <si>
    <t>Смоленская область, г. Смоленск, Николаева д.47, Николаева д.47а, Николаева д.47б, Николаева д.47г, Николаева д.47д, Николаева д.47е</t>
  </si>
  <si>
    <t>Смоленская область, г. Смоленск, Николаева д.49, Николаева д.51,  Кирова, д.1, Кирова, д.3, Кирова, д.5, Кирова, д.7</t>
  </si>
  <si>
    <t>Смоленская область, г. Смоленск, Николаева д.61/38, Николаева д.63,   Николаева д.65, Николаева д.67,  Нколаева д.69, Николаева д.69а</t>
  </si>
  <si>
    <t xml:space="preserve">
54.767851
32.018041</t>
  </si>
  <si>
    <t xml:space="preserve">
54.773611
32.032028</t>
  </si>
  <si>
    <t>Смоленская область, г. Смоленск, Нормандия-Неман д.4, Нормандия-Неман д.6</t>
  </si>
  <si>
    <t xml:space="preserve">
54.772556, 32.021535
54.772832, 32.022155</t>
  </si>
  <si>
    <t xml:space="preserve">
54.772053
32.018517</t>
  </si>
  <si>
    <t xml:space="preserve">
54.773865
32.019873</t>
  </si>
  <si>
    <t>Смоленская область, г. Смоленск, Октябрьской революции д.24, Октябрьской революции д.26, Октябрьской революции д.28, 2-я Краснинская д. 7</t>
  </si>
  <si>
    <t>Смоленская область, г. Смоленск, 2-я Краснинская д. 9</t>
  </si>
  <si>
    <t xml:space="preserve">
54.776342
32.015013</t>
  </si>
  <si>
    <t xml:space="preserve">
54.778455
32.014528</t>
  </si>
  <si>
    <t xml:space="preserve">
54.783284
32.043804</t>
  </si>
  <si>
    <t xml:space="preserve">
54.776384
32.044505</t>
  </si>
  <si>
    <t xml:space="preserve">
54.772603, 32.042664
54.772141, 32.042601
54.771679, 32.042502
54.772001, 32.041720</t>
  </si>
  <si>
    <t xml:space="preserve">
54.772603
32.042664</t>
  </si>
  <si>
    <t xml:space="preserve">                                        54.771466, 32.041738
54.771279, 32.042457
54.770770, 32.041631</t>
  </si>
  <si>
    <t>54.770282
32.042628</t>
  </si>
  <si>
    <t xml:space="preserve">54.775833
32.009857
</t>
  </si>
  <si>
    <t xml:space="preserve">54.787410
 32.051598
</t>
  </si>
  <si>
    <t xml:space="preserve">
54.787837
32.016496</t>
  </si>
  <si>
    <t xml:space="preserve">
54.784400
32.048070</t>
  </si>
  <si>
    <t xml:space="preserve">
54.784863
32.042718</t>
  </si>
  <si>
    <t>Смоленская область, г. Смоленск, Пржевальского д..8, Пржевальского д..10, Пржевальского д..12, Бакунина, д. 7, Бакунина д. 9, Бакунина, д. 11, Бакунина, д. 13, Воровского, д.23</t>
  </si>
  <si>
    <t>Смоленская область, г. Смоленск, Пржевальского д.9/27,     Кирила и Мефодия, д.1,  Карла Маркса, д. 12а</t>
  </si>
  <si>
    <t xml:space="preserve">                                         54.783850, 32.042044
54.783393, 32.041801
54.783326, 32.042574</t>
  </si>
  <si>
    <t>Смоленская область, г. Смоленск, Пригородная д.1, Ново-Киевский пер., д. 4а, Кирова, д. 30,  Кирова,д. 32, Кирова, д. 34</t>
  </si>
  <si>
    <t>Смоленская область, г. Смоленск, Студенческая д.3, Войкова, д. 1</t>
  </si>
  <si>
    <t>Смоленская область, г. Смоленск, Пригородная д.5,Пригородная д.9, Ново-Киевская, д. 5, Ново-Киевская, д. 7</t>
  </si>
  <si>
    <t>Смоленская область, г. Смоленск, пер. Ульянова д.5, Дзержинского д.19а, Дзержинского д. 21</t>
  </si>
  <si>
    <t>Смоленская область, г. Смоленск, пер. Ульянова д..7, пер. Ульянова д..9</t>
  </si>
  <si>
    <t xml:space="preserve">54.764838
32.039205
</t>
  </si>
  <si>
    <t xml:space="preserve">
54.749969
32.036896</t>
  </si>
  <si>
    <t xml:space="preserve">
54.777251
32.017259</t>
  </si>
  <si>
    <t xml:space="preserve">54.777438
32.018463
</t>
  </si>
  <si>
    <t xml:space="preserve">54.766885
32.018337
</t>
  </si>
  <si>
    <t>54.779785, 32.035944
54.779063, 32.035809</t>
  </si>
  <si>
    <t>Смоленская область, г. Смоленск,Черняховского д.1,Кирова, д. 11/3, Кирова, д. 13,  Кирова, д.13а</t>
  </si>
  <si>
    <t>Смоленская область, г. Смоленск, Черняховского д.8,              Черняховского, д.10,    Воробьева, д. 16/12, Воробьева, д. 18, Воробьева, д. 20, Воробьева, д. 22, Воробьева, д. 24,      Воробьева, д. 26,  Воробьева, д. 26а</t>
  </si>
  <si>
    <t>54.766563
32.025551</t>
  </si>
  <si>
    <t>54.764023
32.028030</t>
  </si>
  <si>
    <t>Смоленская область, г. Смоленск,Черняховского д.24, Черняховского д.24а,Черняховского д.26а, Черняховского д.26б, Черняховского д.28</t>
  </si>
  <si>
    <t>Смоленская область, г. Смоленск, Черняховского д.20в,       Черняховского д.20г, Черняховского д.24б, Черняховского д.24в, Черняховского д.38,Черняховского д.40,Черняховского д.42,Черняховского д.44</t>
  </si>
  <si>
    <t>54.766230
32.030887</t>
  </si>
  <si>
    <t xml:space="preserve">
54.784863
31.999976</t>
  </si>
  <si>
    <t xml:space="preserve">54.746035
32.025233
</t>
  </si>
  <si>
    <t xml:space="preserve">54.792137
32.009141
</t>
  </si>
  <si>
    <t xml:space="preserve">54.792486
32.010849
</t>
  </si>
  <si>
    <t>54.749969
32.036896</t>
  </si>
  <si>
    <t>54.788429
32.002743</t>
  </si>
  <si>
    <t>54.844101
32.034374</t>
  </si>
  <si>
    <t>54.840542
32.037807</t>
  </si>
  <si>
    <t>54.800651
31.859623</t>
  </si>
  <si>
    <t>54.799527
31.927091</t>
  </si>
  <si>
    <t>54.843745
32.032995</t>
  </si>
  <si>
    <t>54.794243
31.981612</t>
  </si>
  <si>
    <t>54.797667
31.995149</t>
  </si>
  <si>
    <t>54.816588
31.985429</t>
  </si>
  <si>
    <t>54.794992
31.973639</t>
  </si>
  <si>
    <t>54.805759
31.975626</t>
  </si>
  <si>
    <t>54.803317
31.973802</t>
  </si>
  <si>
    <t>54.798236
31.993776</t>
  </si>
  <si>
    <t>54.795243
31.990085</t>
  </si>
  <si>
    <t>54.805605
31.972805</t>
  </si>
  <si>
    <t>54.795668
31.965495</t>
  </si>
  <si>
    <t>54.796492
31.936892</t>
  </si>
  <si>
    <t>54.820915
31.896186</t>
  </si>
  <si>
    <t>54.797519
 31969529</t>
  </si>
  <si>
    <t>54.798607
31.996737</t>
  </si>
  <si>
    <t>54.823561
31.892968</t>
  </si>
  <si>
    <t>54.795936
31.987038</t>
  </si>
  <si>
    <t>54.812904
31.889534</t>
  </si>
  <si>
    <t>54.836563
32.041369</t>
  </si>
  <si>
    <t>54.817058
31.969185</t>
  </si>
  <si>
    <t>54.800611
31.980343</t>
  </si>
  <si>
    <t>54.813695
31.873870</t>
  </si>
  <si>
    <t>54.793684
31.956826</t>
  </si>
  <si>
    <t>54.803082
31.978522</t>
  </si>
  <si>
    <t>54.796876
31.978412</t>
  </si>
  <si>
    <t>54.803306
31.941848</t>
  </si>
  <si>
    <t>54.810925
31.939531</t>
  </si>
  <si>
    <t>54.830928
32.031496</t>
  </si>
  <si>
    <t>54.793932
31.970602</t>
  </si>
  <si>
    <t>54.804793
31.969863</t>
  </si>
  <si>
    <t>54.817108
31.977168</t>
  </si>
  <si>
    <t>54.799226
31.985493</t>
  </si>
  <si>
    <t>54794055
31.987982</t>
  </si>
  <si>
    <t>54.840888
32.026392</t>
  </si>
  <si>
    <t>54.836563
32.016049</t>
  </si>
  <si>
    <t>54.797816
31.863271</t>
  </si>
  <si>
    <t>54.815303
31.912537</t>
  </si>
  <si>
    <t>54.818764
31.899791</t>
  </si>
  <si>
    <t>54.797024
31.985622</t>
  </si>
  <si>
    <t>54.839310
32.020061</t>
  </si>
  <si>
    <t>54.789336
31.882432</t>
  </si>
  <si>
    <t>54.800975
31.988827</t>
  </si>
  <si>
    <t>54.797810
31.931902</t>
  </si>
  <si>
    <t>54.838471
 32.036757</t>
  </si>
  <si>
    <t>54.839911
32.012168</t>
  </si>
  <si>
    <t>54.833251
32.039824</t>
  </si>
  <si>
    <t>54.794179
31.992918</t>
  </si>
  <si>
    <t>54.80223
31.898332</t>
  </si>
  <si>
    <t>54.798335
31.980815</t>
  </si>
  <si>
    <t>54.821200
32.051132</t>
  </si>
  <si>
    <t>54.811346
32.036026</t>
  </si>
  <si>
    <t>54.801369
32.156387</t>
  </si>
  <si>
    <t>54.814306
 32.122201</t>
  </si>
  <si>
    <t>54.817596
32.127307</t>
  </si>
  <si>
    <t>54.818353
32.122865</t>
  </si>
  <si>
    <t>54.812731
32.122865</t>
  </si>
  <si>
    <t>54.812904
32.096011</t>
  </si>
  <si>
    <t>54.784032
31.812388</t>
  </si>
  <si>
    <t>54.789403
 31.881916</t>
  </si>
  <si>
    <t>54.805639
31.863399</t>
  </si>
  <si>
    <t>54.802903
 31.996200</t>
  </si>
  <si>
    <t>54.802826
31.996583</t>
  </si>
  <si>
    <t>54.801862
 31.997305</t>
  </si>
  <si>
    <t>54.815774
 31.971659</t>
  </si>
  <si>
    <t>54.816092
32.009704</t>
  </si>
  <si>
    <t>54.814327
32.011233</t>
  </si>
  <si>
    <t>54.83874
32.036155</t>
  </si>
  <si>
    <t>54.811547
32.009761</t>
  </si>
  <si>
    <t>54.809944
32.013668</t>
  </si>
  <si>
    <t>54.809159
32.016160</t>
  </si>
  <si>
    <t>54.811579
32,011347</t>
  </si>
  <si>
    <t>54.816223
32.012706</t>
  </si>
  <si>
    <t>54.824028
32.058358</t>
  </si>
  <si>
    <t>54.823703
32.059646</t>
  </si>
  <si>
    <t>54.818669
32.059265</t>
  </si>
  <si>
    <t>54.821991
32.065380</t>
  </si>
  <si>
    <t>54.821200
32.063792</t>
  </si>
  <si>
    <t>54.822108
32.064286</t>
  </si>
  <si>
    <t>54.807828
32.037716</t>
  </si>
  <si>
    <t xml:space="preserve">54.808563
32.037233 </t>
  </si>
  <si>
    <t>54.809506
32.037083</t>
  </si>
  <si>
    <t>54.799759
32.037525</t>
  </si>
  <si>
    <t>54.800552
32.030721</t>
  </si>
  <si>
    <t>54.828217
32.043809</t>
  </si>
  <si>
    <t>54.828053
32.048339</t>
  </si>
  <si>
    <t>54.812249
32.049781</t>
  </si>
  <si>
    <t>54.800996
32.035286</t>
  </si>
  <si>
    <t>54.810781
32.04826</t>
  </si>
  <si>
    <t>54.801690
32.043681</t>
  </si>
  <si>
    <t>54.810394
32.045396</t>
  </si>
  <si>
    <t>54.807004
32.029271</t>
  </si>
  <si>
    <t>54.807444
32.027634</t>
  </si>
  <si>
    <t>54.799429
32.052655</t>
  </si>
  <si>
    <t>54.802251
32.041158</t>
  </si>
  <si>
    <t>54.811520
32.021818</t>
  </si>
  <si>
    <t>54.806978
32.026206</t>
  </si>
  <si>
    <t>54.812704
32.025712</t>
  </si>
  <si>
    <t>54.812753
32.026495</t>
  </si>
  <si>
    <t>54.809314
32.025262</t>
  </si>
  <si>
    <t>54.808756
32.025498</t>
  </si>
  <si>
    <t>54.814308
32.021185</t>
  </si>
  <si>
    <t>54.813664
32.021131</t>
  </si>
  <si>
    <t>54.806485
 32.025638</t>
  </si>
  <si>
    <t>54.808059
32.023642</t>
  </si>
  <si>
    <t>54.807055
32.021969</t>
  </si>
  <si>
    <t>54.808046
32.020864</t>
  </si>
  <si>
    <t>54.806962
32.019941</t>
  </si>
  <si>
    <t>54.811397
32.024769</t>
  </si>
  <si>
    <t>54.810889
32.024855</t>
  </si>
  <si>
    <t>54.811564
32.023052</t>
  </si>
  <si>
    <t>54.808150
32.019383</t>
  </si>
  <si>
    <t>54.809501
32.019662</t>
  </si>
  <si>
    <t>54.810251
32.016304</t>
  </si>
  <si>
    <t>54.810815
32.017430</t>
  </si>
  <si>
    <t>54.813975
32.043388</t>
  </si>
  <si>
    <t>54.807363
32.017430</t>
  </si>
  <si>
    <t>54.809736
 32.016905</t>
  </si>
  <si>
    <t>54.810684
32.019083</t>
  </si>
  <si>
    <t>54.809210
 32.018557</t>
  </si>
  <si>
    <t>54.805827,
2.007631</t>
  </si>
  <si>
    <t>54.806093
32.009219</t>
  </si>
  <si>
    <t>54.818387
32.064105</t>
  </si>
  <si>
    <t>54.809812
32.041366</t>
  </si>
  <si>
    <t>54.836078
31.952425</t>
  </si>
  <si>
    <t>54.804513
32.157368</t>
  </si>
  <si>
    <t>54.803713
32.145276</t>
  </si>
  <si>
    <t>54.812580
32.126933</t>
  </si>
  <si>
    <t>54.811878
32.082652</t>
  </si>
  <si>
    <t>54.803146
32.069993</t>
  </si>
  <si>
    <t>54.795823
32.027923</t>
  </si>
  <si>
    <t>54.796856
31.894774</t>
  </si>
  <si>
    <t>54.796613
31.814512</t>
  </si>
  <si>
    <t>54.804897
32.149096</t>
  </si>
  <si>
    <t>54.803880
32.147079</t>
  </si>
  <si>
    <t>54.812775
32.131034</t>
  </si>
  <si>
    <t>54.819382
 32.126292</t>
  </si>
  <si>
    <t>54.813598
32.109208</t>
  </si>
  <si>
    <t>54.804842
32.093200</t>
  </si>
  <si>
    <t>54.805140
32.080287</t>
  </si>
  <si>
    <t>54.792296
31.980571</t>
  </si>
  <si>
    <t>54.792389
31.977792</t>
  </si>
  <si>
    <t>54.797195
31.908013</t>
  </si>
  <si>
    <t>54.796358
31.906017</t>
  </si>
  <si>
    <t>54.806129
32.133923</t>
  </si>
  <si>
    <t>54.814135
32.062505</t>
  </si>
  <si>
    <t>54.799123
31.908496</t>
  </si>
  <si>
    <t>54.819418
32.127714</t>
  </si>
  <si>
    <t>54.818898
32.128251</t>
  </si>
  <si>
    <t>54.784265
31.858877</t>
  </si>
  <si>
    <t>54.781317
31.844498</t>
  </si>
  <si>
    <t>54.804706
31.965827</t>
  </si>
  <si>
    <t>54.810070
32.190417</t>
  </si>
  <si>
    <t>54.810921
32.177948</t>
  </si>
  <si>
    <t>54.818453
32.063712</t>
  </si>
  <si>
    <t>54.819365
32.067127</t>
  </si>
  <si>
    <t>54.811209
32.006453</t>
  </si>
  <si>
    <t>54.813780
 32.032183</t>
  </si>
  <si>
    <t>54.800243
 32.049877</t>
  </si>
  <si>
    <t>54.810446
32.020789</t>
  </si>
  <si>
    <t>54.811016
32.021980</t>
  </si>
  <si>
    <t>54.809213
32.020864</t>
  </si>
  <si>
    <t>54.802824
32.041711</t>
  </si>
  <si>
    <t>54.804101
32.038900</t>
  </si>
  <si>
    <t>54.804101
 32.038900</t>
  </si>
  <si>
    <t>54.801613
32.151552</t>
  </si>
  <si>
    <t>54.801855
32.154857</t>
  </si>
  <si>
    <t>54.801948
32.157689</t>
  </si>
  <si>
    <t>54.816827
32.123379</t>
  </si>
  <si>
    <t>54.816238
32.124291</t>
  </si>
  <si>
    <t>54.812917
32.127596</t>
  </si>
  <si>
    <t>54.812235
32.127585</t>
  </si>
  <si>
    <t>54.813747
32.122017</t>
  </si>
  <si>
    <t>54.811641
32.120150</t>
  </si>
  <si>
    <t>54.818937
32.119319</t>
  </si>
  <si>
    <t>54.812434
32.131913</t>
  </si>
  <si>
    <t>54.804350
32.147320</t>
  </si>
  <si>
    <t>54.803606
32.143640</t>
  </si>
  <si>
    <t>54.803602
32.085089</t>
  </si>
  <si>
    <t>54.806645
32.097266</t>
  </si>
  <si>
    <t>54.819375
32.124024</t>
  </si>
  <si>
    <t>54.819325
32.124764</t>
  </si>
  <si>
    <t>54.818762
32.127081</t>
  </si>
  <si>
    <t>54.803649
32.164344</t>
  </si>
  <si>
    <t>54.806161
32.045225</t>
  </si>
  <si>
    <t>54.804588
 31.997991</t>
  </si>
  <si>
    <t>54.811684
32.026191</t>
  </si>
  <si>
    <t>54.810029
32.027167</t>
  </si>
  <si>
    <t>54.808455
32.028712</t>
  </si>
  <si>
    <t>54.807067
32.029259</t>
  </si>
  <si>
    <t>54.810197
32.022640</t>
  </si>
  <si>
    <t>54.807753
32.001933</t>
  </si>
  <si>
    <t>54.807332
31.999411</t>
  </si>
  <si>
    <t>54.809402
32.003478</t>
  </si>
  <si>
    <t>54.809409
32.003568</t>
  </si>
  <si>
    <t>54.811403
32.008778</t>
  </si>
  <si>
    <t>54.809569
32.010237</t>
  </si>
  <si>
    <t>54.807351
32.013756</t>
  </si>
  <si>
    <t>54.803384
32.002158</t>
  </si>
  <si>
    <t>54.800796
32.032619</t>
  </si>
  <si>
    <t>54.799835
32.029958</t>
  </si>
  <si>
    <t>54.798205
32.013575</t>
  </si>
  <si>
    <t>54.798938
32.025846</t>
  </si>
  <si>
    <t>54.800122
32.029494</t>
  </si>
  <si>
    <t>54.800699
32.007797</t>
  </si>
  <si>
    <t>54.799913
32.004756</t>
  </si>
  <si>
    <t>54.799498
32.000808</t>
  </si>
  <si>
    <t>54.801140
32.010099</t>
  </si>
  <si>
    <t>54.802268
32.012202</t>
  </si>
  <si>
    <t>54.804512
32.005228</t>
  </si>
  <si>
    <t>54.804326
 32.007996</t>
  </si>
  <si>
    <t>54.805826
 32.007631</t>
  </si>
  <si>
    <t>54.806092
32.004842</t>
  </si>
  <si>
    <t>54.788544
31.953628</t>
  </si>
  <si>
    <t>54.800448
32.042186</t>
  </si>
  <si>
    <t>54.801669
32.051670</t>
  </si>
  <si>
    <t>54.798532
32.050146</t>
  </si>
  <si>
    <t>54.799183
32.048623</t>
  </si>
  <si>
    <t>54.798415
32.042025</t>
  </si>
  <si>
    <t>54.799506
32.044793</t>
  </si>
  <si>
    <t>54.799177
 32.041070</t>
  </si>
  <si>
    <t>54.799425
32.037733</t>
  </si>
  <si>
    <t>54.805352
32.064814</t>
  </si>
  <si>
    <t>54.794033
32.050396</t>
  </si>
  <si>
    <t>54.793407
32.052166</t>
  </si>
  <si>
    <t>54.796934
32.050535</t>
  </si>
  <si>
    <t>54.801587
32.069147</t>
  </si>
  <si>
    <t>54.803668
32.042754</t>
  </si>
  <si>
    <t>54.803507
32.039782</t>
  </si>
  <si>
    <t>54.799554
32.050042</t>
  </si>
  <si>
    <t>54.799858
32.048229</t>
  </si>
  <si>
    <t>54.800404
32.046405</t>
  </si>
  <si>
    <t>54.803667
32.047100</t>
  </si>
  <si>
    <t>54.804268
32.045319</t>
  </si>
  <si>
    <t>54.804907
32.045598</t>
  </si>
  <si>
    <t>54.802676
32.044815</t>
  </si>
  <si>
    <t>54.805626
32.047015</t>
  </si>
  <si>
    <t>54.808772
32.041196</t>
  </si>
  <si>
    <t>54.798422
31.888764</t>
  </si>
  <si>
    <t>54.799873
31.893013</t>
  </si>
  <si>
    <t>54.788470
31.883169</t>
  </si>
  <si>
    <t>54.796913
31.894570</t>
  </si>
  <si>
    <t>54.808663
31.902160</t>
  </si>
  <si>
    <t>54.799808
31.896661</t>
  </si>
  <si>
    <t>54.798430
31.870696</t>
  </si>
  <si>
    <t>54.783855
31.809809</t>
  </si>
  <si>
    <t>54.784295
31.806944</t>
  </si>
  <si>
    <t>54.784394
31.800882</t>
  </si>
  <si>
    <t>54.783328
31.809497</t>
  </si>
  <si>
    <t>54.782559
31.805184</t>
  </si>
  <si>
    <t>54.781325
31.802953</t>
  </si>
  <si>
    <t>54.781337
31.803060</t>
  </si>
  <si>
    <t>54.807479
31.866499</t>
  </si>
  <si>
    <t>54.796332
31.814220</t>
  </si>
  <si>
    <t>54.794231
31.810647</t>
  </si>
  <si>
    <t>54.803255
31.904467</t>
  </si>
  <si>
    <t>54.803218
31.907835</t>
  </si>
  <si>
    <t>54.804377
31.906054</t>
  </si>
  <si>
    <t>54.787201
31.816380</t>
  </si>
  <si>
    <t>54.799618
31.881150</t>
  </si>
  <si>
    <t>54.807720
32.040594</t>
  </si>
  <si>
    <t>54.809926
32.039596</t>
  </si>
  <si>
    <t>54.812857
 32.043137</t>
  </si>
  <si>
    <t>54.821810
32.050797</t>
  </si>
  <si>
    <t>54.810720
32.048716</t>
  </si>
  <si>
    <t>54.815578
32.045132</t>
  </si>
  <si>
    <t>54.810391
32.043748</t>
  </si>
  <si>
    <t>54.811785
32.040701</t>
  </si>
  <si>
    <t>54.812938
32.041474</t>
  </si>
  <si>
    <t>54.815732
32.040487</t>
  </si>
  <si>
    <t>54.817665
32.035584</t>
  </si>
  <si>
    <t>54.811241
32.046172</t>
  </si>
  <si>
    <t>54.810600
32.053285</t>
  </si>
  <si>
    <t>54.810516
32.053017</t>
  </si>
  <si>
    <t>54.809563
32.049741</t>
  </si>
  <si>
    <t>54.815029
32.027541</t>
  </si>
  <si>
    <t>54.814986
32.029097</t>
  </si>
  <si>
    <t>54.815054
32.034311</t>
  </si>
  <si>
    <t>54.815531
32.032905</t>
  </si>
  <si>
    <t>54.814570
32.033849</t>
  </si>
  <si>
    <t>54.814106
32.046627</t>
  </si>
  <si>
    <t>54.813697
32.032970</t>
  </si>
  <si>
    <t>54.817445
32.055715</t>
  </si>
  <si>
    <t>54.818046
32.058139</t>
  </si>
  <si>
    <t>54.818833
32.059824</t>
  </si>
  <si>
    <t>54.819676
32.063085</t>
  </si>
  <si>
    <t>54.819682
32.064008</t>
  </si>
  <si>
    <t>54.820103
32.064673</t>
  </si>
  <si>
    <t>54.821894
32.065918</t>
  </si>
  <si>
    <t>54.822024
32.066948</t>
  </si>
  <si>
    <t>54.821423
32.068439</t>
  </si>
  <si>
    <t>54.818399
32.063751</t>
  </si>
  <si>
    <t>54.818839
32.064491</t>
  </si>
  <si>
    <t>54.819682
32.066562</t>
  </si>
  <si>
    <t>54.820475
32.067034</t>
  </si>
  <si>
    <t>54.819930
32.068267</t>
  </si>
  <si>
    <t>54.821156
32.070499</t>
  </si>
  <si>
    <t>54.813056
32.050311</t>
  </si>
  <si>
    <t>54.812814
32.048530</t>
  </si>
  <si>
    <t>54.814389
32.050311</t>
  </si>
  <si>
    <t>54.819835
32.051705</t>
  </si>
  <si>
    <t>54.793923
32.040587</t>
  </si>
  <si>
    <t>54.798043
32.072328</t>
  </si>
  <si>
    <t>54.805036
32.081238</t>
  </si>
  <si>
    <t>54.802853
32.071685</t>
  </si>
  <si>
    <t>54.803888
32.070087</t>
  </si>
  <si>
    <t>54.803994
32.062599</t>
  </si>
  <si>
    <t>54.805991
32.055565</t>
  </si>
  <si>
    <t>54.812008
32.057937</t>
  </si>
  <si>
    <t>54.801847
32.029621</t>
  </si>
  <si>
    <t>54.800217
32.017755</t>
  </si>
  <si>
    <t>54.810871
31.998154</t>
  </si>
  <si>
    <t>54.809495
 31.994334</t>
  </si>
  <si>
    <t>54.799201
32.004390</t>
  </si>
  <si>
    <t>54.798371
32.014775</t>
  </si>
  <si>
    <t>54.792848
31.909359</t>
  </si>
  <si>
    <t>54.784180
31.856923</t>
  </si>
  <si>
    <t>54.804067
32.011755</t>
  </si>
  <si>
    <t>54,803270
32,031402</t>
  </si>
  <si>
    <t>54.835936
32.060444</t>
  </si>
  <si>
    <t>54,797878
32,001769</t>
  </si>
  <si>
    <t>54.805568
32.152970</t>
  </si>
  <si>
    <t>54.805174
32.069738</t>
  </si>
  <si>
    <t>54.804628
31.998709</t>
  </si>
  <si>
    <t>54.804291
32.070101</t>
  </si>
  <si>
    <t>54.790207
31.969017</t>
  </si>
  <si>
    <t>54.794137
31.909893</t>
  </si>
  <si>
    <t>54.813070
32.013938</t>
  </si>
  <si>
    <t>54.813491
32.014684</t>
  </si>
  <si>
    <t>54.812202
32.012351</t>
  </si>
  <si>
    <t>54.811812
32.013445</t>
  </si>
  <si>
    <t>54.811350
32.015113</t>
  </si>
  <si>
    <t>54.810771
32.015870</t>
  </si>
  <si>
    <t>54.808542
32.024231</t>
  </si>
  <si>
    <t xml:space="preserve">54.7943033
31.90483, </t>
  </si>
  <si>
    <t>54.799617
32.026143</t>
  </si>
  <si>
    <t>54.833228
31.954088</t>
  </si>
  <si>
    <t>54.795106
31.893103</t>
  </si>
  <si>
    <t xml:space="preserve">п. Нижняя Дубровенка, оз. 
Дубровенское
</t>
  </si>
  <si>
    <t xml:space="preserve">г. Смоленск, п. Красный бор, 
ул. Красноборская, в районе 
оз. Ключевое
</t>
  </si>
  <si>
    <t>п. Нижняя Дубровенка, оз. 
Дубровенское</t>
  </si>
  <si>
    <t>пос. Красный бор, ул. 
Промкасса, в районе оз. 
Ключевое</t>
  </si>
  <si>
    <t>54.791211
31.948024</t>
  </si>
  <si>
    <t>54.791228
 31.948536</t>
  </si>
  <si>
    <t>554.797575
31.903258</t>
  </si>
  <si>
    <t>54.762349, 
32.08349</t>
  </si>
  <si>
    <t>54.765605, 
32.095979</t>
  </si>
  <si>
    <t>54.753799, 
32.110044</t>
  </si>
  <si>
    <t>54.753459
32.111096</t>
  </si>
  <si>
    <t>54.752951
 32.105077</t>
  </si>
  <si>
    <t>54.763264
32.082264</t>
  </si>
  <si>
    <t>54.766272
32.086160</t>
  </si>
  <si>
    <t>54.765605
32.095979</t>
  </si>
  <si>
    <t>54.762349
32.08349</t>
  </si>
  <si>
    <t>54.753799
32.110044</t>
  </si>
  <si>
    <t>54.752951
32.105077</t>
  </si>
  <si>
    <t>54.780325
32.066379</t>
  </si>
  <si>
    <t>54.780064
32.065843</t>
  </si>
  <si>
    <t>54.774327
32.059579</t>
  </si>
  <si>
    <t>54.773995
32.060010</t>
  </si>
  <si>
    <t>54.758864
32.046931</t>
  </si>
  <si>
    <t>54.789687
32.066952</t>
  </si>
  <si>
    <t>54.792052
32.064304</t>
  </si>
  <si>
    <t>54.775672
32.066047</t>
  </si>
  <si>
    <t>54.764418
32.068580</t>
  </si>
  <si>
    <t>54.764239
 32.069936</t>
  </si>
  <si>
    <t>54.765830
32.070125</t>
  </si>
  <si>
    <t>54.794887
 32.083375</t>
  </si>
  <si>
    <t>54.753139
32.108313</t>
  </si>
  <si>
    <t>54.777770
32.073907</t>
  </si>
  <si>
    <t>54.765446
32.064744</t>
  </si>
  <si>
    <t>54.766496
32.069076</t>
  </si>
  <si>
    <t>54.766121
32.067672</t>
  </si>
  <si>
    <t>54.762168
32.103408</t>
  </si>
  <si>
    <t>54.763581
32.105734</t>
  </si>
  <si>
    <t>54.764059
32.107082</t>
  </si>
  <si>
    <t>54.763588
32.107307</t>
  </si>
  <si>
    <t>54.761077
32.110226</t>
  </si>
  <si>
    <t>54.760593
32.111138</t>
  </si>
  <si>
    <t>54.778429
32.065077</t>
  </si>
  <si>
    <t>54.754370
 32.110900</t>
  </si>
  <si>
    <t>54.754531
32.109346</t>
  </si>
  <si>
    <t>54.761794
32.110909</t>
  </si>
  <si>
    <t>54.758880
32.111448</t>
  </si>
  <si>
    <t>54.758376
32.111897</t>
  </si>
  <si>
    <t>54.758246
32.112427</t>
  </si>
  <si>
    <t>54.758044
32.113038</t>
  </si>
  <si>
    <t>54.756802
32.112193</t>
  </si>
  <si>
    <t>54.753061
 32.111052</t>
  </si>
  <si>
    <t>54.763202
32.096949</t>
  </si>
  <si>
    <t>54.759358
32.105366</t>
  </si>
  <si>
    <t>54.757025
 32.104665</t>
  </si>
  <si>
    <t>54.755555
 32.107288</t>
  </si>
  <si>
    <t>54.755196
32.108753</t>
  </si>
  <si>
    <t>54.754573
32.107980</t>
  </si>
  <si>
    <t>54.754111
32.108007</t>
  </si>
  <si>
    <t>54.756189
32.115095</t>
  </si>
  <si>
    <t>54.761190
32.082187</t>
  </si>
  <si>
    <t>54.773216
32.080626</t>
  </si>
  <si>
    <t>54.769944
32.054746</t>
  </si>
  <si>
    <t>54.772629
32.080025</t>
  </si>
  <si>
    <t>54.754926
32.102339</t>
  </si>
  <si>
    <t>54.754693
 32.101854</t>
  </si>
  <si>
    <t>54.765976
32.074401</t>
  </si>
  <si>
    <t>54.770661
32.061411</t>
  </si>
  <si>
    <t>54.768048
32.092323</t>
  </si>
  <si>
    <t>54.767726
32.090822</t>
  </si>
  <si>
    <t>54.767305
 32.090008</t>
  </si>
  <si>
    <t>54.771045
32.066217</t>
  </si>
  <si>
    <t>54.771279
32.066541</t>
  </si>
  <si>
    <t>54.768048
 32.092323</t>
  </si>
  <si>
    <t>54.759155
32.101458</t>
  </si>
  <si>
    <t>54.757067
32.108106</t>
  </si>
  <si>
    <t>54.753274
32.109184</t>
  </si>
  <si>
    <t>54.758454
32.110792</t>
  </si>
  <si>
    <t>54.758033
32.111187</t>
  </si>
  <si>
    <t>54.757545
32.111537</t>
  </si>
  <si>
    <t>54.756267
32.109157</t>
  </si>
  <si>
    <t>54.756272
32.109974</t>
  </si>
  <si>
    <t>54.759696
32.107513</t>
  </si>
  <si>
    <t>54.752412
32.108295</t>
  </si>
  <si>
    <t>54.752759
32.107501</t>
  </si>
  <si>
    <t>54.752349
32.110846</t>
  </si>
  <si>
    <t>54.761509
32.056668</t>
  </si>
  <si>
    <t>54.757586
32.094146</t>
  </si>
  <si>
    <t>54.758355
 32.094092</t>
  </si>
  <si>
    <t>54.758298
32.093445</t>
  </si>
  <si>
    <t>54.754989
 32.090247</t>
  </si>
  <si>
    <t xml:space="preserve">54.755285
32.092053
</t>
  </si>
  <si>
    <t>54.755306
32.092826</t>
  </si>
  <si>
    <t>54.763649
32.109687</t>
  </si>
  <si>
    <t>54.763711
32.096652</t>
  </si>
  <si>
    <t>54.758771
32.100129</t>
  </si>
  <si>
    <t>54.758415
32.101547</t>
  </si>
  <si>
    <t>54.756449
32.106184</t>
  </si>
  <si>
    <t>54.763446
32.078336</t>
  </si>
  <si>
    <t>54.779058
32.054629</t>
  </si>
  <si>
    <t>54.783663
32.054872</t>
  </si>
  <si>
    <t>54.757269
32.103210</t>
  </si>
  <si>
    <t>54.757269
 32.103210</t>
  </si>
  <si>
    <t>54.781010
32.065139</t>
  </si>
  <si>
    <t>54.762916
32.103219</t>
  </si>
  <si>
    <t>54.765056
32.105851</t>
  </si>
  <si>
    <t>54.758911
32.048143</t>
  </si>
  <si>
    <t>54.771471
32.090885</t>
  </si>
  <si>
    <t>54.759379
32.113729</t>
  </si>
  <si>
    <t>54.766916
32.100614</t>
  </si>
  <si>
    <t>54.761727
 32.082836</t>
  </si>
  <si>
    <t>54.755248
 32.104234</t>
  </si>
  <si>
    <t>54.757846
32.103345</t>
  </si>
  <si>
    <t>54.759929
32.105231</t>
  </si>
  <si>
    <t>54.753653
32.104423</t>
  </si>
  <si>
    <t>54.762324
32.105671</t>
  </si>
  <si>
    <t>54.756039
32.111767</t>
  </si>
  <si>
    <t>54.755259
32.112121</t>
  </si>
  <si>
    <t>54.756823
32.113415</t>
  </si>
  <si>
    <t>54.755477
32.110163</t>
  </si>
  <si>
    <t>54.756495
32.110837</t>
  </si>
  <si>
    <t>54.766848
32.087238</t>
  </si>
  <si>
    <t>54.767477
32.075093</t>
  </si>
  <si>
    <t>54.776233
32.061088</t>
  </si>
  <si>
    <t>54.759940
32.047757</t>
  </si>
  <si>
    <t>214018  г.Смоленск, пр-т Гагарина, д.29/1
214018  г.Смоленск, ул. 2-я Киевская, д.3</t>
  </si>
  <si>
    <t xml:space="preserve">
214018  г.Смоленск,б-р Гагарина, д.3, 7
</t>
  </si>
  <si>
    <t>214018  г.Смоленск, пр-т Гагарина, д.39</t>
  </si>
  <si>
    <t>214018  г.Смоленск, б-р Гагарина, д.2
214018  г.Смоленск,б-р Гагарина, д.4;6
214018  г.Смоленск,ул. Урицкого, д.3</t>
  </si>
  <si>
    <t xml:space="preserve">214018  г.Смоленск,б-р Гагарина, д.10
214000  г.Смоленск, ул. Тенишевой, д.6а, 4а,8;10                       </t>
  </si>
  <si>
    <t xml:space="preserve">214018  г.Смоленск, ул. 2-я Киевская, д.7
214018  г.Смоленск,  ул. 2-я Киевская, д. 5;9
                         </t>
  </si>
  <si>
    <t xml:space="preserve">214018  г.Смоленск, ул. 2-я Киевская, д.13
214018  г.Смоленск,ул. 2-я Киевская, д.11;15                         </t>
  </si>
  <si>
    <t>214000  г.Смоленск, ул. Тенишевой, д.25
214000  г.Смоленск, ул. Тенишевой, д.21</t>
  </si>
  <si>
    <t xml:space="preserve">214019  г.Смоленск, пр-д Маршала Конева, д.28В
214019  г.Смоленск, пр-д
Маршала Конева, д.28А;28Б                         </t>
  </si>
  <si>
    <t>214020  г.Смоленск,ул. Попова, д.34
214020  г.Смоленск, ул. Попова, д.36</t>
  </si>
  <si>
    <t xml:space="preserve">214020  г.Смоленск,ул. Попова, д.40А                </t>
  </si>
  <si>
    <t>54.769518
32.097218</t>
  </si>
  <si>
    <t xml:space="preserve">214020  г.Смоленск,ул. Попова, д.38
214020  г.Смоленск,ул. Попова, д.38Ак1;38к2                       </t>
  </si>
  <si>
    <t xml:space="preserve">
214019  г.Смоленск, ул. 25 Сентября, д. 54, 56
214031  г.Смоленск, ул. Рыленкова, д.1;3;5</t>
  </si>
  <si>
    <t xml:space="preserve">214031  г.Смоленск, пр-т Строителей, д.20
214031  г.Смоленск, пр-т Строителей,д.18; 18А                        
</t>
  </si>
  <si>
    <t xml:space="preserve">214031  г.Смоленск, пр-т Строителей, д.4к1
214031  г.Смоленск, пр-т Строителей, д.4к2
</t>
  </si>
  <si>
    <t xml:space="preserve">54.771471
32.090885
</t>
  </si>
  <si>
    <t>54.767705
32.082989</t>
  </si>
  <si>
    <t xml:space="preserve">214031  г.Смоленск, пр-т Строителей, д.6
214031  г.Смоленск, пр-т Строителей, д.8Б;8В                       
</t>
  </si>
  <si>
    <t xml:space="preserve">214031  г.Смоленск, пр-т Строителей, д.14А
214031  г.Смоленск, пр-т Строителей, д.14Б;14В                        
</t>
  </si>
  <si>
    <t xml:space="preserve">214031  г.Смоленск, ул. Рыленкова, д.6А к.1
214031  г.Смоленск, ул. Рыленкова, д.6А к.2
214031  г.Смоленск, пр-т Строителей, д.12
</t>
  </si>
  <si>
    <t xml:space="preserve">214031  г.Смоленск, ул. Рыленкова, д.11
214031  г.Смоленск, ул. Рыленкова, д.13
214031  г.Смоленск, пр-т Строителей, д.10А
</t>
  </si>
  <si>
    <t xml:space="preserve">
54.767524
32.095193</t>
  </si>
  <si>
    <t>54.766134
 32.091290</t>
  </si>
  <si>
    <t>54.761499
32.081849</t>
  </si>
  <si>
    <t>54.763678
32.080573</t>
  </si>
  <si>
    <t xml:space="preserve">
214035  г.Смоленск, ул.Соколовского д.2;4;4А;4Б             
</t>
  </si>
  <si>
    <t xml:space="preserve">214035  г.Смоленск, ул.Соколовского, д.6;.8А;10;10А                 
</t>
  </si>
  <si>
    <t xml:space="preserve">214035  г.Смоленск, ул.Соколовского, д.14А;14Б;14В;16                     
</t>
  </si>
  <si>
    <t xml:space="preserve">214035  г.Смоленск,ул.Соколовского 5;.5А;5Б;5В;5Г                       
</t>
  </si>
  <si>
    <t xml:space="preserve">214035  г.Смоленск,ул.Соколовского, д.7;9А;9Б                       
</t>
  </si>
  <si>
    <t xml:space="preserve">214035  г.Смоленск,ул.Соколовского, д.18к1, 18к2                    
</t>
  </si>
  <si>
    <r>
      <t>54.763771
32.</t>
    </r>
    <r>
      <rPr>
        <sz val="11"/>
        <rFont val="Times New Roman"/>
        <family val="1"/>
        <charset val="204"/>
      </rPr>
      <t>131991</t>
    </r>
  </si>
  <si>
    <t xml:space="preserve">214020  г.Смоленск,ул.Смольянинова, д.15к1, д.15к2                    
</t>
  </si>
  <si>
    <t>54.778789
32.059809</t>
  </si>
  <si>
    <t>54.782657
32.055649</t>
  </si>
  <si>
    <t>54.783900
32.053938</t>
  </si>
  <si>
    <t>54.786534
32.053964</t>
  </si>
  <si>
    <t>214014  г.Смоленск, 
ул. Ф. Энгельса, д.6
214014  г.Смоленск, 
ул. Герцена, д. 7
214014  г.Смоленск, 
ул. 8 Марта, д.5</t>
  </si>
  <si>
    <t>54.765754
32.097014</t>
  </si>
  <si>
    <t xml:space="preserve">214031  г.Смоленск, пр-т Строителей, д.1, 3,  5      </t>
  </si>
  <si>
    <t>214031  г.Смоленск, пр-т Строителей, д.11</t>
  </si>
  <si>
    <t>214031  г.Смоленск, пр-т Строителей, д.17, 19</t>
  </si>
  <si>
    <t xml:space="preserve">
214020  г.Смоленск, ул.Попова, д.44, 46, 46А, 46Б</t>
  </si>
  <si>
    <t>214020  г.Смоленск, ул.Попова, д.52, 54</t>
  </si>
  <si>
    <t xml:space="preserve">
214020  г.Смоленск, ул.Попова, д.60;64;68                     </t>
  </si>
  <si>
    <t xml:space="preserve">214031  г.Смоленск, ул. Рыленкова,д.15, 17 
                       </t>
  </si>
  <si>
    <t xml:space="preserve">214031  г.Смоленск, ул. Рыленкова, д.23
                                                 </t>
  </si>
  <si>
    <t xml:space="preserve">
214031  г.Смоленск, ул. Рыленкова, д.27;29;33;35
214036  г.Смоленск, ул. П.Алексеева, д.3
                                                 </t>
  </si>
  <si>
    <t xml:space="preserve">
214036  г.Смоленск, ул. П.Алексеева, д.5; 9; 11к1</t>
  </si>
  <si>
    <t xml:space="preserve">214036  г.Смоленск, ул. П.Алексеева, д.11к3
д.11к4; 13;15/70
214020  г.Смоленск, ул.Попова, д.66
</t>
  </si>
  <si>
    <t>214020  г.Смоленск, ул. Шевченко, д.67;67А;69;71;73</t>
  </si>
  <si>
    <t xml:space="preserve">214020  г.Смоленск, ул. Шевченко, д.46, 48
</t>
  </si>
  <si>
    <t xml:space="preserve">
214020  г.Смоленск, ул. Шевченко, д.50;52;54А
214020  г.Смоленск,  ул. Румянцева, д.2/54</t>
  </si>
  <si>
    <t xml:space="preserve">214020  г.Смоленск, ул. Шевченко, д.,61, 63
</t>
  </si>
  <si>
    <t>54.763000
32.097581</t>
  </si>
  <si>
    <t>214020  г.Смоленск,ул. Шевченко, д.73А</t>
  </si>
  <si>
    <t>214020  г.Смоленск,  ул. Шевченко, д.73Б</t>
  </si>
  <si>
    <t>214020  г.Смоленск,  ул. Шевченко, д.65А
214020  г.Смоленск, ул. Шевченко, д.73В</t>
  </si>
  <si>
    <t>214020  г.Смоленск, ул. Шевченко, д.73Б</t>
  </si>
  <si>
    <t>214020  г.Смоленск, ул. Шевченко, д.93Д
214020  г.Смоленск, ул. Шевченко, д.93В</t>
  </si>
  <si>
    <t xml:space="preserve">
214020  г.Смоленск, ул. Шевченко, д.91А;91Б;93А;93Г</t>
  </si>
  <si>
    <t>214020  г.Смоленск, ул. Шевченко, д.93
214020  г.Смоленск, ул. Шевченко, д.93Б</t>
  </si>
  <si>
    <t>214020  г.Смоленск, ул. Шевченко, д.87</t>
  </si>
  <si>
    <t xml:space="preserve">
214020  г.Смоленск, ул. Шевченко,
 д.76;78;80;82;84/2
214020  г.Смоленск, ул. Ломоносова, д.3;1/74
214020  г.Смоленск, ул. Попова, д.4;4А;6
</t>
  </si>
  <si>
    <t>54.777374
32.075776</t>
  </si>
  <si>
    <t>54.777613
32.074849</t>
  </si>
  <si>
    <t>54.779976
32.077648</t>
  </si>
  <si>
    <t>54.783980
32.086205</t>
  </si>
  <si>
    <t xml:space="preserve">214020  г.Смоленск, ул.Попова, д.6, 8,10
</t>
  </si>
  <si>
    <t>214020  г.Смоленск, ул.Попова, д.14;14А;16;18;20;20А</t>
  </si>
  <si>
    <t>214020  г.Смоленск, ул.Попова, д.22,;24;26;28
214020  г.Смоленск, ул. Ломоносова, д.23;23А;25</t>
  </si>
  <si>
    <t>214020  г.Смоленск, ул.Ломоносова, д.10А; 6; 6А;6Б; 4; 2/72
214020  г.Смоленск, ул. Шевченко, д.66;68;70</t>
  </si>
  <si>
    <t xml:space="preserve">
214020  г.Смоленск, ул.Ломоносова, д.12; 14; 16,16Б
</t>
  </si>
  <si>
    <t xml:space="preserve">214020  г.Смоленск, ул.Ломоносова, д.1; 3; 5; 7;9
</t>
  </si>
  <si>
    <t xml:space="preserve">
 214020  г.Смоленск, ул.Ломоносова, д.15,15А;15Б;17;17А; 17Б
</t>
  </si>
  <si>
    <t>Г. Смоленск, ул. Ломоносова, между д. 6Б и д. 6А</t>
  </si>
  <si>
    <t xml:space="preserve">Г. Смоленск, ул. Ломоносова, вблизи д.16Б </t>
  </si>
  <si>
    <t>Г. Смоленск, ул. Ломоносова, между д.7 и д.5</t>
  </si>
  <si>
    <t>Г. Смоленск, ул. Ломоносова, между д.15 и д.15А</t>
  </si>
  <si>
    <t>Г. Смоленск, ул. Ломоносова,вблизи д.21</t>
  </si>
  <si>
    <t xml:space="preserve">214020  г.Смоленск, ул.Ломоносова, д.19,19а,21,21а
</t>
  </si>
  <si>
    <t>Г. Смоленск, ул. Румянцева, между д.11 и д.13</t>
  </si>
  <si>
    <t>Г. Смоленск, ул. Румянцева, вблизи д.19</t>
  </si>
  <si>
    <t>Г. Смоленск,ул. Румянцева, вблизи д.15</t>
  </si>
  <si>
    <t>Г. Смоленск, ул. Румянцева, вблизи д.1А</t>
  </si>
  <si>
    <t xml:space="preserve">  г.Смоленск,
ул.Смольянинова, вблизи д. 3А
</t>
  </si>
  <si>
    <t>214019
г.Смоленск, 
ул. Крупской,
вблизи д. 30</t>
  </si>
  <si>
    <t xml:space="preserve">
г.Смоленск, 
ул. Крупской,
вблизи д. 43/2</t>
  </si>
  <si>
    <t>214020  г.Смоленск, ул.Румянцева, д.1А
214020  г.Смоленск,
ул.Румянцева, д.1,;3;5;7
214020  г.Смоленск, ул. Шевченко, д.58;60;62</t>
  </si>
  <si>
    <t>54.768872
32.077219</t>
  </si>
  <si>
    <t xml:space="preserve">54.769172
32.075962
</t>
  </si>
  <si>
    <t>54.781810
32.092556</t>
  </si>
  <si>
    <t>214031  г.Смоленск, ул.Смольянинова, д. 3А</t>
  </si>
  <si>
    <t>214020  г.Смоленск,
ул.Румянцева, д.15</t>
  </si>
  <si>
    <t>214020  г.Смоленск,
ул.Румянцева, д.19</t>
  </si>
  <si>
    <t>214020  г.Смоленск,
ул.Румянцева, д.11,13,9</t>
  </si>
  <si>
    <t xml:space="preserve">
г.Смоленск, 
ул. Крупской,
вблизи д. 56</t>
  </si>
  <si>
    <t xml:space="preserve">
г.Смоленск, 
ул. Крупской,
вблизи д. 61А</t>
  </si>
  <si>
    <t xml:space="preserve">
г.Смоленск, 
ул. Крупской,
вблизи д. 62</t>
  </si>
  <si>
    <t xml:space="preserve">
г.Смоленск, 
ул. Крупской,
вблизи д. 65</t>
  </si>
  <si>
    <t xml:space="preserve">
г.Смоленск, 
ул. Крупской,
вблизи д. 71</t>
  </si>
  <si>
    <t>214019 г.Смоленск, 
ул. Крупской ,
 д. 53; 55;57; 59; 61; 61А</t>
  </si>
  <si>
    <t>54.764581, 32.064855
54.764193, 32.065181
54.763829, 32.065496
54.763491, 32.065730
54.763152, 32.066093
54.763455, 32.067042</t>
  </si>
  <si>
    <t>214019 г.Смоленск, 
ул. Крупской , д. 62
214019 г.Смоленск, 
ул. Крупской ,
 д. 60; 64</t>
  </si>
  <si>
    <t>214019 г.Смоленск, 
ул. Крупской , д. 65
214019 г.Смоленск, 
ул. Крупской , д. 63/2</t>
  </si>
  <si>
    <t>214019 г.Смоленск, 
ул. Крупской , д. 71
214019 г.Смоленск, 
ул. Крупской ,
 д. 73; 73А
214019 г.Смоленск, 
ул. Молодежная , д.16; 12/4; 14</t>
  </si>
  <si>
    <t>214019 г.Смоленск, 
ул. М.Октябрьской ,
 д. 6; 6А;6Б;  6В; 10А; 10В; 10Г</t>
  </si>
  <si>
    <t>54.763219, 32.062045
54.763581, 32.061988
54.763839, 32.061646
54.764248, 32.061337
54.762974, 32.060345
54.763540, 32.059902</t>
  </si>
  <si>
    <t>54.760902, 32.068004
54.760790, 32.069292
54.760890, 32.069871
54.761194, 32.070565
54.762087, 32.069777
54.761843, 32.070037</t>
  </si>
  <si>
    <t xml:space="preserve">
г.Смоленск, 
ул. Микр.Южный,
вблизи д. 29Б</t>
  </si>
  <si>
    <t>214009 г.Смоленск, 
ул. Микр.Южный , д. 39</t>
  </si>
  <si>
    <t>54.732967
32.095619</t>
  </si>
  <si>
    <t>54.768573
 32.070835</t>
  </si>
  <si>
    <t>54.733083
 32.090930</t>
  </si>
  <si>
    <t>54.739623
32.094507</t>
  </si>
  <si>
    <t>214009 г.Смоленск, 
ул. Озёрная, д. 4
214009 г.Смоленск, 
ул. Озёрная, д.1; 2; 3
214009  г.Смоленск, 
Берёзовая ,
 д.5; 7; 9; 12</t>
  </si>
  <si>
    <t>54.712810, 32.104279
54.712035, 32.103391
54.711868, 32.102899
54.711682, 32.102318
54.711463, 32.103030</t>
  </si>
  <si>
    <t>214014 г.Смоленск, 
ул. Тенишевой, д. 31
214014 г.Смоленск, 
ул. Тенишевой, д. 27; 29
214014 г.Смоленск, 
2-й Рославльский переулок , д.5</t>
  </si>
  <si>
    <t>214019 г.Смоленск, 
ул. Верхнерославльская , д.13
214019 г.Смоленск, 
ул. Верхнерославльская, д.15</t>
  </si>
  <si>
    <t>54.761374
32.081686</t>
  </si>
  <si>
    <t>54.761374
 32.081686</t>
  </si>
  <si>
    <t>54.765960
32.092951</t>
  </si>
  <si>
    <t>54.764101
 32.089232</t>
  </si>
  <si>
    <t>54.768085
32.084516</t>
  </si>
  <si>
    <t>54.766828
32.074958</t>
  </si>
  <si>
    <t>54.767134
32.075614</t>
  </si>
  <si>
    <t>54.767191
 32.078488</t>
  </si>
  <si>
    <t>54.767669
32.079575</t>
  </si>
  <si>
    <t>54.767503
32.082216</t>
  </si>
  <si>
    <t>54.767430
32.076288</t>
  </si>
  <si>
    <t>54.767695
32.078920</t>
  </si>
  <si>
    <t>54.767617
32.080366</t>
  </si>
  <si>
    <t>214031 
г.Смоленск, 
пр-т Строителей д. 19</t>
  </si>
  <si>
    <t>214031 
г.Смоленск, 
пр-т Строителей д. 5</t>
  </si>
  <si>
    <t>214031 
г.Смоленск, 
пр-т Строителей д. 7</t>
  </si>
  <si>
    <t>54.761986
32.084720</t>
  </si>
  <si>
    <t>54.766038
32.082513</t>
  </si>
  <si>
    <t>54.764714
32.094694</t>
  </si>
  <si>
    <t>54.766469
32.098530</t>
  </si>
  <si>
    <t>54.766298
32.096634</t>
  </si>
  <si>
    <t>54.698000
55.805061</t>
  </si>
  <si>
    <t>54.763638
32.103057</t>
  </si>
  <si>
    <t>54.764584
32.103165</t>
  </si>
  <si>
    <t>54.765072
 32.105115</t>
  </si>
  <si>
    <t>54.762184
32.101189</t>
  </si>
  <si>
    <t>54.762916
32.102433</t>
  </si>
  <si>
    <t>54.768401
32.099796</t>
  </si>
  <si>
    <t>54.767446
32.101620</t>
  </si>
  <si>
    <t>54.765456
32.101009</t>
  </si>
  <si>
    <t>54.766506
32.103938</t>
  </si>
  <si>
    <t>54.764360
32.109049</t>
  </si>
  <si>
    <t>54.763644
32.110891</t>
  </si>
  <si>
    <t>54.761410
32.111888</t>
  </si>
  <si>
    <t>54.762984
32.098871</t>
  </si>
  <si>
    <t>54.762044
32.100632</t>
  </si>
  <si>
    <t>54.760615
32.103174</t>
  </si>
  <si>
    <t>54.761093
32.104450</t>
  </si>
  <si>
    <t>54.760111
32.112454</t>
  </si>
  <si>
    <t>54.759592
32.111537</t>
  </si>
  <si>
    <t>54.760132
32.108232</t>
  </si>
  <si>
    <t>54.759836
32.109929</t>
  </si>
  <si>
    <t>54.758376
32.105465</t>
  </si>
  <si>
    <t>54.755726
32.105465</t>
  </si>
  <si>
    <t>54.754583
32.106974</t>
  </si>
  <si>
    <t>54.762407
32.110361</t>
  </si>
  <si>
    <t>54.761768
32.104342</t>
  </si>
  <si>
    <t>54.762023
32.105285</t>
  </si>
  <si>
    <t>54.761519
32.105168</t>
  </si>
  <si>
    <t>54.757119
32.105896</t>
  </si>
  <si>
    <t>54.755181
32.106633</t>
  </si>
  <si>
    <t>54.772156
32.069730</t>
  </si>
  <si>
    <t>54.767129
32.063055</t>
  </si>
  <si>
    <t>54.769731
32.058555</t>
  </si>
  <si>
    <t>54.766017
32.063981</t>
  </si>
  <si>
    <t>54.762740
32.058923</t>
  </si>
  <si>
    <t>54.757298
32.102207</t>
  </si>
  <si>
    <t>54.782071
32.076278</t>
  </si>
  <si>
    <t>54.781403
32.075658</t>
  </si>
  <si>
    <t>54.768357
32.108811</t>
  </si>
  <si>
    <t>54.769275
32.111109</t>
  </si>
  <si>
    <t>54.767043
32.116524</t>
  </si>
  <si>
    <t>54.765464
32.116767</t>
  </si>
  <si>
    <t>54.766317
32.122240</t>
  </si>
  <si>
    <t>54.764956
 32.121586</t>
  </si>
  <si>
    <t>54.791922,
32.095335</t>
  </si>
  <si>
    <t>54.785260
32.063387</t>
  </si>
  <si>
    <t>54.781237
32.064156</t>
  </si>
  <si>
    <t>54.762021
32.054256</t>
  </si>
  <si>
    <t>54.751783
32.107181</t>
  </si>
  <si>
    <t>54.759842
32.079391</t>
  </si>
  <si>
    <t>54.762683
32.077402</t>
  </si>
  <si>
    <t>открытая
площадка с твердым покрытием</t>
  </si>
  <si>
    <t>54.751865
32.109966</t>
  </si>
  <si>
    <t>54.759055
32.076947</t>
  </si>
  <si>
    <t>54.772556
32.106370</t>
  </si>
  <si>
    <t>54.748426
32.093768</t>
  </si>
  <si>
    <t>54.801388
32.093540</t>
  </si>
  <si>
    <t>54.776167
32.076807</t>
  </si>
  <si>
    <t>304673135200070</t>
  </si>
  <si>
    <t>54.776196
32.076541</t>
  </si>
  <si>
    <t>54.719738
32.100401</t>
  </si>
  <si>
    <t>54.7846
32.0848</t>
  </si>
  <si>
    <t>Ремонтная
механическаямастерска,
производственный корпус,
боксы</t>
  </si>
  <si>
    <t>ООО «Смоленский завод ЖБИ-2»</t>
  </si>
  <si>
    <t>54.777341
32.104797</t>
  </si>
  <si>
    <t>54.776447
32.094347</t>
  </si>
  <si>
    <t>54.776853, 
32.092194</t>
  </si>
  <si>
    <t>54.7758, 32.0966
54.7746, 32.0976
54.7769, 32.0979
54.7743, 32.0984</t>
  </si>
  <si>
    <t>214020
г. Смоленск, ул. Индустриальная, д.2</t>
  </si>
  <si>
    <t>54.798854
32.083030</t>
  </si>
  <si>
    <t>54.788275
32.095225</t>
  </si>
  <si>
    <t>54.779599
32.082294</t>
  </si>
  <si>
    <t>54.759537
32.114429</t>
  </si>
  <si>
    <t>54.730665
32.092738</t>
  </si>
  <si>
    <t>54.718609
32.108895</t>
  </si>
  <si>
    <t>54.798921
32.083318</t>
  </si>
  <si>
    <t>54.759076
32.114657</t>
  </si>
  <si>
    <t>21400 г. Смоленск
ул. Октябрьской рев. 9</t>
  </si>
  <si>
    <t>54.730661
32.092592</t>
  </si>
  <si>
    <t>214000г.Смоленск
ул. 3-я линия Красноармейской слободы, д.6, кв. 11</t>
  </si>
  <si>
    <t>54.760319
32.069748</t>
  </si>
  <si>
    <t>54.790585
32.068671</t>
  </si>
  <si>
    <t>54.732298
32.094011</t>
  </si>
  <si>
    <t>54.761890
32.080485</t>
  </si>
  <si>
    <t>54.751828
32.110009</t>
  </si>
  <si>
    <t>54.782103
32.053600</t>
  </si>
  <si>
    <t>54.765456
 32.101009</t>
  </si>
  <si>
    <t>54.765072
32.105115</t>
  </si>
  <si>
    <t>54.767191
32.078488</t>
  </si>
  <si>
    <t>54.764101
32.089232</t>
  </si>
  <si>
    <t>54.765893
32.089897</t>
  </si>
  <si>
    <t>54.771170
32.051826</t>
  </si>
  <si>
    <t>54.769092
32.051512</t>
  </si>
  <si>
    <t>54.711463
32.103030</t>
  </si>
  <si>
    <t>54.771533
32.059293</t>
  </si>
  <si>
    <t>54.740492
32.094271</t>
  </si>
  <si>
    <t>54.732853
32.091403</t>
  </si>
  <si>
    <t>54.761240
32.062944</t>
  </si>
  <si>
    <t>54.766870
32.067357</t>
  </si>
  <si>
    <t>54.768842
32.070956</t>
  </si>
  <si>
    <t>54.768642
32.070210</t>
  </si>
  <si>
    <t>54.766753
32.064476</t>
  </si>
  <si>
    <t>54.738669
32.088817</t>
  </si>
  <si>
    <t>54.733345
32.095502</t>
  </si>
  <si>
    <t>54.732250
32.094458</t>
  </si>
  <si>
    <t>54.736231
32.091120</t>
  </si>
  <si>
    <t>54.738471
32.091744</t>
  </si>
  <si>
    <t>54.763992
32.061682</t>
  </si>
  <si>
    <t>54.761141
 32.068630</t>
  </si>
  <si>
    <t>54.762206
32.067163</t>
  </si>
  <si>
    <t>54.760925
32.065756</t>
  </si>
  <si>
    <t>54.764134
32.066264</t>
  </si>
  <si>
    <t>54.762834
32.065049</t>
  </si>
  <si>
    <t>54.763839
32.063371</t>
  </si>
  <si>
    <t>54.766580
32.063176</t>
  </si>
  <si>
    <t>54.766865
32.059624</t>
  </si>
  <si>
    <t>54.781775
32.092987</t>
  </si>
  <si>
    <t>54.772585
32.073383</t>
  </si>
  <si>
    <t>54.769706
32.076198</t>
  </si>
  <si>
    <t>54.768858
32.077740</t>
  </si>
  <si>
    <t>54.770197
32.075713</t>
  </si>
  <si>
    <t>54.773682
32.076535</t>
  </si>
  <si>
    <t>54.774657
32.079524</t>
  </si>
  <si>
    <t>54.771015
32.078325</t>
  </si>
  <si>
    <t>54.772513
 32.087182</t>
  </si>
  <si>
    <t>54.774357
32.083454</t>
  </si>
  <si>
    <t>54.774807
32.082506</t>
  </si>
  <si>
    <t>54.775422
32.079350</t>
  </si>
  <si>
    <t>54.788853
32.091783</t>
  </si>
  <si>
    <t>54.787177
 32.087648</t>
  </si>
  <si>
    <t>54.788611
32.088703</t>
  </si>
  <si>
    <t>54.779874
32.078510</t>
  </si>
  <si>
    <t>54.777519
32.074670</t>
  </si>
  <si>
    <t>54.777609
32.075304</t>
  </si>
  <si>
    <t>54.777496
32.076150</t>
  </si>
  <si>
    <t>54.775669
32.074521</t>
  </si>
  <si>
    <t>54.770898
32.067599</t>
  </si>
  <si>
    <t>54.776815
32.076720</t>
  </si>
  <si>
    <t>54.764434
32.103899</t>
  </si>
  <si>
    <t>54.763843
32.102339</t>
  </si>
  <si>
    <t>54.762545
32.099241</t>
  </si>
  <si>
    <t>54.763344
32.097314</t>
  </si>
  <si>
    <t>54.764147
 32.094658</t>
  </si>
  <si>
    <t>54.766187
32.104717</t>
  </si>
  <si>
    <t>54.767608
32.101151</t>
  </si>
  <si>
    <t>54.764975
32.095649</t>
  </si>
  <si>
    <t>54.765664
32.097749</t>
  </si>
  <si>
    <t>54.766704
32.099316</t>
  </si>
  <si>
    <t>54.783802
32.057894</t>
  </si>
  <si>
    <t>54.784462
32.057764</t>
  </si>
  <si>
    <t>54.777779
32.060915</t>
  </si>
  <si>
    <t>54.778763
32.063157</t>
  </si>
  <si>
    <t>54.777530
32.060439</t>
  </si>
  <si>
    <t>54.777714
32.059256</t>
  </si>
  <si>
    <t>54.786382
32.060539</t>
  </si>
  <si>
    <t>54.785139
32.061172</t>
  </si>
  <si>
    <t>54.783641
32.063594</t>
  </si>
  <si>
    <t>54.784805
32.062905</t>
  </si>
  <si>
    <t>54.779800
32.053236</t>
  </si>
  <si>
    <t>54.786693
32.054174</t>
  </si>
  <si>
    <t>54.783832
32.054248</t>
  </si>
  <si>
    <t>54.780881
32.053751</t>
  </si>
  <si>
    <t>54.782733
32.056174</t>
  </si>
  <si>
    <t>54.783745
32.055982</t>
  </si>
  <si>
    <t>54.780957
32.055755</t>
  </si>
  <si>
    <t>54.781194
32.057727</t>
  </si>
  <si>
    <t>54.781520
32.056173</t>
  </si>
  <si>
    <t>54.779150
32.065574</t>
  </si>
  <si>
    <t>54.779994
32.062118</t>
  </si>
  <si>
    <t>54.779335
32.059970</t>
  </si>
  <si>
    <t>54.781043
32.063236</t>
  </si>
  <si>
    <t>54.778539
32.058661</t>
  </si>
  <si>
    <t>54.773184
32.115795</t>
  </si>
  <si>
    <t>54.763721
32.131315</t>
  </si>
  <si>
    <t>54.765026
32.075113</t>
  </si>
  <si>
    <t>54.765284
32.083506</t>
  </si>
  <si>
    <t>54.765665
32.082314</t>
  </si>
  <si>
    <t>54.764123
32.080348</t>
  </si>
  <si>
    <t>54.763780
32.076930</t>
  </si>
  <si>
    <t>54.765147
32.080858</t>
  </si>
  <si>
    <t>54.766860
32.080664</t>
  </si>
  <si>
    <t>54.761965
32.081425</t>
  </si>
  <si>
    <t>54.766563
32.088117</t>
  </si>
  <si>
    <t>54.766747
32.091190</t>
  </si>
  <si>
    <t>54.768131
32.089466</t>
  </si>
  <si>
    <t>54.765849
32.088492</t>
  </si>
  <si>
    <t>54.765378
32.086523</t>
  </si>
  <si>
    <t>54.766933
32.093480</t>
  </si>
  <si>
    <t>54.768532
32.095172</t>
  </si>
  <si>
    <t>54.763103
32.087572</t>
  </si>
  <si>
    <t>54.767728
32.084172</t>
  </si>
  <si>
    <t>54.767500
32.083273</t>
  </si>
  <si>
    <t>54.767267
32.082388</t>
  </si>
  <si>
    <t>54.767160
32.078061</t>
  </si>
  <si>
    <t>54.769513
32.088578</t>
  </si>
  <si>
    <t>54.771066
32.090544</t>
  </si>
  <si>
    <t>54.769792
32.092961</t>
  </si>
  <si>
    <t>54.768932
32.097030</t>
  </si>
  <si>
    <t>54.771133
32.093004</t>
  </si>
  <si>
    <t>54.771356
32.057257</t>
  </si>
  <si>
    <t>54.767223
32.057880</t>
  </si>
  <si>
    <t>54.772647
32.057540</t>
  </si>
  <si>
    <t>54.762041
32.050645</t>
  </si>
  <si>
    <t>54.762077
32.048021</t>
  </si>
  <si>
    <t>54.774573
32.048888</t>
  </si>
  <si>
    <t>54.759391
32.048583</t>
  </si>
  <si>
    <t>54.775794
32.048874</t>
  </si>
  <si>
    <t>54.762062
32.046662</t>
  </si>
  <si>
    <t>54.779076
32.065700</t>
  </si>
  <si>
    <t>54.775230
32.058544</t>
  </si>
  <si>
    <t>54.776498
32.061121</t>
  </si>
  <si>
    <t>54.776564
32.063099</t>
  </si>
  <si>
    <t xml:space="preserve">
54.775573
32.051931
</t>
  </si>
  <si>
    <t>54.777063
 32.065890</t>
  </si>
  <si>
    <t>54.773778
32.058378</t>
  </si>
  <si>
    <t>54.774834
32.057640</t>
  </si>
  <si>
    <t>54.772112
32.050239</t>
  </si>
  <si>
    <t>54.770061
32.051806</t>
  </si>
  <si>
    <t>54.770486
32.049675</t>
  </si>
  <si>
    <t>54.774179
32.052516</t>
  </si>
  <si>
    <t>54.773015
32.050047</t>
  </si>
  <si>
    <t>54.777786
32.063087</t>
  </si>
  <si>
    <t>54.767056
32.074564</t>
  </si>
  <si>
    <t>54.766607
32.088182</t>
  </si>
  <si>
    <t>54.755625
32.111027</t>
  </si>
  <si>
    <t>54.762075
32.106224</t>
  </si>
  <si>
    <t>54.755248
32.104234</t>
  </si>
  <si>
    <t>54.761727
32.082836</t>
  </si>
  <si>
    <t>54.765680
32.103659</t>
  </si>
  <si>
    <t>54.759369
32.114207</t>
  </si>
  <si>
    <t>54.764082
32.081619</t>
  </si>
  <si>
    <t>54.764491
32.105192</t>
  </si>
  <si>
    <t>54.762643
32.102950</t>
  </si>
  <si>
    <t>54.738754
32.091236</t>
  </si>
  <si>
    <t>54.738297
32.088783</t>
  </si>
  <si>
    <t>54.779512
32.055203</t>
  </si>
  <si>
    <t>54.758576
32.101107</t>
  </si>
  <si>
    <t>54.757291
32.094142</t>
  </si>
  <si>
    <t>54.755295
 32.101984</t>
  </si>
  <si>
    <t>54.761656
32.058039</t>
  </si>
  <si>
    <t>54.758033
 32.111187</t>
  </si>
  <si>
    <t>54.768458
32.092559</t>
  </si>
  <si>
    <t>54.771034
32.066557</t>
  </si>
  <si>
    <t>54.767254
32.090293</t>
  </si>
  <si>
    <t>54.767724
32.091236</t>
  </si>
  <si>
    <t>54.768309
32.091144</t>
  </si>
  <si>
    <t>54.754913
32.101371</t>
  </si>
  <si>
    <t>54.755295
32.101984</t>
  </si>
  <si>
    <t>54.767190
32.077657</t>
  </si>
  <si>
    <t>54.769242
32.072452</t>
  </si>
  <si>
    <t>54.773374
32.081400</t>
  </si>
  <si>
    <t>54.760342
32.082088</t>
  </si>
  <si>
    <t>54.755555
32.107288</t>
  </si>
  <si>
    <t>54.757025
32.104665</t>
  </si>
  <si>
    <t>54.759087
32.105003</t>
  </si>
  <si>
    <t>54.763327
32.097073</t>
  </si>
  <si>
    <t>54.753061
32.111052</t>
  </si>
  <si>
    <t>54.754370
32.110900</t>
  </si>
  <si>
    <t>54.765314
32.070345</t>
  </si>
  <si>
    <t>54.764672
32.068179</t>
  </si>
  <si>
    <t>54.774102
32.060633</t>
  </si>
  <si>
    <t>54.774319
32.059947</t>
  </si>
  <si>
    <t>54.766329
32.099709</t>
  </si>
  <si>
    <t>54.770027
32.077874</t>
  </si>
  <si>
    <t>54.797575
31.903258</t>
  </si>
  <si>
    <t>54.791228
31.948536</t>
  </si>
  <si>
    <t>54.832878
31.954419</t>
  </si>
  <si>
    <t>54.798907
32.025367</t>
  </si>
  <si>
    <t>54.808770
32.024200</t>
  </si>
  <si>
    <t>54.810388
32.015158</t>
  </si>
  <si>
    <t>54.811116
32.015598</t>
  </si>
  <si>
    <t>54.811227
32.013887</t>
  </si>
  <si>
    <t>54.812219
32.011580</t>
  </si>
  <si>
    <t>54.813724
32.014686</t>
  </si>
  <si>
    <t>54.813492
32.013678</t>
  </si>
  <si>
    <t>54.793672
31.909367</t>
  </si>
  <si>
    <t>54.790616
31.969360</t>
  </si>
  <si>
    <t>54.804061
32.069734</t>
  </si>
  <si>
    <t>54.805267
32.069239</t>
  </si>
  <si>
    <t>54.805596
32.153456</t>
  </si>
  <si>
    <t>54.835233
32.060851</t>
  </si>
  <si>
    <t>54.804352
32.011776</t>
  </si>
  <si>
    <t>54.784112
31.856537</t>
  </si>
  <si>
    <t>54.792873
31.910260</t>
  </si>
  <si>
    <t>54.798203
32.014850</t>
  </si>
  <si>
    <t>54.799381
32.004079</t>
  </si>
  <si>
    <t>54.809600
31.994613</t>
  </si>
  <si>
    <t>54.810660
31.998658</t>
  </si>
  <si>
    <t>54.800459
32.017562</t>
  </si>
  <si>
    <t>54.801649
32.029568</t>
  </si>
  <si>
    <t>54.812194
32.058119</t>
  </si>
  <si>
    <t>54.805842
32.055340</t>
  </si>
  <si>
    <t>54.804187
32.062405</t>
  </si>
  <si>
    <t>54.803882
32.070398</t>
  </si>
  <si>
    <t>54.802934
32.071932</t>
  </si>
  <si>
    <t>54.805154
32.081002</t>
  </si>
  <si>
    <t>54.798099
32.072017</t>
  </si>
  <si>
    <t>54.793929
32.040952</t>
  </si>
  <si>
    <t>54.820207
32.051984</t>
  </si>
  <si>
    <t>54.814476
32.050643</t>
  </si>
  <si>
    <t>54.813149
32.050804</t>
  </si>
  <si>
    <t>54.821082
32.070703</t>
  </si>
  <si>
    <t>54.820357
32.068900</t>
  </si>
  <si>
    <t>54.820624
32.066465</t>
  </si>
  <si>
    <t>54.819292
32.066293</t>
  </si>
  <si>
    <t>54.818957
32.065135</t>
  </si>
  <si>
    <t>54.818183
32.063354</t>
  </si>
  <si>
    <t>54.821683
32.065875</t>
  </si>
  <si>
    <t>54.820239
32.065263</t>
  </si>
  <si>
    <t>54.819800
32.064974</t>
  </si>
  <si>
    <t>54.819496
32.064008</t>
  </si>
  <si>
    <t>54.819669
32.062646</t>
  </si>
  <si>
    <t>54.818629
32.060779</t>
  </si>
  <si>
    <t>54.818090
32.058547</t>
  </si>
  <si>
    <t>54.817551
32.055479</t>
  </si>
  <si>
    <t>54.813994
32.032959</t>
  </si>
  <si>
    <t>54.814298
32.046273</t>
  </si>
  <si>
    <t>54.814589
32.033431</t>
  </si>
  <si>
    <t>54.815029
32.032648</t>
  </si>
  <si>
    <t>54.815103
32.033967</t>
  </si>
  <si>
    <t>54.815388
32.027680</t>
  </si>
  <si>
    <t>54.809247
32.049472</t>
  </si>
  <si>
    <t>54.811285
32.053897</t>
  </si>
  <si>
    <t>54.810866
32.052909</t>
  </si>
  <si>
    <t>54.811000
32.045969</t>
  </si>
  <si>
    <t>54.817845
32.036131</t>
  </si>
  <si>
    <t>54.815144
32.040776</t>
  </si>
  <si>
    <t>54.812591
32.041882</t>
  </si>
  <si>
    <t>54.811469
32.040444</t>
  </si>
  <si>
    <t>54.810069
32.043083</t>
  </si>
  <si>
    <t>54.815206
32.044768</t>
  </si>
  <si>
    <t>54.811290
32.048941</t>
  </si>
  <si>
    <t>54.821686
 32.051570</t>
  </si>
  <si>
    <t>54.812882
32.043663</t>
  </si>
  <si>
    <t>54.810100
32.038481</t>
  </si>
  <si>
    <t>54.808229
32.040347</t>
  </si>
  <si>
    <t>54.800096
31.880925</t>
  </si>
  <si>
    <t>54.786860
31.816456</t>
  </si>
  <si>
    <t>54.805251
31.906913</t>
  </si>
  <si>
    <t>54.803497
31.907492</t>
  </si>
  <si>
    <t>54.803299
31.904037</t>
  </si>
  <si>
    <t>54.794194
31.811656</t>
  </si>
  <si>
    <t>54.806897
31.865426</t>
  </si>
  <si>
    <t>54.781585
31.802320</t>
  </si>
  <si>
    <t>54.781939
31.803125</t>
  </si>
  <si>
    <t>54.783123
31.805506</t>
  </si>
  <si>
    <t>54.783791
31.809962</t>
  </si>
  <si>
    <t>54.784723
31.801569</t>
  </si>
  <si>
    <t>54.784060
31.809304</t>
  </si>
  <si>
    <t>54.798399
31.870417</t>
  </si>
  <si>
    <t>54.800465
31.896135</t>
  </si>
  <si>
    <t>54.809760
31.904553</t>
  </si>
  <si>
    <t>54.796758
31.894334</t>
  </si>
  <si>
    <t>54.788154
31.884939</t>
  </si>
  <si>
    <t>54.799643
31.891972</t>
  </si>
  <si>
    <t>54.798275
32.042912</t>
  </si>
  <si>
    <t>54.808512
32.041689</t>
  </si>
  <si>
    <t>54.805427
 32.046854</t>
  </si>
  <si>
    <t>54.802905
32.045116</t>
  </si>
  <si>
    <t>54.805000
32.045727</t>
  </si>
  <si>
    <t>54.804578
32.045062</t>
  </si>
  <si>
    <t>54.803990
32.046736</t>
  </si>
  <si>
    <t>54.800261
32.046738</t>
  </si>
  <si>
    <t>54.799740
32.047671</t>
  </si>
  <si>
    <t>54.799747
32.049795</t>
  </si>
  <si>
    <t>54.803334
32.039825</t>
  </si>
  <si>
    <t>54.803637
32.043119</t>
  </si>
  <si>
    <t>54.801439
32.069168</t>
  </si>
  <si>
    <t>54.796773
32.050729</t>
  </si>
  <si>
    <t>54.793537
32.052520</t>
  </si>
  <si>
    <t>54.794349
32.050031</t>
  </si>
  <si>
    <t>54.805111
32.065104</t>
  </si>
  <si>
    <t>54.799437
32.037272</t>
  </si>
  <si>
    <t>54.798941
32.041510</t>
  </si>
  <si>
    <t>54.799251
32.044492</t>
  </si>
  <si>
    <t>54.798576
32.041992</t>
  </si>
  <si>
    <t>54.799208
32.048140</t>
  </si>
  <si>
    <t>54.798774
32.049106</t>
  </si>
  <si>
    <t>54.800987
32.042776</t>
  </si>
  <si>
    <t>54.787750
31.952029</t>
  </si>
  <si>
    <t>54.805745
32.004981</t>
  </si>
  <si>
    <t>54.805510
32.007567</t>
  </si>
  <si>
    <t>54.804332
32.008028</t>
  </si>
  <si>
    <t>54.804896
32.005378</t>
  </si>
  <si>
    <t>54.801989
32.011676</t>
  </si>
  <si>
    <t>54.800973
32.009831</t>
  </si>
  <si>
    <t>54.799529
32.001484</t>
  </si>
  <si>
    <t>54.799962
32.004906</t>
  </si>
  <si>
    <t>54.800984
32.007862</t>
  </si>
  <si>
    <t>54.800097
32.029826</t>
  </si>
  <si>
    <t>54.798802
32.026103</t>
  </si>
  <si>
    <t>54.798254
32.013843</t>
  </si>
  <si>
    <t>54.799612
32.029733</t>
  </si>
  <si>
    <t>54.800473
32.032726</t>
  </si>
  <si>
    <t>54.803155
32.002126</t>
  </si>
  <si>
    <t>54.807431
32.012715</t>
  </si>
  <si>
    <t>54.808832
32.010677</t>
  </si>
  <si>
    <t>54.811788
32.008295</t>
  </si>
  <si>
    <t>54.809979
32.004201</t>
  </si>
  <si>
    <t>54.808918
32.004111</t>
  </si>
  <si>
    <t>54.807276
31.999916</t>
  </si>
  <si>
    <t>54.808224
32.000484</t>
  </si>
  <si>
    <t>54.807340
32.028315</t>
  </si>
  <si>
    <t>54.808195
32.028229</t>
  </si>
  <si>
    <t>54.805140
31.998324</t>
  </si>
  <si>
    <t>54.805926
32.045053</t>
  </si>
  <si>
    <t>54.813747,
32.122017</t>
  </si>
  <si>
    <t>54.801948
 32.157689</t>
  </si>
  <si>
    <t>54.811016
 32.021980</t>
  </si>
  <si>
    <t>54.800243
32.049877</t>
  </si>
  <si>
    <t>54.813780
32.032183</t>
  </si>
  <si>
    <t>54.819632
32.067408</t>
  </si>
  <si>
    <t>54.818264
 32.063403</t>
  </si>
  <si>
    <t>54.811044
32.178103</t>
  </si>
  <si>
    <t>54.784578
31.858874</t>
  </si>
  <si>
    <t>54.804811
32.080276</t>
  </si>
  <si>
    <t>54.819153
32.126549</t>
  </si>
  <si>
    <t>54.796613
 31.814512</t>
  </si>
  <si>
    <t>54.796732
31.894431</t>
  </si>
  <si>
    <t>54.836078
 31.952425</t>
  </si>
  <si>
    <t>54.810035
32.040851</t>
  </si>
  <si>
    <t>54.818299
32.064665</t>
  </si>
  <si>
    <t>54.806179
32.009856</t>
  </si>
  <si>
    <t>54.805411
32.008332</t>
  </si>
  <si>
    <t>54.809210
32.018557</t>
  </si>
  <si>
    <t>54.809736
32.016905</t>
  </si>
  <si>
    <t>54.813739
32.043362</t>
  </si>
  <si>
    <t>54.806485
32.025638</t>
  </si>
  <si>
    <t>54.804139
32.038887</t>
  </si>
  <si>
    <t>54.799187
32.052212</t>
  </si>
  <si>
    <t>54.807320
32.028332</t>
  </si>
  <si>
    <t>54.810865
32.045090</t>
  </si>
  <si>
    <t>54.802253
32.043956</t>
  </si>
  <si>
    <t>54.810588
32.048137</t>
  </si>
  <si>
    <t>54.801677
32.035496</t>
  </si>
  <si>
    <t>54.827850
32.047334</t>
  </si>
  <si>
    <t>54.828097
32.044180</t>
  </si>
  <si>
    <t>54.800518
32.030774</t>
  </si>
  <si>
    <t>54.800259
32.036203</t>
  </si>
  <si>
    <t>54.809210
32.036225</t>
  </si>
  <si>
    <t>54.808341
32.036643</t>
  </si>
  <si>
    <t>54.807330
32.036766</t>
  </si>
  <si>
    <t>54.821014
 32.064200</t>
  </si>
  <si>
    <t>54.821014
32.064200</t>
  </si>
  <si>
    <t>54.821938
32.065879</t>
  </si>
  <si>
    <t>54.818801
32.059436</t>
  </si>
  <si>
    <t>54.823484
32.060515</t>
  </si>
  <si>
    <t>54.824216
32.057226</t>
  </si>
  <si>
    <t>54.815964
32.013732</t>
  </si>
  <si>
    <t>54.811389
32.008828</t>
  </si>
  <si>
    <t>54.809392
 32.014568</t>
  </si>
  <si>
    <t>54.809392
32.014568</t>
  </si>
  <si>
    <t>54.815315
32.036165</t>
  </si>
  <si>
    <t>54.813862
32.010127</t>
  </si>
  <si>
    <t>54.815575
32.011339</t>
  </si>
  <si>
    <t>54.816817
31.972672</t>
  </si>
  <si>
    <t>54.801242
31.996426</t>
  </si>
  <si>
    <t>54.803784
31.997670</t>
  </si>
  <si>
    <t>54.803104
31.996301</t>
  </si>
  <si>
    <t>54.805531
31.863855</t>
  </si>
  <si>
    <t>54.784135
31.812486</t>
  </si>
  <si>
    <t>54.812922
32.096408</t>
  </si>
  <si>
    <t>54.812888
32.123112</t>
  </si>
  <si>
    <t>54.818477
32.122318</t>
  </si>
  <si>
    <t>54.816928
32.126084</t>
  </si>
  <si>
    <t>54.815300
32.124215</t>
  </si>
  <si>
    <t>54.801424
32.156607</t>
  </si>
  <si>
    <t>54.811343
32.036139</t>
  </si>
  <si>
    <t>54.821759
32.051620</t>
  </si>
  <si>
    <t>54.798088
31.987478</t>
  </si>
  <si>
    <t>54.821843
31.898767</t>
  </si>
  <si>
    <t>54.794030
31.993003</t>
  </si>
  <si>
    <t>54.831954
32.047785</t>
  </si>
  <si>
    <t>54.839925
32.013431</t>
  </si>
  <si>
    <t>54.838145
32.037550</t>
  </si>
  <si>
    <t>54.798632
31.931001</t>
  </si>
  <si>
    <t>54.802139
31.987317</t>
  </si>
  <si>
    <t>54.840180
32.021170</t>
  </si>
  <si>
    <t>54.794414
31.984184</t>
  </si>
  <si>
    <t>54.816638
31.901143</t>
  </si>
  <si>
    <t>54.815303
31.909404</t>
  </si>
  <si>
    <t>54.797613
31.863382</t>
  </si>
  <si>
    <t>54.838558
32.015634</t>
  </si>
  <si>
    <t>54.839945
32.027521</t>
  </si>
  <si>
    <t>54.793359
31.989162</t>
  </si>
  <si>
    <t>54.799795
31.983476</t>
  </si>
  <si>
    <t>54.823762
32.058471</t>
  </si>
  <si>
    <t>54.804883
31.969756</t>
  </si>
  <si>
    <t>54.793362
31.964465</t>
  </si>
  <si>
    <t>54.831117
32.033842</t>
  </si>
  <si>
    <t>54.810530
31.934982</t>
  </si>
  <si>
    <t>54.804594
31.942009</t>
  </si>
  <si>
    <t>54.798731
31.980097</t>
  </si>
  <si>
    <t>54.802946
31.978540</t>
  </si>
  <si>
    <t>54.793511
31.953908</t>
  </si>
  <si>
    <t>54.810542
31.868635</t>
  </si>
  <si>
    <t>54.801094
31.979743</t>
  </si>
  <si>
    <t>54.837119
34.043053</t>
  </si>
  <si>
    <t>54.814437
31.889320</t>
  </si>
  <si>
    <t>54.797160
31.989645</t>
  </si>
  <si>
    <t>54.823796
31.891637</t>
  </si>
  <si>
    <t>54.796777
31.995707</t>
  </si>
  <si>
    <t>54.797865
31.970795</t>
  </si>
  <si>
    <t>54.882275
31.894684</t>
  </si>
  <si>
    <t>54.796498
31.937278</t>
  </si>
  <si>
    <t>54.795070
31.965709</t>
  </si>
  <si>
    <t>54.805903
31.973810</t>
  </si>
  <si>
    <t>54.795960
31.990943</t>
  </si>
  <si>
    <t>54.796554
 31.993369</t>
  </si>
  <si>
    <t>54.802097
31.972398</t>
  </si>
  <si>
    <t>54.804347
 31.977333</t>
  </si>
  <si>
    <t>54.794804
31.975451</t>
  </si>
  <si>
    <t>54.815179
31.986008</t>
  </si>
  <si>
    <t>54.797977
31.994012</t>
  </si>
  <si>
    <t>54.793958
31.983338</t>
  </si>
  <si>
    <t>54.817107
31.984110</t>
  </si>
  <si>
    <t>54.799532
31.926892</t>
  </si>
  <si>
    <t>54.800438
 31.859451</t>
  </si>
  <si>
    <t>54.839623
32.038465</t>
  </si>
  <si>
    <t>54.843895
32.035031</t>
  </si>
  <si>
    <t>54.750091
32.036558</t>
  </si>
  <si>
    <t>54.792547
32.010717</t>
  </si>
  <si>
    <t>54.792226
32.009114</t>
  </si>
  <si>
    <t>54.746168
 32.025135</t>
  </si>
  <si>
    <t>54.785023
31.999732</t>
  </si>
  <si>
    <t>54.766321
32.032209</t>
  </si>
  <si>
    <t>54.765362
32.023703</t>
  </si>
  <si>
    <t>54.764608
32.026355</t>
  </si>
  <si>
    <t>54.764297
32.027501</t>
  </si>
  <si>
    <t>54.766496
32.026481</t>
  </si>
  <si>
    <t>54.767694
32.026086</t>
  </si>
  <si>
    <t>54.770346
32.027811</t>
  </si>
  <si>
    <t>54.780001
32.036481</t>
  </si>
  <si>
    <t>54.767474
32.019150</t>
  </si>
  <si>
    <t>54.766378
32.041634</t>
  </si>
  <si>
    <t>54.777784
32.018117</t>
  </si>
  <si>
    <t>54.777106
32.017428</t>
  </si>
  <si>
    <t>54.789737
 32.049036</t>
  </si>
  <si>
    <t>54.764884
32.038909</t>
  </si>
  <si>
    <t>54.783529
32.041900</t>
  </si>
  <si>
    <t>54.785055
32.040848</t>
  </si>
  <si>
    <t>54.784624
 32.042129</t>
  </si>
  <si>
    <t>54.785086
32.049009</t>
  </si>
  <si>
    <t>54.787980
32.016557</t>
  </si>
  <si>
    <t>54.787634
32.051601</t>
  </si>
  <si>
    <t>54.775664
32.009964</t>
  </si>
  <si>
    <t>54.769538
32.041889</t>
  </si>
  <si>
    <t>54.770834
32.042235</t>
  </si>
  <si>
    <t>54.772488
32.042235</t>
  </si>
  <si>
    <t>54.776937
32.045487</t>
  </si>
  <si>
    <t>54.783404
32.043498</t>
  </si>
  <si>
    <t>54.778758
32.014234</t>
  </si>
  <si>
    <t>54.776685
32.015628</t>
  </si>
  <si>
    <t>54.774387
32.019734</t>
  </si>
  <si>
    <t>54.772516
32.018529</t>
  </si>
  <si>
    <t>54.773379
32.021478</t>
  </si>
  <si>
    <t>54.774539
32.032622</t>
  </si>
  <si>
    <t>54.767626
32.017750</t>
  </si>
  <si>
    <t>54.768526
32.019748</t>
  </si>
  <si>
    <t>54.770655
32.025752</t>
  </si>
  <si>
    <t>54.770719
32.031095</t>
  </si>
  <si>
    <t>54.770381
32.021474</t>
  </si>
  <si>
    <t>54.771338
32.024260</t>
  </si>
  <si>
    <t>54.772825
32.030765</t>
  </si>
  <si>
    <t>54.773373
32.034872</t>
  </si>
  <si>
    <t>54.773063
32.039068</t>
  </si>
  <si>
    <t>54.775573
32.037636</t>
  </si>
  <si>
    <t>54.773270
32.042288</t>
  </si>
  <si>
    <t>54.774591
32.044927</t>
  </si>
  <si>
    <t>54.778564
32.028058</t>
  </si>
  <si>
    <t>54.778075
32.026337</t>
  </si>
  <si>
    <t>54.782052
 32.006577</t>
  </si>
  <si>
    <t>54.779756
32.008454</t>
  </si>
  <si>
    <t>54.781103
32.009556</t>
  </si>
  <si>
    <t>54.779127
32.012079</t>
  </si>
  <si>
    <t>54.782777
32.018508</t>
  </si>
  <si>
    <t>54.780455
32.026134</t>
  </si>
  <si>
    <t>54.732985
32.046686</t>
  </si>
  <si>
    <t>54.731039
32.041750</t>
  </si>
  <si>
    <t>54.781955
32.049827</t>
  </si>
  <si>
    <t>54.764579
32.028145</t>
  </si>
  <si>
    <t>54.770381
32.015961</t>
  </si>
  <si>
    <t>54.786376
32.006400</t>
  </si>
  <si>
    <t>54.785239
32.009152</t>
  </si>
  <si>
    <t>54.784724
32.017472</t>
  </si>
  <si>
    <t>54.786069
32.017187</t>
  </si>
  <si>
    <t>54.787969
32.025180</t>
  </si>
  <si>
    <t>54.789676
32.024705</t>
  </si>
  <si>
    <t>54.787936
32.012647</t>
  </si>
  <si>
    <t>54.787127
32.006683</t>
  </si>
  <si>
    <t>54.787145
32.006673</t>
  </si>
  <si>
    <t>54.787297
32.007054</t>
  </si>
  <si>
    <t>54.787573
32.009578</t>
  </si>
  <si>
    <t>54.788376
32.011483</t>
  </si>
  <si>
    <t>54.775743
32.036385</t>
  </si>
  <si>
    <t>54.774810
32.035174</t>
  </si>
  <si>
    <t>54.769782
 32.038477</t>
  </si>
  <si>
    <t>54.773679
31.985170</t>
  </si>
  <si>
    <t>54.772504
31.986033</t>
  </si>
  <si>
    <t>54.774514
31.986372</t>
  </si>
  <si>
    <t xml:space="preserve">54.771720
31.87974
</t>
  </si>
  <si>
    <t xml:space="preserve">
54.771687
31.986627
</t>
  </si>
  <si>
    <t>54.771315
31.988679</t>
  </si>
  <si>
    <t>54.771848
31.988941</t>
  </si>
  <si>
    <t>54.768917
32.002914</t>
  </si>
  <si>
    <t>54.767518
32.006688</t>
  </si>
  <si>
    <t>54.787313
32.037913</t>
  </si>
  <si>
    <t>54.778463
32.000161</t>
  </si>
  <si>
    <t>54.777622
32.002395</t>
  </si>
  <si>
    <t>54.775613
32.003662</t>
  </si>
  <si>
    <t>54.774027
32.000524</t>
  </si>
  <si>
    <t>54.775168
32.001187</t>
  </si>
  <si>
    <t>54.776790
31.998653</t>
  </si>
  <si>
    <t>54.778198
31.999338</t>
  </si>
  <si>
    <t>54.776853
31.998710</t>
  </si>
  <si>
    <t>54.774801
32.002754</t>
  </si>
  <si>
    <t>54.759408
32.037694</t>
  </si>
  <si>
    <t xml:space="preserve">54.761769
32.035580
</t>
  </si>
  <si>
    <t>54.764730
32.035917</t>
  </si>
  <si>
    <t>54.764059
32.034764</t>
  </si>
  <si>
    <t>54.773977
32.030453</t>
  </si>
  <si>
    <t>54.776615
32.031414</t>
  </si>
  <si>
    <t>54.774858
32.028020</t>
  </si>
  <si>
    <t>54.775501
32.029822</t>
  </si>
  <si>
    <t>54.780125
32.046772</t>
  </si>
  <si>
    <t>54.783708
32.051646</t>
  </si>
  <si>
    <t>54.731328
32.050799</t>
  </si>
  <si>
    <t>54.732886
32.050130</t>
  </si>
  <si>
    <t>54.731510
32.051924</t>
  </si>
  <si>
    <t>54.733273
32.051193</t>
  </si>
  <si>
    <t>54.761142
32.031413</t>
  </si>
  <si>
    <t>54.760537
32.033473</t>
  </si>
  <si>
    <t>54.760389
32.034315</t>
  </si>
  <si>
    <t>54.770005
32.044310</t>
  </si>
  <si>
    <t>54.769548
32.040511</t>
  </si>
  <si>
    <t>54.768540
32.037018</t>
  </si>
  <si>
    <t>54.771035
32.033624</t>
  </si>
  <si>
    <t>54.768140
32.031154</t>
  </si>
  <si>
    <t>54.768090
32.027918</t>
  </si>
  <si>
    <t>54.769447
32.024006</t>
  </si>
  <si>
    <t xml:space="preserve">
54.744881
32.039596</t>
  </si>
  <si>
    <t xml:space="preserve">54.745199
32.038891
</t>
  </si>
  <si>
    <t>54.746357
32.039430</t>
  </si>
  <si>
    <t>54.746720
32.042003</t>
  </si>
  <si>
    <t>54.777848
32.036388</t>
  </si>
  <si>
    <t>54.775200
 32.042833</t>
  </si>
  <si>
    <t>54.789052
32.036529</t>
  </si>
  <si>
    <t>54.788390
32.036235</t>
  </si>
  <si>
    <t>54.780114
32.038295</t>
  </si>
  <si>
    <t>54.778139
32.045606</t>
  </si>
  <si>
    <t>54.778817
32.046705</t>
  </si>
  <si>
    <t>54.778660
32.048187</t>
  </si>
  <si>
    <t>54.774029
32.000629</t>
  </si>
  <si>
    <t>54.773584
 32.000046</t>
  </si>
  <si>
    <t>54.769386
 32.004575</t>
  </si>
  <si>
    <t>54.772327
32.007763</t>
  </si>
  <si>
    <t>54.772361
32.009984</t>
  </si>
  <si>
    <t>54.770415
32.003251</t>
  </si>
  <si>
    <t>54.772747
32.000329</t>
  </si>
  <si>
    <t>54.773368
32.002283</t>
  </si>
  <si>
    <t>54.770791
32.004181</t>
  </si>
  <si>
    <t>54.757929
 32.042744</t>
  </si>
  <si>
    <t>54.758126
 32.043149</t>
  </si>
  <si>
    <t>54.758769
32.043619</t>
  </si>
  <si>
    <t>54.758183
32.041349</t>
  </si>
  <si>
    <t>54.760570
32.043984</t>
  </si>
  <si>
    <t>54.763885
32.044531</t>
  </si>
  <si>
    <t>54.765465
32.044401</t>
  </si>
  <si>
    <t>54.773455
32.045730</t>
  </si>
  <si>
    <t>54.777044
32.048088</t>
  </si>
  <si>
    <t>54.780166
32.050301</t>
  </si>
  <si>
    <t>54.781992
32.026258</t>
  </si>
  <si>
    <t>54.779223
32.048644</t>
  </si>
  <si>
    <t>54.766309
32.001273</t>
  </si>
  <si>
    <t>54.768403
32.022974</t>
  </si>
  <si>
    <t>54.778147
32.040780</t>
  </si>
  <si>
    <t>54.768403
 32.022974</t>
  </si>
  <si>
    <t>54.766519
32.027906</t>
  </si>
  <si>
    <t>54.772619
31.989645</t>
  </si>
  <si>
    <t>54.751839
32.030202</t>
  </si>
  <si>
    <t>54.752124
32.032658</t>
  </si>
  <si>
    <t>54.772232
31.989914</t>
  </si>
  <si>
    <t xml:space="preserve">54.766646
32.028928
</t>
  </si>
  <si>
    <t>54.751871
32.031929</t>
  </si>
  <si>
    <t>54.786263
32.053515</t>
  </si>
  <si>
    <t>54.790771
32.035273</t>
  </si>
  <si>
    <t>54.789687
32.043405</t>
  </si>
  <si>
    <t>54.787395
32.040825</t>
  </si>
  <si>
    <t xml:space="preserve">54.786798
32.038952
</t>
  </si>
  <si>
    <t>54.787801
32.038689</t>
  </si>
  <si>
    <t>54.788876
32.038929</t>
  </si>
  <si>
    <t>54.789096
32.041275</t>
  </si>
  <si>
    <t>54.789031
32.044261</t>
  </si>
  <si>
    <t>54.785164
32.019986</t>
  </si>
  <si>
    <t>54.784799
32.021658</t>
  </si>
  <si>
    <t>54.783246
32.019603</t>
  </si>
  <si>
    <t>54.782338
32.021209</t>
  </si>
  <si>
    <t>54.784963
32.023979</t>
  </si>
  <si>
    <t>54.780446
32.023969</t>
  </si>
  <si>
    <t>54.777613
32.024255</t>
  </si>
  <si>
    <t>54.774323
32.023180</t>
  </si>
  <si>
    <t>54.772703
32.025807</t>
  </si>
  <si>
    <t>54.777010
 32.014300</t>
  </si>
  <si>
    <t>54.777010
32.014300</t>
  </si>
  <si>
    <t>54.776021
32.019088</t>
  </si>
  <si>
    <t>54.777021
32.019076</t>
  </si>
  <si>
    <t>30.556
53.385</t>
  </si>
  <si>
    <t>31.560
54.918</t>
  </si>
  <si>
    <t>31.564
54.919</t>
  </si>
  <si>
    <t>31.571
54.923</t>
  </si>
  <si>
    <t>31.518
54.857</t>
  </si>
  <si>
    <t>31.529
54.860</t>
  </si>
  <si>
    <t>31.573
54.925</t>
  </si>
  <si>
    <t>31.515
54.859</t>
  </si>
  <si>
    <t>31.520
54.859</t>
  </si>
  <si>
    <t>31.518
54.859</t>
  </si>
  <si>
    <t>31.515
54.856</t>
  </si>
  <si>
    <t>55.049772
31.929404</t>
  </si>
  <si>
    <t>55.049044
31.933770</t>
  </si>
  <si>
    <t>55.051149
31.935593</t>
  </si>
  <si>
    <t>55.051087
31.934659</t>
  </si>
  <si>
    <t>55.050102
31.933545</t>
  </si>
  <si>
    <t>55.052309
31.931596</t>
  </si>
  <si>
    <t>55.052240
 31.930784</t>
  </si>
  <si>
    <t>55.061765
31.876989</t>
  </si>
  <si>
    <t>55.063215
 31.871807</t>
  </si>
  <si>
    <t xml:space="preserve">55.061243
 31.872060
</t>
  </si>
  <si>
    <t xml:space="preserve">55.059547
 31.870513
</t>
  </si>
  <si>
    <t>55.060177
 31.873942</t>
  </si>
  <si>
    <t xml:space="preserve">55.055594
31.867185
</t>
  </si>
  <si>
    <t xml:space="preserve">55.057364
31.874949
</t>
  </si>
  <si>
    <t>55.055051
 31.872813</t>
  </si>
  <si>
    <t>55.054672
31.876269</t>
  </si>
  <si>
    <t xml:space="preserve">55.053536
31.874681
</t>
  </si>
  <si>
    <t>54.790439,
31.847426</t>
  </si>
  <si>
    <t>54.788319
31.846124</t>
  </si>
  <si>
    <t>54.784841
31.832553</t>
  </si>
  <si>
    <t>54.787563
31.852187</t>
  </si>
  <si>
    <t>54.789231
 31.849714</t>
  </si>
  <si>
    <t>54.790439
31.847426</t>
  </si>
  <si>
    <t>54.788095
31.841484</t>
  </si>
  <si>
    <t>54.794959
31.837781</t>
  </si>
  <si>
    <t>54.798182
31.842705</t>
  </si>
  <si>
    <t>54.801319
 31.844417</t>
  </si>
  <si>
    <t>54.800073
31.841697</t>
  </si>
  <si>
    <t>54.816196
31.842378</t>
  </si>
  <si>
    <t>54.820452
31.843395</t>
  </si>
  <si>
    <t>54.813540
31.840251</t>
  </si>
  <si>
    <t>54.816310
31.839579</t>
  </si>
  <si>
    <t>54.819976
31.836947</t>
  </si>
  <si>
    <t>54.795981
31.806396</t>
  </si>
  <si>
    <t>54.797829
31.801356</t>
  </si>
  <si>
    <t>54.782740
31.867871</t>
  </si>
  <si>
    <t>54.785511
31.862669</t>
  </si>
  <si>
    <t>54.785270
31.868060</t>
  </si>
  <si>
    <t>54.783523
31.873571</t>
  </si>
  <si>
    <t>54.787792
31.873132</t>
  </si>
  <si>
    <t>54.786328
31.880141</t>
  </si>
  <si>
    <t>54.806386
31.803382</t>
  </si>
  <si>
    <t>54.807141
31.796070</t>
  </si>
  <si>
    <t>54.803220
31.804267</t>
  </si>
  <si>
    <t>54.801361
 31.811126</t>
  </si>
  <si>
    <t>54.798961
31.821248</t>
  </si>
  <si>
    <t>54.802325
31.765651</t>
  </si>
  <si>
    <t>54.800643
31.763634</t>
  </si>
  <si>
    <t xml:space="preserve">54.783561
31.863108  </t>
  </si>
  <si>
    <t>54.788156
31.871539</t>
  </si>
  <si>
    <t>54.789692
31.871668</t>
  </si>
  <si>
    <t>54.786240
31.839276</t>
  </si>
  <si>
    <t>31.97654.856
31.97154.858</t>
  </si>
  <si>
    <t>31.98154.854
31.97754.856</t>
  </si>
  <si>
    <t>31.97254.856
31.96954,865</t>
  </si>
  <si>
    <t>31.96854.868
31.96354.868</t>
  </si>
  <si>
    <t>31.97054.867
31.97454.868</t>
  </si>
  <si>
    <t>31.98754.841
31.97654.843</t>
  </si>
  <si>
    <t>54.7731
31.6845</t>
  </si>
  <si>
    <t>54.7735
31.6773</t>
  </si>
  <si>
    <t>54.7715
31.6880</t>
  </si>
  <si>
    <t>54.7698
31.6878</t>
  </si>
  <si>
    <t>54.7723
31.6944</t>
  </si>
  <si>
    <t>54.7744
31.6943</t>
  </si>
  <si>
    <t>54.7722, 31.6860
54.7722, 31.6840
54.7712, 31.6820
54.7773, 31.6829
54.7714, 31.6852
54.7758, 31.6855
54.7717, 31.6793
54.7756, 31.6790
54.7731, 31.6873
54.7752, 31.6873</t>
  </si>
  <si>
    <t xml:space="preserve">54.7733, 31.6755
54.7743, 31.6779
54.7777, 31.6774
</t>
  </si>
  <si>
    <t>54.7712, 31.6860
54.7717, 31.6869
54.7709, 31.6917
54.7725, 31.6914
54.7740, 31.6908
54.7701, 31.6930</t>
  </si>
  <si>
    <t xml:space="preserve">54.7695, 31.6884
54.7694, 31.6868
</t>
  </si>
  <si>
    <t>54.7724, 31.6960
54.7725, 31.6914
54.7734, 31.6943
54.7724, 31.6931
54.7735, 31.6957
54.7731, 31.6955</t>
  </si>
  <si>
    <t>54.7735, 31.6926
54.7744, 31.6908
54.7750, 31.6951</t>
  </si>
  <si>
    <t>54.7711
31.6975</t>
  </si>
  <si>
    <t>54.7732
31.6976</t>
  </si>
  <si>
    <t>54.7730
31.6830</t>
  </si>
  <si>
    <t>54.7686
31.6986</t>
  </si>
  <si>
    <t>54.7701, 31.6949
54.7709, 31.6933
54.7714, 31.6967</t>
  </si>
  <si>
    <t>54.7714, 31.6963
54.7746, 31.6969</t>
  </si>
  <si>
    <t>54.7730
31.6832</t>
  </si>
  <si>
    <t>214522, Смоленский район, с.Катынь, ул.1-ый Восточный пер. д.д. 1-8; ул.Луговая, д.д.2а-24</t>
  </si>
  <si>
    <t xml:space="preserve"> 54.7665
31.6945</t>
  </si>
  <si>
    <t>54.7706
31.6885</t>
  </si>
  <si>
    <t>54.7801
31.6973</t>
  </si>
  <si>
    <t>54.7703
31.6900</t>
  </si>
  <si>
    <t>54.7718
31.6891</t>
  </si>
  <si>
    <t>54.7704
31.6922</t>
  </si>
  <si>
    <t>54.7662
31.6981</t>
  </si>
  <si>
    <t>54,766560
31,698746</t>
  </si>
  <si>
    <t>54.7665
31.6945</t>
  </si>
  <si>
    <t>54.7707
31.6886</t>
  </si>
  <si>
    <t>54.7801
31.6966</t>
  </si>
  <si>
    <t>54.7705
31.6895</t>
  </si>
  <si>
    <t>54.7722
31.6895</t>
  </si>
  <si>
    <t>54.7704
31.6923</t>
  </si>
  <si>
    <t>54.7660
31.6981</t>
  </si>
  <si>
    <t>54.7657
31.6981</t>
  </si>
  <si>
    <t>54.7532
31.6670</t>
  </si>
  <si>
    <t>54.7411
31.6365</t>
  </si>
  <si>
    <t>54.7746
31.6468</t>
  </si>
  <si>
    <t>54.7716
31.6448</t>
  </si>
  <si>
    <t>54.7702
31.6501</t>
  </si>
  <si>
    <t>54.7696
31.6517</t>
  </si>
  <si>
    <t>54.7540, 31.6678
54.7533, 31.6699
54.7568, 31.6712
54.7559, 31.6668
54.7530, 31.6668</t>
  </si>
  <si>
    <t>54.7757, 31.6470
54.7728, 31.6444</t>
  </si>
  <si>
    <t>54.7725, 31.6439
54.7710, 31.6476</t>
  </si>
  <si>
    <t>54.7708, 31.6480
54.7701, 31.6508</t>
  </si>
  <si>
    <t>54.7698, 31.6505
54.7679, 31.6522</t>
  </si>
  <si>
    <t>54,771571
31,634779</t>
  </si>
  <si>
    <t>54,772160
31,633829</t>
  </si>
  <si>
    <t>54,772672
31,634069</t>
  </si>
  <si>
    <t>54,772907
31,635271</t>
  </si>
  <si>
    <t>54.7719
31.6572</t>
  </si>
  <si>
    <t>54.7731
31.6579</t>
  </si>
  <si>
    <t>54.7659
31.7479</t>
  </si>
  <si>
    <t>54.7683
31.7417</t>
  </si>
  <si>
    <t>54.7719, 31.6565
54.7729, 31.6542
54.7713, 31.6558
54.7714, 31.6553</t>
  </si>
  <si>
    <t>214522, Смоленская область, Смоленский район, д.Вонлярово, ул.Шоссейный дом, д.д. 5, 6</t>
  </si>
  <si>
    <t>54.7731, 31.6583
54.7732, 31.6588</t>
  </si>
  <si>
    <t>54.7673, 31.7415
54.7680, 31.7422</t>
  </si>
  <si>
    <t>54.767
31.7389</t>
  </si>
  <si>
    <t xml:space="preserve">54.7674, 31.7394
54.7670, 31.7398
54.7667, 31.7393
</t>
  </si>
  <si>
    <t>54,771114
31,734937</t>
  </si>
  <si>
    <t>54.7587
31.6820</t>
  </si>
  <si>
    <t>54.7598
31.6816</t>
  </si>
  <si>
    <t>54.7624
31.6870</t>
  </si>
  <si>
    <t>54,712574
31,450198</t>
  </si>
  <si>
    <t>54.7587
 31.6820</t>
  </si>
  <si>
    <t>54.7610, 31.6835
54.7603, 31.6803
54.7606, 31.6813</t>
  </si>
  <si>
    <t>54.7620
31.6864</t>
  </si>
  <si>
    <t>54,711551
31,448563</t>
  </si>
  <si>
    <t>54,710548
31,450035</t>
  </si>
  <si>
    <t xml:space="preserve">32.121
54.735 </t>
  </si>
  <si>
    <t>32.125
54.734</t>
  </si>
  <si>
    <t>32.125
54.732</t>
  </si>
  <si>
    <t xml:space="preserve">32.128
54.732 </t>
  </si>
  <si>
    <t>32.122
54.733</t>
  </si>
  <si>
    <t xml:space="preserve">32.129
54.736 </t>
  </si>
  <si>
    <t xml:space="preserve">32,123, 54,736
32,121, 54,735
32,121, 54,736
32,120, 54,734 
32,121, 54,734
32,120, 54,736     </t>
  </si>
  <si>
    <t xml:space="preserve">32,124, 54,734
32,125, 54,734
32,125, 54,734 </t>
  </si>
  <si>
    <t xml:space="preserve">32,125
54,732 </t>
  </si>
  <si>
    <t xml:space="preserve">32,128
54,732 </t>
  </si>
  <si>
    <t xml:space="preserve">32,122
54,733 </t>
  </si>
  <si>
    <t xml:space="preserve">32,122
54,732 </t>
  </si>
  <si>
    <t xml:space="preserve">32,129
54,736 </t>
  </si>
  <si>
    <t xml:space="preserve">32.119
54.736 </t>
  </si>
  <si>
    <t>32.130
54.740</t>
  </si>
  <si>
    <t>32.114
54.737</t>
  </si>
  <si>
    <t xml:space="preserve">32.122
54.769 </t>
  </si>
  <si>
    <t xml:space="preserve">32.079
54.726 </t>
  </si>
  <si>
    <t>32.120
54.736</t>
  </si>
  <si>
    <t xml:space="preserve">32,119
54,736 </t>
  </si>
  <si>
    <t xml:space="preserve">32,130
54,740 </t>
  </si>
  <si>
    <t xml:space="preserve">32,114
54,737 </t>
  </si>
  <si>
    <t xml:space="preserve">32,079
54,726 </t>
  </si>
  <si>
    <t>32,120
54,736</t>
  </si>
  <si>
    <t xml:space="preserve">32.121
54.763 </t>
  </si>
  <si>
    <t xml:space="preserve">32.118
54.763 </t>
  </si>
  <si>
    <t xml:space="preserve">32.118
54.761 </t>
  </si>
  <si>
    <t xml:space="preserve">32.121
54.762 </t>
  </si>
  <si>
    <t xml:space="preserve">32.121
54.761 </t>
  </si>
  <si>
    <t xml:space="preserve">32.120
54.761  </t>
  </si>
  <si>
    <t xml:space="preserve">32.113
54.760 </t>
  </si>
  <si>
    <t xml:space="preserve">32,116
4,762 </t>
  </si>
  <si>
    <t xml:space="preserve">32,118
54,762 </t>
  </si>
  <si>
    <t xml:space="preserve">32,115
54,762 </t>
  </si>
  <si>
    <t xml:space="preserve">32,119, 54,760
32,119, 54,760 </t>
  </si>
  <si>
    <t xml:space="preserve">32,117, 54,761
32,117, 54,761
32,118, 54,760
32,118, 54,760 </t>
  </si>
  <si>
    <t xml:space="preserve">32,119, 54,760
32,118, 54,760 
32,120, 54,760 </t>
  </si>
  <si>
    <t>32,114
54,760</t>
  </si>
  <si>
    <t xml:space="preserve">32,112, 54,760
32,113, 54,759
32,113, 54,759 </t>
  </si>
  <si>
    <t xml:space="preserve">32.116
54.760 </t>
  </si>
  <si>
    <t xml:space="preserve">32.118
54.760 </t>
  </si>
  <si>
    <t xml:space="preserve">32.115
54.756 </t>
  </si>
  <si>
    <t xml:space="preserve"> 32.118
54.763 </t>
  </si>
  <si>
    <t>32.217
54.740</t>
  </si>
  <si>
    <t xml:space="preserve">32.217
54.740 </t>
  </si>
  <si>
    <t xml:space="preserve">32.106
54.712 </t>
  </si>
  <si>
    <t xml:space="preserve">32,115, 54,758
32,116, 54,758
31,988, 54,758 </t>
  </si>
  <si>
    <t xml:space="preserve">32,115, 54,759
32,115, 54,758 </t>
  </si>
  <si>
    <t xml:space="preserve">32,096
54,756 </t>
  </si>
  <si>
    <t xml:space="preserve">32,114
54,762 </t>
  </si>
  <si>
    <t xml:space="preserve">32,217
54,740  </t>
  </si>
  <si>
    <t xml:space="preserve">32,184
54,730 </t>
  </si>
  <si>
    <t xml:space="preserve">32,106
54,712 </t>
  </si>
  <si>
    <t xml:space="preserve">32.144
54.698 </t>
  </si>
  <si>
    <t xml:space="preserve">32.118
54.723 </t>
  </si>
  <si>
    <t xml:space="preserve">32.222
54.764 </t>
  </si>
  <si>
    <t xml:space="preserve">32.202
54.771 </t>
  </si>
  <si>
    <t xml:space="preserve">32.254
54.774 </t>
  </si>
  <si>
    <t xml:space="preserve">32,144
54,698 </t>
  </si>
  <si>
    <t xml:space="preserve">32,118
54,723 </t>
  </si>
  <si>
    <t xml:space="preserve">32,203
54,756 </t>
  </si>
  <si>
    <t xml:space="preserve">32,184
54,765 </t>
  </si>
  <si>
    <t xml:space="preserve">32,242
54,768 </t>
  </si>
  <si>
    <t xml:space="preserve">32.269
54.779 </t>
  </si>
  <si>
    <t xml:space="preserve">32.309
54.779 </t>
  </si>
  <si>
    <t xml:space="preserve">32.291
54.771 </t>
  </si>
  <si>
    <t xml:space="preserve">32.246
54.760 </t>
  </si>
  <si>
    <t xml:space="preserve">32.092
54.790 </t>
  </si>
  <si>
    <t>32.232
54.801</t>
  </si>
  <si>
    <t xml:space="preserve">32,251
54,774 </t>
  </si>
  <si>
    <t xml:space="preserve">32,247
54,765 </t>
  </si>
  <si>
    <t xml:space="preserve">32,268
54,763 </t>
  </si>
  <si>
    <t xml:space="preserve">32,224
54,755 </t>
  </si>
  <si>
    <t xml:space="preserve">32,088
54,789 </t>
  </si>
  <si>
    <t xml:space="preserve">32,206
54,789 </t>
  </si>
  <si>
    <t>54.760047
32.119912</t>
  </si>
  <si>
    <t>54.741599
32.133594</t>
  </si>
  <si>
    <t>54.758882
32.116899</t>
  </si>
  <si>
    <t>54.761114
 32.119603</t>
  </si>
  <si>
    <t>54.760836
32.115869</t>
  </si>
  <si>
    <t>54.792935
32.084799</t>
  </si>
  <si>
    <t>54.761114
32.119603</t>
  </si>
  <si>
    <t>31,624
54,994</t>
  </si>
  <si>
    <t>31,622
54,996</t>
  </si>
  <si>
    <t>31,622
54,993</t>
  </si>
  <si>
    <t>31,624
54,993</t>
  </si>
  <si>
    <t>31,621
54,994</t>
  </si>
  <si>
    <t>31,616
54,995</t>
  </si>
  <si>
    <t>31,614
54,997</t>
  </si>
  <si>
    <t>31,617
54,989</t>
  </si>
  <si>
    <t>31,616
54,987</t>
  </si>
  <si>
    <t>31,628
54,987</t>
  </si>
  <si>
    <t>31,631
54,982</t>
  </si>
  <si>
    <t>31,633
54,982</t>
  </si>
  <si>
    <t>31,625
54,978</t>
  </si>
  <si>
    <t>31,636
54,983</t>
  </si>
  <si>
    <t>31,644
54,985</t>
  </si>
  <si>
    <t>31,639
54,982</t>
  </si>
  <si>
    <t>31,644
54,998</t>
  </si>
  <si>
    <t>31,636
54,984</t>
  </si>
  <si>
    <t>31,631
54,992</t>
  </si>
  <si>
    <t>31,638
54,981</t>
  </si>
  <si>
    <t>31,606
54,976</t>
  </si>
  <si>
    <t>54.813047
32.152069</t>
  </si>
  <si>
    <t>54.812099
32.154601</t>
  </si>
  <si>
    <t>54.809410
32.161838</t>
  </si>
  <si>
    <t>54.811683
32.141667</t>
  </si>
  <si>
    <t>54.853526
32.187825</t>
  </si>
  <si>
    <t>54.851744
32.187108</t>
  </si>
  <si>
    <t>54.835805
32.195993</t>
  </si>
  <si>
    <t>54.835138
32.196583</t>
  </si>
  <si>
    <t>54.837837
32.198021</t>
  </si>
  <si>
    <t>54.836446
32.200809</t>
  </si>
  <si>
    <t>54.863950
32.039434</t>
  </si>
  <si>
    <t>54.864884
32.041215</t>
  </si>
  <si>
    <t>54.820243
32.136494</t>
  </si>
  <si>
    <t>54.825493
32.131388</t>
  </si>
  <si>
    <t>54.829571
32.139252</t>
  </si>
  <si>
    <t>54.828597
32.128561</t>
  </si>
  <si>
    <t>54.844800
32.120420</t>
  </si>
  <si>
    <t>54.864151, 32.039854
54.863847, 32.039070</t>
  </si>
  <si>
    <t>54.964710, 32.041908
54.865107, 32.042195
54.865324, 32.041529
54.864996, 32.040869</t>
  </si>
  <si>
    <t>54.819909, 32.137153
54.819681, 32.136680
54.819748, 32.137660
54.819510, 32.137218 частный сектор</t>
  </si>
  <si>
    <t>54.826818, 32.132415
54.826279, 32.131820
54.826203, 32.131124
54.826654, 32.131036</t>
  </si>
  <si>
    <t>54.829165, 32.128339 частный сектор</t>
  </si>
  <si>
    <t>54.832817
32.140930</t>
  </si>
  <si>
    <t>54,833894
32.139821</t>
  </si>
  <si>
    <t>54.834634
32.140438</t>
  </si>
  <si>
    <t>54.836053
32.140620</t>
  </si>
  <si>
    <t>54.834213
32.145953</t>
  </si>
  <si>
    <t>54.818516
32.113094</t>
  </si>
  <si>
    <t>54.832181, 32.140830
54.832770, 32.140254</t>
  </si>
  <si>
    <t>54.833277, 32.139806
54.833936, 32.139214</t>
  </si>
  <si>
    <t>54.824200
32.109608</t>
  </si>
  <si>
    <t>54.820351
32.112128</t>
  </si>
  <si>
    <t>54.826371
32.098850</t>
  </si>
  <si>
    <t>54.832056
32.096556</t>
  </si>
  <si>
    <t>54.827128
32.100354</t>
  </si>
  <si>
    <t>54.825876
32.103629</t>
  </si>
  <si>
    <t>54.822861
32.107026</t>
  </si>
  <si>
    <t>54.821520
32.108217</t>
  </si>
  <si>
    <t>54.817968
32.111631</t>
  </si>
  <si>
    <t>54.825725
32.102187</t>
  </si>
  <si>
    <t>54.824863
32.132125</t>
  </si>
  <si>
    <t>54.828743
32.115124</t>
  </si>
  <si>
    <t>54.871228
32.043106</t>
  </si>
  <si>
    <t>54.847592
32.063123</t>
  </si>
  <si>
    <t xml:space="preserve">54.848756
32.067127 </t>
  </si>
  <si>
    <t>54.843715
32.061103</t>
  </si>
  <si>
    <t>54.849497
32.059010</t>
  </si>
  <si>
    <t>54.829171
32.095715</t>
  </si>
  <si>
    <t>54.870761
32.081223</t>
  </si>
  <si>
    <t>54.873283
32.074298</t>
  </si>
  <si>
    <t>54.828570
32.195126</t>
  </si>
  <si>
    <t>54.872357
32.042082</t>
  </si>
  <si>
    <t>54,600451
32,18437</t>
  </si>
  <si>
    <t>54,601098
32,191516</t>
  </si>
  <si>
    <t>54,602142
 32,175744</t>
  </si>
  <si>
    <t>54,597953
32,182525</t>
  </si>
  <si>
    <t>32,18354,601; 32,18354,601; 32,18354,601; 32,18354,600; 32,18254,602; 32,18254,602; 32,18254,602; 32,18254,602; 32,18154,601; 32,18254,600; 32,18154,600; 32,18254,600; 32,18154,600; 32,18254,600; 32,181, 54,598</t>
  </si>
  <si>
    <t>32,17754,602; 32,17654,602; 32,18154,602; 32,17654,602; 32,17554,602; 32,18054,602; 32,18054,602; 32,17954,602; 32,17854,602; 32,17954,602; 32,17754,602; 32,17454,602; 32,173, 54,602</t>
  </si>
  <si>
    <t>32,18754,602;32,18754,602; 32,18654,602; 32,18654,602; 32,18554,602; 32,18454,602;
32,18454,602;32,18754,602;
32,18754,602; 32,187,54,602;
32,17954,602; 32,18654,602;
32,178,54,602; 32,18654,602;
32,18554,602; 32,185,54,602)</t>
  </si>
  <si>
    <t>54,598835
32,186173</t>
  </si>
  <si>
    <t xml:space="preserve">54,606803
32,18304 </t>
  </si>
  <si>
    <t>54,602664
32,145768</t>
  </si>
  <si>
    <t>54,604255
32,159115</t>
  </si>
  <si>
    <t>54,594348
32,177654</t>
  </si>
  <si>
    <t>54,60198
32,183748</t>
  </si>
  <si>
    <t>54,623614
32,183233</t>
  </si>
  <si>
    <t>54,569163
32,136858</t>
  </si>
  <si>
    <t>54,642384
32,272546</t>
  </si>
  <si>
    <t>54,591809
32,224545</t>
  </si>
  <si>
    <t>54,641514
32,233546</t>
  </si>
  <si>
    <t>54,592878
32,273235</t>
  </si>
  <si>
    <t>54,643561
32,275761</t>
  </si>
  <si>
    <t>54,648679 
32,279012</t>
  </si>
  <si>
    <t>54,643118
32,235479</t>
  </si>
  <si>
    <t>54,5952
32,1875</t>
  </si>
  <si>
    <t>54,62242
32,23124</t>
  </si>
  <si>
    <t>54,59126 
32,13405</t>
  </si>
  <si>
    <t>55.0376
31.4722</t>
  </si>
  <si>
    <t>55.0394
31.4796</t>
  </si>
  <si>
    <t>55.0379
31.4762</t>
  </si>
  <si>
    <t>55.0405
31.4779</t>
  </si>
  <si>
    <t>55.0402
31.4754</t>
  </si>
  <si>
    <t>55.0363
31.4748</t>
  </si>
  <si>
    <t>55.0338
31.4746</t>
  </si>
  <si>
    <t>55.0356
31.4138</t>
  </si>
  <si>
    <t>55.0348
31.4766</t>
  </si>
  <si>
    <t>55.0287
31.4774</t>
  </si>
  <si>
    <t>55.0336
31.4791</t>
  </si>
  <si>
    <t>55.0303
31.4794</t>
  </si>
  <si>
    <t>55.0349
31.4781</t>
  </si>
  <si>
    <t>55.0381
31.4714</t>
  </si>
  <si>
    <t xml:space="preserve">54.970298
31.678743 </t>
  </si>
  <si>
    <t xml:space="preserve">54.912319
31.762898 </t>
  </si>
  <si>
    <t xml:space="preserve">54.969417
31.879653 </t>
  </si>
  <si>
    <t>54.948373
31.691308</t>
  </si>
  <si>
    <t xml:space="preserve">54.965552
31.644015 </t>
  </si>
  <si>
    <t xml:space="preserve">54.959334
31.637666 </t>
  </si>
  <si>
    <t>54.991727
31.914761</t>
  </si>
  <si>
    <t>54.909771
31.764098</t>
  </si>
  <si>
    <t>54.907401
31.756048</t>
  </si>
  <si>
    <t>54.912927
31.756628</t>
  </si>
  <si>
    <t>54.913586
31.746388</t>
  </si>
  <si>
    <t>54.913876
31.764542</t>
  </si>
  <si>
    <t>54.918607
31.758514</t>
  </si>
  <si>
    <t>54.959827
31.642719</t>
  </si>
  <si>
    <t>54.964876
31.636156</t>
  </si>
  <si>
    <t>54.969027
31.641173</t>
  </si>
  <si>
    <t>54.972656
31.643732</t>
  </si>
  <si>
    <t>54.911517
31.749427</t>
  </si>
  <si>
    <t>54.956560, 31.831496
54.953835, 31.853390</t>
  </si>
  <si>
    <t>54.968214
31.875145</t>
  </si>
  <si>
    <t>54.960654
31.634721</t>
  </si>
  <si>
    <t>54.965915
31.636103</t>
  </si>
  <si>
    <t>55.024074
31.723555</t>
  </si>
  <si>
    <t>54.952181
31.717950</t>
  </si>
  <si>
    <t>54.961811
31.633418</t>
  </si>
  <si>
    <t xml:space="preserve">54°51'7.00."С
32° 2'1.33"В   </t>
  </si>
  <si>
    <t xml:space="preserve">54°51'11.64."С
32° 1'57.59"В   </t>
  </si>
  <si>
    <t xml:space="preserve">54°51'11.05"С
32° 2'9.06"В  </t>
  </si>
  <si>
    <t xml:space="preserve">54°51'12.56."С
32° 2'3.97"В   </t>
  </si>
  <si>
    <t xml:space="preserve">54°51'26.61."С
32° 1'51.47"В     </t>
  </si>
  <si>
    <t xml:space="preserve">54°51'19.87."С
32° 1'52.16"В   </t>
  </si>
  <si>
    <t>214530   Смоленская область, 
Смоленский район,   с.Печерск, ул.Автодорожная, д.9 (54°51'6.78"С  32° 1'57.74"В), ул.Пионерская, д.1 (54°51'3.43"С   32° 2'0.64"В);  ул.Пионерская, д.2 (54°51'2.25"С  32° 2'1.37"В); ул.Пионерская, д.3 (54°51'5.08"С   32° 2'3.05"В; ул.Минская, д.2 (54°51'2.67"С   32° 1'55.92"В); ул.Мнская, д.2Б (54°51'1.72"С  32° 1'56.51"В); ул.Минская, д.4 (54°51'4.44"С    32° 1'55.09"В); ул.Минская, д.6 (54°51'6.45"С   32° 1'55.07"В)</t>
  </si>
  <si>
    <t xml:space="preserve">214530   Смоленская область, Смоленский район, с.Печерск,
ул.Автодорожная, д.8 (54°51'12.64"С  32° 1'55.44"В);
ул.Автодорожная, д.8А (54°51'9.32"С  32°1'56.16"В);
ул.Автодорожная, д.12 (54°51'12.36"С 32°1'58.57"В);
ул.Минская, д.14/10  (54°51'12.58"С   32° 1'53.52"В); 
ул.Мнская, д.8  (54°51'7.27"С   32° 1'54.69"В); ул.Минская, д.10 (54°51'8.65"С    32° 1'54.36"В); </t>
  </si>
  <si>
    <t xml:space="preserve">214530   Смоленская область, Смоленский район, с.Печерск, 
ул.Автодорожная, д..2 (54°51'11.66"С  32° 2'9.19");
ул.Автодорожная, д.4  (54°51'11.68"С    32° 2'7.23"В;  </t>
  </si>
  <si>
    <t>214530   Смоленская область, Смоленский район, с.Печерск,
ул.Автодорожная, д..6  (54°51'12.02"С   32° 2'5.36"В);
ул.Автодорожная, д.7  (54°51'14.02"С  32° 2'2.77"В);
 ул.Автодорожная, д.7А  (54°51'13.71"С   32° 2'2.00"В);</t>
  </si>
  <si>
    <t xml:space="preserve">214530   Смоленская область, Смоленский район, с.Печерск,ул.Минская, д.28 (54°51'26.51"С  32° 1'50.64"В); </t>
  </si>
  <si>
    <t xml:space="preserve">214530   Смоленская область, Смоленский район, с.Печерск, ул.Минская, д.18  (54°51'18.75"С   32° 1'51.18"В); ул.Мнская, д.16  (54°51'17.32"С   32° 1'51.58"В); </t>
  </si>
  <si>
    <t>214530   Смоленская область, Смоленский район, с.Печерск, ул.Мнская, д.24 (54°51'24.65"С  32° 1'49.42"В); ул.Минская, д.26 (54°51'25.21"С  32° 1'50.39"В); ул.Минская, д.22 (54°51'23.37"С  32° 1'50.89"В)</t>
  </si>
  <si>
    <t xml:space="preserve">214530   Смоленская область, Смоленский район, с.Печерск, ул.Минская, д.32 (54°51'28.50"С   32° 1'49.39"В); ул.Мнская, д.30 (54°51'27.79"С   32° 1'48.32"В) </t>
  </si>
  <si>
    <t xml:space="preserve">54°51'24.63."С
32° '1.51.82"В   </t>
  </si>
  <si>
    <t xml:space="preserve">54°51'30.25."С
32° 1'50.33"В   </t>
  </si>
  <si>
    <t xml:space="preserve">54°51'40.07."С
32° 1'51.29"В   </t>
  </si>
  <si>
    <t xml:space="preserve">54°51'6.37."С
32° 2'18.81"В   </t>
  </si>
  <si>
    <t xml:space="preserve">54°50'54.52"С
32° 2'07.36"В   </t>
  </si>
  <si>
    <t xml:space="preserve">54°50'57.53"С
32° 2'14.08"В   </t>
  </si>
  <si>
    <t xml:space="preserve">54°50'56.52"С
32° 1'58.35"В   </t>
  </si>
  <si>
    <t xml:space="preserve">54°50'56.59"С
32° 1'59.52"В    </t>
  </si>
  <si>
    <t xml:space="preserve">214530   Смоленская область, Смоленский район, с.Печерск, ул.Минская, д.34 (54°51'39.20"С     32° 1'48.73"В); ул.Мнская, д.36  (54°51'41.62"С    32° 1'48.09"В); </t>
  </si>
  <si>
    <t xml:space="preserve">214530   Смоленская область, Смоленский район, с.Печерск, ул.Пионерская, д.6 (54°51'2.66"С    32° 2'21.59"В);  ул.Пионерская, д.7 (54°51'4.21"С    32° 2'13.29"В);  </t>
  </si>
  <si>
    <t xml:space="preserve">214530   Смоленская область, Смоленский район, с.Печерск, ул.Школьная, д.2Б (54°54'55.28."С      32° 02'07.59"В ); ул..Школьная, д.2 (54°50'55.60."С       32° 2'1.25"В ); ул..Школьная, д.2А (54°50'55.91"С    32° 2'11.11"В ); ул..Школьная, д.4А (54°50'53.63"С    32° 2'10.13"В );  </t>
  </si>
  <si>
    <t xml:space="preserve">214530   Смоленская область, Смоленский район, с.Печерск, ул.Школьная, д.8 (54°50'56.98"С   32° 2'17.29"В ); ул..Школьная, д.6 (54°50'55.70"С    32° 2'15.08"В ); ул..Школьная, д.4 (54°50'55.91"С    32° 2'11.11"В);   </t>
  </si>
  <si>
    <t xml:space="preserve">214530   Смоленская область, Смоленский район, с.Печерск, ул.Школьная, д.1 (54°50'56.52"С      32° 1'58.35"В );         </t>
  </si>
  <si>
    <t>214530   Смоленская область, Смоленский район, с.Печерск, ул.Школьная, д.1 (54°50'56.59"С            32° 1'59.52"В );</t>
  </si>
  <si>
    <t xml:space="preserve">54°50'56.62"С
32° 2'1.21"В   </t>
  </si>
  <si>
    <t xml:space="preserve">54°50'52.46"С
32° 2'11.79"В   </t>
  </si>
  <si>
    <t xml:space="preserve">54°50'53.11"С
32° 2'0.12"В   </t>
  </si>
  <si>
    <t xml:space="preserve">54°50'50.16"С
32° 2'2.39"В   </t>
  </si>
  <si>
    <t xml:space="preserve">54°50'53.48."С
32° 1'54.39"В   </t>
  </si>
  <si>
    <t xml:space="preserve">54°50'50.21"С
32° 1'47.86"В   </t>
  </si>
  <si>
    <t xml:space="preserve">214530   Смоленская область, Смоленский район, с.Печерск, ул.Школьная, д.7 (54°50'56.62"С            32° 2'1.21"В);                                      </t>
  </si>
  <si>
    <t xml:space="preserve">214530   Смоленская область, Смоленский район, с.Печерск, ул.Школьная, д.10 (54°50'52.46"С            32° 2'11.79"В);                                      </t>
  </si>
  <si>
    <t xml:space="preserve">214530   Смоленская область, Смоленский район, с.Печерск, пер.Школьный, д.4, д.5 (54°50'53.11"С     32° 2'0.12"В) </t>
  </si>
  <si>
    <t>214530   Смоленская область, Смоленский район, с.Печерск,  пер.Школьный, д.7 (54°50'50.16"С            32° 2'2.39"В)</t>
  </si>
  <si>
    <t>214530   Смоленская область, Смоленский район, с.Печерск, ул.Смоленская, 11 (54°50'51.49"С 32° 1'52.82"В); ул.Смоленская, 12  (54°50'53.64"С  32° 1'52.28"В); ул.Смоленская, 13  (54°50'56.13"С   32° 1'50.14"В); ул.Смоленская, 14  (54°50'50.57"С  32° 1'52.21"В)</t>
  </si>
  <si>
    <t xml:space="preserve">54°50'55.78"С
32° 1'26.15"В   </t>
  </si>
  <si>
    <t xml:space="preserve">54°51'39.11"С
32° 1'56.53"В   </t>
  </si>
  <si>
    <t xml:space="preserve">54°51'22.86"С
32° 1'25.22"В   </t>
  </si>
  <si>
    <t xml:space="preserve">54°51'6.79"С
 32° 0'56.32"В   </t>
  </si>
  <si>
    <t xml:space="preserve">54°52'2.49"С
32° 1'20.41"В   </t>
  </si>
  <si>
    <t>54°51'39.11"С, 32° 1'56.53"В
54°51'38.93"С, 32° 2'3.54"В
54°51'46.84"С, 32° 2'2.43"В;
54°51'46.36"С,  32° 1'55.96"В;</t>
  </si>
  <si>
    <t>54°51'8.93"С
32° 1'47.95"В</t>
  </si>
  <si>
    <t>54°51'44.09"С
32° 1'30.15"В</t>
  </si>
  <si>
    <t>54°85'4454.0973"С
32° 03'31.75"В</t>
  </si>
  <si>
    <t xml:space="preserve">54°51'21.21"С
 32° 1'42.30"В                  </t>
  </si>
  <si>
    <t>54°51'6.25"С
32° 1'49.03"В</t>
  </si>
  <si>
    <t>54°51'5.85"С
32° 1'43.07"В</t>
  </si>
  <si>
    <t>54°51'4.44"С
32° 1'28.22"В</t>
  </si>
  <si>
    <t>54°51'9.84"С 
32° 1'38.98"В</t>
  </si>
  <si>
    <t xml:space="preserve">54°51'35.36"С  
  32° 1'40.14"В   </t>
  </si>
  <si>
    <t xml:space="preserve">54°51'43.99"С 
32° 1'39.63"В </t>
  </si>
  <si>
    <t xml:space="preserve">54°51'28.12"С
 32° 1'44.90"В  </t>
  </si>
  <si>
    <t xml:space="preserve">54°51'52.24"С  
32° 1'5.74"В     </t>
  </si>
  <si>
    <t>54.5481
31.8939</t>
  </si>
  <si>
    <t>54.5447
31.8869</t>
  </si>
  <si>
    <t>54.5431
31.8910</t>
  </si>
  <si>
    <t>54.5444
31.8995</t>
  </si>
  <si>
    <t>54.5462
31.9031</t>
  </si>
  <si>
    <t xml:space="preserve"> 54.5440
31.9012</t>
  </si>
  <si>
    <t>54.5230
31.9589</t>
  </si>
  <si>
    <t>54.6288
31.9650</t>
  </si>
  <si>
    <t>54.6321
31.9528</t>
  </si>
  <si>
    <t>54.6244
31.9480</t>
  </si>
  <si>
    <t>54.6269
31.9522</t>
  </si>
  <si>
    <t>54.6297
31.9540</t>
  </si>
  <si>
    <t>54.6231
31.9551</t>
  </si>
  <si>
    <t>54.6269
31.9460</t>
  </si>
  <si>
    <t>54.6291
31.9484</t>
  </si>
  <si>
    <t>54.6442
31.9484</t>
  </si>
  <si>
    <t>54.625385
31.9514</t>
  </si>
  <si>
    <t>54.6343
31.9215</t>
  </si>
  <si>
    <t>54.521153
31.898027</t>
  </si>
  <si>
    <t>54.519054
31.897372</t>
  </si>
  <si>
    <t>54.549405
31.860635</t>
  </si>
  <si>
    <t>54.568898
31.920597</t>
  </si>
  <si>
    <t>54.554499
31.914535</t>
  </si>
  <si>
    <t>54.548614
31.904667</t>
  </si>
  <si>
    <t>54.606525
31.953868</t>
  </si>
  <si>
    <t>54.55467
31.912651</t>
  </si>
  <si>
    <t>54.649226
31.957816</t>
  </si>
  <si>
    <t>54.606525
 31.953868</t>
  </si>
  <si>
    <t>54,703600
32,008703</t>
  </si>
  <si>
    <t>54,701703
32,106031</t>
  </si>
  <si>
    <t>54,706882
32,153209</t>
  </si>
  <si>
    <t>54,704086
32,246340</t>
  </si>
  <si>
    <t>54,679020
32,143435</t>
  </si>
  <si>
    <t>54,704406, 32,008770
54,704931, 32,006052
54,708075, 32,011567
54,701962, 32,0116631
54,703279, 32,016159
54,703950, 32,019163
54,704077, 32,025517
54,702787, 32,025593
54,710021, 32,018055
54,703684, 32007154</t>
  </si>
  <si>
    <t>54,701703, 32,106031
54,702395, 32,107681;</t>
  </si>
  <si>
    <t>54,708668, 32,150010
54,706851, 32,152713
54,704778, 32154537</t>
  </si>
  <si>
    <t>54,704088, 32,250906
54,702298, 32,246185
54,722509, 32,245198
54,698819, 32,250648
54,697819, 32,249833</t>
  </si>
  <si>
    <t>54,679312, 32,142712
54,679474, 32,143549
54,679238, 32,144321
54,679754, 32,142423
54,679182, 32,145492
54,678622, 32,145642</t>
  </si>
  <si>
    <t>54,683973
32,139027</t>
  </si>
  <si>
    <t>54,686366
32,134314</t>
  </si>
  <si>
    <t>54,684446
32,142886</t>
  </si>
  <si>
    <t>54,686392
32,142303</t>
  </si>
  <si>
    <t>54,680671
32,139344</t>
  </si>
  <si>
    <t>54,082223, 32,140270
54,683342, 32,139476
54,683454, 32,140849
54,683367, 32,140270;
54,681476, 32,142530
54,685171, 32,140813</t>
  </si>
  <si>
    <t>54,684736, 32,124554
54,686278, 32,127666
54,687645, 32,129168
54,690069, 32,126679
54,689025, 32,130938
54,685893, 32,131925</t>
  </si>
  <si>
    <t>54,682642, 32,142223
54,683674, 32,141858
54,681476, 32,142530;</t>
  </si>
  <si>
    <t>54,684636, 32,139204
54,684860, 32,140148
54,685556, 32,138775
54,685668, 32,1420212</t>
  </si>
  <si>
    <t>54,679771, 32,136403
54,680591, 32,1399407
54,681760, 32135759
54,697711, 32,136403</t>
  </si>
  <si>
    <t>54,684039
32,135975</t>
  </si>
  <si>
    <t>54,674385
32,142234</t>
  </si>
  <si>
    <t>54,675205
32,147931</t>
  </si>
  <si>
    <t>54,687146
32,139576</t>
  </si>
  <si>
    <t>54,678852
32,280133</t>
  </si>
  <si>
    <t>54,729437
32,043090</t>
  </si>
  <si>
    <t>54,683326, 32,132927
54,682158, 32,133227</t>
  </si>
  <si>
    <t>54,6783658, 32,146403
54,677669, 32,132969
54,673229, 32,133441
54,674597, 32,143225
54,671265, 32,144599
54,675600, 32,141987
54,671811, 32,136027
54,672023, 32,137143</t>
  </si>
  <si>
    <t>54,676438
32,151079</t>
  </si>
  <si>
    <t>54,686811, 32,140184
54,686624, 32,139197
54,685667, 32,139583</t>
  </si>
  <si>
    <t>54,679032, 32,282431
54,672417, 32,278084
54,679593, 32,279755</t>
  </si>
  <si>
    <t>54,728556, 32,041705
54,729415, 32,041283
54,729015, 32,043965</t>
  </si>
  <si>
    <t>54,688705
32,137349</t>
  </si>
  <si>
    <t>54,705757
32,062432</t>
  </si>
  <si>
    <t>54,682993
32,051462</t>
  </si>
  <si>
    <t>54,723943
32,048300</t>
  </si>
  <si>
    <t>54,724288
32,028138</t>
  </si>
  <si>
    <t>54,705922
32,100569</t>
  </si>
  <si>
    <t>54,679325
32,125600</t>
  </si>
  <si>
    <t>54,688123, 32,137070
54,688916, 32,138341</t>
  </si>
  <si>
    <t>54,706249, 32,060637
54,705031, 32,059612</t>
  </si>
  <si>
    <t xml:space="preserve">54,683775, 32,053983
54,681474, 32,054037
54,681331, 32055657
54,681485, 32,054631
54,681379, 32,051262      </t>
  </si>
  <si>
    <t>54,722544, 32,046389
54, 720579, 32,045283
54,722265, 32,048121</t>
  </si>
  <si>
    <t>54,728037, 32,045218
54,730576, 32,044156</t>
  </si>
  <si>
    <t>54,701172, 32,111703
54,702962, 32,110759</t>
  </si>
  <si>
    <t>54,683306, 32,120973
54,680852, 32,127067</t>
  </si>
  <si>
    <t>54,714415
32,015376</t>
  </si>
  <si>
    <t>54,670379
32,202558</t>
  </si>
  <si>
    <t>54,690377
32,246870</t>
  </si>
  <si>
    <t>54,691375
32,229022</t>
  </si>
  <si>
    <t>54,700580
32,205667</t>
  </si>
  <si>
    <t>54,699465
32,247721</t>
  </si>
  <si>
    <t>54,710980
32,017467</t>
  </si>
  <si>
    <t>54,673042, 32,204873
54,672573, 32,202502</t>
  </si>
  <si>
    <t>54,690267
32,272363</t>
  </si>
  <si>
    <t>54,691432
32,228239</t>
  </si>
  <si>
    <t>54,700466
32,207941</t>
  </si>
  <si>
    <t xml:space="preserve">                                 54,699260, 32,246407
54,699311, 32,247042</t>
  </si>
  <si>
    <t>54.7840
31.6388</t>
  </si>
  <si>
    <t>54.7876
31.6341</t>
  </si>
  <si>
    <t>54.7830
31.6366</t>
  </si>
  <si>
    <t>54.782
31.6328</t>
  </si>
  <si>
    <t>54.7845
31.6359</t>
  </si>
  <si>
    <t>54.7823
31.6324</t>
  </si>
  <si>
    <t>54.7839, 31.6380
54.7840, 31.6374
54.7841, 31.6368
54.7838, 31.6348
54.7835, 31.6336</t>
  </si>
  <si>
    <t>54.7861, 31.6350
54.7858, 31.6349
54.7855, 31.6348
54.7877, 31.6354
54.7879, 31.6375
54.7878, 31.6369
54.7890, 31.6372</t>
  </si>
  <si>
    <t>54.7832, 31.6368
54.7832, 31.6368
54.7832, 31.6368
54.7832, 31.6368
54.7827, 31.6371
54.7823, 31.6369
54.7820, 31.6368
54.7835, 31.6364</t>
  </si>
  <si>
    <t>54.7817, 31.6387
54.7817, 31.6383
54.7813, 31.6385
54.7812, 31.6376
54.7809, 31.6383
54.7817, 31.6368
54.7812, 31.6368</t>
  </si>
  <si>
    <t>54.7843
31.6358</t>
  </si>
  <si>
    <t>54.7821
31.6319</t>
  </si>
  <si>
    <t>54.7971
31.5821</t>
  </si>
  <si>
    <t xml:space="preserve">54.7971
31.5801
</t>
  </si>
  <si>
    <t>54.7973
31.5760</t>
  </si>
  <si>
    <t>54.7980
31.5813</t>
  </si>
  <si>
    <t>54.7960
31.5765</t>
  </si>
  <si>
    <t xml:space="preserve">54.7972, 31.5817
54.7957, 31.5835
54.7959, 31.5830
54.7957, 31.5810
54.7964, 31.5817
</t>
  </si>
  <si>
    <t xml:space="preserve">54.7977, 31.5804
54.7979, 31.5791
54.7981, 31.5787
54.7983, 31.5778
54.7961, 31.5800
54.7966, 31.5808
</t>
  </si>
  <si>
    <t xml:space="preserve">54.7971, 31.5788
54.7970, 31.5769
54.7976, 31.5747
54.7991, 31.5758
</t>
  </si>
  <si>
    <t>54.7988, 31.5823
54.7984, 31.5813
54.7986, 31.5807
54.7987, 31.5802
54.7988, 31.5798
54.7994, 31.5797
54.7991, 31.5826</t>
  </si>
  <si>
    <t>54.7958, 31.5782
54.7959, 31.5777
54.7955, 31.5775
54.7953, 31.5767
54.7953, 31.5774
54.7957, 31.5770
54.7949, 31.5771
54.7951, 31.5765
54.7946, 31.5768
54.7972, 31.5762</t>
  </si>
  <si>
    <t>54.8007
31.5698</t>
  </si>
  <si>
    <t>214523, Смол.р-он д.Почаево, ул.Витебское шоссе , д.д. 1-22;
ул.Садовая, д.д. 1-26</t>
  </si>
  <si>
    <t>54.7991, 31.5724
54.7986, 31.5718
54.7987, 31.5710
54.7988, 31.5709
54.7989, 31.5706
54.7991, 31.3700
54.7993, 31.5693
54.8003, 31.5689
54.8003, 31.5660
54.8004, 31.5738
54.8005, 31.5736
54.8009, 31.5729
54.8010, 31.5725
54.8016, 31.5699
54.8024, 31.5675</t>
  </si>
  <si>
    <t>54.8019
31.5710</t>
  </si>
  <si>
    <t>54,7951
31,5831</t>
  </si>
  <si>
    <t>54.7951
31.5831</t>
  </si>
  <si>
    <t xml:space="preserve"> 54.7954
31.5821</t>
  </si>
  <si>
    <t xml:space="preserve">
54.8012, 31.5744
54.8016, 31.5731
54.8019, 31.5722
54.8021, 31.5715
54.8023, 31.5710
54.8025, 31.5705
54.8026, 31.5700
54.8028, 31.5694
54.8030, 31.5688
54.8031, 31.5683</t>
  </si>
  <si>
    <t xml:space="preserve">
54.7948, 31.5823
54.7942, 31.5825
54.7946, 31.5821
54.7945, 31.5812
54.7946, 31.5807
54.7951, 31.5804
54.7949, 31.5797
</t>
  </si>
  <si>
    <t>54.7952
31.5830</t>
  </si>
  <si>
    <t>54.7954
31.5824</t>
  </si>
  <si>
    <t>55.021527
32.085568</t>
  </si>
  <si>
    <t>55.021540
32.086412</t>
  </si>
  <si>
    <t>54.990650
32.086429</t>
  </si>
  <si>
    <t>54.996201
32.092137</t>
  </si>
  <si>
    <t>54.896765
32.029333</t>
  </si>
  <si>
    <t>54.898240
32.024482</t>
  </si>
  <si>
    <t>54.994715
32.091703</t>
  </si>
  <si>
    <t>54.899706
32.022065</t>
  </si>
  <si>
    <t>54.936636
32.082181</t>
  </si>
  <si>
    <t>54.961915
32.069550</t>
  </si>
  <si>
    <t>54.903085
32.030350</t>
  </si>
  <si>
    <t>54.904538
32.036358</t>
  </si>
  <si>
    <t>54.782635
32.045251</t>
  </si>
  <si>
    <t>54.913135
32.054717</t>
  </si>
  <si>
    <t>54.882836
32.044981</t>
  </si>
  <si>
    <t>54.924415
32.095753</t>
  </si>
  <si>
    <t>54.925589
32.104873</t>
  </si>
  <si>
    <t>54.927603
32.113269</t>
  </si>
  <si>
    <t>54.890025
32.025327</t>
  </si>
  <si>
    <t>54.891836
32.026220</t>
  </si>
  <si>
    <t>54.885250
32.026142</t>
  </si>
  <si>
    <t>54.902941
32.013289</t>
  </si>
  <si>
    <t>54.902894
32.010360</t>
  </si>
  <si>
    <t>54.903047
32.023016</t>
  </si>
  <si>
    <t>54.904365
32.021510</t>
  </si>
  <si>
    <t>54.907693
32.024446</t>
  </si>
  <si>
    <t>54.906756
32.021212</t>
  </si>
  <si>
    <t>54.907682
32.019047</t>
  </si>
  <si>
    <t>54.907982
32.019434</t>
  </si>
  <si>
    <t>54.908034
32.021481</t>
  </si>
  <si>
    <t>54.906430
32.019146</t>
  </si>
  <si>
    <t>54.908195
32.017552</t>
  </si>
  <si>
    <t>54.903863
32.025899</t>
  </si>
  <si>
    <t xml:space="preserve">59.891480
32.029632   </t>
  </si>
  <si>
    <t>54.891249
32.033307</t>
  </si>
  <si>
    <t>54.947424
31.996223</t>
  </si>
  <si>
    <t>54.941891
31.990987</t>
  </si>
  <si>
    <t>54.962027
32.025928</t>
  </si>
  <si>
    <t>54.930099
31.980144</t>
  </si>
  <si>
    <t>54.956192
32.998543</t>
  </si>
  <si>
    <t>54.646197
32.166597</t>
  </si>
  <si>
    <t>54.655190
32.184938</t>
  </si>
  <si>
    <t>54.655660
32.180324</t>
  </si>
  <si>
    <t>54.653943
32.183982</t>
  </si>
  <si>
    <t>54.656485
32.183934</t>
  </si>
  <si>
    <t>54.656014
32.186844</t>
  </si>
  <si>
    <t>54.647478
32.168028</t>
  </si>
  <si>
    <t>54.655391
32.184868</t>
  </si>
  <si>
    <t>54.655288
32.181515</t>
  </si>
  <si>
    <t>54.654526
32.183929</t>
  </si>
  <si>
    <t>54.655762
32.183572</t>
  </si>
  <si>
    <t>54.656027
32.186265</t>
  </si>
  <si>
    <t>54.657356
32.188609</t>
  </si>
  <si>
    <t>54.651684
32.187113</t>
  </si>
  <si>
    <t>54.653939
32.186563</t>
  </si>
  <si>
    <t>54.657051
32.185270</t>
  </si>
  <si>
    <t>54.657471
32.185881</t>
  </si>
  <si>
    <t>54.658166
32.187383</t>
  </si>
  <si>
    <t>54.652244
32.186566</t>
  </si>
  <si>
    <t>54.653211
32.187413</t>
  </si>
  <si>
    <t>54.656544
32.184758</t>
  </si>
  <si>
    <t>54.657282
32.186054</t>
  </si>
  <si>
    <t>54.658343
32.184203</t>
  </si>
  <si>
    <t>54.649545
32.164359</t>
  </si>
  <si>
    <t>54.647543
32.152695</t>
  </si>
  <si>
    <t>54.632150
32.131414</t>
  </si>
  <si>
    <t>54.633460
32.129394</t>
  </si>
  <si>
    <t>54.631023
32.120728</t>
  </si>
  <si>
    <t>54.658100
32.184157</t>
  </si>
  <si>
    <t>54.651355
32.162336</t>
  </si>
  <si>
    <t>54.647063
32.146773</t>
  </si>
  <si>
    <t>54.629842
32.118893</t>
  </si>
  <si>
    <t>54.631912
32.120033</t>
  </si>
  <si>
    <t>54.634440
32.116739</t>
  </si>
  <si>
    <t>54.633449
32.117193</t>
  </si>
  <si>
    <t>54.598581
32.031227</t>
  </si>
  <si>
    <t>54.596152
32.030696</t>
  </si>
  <si>
    <t>54.595767
32.026946</t>
  </si>
  <si>
    <t>54.599258
32.022002</t>
  </si>
  <si>
    <t>54.598073
32.033746</t>
  </si>
  <si>
    <t>54.599545
32.030685</t>
  </si>
  <si>
    <t>54.596513
32.029744</t>
  </si>
  <si>
    <t>54.596596
32.025428</t>
  </si>
  <si>
    <t>54.598330
32.018330</t>
  </si>
  <si>
    <t>54.592941
32.027398</t>
  </si>
  <si>
    <t>54.593366
32.023929</t>
  </si>
  <si>
    <t>54.599728
32.053398</t>
  </si>
  <si>
    <t>54.650927
32.207441</t>
  </si>
  <si>
    <t>54.555622
 32.078065</t>
  </si>
  <si>
    <t>54.557649
32.088955</t>
  </si>
  <si>
    <t>54.593287
32.027256</t>
  </si>
  <si>
    <t>54.593840
32.023094</t>
  </si>
  <si>
    <t>54.652436
32.207521</t>
  </si>
  <si>
    <t>54.558497
32.079685</t>
  </si>
  <si>
    <t>54.561584
32.085361</t>
  </si>
  <si>
    <t xml:space="preserve">54.4205
31.5024 </t>
  </si>
  <si>
    <t>54.4158
31.5017</t>
  </si>
  <si>
    <t>51.4154
31.5032</t>
  </si>
  <si>
    <t>54.4150
31.5001</t>
  </si>
  <si>
    <t xml:space="preserve">54.4150 
31.5026 </t>
  </si>
  <si>
    <t>54.0415
31.0504</t>
  </si>
  <si>
    <t xml:space="preserve">54.4155
31.5004
</t>
  </si>
  <si>
    <t>54.4214
31.5028</t>
  </si>
  <si>
    <t xml:space="preserve">54.4201
31.5008
</t>
  </si>
  <si>
    <t>54.4205
31.4949</t>
  </si>
  <si>
    <t xml:space="preserve">54.4147
31.5012
</t>
  </si>
  <si>
    <t>54.4155
31.5004</t>
  </si>
  <si>
    <t>54.4147
31.5012</t>
  </si>
  <si>
    <t>54.4301
31.5311</t>
  </si>
  <si>
    <t>54.4255
31.5300</t>
  </si>
  <si>
    <t>54.4308
31.5257</t>
  </si>
  <si>
    <t>54.4300
31.5249</t>
  </si>
  <si>
    <t>54.4307
31.5249</t>
  </si>
  <si>
    <t>54.4311
31.5250</t>
  </si>
  <si>
    <t>54.4252
31.5251</t>
  </si>
  <si>
    <t>54.4242
31.5234</t>
  </si>
  <si>
    <t>54.4236
31.5241</t>
  </si>
  <si>
    <t>54.4255
31.5231</t>
  </si>
  <si>
    <t>54.4306
31.5230</t>
  </si>
  <si>
    <t>54.4242
31.5300</t>
  </si>
  <si>
    <t>54.4211
31.5311</t>
  </si>
  <si>
    <t>54.4236
31.5230</t>
  </si>
  <si>
    <t>54.4051
31.4913</t>
  </si>
  <si>
    <t>54.4105
31.4922</t>
  </si>
  <si>
    <t xml:space="preserve">54.4320
31.5304    </t>
  </si>
  <si>
    <t>54.6375
31.7889</t>
  </si>
  <si>
    <t>54,6632
31.7968</t>
  </si>
  <si>
    <t>54.6757
31.7608</t>
  </si>
  <si>
    <t>54.6819
31.7780</t>
  </si>
  <si>
    <t>54.6824
31.7803</t>
  </si>
  <si>
    <t>54.758766
32.123045</t>
  </si>
  <si>
    <t xml:space="preserve">Смоленская область, Смоленский  район, д. Вербилово
</t>
  </si>
  <si>
    <t>55.83333
34.26667</t>
  </si>
  <si>
    <t>55.837722
34.265944</t>
  </si>
  <si>
    <t>55.837917
34.265472</t>
  </si>
  <si>
    <t>55.831944
34.262778</t>
  </si>
  <si>
    <t>55.829389
34.259389</t>
  </si>
  <si>
    <t>55.831222
34.262306</t>
  </si>
  <si>
    <t>55.829778
34.274306</t>
  </si>
  <si>
    <t>55.831944
34.274472</t>
  </si>
  <si>
    <t>55.8322583
34.274028</t>
  </si>
  <si>
    <t>55.829548, 34.59939 55.829645, 34.258952</t>
  </si>
  <si>
    <t>55,838193
34,267785</t>
  </si>
  <si>
    <t>55,837295
34,267442</t>
  </si>
  <si>
    <t>55.837649
34.266895</t>
  </si>
  <si>
    <t>55.831870
34.262898</t>
  </si>
  <si>
    <t>55,830659
34,262844</t>
  </si>
  <si>
    <t>55.829648, 34.274679
55.830075, 34.274593</t>
  </si>
  <si>
    <t>55,831872
34.274686</t>
  </si>
  <si>
    <t>55.832526
34.273946</t>
  </si>
  <si>
    <t>55.83351
34.273651</t>
  </si>
  <si>
    <t>55.833444
34.273667</t>
  </si>
  <si>
    <t>55.832972
34.274028</t>
  </si>
  <si>
    <t>55.834611
34.272889</t>
  </si>
  <si>
    <t>55.836556
34.271972</t>
  </si>
  <si>
    <t>55.828556
34.275139</t>
  </si>
  <si>
    <t>55.828778
34.277111</t>
  </si>
  <si>
    <t>55.830583
34.276222</t>
  </si>
  <si>
    <t>55.832767, 34.274375
55.833243, 34.274273</t>
  </si>
  <si>
    <t>55.834523
34.272996</t>
  </si>
  <si>
    <t>55.836765
34.271768</t>
  </si>
  <si>
    <t>55.828610
34.274707</t>
  </si>
  <si>
    <t>55.828718
34.277266</t>
  </si>
  <si>
    <t>55.830689
34.276375</t>
  </si>
  <si>
    <t>55.831139
34.276389</t>
  </si>
  <si>
    <t>55.832222
34.276361</t>
  </si>
  <si>
    <t>55.832611
34.276028</t>
  </si>
  <si>
    <t>55.838889
34.274694</t>
  </si>
  <si>
    <t>55.839583
34.275028</t>
  </si>
  <si>
    <t>55.840749
34.273917</t>
  </si>
  <si>
    <t>55.831067
34.276155</t>
  </si>
  <si>
    <t>55.832227
34.276547</t>
  </si>
  <si>
    <t>55.832534
34.276134</t>
  </si>
  <si>
    <t>55.838825
34.274653</t>
  </si>
  <si>
    <t>55.839495, 34.274637
55.839604, 34.275420</t>
  </si>
  <si>
    <t>55.840783
34.274037</t>
  </si>
  <si>
    <t>55.841999
34.273861</t>
  </si>
  <si>
    <t>55.843611
34.274667</t>
  </si>
  <si>
    <t>55.818722
34.275583</t>
  </si>
  <si>
    <t>55.834083
34.276389</t>
  </si>
  <si>
    <t>55.832694
34.276361</t>
  </si>
  <si>
    <t>55.829444
34.277222</t>
  </si>
  <si>
    <t>55.842117
34.274016</t>
  </si>
  <si>
    <t>55.843491
34.274676</t>
  </si>
  <si>
    <t>55.831757
34.276444</t>
  </si>
  <si>
    <t>55.829377
34.277130</t>
  </si>
  <si>
    <t>55.837972
34.274694</t>
  </si>
  <si>
    <t>55.828889
34.277499</t>
  </si>
  <si>
    <t>55.824083
34.275917</t>
  </si>
  <si>
    <t>55.816667
34.275333</t>
  </si>
  <si>
    <t>55.823861
34.275999</t>
  </si>
  <si>
    <t>55.838974
34.276326</t>
  </si>
  <si>
    <t>55.839819
34.274775</t>
  </si>
  <si>
    <t>55.828706
34.278110</t>
  </si>
  <si>
    <t>55.824123
34.276027</t>
  </si>
  <si>
    <t>55.824814, 34.275571
55.824465, 34.275529</t>
  </si>
  <si>
    <t>55.823755
34.276166</t>
  </si>
  <si>
    <t>55.824278
34.275667</t>
  </si>
  <si>
    <t>55.820499
34.275639</t>
  </si>
  <si>
    <t>55.819944
34.276639</t>
  </si>
  <si>
    <t>55.921386
34.277139</t>
  </si>
  <si>
    <t>55.825611
34.275833</t>
  </si>
  <si>
    <t>55.824639
34.275611</t>
  </si>
  <si>
    <t>55.824207
34.275555</t>
  </si>
  <si>
    <t>55.822032
34.275989</t>
  </si>
  <si>
    <t>55.820410, 34.275710
55.820669 34.275796</t>
  </si>
  <si>
    <t>55.819856
34.276579</t>
  </si>
  <si>
    <t>55.818620
34.276976</t>
  </si>
  <si>
    <t>55.824485
34.275533</t>
  </si>
  <si>
    <t>55.826222
34.275806</t>
  </si>
  <si>
    <t>55.827249
34.277167</t>
  </si>
  <si>
    <t>55.825472
34.275111</t>
  </si>
  <si>
    <t>55.845361
34.285999</t>
  </si>
  <si>
    <t>55.844194
34.284833</t>
  </si>
  <si>
    <t>55.844861
34.284889</t>
  </si>
  <si>
    <t>55.826262
34.275625</t>
  </si>
  <si>
    <t>55.827655
34.276386</t>
  </si>
  <si>
    <t>55.825154
34.276739</t>
  </si>
  <si>
    <t>55.845205
34.286282</t>
  </si>
  <si>
    <t xml:space="preserve">55.844075, 34.284334
55.843979, 34.284887 </t>
  </si>
  <si>
    <t>55.844578, 34.844578
55.844840, 34.284195</t>
  </si>
  <si>
    <t>55.845417
34.284722</t>
  </si>
  <si>
    <t>55.820417
34.269444</t>
  </si>
  <si>
    <t>55.819556
34.270361</t>
  </si>
  <si>
    <t>55.820444
34.270722</t>
  </si>
  <si>
    <t>55.820861
34.275306</t>
  </si>
  <si>
    <t>55.821278
34.277917</t>
  </si>
  <si>
    <t>55.845247
34.284163</t>
  </si>
  <si>
    <t>55.820101, 34.268982
55.820143, 34.269508
55.820553, 34.268703</t>
  </si>
  <si>
    <t>55.819468
34.270066</t>
  </si>
  <si>
    <t>55.819486
34.270613</t>
  </si>
  <si>
    <t>55.820370
34.271600</t>
  </si>
  <si>
    <t>55.820846
34.275398</t>
  </si>
  <si>
    <t>55.826306
34.281333</t>
  </si>
  <si>
    <t>55.826056
34.283194</t>
  </si>
  <si>
    <t>55.816667
34.269111</t>
  </si>
  <si>
    <t>55.826667
34.288722</t>
  </si>
  <si>
    <t>55.823139
34.266861</t>
  </si>
  <si>
    <t>55.823499
34.272139</t>
  </si>
  <si>
    <t>55.826348
34.281610</t>
  </si>
  <si>
    <t>55.826246
34.287372</t>
  </si>
  <si>
    <t>55.825770, 34.285956
55.825818, 34.286449</t>
  </si>
  <si>
    <t>55.826782
34.288509</t>
  </si>
  <si>
    <t>55.823220
34.266219</t>
  </si>
  <si>
    <t>55.823445
34.271895</t>
  </si>
  <si>
    <t>55.823999
34.276778</t>
  </si>
  <si>
    <t>55.823499
34.274667</t>
  </si>
  <si>
    <t>55.828444
34.267417</t>
  </si>
  <si>
    <t>55.827889
34.267556</t>
  </si>
  <si>
    <t>55.826778
34.267444</t>
  </si>
  <si>
    <t>55.825222
34.268028</t>
  </si>
  <si>
    <t>55.824144
34.276948</t>
  </si>
  <si>
    <t>55.823553
34.274491</t>
  </si>
  <si>
    <t>55.828351
34.267625</t>
  </si>
  <si>
    <t>55.828031
34.267668</t>
  </si>
  <si>
    <t>55.826748
34.267282</t>
  </si>
  <si>
    <t>55.825083
34.267930</t>
  </si>
  <si>
    <t>55.824306
34.268806</t>
  </si>
  <si>
    <t>55.823667
34.269167</t>
  </si>
  <si>
    <t>55.822278
34.269278</t>
  </si>
  <si>
    <t>55.821056
34.269694</t>
  </si>
  <si>
    <t>55.820278
34.269611</t>
  </si>
  <si>
    <t>55.819222
34.269917</t>
  </si>
  <si>
    <t>55.824270
34.268960</t>
  </si>
  <si>
    <t>55.823776, 34.269378
55.823631, 34.269239</t>
  </si>
  <si>
    <t>55.822178
34.269084</t>
  </si>
  <si>
    <t>55.820970
34.270149</t>
  </si>
  <si>
    <t>55.820144
34.269516</t>
  </si>
  <si>
    <t>55.818972
34.269803</t>
  </si>
  <si>
    <t>55.818833
34.270194</t>
  </si>
  <si>
    <t>55.834083
34.280417</t>
  </si>
  <si>
    <t>55.834389
34.280749</t>
  </si>
  <si>
    <t xml:space="preserve">55.834333
34.281999 </t>
  </si>
  <si>
    <t>55.834306
34.283472</t>
  </si>
  <si>
    <t>55.841972
34.292499</t>
  </si>
  <si>
    <t>55.818743
34.270318</t>
  </si>
  <si>
    <t>55.834056
34.280157</t>
  </si>
  <si>
    <t>55.835454
34.280822</t>
  </si>
  <si>
    <t>55.834436
34.281573</t>
  </si>
  <si>
    <t>55.834207
34.283536</t>
  </si>
  <si>
    <t>55.841828
34.292559</t>
  </si>
  <si>
    <t>55.835667
34.285222</t>
  </si>
  <si>
    <t>55.834444
34.285472</t>
  </si>
  <si>
    <t>55.834028
34.285611</t>
  </si>
  <si>
    <t>55.833639
34.285749</t>
  </si>
  <si>
    <t>55.833417
34.286028</t>
  </si>
  <si>
    <t>55.832556
34.285778</t>
  </si>
  <si>
    <t>55.835442, 34.285429
55.835689, 34.285483</t>
  </si>
  <si>
    <t>55.834159
34.285215</t>
  </si>
  <si>
    <t>55.834098
34.285376</t>
  </si>
  <si>
    <t>55.833713
34.285966</t>
  </si>
  <si>
    <t>55.833556
34.286030</t>
  </si>
  <si>
    <t>55.832676
34.285633</t>
  </si>
  <si>
    <t xml:space="preserve">55.828639
34.286499     </t>
  </si>
  <si>
    <t>55.826611
34.287194</t>
  </si>
  <si>
    <t>55.814028
34.286639</t>
  </si>
  <si>
    <t>55.843999
34.275833</t>
  </si>
  <si>
    <t>55.843806
34.277389</t>
  </si>
  <si>
    <t>55.843667
34.278417</t>
  </si>
  <si>
    <t>55.828408
34.286386</t>
  </si>
  <si>
    <t>55.826518
34.287352</t>
  </si>
  <si>
    <t>55.814755
34.282797</t>
  </si>
  <si>
    <t>55.844101
34.275684</t>
  </si>
  <si>
    <t>55.843661
34.277036</t>
  </si>
  <si>
    <t>55.843469
34.278710</t>
  </si>
  <si>
    <t>55.842889
34.278056</t>
  </si>
  <si>
    <t>55.842556
34.292361</t>
  </si>
  <si>
    <t>55.839824
34.277119</t>
  </si>
  <si>
    <t>55.849056
34.303111</t>
  </si>
  <si>
    <t>55.849361
34.301917</t>
  </si>
  <si>
    <t>55.83075
34.27575</t>
  </si>
  <si>
    <t>55.839914
34.277755</t>
  </si>
  <si>
    <t>55.840957
34.277540</t>
  </si>
  <si>
    <t>55.839574, 34.287750
55.842610, 34.292503</t>
  </si>
  <si>
    <t>55.849084
34.303028</t>
  </si>
  <si>
    <t>55.849518, 34.302041
55.849470, 34.301751</t>
  </si>
  <si>
    <t>55.830720
34.275473</t>
  </si>
  <si>
    <t>55.830861
34.276833</t>
  </si>
  <si>
    <t>55.830972
34.278111</t>
  </si>
  <si>
    <t>55.831249
34.278499</t>
  </si>
  <si>
    <t>55.831249
34.280167</t>
  </si>
  <si>
    <t>55.831278
34.282028</t>
  </si>
  <si>
    <t>55.831583
34.285361</t>
  </si>
  <si>
    <t>55.830738
34.277039</t>
  </si>
  <si>
    <t>55.830925
34.278005</t>
  </si>
  <si>
    <t>55.831371
34.278584</t>
  </si>
  <si>
    <t>55.831292
34.280902</t>
  </si>
  <si>
    <t>55.831431
34.282178</t>
  </si>
  <si>
    <t>55.831497
34.285322</t>
  </si>
  <si>
    <t>55.832417
34.288222</t>
  </si>
  <si>
    <t>55.832417
34.288556</t>
  </si>
  <si>
    <t>55.827249
34.280944</t>
  </si>
  <si>
    <t>55.827249
34.282556</t>
  </si>
  <si>
    <t>55.827511
34.286278</t>
  </si>
  <si>
    <t>55.819889
34.273694</t>
  </si>
  <si>
    <t>55.832329
34.288584</t>
  </si>
  <si>
    <t>55.832232
34.288058</t>
  </si>
  <si>
    <t>55.827354
34.281095</t>
  </si>
  <si>
    <t>55.827161
34.282457</t>
  </si>
  <si>
    <t>55.827517
34.286212</t>
  </si>
  <si>
    <t>55.819778
34.273870</t>
  </si>
  <si>
    <t>55.829417
34.270249</t>
  </si>
  <si>
    <t>55.829111
34.270583</t>
  </si>
  <si>
    <t>55.827749
34.270778</t>
  </si>
  <si>
    <t>55.826917
34.270389</t>
  </si>
  <si>
    <t>55.825472
34.270749</t>
  </si>
  <si>
    <t>55.823611
34.271583</t>
  </si>
  <si>
    <t>55.820103
34.273355</t>
  </si>
  <si>
    <t>55.828209
34.270845</t>
  </si>
  <si>
    <t>55.827775
34.270888</t>
  </si>
  <si>
    <t>55.827155? 34.270265
55.826883? 34.270223</t>
  </si>
  <si>
    <t>55.825285
34.270858</t>
  </si>
  <si>
    <t xml:space="preserve">55.823706
34.271550 </t>
  </si>
  <si>
    <t xml:space="preserve">55.821499
34.271749 </t>
  </si>
  <si>
    <t>55.819499
34.271389</t>
  </si>
  <si>
    <t>55.818417
34.272528</t>
  </si>
  <si>
    <t>55.818611
34.271472</t>
  </si>
  <si>
    <t xml:space="preserve">55.817278
34.273889 </t>
  </si>
  <si>
    <t>55.817999
34.272389</t>
  </si>
  <si>
    <t>55.821491
34.271582</t>
  </si>
  <si>
    <t>55.818963
34.272103</t>
  </si>
  <si>
    <t>55.818758, 34.272597
55.818089, 34.272747</t>
  </si>
  <si>
    <t>55.818985
34.271256</t>
  </si>
  <si>
    <t>55.817161
34.273899</t>
  </si>
  <si>
    <t>55.818150, 34.272292
55.817839, 34.272372</t>
  </si>
  <si>
    <t>55.817083
34.272694</t>
  </si>
  <si>
    <t xml:space="preserve">55.819083
34.271944 </t>
  </si>
  <si>
    <t>55.826389
34.274194</t>
  </si>
  <si>
    <t>55.826444
34.273722</t>
  </si>
  <si>
    <t>55.826249
34.271917</t>
  </si>
  <si>
    <t>55.825972
34.266639</t>
  </si>
  <si>
    <t>55.818500
34.272165</t>
  </si>
  <si>
    <t>55.826282
34.274403</t>
  </si>
  <si>
    <t>55.826562
34.273550</t>
  </si>
  <si>
    <t>55.826059
34.271994</t>
  </si>
  <si>
    <t>55.826026
34.266753</t>
  </si>
  <si>
    <t>55.824639
34.266222</t>
  </si>
  <si>
    <t>55.824139
34.266111</t>
  </si>
  <si>
    <t>55.822556 
34.267056</t>
  </si>
  <si>
    <t>55.821028
34.263444</t>
  </si>
  <si>
    <t>55.820556
34.262444</t>
  </si>
  <si>
    <t xml:space="preserve">55.819972
34.261249  </t>
  </si>
  <si>
    <t>55.823319
34.265694</t>
  </si>
  <si>
    <t>55.824163
34.266299</t>
  </si>
  <si>
    <t>55.822680
34.267093</t>
  </si>
  <si>
    <t>55.821279
34.263268</t>
  </si>
  <si>
    <t>55.820615
34.262351</t>
  </si>
  <si>
    <t>55.820024
34.261117</t>
  </si>
  <si>
    <t>55.819694
34.260694</t>
  </si>
  <si>
    <t>55.818556
34.258167</t>
  </si>
  <si>
    <t xml:space="preserve">55.818472
34.256972 </t>
  </si>
  <si>
    <t>55.818444
34.256889</t>
  </si>
  <si>
    <t>55.817444
34.255028</t>
  </si>
  <si>
    <t>55.818475
34.254749</t>
  </si>
  <si>
    <t>55.819838
34.260774</t>
  </si>
  <si>
    <t>55.818569
34.258365</t>
  </si>
  <si>
    <t>55.818566
34.257105</t>
  </si>
  <si>
    <t>55.818448
34.256761</t>
  </si>
  <si>
    <t>55.816932
34.253124</t>
  </si>
  <si>
    <t>55.818283
34.255729</t>
  </si>
  <si>
    <t>55.818417
34.254750</t>
  </si>
  <si>
    <t>55.818417
34.274054</t>
  </si>
  <si>
    <t xml:space="preserve">55.826499
34.273444 </t>
  </si>
  <si>
    <t>55.829806
34.268611</t>
  </si>
  <si>
    <t>55.829417
34.269083</t>
  </si>
  <si>
    <t>55.828999
34.268639</t>
  </si>
  <si>
    <t>55.818454
34.255110</t>
  </si>
  <si>
    <t>55.826720
34.274594</t>
  </si>
  <si>
    <t>55.829764
34.269080</t>
  </si>
  <si>
    <t>55.829399
34.269338</t>
  </si>
  <si>
    <t>55.829116
34.268769</t>
  </si>
  <si>
    <t>55.829028
34.271167</t>
  </si>
  <si>
    <t>55.828889
34.273639</t>
  </si>
  <si>
    <t>55.829083
34.274778</t>
  </si>
  <si>
    <t>55.828830, 34.271012
55.828845, 34.271398</t>
  </si>
  <si>
    <t>55.828959, 34.273549
55.829134, 34.273554</t>
  </si>
  <si>
    <t>55.829182
34.274719</t>
  </si>
  <si>
    <t>55.829083
34.276028</t>
  </si>
  <si>
    <t>55.829194
34.277917</t>
  </si>
  <si>
    <t>55.829499
34.275472</t>
  </si>
  <si>
    <t>55.829749
34.276028</t>
  </si>
  <si>
    <t>55.829889
34.277139</t>
  </si>
  <si>
    <t>55.829749
34.281583</t>
  </si>
  <si>
    <t>55.829267
34.277674</t>
  </si>
  <si>
    <t>55.829631
34.275738</t>
  </si>
  <si>
    <t>55.829670
34.276371</t>
  </si>
  <si>
    <t>55.829800
34.276859</t>
  </si>
  <si>
    <t>55.830101
34.281751</t>
  </si>
  <si>
    <t>55.830194
34.285222</t>
  </si>
  <si>
    <t>55.830806
34.289028</t>
  </si>
  <si>
    <t>55.824694
34.266639</t>
  </si>
  <si>
    <t>55.824722
34.270306</t>
  </si>
  <si>
    <t>55.824889
34.272194</t>
  </si>
  <si>
    <t>55.824999
34.273583</t>
  </si>
  <si>
    <t>55.830116, 34.285099
55.830192, 34.285442</t>
  </si>
  <si>
    <t>55.830857
34.288811</t>
  </si>
  <si>
    <t>55.824652
34.266494</t>
  </si>
  <si>
    <t>55.824649
34.270399</t>
  </si>
  <si>
    <t>55.825146
34.282175</t>
  </si>
  <si>
    <t>55.824890
34.273811</t>
  </si>
  <si>
    <t>55.825306
34.276499</t>
  </si>
  <si>
    <t>55.825111
34.274056</t>
  </si>
  <si>
    <t>55.825583
34.273694</t>
  </si>
  <si>
    <t>55.816500
34.271778</t>
  </si>
  <si>
    <t>55.816833
34.271639</t>
  </si>
  <si>
    <t>55.835999 
34.284028</t>
  </si>
  <si>
    <t>55.825197
34.276788</t>
  </si>
  <si>
    <t>55.825363
34.274680</t>
  </si>
  <si>
    <t>55.824989
34.274331</t>
  </si>
  <si>
    <t>55.816590
34.271898</t>
  </si>
  <si>
    <t>55.816761
34. 271501</t>
  </si>
  <si>
    <t>55.835810
34.284118</t>
  </si>
  <si>
    <t>55.835917
34.283917</t>
  </si>
  <si>
    <t>55.835499
34.283917</t>
  </si>
  <si>
    <t>55.834278
34.283139</t>
  </si>
  <si>
    <t>55.830999
34.283917</t>
  </si>
  <si>
    <t xml:space="preserve">55.830806
34.283749 </t>
  </si>
  <si>
    <t>55.829417
34.283999</t>
  </si>
  <si>
    <t>55.835813
34.284021</t>
  </si>
  <si>
    <t>55.836018, 34.282997
55.835454, 34.282192</t>
  </si>
  <si>
    <t>55.833153
34.282964</t>
  </si>
  <si>
    <t>55.831005
34.284118</t>
  </si>
  <si>
    <t>55.830866
34.283592</t>
  </si>
  <si>
    <t>55.829269
34.283946</t>
  </si>
  <si>
    <t>55.827611
34.284749</t>
  </si>
  <si>
    <t>55.828056
34.284361</t>
  </si>
  <si>
    <t>55.828528
34.284222</t>
  </si>
  <si>
    <t>55.827689
34.284992</t>
  </si>
  <si>
    <t>55.830072
34.283789</t>
  </si>
  <si>
    <t>55.828357
34.284108</t>
  </si>
  <si>
    <t>55.826111
34.285444</t>
  </si>
  <si>
    <t>55.825528
34.285139</t>
  </si>
  <si>
    <t>55.828972
34.284139</t>
  </si>
  <si>
    <t>55.843278
34.285249</t>
  </si>
  <si>
    <t>55.844111
34.283833</t>
  </si>
  <si>
    <t>55.843499
34.282556</t>
  </si>
  <si>
    <t>55.825727
34.285206</t>
  </si>
  <si>
    <t>55.825703
34.285435</t>
  </si>
  <si>
    <t>55.828834
34.284111</t>
  </si>
  <si>
    <t>55.843128
34.285423</t>
  </si>
  <si>
    <t>55.844046
34.283400</t>
  </si>
  <si>
    <t>55.843273
34.282559</t>
  </si>
  <si>
    <t>55.843333
34.284056</t>
  </si>
  <si>
    <t>55.831944
34.278611</t>
  </si>
  <si>
    <t>55.843009
34.285921</t>
  </si>
  <si>
    <t>55.813887, 34.278450
55.831834, 34.278832</t>
  </si>
  <si>
    <t>55.830333
34.279222</t>
  </si>
  <si>
    <t>55.829306
34.279611</t>
  </si>
  <si>
    <t>55.829028
34.279667</t>
  </si>
  <si>
    <t>55.828056 
34.274389</t>
  </si>
  <si>
    <t>55.827778
34.273056</t>
  </si>
  <si>
    <t>55.827639
34.271778</t>
  </si>
  <si>
    <t>55.827306
34.266694</t>
  </si>
  <si>
    <t>55.830291
34.279448</t>
  </si>
  <si>
    <t>55.829177
34.279853</t>
  </si>
  <si>
    <t>55.828933
34.279757</t>
  </si>
  <si>
    <t>55.828103
34.274167</t>
  </si>
  <si>
    <t>55.828082
34.272609</t>
  </si>
  <si>
    <t>55.827731, 34.271887
55.827823, 34.271539</t>
  </si>
  <si>
    <t>55.827083, 34.267026
55.827184, 34.266248</t>
  </si>
  <si>
    <t xml:space="preserve">55.827861
34.273583 </t>
  </si>
  <si>
    <t>55.816278
34.256917</t>
  </si>
  <si>
    <t>55.841083
34.293083</t>
  </si>
  <si>
    <t>55.841861
34.293806</t>
  </si>
  <si>
    <t>55.843111
34.295639</t>
  </si>
  <si>
    <t>55.816139
34.258139</t>
  </si>
  <si>
    <t>55.828070
34.273847</t>
  </si>
  <si>
    <t>55.816850
34.257740</t>
  </si>
  <si>
    <t>55.841000
34.293048</t>
  </si>
  <si>
    <t>55.841706
34.293471</t>
  </si>
  <si>
    <t>55.815496
34.255010</t>
  </si>
  <si>
    <t>55.815913, 34.258858
55.815359, 34.257591</t>
  </si>
  <si>
    <t>55.833444
34.280889</t>
  </si>
  <si>
    <t>55.831999
34.281333</t>
  </si>
  <si>
    <t>55.829583
34.281722</t>
  </si>
  <si>
    <t>55.828472
34.281749</t>
  </si>
  <si>
    <t>55.827528
34.282083</t>
  </si>
  <si>
    <t>55.827028
34.282167</t>
  </si>
  <si>
    <t>55.833497, 34.280117
55.832789, 34.280909</t>
  </si>
  <si>
    <t>55.831894
34.281448</t>
  </si>
  <si>
    <t>55.829745
34.281838</t>
  </si>
  <si>
    <t>55.828070
34.281790</t>
  </si>
  <si>
    <t>55.827643
34.280842</t>
  </si>
  <si>
    <t>55.826796
34.282134</t>
  </si>
  <si>
    <t>55.826389
34.282278</t>
  </si>
  <si>
    <t>55.835056
34.290167</t>
  </si>
  <si>
    <t>55.832556
34.289806</t>
  </si>
  <si>
    <t>55.832083
34.290306</t>
  </si>
  <si>
    <t>55.825194
34.290499</t>
  </si>
  <si>
    <t>55.822944
34.264194</t>
  </si>
  <si>
    <t>55.826366
34.282104</t>
  </si>
  <si>
    <t>55.827729
34.290561</t>
  </si>
  <si>
    <t>55.832520, 34.289712
55.832126, 34.289787
55.825372, 34.290682</t>
  </si>
  <si>
    <t>55.825708, 34.290140
55.827156, 34.290093</t>
  </si>
  <si>
    <t>55.824291
34.290320</t>
  </si>
  <si>
    <t>55.823009
34.263579</t>
  </si>
  <si>
    <t xml:space="preserve">55.822806
34.263722 </t>
  </si>
  <si>
    <t>55.822222
34.262000</t>
  </si>
  <si>
    <t>55.822194
34.261833</t>
  </si>
  <si>
    <t>55.821833
34.260778</t>
  </si>
  <si>
    <t>55.832028
34.259111</t>
  </si>
  <si>
    <t>55.830806
34.258417</t>
  </si>
  <si>
    <t>55.822779
34.263923</t>
  </si>
  <si>
    <t>55.822226
34.262183</t>
  </si>
  <si>
    <t>55.822311
34.260898</t>
  </si>
  <si>
    <t>55.821766
34.260732</t>
  </si>
  <si>
    <t>55.831304
34.259168</t>
  </si>
  <si>
    <t>55.830870
34.258069</t>
  </si>
  <si>
    <t>55.831778
34.265556</t>
  </si>
  <si>
    <t>55.832556
34.258639</t>
  </si>
  <si>
    <t xml:space="preserve">55.832639
34.256806 </t>
  </si>
  <si>
    <t>55.832306
34.263139</t>
  </si>
  <si>
    <t>55.828722
34.256417</t>
  </si>
  <si>
    <t>55.827499
34.276167</t>
  </si>
  <si>
    <t>55.831673
34.265561</t>
  </si>
  <si>
    <t>55.832336
34.258591</t>
  </si>
  <si>
    <t>55.832469
34.256979</t>
  </si>
  <si>
    <t>55.831841
34.265504</t>
  </si>
  <si>
    <t>55.828744
34.256601</t>
  </si>
  <si>
    <t>55.827731
34.276052</t>
  </si>
  <si>
    <t>55.827028
34.275583</t>
  </si>
  <si>
    <t>55.848806
34.281111</t>
  </si>
  <si>
    <t>55.846249
34.281806</t>
  </si>
  <si>
    <t>55.843056
34.284611</t>
  </si>
  <si>
    <t>55.843861
34.284083</t>
  </si>
  <si>
    <t>55.843999
34.290028</t>
  </si>
  <si>
    <t>55.827057
34.276937</t>
  </si>
  <si>
    <t>55.844417
34.289254</t>
  </si>
  <si>
    <t>55.845277
34.290784</t>
  </si>
  <si>
    <t>55.842732
34.284607</t>
  </si>
  <si>
    <t>55.840894
34.287211</t>
  </si>
  <si>
    <t>55.843568
34.291147</t>
  </si>
  <si>
    <t>55.821472
34.261472</t>
  </si>
  <si>
    <t>55.821194
34.261833</t>
  </si>
  <si>
    <t>55.820639
34.262500</t>
  </si>
  <si>
    <t>55.820917
34.262278</t>
  </si>
  <si>
    <t>55.832639
34.280472</t>
  </si>
  <si>
    <t>55.832472
34.280389</t>
  </si>
  <si>
    <t>55.821471
34.261641</t>
  </si>
  <si>
    <t>55.821280
34.261894</t>
  </si>
  <si>
    <t>55.820621
34.262278</t>
  </si>
  <si>
    <t>55.820863
34.262440</t>
  </si>
  <si>
    <t>55.832747
34.279990</t>
  </si>
  <si>
    <t>55.832251
34.280168</t>
  </si>
  <si>
    <t>55.832694
34.281667</t>
  </si>
  <si>
    <t>55.832583
34.281722</t>
  </si>
  <si>
    <t>55.832722
34.282472</t>
  </si>
  <si>
    <t>55.832694
34.283278</t>
  </si>
  <si>
    <t>55.833111
34.289472</t>
  </si>
  <si>
    <t>55.822667
34.265361</t>
  </si>
  <si>
    <t>55.832776
34.281709</t>
  </si>
  <si>
    <t>55.832475
34.281828</t>
  </si>
  <si>
    <t>55.832748
34.282310</t>
  </si>
  <si>
    <t>55.832628
34.284393</t>
  </si>
  <si>
    <t>55.832973
34.289277</t>
  </si>
  <si>
    <t>55.822700
34.265140</t>
  </si>
  <si>
    <t>55.822278
34.264500</t>
  </si>
  <si>
    <t>55.821972
34.264139</t>
  </si>
  <si>
    <t>55.821556
34.263333</t>
  </si>
  <si>
    <t>55.820944
34.262250</t>
  </si>
  <si>
    <t>55.820611
34.261028</t>
  </si>
  <si>
    <t>55.820444
34.260694</t>
  </si>
  <si>
    <t>55.822232
34.264167</t>
  </si>
  <si>
    <t>55.821926
34.264292</t>
  </si>
  <si>
    <t>55.821461, 34.263244
55.821406, 34.261405</t>
  </si>
  <si>
    <t>55.820993, 34.261618
55.820783, 34.261274</t>
  </si>
  <si>
    <t>55.820553
34.260808</t>
  </si>
  <si>
    <t>55.820497
34.259383</t>
  </si>
  <si>
    <t>55.820056
34.260083</t>
  </si>
  <si>
    <t>55.844444
34.276417</t>
  </si>
  <si>
    <t>55.828667
34.282583</t>
  </si>
  <si>
    <t>55.828583
34.280361</t>
  </si>
  <si>
    <t>55.828667
34.279528</t>
  </si>
  <si>
    <t>55.829433
34.283047</t>
  </si>
  <si>
    <t>55.821310, 34.260081
55.820101, 34.259796</t>
  </si>
  <si>
    <t>55.844464
34.276555</t>
  </si>
  <si>
    <t>55.828528
34.282636</t>
  </si>
  <si>
    <t>55.828574
34.250221</t>
  </si>
  <si>
    <t>55.828536
34.279466</t>
  </si>
  <si>
    <t>55.828844
34.282436</t>
  </si>
  <si>
    <t>55.816278
34.263944</t>
  </si>
  <si>
    <t>55.830833
34.260083</t>
  </si>
  <si>
    <t>55.831499
34.260361</t>
  </si>
  <si>
    <t>55.825194
34.277972</t>
  </si>
  <si>
    <t>55.824333
34.278222</t>
  </si>
  <si>
    <t>55.822806
34.278694</t>
  </si>
  <si>
    <t>55.817758
34.256918</t>
  </si>
  <si>
    <t>55.830867
34.260100</t>
  </si>
  <si>
    <t>55.830505
34.260887</t>
  </si>
  <si>
    <t>55.825100
34.278136</t>
  </si>
  <si>
    <t>55.824309
34.278368</t>
  </si>
  <si>
    <t>55.821364
34.279365</t>
  </si>
  <si>
    <t>55.822778
34.278472</t>
  </si>
  <si>
    <t>55.819222
34.278389</t>
  </si>
  <si>
    <t xml:space="preserve">55.818694
34.277833 </t>
  </si>
  <si>
    <t>55.826528
34.277139</t>
  </si>
  <si>
    <t>55.841333
34.295139</t>
  </si>
  <si>
    <t>55.824361
34.287722</t>
  </si>
  <si>
    <t>55.826778
34.278380</t>
  </si>
  <si>
    <t>55.819288
34.277896</t>
  </si>
  <si>
    <t>55.818965
34.277754</t>
  </si>
  <si>
    <t>55.826132
34.277110</t>
  </si>
  <si>
    <t>55.841581
34.294644</t>
  </si>
  <si>
    <t>55.824348
34.285877</t>
  </si>
  <si>
    <t>55.830611
34.264722</t>
  </si>
  <si>
    <t>55.829306
34.262667</t>
  </si>
  <si>
    <t>55.830556
34.271694</t>
  </si>
  <si>
    <t>55.827028
34.272583</t>
  </si>
  <si>
    <t>55.826139
34.272749</t>
  </si>
  <si>
    <t>55.824333
34.273278</t>
  </si>
  <si>
    <t>55.830377
34.264809</t>
  </si>
  <si>
    <t>55.829559
34.263006</t>
  </si>
  <si>
    <t>55.830686
34.271474</t>
  </si>
  <si>
    <t>55.828499
34.271952</t>
  </si>
  <si>
    <t>55.826927
34.272428</t>
  </si>
  <si>
    <t>55.826220, 34.272704
55.825851, 34.272729</t>
  </si>
  <si>
    <t>55.822778
34.273639</t>
  </si>
  <si>
    <t>55.822222
34.273778</t>
  </si>
  <si>
    <t>55.820028
34.274499</t>
  </si>
  <si>
    <t>55.819639
34.274611</t>
  </si>
  <si>
    <t>55.819444
34.274499</t>
  </si>
  <si>
    <t>55.817749
34.274889</t>
  </si>
  <si>
    <t>55.824450
34.272985</t>
  </si>
  <si>
    <t>55.822941, 34.274041
55.822639, 34.274016</t>
  </si>
  <si>
    <t>55.820706
34.274042</t>
  </si>
  <si>
    <t>55.820130
34.274647</t>
  </si>
  <si>
    <t>55.819721
34.274714</t>
  </si>
  <si>
    <t>55.819515
34.274253</t>
  </si>
  <si>
    <t>55.817472
34.274167</t>
  </si>
  <si>
    <t>55.816389
34.274556</t>
  </si>
  <si>
    <t>55.822111
34.273999</t>
  </si>
  <si>
    <t>55.823249
34.273722</t>
  </si>
  <si>
    <t>55.827139
34.272528</t>
  </si>
  <si>
    <t>55.840306
34.287246</t>
  </si>
  <si>
    <t>55.817761, 34.274647
55.817578, 34.274265</t>
  </si>
  <si>
    <t>55.816639
34.274612</t>
  </si>
  <si>
    <t>55.822057
34.274190</t>
  </si>
  <si>
    <t>55.823240
34.273936</t>
  </si>
  <si>
    <t>55.827179
34.272415</t>
  </si>
  <si>
    <t>55.844907, 34.293002
55.842298, 34.289108</t>
  </si>
  <si>
    <t>55.845556
34.279167</t>
  </si>
  <si>
    <t>55.846972
34.279583</t>
  </si>
  <si>
    <t>55.847194
34.280833</t>
  </si>
  <si>
    <t>55.834778
34.277749</t>
  </si>
  <si>
    <t>55.835139
34.278639</t>
  </si>
  <si>
    <t>55.836194
34.279499</t>
  </si>
  <si>
    <t>55.845342, 34.279339
55.846901, 34.278719</t>
  </si>
  <si>
    <t>55.849615, 34.277896
55.849428, 34.278355
55.848626, 34.279329</t>
  </si>
  <si>
    <t>55.849283
34.283045</t>
  </si>
  <si>
    <t>55.834972, 34.277940
55.834468, 34.276991</t>
  </si>
  <si>
    <t>55.835342
34.278949</t>
  </si>
  <si>
    <t>55.836307
34.279711</t>
  </si>
  <si>
    <t>55.836806
34.280472</t>
  </si>
  <si>
    <t>55.836639
34.281944</t>
  </si>
  <si>
    <t>55.837167
34.282249</t>
  </si>
  <si>
    <t>55.840417
34.285611</t>
  </si>
  <si>
    <t>55.841917
34.287583</t>
  </si>
  <si>
    <t>55.843028
34.289167</t>
  </si>
  <si>
    <t>55.837001
34280502</t>
  </si>
  <si>
    <t>55.836716, 34.281081
55.836846, 34.281514</t>
  </si>
  <si>
    <t>55.835658
34.281768</t>
  </si>
  <si>
    <t>55.836775
34.281636</t>
  </si>
  <si>
    <t>55.840584
34.285515</t>
  </si>
  <si>
    <t>55.841852, 34.287236
55.842159, 34.287605</t>
  </si>
  <si>
    <t>55.844861
34.291667</t>
  </si>
  <si>
    <t>55.845861
34.293472</t>
  </si>
  <si>
    <t>55.835472
34.278499</t>
  </si>
  <si>
    <t>55.830249
34.255500</t>
  </si>
  <si>
    <t>55.832667
34.256306</t>
  </si>
  <si>
    <t>55.821972
34.270778</t>
  </si>
  <si>
    <t>55.843150
34.289158</t>
  </si>
  <si>
    <t>55.845946
34.293249</t>
  </si>
  <si>
    <t>55.835296
34.279458</t>
  </si>
  <si>
    <t>55.832181
34.255089</t>
  </si>
  <si>
    <t>55.831468, 34.254903
55.831234, 34.254844</t>
  </si>
  <si>
    <t>55.822060
34.270812</t>
  </si>
  <si>
    <t>55.821749
34.269556</t>
  </si>
  <si>
    <t>55.822389
34.275249</t>
  </si>
  <si>
    <t>55.822556
34.276361</t>
  </si>
  <si>
    <t>55.822556
34.277667</t>
  </si>
  <si>
    <t>55.822806
34.278306</t>
  </si>
  <si>
    <t>55.836167
34.273639</t>
  </si>
  <si>
    <t>55.815722
34.272639</t>
  </si>
  <si>
    <t>55.821772
34.269185</t>
  </si>
  <si>
    <t>55.822470
34.275341</t>
  </si>
  <si>
    <t>55.822637
34.276432</t>
  </si>
  <si>
    <t>55.822411
34.277412</t>
  </si>
  <si>
    <t>55.822689
34.277052</t>
  </si>
  <si>
    <t>55.834768
34.276586</t>
  </si>
  <si>
    <t>55.821827
34.282689</t>
  </si>
  <si>
    <t>55.828972
34.282749</t>
  </si>
  <si>
    <t>55.828846
34.282351</t>
  </si>
  <si>
    <t>55.825207
34.290369</t>
  </si>
  <si>
    <t>55.825079
34.290197</t>
  </si>
  <si>
    <t>55.828719
34.260049</t>
  </si>
  <si>
    <t>55.832533
34.280984</t>
  </si>
  <si>
    <t xml:space="preserve">55.827123
34.277833 </t>
  </si>
  <si>
    <t>55.82473
34.276111</t>
  </si>
  <si>
    <t>55.820919
34.277095</t>
  </si>
  <si>
    <t>55.826227
34.277722</t>
  </si>
  <si>
    <t>55.830868
34.265676</t>
  </si>
  <si>
    <t>55.831822
34.280891</t>
  </si>
  <si>
    <t>55.827068
34.276892</t>
  </si>
  <si>
    <t>55.824635
34.275905</t>
  </si>
  <si>
    <t>55.820939
34.276938</t>
  </si>
  <si>
    <t>55.822628
34.279098</t>
  </si>
  <si>
    <t>55.830224
34.279857</t>
  </si>
  <si>
    <t>55.824896
34.274681</t>
  </si>
  <si>
    <t>55.823399
34.275488</t>
  </si>
  <si>
    <t>55.828798
34.274190</t>
  </si>
  <si>
    <t>55.829924
34.277896</t>
  </si>
  <si>
    <t>55.824923
34.274776</t>
  </si>
  <si>
    <t>55.823383
34.275738</t>
  </si>
  <si>
    <t>55.828868
34.274428</t>
  </si>
  <si>
    <t>55.8030
34.4349</t>
  </si>
  <si>
    <t>55.8015
34.4347</t>
  </si>
  <si>
    <t>55.8002
34.4348</t>
  </si>
  <si>
    <t>55.7993
34.4348</t>
  </si>
  <si>
    <t>55.7981
34.4354</t>
  </si>
  <si>
    <t>55.7972
34.4353</t>
  </si>
  <si>
    <t xml:space="preserve">2 (55.8030
34.4349)            </t>
  </si>
  <si>
    <t xml:space="preserve"> 27 (55.7972, 34.4353)
28 (55.7966, 34.4346)
31 (55.7964, 34.4352)
6 (55.7970, 34.4346)</t>
  </si>
  <si>
    <t xml:space="preserve"> 3 (55.8018, 34.4356)
4 (55.8015, 34.4347) 
5 (55.8014, 34.4355) 
6 (55.8009, 34.4348)
7 (55.8009, 34.4355)            </t>
  </si>
  <si>
    <t>8 (55.8006, 34.4348)
9 (55.8006, 34.4355)
10 (55.8002, 34.4348)
11 (55.8002, 34.4355)
12 (55.7999, 34.4348)
13 (55.7999, 34.4355)</t>
  </si>
  <si>
    <t>14 (55.7995, 34.4348)
15 (55.7995, 34.4354)
17 (55.7992, 34.4354)
18 (55.7990, 34.4348)
19 (55.7989, 34.4354)
21 (55.7986, 34.4354)
22 (55.7984, 34.4348)
23 (55.7984, 34.4354)</t>
  </si>
  <si>
    <t xml:space="preserve">24 (55.7981, 34.4348)
25 (55.7981, 34.4354)
26 (55.7977, 34.4348) </t>
  </si>
  <si>
    <t>55.7954
34.4351</t>
  </si>
  <si>
    <t>55.8013
34.4306</t>
  </si>
  <si>
    <t>55.7971
34.4334</t>
  </si>
  <si>
    <t>55.7967
34.4364</t>
  </si>
  <si>
    <t>55.8033
34.4332</t>
  </si>
  <si>
    <t>34 (55.7958, 34.4345)
35 (55.7954, 34.4351)
36 (55.7954, 34.4345)</t>
  </si>
  <si>
    <t>1 (55.8020, 34.4300) 
2 (55.8008, 34.4308) 
3 (55.8013, 34.4306) 
5 (55.8005, 34.4311)</t>
  </si>
  <si>
    <t xml:space="preserve">1 (55.7974, 34.4326) 
2 (55.7971, 34.4334)
4 (55.7970, 34.4340)  </t>
  </si>
  <si>
    <t>5 (55.7971, 34.4360) 
7 (55.7971, 34.4366)
8 (55.7967, 34.4364)
9 (55.7971, 34.4372)
10 (55.7966, 34.4373)
11 (55.7970, 34.4378)
12 (55.7966, 34.4380)</t>
  </si>
  <si>
    <t>1 (55.8044, 34.4340)
 2 (55.8044, 34.4333)
3 (55.8040, 34.4339)
5 (55.8035, 34.4337)
7 (55.8030, 34.4336)
8 (55.8033, 34.4332)
9 (55.8027, 34.4335)
10 (55.8029, 34.4331)</t>
  </si>
  <si>
    <t>11 (55.8024, 34.4334)
12 (55.8026, 34.4315)
13 (55,8020. 34.4333)
14 (55.8021, 34.4329)
16 (55.8019, 34.4328)</t>
  </si>
  <si>
    <t>55.8020
34.4333</t>
  </si>
  <si>
    <t>55.8009
34.4339</t>
  </si>
  <si>
    <t>55.7987
34.4329</t>
  </si>
  <si>
    <t>55.7954
34.4319</t>
  </si>
  <si>
    <t>55.7941
34.4300</t>
  </si>
  <si>
    <t>55.7933
34.4297</t>
  </si>
  <si>
    <t>55.8493
34.4257</t>
  </si>
  <si>
    <t xml:space="preserve">40(55.7948,34.4296)  42(55.7994,34.4295)  44(55.7940,34.4293)  47(55.7950,34.4303) 49(55.7945,34.4301)
51(55.7941,34.4300) </t>
  </si>
  <si>
    <t>55.8503
34.4227</t>
  </si>
  <si>
    <t>55.8504
34.4177</t>
  </si>
  <si>
    <t>55.8505
34.4130</t>
  </si>
  <si>
    <t>55.8471
34.4226</t>
  </si>
  <si>
    <t>55.8486
34.4191</t>
  </si>
  <si>
    <t>55.8475
34.4185</t>
  </si>
  <si>
    <t xml:space="preserve">11(55.8495,34.4231) 12(55.8499,34.4252) 15(55.8499,34.4223) 16(55.8500,34.4244) 17(55.8501,34.4215) 18(55.8501,34.4240) 19(55.8501,34.4210) 20(55.8502,34.4234)
21(55.8502,34.4204) 22(55.8503,34.4227) 26(55.8505,34.4212)  28(55.8505,34.4204)  30(55.8505,34.4197) </t>
  </si>
  <si>
    <t xml:space="preserve">  27(55.8503,34.4185) 29(55.8503,34.4182) 31(55.8504,34.4177) 32(55.8505,34.4192) 33(55.8505,34.4167) 34(55.8506,34.4187)
35(55.8505,34.4163)  36(55.8506,34.4182)
37(55.8506,34.4157) 38(55.8507,34.4178) 39(55.8506,34.4151) 42(55.8507,34.4172) 44(55.8508,34.4166) 46(55.8509,34.4162) 48(55.8510,34.4146)</t>
  </si>
  <si>
    <t>9(55.8482,34.4191) 10(55.8475,34.4185)
11(55.8479,34.4191) 12(55.8472,34.4184) 13(55.8475,34.4190) 14(55.8468,34.4184) 15(55.8472,34.4190) 16(55.8465,34.4183) 17(55.8468,34.4190) 18(55.8462,34.4183) 19(55.8465,34.4189) 21(55.8462,34.4189)</t>
  </si>
  <si>
    <t>55.8118
34.4186</t>
  </si>
  <si>
    <t>55.8099
34.4279</t>
  </si>
  <si>
    <t>55.8121
34.4254</t>
  </si>
  <si>
    <t>55.8646
34.3511</t>
  </si>
  <si>
    <t>55.8638
34.3518</t>
  </si>
  <si>
    <t>55.8634
34.3535</t>
  </si>
  <si>
    <t>55.8623
34.3522</t>
  </si>
  <si>
    <t>55.8626
34.3515</t>
  </si>
  <si>
    <t>55.8622
34.3538</t>
  </si>
  <si>
    <t xml:space="preserve">21(55.8624,34.3524)
23(55.8623,34.353)  </t>
  </si>
  <si>
    <t>55.8608
34.3578</t>
  </si>
  <si>
    <t>55.8618
34.3517</t>
  </si>
  <si>
    <t>55.8611
34.3507</t>
  </si>
  <si>
    <t>55.8603
34.3521</t>
  </si>
  <si>
    <t>30 (55.8608, 34.3578)</t>
  </si>
  <si>
    <t xml:space="preserve">6(55.8612,34.3503) 
9(55.8610,34.3509)  </t>
  </si>
  <si>
    <t>55.8609
34.3538</t>
  </si>
  <si>
    <t>55.8637
34.3443</t>
  </si>
  <si>
    <t>55.8621
34.3479</t>
  </si>
  <si>
    <t>55.9178
34.3817</t>
  </si>
  <si>
    <t>55.9149
34.3807</t>
  </si>
  <si>
    <t>55.9130
34.3795</t>
  </si>
  <si>
    <t>55.9145
34.3768</t>
  </si>
  <si>
    <t xml:space="preserve">3(55.8637,34.3444) 
5(55.8635,34.3537)  </t>
  </si>
  <si>
    <t>55.8901
34.4438</t>
  </si>
  <si>
    <t>55.8897
34.4457</t>
  </si>
  <si>
    <t>55.8891
34.4487</t>
  </si>
  <si>
    <t>55.8881
34.4432</t>
  </si>
  <si>
    <t>55.8876
34.4455</t>
  </si>
  <si>
    <t>55.8872
34.4482</t>
  </si>
  <si>
    <t>55.8864
34.4421</t>
  </si>
  <si>
    <t>55.8539
34.3872</t>
  </si>
  <si>
    <t>55.9680
34.4568</t>
  </si>
  <si>
    <t>55.9599
34.4560</t>
  </si>
  <si>
    <t>55.9568
34.44629</t>
  </si>
  <si>
    <t>55.9587
34.4631</t>
  </si>
  <si>
    <t>55.8537
34.3867</t>
  </si>
  <si>
    <t>1(55.9585,34.4557)
4(55.9584,34.4570)
6(55.9588,34.4571)
8( 55.9592,34.4572)</t>
  </si>
  <si>
    <t>3(55,9570,34.4630)
4(55.9569,34.4544)
8(55.9572,34.4649)
10(55.9574,34.4672)
ул.Мира
1(55,9568,34.4615)
3(55.9569,34.4511)
5(55.9574,34.4606)</t>
  </si>
  <si>
    <t>55.9605
34.4646</t>
  </si>
  <si>
    <t>55.9630
34.4665</t>
  </si>
  <si>
    <t>55.9652
34.4669</t>
  </si>
  <si>
    <t>55.9615
34.4672</t>
  </si>
  <si>
    <t>55.9606
34.4685</t>
  </si>
  <si>
    <t>55.9683
34.4672</t>
  </si>
  <si>
    <t>55.9691
34.4112</t>
  </si>
  <si>
    <t>55.8925
34.3291</t>
  </si>
  <si>
    <t>55.8839
34.443</t>
  </si>
  <si>
    <t>20((55.9588,34.4676)
22(55.9583,34.4673)
24(55.9577,34.4672)</t>
  </si>
  <si>
    <t>2(55.9610,34.4674)
4(55.9611,34.4681)
5(55.9614,34.4676)
7(55.9613,34.4680)
9(55.9613.34.4684)
11(55.9617,34.4685)</t>
  </si>
  <si>
    <t>55(55.9647,34.4658)
57(55.9627,34.4647)
64(55.9646,34.4663)
68(55.9651,34.4666)</t>
  </si>
  <si>
    <t xml:space="preserve">7(55.9593,34.4617)
9(55.9595,34.4619)
13(55.9600,34.4622)
15(55.9602,34.4623)    </t>
  </si>
  <si>
    <t>55.7990
34.4317</t>
  </si>
  <si>
    <t>55.8509
34.4152</t>
  </si>
  <si>
    <t>55.8705
34.5255</t>
  </si>
  <si>
    <t xml:space="preserve">55.9661
34.4663 </t>
  </si>
  <si>
    <t>55.693596
34.219196</t>
  </si>
  <si>
    <t>55.693697
34.218302</t>
  </si>
  <si>
    <t xml:space="preserve"> 55.694091
34.218420</t>
  </si>
  <si>
    <t xml:space="preserve">215275, Смоленская область, Сычевский район, д. Дугино ул. Левшинская дом №1                                         </t>
  </si>
  <si>
    <t xml:space="preserve">215275, Смоленская область, Сычевский район, д. Дугино  ул. Левшинская дом № 3       </t>
  </si>
  <si>
    <t xml:space="preserve">215275, Смоленская область, Сычевский район, д. Дугино ул. Левшинская   дом № 4      </t>
  </si>
  <si>
    <t>55.694332
34.219370</t>
  </si>
  <si>
    <t xml:space="preserve">215275, Смоленская область, Сычевский район, д. Дугино  ул. Левшинская дом № 5    </t>
  </si>
  <si>
    <t>55.694422
34.218524</t>
  </si>
  <si>
    <t xml:space="preserve">215275, Смоленская область, Сычевский район, д. Дугино  ул. Сычевская     дом № 1    </t>
  </si>
  <si>
    <t>55.693037
34.218952</t>
  </si>
  <si>
    <t xml:space="preserve">215275, Смоленская область, Сычевский район, д. Дугино ул. Сычевская     дом № 2    </t>
  </si>
  <si>
    <t>55.693935
34.215553</t>
  </si>
  <si>
    <t xml:space="preserve">215275, Смоленская область, Сычевский район, д. Дугино ул. Сычевская    дом № 3    </t>
  </si>
  <si>
    <t>55.692970
34.218328</t>
  </si>
  <si>
    <t xml:space="preserve">215275, Смоленская область, Сычевский район, д. Дугино ул. Сычевская   дом № 4   </t>
  </si>
  <si>
    <t>55.694280
34.215653</t>
  </si>
  <si>
    <t xml:space="preserve">215275, Смоленская область, Сычевский район, д. Дугино ул. Сычевская    дом № 5  </t>
  </si>
  <si>
    <t>55.692995
34.217601</t>
  </si>
  <si>
    <t>55.694617
34.215743</t>
  </si>
  <si>
    <t>55.693877
34.216651</t>
  </si>
  <si>
    <t>55.693815
34.217197</t>
  </si>
  <si>
    <t>215275, Смоленская область, Сычевский район, д. Дугино ул. Сычевская   дом № 6</t>
  </si>
  <si>
    <t>215275, Смоленская область, Сычевский район, д. Дугино ул. Речная дом № 1</t>
  </si>
  <si>
    <t>215275, Смоленская область, Сычевский район, д. Дугино ул. Речная дом № 2</t>
  </si>
  <si>
    <t>55.694217
34.216746</t>
  </si>
  <si>
    <t>215275, Смоленская область, Сычевский район, д. Дугино ул. Речная дом № 3</t>
  </si>
  <si>
    <t>55.690871
34.199443</t>
  </si>
  <si>
    <t>55.690300
34.198665</t>
  </si>
  <si>
    <t>55.689997
34.197800</t>
  </si>
  <si>
    <t>55.690810
34.198366</t>
  </si>
  <si>
    <t>55.690533
34.197952</t>
  </si>
  <si>
    <t xml:space="preserve">215275, Смоленская область, Сычевский район, д. Дугино ул. Парковая       дом №4             </t>
  </si>
  <si>
    <t xml:space="preserve">215275, Смоленская область, Сычевский район, д. Дугино  ул. Парковая    дом №6        </t>
  </si>
  <si>
    <t xml:space="preserve">215275, Смоленская область, Сычевский район, д. Дугино ул.Центральная дом №1        </t>
  </si>
  <si>
    <t>215275, Смоленская область, Сычевский район, д. Дугино ул.Центральная дом №3</t>
  </si>
  <si>
    <t xml:space="preserve">215275, Смоленская область, Сычевский район, д. Дугино ул. Цветочная        дом №1           </t>
  </si>
  <si>
    <t xml:space="preserve"> 55.693509
34.192709</t>
  </si>
  <si>
    <t>55.693398
34.193268</t>
  </si>
  <si>
    <t>55.693808
 34.192896</t>
  </si>
  <si>
    <t>55.693697
34.193454</t>
  </si>
  <si>
    <t>55.694114
34.193075</t>
  </si>
  <si>
    <t xml:space="preserve">215275, Смоленская область, Сычевский район, д. Дугино ул. Цветочная    дом №2             </t>
  </si>
  <si>
    <t xml:space="preserve">215275, Смоленская область, Сычевский район, д. Дугино ул. Цветочная дом №3             </t>
  </si>
  <si>
    <t xml:space="preserve">215275, Смоленская область, Сычевский район, д. Дугино ул. Цветочная дом №4             </t>
  </si>
  <si>
    <t xml:space="preserve">215275, Смоленская область, Сычевский район, д. Дугино ул. Цветочная  дом №5          </t>
  </si>
  <si>
    <t>55.693097
34.192905</t>
  </si>
  <si>
    <t>55.693995
34.193644</t>
  </si>
  <si>
    <t>55.694430
34.193259</t>
  </si>
  <si>
    <t xml:space="preserve">215275, Смоленская область, Сычевский район, д. Дугино ул. Цветочная дом №7         </t>
  </si>
  <si>
    <t xml:space="preserve">215275, Смоленская область, Сычевский район, д. Дугино ул. Цветочная дом №6         </t>
  </si>
  <si>
    <t xml:space="preserve">215275, Смоленская область, Сычевский район, д. Дугино ул. Цветочная дом №8       </t>
  </si>
  <si>
    <t xml:space="preserve">215275, Смоленская область, Сычевский район, д. Дугино ул. Цветочная  дом №9      </t>
  </si>
  <si>
    <t xml:space="preserve">215275, Смоленская область, Сычевский район, д. Дугино ул. Цветочная   дом №10     </t>
  </si>
  <si>
    <t xml:space="preserve">215275, Смоленская область, Сычевский район, д. Дугино  ул. Парковая дом №1          </t>
  </si>
  <si>
    <t xml:space="preserve">215275, Смоленская область, Сычевский район, д. Дугино  ул. Цветочная дом №11     </t>
  </si>
  <si>
    <t xml:space="preserve">215275, Смоленская область, Сычевский район, д. Дугино  ул. Парковая дом №5               </t>
  </si>
  <si>
    <t>55.694320
34.193856</t>
  </si>
  <si>
    <t>55.694754
34.193444</t>
  </si>
  <si>
    <t>55.694645
 34.194032</t>
  </si>
  <si>
    <t>55.695725
 34.194003</t>
  </si>
  <si>
    <t>55.689677
34.199791</t>
  </si>
  <si>
    <t>55.688997
34.198401</t>
  </si>
  <si>
    <t>55.689108
34.198383</t>
  </si>
  <si>
    <t>55.688879
34.198669</t>
  </si>
  <si>
    <t>55.689598
34.197696</t>
  </si>
  <si>
    <t>55.688503
34.197943</t>
  </si>
  <si>
    <t>55.689302
34.197198</t>
  </si>
  <si>
    <t>55.686395
34.193201</t>
  </si>
  <si>
    <t xml:space="preserve">                                        Дом интернат престарелых и инвалидов</t>
  </si>
  <si>
    <t>55.68630
 34.192891</t>
  </si>
  <si>
    <t>55.690495
34.196382</t>
  </si>
  <si>
    <t>55.689918
34.195604</t>
  </si>
  <si>
    <t>55.690252
34.197366</t>
  </si>
  <si>
    <t>55.689994
34.196891</t>
  </si>
  <si>
    <t>55.689725
34.196425</t>
  </si>
  <si>
    <t xml:space="preserve">215275, Смоленская область, Сычевский район, д. Дугино ул. Центральная дом №2           </t>
  </si>
  <si>
    <t xml:space="preserve">215275, Смоленская область, Сычевский район, д. Дугино ул. Центральная дом №4        </t>
  </si>
  <si>
    <t xml:space="preserve">215275, Смоленская область, Сычевский район, д. Дугино ул. Центральная  дом №5        </t>
  </si>
  <si>
    <t xml:space="preserve">215275, Смоленская область, Сычевский район, д. Дугино ул. Центральная дом №7        </t>
  </si>
  <si>
    <t xml:space="preserve">215275, Смоленская область, Сычевский район, д. Дугино ул. Центральная      дом №9        </t>
  </si>
  <si>
    <t>55.690061
34.196378</t>
  </si>
  <si>
    <t>55.689499
34.195301</t>
  </si>
  <si>
    <t>55.689433
34.196065</t>
  </si>
  <si>
    <t>55.689228
34.195507</t>
  </si>
  <si>
    <t>55.688899
34.195216</t>
  </si>
  <si>
    <t>55.689078
34.196670</t>
  </si>
  <si>
    <t>55.690088
34.194403</t>
  </si>
  <si>
    <t>55.688408
34.193759</t>
  </si>
  <si>
    <t>55.688719
34.194765</t>
  </si>
  <si>
    <t>55.688208
34.194332</t>
  </si>
  <si>
    <t>55.688254
34.193732</t>
  </si>
  <si>
    <t>55.687694
34.193081</t>
  </si>
  <si>
    <t>55.688798
34.192796</t>
  </si>
  <si>
    <t>55.688819
34.192157</t>
  </si>
  <si>
    <t>55.689094
34.192614</t>
  </si>
  <si>
    <t>55.688609
34.191725</t>
  </si>
  <si>
    <t>55.687495
34.191702</t>
  </si>
  <si>
    <t>55.688289
34.192412</t>
  </si>
  <si>
    <t>55.687803
34.190892</t>
  </si>
  <si>
    <t>55.687766
34.190605</t>
  </si>
  <si>
    <t>55.687885
34.189725</t>
  </si>
  <si>
    <t>55.687281
34.190165</t>
  </si>
  <si>
    <t>55.686540
34.191316</t>
  </si>
  <si>
    <t>55.686131
34.191938</t>
  </si>
  <si>
    <t xml:space="preserve">215275, Смоленская область, Сычевский район, д. Дугино ул. Центральная дом №6      </t>
  </si>
  <si>
    <t xml:space="preserve">215275, Смоленская область, Сычевский район, д. Дугино ул. Центральная дом№10       </t>
  </si>
  <si>
    <t xml:space="preserve">215275, Смоленская область, Сычевский район, д. Дугино ул. Центральная  дом№12      </t>
  </si>
  <si>
    <t xml:space="preserve">215275, Смоленская область, Сычевский район, д. Дугино ул. Центральная дом№14      </t>
  </si>
  <si>
    <t xml:space="preserve">215275, Смоленская область, Сычевский район, д. Дугино ул. Центральная  дом№16      </t>
  </si>
  <si>
    <t xml:space="preserve">215275, Смоленская область, Сычевский район, д. Дугино ул. Центральная  дом№18      </t>
  </si>
  <si>
    <t xml:space="preserve">215275, Смоленская область, Сычевский район, д. Дугино ул. Центральная  дом№20     </t>
  </si>
  <si>
    <t xml:space="preserve">215275, Смоленская область, Сычевский район, д. Дугино ул. Центральная дом№22     </t>
  </si>
  <si>
    <t xml:space="preserve">215275, Смоленская область, Сычевский район, д. Дугино ул. Центральная дом№27    </t>
  </si>
  <si>
    <t xml:space="preserve">215275, Смоленская область, Сычевский район, д. Дугин  ул. Центральная  дом№29   </t>
  </si>
  <si>
    <t>55.685922
34.192300</t>
  </si>
  <si>
    <t>55.687278
34.191570</t>
  </si>
  <si>
    <t>55.686766
34.192423</t>
  </si>
  <si>
    <t>55.689496
 34.192299</t>
  </si>
  <si>
    <t xml:space="preserve"> 55.689555
34.191660</t>
  </si>
  <si>
    <t>55.689555
34.191660</t>
  </si>
  <si>
    <t>55.690113
34.190658</t>
  </si>
  <si>
    <t>55.689536
34.189781</t>
  </si>
  <si>
    <t>55.688621
34.190831</t>
  </si>
  <si>
    <t>55.689043
34.189976</t>
  </si>
  <si>
    <t>55.689922
34.189257</t>
  </si>
  <si>
    <t>55.690234
34.188768</t>
  </si>
  <si>
    <t>55.689319
34.189549</t>
  </si>
  <si>
    <t>55.690423
 34.188454</t>
  </si>
  <si>
    <t>55.689734
34.188885</t>
  </si>
  <si>
    <t xml:space="preserve">215275, Смоленская область, Сычевский район, д. Дугино ул. Лесная дом №1          </t>
  </si>
  <si>
    <t xml:space="preserve">215275, Смоленская область, Сычевский район, д. Дугино ул. Лесная дом №3               </t>
  </si>
  <si>
    <t xml:space="preserve">215275, Смоленская область, Сычевский район, д. Дугино ул. Лесная дом №4               </t>
  </si>
  <si>
    <t xml:space="preserve">215275, Смоленская область, Сычевский район, д. Дугинj  ул. Лесная дом №6               </t>
  </si>
  <si>
    <t xml:space="preserve">215275, Смоленская область, Сычевский район, д. Дугино ул. Лесная дом №7               </t>
  </si>
  <si>
    <t xml:space="preserve">215275, Смоленская область, Сычевский район, д. Дугино ул. Лесная дом №8               </t>
  </si>
  <si>
    <t xml:space="preserve">215275, Смоленская область, Сычевский район, д. Дугино ул. Лесная дом №9              </t>
  </si>
  <si>
    <t xml:space="preserve">215275, Смоленская область, Сычевский район, д. Дугино ул. Лесная дом №10              </t>
  </si>
  <si>
    <t xml:space="preserve">215275, Смоленская область, Сычевский район, д. Дугино ул. Лесная дом №12             </t>
  </si>
  <si>
    <t xml:space="preserve">215275, Смоленская область, Сычевский район, д. Дугино ул. Лесная дом №13             </t>
  </si>
  <si>
    <t xml:space="preserve">215275, Смоленская область, Сычевский район, д. Дугино ул. Лесная  дом №15             </t>
  </si>
  <si>
    <t xml:space="preserve">215275, Смоленская область, Сычевский район, д. Дугино ул. Лесная  дом №17             </t>
  </si>
  <si>
    <t>55.690664
34.188031</t>
  </si>
  <si>
    <t>55.690876
 34.187694</t>
  </si>
  <si>
    <t>55.689392
34.187423</t>
  </si>
  <si>
    <t>55.690250
34.188002</t>
  </si>
  <si>
    <t>55.690679
34.187266</t>
  </si>
  <si>
    <t>55.691291
34.187107</t>
  </si>
  <si>
    <t xml:space="preserve">215275, Смоленская область, Сычевский район, д. Дугино ул. Лесная дом №14      </t>
  </si>
  <si>
    <t>55.691520
34.186284</t>
  </si>
  <si>
    <t>55.691920
34.186088</t>
  </si>
  <si>
    <t>55.691197
34.186444</t>
  </si>
  <si>
    <t>55.692108
34.185790</t>
  </si>
  <si>
    <t>55.691455
34.185965</t>
  </si>
  <si>
    <t>55.692333
34.185430</t>
  </si>
  <si>
    <t>55.691688
34.185500</t>
  </si>
  <si>
    <t>55.692589
34.185029</t>
  </si>
  <si>
    <t>55.692166
34.184625</t>
  </si>
  <si>
    <t>55.692320
34.184390</t>
  </si>
  <si>
    <t>55.693420
34.183708</t>
  </si>
  <si>
    <t xml:space="preserve">215275, Смоленская область, Сычевский район, д. Дугино ул. Лесная дом №26     </t>
  </si>
  <si>
    <t>55.693099
34.183700</t>
  </si>
  <si>
    <t>55.692931
34.183432</t>
  </si>
  <si>
    <t>55.693089
34.183118</t>
  </si>
  <si>
    <t>55.693545
34.183010</t>
  </si>
  <si>
    <t xml:space="preserve">215275, Смоленская область, Сычевский район, д. Дугино ул. Лесная дом №29              </t>
  </si>
  <si>
    <t xml:space="preserve">215275, Смоленская область, Сычевский район, д. Дугино ул. Лесная дом №31           </t>
  </si>
  <si>
    <t xml:space="preserve">215275, Смоленская область, Сычевский район, д. Дугино ул. Лесная дом №33           </t>
  </si>
  <si>
    <t>55.691999
34.187695</t>
  </si>
  <si>
    <t>55.691378
34.188457</t>
  </si>
  <si>
    <t>55.691965
34.188128</t>
  </si>
  <si>
    <t>55.691765
34.187759</t>
  </si>
  <si>
    <t>55.692189
34.187756</t>
  </si>
  <si>
    <t>55.692419
34.187363</t>
  </si>
  <si>
    <t>55.692211
34.187025</t>
  </si>
  <si>
    <t xml:space="preserve">215275, Смоленская область, Сычевский район, д. Дугино ул. Новая деревня дом №1          </t>
  </si>
  <si>
    <t xml:space="preserve">215275, Смоленская область, Сычевский район, д. Дугино ул. Новая деревня дом №2                    </t>
  </si>
  <si>
    <t xml:space="preserve">215275, Смоленская область, Сычевский район, д. Дугино ул. Новая деревня дом №3                    </t>
  </si>
  <si>
    <t xml:space="preserve">215275, Смоленская область, Сычевский район, д. Дугино ул. Новая деревня дом №4                    </t>
  </si>
  <si>
    <t xml:space="preserve">215275, Смоленская область, Сычевский район, д. Дугино ул. Новая деревня дом №6                    </t>
  </si>
  <si>
    <t xml:space="preserve">215275, Смоленская область, Сычевский район, д. Дугино ул. Новая деревня дом №7                    </t>
  </si>
  <si>
    <t xml:space="preserve">215275, Смоленская область, Сычевский район, д. Дугино ул. Новая деревня дом №8                    </t>
  </si>
  <si>
    <t xml:space="preserve">215275, Смоленская область, Сычевский район, д. Дугино ул. Новая деревня дом №9                   </t>
  </si>
  <si>
    <t xml:space="preserve">215275, Смоленская область, Сычевский район, д. Дугино ул. Новая деревня дом №10                   </t>
  </si>
  <si>
    <t xml:space="preserve">215275, Смоленская область, Сычевский район, д. Дугино ул. Новая деревня дом №11                </t>
  </si>
  <si>
    <t xml:space="preserve">215275, Смоленская область, Сычевский район, д. Дугино ул. Новая деревня дом №13                </t>
  </si>
  <si>
    <t>55.692657
34.186972</t>
  </si>
  <si>
    <t>55.692461
34.186607</t>
  </si>
  <si>
    <t>55.692917
34.186549</t>
  </si>
  <si>
    <t>55.692718
34.186161</t>
  </si>
  <si>
    <t>55.692934
34.185773</t>
  </si>
  <si>
    <t>55.692553
34.189133</t>
  </si>
  <si>
    <t xml:space="preserve">215275, Смоленская область, Сычевский район, д. Дугино ул.Садовая дом №1          </t>
  </si>
  <si>
    <t>55.692580
34.188580</t>
  </si>
  <si>
    <t xml:space="preserve">215275, Смоленская область, Сычевский район, д. Дугино ул.Садовая  дом №3            </t>
  </si>
  <si>
    <t>55.692801
34.188196</t>
  </si>
  <si>
    <t xml:space="preserve">215275, Смоленская область, Сычевский район, д. Дугино ул.Садовая дом №5           </t>
  </si>
  <si>
    <t>55.693000
34.187863</t>
  </si>
  <si>
    <t>55.705795
34.194892</t>
  </si>
  <si>
    <t>55.749095
34.482994</t>
  </si>
  <si>
    <t>55.720396
34.439609</t>
  </si>
  <si>
    <t>55.720998
34.391000</t>
  </si>
  <si>
    <t>55.719907
34.388898</t>
  </si>
  <si>
    <t>55.719049
34.390555</t>
  </si>
  <si>
    <t>55.720259
34.389945</t>
  </si>
  <si>
    <t>55.720182
34.390662</t>
  </si>
  <si>
    <t>55.721242
34.390945</t>
  </si>
  <si>
    <t>55.720507
34.390769</t>
  </si>
  <si>
    <t>55.721816
34.391543</t>
  </si>
  <si>
    <t>55.722340
34.391594</t>
  </si>
  <si>
    <t>55.722271
34.391063</t>
  </si>
  <si>
    <t>55.722757
34.391636</t>
  </si>
  <si>
    <t>55.720658
34.395010</t>
  </si>
  <si>
    <t>55.721147
34.392342</t>
  </si>
  <si>
    <t>55.721355
34.393090</t>
  </si>
  <si>
    <t>55.720546
34.393447</t>
  </si>
  <si>
    <t>55.720937
34.392942</t>
  </si>
  <si>
    <t>55.720522
34.393878</t>
  </si>
  <si>
    <t>55.721893
34.393271</t>
  </si>
  <si>
    <t>55.720478
34.394435</t>
  </si>
  <si>
    <t>55.722167
34.393746</t>
  </si>
  <si>
    <t>55.720820
34.395749</t>
  </si>
  <si>
    <t>55.720507
34.395684</t>
  </si>
  <si>
    <t>55.720080
34.392859</t>
  </si>
  <si>
    <t>55.720042
34.393489</t>
  </si>
  <si>
    <t>55.720083
34.394410</t>
  </si>
  <si>
    <t>55.719489
 34.395458</t>
  </si>
  <si>
    <t>55.720244
34.396932</t>
  </si>
  <si>
    <t>55.720050
34.395863</t>
  </si>
  <si>
    <t>55.720226
34.398450</t>
  </si>
  <si>
    <t>55.720412
34.396472</t>
  </si>
  <si>
    <t>55.720348
34.397321</t>
  </si>
  <si>
    <t>55.720267
34.398213</t>
  </si>
  <si>
    <t>55.720780
 34.396605</t>
  </si>
  <si>
    <t>55.720962
34.395611</t>
  </si>
  <si>
    <t>55.721131
34.397475</t>
  </si>
  <si>
    <t>55.721568
34.397557</t>
  </si>
  <si>
    <t>55.721791
34.395947</t>
  </si>
  <si>
    <t>55.721872
34.397660</t>
  </si>
  <si>
    <t>55.722009
 34.396910</t>
  </si>
  <si>
    <t>55.722068
34.395981</t>
  </si>
  <si>
    <t>55.721087
34.398262</t>
  </si>
  <si>
    <t>55.721407
34.398294</t>
  </si>
  <si>
    <t>55.719598
34.400598</t>
  </si>
  <si>
    <t>55.719913
34.400818</t>
  </si>
  <si>
    <t>55.719922
34.401483</t>
  </si>
  <si>
    <t>55.720430
34.400052</t>
  </si>
  <si>
    <t>55.720151
 34.400795</t>
  </si>
  <si>
    <t>55.720366
34.400777</t>
  </si>
  <si>
    <t>55.720901
34.400701</t>
  </si>
  <si>
    <t>55.721446
34.400616</t>
  </si>
  <si>
    <t>55.721718
34.400580</t>
  </si>
  <si>
    <t>55.721971
34.400540</t>
  </si>
  <si>
    <t>55.722256
34.400517</t>
  </si>
  <si>
    <t>55.720186
34.401439</t>
  </si>
  <si>
    <t>55.720522
34.401387</t>
  </si>
  <si>
    <t>55.720496
 34.401171</t>
  </si>
  <si>
    <t>55.721257
 34.402385</t>
  </si>
  <si>
    <t>55.721179
34.401296</t>
  </si>
  <si>
    <t>55.721933
34.402225</t>
  </si>
  <si>
    <t>55.720200
34.405068</t>
  </si>
  <si>
    <t>55.720224
34.405725</t>
  </si>
  <si>
    <t>55.720304
34.406457</t>
  </si>
  <si>
    <t>55.720375
34.407096</t>
  </si>
  <si>
    <t>55.720632
34.404991</t>
  </si>
  <si>
    <t>55.720917
34.404952</t>
  </si>
  <si>
    <t>55.721021
34.404347</t>
  </si>
  <si>
    <t>55.721609
34.403295</t>
  </si>
  <si>
    <t>55.722188
34.403857</t>
  </si>
  <si>
    <t>55.721344
34.405017</t>
  </si>
  <si>
    <t>55.722174
34.403843</t>
  </si>
  <si>
    <t>55.721714
34.404872</t>
  </si>
  <si>
    <t>55.722216
34.404683</t>
  </si>
  <si>
    <t>55.722564
34.404628</t>
  </si>
  <si>
    <t>55.7213
34.4056</t>
  </si>
  <si>
    <t>55.721779
34.406083</t>
  </si>
  <si>
    <t>55.721600
34.407199</t>
  </si>
  <si>
    <t>55.720855
34.406443</t>
  </si>
  <si>
    <t>55.721827
34.406679</t>
  </si>
  <si>
    <t>55.720922
34.406939</t>
  </si>
  <si>
    <t>55.722347
 34.406678</t>
  </si>
  <si>
    <t>55.722679
34.406596</t>
  </si>
  <si>
    <t>55.722500
34.430996</t>
  </si>
  <si>
    <t>55.720210
34.431639</t>
  </si>
  <si>
    <t>55.719883
34.432155</t>
  </si>
  <si>
    <t>55.720590
34.431527</t>
  </si>
  <si>
    <t>55.720508
34.432049</t>
  </si>
  <si>
    <t>55.720814
34.431452</t>
  </si>
  <si>
    <t>55.721301
34.431865</t>
  </si>
  <si>
    <t>55.721804
34.431836</t>
  </si>
  <si>
    <t>55.721312
 34.430973</t>
  </si>
  <si>
    <t>55.722850
34.431355</t>
  </si>
  <si>
    <t>55.723806
34.431069</t>
  </si>
  <si>
    <t>55.722079
34.430819</t>
  </si>
  <si>
    <t>55.724215
34.430952</t>
  </si>
  <si>
    <t>55.724793
34.430779</t>
  </si>
  <si>
    <t>55.722979
34.430401</t>
  </si>
  <si>
    <t>55.725384
34.430531</t>
  </si>
  <si>
    <t>55.723401
34.430652</t>
  </si>
  <si>
    <t>55.724274
34.430379</t>
  </si>
  <si>
    <t>55.724532
34.430444</t>
  </si>
  <si>
    <t>55.725618
34.429943</t>
  </si>
  <si>
    <t>55.746737
34.536969</t>
  </si>
  <si>
    <t>55.743427
34.540752</t>
  </si>
  <si>
    <t>55.744320
34.542254</t>
  </si>
  <si>
    <t>55.744329
34.540923</t>
  </si>
  <si>
    <t>55.744112
34.539156</t>
  </si>
  <si>
    <t>55.745479
34.537200</t>
  </si>
  <si>
    <t>55.745626
34.534573</t>
  </si>
  <si>
    <t>55.745754
34.536061</t>
  </si>
  <si>
    <t>55.745992
34.533080</t>
  </si>
  <si>
    <t>55.746305
34.532203</t>
  </si>
  <si>
    <t>55.745917
34.540601</t>
  </si>
  <si>
    <t>55.746667
34.537755</t>
  </si>
  <si>
    <t>55.746800
34.537267</t>
  </si>
  <si>
    <t>55.746970
34.536714</t>
  </si>
  <si>
    <t>55.747125
34.536162</t>
  </si>
  <si>
    <t>55.743102
34.544691</t>
  </si>
  <si>
    <t>55.741921
34.548047</t>
  </si>
  <si>
    <t>55.741333
34.547654</t>
  </si>
  <si>
    <t>55.740909
34.547396</t>
  </si>
  <si>
    <t>55.741091
34.548431</t>
  </si>
  <si>
    <t>55.741884
34.549883</t>
  </si>
  <si>
    <t>55.743000
34.548920</t>
  </si>
  <si>
    <t>55.741808
34.550202</t>
  </si>
  <si>
    <t>55.742571
34.549595</t>
  </si>
  <si>
    <t>55.741243
34.554322</t>
  </si>
  <si>
    <t>55.742132
34.551033</t>
  </si>
  <si>
    <t>55.742100
34.552400</t>
  </si>
  <si>
    <t>55.742041
34.553200</t>
  </si>
  <si>
    <t>55.743521
34.557660</t>
  </si>
  <si>
    <t>55.743664
34.556949</t>
  </si>
  <si>
    <t>55.743650
34.555791</t>
  </si>
  <si>
    <t>55.743745
34.555207</t>
  </si>
  <si>
    <t>55.743980
34.553908</t>
  </si>
  <si>
    <t>55.743498
34.544372</t>
  </si>
  <si>
    <t>55.742586
34.545778</t>
  </si>
  <si>
    <t>55.742274
34.545998</t>
  </si>
  <si>
    <t>55.743281
34.545253</t>
  </si>
  <si>
    <t>55.742887
34.546214</t>
  </si>
  <si>
    <t>55.742580
34.546344</t>
  </si>
  <si>
    <t>55.721295
34.401798</t>
  </si>
  <si>
    <t>55.720588
34.402495</t>
  </si>
  <si>
    <t>55.720777
34.403216</t>
  </si>
  <si>
    <t>55.699511
34.503858</t>
  </si>
  <si>
    <t>55.699131
34.503562</t>
  </si>
  <si>
    <t>55.699808
34.506830</t>
  </si>
  <si>
    <t>55.699065
34.504633</t>
  </si>
  <si>
    <t>55.699016
34.505497</t>
  </si>
  <si>
    <t>55.699967
34.508147</t>
  </si>
  <si>
    <t>55.699616
34.507714</t>
  </si>
  <si>
    <t>55.699649
34.507728</t>
  </si>
  <si>
    <t>55.699700
34.508400</t>
  </si>
  <si>
    <t>55.699398
34.503893</t>
  </si>
  <si>
    <t>55.699789
34.509276</t>
  </si>
  <si>
    <t>55.699783
34.509702</t>
  </si>
  <si>
    <t>55.700418
34.505940</t>
  </si>
  <si>
    <t>55.701100
34.505500</t>
  </si>
  <si>
    <t>55.701428
34.505465</t>
  </si>
  <si>
    <t>55.743349
34.256918</t>
  </si>
  <si>
    <t>55.742946
34.256018</t>
  </si>
  <si>
    <t>55.743788
34.256822</t>
  </si>
  <si>
    <t>55.744266
34.257241</t>
  </si>
  <si>
    <t>55.744578
34.257506</t>
  </si>
  <si>
    <t>55.744990
34.257892</t>
  </si>
  <si>
    <t>55.745395
34.258236</t>
  </si>
  <si>
    <t>55.747381
34.260057</t>
  </si>
  <si>
    <t>55.713010
34.265400</t>
  </si>
  <si>
    <t>55.712773
34.265956</t>
  </si>
  <si>
    <t xml:space="preserve">215270, Смоленская область, Сычевский район, д. Гребля ул. Тополиная  дом №1      </t>
  </si>
  <si>
    <t xml:space="preserve">215270, Смоленская область, Сычевский район, д. Гребля ул. Тополиная   дом №2      </t>
  </si>
  <si>
    <t xml:space="preserve">215270, Смоленская область, Сычевский район, д. Гребля ул. Тополиная   дом №3    </t>
  </si>
  <si>
    <t xml:space="preserve">215270, Смоленская область, Сычевский район, д. Гребля ул. Тополиная  дом №4    </t>
  </si>
  <si>
    <t xml:space="preserve">215270, Смоленская область, Сычевский район, д. Гребля ул. Тополиная    дом №5    </t>
  </si>
  <si>
    <t xml:space="preserve">215270, Смоленская область, Сычевский район, д. Гребля  ул. Тополиная      дом №6    </t>
  </si>
  <si>
    <t xml:space="preserve">215270, Смоленская область, Сычевский район, д. Гребля ул. Тополиная  дом №7   </t>
  </si>
  <si>
    <t>55.712673
34.265414</t>
  </si>
  <si>
    <t>55.711862
34.266618</t>
  </si>
  <si>
    <t>55.712318
 34.265656</t>
  </si>
  <si>
    <t>55.711656
34.266773</t>
  </si>
  <si>
    <t>55.711898
34.265964</t>
  </si>
  <si>
    <t>55.711268
34.267090</t>
  </si>
  <si>
    <t>55.711683
 34.266157</t>
  </si>
  <si>
    <t>55.710963
34.267262</t>
  </si>
  <si>
    <t>55.711262
34.266479</t>
  </si>
  <si>
    <t>55.710920
34.266661</t>
  </si>
  <si>
    <t>55.710290
34.267246</t>
  </si>
  <si>
    <t xml:space="preserve">215270, Смоленская область, Сычевский район, д. Гребля  ул. Тополиная   дом №8  </t>
  </si>
  <si>
    <t xml:space="preserve">215270, Смоленская область, Сычевский район, д. Гребля ул. Тополиная   дом №9  </t>
  </si>
  <si>
    <t xml:space="preserve">215270, Смоленская область, Сычевский район, д. Гребля ул. Тополиная    дом №10 </t>
  </si>
  <si>
    <t>215270, Смоленская область, Сычевский район, д. Гребля ул. Тополиная дом №12</t>
  </si>
  <si>
    <t xml:space="preserve">215270, Смоленская область, Сычевский район, д. Гребля ул. Тополиная  дом №14  </t>
  </si>
  <si>
    <t>55.711391
34.297213</t>
  </si>
  <si>
    <t>55.711688
34.297431</t>
  </si>
  <si>
    <t>55.712221
34.297683</t>
  </si>
  <si>
    <t>55.712693
34.297812</t>
  </si>
  <si>
    <t>55.713150
34.297855</t>
  </si>
  <si>
    <t>55.713574
34.297887</t>
  </si>
  <si>
    <t>55.713960
34.297910</t>
  </si>
  <si>
    <t>55.710847
34.298119</t>
  </si>
  <si>
    <t>55.710720
34.299117</t>
  </si>
  <si>
    <t>55.710675
34.300935</t>
  </si>
  <si>
    <t>55.710496
34.299905</t>
  </si>
  <si>
    <t>55.710336
34.300195</t>
  </si>
  <si>
    <t>55.703855
34.309937</t>
  </si>
  <si>
    <t>55.704394
34.307688</t>
  </si>
  <si>
    <t>55.703891
34.306481</t>
  </si>
  <si>
    <t>55.704267
34.308315</t>
  </si>
  <si>
    <t>55.703709
34.307505</t>
  </si>
  <si>
    <t>55.704143
34.308932</t>
  </si>
  <si>
    <t>55.703600
34.308154</t>
  </si>
  <si>
    <t>55.702946
34.307891</t>
  </si>
  <si>
    <t>55.703685
34.311352</t>
  </si>
  <si>
    <t>55.703282
34.309683</t>
  </si>
  <si>
    <t>55.703597
34.311695</t>
  </si>
  <si>
    <t>55.703191
34.310182</t>
  </si>
  <si>
    <t>55.703522
34.312124</t>
  </si>
  <si>
    <t>55.703201
34.312076</t>
  </si>
  <si>
    <t>55.703206
34.313678</t>
  </si>
  <si>
    <t>55.702924
34.313608</t>
  </si>
  <si>
    <t>55.703009
34.314788</t>
  </si>
  <si>
    <t>55.702788
 34.314316</t>
  </si>
  <si>
    <t>55.702882
34.315518</t>
  </si>
  <si>
    <t>55.702627
34.315083</t>
  </si>
  <si>
    <t>55.706669
34.203990</t>
  </si>
  <si>
    <t>55.704844
34.202961</t>
  </si>
  <si>
    <t>55.705135
34.203106</t>
  </si>
  <si>
    <t xml:space="preserve">215270, Смоленская область, Сычевский район, д.Ананиха ул. Железнодорожная дом №2 </t>
  </si>
  <si>
    <t>55.705386
34.203272</t>
  </si>
  <si>
    <t>55.705775,
34.204055</t>
  </si>
  <si>
    <t>55.707011
34.203916</t>
  </si>
  <si>
    <t>55.707469
34.203637</t>
  </si>
  <si>
    <t>55.706929
 34.204506</t>
  </si>
  <si>
    <t>55.707668
34.204249</t>
  </si>
  <si>
    <t>55.707429
34.205107</t>
  </si>
  <si>
    <t>55.709871
34.208124</t>
  </si>
  <si>
    <t>55.710483
 34.208623</t>
  </si>
  <si>
    <t xml:space="preserve">215270, Смоленская область, Сычевский район, д.Ананиха, ул. Железнодорожная дом №4 </t>
  </si>
  <si>
    <t xml:space="preserve">215270, Смоленская область, Сычевский район, д.Ананиха ул. Железнодорожная дом №6 </t>
  </si>
  <si>
    <t xml:space="preserve">215270, Смоленская область, Сычевский район, д.Ананиха ул. Железнодорожная дом №8 </t>
  </si>
  <si>
    <t xml:space="preserve">215270, Смоленская область, Сычевский район, д.Ананиха ул. Железнодорожная дом №10 </t>
  </si>
  <si>
    <t xml:space="preserve">215270, Смоленская область, Сычевский район, д.Ананиха ул. Суторминская   дом №2 </t>
  </si>
  <si>
    <t xml:space="preserve">215270, Смоленская область, Сычевский район, д.Ананиха ул. Суторминская   дом №4 </t>
  </si>
  <si>
    <t xml:space="preserve">215270, Смоленская область, Сычевский район, д.Ананиха ул. Суторминская   дом №5 </t>
  </si>
  <si>
    <t xml:space="preserve">215270, Смоленская область, Сычевский район, д.Ананиха ул. Суторминская   дом №6 </t>
  </si>
  <si>
    <t xml:space="preserve">215270, Смоленская область, Сычевский район, д.Ананиха ул. Суторминская   дом №8 </t>
  </si>
  <si>
    <t>215270, Смоленская область, Сычевский район, д.Иванцево ул. Чернейковская дом №1</t>
  </si>
  <si>
    <t>215270, Смоленская область, Сычевский район, д.Иванцево ул. Чернейковская дом №2</t>
  </si>
  <si>
    <t>215270, Смоленская область, Сычевский район, д.Иванцево ул. Чернейковская дом №3</t>
  </si>
  <si>
    <t>215270, Смоленская область, Сычевский район, д.Иванцево ул. Чернейковская дом №4</t>
  </si>
  <si>
    <t>215270, Смоленская область, Сычевский район, д.Иванцево ул. Чернейковская дом №5</t>
  </si>
  <si>
    <t>215270, Смоленская область, Сычевский район, д.Иванцево ул. Чернейковская дом №6</t>
  </si>
  <si>
    <t>215270, Смоленская область, Сычевский район, д.Иванцево ул. Чернейковская дом №8</t>
  </si>
  <si>
    <t>215270, Смоленская область, Сычевский район, д.Иванцево ул. Чернейковская дом №9</t>
  </si>
  <si>
    <t>215270, Смоленская область, Сычевский район, д.Иванцево ул. Чернейковская дом №10</t>
  </si>
  <si>
    <t>215270, Смоленская область, Сычевский район, д.Иванцево ул. Чернейковская дом №11</t>
  </si>
  <si>
    <t>215270, Смоленская область, Сычевский район, д.Иванцево ул. Чернейковская дом №12</t>
  </si>
  <si>
    <t>215270, Смоленская область, Сычевский район, д.Иванцево ул. Чернейковская дом №13</t>
  </si>
  <si>
    <t>215270, Смоленская область, Сычевский район, д.Иванцево ул. Чернейковская дом №14</t>
  </si>
  <si>
    <t>215270, Смоленская область, Сычевский район, д.Иванцево ул. Чернейковская дом №17</t>
  </si>
  <si>
    <t>215270, Смоленская область, Сычевский район, д.Иванцево  ул. Чернейковская дом №18</t>
  </si>
  <si>
    <t>215270, Смоленская область, Сычевский район, д.Иванцево ул. Чернейковская дом №19</t>
  </si>
  <si>
    <t>215270, Смоленская область, Сычевский район, д.Иванцево ул. Чернейковская дом №20</t>
  </si>
  <si>
    <t>215270, Смоленская область, Сычевский район, д.Иванцево  ул. Чернейковская дом №21</t>
  </si>
  <si>
    <t>215270, Смоленская область, Сычевский район, д.Иванцево  ул. Чернейковская дом №22</t>
  </si>
  <si>
    <t>215275, Смоленская область, Сычевский район, д.Хотьково ул. Дачная дом №1</t>
  </si>
  <si>
    <t>215275, Смоленская область, Сычевский район, д.Хотьково ул. Дачная дом №3</t>
  </si>
  <si>
    <t>215275, Смоленская область, Сычевский район, д.Хотьково ул. Дачная дом №5</t>
  </si>
  <si>
    <t>215275, Смоленская область, Сычевский район, д.Хотьково ул. Дачная дом №6</t>
  </si>
  <si>
    <t>215275, Смоленская область, Сычевский район, д.Хотьково  ул. Дачная дом №7</t>
  </si>
  <si>
    <t>215275, Смоленская область, Сычевский район, д.Хотьково ул. Дачная дом №8</t>
  </si>
  <si>
    <t>215275, Смоленская область, Сычевский район, д.Хотьково  ул. Дачная дом №9</t>
  </si>
  <si>
    <t>215275, Смоленская область, Сычевский район, д.Хотьково ул. Дачная дом №10</t>
  </si>
  <si>
    <t>215275, Смоленская область, Сычевский район, д.Хотьково ул. Дачная дом №11</t>
  </si>
  <si>
    <t>215275, Смоленская область, Сычевский район, д.Хотьково ул. Дачная дом №12</t>
  </si>
  <si>
    <t>215275, Смоленская область, Сычевский район, д.Хотьково ул. Дачная дом №14</t>
  </si>
  <si>
    <t>215275, Смоленская область, Сычевский район, д.Хотьково ул. Дачная дом №16</t>
  </si>
  <si>
    <t>215275, Смоленская область, Сычевский район, д.Хотьково ул. Дачная дом №18</t>
  </si>
  <si>
    <t>55.714735
34.211756</t>
  </si>
  <si>
    <t>55.714533
34.213501</t>
  </si>
  <si>
    <t>55.713019
34.211790</t>
  </si>
  <si>
    <t>55.713291
34.212074</t>
  </si>
  <si>
    <t>55.714433
34.214783</t>
  </si>
  <si>
    <t>55.714176
34.213705</t>
  </si>
  <si>
    <t>215275, Смоленская область, Сычевский район, д.Хотьково ул. Солнечная дом №1</t>
  </si>
  <si>
    <t>215275, Смоленская область, Сычевский район, д.Хотьково  ул. Солнечная дом №2</t>
  </si>
  <si>
    <t>215275, Смоленская область, Сычевский район, д.Хотьково ул. Солнечная дом №4</t>
  </si>
  <si>
    <t>215275, Смоленская область, Сычевский район, д.Хотьково ул. Солнечная дом №5</t>
  </si>
  <si>
    <t>215275, Смоленская область, Сычевский район, д.Хотьково ул. Солнечная дом №6</t>
  </si>
  <si>
    <t>55.719486
34.213075</t>
  </si>
  <si>
    <t>215275, Смоленская область, Сычевский район, д.Ладыгино ул. Луговая дом №1</t>
  </si>
  <si>
    <t>215275, Смоленская область, Сычевский район, д.Ладыгино ул. Луговая дом №2</t>
  </si>
  <si>
    <t>215275, Смоленская область, Сычевский район, д.Ладыгино ул. Луговая дом №3</t>
  </si>
  <si>
    <t>215275, Смоленская область, Сычевский район, д.Ладыгино ул. Луговая дом №4</t>
  </si>
  <si>
    <t>55.718240
34.211462</t>
  </si>
  <si>
    <t>55.719593
34.213339</t>
  </si>
  <si>
    <t>55.718491
34.211574</t>
  </si>
  <si>
    <t>55.720721
34.213637</t>
  </si>
  <si>
    <t>215275, Смоленская область, Сычевский район, д.Ладыгино ул. Луговая дом №5</t>
  </si>
  <si>
    <t>215275, Смоленская область, Сычевский район, д.Ладыгино ул. Луговая дом №6</t>
  </si>
  <si>
    <t>215275, Смоленская область, Сычевский район, д.Ладыгино  ул. Луговая дом №7</t>
  </si>
  <si>
    <t>215275, Смоленская область, Сычевский район, д.Ладыгино ул. Луговая дом №9</t>
  </si>
  <si>
    <t>55.719289
34.212001</t>
  </si>
  <si>
    <t>55.721445
34.213927</t>
  </si>
  <si>
    <t>55.720098
34.212374</t>
  </si>
  <si>
    <t>55.723220
34.214793</t>
  </si>
  <si>
    <t>215275, Смоленская область, Сычевский район, д.Ладыгино ул. Луговая дом №8</t>
  </si>
  <si>
    <t>215275, Смоленская область, Сычевский район, д.Ладыгино ул. Луговая дом №10</t>
  </si>
  <si>
    <t>215275, Смоленская область, Сычевский район, д.Ладыгино ул. Луговая дом №11</t>
  </si>
  <si>
    <t>215275, Смоленская область, Сычевский район, д.Ладыгино  ул. Луговая дом №12</t>
  </si>
  <si>
    <t>215275, Смоленская область, Сычевский район, д.Ладыгино ул. Луговая дом №13</t>
  </si>
  <si>
    <t>215275, Смоленская область, Сычевский район, д.Ладыгино ул. Луговая дом №14</t>
  </si>
  <si>
    <t>215275, Смоленская область, Сычевский район, д.Ладыгино ул. Луговая дом №15</t>
  </si>
  <si>
    <t>215275, Смоленская область, Сычевский район, д.Ладыгино ул. Луговая дом №16</t>
  </si>
  <si>
    <t>215275, Смоленская область, Сычевский район, д.Ладыгино ул. Луговая дом №17</t>
  </si>
  <si>
    <t>215275, Смоленская область, Сычевский район, д.Ладыгино ул. Луговая дом №18</t>
  </si>
  <si>
    <t>215275, Смоленская область, Сычевский район, д.Ладыгино ул. Луговая дом №16А</t>
  </si>
  <si>
    <t>215275, Смоленская область, Сычевский район, д.Ладыгино ул. Луговая дом №19</t>
  </si>
  <si>
    <t>55.722869
34.214890</t>
  </si>
  <si>
    <t>55.723096
34.215008</t>
  </si>
  <si>
    <t>55.720577
34.211441</t>
  </si>
  <si>
    <t>55.723605
34.215396</t>
  </si>
  <si>
    <t>55.721353
34.212815</t>
  </si>
  <si>
    <t>55.724074
34.215745</t>
  </si>
  <si>
    <t>55.721492
34.213308</t>
  </si>
  <si>
    <t>55.724323
34.215964</t>
  </si>
  <si>
    <t>55.721632
34.213416</t>
  </si>
  <si>
    <t>55.724762
34.216344</t>
  </si>
  <si>
    <t>55.724514
34.216172</t>
  </si>
  <si>
    <t>55.722458
 34.213904</t>
  </si>
  <si>
    <t>215275, Смоленская область, Сычевский район, д.Ладыгино ул. Луговая дом №20</t>
  </si>
  <si>
    <t>215275, Смоленская область, Сычевский район, д.Ладыгино ул. Луговая дом №21</t>
  </si>
  <si>
    <t>215275, Смоленская область, Сычевский район, д.Ладыгино ул. Луговая дом №23</t>
  </si>
  <si>
    <t>215275, Смоленская область, Сычевский район, д.Ладыгино ул. Луговая дом №25</t>
  </si>
  <si>
    <t>55.723733
34.214590</t>
  </si>
  <si>
    <t>55.724054
34.215057</t>
  </si>
  <si>
    <t>55.724257
34.215153</t>
  </si>
  <si>
    <t>215275, Смоленская область, Сычевский район, д.Ладыгино ул. Луговая дом №27</t>
  </si>
  <si>
    <t>215275, Смоленская область, Сычевский район, д.Ладыгино ул. Луговая дом №29</t>
  </si>
  <si>
    <t>55.724702
34.215610</t>
  </si>
  <si>
    <t>55.858750
34.251508</t>
  </si>
  <si>
    <t>4 (без контейнеров)</t>
  </si>
  <si>
    <t xml:space="preserve"> 
55.858492
34.251696
         </t>
  </si>
  <si>
    <t xml:space="preserve">55.858085
34.251532   
         </t>
  </si>
  <si>
    <t xml:space="preserve">55.858290
34.251149
         </t>
  </si>
  <si>
    <t xml:space="preserve">55.858750
34.251508 
         </t>
  </si>
  <si>
    <t>55.858990
 34.251594</t>
  </si>
  <si>
    <t>55.858647
34.251719</t>
  </si>
  <si>
    <t>55.858750
34.251532</t>
  </si>
  <si>
    <t>55.858651
34.251750</t>
  </si>
  <si>
    <t>55.858990
34.251602</t>
  </si>
  <si>
    <t>55.858443
34.251016</t>
  </si>
  <si>
    <t>55.858990
34.251391</t>
  </si>
  <si>
    <t>55.858378
34.251305</t>
  </si>
  <si>
    <t>55.858378,
34.251305</t>
  </si>
  <si>
    <t>55.858406
34.251703</t>
  </si>
  <si>
    <t>55.858117
34.251258</t>
  </si>
  <si>
    <t>55.858750
34.251758</t>
  </si>
  <si>
    <t>55.858540
34.251422</t>
  </si>
  <si>
    <t>55.858504
34.251938</t>
  </si>
  <si>
    <t>55.858185
34.251508</t>
  </si>
  <si>
    <t>55.858378
34.251789</t>
  </si>
  <si>
    <t>55.858378
34.251852</t>
  </si>
  <si>
    <t>55.858492
34.251805</t>
  </si>
  <si>
    <t>55.858585
34.251289</t>
  </si>
  <si>
    <t>3 (без контейнеров)</t>
  </si>
  <si>
    <t>55.858378
34.251414</t>
  </si>
  <si>
    <t>55.858105
34.251250</t>
  </si>
  <si>
    <t>55.858990
34.251571</t>
  </si>
  <si>
    <t>55.858750
34.251203</t>
  </si>
  <si>
    <t>55.857764
34.251524</t>
  </si>
  <si>
    <t>55.858880
34.251516</t>
  </si>
  <si>
    <t>55.855535
34.259528</t>
  </si>
  <si>
    <t>55.855533
34.259619</t>
  </si>
  <si>
    <t>55.858356
34.251024</t>
  </si>
  <si>
    <t>55.858585
34.251039</t>
  </si>
  <si>
    <t>55.858356
34.521024</t>
  </si>
  <si>
    <t>55.858117
34.251008</t>
  </si>
  <si>
    <t>55.858750
34.251469</t>
  </si>
  <si>
    <t>55.858356
34.251657</t>
  </si>
  <si>
    <t>55.855378
34.259078</t>
  </si>
  <si>
    <t>55.855645
34.259254</t>
  </si>
  <si>
    <t>55.855632
34.259018</t>
  </si>
  <si>
    <t>55.855604
34.259115</t>
  </si>
  <si>
    <t>55.855512
34.259406</t>
  </si>
  <si>
    <t>55.855212
34.259247</t>
  </si>
  <si>
    <t>55.855213
34.259561</t>
  </si>
  <si>
    <t>55.855254
34.259430</t>
  </si>
  <si>
    <t>55.855226
34.259081</t>
  </si>
  <si>
    <t>55.855233
34.2596147</t>
  </si>
  <si>
    <t>55.855234
34.259867</t>
  </si>
  <si>
    <t>55.855342
34.259238</t>
  </si>
  <si>
    <t>55.855315
34.259309</t>
  </si>
  <si>
    <t>55.855314
 34.259126</t>
  </si>
  <si>
    <t>55.855615
34.259042</t>
  </si>
  <si>
    <t>55.855605
34.259217</t>
  </si>
  <si>
    <t>55.855618
34.259122</t>
  </si>
  <si>
    <t>55.855647
34.258913</t>
  </si>
  <si>
    <t>55.855614
34.258752</t>
  </si>
  <si>
    <t>55.855654
 34.259016</t>
  </si>
  <si>
    <t>55.855518
34.259023</t>
  </si>
  <si>
    <t>55.855519
 34.258927</t>
  </si>
  <si>
    <t>55.855525
34.258843</t>
  </si>
  <si>
    <t>55.855418
34.258938</t>
  </si>
  <si>
    <t>55.855426
34.258848</t>
  </si>
  <si>
    <t>55.855413
34.259227</t>
  </si>
  <si>
    <t>55.855406
34.259054</t>
  </si>
  <si>
    <t>55.855427
34.259130</t>
  </si>
  <si>
    <t>55.855412
34.259381</t>
  </si>
  <si>
    <t>55.855420
34.259641</t>
  </si>
  <si>
    <t>55.855401
34.258524</t>
  </si>
  <si>
    <t>55.855441
34.258663</t>
  </si>
  <si>
    <t>55.855428
 34.258434</t>
  </si>
  <si>
    <t>55.855306
34.258501</t>
  </si>
  <si>
    <t>55.855341
 34.258430</t>
  </si>
  <si>
    <t>55.855347
34.258628</t>
  </si>
  <si>
    <t>55.855427
34.258806</t>
  </si>
  <si>
    <t>6 (без контейнеров)</t>
  </si>
  <si>
    <t>55.855423
34.258704</t>
  </si>
  <si>
    <t>55.855427
34.258006</t>
  </si>
  <si>
    <t>55.855415
34.258354</t>
  </si>
  <si>
    <t>55.855462
34.258909</t>
  </si>
  <si>
    <t>55.855417
34.259131</t>
  </si>
  <si>
    <t>55.855418
34.258928</t>
  </si>
  <si>
    <t>55.855164
34.259085</t>
  </si>
  <si>
    <t>55.855124
34.259436</t>
  </si>
  <si>
    <t>55.855157
 34.259242</t>
  </si>
  <si>
    <t>55.855130
34.259708</t>
  </si>
  <si>
    <t>55.854918
34.258807</t>
  </si>
  <si>
    <t>55.854901
34.259718</t>
  </si>
  <si>
    <t>55.854905
 34.258010</t>
  </si>
  <si>
    <t>55.854910
34.258123</t>
  </si>
  <si>
    <t>55.854911
34.258836</t>
  </si>
  <si>
    <t>55.855128
34.259543</t>
  </si>
  <si>
    <t>55.855163
34.259925</t>
  </si>
  <si>
    <t>55.855118
34.259424</t>
  </si>
  <si>
    <t>55.855120
34.259603</t>
  </si>
  <si>
    <t>55.856060
34.256064</t>
  </si>
  <si>
    <t>55.842377
34.268687</t>
  </si>
  <si>
    <t>55.855655
34.259222</t>
  </si>
  <si>
    <t>55.844433
34.266710</t>
  </si>
  <si>
    <t>55.843843
34.265916</t>
  </si>
  <si>
    <t>55.844409
34.265980</t>
  </si>
  <si>
    <t>55.844300
34.268555</t>
  </si>
  <si>
    <t>55.842831
34.265594</t>
  </si>
  <si>
    <t>56.009951
34.272049</t>
  </si>
  <si>
    <t>56.010390
34.268999</t>
  </si>
  <si>
    <t>56.008411
34.268806</t>
  </si>
  <si>
    <t>56.010474
34.269021</t>
  </si>
  <si>
    <t>56.008866
34.269085</t>
  </si>
  <si>
    <t>56.011529
34.269407</t>
  </si>
  <si>
    <t>56.011242
34.268785</t>
  </si>
  <si>
    <t>56.009970
34.268849</t>
  </si>
  <si>
    <t>56.012105
34.269471</t>
  </si>
  <si>
    <t>56.010882
34.268870</t>
  </si>
  <si>
    <t>56.007583
34.268849</t>
  </si>
  <si>
    <t>56.012081
34.269021</t>
  </si>
  <si>
    <t>56.010510
34.268870</t>
  </si>
  <si>
    <t>56.011050
34.268828</t>
  </si>
  <si>
    <t>56.010102
34.268913</t>
  </si>
  <si>
    <t>56.010954
34.268849</t>
  </si>
  <si>
    <t>56.011074
34.268913</t>
  </si>
  <si>
    <t>56.011985
34.269064</t>
  </si>
  <si>
    <t>56.010366
34.268956</t>
  </si>
  <si>
    <t>56.011002
34.268892</t>
  </si>
  <si>
    <t>здание Админрстрации
Караваевского сельского поселения Сычевского района Смоленской области</t>
  </si>
  <si>
    <t>56.012009
34.268913</t>
  </si>
  <si>
    <t>56.010558
34.268913</t>
  </si>
  <si>
    <t>56.012021
34.270437</t>
  </si>
  <si>
    <t>56.010882
 34.268978</t>
  </si>
  <si>
    <t>56.010954
34.268978</t>
  </si>
  <si>
    <t>56.011434
34.269149</t>
  </si>
  <si>
    <t>56.011386
34.268956</t>
  </si>
  <si>
    <t>56.012141
34.271875</t>
  </si>
  <si>
    <t>56.010978
34.268849</t>
  </si>
  <si>
    <t>56.009982
34.268849</t>
  </si>
  <si>
    <t>56.006659
34.270587</t>
  </si>
  <si>
    <t>56.009898
34.269021</t>
  </si>
  <si>
    <t>56.012129
34.274299</t>
  </si>
  <si>
    <t>56.012081
34.268828</t>
  </si>
  <si>
    <t>56.010642
34.268806</t>
  </si>
  <si>
    <t>56.010390
34.268978</t>
  </si>
  <si>
    <t>56.011254
34.268892</t>
  </si>
  <si>
    <t>56.010786
34.268999</t>
  </si>
  <si>
    <t>56.012069
34.271059</t>
  </si>
  <si>
    <t>56.011170
34.268828</t>
  </si>
  <si>
    <t>56.011158
34.269536</t>
  </si>
  <si>
    <t>56.011314
34.268935</t>
  </si>
  <si>
    <t>56.010438
34.268785</t>
  </si>
  <si>
    <t>56.009951
34.268785</t>
  </si>
  <si>
    <t>56.011182
34.268892</t>
  </si>
  <si>
    <t>56.011350
34.269128</t>
  </si>
  <si>
    <t>56.011014
34.268978</t>
  </si>
  <si>
    <t>56.010582
34.268849</t>
  </si>
  <si>
    <t>56.008315
34.268806</t>
  </si>
  <si>
    <t>56.011434
34.268785</t>
  </si>
  <si>
    <t>56.011553
34.268978</t>
  </si>
  <si>
    <t>56.011062
34.268849</t>
  </si>
  <si>
    <t>56.012021
34.271510</t>
  </si>
  <si>
    <t>56.011997
34.270051</t>
  </si>
  <si>
    <t>56.011134
34.268828</t>
  </si>
  <si>
    <t>56.011661
34.268785</t>
  </si>
  <si>
    <t>56.011745
34.269171</t>
  </si>
  <si>
    <t>56.011074
34.269085</t>
  </si>
  <si>
    <t>56.010714
34.268935</t>
  </si>
  <si>
    <t>56.011949
34.272025</t>
  </si>
  <si>
    <t>56.010798
34.269171</t>
  </si>
  <si>
    <t>56.011170
34.268935</t>
  </si>
  <si>
    <t>56.010654
34.268892</t>
  </si>
  <si>
    <t>56.010894
34.268913</t>
  </si>
  <si>
    <t>56.009646
34.268892</t>
  </si>
  <si>
    <t>56.010618
34.268978</t>
  </si>
  <si>
    <t>56.010654
34.268806</t>
  </si>
  <si>
    <t>56.011122
34.269107</t>
  </si>
  <si>
    <t>56.011218
34.268806</t>
  </si>
  <si>
    <t>56.009610
34.268999</t>
  </si>
  <si>
    <t>56.008087
34.268849</t>
  </si>
  <si>
    <t>56.010846
34.269235</t>
  </si>
  <si>
    <t>56.009982
34.269149</t>
  </si>
  <si>
    <t>56.010246
34.268806</t>
  </si>
  <si>
    <t>56.011278
34.268913</t>
  </si>
  <si>
    <t>56.010630
34.268806</t>
  </si>
  <si>
    <t>55.903644
34.192443</t>
  </si>
  <si>
    <t>55.904386
34.189307</t>
  </si>
  <si>
    <t>55.903099
34.189242</t>
  </si>
  <si>
    <t>55.904338
34.189543</t>
  </si>
  <si>
    <t>55.904265
34.189242</t>
  </si>
  <si>
    <t>55.904542
34.189436</t>
  </si>
  <si>
    <t>55.903411
34.189264</t>
  </si>
  <si>
    <t>55.904350
34.189264</t>
  </si>
  <si>
    <t>55.904542
34.189307</t>
  </si>
  <si>
    <t>55.904494
34.189242</t>
  </si>
  <si>
    <t>55.905841
34.191667</t>
  </si>
  <si>
    <t>55.905564
34.189264</t>
  </si>
  <si>
    <t>55.904061
34.189221</t>
  </si>
  <si>
    <t>55.904374
34.189178</t>
  </si>
  <si>
    <t>55.904434
34.189629</t>
  </si>
  <si>
    <t>55.904783
34.189436</t>
  </si>
  <si>
    <t>55.905432
34.189200</t>
  </si>
  <si>
    <t>55.903989
34.189285</t>
  </si>
  <si>
    <t>55.905035
34.189285</t>
  </si>
  <si>
    <t>55.905336
34.189221</t>
  </si>
  <si>
    <t>55.903748
34.192443</t>
  </si>
  <si>
    <t>55.903748
34.189264</t>
  </si>
  <si>
    <t>55.902978
34.189586</t>
  </si>
  <si>
    <t>55.904097
34.189200</t>
  </si>
  <si>
    <t>55.904698
34.189307</t>
  </si>
  <si>
    <t>55.905396
34.189393</t>
  </si>
  <si>
    <t>55.904662
34.189371</t>
  </si>
  <si>
    <t>55.905817
34.194414</t>
  </si>
  <si>
    <t>55.905637
34.190594</t>
  </si>
  <si>
    <t>55.905312
34.189221</t>
  </si>
  <si>
    <t>55.905059
34.189242</t>
  </si>
  <si>
    <t>55.904350
34.189564</t>
  </si>
  <si>
    <t>55.905240
 34.189478</t>
  </si>
  <si>
    <t>55.905733
34.189543</t>
  </si>
  <si>
    <t>55.905047
34.189564</t>
  </si>
  <si>
    <t>55.905637
34.189328</t>
  </si>
  <si>
    <t>55.904879
34.189221</t>
  </si>
  <si>
    <t>55.904807
34.189221</t>
  </si>
  <si>
    <t>55.904301
34.189264</t>
  </si>
  <si>
    <t>55.903977
34.189221</t>
  </si>
  <si>
    <t>55.902160
34.189242</t>
  </si>
  <si>
    <t>55.905733
34.192032</t>
  </si>
  <si>
    <t>55.905637
34.192483</t>
  </si>
  <si>
    <t>55.904855
34.189672</t>
  </si>
  <si>
    <t>55.904915
34.189500</t>
  </si>
  <si>
    <t>55.905769
34.190938</t>
  </si>
  <si>
    <t>55.903712
34.189264</t>
  </si>
  <si>
    <t>55.905119
34.189307</t>
  </si>
  <si>
    <t>55.903640
34.189285</t>
  </si>
  <si>
    <t>55.905035
34.189200</t>
  </si>
  <si>
    <t>55.902714
34.189210</t>
  </si>
  <si>
    <t>55.904013
34.189178</t>
  </si>
  <si>
    <t>55.903219
34.189285</t>
  </si>
  <si>
    <t>55.904590
34.189457</t>
  </si>
  <si>
    <t>55.904181
34.189607</t>
  </si>
  <si>
    <t>55.902930
34.189285</t>
  </si>
  <si>
    <t>55.904398
34.189200</t>
  </si>
  <si>
    <t>55.902473
34.189178</t>
  </si>
  <si>
    <t>55.888079
34.207183</t>
  </si>
  <si>
    <t>55.889270
34.207075</t>
  </si>
  <si>
    <t>55.888741
34.207075</t>
  </si>
  <si>
    <t>55.842502
34.274702</t>
  </si>
  <si>
    <t>55.845068
34.275003</t>
  </si>
  <si>
    <t>55.907009
34.204855</t>
  </si>
  <si>
    <t>55.906612
34.204770</t>
  </si>
  <si>
    <t>55.903232
34.204813</t>
  </si>
  <si>
    <t>55.906660
34.204920</t>
  </si>
  <si>
    <t>55.906119
34.204791</t>
  </si>
  <si>
    <t>55.906612
34.204877</t>
  </si>
  <si>
    <t>55.905854
34.205006</t>
  </si>
  <si>
    <t>55.903954
34.204791</t>
  </si>
  <si>
    <t>55.906479
34.205027</t>
  </si>
  <si>
    <t>55.907033
34.205049</t>
  </si>
  <si>
    <t>55.905450
34.208034</t>
  </si>
  <si>
    <t>55.905601
34.204877</t>
  </si>
  <si>
    <t>55.907586
34.205800</t>
  </si>
  <si>
    <t>55.907622
34.208782</t>
  </si>
  <si>
    <t>55.906876
34.204920</t>
  </si>
  <si>
    <t>55.906612
34.205049</t>
  </si>
  <si>
    <t>55.904519
34.205370</t>
  </si>
  <si>
    <t>55.904711
34.204855</t>
  </si>
  <si>
    <t>55.907273
34.204941</t>
  </si>
  <si>
    <t>55.906720
34.205242</t>
  </si>
  <si>
    <t>55.905084
34.204834</t>
  </si>
  <si>
    <t>55.906131
34.204855</t>
  </si>
  <si>
    <t>55.905638
34.204834</t>
  </si>
  <si>
    <t>55.905024
34.204920</t>
  </si>
  <si>
    <t>55.905168
34.204877</t>
  </si>
  <si>
    <t>55.906756
34.205220</t>
  </si>
  <si>
    <t>55.906612
34.205134</t>
  </si>
  <si>
    <t>55.906816
34.205156</t>
  </si>
  <si>
    <t>55.783839
33.967338</t>
  </si>
  <si>
    <t>55.783296
33.967745</t>
  </si>
  <si>
    <t>55.781558
33.967166</t>
  </si>
  <si>
    <t>55.784285
33.967209</t>
  </si>
  <si>
    <t>55.782922
33.967123</t>
  </si>
  <si>
    <t>55.783163
33.967102</t>
  </si>
  <si>
    <t>55.783851
33.967874</t>
  </si>
  <si>
    <t>55.783344
33.967381</t>
  </si>
  <si>
    <t>55.783706
33.967295</t>
  </si>
  <si>
    <t>55.783055
33.967660</t>
  </si>
  <si>
    <t>55.783453
33.967188</t>
  </si>
  <si>
    <t>55.782886
33.967273</t>
  </si>
  <si>
    <t>55.784177
33.967059</t>
  </si>
  <si>
    <t>55.783923
33.967037</t>
  </si>
  <si>
    <t>55.784515
33.967853</t>
  </si>
  <si>
    <t>55.782886
33.967145</t>
  </si>
  <si>
    <t>55.782644
33.967273</t>
  </si>
  <si>
    <t>55.782970
33.967552</t>
  </si>
  <si>
    <t>55.781715
33.967102</t>
  </si>
  <si>
    <t>55.783525
33.967080</t>
  </si>
  <si>
    <t>55.784297
33.967059</t>
  </si>
  <si>
    <t>55.784177
33.967445</t>
  </si>
  <si>
    <t>55.784080
33.967102</t>
  </si>
  <si>
    <t>55.783405
33.967681</t>
  </si>
  <si>
    <t>55.783682
33.967123</t>
  </si>
  <si>
    <t>55.782065
33.967102</t>
  </si>
  <si>
    <t>55.783863
33.967316</t>
  </si>
  <si>
    <t>55.783887
33.967424</t>
  </si>
  <si>
    <t>55.783175
33.967295</t>
  </si>
  <si>
    <t>55.784442
33.967316</t>
  </si>
  <si>
    <t>55.783284
33.967145</t>
  </si>
  <si>
    <t>55.783031
33.967102</t>
  </si>
  <si>
    <t>55.784165
33.967080</t>
  </si>
  <si>
    <t>55.783682
33.967102</t>
  </si>
  <si>
    <t>55.783574
33.967080</t>
  </si>
  <si>
    <t>55.783827
33.967273</t>
  </si>
  <si>
    <t>55.782174
33.967080</t>
  </si>
  <si>
    <t>55.783380
33.967316</t>
  </si>
  <si>
    <t>55.784358
33.967102</t>
  </si>
  <si>
    <t>55.784080
33.968561</t>
  </si>
  <si>
    <t>55.783501
33.967209</t>
  </si>
  <si>
    <t>55.784032
33.967123</t>
  </si>
  <si>
    <t>55.781414
33.967230</t>
  </si>
  <si>
    <t>55.783586
33.967509</t>
  </si>
  <si>
    <t>55.782608
33.967209</t>
  </si>
  <si>
    <t>55.783622
33.967209</t>
  </si>
  <si>
    <t>55.782451
33.967102</t>
  </si>
  <si>
    <t>55.783755
33.967188</t>
  </si>
  <si>
    <t>55.781305
33.967145</t>
  </si>
  <si>
    <t>55.783755
33.967316</t>
  </si>
  <si>
    <t>55.783356
33.967145</t>
  </si>
  <si>
    <t>55.783839
33.967059</t>
  </si>
  <si>
    <t>55.784322
33.967145</t>
  </si>
  <si>
    <t>55.825168
34.106346</t>
  </si>
  <si>
    <t>3,5 (без контейнеров)</t>
  </si>
  <si>
    <t>55.824384
34.106175</t>
  </si>
  <si>
    <t>55.824227
34.106346</t>
  </si>
  <si>
    <t>55.825168
34.106239</t>
  </si>
  <si>
    <t>55.823890
34.106239</t>
  </si>
  <si>
    <t>55.824493
 34.106175</t>
  </si>
  <si>
    <t>55.824360
34.106260</t>
  </si>
  <si>
    <t>55.832038
34.268348</t>
  </si>
  <si>
    <t>55.833520
34.268712</t>
  </si>
  <si>
    <t>55.832893
34.268325</t>
  </si>
  <si>
    <t>55.831271
34.268055</t>
  </si>
  <si>
    <t>55.831289
34.268573</t>
  </si>
  <si>
    <t>55.832301
34.268230</t>
  </si>
  <si>
    <t>55.831740
34.268917</t>
  </si>
  <si>
    <t>55.830681
34.268508</t>
  </si>
  <si>
    <t>55.830684
34.268384</t>
  </si>
  <si>
    <t>55.824722
34.106218</t>
  </si>
  <si>
    <t>55.824914
34.106282</t>
  </si>
  <si>
    <t>55.824432
34.106582</t>
  </si>
  <si>
    <t>55.823203
34.106282</t>
  </si>
  <si>
    <t>55.829546
34.126981</t>
  </si>
  <si>
    <t>55.829618
34.126938</t>
  </si>
  <si>
    <t>55.832547
34.126981</t>
  </si>
  <si>
    <t>55.832233
34.126917</t>
  </si>
  <si>
    <t>55.832547
34.126960</t>
  </si>
  <si>
    <t>55.830804
34.130117</t>
  </si>
  <si>
    <t>3 без контейнеров)</t>
  </si>
  <si>
    <t>55.831968
34.127260</t>
  </si>
  <si>
    <t>55.832270
34.126917</t>
  </si>
  <si>
    <t>55.831534
34.126874</t>
  </si>
  <si>
    <t>55.829920
34.126853</t>
  </si>
  <si>
    <t>55.831884
34.126981</t>
  </si>
  <si>
    <t>55.831896
34.126960</t>
  </si>
  <si>
    <t>55.830462
34.126853</t>
  </si>
  <si>
    <t>55.951310
34.126562</t>
  </si>
  <si>
    <t>55.949748
34.126434</t>
  </si>
  <si>
    <t>55.952499
34.126798</t>
  </si>
  <si>
    <t>55.951274
34.126670</t>
  </si>
  <si>
    <t>55.950373
34.126541</t>
  </si>
  <si>
    <t>55.950938
34.126541</t>
  </si>
  <si>
    <t>55.949652
34.126541</t>
  </si>
  <si>
    <t>55.949099
34.126434</t>
  </si>
  <si>
    <t>55.950013
34.126541</t>
  </si>
  <si>
    <t>55.948210
55.948210</t>
  </si>
  <si>
    <t>55.950926
34.126627</t>
  </si>
  <si>
    <t>55.951154
34.126498</t>
  </si>
  <si>
    <t>55.951646
34.126734</t>
  </si>
  <si>
    <t>55.949688
34.126648</t>
  </si>
  <si>
    <t>55.949532
34.126756</t>
  </si>
  <si>
    <t>55.950193
34.126434</t>
  </si>
  <si>
    <t>55.949940
34.126648</t>
  </si>
  <si>
    <t>55.951550
34.126498</t>
  </si>
  <si>
    <t>55.951586
34.126605</t>
  </si>
  <si>
    <t>55.950445
34.126541</t>
  </si>
  <si>
    <t>55.951875
34.126713</t>
  </si>
  <si>
    <t>55.833074
34.268282</t>
  </si>
  <si>
    <t>55.832170
34.268218</t>
  </si>
  <si>
    <t>55.941426
34.117710</t>
  </si>
  <si>
    <t>55.942472
34.117903</t>
  </si>
  <si>
    <t>1,5  (без контейнеров)</t>
  </si>
  <si>
    <t>55.832061
34.268790</t>
  </si>
  <si>
    <t>55.830547
34.268718</t>
  </si>
  <si>
    <t>56.003389
34.213680</t>
  </si>
  <si>
    <t>56.003651
34.213625</t>
  </si>
  <si>
    <t>56.003654
34.213297</t>
  </si>
  <si>
    <t>56.003849
34.213461</t>
  </si>
  <si>
    <t>56.003651
34.213477</t>
  </si>
  <si>
    <t>56.003046
34.213860</t>
  </si>
  <si>
    <t>56.003540
34.213735</t>
  </si>
  <si>
    <t>56.004634
34.213625</t>
  </si>
  <si>
    <t>56.003253
34.213297</t>
  </si>
  <si>
    <t>56.003560
34.213571</t>
  </si>
  <si>
    <t>56.003117
34.213680</t>
  </si>
  <si>
    <t>55.991117
34.199680</t>
  </si>
  <si>
    <t>55.914258
34.244571</t>
  </si>
  <si>
    <t>55.914669
34.244188</t>
  </si>
  <si>
    <t>55.914422
34.244149</t>
  </si>
  <si>
    <t>55.914936
34.244242</t>
  </si>
  <si>
    <t>55.914935
34.244242</t>
  </si>
  <si>
    <t>55.914522
34.244149</t>
  </si>
  <si>
    <t>55.914801
34.244735</t>
  </si>
  <si>
    <t>55.914896
34.244571</t>
  </si>
  <si>
    <t>55.986130
34.073621</t>
  </si>
  <si>
    <t>55.985742
34.072571</t>
  </si>
  <si>
    <t>55.985512
34.072352</t>
  </si>
  <si>
    <t>55.985654
34.072352</t>
  </si>
  <si>
    <t>55.985934
34.072571</t>
  </si>
  <si>
    <t>55.982763
34.068034</t>
  </si>
  <si>
    <t>55.985401
34.072516</t>
  </si>
  <si>
    <t>55.985190
34.072735</t>
  </si>
  <si>
    <t>55.981720
34.065467</t>
  </si>
  <si>
    <t>55.985443
34.072641</t>
  </si>
  <si>
    <t>55.985739
34.072461</t>
  </si>
  <si>
    <t>55.985960
34.072735</t>
  </si>
  <si>
    <t>55.985970
34.072188</t>
  </si>
  <si>
    <t>55.985611
34.072860</t>
  </si>
  <si>
    <t>55.985886
34.072680</t>
  </si>
  <si>
    <t>55.985375
34.072680</t>
  </si>
  <si>
    <t>55.985021
34.072696</t>
  </si>
  <si>
    <t>55.985847
34.072461</t>
  </si>
  <si>
    <t>55.975258
33.977516</t>
  </si>
  <si>
    <t>55.975236
33.977094</t>
  </si>
  <si>
    <t>55.975669
33.977461</t>
  </si>
  <si>
    <t>55.975102
33.977789</t>
  </si>
  <si>
    <t>55.975550
33.977680</t>
  </si>
  <si>
    <t>55.968462
33.885789</t>
  </si>
  <si>
    <t>55.968153
33.885188</t>
  </si>
  <si>
    <t>55.968651
33.885352</t>
  </si>
  <si>
    <t>55.968936
33.885297</t>
  </si>
  <si>
    <t>55.968689
33.885078</t>
  </si>
  <si>
    <t>55.968872
33.885680</t>
  </si>
  <si>
    <t>55.968370
33.885571</t>
  </si>
  <si>
    <t>55.968421
33.885985</t>
  </si>
  <si>
    <t>55.968384
33.885641</t>
  </si>
  <si>
    <t>55.968987
33.885735</t>
  </si>
  <si>
    <t>55.968148
33.885024</t>
  </si>
  <si>
    <t>55.968348
33.885024</t>
  </si>
  <si>
    <t>55.968119
33.885461</t>
  </si>
  <si>
    <t>55.968540
33.885407</t>
  </si>
  <si>
    <t>55.836655
34.190735</t>
  </si>
  <si>
    <t>55.864118
34.192641</t>
  </si>
  <si>
    <t>55.864565
34.192352</t>
  </si>
  <si>
    <t>55.864443
34.192563</t>
  </si>
  <si>
    <t>Смоленская область, Дорогобужский район, г. Дорогобуж , ул.Ленина, возле  д.77</t>
  </si>
  <si>
    <t>54.9107, 33.2694</t>
  </si>
  <si>
    <t>открытая площадка грунт без ограждения</t>
  </si>
  <si>
    <t>г. Дорогобуж, ул.Ленина, ул.Воровского, ул.3-й Пятилетки</t>
  </si>
  <si>
    <t>Смоленская область, Дорогобужский район, г. Дорогобуж, ул.Седова, возле дома 47 А</t>
  </si>
  <si>
    <t>54.9271, 33.2832</t>
  </si>
  <si>
    <t>г. Дорогобуж, ул.Седова</t>
  </si>
  <si>
    <t>112.</t>
  </si>
  <si>
    <t>149.</t>
  </si>
  <si>
    <t>150.</t>
  </si>
  <si>
    <t>ул. Цуранова напротив дома № 78/58 до 30 метров</t>
  </si>
  <si>
    <t>55.195277, 32.416315</t>
  </si>
  <si>
    <t>55.195430
32.416560</t>
  </si>
  <si>
    <t>ул. Бугаева  напротив дома № 103 до 20 метров</t>
  </si>
  <si>
    <t>дома от № 95 до № 121</t>
  </si>
  <si>
    <t>55.198293,32.413120 55.201757,32.411880</t>
  </si>
  <si>
    <t>55.199354
32.413357</t>
  </si>
  <si>
    <t>ул. Садовая  напротив дома № 1 Г до 30 метров</t>
  </si>
  <si>
    <t>дома от № 1до № 10</t>
  </si>
  <si>
    <t>ул. Садовая</t>
  </si>
  <si>
    <t>55.184428,32.405448 55.184027,32.407344</t>
  </si>
  <si>
    <t>55.183127
32.406729</t>
  </si>
  <si>
    <t>ул. Карла Маркса  от дома № 102/22 до 25 метров</t>
  </si>
  <si>
    <t>дома от № 93 др № 98</t>
  </si>
  <si>
    <t>ул. Карла Маркса</t>
  </si>
  <si>
    <t>55.198016,32.410650 55.199573,32.409832</t>
  </si>
  <si>
    <t>55.198844
32.410614</t>
  </si>
  <si>
    <t>215350 Смоленская область, Темкинский район, д.Власово ул.Центральная напротив дома №4</t>
  </si>
  <si>
    <t>55.055458; 34.935254</t>
  </si>
  <si>
    <t>Администрация Медведевского сельского поселения Темкинского района Смоленской области</t>
  </si>
  <si>
    <t>215350 Смоленская область, Темкинский район, д.Власово ул.Центральная д.7</t>
  </si>
  <si>
    <t>55.055458; 34.935224</t>
  </si>
  <si>
    <t>215350 Смоленская область, Темкинский район, д.Власово ул.Центральная</t>
  </si>
  <si>
    <t>Смоленская область, Ярцевский район, г. Ярцево, в районе нежилого д. № 37 Б по ул. Автозаводская</t>
  </si>
  <si>
    <t>55.050417 32.735336</t>
  </si>
  <si>
    <t>Закрытая площадка с твёрдым покрытием , ограждение из профлиста</t>
  </si>
  <si>
    <t>2,2/0</t>
  </si>
  <si>
    <t>г. Ярцево, ул. Автозаводская, д. 37 Б</t>
  </si>
  <si>
    <t>МУНИЦИПАЛЬНОЕ УЧРЕЖДЕНИЕ "МУШКОВИЧСКОЕ СЕЛЬСКОЕ ПОСЕЛЕНИЕ" ЯРЦЕВСКОГО РАЙОНА СМОЛЕНСКОЙ ОБЛАСТИ</t>
  </si>
  <si>
    <t>Смоленская область, Сафоновский район, д. Плещеево, ул. Центральная</t>
  </si>
  <si>
    <t>открытая площадка, грунтовое покрытие, без ограждения</t>
  </si>
  <si>
    <t>жилые дома ул. Центральная</t>
  </si>
  <si>
    <t>Смоленская область, Сафоновский район, д. Плещеево, ул. Центральная, д. 1-41</t>
  </si>
  <si>
    <t>55.117473, 33.144295</t>
  </si>
  <si>
    <t>55.118436, 33.143061</t>
  </si>
  <si>
    <t>1.194</t>
  </si>
  <si>
    <t>1.195</t>
  </si>
  <si>
    <t>1.196</t>
  </si>
  <si>
    <t>1.197</t>
  </si>
  <si>
    <t>1.198</t>
  </si>
  <si>
    <t>1.199</t>
  </si>
  <si>
    <t>Смоленская область,                  г. Вязьма, ул. Юбилейная, д. 12</t>
  </si>
  <si>
    <t>55.139.794 34.308528</t>
  </si>
  <si>
    <t>1.200</t>
  </si>
  <si>
    <t>АО «БЭТ»</t>
  </si>
  <si>
    <t>1096700000462</t>
  </si>
  <si>
    <t>Смоленская область,                  г. Вязьма, ул. Юбилейная, д. 13</t>
  </si>
  <si>
    <t>Смоленская область,                  г. Вязьма, ул. Юбилейная, д. 14</t>
  </si>
  <si>
    <t>Смоленская область,                  г. Вязьма, ул. Юбилейная, д. 15</t>
  </si>
  <si>
    <t>Смоленская область,                  г. Вязьма, ул. Юбилейная, д. 16</t>
  </si>
  <si>
    <t>Смоленская область,                  г. Вязьма, ул. Юбилейная, д. 17</t>
  </si>
  <si>
    <t>Смоленская область,                  г. Вязьма, ул. Юбилейная, д. 18</t>
  </si>
  <si>
    <t xml:space="preserve">АО "БЭТ" (Вяземский завод железобетонных шпад) </t>
  </si>
  <si>
    <t>215118, Смоленская область, г. Вязьма,          ул. Юбилейная, д. 12</t>
  </si>
  <si>
    <t>215118, Смоленская область, г. Вязьма,          ул. Юбилейная, д. 13</t>
  </si>
  <si>
    <t>215118, Смоленская область, г. Вязьма,          ул. Юбилейная, д. 14</t>
  </si>
  <si>
    <t>215118, Смоленская область, г. Вязьма,          ул. Юбилейная, д. 15</t>
  </si>
  <si>
    <t>215118, Смоленская область, г. Вязьма,          ул. Юбилейная, д. 16</t>
  </si>
  <si>
    <t>215118, Смоленская область, г. Вязьма,          ул. Юбилейная, д. 17</t>
  </si>
  <si>
    <t>215118, Смоленская область, г. Вязьма,          ул. Юбилейная, д. 18</t>
  </si>
  <si>
    <t>55.14007547389814, 34.309798504043655</t>
  </si>
  <si>
    <t>г. Смоленск, около СНТ "Дружба"</t>
  </si>
  <si>
    <t>54757144 32.100131</t>
  </si>
  <si>
    <t>жилой фонд СНТ "Дружба"</t>
  </si>
  <si>
    <t>214036 г. Смоленск СНТ "Дружба"</t>
  </si>
  <si>
    <t>215332 Смоленская область, Темкинский район, д.Кикино ул.Строителей</t>
  </si>
  <si>
    <t>55.114537; 34.774163</t>
  </si>
  <si>
    <t>водонепроницаемое бетонное покрытие, ограждение с трех сторон</t>
  </si>
  <si>
    <t>215332 Смоленская область, Темкинский район, д.Кикино, ул.Строителей</t>
  </si>
  <si>
    <t>г. Смоленск, б-р Гагарина, вблизи д. 10</t>
  </si>
  <si>
    <t>54.775406 32.052629</t>
  </si>
  <si>
    <t>3/1/1</t>
  </si>
  <si>
    <t>1,1/0,24/8</t>
  </si>
  <si>
    <t>жилые дома ООО "Поиск-96"</t>
  </si>
  <si>
    <t>214018, г. Смоленск, б-р Гагарина, д. 10; 214000, г. Смоленск, ул. Тенишевой, д. 4, 4а, 6, 6а, 8, 10</t>
  </si>
  <si>
    <t>54.775573, 32.051931
54.776633, 32.052500
54.775911, 32.053246
54.463036, 32.031554
54.776337, 32.051871
54.775760, 32.052653
54.774763, 32.054162</t>
  </si>
  <si>
    <t>г.Смоленск, Краснинское шоссе,д.30</t>
  </si>
  <si>
    <t>общедомовое имущество</t>
  </si>
  <si>
    <t>г.Смоленск, ул.Румянцева, д.14а</t>
  </si>
  <si>
    <t>214030,г.Смоленск, Краснинское шоссе, д.30</t>
  </si>
  <si>
    <t xml:space="preserve">54,76;   31,99 </t>
  </si>
  <si>
    <t>1.201</t>
  </si>
  <si>
    <t>Смоленская область,                  г. Вязьма,              ул. 40 лет Комсомола, д.20</t>
  </si>
  <si>
    <t>55.210034,
34.316100</t>
  </si>
  <si>
    <t>Придомовая территория       д. №20 ул.40 лет Комсомола, г.Вязьма</t>
  </si>
  <si>
    <t>Смоленская область,                 г. Вязьма, ул. 40 лет Комсомола, д. 20</t>
  </si>
  <si>
    <t>55.210333, 34.315292</t>
  </si>
  <si>
    <t>55.210014, 34.317706</t>
  </si>
  <si>
    <t>Смоленс-кая область,                  г. Вязьма, ул. Ползунова,д. 25</t>
  </si>
  <si>
    <t>Смоленс-кая область,                  г. Вязьма, ул. Ползунова, д. 27</t>
  </si>
  <si>
    <t>55.209879, 34.318403</t>
  </si>
  <si>
    <t>Смоленс-кая область,                  г. Вязьма, ул. Ползунова, д. 29</t>
  </si>
  <si>
    <t>55.210363, 34.316799</t>
  </si>
  <si>
    <t>Смоленс-кая область,                  г. Вязьма, ул. Ползунова, д. 31</t>
  </si>
  <si>
    <t>55.200611, 34.315978</t>
  </si>
  <si>
    <t>Смоленс-кая область,                  г. Вязьма, ул. Ползунова, д. 22</t>
  </si>
  <si>
    <t>55.210730, 34.317003</t>
  </si>
  <si>
    <t>Смоленс-кая область,                  г. Вязьма, ул. Ползунова, д. 24</t>
  </si>
  <si>
    <t>55.210834, 34.316794</t>
  </si>
  <si>
    <t>Смоленс-кая область,                  г. Вязьма, ул. Ползунова, д. 26</t>
  </si>
  <si>
    <t>55.208991, 34.316386</t>
  </si>
  <si>
    <t>Смоленс-кая область,                  г. Вязьма, ул. Ползунова, д. 28</t>
  </si>
  <si>
    <t>55.210978, 34.315796</t>
  </si>
  <si>
    <t>Смоленс-кая область,                  г. Вязьма, ул. Ползунова, д. 30</t>
  </si>
  <si>
    <t>55.211076, 34.315512</t>
  </si>
  <si>
    <t>Смоленс-кая область,                  г. Вязьма, ул. Ползунова, д. 32</t>
  </si>
  <si>
    <t>55.211101, 34.315184</t>
  </si>
  <si>
    <t>Смоленс-кая область,                  г. Вязьма, ул. Попова, д. 32</t>
  </si>
  <si>
    <t>Смоленс-кая область,                  г. Вязьма, ул. Попова, д. 30</t>
  </si>
  <si>
    <t>55.211055, 34.317593</t>
  </si>
  <si>
    <t>55.210981, 34.317250</t>
  </si>
  <si>
    <t>Смоленс-кая область,                  г. Вязьма, ул. Попова, д. 28</t>
  </si>
  <si>
    <t>55.210886, 34.317936</t>
  </si>
  <si>
    <t>Смоленс-кая область,                  г. Вязьма, ул. Попова, д. 26</t>
  </si>
  <si>
    <t>55.211055, 34.318247</t>
  </si>
  <si>
    <t>Смоленс-кая область,                  г. Вязьма, ул. Попова, д. 24</t>
  </si>
  <si>
    <t>55.211055, 34.318575</t>
  </si>
  <si>
    <t>216130, Смоленская область, п. Монастырщина, в/г № 1, в/ч 51592-Б</t>
  </si>
  <si>
    <t>ЖКС № 1 (г. Смоленск) филиала ФНБУ "ЦЖКУ" Минобороны России</t>
  </si>
  <si>
    <t>216130, Смоленская область, п. Моннастырщина, ул. Мира, д. 15, в/г № 60 ВКСО</t>
  </si>
  <si>
    <t>216290, Смоленская область, г. Велиж, в/г № 1, в/ч 51592-М</t>
  </si>
  <si>
    <t>214503, Смоленская область, Смоленский район, п. Хохлово, в/г № 44, в/ч 25503</t>
  </si>
  <si>
    <t>214006, г. Смоленск, ул. Реввоенсовета, д. 26, в/ч 23060</t>
  </si>
  <si>
    <t>214014, г. Смоленск, пер. Запольный, д. 2, в/г № 16</t>
  </si>
  <si>
    <t>214031, г. Смоленск, ул. Рыленкова, д. 16, в/г № 58</t>
  </si>
  <si>
    <t>214000, г. Смоленск, ул. Маршала Жукова, д. 12</t>
  </si>
  <si>
    <t>214011, г. Смоленск, ул. Автозаводская, д. 58а, в/г № б/н</t>
  </si>
  <si>
    <t>214 006, г. Смоленск, ул. Кутузова, д. 30а, в/ч 98752</t>
  </si>
  <si>
    <t>214030, г. Смоленск, ул. Верхне-Ясенный водозабор, д. 2, в/г № 2</t>
  </si>
  <si>
    <t>214006, г. Смоленск, ул. Фрунзе, д.57, аэродром "Северный" в/г № 7</t>
  </si>
  <si>
    <t>214006, г. Смоленск, ул. Фрунзе, д.57, в/г № 46</t>
  </si>
  <si>
    <t>1.202</t>
  </si>
  <si>
    <t>215110, Смоленская область, г. Вязьма, ул. Ленина, д. 59, в/г № б/н</t>
  </si>
  <si>
    <t>1.203</t>
  </si>
  <si>
    <t>215107, Смоленская область, г. Вязьма, в/г № 1, аэродром Двоевка в/ч № 41687</t>
  </si>
  <si>
    <t>3.33</t>
  </si>
  <si>
    <t>215107, Смоленская область, Вяземский район, с. Вязьма-Брянская, ул. Авиационная, д. 9</t>
  </si>
  <si>
    <t>1.204</t>
  </si>
  <si>
    <t>215113, Смоленская область, г. Вязьма, пер. Бозня 1-я, д.73</t>
  </si>
  <si>
    <t>215113, Смоленска область, Вяземский район, д. Берязненки, п/о Андрейково, в/ч № 51592-Г</t>
  </si>
  <si>
    <t>9.8</t>
  </si>
  <si>
    <t>9.9</t>
  </si>
  <si>
    <t>Смоленская область, Вяземский район, с. Алексеевское, в/г № 6, в/ч № 48886</t>
  </si>
  <si>
    <t>214027, г. Смоленск, ул. Котовского, д. 2, в/г № 34</t>
  </si>
  <si>
    <t>9/1</t>
  </si>
  <si>
    <t>214027, г. Смоленск, п. Серебрянка, в/г № 35</t>
  </si>
  <si>
    <t>214012, г. Смоленск,  ул. Фрунзе, д. 35, военный госп.</t>
  </si>
  <si>
    <t>215280, Смоленская область, г. Сычевка, ул. Свободная, д. 35</t>
  </si>
  <si>
    <t>Смоленская область, Краснинский район, д. Гусино</t>
  </si>
  <si>
    <t>216790, Смоленская область, г. Рудня, ул. Маяковская, д. 2а</t>
  </si>
  <si>
    <t>216100, Смоленская область, Краснинский район, пгт. Красный, ул. Ленина, д. 14, в/г № 55 ВКСО</t>
  </si>
  <si>
    <t>216240, Смоленская область, г. Демидов, ул. Просвещения, д. 18, в/г № 65</t>
  </si>
  <si>
    <t>216290, Смоленская область, г. Велиж, ул. Советская, д. 33, в/г № б/н</t>
  </si>
  <si>
    <t>Смоленская область, г. Гагарин, ул. Гагарина, д. 44</t>
  </si>
  <si>
    <t>214525, г. Смоленск, ул. Багратиона, д. 25а, в/г № 1</t>
  </si>
  <si>
    <t>Смоленская область, Починковский район, п. Елки, в/г № 3</t>
  </si>
  <si>
    <t>Смоленская область, г. Дорогобуж, ул. Карла Маркса, д. 176, в/г №2, лесничество</t>
  </si>
  <si>
    <t>215710, Смоленская область, г. Дорогоьуж, ул. Карла Маркса, полигон № 54</t>
  </si>
  <si>
    <t>216330, Смоленская область, г. Ельня, в/г 3, в/ч 84130</t>
  </si>
  <si>
    <t>216450, Смоленская область, г. Починок, ул. Советская, д. 30, в/г № 5</t>
  </si>
  <si>
    <t>Смоленская область, г. Ярцево, ул. Братьев Шаршановых, д. 57, в/г б/н</t>
  </si>
  <si>
    <t>215710, Смоленская область, г. Дорогобуж, ул. Пушкина, д. 17, в/г б/н</t>
  </si>
  <si>
    <t>216580, Смоленская область, г. Ершичи, ул. Юбилейная, д. 12 в/г № 57</t>
  </si>
  <si>
    <t>216330, Смоленская область, г. Ельня, ул. Интернациональная, д. 66, в/г б/н</t>
  </si>
  <si>
    <t>216330, Смоленская область, г. Ельня, в/г № 4</t>
  </si>
  <si>
    <t>215500,Смоленская область, г. Сафоново, ул. Советская, д. 4 в/г б/н</t>
  </si>
  <si>
    <t>214022, г. Смоленск, п. Красный Бор, в/г № 5</t>
  </si>
  <si>
    <t>214012, Смоленский район, п. Гнездово, в/г 41</t>
  </si>
  <si>
    <t>214525, Смоленский район, д. Старые Батеки, в/г № 1</t>
  </si>
  <si>
    <t>Смоленская область, г. Рославль, ул. Красноармейская, д. 98, в/г 61</t>
  </si>
  <si>
    <t>Смоленская область, г. Ельня, мкр. Кутузовский, в/г 2</t>
  </si>
  <si>
    <t>Смоленская область, г. Смоленск, п. Красный Бор, в/г 52 ВА В ПВО ВС РФ</t>
  </si>
</sst>
</file>

<file path=xl/styles.xml><?xml version="1.0" encoding="utf-8"?>
<styleSheet xmlns="http://schemas.openxmlformats.org/spreadsheetml/2006/main">
  <numFmts count="10">
    <numFmt numFmtId="42" formatCode="_-* #,##0\ &quot;₽&quot;_-;\-* #,##0\ &quot;₽&quot;_-;_-* &quot;-&quot;\ &quot;₽&quot;_-;_-@_-"/>
    <numFmt numFmtId="44" formatCode="_-* #,##0.00\ &quot;₽&quot;_-;\-* #,##0.00\ &quot;₽&quot;_-;_-* &quot;-&quot;??\ &quot;₽&quot;_-;_-@_-"/>
    <numFmt numFmtId="43" formatCode="_-* #,##0.00\ _₽_-;\-* #,##0.00\ _₽_-;_-* &quot;-&quot;??\ _₽_-;_-@_-"/>
    <numFmt numFmtId="164" formatCode="000000"/>
    <numFmt numFmtId="165" formatCode="0;[Red]0"/>
    <numFmt numFmtId="166" formatCode="0.0"/>
    <numFmt numFmtId="167" formatCode="#\ ?/?"/>
    <numFmt numFmtId="168" formatCode="00000\-0000"/>
    <numFmt numFmtId="169" formatCode="#,##0\ _₽"/>
    <numFmt numFmtId="170" formatCode="0.0000000000E+00"/>
  </numFmts>
  <fonts count="8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0"/>
      <name val="Calibri"/>
      <family val="2"/>
      <charset val="204"/>
      <scheme val="minor"/>
    </font>
    <font>
      <sz val="12"/>
      <color theme="1"/>
      <name val="Times New Roman"/>
      <family val="1"/>
      <charset val="204"/>
    </font>
    <font>
      <sz val="12"/>
      <color indexed="8"/>
      <name val="Times New Roman"/>
      <family val="1"/>
      <charset val="204"/>
    </font>
    <font>
      <b/>
      <sz val="12"/>
      <color theme="1"/>
      <name val="Times New Roman"/>
      <family val="1"/>
      <charset val="204"/>
    </font>
    <font>
      <sz val="12"/>
      <color theme="1"/>
      <name val="Calibri"/>
      <family val="2"/>
      <charset val="204"/>
      <scheme val="minor"/>
    </font>
    <font>
      <b/>
      <sz val="11"/>
      <color theme="1"/>
      <name val="Times New Roman"/>
      <family val="1"/>
      <charset val="204"/>
    </font>
    <font>
      <sz val="11"/>
      <name val="Times New Roman"/>
      <family val="1"/>
      <charset val="204"/>
    </font>
    <font>
      <sz val="11"/>
      <color theme="1"/>
      <name val="Times New Roman"/>
      <family val="1"/>
      <charset val="204"/>
    </font>
    <font>
      <sz val="11"/>
      <name val="Calibri"/>
      <family val="2"/>
      <charset val="204"/>
      <scheme val="minor"/>
    </font>
    <font>
      <b/>
      <sz val="9"/>
      <color indexed="81"/>
      <name val="Tahoma"/>
      <family val="2"/>
      <charset val="204"/>
    </font>
    <font>
      <sz val="9"/>
      <color rgb="FF000000"/>
      <name val="Times New Roman"/>
      <family val="1"/>
      <charset val="204"/>
    </font>
    <font>
      <sz val="9"/>
      <color theme="1"/>
      <name val="Times New Roman"/>
      <family val="1"/>
      <charset val="204"/>
    </font>
    <font>
      <sz val="8"/>
      <color rgb="FF000000"/>
      <name val="Times New Roman"/>
      <family val="1"/>
      <charset val="204"/>
    </font>
    <font>
      <sz val="10"/>
      <color theme="1"/>
      <name val="Times New Roman"/>
      <family val="1"/>
      <charset val="204"/>
    </font>
    <font>
      <sz val="9"/>
      <color rgb="FF000000"/>
      <name val="Calibri"/>
      <family val="2"/>
      <charset val="204"/>
    </font>
    <font>
      <sz val="10"/>
      <color rgb="FF000000"/>
      <name val="Times New Roman"/>
      <family val="1"/>
      <charset val="204"/>
    </font>
    <font>
      <sz val="11"/>
      <color rgb="FF000000"/>
      <name val="Times New Roman"/>
      <family val="1"/>
      <charset val="204"/>
    </font>
    <font>
      <sz val="11"/>
      <color rgb="FF333333"/>
      <name val="Times New Roman"/>
      <family val="1"/>
      <charset val="204"/>
    </font>
    <font>
      <b/>
      <sz val="12"/>
      <color rgb="FF000000"/>
      <name val="Times New Roman"/>
      <family val="1"/>
      <charset val="204"/>
    </font>
    <font>
      <sz val="14"/>
      <color indexed="8"/>
      <name val="Times New Roman"/>
      <family val="1"/>
      <charset val="204"/>
    </font>
    <font>
      <b/>
      <sz val="12"/>
      <color indexed="8"/>
      <name val="Times New Roman"/>
      <family val="1"/>
      <charset val="204"/>
    </font>
    <font>
      <b/>
      <sz val="11"/>
      <color indexed="8"/>
      <name val="Times New Roman"/>
      <family val="1"/>
      <charset val="204"/>
    </font>
    <font>
      <sz val="11"/>
      <color indexed="8"/>
      <name val="Times New Roman"/>
      <family val="1"/>
      <charset val="204"/>
    </font>
    <font>
      <sz val="10"/>
      <color indexed="8"/>
      <name val="Times New Roman"/>
      <family val="1"/>
      <charset val="204"/>
    </font>
    <font>
      <sz val="11"/>
      <color indexed="10"/>
      <name val="Times New Roman"/>
      <family val="1"/>
      <charset val="204"/>
    </font>
    <font>
      <sz val="10"/>
      <name val="Arial"/>
      <family val="2"/>
      <charset val="204"/>
    </font>
    <font>
      <b/>
      <sz val="14"/>
      <color theme="1"/>
      <name val="Times New Roman"/>
      <family val="1"/>
      <charset val="204"/>
    </font>
    <font>
      <sz val="10"/>
      <name val="Times New Roman"/>
      <family val="1"/>
      <charset val="204"/>
    </font>
    <font>
      <sz val="11"/>
      <color rgb="FFFF0000"/>
      <name val="Times New Roman"/>
      <family val="1"/>
      <charset val="204"/>
    </font>
    <font>
      <b/>
      <sz val="11"/>
      <name val="Times New Roman"/>
      <family val="1"/>
      <charset val="204"/>
    </font>
    <font>
      <sz val="14"/>
      <color theme="1"/>
      <name val="Times New Roman"/>
      <family val="1"/>
      <charset val="204"/>
    </font>
    <font>
      <b/>
      <sz val="16"/>
      <color theme="1"/>
      <name val="Times New Roman"/>
      <family val="1"/>
      <charset val="204"/>
    </font>
    <font>
      <b/>
      <sz val="12"/>
      <name val="Times New Roman"/>
      <family val="1"/>
      <charset val="204"/>
    </font>
    <font>
      <b/>
      <sz val="9"/>
      <color theme="1"/>
      <name val="Times New Roman"/>
      <family val="1"/>
      <charset val="204"/>
    </font>
    <font>
      <b/>
      <u/>
      <sz val="11"/>
      <color indexed="8"/>
      <name val="Times New Roman"/>
      <family val="1"/>
      <charset val="204"/>
    </font>
    <font>
      <b/>
      <u/>
      <sz val="11"/>
      <name val="Times New Roman"/>
      <family val="1"/>
      <charset val="204"/>
    </font>
    <font>
      <u/>
      <sz val="11"/>
      <name val="Times New Roman"/>
      <family val="1"/>
      <charset val="204"/>
    </font>
    <font>
      <sz val="12"/>
      <name val="Times New Roman"/>
      <family val="1"/>
      <charset val="204"/>
    </font>
    <font>
      <sz val="14"/>
      <color theme="1"/>
      <name val="Calibri"/>
      <family val="2"/>
      <charset val="204"/>
      <scheme val="minor"/>
    </font>
    <font>
      <b/>
      <sz val="12"/>
      <color theme="1"/>
      <name val="Calibri"/>
      <family val="2"/>
      <charset val="204"/>
      <scheme val="minor"/>
    </font>
    <font>
      <b/>
      <sz val="8"/>
      <color indexed="81"/>
      <name val="Tahoma"/>
      <family val="2"/>
      <charset val="204"/>
    </font>
    <font>
      <sz val="9"/>
      <name val="Times New Roman"/>
      <family val="1"/>
      <charset val="204"/>
    </font>
    <font>
      <sz val="12"/>
      <color rgb="FF000000"/>
      <name val="Times New Roman"/>
      <family val="1"/>
      <charset val="204"/>
    </font>
    <font>
      <sz val="11"/>
      <color indexed="8"/>
      <name val="Calibri"/>
      <family val="2"/>
      <charset val="204"/>
    </font>
    <font>
      <sz val="8"/>
      <color indexed="8"/>
      <name val="Times New Roman"/>
      <family val="1"/>
      <charset val="204"/>
    </font>
    <font>
      <sz val="9"/>
      <color indexed="8"/>
      <name val="Times New Roman"/>
      <family val="1"/>
      <charset val="204"/>
    </font>
    <font>
      <sz val="8"/>
      <color theme="1"/>
      <name val="Calibri"/>
      <family val="2"/>
      <charset val="204"/>
      <scheme val="minor"/>
    </font>
    <font>
      <sz val="11"/>
      <color rgb="FF35383B"/>
      <name val="Times New Roman"/>
      <family val="1"/>
      <charset val="204"/>
    </font>
    <font>
      <sz val="11"/>
      <color rgb="FF000000"/>
      <name val="Calibri"/>
      <family val="2"/>
      <charset val="204"/>
    </font>
    <font>
      <u/>
      <sz val="8.8000000000000007"/>
      <color theme="10"/>
      <name val="Calibri"/>
      <family val="2"/>
      <charset val="204"/>
    </font>
    <font>
      <sz val="11"/>
      <color rgb="FF212529"/>
      <name val="Times New Roman"/>
      <family val="1"/>
      <charset val="204"/>
    </font>
    <font>
      <sz val="11"/>
      <color rgb="FF000000"/>
      <name val="Calibri"/>
      <family val="2"/>
      <charset val="204"/>
      <scheme val="minor"/>
    </font>
    <font>
      <sz val="16"/>
      <color indexed="8"/>
      <name val="Times New Roman"/>
      <family val="1"/>
      <charset val="204"/>
    </font>
    <font>
      <sz val="9"/>
      <color rgb="FF000000"/>
      <name val="Calibri"/>
      <family val="2"/>
    </font>
    <font>
      <sz val="9"/>
      <color rgb="FF000000"/>
      <name val="Times New Roman"/>
      <family val="1"/>
      <charset val="1"/>
    </font>
    <font>
      <sz val="9"/>
      <color rgb="FFFF0000"/>
      <name val="Calibri"/>
      <family val="2"/>
    </font>
    <font>
      <sz val="11"/>
      <color rgb="FF222222"/>
      <name val="Times New Roman"/>
      <family val="1"/>
      <charset val="204"/>
    </font>
    <font>
      <u/>
      <sz val="11"/>
      <color theme="1"/>
      <name val="Times New Roman"/>
      <family val="1"/>
      <charset val="204"/>
    </font>
    <font>
      <sz val="10"/>
      <color theme="1"/>
      <name val="Calibri"/>
      <family val="2"/>
      <charset val="204"/>
      <scheme val="minor"/>
    </font>
    <font>
      <sz val="16"/>
      <color theme="1"/>
      <name val="Times New Roman"/>
      <family val="1"/>
      <charset val="204"/>
    </font>
    <font>
      <sz val="14"/>
      <color rgb="FF464646"/>
      <name val="Times New Roman"/>
      <family val="1"/>
      <charset val="204"/>
    </font>
    <font>
      <sz val="11"/>
      <color rgb="FF2C2C2C"/>
      <name val="Times New Roman"/>
      <family val="1"/>
      <charset val="204"/>
    </font>
    <font>
      <b/>
      <sz val="9"/>
      <color indexed="8"/>
      <name val="Times New Roman"/>
      <family val="1"/>
      <charset val="204"/>
    </font>
    <font>
      <sz val="11"/>
      <color rgb="FFFF0000"/>
      <name val="Calibri"/>
      <family val="2"/>
      <scheme val="minor"/>
    </font>
    <font>
      <sz val="9"/>
      <color theme="1"/>
      <name val="Calibri"/>
      <family val="2"/>
      <charset val="204"/>
      <scheme val="minor"/>
    </font>
    <font>
      <sz val="9"/>
      <color rgb="FF000000"/>
      <name val="Calibri"/>
      <family val="2"/>
      <charset val="204"/>
      <scheme val="minor"/>
    </font>
    <font>
      <sz val="12"/>
      <color indexed="8"/>
      <name val="Calibri"/>
      <family val="2"/>
      <charset val="204"/>
    </font>
    <font>
      <b/>
      <sz val="11"/>
      <color rgb="FF000000"/>
      <name val="Times New Roman"/>
      <family val="1"/>
      <charset val="204"/>
    </font>
    <font>
      <b/>
      <sz val="11"/>
      <color indexed="10"/>
      <name val="Times New Roman"/>
      <family val="1"/>
      <charset val="204"/>
    </font>
    <font>
      <sz val="9.5"/>
      <color theme="1"/>
      <name val="Times New Roman"/>
      <family val="1"/>
      <charset val="204"/>
    </font>
    <font>
      <b/>
      <sz val="10"/>
      <color rgb="FF000000"/>
      <name val="Times New Roman"/>
      <family val="1"/>
      <charset val="204"/>
    </font>
    <font>
      <b/>
      <sz val="14"/>
      <name val="Arial"/>
      <family val="2"/>
      <charset val="204"/>
    </font>
    <font>
      <sz val="11"/>
      <color rgb="FF999999"/>
      <name val="Times New Roman"/>
      <family val="1"/>
      <charset val="204"/>
    </font>
    <font>
      <sz val="12"/>
      <color indexed="64"/>
      <name val="Times New Roman"/>
      <family val="1"/>
      <charset val="204"/>
    </font>
    <font>
      <b/>
      <sz val="14"/>
      <color indexed="8"/>
      <name val="Times New Roman"/>
      <family val="1"/>
      <charset val="204"/>
    </font>
    <font>
      <b/>
      <sz val="14"/>
      <name val="Times New Roman"/>
      <family val="1"/>
      <charset val="204"/>
    </font>
    <font>
      <sz val="12"/>
      <name val="Calibri"/>
      <family val="2"/>
      <charset val="204"/>
      <scheme val="minor"/>
    </font>
    <font>
      <sz val="10"/>
      <color rgb="FF333333"/>
      <name val="Times New Roman"/>
      <family val="1"/>
      <charset val="204"/>
    </font>
  </fonts>
  <fills count="14">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indexed="9"/>
        <bgColor indexed="64"/>
      </patternFill>
    </fill>
    <fill>
      <patternFill patternType="solid">
        <fgColor rgb="FF00B050"/>
        <bgColor indexed="64"/>
      </patternFill>
    </fill>
    <fill>
      <patternFill patternType="solid">
        <fgColor rgb="FFFFC000"/>
        <bgColor indexed="64"/>
      </patternFill>
    </fill>
    <fill>
      <patternFill patternType="solid">
        <fgColor rgb="FF92D050"/>
        <bgColor indexed="64"/>
      </patternFill>
    </fill>
    <fill>
      <patternFill patternType="solid">
        <fgColor theme="0"/>
        <bgColor indexed="26"/>
      </patternFill>
    </fill>
    <fill>
      <patternFill patternType="solid">
        <fgColor rgb="FFC00000"/>
        <bgColor indexed="64"/>
      </patternFill>
    </fill>
    <fill>
      <patternFill patternType="solid">
        <fgColor rgb="FFFFFF00"/>
        <bgColor rgb="FF000000"/>
      </patternFill>
    </fill>
    <fill>
      <patternFill patternType="solid">
        <fgColor theme="0"/>
        <bgColor rgb="FFFFFF00"/>
      </patternFill>
    </fill>
    <fill>
      <patternFill patternType="solid">
        <fgColor theme="0"/>
        <bgColor rgb="FF000000"/>
      </patternFill>
    </fill>
  </fills>
  <borders count="72">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right/>
      <top/>
      <bottom style="medium">
        <color indexed="64"/>
      </bottom>
      <diagonal/>
    </border>
    <border>
      <left style="medium">
        <color indexed="64"/>
      </left>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hair">
        <color auto="1"/>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top style="thick">
        <color indexed="64"/>
      </top>
      <bottom style="thin">
        <color indexed="64"/>
      </bottom>
      <diagonal/>
    </border>
    <border>
      <left style="medium">
        <color indexed="64"/>
      </left>
      <right style="thin">
        <color indexed="64"/>
      </right>
      <top style="medium">
        <color indexed="64"/>
      </top>
      <bottom style="thick">
        <color indexed="64"/>
      </bottom>
      <diagonal/>
    </border>
    <border>
      <left style="thick">
        <color indexed="64"/>
      </left>
      <right style="thick">
        <color indexed="64"/>
      </right>
      <top style="thick">
        <color indexed="64"/>
      </top>
      <bottom/>
      <diagonal/>
    </border>
    <border>
      <left/>
      <right style="thick">
        <color indexed="64"/>
      </right>
      <top style="thick">
        <color indexed="64"/>
      </top>
      <bottom/>
      <diagonal/>
    </border>
    <border>
      <left style="thick">
        <color indexed="64"/>
      </left>
      <right style="thick">
        <color indexed="64"/>
      </right>
      <top/>
      <bottom/>
      <diagonal/>
    </border>
    <border>
      <left/>
      <right style="thick">
        <color indexed="64"/>
      </right>
      <top/>
      <bottom/>
      <diagonal/>
    </border>
    <border>
      <left style="thick">
        <color indexed="64"/>
      </left>
      <right style="thick">
        <color indexed="64"/>
      </right>
      <top/>
      <bottom style="thick">
        <color indexed="64"/>
      </bottom>
      <diagonal/>
    </border>
    <border>
      <left/>
      <right style="thick">
        <color indexed="64"/>
      </right>
      <top/>
      <bottom style="thin">
        <color indexed="64"/>
      </bottom>
      <diagonal/>
    </border>
    <border>
      <left/>
      <right style="thick">
        <color indexed="64"/>
      </right>
      <top style="thick">
        <color indexed="64"/>
      </top>
      <bottom style="thick">
        <color indexed="64"/>
      </bottom>
      <diagonal/>
    </border>
    <border>
      <left/>
      <right style="thick">
        <color indexed="64"/>
      </right>
      <top/>
      <bottom style="thick">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top style="thin">
        <color indexed="64"/>
      </top>
      <bottom style="thin">
        <color indexed="8"/>
      </bottom>
      <diagonal/>
    </border>
    <border>
      <left/>
      <right/>
      <top style="thin">
        <color indexed="8"/>
      </top>
      <bottom style="thin">
        <color indexed="64"/>
      </bottom>
      <diagonal/>
    </border>
  </borders>
  <cellStyleXfs count="10">
    <xf numFmtId="0" fontId="0" fillId="0" borderId="0"/>
    <xf numFmtId="43"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28" fillId="0" borderId="0"/>
    <xf numFmtId="0" fontId="52" fillId="0" borderId="0" applyNumberFormat="0" applyFill="0" applyBorder="0" applyAlignment="0" applyProtection="0">
      <alignment vertical="top"/>
      <protection locked="0"/>
    </xf>
    <xf numFmtId="44" fontId="46" fillId="0" borderId="0" applyFont="0" applyFill="0" applyBorder="0" applyAlignment="0" applyProtection="0"/>
    <xf numFmtId="0" fontId="46" fillId="0" borderId="0"/>
  </cellStyleXfs>
  <cellXfs count="2158">
    <xf numFmtId="0" fontId="0" fillId="0" borderId="0" xfId="0"/>
    <xf numFmtId="0" fontId="0" fillId="0" borderId="0" xfId="0" applyBorder="1"/>
    <xf numFmtId="0" fontId="0" fillId="0" borderId="1" xfId="0" applyBorder="1"/>
    <xf numFmtId="0" fontId="0" fillId="0" borderId="2" xfId="0" applyBorder="1"/>
    <xf numFmtId="0" fontId="6" fillId="0" borderId="7"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vertical="center"/>
    </xf>
    <xf numFmtId="0" fontId="6" fillId="0" borderId="2" xfId="0" applyFont="1" applyBorder="1" applyAlignment="1">
      <alignment vertical="center" wrapText="1"/>
    </xf>
    <xf numFmtId="0" fontId="10" fillId="0" borderId="2" xfId="0" applyFont="1" applyBorder="1" applyAlignment="1">
      <alignment horizontal="center" vertical="center" wrapText="1"/>
    </xf>
    <xf numFmtId="0" fontId="10" fillId="0" borderId="2" xfId="0" applyFont="1" applyBorder="1" applyAlignment="1">
      <alignment wrapText="1"/>
    </xf>
    <xf numFmtId="0" fontId="10" fillId="0" borderId="2" xfId="0" applyFont="1" applyBorder="1" applyAlignment="1">
      <alignment vertical="top" wrapText="1"/>
    </xf>
    <xf numFmtId="0" fontId="10" fillId="0" borderId="2" xfId="0" applyFont="1" applyBorder="1"/>
    <xf numFmtId="0" fontId="0" fillId="0" borderId="2" xfId="0" applyBorder="1" applyAlignment="1">
      <alignment wrapText="1"/>
    </xf>
    <xf numFmtId="0" fontId="9" fillId="0" borderId="2" xfId="0" applyFont="1" applyBorder="1" applyAlignment="1">
      <alignment horizontal="center" vertical="center" wrapText="1"/>
    </xf>
    <xf numFmtId="0" fontId="10" fillId="2" borderId="2" xfId="0" applyFont="1" applyFill="1" applyBorder="1" applyAlignment="1">
      <alignment wrapText="1"/>
    </xf>
    <xf numFmtId="0" fontId="10" fillId="2" borderId="2" xfId="0" applyFont="1" applyFill="1" applyBorder="1" applyAlignment="1">
      <alignment horizontal="center" vertical="center" wrapText="1"/>
    </xf>
    <xf numFmtId="0" fontId="9" fillId="0" borderId="2" xfId="0" applyFont="1" applyBorder="1" applyAlignment="1">
      <alignment horizontal="center" vertical="center"/>
    </xf>
    <xf numFmtId="0" fontId="6" fillId="0" borderId="10" xfId="0" applyFont="1" applyBorder="1" applyAlignment="1">
      <alignment horizontal="center" vertical="center" wrapText="1"/>
    </xf>
    <xf numFmtId="0" fontId="6" fillId="0" borderId="12" xfId="0" applyFont="1" applyBorder="1" applyAlignment="1">
      <alignment vertical="center" wrapText="1"/>
    </xf>
    <xf numFmtId="0" fontId="6" fillId="0" borderId="5" xfId="0" applyFont="1" applyBorder="1" applyAlignment="1">
      <alignment vertical="center" wrapText="1"/>
    </xf>
    <xf numFmtId="0" fontId="14" fillId="0" borderId="0" xfId="0" applyFont="1" applyBorder="1" applyAlignment="1">
      <alignment vertical="center" wrapText="1"/>
    </xf>
    <xf numFmtId="0" fontId="16" fillId="0" borderId="0" xfId="0" applyFont="1" applyAlignment="1">
      <alignment vertical="center" wrapText="1"/>
    </xf>
    <xf numFmtId="0" fontId="16" fillId="0" borderId="0" xfId="0" applyFont="1" applyBorder="1" applyAlignment="1">
      <alignment vertical="top"/>
    </xf>
    <xf numFmtId="0" fontId="13" fillId="0" borderId="0" xfId="0" applyFont="1" applyBorder="1" applyAlignment="1">
      <alignment vertical="center" wrapText="1"/>
    </xf>
    <xf numFmtId="0" fontId="16" fillId="0" borderId="0" xfId="0" applyFont="1" applyBorder="1" applyAlignment="1">
      <alignment vertical="center" wrapText="1"/>
    </xf>
    <xf numFmtId="0" fontId="15" fillId="0" borderId="0" xfId="0" applyFont="1" applyBorder="1" applyAlignment="1">
      <alignment vertical="center" wrapText="1"/>
    </xf>
    <xf numFmtId="0" fontId="13" fillId="0" borderId="25" xfId="0" applyFont="1" applyBorder="1" applyAlignment="1">
      <alignment vertical="center" wrapText="1"/>
    </xf>
    <xf numFmtId="0" fontId="13" fillId="0" borderId="0" xfId="0" applyFont="1" applyBorder="1" applyAlignment="1">
      <alignment horizontal="center" vertical="center" wrapText="1"/>
    </xf>
    <xf numFmtId="0" fontId="16" fillId="0" borderId="0" xfId="0" applyFont="1" applyBorder="1" applyAlignment="1">
      <alignment vertical="top" wrapText="1"/>
    </xf>
    <xf numFmtId="0" fontId="13" fillId="0" borderId="0" xfId="0" applyFont="1" applyBorder="1" applyAlignment="1">
      <alignment vertical="center"/>
    </xf>
    <xf numFmtId="0" fontId="14" fillId="3" borderId="0" xfId="0" applyFont="1" applyFill="1" applyBorder="1" applyAlignment="1">
      <alignment vertical="center" wrapText="1"/>
    </xf>
    <xf numFmtId="0" fontId="15" fillId="0" borderId="0" xfId="0" applyFont="1" applyBorder="1" applyAlignment="1">
      <alignment vertical="center"/>
    </xf>
    <xf numFmtId="0" fontId="15" fillId="0" borderId="0" xfId="0" applyFont="1" applyBorder="1" applyAlignment="1">
      <alignment vertical="center" textRotation="90" wrapText="1"/>
    </xf>
    <xf numFmtId="0" fontId="15" fillId="0" borderId="18" xfId="0" applyFont="1" applyBorder="1" applyAlignment="1">
      <alignment vertical="center" wrapText="1"/>
    </xf>
    <xf numFmtId="0" fontId="13" fillId="0" borderId="18" xfId="0" applyFont="1" applyBorder="1" applyAlignment="1">
      <alignment vertical="center" wrapText="1"/>
    </xf>
    <xf numFmtId="0" fontId="16" fillId="3" borderId="0" xfId="0" applyFont="1" applyFill="1" applyBorder="1" applyAlignment="1">
      <alignment vertical="top"/>
    </xf>
    <xf numFmtId="0" fontId="13" fillId="3" borderId="0" xfId="0" applyFont="1" applyFill="1" applyBorder="1" applyAlignment="1">
      <alignment vertical="center" wrapText="1"/>
    </xf>
    <xf numFmtId="0" fontId="15" fillId="3" borderId="0" xfId="0" applyFont="1" applyFill="1" applyBorder="1" applyAlignment="1">
      <alignment vertical="center" wrapText="1"/>
    </xf>
    <xf numFmtId="0" fontId="17" fillId="0" borderId="0" xfId="0" applyFont="1" applyBorder="1" applyAlignment="1">
      <alignment vertical="center" wrapText="1"/>
    </xf>
    <xf numFmtId="0" fontId="13" fillId="0" borderId="18" xfId="0" applyFont="1" applyBorder="1" applyAlignment="1">
      <alignment vertical="center"/>
    </xf>
    <xf numFmtId="0" fontId="16" fillId="0" borderId="25" xfId="0" applyFont="1" applyBorder="1" applyAlignment="1">
      <alignment vertical="center" wrapText="1"/>
    </xf>
    <xf numFmtId="0" fontId="18" fillId="0" borderId="0" xfId="0" applyFont="1" applyBorder="1" applyAlignment="1">
      <alignment vertical="center"/>
    </xf>
    <xf numFmtId="0" fontId="0" fillId="0" borderId="0" xfId="0" applyBorder="1" applyAlignment="1">
      <alignment vertical="center"/>
    </xf>
    <xf numFmtId="0" fontId="16" fillId="0" borderId="0" xfId="0" applyFont="1" applyBorder="1" applyAlignment="1">
      <alignment vertical="center"/>
    </xf>
    <xf numFmtId="0" fontId="16" fillId="0" borderId="0" xfId="0" applyFont="1" applyBorder="1" applyAlignment="1">
      <alignment horizontal="justify" vertical="center"/>
    </xf>
    <xf numFmtId="0" fontId="0" fillId="0" borderId="16" xfId="0" applyBorder="1" applyAlignment="1">
      <alignment vertical="center" wrapText="1"/>
    </xf>
    <xf numFmtId="0" fontId="16" fillId="0" borderId="0" xfId="0" applyFont="1"/>
    <xf numFmtId="0" fontId="21" fillId="0" borderId="0" xfId="0" applyFont="1" applyBorder="1" applyAlignment="1">
      <alignment vertical="center" wrapText="1"/>
    </xf>
    <xf numFmtId="0" fontId="17" fillId="3" borderId="0" xfId="0" applyFont="1" applyFill="1" applyBorder="1" applyAlignment="1">
      <alignment vertical="center" wrapText="1"/>
    </xf>
    <xf numFmtId="0" fontId="13" fillId="3" borderId="0" xfId="0" applyFont="1" applyFill="1" applyBorder="1" applyAlignment="1">
      <alignment horizontal="center" vertical="center" wrapText="1"/>
    </xf>
    <xf numFmtId="49" fontId="13" fillId="3" borderId="0" xfId="0" applyNumberFormat="1" applyFont="1" applyFill="1" applyBorder="1" applyAlignment="1">
      <alignment vertical="center"/>
    </xf>
    <xf numFmtId="0" fontId="19" fillId="0" borderId="16" xfId="0" applyFont="1" applyBorder="1" applyAlignment="1">
      <alignment horizontal="center" vertical="center"/>
    </xf>
    <xf numFmtId="1" fontId="0" fillId="0" borderId="0" xfId="0" applyNumberFormat="1"/>
    <xf numFmtId="0" fontId="0" fillId="0" borderId="0" xfId="0" applyAlignment="1">
      <alignment wrapText="1"/>
    </xf>
    <xf numFmtId="0" fontId="0" fillId="0" borderId="0" xfId="0" applyAlignment="1">
      <alignment horizontal="center" vertical="center"/>
    </xf>
    <xf numFmtId="0" fontId="6" fillId="0" borderId="1" xfId="0" applyFont="1" applyBorder="1" applyAlignment="1">
      <alignment vertical="center" wrapText="1"/>
    </xf>
    <xf numFmtId="0" fontId="6" fillId="0" borderId="8" xfId="0" applyFont="1" applyBorder="1" applyAlignment="1">
      <alignment vertical="center"/>
    </xf>
    <xf numFmtId="0" fontId="0" fillId="0" borderId="2" xfId="0" applyBorder="1" applyAlignment="1"/>
    <xf numFmtId="0" fontId="23" fillId="0" borderId="2" xfId="0" applyFont="1" applyBorder="1" applyAlignment="1">
      <alignment horizontal="center" vertical="center" wrapText="1"/>
    </xf>
    <xf numFmtId="0" fontId="0" fillId="0" borderId="12" xfId="0" applyBorder="1"/>
    <xf numFmtId="0" fontId="25" fillId="0" borderId="5" xfId="0" applyFont="1" applyBorder="1" applyAlignment="1">
      <alignment horizontal="center" vertical="center" wrapText="1"/>
    </xf>
    <xf numFmtId="0" fontId="10" fillId="0" borderId="2" xfId="0" applyFont="1" applyBorder="1" applyAlignment="1">
      <alignment horizontal="center" vertical="center"/>
    </xf>
    <xf numFmtId="0" fontId="10" fillId="0" borderId="2" xfId="0" applyFont="1" applyFill="1" applyBorder="1" applyAlignment="1">
      <alignment horizontal="center" vertical="center" wrapText="1"/>
    </xf>
    <xf numFmtId="1" fontId="10" fillId="0" borderId="2" xfId="0" applyNumberFormat="1" applyFont="1" applyFill="1" applyBorder="1" applyAlignment="1">
      <alignment horizontal="center" vertical="center" wrapText="1"/>
    </xf>
    <xf numFmtId="1" fontId="10" fillId="0" borderId="2" xfId="0" applyNumberFormat="1" applyFont="1" applyFill="1" applyBorder="1" applyAlignment="1">
      <alignment horizontal="center" vertical="center"/>
    </xf>
    <xf numFmtId="164" fontId="10" fillId="0" borderId="2" xfId="0" applyNumberFormat="1" applyFont="1" applyFill="1" applyBorder="1" applyAlignment="1">
      <alignment horizontal="center" vertical="center" wrapText="1"/>
    </xf>
    <xf numFmtId="0" fontId="10" fillId="0" borderId="2" xfId="0" applyFont="1" applyFill="1" applyBorder="1" applyAlignment="1">
      <alignment wrapText="1"/>
    </xf>
    <xf numFmtId="0" fontId="10" fillId="0" borderId="2" xfId="0" applyFont="1" applyFill="1" applyBorder="1" applyAlignment="1">
      <alignment vertical="center"/>
    </xf>
    <xf numFmtId="0" fontId="19" fillId="0" borderId="2" xfId="0" applyFont="1" applyFill="1" applyBorder="1" applyAlignment="1">
      <alignment vertical="center" wrapText="1"/>
    </xf>
    <xf numFmtId="0" fontId="9" fillId="0" borderId="2" xfId="0" applyFont="1" applyFill="1" applyBorder="1" applyAlignment="1">
      <alignment horizontal="center" vertical="center"/>
    </xf>
    <xf numFmtId="1" fontId="10" fillId="0" borderId="2" xfId="5" applyNumberFormat="1" applyFont="1" applyFill="1" applyBorder="1" applyAlignment="1">
      <alignment horizontal="center" vertical="center" wrapText="1"/>
    </xf>
    <xf numFmtId="0" fontId="9" fillId="0" borderId="2" xfId="6" applyFont="1" applyFill="1" applyBorder="1" applyAlignment="1">
      <alignment horizontal="center" vertical="center" wrapText="1"/>
    </xf>
    <xf numFmtId="1" fontId="9" fillId="0" borderId="2" xfId="6" applyNumberFormat="1" applyFont="1" applyFill="1" applyBorder="1" applyAlignment="1">
      <alignment horizontal="center" vertical="center" wrapText="1"/>
    </xf>
    <xf numFmtId="0" fontId="9" fillId="0" borderId="2" xfId="5" applyFont="1" applyFill="1" applyBorder="1" applyAlignment="1">
      <alignment horizontal="center" vertical="center" wrapText="1"/>
    </xf>
    <xf numFmtId="0" fontId="10" fillId="0" borderId="0" xfId="0" applyFont="1" applyBorder="1"/>
    <xf numFmtId="0" fontId="10" fillId="0" borderId="2" xfId="0" applyFont="1" applyBorder="1" applyAlignment="1">
      <alignment horizontal="center" vertical="top" wrapText="1"/>
    </xf>
    <xf numFmtId="1" fontId="10" fillId="0" borderId="2" xfId="0" applyNumberFormat="1" applyFont="1" applyBorder="1" applyAlignment="1">
      <alignment horizontal="center" vertical="center" wrapText="1"/>
    </xf>
    <xf numFmtId="0" fontId="0" fillId="0" borderId="0" xfId="0" applyBorder="1" applyAlignment="1">
      <alignment wrapText="1"/>
    </xf>
    <xf numFmtId="0" fontId="10" fillId="0" borderId="1" xfId="0" applyFont="1" applyBorder="1" applyAlignment="1">
      <alignment horizontal="center" vertical="center" wrapText="1"/>
    </xf>
    <xf numFmtId="0" fontId="0" fillId="0" borderId="0" xfId="0" applyBorder="1" applyAlignment="1"/>
    <xf numFmtId="0" fontId="10" fillId="0" borderId="12" xfId="0" applyFont="1" applyBorder="1" applyAlignment="1">
      <alignment horizontal="center" vertical="center" wrapText="1"/>
    </xf>
    <xf numFmtId="0" fontId="0" fillId="0" borderId="0" xfId="0" applyBorder="1" applyAlignment="1">
      <alignment horizontal="center" vertical="center" wrapText="1"/>
    </xf>
    <xf numFmtId="0" fontId="0" fillId="0" borderId="2" xfId="0" applyBorder="1" applyAlignment="1">
      <alignment vertical="top"/>
    </xf>
    <xf numFmtId="0" fontId="0" fillId="0" borderId="5" xfId="0" applyBorder="1" applyAlignment="1">
      <alignment vertical="top"/>
    </xf>
    <xf numFmtId="0" fontId="0" fillId="0" borderId="2" xfId="0" applyFont="1" applyBorder="1"/>
    <xf numFmtId="0" fontId="10" fillId="0" borderId="4" xfId="0" applyFont="1" applyBorder="1" applyAlignment="1">
      <alignment horizontal="center" vertical="top" wrapText="1"/>
    </xf>
    <xf numFmtId="0" fontId="0" fillId="0" borderId="2" xfId="0" applyBorder="1" applyAlignment="1">
      <alignment horizontal="center" vertical="top"/>
    </xf>
    <xf numFmtId="0" fontId="0" fillId="0" borderId="2" xfId="0" applyBorder="1" applyAlignment="1">
      <alignment vertical="top" wrapText="1"/>
    </xf>
    <xf numFmtId="0" fontId="0" fillId="0" borderId="2" xfId="0" applyBorder="1" applyAlignment="1">
      <alignment horizontal="center" vertical="top" wrapText="1"/>
    </xf>
    <xf numFmtId="0" fontId="0" fillId="0" borderId="5" xfId="0" applyBorder="1"/>
    <xf numFmtId="0" fontId="10" fillId="0" borderId="2" xfId="0" applyFont="1" applyBorder="1" applyAlignment="1">
      <alignment horizontal="left" vertical="top" wrapText="1"/>
    </xf>
    <xf numFmtId="0" fontId="0" fillId="0" borderId="5" xfId="0" applyBorder="1" applyAlignment="1"/>
    <xf numFmtId="0" fontId="10" fillId="0" borderId="5" xfId="0" applyFont="1" applyBorder="1" applyAlignment="1">
      <alignment vertical="top" wrapText="1"/>
    </xf>
    <xf numFmtId="49" fontId="9" fillId="0" borderId="12" xfId="0" applyNumberFormat="1" applyFont="1" applyBorder="1" applyAlignment="1">
      <alignment horizontal="center" vertical="center" wrapText="1"/>
    </xf>
    <xf numFmtId="1" fontId="10" fillId="0" borderId="12" xfId="0" applyNumberFormat="1" applyFont="1" applyBorder="1" applyAlignment="1">
      <alignment horizontal="center" vertical="center" wrapText="1"/>
    </xf>
    <xf numFmtId="49" fontId="10" fillId="0" borderId="2"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0" fontId="0" fillId="2" borderId="2" xfId="0" applyFill="1" applyBorder="1"/>
    <xf numFmtId="0" fontId="14" fillId="0"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0" fillId="0" borderId="2" xfId="0" applyBorder="1" applyAlignment="1">
      <alignment horizontal="center"/>
    </xf>
    <xf numFmtId="0" fontId="0" fillId="0" borderId="2" xfId="0" applyBorder="1" applyAlignment="1">
      <alignment horizontal="center" wrapText="1"/>
    </xf>
    <xf numFmtId="0" fontId="10" fillId="0" borderId="2" xfId="0" applyFont="1" applyBorder="1" applyAlignment="1">
      <alignment horizontal="center" vertical="center" wrapText="1" readingOrder="1"/>
    </xf>
    <xf numFmtId="0" fontId="41" fillId="0" borderId="0" xfId="0" applyFont="1" applyAlignment="1">
      <alignment horizontal="left" vertical="center"/>
    </xf>
    <xf numFmtId="0" fontId="0" fillId="0" borderId="12" xfId="0" applyBorder="1" applyAlignment="1">
      <alignment wrapText="1"/>
    </xf>
    <xf numFmtId="0" fontId="19" fillId="0" borderId="2" xfId="0" applyFont="1" applyBorder="1" applyAlignment="1">
      <alignment horizontal="center" vertical="center"/>
    </xf>
    <xf numFmtId="0" fontId="19" fillId="0" borderId="2" xfId="0" applyFont="1" applyBorder="1" applyAlignment="1">
      <alignment horizontal="center" vertical="center" wrapText="1"/>
    </xf>
    <xf numFmtId="0" fontId="0" fillId="0" borderId="2" xfId="0" applyBorder="1" applyAlignment="1">
      <alignment horizontal="center" vertical="center" wrapText="1"/>
    </xf>
    <xf numFmtId="0" fontId="10" fillId="0" borderId="26"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49" fontId="10" fillId="0" borderId="5" xfId="0" applyNumberFormat="1" applyFont="1" applyBorder="1" applyAlignment="1">
      <alignment horizontal="center" vertical="center" wrapText="1"/>
    </xf>
    <xf numFmtId="1" fontId="10" fillId="0" borderId="5" xfId="0" applyNumberFormat="1" applyFont="1" applyBorder="1" applyAlignment="1">
      <alignment horizontal="center" vertical="center" wrapText="1"/>
    </xf>
    <xf numFmtId="0" fontId="8" fillId="0" borderId="2" xfId="0" applyFont="1" applyBorder="1" applyAlignment="1">
      <alignment vertical="center"/>
    </xf>
    <xf numFmtId="0" fontId="16" fillId="0" borderId="0" xfId="0" applyFont="1" applyBorder="1"/>
    <xf numFmtId="0" fontId="16" fillId="0" borderId="2" xfId="0" applyFont="1" applyBorder="1"/>
    <xf numFmtId="0" fontId="16" fillId="0" borderId="8" xfId="0" applyFont="1" applyBorder="1"/>
    <xf numFmtId="0" fontId="0" fillId="0" borderId="26" xfId="0" applyBorder="1"/>
    <xf numFmtId="0" fontId="5" fillId="0" borderId="2" xfId="0" applyFont="1" applyBorder="1" applyAlignment="1">
      <alignment horizontal="center" vertical="center" wrapText="1"/>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2" borderId="2" xfId="0" applyFont="1" applyFill="1" applyBorder="1" applyAlignment="1">
      <alignment horizontal="center" vertical="center"/>
    </xf>
    <xf numFmtId="1" fontId="25" fillId="2" borderId="2" xfId="0" applyNumberFormat="1" applyFont="1" applyFill="1" applyBorder="1" applyAlignment="1">
      <alignment horizontal="center" vertical="center"/>
    </xf>
    <xf numFmtId="0" fontId="44" fillId="2" borderId="2" xfId="0" applyFont="1" applyFill="1" applyBorder="1" applyAlignment="1">
      <alignment horizontal="center" vertical="center" wrapText="1"/>
    </xf>
    <xf numFmtId="0" fontId="0" fillId="2" borderId="2" xfId="0" applyFill="1" applyBorder="1" applyAlignment="1">
      <alignment wrapText="1"/>
    </xf>
    <xf numFmtId="1" fontId="9" fillId="5" borderId="2" xfId="0" applyNumberFormat="1" applyFont="1" applyFill="1" applyBorder="1" applyAlignment="1">
      <alignment horizontal="center" vertical="center"/>
    </xf>
    <xf numFmtId="1" fontId="9" fillId="0" borderId="2" xfId="0" applyNumberFormat="1" applyFont="1" applyFill="1" applyBorder="1" applyAlignment="1">
      <alignment horizontal="center" vertical="center"/>
    </xf>
    <xf numFmtId="0" fontId="25" fillId="2" borderId="2" xfId="0" applyFont="1" applyFill="1" applyBorder="1" applyAlignment="1">
      <alignment horizontal="center" vertical="center"/>
    </xf>
    <xf numFmtId="0" fontId="4" fillId="0" borderId="0" xfId="0" applyFont="1" applyBorder="1" applyAlignment="1">
      <alignment horizontal="center" vertical="center" wrapText="1"/>
    </xf>
    <xf numFmtId="0" fontId="0" fillId="0" borderId="2" xfId="0" applyBorder="1" applyAlignment="1">
      <alignment vertical="center" wrapText="1"/>
    </xf>
    <xf numFmtId="0" fontId="45" fillId="0" borderId="2" xfId="0" applyFont="1" applyBorder="1" applyAlignment="1">
      <alignment horizontal="center" vertical="center" wrapText="1"/>
    </xf>
    <xf numFmtId="0" fontId="44" fillId="0" borderId="2" xfId="0" applyFont="1" applyBorder="1" applyAlignment="1">
      <alignment horizontal="center" vertical="center"/>
    </xf>
    <xf numFmtId="0" fontId="6" fillId="0" borderId="2" xfId="0" applyFont="1" applyBorder="1" applyAlignment="1">
      <alignment vertical="center" wrapText="1"/>
    </xf>
    <xf numFmtId="0" fontId="6" fillId="0" borderId="2" xfId="0" applyFont="1" applyBorder="1" applyAlignment="1">
      <alignment horizontal="center" vertical="center"/>
    </xf>
    <xf numFmtId="0" fontId="0" fillId="2" borderId="2" xfId="0" applyFill="1" applyBorder="1" applyAlignment="1">
      <alignment vertical="center" wrapText="1"/>
    </xf>
    <xf numFmtId="0" fontId="25" fillId="0" borderId="8" xfId="0" applyFont="1" applyFill="1" applyBorder="1" applyAlignment="1">
      <alignment horizontal="center" vertical="center" wrapText="1"/>
    </xf>
    <xf numFmtId="12" fontId="25" fillId="0" borderId="2" xfId="0" applyNumberFormat="1" applyFont="1" applyFill="1" applyBorder="1" applyAlignment="1">
      <alignment horizontal="center" vertical="center"/>
    </xf>
    <xf numFmtId="14" fontId="25" fillId="0" borderId="2" xfId="0" applyNumberFormat="1"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0" borderId="8" xfId="0" applyFont="1" applyBorder="1" applyAlignment="1">
      <alignment horizontal="center" vertical="center" wrapText="1"/>
    </xf>
    <xf numFmtId="0" fontId="48" fillId="0" borderId="2" xfId="0" applyFont="1" applyBorder="1" applyAlignment="1">
      <alignment horizontal="center" vertical="center" wrapText="1"/>
    </xf>
    <xf numFmtId="0" fontId="25" fillId="0" borderId="12" xfId="0" applyFont="1" applyBorder="1" applyAlignment="1">
      <alignment horizontal="center" vertical="center" wrapText="1"/>
    </xf>
    <xf numFmtId="0" fontId="19" fillId="2" borderId="0" xfId="0" applyFont="1" applyFill="1" applyAlignment="1">
      <alignment horizontal="center" vertical="center" wrapText="1"/>
    </xf>
    <xf numFmtId="0" fontId="10" fillId="2" borderId="2" xfId="0" applyNumberFormat="1" applyFont="1" applyFill="1" applyBorder="1" applyAlignment="1">
      <alignment horizontal="center" vertical="center" wrapText="1"/>
    </xf>
    <xf numFmtId="0" fontId="19" fillId="2" borderId="2" xfId="0" applyFont="1" applyFill="1" applyBorder="1" applyAlignment="1">
      <alignment horizontal="center" vertical="center" wrapText="1"/>
    </xf>
    <xf numFmtId="0" fontId="25" fillId="2" borderId="2" xfId="0" applyNumberFormat="1" applyFont="1" applyFill="1" applyBorder="1" applyAlignment="1">
      <alignment horizontal="center" vertical="center" wrapText="1"/>
    </xf>
    <xf numFmtId="49" fontId="9" fillId="0" borderId="2" xfId="0" applyNumberFormat="1" applyFont="1" applyBorder="1" applyAlignment="1">
      <alignment horizontal="center" vertical="center" wrapText="1"/>
    </xf>
    <xf numFmtId="0" fontId="10" fillId="2" borderId="0" xfId="0" applyFont="1" applyFill="1" applyBorder="1" applyAlignment="1">
      <alignment wrapText="1"/>
    </xf>
    <xf numFmtId="1" fontId="10" fillId="2" borderId="2" xfId="0" applyNumberFormat="1" applyFont="1" applyFill="1" applyBorder="1" applyAlignment="1">
      <alignment horizontal="center" vertical="center" wrapText="1"/>
    </xf>
    <xf numFmtId="2" fontId="10" fillId="2" borderId="2" xfId="0" applyNumberFormat="1" applyFont="1" applyFill="1" applyBorder="1" applyAlignment="1">
      <alignment horizontal="center" vertical="center" wrapText="1"/>
    </xf>
    <xf numFmtId="0" fontId="10" fillId="0" borderId="0" xfId="0" applyFont="1" applyFill="1" applyBorder="1" applyAlignment="1">
      <alignment wrapText="1"/>
    </xf>
    <xf numFmtId="1" fontId="20" fillId="0" borderId="0" xfId="0" applyNumberFormat="1" applyFont="1" applyAlignment="1">
      <alignment horizontal="center" vertical="center"/>
    </xf>
    <xf numFmtId="0" fontId="10" fillId="0" borderId="2" xfId="0" applyNumberFormat="1" applyFont="1" applyFill="1" applyBorder="1" applyAlignment="1">
      <alignment horizontal="center" vertical="center" wrapText="1"/>
    </xf>
    <xf numFmtId="1" fontId="50" fillId="0" borderId="0" xfId="0" applyNumberFormat="1" applyFont="1" applyFill="1" applyAlignment="1">
      <alignment horizontal="center" vertical="center"/>
    </xf>
    <xf numFmtId="0" fontId="10" fillId="2" borderId="5" xfId="0" applyFont="1" applyFill="1" applyBorder="1" applyAlignment="1">
      <alignment wrapText="1"/>
    </xf>
    <xf numFmtId="0" fontId="10" fillId="2" borderId="5"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2" xfId="0" applyFont="1" applyFill="1" applyBorder="1" applyAlignment="1" applyProtection="1">
      <alignment horizontal="center" vertical="center" wrapText="1"/>
      <protection locked="0"/>
    </xf>
    <xf numFmtId="0" fontId="10" fillId="0" borderId="8" xfId="0" applyFont="1" applyBorder="1" applyAlignment="1">
      <alignment horizontal="center" vertical="center" wrapText="1"/>
    </xf>
    <xf numFmtId="0" fontId="8" fillId="0" borderId="2" xfId="0" applyFont="1" applyBorder="1" applyAlignment="1">
      <alignment horizontal="center" vertical="center"/>
    </xf>
    <xf numFmtId="0" fontId="9" fillId="0" borderId="8" xfId="0" applyFont="1" applyBorder="1" applyAlignment="1">
      <alignment horizontal="center" vertical="center" wrapText="1"/>
    </xf>
    <xf numFmtId="0" fontId="31" fillId="0" borderId="2" xfId="0" applyFont="1" applyBorder="1" applyAlignment="1">
      <alignment horizontal="center" vertical="center" wrapText="1"/>
    </xf>
    <xf numFmtId="0" fontId="19" fillId="0" borderId="0" xfId="0" applyFont="1" applyAlignment="1">
      <alignment horizontal="center" vertical="center" wrapText="1"/>
    </xf>
    <xf numFmtId="1" fontId="9" fillId="0" borderId="12" xfId="0" applyNumberFormat="1" applyFont="1" applyBorder="1" applyAlignment="1">
      <alignment horizontal="center" vertical="center"/>
    </xf>
    <xf numFmtId="0" fontId="0" fillId="0" borderId="2" xfId="0" applyFont="1" applyBorder="1" applyAlignment="1">
      <alignment horizontal="center" vertical="center"/>
    </xf>
    <xf numFmtId="0" fontId="0" fillId="0" borderId="2" xfId="0" applyFont="1" applyBorder="1" applyAlignment="1">
      <alignment horizontal="center" vertical="center" wrapText="1"/>
    </xf>
    <xf numFmtId="12" fontId="10" fillId="0" borderId="2" xfId="0" applyNumberFormat="1" applyFont="1" applyBorder="1" applyAlignment="1">
      <alignment horizontal="center" vertical="center"/>
    </xf>
    <xf numFmtId="0" fontId="4" fillId="2" borderId="0" xfId="0" applyFont="1" applyFill="1" applyBorder="1" applyAlignment="1">
      <alignment horizontal="center" vertical="center" wrapText="1"/>
    </xf>
    <xf numFmtId="0" fontId="10" fillId="2" borderId="2" xfId="0" applyFont="1" applyFill="1" applyBorder="1" applyAlignment="1">
      <alignment horizontal="left" vertical="center" wrapText="1"/>
    </xf>
    <xf numFmtId="0" fontId="0" fillId="2" borderId="4" xfId="0" applyFill="1" applyBorder="1" applyAlignment="1">
      <alignment vertical="center"/>
    </xf>
    <xf numFmtId="0" fontId="0" fillId="2" borderId="12" xfId="0" applyFill="1" applyBorder="1"/>
    <xf numFmtId="49" fontId="10" fillId="2" borderId="2" xfId="0" applyNumberFormat="1" applyFont="1" applyFill="1" applyBorder="1" applyAlignment="1">
      <alignment horizontal="center" vertical="center" wrapText="1"/>
    </xf>
    <xf numFmtId="0" fontId="0" fillId="2" borderId="5" xfId="0" applyFill="1" applyBorder="1"/>
    <xf numFmtId="0" fontId="56" fillId="0" borderId="29" xfId="0" applyFont="1" applyBorder="1" applyAlignment="1">
      <alignment horizontal="left" vertical="top" wrapText="1"/>
    </xf>
    <xf numFmtId="0" fontId="56" fillId="0" borderId="0" xfId="0" applyFont="1" applyAlignment="1">
      <alignment horizontal="left" vertical="top" wrapText="1"/>
    </xf>
    <xf numFmtId="0" fontId="57" fillId="0" borderId="0" xfId="0" applyFont="1" applyAlignment="1">
      <alignment horizontal="left" vertical="top"/>
    </xf>
    <xf numFmtId="0" fontId="58" fillId="0" borderId="0" xfId="0" applyFont="1" applyAlignment="1">
      <alignment horizontal="left" vertical="top" wrapText="1"/>
    </xf>
    <xf numFmtId="0" fontId="56" fillId="0" borderId="0" xfId="0" applyFont="1" applyAlignment="1">
      <alignment wrapText="1"/>
    </xf>
    <xf numFmtId="0" fontId="6" fillId="0" borderId="4" xfId="0" applyFont="1" applyBorder="1" applyAlignment="1">
      <alignment vertical="center" wrapText="1"/>
    </xf>
    <xf numFmtId="0" fontId="16" fillId="0" borderId="2" xfId="0" applyFont="1" applyBorder="1" applyAlignment="1">
      <alignment horizontal="center" vertical="center" wrapText="1"/>
    </xf>
    <xf numFmtId="0" fontId="16" fillId="0" borderId="0" xfId="0" applyFont="1" applyAlignment="1">
      <alignment horizontal="center" vertical="center"/>
    </xf>
    <xf numFmtId="0" fontId="16" fillId="0" borderId="0" xfId="0" applyFont="1" applyBorder="1" applyAlignment="1">
      <alignment horizontal="center" vertical="center"/>
    </xf>
    <xf numFmtId="0" fontId="16" fillId="0" borderId="0" xfId="0" applyFont="1" applyBorder="1" applyAlignment="1">
      <alignment horizontal="center" vertical="center" wrapText="1"/>
    </xf>
    <xf numFmtId="0" fontId="0" fillId="0" borderId="0" xfId="0" applyAlignment="1">
      <alignment horizontal="center" vertical="center" wrapText="1"/>
    </xf>
    <xf numFmtId="0" fontId="10" fillId="0" borderId="0" xfId="0" applyFont="1" applyBorder="1" applyAlignment="1">
      <alignment horizontal="center" wrapText="1"/>
    </xf>
    <xf numFmtId="1" fontId="10" fillId="0" borderId="0" xfId="0" applyNumberFormat="1" applyFont="1" applyBorder="1"/>
    <xf numFmtId="1" fontId="10" fillId="0" borderId="0" xfId="0" applyNumberFormat="1" applyFont="1" applyBorder="1" applyAlignment="1">
      <alignment horizontal="center" wrapText="1"/>
    </xf>
    <xf numFmtId="1" fontId="63" fillId="0" borderId="0" xfId="0" applyNumberFormat="1" applyFont="1" applyBorder="1"/>
    <xf numFmtId="1" fontId="10" fillId="0" borderId="0" xfId="0" applyNumberFormat="1" applyFont="1" applyBorder="1" applyAlignment="1">
      <alignment horizontal="right" wrapText="1"/>
    </xf>
    <xf numFmtId="1" fontId="19" fillId="0" borderId="0" xfId="0" applyNumberFormat="1" applyFont="1" applyBorder="1"/>
    <xf numFmtId="0" fontId="64" fillId="0" borderId="0" xfId="0" applyFont="1" applyBorder="1" applyAlignment="1">
      <alignment horizontal="center" wrapText="1"/>
    </xf>
    <xf numFmtId="1" fontId="64" fillId="0" borderId="0" xfId="0" applyNumberFormat="1" applyFont="1" applyBorder="1"/>
    <xf numFmtId="1" fontId="18" fillId="0" borderId="0" xfId="0" applyNumberFormat="1" applyFont="1" applyBorder="1"/>
    <xf numFmtId="0" fontId="0" fillId="0" borderId="0" xfId="0" applyFont="1" applyBorder="1" applyAlignment="1"/>
    <xf numFmtId="0" fontId="62" fillId="8" borderId="0" xfId="0" applyFont="1" applyFill="1" applyAlignment="1">
      <alignment horizontal="left"/>
    </xf>
    <xf numFmtId="0" fontId="33" fillId="0" borderId="0" xfId="0" applyFont="1" applyBorder="1" applyAlignment="1">
      <alignment horizontal="center" vertical="center"/>
    </xf>
    <xf numFmtId="0" fontId="36" fillId="0" borderId="2" xfId="0" applyFont="1" applyBorder="1" applyAlignment="1">
      <alignment vertical="center" wrapText="1"/>
    </xf>
    <xf numFmtId="0" fontId="36" fillId="0" borderId="2" xfId="0" applyFont="1" applyBorder="1" applyAlignment="1">
      <alignment horizontal="center" vertical="center" wrapText="1"/>
    </xf>
    <xf numFmtId="0" fontId="14" fillId="0" borderId="2" xfId="0" applyFont="1" applyBorder="1"/>
    <xf numFmtId="0" fontId="14" fillId="0" borderId="2" xfId="0" applyFont="1" applyBorder="1" applyAlignment="1">
      <alignment horizontal="center" vertical="center" wrapText="1"/>
    </xf>
    <xf numFmtId="164" fontId="14" fillId="0" borderId="2" xfId="0" applyNumberFormat="1" applyFont="1" applyBorder="1" applyAlignment="1">
      <alignment horizontal="center" vertical="center" wrapText="1"/>
    </xf>
    <xf numFmtId="0" fontId="14" fillId="0" borderId="2" xfId="0" applyFont="1" applyBorder="1" applyAlignment="1">
      <alignment horizontal="center" vertical="center"/>
    </xf>
    <xf numFmtId="0" fontId="44" fillId="2" borderId="2" xfId="0" applyFont="1" applyFill="1" applyBorder="1" applyAlignment="1">
      <alignment horizontal="center" vertical="center"/>
    </xf>
    <xf numFmtId="0" fontId="44" fillId="0" borderId="2" xfId="0" applyFont="1" applyBorder="1" applyAlignment="1">
      <alignment horizontal="center" vertical="center" wrapText="1"/>
    </xf>
    <xf numFmtId="0" fontId="44" fillId="0" borderId="2" xfId="0" applyNumberFormat="1" applyFont="1" applyBorder="1" applyAlignment="1">
      <alignment horizontal="center" vertical="center" wrapText="1"/>
    </xf>
    <xf numFmtId="1" fontId="44" fillId="0" borderId="2" xfId="0" applyNumberFormat="1" applyFont="1" applyBorder="1" applyAlignment="1">
      <alignment horizontal="center" vertical="center" wrapText="1"/>
    </xf>
    <xf numFmtId="167" fontId="44" fillId="0" borderId="2" xfId="0" applyNumberFormat="1" applyFont="1" applyBorder="1" applyAlignment="1">
      <alignment horizontal="center" vertical="center" wrapText="1"/>
    </xf>
    <xf numFmtId="1" fontId="44" fillId="2" borderId="2" xfId="0" applyNumberFormat="1" applyFont="1" applyFill="1" applyBorder="1" applyAlignment="1">
      <alignment horizontal="center" vertical="center" wrapText="1"/>
    </xf>
    <xf numFmtId="0" fontId="44" fillId="2" borderId="2" xfId="0" applyNumberFormat="1" applyFont="1" applyFill="1" applyBorder="1" applyAlignment="1">
      <alignment horizontal="center" vertical="center" wrapText="1"/>
    </xf>
    <xf numFmtId="167" fontId="44" fillId="2" borderId="2" xfId="0" applyNumberFormat="1" applyFont="1" applyFill="1" applyBorder="1" applyAlignment="1">
      <alignment horizontal="center" vertical="center" wrapText="1"/>
    </xf>
    <xf numFmtId="0" fontId="44" fillId="9" borderId="2" xfId="0" applyFont="1" applyFill="1" applyBorder="1" applyAlignment="1">
      <alignment horizontal="center" vertical="center" wrapText="1"/>
    </xf>
    <xf numFmtId="168" fontId="14" fillId="0" borderId="2" xfId="0" applyNumberFormat="1" applyFont="1" applyBorder="1" applyAlignment="1">
      <alignment horizontal="center" vertical="center" wrapText="1"/>
    </xf>
    <xf numFmtId="0" fontId="48" fillId="0" borderId="2" xfId="0" applyFont="1" applyBorder="1" applyAlignment="1">
      <alignment horizontal="center" vertical="center"/>
    </xf>
    <xf numFmtId="0" fontId="48" fillId="0" borderId="2" xfId="9" applyFont="1" applyBorder="1" applyAlignment="1">
      <alignment horizontal="center" vertical="center" wrapText="1"/>
    </xf>
    <xf numFmtId="0" fontId="48" fillId="0" borderId="12"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2" xfId="0" applyFont="1" applyFill="1" applyBorder="1" applyAlignment="1">
      <alignment horizontal="center" vertical="center" wrapText="1"/>
    </xf>
    <xf numFmtId="0" fontId="23" fillId="0" borderId="10" xfId="0" applyFont="1" applyBorder="1" applyAlignment="1">
      <alignment horizontal="center" vertical="center" wrapText="1"/>
    </xf>
    <xf numFmtId="0" fontId="23" fillId="0" borderId="12" xfId="0" applyFont="1" applyBorder="1" applyAlignment="1">
      <alignment vertical="center" wrapText="1"/>
    </xf>
    <xf numFmtId="0" fontId="23" fillId="0" borderId="5" xfId="0" applyFont="1" applyBorder="1" applyAlignment="1">
      <alignment vertical="center" wrapText="1"/>
    </xf>
    <xf numFmtId="0" fontId="47" fillId="0" borderId="2" xfId="0" applyFont="1" applyBorder="1" applyAlignment="1">
      <alignment horizontal="left" vertical="center" wrapText="1"/>
    </xf>
    <xf numFmtId="1" fontId="47" fillId="0" borderId="2" xfId="0" applyNumberFormat="1" applyFont="1" applyBorder="1" applyAlignment="1">
      <alignment horizontal="left" vertical="center" wrapText="1"/>
    </xf>
    <xf numFmtId="0" fontId="0" fillId="0" borderId="0" xfId="0" applyAlignment="1">
      <alignment horizontal="left" vertical="center" wrapText="1"/>
    </xf>
    <xf numFmtId="164" fontId="47" fillId="0" borderId="2" xfId="0" applyNumberFormat="1" applyFont="1" applyBorder="1" applyAlignment="1">
      <alignment horizontal="left" vertical="center" wrapText="1"/>
    </xf>
    <xf numFmtId="49" fontId="47" fillId="0" borderId="2" xfId="0" applyNumberFormat="1" applyFont="1" applyBorder="1" applyAlignment="1">
      <alignment horizontal="left" vertical="center" wrapText="1"/>
    </xf>
    <xf numFmtId="1" fontId="47" fillId="0" borderId="2" xfId="0" applyNumberFormat="1" applyFont="1" applyFill="1" applyBorder="1" applyAlignment="1">
      <alignment horizontal="left" vertical="center" wrapText="1"/>
    </xf>
    <xf numFmtId="164" fontId="47" fillId="0" borderId="2" xfId="0" applyNumberFormat="1" applyFont="1" applyFill="1" applyBorder="1" applyAlignment="1">
      <alignment horizontal="left" vertical="center" wrapText="1"/>
    </xf>
    <xf numFmtId="0" fontId="48" fillId="0" borderId="2" xfId="0" applyFont="1" applyBorder="1" applyAlignment="1">
      <alignment horizontal="left" vertical="center" wrapText="1"/>
    </xf>
    <xf numFmtId="0" fontId="47" fillId="0" borderId="2" xfId="0" applyFont="1" applyFill="1" applyBorder="1" applyAlignment="1">
      <alignment horizontal="left" vertical="center" wrapText="1"/>
    </xf>
    <xf numFmtId="0" fontId="0" fillId="0" borderId="2" xfId="0" applyBorder="1" applyAlignment="1">
      <alignment horizontal="left" vertical="center" wrapText="1"/>
    </xf>
    <xf numFmtId="0" fontId="47" fillId="0" borderId="0" xfId="0" applyFont="1" applyBorder="1"/>
    <xf numFmtId="0" fontId="47" fillId="0" borderId="0" xfId="0" applyFont="1" applyAlignment="1">
      <alignment wrapText="1"/>
    </xf>
    <xf numFmtId="0" fontId="25" fillId="0" borderId="0" xfId="0" applyFont="1"/>
    <xf numFmtId="0" fontId="6" fillId="0" borderId="9" xfId="0" applyFont="1" applyBorder="1" applyAlignment="1">
      <alignment vertical="center"/>
    </xf>
    <xf numFmtId="0" fontId="6" fillId="0" borderId="1" xfId="0" applyFont="1" applyBorder="1" applyAlignment="1">
      <alignment vertical="center"/>
    </xf>
    <xf numFmtId="0" fontId="6" fillId="0" borderId="12" xfId="0" applyFont="1" applyBorder="1" applyAlignment="1">
      <alignment horizontal="center" vertical="top"/>
    </xf>
    <xf numFmtId="0" fontId="6" fillId="0" borderId="12" xfId="0" applyFont="1" applyBorder="1" applyAlignment="1">
      <alignment vertical="top"/>
    </xf>
    <xf numFmtId="0" fontId="0" fillId="0" borderId="4" xfId="0" applyBorder="1" applyAlignment="1">
      <alignment vertical="top" wrapText="1"/>
    </xf>
    <xf numFmtId="0" fontId="6" fillId="0" borderId="12" xfId="0" applyFont="1" applyBorder="1" applyAlignment="1">
      <alignment vertical="center"/>
    </xf>
    <xf numFmtId="0" fontId="6" fillId="0" borderId="12" xfId="0" applyFont="1" applyBorder="1" applyAlignment="1">
      <alignment horizontal="center" vertical="center"/>
    </xf>
    <xf numFmtId="0" fontId="0" fillId="0" borderId="1" xfId="0" applyBorder="1" applyAlignment="1">
      <alignment horizontal="left" vertical="top" wrapText="1"/>
    </xf>
    <xf numFmtId="0" fontId="6" fillId="0" borderId="2" xfId="0" applyFont="1" applyBorder="1" applyAlignment="1">
      <alignment horizontal="left" vertical="top" wrapText="1"/>
    </xf>
    <xf numFmtId="0" fontId="6" fillId="0" borderId="4" xfId="0" applyFont="1" applyBorder="1" applyAlignment="1">
      <alignment horizontal="center" vertical="top"/>
    </xf>
    <xf numFmtId="0" fontId="6" fillId="0" borderId="4" xfId="0" applyFont="1" applyBorder="1" applyAlignment="1">
      <alignment vertical="top"/>
    </xf>
    <xf numFmtId="0" fontId="6" fillId="0" borderId="4" xfId="0" applyFont="1" applyBorder="1" applyAlignment="1">
      <alignment vertical="top" wrapText="1"/>
    </xf>
    <xf numFmtId="0" fontId="6" fillId="0" borderId="4" xfId="0" applyFont="1" applyBorder="1" applyAlignment="1">
      <alignment vertical="center"/>
    </xf>
    <xf numFmtId="0" fontId="6" fillId="0" borderId="4" xfId="0" applyFont="1" applyBorder="1" applyAlignment="1">
      <alignment horizontal="center" vertical="center"/>
    </xf>
    <xf numFmtId="0" fontId="6" fillId="0" borderId="5" xfId="0" applyFont="1" applyBorder="1" applyAlignment="1">
      <alignment horizontal="left" vertical="top" wrapText="1"/>
    </xf>
    <xf numFmtId="0" fontId="0" fillId="2" borderId="4" xfId="0" applyFill="1" applyBorder="1" applyAlignment="1">
      <alignment vertical="top" wrapText="1"/>
    </xf>
    <xf numFmtId="0" fontId="0" fillId="0" borderId="26" xfId="0" applyBorder="1" applyAlignment="1">
      <alignment horizontal="left" vertical="top" wrapText="1"/>
    </xf>
    <xf numFmtId="0" fontId="6" fillId="0" borderId="4" xfId="0" applyFont="1" applyBorder="1" applyAlignment="1">
      <alignment horizontal="left" vertical="top" wrapText="1"/>
    </xf>
    <xf numFmtId="0" fontId="6" fillId="0" borderId="28" xfId="0" applyFont="1" applyBorder="1" applyAlignment="1">
      <alignment vertical="center" wrapText="1"/>
    </xf>
    <xf numFmtId="0" fontId="0" fillId="0" borderId="31" xfId="0" applyBorder="1" applyAlignment="1">
      <alignment horizontal="center" vertical="top" wrapText="1"/>
    </xf>
    <xf numFmtId="0" fontId="0" fillId="0" borderId="31" xfId="0" applyBorder="1" applyAlignment="1"/>
    <xf numFmtId="0" fontId="0" fillId="0" borderId="35" xfId="0" applyBorder="1" applyAlignment="1">
      <alignment horizontal="left" vertical="top" wrapText="1"/>
    </xf>
    <xf numFmtId="0" fontId="10" fillId="0" borderId="35" xfId="0" applyFont="1" applyBorder="1" applyAlignment="1">
      <alignment horizontal="left" vertical="top" wrapText="1"/>
    </xf>
    <xf numFmtId="0" fontId="0" fillId="0" borderId="35" xfId="0" applyBorder="1" applyAlignment="1">
      <alignment vertical="top" wrapText="1"/>
    </xf>
    <xf numFmtId="0" fontId="0" fillId="0" borderId="36" xfId="0" applyBorder="1" applyAlignment="1">
      <alignment vertical="top" wrapText="1"/>
    </xf>
    <xf numFmtId="0" fontId="0" fillId="0" borderId="5" xfId="0" applyBorder="1" applyAlignment="1">
      <alignment vertical="top" wrapText="1"/>
    </xf>
    <xf numFmtId="0" fontId="0" fillId="0" borderId="4" xfId="0" applyBorder="1" applyAlignment="1"/>
    <xf numFmtId="0" fontId="0" fillId="0" borderId="2" xfId="0" applyBorder="1" applyAlignment="1">
      <alignment horizontal="left" vertical="top" wrapText="1"/>
    </xf>
    <xf numFmtId="0" fontId="0" fillId="0" borderId="27" xfId="0" applyBorder="1"/>
    <xf numFmtId="0" fontId="0" fillId="0" borderId="4" xfId="0" applyBorder="1"/>
    <xf numFmtId="0" fontId="0" fillId="0" borderId="8" xfId="0" applyBorder="1" applyAlignment="1">
      <alignment horizontal="left" vertical="top" wrapText="1"/>
    </xf>
    <xf numFmtId="0" fontId="10" fillId="0" borderId="4" xfId="0" applyFont="1" applyBorder="1" applyAlignment="1">
      <alignment wrapText="1"/>
    </xf>
    <xf numFmtId="0" fontId="0" fillId="0" borderId="4" xfId="0" applyBorder="1" applyAlignment="1">
      <alignment horizontal="center" wrapText="1"/>
    </xf>
    <xf numFmtId="0" fontId="0" fillId="0" borderId="28" xfId="0" applyBorder="1"/>
    <xf numFmtId="0" fontId="0" fillId="0" borderId="4" xfId="0" applyBorder="1" applyAlignment="1">
      <alignment wrapText="1"/>
    </xf>
    <xf numFmtId="0" fontId="10" fillId="0" borderId="37" xfId="0" applyFont="1" applyBorder="1" applyAlignment="1">
      <alignment wrapText="1"/>
    </xf>
    <xf numFmtId="0" fontId="0" fillId="0" borderId="37" xfId="0" applyBorder="1" applyAlignment="1"/>
    <xf numFmtId="0" fontId="0" fillId="0" borderId="38" xfId="0" applyBorder="1" applyAlignment="1"/>
    <xf numFmtId="0" fontId="0" fillId="0" borderId="39" xfId="0" applyBorder="1" applyAlignment="1"/>
    <xf numFmtId="0" fontId="0" fillId="0" borderId="39" xfId="0" applyBorder="1" applyAlignment="1">
      <alignment horizontal="center"/>
    </xf>
    <xf numFmtId="0" fontId="0" fillId="0" borderId="40" xfId="0" applyBorder="1" applyAlignment="1">
      <alignment horizontal="center"/>
    </xf>
    <xf numFmtId="0" fontId="0" fillId="0" borderId="37" xfId="0" applyBorder="1" applyAlignment="1">
      <alignment horizontal="center" wrapText="1"/>
    </xf>
    <xf numFmtId="0" fontId="0" fillId="0" borderId="37" xfId="0" applyBorder="1"/>
    <xf numFmtId="0" fontId="0" fillId="0" borderId="38" xfId="0" applyBorder="1"/>
    <xf numFmtId="0" fontId="0" fillId="0" borderId="40" xfId="0" applyBorder="1"/>
    <xf numFmtId="0" fontId="0" fillId="0" borderId="37" xfId="0" applyBorder="1" applyAlignment="1">
      <alignment wrapText="1"/>
    </xf>
    <xf numFmtId="0" fontId="0" fillId="0" borderId="41" xfId="0" applyBorder="1" applyAlignment="1">
      <alignment horizontal="left" vertical="top" wrapText="1"/>
    </xf>
    <xf numFmtId="0" fontId="0" fillId="0" borderId="42" xfId="0" applyBorder="1" applyAlignment="1">
      <alignment horizontal="left" vertical="top" wrapText="1"/>
    </xf>
    <xf numFmtId="0" fontId="0" fillId="0" borderId="42" xfId="0" applyBorder="1"/>
    <xf numFmtId="0" fontId="0" fillId="0" borderId="42" xfId="0" applyBorder="1" applyAlignment="1">
      <alignment wrapText="1"/>
    </xf>
    <xf numFmtId="0" fontId="10" fillId="0" borderId="4" xfId="0" applyFont="1" applyBorder="1" applyAlignment="1">
      <alignment horizontal="left" vertical="top" wrapText="1"/>
    </xf>
    <xf numFmtId="0" fontId="0" fillId="2" borderId="4" xfId="0" applyFill="1" applyBorder="1"/>
    <xf numFmtId="0" fontId="0" fillId="0" borderId="4" xfId="0" applyBorder="1" applyAlignment="1">
      <alignment horizontal="center" vertical="top" wrapText="1"/>
    </xf>
    <xf numFmtId="0" fontId="0" fillId="0" borderId="4" xfId="0" applyBorder="1" applyAlignment="1">
      <alignment horizontal="left" vertical="top"/>
    </xf>
    <xf numFmtId="0" fontId="0" fillId="0" borderId="4" xfId="0" applyBorder="1" applyAlignment="1">
      <alignment horizontal="left" vertical="top" wrapText="1"/>
    </xf>
    <xf numFmtId="0" fontId="0" fillId="0" borderId="27" xfId="0" applyBorder="1" applyAlignment="1">
      <alignment horizontal="left" vertical="top" wrapText="1"/>
    </xf>
    <xf numFmtId="0" fontId="0" fillId="0" borderId="7" xfId="0" applyBorder="1" applyAlignment="1"/>
    <xf numFmtId="0" fontId="10" fillId="0" borderId="31" xfId="0" applyFont="1" applyBorder="1" applyAlignment="1">
      <alignment vertical="top" wrapText="1"/>
    </xf>
    <xf numFmtId="0" fontId="0" fillId="0" borderId="31" xfId="0" applyBorder="1" applyAlignment="1">
      <alignment wrapText="1"/>
    </xf>
    <xf numFmtId="0" fontId="0" fillId="0" borderId="31" xfId="0" applyBorder="1"/>
    <xf numFmtId="0" fontId="0" fillId="0" borderId="31" xfId="0" applyBorder="1" applyAlignment="1">
      <alignment horizontal="left" vertical="top" wrapText="1"/>
    </xf>
    <xf numFmtId="0" fontId="0" fillId="0" borderId="43" xfId="0" applyBorder="1" applyAlignment="1">
      <alignment horizontal="left" vertical="top" wrapText="1"/>
    </xf>
    <xf numFmtId="0" fontId="0" fillId="0" borderId="35" xfId="0" applyBorder="1" applyAlignment="1">
      <alignment wrapText="1"/>
    </xf>
    <xf numFmtId="0" fontId="0" fillId="0" borderId="6" xfId="0" applyBorder="1" applyAlignment="1">
      <alignment horizontal="left" vertical="top" wrapText="1"/>
    </xf>
    <xf numFmtId="0" fontId="0" fillId="0" borderId="4" xfId="0" applyBorder="1" applyAlignment="1">
      <alignment horizontal="center" vertical="center" wrapText="1"/>
    </xf>
    <xf numFmtId="0" fontId="0" fillId="0" borderId="42" xfId="0" applyBorder="1" applyAlignment="1"/>
    <xf numFmtId="0" fontId="0" fillId="0" borderId="35" xfId="0" applyBorder="1" applyAlignment="1"/>
    <xf numFmtId="0" fontId="0" fillId="0" borderId="8" xfId="0" applyBorder="1" applyAlignment="1">
      <alignment wrapText="1"/>
    </xf>
    <xf numFmtId="0" fontId="0" fillId="0" borderId="5" xfId="0" applyBorder="1" applyAlignment="1">
      <alignment wrapText="1"/>
    </xf>
    <xf numFmtId="0" fontId="0" fillId="0" borderId="27" xfId="0" applyBorder="1" applyAlignment="1">
      <alignment horizontal="center" vertical="top"/>
    </xf>
    <xf numFmtId="0" fontId="0" fillId="0" borderId="0" xfId="0" applyBorder="1" applyAlignment="1">
      <alignment horizontal="center" vertical="top"/>
    </xf>
    <xf numFmtId="0" fontId="0" fillId="0" borderId="28" xfId="0" applyBorder="1" applyAlignment="1">
      <alignment horizontal="center" vertical="top"/>
    </xf>
    <xf numFmtId="0" fontId="0" fillId="0" borderId="27" xfId="0" applyBorder="1" applyAlignment="1">
      <alignment horizontal="center" vertical="top" wrapText="1"/>
    </xf>
    <xf numFmtId="0" fontId="0" fillId="0" borderId="0" xfId="0" applyBorder="1" applyAlignment="1">
      <alignment horizontal="left" vertical="top"/>
    </xf>
    <xf numFmtId="0" fontId="0" fillId="0" borderId="0" xfId="0" applyBorder="1" applyAlignment="1">
      <alignment horizontal="center" vertical="top" wrapText="1"/>
    </xf>
    <xf numFmtId="0" fontId="0" fillId="0" borderId="28" xfId="0" applyBorder="1" applyAlignment="1">
      <alignment horizontal="center" vertical="top" wrapText="1"/>
    </xf>
    <xf numFmtId="0" fontId="0" fillId="0" borderId="10" xfId="0" applyBorder="1" applyAlignment="1">
      <alignment wrapText="1"/>
    </xf>
    <xf numFmtId="0" fontId="0" fillId="0" borderId="31" xfId="0" applyBorder="1" applyAlignment="1">
      <alignment vertical="top"/>
    </xf>
    <xf numFmtId="0" fontId="0" fillId="0" borderId="31" xfId="0" applyBorder="1" applyAlignment="1">
      <alignment vertical="top" wrapText="1"/>
    </xf>
    <xf numFmtId="0" fontId="0" fillId="2" borderId="31" xfId="0" applyFill="1" applyBorder="1" applyAlignment="1">
      <alignment horizontal="left" vertical="top" wrapText="1"/>
    </xf>
    <xf numFmtId="0" fontId="0" fillId="2" borderId="32" xfId="0" applyFill="1" applyBorder="1" applyAlignment="1">
      <alignment horizontal="left" vertical="top" wrapText="1"/>
    </xf>
    <xf numFmtId="0" fontId="0" fillId="2" borderId="31" xfId="0" applyFill="1" applyBorder="1" applyAlignment="1">
      <alignment vertical="top" wrapText="1"/>
    </xf>
    <xf numFmtId="0" fontId="10" fillId="0" borderId="35" xfId="0" applyFont="1" applyBorder="1" applyAlignment="1">
      <alignment vertical="top" wrapText="1"/>
    </xf>
    <xf numFmtId="0" fontId="0" fillId="0" borderId="35" xfId="0" applyBorder="1" applyAlignment="1">
      <alignment vertical="top"/>
    </xf>
    <xf numFmtId="0" fontId="0" fillId="0" borderId="4" xfId="0" applyBorder="1" applyAlignment="1">
      <alignment vertical="top"/>
    </xf>
    <xf numFmtId="0" fontId="0" fillId="0" borderId="28" xfId="0" applyBorder="1" applyAlignment="1">
      <alignment vertical="top" wrapText="1"/>
    </xf>
    <xf numFmtId="0" fontId="0" fillId="2" borderId="27" xfId="0" applyFill="1" applyBorder="1" applyAlignment="1">
      <alignment vertical="top" wrapText="1"/>
    </xf>
    <xf numFmtId="0" fontId="0" fillId="2" borderId="0" xfId="0" applyFill="1" applyBorder="1" applyAlignment="1">
      <alignment vertical="top" wrapText="1"/>
    </xf>
    <xf numFmtId="0" fontId="0" fillId="2" borderId="11" xfId="0" applyFill="1" applyBorder="1" applyAlignment="1">
      <alignment horizontal="left" vertical="top" wrapText="1"/>
    </xf>
    <xf numFmtId="0" fontId="0" fillId="0" borderId="37" xfId="0" applyBorder="1" applyAlignment="1">
      <alignment horizontal="left" vertical="top"/>
    </xf>
    <xf numFmtId="0" fontId="0" fillId="0" borderId="37" xfId="0" applyBorder="1" applyAlignment="1">
      <alignment vertical="top" wrapText="1"/>
    </xf>
    <xf numFmtId="0" fontId="0" fillId="0" borderId="40" xfId="0" applyBorder="1" applyAlignment="1">
      <alignment vertical="top" wrapText="1"/>
    </xf>
    <xf numFmtId="0" fontId="0" fillId="2" borderId="42" xfId="0" applyFill="1" applyBorder="1" applyAlignment="1">
      <alignment vertical="top" wrapText="1"/>
    </xf>
    <xf numFmtId="0" fontId="0" fillId="2" borderId="42" xfId="0" applyFill="1" applyBorder="1" applyAlignment="1">
      <alignment horizontal="left" vertical="top" wrapText="1"/>
    </xf>
    <xf numFmtId="0" fontId="0" fillId="0" borderId="42" xfId="0" applyBorder="1" applyAlignment="1">
      <alignment vertical="top" wrapText="1"/>
    </xf>
    <xf numFmtId="0" fontId="0" fillId="0" borderId="42" xfId="0" applyBorder="1" applyAlignment="1">
      <alignment horizontal="center"/>
    </xf>
    <xf numFmtId="0" fontId="0" fillId="0" borderId="42" xfId="0" applyBorder="1" applyAlignment="1">
      <alignment horizontal="center" wrapText="1"/>
    </xf>
    <xf numFmtId="0" fontId="10" fillId="0" borderId="42" xfId="0" applyFont="1" applyBorder="1" applyAlignment="1">
      <alignment vertical="top" wrapText="1"/>
    </xf>
    <xf numFmtId="0" fontId="10" fillId="0" borderId="4" xfId="0" applyFont="1" applyBorder="1" applyAlignment="1">
      <alignment vertical="top" wrapText="1"/>
    </xf>
    <xf numFmtId="0" fontId="0" fillId="0" borderId="33" xfId="0" applyBorder="1" applyAlignment="1">
      <alignment horizontal="left" vertical="top" wrapText="1"/>
    </xf>
    <xf numFmtId="0" fontId="0" fillId="0" borderId="8" xfId="0" applyBorder="1" applyAlignment="1">
      <alignment vertical="top" wrapText="1"/>
    </xf>
    <xf numFmtId="0" fontId="0" fillId="0" borderId="27" xfId="0" applyBorder="1" applyAlignment="1">
      <alignment vertical="center"/>
    </xf>
    <xf numFmtId="0" fontId="0" fillId="0" borderId="28" xfId="0" applyBorder="1" applyAlignment="1">
      <alignment vertical="center"/>
    </xf>
    <xf numFmtId="0" fontId="0" fillId="0" borderId="3" xfId="0" applyBorder="1" applyAlignment="1">
      <alignment vertical="center"/>
    </xf>
    <xf numFmtId="0" fontId="0" fillId="0" borderId="7" xfId="0" applyBorder="1" applyAlignment="1">
      <alignment vertical="center"/>
    </xf>
    <xf numFmtId="0" fontId="0" fillId="0" borderId="44" xfId="0" applyBorder="1" applyAlignment="1">
      <alignment horizontal="center" vertical="center"/>
    </xf>
    <xf numFmtId="0" fontId="0" fillId="0" borderId="45" xfId="0" applyBorder="1" applyAlignment="1">
      <alignment horizontal="center" vertical="center"/>
    </xf>
    <xf numFmtId="0" fontId="0" fillId="0" borderId="37" xfId="0" applyBorder="1" applyAlignment="1">
      <alignment horizontal="center" vertical="top" wrapText="1"/>
    </xf>
    <xf numFmtId="0" fontId="0" fillId="0" borderId="41" xfId="0" applyBorder="1" applyAlignment="1">
      <alignment vertical="top" wrapText="1"/>
    </xf>
    <xf numFmtId="0" fontId="0" fillId="0" borderId="4" xfId="0" applyBorder="1" applyAlignment="1">
      <alignment vertical="center"/>
    </xf>
    <xf numFmtId="0" fontId="0" fillId="2" borderId="4" xfId="0" applyFont="1" applyFill="1" applyBorder="1" applyAlignment="1">
      <alignment wrapText="1"/>
    </xf>
    <xf numFmtId="0" fontId="0" fillId="2" borderId="4" xfId="0" applyFill="1" applyBorder="1" applyAlignment="1">
      <alignment wrapText="1"/>
    </xf>
    <xf numFmtId="0" fontId="0" fillId="2" borderId="6" xfId="0" applyFill="1" applyBorder="1" applyAlignment="1">
      <alignment vertical="top" wrapText="1"/>
    </xf>
    <xf numFmtId="0" fontId="10" fillId="2" borderId="5" xfId="0" applyFont="1" applyFill="1" applyBorder="1" applyAlignment="1">
      <alignment vertical="top" wrapText="1"/>
    </xf>
    <xf numFmtId="0" fontId="0" fillId="2" borderId="8" xfId="0" applyFill="1" applyBorder="1" applyAlignment="1">
      <alignment wrapText="1"/>
    </xf>
    <xf numFmtId="0" fontId="10" fillId="2" borderId="2" xfId="0" applyFont="1" applyFill="1" applyBorder="1" applyAlignment="1">
      <alignment vertical="top" wrapText="1"/>
    </xf>
    <xf numFmtId="0" fontId="0" fillId="2" borderId="10" xfId="0" applyFill="1" applyBorder="1" applyAlignment="1">
      <alignment wrapText="1"/>
    </xf>
    <xf numFmtId="0" fontId="10" fillId="2" borderId="12" xfId="0" applyFont="1" applyFill="1" applyBorder="1" applyAlignment="1">
      <alignment vertical="top" wrapText="1"/>
    </xf>
    <xf numFmtId="0" fontId="0" fillId="0" borderId="12" xfId="0" applyBorder="1" applyAlignment="1">
      <alignment vertical="top"/>
    </xf>
    <xf numFmtId="0" fontId="0" fillId="0" borderId="31" xfId="0" applyBorder="1" applyAlignment="1">
      <alignment horizontal="left" vertical="top"/>
    </xf>
    <xf numFmtId="0" fontId="0" fillId="2" borderId="31" xfId="0" applyFill="1" applyBorder="1" applyAlignment="1">
      <alignment wrapText="1"/>
    </xf>
    <xf numFmtId="0" fontId="0" fillId="0" borderId="33" xfId="0" applyBorder="1"/>
    <xf numFmtId="0" fontId="10" fillId="0" borderId="37" xfId="0" applyFont="1" applyBorder="1" applyAlignment="1">
      <alignment vertical="top" wrapText="1"/>
    </xf>
    <xf numFmtId="0" fontId="0" fillId="2" borderId="37" xfId="0" applyFill="1" applyBorder="1" applyAlignment="1">
      <alignment vertical="top"/>
    </xf>
    <xf numFmtId="0" fontId="0" fillId="2" borderId="4" xfId="0" applyFill="1" applyBorder="1" applyAlignment="1">
      <alignment vertical="top"/>
    </xf>
    <xf numFmtId="0" fontId="0" fillId="0" borderId="10" xfId="0" applyBorder="1"/>
    <xf numFmtId="0" fontId="0" fillId="0" borderId="12" xfId="0" applyBorder="1" applyAlignment="1"/>
    <xf numFmtId="0" fontId="0" fillId="2" borderId="31" xfId="0" applyFill="1" applyBorder="1"/>
    <xf numFmtId="0" fontId="0" fillId="2" borderId="31" xfId="0" applyFont="1" applyFill="1" applyBorder="1" applyAlignment="1">
      <alignment wrapText="1"/>
    </xf>
    <xf numFmtId="0" fontId="0" fillId="2" borderId="2" xfId="0" applyFill="1" applyBorder="1" applyAlignment="1"/>
    <xf numFmtId="0" fontId="0" fillId="2" borderId="0" xfId="0" applyFill="1"/>
    <xf numFmtId="0" fontId="0" fillId="2" borderId="37" xfId="0" applyFill="1" applyBorder="1"/>
    <xf numFmtId="0" fontId="0" fillId="0" borderId="41" xfId="0" applyBorder="1" applyAlignment="1">
      <alignment wrapText="1"/>
    </xf>
    <xf numFmtId="0" fontId="0" fillId="2" borderId="4" xfId="0" applyFill="1" applyBorder="1" applyAlignment="1">
      <alignment horizontal="left" vertical="top" wrapText="1"/>
    </xf>
    <xf numFmtId="0" fontId="0" fillId="0" borderId="6" xfId="0" applyBorder="1" applyAlignment="1">
      <alignment wrapText="1"/>
    </xf>
    <xf numFmtId="0" fontId="0" fillId="0" borderId="27" xfId="0" applyBorder="1" applyAlignment="1"/>
    <xf numFmtId="0" fontId="0" fillId="0" borderId="28" xfId="0" applyBorder="1" applyAlignment="1"/>
    <xf numFmtId="0" fontId="10" fillId="0" borderId="12" xfId="0" applyFont="1" applyBorder="1" applyAlignment="1">
      <alignment vertical="top" wrapText="1"/>
    </xf>
    <xf numFmtId="0" fontId="0" fillId="2" borderId="31" xfId="0" applyFill="1" applyBorder="1" applyAlignment="1">
      <alignment vertical="top"/>
    </xf>
    <xf numFmtId="0" fontId="0" fillId="0" borderId="32" xfId="0" applyBorder="1" applyAlignment="1">
      <alignment horizontal="left" vertical="top" wrapText="1"/>
    </xf>
    <xf numFmtId="0" fontId="0" fillId="0" borderId="43" xfId="0" applyBorder="1" applyAlignment="1">
      <alignment wrapText="1"/>
    </xf>
    <xf numFmtId="0" fontId="0" fillId="0" borderId="40" xfId="0" applyBorder="1" applyAlignment="1"/>
    <xf numFmtId="0" fontId="0" fillId="0" borderId="0" xfId="0" applyBorder="1"/>
    <xf numFmtId="0" fontId="0" fillId="0" borderId="10" xfId="0" applyBorder="1" applyAlignment="1">
      <alignment horizontal="left" vertical="top" wrapText="1"/>
    </xf>
    <xf numFmtId="0" fontId="0" fillId="0" borderId="35" xfId="0" applyBorder="1"/>
    <xf numFmtId="0" fontId="0" fillId="0" borderId="39" xfId="0" applyBorder="1"/>
    <xf numFmtId="0" fontId="0" fillId="0" borderId="3" xfId="0" applyBorder="1"/>
    <xf numFmtId="0" fontId="0" fillId="0" borderId="7" xfId="0" applyBorder="1"/>
    <xf numFmtId="0" fontId="0" fillId="0" borderId="11" xfId="0" applyBorder="1"/>
    <xf numFmtId="0" fontId="10" fillId="0" borderId="46" xfId="0" applyFont="1" applyBorder="1" applyAlignment="1">
      <alignment vertical="top" wrapText="1"/>
    </xf>
    <xf numFmtId="0" fontId="0" fillId="2" borderId="46" xfId="0" applyFill="1" applyBorder="1" applyAlignment="1">
      <alignment horizontal="left" vertical="top"/>
    </xf>
    <xf numFmtId="0" fontId="0" fillId="0" borderId="47" xfId="0" applyBorder="1" applyAlignment="1">
      <alignment horizontal="center" vertical="top"/>
    </xf>
    <xf numFmtId="0" fontId="0" fillId="0" borderId="48" xfId="0" applyBorder="1" applyAlignment="1">
      <alignment horizontal="center" vertical="top"/>
    </xf>
    <xf numFmtId="0" fontId="0" fillId="0" borderId="48" xfId="0" applyBorder="1"/>
    <xf numFmtId="0" fontId="0" fillId="0" borderId="49" xfId="0" applyBorder="1"/>
    <xf numFmtId="0" fontId="0" fillId="0" borderId="46" xfId="0" applyBorder="1" applyAlignment="1">
      <alignment horizontal="center" vertical="top" wrapText="1"/>
    </xf>
    <xf numFmtId="0" fontId="0" fillId="0" borderId="46" xfId="0" applyBorder="1" applyAlignment="1">
      <alignment horizontal="left" vertical="top"/>
    </xf>
    <xf numFmtId="0" fontId="0" fillId="0" borderId="46" xfId="0" applyBorder="1"/>
    <xf numFmtId="0" fontId="0" fillId="0" borderId="46" xfId="0" applyBorder="1" applyAlignment="1">
      <alignment wrapText="1"/>
    </xf>
    <xf numFmtId="0" fontId="0" fillId="2" borderId="46" xfId="0" applyFill="1" applyBorder="1" applyAlignment="1">
      <alignment horizontal="left" vertical="top" wrapText="1"/>
    </xf>
    <xf numFmtId="0" fontId="0" fillId="0" borderId="46" xfId="0" applyBorder="1" applyAlignment="1">
      <alignment horizontal="center"/>
    </xf>
    <xf numFmtId="0" fontId="0" fillId="0" borderId="46" xfId="0" applyBorder="1" applyAlignment="1">
      <alignment horizontal="center" wrapText="1"/>
    </xf>
    <xf numFmtId="0" fontId="0" fillId="0" borderId="47" xfId="0" applyBorder="1" applyAlignment="1">
      <alignment horizontal="left" vertical="top" wrapText="1"/>
    </xf>
    <xf numFmtId="0" fontId="0" fillId="2" borderId="46" xfId="0" applyFill="1" applyBorder="1"/>
    <xf numFmtId="0" fontId="0" fillId="0" borderId="32" xfId="0" applyBorder="1"/>
    <xf numFmtId="0" fontId="0" fillId="0" borderId="34" xfId="0" applyBorder="1"/>
    <xf numFmtId="0" fontId="10" fillId="0" borderId="46" xfId="0" applyFont="1" applyBorder="1" applyAlignment="1">
      <alignment horizontal="center" vertical="top" wrapText="1"/>
    </xf>
    <xf numFmtId="0" fontId="0" fillId="0" borderId="46" xfId="0" applyBorder="1" applyAlignment="1">
      <alignment vertical="top"/>
    </xf>
    <xf numFmtId="0" fontId="0" fillId="0" borderId="47" xfId="0" applyBorder="1"/>
    <xf numFmtId="0" fontId="66" fillId="2" borderId="49" xfId="0" applyFont="1" applyFill="1" applyBorder="1"/>
    <xf numFmtId="0" fontId="66" fillId="2" borderId="48" xfId="0" applyFont="1" applyFill="1" applyBorder="1"/>
    <xf numFmtId="0" fontId="66" fillId="2" borderId="48" xfId="0" applyFont="1" applyFill="1" applyBorder="1" applyAlignment="1">
      <alignment wrapText="1"/>
    </xf>
    <xf numFmtId="0" fontId="31" fillId="2" borderId="46" xfId="0" applyFont="1" applyFill="1" applyBorder="1" applyAlignment="1">
      <alignment vertical="top" wrapText="1"/>
    </xf>
    <xf numFmtId="0" fontId="0" fillId="2" borderId="46" xfId="0" applyFill="1" applyBorder="1" applyAlignment="1">
      <alignment vertical="top" wrapText="1"/>
    </xf>
    <xf numFmtId="0" fontId="0" fillId="2" borderId="46" xfId="0" applyFill="1" applyBorder="1" applyAlignment="1">
      <alignment wrapText="1"/>
    </xf>
    <xf numFmtId="0" fontId="0" fillId="0" borderId="47" xfId="0" applyBorder="1" applyAlignment="1">
      <alignment horizontal="center" wrapText="1"/>
    </xf>
    <xf numFmtId="0" fontId="0" fillId="0" borderId="0" xfId="0" applyBorder="1" applyAlignment="1">
      <alignment vertical="top"/>
    </xf>
    <xf numFmtId="0" fontId="0" fillId="0" borderId="28" xfId="0" applyBorder="1" applyAlignment="1">
      <alignment vertical="top"/>
    </xf>
    <xf numFmtId="0" fontId="0" fillId="0" borderId="3" xfId="0" applyBorder="1" applyAlignment="1"/>
    <xf numFmtId="0" fontId="0" fillId="0" borderId="12" xfId="0" applyBorder="1" applyAlignment="1">
      <alignment horizontal="left" vertical="top" wrapText="1"/>
    </xf>
    <xf numFmtId="0" fontId="0" fillId="0" borderId="4" xfId="0" applyBorder="1" applyAlignment="1">
      <alignment horizontal="center"/>
    </xf>
    <xf numFmtId="0" fontId="0" fillId="0" borderId="27" xfId="0" applyBorder="1" applyAlignment="1">
      <alignment horizontal="center"/>
    </xf>
    <xf numFmtId="0" fontId="0" fillId="0" borderId="0" xfId="0" applyBorder="1" applyAlignment="1">
      <alignment horizontal="center"/>
    </xf>
    <xf numFmtId="0" fontId="0" fillId="0" borderId="46" xfId="0" applyBorder="1" applyAlignment="1">
      <alignment vertical="top" wrapText="1"/>
    </xf>
    <xf numFmtId="0" fontId="0" fillId="0" borderId="48" xfId="0" applyBorder="1" applyAlignment="1">
      <alignment wrapText="1"/>
    </xf>
    <xf numFmtId="0" fontId="0" fillId="0" borderId="49" xfId="0" applyBorder="1" applyAlignment="1">
      <alignment vertical="top" wrapText="1"/>
    </xf>
    <xf numFmtId="0" fontId="0" fillId="0" borderId="46" xfId="0" applyBorder="1" applyAlignment="1">
      <alignment horizontal="left" vertical="top" wrapText="1"/>
    </xf>
    <xf numFmtId="0" fontId="0" fillId="0" borderId="3" xfId="0" applyBorder="1" applyAlignment="1">
      <alignment wrapText="1"/>
    </xf>
    <xf numFmtId="0" fontId="10" fillId="0" borderId="5" xfId="0" applyFont="1" applyBorder="1" applyAlignment="1">
      <alignment horizontal="left" vertical="top" wrapText="1"/>
    </xf>
    <xf numFmtId="0" fontId="0" fillId="0" borderId="5" xfId="0" applyBorder="1" applyAlignment="1">
      <alignment horizontal="center"/>
    </xf>
    <xf numFmtId="0" fontId="0" fillId="0" borderId="33" xfId="0" applyBorder="1" applyAlignment="1">
      <alignment vertical="top"/>
    </xf>
    <xf numFmtId="0" fontId="0" fillId="0" borderId="34" xfId="0" applyBorder="1" applyAlignment="1">
      <alignment vertical="top" wrapText="1"/>
    </xf>
    <xf numFmtId="0" fontId="0" fillId="0" borderId="50" xfId="0" applyBorder="1" applyAlignment="1"/>
    <xf numFmtId="0" fontId="0" fillId="0" borderId="44" xfId="0" applyBorder="1"/>
    <xf numFmtId="0" fontId="0" fillId="0" borderId="45" xfId="0" applyBorder="1"/>
    <xf numFmtId="0" fontId="0" fillId="0" borderId="32" xfId="0" applyBorder="1" applyAlignment="1">
      <alignment vertical="top"/>
    </xf>
    <xf numFmtId="0" fontId="0" fillId="0" borderId="27" xfId="0" applyBorder="1" applyAlignment="1">
      <alignment vertical="top"/>
    </xf>
    <xf numFmtId="0" fontId="0" fillId="0" borderId="37" xfId="0" applyBorder="1" applyAlignment="1">
      <alignment vertical="top"/>
    </xf>
    <xf numFmtId="0" fontId="0" fillId="0" borderId="38" xfId="0" applyBorder="1" applyAlignment="1">
      <alignment vertical="top"/>
    </xf>
    <xf numFmtId="0" fontId="0" fillId="0" borderId="39" xfId="0" applyBorder="1" applyAlignment="1">
      <alignment vertical="top"/>
    </xf>
    <xf numFmtId="0" fontId="0" fillId="0" borderId="47" xfId="0" applyBorder="1" applyAlignment="1">
      <alignment wrapText="1"/>
    </xf>
    <xf numFmtId="0" fontId="0" fillId="0" borderId="46" xfId="0" applyBorder="1" applyAlignment="1">
      <alignment horizontal="left"/>
    </xf>
    <xf numFmtId="0" fontId="0" fillId="0" borderId="27" xfId="0" applyBorder="1" applyAlignment="1">
      <alignment wrapText="1"/>
    </xf>
    <xf numFmtId="0" fontId="0" fillId="0" borderId="28" xfId="0" applyBorder="1" applyAlignment="1">
      <alignment wrapText="1"/>
    </xf>
    <xf numFmtId="0" fontId="0" fillId="0" borderId="48" xfId="0" applyBorder="1" applyAlignment="1">
      <alignment vertical="top"/>
    </xf>
    <xf numFmtId="0" fontId="0" fillId="0" borderId="49" xfId="0" applyBorder="1" applyAlignment="1">
      <alignment vertical="top"/>
    </xf>
    <xf numFmtId="0" fontId="0" fillId="0" borderId="47" xfId="0" applyBorder="1" applyAlignment="1">
      <alignment vertical="top" wrapText="1"/>
    </xf>
    <xf numFmtId="0" fontId="0" fillId="0" borderId="46" xfId="0" applyBorder="1" applyAlignment="1">
      <alignment horizontal="center" vertical="top"/>
    </xf>
    <xf numFmtId="0" fontId="0" fillId="0" borderId="3" xfId="0" applyBorder="1" applyAlignment="1">
      <alignment vertical="top"/>
    </xf>
    <xf numFmtId="0" fontId="0" fillId="0" borderId="7" xfId="0" applyBorder="1" applyAlignment="1">
      <alignment vertical="top"/>
    </xf>
    <xf numFmtId="0" fontId="0" fillId="4" borderId="31" xfId="0" applyFill="1" applyBorder="1"/>
    <xf numFmtId="0" fontId="0" fillId="0" borderId="50" xfId="0" applyBorder="1" applyAlignment="1">
      <alignment vertical="top"/>
    </xf>
    <xf numFmtId="0" fontId="0" fillId="0" borderId="36" xfId="0" applyBorder="1" applyAlignment="1">
      <alignment vertical="top"/>
    </xf>
    <xf numFmtId="0" fontId="0" fillId="0" borderId="38" xfId="0" applyBorder="1" applyAlignment="1">
      <alignment wrapText="1"/>
    </xf>
    <xf numFmtId="0" fontId="0" fillId="0" borderId="40" xfId="0" applyBorder="1" applyAlignment="1">
      <alignment wrapText="1"/>
    </xf>
    <xf numFmtId="0" fontId="0" fillId="2" borderId="46" xfId="0" applyFill="1" applyBorder="1" applyAlignment="1"/>
    <xf numFmtId="0" fontId="0" fillId="0" borderId="47" xfId="0" applyBorder="1" applyAlignment="1">
      <alignment vertical="top"/>
    </xf>
    <xf numFmtId="0" fontId="0" fillId="0" borderId="49" xfId="0" applyBorder="1" applyAlignment="1">
      <alignment wrapText="1"/>
    </xf>
    <xf numFmtId="0" fontId="0" fillId="0" borderId="9" xfId="0" applyBorder="1" applyAlignment="1">
      <alignment vertical="top"/>
    </xf>
    <xf numFmtId="0" fontId="0" fillId="0" borderId="1" xfId="0" applyBorder="1" applyAlignment="1">
      <alignment vertical="top"/>
    </xf>
    <xf numFmtId="0" fontId="0" fillId="0" borderId="12" xfId="0" applyBorder="1" applyAlignment="1">
      <alignment vertical="top" wrapText="1"/>
    </xf>
    <xf numFmtId="0" fontId="0" fillId="0" borderId="6" xfId="0" applyBorder="1" applyAlignment="1">
      <alignment vertical="top" wrapText="1"/>
    </xf>
    <xf numFmtId="0" fontId="0" fillId="0" borderId="46" xfId="0" applyBorder="1" applyAlignment="1"/>
    <xf numFmtId="0" fontId="0" fillId="0" borderId="50" xfId="0" applyBorder="1"/>
    <xf numFmtId="0" fontId="0" fillId="0" borderId="36" xfId="0" applyBorder="1"/>
    <xf numFmtId="0" fontId="0" fillId="0" borderId="9" xfId="0" applyBorder="1"/>
    <xf numFmtId="0" fontId="0" fillId="0" borderId="27" xfId="0" applyBorder="1" applyAlignment="1">
      <alignment vertical="top" wrapText="1"/>
    </xf>
    <xf numFmtId="0" fontId="0" fillId="0" borderId="38" xfId="0" applyBorder="1" applyAlignment="1">
      <alignment vertical="top" wrapText="1"/>
    </xf>
    <xf numFmtId="0" fontId="0" fillId="0" borderId="5" xfId="0" applyBorder="1" applyAlignment="1">
      <alignment horizontal="left" vertical="top" wrapText="1"/>
    </xf>
    <xf numFmtId="0" fontId="0" fillId="0" borderId="10" xfId="0" applyBorder="1" applyAlignment="1">
      <alignment vertical="top" wrapText="1"/>
    </xf>
    <xf numFmtId="0" fontId="0" fillId="0" borderId="43" xfId="0" applyBorder="1" applyAlignment="1">
      <alignment vertical="top" wrapText="1"/>
    </xf>
    <xf numFmtId="20" fontId="0" fillId="0" borderId="31" xfId="0" applyNumberFormat="1" applyBorder="1" applyAlignment="1">
      <alignment vertical="top"/>
    </xf>
    <xf numFmtId="0" fontId="0" fillId="2" borderId="27" xfId="0" applyFill="1" applyBorder="1" applyAlignment="1">
      <alignment vertical="top"/>
    </xf>
    <xf numFmtId="0" fontId="0" fillId="2" borderId="0" xfId="0" applyFill="1" applyBorder="1" applyAlignment="1">
      <alignment vertical="top"/>
    </xf>
    <xf numFmtId="0" fontId="0" fillId="10" borderId="3" xfId="0" applyFill="1" applyBorder="1"/>
    <xf numFmtId="0" fontId="0" fillId="2" borderId="28" xfId="0" applyFill="1" applyBorder="1" applyAlignment="1">
      <alignment vertical="top" wrapText="1"/>
    </xf>
    <xf numFmtId="0" fontId="0" fillId="10" borderId="11" xfId="0" applyFill="1" applyBorder="1"/>
    <xf numFmtId="0" fontId="66" fillId="2" borderId="4" xfId="0" applyFont="1" applyFill="1" applyBorder="1" applyAlignment="1">
      <alignment vertical="top" wrapText="1"/>
    </xf>
    <xf numFmtId="0" fontId="0" fillId="2" borderId="12" xfId="0" applyFill="1" applyBorder="1" applyAlignment="1">
      <alignment vertical="top" wrapText="1"/>
    </xf>
    <xf numFmtId="0" fontId="0" fillId="2" borderId="37" xfId="0" applyFill="1" applyBorder="1" applyAlignment="1">
      <alignment vertical="top" wrapText="1"/>
    </xf>
    <xf numFmtId="0" fontId="0" fillId="2" borderId="2" xfId="0" applyFill="1" applyBorder="1" applyAlignment="1">
      <alignment vertical="top" wrapText="1"/>
    </xf>
    <xf numFmtId="0" fontId="0" fillId="2" borderId="31" xfId="0" applyFill="1" applyBorder="1" applyAlignment="1">
      <alignment horizontal="center" vertical="top" wrapText="1"/>
    </xf>
    <xf numFmtId="0" fontId="0" fillId="0" borderId="31" xfId="0" applyBorder="1" applyAlignment="1">
      <alignment horizontal="center" vertical="top"/>
    </xf>
    <xf numFmtId="0" fontId="0" fillId="2" borderId="4" xfId="0" applyFill="1" applyBorder="1" applyAlignment="1">
      <alignment horizontal="center" vertical="top" wrapText="1"/>
    </xf>
    <xf numFmtId="0" fontId="0" fillId="0" borderId="4" xfId="0" applyBorder="1" applyAlignment="1">
      <alignment horizontal="center" vertical="top"/>
    </xf>
    <xf numFmtId="0" fontId="0" fillId="0" borderId="5" xfId="0" applyBorder="1" applyAlignment="1">
      <alignment horizontal="center" vertical="top" wrapText="1"/>
    </xf>
    <xf numFmtId="0" fontId="0" fillId="2" borderId="5" xfId="0" applyFill="1" applyBorder="1" applyAlignment="1">
      <alignment horizontal="center" vertical="top" wrapText="1"/>
    </xf>
    <xf numFmtId="0" fontId="0" fillId="0" borderId="12" xfId="0" applyBorder="1" applyAlignment="1">
      <alignment horizontal="center" wrapText="1"/>
    </xf>
    <xf numFmtId="0" fontId="0" fillId="0" borderId="0" xfId="0" applyAlignment="1"/>
    <xf numFmtId="0" fontId="6" fillId="0" borderId="10" xfId="0" applyFont="1" applyBorder="1" applyAlignment="1">
      <alignment vertical="center" wrapText="1"/>
    </xf>
    <xf numFmtId="0" fontId="6" fillId="0" borderId="26" xfId="0" applyFont="1" applyBorder="1" applyAlignment="1">
      <alignment vertical="center" wrapText="1"/>
    </xf>
    <xf numFmtId="0" fontId="66" fillId="2" borderId="4" xfId="0" applyFont="1" applyFill="1" applyBorder="1" applyAlignment="1">
      <alignment horizontal="left" vertical="top"/>
    </xf>
    <xf numFmtId="0" fontId="66" fillId="0" borderId="4" xfId="0" applyFont="1" applyBorder="1" applyAlignment="1">
      <alignment horizontal="left" vertical="top" wrapText="1"/>
    </xf>
    <xf numFmtId="0" fontId="66" fillId="0" borderId="27" xfId="0" applyFont="1" applyBorder="1" applyAlignment="1">
      <alignment horizontal="left" vertical="top" wrapText="1"/>
    </xf>
    <xf numFmtId="0" fontId="66" fillId="0" borderId="5" xfId="0" applyFont="1" applyBorder="1"/>
    <xf numFmtId="0" fontId="66" fillId="0" borderId="2" xfId="0" applyFont="1" applyBorder="1"/>
    <xf numFmtId="0" fontId="66" fillId="0" borderId="8" xfId="0" applyFont="1" applyBorder="1" applyAlignment="1">
      <alignment wrapText="1"/>
    </xf>
    <xf numFmtId="0" fontId="0" fillId="0" borderId="31" xfId="0" applyNumberFormat="1" applyBorder="1" applyAlignment="1">
      <alignment vertical="top"/>
    </xf>
    <xf numFmtId="0" fontId="0" fillId="0" borderId="7" xfId="0" applyFill="1" applyBorder="1"/>
    <xf numFmtId="0" fontId="0" fillId="0" borderId="26" xfId="0" applyFill="1" applyBorder="1"/>
    <xf numFmtId="0" fontId="0" fillId="2" borderId="47" xfId="0" applyFill="1" applyBorder="1" applyAlignment="1">
      <alignment horizontal="center" vertical="top" wrapText="1"/>
    </xf>
    <xf numFmtId="0" fontId="1" fillId="0" borderId="51" xfId="0" applyFont="1" applyBorder="1" applyAlignment="1">
      <alignment horizontal="center"/>
    </xf>
    <xf numFmtId="0" fontId="0" fillId="0" borderId="33" xfId="0" applyBorder="1" applyAlignment="1">
      <alignment wrapText="1"/>
    </xf>
    <xf numFmtId="0" fontId="0" fillId="0" borderId="53" xfId="0" applyBorder="1"/>
    <xf numFmtId="0" fontId="0" fillId="0" borderId="55" xfId="0" applyBorder="1"/>
    <xf numFmtId="0" fontId="0" fillId="0" borderId="57" xfId="0" applyBorder="1"/>
    <xf numFmtId="0" fontId="0" fillId="2" borderId="6" xfId="0" applyFill="1" applyBorder="1" applyAlignment="1">
      <alignment horizontal="center" vertical="top" wrapText="1"/>
    </xf>
    <xf numFmtId="0" fontId="0" fillId="2" borderId="0" xfId="0" applyFill="1" applyBorder="1" applyAlignment="1">
      <alignment horizontal="center" vertical="top" wrapText="1"/>
    </xf>
    <xf numFmtId="0" fontId="0" fillId="2" borderId="38" xfId="0" applyFill="1" applyBorder="1" applyAlignment="1">
      <alignment horizontal="center" vertical="top" wrapText="1"/>
    </xf>
    <xf numFmtId="0" fontId="0" fillId="0" borderId="39" xfId="0" applyBorder="1" applyAlignment="1">
      <alignment wrapText="1"/>
    </xf>
    <xf numFmtId="0" fontId="0" fillId="2" borderId="39" xfId="0" applyFill="1" applyBorder="1" applyAlignment="1">
      <alignment horizontal="center" vertical="top" wrapText="1"/>
    </xf>
    <xf numFmtId="0" fontId="0" fillId="0" borderId="48" xfId="0" applyBorder="1" applyAlignment="1">
      <alignment horizontal="center" vertical="top" wrapText="1"/>
    </xf>
    <xf numFmtId="0" fontId="0" fillId="0" borderId="58" xfId="0" applyBorder="1"/>
    <xf numFmtId="0" fontId="0" fillId="2" borderId="27" xfId="0" applyFill="1" applyBorder="1" applyAlignment="1">
      <alignment horizontal="center" vertical="top" wrapText="1"/>
    </xf>
    <xf numFmtId="0" fontId="6" fillId="0" borderId="9" xfId="4" applyFont="1" applyBorder="1" applyAlignment="1">
      <alignment horizontal="center" wrapText="1"/>
    </xf>
    <xf numFmtId="0" fontId="6" fillId="0" borderId="3" xfId="4" applyFont="1" applyBorder="1" applyAlignment="1">
      <alignment horizontal="center" wrapText="1"/>
    </xf>
    <xf numFmtId="0" fontId="6" fillId="0" borderId="8" xfId="4" applyFont="1" applyBorder="1" applyAlignment="1">
      <alignment horizontal="center" vertical="center" wrapText="1"/>
    </xf>
    <xf numFmtId="0" fontId="6" fillId="0" borderId="9" xfId="4" applyFont="1" applyBorder="1" applyAlignment="1">
      <alignment horizontal="center" vertical="center" wrapText="1"/>
    </xf>
    <xf numFmtId="0" fontId="6" fillId="0" borderId="9" xfId="4" applyFont="1" applyBorder="1" applyAlignment="1">
      <alignment vertical="center" wrapText="1"/>
    </xf>
    <xf numFmtId="0" fontId="6" fillId="0" borderId="1" xfId="4" applyFont="1" applyBorder="1" applyAlignment="1">
      <alignment vertical="center" wrapText="1"/>
    </xf>
    <xf numFmtId="0" fontId="6" fillId="0" borderId="8" xfId="4" applyFont="1" applyBorder="1" applyAlignment="1">
      <alignment vertical="center"/>
    </xf>
    <xf numFmtId="0" fontId="6" fillId="0" borderId="8" xfId="4" applyFont="1" applyBorder="1" applyAlignment="1">
      <alignment horizontal="center" vertical="center"/>
    </xf>
    <xf numFmtId="0" fontId="6" fillId="0" borderId="9" xfId="4" applyFont="1" applyBorder="1" applyAlignment="1">
      <alignment horizontal="center" vertical="center"/>
    </xf>
    <xf numFmtId="0" fontId="6" fillId="0" borderId="1" xfId="4" applyFont="1" applyBorder="1" applyAlignment="1">
      <alignment horizontal="center" vertical="center"/>
    </xf>
    <xf numFmtId="0" fontId="6" fillId="0" borderId="10" xfId="4" applyFont="1" applyBorder="1" applyAlignment="1">
      <alignment horizontal="center" vertical="center" wrapText="1"/>
    </xf>
    <xf numFmtId="0" fontId="6" fillId="0" borderId="11" xfId="4" applyFont="1" applyBorder="1" applyAlignment="1">
      <alignment horizontal="center" vertical="center" wrapText="1"/>
    </xf>
    <xf numFmtId="0" fontId="6" fillId="0" borderId="1" xfId="4" applyFont="1" applyBorder="1" applyAlignment="1">
      <alignment horizontal="center" vertical="center" wrapText="1"/>
    </xf>
    <xf numFmtId="0" fontId="6" fillId="0" borderId="6" xfId="4" applyFont="1" applyBorder="1" applyAlignment="1">
      <alignment horizontal="center" vertical="center" wrapText="1"/>
    </xf>
    <xf numFmtId="0" fontId="6" fillId="0" borderId="3" xfId="4" applyFont="1" applyBorder="1" applyAlignment="1">
      <alignment horizontal="center" vertical="center" wrapText="1"/>
    </xf>
    <xf numFmtId="0" fontId="6" fillId="0" borderId="26" xfId="4" applyFont="1" applyBorder="1" applyAlignment="1">
      <alignment horizontal="center" vertical="center" wrapText="1"/>
    </xf>
    <xf numFmtId="0" fontId="6" fillId="0" borderId="2" xfId="4" applyFont="1" applyBorder="1" applyAlignment="1">
      <alignment horizontal="center" vertical="center" wrapText="1"/>
    </xf>
    <xf numFmtId="0" fontId="6" fillId="0" borderId="2" xfId="4" applyFont="1" applyBorder="1" applyAlignment="1">
      <alignment vertical="center"/>
    </xf>
    <xf numFmtId="0" fontId="6" fillId="0" borderId="2" xfId="4" applyFont="1" applyBorder="1" applyAlignment="1">
      <alignment vertical="center" wrapText="1"/>
    </xf>
    <xf numFmtId="0" fontId="10" fillId="0" borderId="2" xfId="4" applyFont="1" applyBorder="1" applyAlignment="1">
      <alignment horizontal="center" vertical="center"/>
    </xf>
    <xf numFmtId="0" fontId="10" fillId="0" borderId="2" xfId="4" applyFont="1" applyBorder="1" applyAlignment="1">
      <alignment horizontal="center" vertical="center" wrapText="1"/>
    </xf>
    <xf numFmtId="0" fontId="6" fillId="0" borderId="7" xfId="4" applyFont="1" applyBorder="1" applyAlignment="1">
      <alignment horizontal="center" vertical="center" wrapText="1"/>
    </xf>
    <xf numFmtId="49" fontId="10" fillId="0" borderId="2" xfId="4" applyNumberFormat="1" applyFont="1" applyBorder="1" applyAlignment="1">
      <alignment horizontal="center" vertical="center" wrapText="1"/>
    </xf>
    <xf numFmtId="0" fontId="10" fillId="0" borderId="10" xfId="4" applyFont="1" applyBorder="1" applyAlignment="1">
      <alignment horizontal="center" vertical="center" wrapText="1"/>
    </xf>
    <xf numFmtId="0" fontId="10" fillId="0" borderId="11" xfId="4" applyFont="1" applyBorder="1" applyAlignment="1">
      <alignment horizontal="center" vertical="center" wrapText="1"/>
    </xf>
    <xf numFmtId="1" fontId="10" fillId="0" borderId="2" xfId="4" applyNumberFormat="1" applyFont="1" applyBorder="1" applyAlignment="1">
      <alignment horizontal="center" vertical="center" wrapText="1"/>
    </xf>
    <xf numFmtId="3" fontId="10" fillId="0" borderId="2" xfId="4" applyNumberFormat="1" applyFont="1" applyBorder="1" applyAlignment="1">
      <alignment horizontal="center" vertical="center" wrapText="1"/>
    </xf>
    <xf numFmtId="0" fontId="10" fillId="0" borderId="27" xfId="4" applyFont="1" applyBorder="1" applyAlignment="1">
      <alignment horizontal="center" vertical="center" wrapText="1"/>
    </xf>
    <xf numFmtId="0" fontId="10" fillId="0" borderId="0" xfId="4" applyFont="1" applyBorder="1" applyAlignment="1">
      <alignment horizontal="center" vertical="center" wrapText="1"/>
    </xf>
    <xf numFmtId="0" fontId="10" fillId="0" borderId="26" xfId="4" applyFont="1" applyBorder="1" applyAlignment="1">
      <alignment horizontal="center" vertical="center" wrapText="1"/>
    </xf>
    <xf numFmtId="3" fontId="10" fillId="0" borderId="2" xfId="4" applyNumberFormat="1" applyFont="1" applyBorder="1" applyAlignment="1">
      <alignment horizontal="center" vertical="center"/>
    </xf>
    <xf numFmtId="0" fontId="10" fillId="0" borderId="6" xfId="4" applyFont="1" applyBorder="1" applyAlignment="1">
      <alignment horizontal="center" vertical="center" wrapText="1"/>
    </xf>
    <xf numFmtId="0" fontId="10" fillId="0" borderId="3" xfId="4" applyFont="1" applyBorder="1" applyAlignment="1">
      <alignment horizontal="center" vertical="center" wrapText="1"/>
    </xf>
    <xf numFmtId="0" fontId="10" fillId="0" borderId="28" xfId="4" applyFont="1" applyBorder="1" applyAlignment="1">
      <alignment horizontal="center" vertical="center" wrapText="1"/>
    </xf>
    <xf numFmtId="0" fontId="10" fillId="0" borderId="7" xfId="4" applyFont="1" applyBorder="1" applyAlignment="1">
      <alignment horizontal="center" vertical="center" wrapText="1"/>
    </xf>
    <xf numFmtId="49" fontId="10" fillId="0" borderId="2" xfId="4" applyNumberFormat="1" applyFont="1" applyBorder="1" applyAlignment="1">
      <alignment horizontal="center" vertical="center"/>
    </xf>
    <xf numFmtId="0" fontId="10" fillId="0" borderId="1" xfId="4" applyFont="1" applyBorder="1" applyAlignment="1">
      <alignment horizontal="center" vertical="center" wrapText="1"/>
    </xf>
    <xf numFmtId="1" fontId="10" fillId="0" borderId="2" xfId="4" applyNumberFormat="1" applyFont="1" applyBorder="1" applyAlignment="1">
      <alignment horizontal="center" vertical="center"/>
    </xf>
    <xf numFmtId="49" fontId="10" fillId="0" borderId="12" xfId="4" applyNumberFormat="1" applyFont="1" applyBorder="1" applyAlignment="1">
      <alignment vertical="center" wrapText="1"/>
    </xf>
    <xf numFmtId="49" fontId="10" fillId="0" borderId="4" xfId="4" applyNumberFormat="1" applyFont="1" applyBorder="1" applyAlignment="1">
      <alignment vertical="center" wrapText="1"/>
    </xf>
    <xf numFmtId="0" fontId="10" fillId="0" borderId="5" xfId="4" applyFont="1" applyBorder="1" applyAlignment="1">
      <alignment vertical="center" wrapText="1"/>
    </xf>
    <xf numFmtId="49" fontId="10" fillId="0" borderId="5" xfId="4" applyNumberFormat="1" applyFont="1" applyBorder="1" applyAlignment="1">
      <alignment vertical="center" wrapText="1"/>
    </xf>
    <xf numFmtId="0" fontId="1" fillId="0" borderId="2" xfId="4" applyBorder="1"/>
    <xf numFmtId="0" fontId="1" fillId="0" borderId="2" xfId="4" applyBorder="1" applyAlignment="1">
      <alignment horizontal="center" vertical="center" wrapText="1"/>
    </xf>
    <xf numFmtId="0" fontId="1" fillId="0" borderId="2" xfId="4" applyFont="1" applyBorder="1"/>
    <xf numFmtId="0" fontId="1" fillId="0" borderId="2" xfId="4" applyBorder="1" applyAlignment="1">
      <alignment wrapText="1"/>
    </xf>
    <xf numFmtId="0" fontId="1" fillId="0" borderId="2" xfId="4" applyNumberFormat="1" applyBorder="1"/>
    <xf numFmtId="0" fontId="1" fillId="0" borderId="2" xfId="4" applyBorder="1" applyAlignment="1">
      <alignment vertical="top" wrapText="1"/>
    </xf>
    <xf numFmtId="0" fontId="1" fillId="0" borderId="8" xfId="4" applyBorder="1" applyAlignment="1">
      <alignment wrapText="1"/>
    </xf>
    <xf numFmtId="0" fontId="1" fillId="0" borderId="2" xfId="4" applyFont="1" applyBorder="1" applyAlignment="1">
      <alignment horizontal="center" vertical="center" wrapText="1"/>
    </xf>
    <xf numFmtId="0" fontId="1" fillId="0" borderId="0" xfId="4"/>
    <xf numFmtId="0" fontId="1" fillId="0" borderId="0" xfId="4" applyNumberFormat="1"/>
    <xf numFmtId="0" fontId="1" fillId="0" borderId="9" xfId="4" applyBorder="1" applyAlignment="1">
      <alignment wrapText="1"/>
    </xf>
    <xf numFmtId="0" fontId="1" fillId="0" borderId="1" xfId="4" applyFont="1" applyBorder="1" applyAlignment="1">
      <alignment wrapText="1"/>
    </xf>
    <xf numFmtId="0" fontId="1" fillId="0" borderId="0" xfId="4" applyBorder="1" applyAlignment="1">
      <alignment wrapText="1"/>
    </xf>
    <xf numFmtId="0" fontId="6" fillId="0" borderId="2" xfId="4" applyFont="1" applyBorder="1" applyAlignment="1">
      <alignment horizontal="center" wrapText="1"/>
    </xf>
    <xf numFmtId="0" fontId="1" fillId="0" borderId="2" xfId="4" applyBorder="1" applyAlignment="1">
      <alignment horizontal="center" wrapText="1"/>
    </xf>
    <xf numFmtId="0" fontId="8" fillId="0" borderId="2" xfId="4" applyFont="1" applyBorder="1" applyAlignment="1">
      <alignment horizontal="center" vertical="center" wrapText="1"/>
    </xf>
    <xf numFmtId="0" fontId="1" fillId="0" borderId="2" xfId="4" applyBorder="1" applyAlignment="1">
      <alignment horizontal="center" vertical="center"/>
    </xf>
    <xf numFmtId="0" fontId="4" fillId="0" borderId="2" xfId="4" applyFont="1" applyBorder="1" applyAlignment="1">
      <alignment horizontal="center" vertical="center" wrapText="1"/>
    </xf>
    <xf numFmtId="0" fontId="1" fillId="0" borderId="2" xfId="4" applyFill="1" applyBorder="1" applyAlignment="1">
      <alignment horizontal="center" vertical="center"/>
    </xf>
    <xf numFmtId="0" fontId="1" fillId="0" borderId="2" xfId="4" applyFill="1" applyBorder="1" applyAlignment="1">
      <alignment horizontal="center" vertical="center" wrapText="1"/>
    </xf>
    <xf numFmtId="0" fontId="4" fillId="0" borderId="0" xfId="4" applyFont="1" applyAlignment="1">
      <alignment horizontal="center" vertical="center" wrapText="1"/>
    </xf>
    <xf numFmtId="12" fontId="49" fillId="0" borderId="2" xfId="4" applyNumberFormat="1" applyFont="1" applyBorder="1" applyAlignment="1">
      <alignment horizontal="center" vertical="center"/>
    </xf>
    <xf numFmtId="0" fontId="4" fillId="0" borderId="5" xfId="4" applyFont="1" applyBorder="1" applyAlignment="1">
      <alignment horizontal="center" vertical="center" wrapText="1"/>
    </xf>
    <xf numFmtId="0" fontId="1" fillId="0" borderId="0" xfId="4" applyBorder="1"/>
    <xf numFmtId="12" fontId="61" fillId="0" borderId="2" xfId="4" applyNumberFormat="1" applyFont="1" applyBorder="1" applyAlignment="1">
      <alignment horizontal="center" vertical="center" wrapText="1"/>
    </xf>
    <xf numFmtId="0" fontId="1" fillId="0" borderId="55" xfId="4" applyBorder="1"/>
    <xf numFmtId="0" fontId="0" fillId="0" borderId="59" xfId="0" applyBorder="1"/>
    <xf numFmtId="0" fontId="23" fillId="0" borderId="2" xfId="4" applyFont="1" applyBorder="1" applyAlignment="1">
      <alignment horizontal="center" wrapText="1"/>
    </xf>
    <xf numFmtId="0" fontId="23" fillId="0" borderId="2" xfId="4" applyFont="1" applyBorder="1" applyAlignment="1">
      <alignment horizontal="center" vertical="center" wrapText="1"/>
    </xf>
    <xf numFmtId="0" fontId="24" fillId="0" borderId="2" xfId="4" applyFont="1" applyBorder="1" applyAlignment="1">
      <alignment horizontal="center" vertical="center" wrapText="1"/>
    </xf>
    <xf numFmtId="0" fontId="23" fillId="0" borderId="9" xfId="4" applyFont="1" applyBorder="1" applyAlignment="1">
      <alignment vertical="center" wrapText="1"/>
    </xf>
    <xf numFmtId="0" fontId="23" fillId="0" borderId="1" xfId="4" applyFont="1" applyBorder="1" applyAlignment="1">
      <alignment vertical="center" wrapText="1"/>
    </xf>
    <xf numFmtId="0" fontId="23" fillId="0" borderId="8" xfId="4" applyFont="1" applyBorder="1" applyAlignment="1">
      <alignment vertical="center"/>
    </xf>
    <xf numFmtId="0" fontId="23" fillId="0" borderId="8" xfId="4" applyFont="1" applyBorder="1" applyAlignment="1">
      <alignment horizontal="center" vertical="center"/>
    </xf>
    <xf numFmtId="0" fontId="23" fillId="0" borderId="9" xfId="4" applyFont="1" applyBorder="1" applyAlignment="1">
      <alignment horizontal="center" vertical="center"/>
    </xf>
    <xf numFmtId="0" fontId="23" fillId="0" borderId="1" xfId="4" applyFont="1" applyBorder="1" applyAlignment="1">
      <alignment horizontal="center" vertical="center"/>
    </xf>
    <xf numFmtId="0" fontId="23" fillId="0" borderId="2" xfId="4" applyFont="1" applyBorder="1" applyAlignment="1">
      <alignment vertical="center"/>
    </xf>
    <xf numFmtId="0" fontId="23" fillId="0" borderId="2" xfId="4" applyFont="1" applyBorder="1" applyAlignment="1">
      <alignment vertical="center" wrapText="1"/>
    </xf>
    <xf numFmtId="0" fontId="25" fillId="0" borderId="2" xfId="4" applyFont="1" applyBorder="1" applyAlignment="1">
      <alignment horizontal="center" vertical="center"/>
    </xf>
    <xf numFmtId="0" fontId="25" fillId="0" borderId="2" xfId="4" applyFont="1" applyBorder="1" applyAlignment="1">
      <alignment horizontal="center" vertical="center" wrapText="1"/>
    </xf>
    <xf numFmtId="49" fontId="25" fillId="0" borderId="2" xfId="4" applyNumberFormat="1" applyFont="1" applyBorder="1" applyAlignment="1">
      <alignment horizontal="center" vertical="center" wrapText="1"/>
    </xf>
    <xf numFmtId="0" fontId="25" fillId="0" borderId="8" xfId="4" applyFont="1" applyBorder="1" applyAlignment="1">
      <alignment horizontal="center" vertical="center" wrapText="1"/>
    </xf>
    <xf numFmtId="0" fontId="25" fillId="0" borderId="10" xfId="4" applyFont="1" applyBorder="1" applyAlignment="1">
      <alignment horizontal="center" vertical="center" wrapText="1"/>
    </xf>
    <xf numFmtId="0" fontId="25" fillId="0" borderId="11" xfId="4" applyFont="1" applyBorder="1" applyAlignment="1">
      <alignment horizontal="center" vertical="center" wrapText="1"/>
    </xf>
    <xf numFmtId="1" fontId="25" fillId="0" borderId="2" xfId="4" applyNumberFormat="1" applyFont="1" applyBorder="1" applyAlignment="1">
      <alignment horizontal="center" vertical="center" wrapText="1"/>
    </xf>
    <xf numFmtId="3" fontId="25" fillId="0" borderId="2" xfId="4" applyNumberFormat="1" applyFont="1" applyBorder="1" applyAlignment="1">
      <alignment horizontal="center" vertical="center" wrapText="1"/>
    </xf>
    <xf numFmtId="0" fontId="25" fillId="0" borderId="27" xfId="4" applyFont="1" applyBorder="1" applyAlignment="1">
      <alignment horizontal="center" vertical="center" wrapText="1"/>
    </xf>
    <xf numFmtId="0" fontId="25" fillId="0" borderId="0" xfId="4" applyFont="1" applyBorder="1" applyAlignment="1">
      <alignment horizontal="center" vertical="center" wrapText="1"/>
    </xf>
    <xf numFmtId="0" fontId="25" fillId="0" borderId="26" xfId="4" applyFont="1" applyBorder="1" applyAlignment="1">
      <alignment horizontal="center" vertical="center" wrapText="1"/>
    </xf>
    <xf numFmtId="3" fontId="25" fillId="0" borderId="2" xfId="4" applyNumberFormat="1" applyFont="1" applyBorder="1" applyAlignment="1">
      <alignment horizontal="center" vertical="center"/>
    </xf>
    <xf numFmtId="0" fontId="25" fillId="0" borderId="28" xfId="4" applyFont="1" applyBorder="1" applyAlignment="1">
      <alignment horizontal="center" vertical="center" wrapText="1"/>
    </xf>
    <xf numFmtId="0" fontId="25" fillId="0" borderId="7" xfId="4" applyFont="1" applyBorder="1" applyAlignment="1">
      <alignment horizontal="center" vertical="center" wrapText="1"/>
    </xf>
    <xf numFmtId="0" fontId="25" fillId="0" borderId="12" xfId="4" applyFont="1" applyBorder="1" applyAlignment="1">
      <alignment horizontal="center" vertical="center" wrapText="1"/>
    </xf>
    <xf numFmtId="0" fontId="25" fillId="0" borderId="5" xfId="4" applyFont="1" applyBorder="1" applyAlignment="1">
      <alignment horizontal="center" vertical="center" wrapText="1"/>
    </xf>
    <xf numFmtId="49" fontId="25" fillId="0" borderId="12" xfId="4" applyNumberFormat="1" applyFont="1" applyBorder="1" applyAlignment="1">
      <alignment horizontal="center" vertical="center" wrapText="1"/>
    </xf>
    <xf numFmtId="1" fontId="25" fillId="0" borderId="12" xfId="4" applyNumberFormat="1" applyFont="1" applyBorder="1" applyAlignment="1">
      <alignment horizontal="center" vertical="center" wrapText="1"/>
    </xf>
    <xf numFmtId="0" fontId="25" fillId="2" borderId="12" xfId="4" applyFont="1" applyFill="1" applyBorder="1" applyAlignment="1">
      <alignment horizontal="center" vertical="center" wrapText="1"/>
    </xf>
    <xf numFmtId="0" fontId="25" fillId="0" borderId="4" xfId="4" applyFont="1" applyFill="1" applyBorder="1" applyAlignment="1">
      <alignment horizontal="center" vertical="center" wrapText="1"/>
    </xf>
    <xf numFmtId="0" fontId="25" fillId="0" borderId="27" xfId="4" applyFont="1" applyFill="1" applyBorder="1" applyAlignment="1">
      <alignment horizontal="center" vertical="center" wrapText="1"/>
    </xf>
    <xf numFmtId="0" fontId="1" fillId="0" borderId="12" xfId="4" applyBorder="1" applyAlignment="1">
      <alignment horizontal="center" vertical="center"/>
    </xf>
    <xf numFmtId="0" fontId="67" fillId="0" borderId="12" xfId="4" applyFont="1" applyBorder="1" applyAlignment="1">
      <alignment horizontal="center" vertical="center" wrapText="1"/>
    </xf>
    <xf numFmtId="0" fontId="1" fillId="0" borderId="12" xfId="4" applyFont="1" applyBorder="1" applyAlignment="1">
      <alignment vertical="center"/>
    </xf>
    <xf numFmtId="0" fontId="10" fillId="0" borderId="12" xfId="4" applyFont="1" applyBorder="1" applyAlignment="1">
      <alignment horizontal="center" vertical="center" wrapText="1"/>
    </xf>
    <xf numFmtId="0" fontId="10" fillId="0" borderId="12" xfId="4" applyFont="1" applyBorder="1" applyAlignment="1">
      <alignment vertical="center" wrapText="1"/>
    </xf>
    <xf numFmtId="12" fontId="49" fillId="0" borderId="12" xfId="4" applyNumberFormat="1" applyFont="1" applyBorder="1" applyAlignment="1">
      <alignment vertical="center"/>
    </xf>
    <xf numFmtId="0" fontId="67" fillId="0" borderId="12" xfId="4" applyFont="1" applyBorder="1" applyAlignment="1">
      <alignment wrapText="1"/>
    </xf>
    <xf numFmtId="0" fontId="1" fillId="0" borderId="8" xfId="4" applyBorder="1" applyAlignment="1">
      <alignment vertical="center" wrapText="1"/>
    </xf>
    <xf numFmtId="0" fontId="1" fillId="0" borderId="2" xfId="4" applyBorder="1" applyAlignment="1">
      <alignment vertical="center"/>
    </xf>
    <xf numFmtId="0" fontId="67" fillId="0" borderId="2" xfId="4" applyFont="1" applyBorder="1" applyAlignment="1">
      <alignment horizontal="center" vertical="center" wrapText="1"/>
    </xf>
    <xf numFmtId="0" fontId="1" fillId="0" borderId="2" xfId="4" applyFont="1" applyBorder="1" applyAlignment="1">
      <alignment vertical="center"/>
    </xf>
    <xf numFmtId="0" fontId="1" fillId="0" borderId="5" xfId="4" applyBorder="1" applyAlignment="1">
      <alignment horizontal="center" vertical="center"/>
    </xf>
    <xf numFmtId="0" fontId="10" fillId="0" borderId="2" xfId="4" applyFont="1" applyBorder="1" applyAlignment="1">
      <alignment vertical="center" wrapText="1"/>
    </xf>
    <xf numFmtId="0" fontId="10" fillId="0" borderId="5" xfId="4" applyFont="1" applyBorder="1" applyAlignment="1">
      <alignment horizontal="center" vertical="center" wrapText="1"/>
    </xf>
    <xf numFmtId="0" fontId="1" fillId="0" borderId="5" xfId="4" applyBorder="1"/>
    <xf numFmtId="0" fontId="67" fillId="0" borderId="2" xfId="4" applyFont="1" applyBorder="1" applyAlignment="1">
      <alignment wrapText="1"/>
    </xf>
    <xf numFmtId="0" fontId="1" fillId="0" borderId="5" xfId="4" applyFont="1" applyBorder="1" applyAlignment="1">
      <alignment vertical="center"/>
    </xf>
    <xf numFmtId="12" fontId="67" fillId="0" borderId="2" xfId="4" applyNumberFormat="1" applyFont="1" applyBorder="1" applyAlignment="1">
      <alignment vertical="center"/>
    </xf>
    <xf numFmtId="0" fontId="1" fillId="0" borderId="2" xfId="4" applyFont="1" applyBorder="1" applyAlignment="1">
      <alignment horizontal="left" vertical="center"/>
    </xf>
    <xf numFmtId="12" fontId="67" fillId="0" borderId="12" xfId="4" applyNumberFormat="1" applyFont="1" applyBorder="1" applyAlignment="1">
      <alignment vertical="center"/>
    </xf>
    <xf numFmtId="0" fontId="1" fillId="0" borderId="8" xfId="4" applyBorder="1"/>
    <xf numFmtId="0" fontId="1" fillId="0" borderId="9" xfId="4" applyBorder="1"/>
    <xf numFmtId="0" fontId="1" fillId="0" borderId="4" xfId="4" applyFill="1" applyBorder="1" applyAlignment="1">
      <alignment vertical="center"/>
    </xf>
    <xf numFmtId="0" fontId="0" fillId="0" borderId="27" xfId="0" applyBorder="1" applyAlignment="1">
      <alignment horizontal="center" vertical="center" wrapText="1"/>
    </xf>
    <xf numFmtId="0" fontId="6" fillId="0" borderId="2" xfId="4" applyFont="1" applyFill="1" applyBorder="1" applyAlignment="1">
      <alignment horizontal="center" vertical="center" wrapText="1"/>
    </xf>
    <xf numFmtId="2" fontId="6" fillId="0" borderId="2" xfId="4" applyNumberFormat="1" applyFont="1" applyBorder="1" applyAlignment="1">
      <alignment vertical="center"/>
    </xf>
    <xf numFmtId="0" fontId="1" fillId="0" borderId="2" xfId="4" applyBorder="1" applyAlignment="1">
      <alignment horizontal="center" vertical="top"/>
    </xf>
    <xf numFmtId="0" fontId="67" fillId="0" borderId="2" xfId="4" applyFont="1" applyBorder="1" applyAlignment="1">
      <alignment horizontal="left" vertical="top" wrapText="1"/>
    </xf>
    <xf numFmtId="0" fontId="67" fillId="0" borderId="2" xfId="4" applyFont="1" applyBorder="1" applyAlignment="1">
      <alignment horizontal="center" vertical="top"/>
    </xf>
    <xf numFmtId="0" fontId="67" fillId="0" borderId="2" xfId="4" applyFont="1" applyBorder="1"/>
    <xf numFmtId="0" fontId="67" fillId="0" borderId="2" xfId="0" applyFont="1" applyBorder="1" applyAlignment="1">
      <alignment horizontal="center" vertical="center" wrapText="1"/>
    </xf>
    <xf numFmtId="0" fontId="67" fillId="0" borderId="2" xfId="4" applyFont="1" applyBorder="1" applyAlignment="1">
      <alignment vertical="top" wrapText="1"/>
    </xf>
    <xf numFmtId="12" fontId="67" fillId="0" borderId="2" xfId="4" applyNumberFormat="1" applyFont="1" applyBorder="1" applyAlignment="1">
      <alignment vertical="top"/>
    </xf>
    <xf numFmtId="0" fontId="1" fillId="0" borderId="2" xfId="4" applyBorder="1" applyAlignment="1">
      <alignment vertical="top"/>
    </xf>
    <xf numFmtId="0" fontId="67" fillId="0" borderId="2" xfId="0" applyFont="1" applyBorder="1" applyAlignment="1">
      <alignment horizontal="left" vertical="top" wrapText="1"/>
    </xf>
    <xf numFmtId="0" fontId="67" fillId="0" borderId="2" xfId="0" applyFont="1" applyBorder="1" applyAlignment="1">
      <alignment horizontal="center" vertical="top" wrapText="1"/>
    </xf>
    <xf numFmtId="0" fontId="54" fillId="0" borderId="2" xfId="0" applyFont="1" applyBorder="1" applyAlignment="1">
      <alignment horizontal="center" vertical="top"/>
    </xf>
    <xf numFmtId="0" fontId="68" fillId="0" borderId="2" xfId="0" applyFont="1" applyBorder="1" applyAlignment="1">
      <alignment horizontal="left" vertical="top" wrapText="1"/>
    </xf>
    <xf numFmtId="0" fontId="68" fillId="0" borderId="2" xfId="0" applyFont="1" applyBorder="1" applyAlignment="1">
      <alignment horizontal="center" vertical="top"/>
    </xf>
    <xf numFmtId="0" fontId="68" fillId="0" borderId="2" xfId="0" applyFont="1" applyBorder="1"/>
    <xf numFmtId="0" fontId="68" fillId="0" borderId="2" xfId="0" applyFont="1" applyBorder="1" applyAlignment="1">
      <alignment vertical="top" wrapText="1"/>
    </xf>
    <xf numFmtId="0" fontId="68" fillId="0" borderId="2" xfId="0" applyFont="1" applyBorder="1" applyAlignment="1">
      <alignment vertical="top"/>
    </xf>
    <xf numFmtId="0" fontId="54" fillId="0" borderId="2" xfId="0" applyFont="1" applyBorder="1"/>
    <xf numFmtId="0" fontId="67" fillId="0" borderId="2" xfId="0" applyFont="1" applyBorder="1" applyAlignment="1">
      <alignment vertical="top" wrapText="1"/>
    </xf>
    <xf numFmtId="0" fontId="68" fillId="0" borderId="2" xfId="0" applyFont="1" applyBorder="1" applyAlignment="1">
      <alignment horizontal="center" vertical="top" wrapText="1"/>
    </xf>
    <xf numFmtId="0" fontId="67" fillId="0" borderId="2" xfId="0" applyFont="1" applyFill="1" applyBorder="1" applyAlignment="1">
      <alignment horizontal="center" vertical="top" wrapText="1"/>
    </xf>
    <xf numFmtId="0" fontId="54" fillId="11" borderId="2" xfId="0" applyFont="1" applyFill="1" applyBorder="1" applyAlignment="1">
      <alignment horizontal="center" vertical="top"/>
    </xf>
    <xf numFmtId="0" fontId="68" fillId="11" borderId="2" xfId="0" applyFont="1" applyFill="1" applyBorder="1" applyAlignment="1">
      <alignment horizontal="center" vertical="top"/>
    </xf>
    <xf numFmtId="0" fontId="68" fillId="11" borderId="2" xfId="0" applyFont="1" applyFill="1" applyBorder="1"/>
    <xf numFmtId="0" fontId="68" fillId="11" borderId="2" xfId="0" applyFont="1" applyFill="1" applyBorder="1" applyAlignment="1">
      <alignment horizontal="center" vertical="center"/>
    </xf>
    <xf numFmtId="0" fontId="67" fillId="0" borderId="0" xfId="4" applyFont="1" applyBorder="1" applyAlignment="1">
      <alignment horizontal="center" vertical="top"/>
    </xf>
    <xf numFmtId="0" fontId="10" fillId="0" borderId="0" xfId="0" applyFont="1"/>
    <xf numFmtId="0" fontId="6" fillId="0" borderId="2" xfId="0" applyFont="1" applyBorder="1" applyAlignment="1">
      <alignment horizontal="left" vertical="top" wrapText="1"/>
    </xf>
    <xf numFmtId="0" fontId="4" fillId="3" borderId="2" xfId="0" applyFont="1" applyFill="1" applyBorder="1" applyAlignment="1">
      <alignment horizontal="left" vertical="top" wrapText="1"/>
    </xf>
    <xf numFmtId="0" fontId="4" fillId="0" borderId="2" xfId="0" applyFont="1" applyBorder="1" applyAlignment="1">
      <alignment horizontal="left" vertical="top" wrapText="1"/>
    </xf>
    <xf numFmtId="0" fontId="40" fillId="5" borderId="2" xfId="0" applyFont="1" applyFill="1" applyBorder="1" applyAlignment="1" applyProtection="1">
      <alignment horizontal="left" vertical="top" wrapText="1"/>
      <protection locked="0"/>
    </xf>
    <xf numFmtId="49" fontId="40" fillId="5" borderId="2" xfId="0" applyNumberFormat="1" applyFont="1" applyFill="1" applyBorder="1" applyAlignment="1" applyProtection="1">
      <alignment horizontal="left" vertical="top" wrapText="1"/>
      <protection locked="0"/>
    </xf>
    <xf numFmtId="49" fontId="40" fillId="5" borderId="2" xfId="0" applyNumberFormat="1" applyFont="1" applyFill="1" applyBorder="1" applyAlignment="1">
      <alignment horizontal="left" vertical="top" wrapText="1"/>
    </xf>
    <xf numFmtId="49" fontId="4" fillId="0" borderId="2" xfId="0" applyNumberFormat="1" applyFont="1" applyBorder="1" applyAlignment="1">
      <alignment horizontal="left" vertical="top" wrapText="1"/>
    </xf>
    <xf numFmtId="0" fontId="40" fillId="5" borderId="2" xfId="0" applyFont="1" applyFill="1" applyBorder="1" applyAlignment="1">
      <alignment horizontal="left" vertical="top" wrapText="1"/>
    </xf>
    <xf numFmtId="0" fontId="5" fillId="0" borderId="2" xfId="0" applyFont="1" applyBorder="1" applyAlignment="1">
      <alignment horizontal="left" vertical="top" wrapText="1"/>
    </xf>
    <xf numFmtId="0" fontId="4" fillId="0" borderId="0" xfId="0" applyFont="1" applyBorder="1" applyAlignment="1"/>
    <xf numFmtId="0" fontId="4" fillId="0" borderId="0" xfId="0" applyFont="1" applyBorder="1"/>
    <xf numFmtId="0" fontId="10" fillId="0" borderId="2" xfId="0" applyFont="1" applyBorder="1" applyAlignment="1">
      <alignment horizontal="left" vertical="top" wrapText="1"/>
    </xf>
    <xf numFmtId="0" fontId="7" fillId="0" borderId="2" xfId="0" applyFont="1" applyBorder="1" applyAlignment="1">
      <alignment horizontal="left" vertical="top" wrapText="1"/>
    </xf>
    <xf numFmtId="49" fontId="7" fillId="0" borderId="2" xfId="0" applyNumberFormat="1" applyFont="1" applyBorder="1" applyAlignment="1">
      <alignment horizontal="left" vertical="top" wrapText="1"/>
    </xf>
    <xf numFmtId="0" fontId="40" fillId="0" borderId="2" xfId="0" applyFont="1" applyBorder="1" applyAlignment="1">
      <alignment horizontal="left" vertical="top" wrapText="1"/>
    </xf>
    <xf numFmtId="0" fontId="69" fillId="0" borderId="2" xfId="0" applyFont="1" applyBorder="1" applyAlignment="1">
      <alignment horizontal="left" vertical="top" wrapText="1"/>
    </xf>
    <xf numFmtId="0" fontId="21" fillId="0" borderId="16" xfId="0" applyFont="1" applyBorder="1"/>
    <xf numFmtId="0" fontId="21" fillId="0" borderId="16" xfId="0" applyFont="1" applyBorder="1" applyAlignment="1">
      <alignment wrapText="1"/>
    </xf>
    <xf numFmtId="0" fontId="19" fillId="0" borderId="18" xfId="0" applyFont="1" applyBorder="1" applyAlignment="1">
      <alignment horizontal="center" vertical="center" wrapText="1"/>
    </xf>
    <xf numFmtId="0" fontId="19" fillId="0" borderId="18" xfId="0" applyFont="1" applyBorder="1" applyAlignment="1">
      <alignment horizontal="center" wrapText="1"/>
    </xf>
    <xf numFmtId="0" fontId="0" fillId="0" borderId="18" xfId="0" applyBorder="1" applyAlignment="1">
      <alignment horizontal="center" wrapText="1"/>
    </xf>
    <xf numFmtId="0" fontId="19" fillId="0" borderId="16" xfId="0" applyFont="1" applyBorder="1" applyAlignment="1">
      <alignment horizontal="center" wrapText="1"/>
    </xf>
    <xf numFmtId="0" fontId="19" fillId="0" borderId="15" xfId="0" applyFont="1" applyBorder="1" applyAlignment="1">
      <alignment horizontal="center" vertical="center"/>
    </xf>
    <xf numFmtId="0" fontId="19" fillId="0" borderId="16" xfId="0" applyFont="1" applyBorder="1" applyAlignment="1">
      <alignment horizontal="center" vertical="center" wrapText="1"/>
    </xf>
    <xf numFmtId="0" fontId="19" fillId="0" borderId="16" xfId="0" applyFont="1" applyBorder="1" applyAlignment="1">
      <alignment horizontal="center"/>
    </xf>
    <xf numFmtId="0" fontId="4" fillId="0" borderId="16" xfId="0" applyFont="1" applyBorder="1" applyAlignment="1">
      <alignment horizontal="center" vertical="center" wrapText="1"/>
    </xf>
    <xf numFmtId="0" fontId="19" fillId="0" borderId="16" xfId="0" applyFont="1" applyBorder="1" applyAlignment="1">
      <alignment vertical="center"/>
    </xf>
    <xf numFmtId="0" fontId="61" fillId="0" borderId="16" xfId="0" applyFont="1" applyBorder="1" applyAlignment="1">
      <alignment vertical="center"/>
    </xf>
    <xf numFmtId="0" fontId="61" fillId="0" borderId="16" xfId="0" applyFont="1" applyBorder="1"/>
    <xf numFmtId="0" fontId="61" fillId="0" borderId="16" xfId="0" applyFont="1" applyBorder="1" applyAlignment="1">
      <alignment vertical="center" wrapText="1"/>
    </xf>
    <xf numFmtId="0" fontId="19" fillId="0" borderId="16" xfId="0" applyFont="1" applyBorder="1" applyAlignment="1">
      <alignment vertical="center" wrapText="1"/>
    </xf>
    <xf numFmtId="0" fontId="10" fillId="0" borderId="16" xfId="0" applyFont="1" applyBorder="1" applyAlignment="1">
      <alignment horizontal="center" vertical="center" wrapText="1"/>
    </xf>
    <xf numFmtId="0" fontId="19" fillId="0" borderId="0" xfId="0" applyFont="1" applyAlignment="1">
      <alignment vertical="center"/>
    </xf>
    <xf numFmtId="0" fontId="4" fillId="0" borderId="18" xfId="0" applyFont="1" applyBorder="1" applyAlignment="1">
      <alignment horizontal="center" vertical="center" wrapText="1"/>
    </xf>
    <xf numFmtId="0" fontId="4" fillId="0" borderId="16" xfId="0" applyFont="1" applyBorder="1" applyAlignment="1">
      <alignment vertical="center" wrapText="1"/>
    </xf>
    <xf numFmtId="0" fontId="61" fillId="0" borderId="16" xfId="0" applyFont="1" applyBorder="1" applyAlignment="1">
      <alignment wrapText="1"/>
    </xf>
    <xf numFmtId="0" fontId="33" fillId="0" borderId="16" xfId="0" applyFont="1" applyBorder="1" applyAlignment="1">
      <alignment horizontal="center" vertical="center" wrapText="1"/>
    </xf>
    <xf numFmtId="0" fontId="0" fillId="0" borderId="0" xfId="0" applyAlignment="1">
      <alignment vertical="center"/>
    </xf>
    <xf numFmtId="0" fontId="10" fillId="0" borderId="0" xfId="0" applyFont="1" applyBorder="1" applyAlignment="1">
      <alignment horizontal="center" vertical="center" wrapText="1"/>
    </xf>
    <xf numFmtId="0" fontId="6" fillId="0" borderId="13" xfId="0" applyFont="1" applyBorder="1" applyAlignment="1">
      <alignment horizontal="center" vertical="center" wrapText="1"/>
    </xf>
    <xf numFmtId="1" fontId="6" fillId="0" borderId="13" xfId="0" applyNumberFormat="1" applyFont="1" applyBorder="1" applyAlignment="1">
      <alignment horizontal="center" vertical="center" wrapText="1"/>
    </xf>
    <xf numFmtId="0" fontId="6" fillId="0" borderId="15" xfId="0" applyFont="1" applyBorder="1" applyAlignment="1">
      <alignment horizontal="center" vertical="center" wrapText="1"/>
    </xf>
    <xf numFmtId="0" fontId="10" fillId="0" borderId="5" xfId="0" applyNumberFormat="1" applyFont="1" applyBorder="1" applyAlignment="1">
      <alignment horizontal="center" vertical="center" wrapText="1"/>
    </xf>
    <xf numFmtId="0" fontId="10" fillId="0" borderId="2" xfId="0" applyNumberFormat="1" applyFont="1" applyBorder="1" applyAlignment="1">
      <alignment horizontal="center" vertical="center" wrapText="1"/>
    </xf>
    <xf numFmtId="49" fontId="10" fillId="0" borderId="0" xfId="0" applyNumberFormat="1" applyFont="1" applyBorder="1" applyAlignment="1">
      <alignment horizontal="center" vertical="center" wrapText="1"/>
    </xf>
    <xf numFmtId="1" fontId="10" fillId="0" borderId="0" xfId="0" applyNumberFormat="1" applyFont="1" applyBorder="1" applyAlignment="1">
      <alignment horizontal="center" vertical="center" wrapText="1"/>
    </xf>
    <xf numFmtId="3" fontId="10" fillId="0" borderId="0" xfId="0" applyNumberFormat="1" applyFont="1" applyBorder="1" applyAlignment="1">
      <alignment horizontal="center" vertical="center" wrapText="1"/>
    </xf>
    <xf numFmtId="0" fontId="10" fillId="2" borderId="0" xfId="0" applyFont="1" applyFill="1" applyBorder="1" applyAlignment="1">
      <alignment horizontal="center" vertical="center" wrapText="1"/>
    </xf>
    <xf numFmtId="0" fontId="60" fillId="0" borderId="2" xfId="7" applyFont="1" applyBorder="1" applyAlignment="1" applyProtection="1">
      <alignment horizontal="center" vertical="center" wrapText="1"/>
    </xf>
    <xf numFmtId="0" fontId="10" fillId="0" borderId="0" xfId="0" applyNumberFormat="1" applyFont="1" applyBorder="1" applyAlignment="1">
      <alignment horizontal="center" vertical="center" wrapText="1"/>
    </xf>
    <xf numFmtId="0" fontId="19" fillId="0" borderId="2" xfId="0" applyFont="1" applyBorder="1" applyAlignment="1">
      <alignment horizontal="center" wrapText="1"/>
    </xf>
    <xf numFmtId="0" fontId="8" fillId="0" borderId="20" xfId="0" applyFont="1" applyBorder="1" applyAlignment="1">
      <alignment vertical="center" wrapText="1"/>
    </xf>
    <xf numFmtId="0" fontId="8" fillId="0" borderId="23" xfId="0" applyFont="1" applyBorder="1" applyAlignment="1">
      <alignment vertical="center" wrapText="1"/>
    </xf>
    <xf numFmtId="0" fontId="8" fillId="0" borderId="14" xfId="0" applyFont="1" applyBorder="1" applyAlignment="1">
      <alignment vertical="center" wrapText="1"/>
    </xf>
    <xf numFmtId="12" fontId="10" fillId="0" borderId="5" xfId="0" applyNumberFormat="1" applyFont="1" applyBorder="1" applyAlignment="1">
      <alignment horizontal="center" vertical="center" wrapText="1"/>
    </xf>
    <xf numFmtId="12" fontId="10" fillId="0" borderId="2" xfId="0" applyNumberFormat="1" applyFont="1" applyBorder="1" applyAlignment="1">
      <alignment horizontal="center" vertical="center" wrapText="1"/>
    </xf>
    <xf numFmtId="12" fontId="10" fillId="0" borderId="12" xfId="0" applyNumberFormat="1" applyFont="1" applyBorder="1" applyAlignment="1">
      <alignment horizontal="center" vertical="center" wrapText="1"/>
    </xf>
    <xf numFmtId="12" fontId="10" fillId="0" borderId="4" xfId="0" applyNumberFormat="1" applyFont="1" applyBorder="1" applyAlignment="1">
      <alignment horizontal="center" vertical="center" wrapText="1"/>
    </xf>
    <xf numFmtId="12" fontId="10" fillId="0" borderId="27" xfId="0" applyNumberFormat="1" applyFont="1" applyBorder="1" applyAlignment="1">
      <alignment horizontal="center" vertical="center" wrapText="1"/>
    </xf>
    <xf numFmtId="0" fontId="10" fillId="0" borderId="28" xfId="0" applyFont="1" applyBorder="1" applyAlignment="1">
      <alignment horizontal="center" vertical="center" wrapText="1"/>
    </xf>
    <xf numFmtId="0" fontId="10" fillId="0" borderId="4" xfId="0" applyNumberFormat="1" applyFont="1" applyBorder="1" applyAlignment="1">
      <alignment horizontal="center" vertical="center" wrapText="1"/>
    </xf>
    <xf numFmtId="49" fontId="10" fillId="0" borderId="4" xfId="0" applyNumberFormat="1" applyFont="1" applyBorder="1" applyAlignment="1">
      <alignment horizontal="center" vertical="center" wrapText="1"/>
    </xf>
    <xf numFmtId="1" fontId="10" fillId="0" borderId="4" xfId="0" applyNumberFormat="1" applyFont="1" applyBorder="1" applyAlignment="1">
      <alignment horizontal="center" vertical="center" wrapText="1"/>
    </xf>
    <xf numFmtId="0" fontId="10" fillId="0" borderId="13" xfId="0" applyFont="1" applyBorder="1" applyAlignment="1">
      <alignment horizontal="center" vertical="center" wrapText="1"/>
    </xf>
    <xf numFmtId="0" fontId="10" fillId="2" borderId="1" xfId="0" applyFont="1" applyFill="1" applyBorder="1" applyAlignment="1">
      <alignment horizontal="center" vertical="center" wrapText="1"/>
    </xf>
    <xf numFmtId="0" fontId="10" fillId="0" borderId="17"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2" xfId="0" applyNumberFormat="1" applyFont="1" applyBorder="1" applyAlignment="1">
      <alignment horizontal="center" vertical="center" wrapText="1"/>
    </xf>
    <xf numFmtId="0" fontId="3" fillId="0" borderId="2" xfId="0" applyFont="1" applyBorder="1" applyAlignment="1">
      <alignment vertical="center" wrapText="1"/>
    </xf>
    <xf numFmtId="0" fontId="19" fillId="0" borderId="2" xfId="0" applyFont="1" applyBorder="1" applyAlignment="1">
      <alignment wrapText="1"/>
    </xf>
    <xf numFmtId="0" fontId="10" fillId="0" borderId="1" xfId="0" applyFont="1" applyBorder="1"/>
    <xf numFmtId="0" fontId="19" fillId="0" borderId="2" xfId="0" applyFont="1" applyBorder="1"/>
    <xf numFmtId="0" fontId="45" fillId="0" borderId="0" xfId="0" applyFont="1" applyAlignment="1">
      <alignment wrapText="1"/>
    </xf>
    <xf numFmtId="0" fontId="19" fillId="0" borderId="5" xfId="0" applyFont="1" applyBorder="1"/>
    <xf numFmtId="0" fontId="45" fillId="0" borderId="2" xfId="0" applyFont="1" applyBorder="1" applyAlignment="1">
      <alignment wrapText="1"/>
    </xf>
    <xf numFmtId="0" fontId="9" fillId="0" borderId="0" xfId="0" applyFont="1" applyBorder="1" applyAlignment="1">
      <alignment wrapText="1"/>
    </xf>
    <xf numFmtId="0" fontId="10" fillId="0" borderId="0" xfId="0" applyFont="1" applyBorder="1" applyAlignment="1">
      <alignment wrapText="1"/>
    </xf>
    <xf numFmtId="0" fontId="9" fillId="0" borderId="0" xfId="0" applyFont="1" applyBorder="1" applyAlignment="1">
      <alignment horizontal="center" vertical="center"/>
    </xf>
    <xf numFmtId="0" fontId="11" fillId="0" borderId="0" xfId="0" applyFont="1" applyBorder="1"/>
    <xf numFmtId="0" fontId="11" fillId="0" borderId="2" xfId="0" applyFont="1" applyBorder="1" applyAlignment="1">
      <alignment horizontal="center" vertical="center" wrapText="1"/>
    </xf>
    <xf numFmtId="1" fontId="9" fillId="0" borderId="2" xfId="0" applyNumberFormat="1" applyFont="1" applyBorder="1" applyAlignment="1">
      <alignment horizontal="center" vertical="center"/>
    </xf>
    <xf numFmtId="164" fontId="9" fillId="0" borderId="2" xfId="0" applyNumberFormat="1" applyFont="1" applyBorder="1" applyAlignment="1">
      <alignment horizontal="center" vertical="center"/>
    </xf>
    <xf numFmtId="49" fontId="9" fillId="0" borderId="2" xfId="0" applyNumberFormat="1" applyFont="1" applyBorder="1" applyAlignment="1">
      <alignment horizontal="center" vertical="center"/>
    </xf>
    <xf numFmtId="0" fontId="11" fillId="0" borderId="2" xfId="0" applyFont="1" applyBorder="1" applyAlignment="1">
      <alignment horizontal="center" vertical="center"/>
    </xf>
    <xf numFmtId="0" fontId="14" fillId="0" borderId="0" xfId="0" applyFont="1" applyBorder="1" applyAlignment="1">
      <alignment horizontal="center" vertical="center" wrapText="1"/>
    </xf>
    <xf numFmtId="0" fontId="15" fillId="0" borderId="0" xfId="0" applyFont="1" applyBorder="1" applyAlignment="1">
      <alignment horizontal="center" vertical="center" wrapText="1"/>
    </xf>
    <xf numFmtId="0" fontId="0" fillId="0" borderId="0" xfId="0" applyBorder="1" applyAlignment="1">
      <alignment horizontal="center" vertical="center"/>
    </xf>
    <xf numFmtId="0" fontId="13" fillId="0" borderId="0" xfId="0" applyFont="1" applyBorder="1" applyAlignment="1">
      <alignment horizontal="center" vertical="center"/>
    </xf>
    <xf numFmtId="0" fontId="14" fillId="3" borderId="0" xfId="0" applyFont="1" applyFill="1" applyBorder="1" applyAlignment="1">
      <alignment horizontal="center" vertical="center" wrapText="1"/>
    </xf>
    <xf numFmtId="0" fontId="15" fillId="0" borderId="0" xfId="0" applyFont="1" applyBorder="1" applyAlignment="1">
      <alignment horizontal="center" vertical="center"/>
    </xf>
    <xf numFmtId="0" fontId="16" fillId="3" borderId="0" xfId="0" applyFont="1" applyFill="1" applyBorder="1" applyAlignment="1">
      <alignment horizontal="center" vertical="center"/>
    </xf>
    <xf numFmtId="0" fontId="15" fillId="3" borderId="0" xfId="0" applyFont="1" applyFill="1" applyBorder="1" applyAlignment="1">
      <alignment horizontal="center" vertical="center" wrapText="1"/>
    </xf>
    <xf numFmtId="0" fontId="21" fillId="0" borderId="0" xfId="0" applyFont="1" applyBorder="1" applyAlignment="1">
      <alignment horizontal="center" vertical="center" wrapText="1"/>
    </xf>
    <xf numFmtId="0" fontId="16" fillId="0" borderId="0" xfId="0" applyFont="1" applyAlignment="1">
      <alignment horizontal="center" vertical="center" wrapText="1"/>
    </xf>
    <xf numFmtId="0" fontId="17" fillId="3" borderId="0" xfId="0" applyFont="1" applyFill="1" applyBorder="1" applyAlignment="1">
      <alignment horizontal="center" vertical="center" wrapText="1"/>
    </xf>
    <xf numFmtId="49" fontId="13" fillId="3" borderId="0" xfId="0" applyNumberFormat="1" applyFont="1" applyFill="1" applyBorder="1" applyAlignment="1">
      <alignment horizontal="center" vertical="center"/>
    </xf>
    <xf numFmtId="0" fontId="18" fillId="0" borderId="2" xfId="0" applyFont="1" applyBorder="1" applyAlignment="1">
      <alignment horizontal="center" vertical="center" wrapText="1"/>
    </xf>
    <xf numFmtId="0" fontId="0" fillId="0" borderId="0" xfId="0" applyFill="1" applyAlignment="1">
      <alignment horizontal="center" vertical="center"/>
    </xf>
    <xf numFmtId="0" fontId="0" fillId="0" borderId="0" xfId="0" applyFill="1"/>
    <xf numFmtId="0" fontId="19" fillId="0" borderId="2" xfId="0" applyFont="1" applyFill="1" applyBorder="1" applyAlignment="1">
      <alignment horizontal="center" vertical="center"/>
    </xf>
    <xf numFmtId="0" fontId="25" fillId="0" borderId="0" xfId="0" applyFont="1" applyBorder="1" applyAlignment="1">
      <alignment horizontal="center" vertical="center"/>
    </xf>
    <xf numFmtId="0" fontId="25" fillId="0" borderId="0" xfId="0" applyFont="1" applyBorder="1"/>
    <xf numFmtId="0" fontId="0" fillId="0" borderId="0" xfId="0" applyFill="1" applyBorder="1"/>
    <xf numFmtId="0" fontId="10" fillId="0" borderId="0" xfId="0" applyFont="1" applyBorder="1" applyAlignment="1">
      <alignment horizontal="center" vertical="center"/>
    </xf>
    <xf numFmtId="49" fontId="10" fillId="0" borderId="0" xfId="0" applyNumberFormat="1" applyFont="1" applyBorder="1"/>
    <xf numFmtId="0" fontId="0" fillId="0" borderId="0" xfId="0" applyFont="1" applyBorder="1"/>
    <xf numFmtId="0" fontId="0" fillId="2" borderId="0" xfId="0" applyFill="1" applyBorder="1"/>
    <xf numFmtId="49" fontId="0" fillId="0" borderId="0" xfId="0" applyNumberFormat="1" applyBorder="1"/>
    <xf numFmtId="0" fontId="0" fillId="0" borderId="0" xfId="0" applyBorder="1" applyAlignment="1">
      <alignment horizontal="left" wrapText="1"/>
    </xf>
    <xf numFmtId="0" fontId="10" fillId="0" borderId="2" xfId="0" applyFont="1" applyBorder="1" applyAlignment="1">
      <alignment vertical="top" wrapText="1"/>
    </xf>
    <xf numFmtId="0" fontId="0" fillId="0" borderId="2" xfId="0" applyBorder="1" applyAlignment="1">
      <alignment vertical="top"/>
    </xf>
    <xf numFmtId="0" fontId="0" fillId="0" borderId="2" xfId="0" applyBorder="1" applyAlignment="1">
      <alignment horizontal="left" vertical="top" wrapText="1"/>
    </xf>
    <xf numFmtId="0" fontId="0" fillId="0" borderId="2" xfId="0" applyBorder="1" applyAlignment="1">
      <alignment vertical="top" wrapText="1"/>
    </xf>
    <xf numFmtId="0" fontId="0" fillId="0" borderId="2" xfId="0" applyBorder="1" applyAlignment="1">
      <alignment horizontal="left" vertical="top"/>
    </xf>
    <xf numFmtId="0" fontId="0" fillId="0" borderId="2" xfId="0" applyBorder="1" applyAlignment="1"/>
    <xf numFmtId="0" fontId="25" fillId="0" borderId="0" xfId="0" applyFont="1" applyBorder="1" applyAlignment="1">
      <alignment wrapText="1"/>
    </xf>
    <xf numFmtId="0" fontId="42" fillId="0" borderId="0" xfId="0" applyFont="1" applyBorder="1" applyAlignment="1"/>
    <xf numFmtId="0" fontId="8" fillId="0" borderId="0" xfId="0" applyFont="1" applyBorder="1" applyAlignment="1">
      <alignment vertical="center"/>
    </xf>
    <xf numFmtId="0" fontId="5" fillId="0" borderId="0" xfId="0" applyFont="1" applyBorder="1" applyAlignment="1">
      <alignment horizontal="center" vertical="center"/>
    </xf>
    <xf numFmtId="0" fontId="25" fillId="2" borderId="0" xfId="0" applyFont="1" applyFill="1" applyBorder="1" applyAlignment="1">
      <alignment wrapText="1"/>
    </xf>
    <xf numFmtId="0" fontId="0" fillId="2" borderId="0" xfId="0" applyFill="1" applyBorder="1" applyAlignment="1">
      <alignment wrapText="1"/>
    </xf>
    <xf numFmtId="0" fontId="25" fillId="0" borderId="0" xfId="0" applyFont="1" applyBorder="1" applyAlignment="1"/>
    <xf numFmtId="0" fontId="4" fillId="0" borderId="0" xfId="0" applyFont="1" applyBorder="1" applyAlignment="1">
      <alignment horizontal="center" vertical="center"/>
    </xf>
    <xf numFmtId="1" fontId="0" fillId="0" borderId="0" xfId="0" applyNumberFormat="1" applyBorder="1" applyAlignment="1">
      <alignment vertical="center"/>
    </xf>
    <xf numFmtId="0" fontId="46" fillId="0" borderId="0" xfId="0" applyFont="1" applyBorder="1" applyAlignment="1">
      <alignment horizontal="center" vertical="center"/>
    </xf>
    <xf numFmtId="0" fontId="46" fillId="0" borderId="0" xfId="0" applyFont="1" applyBorder="1" applyAlignment="1">
      <alignment vertical="center"/>
    </xf>
    <xf numFmtId="0" fontId="44" fillId="0" borderId="0" xfId="0" applyFont="1" applyBorder="1" applyAlignment="1">
      <alignment horizontal="center" vertical="center"/>
    </xf>
    <xf numFmtId="0" fontId="0" fillId="2" borderId="0" xfId="0" applyFill="1" applyBorder="1" applyAlignment="1">
      <alignment vertical="center" wrapText="1"/>
    </xf>
    <xf numFmtId="0" fontId="0" fillId="2" borderId="0" xfId="0" applyFill="1" applyBorder="1" applyAlignment="1">
      <alignment horizontal="center" vertical="center" wrapText="1"/>
    </xf>
    <xf numFmtId="0" fontId="0" fillId="2" borderId="0" xfId="0" applyFill="1" applyBorder="1" applyAlignment="1">
      <alignment horizontal="center" vertical="center"/>
    </xf>
    <xf numFmtId="0" fontId="0" fillId="0" borderId="0" xfId="0" applyBorder="1" applyAlignment="1">
      <alignment horizontal="left"/>
    </xf>
    <xf numFmtId="0" fontId="7" fillId="0" borderId="0" xfId="0" applyFont="1" applyBorder="1"/>
    <xf numFmtId="0" fontId="7" fillId="0" borderId="0" xfId="0" applyFont="1" applyBorder="1" applyAlignment="1">
      <alignment horizontal="center"/>
    </xf>
    <xf numFmtId="0" fontId="22" fillId="0" borderId="0" xfId="0" applyFont="1" applyBorder="1" applyAlignment="1">
      <alignment horizontal="center" vertical="center"/>
    </xf>
    <xf numFmtId="0" fontId="7" fillId="0" borderId="0" xfId="0" applyFont="1" applyBorder="1" applyAlignment="1">
      <alignment vertical="center"/>
    </xf>
    <xf numFmtId="0" fontId="55" fillId="0" borderId="0" xfId="0" applyFont="1" applyBorder="1" applyAlignment="1">
      <alignment horizontal="center" vertical="center"/>
    </xf>
    <xf numFmtId="0" fontId="4" fillId="2" borderId="0" xfId="0" applyFont="1" applyFill="1" applyBorder="1" applyAlignment="1">
      <alignment horizontal="center" vertical="center"/>
    </xf>
    <xf numFmtId="0" fontId="26" fillId="0" borderId="0" xfId="0" applyNumberFormat="1" applyFont="1" applyBorder="1" applyAlignment="1">
      <alignment horizontal="left" vertical="top" wrapText="1"/>
    </xf>
    <xf numFmtId="169" fontId="6" fillId="0" borderId="9" xfId="0" applyNumberFormat="1" applyFont="1" applyBorder="1" applyAlignment="1">
      <alignment vertical="center"/>
    </xf>
    <xf numFmtId="169" fontId="6" fillId="0" borderId="2" xfId="0" applyNumberFormat="1" applyFont="1" applyBorder="1" applyAlignment="1">
      <alignment vertical="center"/>
    </xf>
    <xf numFmtId="169" fontId="0" fillId="0" borderId="0" xfId="0" applyNumberFormat="1"/>
    <xf numFmtId="0" fontId="35" fillId="0" borderId="2" xfId="0" applyFont="1" applyBorder="1" applyAlignment="1">
      <alignment vertical="center" wrapText="1"/>
    </xf>
    <xf numFmtId="0" fontId="74" fillId="0" borderId="2" xfId="0" applyFont="1" applyBorder="1" applyAlignment="1">
      <alignment vertical="top"/>
    </xf>
    <xf numFmtId="0" fontId="8" fillId="0" borderId="2" xfId="4" applyFont="1" applyBorder="1" applyAlignment="1">
      <alignment vertical="center" wrapText="1"/>
    </xf>
    <xf numFmtId="0" fontId="6" fillId="0" borderId="2" xfId="4" applyFont="1" applyBorder="1" applyAlignment="1">
      <alignment horizontal="center" vertical="center"/>
    </xf>
    <xf numFmtId="0" fontId="67" fillId="0" borderId="2" xfId="4" applyFont="1" applyBorder="1" applyAlignment="1">
      <alignment vertical="top"/>
    </xf>
    <xf numFmtId="0" fontId="6" fillId="0" borderId="6" xfId="4" applyFont="1" applyBorder="1" applyAlignment="1">
      <alignment horizontal="center" wrapText="1"/>
    </xf>
    <xf numFmtId="0" fontId="6" fillId="0" borderId="7" xfId="4" applyFont="1" applyBorder="1" applyAlignment="1">
      <alignment horizontal="center" wrapText="1"/>
    </xf>
    <xf numFmtId="0" fontId="3" fillId="0" borderId="0" xfId="0" applyFont="1" applyBorder="1"/>
    <xf numFmtId="0" fontId="6" fillId="0" borderId="2" xfId="0" applyFont="1" applyBorder="1" applyAlignment="1">
      <alignment horizontal="center" vertical="top"/>
    </xf>
    <xf numFmtId="0" fontId="6" fillId="0" borderId="12" xfId="0" applyFont="1" applyBorder="1" applyAlignment="1">
      <alignment horizontal="left" vertical="top" wrapText="1"/>
    </xf>
    <xf numFmtId="169" fontId="0" fillId="0" borderId="2" xfId="0" applyNumberFormat="1" applyBorder="1" applyAlignment="1">
      <alignment horizontal="left" vertical="top" wrapText="1"/>
    </xf>
    <xf numFmtId="0" fontId="0" fillId="2" borderId="2" xfId="0" applyFill="1" applyBorder="1" applyAlignment="1">
      <alignment horizontal="left" vertical="top"/>
    </xf>
    <xf numFmtId="0" fontId="0" fillId="2" borderId="2" xfId="0" applyFill="1" applyBorder="1" applyAlignment="1">
      <alignment horizontal="left" vertical="top" wrapText="1"/>
    </xf>
    <xf numFmtId="169" fontId="0" fillId="0" borderId="2" xfId="0" applyNumberFormat="1" applyBorder="1" applyAlignment="1">
      <alignment wrapText="1"/>
    </xf>
    <xf numFmtId="169" fontId="0" fillId="2" borderId="2" xfId="0" applyNumberFormat="1" applyFill="1" applyBorder="1" applyAlignment="1">
      <alignment horizontal="left" vertical="top" wrapText="1"/>
    </xf>
    <xf numFmtId="0" fontId="66" fillId="2" borderId="2" xfId="0" applyFont="1" applyFill="1" applyBorder="1"/>
    <xf numFmtId="0" fontId="66" fillId="2" borderId="2" xfId="0" applyFont="1" applyFill="1" applyBorder="1" applyAlignment="1">
      <alignment wrapText="1"/>
    </xf>
    <xf numFmtId="169" fontId="66" fillId="2" borderId="2" xfId="0" applyNumberFormat="1" applyFont="1" applyFill="1" applyBorder="1" applyAlignment="1">
      <alignment wrapText="1"/>
    </xf>
    <xf numFmtId="0" fontId="31" fillId="2" borderId="2" xfId="0" applyFont="1" applyFill="1" applyBorder="1" applyAlignment="1">
      <alignment vertical="top" wrapText="1"/>
    </xf>
    <xf numFmtId="169" fontId="0" fillId="0" borderId="2" xfId="0" applyNumberFormat="1" applyBorder="1" applyAlignment="1">
      <alignment vertical="top" wrapText="1"/>
    </xf>
    <xf numFmtId="0" fontId="0" fillId="0" borderId="2" xfId="0" applyBorder="1" applyAlignment="1">
      <alignment horizontal="left"/>
    </xf>
    <xf numFmtId="0" fontId="0" fillId="10" borderId="2" xfId="0" applyFill="1" applyBorder="1"/>
    <xf numFmtId="169" fontId="0" fillId="0" borderId="0" xfId="0" applyNumberFormat="1" applyBorder="1" applyAlignment="1">
      <alignment wrapText="1"/>
    </xf>
    <xf numFmtId="0" fontId="15" fillId="0" borderId="0" xfId="0" applyFont="1" applyBorder="1" applyAlignment="1">
      <alignment horizontal="center" vertical="center" wrapText="1"/>
    </xf>
    <xf numFmtId="0" fontId="16" fillId="0" borderId="0" xfId="0" applyFont="1" applyBorder="1" applyAlignment="1">
      <alignment vertical="top"/>
    </xf>
    <xf numFmtId="0" fontId="0" fillId="0" borderId="0" xfId="0" applyBorder="1"/>
    <xf numFmtId="0" fontId="8" fillId="0" borderId="2" xfId="0" applyFont="1" applyBorder="1" applyAlignment="1">
      <alignment horizontal="center" vertical="center" wrapText="1"/>
    </xf>
    <xf numFmtId="0" fontId="9" fillId="0" borderId="2" xfId="0" applyFont="1" applyBorder="1" applyAlignment="1">
      <alignment horizontal="center" vertical="center" wrapText="1"/>
    </xf>
    <xf numFmtId="0" fontId="10" fillId="0" borderId="2" xfId="0" applyFont="1" applyFill="1" applyBorder="1" applyAlignment="1">
      <alignment horizontal="center" vertical="center" wrapText="1"/>
    </xf>
    <xf numFmtId="0" fontId="24" fillId="0" borderId="2"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2" xfId="0" applyFont="1" applyBorder="1" applyAlignment="1">
      <alignment horizontal="center" vertical="center"/>
    </xf>
    <xf numFmtId="3" fontId="25" fillId="0" borderId="2" xfId="0" applyNumberFormat="1" applyFont="1" applyBorder="1" applyAlignment="1">
      <alignment horizontal="center" vertical="center" wrapText="1"/>
    </xf>
    <xf numFmtId="49" fontId="25" fillId="0" borderId="2" xfId="0" applyNumberFormat="1" applyFont="1" applyBorder="1" applyAlignment="1">
      <alignment horizontal="center" vertical="center" wrapText="1"/>
    </xf>
    <xf numFmtId="49" fontId="25" fillId="0" borderId="2" xfId="0" applyNumberFormat="1" applyFont="1" applyBorder="1" applyAlignment="1">
      <alignment horizontal="center" vertical="center"/>
    </xf>
    <xf numFmtId="1" fontId="25" fillId="0" borderId="2" xfId="0" applyNumberFormat="1" applyFont="1" applyBorder="1" applyAlignment="1">
      <alignment horizontal="center" vertical="center"/>
    </xf>
    <xf numFmtId="1" fontId="25" fillId="0" borderId="2" xfId="0" applyNumberFormat="1" applyFont="1" applyBorder="1" applyAlignment="1">
      <alignment horizontal="center" vertical="center" wrapText="1"/>
    </xf>
    <xf numFmtId="0" fontId="25" fillId="0" borderId="2" xfId="0" applyFont="1" applyFill="1" applyBorder="1" applyAlignment="1">
      <alignment horizontal="center" vertical="center" wrapText="1"/>
    </xf>
    <xf numFmtId="49" fontId="25" fillId="0" borderId="2" xfId="0" applyNumberFormat="1" applyFont="1" applyFill="1" applyBorder="1" applyAlignment="1">
      <alignment horizontal="center" vertical="center" wrapText="1"/>
    </xf>
    <xf numFmtId="1" fontId="25" fillId="0" borderId="2" xfId="0" applyNumberFormat="1" applyFont="1" applyFill="1" applyBorder="1" applyAlignment="1">
      <alignment horizontal="center" vertical="center" wrapText="1"/>
    </xf>
    <xf numFmtId="0" fontId="25" fillId="0" borderId="2" xfId="0" applyFont="1" applyFill="1" applyBorder="1" applyAlignment="1">
      <alignment horizontal="center" vertical="center"/>
    </xf>
    <xf numFmtId="0" fontId="8" fillId="0" borderId="2" xfId="0" applyFont="1" applyBorder="1" applyAlignment="1">
      <alignment vertical="center" wrapText="1"/>
    </xf>
    <xf numFmtId="0" fontId="10" fillId="0" borderId="2" xfId="5" applyFont="1" applyFill="1" applyBorder="1" applyAlignment="1">
      <alignment horizontal="center" vertical="center" wrapText="1"/>
    </xf>
    <xf numFmtId="0" fontId="10" fillId="0" borderId="2" xfId="0" applyFont="1" applyFill="1" applyBorder="1" applyAlignment="1">
      <alignment horizontal="center" vertical="center"/>
    </xf>
    <xf numFmtId="0" fontId="9" fillId="0"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49" fontId="10" fillId="0" borderId="2" xfId="0" applyNumberFormat="1" applyFont="1" applyFill="1" applyBorder="1" applyAlignment="1">
      <alignment horizontal="center" vertical="center" wrapText="1"/>
    </xf>
    <xf numFmtId="49" fontId="10" fillId="0" borderId="2" xfId="0" applyNumberFormat="1" applyFont="1" applyFill="1" applyBorder="1" applyAlignment="1">
      <alignment horizontal="center" vertical="center"/>
    </xf>
    <xf numFmtId="0" fontId="10" fillId="0" borderId="2" xfId="0" applyFont="1" applyBorder="1" applyAlignment="1">
      <alignment horizontal="center" vertical="center"/>
    </xf>
    <xf numFmtId="3" fontId="10" fillId="0" borderId="2" xfId="0" applyNumberFormat="1" applyFont="1" applyBorder="1" applyAlignment="1">
      <alignment horizontal="center" vertical="center" wrapText="1"/>
    </xf>
    <xf numFmtId="0" fontId="10" fillId="0" borderId="2" xfId="0" applyFont="1" applyBorder="1" applyAlignment="1">
      <alignment horizontal="center" vertical="center" wrapText="1"/>
    </xf>
    <xf numFmtId="0" fontId="10" fillId="2" borderId="2" xfId="0" applyFont="1" applyFill="1" applyBorder="1" applyAlignment="1">
      <alignment horizontal="center" vertical="center" wrapText="1"/>
    </xf>
    <xf numFmtId="49" fontId="10" fillId="0" borderId="2" xfId="0" applyNumberFormat="1" applyFont="1" applyBorder="1" applyAlignment="1">
      <alignment horizontal="center" vertical="center" wrapText="1"/>
    </xf>
    <xf numFmtId="1" fontId="10" fillId="0" borderId="2" xfId="0" applyNumberFormat="1" applyFont="1" applyBorder="1" applyAlignment="1">
      <alignment horizontal="center" vertical="center" wrapText="1"/>
    </xf>
    <xf numFmtId="0" fontId="10" fillId="2" borderId="2" xfId="0" applyFont="1" applyFill="1" applyBorder="1" applyAlignment="1">
      <alignment horizontal="center" vertical="center"/>
    </xf>
    <xf numFmtId="0" fontId="9" fillId="2" borderId="2" xfId="0" applyFont="1" applyFill="1" applyBorder="1" applyAlignment="1">
      <alignment horizontal="center" vertical="center" wrapText="1"/>
    </xf>
    <xf numFmtId="1" fontId="9" fillId="2" borderId="2" xfId="0" applyNumberFormat="1" applyFont="1" applyFill="1" applyBorder="1" applyAlignment="1">
      <alignment horizontal="center" vertical="center" wrapText="1"/>
    </xf>
    <xf numFmtId="1" fontId="10" fillId="0" borderId="2" xfId="0" applyNumberFormat="1" applyFont="1" applyBorder="1" applyAlignment="1">
      <alignment horizontal="center" vertical="center"/>
    </xf>
    <xf numFmtId="0" fontId="25" fillId="2" borderId="2" xfId="0" applyFont="1" applyFill="1" applyBorder="1" applyAlignment="1">
      <alignment horizontal="center" vertical="center" wrapText="1"/>
    </xf>
    <xf numFmtId="1" fontId="10" fillId="2" borderId="2" xfId="0" applyNumberFormat="1" applyFont="1" applyFill="1" applyBorder="1" applyAlignment="1">
      <alignment horizontal="center" vertical="center"/>
    </xf>
    <xf numFmtId="0" fontId="10" fillId="0" borderId="2" xfId="0" applyNumberFormat="1" applyFont="1" applyBorder="1" applyAlignment="1">
      <alignment horizontal="center" vertical="center" wrapText="1"/>
    </xf>
    <xf numFmtId="0" fontId="10" fillId="0" borderId="2" xfId="0" applyFont="1" applyFill="1" applyBorder="1" applyAlignment="1">
      <alignment horizontal="center" vertical="center" wrapText="1"/>
    </xf>
    <xf numFmtId="49" fontId="19" fillId="0" borderId="2" xfId="0" applyNumberFormat="1" applyFont="1" applyFill="1" applyBorder="1" applyAlignment="1">
      <alignment horizontal="center" vertical="center" wrapText="1"/>
    </xf>
    <xf numFmtId="3" fontId="19" fillId="0" borderId="2" xfId="0" applyNumberFormat="1" applyFont="1" applyFill="1" applyBorder="1" applyAlignment="1">
      <alignment horizontal="center" vertical="center" wrapText="1"/>
    </xf>
    <xf numFmtId="3" fontId="10" fillId="0" borderId="2" xfId="0" applyNumberFormat="1" applyFont="1" applyFill="1" applyBorder="1" applyAlignment="1">
      <alignment horizontal="center" vertical="center" wrapText="1"/>
    </xf>
    <xf numFmtId="0" fontId="0" fillId="0" borderId="2" xfId="0" applyFont="1" applyFill="1" applyBorder="1"/>
    <xf numFmtId="0" fontId="8" fillId="0" borderId="2" xfId="0" applyFont="1" applyFill="1" applyBorder="1" applyAlignment="1">
      <alignment horizontal="center" vertical="center" wrapText="1"/>
    </xf>
    <xf numFmtId="0" fontId="0" fillId="0" borderId="2" xfId="0" applyFont="1" applyFill="1" applyBorder="1" applyAlignment="1">
      <alignment horizontal="center" vertical="center"/>
    </xf>
    <xf numFmtId="49" fontId="19" fillId="0" borderId="2" xfId="0" applyNumberFormat="1" applyFont="1" applyFill="1" applyBorder="1" applyAlignment="1">
      <alignment horizontal="center" vertical="center"/>
    </xf>
    <xf numFmtId="0" fontId="20" fillId="0" borderId="2" xfId="0" applyFont="1" applyFill="1" applyBorder="1" applyAlignment="1">
      <alignment horizontal="center" vertical="center" wrapText="1"/>
    </xf>
    <xf numFmtId="0" fontId="75" fillId="0" borderId="2" xfId="0" applyFont="1" applyFill="1" applyBorder="1" applyAlignment="1">
      <alignment horizontal="center" vertical="center" wrapText="1"/>
    </xf>
    <xf numFmtId="0" fontId="19" fillId="0" borderId="2" xfId="0" applyFont="1" applyFill="1" applyBorder="1" applyAlignment="1">
      <alignment horizontal="center" vertical="center" textRotation="90"/>
    </xf>
    <xf numFmtId="0" fontId="19" fillId="0" borderId="2" xfId="0" applyFont="1" applyFill="1" applyBorder="1" applyAlignment="1">
      <alignment horizontal="center" vertical="center" textRotation="90" wrapText="1"/>
    </xf>
    <xf numFmtId="0" fontId="19" fillId="0" borderId="2" xfId="0" applyFont="1" applyFill="1" applyBorder="1" applyAlignment="1">
      <alignment vertical="center"/>
    </xf>
    <xf numFmtId="17" fontId="19" fillId="0" borderId="2" xfId="0" applyNumberFormat="1" applyFont="1" applyFill="1" applyBorder="1" applyAlignment="1">
      <alignment horizontal="center" vertical="center"/>
    </xf>
    <xf numFmtId="16" fontId="19" fillId="0" borderId="2" xfId="0" applyNumberFormat="1" applyFont="1" applyFill="1" applyBorder="1" applyAlignment="1">
      <alignment horizontal="center" vertical="center" wrapText="1"/>
    </xf>
    <xf numFmtId="0" fontId="51" fillId="0" borderId="2" xfId="0" applyFont="1" applyFill="1" applyBorder="1" applyAlignment="1">
      <alignment horizontal="center" vertical="center"/>
    </xf>
    <xf numFmtId="0" fontId="51" fillId="0" borderId="2" xfId="0" applyFont="1" applyFill="1" applyBorder="1" applyAlignment="1">
      <alignment horizontal="center" vertical="center" wrapText="1"/>
    </xf>
    <xf numFmtId="0" fontId="24" fillId="2" borderId="2" xfId="0" applyFont="1" applyFill="1" applyBorder="1" applyAlignment="1">
      <alignment horizontal="center" vertical="center" wrapText="1"/>
    </xf>
    <xf numFmtId="1" fontId="25" fillId="2" borderId="2" xfId="0" applyNumberFormat="1" applyFont="1" applyFill="1" applyBorder="1" applyAlignment="1">
      <alignment horizontal="center" vertical="center" wrapText="1"/>
    </xf>
    <xf numFmtId="0" fontId="25" fillId="2" borderId="2" xfId="4" applyFont="1" applyFill="1" applyBorder="1" applyAlignment="1">
      <alignment horizontal="center" vertical="center" wrapText="1"/>
    </xf>
    <xf numFmtId="49" fontId="25" fillId="2" borderId="2" xfId="4" applyNumberFormat="1" applyFont="1" applyFill="1" applyBorder="1" applyAlignment="1">
      <alignment horizontal="center" vertical="center" wrapText="1"/>
    </xf>
    <xf numFmtId="49" fontId="25" fillId="2" borderId="2" xfId="0" applyNumberFormat="1" applyFont="1" applyFill="1" applyBorder="1" applyAlignment="1">
      <alignment horizontal="center" vertical="center" wrapText="1"/>
    </xf>
    <xf numFmtId="1" fontId="25" fillId="2" borderId="2" xfId="4" quotePrefix="1" applyNumberFormat="1" applyFont="1" applyFill="1" applyBorder="1" applyAlignment="1">
      <alignment horizontal="center" vertical="center" wrapText="1"/>
    </xf>
    <xf numFmtId="1" fontId="25" fillId="2" borderId="2" xfId="4" applyNumberFormat="1" applyFont="1" applyFill="1" applyBorder="1" applyAlignment="1">
      <alignment horizontal="center" vertical="center" wrapText="1"/>
    </xf>
    <xf numFmtId="0" fontId="24" fillId="2" borderId="2" xfId="0" applyFont="1" applyFill="1" applyBorder="1" applyAlignment="1">
      <alignment horizontal="left" vertical="top" wrapText="1"/>
    </xf>
    <xf numFmtId="16" fontId="25" fillId="2" borderId="2" xfId="4" applyNumberFormat="1" applyFont="1" applyFill="1" applyBorder="1" applyAlignment="1">
      <alignment horizontal="center" vertical="center" wrapText="1"/>
    </xf>
    <xf numFmtId="16" fontId="10" fillId="0" borderId="2" xfId="0" applyNumberFormat="1" applyFont="1" applyBorder="1" applyAlignment="1">
      <alignment horizontal="center" vertical="center" wrapText="1"/>
    </xf>
    <xf numFmtId="3" fontId="10" fillId="0" borderId="2" xfId="3" applyNumberFormat="1" applyFont="1" applyBorder="1" applyAlignment="1">
      <alignment horizontal="center" vertical="center" wrapText="1"/>
    </xf>
    <xf numFmtId="0" fontId="25" fillId="0" borderId="2" xfId="0" applyNumberFormat="1" applyFont="1" applyBorder="1" applyAlignment="1">
      <alignment horizontal="center" vertical="center" wrapText="1"/>
    </xf>
    <xf numFmtId="0" fontId="24" fillId="0" borderId="2" xfId="0" applyFont="1" applyBorder="1" applyAlignment="1">
      <alignment horizontal="center" vertical="center"/>
    </xf>
    <xf numFmtId="1" fontId="19" fillId="0" borderId="2" xfId="0" applyNumberFormat="1" applyFont="1" applyFill="1" applyBorder="1" applyAlignment="1">
      <alignment horizontal="center" vertical="center" wrapText="1"/>
    </xf>
    <xf numFmtId="1" fontId="9" fillId="0" borderId="2" xfId="5"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2" xfId="0" applyFont="1" applyBorder="1" applyAlignment="1">
      <alignment horizontal="center" vertical="center"/>
    </xf>
    <xf numFmtId="0" fontId="9" fillId="0" borderId="2" xfId="0" applyFont="1" applyBorder="1" applyAlignment="1">
      <alignment horizontal="center" vertical="center" wrapText="1"/>
    </xf>
    <xf numFmtId="0" fontId="10" fillId="0" borderId="12" xfId="0" applyFont="1" applyFill="1" applyBorder="1" applyAlignment="1">
      <alignment horizontal="center" vertical="center"/>
    </xf>
    <xf numFmtId="0" fontId="10" fillId="0" borderId="2" xfId="0" applyFont="1" applyFill="1" applyBorder="1" applyAlignment="1">
      <alignment horizontal="center" vertical="center" wrapText="1"/>
    </xf>
    <xf numFmtId="0" fontId="10" fillId="0" borderId="2" xfId="0" applyFont="1" applyFill="1" applyBorder="1" applyAlignment="1">
      <alignment horizontal="center" vertical="center"/>
    </xf>
    <xf numFmtId="49" fontId="10" fillId="0" borderId="2" xfId="0" applyNumberFormat="1" applyFont="1" applyFill="1" applyBorder="1" applyAlignment="1">
      <alignment horizontal="center" vertical="center"/>
    </xf>
    <xf numFmtId="49" fontId="10" fillId="0" borderId="2" xfId="0" applyNumberFormat="1" applyFont="1" applyFill="1" applyBorder="1" applyAlignment="1">
      <alignment horizontal="center" vertical="center" wrapText="1"/>
    </xf>
    <xf numFmtId="0" fontId="19"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2" xfId="0" applyFont="1" applyBorder="1" applyAlignment="1">
      <alignment horizontal="center" vertical="center" wrapText="1"/>
    </xf>
    <xf numFmtId="0" fontId="25" fillId="0" borderId="2" xfId="0" applyFont="1" applyBorder="1" applyAlignment="1">
      <alignment horizontal="center" vertical="center"/>
    </xf>
    <xf numFmtId="0" fontId="25" fillId="0" borderId="2" xfId="0" applyFont="1" applyBorder="1" applyAlignment="1">
      <alignment horizontal="center" vertical="center" wrapText="1"/>
    </xf>
    <xf numFmtId="0" fontId="10" fillId="0" borderId="2" xfId="0" applyFont="1" applyBorder="1" applyAlignment="1">
      <alignment horizontal="center" vertical="center"/>
    </xf>
    <xf numFmtId="1" fontId="25" fillId="0" borderId="2" xfId="0" applyNumberFormat="1" applyFont="1" applyBorder="1" applyAlignment="1">
      <alignment horizontal="center" vertical="center"/>
    </xf>
    <xf numFmtId="0" fontId="25" fillId="0" borderId="2" xfId="0" applyFont="1" applyFill="1" applyBorder="1" applyAlignment="1">
      <alignment horizontal="center" vertical="center" wrapText="1"/>
    </xf>
    <xf numFmtId="1" fontId="25" fillId="0" borderId="2" xfId="0" applyNumberFormat="1" applyFont="1" applyBorder="1" applyAlignment="1">
      <alignment horizontal="center" vertical="center" wrapText="1"/>
    </xf>
    <xf numFmtId="1" fontId="25" fillId="0" borderId="2" xfId="0" applyNumberFormat="1" applyFont="1" applyFill="1" applyBorder="1" applyAlignment="1">
      <alignment horizontal="center" vertical="center" wrapText="1"/>
    </xf>
    <xf numFmtId="0" fontId="25" fillId="0" borderId="2" xfId="0" applyFont="1" applyFill="1" applyBorder="1" applyAlignment="1">
      <alignment horizontal="center" vertical="center"/>
    </xf>
    <xf numFmtId="0" fontId="10" fillId="0" borderId="0" xfId="0" applyFont="1" applyBorder="1" applyAlignment="1">
      <alignment horizontal="center" vertical="center" wrapText="1"/>
    </xf>
    <xf numFmtId="0" fontId="9" fillId="0"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9" fillId="2" borderId="2" xfId="0" applyFont="1" applyFill="1" applyBorder="1" applyAlignment="1">
      <alignment horizontal="center" vertical="center" wrapText="1"/>
    </xf>
    <xf numFmtId="1" fontId="9" fillId="2" borderId="2" xfId="0" applyNumberFormat="1" applyFont="1" applyFill="1" applyBorder="1" applyAlignment="1">
      <alignment horizontal="center" vertical="center" wrapText="1"/>
    </xf>
    <xf numFmtId="49" fontId="10" fillId="2" borderId="2" xfId="0" applyNumberFormat="1" applyFont="1" applyFill="1" applyBorder="1" applyAlignment="1">
      <alignment horizontal="center" vertical="center" wrapText="1"/>
    </xf>
    <xf numFmtId="1" fontId="10" fillId="0" borderId="2" xfId="0" applyNumberFormat="1" applyFont="1" applyBorder="1" applyAlignment="1">
      <alignment horizontal="center" vertical="center" wrapText="1"/>
    </xf>
    <xf numFmtId="49" fontId="10" fillId="0" borderId="2" xfId="0" applyNumberFormat="1" applyFont="1" applyBorder="1" applyAlignment="1">
      <alignment horizontal="center" vertical="center" wrapText="1"/>
    </xf>
    <xf numFmtId="3" fontId="10" fillId="0" borderId="2" xfId="0" applyNumberFormat="1" applyFont="1" applyBorder="1" applyAlignment="1">
      <alignment horizontal="center" vertical="center" wrapText="1"/>
    </xf>
    <xf numFmtId="0" fontId="32" fillId="0" borderId="2" xfId="0" applyFont="1" applyBorder="1" applyAlignment="1">
      <alignment horizontal="center" vertical="center" wrapText="1"/>
    </xf>
    <xf numFmtId="1" fontId="10" fillId="0" borderId="2" xfId="0" applyNumberFormat="1" applyFont="1" applyBorder="1" applyAlignment="1">
      <alignment horizontal="center" vertical="center"/>
    </xf>
    <xf numFmtId="49" fontId="10" fillId="0" borderId="2" xfId="0" applyNumberFormat="1" applyFont="1" applyBorder="1" applyAlignment="1">
      <alignment horizontal="center" vertical="center"/>
    </xf>
    <xf numFmtId="1" fontId="9" fillId="0" borderId="2" xfId="0" applyNumberFormat="1" applyFont="1" applyBorder="1" applyAlignment="1">
      <alignment horizontal="center" vertical="center" wrapText="1"/>
    </xf>
    <xf numFmtId="0" fontId="25" fillId="2" borderId="2" xfId="0" applyFont="1" applyFill="1" applyBorder="1" applyAlignment="1">
      <alignment horizontal="center" vertical="center" wrapText="1"/>
    </xf>
    <xf numFmtId="1" fontId="10" fillId="0" borderId="12" xfId="0" applyNumberFormat="1" applyFont="1" applyBorder="1" applyAlignment="1">
      <alignment horizontal="center" vertical="center"/>
    </xf>
    <xf numFmtId="0" fontId="10" fillId="0" borderId="12" xfId="0" applyFont="1" applyBorder="1" applyAlignment="1">
      <alignment horizontal="center" vertical="center"/>
    </xf>
    <xf numFmtId="0" fontId="10"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 xfId="0" applyFont="1" applyBorder="1" applyAlignment="1">
      <alignment horizontal="center" vertical="center"/>
    </xf>
    <xf numFmtId="0" fontId="9" fillId="0" borderId="2" xfId="0" applyFont="1" applyBorder="1" applyAlignment="1">
      <alignment horizontal="center" vertical="center" wrapText="1"/>
    </xf>
    <xf numFmtId="0" fontId="10" fillId="0" borderId="12" xfId="0" applyFont="1" applyFill="1" applyBorder="1" applyAlignment="1">
      <alignment horizontal="center" vertical="center" wrapText="1"/>
    </xf>
    <xf numFmtId="0" fontId="10" fillId="0" borderId="2" xfId="0" applyFont="1" applyFill="1" applyBorder="1" applyAlignment="1">
      <alignment horizontal="center" vertical="center"/>
    </xf>
    <xf numFmtId="0" fontId="19" fillId="0" borderId="2" xfId="0" applyFont="1" applyFill="1" applyBorder="1" applyAlignment="1">
      <alignment horizontal="center" vertical="center" wrapText="1"/>
    </xf>
    <xf numFmtId="49" fontId="10" fillId="0" borderId="12" xfId="0"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49" fontId="10" fillId="0" borderId="2" xfId="0" applyNumberFormat="1" applyFont="1" applyFill="1" applyBorder="1" applyAlignment="1">
      <alignment horizontal="center" vertical="center" wrapText="1"/>
    </xf>
    <xf numFmtId="0" fontId="8" fillId="0" borderId="12" xfId="0" applyFont="1" applyBorder="1" applyAlignment="1">
      <alignment horizontal="center" vertical="center" wrapText="1"/>
    </xf>
    <xf numFmtId="0" fontId="8" fillId="0" borderId="5"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19" fillId="0" borderId="2" xfId="0" applyFont="1" applyBorder="1" applyAlignment="1">
      <alignment horizontal="center" vertical="center" wrapText="1"/>
    </xf>
    <xf numFmtId="0" fontId="24" fillId="0" borderId="2" xfId="0" applyFont="1" applyBorder="1" applyAlignment="1">
      <alignment horizontal="center" vertical="center"/>
    </xf>
    <xf numFmtId="0" fontId="24" fillId="0" borderId="2" xfId="0" applyFont="1" applyBorder="1" applyAlignment="1">
      <alignment horizontal="center" vertical="center" wrapText="1"/>
    </xf>
    <xf numFmtId="0" fontId="24" fillId="0" borderId="2" xfId="0" applyFont="1" applyFill="1" applyBorder="1" applyAlignment="1">
      <alignment horizontal="center" vertical="center" wrapText="1"/>
    </xf>
    <xf numFmtId="0" fontId="25" fillId="0" borderId="2" xfId="0" applyFont="1" applyBorder="1" applyAlignment="1">
      <alignment horizontal="center" vertical="center" wrapText="1"/>
    </xf>
    <xf numFmtId="0" fontId="25" fillId="0" borderId="2" xfId="0" applyFont="1" applyBorder="1" applyAlignment="1">
      <alignment horizontal="center" vertical="center"/>
    </xf>
    <xf numFmtId="0" fontId="10" fillId="0" borderId="2" xfId="0" applyFont="1" applyBorder="1" applyAlignment="1">
      <alignment horizontal="center" vertical="center"/>
    </xf>
    <xf numFmtId="49" fontId="25" fillId="0" borderId="2" xfId="0" applyNumberFormat="1" applyFont="1" applyBorder="1" applyAlignment="1">
      <alignment horizontal="center" vertical="center" wrapText="1"/>
    </xf>
    <xf numFmtId="49" fontId="25" fillId="0" borderId="2" xfId="0" applyNumberFormat="1" applyFont="1" applyBorder="1" applyAlignment="1">
      <alignment horizontal="center" vertical="center"/>
    </xf>
    <xf numFmtId="1" fontId="25" fillId="0" borderId="2" xfId="0" applyNumberFormat="1" applyFont="1" applyBorder="1" applyAlignment="1">
      <alignment horizontal="center" vertical="center" wrapText="1"/>
    </xf>
    <xf numFmtId="0" fontId="25" fillId="0" borderId="2" xfId="0" applyFont="1" applyFill="1" applyBorder="1" applyAlignment="1">
      <alignment horizontal="center" vertical="center" wrapText="1"/>
    </xf>
    <xf numFmtId="49" fontId="25" fillId="0" borderId="2" xfId="0" applyNumberFormat="1" applyFont="1" applyFill="1" applyBorder="1" applyAlignment="1">
      <alignment horizontal="center" vertical="center" wrapText="1"/>
    </xf>
    <xf numFmtId="1" fontId="25" fillId="0" borderId="2" xfId="0" applyNumberFormat="1" applyFont="1" applyFill="1" applyBorder="1" applyAlignment="1">
      <alignment horizontal="center" vertical="center" wrapText="1"/>
    </xf>
    <xf numFmtId="0" fontId="25" fillId="0" borderId="2" xfId="0" applyFont="1" applyFill="1" applyBorder="1" applyAlignment="1">
      <alignment horizontal="center" vertical="center"/>
    </xf>
    <xf numFmtId="0" fontId="9" fillId="0" borderId="2" xfId="0"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3" fontId="10" fillId="0" borderId="2" xfId="0" applyNumberFormat="1" applyFont="1" applyBorder="1" applyAlignment="1">
      <alignment horizontal="center" vertical="center" wrapText="1"/>
    </xf>
    <xf numFmtId="0" fontId="10" fillId="2" borderId="2" xfId="0" applyFont="1" applyFill="1" applyBorder="1" applyAlignment="1">
      <alignment horizontal="center" vertical="center" wrapText="1"/>
    </xf>
    <xf numFmtId="49" fontId="10" fillId="0" borderId="2" xfId="0" applyNumberFormat="1" applyFont="1" applyBorder="1" applyAlignment="1">
      <alignment horizontal="center" vertical="center" wrapText="1"/>
    </xf>
    <xf numFmtId="1" fontId="10" fillId="0" borderId="2" xfId="0" applyNumberFormat="1" applyFont="1" applyBorder="1" applyAlignment="1">
      <alignment horizontal="center" vertical="center" wrapText="1"/>
    </xf>
    <xf numFmtId="0" fontId="10" fillId="2" borderId="2" xfId="0" applyFont="1" applyFill="1" applyBorder="1" applyAlignment="1">
      <alignment horizontal="center" vertical="center"/>
    </xf>
    <xf numFmtId="49" fontId="10" fillId="2" borderId="2" xfId="0" applyNumberFormat="1" applyFont="1" applyFill="1" applyBorder="1" applyAlignment="1">
      <alignment horizontal="center" vertical="center" wrapText="1"/>
    </xf>
    <xf numFmtId="49" fontId="10" fillId="2" borderId="2" xfId="0" applyNumberFormat="1" applyFont="1" applyFill="1" applyBorder="1" applyAlignment="1">
      <alignment horizontal="center" vertical="center"/>
    </xf>
    <xf numFmtId="0" fontId="9" fillId="2" borderId="2" xfId="0" applyFont="1" applyFill="1" applyBorder="1" applyAlignment="1">
      <alignment horizontal="center" vertical="center" wrapText="1"/>
    </xf>
    <xf numFmtId="1" fontId="9" fillId="2" borderId="2" xfId="0" applyNumberFormat="1" applyFont="1" applyFill="1" applyBorder="1" applyAlignment="1">
      <alignment horizontal="center" vertical="center" wrapText="1"/>
    </xf>
    <xf numFmtId="1" fontId="9" fillId="0" borderId="2" xfId="0" applyNumberFormat="1" applyFont="1" applyBorder="1" applyAlignment="1">
      <alignment horizontal="center" vertical="center" wrapText="1"/>
    </xf>
    <xf numFmtId="1" fontId="10" fillId="0" borderId="2" xfId="0" applyNumberFormat="1" applyFont="1" applyBorder="1" applyAlignment="1">
      <alignment horizontal="center" vertical="center"/>
    </xf>
    <xf numFmtId="49" fontId="10" fillId="0" borderId="2" xfId="0" applyNumberFormat="1" applyFont="1" applyBorder="1" applyAlignment="1">
      <alignment horizontal="center" vertical="center"/>
    </xf>
    <xf numFmtId="0" fontId="25" fillId="2"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1" fontId="10" fillId="2" borderId="2" xfId="0" applyNumberFormat="1" applyFont="1" applyFill="1" applyBorder="1" applyAlignment="1">
      <alignment horizontal="center" vertical="center" wrapText="1"/>
    </xf>
    <xf numFmtId="12" fontId="10" fillId="2" borderId="2" xfId="0" applyNumberFormat="1"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13" fontId="10" fillId="2" borderId="2" xfId="0" applyNumberFormat="1" applyFont="1" applyFill="1" applyBorder="1" applyAlignment="1">
      <alignment horizontal="center" vertical="center" wrapText="1"/>
    </xf>
    <xf numFmtId="0" fontId="10" fillId="0" borderId="4" xfId="0" applyFont="1" applyBorder="1" applyAlignment="1">
      <alignment horizontal="center" vertical="center" wrapText="1"/>
    </xf>
    <xf numFmtId="0" fontId="10" fillId="0" borderId="12"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3" fontId="10" fillId="0" borderId="12" xfId="0" applyNumberFormat="1" applyFont="1" applyBorder="1" applyAlignment="1">
      <alignment horizontal="center" vertical="center" wrapText="1"/>
    </xf>
    <xf numFmtId="1" fontId="10" fillId="0" borderId="12"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1" fontId="10" fillId="0" borderId="12" xfId="0" applyNumberFormat="1" applyFont="1" applyBorder="1" applyAlignment="1">
      <alignment horizontal="center" vertical="center"/>
    </xf>
    <xf numFmtId="0" fontId="10" fillId="0" borderId="10" xfId="0" applyFont="1" applyBorder="1" applyAlignment="1">
      <alignment horizontal="center" vertical="center" wrapText="1"/>
    </xf>
    <xf numFmtId="1" fontId="10" fillId="2" borderId="2" xfId="0" applyNumberFormat="1" applyFont="1" applyFill="1" applyBorder="1" applyAlignment="1">
      <alignment horizontal="center" vertical="center"/>
    </xf>
    <xf numFmtId="1" fontId="10" fillId="2" borderId="12" xfId="0" applyNumberFormat="1" applyFont="1" applyFill="1" applyBorder="1" applyAlignment="1">
      <alignment horizontal="center" vertical="center" wrapText="1"/>
    </xf>
    <xf numFmtId="1" fontId="10" fillId="2" borderId="4" xfId="0" applyNumberFormat="1" applyFont="1" applyFill="1" applyBorder="1" applyAlignment="1">
      <alignment horizontal="center" vertical="center" wrapText="1"/>
    </xf>
    <xf numFmtId="1" fontId="10" fillId="2" borderId="5" xfId="0" applyNumberFormat="1" applyFont="1" applyFill="1" applyBorder="1" applyAlignment="1">
      <alignment horizontal="center" vertical="center" wrapText="1"/>
    </xf>
    <xf numFmtId="164" fontId="10" fillId="2" borderId="12" xfId="0" applyNumberFormat="1" applyFont="1" applyFill="1" applyBorder="1" applyAlignment="1">
      <alignment horizontal="center" vertical="center" wrapText="1"/>
    </xf>
    <xf numFmtId="0" fontId="30"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4" fillId="0" borderId="2" xfId="0" applyFont="1" applyBorder="1" applyAlignment="1">
      <alignment horizontal="center" vertical="center" wrapText="1"/>
    </xf>
    <xf numFmtId="0" fontId="10" fillId="0" borderId="8" xfId="0" applyFont="1" applyBorder="1" applyAlignment="1">
      <alignment horizontal="center" vertical="center" wrapText="1"/>
    </xf>
    <xf numFmtId="0" fontId="10" fillId="2" borderId="0"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2" borderId="9" xfId="0" applyFont="1" applyFill="1" applyBorder="1" applyAlignment="1">
      <alignment horizontal="center" vertical="center" wrapText="1"/>
    </xf>
    <xf numFmtId="49" fontId="9" fillId="0" borderId="2" xfId="0" applyNumberFormat="1" applyFont="1" applyBorder="1" applyAlignment="1">
      <alignment horizontal="center" vertical="center" wrapText="1"/>
    </xf>
    <xf numFmtId="1" fontId="31" fillId="0" borderId="2" xfId="0" applyNumberFormat="1" applyFont="1" applyFill="1" applyBorder="1" applyAlignment="1">
      <alignment horizontal="center" vertical="center" wrapText="1"/>
    </xf>
    <xf numFmtId="1" fontId="9" fillId="0" borderId="2" xfId="0" applyNumberFormat="1" applyFont="1" applyFill="1" applyBorder="1" applyAlignment="1">
      <alignment horizontal="center" vertical="center" wrapText="1"/>
    </xf>
    <xf numFmtId="0" fontId="32" fillId="0" borderId="2" xfId="0" applyFont="1" applyFill="1" applyBorder="1" applyAlignment="1">
      <alignment horizontal="center" vertical="center" wrapText="1"/>
    </xf>
    <xf numFmtId="2" fontId="9" fillId="2" borderId="2" xfId="0" applyNumberFormat="1" applyFont="1" applyFill="1" applyBorder="1" applyAlignment="1">
      <alignment horizontal="center" vertical="center" wrapText="1"/>
    </xf>
    <xf numFmtId="164" fontId="10" fillId="0" borderId="2" xfId="0" applyNumberFormat="1" applyFont="1" applyBorder="1" applyAlignment="1">
      <alignment horizontal="center" vertical="center" wrapText="1"/>
    </xf>
    <xf numFmtId="2" fontId="10" fillId="0" borderId="2" xfId="0" applyNumberFormat="1" applyFont="1" applyBorder="1" applyAlignment="1">
      <alignment horizontal="center" vertical="center" wrapText="1"/>
    </xf>
    <xf numFmtId="0" fontId="10" fillId="0" borderId="2" xfId="0" applyFont="1" applyBorder="1" applyAlignment="1">
      <alignment horizontal="center" vertical="center" wrapText="1" shrinkToFit="1"/>
    </xf>
    <xf numFmtId="0" fontId="10" fillId="0" borderId="9" xfId="0" applyFont="1" applyBorder="1" applyAlignment="1">
      <alignment vertical="center" wrapText="1"/>
    </xf>
    <xf numFmtId="0" fontId="10" fillId="0" borderId="1" xfId="0" applyFont="1" applyBorder="1" applyAlignment="1">
      <alignment vertical="center" wrapText="1"/>
    </xf>
    <xf numFmtId="0" fontId="9" fillId="0" borderId="12" xfId="0" applyFont="1" applyBorder="1" applyAlignment="1">
      <alignment horizontal="center" vertical="center" wrapText="1"/>
    </xf>
    <xf numFmtId="0" fontId="9" fillId="0" borderId="10" xfId="0" applyFont="1" applyBorder="1" applyAlignment="1">
      <alignment horizontal="center" vertical="center" wrapText="1"/>
    </xf>
    <xf numFmtId="0" fontId="9" fillId="2" borderId="12"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xf numFmtId="165" fontId="9" fillId="0" borderId="2" xfId="0" applyNumberFormat="1" applyFont="1" applyBorder="1" applyAlignment="1">
      <alignment horizontal="center" vertical="center" wrapText="1"/>
    </xf>
    <xf numFmtId="0" fontId="38" fillId="0" borderId="2" xfId="0" applyFont="1" applyBorder="1" applyAlignment="1">
      <alignment horizontal="center" vertical="center" wrapText="1"/>
    </xf>
    <xf numFmtId="0" fontId="20" fillId="0" borderId="2" xfId="0" applyFont="1" applyBorder="1" applyAlignment="1">
      <alignment horizontal="center" vertical="center" wrapText="1"/>
    </xf>
    <xf numFmtId="49" fontId="10" fillId="0" borderId="12" xfId="0" applyNumberFormat="1" applyFont="1" applyBorder="1" applyAlignment="1">
      <alignment horizontal="center" vertical="center"/>
    </xf>
    <xf numFmtId="0" fontId="10" fillId="0" borderId="28" xfId="0" applyFont="1" applyFill="1" applyBorder="1" applyAlignment="1">
      <alignment horizontal="center" vertical="center" wrapText="1"/>
    </xf>
    <xf numFmtId="0" fontId="10" fillId="0" borderId="0" xfId="0" applyFont="1" applyAlignment="1">
      <alignment horizontal="center" vertical="center" wrapText="1"/>
    </xf>
    <xf numFmtId="0" fontId="10" fillId="0" borderId="1" xfId="0" applyFont="1" applyBorder="1" applyAlignment="1">
      <alignment horizontal="center" vertical="center"/>
    </xf>
    <xf numFmtId="0" fontId="9" fillId="0" borderId="0" xfId="0" applyFont="1" applyAlignment="1">
      <alignment horizontal="center" vertical="center" wrapText="1"/>
    </xf>
    <xf numFmtId="2" fontId="20" fillId="0" borderId="2" xfId="0" applyNumberFormat="1" applyFont="1" applyBorder="1" applyAlignment="1">
      <alignment horizontal="center" vertical="center"/>
    </xf>
    <xf numFmtId="2" fontId="10" fillId="0" borderId="2" xfId="0" applyNumberFormat="1" applyFont="1" applyFill="1" applyBorder="1" applyAlignment="1">
      <alignment horizontal="center" vertical="center" wrapText="1"/>
    </xf>
    <xf numFmtId="17" fontId="10" fillId="0" borderId="2" xfId="0" applyNumberFormat="1" applyFont="1" applyFill="1" applyBorder="1" applyAlignment="1">
      <alignment horizontal="center" vertical="center" wrapText="1"/>
    </xf>
    <xf numFmtId="49" fontId="9" fillId="5" borderId="2" xfId="0" applyNumberFormat="1" applyFont="1" applyFill="1" applyBorder="1" applyAlignment="1">
      <alignment horizontal="center" vertical="center"/>
    </xf>
    <xf numFmtId="49" fontId="9" fillId="2" borderId="2" xfId="0" applyNumberFormat="1" applyFont="1" applyFill="1" applyBorder="1" applyAlignment="1">
      <alignment horizontal="center" vertical="center"/>
    </xf>
    <xf numFmtId="0" fontId="9" fillId="0" borderId="2"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 xfId="0" applyFont="1" applyBorder="1" applyAlignment="1">
      <alignment horizontal="center" vertical="center"/>
    </xf>
    <xf numFmtId="0" fontId="19" fillId="0" borderId="2"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2" xfId="0" applyFont="1" applyFill="1" applyBorder="1" applyAlignment="1">
      <alignment horizontal="center" vertical="center"/>
    </xf>
    <xf numFmtId="49" fontId="10" fillId="0" borderId="2" xfId="0" applyNumberFormat="1" applyFont="1" applyFill="1" applyBorder="1" applyAlignment="1">
      <alignment horizontal="center" vertical="center" wrapText="1"/>
    </xf>
    <xf numFmtId="0" fontId="8" fillId="0" borderId="12" xfId="0" applyFont="1" applyBorder="1" applyAlignment="1">
      <alignment horizontal="center" vertical="center" wrapText="1"/>
    </xf>
    <xf numFmtId="0" fontId="8"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25" fillId="0" borderId="2" xfId="0" applyFont="1" applyBorder="1" applyAlignment="1">
      <alignment horizontal="center" vertical="center"/>
    </xf>
    <xf numFmtId="0" fontId="25" fillId="0" borderId="2" xfId="0" applyFont="1" applyBorder="1" applyAlignment="1">
      <alignment horizontal="center" vertical="center" wrapText="1"/>
    </xf>
    <xf numFmtId="0" fontId="10" fillId="0" borderId="2" xfId="0" applyFont="1" applyBorder="1" applyAlignment="1">
      <alignment horizontal="center" vertical="center"/>
    </xf>
    <xf numFmtId="49" fontId="25" fillId="0" borderId="2" xfId="0" applyNumberFormat="1" applyFont="1" applyBorder="1" applyAlignment="1">
      <alignment horizontal="center" vertical="center" wrapText="1"/>
    </xf>
    <xf numFmtId="1" fontId="25" fillId="0" borderId="2" xfId="0" applyNumberFormat="1" applyFont="1" applyBorder="1" applyAlignment="1">
      <alignment horizontal="center" vertical="center"/>
    </xf>
    <xf numFmtId="0" fontId="25" fillId="0" borderId="2" xfId="0" applyFont="1" applyFill="1" applyBorder="1" applyAlignment="1">
      <alignment horizontal="center" vertical="center" wrapText="1"/>
    </xf>
    <xf numFmtId="1" fontId="25" fillId="0" borderId="2" xfId="0" applyNumberFormat="1" applyFont="1" applyBorder="1" applyAlignment="1">
      <alignment horizontal="center" vertical="center" wrapText="1"/>
    </xf>
    <xf numFmtId="0" fontId="9" fillId="0" borderId="2" xfId="0"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0" fontId="10" fillId="2" borderId="2" xfId="0" applyFont="1" applyFill="1" applyBorder="1" applyAlignment="1">
      <alignment horizontal="center" vertical="center" wrapText="1"/>
    </xf>
    <xf numFmtId="0" fontId="9" fillId="2" borderId="2" xfId="0" applyFont="1" applyFill="1" applyBorder="1" applyAlignment="1">
      <alignment horizontal="center" vertical="center" wrapText="1"/>
    </xf>
    <xf numFmtId="49" fontId="10" fillId="2" borderId="2" xfId="0" applyNumberFormat="1" applyFont="1" applyFill="1" applyBorder="1" applyAlignment="1">
      <alignment horizontal="center" vertical="center" wrapText="1"/>
    </xf>
    <xf numFmtId="1" fontId="10" fillId="0" borderId="2" xfId="0" applyNumberFormat="1" applyFont="1" applyBorder="1" applyAlignment="1">
      <alignment horizontal="center" vertical="center" wrapText="1"/>
    </xf>
    <xf numFmtId="49" fontId="10" fillId="0" borderId="2" xfId="0" applyNumberFormat="1" applyFont="1" applyBorder="1" applyAlignment="1">
      <alignment horizontal="center" vertical="center" wrapText="1"/>
    </xf>
    <xf numFmtId="1" fontId="9" fillId="0" borderId="2" xfId="0" applyNumberFormat="1" applyFont="1" applyFill="1" applyBorder="1" applyAlignment="1">
      <alignment horizontal="center" vertical="center" wrapText="1"/>
    </xf>
    <xf numFmtId="1" fontId="9" fillId="0" borderId="2" xfId="0" applyNumberFormat="1" applyFont="1" applyBorder="1" applyAlignment="1">
      <alignment horizontal="center" vertical="center" wrapText="1"/>
    </xf>
    <xf numFmtId="2" fontId="10" fillId="0" borderId="2" xfId="0" applyNumberFormat="1" applyFont="1" applyBorder="1" applyAlignment="1">
      <alignment horizontal="center" vertical="center" wrapText="1"/>
    </xf>
    <xf numFmtId="164" fontId="10" fillId="0" borderId="2" xfId="0" applyNumberFormat="1" applyFont="1" applyBorder="1" applyAlignment="1">
      <alignment horizontal="center" vertical="center" wrapText="1"/>
    </xf>
    <xf numFmtId="1" fontId="10" fillId="0" borderId="2" xfId="0" applyNumberFormat="1" applyFont="1" applyBorder="1" applyAlignment="1">
      <alignment horizontal="center" vertical="center"/>
    </xf>
    <xf numFmtId="49" fontId="10" fillId="0" borderId="2" xfId="0" applyNumberFormat="1" applyFont="1" applyBorder="1" applyAlignment="1">
      <alignment horizontal="center" vertical="center"/>
    </xf>
    <xf numFmtId="0" fontId="9" fillId="2" borderId="2" xfId="0" applyFont="1" applyFill="1" applyBorder="1" applyAlignment="1">
      <alignment horizontal="center" vertical="center"/>
    </xf>
    <xf numFmtId="0" fontId="10" fillId="0" borderId="5" xfId="0" applyFont="1" applyBorder="1" applyAlignment="1">
      <alignment horizontal="center" vertical="center"/>
    </xf>
    <xf numFmtId="0" fontId="10" fillId="2" borderId="2" xfId="0" applyFont="1" applyFill="1" applyBorder="1" applyAlignment="1">
      <alignment horizontal="center" vertical="center"/>
    </xf>
    <xf numFmtId="0" fontId="10" fillId="0" borderId="2" xfId="0" applyNumberFormat="1" applyFont="1" applyBorder="1" applyAlignment="1">
      <alignment horizontal="center" vertical="center" wrapText="1"/>
    </xf>
    <xf numFmtId="0" fontId="10" fillId="0" borderId="8" xfId="0" applyFont="1" applyBorder="1" applyAlignment="1">
      <alignment horizontal="center" vertical="center" wrapText="1"/>
    </xf>
    <xf numFmtId="166" fontId="10" fillId="2" borderId="2" xfId="0" applyNumberFormat="1" applyFont="1" applyFill="1" applyBorder="1" applyAlignment="1">
      <alignment horizontal="center" vertical="center"/>
    </xf>
    <xf numFmtId="0" fontId="10" fillId="2" borderId="2" xfId="0" applyFont="1" applyFill="1" applyBorder="1" applyAlignment="1">
      <alignment horizontal="center" vertical="center" wrapText="1" shrinkToFit="1"/>
    </xf>
    <xf numFmtId="0" fontId="8" fillId="0" borderId="10" xfId="0" applyFont="1" applyBorder="1" applyAlignment="1">
      <alignment horizontal="center" vertical="center" wrapText="1"/>
    </xf>
    <xf numFmtId="0" fontId="24" fillId="0" borderId="2" xfId="0" applyFont="1" applyFill="1" applyBorder="1" applyAlignment="1">
      <alignment horizontal="center" vertical="center"/>
    </xf>
    <xf numFmtId="0" fontId="25" fillId="2" borderId="2" xfId="0" applyNumberFormat="1" applyFont="1" applyFill="1" applyBorder="1" applyAlignment="1">
      <alignment horizontal="center" vertical="center"/>
    </xf>
    <xf numFmtId="0" fontId="8" fillId="2" borderId="2"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1" xfId="0" applyFont="1" applyFill="1" applyBorder="1" applyAlignment="1">
      <alignment horizontal="center" vertical="center" wrapText="1"/>
    </xf>
    <xf numFmtId="49" fontId="10" fillId="0" borderId="0" xfId="0" applyNumberFormat="1" applyFont="1" applyAlignment="1">
      <alignment horizontal="center" vertical="center"/>
    </xf>
    <xf numFmtId="0" fontId="8" fillId="2" borderId="1"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26"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9" fillId="2" borderId="0" xfId="0" applyFont="1" applyFill="1" applyAlignment="1">
      <alignment horizontal="center" vertical="center" wrapText="1"/>
    </xf>
    <xf numFmtId="0" fontId="10" fillId="2" borderId="6" xfId="0" applyFont="1" applyFill="1" applyBorder="1" applyAlignment="1">
      <alignment horizontal="center" vertical="center" wrapText="1"/>
    </xf>
    <xf numFmtId="0" fontId="10" fillId="2" borderId="0" xfId="0" applyFont="1" applyFill="1" applyAlignment="1">
      <alignment horizontal="center" vertical="center" wrapText="1"/>
    </xf>
    <xf numFmtId="0" fontId="19" fillId="2" borderId="12" xfId="0" applyFont="1" applyFill="1" applyBorder="1" applyAlignment="1">
      <alignment horizontal="center" vertical="center" wrapText="1"/>
    </xf>
    <xf numFmtId="0" fontId="9" fillId="2" borderId="2" xfId="7" applyFont="1" applyFill="1" applyBorder="1" applyAlignment="1" applyProtection="1">
      <alignment horizontal="center" vertical="center" wrapText="1"/>
    </xf>
    <xf numFmtId="0" fontId="10" fillId="2" borderId="11"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8" fillId="2" borderId="8" xfId="0" applyFont="1" applyFill="1" applyBorder="1" applyAlignment="1">
      <alignment horizontal="center" vertical="center" wrapText="1"/>
    </xf>
    <xf numFmtId="1" fontId="19" fillId="2" borderId="2" xfId="0" applyNumberFormat="1" applyFont="1" applyFill="1" applyBorder="1" applyAlignment="1">
      <alignment horizontal="center" vertical="center" wrapText="1"/>
    </xf>
    <xf numFmtId="0" fontId="10" fillId="2" borderId="10" xfId="0" applyFont="1" applyFill="1" applyBorder="1" applyAlignment="1">
      <alignment horizontal="center" vertical="center" wrapText="1"/>
    </xf>
    <xf numFmtId="1" fontId="19" fillId="2" borderId="0" xfId="0" applyNumberFormat="1" applyFont="1" applyFill="1" applyAlignment="1">
      <alignment horizontal="center" vertical="center" wrapText="1"/>
    </xf>
    <xf numFmtId="1" fontId="10" fillId="2" borderId="0" xfId="0" applyNumberFormat="1" applyFont="1" applyFill="1" applyAlignment="1">
      <alignment horizontal="center" vertical="center" wrapText="1"/>
    </xf>
    <xf numFmtId="1" fontId="19" fillId="2" borderId="12" xfId="0" applyNumberFormat="1" applyFont="1" applyFill="1" applyBorder="1" applyAlignment="1">
      <alignment horizontal="center" vertical="center" wrapText="1"/>
    </xf>
    <xf numFmtId="1" fontId="20" fillId="2" borderId="2" xfId="0" applyNumberFormat="1" applyFont="1" applyFill="1" applyBorder="1" applyAlignment="1">
      <alignment horizontal="center" vertical="center" wrapText="1"/>
    </xf>
    <xf numFmtId="0" fontId="20" fillId="2" borderId="0" xfId="0" applyFont="1" applyFill="1" applyAlignment="1">
      <alignment horizontal="center" vertical="center" wrapText="1"/>
    </xf>
    <xf numFmtId="1" fontId="20" fillId="2" borderId="0" xfId="0" applyNumberFormat="1" applyFont="1" applyFill="1" applyAlignment="1">
      <alignment horizontal="center" vertical="center" wrapText="1"/>
    </xf>
    <xf numFmtId="1" fontId="9" fillId="2" borderId="0" xfId="0" applyNumberFormat="1" applyFont="1" applyFill="1" applyAlignment="1">
      <alignment horizontal="center" vertical="center" wrapText="1"/>
    </xf>
    <xf numFmtId="1" fontId="9" fillId="2" borderId="12" xfId="0" applyNumberFormat="1" applyFont="1" applyFill="1" applyBorder="1" applyAlignment="1">
      <alignment horizontal="center" vertical="center" wrapText="1"/>
    </xf>
    <xf numFmtId="1" fontId="53" fillId="2" borderId="0" xfId="0" applyNumberFormat="1" applyFont="1" applyFill="1" applyAlignment="1">
      <alignment horizontal="center" vertical="center" wrapText="1"/>
    </xf>
    <xf numFmtId="0" fontId="10" fillId="2" borderId="3" xfId="0" applyFont="1" applyFill="1" applyBorder="1" applyAlignment="1">
      <alignment horizontal="center" vertical="center" wrapText="1"/>
    </xf>
    <xf numFmtId="12" fontId="19" fillId="2" borderId="2" xfId="0" applyNumberFormat="1" applyFont="1" applyFill="1" applyBorder="1" applyAlignment="1">
      <alignment horizontal="center" vertical="center" wrapText="1"/>
    </xf>
    <xf numFmtId="0" fontId="10" fillId="2" borderId="4" xfId="0" applyNumberFormat="1" applyFont="1" applyFill="1" applyBorder="1" applyAlignment="1">
      <alignment horizontal="center" vertical="center" wrapText="1"/>
    </xf>
    <xf numFmtId="164" fontId="10" fillId="2" borderId="2" xfId="0" applyNumberFormat="1" applyFont="1" applyFill="1" applyBorder="1" applyAlignment="1">
      <alignment horizontal="center" vertical="center" wrapText="1"/>
    </xf>
    <xf numFmtId="0" fontId="23" fillId="0" borderId="2" xfId="0" applyFont="1" applyBorder="1" applyAlignment="1">
      <alignment horizontal="center" vertical="center"/>
    </xf>
    <xf numFmtId="0" fontId="23" fillId="2" borderId="2" xfId="0" applyFont="1" applyFill="1" applyBorder="1" applyAlignment="1">
      <alignment horizontal="center" vertical="center"/>
    </xf>
    <xf numFmtId="0" fontId="5" fillId="0" borderId="2" xfId="0" applyFont="1" applyBorder="1" applyAlignment="1">
      <alignment horizontal="center" vertical="center"/>
    </xf>
    <xf numFmtId="1" fontId="5" fillId="2"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1" fontId="5" fillId="0" borderId="2" xfId="0" applyNumberFormat="1" applyFont="1" applyBorder="1" applyAlignment="1">
      <alignment horizontal="center" vertical="center"/>
    </xf>
    <xf numFmtId="49" fontId="5" fillId="0" borderId="2"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2" xfId="0" applyNumberFormat="1" applyFont="1" applyBorder="1" applyAlignment="1">
      <alignment horizontal="center" vertical="center"/>
    </xf>
    <xf numFmtId="0" fontId="4" fillId="0" borderId="2" xfId="0" applyFont="1" applyBorder="1" applyAlignment="1">
      <alignment horizontal="center" vertical="center"/>
    </xf>
    <xf numFmtId="1" fontId="5" fillId="0" borderId="2" xfId="0" applyNumberFormat="1" applyFont="1" applyBorder="1" applyAlignment="1">
      <alignment horizontal="center" vertical="center" wrapText="1"/>
    </xf>
    <xf numFmtId="1" fontId="4" fillId="0" borderId="2" xfId="0" applyNumberFormat="1" applyFont="1" applyBorder="1" applyAlignment="1">
      <alignment horizontal="center" vertical="center"/>
    </xf>
    <xf numFmtId="0" fontId="76" fillId="0" borderId="2" xfId="0" applyFont="1" applyBorder="1" applyAlignment="1">
      <alignment horizontal="center" vertical="center" wrapText="1"/>
    </xf>
    <xf numFmtId="1" fontId="4" fillId="2" borderId="2" xfId="0" applyNumberFormat="1" applyFont="1" applyFill="1" applyBorder="1" applyAlignment="1">
      <alignment horizontal="center" vertical="center"/>
    </xf>
    <xf numFmtId="1" fontId="76" fillId="0" borderId="2" xfId="0" applyNumberFormat="1" applyFont="1" applyBorder="1" applyAlignment="1">
      <alignment horizontal="center" vertical="center" wrapText="1"/>
    </xf>
    <xf numFmtId="49" fontId="4" fillId="0" borderId="2" xfId="0" applyNumberFormat="1" applyFont="1" applyBorder="1" applyAlignment="1">
      <alignment horizontal="center" vertical="center"/>
    </xf>
    <xf numFmtId="0" fontId="5" fillId="0" borderId="2" xfId="0" applyNumberFormat="1" applyFont="1" applyBorder="1" applyAlignment="1">
      <alignment horizontal="center" vertical="center" wrapText="1"/>
    </xf>
    <xf numFmtId="0" fontId="73" fillId="0" borderId="2" xfId="0" applyFont="1" applyBorder="1" applyAlignment="1">
      <alignment horizontal="center" vertical="center"/>
    </xf>
    <xf numFmtId="0" fontId="73" fillId="0" borderId="2" xfId="0" applyFont="1" applyBorder="1" applyAlignment="1">
      <alignment horizontal="center" vertical="center" wrapText="1"/>
    </xf>
    <xf numFmtId="0" fontId="18" fillId="0" borderId="2" xfId="0" applyFont="1" applyBorder="1" applyAlignment="1">
      <alignment horizontal="center" vertical="center"/>
    </xf>
    <xf numFmtId="0" fontId="9" fillId="2" borderId="2" xfId="4" applyFont="1" applyFill="1" applyBorder="1" applyAlignment="1">
      <alignment horizontal="center" vertical="center" wrapText="1"/>
    </xf>
    <xf numFmtId="0" fontId="32" fillId="2" borderId="2" xfId="0" applyFont="1" applyFill="1" applyBorder="1" applyAlignment="1">
      <alignment horizontal="center" vertical="center" wrapText="1"/>
    </xf>
    <xf numFmtId="0" fontId="9" fillId="0" borderId="2" xfId="4" applyFont="1" applyFill="1" applyBorder="1" applyAlignment="1">
      <alignment horizontal="center" vertical="center" wrapText="1"/>
    </xf>
    <xf numFmtId="0" fontId="9" fillId="0" borderId="2" xfId="4" applyFont="1" applyBorder="1" applyAlignment="1">
      <alignment horizontal="center" vertical="center" wrapText="1"/>
    </xf>
    <xf numFmtId="16" fontId="9" fillId="0"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42" fontId="9" fillId="0" borderId="2" xfId="2" applyFont="1" applyFill="1" applyBorder="1" applyAlignment="1">
      <alignment horizontal="center" vertical="center" wrapText="1"/>
    </xf>
    <xf numFmtId="16" fontId="9" fillId="0" borderId="2" xfId="0" applyNumberFormat="1" applyFont="1" applyBorder="1" applyAlignment="1">
      <alignment horizontal="center" vertical="center" wrapText="1"/>
    </xf>
    <xf numFmtId="44" fontId="9" fillId="0" borderId="2" xfId="8" applyFont="1" applyFill="1" applyBorder="1" applyAlignment="1">
      <alignment horizontal="center" vertical="center" wrapText="1"/>
    </xf>
    <xf numFmtId="0" fontId="9" fillId="0" borderId="2" xfId="0" applyNumberFormat="1" applyFont="1" applyBorder="1" applyAlignment="1">
      <alignment horizontal="center" vertical="center" wrapText="1"/>
    </xf>
    <xf numFmtId="0" fontId="25" fillId="5" borderId="2" xfId="0" applyFont="1" applyFill="1" applyBorder="1" applyAlignment="1">
      <alignment horizontal="center" vertical="center" wrapText="1"/>
    </xf>
    <xf numFmtId="2" fontId="25" fillId="5" borderId="2" xfId="0" applyNumberFormat="1" applyFont="1" applyFill="1" applyBorder="1" applyAlignment="1">
      <alignment horizontal="center" vertical="center" wrapText="1"/>
    </xf>
    <xf numFmtId="0" fontId="59" fillId="0" borderId="2" xfId="0" applyFont="1" applyFill="1" applyBorder="1" applyAlignment="1">
      <alignment horizontal="center" vertical="center" wrapText="1"/>
    </xf>
    <xf numFmtId="0" fontId="10" fillId="0" borderId="2" xfId="4" applyFont="1" applyFill="1" applyBorder="1" applyAlignment="1">
      <alignment horizontal="center" vertical="center" wrapText="1"/>
    </xf>
    <xf numFmtId="1" fontId="60" fillId="0" borderId="2" xfId="0" applyNumberFormat="1" applyFont="1" applyFill="1" applyBorder="1" applyAlignment="1">
      <alignment horizontal="center" vertical="center" wrapText="1"/>
    </xf>
    <xf numFmtId="12" fontId="10" fillId="0" borderId="2" xfId="0" applyNumberFormat="1" applyFont="1" applyFill="1" applyBorder="1" applyAlignment="1">
      <alignment horizontal="center" vertical="center" wrapText="1"/>
    </xf>
    <xf numFmtId="0" fontId="10" fillId="0" borderId="2" xfId="0" applyFont="1" applyFill="1" applyBorder="1" applyAlignment="1">
      <alignment horizontal="center" vertical="center" wrapText="1" shrinkToFit="1"/>
    </xf>
    <xf numFmtId="1" fontId="10" fillId="0" borderId="2" xfId="0" applyNumberFormat="1" applyFont="1" applyFill="1" applyBorder="1" applyAlignment="1">
      <alignment horizontal="center" vertical="center" wrapText="1" shrinkToFit="1"/>
    </xf>
    <xf numFmtId="3" fontId="10" fillId="0" borderId="2" xfId="0" applyNumberFormat="1" applyFont="1" applyFill="1" applyBorder="1" applyAlignment="1">
      <alignment horizontal="center" vertical="center" wrapText="1" shrinkToFit="1"/>
    </xf>
    <xf numFmtId="12" fontId="10" fillId="0" borderId="2" xfId="0" applyNumberFormat="1" applyFont="1" applyFill="1" applyBorder="1" applyAlignment="1">
      <alignment horizontal="center" vertical="center" wrapText="1" shrinkToFit="1"/>
    </xf>
    <xf numFmtId="0" fontId="50"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19" fillId="0" borderId="2" xfId="0" applyFont="1" applyBorder="1" applyAlignment="1">
      <alignment horizontal="center" vertical="center" wrapText="1"/>
    </xf>
    <xf numFmtId="0" fontId="25" fillId="0" borderId="2" xfId="0" applyFont="1" applyBorder="1" applyAlignment="1">
      <alignment horizontal="center" vertical="center" wrapText="1"/>
    </xf>
    <xf numFmtId="0" fontId="10" fillId="2" borderId="2" xfId="0" applyFont="1" applyFill="1" applyBorder="1" applyAlignment="1">
      <alignment horizontal="center" vertical="center" wrapText="1"/>
    </xf>
    <xf numFmtId="0" fontId="10" fillId="0" borderId="2" xfId="0" applyNumberFormat="1" applyFont="1" applyBorder="1" applyAlignment="1">
      <alignment horizontal="center" vertical="center" wrapText="1"/>
    </xf>
    <xf numFmtId="164" fontId="10" fillId="0" borderId="2" xfId="0" applyNumberFormat="1" applyFont="1" applyFill="1" applyBorder="1" applyAlignment="1">
      <alignment horizontal="center" vertical="center"/>
    </xf>
    <xf numFmtId="1" fontId="25" fillId="0" borderId="2" xfId="0" applyNumberFormat="1" applyFont="1" applyFill="1" applyBorder="1" applyAlignment="1">
      <alignment horizontal="center" vertical="center"/>
    </xf>
    <xf numFmtId="0" fontId="10" fillId="0" borderId="8" xfId="0" applyFont="1" applyBorder="1" applyAlignment="1">
      <alignment horizontal="center" vertical="center"/>
    </xf>
    <xf numFmtId="164" fontId="10" fillId="0" borderId="2" xfId="0" applyNumberFormat="1" applyFont="1" applyBorder="1" applyAlignment="1">
      <alignment horizontal="center" vertical="center"/>
    </xf>
    <xf numFmtId="164" fontId="10" fillId="2" borderId="2" xfId="0" applyNumberFormat="1" applyFont="1" applyFill="1" applyBorder="1" applyAlignment="1">
      <alignment horizontal="center" vertical="center"/>
    </xf>
    <xf numFmtId="16" fontId="10" fillId="0" borderId="2" xfId="0" applyNumberFormat="1" applyFont="1" applyBorder="1" applyAlignment="1">
      <alignment horizontal="center" vertical="center"/>
    </xf>
    <xf numFmtId="0" fontId="10" fillId="0" borderId="2" xfId="0" applyNumberFormat="1" applyFont="1" applyBorder="1" applyAlignment="1">
      <alignment horizontal="center" vertical="center"/>
    </xf>
    <xf numFmtId="0" fontId="10" fillId="0" borderId="30" xfId="0" applyNumberFormat="1" applyFont="1" applyBorder="1" applyAlignment="1">
      <alignment horizontal="center" vertical="center" wrapText="1"/>
    </xf>
    <xf numFmtId="0" fontId="10" fillId="0" borderId="30" xfId="0" applyNumberFormat="1" applyFont="1" applyFill="1" applyBorder="1" applyAlignment="1">
      <alignment horizontal="center" vertical="center" wrapText="1"/>
    </xf>
    <xf numFmtId="0" fontId="10" fillId="0" borderId="30" xfId="0" applyFont="1" applyBorder="1" applyAlignment="1">
      <alignment horizontal="center" vertical="center" wrapText="1"/>
    </xf>
    <xf numFmtId="49" fontId="10" fillId="0" borderId="30" xfId="0" applyNumberFormat="1" applyFont="1" applyFill="1" applyBorder="1" applyAlignment="1">
      <alignment horizontal="center" vertical="center" wrapText="1"/>
    </xf>
    <xf numFmtId="0" fontId="10" fillId="0" borderId="30" xfId="0" applyFont="1" applyBorder="1" applyAlignment="1">
      <alignment horizontal="center" vertical="center"/>
    </xf>
    <xf numFmtId="164" fontId="25" fillId="0" borderId="2" xfId="0" applyNumberFormat="1" applyFont="1" applyBorder="1" applyAlignment="1">
      <alignment horizontal="center" vertical="center"/>
    </xf>
    <xf numFmtId="0" fontId="9" fillId="0" borderId="2" xfId="0" applyFont="1" applyBorder="1" applyAlignment="1">
      <alignment horizontal="center" vertical="center" shrinkToFit="1"/>
    </xf>
    <xf numFmtId="0" fontId="9" fillId="0" borderId="2" xfId="0" applyFont="1" applyBorder="1" applyAlignment="1">
      <alignment horizontal="center" vertical="center" wrapText="1" shrinkToFit="1"/>
    </xf>
    <xf numFmtId="2" fontId="9" fillId="0" borderId="2" xfId="0" applyNumberFormat="1" applyFont="1" applyBorder="1" applyAlignment="1">
      <alignment horizontal="center" vertical="center" wrapText="1" shrinkToFit="1"/>
    </xf>
    <xf numFmtId="0" fontId="9" fillId="0" borderId="2" xfId="0" applyNumberFormat="1" applyFont="1" applyFill="1" applyBorder="1" applyAlignment="1">
      <alignment horizontal="center" vertical="center" wrapText="1"/>
    </xf>
    <xf numFmtId="1" fontId="9" fillId="0" borderId="2" xfId="0" applyNumberFormat="1" applyFont="1" applyBorder="1" applyAlignment="1">
      <alignment horizontal="center" vertical="center" wrapText="1" shrinkToFit="1"/>
    </xf>
    <xf numFmtId="0" fontId="9" fillId="0" borderId="2" xfId="0" applyFont="1" applyFill="1" applyBorder="1" applyAlignment="1">
      <alignment horizontal="center" vertical="center" wrapText="1" shrinkToFit="1"/>
    </xf>
    <xf numFmtId="0" fontId="9" fillId="0" borderId="2" xfId="7" applyFont="1" applyBorder="1" applyAlignment="1" applyProtection="1">
      <alignment horizontal="center" vertical="center" wrapText="1"/>
    </xf>
    <xf numFmtId="2" fontId="9" fillId="0" borderId="2" xfId="7" applyNumberFormat="1" applyFont="1" applyBorder="1" applyAlignment="1" applyProtection="1">
      <alignment horizontal="center" vertical="center" wrapText="1"/>
    </xf>
    <xf numFmtId="0" fontId="9" fillId="0" borderId="0" xfId="7" applyFont="1" applyAlignment="1" applyProtection="1">
      <alignment horizontal="center" vertical="center" wrapText="1"/>
    </xf>
    <xf numFmtId="1" fontId="50" fillId="0" borderId="2" xfId="0" applyNumberFormat="1" applyFont="1" applyBorder="1" applyAlignment="1">
      <alignment horizontal="center" vertical="center"/>
    </xf>
    <xf numFmtId="0" fontId="62" fillId="0" borderId="0" xfId="0" applyFont="1" applyBorder="1" applyAlignment="1">
      <alignment horizontal="center" vertical="center"/>
    </xf>
    <xf numFmtId="0" fontId="10" fillId="8" borderId="2" xfId="0" applyFont="1" applyFill="1" applyBorder="1" applyAlignment="1">
      <alignment horizontal="center" vertical="center"/>
    </xf>
    <xf numFmtId="0" fontId="29" fillId="0" borderId="2" xfId="0" applyFont="1" applyBorder="1" applyAlignment="1">
      <alignment horizontal="center" vertical="center" wrapText="1"/>
    </xf>
    <xf numFmtId="0" fontId="29" fillId="0" borderId="2" xfId="0" applyFont="1" applyBorder="1" applyAlignment="1">
      <alignment horizontal="center" vertical="center"/>
    </xf>
    <xf numFmtId="0" fontId="9" fillId="0" borderId="2" xfId="0" applyFont="1" applyBorder="1" applyAlignment="1">
      <alignment horizontal="center" vertical="center" wrapText="1"/>
    </xf>
    <xf numFmtId="0" fontId="10" fillId="0" borderId="2" xfId="0" applyFont="1" applyFill="1" applyBorder="1" applyAlignment="1">
      <alignment horizontal="center" vertical="center" wrapText="1"/>
    </xf>
    <xf numFmtId="0" fontId="10" fillId="0" borderId="2" xfId="0" applyFont="1" applyBorder="1" applyAlignment="1">
      <alignment horizontal="center" vertical="center" wrapText="1"/>
    </xf>
    <xf numFmtId="1" fontId="9" fillId="0" borderId="2" xfId="0" applyNumberFormat="1" applyFont="1" applyBorder="1" applyAlignment="1">
      <alignment horizontal="center" vertical="center" wrapText="1"/>
    </xf>
    <xf numFmtId="0" fontId="0" fillId="0" borderId="0" xfId="0" applyBorder="1"/>
    <xf numFmtId="0" fontId="40" fillId="0" borderId="2" xfId="0" applyFont="1" applyBorder="1" applyAlignment="1">
      <alignment horizontal="center" vertical="center" wrapText="1"/>
    </xf>
    <xf numFmtId="0" fontId="9" fillId="0" borderId="2" xfId="0" applyFont="1" applyBorder="1" applyAlignment="1">
      <alignment vertical="center"/>
    </xf>
    <xf numFmtId="0" fontId="79" fillId="0" borderId="2" xfId="0" applyFont="1" applyBorder="1" applyAlignment="1">
      <alignment horizontal="center" vertical="center"/>
    </xf>
    <xf numFmtId="0" fontId="40" fillId="0" borderId="0" xfId="0" applyFont="1" applyAlignment="1">
      <alignment horizontal="center" vertical="center"/>
    </xf>
    <xf numFmtId="0" fontId="40" fillId="0" borderId="2" xfId="0" applyFont="1" applyBorder="1" applyAlignment="1">
      <alignment horizontal="center" vertical="center"/>
    </xf>
    <xf numFmtId="1" fontId="40" fillId="0" borderId="2" xfId="0" applyNumberFormat="1" applyFont="1" applyBorder="1" applyAlignment="1">
      <alignment horizontal="center" vertical="center"/>
    </xf>
    <xf numFmtId="0" fontId="9" fillId="0" borderId="0" xfId="0" applyFont="1" applyBorder="1"/>
    <xf numFmtId="0" fontId="9" fillId="0" borderId="2" xfId="0" applyFont="1" applyBorder="1" applyAlignment="1">
      <alignment vertical="center" wrapText="1"/>
    </xf>
    <xf numFmtId="1" fontId="9" fillId="0" borderId="2" xfId="0" applyNumberFormat="1" applyFont="1" applyBorder="1" applyAlignment="1">
      <alignment vertical="center" wrapText="1"/>
    </xf>
    <xf numFmtId="0" fontId="80"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26" xfId="0" applyFont="1" applyBorder="1" applyAlignment="1">
      <alignment horizontal="center" vertical="center" wrapText="1"/>
    </xf>
    <xf numFmtId="1" fontId="10" fillId="0" borderId="12" xfId="0" applyNumberFormat="1" applyFont="1" applyBorder="1" applyAlignment="1">
      <alignment horizontal="center" vertical="center" wrapText="1"/>
    </xf>
    <xf numFmtId="1" fontId="10" fillId="0" borderId="2" xfId="0" applyNumberFormat="1" applyFont="1" applyBorder="1" applyAlignment="1">
      <alignment horizontal="center" vertical="center" wrapText="1"/>
    </xf>
    <xf numFmtId="49" fontId="10" fillId="0" borderId="2"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0" fontId="10" fillId="0" borderId="2" xfId="0" applyNumberFormat="1" applyFont="1" applyBorder="1" applyAlignment="1">
      <alignment horizontal="center" vertical="center" wrapText="1"/>
    </xf>
    <xf numFmtId="0" fontId="14" fillId="0" borderId="2" xfId="0" applyFont="1" applyBorder="1" applyAlignment="1">
      <alignment horizontal="center" vertical="center" wrapText="1"/>
    </xf>
    <xf numFmtId="0" fontId="14" fillId="0" borderId="2" xfId="0" applyFont="1" applyBorder="1" applyAlignment="1">
      <alignment horizontal="center" vertical="center"/>
    </xf>
    <xf numFmtId="0" fontId="0" fillId="0" borderId="0" xfId="0" applyBorder="1"/>
    <xf numFmtId="0" fontId="10" fillId="0" borderId="12" xfId="0" applyNumberFormat="1" applyFont="1" applyBorder="1" applyAlignment="1">
      <alignment horizontal="center" vertical="center" wrapText="1"/>
    </xf>
    <xf numFmtId="0" fontId="14" fillId="0" borderId="0" xfId="0" applyFont="1" applyFill="1" applyBorder="1"/>
    <xf numFmtId="0" fontId="19" fillId="0" borderId="2" xfId="0" applyFont="1" applyFill="1" applyBorder="1" applyAlignment="1">
      <alignment horizontal="center" vertical="center" wrapText="1"/>
    </xf>
    <xf numFmtId="0" fontId="19" fillId="0" borderId="2" xfId="0" applyFont="1" applyFill="1" applyBorder="1" applyAlignment="1">
      <alignment horizontal="center" vertical="center"/>
    </xf>
    <xf numFmtId="49" fontId="19" fillId="0" borderId="2" xfId="0" applyNumberFormat="1" applyFont="1" applyFill="1" applyBorder="1" applyAlignment="1">
      <alignment horizontal="center" vertical="center" wrapText="1"/>
    </xf>
    <xf numFmtId="0" fontId="20" fillId="0" borderId="2" xfId="0" applyFont="1" applyFill="1" applyBorder="1" applyAlignment="1">
      <alignment horizontal="center" vertical="center" wrapText="1"/>
    </xf>
    <xf numFmtId="0" fontId="16" fillId="0" borderId="0" xfId="0" applyFont="1" applyBorder="1" applyAlignment="1">
      <alignment vertical="center" wrapText="1"/>
    </xf>
    <xf numFmtId="0" fontId="10" fillId="0" borderId="2"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6" fillId="0" borderId="0" xfId="0" applyFont="1" applyBorder="1" applyAlignment="1">
      <alignment vertical="center" wrapText="1"/>
    </xf>
    <xf numFmtId="0" fontId="16" fillId="0" borderId="0" xfId="0" applyFont="1" applyBorder="1" applyAlignment="1">
      <alignment vertical="center" wrapText="1"/>
    </xf>
    <xf numFmtId="0" fontId="17" fillId="3" borderId="0"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7" fillId="3" borderId="0" xfId="0" applyFont="1" applyFill="1" applyBorder="1" applyAlignment="1">
      <alignment vertical="center" wrapText="1"/>
    </xf>
    <xf numFmtId="0" fontId="10" fillId="0" borderId="2" xfId="0" applyFont="1" applyBorder="1" applyAlignment="1">
      <alignment horizontal="center" vertical="center" wrapText="1"/>
    </xf>
    <xf numFmtId="0" fontId="10" fillId="2" borderId="2" xfId="0" applyFont="1" applyFill="1" applyBorder="1" applyAlignment="1">
      <alignment horizontal="center" vertical="center" wrapText="1"/>
    </xf>
    <xf numFmtId="0" fontId="19" fillId="4" borderId="2" xfId="0" applyFont="1" applyFill="1" applyBorder="1" applyAlignment="1">
      <alignment horizontal="center" vertical="center" wrapText="1"/>
    </xf>
    <xf numFmtId="49" fontId="19" fillId="4" borderId="2" xfId="0" applyNumberFormat="1" applyFont="1" applyFill="1" applyBorder="1" applyAlignment="1">
      <alignment horizontal="center" vertical="center" wrapText="1"/>
    </xf>
    <xf numFmtId="3" fontId="19" fillId="4" borderId="2" xfId="0" applyNumberFormat="1" applyFont="1" applyFill="1" applyBorder="1" applyAlignment="1">
      <alignment horizontal="center" vertical="center" wrapText="1"/>
    </xf>
    <xf numFmtId="0" fontId="10" fillId="0" borderId="12" xfId="0" applyFont="1" applyBorder="1" applyAlignment="1">
      <alignment horizontal="center" vertical="center" wrapText="1"/>
    </xf>
    <xf numFmtId="0" fontId="19" fillId="0" borderId="2" xfId="0" applyFont="1" applyBorder="1" applyAlignment="1">
      <alignment horizontal="center" vertical="center" wrapText="1"/>
    </xf>
    <xf numFmtId="0" fontId="10" fillId="0" borderId="0" xfId="0" applyFont="1" applyBorder="1" applyAlignment="1">
      <alignment horizontal="center" vertical="center" wrapText="1"/>
    </xf>
    <xf numFmtId="49" fontId="9" fillId="0" borderId="2"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1" fontId="10" fillId="0" borderId="12" xfId="0" applyNumberFormat="1" applyFont="1" applyBorder="1" applyAlignment="1">
      <alignment horizontal="center" vertical="center" wrapText="1"/>
    </xf>
    <xf numFmtId="0" fontId="19" fillId="0" borderId="19" xfId="0" applyFont="1" applyBorder="1" applyAlignment="1">
      <alignment horizontal="center" vertical="center"/>
    </xf>
    <xf numFmtId="0" fontId="10" fillId="0" borderId="12"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10" fillId="2" borderId="2" xfId="0" applyFont="1" applyFill="1" applyBorder="1" applyAlignment="1">
      <alignment horizontal="center" vertical="center" wrapText="1"/>
    </xf>
    <xf numFmtId="0" fontId="9" fillId="2" borderId="2" xfId="0" applyFont="1" applyFill="1" applyBorder="1" applyAlignment="1">
      <alignment horizontal="center" vertical="center" wrapText="1"/>
    </xf>
    <xf numFmtId="49" fontId="10" fillId="2" borderId="2" xfId="0" applyNumberFormat="1" applyFont="1" applyFill="1" applyBorder="1" applyAlignment="1">
      <alignment horizontal="center" vertical="center" wrapText="1"/>
    </xf>
    <xf numFmtId="0" fontId="25" fillId="2" borderId="2" xfId="0"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1" fontId="10" fillId="2" borderId="2" xfId="0" applyNumberFormat="1" applyFont="1" applyFill="1" applyBorder="1" applyAlignment="1">
      <alignment horizontal="center" vertical="center" wrapText="1"/>
    </xf>
    <xf numFmtId="0" fontId="10" fillId="0" borderId="22" xfId="0" applyFont="1" applyBorder="1" applyAlignment="1">
      <alignment horizontal="center" vertical="center" wrapText="1"/>
    </xf>
    <xf numFmtId="0" fontId="19" fillId="0" borderId="18" xfId="0" applyFont="1" applyBorder="1" applyAlignment="1">
      <alignment vertical="center" wrapText="1"/>
    </xf>
    <xf numFmtId="0" fontId="19" fillId="0" borderId="18" xfId="0" applyFont="1" applyBorder="1" applyAlignment="1">
      <alignment horizontal="center" vertical="center"/>
    </xf>
    <xf numFmtId="0" fontId="61" fillId="0" borderId="18" xfId="0" applyFont="1" applyBorder="1" applyAlignment="1">
      <alignment vertical="center" wrapText="1"/>
    </xf>
    <xf numFmtId="0" fontId="61" fillId="0" borderId="18" xfId="0" applyFont="1" applyBorder="1"/>
    <xf numFmtId="0" fontId="61" fillId="0" borderId="18" xfId="0" applyFont="1" applyBorder="1" applyAlignment="1">
      <alignment wrapText="1"/>
    </xf>
    <xf numFmtId="0" fontId="19" fillId="0" borderId="2" xfId="0" applyFont="1" applyBorder="1" applyAlignment="1">
      <alignment vertical="center" wrapText="1"/>
    </xf>
    <xf numFmtId="0" fontId="61" fillId="0" borderId="2" xfId="0" applyFont="1" applyBorder="1" applyAlignment="1">
      <alignment vertical="center" wrapText="1"/>
    </xf>
    <xf numFmtId="0" fontId="61" fillId="0" borderId="2" xfId="0" applyFont="1" applyBorder="1"/>
    <xf numFmtId="0" fontId="61" fillId="0" borderId="2" xfId="0" applyFont="1" applyBorder="1" applyAlignment="1">
      <alignment wrapText="1"/>
    </xf>
    <xf numFmtId="0" fontId="8" fillId="0" borderId="2" xfId="0" applyFont="1" applyBorder="1" applyAlignment="1">
      <alignment horizontal="center" vertical="center" wrapText="1"/>
    </xf>
    <xf numFmtId="0" fontId="8" fillId="0" borderId="2" xfId="0" applyFont="1" applyFill="1" applyBorder="1" applyAlignment="1">
      <alignment horizontal="center" vertical="center" wrapText="1"/>
    </xf>
    <xf numFmtId="0" fontId="8" fillId="0" borderId="0" xfId="0" applyFont="1" applyBorder="1" applyAlignment="1">
      <alignment horizontal="center" wrapText="1"/>
    </xf>
    <xf numFmtId="0" fontId="0" fillId="0" borderId="0" xfId="0" applyFont="1" applyBorder="1" applyAlignment="1">
      <alignment horizontal="center" wrapText="1"/>
    </xf>
    <xf numFmtId="0" fontId="8" fillId="0" borderId="2" xfId="0" applyFont="1" applyBorder="1" applyAlignment="1">
      <alignment horizontal="center" vertical="center"/>
    </xf>
    <xf numFmtId="0" fontId="9" fillId="0" borderId="2" xfId="0" applyFont="1" applyBorder="1" applyAlignment="1">
      <alignment horizontal="center" vertical="center" wrapText="1"/>
    </xf>
    <xf numFmtId="0" fontId="19" fillId="0" borderId="12" xfId="0" applyFont="1" applyFill="1" applyBorder="1" applyAlignment="1">
      <alignment horizontal="center" vertical="center" wrapText="1"/>
    </xf>
    <xf numFmtId="0" fontId="19" fillId="0" borderId="5" xfId="0" applyFont="1" applyFill="1" applyBorder="1" applyAlignment="1">
      <alignment horizontal="center" vertical="center" wrapText="1"/>
    </xf>
    <xf numFmtId="3" fontId="19" fillId="0" borderId="12" xfId="0" applyNumberFormat="1" applyFont="1" applyFill="1" applyBorder="1" applyAlignment="1">
      <alignment horizontal="center" vertical="center" wrapText="1"/>
    </xf>
    <xf numFmtId="0" fontId="19" fillId="0" borderId="2" xfId="0" applyFont="1" applyFill="1" applyBorder="1" applyAlignment="1">
      <alignment horizontal="center" vertical="center" wrapText="1"/>
    </xf>
    <xf numFmtId="49" fontId="10" fillId="0" borderId="12" xfId="0" applyNumberFormat="1" applyFont="1" applyFill="1" applyBorder="1" applyAlignment="1">
      <alignment horizontal="center" vertical="center" wrapText="1"/>
    </xf>
    <xf numFmtId="49" fontId="10" fillId="0" borderId="5" xfId="0" applyNumberFormat="1"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2"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12"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4" xfId="0" applyFont="1" applyFill="1" applyBorder="1" applyAlignment="1">
      <alignment horizontal="center" vertical="center" wrapText="1"/>
    </xf>
    <xf numFmtId="49" fontId="19" fillId="0" borderId="2" xfId="0" applyNumberFormat="1" applyFont="1" applyFill="1" applyBorder="1" applyAlignment="1">
      <alignment horizontal="center" vertical="center" wrapText="1"/>
    </xf>
    <xf numFmtId="0" fontId="19" fillId="0" borderId="4" xfId="0" applyFont="1" applyFill="1" applyBorder="1" applyAlignment="1">
      <alignment horizontal="center" vertical="center"/>
    </xf>
    <xf numFmtId="0" fontId="10" fillId="0" borderId="2" xfId="0"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 xfId="0" applyFont="1" applyBorder="1" applyAlignment="1">
      <alignment horizontal="center" vertical="center" wrapText="1"/>
    </xf>
    <xf numFmtId="1" fontId="19" fillId="0" borderId="2" xfId="0" applyNumberFormat="1" applyFont="1" applyFill="1" applyBorder="1" applyAlignment="1">
      <alignment horizontal="center" vertical="center"/>
    </xf>
    <xf numFmtId="1" fontId="19" fillId="0" borderId="2" xfId="0" applyNumberFormat="1" applyFont="1" applyFill="1" applyBorder="1" applyAlignment="1">
      <alignment horizontal="center" vertical="center" wrapText="1"/>
    </xf>
    <xf numFmtId="49" fontId="19" fillId="0" borderId="2" xfId="0" applyNumberFormat="1" applyFont="1" applyFill="1" applyBorder="1" applyAlignment="1">
      <alignment horizontal="center" vertical="center"/>
    </xf>
    <xf numFmtId="0" fontId="16" fillId="0" borderId="0" xfId="0" applyFont="1" applyBorder="1" applyAlignment="1">
      <alignment vertical="center" wrapText="1"/>
    </xf>
    <xf numFmtId="49" fontId="10" fillId="0" borderId="2" xfId="0" applyNumberFormat="1" applyFont="1" applyFill="1" applyBorder="1" applyAlignment="1">
      <alignment horizontal="center" vertical="center"/>
    </xf>
    <xf numFmtId="0" fontId="16" fillId="0" borderId="0" xfId="0" applyFont="1" applyAlignment="1">
      <alignment vertical="center" wrapText="1"/>
    </xf>
    <xf numFmtId="0" fontId="16" fillId="0" borderId="0" xfId="0" applyFont="1" applyBorder="1" applyAlignment="1">
      <alignment vertical="top"/>
    </xf>
    <xf numFmtId="0" fontId="16" fillId="0" borderId="25" xfId="0" applyFont="1" applyBorder="1" applyAlignment="1">
      <alignment vertical="center" wrapText="1"/>
    </xf>
    <xf numFmtId="49" fontId="19" fillId="0" borderId="12" xfId="0" applyNumberFormat="1" applyFont="1" applyFill="1" applyBorder="1" applyAlignment="1">
      <alignment horizontal="center" vertical="center" wrapText="1"/>
    </xf>
    <xf numFmtId="49" fontId="19" fillId="0" borderId="5" xfId="0" applyNumberFormat="1" applyFont="1" applyFill="1" applyBorder="1" applyAlignment="1">
      <alignment horizontal="center" vertical="center" wrapText="1"/>
    </xf>
    <xf numFmtId="0" fontId="10" fillId="0" borderId="12" xfId="0" applyFont="1" applyFill="1" applyBorder="1" applyAlignment="1">
      <alignment horizontal="center" vertical="center"/>
    </xf>
    <xf numFmtId="0" fontId="10" fillId="0" borderId="5" xfId="0" applyFont="1" applyFill="1" applyBorder="1" applyAlignment="1">
      <alignment horizontal="center" vertical="center"/>
    </xf>
    <xf numFmtId="0" fontId="16" fillId="3" borderId="0" xfId="0" applyFont="1" applyFill="1" applyBorder="1" applyAlignment="1">
      <alignment vertical="top"/>
    </xf>
    <xf numFmtId="0" fontId="16" fillId="0" borderId="0" xfId="0" applyFont="1" applyBorder="1" applyAlignment="1">
      <alignment vertical="top" wrapText="1"/>
    </xf>
    <xf numFmtId="0" fontId="15" fillId="3" borderId="0" xfId="0" applyFont="1" applyFill="1" applyBorder="1" applyAlignment="1">
      <alignment vertical="center" wrapText="1"/>
    </xf>
    <xf numFmtId="3" fontId="19" fillId="0" borderId="2" xfId="0" applyNumberFormat="1" applyFont="1" applyFill="1" applyBorder="1" applyAlignment="1">
      <alignment horizontal="center" vertical="center" wrapText="1"/>
    </xf>
    <xf numFmtId="0" fontId="70" fillId="0" borderId="2" xfId="0" applyFont="1" applyFill="1" applyBorder="1" applyAlignment="1">
      <alignment horizontal="center" vertical="center" wrapText="1"/>
    </xf>
    <xf numFmtId="0" fontId="15" fillId="0" borderId="0" xfId="0" applyFont="1" applyBorder="1" applyAlignment="1">
      <alignment horizontal="center" vertical="center" wrapText="1"/>
    </xf>
    <xf numFmtId="0" fontId="19" fillId="0" borderId="2" xfId="0" applyFont="1" applyFill="1" applyBorder="1" applyAlignment="1">
      <alignment horizontal="center" vertical="center" textRotation="90" wrapText="1"/>
    </xf>
    <xf numFmtId="0" fontId="51" fillId="0" borderId="2"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7" fillId="3" borderId="0" xfId="0" applyFont="1" applyFill="1" applyBorder="1" applyAlignment="1">
      <alignment vertical="center" wrapText="1"/>
    </xf>
    <xf numFmtId="0" fontId="51" fillId="0" borderId="2" xfId="0" applyFont="1" applyFill="1" applyBorder="1" applyAlignment="1">
      <alignment horizontal="center" vertical="center"/>
    </xf>
    <xf numFmtId="16" fontId="19" fillId="0" borderId="2" xfId="0" applyNumberFormat="1" applyFont="1" applyFill="1" applyBorder="1" applyAlignment="1">
      <alignment horizontal="center" vertical="center" wrapText="1"/>
    </xf>
    <xf numFmtId="17" fontId="19" fillId="0" borderId="2" xfId="0" applyNumberFormat="1" applyFont="1" applyFill="1" applyBorder="1" applyAlignment="1">
      <alignment horizontal="center" vertical="center"/>
    </xf>
    <xf numFmtId="49" fontId="10" fillId="0" borderId="2" xfId="0" applyNumberFormat="1"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2" xfId="0" applyFont="1" applyFill="1" applyBorder="1" applyAlignment="1">
      <alignment horizontal="center" vertical="center"/>
    </xf>
    <xf numFmtId="0" fontId="10" fillId="0" borderId="2" xfId="0" applyFont="1" applyFill="1" applyBorder="1"/>
    <xf numFmtId="0" fontId="10" fillId="0" borderId="4" xfId="0" applyFont="1" applyFill="1" applyBorder="1" applyAlignment="1">
      <alignment wrapText="1"/>
    </xf>
    <xf numFmtId="0" fontId="10" fillId="0" borderId="5" xfId="0" applyFont="1" applyFill="1" applyBorder="1" applyAlignment="1">
      <alignment wrapText="1"/>
    </xf>
    <xf numFmtId="0" fontId="10" fillId="0" borderId="4" xfId="0" applyFont="1" applyFill="1" applyBorder="1" applyAlignment="1">
      <alignment horizontal="center" vertical="center"/>
    </xf>
    <xf numFmtId="0" fontId="19" fillId="0" borderId="12" xfId="0" applyFont="1" applyFill="1" applyBorder="1" applyAlignment="1">
      <alignment horizontal="center" vertical="center" textRotation="90" wrapText="1"/>
    </xf>
    <xf numFmtId="0" fontId="19" fillId="0" borderId="4" xfId="0" applyFont="1" applyFill="1" applyBorder="1" applyAlignment="1">
      <alignment horizontal="center" vertical="center" textRotation="90" wrapText="1"/>
    </xf>
    <xf numFmtId="0" fontId="19" fillId="0" borderId="5" xfId="0" applyFont="1" applyFill="1" applyBorder="1" applyAlignment="1">
      <alignment horizontal="center" vertical="center" textRotation="90" wrapText="1"/>
    </xf>
    <xf numFmtId="49" fontId="19" fillId="0" borderId="4" xfId="0" applyNumberFormat="1" applyFont="1" applyFill="1" applyBorder="1" applyAlignment="1">
      <alignment horizontal="center" vertical="center" wrapText="1"/>
    </xf>
    <xf numFmtId="0" fontId="10" fillId="0" borderId="3" xfId="0" applyFont="1" applyBorder="1" applyAlignment="1">
      <alignment horizontal="right"/>
    </xf>
    <xf numFmtId="0" fontId="8" fillId="0" borderId="12" xfId="0" applyFont="1" applyBorder="1" applyAlignment="1">
      <alignment horizontal="center" vertical="center" wrapText="1"/>
    </xf>
    <xf numFmtId="0" fontId="8" fillId="0" borderId="5"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5"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19" fillId="0" borderId="2" xfId="0" applyFont="1" applyBorder="1" applyAlignment="1">
      <alignment horizontal="center" vertical="center" wrapText="1"/>
    </xf>
    <xf numFmtId="0" fontId="10" fillId="0" borderId="0" xfId="0" applyFont="1" applyBorder="1" applyAlignment="1">
      <alignment horizontal="center" wrapText="1"/>
    </xf>
    <xf numFmtId="0" fontId="24"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24" fillId="0" borderId="2" xfId="0" applyFont="1" applyBorder="1" applyAlignment="1">
      <alignment horizontal="center" vertical="center"/>
    </xf>
    <xf numFmtId="0" fontId="24" fillId="0" borderId="2" xfId="0" applyFont="1" applyBorder="1" applyAlignment="1">
      <alignment horizontal="center" vertical="center" wrapText="1"/>
    </xf>
    <xf numFmtId="0" fontId="24" fillId="0" borderId="2" xfId="0" applyFont="1" applyFill="1" applyBorder="1" applyAlignment="1">
      <alignment horizontal="center" vertical="center" wrapText="1"/>
    </xf>
    <xf numFmtId="0" fontId="25" fillId="0" borderId="2" xfId="0" applyFont="1" applyBorder="1" applyAlignment="1">
      <alignment horizontal="center" vertical="center" wrapText="1"/>
    </xf>
    <xf numFmtId="0" fontId="25" fillId="0" borderId="2" xfId="0" applyFont="1" applyBorder="1" applyAlignment="1">
      <alignment horizontal="center" vertical="center"/>
    </xf>
    <xf numFmtId="3" fontId="25" fillId="0" borderId="2" xfId="0" applyNumberFormat="1" applyFont="1" applyBorder="1" applyAlignment="1">
      <alignment horizontal="center" vertical="center" wrapText="1"/>
    </xf>
    <xf numFmtId="0" fontId="10" fillId="0" borderId="2" xfId="0" applyFont="1" applyBorder="1" applyAlignment="1">
      <alignment horizontal="center" vertical="center"/>
    </xf>
    <xf numFmtId="49" fontId="25" fillId="0" borderId="2" xfId="0" applyNumberFormat="1" applyFont="1" applyBorder="1" applyAlignment="1">
      <alignment horizontal="center" vertical="center" wrapText="1"/>
    </xf>
    <xf numFmtId="49" fontId="25" fillId="0" borderId="2" xfId="0" applyNumberFormat="1" applyFont="1" applyBorder="1" applyAlignment="1">
      <alignment horizontal="center" vertical="center"/>
    </xf>
    <xf numFmtId="1" fontId="25" fillId="0" borderId="2" xfId="0" applyNumberFormat="1" applyFont="1" applyBorder="1" applyAlignment="1">
      <alignment horizontal="center" vertical="center"/>
    </xf>
    <xf numFmtId="1" fontId="25" fillId="0" borderId="2" xfId="0" applyNumberFormat="1" applyFont="1" applyBorder="1" applyAlignment="1">
      <alignment horizontal="center" vertical="center" wrapText="1"/>
    </xf>
    <xf numFmtId="0" fontId="25" fillId="0" borderId="2" xfId="0" applyFont="1" applyFill="1" applyBorder="1" applyAlignment="1">
      <alignment horizontal="center" vertical="center" wrapText="1"/>
    </xf>
    <xf numFmtId="49" fontId="25" fillId="0" borderId="2" xfId="0" applyNumberFormat="1" applyFont="1" applyFill="1" applyBorder="1" applyAlignment="1">
      <alignment horizontal="center" vertical="center" wrapText="1"/>
    </xf>
    <xf numFmtId="1" fontId="25" fillId="0" borderId="2" xfId="0" applyNumberFormat="1" applyFont="1" applyFill="1" applyBorder="1" applyAlignment="1">
      <alignment horizontal="center" vertical="center" wrapText="1"/>
    </xf>
    <xf numFmtId="0" fontId="25" fillId="0" borderId="2" xfId="0" applyFont="1" applyFill="1" applyBorder="1" applyAlignment="1">
      <alignment horizontal="center" vertical="center"/>
    </xf>
    <xf numFmtId="49" fontId="25" fillId="0" borderId="2" xfId="0" applyNumberFormat="1" applyFont="1" applyFill="1" applyBorder="1" applyAlignment="1">
      <alignment horizontal="center" vertical="center"/>
    </xf>
    <xf numFmtId="0" fontId="10" fillId="0" borderId="4" xfId="0" applyFont="1" applyFill="1" applyBorder="1" applyAlignment="1">
      <alignment horizontal="center" vertical="center" wrapText="1"/>
    </xf>
    <xf numFmtId="0" fontId="10" fillId="0" borderId="2" xfId="5" applyFont="1" applyFill="1" applyBorder="1" applyAlignment="1">
      <alignment horizontal="center" vertical="center" wrapText="1"/>
    </xf>
    <xf numFmtId="49" fontId="9" fillId="0" borderId="12" xfId="0" applyNumberFormat="1" applyFont="1" applyFill="1" applyBorder="1" applyAlignment="1">
      <alignment horizontal="center" vertical="center" wrapText="1"/>
    </xf>
    <xf numFmtId="49" fontId="9" fillId="0" borderId="4" xfId="0" applyNumberFormat="1" applyFont="1" applyFill="1" applyBorder="1" applyAlignment="1">
      <alignment horizontal="center" vertical="center" wrapText="1"/>
    </xf>
    <xf numFmtId="49" fontId="9" fillId="0" borderId="5" xfId="0" applyNumberFormat="1"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8" fillId="0" borderId="2" xfId="0" applyFont="1" applyBorder="1" applyAlignment="1"/>
    <xf numFmtId="0" fontId="8" fillId="0" borderId="2" xfId="0" applyFont="1" applyBorder="1" applyAlignment="1">
      <alignment vertical="center" wrapText="1"/>
    </xf>
    <xf numFmtId="1" fontId="10" fillId="0" borderId="2" xfId="5"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0" fontId="9" fillId="0" borderId="2" xfId="5" applyFont="1" applyFill="1" applyBorder="1" applyAlignment="1">
      <alignment horizontal="center" vertical="center" wrapText="1"/>
    </xf>
    <xf numFmtId="0" fontId="9" fillId="0" borderId="2" xfId="6" applyFont="1" applyFill="1" applyBorder="1" applyAlignment="1">
      <alignment horizontal="center" vertical="center" wrapText="1"/>
    </xf>
    <xf numFmtId="1" fontId="10" fillId="0" borderId="12" xfId="0" applyNumberFormat="1" applyFont="1" applyFill="1" applyBorder="1" applyAlignment="1">
      <alignment horizontal="center" vertical="center" wrapText="1"/>
    </xf>
    <xf numFmtId="1" fontId="10" fillId="0" borderId="5" xfId="0" applyNumberFormat="1" applyFont="1" applyFill="1" applyBorder="1" applyAlignment="1">
      <alignment horizontal="center" vertical="center" wrapText="1"/>
    </xf>
    <xf numFmtId="0" fontId="27" fillId="0" borderId="12" xfId="0" applyFont="1" applyFill="1" applyBorder="1" applyAlignment="1">
      <alignment horizontal="center" vertical="center" wrapText="1"/>
    </xf>
    <xf numFmtId="0" fontId="27" fillId="0" borderId="5" xfId="0" applyFont="1" applyFill="1" applyBorder="1" applyAlignment="1">
      <alignment horizontal="center" vertical="center" wrapText="1"/>
    </xf>
    <xf numFmtId="49" fontId="10" fillId="0" borderId="2" xfId="0" applyNumberFormat="1" applyFont="1" applyBorder="1" applyAlignment="1">
      <alignment horizontal="center" vertical="center" wrapText="1"/>
    </xf>
    <xf numFmtId="0" fontId="8" fillId="0" borderId="0" xfId="0" applyFont="1" applyBorder="1" applyAlignment="1">
      <alignment horizontal="center" vertical="center" wrapText="1"/>
    </xf>
    <xf numFmtId="1" fontId="10" fillId="0" borderId="2" xfId="0" applyNumberFormat="1" applyFont="1" applyBorder="1" applyAlignment="1">
      <alignment horizontal="center" vertical="center" wrapText="1"/>
    </xf>
    <xf numFmtId="49" fontId="9" fillId="0" borderId="2" xfId="0" applyNumberFormat="1" applyFont="1" applyBorder="1" applyAlignment="1">
      <alignment horizontal="center" vertical="center" wrapText="1"/>
    </xf>
    <xf numFmtId="3" fontId="10" fillId="0" borderId="2" xfId="0" applyNumberFormat="1" applyFont="1" applyBorder="1" applyAlignment="1">
      <alignment horizontal="center" vertical="center" wrapText="1"/>
    </xf>
    <xf numFmtId="2" fontId="10" fillId="0" borderId="2" xfId="0" applyNumberFormat="1" applyFont="1" applyBorder="1" applyAlignment="1">
      <alignment horizontal="center" vertical="center" wrapText="1"/>
    </xf>
    <xf numFmtId="164" fontId="10" fillId="0" borderId="2" xfId="0" applyNumberFormat="1" applyFont="1" applyBorder="1" applyAlignment="1">
      <alignment horizontal="center" vertical="center" wrapText="1"/>
    </xf>
    <xf numFmtId="1" fontId="9" fillId="0" borderId="2" xfId="0" applyNumberFormat="1" applyFont="1" applyBorder="1" applyAlignment="1">
      <alignment horizontal="center" vertical="center" wrapText="1"/>
    </xf>
    <xf numFmtId="1" fontId="9" fillId="0" borderId="2" xfId="0" applyNumberFormat="1" applyFont="1" applyFill="1" applyBorder="1" applyAlignment="1">
      <alignment horizontal="center" vertical="center" wrapText="1"/>
    </xf>
    <xf numFmtId="1" fontId="31" fillId="0" borderId="12" xfId="0" applyNumberFormat="1" applyFont="1" applyFill="1" applyBorder="1" applyAlignment="1">
      <alignment horizontal="center" vertical="center" wrapText="1"/>
    </xf>
    <xf numFmtId="1" fontId="31" fillId="0" borderId="4" xfId="0" applyNumberFormat="1" applyFont="1" applyFill="1" applyBorder="1" applyAlignment="1">
      <alignment horizontal="center" vertical="center" wrapText="1"/>
    </xf>
    <xf numFmtId="1" fontId="31" fillId="0" borderId="5" xfId="0" applyNumberFormat="1" applyFont="1" applyFill="1" applyBorder="1" applyAlignment="1">
      <alignment horizontal="center" vertical="center" wrapText="1"/>
    </xf>
    <xf numFmtId="0" fontId="32" fillId="0" borderId="2" xfId="0" applyFont="1" applyFill="1" applyBorder="1" applyAlignment="1">
      <alignment horizontal="center" vertical="center" wrapText="1"/>
    </xf>
    <xf numFmtId="1" fontId="31" fillId="0" borderId="2" xfId="0" applyNumberFormat="1" applyFont="1" applyFill="1" applyBorder="1" applyAlignment="1">
      <alignment horizontal="center" vertical="center" wrapText="1"/>
    </xf>
    <xf numFmtId="1" fontId="9" fillId="2" borderId="2" xfId="0" applyNumberFormat="1" applyFont="1" applyFill="1" applyBorder="1" applyAlignment="1">
      <alignment horizontal="center" vertical="center" wrapText="1"/>
    </xf>
    <xf numFmtId="0" fontId="10" fillId="2" borderId="2" xfId="0" applyFont="1" applyFill="1" applyBorder="1" applyAlignment="1">
      <alignment horizontal="center" vertical="center" wrapText="1"/>
    </xf>
    <xf numFmtId="49" fontId="10" fillId="2" borderId="2" xfId="0" applyNumberFormat="1" applyFont="1" applyFill="1" applyBorder="1" applyAlignment="1">
      <alignment horizontal="center" vertical="center" wrapText="1"/>
    </xf>
    <xf numFmtId="0" fontId="10" fillId="0" borderId="4" xfId="0" applyFont="1" applyBorder="1" applyAlignment="1">
      <alignment horizontal="center" vertical="center" wrapText="1"/>
    </xf>
    <xf numFmtId="49" fontId="10" fillId="0" borderId="12" xfId="0" applyNumberFormat="1" applyFont="1" applyBorder="1" applyAlignment="1">
      <alignment horizontal="center" vertical="center" wrapText="1"/>
    </xf>
    <xf numFmtId="49" fontId="10" fillId="0" borderId="4" xfId="0" applyNumberFormat="1" applyFont="1" applyBorder="1" applyAlignment="1">
      <alignment horizontal="center" vertical="center" wrapText="1"/>
    </xf>
    <xf numFmtId="49" fontId="10" fillId="0" borderId="5" xfId="0" applyNumberFormat="1" applyFont="1" applyBorder="1" applyAlignment="1">
      <alignment horizontal="center" vertical="center" wrapText="1"/>
    </xf>
    <xf numFmtId="0" fontId="9" fillId="0" borderId="12" xfId="0" applyFont="1" applyBorder="1" applyAlignment="1">
      <alignment horizontal="center"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7" xfId="0" applyFont="1" applyBorder="1" applyAlignment="1">
      <alignment horizontal="center" vertical="center" wrapText="1"/>
    </xf>
    <xf numFmtId="0" fontId="9" fillId="2" borderId="2" xfId="0" applyFont="1" applyFill="1" applyBorder="1" applyAlignment="1">
      <alignment horizontal="center" vertical="center" wrapText="1"/>
    </xf>
    <xf numFmtId="3" fontId="10" fillId="0" borderId="12" xfId="0" applyNumberFormat="1" applyFont="1" applyBorder="1" applyAlignment="1">
      <alignment horizontal="center" vertical="center" wrapText="1"/>
    </xf>
    <xf numFmtId="3" fontId="10" fillId="0" borderId="4" xfId="0" applyNumberFormat="1" applyFont="1" applyBorder="1" applyAlignment="1">
      <alignment horizontal="center" vertical="center" wrapText="1"/>
    </xf>
    <xf numFmtId="3" fontId="10" fillId="0" borderId="5" xfId="0" applyNumberFormat="1" applyFont="1" applyBorder="1" applyAlignment="1">
      <alignment horizontal="center" vertical="center" wrapText="1"/>
    </xf>
    <xf numFmtId="1" fontId="10" fillId="0" borderId="12" xfId="0" applyNumberFormat="1" applyFont="1" applyBorder="1" applyAlignment="1">
      <alignment horizontal="center" vertical="center" wrapText="1"/>
    </xf>
    <xf numFmtId="1" fontId="10" fillId="0" borderId="4" xfId="0" applyNumberFormat="1" applyFont="1" applyBorder="1" applyAlignment="1">
      <alignment horizontal="center" vertical="center" wrapText="1"/>
    </xf>
    <xf numFmtId="1" fontId="10" fillId="0" borderId="5" xfId="0" applyNumberFormat="1" applyFont="1" applyBorder="1" applyAlignment="1">
      <alignment horizontal="center" vertical="center" wrapText="1"/>
    </xf>
    <xf numFmtId="1" fontId="9" fillId="0" borderId="12" xfId="0" applyNumberFormat="1" applyFont="1" applyFill="1" applyBorder="1" applyAlignment="1">
      <alignment horizontal="center" vertical="center" wrapText="1"/>
    </xf>
    <xf numFmtId="1" fontId="9" fillId="0" borderId="4" xfId="0" applyNumberFormat="1" applyFont="1" applyFill="1" applyBorder="1" applyAlignment="1">
      <alignment horizontal="center" vertical="center" wrapText="1"/>
    </xf>
    <xf numFmtId="1" fontId="9" fillId="0" borderId="5" xfId="0" applyNumberFormat="1" applyFont="1" applyFill="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0"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3" xfId="0" applyFont="1" applyBorder="1" applyAlignment="1">
      <alignment horizontal="center" vertical="center" wrapText="1"/>
    </xf>
    <xf numFmtId="0" fontId="9" fillId="0" borderId="7" xfId="0" applyFont="1" applyBorder="1" applyAlignment="1">
      <alignment horizontal="center" vertical="center" wrapText="1"/>
    </xf>
    <xf numFmtId="164" fontId="10" fillId="0" borderId="12" xfId="0" applyNumberFormat="1" applyFont="1" applyBorder="1" applyAlignment="1">
      <alignment horizontal="center" vertical="center" wrapText="1"/>
    </xf>
    <xf numFmtId="164" fontId="10" fillId="0" borderId="4" xfId="0" applyNumberFormat="1" applyFont="1" applyBorder="1" applyAlignment="1">
      <alignment horizontal="center" vertical="center" wrapText="1"/>
    </xf>
    <xf numFmtId="164" fontId="10" fillId="0" borderId="5" xfId="0" applyNumberFormat="1" applyFont="1" applyBorder="1" applyAlignment="1">
      <alignment horizontal="center" vertical="center" wrapText="1"/>
    </xf>
    <xf numFmtId="164" fontId="9" fillId="0" borderId="12" xfId="0" applyNumberFormat="1" applyFont="1" applyBorder="1" applyAlignment="1">
      <alignment horizontal="center" vertical="center" wrapText="1"/>
    </xf>
    <xf numFmtId="164" fontId="9" fillId="0" borderId="4" xfId="0" applyNumberFormat="1" applyFont="1" applyBorder="1" applyAlignment="1">
      <alignment horizontal="center" vertical="center" wrapText="1"/>
    </xf>
    <xf numFmtId="164" fontId="9" fillId="0" borderId="5" xfId="0" applyNumberFormat="1" applyFont="1" applyBorder="1" applyAlignment="1">
      <alignment horizontal="center" vertical="center" wrapText="1"/>
    </xf>
    <xf numFmtId="0" fontId="9" fillId="2" borderId="12"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6" fillId="0" borderId="0" xfId="0" applyFont="1" applyBorder="1" applyAlignment="1">
      <alignment horizontal="center" wrapText="1"/>
    </xf>
    <xf numFmtId="0" fontId="34" fillId="0" borderId="0" xfId="0" applyFont="1" applyBorder="1" applyAlignment="1">
      <alignment horizontal="center" wrapText="1"/>
    </xf>
    <xf numFmtId="0" fontId="32" fillId="0" borderId="2" xfId="0" applyFont="1" applyBorder="1" applyAlignment="1">
      <alignment horizontal="center" vertical="center" wrapText="1"/>
    </xf>
    <xf numFmtId="1" fontId="19" fillId="0" borderId="2" xfId="0" applyNumberFormat="1" applyFont="1" applyBorder="1" applyAlignment="1">
      <alignment horizontal="center" vertical="center" wrapText="1"/>
    </xf>
    <xf numFmtId="1" fontId="10" fillId="0" borderId="2" xfId="0" applyNumberFormat="1"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 xfId="0" applyFont="1" applyBorder="1" applyAlignment="1">
      <alignment horizontal="center" vertical="center"/>
    </xf>
    <xf numFmtId="0" fontId="0" fillId="0" borderId="0" xfId="0" applyFont="1" applyBorder="1" applyAlignment="1"/>
    <xf numFmtId="0" fontId="0" fillId="0" borderId="0" xfId="0" applyBorder="1" applyAlignment="1"/>
    <xf numFmtId="49" fontId="10" fillId="0" borderId="2" xfId="0" applyNumberFormat="1" applyFont="1" applyBorder="1" applyAlignment="1">
      <alignment horizontal="center" vertical="center"/>
    </xf>
    <xf numFmtId="0" fontId="24" fillId="2" borderId="2" xfId="0" applyFont="1" applyFill="1" applyBorder="1" applyAlignment="1">
      <alignment horizontal="center" vertical="center"/>
    </xf>
    <xf numFmtId="0" fontId="9" fillId="2" borderId="2"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 xfId="0" applyFont="1" applyFill="1" applyBorder="1" applyAlignment="1">
      <alignment horizontal="center" vertical="center"/>
    </xf>
    <xf numFmtId="0" fontId="25"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0" fontId="8" fillId="0" borderId="11" xfId="0" applyFont="1" applyBorder="1" applyAlignment="1">
      <alignment horizontal="center" vertical="center" wrapText="1"/>
    </xf>
    <xf numFmtId="0" fontId="8" fillId="0" borderId="3" xfId="0" applyFont="1" applyBorder="1" applyAlignment="1">
      <alignment horizontal="center" vertical="center" wrapText="1"/>
    </xf>
    <xf numFmtId="0" fontId="8" fillId="6" borderId="10"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26"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1" fontId="10" fillId="2" borderId="2" xfId="0" applyNumberFormat="1"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1" xfId="0" applyFont="1" applyFill="1" applyBorder="1" applyAlignment="1">
      <alignment horizontal="center" vertical="center" wrapText="1"/>
    </xf>
    <xf numFmtId="12" fontId="10" fillId="2" borderId="2" xfId="0" applyNumberFormat="1"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13" fontId="10" fillId="2" borderId="2" xfId="0" applyNumberFormat="1" applyFont="1" applyFill="1" applyBorder="1" applyAlignment="1">
      <alignment horizontal="center" vertical="center" wrapText="1"/>
    </xf>
    <xf numFmtId="0" fontId="10" fillId="0" borderId="12"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1" fontId="10" fillId="0" borderId="12" xfId="0" applyNumberFormat="1" applyFont="1" applyBorder="1" applyAlignment="1">
      <alignment horizontal="center" vertical="center"/>
    </xf>
    <xf numFmtId="0" fontId="10" fillId="0" borderId="27" xfId="0" applyFont="1" applyBorder="1" applyAlignment="1">
      <alignment horizontal="center" vertical="center"/>
    </xf>
    <xf numFmtId="0" fontId="10" fillId="0" borderId="6" xfId="0" applyFont="1" applyBorder="1" applyAlignment="1">
      <alignment horizontal="center" vertical="center"/>
    </xf>
    <xf numFmtId="1" fontId="10" fillId="0" borderId="4" xfId="0" applyNumberFormat="1" applyFont="1" applyBorder="1" applyAlignment="1">
      <alignment horizontal="center" vertical="center"/>
    </xf>
    <xf numFmtId="1" fontId="10" fillId="0" borderId="5" xfId="0" applyNumberFormat="1" applyFont="1" applyBorder="1" applyAlignment="1">
      <alignment horizontal="center" vertical="center"/>
    </xf>
    <xf numFmtId="0" fontId="10" fillId="0" borderId="12" xfId="0" applyFont="1" applyBorder="1" applyAlignment="1">
      <alignment horizontal="center" vertical="center" wrapText="1" readingOrder="1"/>
    </xf>
    <xf numFmtId="0" fontId="10" fillId="0" borderId="4" xfId="0" applyFont="1" applyBorder="1" applyAlignment="1">
      <alignment horizontal="center" vertical="center" wrapText="1" readingOrder="1"/>
    </xf>
    <xf numFmtId="0" fontId="10" fillId="0" borderId="5" xfId="0" applyFont="1" applyBorder="1" applyAlignment="1">
      <alignment horizontal="center" vertical="center" wrapText="1" readingOrder="1"/>
    </xf>
    <xf numFmtId="0" fontId="8" fillId="2"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1" xfId="0" applyFont="1" applyFill="1" applyBorder="1" applyAlignment="1">
      <alignment horizontal="center" vertical="center" wrapText="1"/>
    </xf>
    <xf numFmtId="1" fontId="10" fillId="2" borderId="12" xfId="0" applyNumberFormat="1" applyFont="1" applyFill="1" applyBorder="1" applyAlignment="1">
      <alignment horizontal="center" vertical="center" wrapText="1"/>
    </xf>
    <xf numFmtId="1" fontId="10" fillId="2" borderId="4" xfId="0" applyNumberFormat="1" applyFont="1" applyFill="1" applyBorder="1" applyAlignment="1">
      <alignment horizontal="center" vertical="center" wrapText="1"/>
    </xf>
    <xf numFmtId="0" fontId="10" fillId="2" borderId="12"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49" fontId="8" fillId="2" borderId="8" xfId="0" applyNumberFormat="1" applyFont="1" applyFill="1" applyBorder="1" applyAlignment="1">
      <alignment horizontal="center" vertical="center" wrapText="1"/>
    </xf>
    <xf numFmtId="49" fontId="8" fillId="2" borderId="9" xfId="0" applyNumberFormat="1"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12" fontId="10" fillId="2" borderId="12" xfId="0" applyNumberFormat="1" applyFont="1" applyFill="1" applyBorder="1" applyAlignment="1">
      <alignment horizontal="center" vertical="center" wrapText="1"/>
    </xf>
    <xf numFmtId="12" fontId="10" fillId="2" borderId="4" xfId="0" applyNumberFormat="1" applyFont="1" applyFill="1" applyBorder="1" applyAlignment="1">
      <alignment horizontal="center" vertical="center" wrapText="1"/>
    </xf>
    <xf numFmtId="12" fontId="10" fillId="2" borderId="5" xfId="0" applyNumberFormat="1" applyFont="1" applyFill="1" applyBorder="1" applyAlignment="1">
      <alignment horizontal="center" vertical="center" wrapText="1"/>
    </xf>
    <xf numFmtId="0" fontId="29" fillId="2" borderId="8" xfId="0"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1" xfId="0" applyFont="1" applyFill="1" applyBorder="1" applyAlignment="1">
      <alignment horizontal="center" vertical="center" wrapText="1"/>
    </xf>
    <xf numFmtId="1" fontId="10" fillId="2" borderId="5" xfId="0" applyNumberFormat="1" applyFont="1" applyFill="1" applyBorder="1" applyAlignment="1">
      <alignment horizontal="center" vertical="center" wrapText="1"/>
    </xf>
    <xf numFmtId="49" fontId="10" fillId="2" borderId="12" xfId="0" applyNumberFormat="1" applyFont="1" applyFill="1" applyBorder="1" applyAlignment="1">
      <alignment horizontal="center" vertical="center" wrapText="1"/>
    </xf>
    <xf numFmtId="49" fontId="10" fillId="2" borderId="4" xfId="0" applyNumberFormat="1" applyFont="1" applyFill="1" applyBorder="1" applyAlignment="1">
      <alignment horizontal="center" vertical="center" wrapText="1"/>
    </xf>
    <xf numFmtId="49" fontId="10" fillId="2" borderId="5" xfId="0" applyNumberFormat="1"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 xfId="0" applyFont="1" applyFill="1" applyBorder="1" applyAlignment="1">
      <alignment horizontal="center" vertical="center" wrapText="1"/>
    </xf>
    <xf numFmtId="1" fontId="19" fillId="2" borderId="12" xfId="0" applyNumberFormat="1" applyFont="1" applyFill="1" applyBorder="1" applyAlignment="1">
      <alignment horizontal="center" vertical="center" wrapText="1"/>
    </xf>
    <xf numFmtId="1" fontId="19" fillId="2" borderId="5" xfId="0" applyNumberFormat="1"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0" fillId="0" borderId="12" xfId="0" applyBorder="1" applyAlignment="1">
      <alignment horizontal="center"/>
    </xf>
    <xf numFmtId="0" fontId="0" fillId="0" borderId="5" xfId="0" applyBorder="1" applyAlignment="1">
      <alignment horizontal="center"/>
    </xf>
    <xf numFmtId="0" fontId="8" fillId="2" borderId="12"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10" fillId="0" borderId="8" xfId="0" applyFont="1" applyBorder="1" applyAlignment="1">
      <alignment horizontal="center" vertical="center" wrapText="1"/>
    </xf>
    <xf numFmtId="0" fontId="8" fillId="2" borderId="4"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19" fillId="2" borderId="4" xfId="0" applyFont="1" applyFill="1" applyBorder="1" applyAlignment="1">
      <alignment horizontal="center" vertical="center" wrapText="1"/>
    </xf>
    <xf numFmtId="1" fontId="19" fillId="2" borderId="4" xfId="0" applyNumberFormat="1" applyFont="1" applyFill="1" applyBorder="1" applyAlignment="1">
      <alignment horizontal="center" vertical="center" wrapText="1"/>
    </xf>
    <xf numFmtId="1" fontId="20" fillId="2" borderId="12"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1" fontId="20" fillId="2" borderId="5" xfId="0" applyNumberFormat="1"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1" xfId="0" applyFont="1" applyFill="1" applyBorder="1" applyAlignment="1">
      <alignment horizontal="center" vertical="center" wrapText="1"/>
    </xf>
    <xf numFmtId="1" fontId="9" fillId="2" borderId="12" xfId="0" applyNumberFormat="1" applyFont="1" applyFill="1" applyBorder="1" applyAlignment="1">
      <alignment horizontal="center" vertical="center" wrapText="1"/>
    </xf>
    <xf numFmtId="1" fontId="9" fillId="2" borderId="5" xfId="0" applyNumberFormat="1" applyFont="1" applyFill="1" applyBorder="1" applyAlignment="1">
      <alignment horizontal="center" vertical="center" wrapText="1"/>
    </xf>
    <xf numFmtId="0" fontId="9" fillId="2" borderId="12" xfId="7" applyFont="1" applyFill="1" applyBorder="1" applyAlignment="1" applyProtection="1">
      <alignment horizontal="center" vertical="center" wrapText="1"/>
    </xf>
    <xf numFmtId="0" fontId="9" fillId="2" borderId="4" xfId="7" applyFont="1" applyFill="1" applyBorder="1" applyAlignment="1" applyProtection="1">
      <alignment horizontal="center" vertical="center" wrapText="1"/>
    </xf>
    <xf numFmtId="0" fontId="9" fillId="2" borderId="5" xfId="7" applyFont="1" applyFill="1" applyBorder="1" applyAlignment="1" applyProtection="1">
      <alignment horizontal="center" vertical="center" wrapText="1"/>
    </xf>
    <xf numFmtId="0" fontId="10" fillId="2" borderId="10" xfId="0" applyFont="1" applyFill="1" applyBorder="1" applyAlignment="1">
      <alignment horizontal="center" vertical="center" wrapText="1"/>
    </xf>
    <xf numFmtId="0" fontId="10" fillId="2" borderId="27" xfId="0" applyFont="1" applyFill="1" applyBorder="1" applyAlignment="1">
      <alignment horizontal="center" vertical="center" wrapText="1"/>
    </xf>
    <xf numFmtId="0" fontId="10" fillId="2" borderId="6" xfId="0" applyFont="1" applyFill="1" applyBorder="1" applyAlignment="1">
      <alignment horizontal="center" vertical="center" wrapText="1"/>
    </xf>
    <xf numFmtId="1" fontId="10" fillId="2" borderId="12" xfId="1" applyNumberFormat="1" applyFont="1" applyFill="1" applyBorder="1" applyAlignment="1">
      <alignment horizontal="center" vertical="center" wrapText="1"/>
    </xf>
    <xf numFmtId="1" fontId="10" fillId="2" borderId="4" xfId="1" applyNumberFormat="1" applyFont="1" applyFill="1" applyBorder="1" applyAlignment="1">
      <alignment horizontal="center" vertical="center" wrapText="1"/>
    </xf>
    <xf numFmtId="1" fontId="10" fillId="2" borderId="5" xfId="1" applyNumberFormat="1" applyFont="1" applyFill="1" applyBorder="1" applyAlignment="1">
      <alignment horizontal="center" vertical="center" wrapText="1"/>
    </xf>
    <xf numFmtId="164" fontId="10" fillId="2" borderId="12" xfId="0" applyNumberFormat="1" applyFont="1" applyFill="1" applyBorder="1" applyAlignment="1">
      <alignment horizontal="center" vertical="center" wrapText="1"/>
    </xf>
    <xf numFmtId="164" fontId="10" fillId="2" borderId="4" xfId="0" applyNumberFormat="1" applyFont="1" applyFill="1" applyBorder="1" applyAlignment="1">
      <alignment horizontal="center" vertical="center" wrapText="1"/>
    </xf>
    <xf numFmtId="164" fontId="10" fillId="2" borderId="5" xfId="0" applyNumberFormat="1" applyFont="1" applyFill="1" applyBorder="1" applyAlignment="1">
      <alignment horizontal="center" vertical="center" wrapText="1"/>
    </xf>
    <xf numFmtId="166" fontId="10" fillId="2" borderId="12" xfId="0" applyNumberFormat="1" applyFont="1" applyFill="1" applyBorder="1" applyAlignment="1">
      <alignment horizontal="center" vertical="center" wrapText="1"/>
    </xf>
    <xf numFmtId="166" fontId="10" fillId="2" borderId="4" xfId="0" applyNumberFormat="1" applyFont="1" applyFill="1" applyBorder="1" applyAlignment="1">
      <alignment horizontal="center" vertical="center" wrapText="1"/>
    </xf>
    <xf numFmtId="166" fontId="10" fillId="2" borderId="5" xfId="0" applyNumberFormat="1" applyFont="1" applyFill="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1" xfId="0" applyFont="1" applyBorder="1" applyAlignment="1">
      <alignment horizontal="center" vertical="center" wrapText="1"/>
    </xf>
    <xf numFmtId="0" fontId="23" fillId="0" borderId="12" xfId="0" applyFont="1" applyBorder="1" applyAlignment="1">
      <alignment horizontal="center" vertical="center"/>
    </xf>
    <xf numFmtId="0" fontId="23" fillId="0" borderId="5" xfId="0" applyFont="1" applyBorder="1" applyAlignment="1">
      <alignment horizontal="center" vertical="center"/>
    </xf>
    <xf numFmtId="0" fontId="5" fillId="0" borderId="12" xfId="0" applyFont="1" applyBorder="1" applyAlignment="1">
      <alignment horizontal="center" vertical="center"/>
    </xf>
    <xf numFmtId="0" fontId="5" fillId="0" borderId="5" xfId="0" applyFont="1" applyBorder="1" applyAlignment="1">
      <alignment horizontal="center" vertical="center"/>
    </xf>
    <xf numFmtId="0" fontId="5" fillId="0" borderId="12" xfId="0" applyFont="1" applyBorder="1" applyAlignment="1">
      <alignment horizontal="center" vertical="center" wrapText="1"/>
    </xf>
    <xf numFmtId="0" fontId="5" fillId="0" borderId="5" xfId="0" applyFont="1" applyBorder="1" applyAlignment="1">
      <alignment horizontal="center" vertical="center" wrapText="1"/>
    </xf>
    <xf numFmtId="1" fontId="5" fillId="2" borderId="12" xfId="0" applyNumberFormat="1" applyFont="1" applyFill="1" applyBorder="1" applyAlignment="1">
      <alignment horizontal="center" vertical="center" wrapText="1"/>
    </xf>
    <xf numFmtId="1" fontId="5" fillId="2" borderId="5" xfId="0" applyNumberFormat="1" applyFont="1" applyFill="1" applyBorder="1" applyAlignment="1">
      <alignment horizontal="center" vertical="center" wrapText="1"/>
    </xf>
    <xf numFmtId="0" fontId="23" fillId="0" borderId="0" xfId="0" applyFont="1" applyBorder="1" applyAlignment="1">
      <alignment horizontal="center" vertical="center" wrapText="1"/>
    </xf>
    <xf numFmtId="0" fontId="4" fillId="0" borderId="0" xfId="0" applyFont="1" applyBorder="1" applyAlignment="1">
      <alignment horizontal="center" vertical="center" wrapText="1"/>
    </xf>
    <xf numFmtId="0" fontId="23" fillId="0" borderId="2" xfId="0" applyFont="1" applyBorder="1" applyAlignment="1">
      <alignment horizontal="center" vertical="center"/>
    </xf>
    <xf numFmtId="0" fontId="23" fillId="0" borderId="2" xfId="0" applyFont="1" applyBorder="1" applyAlignment="1">
      <alignment horizontal="center" vertical="center" wrapText="1"/>
    </xf>
    <xf numFmtId="0" fontId="5" fillId="0" borderId="2" xfId="0" applyFont="1" applyBorder="1" applyAlignment="1">
      <alignment horizontal="center" vertical="center"/>
    </xf>
    <xf numFmtId="0" fontId="23" fillId="0" borderId="2" xfId="0" applyFont="1" applyFill="1" applyBorder="1" applyAlignment="1">
      <alignment horizontal="center" vertical="center" wrapText="1"/>
    </xf>
    <xf numFmtId="0" fontId="73" fillId="12" borderId="8" xfId="0" applyFont="1" applyFill="1" applyBorder="1" applyAlignment="1">
      <alignment horizontal="center" vertical="center" wrapText="1"/>
    </xf>
    <xf numFmtId="0" fontId="73" fillId="12" borderId="9" xfId="0" applyFont="1" applyFill="1" applyBorder="1" applyAlignment="1">
      <alignment horizontal="center" vertical="center" wrapText="1"/>
    </xf>
    <xf numFmtId="0" fontId="73" fillId="12" borderId="1"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5" xfId="0" applyFont="1" applyBorder="1" applyAlignment="1">
      <alignment horizontal="center" vertical="center" wrapText="1"/>
    </xf>
    <xf numFmtId="0" fontId="30" fillId="0" borderId="12" xfId="0" applyFont="1" applyBorder="1" applyAlignment="1">
      <alignment horizontal="center" vertical="center" wrapText="1"/>
    </xf>
    <xf numFmtId="0" fontId="30" fillId="0" borderId="5" xfId="0" applyFont="1" applyBorder="1" applyAlignment="1">
      <alignment horizontal="center" vertical="center" wrapText="1"/>
    </xf>
    <xf numFmtId="0" fontId="18" fillId="0" borderId="4" xfId="0" applyFont="1" applyBorder="1" applyAlignment="1">
      <alignment horizontal="center" vertical="center" wrapText="1"/>
    </xf>
    <xf numFmtId="0" fontId="30" fillId="0" borderId="4" xfId="0" applyFont="1" applyBorder="1" applyAlignment="1">
      <alignment horizontal="center" vertical="center" wrapText="1"/>
    </xf>
    <xf numFmtId="0" fontId="18" fillId="12" borderId="2" xfId="0" applyFont="1" applyFill="1" applyBorder="1" applyAlignment="1">
      <alignment horizontal="center" vertical="center" wrapText="1"/>
    </xf>
    <xf numFmtId="1" fontId="10" fillId="0" borderId="2" xfId="0" applyNumberFormat="1" applyFont="1" applyFill="1" applyBorder="1" applyAlignment="1">
      <alignment horizontal="center" vertical="center" wrapText="1"/>
    </xf>
    <xf numFmtId="0" fontId="32" fillId="0" borderId="8"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1" xfId="0" applyFont="1" applyBorder="1" applyAlignment="1">
      <alignment horizontal="center" vertical="center" wrapText="1"/>
    </xf>
    <xf numFmtId="0" fontId="4" fillId="0" borderId="3" xfId="0" applyFont="1" applyBorder="1" applyAlignment="1">
      <alignment horizontal="right"/>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29" fillId="7" borderId="8" xfId="0" applyFont="1" applyFill="1" applyBorder="1" applyAlignment="1">
      <alignment horizontal="center" vertical="center" wrapText="1"/>
    </xf>
    <xf numFmtId="0" fontId="29" fillId="7" borderId="9" xfId="0" applyFont="1" applyFill="1" applyBorder="1" applyAlignment="1">
      <alignment horizontal="center" vertical="center" wrapText="1"/>
    </xf>
    <xf numFmtId="0" fontId="29" fillId="7" borderId="1" xfId="0" applyFont="1" applyFill="1" applyBorder="1" applyAlignment="1">
      <alignment horizontal="center" vertical="center" wrapText="1"/>
    </xf>
    <xf numFmtId="0" fontId="29" fillId="7" borderId="2" xfId="0" applyFont="1" applyFill="1" applyBorder="1" applyAlignment="1">
      <alignment horizontal="center" vertical="center" wrapText="1"/>
    </xf>
    <xf numFmtId="0" fontId="29" fillId="7" borderId="9" xfId="0" applyFont="1" applyFill="1" applyBorder="1" applyAlignment="1">
      <alignment horizontal="center" vertical="center"/>
    </xf>
    <xf numFmtId="0" fontId="29" fillId="7" borderId="71" xfId="0" applyFont="1" applyFill="1" applyBorder="1" applyAlignment="1">
      <alignment horizontal="center" vertical="center" wrapText="1"/>
    </xf>
    <xf numFmtId="0" fontId="77" fillId="7" borderId="9"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78" fillId="7" borderId="9" xfId="0" applyFont="1" applyFill="1" applyBorder="1" applyAlignment="1">
      <alignment horizontal="center" vertical="center"/>
    </xf>
    <xf numFmtId="0" fontId="29" fillId="7" borderId="70" xfId="0" applyFont="1" applyFill="1" applyBorder="1" applyAlignment="1">
      <alignment horizontal="center" vertical="center"/>
    </xf>
    <xf numFmtId="0" fontId="33" fillId="0" borderId="12" xfId="0" applyFont="1" applyBorder="1" applyAlignment="1">
      <alignment horizontal="center" vertical="center"/>
    </xf>
    <xf numFmtId="0" fontId="33" fillId="0" borderId="4" xfId="0" applyFont="1" applyBorder="1" applyAlignment="1">
      <alignment horizontal="center" vertical="center"/>
    </xf>
    <xf numFmtId="0" fontId="33" fillId="0" borderId="5" xfId="0" applyFont="1" applyBorder="1" applyAlignment="1">
      <alignment horizontal="center" vertical="center"/>
    </xf>
    <xf numFmtId="0" fontId="29" fillId="0" borderId="2" xfId="0" applyFont="1" applyBorder="1" applyAlignment="1">
      <alignment horizontal="center" vertical="center" wrapText="1"/>
    </xf>
    <xf numFmtId="0" fontId="29" fillId="0" borderId="2" xfId="0" applyFont="1" applyBorder="1" applyAlignment="1">
      <alignment horizontal="center" vertical="center"/>
    </xf>
    <xf numFmtId="0" fontId="29" fillId="8" borderId="8" xfId="0" applyFont="1" applyFill="1" applyBorder="1" applyAlignment="1">
      <alignment horizontal="center" vertical="center"/>
    </xf>
    <xf numFmtId="0" fontId="29" fillId="8" borderId="9" xfId="0" applyFont="1" applyFill="1" applyBorder="1" applyAlignment="1">
      <alignment horizontal="center" vertical="center"/>
    </xf>
    <xf numFmtId="0" fontId="29" fillId="8" borderId="1" xfId="0" applyFont="1" applyFill="1" applyBorder="1" applyAlignment="1">
      <alignment horizontal="center" vertical="center"/>
    </xf>
    <xf numFmtId="0" fontId="10" fillId="0" borderId="2" xfId="0" applyNumberFormat="1" applyFont="1" applyBorder="1" applyAlignment="1">
      <alignment horizontal="center" vertical="center" wrapText="1"/>
    </xf>
    <xf numFmtId="12" fontId="10" fillId="0" borderId="2" xfId="0" applyNumberFormat="1" applyFont="1" applyBorder="1" applyAlignment="1" applyProtection="1">
      <alignment horizontal="center" vertical="center" wrapText="1"/>
    </xf>
    <xf numFmtId="12" fontId="10" fillId="0" borderId="2" xfId="0" applyNumberFormat="1" applyFont="1" applyBorder="1" applyAlignment="1">
      <alignment horizontal="center" vertical="center" wrapText="1"/>
    </xf>
    <xf numFmtId="0" fontId="48" fillId="0" borderId="12" xfId="0" applyFont="1" applyBorder="1" applyAlignment="1">
      <alignment horizontal="center" vertical="center" wrapText="1"/>
    </xf>
    <xf numFmtId="0" fontId="48" fillId="0" borderId="5" xfId="0" applyFont="1" applyBorder="1" applyAlignment="1">
      <alignment horizontal="center" vertical="center" wrapText="1"/>
    </xf>
    <xf numFmtId="0" fontId="14" fillId="0" borderId="12" xfId="0" applyFont="1" applyBorder="1" applyAlignment="1">
      <alignment horizontal="center"/>
    </xf>
    <xf numFmtId="0" fontId="14" fillId="0" borderId="5" xfId="0" applyFont="1" applyBorder="1" applyAlignment="1">
      <alignment horizontal="center"/>
    </xf>
    <xf numFmtId="0" fontId="48" fillId="0" borderId="2" xfId="0" applyFont="1" applyBorder="1" applyAlignment="1">
      <alignment horizontal="center" vertical="center" wrapText="1"/>
    </xf>
    <xf numFmtId="0" fontId="48" fillId="0" borderId="2" xfId="0" applyFont="1" applyBorder="1" applyAlignment="1">
      <alignment horizontal="center" vertical="center"/>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26" xfId="0" applyFont="1" applyBorder="1" applyAlignment="1">
      <alignment horizontal="center" vertical="center" wrapText="1"/>
    </xf>
    <xf numFmtId="0" fontId="14" fillId="0" borderId="12" xfId="0" applyFont="1" applyBorder="1" applyAlignment="1">
      <alignment horizontal="center" vertical="center"/>
    </xf>
    <xf numFmtId="0" fontId="14" fillId="0" borderId="5" xfId="0" applyFont="1" applyBorder="1" applyAlignment="1">
      <alignment horizontal="center" vertical="center"/>
    </xf>
    <xf numFmtId="0" fontId="14" fillId="0" borderId="2" xfId="0" applyFont="1" applyBorder="1" applyAlignment="1">
      <alignment horizontal="center" vertical="center" wrapText="1"/>
    </xf>
    <xf numFmtId="0" fontId="14" fillId="0" borderId="10" xfId="0" applyFont="1" applyBorder="1" applyAlignment="1">
      <alignment horizontal="center" vertical="center"/>
    </xf>
    <xf numFmtId="0" fontId="14" fillId="0" borderId="6" xfId="0" applyFont="1" applyBorder="1" applyAlignment="1">
      <alignment horizontal="center" vertical="center"/>
    </xf>
    <xf numFmtId="0" fontId="14" fillId="0" borderId="2" xfId="0" applyFont="1" applyBorder="1" applyAlignment="1">
      <alignment horizontal="center" vertical="center"/>
    </xf>
    <xf numFmtId="0" fontId="65" fillId="0" borderId="2" xfId="0" applyFont="1" applyBorder="1" applyAlignment="1">
      <alignment horizontal="center" vertical="center" wrapText="1"/>
    </xf>
    <xf numFmtId="0" fontId="14" fillId="0" borderId="10" xfId="0" applyFont="1" applyBorder="1" applyAlignment="1">
      <alignment horizontal="center"/>
    </xf>
    <xf numFmtId="0" fontId="14" fillId="0" borderId="6" xfId="0" applyFont="1" applyBorder="1" applyAlignment="1">
      <alignment horizontal="center"/>
    </xf>
    <xf numFmtId="0" fontId="48" fillId="0" borderId="1" xfId="0" applyFont="1" applyBorder="1" applyAlignment="1">
      <alignment horizontal="center" vertical="center" wrapText="1"/>
    </xf>
    <xf numFmtId="0" fontId="48" fillId="0" borderId="1" xfId="0" applyFont="1" applyBorder="1" applyAlignment="1">
      <alignment horizontal="center" vertical="center"/>
    </xf>
    <xf numFmtId="0" fontId="5" fillId="0" borderId="3" xfId="0" applyFont="1" applyBorder="1" applyAlignment="1">
      <alignment horizontal="right"/>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3" xfId="0" applyFont="1" applyBorder="1" applyAlignment="1">
      <alignment horizontal="center" vertical="center" wrapText="1"/>
    </xf>
    <xf numFmtId="0" fontId="0" fillId="0" borderId="4" xfId="0" applyBorder="1" applyAlignment="1">
      <alignment horizontal="center"/>
    </xf>
    <xf numFmtId="0" fontId="0" fillId="0" borderId="12" xfId="0" applyBorder="1" applyAlignment="1">
      <alignment horizontal="center" wrapText="1"/>
    </xf>
    <xf numFmtId="0" fontId="0" fillId="0" borderId="4" xfId="0" applyBorder="1" applyAlignment="1">
      <alignment horizontal="center" wrapText="1"/>
    </xf>
    <xf numFmtId="0" fontId="0" fillId="0" borderId="5" xfId="0" applyBorder="1" applyAlignment="1">
      <alignment horizontal="center" wrapText="1"/>
    </xf>
    <xf numFmtId="0" fontId="0" fillId="0" borderId="2" xfId="0" applyBorder="1" applyAlignment="1">
      <alignment horizontal="center"/>
    </xf>
    <xf numFmtId="0" fontId="0" fillId="0" borderId="2" xfId="0" applyBorder="1" applyAlignment="1">
      <alignment horizontal="center" vertical="top" wrapText="1"/>
    </xf>
    <xf numFmtId="0" fontId="0" fillId="0" borderId="2" xfId="0" applyBorder="1" applyAlignment="1">
      <alignment horizontal="center" wrapText="1"/>
    </xf>
    <xf numFmtId="169" fontId="0" fillId="0" borderId="2" xfId="0" applyNumberFormat="1" applyBorder="1" applyAlignment="1">
      <alignment horizontal="center" vertical="top" wrapText="1"/>
    </xf>
    <xf numFmtId="0" fontId="0" fillId="2" borderId="2" xfId="0" applyFill="1" applyBorder="1" applyAlignment="1">
      <alignment horizontal="center" vertical="top" wrapText="1"/>
    </xf>
    <xf numFmtId="0" fontId="0" fillId="2" borderId="12" xfId="0" applyFill="1" applyBorder="1" applyAlignment="1">
      <alignment horizontal="center" vertical="top" wrapText="1"/>
    </xf>
    <xf numFmtId="0" fontId="0" fillId="2" borderId="4" xfId="0" applyFill="1" applyBorder="1" applyAlignment="1">
      <alignment horizontal="center" vertical="top" wrapText="1"/>
    </xf>
    <xf numFmtId="0" fontId="0" fillId="2" borderId="5" xfId="0" applyFill="1" applyBorder="1" applyAlignment="1">
      <alignment horizontal="center" vertical="top" wrapText="1"/>
    </xf>
    <xf numFmtId="0" fontId="0" fillId="0" borderId="10" xfId="0" applyBorder="1" applyAlignment="1">
      <alignment horizontal="center" vertical="top" wrapText="1"/>
    </xf>
    <xf numFmtId="0" fontId="0" fillId="0" borderId="26" xfId="0" applyBorder="1" applyAlignment="1">
      <alignment horizontal="center" vertical="top" wrapText="1"/>
    </xf>
    <xf numFmtId="0" fontId="0" fillId="0" borderId="27" xfId="0" applyBorder="1" applyAlignment="1">
      <alignment horizontal="center" vertical="top" wrapText="1"/>
    </xf>
    <xf numFmtId="0" fontId="0" fillId="0" borderId="28" xfId="0"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center" vertical="top" wrapText="1"/>
    </xf>
    <xf numFmtId="0" fontId="0" fillId="0" borderId="4" xfId="0" applyBorder="1" applyAlignment="1">
      <alignment horizontal="center" vertical="top" wrapText="1"/>
    </xf>
    <xf numFmtId="0" fontId="0" fillId="0" borderId="5" xfId="0" applyBorder="1" applyAlignment="1">
      <alignment horizontal="center" vertical="top" wrapText="1"/>
    </xf>
    <xf numFmtId="0" fontId="0" fillId="0" borderId="11" xfId="0" applyBorder="1" applyAlignment="1">
      <alignment horizontal="center" vertical="top" wrapText="1"/>
    </xf>
    <xf numFmtId="0" fontId="0" fillId="0" borderId="0" xfId="0" applyBorder="1" applyAlignment="1">
      <alignment horizontal="center" vertical="top" wrapText="1"/>
    </xf>
    <xf numFmtId="0" fontId="0" fillId="0" borderId="3" xfId="0" applyBorder="1" applyAlignment="1">
      <alignment horizontal="center" vertical="top" wrapText="1"/>
    </xf>
    <xf numFmtId="169" fontId="0" fillId="0" borderId="12" xfId="0" applyNumberFormat="1" applyBorder="1" applyAlignment="1">
      <alignment horizontal="center" vertical="top" wrapText="1"/>
    </xf>
    <xf numFmtId="169" fontId="0" fillId="0" borderId="4" xfId="0" applyNumberFormat="1" applyBorder="1" applyAlignment="1">
      <alignment horizontal="center" vertical="top" wrapText="1"/>
    </xf>
    <xf numFmtId="169" fontId="0" fillId="0" borderId="5" xfId="0" applyNumberFormat="1" applyBorder="1" applyAlignment="1">
      <alignment horizontal="center" vertical="top" wrapText="1"/>
    </xf>
    <xf numFmtId="0" fontId="0" fillId="0" borderId="12" xfId="0" applyBorder="1" applyAlignment="1">
      <alignment horizontal="center" vertical="top"/>
    </xf>
    <xf numFmtId="0" fontId="0" fillId="0" borderId="4" xfId="0" applyBorder="1" applyAlignment="1">
      <alignment horizontal="center" vertical="top"/>
    </xf>
    <xf numFmtId="0" fontId="0" fillId="0" borderId="5" xfId="0" applyBorder="1" applyAlignment="1">
      <alignment horizontal="center" vertical="top"/>
    </xf>
    <xf numFmtId="169" fontId="0" fillId="0" borderId="12" xfId="0" applyNumberFormat="1" applyBorder="1" applyAlignment="1">
      <alignment horizontal="center" vertical="top"/>
    </xf>
    <xf numFmtId="169" fontId="0" fillId="0" borderId="4" xfId="0" applyNumberFormat="1" applyBorder="1" applyAlignment="1">
      <alignment horizontal="center" vertical="top"/>
    </xf>
    <xf numFmtId="169" fontId="0" fillId="0" borderId="5" xfId="0" applyNumberFormat="1" applyBorder="1" applyAlignment="1">
      <alignment horizontal="center" vertical="top"/>
    </xf>
    <xf numFmtId="0" fontId="0" fillId="0" borderId="10" xfId="0" applyBorder="1" applyAlignment="1">
      <alignment horizontal="center" vertical="top"/>
    </xf>
    <xf numFmtId="0" fontId="0" fillId="0" borderId="26" xfId="0" applyBorder="1" applyAlignment="1">
      <alignment horizontal="center" vertical="top"/>
    </xf>
    <xf numFmtId="0" fontId="0" fillId="0" borderId="27" xfId="0" applyBorder="1" applyAlignment="1">
      <alignment horizontal="center" vertical="top"/>
    </xf>
    <xf numFmtId="0" fontId="0" fillId="0" borderId="28" xfId="0" applyBorder="1" applyAlignment="1">
      <alignment horizontal="center" vertical="top"/>
    </xf>
    <xf numFmtId="0" fontId="0" fillId="0" borderId="6" xfId="0" applyBorder="1" applyAlignment="1">
      <alignment horizontal="center" vertical="top"/>
    </xf>
    <xf numFmtId="0" fontId="0" fillId="0" borderId="7" xfId="0" applyBorder="1" applyAlignment="1">
      <alignment horizontal="center" vertical="top"/>
    </xf>
    <xf numFmtId="0" fontId="0" fillId="0" borderId="12" xfId="7" applyFont="1" applyBorder="1" applyAlignment="1" applyProtection="1">
      <alignment horizontal="center" vertical="top" wrapText="1"/>
    </xf>
    <xf numFmtId="0" fontId="0" fillId="0" borderId="4" xfId="7" applyFont="1" applyBorder="1" applyAlignment="1" applyProtection="1">
      <alignment horizontal="center" vertical="top" wrapText="1"/>
    </xf>
    <xf numFmtId="0" fontId="0" fillId="0" borderId="5" xfId="7" applyFont="1" applyBorder="1" applyAlignment="1" applyProtection="1">
      <alignment horizontal="center" vertical="top" wrapText="1"/>
    </xf>
    <xf numFmtId="0" fontId="0" fillId="0" borderId="2" xfId="0" applyBorder="1" applyAlignment="1">
      <alignment horizontal="center" vertical="top"/>
    </xf>
    <xf numFmtId="0" fontId="66" fillId="2" borderId="12" xfId="0" applyFont="1" applyFill="1" applyBorder="1" applyAlignment="1">
      <alignment horizontal="center" vertical="top" wrapText="1"/>
    </xf>
    <xf numFmtId="0" fontId="66" fillId="2" borderId="4" xfId="0" applyFont="1" applyFill="1" applyBorder="1" applyAlignment="1">
      <alignment horizontal="center" vertical="top" wrapText="1"/>
    </xf>
    <xf numFmtId="0" fontId="66" fillId="2" borderId="5" xfId="0" applyFont="1" applyFill="1" applyBorder="1" applyAlignment="1">
      <alignment horizontal="center" vertical="top" wrapText="1"/>
    </xf>
    <xf numFmtId="169" fontId="0" fillId="0" borderId="2" xfId="0" applyNumberFormat="1" applyBorder="1" applyAlignment="1">
      <alignment horizontal="left" vertical="top" wrapText="1"/>
    </xf>
    <xf numFmtId="0" fontId="0" fillId="2" borderId="2" xfId="0" applyFont="1" applyFill="1" applyBorder="1" applyAlignment="1">
      <alignment horizontal="center" vertical="top" wrapText="1"/>
    </xf>
    <xf numFmtId="0" fontId="0" fillId="0" borderId="8" xfId="0" applyBorder="1" applyAlignment="1">
      <alignment horizontal="center"/>
    </xf>
    <xf numFmtId="0" fontId="0" fillId="0" borderId="1" xfId="0" applyBorder="1" applyAlignment="1">
      <alignment horizontal="center"/>
    </xf>
    <xf numFmtId="0" fontId="0" fillId="0" borderId="2" xfId="0" applyBorder="1" applyAlignment="1">
      <alignment horizontal="left" vertical="top" wrapText="1"/>
    </xf>
    <xf numFmtId="0" fontId="10" fillId="0" borderId="2" xfId="0" applyFont="1" applyBorder="1" applyAlignment="1">
      <alignment horizontal="center" vertical="top" wrapText="1"/>
    </xf>
    <xf numFmtId="0" fontId="10" fillId="0" borderId="12" xfId="0" applyFont="1" applyBorder="1" applyAlignment="1">
      <alignment horizontal="center" vertical="top" wrapText="1"/>
    </xf>
    <xf numFmtId="0" fontId="10" fillId="0" borderId="5" xfId="0" applyFont="1" applyBorder="1" applyAlignment="1">
      <alignment horizontal="center" vertical="top" wrapText="1"/>
    </xf>
    <xf numFmtId="0" fontId="0" fillId="2" borderId="12" xfId="0" applyFill="1" applyBorder="1" applyAlignment="1">
      <alignment horizontal="center" vertical="top"/>
    </xf>
    <xf numFmtId="0" fontId="0" fillId="2" borderId="5" xfId="0" applyFill="1" applyBorder="1" applyAlignment="1">
      <alignment horizontal="center" vertical="top"/>
    </xf>
    <xf numFmtId="0" fontId="0" fillId="0" borderId="11" xfId="0" applyBorder="1" applyAlignment="1">
      <alignment horizontal="center" vertical="top"/>
    </xf>
    <xf numFmtId="0" fontId="0" fillId="0" borderId="3" xfId="0" applyBorder="1" applyAlignment="1">
      <alignment horizontal="center" vertical="top"/>
    </xf>
    <xf numFmtId="0" fontId="0" fillId="0" borderId="2" xfId="0" applyBorder="1" applyAlignment="1">
      <alignment horizontal="left" vertical="top"/>
    </xf>
    <xf numFmtId="0" fontId="0" fillId="0" borderId="8" xfId="0" applyBorder="1" applyAlignment="1">
      <alignment horizontal="center" vertical="top"/>
    </xf>
    <xf numFmtId="0" fontId="0" fillId="0" borderId="1" xfId="0" applyBorder="1" applyAlignment="1">
      <alignment horizontal="center" vertical="top"/>
    </xf>
    <xf numFmtId="0" fontId="10" fillId="0" borderId="4" xfId="0" applyFont="1" applyBorder="1" applyAlignment="1">
      <alignment horizontal="center" vertical="top" wrapText="1"/>
    </xf>
    <xf numFmtId="169" fontId="0" fillId="2" borderId="12" xfId="0" applyNumberFormat="1" applyFill="1" applyBorder="1" applyAlignment="1">
      <alignment horizontal="center" wrapText="1"/>
    </xf>
    <xf numFmtId="169" fontId="0" fillId="2" borderId="5" xfId="0" applyNumberFormat="1" applyFill="1" applyBorder="1" applyAlignment="1">
      <alignment horizontal="center" wrapText="1"/>
    </xf>
    <xf numFmtId="0" fontId="6" fillId="0" borderId="5" xfId="0" applyFont="1" applyBorder="1" applyAlignment="1">
      <alignment horizontal="center" vertical="center" wrapText="1"/>
    </xf>
    <xf numFmtId="0" fontId="6" fillId="0" borderId="2" xfId="0" applyFont="1" applyBorder="1" applyAlignment="1">
      <alignment vertical="center" wrapText="1"/>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1" xfId="0" applyFont="1" applyBorder="1" applyAlignment="1">
      <alignment horizontal="center" vertical="center"/>
    </xf>
    <xf numFmtId="0" fontId="6" fillId="0" borderId="12"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10" fillId="0" borderId="2" xfId="0" applyFont="1" applyBorder="1" applyAlignment="1">
      <alignment vertical="top" wrapText="1"/>
    </xf>
    <xf numFmtId="0" fontId="10" fillId="0" borderId="12" xfId="0" applyFont="1" applyBorder="1" applyAlignment="1">
      <alignment vertical="top" wrapText="1"/>
    </xf>
    <xf numFmtId="0" fontId="0" fillId="0" borderId="2" xfId="0" applyBorder="1" applyAlignment="1">
      <alignment vertical="top"/>
    </xf>
    <xf numFmtId="0" fontId="0" fillId="0" borderId="12" xfId="0" applyBorder="1" applyAlignment="1">
      <alignment vertical="top"/>
    </xf>
    <xf numFmtId="0" fontId="0" fillId="2" borderId="2" xfId="0" applyFill="1" applyBorder="1" applyAlignment="1">
      <alignment horizontal="center" vertical="top"/>
    </xf>
    <xf numFmtId="0" fontId="0" fillId="2" borderId="4" xfId="0" applyFill="1" applyBorder="1" applyAlignment="1">
      <alignment horizontal="center" vertical="top"/>
    </xf>
    <xf numFmtId="0" fontId="0" fillId="0" borderId="0" xfId="0" applyBorder="1" applyAlignment="1">
      <alignment horizontal="center" vertical="top"/>
    </xf>
    <xf numFmtId="0" fontId="0" fillId="2" borderId="2" xfId="0" applyFill="1" applyBorder="1" applyAlignment="1">
      <alignment horizontal="left" vertical="top" wrapText="1"/>
    </xf>
    <xf numFmtId="0" fontId="0" fillId="0" borderId="2" xfId="0" applyBorder="1" applyAlignment="1">
      <alignment horizontal="center" vertical="center"/>
    </xf>
    <xf numFmtId="169" fontId="0" fillId="0" borderId="12" xfId="0" applyNumberFormat="1" applyBorder="1" applyAlignment="1">
      <alignment horizontal="center" wrapText="1"/>
    </xf>
    <xf numFmtId="169" fontId="0" fillId="0" borderId="5" xfId="0" applyNumberFormat="1" applyBorder="1" applyAlignment="1">
      <alignment horizontal="center" wrapText="1"/>
    </xf>
    <xf numFmtId="0" fontId="0" fillId="0" borderId="2" xfId="0" applyBorder="1" applyAlignment="1">
      <alignment horizontal="left" vertical="center" wrapText="1"/>
    </xf>
    <xf numFmtId="0" fontId="0" fillId="2" borderId="2" xfId="0" applyFill="1" applyBorder="1" applyAlignment="1">
      <alignment horizontal="center" wrapText="1"/>
    </xf>
    <xf numFmtId="0" fontId="0" fillId="2" borderId="2" xfId="0" applyFill="1" applyBorder="1" applyAlignment="1">
      <alignment horizontal="center"/>
    </xf>
    <xf numFmtId="0" fontId="0" fillId="2" borderId="10" xfId="0" applyFill="1" applyBorder="1" applyAlignment="1">
      <alignment horizontal="center" vertical="top"/>
    </xf>
    <xf numFmtId="0" fontId="0" fillId="2" borderId="26" xfId="0" applyFill="1" applyBorder="1" applyAlignment="1">
      <alignment horizontal="center" vertical="top"/>
    </xf>
    <xf numFmtId="0" fontId="0" fillId="2" borderId="6" xfId="0" applyFill="1" applyBorder="1" applyAlignment="1">
      <alignment horizontal="center" vertical="top"/>
    </xf>
    <xf numFmtId="0" fontId="0" fillId="2" borderId="7" xfId="0" applyFill="1" applyBorder="1" applyAlignment="1">
      <alignment horizontal="center" vertical="top"/>
    </xf>
    <xf numFmtId="0" fontId="0" fillId="2" borderId="10" xfId="0" applyFill="1" applyBorder="1" applyAlignment="1">
      <alignment horizontal="center" vertical="top" wrapText="1"/>
    </xf>
    <xf numFmtId="0" fontId="0" fillId="2" borderId="26" xfId="0" applyFill="1" applyBorder="1" applyAlignment="1">
      <alignment horizontal="center" vertical="top" wrapText="1"/>
    </xf>
    <xf numFmtId="0" fontId="0" fillId="2" borderId="6" xfId="0" applyFill="1" applyBorder="1" applyAlignment="1">
      <alignment horizontal="center" vertical="top" wrapText="1"/>
    </xf>
    <xf numFmtId="0" fontId="0" fillId="2" borderId="7" xfId="0" applyFill="1" applyBorder="1" applyAlignment="1">
      <alignment horizontal="center" vertical="top" wrapText="1"/>
    </xf>
    <xf numFmtId="0" fontId="0" fillId="2" borderId="12" xfId="0" applyFill="1" applyBorder="1" applyAlignment="1">
      <alignment horizontal="center" wrapText="1"/>
    </xf>
    <xf numFmtId="0" fontId="0" fillId="2" borderId="5" xfId="0" applyFill="1" applyBorder="1" applyAlignment="1">
      <alignment horizontal="center" wrapText="1"/>
    </xf>
    <xf numFmtId="0" fontId="0" fillId="2" borderId="12" xfId="0" applyFill="1" applyBorder="1" applyAlignment="1">
      <alignment horizontal="center"/>
    </xf>
    <xf numFmtId="0" fontId="0" fillId="2" borderId="5" xfId="0" applyFill="1" applyBorder="1" applyAlignment="1">
      <alignment horizontal="center"/>
    </xf>
    <xf numFmtId="169" fontId="0" fillId="0" borderId="4" xfId="0" applyNumberFormat="1" applyBorder="1" applyAlignment="1">
      <alignment horizontal="center" wrapText="1"/>
    </xf>
    <xf numFmtId="0" fontId="6" fillId="0" borderId="2" xfId="0" applyFont="1" applyBorder="1" applyAlignment="1">
      <alignment horizontal="center" vertical="center"/>
    </xf>
    <xf numFmtId="169" fontId="6" fillId="0" borderId="2" xfId="0" applyNumberFormat="1" applyFont="1" applyBorder="1" applyAlignment="1">
      <alignment horizontal="center" vertical="top"/>
    </xf>
    <xf numFmtId="169" fontId="6" fillId="0" borderId="12" xfId="0" applyNumberFormat="1" applyFont="1" applyBorder="1" applyAlignment="1">
      <alignment horizontal="center" vertical="top"/>
    </xf>
    <xf numFmtId="169" fontId="0" fillId="2" borderId="2" xfId="0" applyNumberFormat="1" applyFill="1" applyBorder="1" applyAlignment="1">
      <alignment horizontal="center" vertical="top" wrapText="1"/>
    </xf>
    <xf numFmtId="169" fontId="0" fillId="2" borderId="2" xfId="0" applyNumberFormat="1" applyFont="1" applyFill="1" applyBorder="1" applyAlignment="1">
      <alignment horizontal="center" wrapText="1"/>
    </xf>
    <xf numFmtId="169" fontId="0" fillId="2" borderId="12" xfId="0" applyNumberFormat="1" applyFont="1" applyFill="1" applyBorder="1" applyAlignment="1">
      <alignment horizontal="center" vertical="top" wrapText="1"/>
    </xf>
    <xf numFmtId="169" fontId="0" fillId="2" borderId="4" xfId="0" applyNumberFormat="1" applyFont="1" applyFill="1" applyBorder="1" applyAlignment="1">
      <alignment horizontal="center" vertical="top" wrapText="1"/>
    </xf>
    <xf numFmtId="169" fontId="0" fillId="2" borderId="5" xfId="0" applyNumberFormat="1" applyFont="1" applyFill="1" applyBorder="1" applyAlignment="1">
      <alignment horizontal="center" vertical="top" wrapText="1"/>
    </xf>
    <xf numFmtId="0" fontId="0" fillId="2" borderId="2" xfId="0" applyFill="1" applyBorder="1" applyAlignment="1">
      <alignment horizontal="left" vertical="top"/>
    </xf>
    <xf numFmtId="0" fontId="0" fillId="0" borderId="2" xfId="0" applyFill="1" applyBorder="1" applyAlignment="1">
      <alignment horizontal="center"/>
    </xf>
    <xf numFmtId="20" fontId="0" fillId="0" borderId="2" xfId="0" applyNumberFormat="1" applyBorder="1" applyAlignment="1">
      <alignment horizontal="center" vertical="top"/>
    </xf>
    <xf numFmtId="0" fontId="10" fillId="0" borderId="26" xfId="0" applyFont="1" applyBorder="1" applyAlignment="1">
      <alignment vertical="top" wrapText="1"/>
    </xf>
    <xf numFmtId="0" fontId="10" fillId="0" borderId="28" xfId="0" applyFont="1" applyBorder="1" applyAlignment="1">
      <alignment vertical="top" wrapText="1"/>
    </xf>
    <xf numFmtId="0" fontId="0" fillId="0" borderId="10" xfId="0" applyBorder="1" applyAlignment="1">
      <alignment vertical="top"/>
    </xf>
    <xf numFmtId="0" fontId="0" fillId="0" borderId="11" xfId="0" applyBorder="1" applyAlignment="1">
      <alignment vertical="top"/>
    </xf>
    <xf numFmtId="0" fontId="0" fillId="0" borderId="26" xfId="0" applyBorder="1" applyAlignment="1">
      <alignment vertical="top"/>
    </xf>
    <xf numFmtId="0" fontId="0" fillId="0" borderId="27" xfId="0" applyBorder="1" applyAlignment="1">
      <alignment vertical="top"/>
    </xf>
    <xf numFmtId="0" fontId="0" fillId="0" borderId="0" xfId="0" applyBorder="1" applyAlignment="1">
      <alignment vertical="top"/>
    </xf>
    <xf numFmtId="0" fontId="0" fillId="0" borderId="28" xfId="0" applyBorder="1" applyAlignment="1">
      <alignment vertical="top"/>
    </xf>
    <xf numFmtId="0" fontId="10" fillId="0" borderId="31" xfId="0" applyFont="1" applyBorder="1" applyAlignment="1">
      <alignment horizontal="left" vertical="top" wrapText="1"/>
    </xf>
    <xf numFmtId="0" fontId="10" fillId="0" borderId="4" xfId="0" applyFont="1" applyBorder="1" applyAlignment="1">
      <alignment horizontal="left" vertical="top" wrapText="1"/>
    </xf>
    <xf numFmtId="0" fontId="0" fillId="0" borderId="31" xfId="0" applyBorder="1" applyAlignment="1">
      <alignment horizontal="center" vertical="top"/>
    </xf>
    <xf numFmtId="0" fontId="0" fillId="0" borderId="32" xfId="0" applyBorder="1" applyAlignment="1">
      <alignment horizontal="center" vertical="top"/>
    </xf>
    <xf numFmtId="0" fontId="0" fillId="0" borderId="33" xfId="0" applyBorder="1" applyAlignment="1">
      <alignment horizontal="center" vertical="top"/>
    </xf>
    <xf numFmtId="0" fontId="0" fillId="0" borderId="34" xfId="0" applyBorder="1" applyAlignment="1">
      <alignment horizontal="center" vertical="top"/>
    </xf>
    <xf numFmtId="0" fontId="0" fillId="0" borderId="31" xfId="0" applyBorder="1" applyAlignment="1">
      <alignment horizontal="center" vertical="top" wrapText="1"/>
    </xf>
    <xf numFmtId="0" fontId="0" fillId="0" borderId="32" xfId="0" applyBorder="1" applyAlignment="1">
      <alignment horizontal="left" vertical="top" wrapText="1"/>
    </xf>
    <xf numFmtId="0" fontId="0" fillId="0" borderId="34" xfId="0" applyBorder="1" applyAlignment="1">
      <alignment horizontal="left" vertical="top" wrapText="1"/>
    </xf>
    <xf numFmtId="0" fontId="0" fillId="0" borderId="27" xfId="0" applyBorder="1" applyAlignment="1">
      <alignment horizontal="left" vertical="top" wrapText="1"/>
    </xf>
    <xf numFmtId="0" fontId="0" fillId="0" borderId="28" xfId="0" applyBorder="1" applyAlignment="1">
      <alignment horizontal="left" vertical="top" wrapText="1"/>
    </xf>
    <xf numFmtId="0" fontId="0" fillId="0" borderId="8" xfId="0" applyBorder="1" applyAlignment="1">
      <alignment horizontal="left" vertical="top"/>
    </xf>
    <xf numFmtId="0" fontId="0" fillId="0" borderId="1" xfId="0" applyBorder="1" applyAlignment="1">
      <alignment horizontal="left" vertical="top"/>
    </xf>
    <xf numFmtId="0" fontId="0" fillId="0" borderId="27" xfId="0" applyBorder="1" applyAlignment="1">
      <alignment horizontal="left" vertical="top"/>
    </xf>
    <xf numFmtId="0" fontId="0" fillId="0" borderId="28" xfId="0" applyBorder="1" applyAlignment="1">
      <alignment horizontal="left" vertical="top"/>
    </xf>
    <xf numFmtId="0" fontId="0" fillId="0" borderId="12" xfId="0" applyNumberFormat="1" applyBorder="1" applyAlignment="1">
      <alignment horizontal="center" vertical="top"/>
    </xf>
    <xf numFmtId="0" fontId="0" fillId="0" borderId="4" xfId="0" applyNumberFormat="1" applyBorder="1" applyAlignment="1">
      <alignment horizontal="center" vertical="top"/>
    </xf>
    <xf numFmtId="0" fontId="0" fillId="0" borderId="10" xfId="0" applyBorder="1" applyAlignment="1">
      <alignment horizontal="left" vertical="top" wrapText="1"/>
    </xf>
    <xf numFmtId="0" fontId="0" fillId="0" borderId="26" xfId="0" applyBorder="1" applyAlignment="1">
      <alignment horizontal="left" vertical="top" wrapText="1"/>
    </xf>
    <xf numFmtId="0" fontId="6" fillId="0" borderId="27" xfId="0" applyFont="1" applyBorder="1" applyAlignment="1">
      <alignment horizontal="center"/>
    </xf>
    <xf numFmtId="0" fontId="6" fillId="0" borderId="28" xfId="0" applyFont="1" applyBorder="1" applyAlignment="1">
      <alignment horizontal="center"/>
    </xf>
    <xf numFmtId="0" fontId="0" fillId="0" borderId="27" xfId="0" applyBorder="1" applyAlignment="1">
      <alignment horizontal="center"/>
    </xf>
    <xf numFmtId="0" fontId="0" fillId="0" borderId="0" xfId="0" applyBorder="1" applyAlignment="1">
      <alignment horizontal="center"/>
    </xf>
    <xf numFmtId="0" fontId="0" fillId="0" borderId="28" xfId="0" applyBorder="1" applyAlignment="1">
      <alignment horizontal="center"/>
    </xf>
    <xf numFmtId="0" fontId="0" fillId="0" borderId="27" xfId="0" applyBorder="1"/>
    <xf numFmtId="0" fontId="0" fillId="0" borderId="28" xfId="0" applyBorder="1"/>
    <xf numFmtId="0" fontId="0" fillId="0" borderId="0" xfId="0" applyBorder="1" applyAlignment="1">
      <alignment horizontal="left" vertical="top"/>
    </xf>
    <xf numFmtId="0" fontId="0" fillId="0" borderId="32" xfId="0" applyBorder="1" applyAlignment="1">
      <alignment horizontal="left" vertical="top"/>
    </xf>
    <xf numFmtId="0" fontId="0" fillId="0" borderId="34" xfId="0" applyBorder="1" applyAlignment="1">
      <alignment horizontal="left" vertical="top"/>
    </xf>
    <xf numFmtId="0" fontId="0" fillId="0" borderId="38"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0" fillId="0" borderId="38" xfId="0" applyBorder="1"/>
    <xf numFmtId="0" fontId="0" fillId="0" borderId="40" xfId="0" applyBorder="1"/>
    <xf numFmtId="0" fontId="10" fillId="0" borderId="31" xfId="0" applyFont="1" applyBorder="1" applyAlignment="1">
      <alignment horizontal="center" vertical="top" wrapText="1"/>
    </xf>
    <xf numFmtId="0" fontId="10" fillId="0" borderId="37" xfId="0" applyFont="1" applyBorder="1" applyAlignment="1">
      <alignment horizontal="center" vertical="top" wrapText="1"/>
    </xf>
    <xf numFmtId="0" fontId="0" fillId="0" borderId="31" xfId="0" applyBorder="1" applyAlignment="1">
      <alignment horizontal="left" vertical="top"/>
    </xf>
    <xf numFmtId="0" fontId="0" fillId="0" borderId="37" xfId="0" applyBorder="1" applyAlignment="1">
      <alignment horizontal="left" vertical="top"/>
    </xf>
    <xf numFmtId="0" fontId="0" fillId="0" borderId="38" xfId="0" applyBorder="1" applyAlignment="1">
      <alignment horizontal="center" vertical="top"/>
    </xf>
    <xf numFmtId="0" fontId="0" fillId="0" borderId="39" xfId="0" applyBorder="1" applyAlignment="1">
      <alignment horizontal="center" vertical="top"/>
    </xf>
    <xf numFmtId="0" fontId="0" fillId="0" borderId="40" xfId="0" applyBorder="1" applyAlignment="1">
      <alignment horizontal="center" vertical="top"/>
    </xf>
    <xf numFmtId="0" fontId="0" fillId="0" borderId="37" xfId="0" applyBorder="1" applyAlignment="1">
      <alignment horizontal="center" vertical="top" wrapText="1"/>
    </xf>
    <xf numFmtId="0" fontId="0" fillId="0" borderId="32" xfId="0" applyBorder="1" applyAlignment="1">
      <alignment horizontal="center" vertical="top" wrapText="1"/>
    </xf>
    <xf numFmtId="0" fontId="0" fillId="0" borderId="34" xfId="0" applyBorder="1" applyAlignment="1">
      <alignment horizontal="center" vertical="top" wrapText="1"/>
    </xf>
    <xf numFmtId="0" fontId="0" fillId="0" borderId="38" xfId="0" applyBorder="1" applyAlignment="1">
      <alignment horizontal="center" vertical="top" wrapText="1"/>
    </xf>
    <xf numFmtId="0" fontId="0" fillId="0" borderId="40" xfId="0" applyBorder="1" applyAlignment="1">
      <alignment horizontal="center" vertical="top" wrapText="1"/>
    </xf>
    <xf numFmtId="0" fontId="0" fillId="0" borderId="4" xfId="0" applyBorder="1" applyAlignment="1">
      <alignment horizontal="left" vertical="top"/>
    </xf>
    <xf numFmtId="0" fontId="0" fillId="2" borderId="32" xfId="0" applyFill="1" applyBorder="1" applyAlignment="1">
      <alignment horizontal="center" vertical="top"/>
    </xf>
    <xf numFmtId="0" fontId="0" fillId="2" borderId="33" xfId="0" applyFill="1" applyBorder="1" applyAlignment="1">
      <alignment horizontal="center" vertical="top"/>
    </xf>
    <xf numFmtId="0" fontId="0" fillId="2" borderId="34" xfId="0" applyFill="1" applyBorder="1" applyAlignment="1">
      <alignment horizontal="center" vertical="top"/>
    </xf>
    <xf numFmtId="0" fontId="0" fillId="2" borderId="27" xfId="0" applyFill="1" applyBorder="1" applyAlignment="1">
      <alignment horizontal="center" vertical="top"/>
    </xf>
    <xf numFmtId="0" fontId="0" fillId="2" borderId="0" xfId="0" applyFill="1" applyBorder="1" applyAlignment="1">
      <alignment horizontal="center" vertical="top"/>
    </xf>
    <xf numFmtId="0" fontId="0" fillId="2" borderId="28" xfId="0" applyFill="1" applyBorder="1" applyAlignment="1">
      <alignment horizontal="center" vertical="top"/>
    </xf>
    <xf numFmtId="0" fontId="0" fillId="2" borderId="38" xfId="0" applyFill="1" applyBorder="1" applyAlignment="1">
      <alignment horizontal="center" vertical="top"/>
    </xf>
    <xf numFmtId="0" fontId="0" fillId="2" borderId="39" xfId="0" applyFill="1" applyBorder="1" applyAlignment="1">
      <alignment horizontal="center" vertical="top"/>
    </xf>
    <xf numFmtId="0" fontId="0" fillId="2" borderId="40" xfId="0" applyFill="1" applyBorder="1" applyAlignment="1">
      <alignment horizontal="center" vertical="top"/>
    </xf>
    <xf numFmtId="0" fontId="0" fillId="0" borderId="37" xfId="0" applyBorder="1" applyAlignment="1">
      <alignment horizontal="center" vertical="top"/>
    </xf>
    <xf numFmtId="0" fontId="0" fillId="2" borderId="32" xfId="0" applyFill="1" applyBorder="1" applyAlignment="1">
      <alignment horizontal="center" vertical="top" wrapText="1"/>
    </xf>
    <xf numFmtId="0" fontId="0" fillId="2" borderId="34" xfId="0" applyFill="1" applyBorder="1" applyAlignment="1">
      <alignment horizontal="center" vertical="top" wrapText="1"/>
    </xf>
    <xf numFmtId="0" fontId="0" fillId="0" borderId="31" xfId="0" applyBorder="1" applyAlignment="1">
      <alignment horizontal="center"/>
    </xf>
    <xf numFmtId="0" fontId="31" fillId="0" borderId="4" xfId="0" applyFont="1" applyBorder="1" applyAlignment="1">
      <alignment horizontal="center" vertical="top" wrapText="1"/>
    </xf>
    <xf numFmtId="0" fontId="31" fillId="0" borderId="5" xfId="0" applyFont="1" applyBorder="1" applyAlignment="1">
      <alignment horizontal="center" vertical="top" wrapText="1"/>
    </xf>
    <xf numFmtId="0" fontId="66" fillId="0" borderId="27" xfId="0" applyFont="1" applyBorder="1" applyAlignment="1">
      <alignment horizontal="center" vertical="top"/>
    </xf>
    <xf numFmtId="0" fontId="66" fillId="0" borderId="0" xfId="0" applyFont="1" applyBorder="1" applyAlignment="1">
      <alignment horizontal="center" vertical="top"/>
    </xf>
    <xf numFmtId="0" fontId="66" fillId="0" borderId="28" xfId="0" applyFont="1" applyBorder="1" applyAlignment="1">
      <alignment horizontal="center" vertical="top"/>
    </xf>
    <xf numFmtId="0" fontId="66" fillId="0" borderId="6" xfId="0" applyFont="1" applyBorder="1" applyAlignment="1">
      <alignment horizontal="center" vertical="top"/>
    </xf>
    <xf numFmtId="0" fontId="66" fillId="0" borderId="3" xfId="0" applyFont="1" applyBorder="1" applyAlignment="1">
      <alignment horizontal="center" vertical="top"/>
    </xf>
    <xf numFmtId="0" fontId="66" fillId="0" borderId="7" xfId="0" applyFont="1" applyBorder="1" applyAlignment="1">
      <alignment horizontal="center" vertical="top"/>
    </xf>
    <xf numFmtId="0" fontId="66" fillId="0" borderId="27" xfId="0" applyFont="1" applyBorder="1" applyAlignment="1">
      <alignment horizontal="center" vertical="top" wrapText="1"/>
    </xf>
    <xf numFmtId="0" fontId="66" fillId="0" borderId="6" xfId="0" applyFont="1" applyBorder="1" applyAlignment="1">
      <alignment horizontal="center" vertical="top" wrapText="1"/>
    </xf>
    <xf numFmtId="0" fontId="66" fillId="0" borderId="4" xfId="0" applyFont="1" applyBorder="1" applyAlignment="1">
      <alignment horizontal="left" vertical="top"/>
    </xf>
    <xf numFmtId="0" fontId="66" fillId="0" borderId="5" xfId="0" applyFont="1" applyBorder="1" applyAlignment="1">
      <alignment horizontal="left" vertical="top"/>
    </xf>
    <xf numFmtId="0" fontId="66" fillId="0" borderId="0" xfId="0" applyFont="1" applyBorder="1" applyAlignment="1">
      <alignment horizontal="left" vertical="top"/>
    </xf>
    <xf numFmtId="0" fontId="66" fillId="0" borderId="3" xfId="0" applyFont="1" applyBorder="1" applyAlignment="1">
      <alignment horizontal="left" vertical="top"/>
    </xf>
    <xf numFmtId="0" fontId="66" fillId="0" borderId="0" xfId="0" applyFont="1" applyBorder="1" applyAlignment="1">
      <alignment horizontal="center" vertical="top" wrapText="1"/>
    </xf>
    <xf numFmtId="0" fontId="66" fillId="0" borderId="28" xfId="0" applyFont="1" applyBorder="1" applyAlignment="1">
      <alignment horizontal="center" vertical="top" wrapText="1"/>
    </xf>
    <xf numFmtId="0" fontId="66" fillId="0" borderId="3" xfId="0" applyFont="1" applyBorder="1" applyAlignment="1">
      <alignment horizontal="center" vertical="top" wrapText="1"/>
    </xf>
    <xf numFmtId="0" fontId="66" fillId="0" borderId="7" xfId="0" applyFont="1" applyBorder="1" applyAlignment="1">
      <alignment horizontal="center" vertical="top" wrapText="1"/>
    </xf>
    <xf numFmtId="0" fontId="66" fillId="0" borderId="4" xfId="0" applyFont="1" applyBorder="1" applyAlignment="1">
      <alignment horizontal="center" vertical="top" wrapText="1"/>
    </xf>
    <xf numFmtId="0" fontId="66" fillId="0" borderId="5" xfId="0" applyFont="1" applyBorder="1" applyAlignment="1">
      <alignment horizontal="center" vertical="top" wrapText="1"/>
    </xf>
    <xf numFmtId="0" fontId="0" fillId="0" borderId="31" xfId="0" applyBorder="1" applyAlignment="1">
      <alignment horizontal="center" wrapText="1"/>
    </xf>
    <xf numFmtId="0" fontId="0" fillId="2" borderId="41" xfId="0" applyFill="1" applyBorder="1" applyAlignment="1">
      <alignment horizontal="center" vertical="top" wrapText="1"/>
    </xf>
    <xf numFmtId="0" fontId="0" fillId="2" borderId="44" xfId="0" applyFill="1" applyBorder="1" applyAlignment="1">
      <alignment horizontal="center" vertical="top" wrapText="1"/>
    </xf>
    <xf numFmtId="0" fontId="0" fillId="2" borderId="45" xfId="0" applyFill="1" applyBorder="1" applyAlignment="1">
      <alignment horizontal="center" vertical="top" wrapText="1"/>
    </xf>
    <xf numFmtId="0" fontId="0" fillId="0" borderId="27" xfId="0" applyBorder="1" applyAlignment="1">
      <alignment horizontal="center" vertical="center"/>
    </xf>
    <xf numFmtId="0" fontId="0" fillId="0" borderId="0" xfId="0" applyBorder="1" applyAlignment="1">
      <alignment horizontal="center" vertical="center"/>
    </xf>
    <xf numFmtId="0" fontId="0" fillId="0" borderId="28" xfId="0" applyBorder="1" applyAlignment="1">
      <alignment horizontal="center" vertical="center"/>
    </xf>
    <xf numFmtId="0" fontId="0" fillId="0" borderId="0" xfId="0" applyBorder="1" applyAlignment="1">
      <alignment horizontal="left" vertical="top" wrapText="1"/>
    </xf>
    <xf numFmtId="0" fontId="0" fillId="2" borderId="4" xfId="0" applyFill="1" applyBorder="1" applyAlignment="1">
      <alignment horizontal="left" vertical="top" wrapText="1"/>
    </xf>
    <xf numFmtId="0" fontId="0" fillId="2" borderId="4" xfId="0" applyFill="1" applyBorder="1" applyAlignment="1">
      <alignment horizontal="center"/>
    </xf>
    <xf numFmtId="0" fontId="0" fillId="2" borderId="37" xfId="0" applyFill="1" applyBorder="1" applyAlignment="1">
      <alignment horizont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3" xfId="0" applyBorder="1" applyAlignment="1">
      <alignment horizontal="left" vertical="top"/>
    </xf>
    <xf numFmtId="0" fontId="0" fillId="0" borderId="37" xfId="0" applyBorder="1" applyAlignment="1">
      <alignment horizontal="center"/>
    </xf>
    <xf numFmtId="0" fontId="0" fillId="0" borderId="40" xfId="0" applyBorder="1" applyAlignment="1">
      <alignment horizontal="center" vertical="center"/>
    </xf>
    <xf numFmtId="0" fontId="0" fillId="0" borderId="37" xfId="0" applyBorder="1" applyAlignment="1">
      <alignment horizontal="center" wrapText="1"/>
    </xf>
    <xf numFmtId="0" fontId="0" fillId="2" borderId="4" xfId="0" applyFill="1" applyBorder="1" applyAlignment="1">
      <alignment horizontal="left" vertical="top"/>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3" xfId="0" applyBorder="1" applyAlignment="1">
      <alignment horizontal="center" vertical="top" wrapText="1"/>
    </xf>
    <xf numFmtId="0" fontId="0" fillId="0" borderId="0" xfId="0" applyBorder="1"/>
    <xf numFmtId="0" fontId="0" fillId="2" borderId="47" xfId="0" applyFill="1" applyBorder="1" applyAlignment="1">
      <alignment horizontal="center" vertical="top" wrapText="1"/>
    </xf>
    <xf numFmtId="0" fontId="0" fillId="2" borderId="49" xfId="0" applyFill="1" applyBorder="1" applyAlignment="1">
      <alignment horizontal="center" vertical="top" wrapText="1"/>
    </xf>
    <xf numFmtId="0" fontId="0" fillId="0" borderId="32" xfId="0" applyBorder="1" applyAlignment="1">
      <alignment horizontal="center"/>
    </xf>
    <xf numFmtId="0" fontId="0" fillId="0" borderId="34" xfId="0" applyBorder="1" applyAlignment="1">
      <alignment horizontal="center"/>
    </xf>
    <xf numFmtId="0" fontId="0" fillId="0" borderId="31" xfId="0" applyBorder="1" applyAlignment="1">
      <alignment horizontal="left" vertical="top" wrapText="1"/>
    </xf>
    <xf numFmtId="0" fontId="0" fillId="0" borderId="4" xfId="0" applyBorder="1" applyAlignment="1">
      <alignment horizontal="left" vertical="top" wrapText="1"/>
    </xf>
    <xf numFmtId="0" fontId="0" fillId="0" borderId="37" xfId="0" applyBorder="1" applyAlignment="1">
      <alignment horizontal="left" vertical="top" wrapText="1"/>
    </xf>
    <xf numFmtId="0" fontId="0" fillId="0" borderId="47" xfId="0" applyBorder="1" applyAlignment="1">
      <alignment horizontal="center" vertical="top"/>
    </xf>
    <xf numFmtId="0" fontId="0" fillId="0" borderId="48" xfId="0" applyBorder="1" applyAlignment="1">
      <alignment horizontal="center" vertical="top"/>
    </xf>
    <xf numFmtId="0" fontId="0" fillId="0" borderId="12" xfId="0" applyBorder="1" applyAlignment="1">
      <alignment horizontal="left" vertical="top" wrapText="1"/>
    </xf>
    <xf numFmtId="0" fontId="0" fillId="0" borderId="47" xfId="0" applyBorder="1" applyAlignment="1">
      <alignment horizontal="center" vertical="top" wrapText="1"/>
    </xf>
    <xf numFmtId="0" fontId="0" fillId="0" borderId="48" xfId="0" applyBorder="1" applyAlignment="1">
      <alignment horizontal="center" vertical="top" wrapText="1"/>
    </xf>
    <xf numFmtId="0" fontId="0" fillId="0" borderId="47" xfId="0" applyBorder="1" applyAlignment="1">
      <alignment horizontal="left" vertical="top" wrapText="1"/>
    </xf>
    <xf numFmtId="0" fontId="0" fillId="0" borderId="49" xfId="0" applyBorder="1" applyAlignment="1">
      <alignment horizontal="left" vertical="top" wrapText="1"/>
    </xf>
    <xf numFmtId="0" fontId="0" fillId="0" borderId="39" xfId="0" applyBorder="1" applyAlignment="1">
      <alignment horizontal="center" vertical="top" wrapText="1"/>
    </xf>
    <xf numFmtId="0" fontId="0" fillId="0" borderId="47" xfId="0" applyBorder="1" applyAlignment="1">
      <alignment horizontal="center" wrapText="1"/>
    </xf>
    <xf numFmtId="0" fontId="0" fillId="0" borderId="49" xfId="0" applyBorder="1" applyAlignment="1">
      <alignment horizontal="center" wrapText="1"/>
    </xf>
    <xf numFmtId="0" fontId="0" fillId="0" borderId="47" xfId="0" applyBorder="1" applyAlignment="1">
      <alignment horizontal="center"/>
    </xf>
    <xf numFmtId="0" fontId="0" fillId="0" borderId="49" xfId="0" applyBorder="1" applyAlignment="1">
      <alignment horizontal="center"/>
    </xf>
    <xf numFmtId="0" fontId="0" fillId="0" borderId="33" xfId="0" applyBorder="1" applyAlignment="1">
      <alignment horizontal="center"/>
    </xf>
    <xf numFmtId="0" fontId="0" fillId="0" borderId="32" xfId="0" applyBorder="1" applyAlignment="1">
      <alignment horizontal="center" wrapText="1"/>
    </xf>
    <xf numFmtId="0" fontId="0" fillId="0" borderId="34" xfId="0" applyBorder="1" applyAlignment="1">
      <alignment horizontal="center" wrapText="1"/>
    </xf>
    <xf numFmtId="0" fontId="0" fillId="0" borderId="49" xfId="0" applyBorder="1" applyAlignment="1">
      <alignment horizontal="center" vertical="top" wrapText="1"/>
    </xf>
    <xf numFmtId="0" fontId="0" fillId="0" borderId="5" xfId="0" applyBorder="1" applyAlignment="1">
      <alignment horizontal="left" vertical="top" wrapText="1"/>
    </xf>
    <xf numFmtId="0" fontId="0" fillId="0" borderId="12" xfId="0" applyBorder="1" applyAlignment="1">
      <alignment horizontal="left" vertical="center" wrapText="1"/>
    </xf>
    <xf numFmtId="0" fontId="0" fillId="0" borderId="5" xfId="0" applyBorder="1" applyAlignment="1">
      <alignment horizontal="left" vertical="center" wrapText="1"/>
    </xf>
    <xf numFmtId="0" fontId="0" fillId="0" borderId="43" xfId="0" applyBorder="1" applyAlignment="1">
      <alignment horizontal="center" vertical="top"/>
    </xf>
    <xf numFmtId="0" fontId="0" fillId="0" borderId="50" xfId="0" applyBorder="1" applyAlignment="1">
      <alignment horizontal="center" vertical="top"/>
    </xf>
    <xf numFmtId="0" fontId="0" fillId="0" borderId="43" xfId="0" applyBorder="1" applyAlignment="1">
      <alignment horizontal="center" vertical="top" wrapText="1"/>
    </xf>
    <xf numFmtId="0" fontId="0" fillId="0" borderId="36" xfId="0" applyBorder="1" applyAlignment="1">
      <alignment horizontal="center" vertical="top" wrapText="1"/>
    </xf>
    <xf numFmtId="0" fontId="0" fillId="2" borderId="4" xfId="0" applyFill="1" applyBorder="1" applyAlignment="1">
      <alignment horizontal="center" wrapText="1"/>
    </xf>
    <xf numFmtId="0" fontId="0" fillId="2" borderId="31" xfId="0" applyFill="1" applyBorder="1" applyAlignment="1">
      <alignment horizontal="left" vertical="top" wrapText="1"/>
    </xf>
    <xf numFmtId="0" fontId="0" fillId="2" borderId="37" xfId="0" applyFill="1" applyBorder="1" applyAlignment="1">
      <alignment horizontal="left" vertical="top" wrapText="1"/>
    </xf>
    <xf numFmtId="0" fontId="0" fillId="2" borderId="31" xfId="0" applyFill="1" applyBorder="1" applyAlignment="1">
      <alignment horizontal="center"/>
    </xf>
    <xf numFmtId="0" fontId="0" fillId="2" borderId="31" xfId="0" applyFont="1" applyFill="1" applyBorder="1" applyAlignment="1">
      <alignment horizontal="center" vertical="top" wrapText="1"/>
    </xf>
    <xf numFmtId="0" fontId="0" fillId="2" borderId="37" xfId="0" applyFont="1" applyFill="1" applyBorder="1" applyAlignment="1">
      <alignment horizontal="center" vertical="top" wrapText="1"/>
    </xf>
    <xf numFmtId="0" fontId="0" fillId="2" borderId="31" xfId="0" applyFill="1" applyBorder="1" applyAlignment="1">
      <alignment horizontal="center" vertical="top" wrapText="1"/>
    </xf>
    <xf numFmtId="0" fontId="0" fillId="2" borderId="37" xfId="0" applyFill="1" applyBorder="1" applyAlignment="1">
      <alignment horizontal="center" vertical="top" wrapText="1"/>
    </xf>
    <xf numFmtId="0" fontId="0" fillId="2" borderId="12" xfId="0" applyFill="1" applyBorder="1" applyAlignment="1">
      <alignment horizontal="left" vertical="top" wrapText="1"/>
    </xf>
    <xf numFmtId="0" fontId="0" fillId="2" borderId="5" xfId="0" applyFill="1" applyBorder="1" applyAlignment="1">
      <alignment horizontal="left" vertical="top" wrapText="1"/>
    </xf>
    <xf numFmtId="0" fontId="0" fillId="0" borderId="31" xfId="0" applyBorder="1" applyAlignment="1">
      <alignment vertical="top"/>
    </xf>
    <xf numFmtId="0" fontId="0" fillId="0" borderId="4" xfId="0" applyBorder="1" applyAlignment="1">
      <alignment vertical="top"/>
    </xf>
    <xf numFmtId="0" fontId="0" fillId="0" borderId="5" xfId="0" applyBorder="1" applyAlignment="1">
      <alignment vertical="top"/>
    </xf>
    <xf numFmtId="0" fontId="2" fillId="0" borderId="12" xfId="0" applyFont="1" applyBorder="1"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0" fontId="0" fillId="0" borderId="48" xfId="0" applyBorder="1" applyAlignment="1">
      <alignment wrapText="1"/>
    </xf>
    <xf numFmtId="0" fontId="0" fillId="0" borderId="48" xfId="0" applyBorder="1"/>
    <xf numFmtId="0" fontId="0" fillId="2" borderId="27" xfId="0" applyFill="1" applyBorder="1" applyAlignment="1">
      <alignment horizontal="center" vertical="top" wrapText="1"/>
    </xf>
    <xf numFmtId="0" fontId="0" fillId="0" borderId="33" xfId="0" applyBorder="1" applyAlignment="1">
      <alignment horizontal="center" wrapText="1"/>
    </xf>
    <xf numFmtId="0" fontId="0" fillId="0" borderId="0" xfId="0" applyBorder="1" applyAlignment="1">
      <alignment horizontal="center" wrapText="1"/>
    </xf>
    <xf numFmtId="0" fontId="0" fillId="2" borderId="52" xfId="0" applyFill="1" applyBorder="1" applyAlignment="1">
      <alignment horizontal="center" vertical="top" wrapText="1"/>
    </xf>
    <xf numFmtId="0" fontId="0" fillId="2" borderId="54" xfId="0" applyFill="1" applyBorder="1" applyAlignment="1">
      <alignment horizontal="center" vertical="top" wrapText="1"/>
    </xf>
    <xf numFmtId="0" fontId="0" fillId="2" borderId="56" xfId="0" applyFill="1" applyBorder="1" applyAlignment="1">
      <alignment horizontal="center" vertical="top" wrapText="1"/>
    </xf>
    <xf numFmtId="0" fontId="0" fillId="0" borderId="48" xfId="0" applyBorder="1" applyAlignment="1">
      <alignment horizontal="center" wrapText="1"/>
    </xf>
    <xf numFmtId="0" fontId="8" fillId="0" borderId="12" xfId="4" applyFont="1" applyBorder="1" applyAlignment="1"/>
    <xf numFmtId="0" fontId="8" fillId="0" borderId="4" xfId="4" applyFont="1" applyBorder="1" applyAlignment="1"/>
    <xf numFmtId="0" fontId="8" fillId="0" borderId="5" xfId="4" applyFont="1" applyBorder="1" applyAlignment="1"/>
    <xf numFmtId="0" fontId="6" fillId="0" borderId="8" xfId="4" applyFont="1" applyBorder="1" applyAlignment="1">
      <alignment horizontal="center" vertical="center" wrapText="1"/>
    </xf>
    <xf numFmtId="0" fontId="6" fillId="0" borderId="9" xfId="4" applyFont="1" applyBorder="1" applyAlignment="1">
      <alignment horizontal="center" vertical="center" wrapText="1"/>
    </xf>
    <xf numFmtId="0" fontId="6" fillId="0" borderId="1" xfId="4" applyFont="1" applyBorder="1" applyAlignment="1">
      <alignment horizontal="center" vertical="center" wrapText="1"/>
    </xf>
    <xf numFmtId="0" fontId="6" fillId="0" borderId="12" xfId="4" applyFont="1" applyBorder="1" applyAlignment="1">
      <alignment horizontal="center" vertical="center"/>
    </xf>
    <xf numFmtId="0" fontId="6" fillId="0" borderId="5" xfId="4" applyFont="1" applyBorder="1" applyAlignment="1">
      <alignment horizontal="center" vertical="center"/>
    </xf>
    <xf numFmtId="0" fontId="6" fillId="0" borderId="12" xfId="4" applyFont="1" applyBorder="1" applyAlignment="1">
      <alignment horizontal="center" vertical="center" wrapText="1"/>
    </xf>
    <xf numFmtId="0" fontId="6" fillId="0" borderId="5" xfId="4" applyFont="1" applyBorder="1" applyAlignment="1">
      <alignment horizontal="center" vertical="center" wrapText="1"/>
    </xf>
    <xf numFmtId="0" fontId="8" fillId="0" borderId="12" xfId="4" applyFont="1" applyBorder="1" applyAlignment="1">
      <alignment horizontal="center" vertical="center" wrapText="1"/>
    </xf>
    <xf numFmtId="0" fontId="8" fillId="0" borderId="5" xfId="4" applyFont="1" applyBorder="1" applyAlignment="1">
      <alignment horizontal="center" vertical="center" wrapText="1"/>
    </xf>
    <xf numFmtId="0" fontId="6" fillId="0" borderId="8" xfId="4" applyFont="1" applyFill="1" applyBorder="1" applyAlignment="1">
      <alignment horizontal="center" vertical="center" wrapText="1"/>
    </xf>
    <xf numFmtId="0" fontId="6" fillId="0" borderId="9" xfId="4" applyFont="1" applyFill="1" applyBorder="1" applyAlignment="1">
      <alignment horizontal="center" vertical="center" wrapText="1"/>
    </xf>
    <xf numFmtId="0" fontId="6" fillId="0" borderId="1" xfId="4" applyFont="1" applyFill="1" applyBorder="1" applyAlignment="1">
      <alignment horizontal="center" vertical="center" wrapText="1"/>
    </xf>
    <xf numFmtId="0" fontId="10" fillId="0" borderId="8" xfId="4" applyFont="1" applyBorder="1" applyAlignment="1">
      <alignment horizontal="center" vertical="center" wrapText="1"/>
    </xf>
    <xf numFmtId="0" fontId="10" fillId="0" borderId="9" xfId="4" applyFont="1" applyBorder="1" applyAlignment="1">
      <alignment horizontal="center" vertical="center" wrapText="1"/>
    </xf>
    <xf numFmtId="0" fontId="10" fillId="0" borderId="1" xfId="4" applyFont="1" applyBorder="1" applyAlignment="1">
      <alignment horizontal="center" vertical="center" wrapText="1"/>
    </xf>
    <xf numFmtId="0" fontId="10" fillId="0" borderId="12" xfId="4" applyFont="1" applyBorder="1" applyAlignment="1">
      <alignment horizontal="center" vertical="center"/>
    </xf>
    <xf numFmtId="0" fontId="10" fillId="0" borderId="4" xfId="4" applyFont="1" applyBorder="1" applyAlignment="1">
      <alignment horizontal="center" vertical="center"/>
    </xf>
    <xf numFmtId="0" fontId="10" fillId="0" borderId="5" xfId="4" applyFont="1" applyBorder="1" applyAlignment="1">
      <alignment horizontal="center" vertical="center"/>
    </xf>
    <xf numFmtId="0" fontId="10" fillId="0" borderId="12" xfId="4" applyFont="1" applyBorder="1" applyAlignment="1">
      <alignment horizontal="center" vertical="center" wrapText="1"/>
    </xf>
    <xf numFmtId="0" fontId="10" fillId="0" borderId="4" xfId="4" applyFont="1" applyBorder="1" applyAlignment="1">
      <alignment horizontal="center" vertical="center" wrapText="1"/>
    </xf>
    <xf numFmtId="0" fontId="10" fillId="0" borderId="5" xfId="4" applyFont="1" applyBorder="1" applyAlignment="1">
      <alignment horizontal="center" vertical="center" wrapText="1"/>
    </xf>
    <xf numFmtId="49" fontId="10" fillId="0" borderId="12" xfId="4" applyNumberFormat="1" applyFont="1" applyBorder="1" applyAlignment="1">
      <alignment horizontal="center" vertical="center" wrapText="1"/>
    </xf>
    <xf numFmtId="49" fontId="10" fillId="0" borderId="4" xfId="4" applyNumberFormat="1" applyFont="1" applyBorder="1" applyAlignment="1">
      <alignment horizontal="center" vertical="center" wrapText="1"/>
    </xf>
    <xf numFmtId="49" fontId="10" fillId="0" borderId="5" xfId="4" applyNumberFormat="1" applyFont="1" applyBorder="1" applyAlignment="1">
      <alignment horizontal="center" vertical="center" wrapText="1"/>
    </xf>
    <xf numFmtId="1" fontId="10" fillId="0" borderId="12" xfId="4" applyNumberFormat="1" applyFont="1" applyBorder="1" applyAlignment="1">
      <alignment horizontal="center" vertical="center"/>
    </xf>
    <xf numFmtId="1" fontId="10" fillId="0" borderId="4" xfId="4" applyNumberFormat="1" applyFont="1" applyBorder="1" applyAlignment="1">
      <alignment horizontal="center" vertical="center"/>
    </xf>
    <xf numFmtId="1" fontId="10" fillId="0" borderId="5" xfId="4" applyNumberFormat="1" applyFont="1" applyBorder="1" applyAlignment="1">
      <alignment horizontal="center" vertical="center"/>
    </xf>
    <xf numFmtId="1" fontId="10" fillId="0" borderId="12" xfId="4" applyNumberFormat="1" applyFont="1" applyBorder="1" applyAlignment="1">
      <alignment horizontal="center" vertical="center" wrapText="1"/>
    </xf>
    <xf numFmtId="1" fontId="10" fillId="0" borderId="4" xfId="4" applyNumberFormat="1" applyFont="1" applyBorder="1" applyAlignment="1">
      <alignment horizontal="center" vertical="center" wrapText="1"/>
    </xf>
    <xf numFmtId="1" fontId="10" fillId="0" borderId="5" xfId="4" applyNumberFormat="1" applyFont="1" applyBorder="1" applyAlignment="1">
      <alignment horizontal="center" vertical="center" wrapText="1"/>
    </xf>
    <xf numFmtId="0" fontId="10" fillId="0" borderId="10" xfId="4" applyFont="1" applyBorder="1" applyAlignment="1">
      <alignment horizontal="center" vertical="center" wrapText="1"/>
    </xf>
    <xf numFmtId="0" fontId="10" fillId="0" borderId="11" xfId="4" applyFont="1" applyBorder="1" applyAlignment="1">
      <alignment horizontal="center" vertical="center" wrapText="1"/>
    </xf>
    <xf numFmtId="0" fontId="10" fillId="0" borderId="26" xfId="4" applyFont="1" applyBorder="1" applyAlignment="1">
      <alignment horizontal="center" vertical="center" wrapText="1"/>
    </xf>
    <xf numFmtId="0" fontId="10" fillId="0" borderId="27" xfId="4" applyFont="1" applyBorder="1" applyAlignment="1">
      <alignment horizontal="center" vertical="center" wrapText="1"/>
    </xf>
    <xf numFmtId="0" fontId="10" fillId="0" borderId="0" xfId="4" applyFont="1" applyBorder="1" applyAlignment="1">
      <alignment horizontal="center" vertical="center" wrapText="1"/>
    </xf>
    <xf numFmtId="0" fontId="10" fillId="0" borderId="28" xfId="4" applyFont="1" applyBorder="1" applyAlignment="1">
      <alignment horizontal="center" vertical="center" wrapText="1"/>
    </xf>
    <xf numFmtId="0" fontId="10" fillId="0" borderId="6" xfId="4" applyFont="1" applyBorder="1" applyAlignment="1">
      <alignment horizontal="center" vertical="center" wrapText="1"/>
    </xf>
    <xf numFmtId="0" fontId="10" fillId="0" borderId="3" xfId="4" applyFont="1" applyBorder="1" applyAlignment="1">
      <alignment horizontal="center" vertical="center" wrapText="1"/>
    </xf>
    <xf numFmtId="0" fontId="10" fillId="0" borderId="7" xfId="4" applyFont="1" applyBorder="1" applyAlignment="1">
      <alignment horizontal="center" vertical="center" wrapText="1"/>
    </xf>
    <xf numFmtId="3" fontId="10" fillId="0" borderId="12" xfId="4" applyNumberFormat="1" applyFont="1" applyBorder="1" applyAlignment="1">
      <alignment horizontal="center" vertical="center" wrapText="1"/>
    </xf>
    <xf numFmtId="3" fontId="10" fillId="0" borderId="4" xfId="4" applyNumberFormat="1" applyFont="1" applyBorder="1" applyAlignment="1">
      <alignment horizontal="center" vertical="center" wrapText="1"/>
    </xf>
    <xf numFmtId="3" fontId="10" fillId="0" borderId="5" xfId="4" applyNumberFormat="1" applyFont="1" applyBorder="1" applyAlignment="1">
      <alignment horizontal="center" vertical="center" wrapText="1"/>
    </xf>
    <xf numFmtId="0" fontId="1" fillId="0" borderId="8" xfId="4" applyBorder="1" applyAlignment="1">
      <alignment wrapText="1"/>
    </xf>
    <xf numFmtId="0" fontId="1" fillId="0" borderId="9" xfId="4" applyBorder="1" applyAlignment="1">
      <alignment wrapText="1"/>
    </xf>
    <xf numFmtId="0" fontId="1" fillId="0" borderId="1" xfId="4" applyBorder="1" applyAlignment="1">
      <alignment wrapText="1"/>
    </xf>
    <xf numFmtId="0" fontId="8" fillId="0" borderId="12" xfId="4" applyFont="1" applyBorder="1" applyAlignment="1">
      <alignment wrapText="1"/>
    </xf>
    <xf numFmtId="0" fontId="8" fillId="0" borderId="4" xfId="4" applyFont="1" applyBorder="1" applyAlignment="1">
      <alignment wrapText="1"/>
    </xf>
    <xf numFmtId="0" fontId="8" fillId="0" borderId="5" xfId="4" applyFont="1" applyBorder="1" applyAlignment="1">
      <alignment wrapText="1"/>
    </xf>
    <xf numFmtId="0" fontId="6" fillId="0" borderId="2" xfId="4" applyFont="1" applyBorder="1" applyAlignment="1">
      <alignment horizontal="center" vertical="center" wrapText="1"/>
    </xf>
    <xf numFmtId="0" fontId="1" fillId="0" borderId="8" xfId="4" applyBorder="1" applyAlignment="1">
      <alignment horizontal="center" vertical="center"/>
    </xf>
    <xf numFmtId="0" fontId="1" fillId="0" borderId="9" xfId="4" applyBorder="1" applyAlignment="1">
      <alignment horizontal="center" vertical="center"/>
    </xf>
    <xf numFmtId="0" fontId="1" fillId="0" borderId="1" xfId="4" applyBorder="1" applyAlignment="1">
      <alignment horizontal="center" vertical="center"/>
    </xf>
    <xf numFmtId="0" fontId="8" fillId="0" borderId="9" xfId="4" applyFont="1" applyBorder="1" applyAlignment="1">
      <alignment vertical="center" wrapText="1"/>
    </xf>
    <xf numFmtId="0" fontId="8" fillId="0" borderId="1" xfId="4" applyFont="1" applyBorder="1" applyAlignment="1">
      <alignment vertical="center" wrapText="1"/>
    </xf>
    <xf numFmtId="0" fontId="6" fillId="0" borderId="2" xfId="4" applyFont="1" applyBorder="1" applyAlignment="1">
      <alignment horizontal="center" vertical="center"/>
    </xf>
    <xf numFmtId="0" fontId="8" fillId="0" borderId="2" xfId="4" applyFont="1" applyBorder="1" applyAlignment="1">
      <alignment horizontal="center" vertical="center" wrapText="1"/>
    </xf>
    <xf numFmtId="0" fontId="6" fillId="0" borderId="2" xfId="4" applyFont="1" applyFill="1" applyBorder="1" applyAlignment="1">
      <alignment horizontal="center" vertical="center" wrapText="1"/>
    </xf>
    <xf numFmtId="0" fontId="1" fillId="0" borderId="8" xfId="4" applyBorder="1" applyAlignment="1"/>
    <xf numFmtId="0" fontId="1" fillId="0" borderId="9" xfId="4" applyBorder="1" applyAlignment="1"/>
    <xf numFmtId="0" fontId="1" fillId="0" borderId="1" xfId="4" applyBorder="1" applyAlignment="1"/>
    <xf numFmtId="0" fontId="24" fillId="0" borderId="2" xfId="4" applyFont="1" applyBorder="1" applyAlignment="1"/>
    <xf numFmtId="0" fontId="23" fillId="0" borderId="8" xfId="4" applyFont="1" applyBorder="1" applyAlignment="1">
      <alignment horizontal="center" vertical="center" wrapText="1"/>
    </xf>
    <xf numFmtId="0" fontId="24" fillId="0" borderId="9" xfId="4" applyFont="1" applyBorder="1" applyAlignment="1">
      <alignment vertical="center" wrapText="1"/>
    </xf>
    <xf numFmtId="0" fontId="24" fillId="0" borderId="1" xfId="4" applyFont="1" applyBorder="1" applyAlignment="1">
      <alignment vertical="center" wrapText="1"/>
    </xf>
    <xf numFmtId="0" fontId="23" fillId="0" borderId="2" xfId="4" applyFont="1" applyBorder="1" applyAlignment="1">
      <alignment horizontal="center" vertical="center" wrapText="1"/>
    </xf>
    <xf numFmtId="0" fontId="23" fillId="0" borderId="2" xfId="4" applyFont="1" applyBorder="1" applyAlignment="1">
      <alignment horizontal="center" vertical="center"/>
    </xf>
    <xf numFmtId="0" fontId="24" fillId="0" borderId="2" xfId="4" applyFont="1" applyBorder="1" applyAlignment="1">
      <alignment horizontal="center" vertical="center" wrapText="1"/>
    </xf>
    <xf numFmtId="0" fontId="25" fillId="0" borderId="8" xfId="4" applyFont="1" applyBorder="1" applyAlignment="1">
      <alignment horizontal="center" vertical="center" wrapText="1"/>
    </xf>
    <xf numFmtId="0" fontId="25" fillId="0" borderId="9" xfId="4" applyFont="1" applyBorder="1" applyAlignment="1">
      <alignment horizontal="center" vertical="center" wrapText="1"/>
    </xf>
    <xf numFmtId="0" fontId="25" fillId="0" borderId="1" xfId="4" applyFont="1" applyBorder="1" applyAlignment="1">
      <alignment horizontal="center" vertical="center" wrapText="1"/>
    </xf>
    <xf numFmtId="0" fontId="25" fillId="0" borderId="2" xfId="4" applyFont="1" applyBorder="1" applyAlignment="1">
      <alignment horizontal="center" vertical="center"/>
    </xf>
    <xf numFmtId="0" fontId="25" fillId="0" borderId="2" xfId="4" applyFont="1" applyBorder="1" applyAlignment="1">
      <alignment horizontal="center" vertical="center" wrapText="1"/>
    </xf>
    <xf numFmtId="0" fontId="25" fillId="0" borderId="12" xfId="4" applyFont="1" applyBorder="1" applyAlignment="1">
      <alignment horizontal="center" vertical="center" wrapText="1"/>
    </xf>
    <xf numFmtId="0" fontId="25" fillId="0" borderId="4" xfId="4" applyFont="1" applyBorder="1" applyAlignment="1">
      <alignment horizontal="center" vertical="center"/>
    </xf>
    <xf numFmtId="0" fontId="25" fillId="0" borderId="5" xfId="4" applyFont="1" applyBorder="1" applyAlignment="1">
      <alignment horizontal="center" vertical="center"/>
    </xf>
    <xf numFmtId="49" fontId="25" fillId="0" borderId="2" xfId="4" applyNumberFormat="1" applyFont="1" applyBorder="1" applyAlignment="1">
      <alignment horizontal="center" vertical="center" wrapText="1"/>
    </xf>
    <xf numFmtId="49" fontId="25" fillId="0" borderId="2" xfId="4" applyNumberFormat="1" applyFont="1" applyBorder="1" applyAlignment="1">
      <alignment horizontal="center" vertical="center"/>
    </xf>
    <xf numFmtId="0" fontId="23" fillId="0" borderId="2" xfId="4" applyFont="1" applyFill="1" applyBorder="1" applyAlignment="1">
      <alignment horizontal="center" vertical="center" wrapText="1"/>
    </xf>
    <xf numFmtId="0" fontId="25" fillId="0" borderId="4" xfId="4" applyFont="1" applyBorder="1" applyAlignment="1">
      <alignment horizontal="center" vertical="center" wrapText="1"/>
    </xf>
    <xf numFmtId="0" fontId="25" fillId="0" borderId="5" xfId="4" applyFont="1" applyBorder="1" applyAlignment="1">
      <alignment horizontal="center" vertical="center" wrapText="1"/>
    </xf>
    <xf numFmtId="0" fontId="25" fillId="0" borderId="10" xfId="4" applyFont="1" applyBorder="1" applyAlignment="1">
      <alignment horizontal="center" vertical="center" wrapText="1"/>
    </xf>
    <xf numFmtId="0" fontId="25" fillId="0" borderId="11" xfId="4" applyFont="1" applyBorder="1" applyAlignment="1">
      <alignment horizontal="center" vertical="center" wrapText="1"/>
    </xf>
    <xf numFmtId="0" fontId="25" fillId="0" borderId="27" xfId="4" applyFont="1" applyBorder="1" applyAlignment="1">
      <alignment horizontal="center" vertical="center" wrapText="1"/>
    </xf>
    <xf numFmtId="0" fontId="25" fillId="0" borderId="0" xfId="4" applyFont="1" applyBorder="1" applyAlignment="1">
      <alignment horizontal="center" vertical="center" wrapText="1"/>
    </xf>
    <xf numFmtId="0" fontId="25" fillId="0" borderId="6" xfId="4" applyFont="1" applyBorder="1" applyAlignment="1">
      <alignment horizontal="center" vertical="center" wrapText="1"/>
    </xf>
    <xf numFmtId="0" fontId="25" fillId="0" borderId="3" xfId="4" applyFont="1" applyBorder="1" applyAlignment="1">
      <alignment horizontal="center" vertical="center" wrapText="1"/>
    </xf>
    <xf numFmtId="0" fontId="25" fillId="0" borderId="26" xfId="4" applyFont="1" applyBorder="1" applyAlignment="1">
      <alignment horizontal="center" vertical="center" wrapText="1"/>
    </xf>
    <xf numFmtId="0" fontId="25" fillId="0" borderId="28" xfId="4" applyFont="1" applyBorder="1" applyAlignment="1">
      <alignment horizontal="center" vertical="center" wrapText="1"/>
    </xf>
    <xf numFmtId="0" fontId="25" fillId="0" borderId="7" xfId="4" applyFont="1" applyBorder="1" applyAlignment="1">
      <alignment horizontal="center" vertical="center" wrapText="1"/>
    </xf>
    <xf numFmtId="49" fontId="25" fillId="0" borderId="12" xfId="4" applyNumberFormat="1" applyFont="1" applyBorder="1" applyAlignment="1">
      <alignment horizontal="center" vertical="center" wrapText="1"/>
    </xf>
    <xf numFmtId="49" fontId="25" fillId="0" borderId="4" xfId="4" applyNumberFormat="1" applyFont="1" applyBorder="1" applyAlignment="1">
      <alignment horizontal="center" vertical="center" wrapText="1"/>
    </xf>
    <xf numFmtId="49" fontId="25" fillId="0" borderId="5" xfId="4" applyNumberFormat="1" applyFont="1" applyBorder="1" applyAlignment="1">
      <alignment horizontal="center" vertical="center" wrapText="1"/>
    </xf>
    <xf numFmtId="1" fontId="25" fillId="0" borderId="12" xfId="4" applyNumberFormat="1" applyFont="1" applyBorder="1" applyAlignment="1">
      <alignment horizontal="center" vertical="center" wrapText="1"/>
    </xf>
    <xf numFmtId="1" fontId="25" fillId="0" borderId="4" xfId="4" applyNumberFormat="1" applyFont="1" applyBorder="1" applyAlignment="1">
      <alignment horizontal="center" vertical="center" wrapText="1"/>
    </xf>
    <xf numFmtId="1" fontId="25" fillId="0" borderId="5" xfId="4" applyNumberFormat="1" applyFont="1" applyBorder="1" applyAlignment="1">
      <alignment horizontal="center" vertical="center" wrapText="1"/>
    </xf>
    <xf numFmtId="1" fontId="25" fillId="0" borderId="2" xfId="4" applyNumberFormat="1" applyFont="1" applyBorder="1" applyAlignment="1">
      <alignment horizontal="center" vertical="center"/>
    </xf>
    <xf numFmtId="3" fontId="25" fillId="0" borderId="12" xfId="4" applyNumberFormat="1" applyFont="1" applyBorder="1" applyAlignment="1">
      <alignment horizontal="center" vertical="center" wrapText="1"/>
    </xf>
    <xf numFmtId="3" fontId="25" fillId="0" borderId="4" xfId="4" applyNumberFormat="1" applyFont="1" applyBorder="1" applyAlignment="1">
      <alignment horizontal="center" vertical="center" wrapText="1"/>
    </xf>
    <xf numFmtId="3" fontId="25" fillId="0" borderId="5" xfId="4" applyNumberFormat="1" applyFont="1" applyBorder="1" applyAlignment="1">
      <alignment horizontal="center" vertical="center" wrapText="1"/>
    </xf>
    <xf numFmtId="0" fontId="1" fillId="0" borderId="8" xfId="4" applyBorder="1" applyAlignment="1">
      <alignment vertical="center"/>
    </xf>
    <xf numFmtId="0" fontId="1" fillId="0" borderId="9" xfId="4" applyBorder="1" applyAlignment="1">
      <alignment vertical="center"/>
    </xf>
    <xf numFmtId="0" fontId="1" fillId="0" borderId="1" xfId="4" applyBorder="1" applyAlignment="1">
      <alignment vertical="center"/>
    </xf>
    <xf numFmtId="0" fontId="8" fillId="0" borderId="2" xfId="4" applyFont="1" applyBorder="1" applyAlignment="1">
      <alignment horizontal="center" vertical="top" wrapText="1"/>
    </xf>
    <xf numFmtId="0" fontId="35" fillId="0" borderId="27" xfId="4" applyFont="1" applyBorder="1" applyAlignment="1">
      <alignment horizontal="center" wrapText="1"/>
    </xf>
    <xf numFmtId="0" fontId="35" fillId="0" borderId="0" xfId="4" applyFont="1" applyBorder="1" applyAlignment="1">
      <alignment horizontal="center" wrapText="1"/>
    </xf>
    <xf numFmtId="0" fontId="8" fillId="0" borderId="2" xfId="4" applyFont="1" applyBorder="1" applyAlignment="1"/>
    <xf numFmtId="0" fontId="6" fillId="0" borderId="2" xfId="4" applyFont="1" applyBorder="1" applyAlignment="1">
      <alignment horizontal="center" vertical="top"/>
    </xf>
    <xf numFmtId="0" fontId="1" fillId="0" borderId="10" xfId="4" applyBorder="1" applyAlignment="1">
      <alignment vertical="center"/>
    </xf>
    <xf numFmtId="0" fontId="1" fillId="0" borderId="11" xfId="4" applyBorder="1" applyAlignment="1">
      <alignment vertical="center"/>
    </xf>
    <xf numFmtId="0" fontId="1" fillId="0" borderId="26" xfId="4" applyBorder="1" applyAlignment="1">
      <alignment vertical="center"/>
    </xf>
    <xf numFmtId="0" fontId="4" fillId="0" borderId="2" xfId="0" applyFont="1" applyBorder="1" applyAlignment="1">
      <alignment horizontal="left" vertical="top" wrapText="1"/>
    </xf>
    <xf numFmtId="0" fontId="6" fillId="0" borderId="2" xfId="0" applyFont="1" applyBorder="1" applyAlignment="1">
      <alignment horizontal="left" vertical="top" wrapText="1"/>
    </xf>
    <xf numFmtId="0" fontId="10" fillId="0" borderId="2" xfId="0" applyFont="1" applyBorder="1" applyAlignment="1">
      <alignment horizontal="left" vertical="top" wrapText="1"/>
    </xf>
    <xf numFmtId="0" fontId="5" fillId="0" borderId="2" xfId="0" applyFont="1" applyBorder="1" applyAlignment="1">
      <alignment horizontal="left" vertical="top" wrapText="1"/>
    </xf>
    <xf numFmtId="0" fontId="7" fillId="0" borderId="2" xfId="0" applyFont="1" applyBorder="1" applyAlignment="1">
      <alignment horizontal="left" vertical="top" wrapText="1"/>
    </xf>
    <xf numFmtId="0" fontId="45" fillId="0" borderId="20" xfId="0" applyFont="1" applyBorder="1" applyAlignment="1">
      <alignment horizontal="center" wrapText="1"/>
    </xf>
    <xf numFmtId="0" fontId="45" fillId="0" borderId="23" xfId="0" applyFont="1" applyBorder="1" applyAlignment="1">
      <alignment horizontal="center" wrapText="1"/>
    </xf>
    <xf numFmtId="0" fontId="45" fillId="0" borderId="14" xfId="0" applyFont="1" applyBorder="1" applyAlignment="1">
      <alignment horizontal="center" wrapText="1"/>
    </xf>
    <xf numFmtId="0" fontId="70" fillId="0" borderId="17" xfId="0" applyFont="1" applyBorder="1" applyAlignment="1">
      <alignment vertical="top"/>
    </xf>
    <xf numFmtId="0" fontId="70" fillId="0" borderId="19" xfId="0" applyFont="1" applyBorder="1" applyAlignment="1">
      <alignment vertical="top"/>
    </xf>
    <xf numFmtId="0" fontId="70" fillId="0" borderId="15" xfId="0" applyFont="1" applyBorder="1" applyAlignment="1">
      <alignment vertical="top"/>
    </xf>
    <xf numFmtId="0" fontId="21" fillId="0" borderId="20" xfId="0" applyFont="1" applyBorder="1" applyAlignment="1">
      <alignment horizontal="center" wrapText="1"/>
    </xf>
    <xf numFmtId="0" fontId="21" fillId="0" borderId="23" xfId="0" applyFont="1" applyBorder="1" applyAlignment="1">
      <alignment horizontal="center" wrapText="1"/>
    </xf>
    <xf numFmtId="0" fontId="21" fillId="0" borderId="14" xfId="0" applyFont="1" applyBorder="1" applyAlignment="1">
      <alignment horizontal="center" wrapText="1"/>
    </xf>
    <xf numFmtId="0" fontId="21" fillId="0" borderId="60" xfId="0" applyFont="1" applyBorder="1" applyAlignment="1">
      <alignment horizontal="center" wrapText="1"/>
    </xf>
    <xf numFmtId="0" fontId="21" fillId="0" borderId="61" xfId="0" applyFont="1" applyBorder="1" applyAlignment="1">
      <alignment horizontal="center"/>
    </xf>
    <xf numFmtId="0" fontId="21" fillId="0" borderId="23" xfId="0" applyFont="1" applyBorder="1" applyAlignment="1">
      <alignment horizontal="center"/>
    </xf>
    <xf numFmtId="0" fontId="21" fillId="0" borderId="60" xfId="0" applyFont="1" applyBorder="1" applyAlignment="1">
      <alignment horizontal="center"/>
    </xf>
    <xf numFmtId="0" fontId="21" fillId="0" borderId="61" xfId="0" applyFont="1" applyBorder="1" applyAlignment="1">
      <alignment horizontal="center" wrapText="1"/>
    </xf>
    <xf numFmtId="0" fontId="21" fillId="0" borderId="17" xfId="0" applyFont="1" applyBorder="1" applyAlignment="1">
      <alignment horizontal="center"/>
    </xf>
    <xf numFmtId="0" fontId="21" fillId="0" borderId="15" xfId="0" applyFont="1" applyBorder="1" applyAlignment="1">
      <alignment horizontal="center"/>
    </xf>
    <xf numFmtId="0" fontId="21" fillId="0" borderId="17" xfId="0" applyFont="1" applyBorder="1" applyAlignment="1">
      <alignment horizontal="center" wrapText="1"/>
    </xf>
    <xf numFmtId="0" fontId="21" fillId="0" borderId="15" xfId="0" applyFont="1" applyBorder="1" applyAlignment="1">
      <alignment horizontal="center" wrapText="1"/>
    </xf>
    <xf numFmtId="0" fontId="19" fillId="0" borderId="17" xfId="0" applyFont="1" applyBorder="1" applyAlignment="1">
      <alignment horizontal="center" vertical="center"/>
    </xf>
    <xf numFmtId="0" fontId="19" fillId="0" borderId="19" xfId="0" applyFont="1" applyBorder="1" applyAlignment="1">
      <alignment horizontal="center" vertical="center"/>
    </xf>
    <xf numFmtId="0" fontId="19" fillId="0" borderId="15" xfId="0" applyFont="1" applyBorder="1" applyAlignment="1">
      <alignment horizontal="center" vertical="center"/>
    </xf>
    <xf numFmtId="0" fontId="19" fillId="0" borderId="17"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15" xfId="0" applyFont="1" applyBorder="1" applyAlignment="1">
      <alignment horizontal="center" vertical="center" wrapText="1"/>
    </xf>
    <xf numFmtId="0" fontId="70" fillId="0" borderId="17" xfId="0" applyFont="1" applyBorder="1" applyAlignment="1">
      <alignment horizontal="center" wrapText="1"/>
    </xf>
    <xf numFmtId="0" fontId="70" fillId="0" borderId="15" xfId="0" applyFont="1" applyBorder="1" applyAlignment="1">
      <alignment horizontal="center" wrapText="1"/>
    </xf>
    <xf numFmtId="0" fontId="19" fillId="0" borderId="17" xfId="0" applyFont="1" applyBorder="1" applyAlignment="1">
      <alignment horizontal="center"/>
    </xf>
    <xf numFmtId="0" fontId="19" fillId="0" borderId="19" xfId="0" applyFont="1" applyBorder="1" applyAlignment="1">
      <alignment horizontal="center"/>
    </xf>
    <xf numFmtId="0" fontId="19" fillId="0" borderId="15" xfId="0" applyFont="1" applyBorder="1" applyAlignment="1">
      <alignment horizontal="center"/>
    </xf>
    <xf numFmtId="0" fontId="61" fillId="0" borderId="17" xfId="0" applyFont="1" applyBorder="1" applyAlignment="1">
      <alignment vertical="center"/>
    </xf>
    <xf numFmtId="0" fontId="61" fillId="0" borderId="15" xfId="0" applyFont="1" applyBorder="1" applyAlignment="1">
      <alignment vertical="center"/>
    </xf>
    <xf numFmtId="0" fontId="61" fillId="0" borderId="17" xfId="0" applyFont="1" applyBorder="1"/>
    <xf numFmtId="0" fontId="61" fillId="0" borderId="15" xfId="0" applyFont="1" applyBorder="1"/>
    <xf numFmtId="0" fontId="10" fillId="0" borderId="17" xfId="0" applyFont="1" applyBorder="1" applyAlignment="1">
      <alignment horizontal="center" vertical="center" wrapText="1"/>
    </xf>
    <xf numFmtId="0" fontId="10" fillId="0" borderId="15" xfId="0" applyFont="1" applyBorder="1" applyAlignment="1">
      <alignment horizontal="center" vertical="center" wrapText="1"/>
    </xf>
    <xf numFmtId="0" fontId="19" fillId="0" borderId="17" xfId="0" applyFont="1" applyBorder="1" applyAlignment="1">
      <alignment horizontal="center" wrapText="1"/>
    </xf>
    <xf numFmtId="0" fontId="19" fillId="0" borderId="15" xfId="0" applyFont="1" applyBorder="1" applyAlignment="1">
      <alignment horizontal="center" wrapText="1"/>
    </xf>
    <xf numFmtId="0" fontId="4" fillId="0" borderId="17" xfId="0" applyFont="1" applyBorder="1" applyAlignment="1">
      <alignment horizontal="center" vertical="center" wrapText="1"/>
    </xf>
    <xf numFmtId="0" fontId="4" fillId="0" borderId="15" xfId="0" applyFont="1" applyBorder="1" applyAlignment="1">
      <alignment horizontal="center" vertical="center" wrapText="1"/>
    </xf>
    <xf numFmtId="0" fontId="19" fillId="0" borderId="17" xfId="0" applyFont="1" applyBorder="1" applyAlignment="1">
      <alignment vertical="center" wrapText="1"/>
    </xf>
    <xf numFmtId="0" fontId="19" fillId="0" borderId="15" xfId="0" applyFont="1" applyBorder="1" applyAlignment="1">
      <alignment vertical="center" wrapText="1"/>
    </xf>
    <xf numFmtId="0" fontId="61" fillId="0" borderId="17" xfId="0" applyFont="1" applyBorder="1" applyAlignment="1">
      <alignment vertical="center" wrapText="1"/>
    </xf>
    <xf numFmtId="0" fontId="61" fillId="0" borderId="15" xfId="0" applyFont="1" applyBorder="1" applyAlignment="1">
      <alignment vertical="center" wrapText="1"/>
    </xf>
    <xf numFmtId="0" fontId="61" fillId="0" borderId="17" xfId="0" applyFont="1" applyBorder="1" applyAlignment="1">
      <alignment wrapText="1"/>
    </xf>
    <xf numFmtId="0" fontId="61" fillId="0" borderId="15" xfId="0" applyFont="1" applyBorder="1" applyAlignment="1">
      <alignment wrapText="1"/>
    </xf>
    <xf numFmtId="0" fontId="6" fillId="0" borderId="62" xfId="0" applyFont="1" applyBorder="1" applyAlignment="1">
      <alignment horizontal="center" vertical="center" wrapText="1"/>
    </xf>
    <xf numFmtId="0" fontId="6" fillId="0" borderId="63" xfId="0" applyFont="1" applyBorder="1" applyAlignment="1">
      <alignment horizontal="center" vertical="center" wrapText="1"/>
    </xf>
    <xf numFmtId="0" fontId="10" fillId="0" borderId="63" xfId="0" applyFont="1" applyBorder="1" applyAlignment="1">
      <alignment horizontal="center" vertical="center" wrapText="1"/>
    </xf>
    <xf numFmtId="0" fontId="10" fillId="0" borderId="64" xfId="0" applyFont="1" applyBorder="1" applyAlignment="1">
      <alignment horizontal="center" vertical="center" wrapText="1"/>
    </xf>
    <xf numFmtId="0" fontId="8" fillId="0" borderId="65" xfId="0" applyFont="1" applyBorder="1" applyAlignment="1">
      <alignment horizontal="center" vertical="center" wrapText="1"/>
    </xf>
    <xf numFmtId="0" fontId="8" fillId="0" borderId="66" xfId="0" applyFont="1" applyBorder="1" applyAlignment="1">
      <alignment horizontal="center" vertical="center" wrapText="1"/>
    </xf>
    <xf numFmtId="0" fontId="8" fillId="0" borderId="67"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3" xfId="0" applyFont="1" applyBorder="1" applyAlignment="1">
      <alignment horizontal="center" vertical="center" wrapText="1"/>
    </xf>
    <xf numFmtId="0" fontId="8" fillId="0" borderId="2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65" xfId="0" applyFont="1" applyBorder="1" applyAlignment="1">
      <alignment horizontal="center" vertical="center" wrapText="1"/>
    </xf>
    <xf numFmtId="0" fontId="6" fillId="0" borderId="67"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5" xfId="0" applyFont="1" applyBorder="1" applyAlignment="1">
      <alignment horizontal="center" vertical="center" wrapText="1"/>
    </xf>
    <xf numFmtId="1" fontId="10" fillId="0" borderId="5" xfId="1" applyNumberFormat="1" applyFont="1" applyBorder="1" applyAlignment="1">
      <alignment horizontal="center" vertical="center" wrapText="1"/>
    </xf>
    <xf numFmtId="1" fontId="10" fillId="0" borderId="2" xfId="1" applyNumberFormat="1" applyFont="1" applyBorder="1" applyAlignment="1">
      <alignment horizontal="center" vertical="center" wrapText="1"/>
    </xf>
    <xf numFmtId="0" fontId="8" fillId="0" borderId="17" xfId="0" applyNumberFormat="1" applyFont="1" applyBorder="1" applyAlignment="1">
      <alignment horizontal="center" vertical="center" wrapText="1"/>
    </xf>
    <xf numFmtId="0" fontId="8" fillId="0" borderId="15" xfId="0" applyNumberFormat="1" applyFont="1" applyBorder="1" applyAlignment="1">
      <alignment horizontal="center" vertical="center" wrapText="1"/>
    </xf>
    <xf numFmtId="49" fontId="6" fillId="0" borderId="17" xfId="0" applyNumberFormat="1" applyFont="1" applyBorder="1" applyAlignment="1">
      <alignment horizontal="center" vertical="center" wrapText="1"/>
    </xf>
    <xf numFmtId="49" fontId="6" fillId="0" borderId="15" xfId="0" applyNumberFormat="1" applyFont="1" applyBorder="1" applyAlignment="1">
      <alignment horizontal="center" vertical="center" wrapText="1"/>
    </xf>
    <xf numFmtId="0" fontId="8" fillId="0" borderId="21"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16" xfId="0" applyFont="1" applyBorder="1" applyAlignment="1">
      <alignment horizontal="center" vertical="center" wrapText="1"/>
    </xf>
    <xf numFmtId="0" fontId="6" fillId="0" borderId="20"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10" fillId="0" borderId="0" xfId="0" applyNumberFormat="1" applyFont="1" applyBorder="1" applyAlignment="1">
      <alignment horizontal="center" vertical="center" wrapText="1"/>
    </xf>
    <xf numFmtId="0" fontId="10" fillId="0" borderId="12" xfId="0" applyNumberFormat="1" applyFont="1" applyBorder="1" applyAlignment="1">
      <alignment horizontal="center" vertical="center" wrapText="1"/>
    </xf>
    <xf numFmtId="0" fontId="10" fillId="0" borderId="4" xfId="0" applyNumberFormat="1" applyFont="1" applyBorder="1" applyAlignment="1">
      <alignment horizontal="center" vertical="center" wrapText="1"/>
    </xf>
    <xf numFmtId="0" fontId="10" fillId="0" borderId="5" xfId="0" applyNumberFormat="1" applyFont="1" applyBorder="1" applyAlignment="1">
      <alignment horizontal="center" vertical="center" wrapText="1"/>
    </xf>
    <xf numFmtId="0" fontId="16" fillId="0" borderId="2" xfId="0" applyFont="1" applyBorder="1" applyAlignment="1">
      <alignment horizontal="center" vertical="center" wrapText="1"/>
    </xf>
    <xf numFmtId="1" fontId="10" fillId="0" borderId="0" xfId="0" applyNumberFormat="1" applyFont="1" applyBorder="1" applyAlignment="1">
      <alignment horizontal="center" vertical="center" wrapText="1"/>
    </xf>
    <xf numFmtId="49" fontId="10" fillId="0" borderId="0"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10" fillId="2" borderId="0"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10" fillId="0" borderId="68"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1" xfId="0" applyFont="1" applyBorder="1" applyAlignment="1">
      <alignment horizontal="center" vertical="center" wrapText="1"/>
    </xf>
    <xf numFmtId="0" fontId="10" fillId="2" borderId="6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0" borderId="9" xfId="0" applyFont="1" applyBorder="1" applyAlignment="1">
      <alignment horizontal="center" vertical="center" wrapText="1"/>
    </xf>
    <xf numFmtId="0" fontId="10" fillId="0" borderId="65" xfId="0" applyFont="1" applyBorder="1" applyAlignment="1">
      <alignment horizontal="center" vertical="center" wrapText="1"/>
    </xf>
    <xf numFmtId="0" fontId="10" fillId="0" borderId="66" xfId="0" applyFont="1" applyBorder="1" applyAlignment="1">
      <alignment horizontal="center" vertical="center" wrapText="1"/>
    </xf>
    <xf numFmtId="0" fontId="10" fillId="0" borderId="67" xfId="0" applyFont="1" applyBorder="1" applyAlignment="1">
      <alignment horizontal="center" vertical="center" wrapText="1"/>
    </xf>
    <xf numFmtId="0" fontId="72" fillId="0" borderId="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14"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14" xfId="0" applyFont="1" applyBorder="1" applyAlignment="1">
      <alignment horizontal="center" vertical="center" wrapText="1"/>
    </xf>
    <xf numFmtId="0" fontId="6" fillId="0" borderId="2"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vertical="center" wrapText="1"/>
    </xf>
    <xf numFmtId="49" fontId="0" fillId="0" borderId="2" xfId="0" applyNumberFormat="1" applyBorder="1" applyAlignment="1">
      <alignment vertical="center" wrapText="1"/>
    </xf>
    <xf numFmtId="0" fontId="0" fillId="0" borderId="2" xfId="0" applyFont="1" applyBorder="1" applyAlignment="1">
      <alignment vertical="center" wrapText="1"/>
    </xf>
    <xf numFmtId="0" fontId="0" fillId="2" borderId="2" xfId="0" applyFill="1" applyBorder="1" applyAlignment="1">
      <alignment horizontal="center" vertical="center" wrapText="1"/>
    </xf>
    <xf numFmtId="49" fontId="10" fillId="2" borderId="8" xfId="0" applyNumberFormat="1" applyFont="1" applyFill="1" applyBorder="1" applyAlignment="1">
      <alignment horizontal="center" vertical="center" wrapText="1"/>
    </xf>
    <xf numFmtId="49" fontId="10" fillId="2" borderId="1" xfId="0" applyNumberFormat="1" applyFont="1" applyFill="1" applyBorder="1" applyAlignment="1">
      <alignment horizontal="center" vertical="center" wrapText="1"/>
    </xf>
    <xf numFmtId="0" fontId="33" fillId="2" borderId="2" xfId="0" applyFont="1" applyFill="1" applyBorder="1" applyAlignment="1">
      <alignment horizontal="center" vertical="center" wrapText="1"/>
    </xf>
    <xf numFmtId="0" fontId="13" fillId="2" borderId="2" xfId="0" applyFont="1" applyFill="1" applyBorder="1" applyAlignment="1">
      <alignment horizontal="center" vertical="center" wrapText="1"/>
    </xf>
    <xf numFmtId="170" fontId="10" fillId="2" borderId="2" xfId="0" applyNumberFormat="1" applyFont="1" applyFill="1" applyBorder="1" applyAlignment="1">
      <alignment horizontal="center" vertical="center" wrapText="1"/>
    </xf>
    <xf numFmtId="49" fontId="0" fillId="2" borderId="2" xfId="0" applyNumberFormat="1" applyFill="1" applyBorder="1" applyAlignment="1">
      <alignment horizontal="center" vertical="center"/>
    </xf>
    <xf numFmtId="0" fontId="50" fillId="2" borderId="2" xfId="0" applyFont="1" applyFill="1" applyBorder="1" applyAlignment="1">
      <alignment horizontal="center" vertical="center" wrapText="1"/>
    </xf>
    <xf numFmtId="0" fontId="14" fillId="2" borderId="2" xfId="0" applyFont="1" applyFill="1" applyBorder="1" applyAlignment="1">
      <alignment horizontal="center" vertical="center"/>
    </xf>
    <xf numFmtId="0" fontId="14" fillId="2" borderId="2" xfId="0" applyFont="1" applyFill="1" applyBorder="1" applyAlignment="1">
      <alignment horizontal="center" vertical="center" wrapText="1"/>
    </xf>
    <xf numFmtId="1" fontId="14" fillId="2" borderId="2" xfId="0" applyNumberFormat="1" applyFont="1" applyFill="1" applyBorder="1" applyAlignment="1">
      <alignment horizontal="center" vertical="center"/>
    </xf>
    <xf numFmtId="0" fontId="54" fillId="13" borderId="2" xfId="0" applyFont="1" applyFill="1" applyBorder="1" applyAlignment="1">
      <alignment horizontal="center" vertical="top"/>
    </xf>
    <xf numFmtId="0" fontId="68" fillId="2" borderId="2" xfId="0" applyFont="1" applyFill="1" applyBorder="1" applyAlignment="1">
      <alignment vertical="top" wrapText="1"/>
    </xf>
    <xf numFmtId="0" fontId="68" fillId="13" borderId="2" xfId="0" applyFont="1" applyFill="1" applyBorder="1" applyAlignment="1">
      <alignment horizontal="center" vertical="top"/>
    </xf>
    <xf numFmtId="0" fontId="68" fillId="2" borderId="2" xfId="0" applyFont="1" applyFill="1" applyBorder="1" applyAlignment="1">
      <alignment vertical="top"/>
    </xf>
    <xf numFmtId="0" fontId="68" fillId="13" borderId="2" xfId="0" applyFont="1" applyFill="1" applyBorder="1"/>
    <xf numFmtId="0" fontId="68" fillId="2" borderId="2" xfId="0" applyFont="1" applyFill="1" applyBorder="1" applyAlignment="1">
      <alignment horizontal="center" vertical="top"/>
    </xf>
    <xf numFmtId="0" fontId="68" fillId="13" borderId="2" xfId="0" applyFont="1" applyFill="1" applyBorder="1" applyAlignment="1">
      <alignment horizontal="center" vertical="center"/>
    </xf>
    <xf numFmtId="0" fontId="19" fillId="2" borderId="2" xfId="0" applyFont="1" applyFill="1" applyBorder="1" applyAlignment="1">
      <alignment horizontal="center" vertical="center"/>
    </xf>
    <xf numFmtId="0" fontId="20" fillId="2" borderId="2" xfId="0" applyFont="1" applyFill="1" applyBorder="1" applyAlignment="1">
      <alignment horizontal="center" vertical="center" wrapText="1"/>
    </xf>
    <xf numFmtId="49" fontId="19" fillId="2" borderId="2" xfId="0" applyNumberFormat="1" applyFont="1" applyFill="1" applyBorder="1" applyAlignment="1">
      <alignment horizontal="center" vertical="center" wrapText="1"/>
    </xf>
    <xf numFmtId="0" fontId="19" fillId="2" borderId="12" xfId="0" applyFont="1" applyFill="1" applyBorder="1" applyAlignment="1">
      <alignment horizontal="center" vertical="center"/>
    </xf>
    <xf numFmtId="0" fontId="20" fillId="2" borderId="12" xfId="0" applyFont="1" applyFill="1" applyBorder="1" applyAlignment="1">
      <alignment horizontal="center" vertical="center" wrapText="1"/>
    </xf>
    <xf numFmtId="49" fontId="19" fillId="2" borderId="12" xfId="0" applyNumberFormat="1" applyFont="1" applyFill="1" applyBorder="1" applyAlignment="1">
      <alignment horizontal="center" vertical="center" wrapText="1"/>
    </xf>
    <xf numFmtId="0" fontId="19" fillId="2" borderId="4" xfId="0" applyFont="1" applyFill="1" applyBorder="1" applyAlignment="1">
      <alignment horizontal="center" vertical="center"/>
    </xf>
    <xf numFmtId="0" fontId="20" fillId="2" borderId="4" xfId="0" applyFont="1" applyFill="1" applyBorder="1" applyAlignment="1">
      <alignment horizontal="center" vertical="center" wrapText="1"/>
    </xf>
    <xf numFmtId="49" fontId="19" fillId="2" borderId="4" xfId="0" applyNumberFormat="1" applyFont="1" applyFill="1" applyBorder="1" applyAlignment="1">
      <alignment horizontal="center" vertical="center" wrapText="1"/>
    </xf>
    <xf numFmtId="0" fontId="19" fillId="2" borderId="5" xfId="0" applyFont="1" applyFill="1" applyBorder="1" applyAlignment="1">
      <alignment horizontal="center" vertical="center"/>
    </xf>
    <xf numFmtId="0" fontId="20" fillId="2" borderId="5" xfId="0" applyFont="1" applyFill="1" applyBorder="1" applyAlignment="1">
      <alignment horizontal="center" vertical="center" wrapText="1"/>
    </xf>
    <xf numFmtId="49" fontId="19" fillId="2" borderId="5" xfId="0" applyNumberFormat="1" applyFont="1" applyFill="1" applyBorder="1" applyAlignment="1">
      <alignment horizontal="center" vertical="center" wrapText="1"/>
    </xf>
  </cellXfs>
  <cellStyles count="10">
    <cellStyle name="Гиперссылка" xfId="7" builtinId="8"/>
    <cellStyle name="Денежный [0]" xfId="2" builtinId="7"/>
    <cellStyle name="Денежный 2" xfId="8"/>
    <cellStyle name="Обычный" xfId="0" builtinId="0"/>
    <cellStyle name="Обычный 2" xfId="4"/>
    <cellStyle name="Обычный 4" xfId="6"/>
    <cellStyle name="Обычный 5" xfId="5"/>
    <cellStyle name="Обычный_Лист1" xfId="9"/>
    <cellStyle name="Процентный" xfId="3" builtinId="5"/>
    <cellStyle name="Финансовый" xfId="1" builtin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345</xdr:row>
      <xdr:rowOff>0</xdr:rowOff>
    </xdr:from>
    <xdr:to>
      <xdr:col>2</xdr:col>
      <xdr:colOff>47625</xdr:colOff>
      <xdr:row>345</xdr:row>
      <xdr:rowOff>171450</xdr:rowOff>
    </xdr:to>
    <xdr:pic>
      <xdr:nvPicPr>
        <xdr:cNvPr id="2" name="Рисунок 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08879675"/>
          <a:ext cx="47625" cy="171450"/>
        </a:xfrm>
        <a:prstGeom prst="rect">
          <a:avLst/>
        </a:prstGeom>
        <a:noFill/>
        <a:ln w="9525">
          <a:noFill/>
          <a:miter lim="800000"/>
          <a:headEnd/>
          <a:tailEnd/>
        </a:ln>
      </xdr:spPr>
    </xdr:pic>
    <xdr:clientData/>
  </xdr:twoCellAnchor>
  <xdr:twoCellAnchor>
    <xdr:from>
      <xdr:col>2</xdr:col>
      <xdr:colOff>0</xdr:colOff>
      <xdr:row>346</xdr:row>
      <xdr:rowOff>0</xdr:rowOff>
    </xdr:from>
    <xdr:to>
      <xdr:col>2</xdr:col>
      <xdr:colOff>47625</xdr:colOff>
      <xdr:row>346</xdr:row>
      <xdr:rowOff>171450</xdr:rowOff>
    </xdr:to>
    <xdr:pic>
      <xdr:nvPicPr>
        <xdr:cNvPr id="3" name="Рисунок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10403675"/>
          <a:ext cx="47625" cy="171450"/>
        </a:xfrm>
        <a:prstGeom prst="rect">
          <a:avLst/>
        </a:prstGeom>
        <a:noFill/>
        <a:ln w="9525">
          <a:noFill/>
          <a:miter lim="800000"/>
          <a:headEnd/>
          <a:tailEnd/>
        </a:ln>
      </xdr:spPr>
    </xdr:pic>
    <xdr:clientData/>
  </xdr:twoCellAnchor>
  <xdr:twoCellAnchor>
    <xdr:from>
      <xdr:col>2</xdr:col>
      <xdr:colOff>0</xdr:colOff>
      <xdr:row>347</xdr:row>
      <xdr:rowOff>0</xdr:rowOff>
    </xdr:from>
    <xdr:to>
      <xdr:col>2</xdr:col>
      <xdr:colOff>47625</xdr:colOff>
      <xdr:row>347</xdr:row>
      <xdr:rowOff>171450</xdr:rowOff>
    </xdr:to>
    <xdr:pic>
      <xdr:nvPicPr>
        <xdr:cNvPr id="4" name="Рисунок 3"/>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11927675"/>
          <a:ext cx="47625" cy="171450"/>
        </a:xfrm>
        <a:prstGeom prst="rect">
          <a:avLst/>
        </a:prstGeom>
        <a:noFill/>
        <a:ln w="9525">
          <a:noFill/>
          <a:miter lim="800000"/>
          <a:headEnd/>
          <a:tailEnd/>
        </a:ln>
      </xdr:spPr>
    </xdr:pic>
    <xdr:clientData/>
  </xdr:twoCellAnchor>
  <xdr:twoCellAnchor>
    <xdr:from>
      <xdr:col>2</xdr:col>
      <xdr:colOff>0</xdr:colOff>
      <xdr:row>348</xdr:row>
      <xdr:rowOff>0</xdr:rowOff>
    </xdr:from>
    <xdr:to>
      <xdr:col>2</xdr:col>
      <xdr:colOff>47625</xdr:colOff>
      <xdr:row>348</xdr:row>
      <xdr:rowOff>171450</xdr:rowOff>
    </xdr:to>
    <xdr:pic>
      <xdr:nvPicPr>
        <xdr:cNvPr id="5" name="Рисунок 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13451675"/>
          <a:ext cx="47625" cy="171450"/>
        </a:xfrm>
        <a:prstGeom prst="rect">
          <a:avLst/>
        </a:prstGeom>
        <a:noFill/>
        <a:ln w="9525">
          <a:noFill/>
          <a:miter lim="800000"/>
          <a:headEnd/>
          <a:tailEnd/>
        </a:ln>
      </xdr:spPr>
    </xdr:pic>
    <xdr:clientData/>
  </xdr:twoCellAnchor>
  <xdr:twoCellAnchor>
    <xdr:from>
      <xdr:col>2</xdr:col>
      <xdr:colOff>0</xdr:colOff>
      <xdr:row>349</xdr:row>
      <xdr:rowOff>0</xdr:rowOff>
    </xdr:from>
    <xdr:to>
      <xdr:col>2</xdr:col>
      <xdr:colOff>47625</xdr:colOff>
      <xdr:row>349</xdr:row>
      <xdr:rowOff>171450</xdr:rowOff>
    </xdr:to>
    <xdr:pic>
      <xdr:nvPicPr>
        <xdr:cNvPr id="6" name="Рисунок 5"/>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14975675"/>
          <a:ext cx="47625" cy="171450"/>
        </a:xfrm>
        <a:prstGeom prst="rect">
          <a:avLst/>
        </a:prstGeom>
        <a:noFill/>
        <a:ln w="9525">
          <a:noFill/>
          <a:miter lim="800000"/>
          <a:headEnd/>
          <a:tailEnd/>
        </a:ln>
      </xdr:spPr>
    </xdr:pic>
    <xdr:clientData/>
  </xdr:twoCellAnchor>
  <xdr:twoCellAnchor>
    <xdr:from>
      <xdr:col>2</xdr:col>
      <xdr:colOff>0</xdr:colOff>
      <xdr:row>350</xdr:row>
      <xdr:rowOff>0</xdr:rowOff>
    </xdr:from>
    <xdr:to>
      <xdr:col>2</xdr:col>
      <xdr:colOff>47625</xdr:colOff>
      <xdr:row>350</xdr:row>
      <xdr:rowOff>171450</xdr:rowOff>
    </xdr:to>
    <xdr:pic>
      <xdr:nvPicPr>
        <xdr:cNvPr id="7" name="Рисунок 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16499675"/>
          <a:ext cx="47625" cy="171450"/>
        </a:xfrm>
        <a:prstGeom prst="rect">
          <a:avLst/>
        </a:prstGeom>
        <a:noFill/>
        <a:ln w="9525">
          <a:noFill/>
          <a:miter lim="800000"/>
          <a:headEnd/>
          <a:tailEnd/>
        </a:ln>
      </xdr:spPr>
    </xdr:pic>
    <xdr:clientData/>
  </xdr:twoCellAnchor>
  <xdr:twoCellAnchor>
    <xdr:from>
      <xdr:col>2</xdr:col>
      <xdr:colOff>0</xdr:colOff>
      <xdr:row>351</xdr:row>
      <xdr:rowOff>0</xdr:rowOff>
    </xdr:from>
    <xdr:to>
      <xdr:col>2</xdr:col>
      <xdr:colOff>47625</xdr:colOff>
      <xdr:row>351</xdr:row>
      <xdr:rowOff>171450</xdr:rowOff>
    </xdr:to>
    <xdr:pic>
      <xdr:nvPicPr>
        <xdr:cNvPr id="8" name="Рисунок 7"/>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18023675"/>
          <a:ext cx="47625" cy="171450"/>
        </a:xfrm>
        <a:prstGeom prst="rect">
          <a:avLst/>
        </a:prstGeom>
        <a:noFill/>
        <a:ln w="9525">
          <a:noFill/>
          <a:miter lim="800000"/>
          <a:headEnd/>
          <a:tailEnd/>
        </a:ln>
      </xdr:spPr>
    </xdr:pic>
    <xdr:clientData/>
  </xdr:twoCellAnchor>
  <xdr:twoCellAnchor>
    <xdr:from>
      <xdr:col>2</xdr:col>
      <xdr:colOff>0</xdr:colOff>
      <xdr:row>352</xdr:row>
      <xdr:rowOff>0</xdr:rowOff>
    </xdr:from>
    <xdr:to>
      <xdr:col>2</xdr:col>
      <xdr:colOff>47625</xdr:colOff>
      <xdr:row>352</xdr:row>
      <xdr:rowOff>171450</xdr:rowOff>
    </xdr:to>
    <xdr:pic>
      <xdr:nvPicPr>
        <xdr:cNvPr id="9" name="Рисунок 8"/>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19547675"/>
          <a:ext cx="47625" cy="171450"/>
        </a:xfrm>
        <a:prstGeom prst="rect">
          <a:avLst/>
        </a:prstGeom>
        <a:noFill/>
        <a:ln w="9525">
          <a:noFill/>
          <a:miter lim="800000"/>
          <a:headEnd/>
          <a:tailEnd/>
        </a:ln>
      </xdr:spPr>
    </xdr:pic>
    <xdr:clientData/>
  </xdr:twoCellAnchor>
  <xdr:twoCellAnchor>
    <xdr:from>
      <xdr:col>2</xdr:col>
      <xdr:colOff>0</xdr:colOff>
      <xdr:row>353</xdr:row>
      <xdr:rowOff>0</xdr:rowOff>
    </xdr:from>
    <xdr:to>
      <xdr:col>2</xdr:col>
      <xdr:colOff>47625</xdr:colOff>
      <xdr:row>353</xdr:row>
      <xdr:rowOff>171450</xdr:rowOff>
    </xdr:to>
    <xdr:pic>
      <xdr:nvPicPr>
        <xdr:cNvPr id="10" name="Рисунок 19"/>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21071675"/>
          <a:ext cx="47625" cy="171450"/>
        </a:xfrm>
        <a:prstGeom prst="rect">
          <a:avLst/>
        </a:prstGeom>
        <a:noFill/>
        <a:ln w="9525">
          <a:noFill/>
          <a:miter lim="800000"/>
          <a:headEnd/>
          <a:tailEnd/>
        </a:ln>
      </xdr:spPr>
    </xdr:pic>
    <xdr:clientData/>
  </xdr:twoCellAnchor>
  <xdr:twoCellAnchor>
    <xdr:from>
      <xdr:col>2</xdr:col>
      <xdr:colOff>0</xdr:colOff>
      <xdr:row>354</xdr:row>
      <xdr:rowOff>0</xdr:rowOff>
    </xdr:from>
    <xdr:to>
      <xdr:col>2</xdr:col>
      <xdr:colOff>47625</xdr:colOff>
      <xdr:row>354</xdr:row>
      <xdr:rowOff>171450</xdr:rowOff>
    </xdr:to>
    <xdr:pic>
      <xdr:nvPicPr>
        <xdr:cNvPr id="11" name="Рисунок 20"/>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22595675"/>
          <a:ext cx="47625" cy="171450"/>
        </a:xfrm>
        <a:prstGeom prst="rect">
          <a:avLst/>
        </a:prstGeom>
        <a:noFill/>
        <a:ln w="9525">
          <a:noFill/>
          <a:miter lim="800000"/>
          <a:headEnd/>
          <a:tailEnd/>
        </a:ln>
      </xdr:spPr>
    </xdr:pic>
    <xdr:clientData/>
  </xdr:twoCellAnchor>
  <xdr:twoCellAnchor>
    <xdr:from>
      <xdr:col>2</xdr:col>
      <xdr:colOff>0</xdr:colOff>
      <xdr:row>355</xdr:row>
      <xdr:rowOff>0</xdr:rowOff>
    </xdr:from>
    <xdr:to>
      <xdr:col>2</xdr:col>
      <xdr:colOff>47625</xdr:colOff>
      <xdr:row>355</xdr:row>
      <xdr:rowOff>171450</xdr:rowOff>
    </xdr:to>
    <xdr:pic>
      <xdr:nvPicPr>
        <xdr:cNvPr id="12" name="Рисунок 2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24119675"/>
          <a:ext cx="47625" cy="171450"/>
        </a:xfrm>
        <a:prstGeom prst="rect">
          <a:avLst/>
        </a:prstGeom>
        <a:noFill/>
        <a:ln w="9525">
          <a:noFill/>
          <a:miter lim="800000"/>
          <a:headEnd/>
          <a:tailEnd/>
        </a:ln>
      </xdr:spPr>
    </xdr:pic>
    <xdr:clientData/>
  </xdr:twoCellAnchor>
  <xdr:twoCellAnchor>
    <xdr:from>
      <xdr:col>2</xdr:col>
      <xdr:colOff>0</xdr:colOff>
      <xdr:row>356</xdr:row>
      <xdr:rowOff>0</xdr:rowOff>
    </xdr:from>
    <xdr:to>
      <xdr:col>2</xdr:col>
      <xdr:colOff>47625</xdr:colOff>
      <xdr:row>356</xdr:row>
      <xdr:rowOff>171450</xdr:rowOff>
    </xdr:to>
    <xdr:pic>
      <xdr:nvPicPr>
        <xdr:cNvPr id="13" name="Рисунок 2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25643675"/>
          <a:ext cx="47625" cy="171450"/>
        </a:xfrm>
        <a:prstGeom prst="rect">
          <a:avLst/>
        </a:prstGeom>
        <a:noFill/>
        <a:ln w="9525">
          <a:noFill/>
          <a:miter lim="800000"/>
          <a:headEnd/>
          <a:tailEnd/>
        </a:ln>
      </xdr:spPr>
    </xdr:pic>
    <xdr:clientData/>
  </xdr:twoCellAnchor>
  <xdr:twoCellAnchor>
    <xdr:from>
      <xdr:col>2</xdr:col>
      <xdr:colOff>0</xdr:colOff>
      <xdr:row>357</xdr:row>
      <xdr:rowOff>0</xdr:rowOff>
    </xdr:from>
    <xdr:to>
      <xdr:col>2</xdr:col>
      <xdr:colOff>47625</xdr:colOff>
      <xdr:row>357</xdr:row>
      <xdr:rowOff>171450</xdr:rowOff>
    </xdr:to>
    <xdr:pic>
      <xdr:nvPicPr>
        <xdr:cNvPr id="14" name="Рисунок 23"/>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27167675"/>
          <a:ext cx="47625" cy="171450"/>
        </a:xfrm>
        <a:prstGeom prst="rect">
          <a:avLst/>
        </a:prstGeom>
        <a:noFill/>
        <a:ln w="9525">
          <a:noFill/>
          <a:miter lim="800000"/>
          <a:headEnd/>
          <a:tailEnd/>
        </a:ln>
      </xdr:spPr>
    </xdr:pic>
    <xdr:clientData/>
  </xdr:twoCellAnchor>
  <xdr:twoCellAnchor>
    <xdr:from>
      <xdr:col>2</xdr:col>
      <xdr:colOff>0</xdr:colOff>
      <xdr:row>358</xdr:row>
      <xdr:rowOff>0</xdr:rowOff>
    </xdr:from>
    <xdr:to>
      <xdr:col>2</xdr:col>
      <xdr:colOff>47625</xdr:colOff>
      <xdr:row>358</xdr:row>
      <xdr:rowOff>171450</xdr:rowOff>
    </xdr:to>
    <xdr:pic>
      <xdr:nvPicPr>
        <xdr:cNvPr id="15" name="Рисунок 2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28691675"/>
          <a:ext cx="47625" cy="171450"/>
        </a:xfrm>
        <a:prstGeom prst="rect">
          <a:avLst/>
        </a:prstGeom>
        <a:noFill/>
        <a:ln w="9525">
          <a:noFill/>
          <a:miter lim="800000"/>
          <a:headEnd/>
          <a:tailEnd/>
        </a:ln>
      </xdr:spPr>
    </xdr:pic>
    <xdr:clientData/>
  </xdr:twoCellAnchor>
  <xdr:twoCellAnchor>
    <xdr:from>
      <xdr:col>2</xdr:col>
      <xdr:colOff>0</xdr:colOff>
      <xdr:row>359</xdr:row>
      <xdr:rowOff>0</xdr:rowOff>
    </xdr:from>
    <xdr:to>
      <xdr:col>2</xdr:col>
      <xdr:colOff>47625</xdr:colOff>
      <xdr:row>359</xdr:row>
      <xdr:rowOff>171450</xdr:rowOff>
    </xdr:to>
    <xdr:pic>
      <xdr:nvPicPr>
        <xdr:cNvPr id="16" name="Рисунок 25"/>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30215675"/>
          <a:ext cx="47625" cy="171450"/>
        </a:xfrm>
        <a:prstGeom prst="rect">
          <a:avLst/>
        </a:prstGeom>
        <a:noFill/>
        <a:ln w="9525">
          <a:noFill/>
          <a:miter lim="800000"/>
          <a:headEnd/>
          <a:tailEnd/>
        </a:ln>
      </xdr:spPr>
    </xdr:pic>
    <xdr:clientData/>
  </xdr:twoCellAnchor>
  <xdr:twoCellAnchor>
    <xdr:from>
      <xdr:col>2</xdr:col>
      <xdr:colOff>0</xdr:colOff>
      <xdr:row>360</xdr:row>
      <xdr:rowOff>0</xdr:rowOff>
    </xdr:from>
    <xdr:to>
      <xdr:col>2</xdr:col>
      <xdr:colOff>47625</xdr:colOff>
      <xdr:row>360</xdr:row>
      <xdr:rowOff>171450</xdr:rowOff>
    </xdr:to>
    <xdr:pic>
      <xdr:nvPicPr>
        <xdr:cNvPr id="17" name="Рисунок 2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31739675"/>
          <a:ext cx="47625" cy="171450"/>
        </a:xfrm>
        <a:prstGeom prst="rect">
          <a:avLst/>
        </a:prstGeom>
        <a:noFill/>
        <a:ln w="9525">
          <a:noFill/>
          <a:miter lim="800000"/>
          <a:headEnd/>
          <a:tailEnd/>
        </a:ln>
      </xdr:spPr>
    </xdr:pic>
    <xdr:clientData/>
  </xdr:twoCellAnchor>
  <xdr:twoCellAnchor>
    <xdr:from>
      <xdr:col>2</xdr:col>
      <xdr:colOff>0</xdr:colOff>
      <xdr:row>361</xdr:row>
      <xdr:rowOff>0</xdr:rowOff>
    </xdr:from>
    <xdr:to>
      <xdr:col>2</xdr:col>
      <xdr:colOff>47625</xdr:colOff>
      <xdr:row>361</xdr:row>
      <xdr:rowOff>171450</xdr:rowOff>
    </xdr:to>
    <xdr:pic>
      <xdr:nvPicPr>
        <xdr:cNvPr id="18" name="Рисунок 27"/>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33263675"/>
          <a:ext cx="47625" cy="171450"/>
        </a:xfrm>
        <a:prstGeom prst="rect">
          <a:avLst/>
        </a:prstGeom>
        <a:noFill/>
        <a:ln w="9525">
          <a:noFill/>
          <a:miter lim="800000"/>
          <a:headEnd/>
          <a:tailEnd/>
        </a:ln>
      </xdr:spPr>
    </xdr:pic>
    <xdr:clientData/>
  </xdr:twoCellAnchor>
  <xdr:twoCellAnchor>
    <xdr:from>
      <xdr:col>2</xdr:col>
      <xdr:colOff>0</xdr:colOff>
      <xdr:row>362</xdr:row>
      <xdr:rowOff>0</xdr:rowOff>
    </xdr:from>
    <xdr:to>
      <xdr:col>2</xdr:col>
      <xdr:colOff>47625</xdr:colOff>
      <xdr:row>362</xdr:row>
      <xdr:rowOff>171450</xdr:rowOff>
    </xdr:to>
    <xdr:pic>
      <xdr:nvPicPr>
        <xdr:cNvPr id="19" name="Рисунок 28"/>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34787675"/>
          <a:ext cx="47625" cy="171450"/>
        </a:xfrm>
        <a:prstGeom prst="rect">
          <a:avLst/>
        </a:prstGeom>
        <a:noFill/>
        <a:ln w="9525">
          <a:noFill/>
          <a:miter lim="800000"/>
          <a:headEnd/>
          <a:tailEnd/>
        </a:ln>
      </xdr:spPr>
    </xdr:pic>
    <xdr:clientData/>
  </xdr:twoCellAnchor>
  <xdr:twoCellAnchor>
    <xdr:from>
      <xdr:col>2</xdr:col>
      <xdr:colOff>0</xdr:colOff>
      <xdr:row>367</xdr:row>
      <xdr:rowOff>0</xdr:rowOff>
    </xdr:from>
    <xdr:to>
      <xdr:col>2</xdr:col>
      <xdr:colOff>47625</xdr:colOff>
      <xdr:row>367</xdr:row>
      <xdr:rowOff>171450</xdr:rowOff>
    </xdr:to>
    <xdr:pic>
      <xdr:nvPicPr>
        <xdr:cNvPr id="20" name="Рисунок 29"/>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42407675"/>
          <a:ext cx="47625" cy="1714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19</xdr:col>
      <xdr:colOff>698500</xdr:colOff>
      <xdr:row>6</xdr:row>
      <xdr:rowOff>382058</xdr:rowOff>
    </xdr:from>
    <xdr:ext cx="184731" cy="264560"/>
    <xdr:sp macro="" textlink="">
      <xdr:nvSpPr>
        <xdr:cNvPr id="2" name="TextBox 1"/>
        <xdr:cNvSpPr txBox="1"/>
      </xdr:nvSpPr>
      <xdr:spPr>
        <a:xfrm>
          <a:off x="18338800" y="26109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hyperlink" Target="https://egrp365.ru/map/?x=54.75991530169599&amp;y=32.11843661694154&amp;zoom=18&amp;layer=2&amp;ref=as" TargetMode="External"/><Relationship Id="rId13" Type="http://schemas.openxmlformats.org/officeDocument/2006/relationships/hyperlink" Target="https://egrp365.ru/map/?x=54.7415990450426&amp;y=32.13359409509664&amp;zoom=18&amp;layer=2&amp;ref=cf" TargetMode="External"/><Relationship Id="rId18" Type="http://schemas.openxmlformats.org/officeDocument/2006/relationships/comments" Target="../comments4.xml"/><Relationship Id="rId3" Type="http://schemas.openxmlformats.org/officeDocument/2006/relationships/hyperlink" Target="https://egrp365.ru/map/?x=54.76251564599834&amp;y=32.12032198905945&amp;zoom=18&amp;layer=2&amp;ref=as" TargetMode="External"/><Relationship Id="rId7" Type="http://schemas.openxmlformats.org/officeDocument/2006/relationships/hyperlink" Target="https://egrp365.ru/map/?x=54.759813541318756&amp;y=32.117124795913696&amp;zoom=18&amp;layer=2&amp;ref=as" TargetMode="External"/><Relationship Id="rId12" Type="http://schemas.openxmlformats.org/officeDocument/2006/relationships/hyperlink" Target="https://egrp365.ru/map/?x=54.76083632500564&amp;y=32.11586921776528&amp;zoom=18&amp;layer=2&amp;ref=cf" TargetMode="External"/><Relationship Id="rId17" Type="http://schemas.openxmlformats.org/officeDocument/2006/relationships/vmlDrawing" Target="../drawings/vmlDrawing4.vml"/><Relationship Id="rId2" Type="http://schemas.openxmlformats.org/officeDocument/2006/relationships/hyperlink" Target="https://egrp365.ru/map/?x=54.76075759610179&amp;y=32.121174931526184&amp;zoom=18&amp;layer=2&amp;ref=as" TargetMode="External"/><Relationship Id="rId16" Type="http://schemas.openxmlformats.org/officeDocument/2006/relationships/printerSettings" Target="../printerSettings/printerSettings21.bin"/><Relationship Id="rId1" Type="http://schemas.openxmlformats.org/officeDocument/2006/relationships/hyperlink" Target="https://egrp365.ru/map/?x=54.761345684672314&amp;y=32.12050974369049&amp;zoom=18&amp;layer=2&amp;ref=as" TargetMode="External"/><Relationship Id="rId6" Type="http://schemas.openxmlformats.org/officeDocument/2006/relationships/hyperlink" Target="https://egrp365.ru/map/?x=54.763961027709264&amp;y=32.11739301681518&amp;zoom=18&amp;layer=2&amp;ref=as" TargetMode="External"/><Relationship Id="rId11" Type="http://schemas.openxmlformats.org/officeDocument/2006/relationships/hyperlink" Target="https://egrp365.ru/map/?x=54.792935142642285&amp;y=32.08479881286621&amp;zoom=18&amp;layer=2&amp;ref=cf" TargetMode="External"/><Relationship Id="rId5" Type="http://schemas.openxmlformats.org/officeDocument/2006/relationships/hyperlink" Target="https://egrp365.ru/map/?x=54.76397090065625&amp;y=32.11736083030701&amp;zoom=18&amp;layer=2&amp;ref=as" TargetMode="External"/><Relationship Id="rId15" Type="http://schemas.openxmlformats.org/officeDocument/2006/relationships/hyperlink" Target="https://egrp365.ru/map/?x=54.792935142642285&amp;y=32.08479881286621&amp;zoom=18&amp;layer=2&amp;ref=cf" TargetMode="External"/><Relationship Id="rId10" Type="http://schemas.openxmlformats.org/officeDocument/2006/relationships/hyperlink" Target="https://egrp365.ru/map/?x=54.76111356065398&amp;y=32.11960277298582&amp;zoom=18&amp;layer=2&amp;ref=as" TargetMode="External"/><Relationship Id="rId4" Type="http://schemas.openxmlformats.org/officeDocument/2006/relationships/hyperlink" Target="https://egrp365.ru/map/?x=54.76319965534027&amp;y=32.11809575557709&amp;zoom=18&amp;layer=2&amp;ref=as" TargetMode="External"/><Relationship Id="rId9" Type="http://schemas.openxmlformats.org/officeDocument/2006/relationships/hyperlink" Target="https://egrp365.ru/map/?x=54.75888184599491&amp;y=32.11689949035644&amp;zoom=18&amp;layer=2&amp;ref=bt" TargetMode="External"/><Relationship Id="rId14" Type="http://schemas.openxmlformats.org/officeDocument/2006/relationships/hyperlink" Target="https://egrp365.ru/map/?x=54.76111356065398&amp;y=32.11960277298582&amp;zoom=18&amp;layer=2&amp;ref=as"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yandex.ru/maps/org/upravleniye_federalnoy_sluzhby_sudebnykh_pristavov_po_smolenskoy_oblasti_yartsevskiy_rayonny_otdel/100041361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E82"/>
  <sheetViews>
    <sheetView zoomScale="70" zoomScaleNormal="70" workbookViewId="0">
      <selection activeCell="D99" sqref="D99"/>
    </sheetView>
  </sheetViews>
  <sheetFormatPr defaultColWidth="8.85546875" defaultRowHeight="15"/>
  <cols>
    <col min="1" max="1" width="4.7109375" style="1" customWidth="1"/>
    <col min="2" max="2" width="24" style="1" customWidth="1"/>
    <col min="3" max="3" width="27.5703125" style="1" customWidth="1"/>
    <col min="4" max="4" width="18.140625" style="1" customWidth="1"/>
    <col min="5" max="5" width="15.7109375" style="1" customWidth="1"/>
    <col min="6" max="6" width="13.28515625" style="1" customWidth="1"/>
    <col min="7" max="7" width="11.85546875" style="1" customWidth="1"/>
    <col min="8" max="8" width="19.7109375" style="1" customWidth="1"/>
    <col min="9" max="9" width="13.42578125" style="1" hidden="1" customWidth="1"/>
    <col min="10" max="10" width="10" style="1" hidden="1" customWidth="1"/>
    <col min="11" max="11" width="15.42578125" style="1" hidden="1" customWidth="1"/>
    <col min="12" max="12" width="18.7109375" style="1" hidden="1" customWidth="1"/>
    <col min="13" max="13" width="12.7109375" style="1" hidden="1" customWidth="1"/>
    <col min="14" max="14" width="16" style="1" hidden="1" customWidth="1"/>
    <col min="15" max="15" width="17.140625" style="1" hidden="1" customWidth="1"/>
    <col min="16" max="16" width="17.28515625" style="1" hidden="1" customWidth="1"/>
    <col min="17" max="17" width="9.140625" style="1" hidden="1" customWidth="1"/>
    <col min="18" max="18" width="1.140625" style="1" hidden="1" customWidth="1"/>
    <col min="19" max="19" width="20.5703125" style="1" customWidth="1"/>
    <col min="20" max="20" width="23" style="1" customWidth="1"/>
    <col min="21" max="21" width="22" style="1" customWidth="1"/>
    <col min="22" max="22" width="6.7109375" style="1" bestFit="1" customWidth="1"/>
    <col min="23" max="23" width="7.42578125" style="1" bestFit="1" customWidth="1"/>
    <col min="24" max="24" width="13.7109375" style="1" customWidth="1"/>
    <col min="25" max="25" width="6.7109375" style="1" bestFit="1" customWidth="1"/>
    <col min="26" max="26" width="14.7109375" style="1" customWidth="1"/>
    <col min="27" max="27" width="10.140625" style="1" customWidth="1"/>
    <col min="28" max="28" width="9.7109375" style="1" customWidth="1"/>
    <col min="29" max="29" width="17" style="1" customWidth="1"/>
    <col min="30" max="30" width="20.7109375" style="1" customWidth="1"/>
    <col min="31" max="31" width="11.7109375" style="736" customWidth="1"/>
    <col min="32" max="156" width="8.85546875" style="1"/>
    <col min="157" max="157" width="4.7109375" style="1" customWidth="1"/>
    <col min="158" max="158" width="24" style="1" customWidth="1"/>
    <col min="159" max="159" width="27.5703125" style="1" customWidth="1"/>
    <col min="160" max="160" width="18.140625" style="1" customWidth="1"/>
    <col min="161" max="161" width="7.28515625" style="1" customWidth="1"/>
    <col min="162" max="162" width="15.7109375" style="1" customWidth="1"/>
    <col min="163" max="163" width="13.28515625" style="1" customWidth="1"/>
    <col min="164" max="164" width="11.85546875" style="1" customWidth="1"/>
    <col min="165" max="165" width="19.7109375" style="1" customWidth="1"/>
    <col min="166" max="175" width="0" style="1" hidden="1" customWidth="1"/>
    <col min="176" max="176" width="20.5703125" style="1" customWidth="1"/>
    <col min="177" max="177" width="23" style="1" customWidth="1"/>
    <col min="178" max="178" width="22" style="1" customWidth="1"/>
    <col min="179" max="179" width="6.7109375" style="1" bestFit="1" customWidth="1"/>
    <col min="180" max="180" width="7.42578125" style="1" bestFit="1" customWidth="1"/>
    <col min="181" max="181" width="13.7109375" style="1" customWidth="1"/>
    <col min="182" max="182" width="6.7109375" style="1" bestFit="1" customWidth="1"/>
    <col min="183" max="183" width="14.7109375" style="1" customWidth="1"/>
    <col min="184" max="184" width="10.140625" style="1" customWidth="1"/>
    <col min="185" max="185" width="9.7109375" style="1" customWidth="1"/>
    <col min="186" max="186" width="17" style="1" customWidth="1"/>
    <col min="187" max="187" width="20.7109375" style="1" customWidth="1"/>
    <col min="188" max="188" width="11.7109375" style="1" customWidth="1"/>
    <col min="189" max="189" width="4.140625" style="1" customWidth="1"/>
    <col min="190" max="412" width="8.85546875" style="1"/>
    <col min="413" max="413" width="4.7109375" style="1" customWidth="1"/>
    <col min="414" max="414" width="24" style="1" customWidth="1"/>
    <col min="415" max="415" width="27.5703125" style="1" customWidth="1"/>
    <col min="416" max="416" width="18.140625" style="1" customWidth="1"/>
    <col min="417" max="417" width="7.28515625" style="1" customWidth="1"/>
    <col min="418" max="418" width="15.7109375" style="1" customWidth="1"/>
    <col min="419" max="419" width="13.28515625" style="1" customWidth="1"/>
    <col min="420" max="420" width="11.85546875" style="1" customWidth="1"/>
    <col min="421" max="421" width="19.7109375" style="1" customWidth="1"/>
    <col min="422" max="431" width="0" style="1" hidden="1" customWidth="1"/>
    <col min="432" max="432" width="20.5703125" style="1" customWidth="1"/>
    <col min="433" max="433" width="23" style="1" customWidth="1"/>
    <col min="434" max="434" width="22" style="1" customWidth="1"/>
    <col min="435" max="435" width="6.7109375" style="1" bestFit="1" customWidth="1"/>
    <col min="436" max="436" width="7.42578125" style="1" bestFit="1" customWidth="1"/>
    <col min="437" max="437" width="13.7109375" style="1" customWidth="1"/>
    <col min="438" max="438" width="6.7109375" style="1" bestFit="1" customWidth="1"/>
    <col min="439" max="439" width="14.7109375" style="1" customWidth="1"/>
    <col min="440" max="440" width="10.140625" style="1" customWidth="1"/>
    <col min="441" max="441" width="9.7109375" style="1" customWidth="1"/>
    <col min="442" max="442" width="17" style="1" customWidth="1"/>
    <col min="443" max="443" width="20.7109375" style="1" customWidth="1"/>
    <col min="444" max="444" width="11.7109375" style="1" customWidth="1"/>
    <col min="445" max="445" width="4.140625" style="1" customWidth="1"/>
    <col min="446" max="668" width="8.85546875" style="1"/>
    <col min="669" max="669" width="4.7109375" style="1" customWidth="1"/>
    <col min="670" max="670" width="24" style="1" customWidth="1"/>
    <col min="671" max="671" width="27.5703125" style="1" customWidth="1"/>
    <col min="672" max="672" width="18.140625" style="1" customWidth="1"/>
    <col min="673" max="673" width="7.28515625" style="1" customWidth="1"/>
    <col min="674" max="674" width="15.7109375" style="1" customWidth="1"/>
    <col min="675" max="675" width="13.28515625" style="1" customWidth="1"/>
    <col min="676" max="676" width="11.85546875" style="1" customWidth="1"/>
    <col min="677" max="677" width="19.7109375" style="1" customWidth="1"/>
    <col min="678" max="687" width="0" style="1" hidden="1" customWidth="1"/>
    <col min="688" max="688" width="20.5703125" style="1" customWidth="1"/>
    <col min="689" max="689" width="23" style="1" customWidth="1"/>
    <col min="690" max="690" width="22" style="1" customWidth="1"/>
    <col min="691" max="691" width="6.7109375" style="1" bestFit="1" customWidth="1"/>
    <col min="692" max="692" width="7.42578125" style="1" bestFit="1" customWidth="1"/>
    <col min="693" max="693" width="13.7109375" style="1" customWidth="1"/>
    <col min="694" max="694" width="6.7109375" style="1" bestFit="1" customWidth="1"/>
    <col min="695" max="695" width="14.7109375" style="1" customWidth="1"/>
    <col min="696" max="696" width="10.140625" style="1" customWidth="1"/>
    <col min="697" max="697" width="9.7109375" style="1" customWidth="1"/>
    <col min="698" max="698" width="17" style="1" customWidth="1"/>
    <col min="699" max="699" width="20.7109375" style="1" customWidth="1"/>
    <col min="700" max="700" width="11.7109375" style="1" customWidth="1"/>
    <col min="701" max="701" width="4.140625" style="1" customWidth="1"/>
    <col min="702" max="924" width="8.85546875" style="1"/>
    <col min="925" max="925" width="4.7109375" style="1" customWidth="1"/>
    <col min="926" max="926" width="24" style="1" customWidth="1"/>
    <col min="927" max="927" width="27.5703125" style="1" customWidth="1"/>
    <col min="928" max="928" width="18.140625" style="1" customWidth="1"/>
    <col min="929" max="929" width="7.28515625" style="1" customWidth="1"/>
    <col min="930" max="930" width="15.7109375" style="1" customWidth="1"/>
    <col min="931" max="931" width="13.28515625" style="1" customWidth="1"/>
    <col min="932" max="932" width="11.85546875" style="1" customWidth="1"/>
    <col min="933" max="933" width="19.7109375" style="1" customWidth="1"/>
    <col min="934" max="943" width="0" style="1" hidden="1" customWidth="1"/>
    <col min="944" max="944" width="20.5703125" style="1" customWidth="1"/>
    <col min="945" max="945" width="23" style="1" customWidth="1"/>
    <col min="946" max="946" width="22" style="1" customWidth="1"/>
    <col min="947" max="947" width="6.7109375" style="1" bestFit="1" customWidth="1"/>
    <col min="948" max="948" width="7.42578125" style="1" bestFit="1" customWidth="1"/>
    <col min="949" max="949" width="13.7109375" style="1" customWidth="1"/>
    <col min="950" max="950" width="6.7109375" style="1" bestFit="1" customWidth="1"/>
    <col min="951" max="951" width="14.7109375" style="1" customWidth="1"/>
    <col min="952" max="952" width="10.140625" style="1" customWidth="1"/>
    <col min="953" max="953" width="9.7109375" style="1" customWidth="1"/>
    <col min="954" max="954" width="17" style="1" customWidth="1"/>
    <col min="955" max="955" width="20.7109375" style="1" customWidth="1"/>
    <col min="956" max="956" width="11.7109375" style="1" customWidth="1"/>
    <col min="957" max="957" width="4.140625" style="1" customWidth="1"/>
    <col min="958" max="1180" width="8.85546875" style="1"/>
    <col min="1181" max="1181" width="4.7109375" style="1" customWidth="1"/>
    <col min="1182" max="1182" width="24" style="1" customWidth="1"/>
    <col min="1183" max="1183" width="27.5703125" style="1" customWidth="1"/>
    <col min="1184" max="1184" width="18.140625" style="1" customWidth="1"/>
    <col min="1185" max="1185" width="7.28515625" style="1" customWidth="1"/>
    <col min="1186" max="1186" width="15.7109375" style="1" customWidth="1"/>
    <col min="1187" max="1187" width="13.28515625" style="1" customWidth="1"/>
    <col min="1188" max="1188" width="11.85546875" style="1" customWidth="1"/>
    <col min="1189" max="1189" width="19.7109375" style="1" customWidth="1"/>
    <col min="1190" max="1199" width="0" style="1" hidden="1" customWidth="1"/>
    <col min="1200" max="1200" width="20.5703125" style="1" customWidth="1"/>
    <col min="1201" max="1201" width="23" style="1" customWidth="1"/>
    <col min="1202" max="1202" width="22" style="1" customWidth="1"/>
    <col min="1203" max="1203" width="6.7109375" style="1" bestFit="1" customWidth="1"/>
    <col min="1204" max="1204" width="7.42578125" style="1" bestFit="1" customWidth="1"/>
    <col min="1205" max="1205" width="13.7109375" style="1" customWidth="1"/>
    <col min="1206" max="1206" width="6.7109375" style="1" bestFit="1" customWidth="1"/>
    <col min="1207" max="1207" width="14.7109375" style="1" customWidth="1"/>
    <col min="1208" max="1208" width="10.140625" style="1" customWidth="1"/>
    <col min="1209" max="1209" width="9.7109375" style="1" customWidth="1"/>
    <col min="1210" max="1210" width="17" style="1" customWidth="1"/>
    <col min="1211" max="1211" width="20.7109375" style="1" customWidth="1"/>
    <col min="1212" max="1212" width="11.7109375" style="1" customWidth="1"/>
    <col min="1213" max="1213" width="4.140625" style="1" customWidth="1"/>
    <col min="1214" max="1436" width="8.85546875" style="1"/>
    <col min="1437" max="1437" width="4.7109375" style="1" customWidth="1"/>
    <col min="1438" max="1438" width="24" style="1" customWidth="1"/>
    <col min="1439" max="1439" width="27.5703125" style="1" customWidth="1"/>
    <col min="1440" max="1440" width="18.140625" style="1" customWidth="1"/>
    <col min="1441" max="1441" width="7.28515625" style="1" customWidth="1"/>
    <col min="1442" max="1442" width="15.7109375" style="1" customWidth="1"/>
    <col min="1443" max="1443" width="13.28515625" style="1" customWidth="1"/>
    <col min="1444" max="1444" width="11.85546875" style="1" customWidth="1"/>
    <col min="1445" max="1445" width="19.7109375" style="1" customWidth="1"/>
    <col min="1446" max="1455" width="0" style="1" hidden="1" customWidth="1"/>
    <col min="1456" max="1456" width="20.5703125" style="1" customWidth="1"/>
    <col min="1457" max="1457" width="23" style="1" customWidth="1"/>
    <col min="1458" max="1458" width="22" style="1" customWidth="1"/>
    <col min="1459" max="1459" width="6.7109375" style="1" bestFit="1" customWidth="1"/>
    <col min="1460" max="1460" width="7.42578125" style="1" bestFit="1" customWidth="1"/>
    <col min="1461" max="1461" width="13.7109375" style="1" customWidth="1"/>
    <col min="1462" max="1462" width="6.7109375" style="1" bestFit="1" customWidth="1"/>
    <col min="1463" max="1463" width="14.7109375" style="1" customWidth="1"/>
    <col min="1464" max="1464" width="10.140625" style="1" customWidth="1"/>
    <col min="1465" max="1465" width="9.7109375" style="1" customWidth="1"/>
    <col min="1466" max="1466" width="17" style="1" customWidth="1"/>
    <col min="1467" max="1467" width="20.7109375" style="1" customWidth="1"/>
    <col min="1468" max="1468" width="11.7109375" style="1" customWidth="1"/>
    <col min="1469" max="1469" width="4.140625" style="1" customWidth="1"/>
    <col min="1470" max="1692" width="8.85546875" style="1"/>
    <col min="1693" max="1693" width="4.7109375" style="1" customWidth="1"/>
    <col min="1694" max="1694" width="24" style="1" customWidth="1"/>
    <col min="1695" max="1695" width="27.5703125" style="1" customWidth="1"/>
    <col min="1696" max="1696" width="18.140625" style="1" customWidth="1"/>
    <col min="1697" max="1697" width="7.28515625" style="1" customWidth="1"/>
    <col min="1698" max="1698" width="15.7109375" style="1" customWidth="1"/>
    <col min="1699" max="1699" width="13.28515625" style="1" customWidth="1"/>
    <col min="1700" max="1700" width="11.85546875" style="1" customWidth="1"/>
    <col min="1701" max="1701" width="19.7109375" style="1" customWidth="1"/>
    <col min="1702" max="1711" width="0" style="1" hidden="1" customWidth="1"/>
    <col min="1712" max="1712" width="20.5703125" style="1" customWidth="1"/>
    <col min="1713" max="1713" width="23" style="1" customWidth="1"/>
    <col min="1714" max="1714" width="22" style="1" customWidth="1"/>
    <col min="1715" max="1715" width="6.7109375" style="1" bestFit="1" customWidth="1"/>
    <col min="1716" max="1716" width="7.42578125" style="1" bestFit="1" customWidth="1"/>
    <col min="1717" max="1717" width="13.7109375" style="1" customWidth="1"/>
    <col min="1718" max="1718" width="6.7109375" style="1" bestFit="1" customWidth="1"/>
    <col min="1719" max="1719" width="14.7109375" style="1" customWidth="1"/>
    <col min="1720" max="1720" width="10.140625" style="1" customWidth="1"/>
    <col min="1721" max="1721" width="9.7109375" style="1" customWidth="1"/>
    <col min="1722" max="1722" width="17" style="1" customWidth="1"/>
    <col min="1723" max="1723" width="20.7109375" style="1" customWidth="1"/>
    <col min="1724" max="1724" width="11.7109375" style="1" customWidth="1"/>
    <col min="1725" max="1725" width="4.140625" style="1" customWidth="1"/>
    <col min="1726" max="1948" width="8.85546875" style="1"/>
    <col min="1949" max="1949" width="4.7109375" style="1" customWidth="1"/>
    <col min="1950" max="1950" width="24" style="1" customWidth="1"/>
    <col min="1951" max="1951" width="27.5703125" style="1" customWidth="1"/>
    <col min="1952" max="1952" width="18.140625" style="1" customWidth="1"/>
    <col min="1953" max="1953" width="7.28515625" style="1" customWidth="1"/>
    <col min="1954" max="1954" width="15.7109375" style="1" customWidth="1"/>
    <col min="1955" max="1955" width="13.28515625" style="1" customWidth="1"/>
    <col min="1956" max="1956" width="11.85546875" style="1" customWidth="1"/>
    <col min="1957" max="1957" width="19.7109375" style="1" customWidth="1"/>
    <col min="1958" max="1967" width="0" style="1" hidden="1" customWidth="1"/>
    <col min="1968" max="1968" width="20.5703125" style="1" customWidth="1"/>
    <col min="1969" max="1969" width="23" style="1" customWidth="1"/>
    <col min="1970" max="1970" width="22" style="1" customWidth="1"/>
    <col min="1971" max="1971" width="6.7109375" style="1" bestFit="1" customWidth="1"/>
    <col min="1972" max="1972" width="7.42578125" style="1" bestFit="1" customWidth="1"/>
    <col min="1973" max="1973" width="13.7109375" style="1" customWidth="1"/>
    <col min="1974" max="1974" width="6.7109375" style="1" bestFit="1" customWidth="1"/>
    <col min="1975" max="1975" width="14.7109375" style="1" customWidth="1"/>
    <col min="1976" max="1976" width="10.140625" style="1" customWidth="1"/>
    <col min="1977" max="1977" width="9.7109375" style="1" customWidth="1"/>
    <col min="1978" max="1978" width="17" style="1" customWidth="1"/>
    <col min="1979" max="1979" width="20.7109375" style="1" customWidth="1"/>
    <col min="1980" max="1980" width="11.7109375" style="1" customWidth="1"/>
    <col min="1981" max="1981" width="4.140625" style="1" customWidth="1"/>
    <col min="1982" max="2204" width="8.85546875" style="1"/>
    <col min="2205" max="2205" width="4.7109375" style="1" customWidth="1"/>
    <col min="2206" max="2206" width="24" style="1" customWidth="1"/>
    <col min="2207" max="2207" width="27.5703125" style="1" customWidth="1"/>
    <col min="2208" max="2208" width="18.140625" style="1" customWidth="1"/>
    <col min="2209" max="2209" width="7.28515625" style="1" customWidth="1"/>
    <col min="2210" max="2210" width="15.7109375" style="1" customWidth="1"/>
    <col min="2211" max="2211" width="13.28515625" style="1" customWidth="1"/>
    <col min="2212" max="2212" width="11.85546875" style="1" customWidth="1"/>
    <col min="2213" max="2213" width="19.7109375" style="1" customWidth="1"/>
    <col min="2214" max="2223" width="0" style="1" hidden="1" customWidth="1"/>
    <col min="2224" max="2224" width="20.5703125" style="1" customWidth="1"/>
    <col min="2225" max="2225" width="23" style="1" customWidth="1"/>
    <col min="2226" max="2226" width="22" style="1" customWidth="1"/>
    <col min="2227" max="2227" width="6.7109375" style="1" bestFit="1" customWidth="1"/>
    <col min="2228" max="2228" width="7.42578125" style="1" bestFit="1" customWidth="1"/>
    <col min="2229" max="2229" width="13.7109375" style="1" customWidth="1"/>
    <col min="2230" max="2230" width="6.7109375" style="1" bestFit="1" customWidth="1"/>
    <col min="2231" max="2231" width="14.7109375" style="1" customWidth="1"/>
    <col min="2232" max="2232" width="10.140625" style="1" customWidth="1"/>
    <col min="2233" max="2233" width="9.7109375" style="1" customWidth="1"/>
    <col min="2234" max="2234" width="17" style="1" customWidth="1"/>
    <col min="2235" max="2235" width="20.7109375" style="1" customWidth="1"/>
    <col min="2236" max="2236" width="11.7109375" style="1" customWidth="1"/>
    <col min="2237" max="2237" width="4.140625" style="1" customWidth="1"/>
    <col min="2238" max="2460" width="8.85546875" style="1"/>
    <col min="2461" max="2461" width="4.7109375" style="1" customWidth="1"/>
    <col min="2462" max="2462" width="24" style="1" customWidth="1"/>
    <col min="2463" max="2463" width="27.5703125" style="1" customWidth="1"/>
    <col min="2464" max="2464" width="18.140625" style="1" customWidth="1"/>
    <col min="2465" max="2465" width="7.28515625" style="1" customWidth="1"/>
    <col min="2466" max="2466" width="15.7109375" style="1" customWidth="1"/>
    <col min="2467" max="2467" width="13.28515625" style="1" customWidth="1"/>
    <col min="2468" max="2468" width="11.85546875" style="1" customWidth="1"/>
    <col min="2469" max="2469" width="19.7109375" style="1" customWidth="1"/>
    <col min="2470" max="2479" width="0" style="1" hidden="1" customWidth="1"/>
    <col min="2480" max="2480" width="20.5703125" style="1" customWidth="1"/>
    <col min="2481" max="2481" width="23" style="1" customWidth="1"/>
    <col min="2482" max="2482" width="22" style="1" customWidth="1"/>
    <col min="2483" max="2483" width="6.7109375" style="1" bestFit="1" customWidth="1"/>
    <col min="2484" max="2484" width="7.42578125" style="1" bestFit="1" customWidth="1"/>
    <col min="2485" max="2485" width="13.7109375" style="1" customWidth="1"/>
    <col min="2486" max="2486" width="6.7109375" style="1" bestFit="1" customWidth="1"/>
    <col min="2487" max="2487" width="14.7109375" style="1" customWidth="1"/>
    <col min="2488" max="2488" width="10.140625" style="1" customWidth="1"/>
    <col min="2489" max="2489" width="9.7109375" style="1" customWidth="1"/>
    <col min="2490" max="2490" width="17" style="1" customWidth="1"/>
    <col min="2491" max="2491" width="20.7109375" style="1" customWidth="1"/>
    <col min="2492" max="2492" width="11.7109375" style="1" customWidth="1"/>
    <col min="2493" max="2493" width="4.140625" style="1" customWidth="1"/>
    <col min="2494" max="2716" width="8.85546875" style="1"/>
    <col min="2717" max="2717" width="4.7109375" style="1" customWidth="1"/>
    <col min="2718" max="2718" width="24" style="1" customWidth="1"/>
    <col min="2719" max="2719" width="27.5703125" style="1" customWidth="1"/>
    <col min="2720" max="2720" width="18.140625" style="1" customWidth="1"/>
    <col min="2721" max="2721" width="7.28515625" style="1" customWidth="1"/>
    <col min="2722" max="2722" width="15.7109375" style="1" customWidth="1"/>
    <col min="2723" max="2723" width="13.28515625" style="1" customWidth="1"/>
    <col min="2724" max="2724" width="11.85546875" style="1" customWidth="1"/>
    <col min="2725" max="2725" width="19.7109375" style="1" customWidth="1"/>
    <col min="2726" max="2735" width="0" style="1" hidden="1" customWidth="1"/>
    <col min="2736" max="2736" width="20.5703125" style="1" customWidth="1"/>
    <col min="2737" max="2737" width="23" style="1" customWidth="1"/>
    <col min="2738" max="2738" width="22" style="1" customWidth="1"/>
    <col min="2739" max="2739" width="6.7109375" style="1" bestFit="1" customWidth="1"/>
    <col min="2740" max="2740" width="7.42578125" style="1" bestFit="1" customWidth="1"/>
    <col min="2741" max="2741" width="13.7109375" style="1" customWidth="1"/>
    <col min="2742" max="2742" width="6.7109375" style="1" bestFit="1" customWidth="1"/>
    <col min="2743" max="2743" width="14.7109375" style="1" customWidth="1"/>
    <col min="2744" max="2744" width="10.140625" style="1" customWidth="1"/>
    <col min="2745" max="2745" width="9.7109375" style="1" customWidth="1"/>
    <col min="2746" max="2746" width="17" style="1" customWidth="1"/>
    <col min="2747" max="2747" width="20.7109375" style="1" customWidth="1"/>
    <col min="2748" max="2748" width="11.7109375" style="1" customWidth="1"/>
    <col min="2749" max="2749" width="4.140625" style="1" customWidth="1"/>
    <col min="2750" max="2972" width="8.85546875" style="1"/>
    <col min="2973" max="2973" width="4.7109375" style="1" customWidth="1"/>
    <col min="2974" max="2974" width="24" style="1" customWidth="1"/>
    <col min="2975" max="2975" width="27.5703125" style="1" customWidth="1"/>
    <col min="2976" max="2976" width="18.140625" style="1" customWidth="1"/>
    <col min="2977" max="2977" width="7.28515625" style="1" customWidth="1"/>
    <col min="2978" max="2978" width="15.7109375" style="1" customWidth="1"/>
    <col min="2979" max="2979" width="13.28515625" style="1" customWidth="1"/>
    <col min="2980" max="2980" width="11.85546875" style="1" customWidth="1"/>
    <col min="2981" max="2981" width="19.7109375" style="1" customWidth="1"/>
    <col min="2982" max="2991" width="0" style="1" hidden="1" customWidth="1"/>
    <col min="2992" max="2992" width="20.5703125" style="1" customWidth="1"/>
    <col min="2993" max="2993" width="23" style="1" customWidth="1"/>
    <col min="2994" max="2994" width="22" style="1" customWidth="1"/>
    <col min="2995" max="2995" width="6.7109375" style="1" bestFit="1" customWidth="1"/>
    <col min="2996" max="2996" width="7.42578125" style="1" bestFit="1" customWidth="1"/>
    <col min="2997" max="2997" width="13.7109375" style="1" customWidth="1"/>
    <col min="2998" max="2998" width="6.7109375" style="1" bestFit="1" customWidth="1"/>
    <col min="2999" max="2999" width="14.7109375" style="1" customWidth="1"/>
    <col min="3000" max="3000" width="10.140625" style="1" customWidth="1"/>
    <col min="3001" max="3001" width="9.7109375" style="1" customWidth="1"/>
    <col min="3002" max="3002" width="17" style="1" customWidth="1"/>
    <col min="3003" max="3003" width="20.7109375" style="1" customWidth="1"/>
    <col min="3004" max="3004" width="11.7109375" style="1" customWidth="1"/>
    <col min="3005" max="3005" width="4.140625" style="1" customWidth="1"/>
    <col min="3006" max="3228" width="8.85546875" style="1"/>
    <col min="3229" max="3229" width="4.7109375" style="1" customWidth="1"/>
    <col min="3230" max="3230" width="24" style="1" customWidth="1"/>
    <col min="3231" max="3231" width="27.5703125" style="1" customWidth="1"/>
    <col min="3232" max="3232" width="18.140625" style="1" customWidth="1"/>
    <col min="3233" max="3233" width="7.28515625" style="1" customWidth="1"/>
    <col min="3234" max="3234" width="15.7109375" style="1" customWidth="1"/>
    <col min="3235" max="3235" width="13.28515625" style="1" customWidth="1"/>
    <col min="3236" max="3236" width="11.85546875" style="1" customWidth="1"/>
    <col min="3237" max="3237" width="19.7109375" style="1" customWidth="1"/>
    <col min="3238" max="3247" width="0" style="1" hidden="1" customWidth="1"/>
    <col min="3248" max="3248" width="20.5703125" style="1" customWidth="1"/>
    <col min="3249" max="3249" width="23" style="1" customWidth="1"/>
    <col min="3250" max="3250" width="22" style="1" customWidth="1"/>
    <col min="3251" max="3251" width="6.7109375" style="1" bestFit="1" customWidth="1"/>
    <col min="3252" max="3252" width="7.42578125" style="1" bestFit="1" customWidth="1"/>
    <col min="3253" max="3253" width="13.7109375" style="1" customWidth="1"/>
    <col min="3254" max="3254" width="6.7109375" style="1" bestFit="1" customWidth="1"/>
    <col min="3255" max="3255" width="14.7109375" style="1" customWidth="1"/>
    <col min="3256" max="3256" width="10.140625" style="1" customWidth="1"/>
    <col min="3257" max="3257" width="9.7109375" style="1" customWidth="1"/>
    <col min="3258" max="3258" width="17" style="1" customWidth="1"/>
    <col min="3259" max="3259" width="20.7109375" style="1" customWidth="1"/>
    <col min="3260" max="3260" width="11.7109375" style="1" customWidth="1"/>
    <col min="3261" max="3261" width="4.140625" style="1" customWidth="1"/>
    <col min="3262" max="3484" width="8.85546875" style="1"/>
    <col min="3485" max="3485" width="4.7109375" style="1" customWidth="1"/>
    <col min="3486" max="3486" width="24" style="1" customWidth="1"/>
    <col min="3487" max="3487" width="27.5703125" style="1" customWidth="1"/>
    <col min="3488" max="3488" width="18.140625" style="1" customWidth="1"/>
    <col min="3489" max="3489" width="7.28515625" style="1" customWidth="1"/>
    <col min="3490" max="3490" width="15.7109375" style="1" customWidth="1"/>
    <col min="3491" max="3491" width="13.28515625" style="1" customWidth="1"/>
    <col min="3492" max="3492" width="11.85546875" style="1" customWidth="1"/>
    <col min="3493" max="3493" width="19.7109375" style="1" customWidth="1"/>
    <col min="3494" max="3503" width="0" style="1" hidden="1" customWidth="1"/>
    <col min="3504" max="3504" width="20.5703125" style="1" customWidth="1"/>
    <col min="3505" max="3505" width="23" style="1" customWidth="1"/>
    <col min="3506" max="3506" width="22" style="1" customWidth="1"/>
    <col min="3507" max="3507" width="6.7109375" style="1" bestFit="1" customWidth="1"/>
    <col min="3508" max="3508" width="7.42578125" style="1" bestFit="1" customWidth="1"/>
    <col min="3509" max="3509" width="13.7109375" style="1" customWidth="1"/>
    <col min="3510" max="3510" width="6.7109375" style="1" bestFit="1" customWidth="1"/>
    <col min="3511" max="3511" width="14.7109375" style="1" customWidth="1"/>
    <col min="3512" max="3512" width="10.140625" style="1" customWidth="1"/>
    <col min="3513" max="3513" width="9.7109375" style="1" customWidth="1"/>
    <col min="3514" max="3514" width="17" style="1" customWidth="1"/>
    <col min="3515" max="3515" width="20.7109375" style="1" customWidth="1"/>
    <col min="3516" max="3516" width="11.7109375" style="1" customWidth="1"/>
    <col min="3517" max="3517" width="4.140625" style="1" customWidth="1"/>
    <col min="3518" max="3740" width="8.85546875" style="1"/>
    <col min="3741" max="3741" width="4.7109375" style="1" customWidth="1"/>
    <col min="3742" max="3742" width="24" style="1" customWidth="1"/>
    <col min="3743" max="3743" width="27.5703125" style="1" customWidth="1"/>
    <col min="3744" max="3744" width="18.140625" style="1" customWidth="1"/>
    <col min="3745" max="3745" width="7.28515625" style="1" customWidth="1"/>
    <col min="3746" max="3746" width="15.7109375" style="1" customWidth="1"/>
    <col min="3747" max="3747" width="13.28515625" style="1" customWidth="1"/>
    <col min="3748" max="3748" width="11.85546875" style="1" customWidth="1"/>
    <col min="3749" max="3749" width="19.7109375" style="1" customWidth="1"/>
    <col min="3750" max="3759" width="0" style="1" hidden="1" customWidth="1"/>
    <col min="3760" max="3760" width="20.5703125" style="1" customWidth="1"/>
    <col min="3761" max="3761" width="23" style="1" customWidth="1"/>
    <col min="3762" max="3762" width="22" style="1" customWidth="1"/>
    <col min="3763" max="3763" width="6.7109375" style="1" bestFit="1" customWidth="1"/>
    <col min="3764" max="3764" width="7.42578125" style="1" bestFit="1" customWidth="1"/>
    <col min="3765" max="3765" width="13.7109375" style="1" customWidth="1"/>
    <col min="3766" max="3766" width="6.7109375" style="1" bestFit="1" customWidth="1"/>
    <col min="3767" max="3767" width="14.7109375" style="1" customWidth="1"/>
    <col min="3768" max="3768" width="10.140625" style="1" customWidth="1"/>
    <col min="3769" max="3769" width="9.7109375" style="1" customWidth="1"/>
    <col min="3770" max="3770" width="17" style="1" customWidth="1"/>
    <col min="3771" max="3771" width="20.7109375" style="1" customWidth="1"/>
    <col min="3772" max="3772" width="11.7109375" style="1" customWidth="1"/>
    <col min="3773" max="3773" width="4.140625" style="1" customWidth="1"/>
    <col min="3774" max="3996" width="8.85546875" style="1"/>
    <col min="3997" max="3997" width="4.7109375" style="1" customWidth="1"/>
    <col min="3998" max="3998" width="24" style="1" customWidth="1"/>
    <col min="3999" max="3999" width="27.5703125" style="1" customWidth="1"/>
    <col min="4000" max="4000" width="18.140625" style="1" customWidth="1"/>
    <col min="4001" max="4001" width="7.28515625" style="1" customWidth="1"/>
    <col min="4002" max="4002" width="15.7109375" style="1" customWidth="1"/>
    <col min="4003" max="4003" width="13.28515625" style="1" customWidth="1"/>
    <col min="4004" max="4004" width="11.85546875" style="1" customWidth="1"/>
    <col min="4005" max="4005" width="19.7109375" style="1" customWidth="1"/>
    <col min="4006" max="4015" width="0" style="1" hidden="1" customWidth="1"/>
    <col min="4016" max="4016" width="20.5703125" style="1" customWidth="1"/>
    <col min="4017" max="4017" width="23" style="1" customWidth="1"/>
    <col min="4018" max="4018" width="22" style="1" customWidth="1"/>
    <col min="4019" max="4019" width="6.7109375" style="1" bestFit="1" customWidth="1"/>
    <col min="4020" max="4020" width="7.42578125" style="1" bestFit="1" customWidth="1"/>
    <col min="4021" max="4021" width="13.7109375" style="1" customWidth="1"/>
    <col min="4022" max="4022" width="6.7109375" style="1" bestFit="1" customWidth="1"/>
    <col min="4023" max="4023" width="14.7109375" style="1" customWidth="1"/>
    <col min="4024" max="4024" width="10.140625" style="1" customWidth="1"/>
    <col min="4025" max="4025" width="9.7109375" style="1" customWidth="1"/>
    <col min="4026" max="4026" width="17" style="1" customWidth="1"/>
    <col min="4027" max="4027" width="20.7109375" style="1" customWidth="1"/>
    <col min="4028" max="4028" width="11.7109375" style="1" customWidth="1"/>
    <col min="4029" max="4029" width="4.140625" style="1" customWidth="1"/>
    <col min="4030" max="4252" width="8.85546875" style="1"/>
    <col min="4253" max="4253" width="4.7109375" style="1" customWidth="1"/>
    <col min="4254" max="4254" width="24" style="1" customWidth="1"/>
    <col min="4255" max="4255" width="27.5703125" style="1" customWidth="1"/>
    <col min="4256" max="4256" width="18.140625" style="1" customWidth="1"/>
    <col min="4257" max="4257" width="7.28515625" style="1" customWidth="1"/>
    <col min="4258" max="4258" width="15.7109375" style="1" customWidth="1"/>
    <col min="4259" max="4259" width="13.28515625" style="1" customWidth="1"/>
    <col min="4260" max="4260" width="11.85546875" style="1" customWidth="1"/>
    <col min="4261" max="4261" width="19.7109375" style="1" customWidth="1"/>
    <col min="4262" max="4271" width="0" style="1" hidden="1" customWidth="1"/>
    <col min="4272" max="4272" width="20.5703125" style="1" customWidth="1"/>
    <col min="4273" max="4273" width="23" style="1" customWidth="1"/>
    <col min="4274" max="4274" width="22" style="1" customWidth="1"/>
    <col min="4275" max="4275" width="6.7109375" style="1" bestFit="1" customWidth="1"/>
    <col min="4276" max="4276" width="7.42578125" style="1" bestFit="1" customWidth="1"/>
    <col min="4277" max="4277" width="13.7109375" style="1" customWidth="1"/>
    <col min="4278" max="4278" width="6.7109375" style="1" bestFit="1" customWidth="1"/>
    <col min="4279" max="4279" width="14.7109375" style="1" customWidth="1"/>
    <col min="4280" max="4280" width="10.140625" style="1" customWidth="1"/>
    <col min="4281" max="4281" width="9.7109375" style="1" customWidth="1"/>
    <col min="4282" max="4282" width="17" style="1" customWidth="1"/>
    <col min="4283" max="4283" width="20.7109375" style="1" customWidth="1"/>
    <col min="4284" max="4284" width="11.7109375" style="1" customWidth="1"/>
    <col min="4285" max="4285" width="4.140625" style="1" customWidth="1"/>
    <col min="4286" max="4508" width="8.85546875" style="1"/>
    <col min="4509" max="4509" width="4.7109375" style="1" customWidth="1"/>
    <col min="4510" max="4510" width="24" style="1" customWidth="1"/>
    <col min="4511" max="4511" width="27.5703125" style="1" customWidth="1"/>
    <col min="4512" max="4512" width="18.140625" style="1" customWidth="1"/>
    <col min="4513" max="4513" width="7.28515625" style="1" customWidth="1"/>
    <col min="4514" max="4514" width="15.7109375" style="1" customWidth="1"/>
    <col min="4515" max="4515" width="13.28515625" style="1" customWidth="1"/>
    <col min="4516" max="4516" width="11.85546875" style="1" customWidth="1"/>
    <col min="4517" max="4517" width="19.7109375" style="1" customWidth="1"/>
    <col min="4518" max="4527" width="0" style="1" hidden="1" customWidth="1"/>
    <col min="4528" max="4528" width="20.5703125" style="1" customWidth="1"/>
    <col min="4529" max="4529" width="23" style="1" customWidth="1"/>
    <col min="4530" max="4530" width="22" style="1" customWidth="1"/>
    <col min="4531" max="4531" width="6.7109375" style="1" bestFit="1" customWidth="1"/>
    <col min="4532" max="4532" width="7.42578125" style="1" bestFit="1" customWidth="1"/>
    <col min="4533" max="4533" width="13.7109375" style="1" customWidth="1"/>
    <col min="4534" max="4534" width="6.7109375" style="1" bestFit="1" customWidth="1"/>
    <col min="4535" max="4535" width="14.7109375" style="1" customWidth="1"/>
    <col min="4536" max="4536" width="10.140625" style="1" customWidth="1"/>
    <col min="4537" max="4537" width="9.7109375" style="1" customWidth="1"/>
    <col min="4538" max="4538" width="17" style="1" customWidth="1"/>
    <col min="4539" max="4539" width="20.7109375" style="1" customWidth="1"/>
    <col min="4540" max="4540" width="11.7109375" style="1" customWidth="1"/>
    <col min="4541" max="4541" width="4.140625" style="1" customWidth="1"/>
    <col min="4542" max="4764" width="8.85546875" style="1"/>
    <col min="4765" max="4765" width="4.7109375" style="1" customWidth="1"/>
    <col min="4766" max="4766" width="24" style="1" customWidth="1"/>
    <col min="4767" max="4767" width="27.5703125" style="1" customWidth="1"/>
    <col min="4768" max="4768" width="18.140625" style="1" customWidth="1"/>
    <col min="4769" max="4769" width="7.28515625" style="1" customWidth="1"/>
    <col min="4770" max="4770" width="15.7109375" style="1" customWidth="1"/>
    <col min="4771" max="4771" width="13.28515625" style="1" customWidth="1"/>
    <col min="4772" max="4772" width="11.85546875" style="1" customWidth="1"/>
    <col min="4773" max="4773" width="19.7109375" style="1" customWidth="1"/>
    <col min="4774" max="4783" width="0" style="1" hidden="1" customWidth="1"/>
    <col min="4784" max="4784" width="20.5703125" style="1" customWidth="1"/>
    <col min="4785" max="4785" width="23" style="1" customWidth="1"/>
    <col min="4786" max="4786" width="22" style="1" customWidth="1"/>
    <col min="4787" max="4787" width="6.7109375" style="1" bestFit="1" customWidth="1"/>
    <col min="4788" max="4788" width="7.42578125" style="1" bestFit="1" customWidth="1"/>
    <col min="4789" max="4789" width="13.7109375" style="1" customWidth="1"/>
    <col min="4790" max="4790" width="6.7109375" style="1" bestFit="1" customWidth="1"/>
    <col min="4791" max="4791" width="14.7109375" style="1" customWidth="1"/>
    <col min="4792" max="4792" width="10.140625" style="1" customWidth="1"/>
    <col min="4793" max="4793" width="9.7109375" style="1" customWidth="1"/>
    <col min="4794" max="4794" width="17" style="1" customWidth="1"/>
    <col min="4795" max="4795" width="20.7109375" style="1" customWidth="1"/>
    <col min="4796" max="4796" width="11.7109375" style="1" customWidth="1"/>
    <col min="4797" max="4797" width="4.140625" style="1" customWidth="1"/>
    <col min="4798" max="5020" width="8.85546875" style="1"/>
    <col min="5021" max="5021" width="4.7109375" style="1" customWidth="1"/>
    <col min="5022" max="5022" width="24" style="1" customWidth="1"/>
    <col min="5023" max="5023" width="27.5703125" style="1" customWidth="1"/>
    <col min="5024" max="5024" width="18.140625" style="1" customWidth="1"/>
    <col min="5025" max="5025" width="7.28515625" style="1" customWidth="1"/>
    <col min="5026" max="5026" width="15.7109375" style="1" customWidth="1"/>
    <col min="5027" max="5027" width="13.28515625" style="1" customWidth="1"/>
    <col min="5028" max="5028" width="11.85546875" style="1" customWidth="1"/>
    <col min="5029" max="5029" width="19.7109375" style="1" customWidth="1"/>
    <col min="5030" max="5039" width="0" style="1" hidden="1" customWidth="1"/>
    <col min="5040" max="5040" width="20.5703125" style="1" customWidth="1"/>
    <col min="5041" max="5041" width="23" style="1" customWidth="1"/>
    <col min="5042" max="5042" width="22" style="1" customWidth="1"/>
    <col min="5043" max="5043" width="6.7109375" style="1" bestFit="1" customWidth="1"/>
    <col min="5044" max="5044" width="7.42578125" style="1" bestFit="1" customWidth="1"/>
    <col min="5045" max="5045" width="13.7109375" style="1" customWidth="1"/>
    <col min="5046" max="5046" width="6.7109375" style="1" bestFit="1" customWidth="1"/>
    <col min="5047" max="5047" width="14.7109375" style="1" customWidth="1"/>
    <col min="5048" max="5048" width="10.140625" style="1" customWidth="1"/>
    <col min="5049" max="5049" width="9.7109375" style="1" customWidth="1"/>
    <col min="5050" max="5050" width="17" style="1" customWidth="1"/>
    <col min="5051" max="5051" width="20.7109375" style="1" customWidth="1"/>
    <col min="5052" max="5052" width="11.7109375" style="1" customWidth="1"/>
    <col min="5053" max="5053" width="4.140625" style="1" customWidth="1"/>
    <col min="5054" max="5276" width="8.85546875" style="1"/>
    <col min="5277" max="5277" width="4.7109375" style="1" customWidth="1"/>
    <col min="5278" max="5278" width="24" style="1" customWidth="1"/>
    <col min="5279" max="5279" width="27.5703125" style="1" customWidth="1"/>
    <col min="5280" max="5280" width="18.140625" style="1" customWidth="1"/>
    <col min="5281" max="5281" width="7.28515625" style="1" customWidth="1"/>
    <col min="5282" max="5282" width="15.7109375" style="1" customWidth="1"/>
    <col min="5283" max="5283" width="13.28515625" style="1" customWidth="1"/>
    <col min="5284" max="5284" width="11.85546875" style="1" customWidth="1"/>
    <col min="5285" max="5285" width="19.7109375" style="1" customWidth="1"/>
    <col min="5286" max="5295" width="0" style="1" hidden="1" customWidth="1"/>
    <col min="5296" max="5296" width="20.5703125" style="1" customWidth="1"/>
    <col min="5297" max="5297" width="23" style="1" customWidth="1"/>
    <col min="5298" max="5298" width="22" style="1" customWidth="1"/>
    <col min="5299" max="5299" width="6.7109375" style="1" bestFit="1" customWidth="1"/>
    <col min="5300" max="5300" width="7.42578125" style="1" bestFit="1" customWidth="1"/>
    <col min="5301" max="5301" width="13.7109375" style="1" customWidth="1"/>
    <col min="5302" max="5302" width="6.7109375" style="1" bestFit="1" customWidth="1"/>
    <col min="5303" max="5303" width="14.7109375" style="1" customWidth="1"/>
    <col min="5304" max="5304" width="10.140625" style="1" customWidth="1"/>
    <col min="5305" max="5305" width="9.7109375" style="1" customWidth="1"/>
    <col min="5306" max="5306" width="17" style="1" customWidth="1"/>
    <col min="5307" max="5307" width="20.7109375" style="1" customWidth="1"/>
    <col min="5308" max="5308" width="11.7109375" style="1" customWidth="1"/>
    <col min="5309" max="5309" width="4.140625" style="1" customWidth="1"/>
    <col min="5310" max="5532" width="8.85546875" style="1"/>
    <col min="5533" max="5533" width="4.7109375" style="1" customWidth="1"/>
    <col min="5534" max="5534" width="24" style="1" customWidth="1"/>
    <col min="5535" max="5535" width="27.5703125" style="1" customWidth="1"/>
    <col min="5536" max="5536" width="18.140625" style="1" customWidth="1"/>
    <col min="5537" max="5537" width="7.28515625" style="1" customWidth="1"/>
    <col min="5538" max="5538" width="15.7109375" style="1" customWidth="1"/>
    <col min="5539" max="5539" width="13.28515625" style="1" customWidth="1"/>
    <col min="5540" max="5540" width="11.85546875" style="1" customWidth="1"/>
    <col min="5541" max="5541" width="19.7109375" style="1" customWidth="1"/>
    <col min="5542" max="5551" width="0" style="1" hidden="1" customWidth="1"/>
    <col min="5552" max="5552" width="20.5703125" style="1" customWidth="1"/>
    <col min="5553" max="5553" width="23" style="1" customWidth="1"/>
    <col min="5554" max="5554" width="22" style="1" customWidth="1"/>
    <col min="5555" max="5555" width="6.7109375" style="1" bestFit="1" customWidth="1"/>
    <col min="5556" max="5556" width="7.42578125" style="1" bestFit="1" customWidth="1"/>
    <col min="5557" max="5557" width="13.7109375" style="1" customWidth="1"/>
    <col min="5558" max="5558" width="6.7109375" style="1" bestFit="1" customWidth="1"/>
    <col min="5559" max="5559" width="14.7109375" style="1" customWidth="1"/>
    <col min="5560" max="5560" width="10.140625" style="1" customWidth="1"/>
    <col min="5561" max="5561" width="9.7109375" style="1" customWidth="1"/>
    <col min="5562" max="5562" width="17" style="1" customWidth="1"/>
    <col min="5563" max="5563" width="20.7109375" style="1" customWidth="1"/>
    <col min="5564" max="5564" width="11.7109375" style="1" customWidth="1"/>
    <col min="5565" max="5565" width="4.140625" style="1" customWidth="1"/>
    <col min="5566" max="5788" width="8.85546875" style="1"/>
    <col min="5789" max="5789" width="4.7109375" style="1" customWidth="1"/>
    <col min="5790" max="5790" width="24" style="1" customWidth="1"/>
    <col min="5791" max="5791" width="27.5703125" style="1" customWidth="1"/>
    <col min="5792" max="5792" width="18.140625" style="1" customWidth="1"/>
    <col min="5793" max="5793" width="7.28515625" style="1" customWidth="1"/>
    <col min="5794" max="5794" width="15.7109375" style="1" customWidth="1"/>
    <col min="5795" max="5795" width="13.28515625" style="1" customWidth="1"/>
    <col min="5796" max="5796" width="11.85546875" style="1" customWidth="1"/>
    <col min="5797" max="5797" width="19.7109375" style="1" customWidth="1"/>
    <col min="5798" max="5807" width="0" style="1" hidden="1" customWidth="1"/>
    <col min="5808" max="5808" width="20.5703125" style="1" customWidth="1"/>
    <col min="5809" max="5809" width="23" style="1" customWidth="1"/>
    <col min="5810" max="5810" width="22" style="1" customWidth="1"/>
    <col min="5811" max="5811" width="6.7109375" style="1" bestFit="1" customWidth="1"/>
    <col min="5812" max="5812" width="7.42578125" style="1" bestFit="1" customWidth="1"/>
    <col min="5813" max="5813" width="13.7109375" style="1" customWidth="1"/>
    <col min="5814" max="5814" width="6.7109375" style="1" bestFit="1" customWidth="1"/>
    <col min="5815" max="5815" width="14.7109375" style="1" customWidth="1"/>
    <col min="5816" max="5816" width="10.140625" style="1" customWidth="1"/>
    <col min="5817" max="5817" width="9.7109375" style="1" customWidth="1"/>
    <col min="5818" max="5818" width="17" style="1" customWidth="1"/>
    <col min="5819" max="5819" width="20.7109375" style="1" customWidth="1"/>
    <col min="5820" max="5820" width="11.7109375" style="1" customWidth="1"/>
    <col min="5821" max="5821" width="4.140625" style="1" customWidth="1"/>
    <col min="5822" max="6044" width="8.85546875" style="1"/>
    <col min="6045" max="6045" width="4.7109375" style="1" customWidth="1"/>
    <col min="6046" max="6046" width="24" style="1" customWidth="1"/>
    <col min="6047" max="6047" width="27.5703125" style="1" customWidth="1"/>
    <col min="6048" max="6048" width="18.140625" style="1" customWidth="1"/>
    <col min="6049" max="6049" width="7.28515625" style="1" customWidth="1"/>
    <col min="6050" max="6050" width="15.7109375" style="1" customWidth="1"/>
    <col min="6051" max="6051" width="13.28515625" style="1" customWidth="1"/>
    <col min="6052" max="6052" width="11.85546875" style="1" customWidth="1"/>
    <col min="6053" max="6053" width="19.7109375" style="1" customWidth="1"/>
    <col min="6054" max="6063" width="0" style="1" hidden="1" customWidth="1"/>
    <col min="6064" max="6064" width="20.5703125" style="1" customWidth="1"/>
    <col min="6065" max="6065" width="23" style="1" customWidth="1"/>
    <col min="6066" max="6066" width="22" style="1" customWidth="1"/>
    <col min="6067" max="6067" width="6.7109375" style="1" bestFit="1" customWidth="1"/>
    <col min="6068" max="6068" width="7.42578125" style="1" bestFit="1" customWidth="1"/>
    <col min="6069" max="6069" width="13.7109375" style="1" customWidth="1"/>
    <col min="6070" max="6070" width="6.7109375" style="1" bestFit="1" customWidth="1"/>
    <col min="6071" max="6071" width="14.7109375" style="1" customWidth="1"/>
    <col min="6072" max="6072" width="10.140625" style="1" customWidth="1"/>
    <col min="6073" max="6073" width="9.7109375" style="1" customWidth="1"/>
    <col min="6074" max="6074" width="17" style="1" customWidth="1"/>
    <col min="6075" max="6075" width="20.7109375" style="1" customWidth="1"/>
    <col min="6076" max="6076" width="11.7109375" style="1" customWidth="1"/>
    <col min="6077" max="6077" width="4.140625" style="1" customWidth="1"/>
    <col min="6078" max="6300" width="8.85546875" style="1"/>
    <col min="6301" max="6301" width="4.7109375" style="1" customWidth="1"/>
    <col min="6302" max="6302" width="24" style="1" customWidth="1"/>
    <col min="6303" max="6303" width="27.5703125" style="1" customWidth="1"/>
    <col min="6304" max="6304" width="18.140625" style="1" customWidth="1"/>
    <col min="6305" max="6305" width="7.28515625" style="1" customWidth="1"/>
    <col min="6306" max="6306" width="15.7109375" style="1" customWidth="1"/>
    <col min="6307" max="6307" width="13.28515625" style="1" customWidth="1"/>
    <col min="6308" max="6308" width="11.85546875" style="1" customWidth="1"/>
    <col min="6309" max="6309" width="19.7109375" style="1" customWidth="1"/>
    <col min="6310" max="6319" width="0" style="1" hidden="1" customWidth="1"/>
    <col min="6320" max="6320" width="20.5703125" style="1" customWidth="1"/>
    <col min="6321" max="6321" width="23" style="1" customWidth="1"/>
    <col min="6322" max="6322" width="22" style="1" customWidth="1"/>
    <col min="6323" max="6323" width="6.7109375" style="1" bestFit="1" customWidth="1"/>
    <col min="6324" max="6324" width="7.42578125" style="1" bestFit="1" customWidth="1"/>
    <col min="6325" max="6325" width="13.7109375" style="1" customWidth="1"/>
    <col min="6326" max="6326" width="6.7109375" style="1" bestFit="1" customWidth="1"/>
    <col min="6327" max="6327" width="14.7109375" style="1" customWidth="1"/>
    <col min="6328" max="6328" width="10.140625" style="1" customWidth="1"/>
    <col min="6329" max="6329" width="9.7109375" style="1" customWidth="1"/>
    <col min="6330" max="6330" width="17" style="1" customWidth="1"/>
    <col min="6331" max="6331" width="20.7109375" style="1" customWidth="1"/>
    <col min="6332" max="6332" width="11.7109375" style="1" customWidth="1"/>
    <col min="6333" max="6333" width="4.140625" style="1" customWidth="1"/>
    <col min="6334" max="6556" width="8.85546875" style="1"/>
    <col min="6557" max="6557" width="4.7109375" style="1" customWidth="1"/>
    <col min="6558" max="6558" width="24" style="1" customWidth="1"/>
    <col min="6559" max="6559" width="27.5703125" style="1" customWidth="1"/>
    <col min="6560" max="6560" width="18.140625" style="1" customWidth="1"/>
    <col min="6561" max="6561" width="7.28515625" style="1" customWidth="1"/>
    <col min="6562" max="6562" width="15.7109375" style="1" customWidth="1"/>
    <col min="6563" max="6563" width="13.28515625" style="1" customWidth="1"/>
    <col min="6564" max="6564" width="11.85546875" style="1" customWidth="1"/>
    <col min="6565" max="6565" width="19.7109375" style="1" customWidth="1"/>
    <col min="6566" max="6575" width="0" style="1" hidden="1" customWidth="1"/>
    <col min="6576" max="6576" width="20.5703125" style="1" customWidth="1"/>
    <col min="6577" max="6577" width="23" style="1" customWidth="1"/>
    <col min="6578" max="6578" width="22" style="1" customWidth="1"/>
    <col min="6579" max="6579" width="6.7109375" style="1" bestFit="1" customWidth="1"/>
    <col min="6580" max="6580" width="7.42578125" style="1" bestFit="1" customWidth="1"/>
    <col min="6581" max="6581" width="13.7109375" style="1" customWidth="1"/>
    <col min="6582" max="6582" width="6.7109375" style="1" bestFit="1" customWidth="1"/>
    <col min="6583" max="6583" width="14.7109375" style="1" customWidth="1"/>
    <col min="6584" max="6584" width="10.140625" style="1" customWidth="1"/>
    <col min="6585" max="6585" width="9.7109375" style="1" customWidth="1"/>
    <col min="6586" max="6586" width="17" style="1" customWidth="1"/>
    <col min="6587" max="6587" width="20.7109375" style="1" customWidth="1"/>
    <col min="6588" max="6588" width="11.7109375" style="1" customWidth="1"/>
    <col min="6589" max="6589" width="4.140625" style="1" customWidth="1"/>
    <col min="6590" max="6812" width="8.85546875" style="1"/>
    <col min="6813" max="6813" width="4.7109375" style="1" customWidth="1"/>
    <col min="6814" max="6814" width="24" style="1" customWidth="1"/>
    <col min="6815" max="6815" width="27.5703125" style="1" customWidth="1"/>
    <col min="6816" max="6816" width="18.140625" style="1" customWidth="1"/>
    <col min="6817" max="6817" width="7.28515625" style="1" customWidth="1"/>
    <col min="6818" max="6818" width="15.7109375" style="1" customWidth="1"/>
    <col min="6819" max="6819" width="13.28515625" style="1" customWidth="1"/>
    <col min="6820" max="6820" width="11.85546875" style="1" customWidth="1"/>
    <col min="6821" max="6821" width="19.7109375" style="1" customWidth="1"/>
    <col min="6822" max="6831" width="0" style="1" hidden="1" customWidth="1"/>
    <col min="6832" max="6832" width="20.5703125" style="1" customWidth="1"/>
    <col min="6833" max="6833" width="23" style="1" customWidth="1"/>
    <col min="6834" max="6834" width="22" style="1" customWidth="1"/>
    <col min="6835" max="6835" width="6.7109375" style="1" bestFit="1" customWidth="1"/>
    <col min="6836" max="6836" width="7.42578125" style="1" bestFit="1" customWidth="1"/>
    <col min="6837" max="6837" width="13.7109375" style="1" customWidth="1"/>
    <col min="6838" max="6838" width="6.7109375" style="1" bestFit="1" customWidth="1"/>
    <col min="6839" max="6839" width="14.7109375" style="1" customWidth="1"/>
    <col min="6840" max="6840" width="10.140625" style="1" customWidth="1"/>
    <col min="6841" max="6841" width="9.7109375" style="1" customWidth="1"/>
    <col min="6842" max="6842" width="17" style="1" customWidth="1"/>
    <col min="6843" max="6843" width="20.7109375" style="1" customWidth="1"/>
    <col min="6844" max="6844" width="11.7109375" style="1" customWidth="1"/>
    <col min="6845" max="6845" width="4.140625" style="1" customWidth="1"/>
    <col min="6846" max="7068" width="8.85546875" style="1"/>
    <col min="7069" max="7069" width="4.7109375" style="1" customWidth="1"/>
    <col min="7070" max="7070" width="24" style="1" customWidth="1"/>
    <col min="7071" max="7071" width="27.5703125" style="1" customWidth="1"/>
    <col min="7072" max="7072" width="18.140625" style="1" customWidth="1"/>
    <col min="7073" max="7073" width="7.28515625" style="1" customWidth="1"/>
    <col min="7074" max="7074" width="15.7109375" style="1" customWidth="1"/>
    <col min="7075" max="7075" width="13.28515625" style="1" customWidth="1"/>
    <col min="7076" max="7076" width="11.85546875" style="1" customWidth="1"/>
    <col min="7077" max="7077" width="19.7109375" style="1" customWidth="1"/>
    <col min="7078" max="7087" width="0" style="1" hidden="1" customWidth="1"/>
    <col min="7088" max="7088" width="20.5703125" style="1" customWidth="1"/>
    <col min="7089" max="7089" width="23" style="1" customWidth="1"/>
    <col min="7090" max="7090" width="22" style="1" customWidth="1"/>
    <col min="7091" max="7091" width="6.7109375" style="1" bestFit="1" customWidth="1"/>
    <col min="7092" max="7092" width="7.42578125" style="1" bestFit="1" customWidth="1"/>
    <col min="7093" max="7093" width="13.7109375" style="1" customWidth="1"/>
    <col min="7094" max="7094" width="6.7109375" style="1" bestFit="1" customWidth="1"/>
    <col min="7095" max="7095" width="14.7109375" style="1" customWidth="1"/>
    <col min="7096" max="7096" width="10.140625" style="1" customWidth="1"/>
    <col min="7097" max="7097" width="9.7109375" style="1" customWidth="1"/>
    <col min="7098" max="7098" width="17" style="1" customWidth="1"/>
    <col min="7099" max="7099" width="20.7109375" style="1" customWidth="1"/>
    <col min="7100" max="7100" width="11.7109375" style="1" customWidth="1"/>
    <col min="7101" max="7101" width="4.140625" style="1" customWidth="1"/>
    <col min="7102" max="7324" width="8.85546875" style="1"/>
    <col min="7325" max="7325" width="4.7109375" style="1" customWidth="1"/>
    <col min="7326" max="7326" width="24" style="1" customWidth="1"/>
    <col min="7327" max="7327" width="27.5703125" style="1" customWidth="1"/>
    <col min="7328" max="7328" width="18.140625" style="1" customWidth="1"/>
    <col min="7329" max="7329" width="7.28515625" style="1" customWidth="1"/>
    <col min="7330" max="7330" width="15.7109375" style="1" customWidth="1"/>
    <col min="7331" max="7331" width="13.28515625" style="1" customWidth="1"/>
    <col min="7332" max="7332" width="11.85546875" style="1" customWidth="1"/>
    <col min="7333" max="7333" width="19.7109375" style="1" customWidth="1"/>
    <col min="7334" max="7343" width="0" style="1" hidden="1" customWidth="1"/>
    <col min="7344" max="7344" width="20.5703125" style="1" customWidth="1"/>
    <col min="7345" max="7345" width="23" style="1" customWidth="1"/>
    <col min="7346" max="7346" width="22" style="1" customWidth="1"/>
    <col min="7347" max="7347" width="6.7109375" style="1" bestFit="1" customWidth="1"/>
    <col min="7348" max="7348" width="7.42578125" style="1" bestFit="1" customWidth="1"/>
    <col min="7349" max="7349" width="13.7109375" style="1" customWidth="1"/>
    <col min="7350" max="7350" width="6.7109375" style="1" bestFit="1" customWidth="1"/>
    <col min="7351" max="7351" width="14.7109375" style="1" customWidth="1"/>
    <col min="7352" max="7352" width="10.140625" style="1" customWidth="1"/>
    <col min="7353" max="7353" width="9.7109375" style="1" customWidth="1"/>
    <col min="7354" max="7354" width="17" style="1" customWidth="1"/>
    <col min="7355" max="7355" width="20.7109375" style="1" customWidth="1"/>
    <col min="7356" max="7356" width="11.7109375" style="1" customWidth="1"/>
    <col min="7357" max="7357" width="4.140625" style="1" customWidth="1"/>
    <col min="7358" max="7580" width="8.85546875" style="1"/>
    <col min="7581" max="7581" width="4.7109375" style="1" customWidth="1"/>
    <col min="7582" max="7582" width="24" style="1" customWidth="1"/>
    <col min="7583" max="7583" width="27.5703125" style="1" customWidth="1"/>
    <col min="7584" max="7584" width="18.140625" style="1" customWidth="1"/>
    <col min="7585" max="7585" width="7.28515625" style="1" customWidth="1"/>
    <col min="7586" max="7586" width="15.7109375" style="1" customWidth="1"/>
    <col min="7587" max="7587" width="13.28515625" style="1" customWidth="1"/>
    <col min="7588" max="7588" width="11.85546875" style="1" customWidth="1"/>
    <col min="7589" max="7589" width="19.7109375" style="1" customWidth="1"/>
    <col min="7590" max="7599" width="0" style="1" hidden="1" customWidth="1"/>
    <col min="7600" max="7600" width="20.5703125" style="1" customWidth="1"/>
    <col min="7601" max="7601" width="23" style="1" customWidth="1"/>
    <col min="7602" max="7602" width="22" style="1" customWidth="1"/>
    <col min="7603" max="7603" width="6.7109375" style="1" bestFit="1" customWidth="1"/>
    <col min="7604" max="7604" width="7.42578125" style="1" bestFit="1" customWidth="1"/>
    <col min="7605" max="7605" width="13.7109375" style="1" customWidth="1"/>
    <col min="7606" max="7606" width="6.7109375" style="1" bestFit="1" customWidth="1"/>
    <col min="7607" max="7607" width="14.7109375" style="1" customWidth="1"/>
    <col min="7608" max="7608" width="10.140625" style="1" customWidth="1"/>
    <col min="7609" max="7609" width="9.7109375" style="1" customWidth="1"/>
    <col min="7610" max="7610" width="17" style="1" customWidth="1"/>
    <col min="7611" max="7611" width="20.7109375" style="1" customWidth="1"/>
    <col min="7612" max="7612" width="11.7109375" style="1" customWidth="1"/>
    <col min="7613" max="7613" width="4.140625" style="1" customWidth="1"/>
    <col min="7614" max="7836" width="8.85546875" style="1"/>
    <col min="7837" max="7837" width="4.7109375" style="1" customWidth="1"/>
    <col min="7838" max="7838" width="24" style="1" customWidth="1"/>
    <col min="7839" max="7839" width="27.5703125" style="1" customWidth="1"/>
    <col min="7840" max="7840" width="18.140625" style="1" customWidth="1"/>
    <col min="7841" max="7841" width="7.28515625" style="1" customWidth="1"/>
    <col min="7842" max="7842" width="15.7109375" style="1" customWidth="1"/>
    <col min="7843" max="7843" width="13.28515625" style="1" customWidth="1"/>
    <col min="7844" max="7844" width="11.85546875" style="1" customWidth="1"/>
    <col min="7845" max="7845" width="19.7109375" style="1" customWidth="1"/>
    <col min="7846" max="7855" width="0" style="1" hidden="1" customWidth="1"/>
    <col min="7856" max="7856" width="20.5703125" style="1" customWidth="1"/>
    <col min="7857" max="7857" width="23" style="1" customWidth="1"/>
    <col min="7858" max="7858" width="22" style="1" customWidth="1"/>
    <col min="7859" max="7859" width="6.7109375" style="1" bestFit="1" customWidth="1"/>
    <col min="7860" max="7860" width="7.42578125" style="1" bestFit="1" customWidth="1"/>
    <col min="7861" max="7861" width="13.7109375" style="1" customWidth="1"/>
    <col min="7862" max="7862" width="6.7109375" style="1" bestFit="1" customWidth="1"/>
    <col min="7863" max="7863" width="14.7109375" style="1" customWidth="1"/>
    <col min="7864" max="7864" width="10.140625" style="1" customWidth="1"/>
    <col min="7865" max="7865" width="9.7109375" style="1" customWidth="1"/>
    <col min="7866" max="7866" width="17" style="1" customWidth="1"/>
    <col min="7867" max="7867" width="20.7109375" style="1" customWidth="1"/>
    <col min="7868" max="7868" width="11.7109375" style="1" customWidth="1"/>
    <col min="7869" max="7869" width="4.140625" style="1" customWidth="1"/>
    <col min="7870" max="8092" width="8.85546875" style="1"/>
    <col min="8093" max="8093" width="4.7109375" style="1" customWidth="1"/>
    <col min="8094" max="8094" width="24" style="1" customWidth="1"/>
    <col min="8095" max="8095" width="27.5703125" style="1" customWidth="1"/>
    <col min="8096" max="8096" width="18.140625" style="1" customWidth="1"/>
    <col min="8097" max="8097" width="7.28515625" style="1" customWidth="1"/>
    <col min="8098" max="8098" width="15.7109375" style="1" customWidth="1"/>
    <col min="8099" max="8099" width="13.28515625" style="1" customWidth="1"/>
    <col min="8100" max="8100" width="11.85546875" style="1" customWidth="1"/>
    <col min="8101" max="8101" width="19.7109375" style="1" customWidth="1"/>
    <col min="8102" max="8111" width="0" style="1" hidden="1" customWidth="1"/>
    <col min="8112" max="8112" width="20.5703125" style="1" customWidth="1"/>
    <col min="8113" max="8113" width="23" style="1" customWidth="1"/>
    <col min="8114" max="8114" width="22" style="1" customWidth="1"/>
    <col min="8115" max="8115" width="6.7109375" style="1" bestFit="1" customWidth="1"/>
    <col min="8116" max="8116" width="7.42578125" style="1" bestFit="1" customWidth="1"/>
    <col min="8117" max="8117" width="13.7109375" style="1" customWidth="1"/>
    <col min="8118" max="8118" width="6.7109375" style="1" bestFit="1" customWidth="1"/>
    <col min="8119" max="8119" width="14.7109375" style="1" customWidth="1"/>
    <col min="8120" max="8120" width="10.140625" style="1" customWidth="1"/>
    <col min="8121" max="8121" width="9.7109375" style="1" customWidth="1"/>
    <col min="8122" max="8122" width="17" style="1" customWidth="1"/>
    <col min="8123" max="8123" width="20.7109375" style="1" customWidth="1"/>
    <col min="8124" max="8124" width="11.7109375" style="1" customWidth="1"/>
    <col min="8125" max="8125" width="4.140625" style="1" customWidth="1"/>
    <col min="8126" max="8348" width="8.85546875" style="1"/>
    <col min="8349" max="8349" width="4.7109375" style="1" customWidth="1"/>
    <col min="8350" max="8350" width="24" style="1" customWidth="1"/>
    <col min="8351" max="8351" width="27.5703125" style="1" customWidth="1"/>
    <col min="8352" max="8352" width="18.140625" style="1" customWidth="1"/>
    <col min="8353" max="8353" width="7.28515625" style="1" customWidth="1"/>
    <col min="8354" max="8354" width="15.7109375" style="1" customWidth="1"/>
    <col min="8355" max="8355" width="13.28515625" style="1" customWidth="1"/>
    <col min="8356" max="8356" width="11.85546875" style="1" customWidth="1"/>
    <col min="8357" max="8357" width="19.7109375" style="1" customWidth="1"/>
    <col min="8358" max="8367" width="0" style="1" hidden="1" customWidth="1"/>
    <col min="8368" max="8368" width="20.5703125" style="1" customWidth="1"/>
    <col min="8369" max="8369" width="23" style="1" customWidth="1"/>
    <col min="8370" max="8370" width="22" style="1" customWidth="1"/>
    <col min="8371" max="8371" width="6.7109375" style="1" bestFit="1" customWidth="1"/>
    <col min="8372" max="8372" width="7.42578125" style="1" bestFit="1" customWidth="1"/>
    <col min="8373" max="8373" width="13.7109375" style="1" customWidth="1"/>
    <col min="8374" max="8374" width="6.7109375" style="1" bestFit="1" customWidth="1"/>
    <col min="8375" max="8375" width="14.7109375" style="1" customWidth="1"/>
    <col min="8376" max="8376" width="10.140625" style="1" customWidth="1"/>
    <col min="8377" max="8377" width="9.7109375" style="1" customWidth="1"/>
    <col min="8378" max="8378" width="17" style="1" customWidth="1"/>
    <col min="8379" max="8379" width="20.7109375" style="1" customWidth="1"/>
    <col min="8380" max="8380" width="11.7109375" style="1" customWidth="1"/>
    <col min="8381" max="8381" width="4.140625" style="1" customWidth="1"/>
    <col min="8382" max="8604" width="8.85546875" style="1"/>
    <col min="8605" max="8605" width="4.7109375" style="1" customWidth="1"/>
    <col min="8606" max="8606" width="24" style="1" customWidth="1"/>
    <col min="8607" max="8607" width="27.5703125" style="1" customWidth="1"/>
    <col min="8608" max="8608" width="18.140625" style="1" customWidth="1"/>
    <col min="8609" max="8609" width="7.28515625" style="1" customWidth="1"/>
    <col min="8610" max="8610" width="15.7109375" style="1" customWidth="1"/>
    <col min="8611" max="8611" width="13.28515625" style="1" customWidth="1"/>
    <col min="8612" max="8612" width="11.85546875" style="1" customWidth="1"/>
    <col min="8613" max="8613" width="19.7109375" style="1" customWidth="1"/>
    <col min="8614" max="8623" width="0" style="1" hidden="1" customWidth="1"/>
    <col min="8624" max="8624" width="20.5703125" style="1" customWidth="1"/>
    <col min="8625" max="8625" width="23" style="1" customWidth="1"/>
    <col min="8626" max="8626" width="22" style="1" customWidth="1"/>
    <col min="8627" max="8627" width="6.7109375" style="1" bestFit="1" customWidth="1"/>
    <col min="8628" max="8628" width="7.42578125" style="1" bestFit="1" customWidth="1"/>
    <col min="8629" max="8629" width="13.7109375" style="1" customWidth="1"/>
    <col min="8630" max="8630" width="6.7109375" style="1" bestFit="1" customWidth="1"/>
    <col min="8631" max="8631" width="14.7109375" style="1" customWidth="1"/>
    <col min="8632" max="8632" width="10.140625" style="1" customWidth="1"/>
    <col min="8633" max="8633" width="9.7109375" style="1" customWidth="1"/>
    <col min="8634" max="8634" width="17" style="1" customWidth="1"/>
    <col min="8635" max="8635" width="20.7109375" style="1" customWidth="1"/>
    <col min="8636" max="8636" width="11.7109375" style="1" customWidth="1"/>
    <col min="8637" max="8637" width="4.140625" style="1" customWidth="1"/>
    <col min="8638" max="8860" width="8.85546875" style="1"/>
    <col min="8861" max="8861" width="4.7109375" style="1" customWidth="1"/>
    <col min="8862" max="8862" width="24" style="1" customWidth="1"/>
    <col min="8863" max="8863" width="27.5703125" style="1" customWidth="1"/>
    <col min="8864" max="8864" width="18.140625" style="1" customWidth="1"/>
    <col min="8865" max="8865" width="7.28515625" style="1" customWidth="1"/>
    <col min="8866" max="8866" width="15.7109375" style="1" customWidth="1"/>
    <col min="8867" max="8867" width="13.28515625" style="1" customWidth="1"/>
    <col min="8868" max="8868" width="11.85546875" style="1" customWidth="1"/>
    <col min="8869" max="8869" width="19.7109375" style="1" customWidth="1"/>
    <col min="8870" max="8879" width="0" style="1" hidden="1" customWidth="1"/>
    <col min="8880" max="8880" width="20.5703125" style="1" customWidth="1"/>
    <col min="8881" max="8881" width="23" style="1" customWidth="1"/>
    <col min="8882" max="8882" width="22" style="1" customWidth="1"/>
    <col min="8883" max="8883" width="6.7109375" style="1" bestFit="1" customWidth="1"/>
    <col min="8884" max="8884" width="7.42578125" style="1" bestFit="1" customWidth="1"/>
    <col min="8885" max="8885" width="13.7109375" style="1" customWidth="1"/>
    <col min="8886" max="8886" width="6.7109375" style="1" bestFit="1" customWidth="1"/>
    <col min="8887" max="8887" width="14.7109375" style="1" customWidth="1"/>
    <col min="8888" max="8888" width="10.140625" style="1" customWidth="1"/>
    <col min="8889" max="8889" width="9.7109375" style="1" customWidth="1"/>
    <col min="8890" max="8890" width="17" style="1" customWidth="1"/>
    <col min="8891" max="8891" width="20.7109375" style="1" customWidth="1"/>
    <col min="8892" max="8892" width="11.7109375" style="1" customWidth="1"/>
    <col min="8893" max="8893" width="4.140625" style="1" customWidth="1"/>
    <col min="8894" max="9116" width="8.85546875" style="1"/>
    <col min="9117" max="9117" width="4.7109375" style="1" customWidth="1"/>
    <col min="9118" max="9118" width="24" style="1" customWidth="1"/>
    <col min="9119" max="9119" width="27.5703125" style="1" customWidth="1"/>
    <col min="9120" max="9120" width="18.140625" style="1" customWidth="1"/>
    <col min="9121" max="9121" width="7.28515625" style="1" customWidth="1"/>
    <col min="9122" max="9122" width="15.7109375" style="1" customWidth="1"/>
    <col min="9123" max="9123" width="13.28515625" style="1" customWidth="1"/>
    <col min="9124" max="9124" width="11.85546875" style="1" customWidth="1"/>
    <col min="9125" max="9125" width="19.7109375" style="1" customWidth="1"/>
    <col min="9126" max="9135" width="0" style="1" hidden="1" customWidth="1"/>
    <col min="9136" max="9136" width="20.5703125" style="1" customWidth="1"/>
    <col min="9137" max="9137" width="23" style="1" customWidth="1"/>
    <col min="9138" max="9138" width="22" style="1" customWidth="1"/>
    <col min="9139" max="9139" width="6.7109375" style="1" bestFit="1" customWidth="1"/>
    <col min="9140" max="9140" width="7.42578125" style="1" bestFit="1" customWidth="1"/>
    <col min="9141" max="9141" width="13.7109375" style="1" customWidth="1"/>
    <col min="9142" max="9142" width="6.7109375" style="1" bestFit="1" customWidth="1"/>
    <col min="9143" max="9143" width="14.7109375" style="1" customWidth="1"/>
    <col min="9144" max="9144" width="10.140625" style="1" customWidth="1"/>
    <col min="9145" max="9145" width="9.7109375" style="1" customWidth="1"/>
    <col min="9146" max="9146" width="17" style="1" customWidth="1"/>
    <col min="9147" max="9147" width="20.7109375" style="1" customWidth="1"/>
    <col min="9148" max="9148" width="11.7109375" style="1" customWidth="1"/>
    <col min="9149" max="9149" width="4.140625" style="1" customWidth="1"/>
    <col min="9150" max="9372" width="8.85546875" style="1"/>
    <col min="9373" max="9373" width="4.7109375" style="1" customWidth="1"/>
    <col min="9374" max="9374" width="24" style="1" customWidth="1"/>
    <col min="9375" max="9375" width="27.5703125" style="1" customWidth="1"/>
    <col min="9376" max="9376" width="18.140625" style="1" customWidth="1"/>
    <col min="9377" max="9377" width="7.28515625" style="1" customWidth="1"/>
    <col min="9378" max="9378" width="15.7109375" style="1" customWidth="1"/>
    <col min="9379" max="9379" width="13.28515625" style="1" customWidth="1"/>
    <col min="9380" max="9380" width="11.85546875" style="1" customWidth="1"/>
    <col min="9381" max="9381" width="19.7109375" style="1" customWidth="1"/>
    <col min="9382" max="9391" width="0" style="1" hidden="1" customWidth="1"/>
    <col min="9392" max="9392" width="20.5703125" style="1" customWidth="1"/>
    <col min="9393" max="9393" width="23" style="1" customWidth="1"/>
    <col min="9394" max="9394" width="22" style="1" customWidth="1"/>
    <col min="9395" max="9395" width="6.7109375" style="1" bestFit="1" customWidth="1"/>
    <col min="9396" max="9396" width="7.42578125" style="1" bestFit="1" customWidth="1"/>
    <col min="9397" max="9397" width="13.7109375" style="1" customWidth="1"/>
    <col min="9398" max="9398" width="6.7109375" style="1" bestFit="1" customWidth="1"/>
    <col min="9399" max="9399" width="14.7109375" style="1" customWidth="1"/>
    <col min="9400" max="9400" width="10.140625" style="1" customWidth="1"/>
    <col min="9401" max="9401" width="9.7109375" style="1" customWidth="1"/>
    <col min="9402" max="9402" width="17" style="1" customWidth="1"/>
    <col min="9403" max="9403" width="20.7109375" style="1" customWidth="1"/>
    <col min="9404" max="9404" width="11.7109375" style="1" customWidth="1"/>
    <col min="9405" max="9405" width="4.140625" style="1" customWidth="1"/>
    <col min="9406" max="9628" width="8.85546875" style="1"/>
    <col min="9629" max="9629" width="4.7109375" style="1" customWidth="1"/>
    <col min="9630" max="9630" width="24" style="1" customWidth="1"/>
    <col min="9631" max="9631" width="27.5703125" style="1" customWidth="1"/>
    <col min="9632" max="9632" width="18.140625" style="1" customWidth="1"/>
    <col min="9633" max="9633" width="7.28515625" style="1" customWidth="1"/>
    <col min="9634" max="9634" width="15.7109375" style="1" customWidth="1"/>
    <col min="9635" max="9635" width="13.28515625" style="1" customWidth="1"/>
    <col min="9636" max="9636" width="11.85546875" style="1" customWidth="1"/>
    <col min="9637" max="9637" width="19.7109375" style="1" customWidth="1"/>
    <col min="9638" max="9647" width="0" style="1" hidden="1" customWidth="1"/>
    <col min="9648" max="9648" width="20.5703125" style="1" customWidth="1"/>
    <col min="9649" max="9649" width="23" style="1" customWidth="1"/>
    <col min="9650" max="9650" width="22" style="1" customWidth="1"/>
    <col min="9651" max="9651" width="6.7109375" style="1" bestFit="1" customWidth="1"/>
    <col min="9652" max="9652" width="7.42578125" style="1" bestFit="1" customWidth="1"/>
    <col min="9653" max="9653" width="13.7109375" style="1" customWidth="1"/>
    <col min="9654" max="9654" width="6.7109375" style="1" bestFit="1" customWidth="1"/>
    <col min="9655" max="9655" width="14.7109375" style="1" customWidth="1"/>
    <col min="9656" max="9656" width="10.140625" style="1" customWidth="1"/>
    <col min="9657" max="9657" width="9.7109375" style="1" customWidth="1"/>
    <col min="9658" max="9658" width="17" style="1" customWidth="1"/>
    <col min="9659" max="9659" width="20.7109375" style="1" customWidth="1"/>
    <col min="9660" max="9660" width="11.7109375" style="1" customWidth="1"/>
    <col min="9661" max="9661" width="4.140625" style="1" customWidth="1"/>
    <col min="9662" max="9884" width="8.85546875" style="1"/>
    <col min="9885" max="9885" width="4.7109375" style="1" customWidth="1"/>
    <col min="9886" max="9886" width="24" style="1" customWidth="1"/>
    <col min="9887" max="9887" width="27.5703125" style="1" customWidth="1"/>
    <col min="9888" max="9888" width="18.140625" style="1" customWidth="1"/>
    <col min="9889" max="9889" width="7.28515625" style="1" customWidth="1"/>
    <col min="9890" max="9890" width="15.7109375" style="1" customWidth="1"/>
    <col min="9891" max="9891" width="13.28515625" style="1" customWidth="1"/>
    <col min="9892" max="9892" width="11.85546875" style="1" customWidth="1"/>
    <col min="9893" max="9893" width="19.7109375" style="1" customWidth="1"/>
    <col min="9894" max="9903" width="0" style="1" hidden="1" customWidth="1"/>
    <col min="9904" max="9904" width="20.5703125" style="1" customWidth="1"/>
    <col min="9905" max="9905" width="23" style="1" customWidth="1"/>
    <col min="9906" max="9906" width="22" style="1" customWidth="1"/>
    <col min="9907" max="9907" width="6.7109375" style="1" bestFit="1" customWidth="1"/>
    <col min="9908" max="9908" width="7.42578125" style="1" bestFit="1" customWidth="1"/>
    <col min="9909" max="9909" width="13.7109375" style="1" customWidth="1"/>
    <col min="9910" max="9910" width="6.7109375" style="1" bestFit="1" customWidth="1"/>
    <col min="9911" max="9911" width="14.7109375" style="1" customWidth="1"/>
    <col min="9912" max="9912" width="10.140625" style="1" customWidth="1"/>
    <col min="9913" max="9913" width="9.7109375" style="1" customWidth="1"/>
    <col min="9914" max="9914" width="17" style="1" customWidth="1"/>
    <col min="9915" max="9915" width="20.7109375" style="1" customWidth="1"/>
    <col min="9916" max="9916" width="11.7109375" style="1" customWidth="1"/>
    <col min="9917" max="9917" width="4.140625" style="1" customWidth="1"/>
    <col min="9918" max="10140" width="8.85546875" style="1"/>
    <col min="10141" max="10141" width="4.7109375" style="1" customWidth="1"/>
    <col min="10142" max="10142" width="24" style="1" customWidth="1"/>
    <col min="10143" max="10143" width="27.5703125" style="1" customWidth="1"/>
    <col min="10144" max="10144" width="18.140625" style="1" customWidth="1"/>
    <col min="10145" max="10145" width="7.28515625" style="1" customWidth="1"/>
    <col min="10146" max="10146" width="15.7109375" style="1" customWidth="1"/>
    <col min="10147" max="10147" width="13.28515625" style="1" customWidth="1"/>
    <col min="10148" max="10148" width="11.85546875" style="1" customWidth="1"/>
    <col min="10149" max="10149" width="19.7109375" style="1" customWidth="1"/>
    <col min="10150" max="10159" width="0" style="1" hidden="1" customWidth="1"/>
    <col min="10160" max="10160" width="20.5703125" style="1" customWidth="1"/>
    <col min="10161" max="10161" width="23" style="1" customWidth="1"/>
    <col min="10162" max="10162" width="22" style="1" customWidth="1"/>
    <col min="10163" max="10163" width="6.7109375" style="1" bestFit="1" customWidth="1"/>
    <col min="10164" max="10164" width="7.42578125" style="1" bestFit="1" customWidth="1"/>
    <col min="10165" max="10165" width="13.7109375" style="1" customWidth="1"/>
    <col min="10166" max="10166" width="6.7109375" style="1" bestFit="1" customWidth="1"/>
    <col min="10167" max="10167" width="14.7109375" style="1" customWidth="1"/>
    <col min="10168" max="10168" width="10.140625" style="1" customWidth="1"/>
    <col min="10169" max="10169" width="9.7109375" style="1" customWidth="1"/>
    <col min="10170" max="10170" width="17" style="1" customWidth="1"/>
    <col min="10171" max="10171" width="20.7109375" style="1" customWidth="1"/>
    <col min="10172" max="10172" width="11.7109375" style="1" customWidth="1"/>
    <col min="10173" max="10173" width="4.140625" style="1" customWidth="1"/>
    <col min="10174" max="10396" width="8.85546875" style="1"/>
    <col min="10397" max="10397" width="4.7109375" style="1" customWidth="1"/>
    <col min="10398" max="10398" width="24" style="1" customWidth="1"/>
    <col min="10399" max="10399" width="27.5703125" style="1" customWidth="1"/>
    <col min="10400" max="10400" width="18.140625" style="1" customWidth="1"/>
    <col min="10401" max="10401" width="7.28515625" style="1" customWidth="1"/>
    <col min="10402" max="10402" width="15.7109375" style="1" customWidth="1"/>
    <col min="10403" max="10403" width="13.28515625" style="1" customWidth="1"/>
    <col min="10404" max="10404" width="11.85546875" style="1" customWidth="1"/>
    <col min="10405" max="10405" width="19.7109375" style="1" customWidth="1"/>
    <col min="10406" max="10415" width="0" style="1" hidden="1" customWidth="1"/>
    <col min="10416" max="10416" width="20.5703125" style="1" customWidth="1"/>
    <col min="10417" max="10417" width="23" style="1" customWidth="1"/>
    <col min="10418" max="10418" width="22" style="1" customWidth="1"/>
    <col min="10419" max="10419" width="6.7109375" style="1" bestFit="1" customWidth="1"/>
    <col min="10420" max="10420" width="7.42578125" style="1" bestFit="1" customWidth="1"/>
    <col min="10421" max="10421" width="13.7109375" style="1" customWidth="1"/>
    <col min="10422" max="10422" width="6.7109375" style="1" bestFit="1" customWidth="1"/>
    <col min="10423" max="10423" width="14.7109375" style="1" customWidth="1"/>
    <col min="10424" max="10424" width="10.140625" style="1" customWidth="1"/>
    <col min="10425" max="10425" width="9.7109375" style="1" customWidth="1"/>
    <col min="10426" max="10426" width="17" style="1" customWidth="1"/>
    <col min="10427" max="10427" width="20.7109375" style="1" customWidth="1"/>
    <col min="10428" max="10428" width="11.7109375" style="1" customWidth="1"/>
    <col min="10429" max="10429" width="4.140625" style="1" customWidth="1"/>
    <col min="10430" max="10652" width="8.85546875" style="1"/>
    <col min="10653" max="10653" width="4.7109375" style="1" customWidth="1"/>
    <col min="10654" max="10654" width="24" style="1" customWidth="1"/>
    <col min="10655" max="10655" width="27.5703125" style="1" customWidth="1"/>
    <col min="10656" max="10656" width="18.140625" style="1" customWidth="1"/>
    <col min="10657" max="10657" width="7.28515625" style="1" customWidth="1"/>
    <col min="10658" max="10658" width="15.7109375" style="1" customWidth="1"/>
    <col min="10659" max="10659" width="13.28515625" style="1" customWidth="1"/>
    <col min="10660" max="10660" width="11.85546875" style="1" customWidth="1"/>
    <col min="10661" max="10661" width="19.7109375" style="1" customWidth="1"/>
    <col min="10662" max="10671" width="0" style="1" hidden="1" customWidth="1"/>
    <col min="10672" max="10672" width="20.5703125" style="1" customWidth="1"/>
    <col min="10673" max="10673" width="23" style="1" customWidth="1"/>
    <col min="10674" max="10674" width="22" style="1" customWidth="1"/>
    <col min="10675" max="10675" width="6.7109375" style="1" bestFit="1" customWidth="1"/>
    <col min="10676" max="10676" width="7.42578125" style="1" bestFit="1" customWidth="1"/>
    <col min="10677" max="10677" width="13.7109375" style="1" customWidth="1"/>
    <col min="10678" max="10678" width="6.7109375" style="1" bestFit="1" customWidth="1"/>
    <col min="10679" max="10679" width="14.7109375" style="1" customWidth="1"/>
    <col min="10680" max="10680" width="10.140625" style="1" customWidth="1"/>
    <col min="10681" max="10681" width="9.7109375" style="1" customWidth="1"/>
    <col min="10682" max="10682" width="17" style="1" customWidth="1"/>
    <col min="10683" max="10683" width="20.7109375" style="1" customWidth="1"/>
    <col min="10684" max="10684" width="11.7109375" style="1" customWidth="1"/>
    <col min="10685" max="10685" width="4.140625" style="1" customWidth="1"/>
    <col min="10686" max="10908" width="8.85546875" style="1"/>
    <col min="10909" max="10909" width="4.7109375" style="1" customWidth="1"/>
    <col min="10910" max="10910" width="24" style="1" customWidth="1"/>
    <col min="10911" max="10911" width="27.5703125" style="1" customWidth="1"/>
    <col min="10912" max="10912" width="18.140625" style="1" customWidth="1"/>
    <col min="10913" max="10913" width="7.28515625" style="1" customWidth="1"/>
    <col min="10914" max="10914" width="15.7109375" style="1" customWidth="1"/>
    <col min="10915" max="10915" width="13.28515625" style="1" customWidth="1"/>
    <col min="10916" max="10916" width="11.85546875" style="1" customWidth="1"/>
    <col min="10917" max="10917" width="19.7109375" style="1" customWidth="1"/>
    <col min="10918" max="10927" width="0" style="1" hidden="1" customWidth="1"/>
    <col min="10928" max="10928" width="20.5703125" style="1" customWidth="1"/>
    <col min="10929" max="10929" width="23" style="1" customWidth="1"/>
    <col min="10930" max="10930" width="22" style="1" customWidth="1"/>
    <col min="10931" max="10931" width="6.7109375" style="1" bestFit="1" customWidth="1"/>
    <col min="10932" max="10932" width="7.42578125" style="1" bestFit="1" customWidth="1"/>
    <col min="10933" max="10933" width="13.7109375" style="1" customWidth="1"/>
    <col min="10934" max="10934" width="6.7109375" style="1" bestFit="1" customWidth="1"/>
    <col min="10935" max="10935" width="14.7109375" style="1" customWidth="1"/>
    <col min="10936" max="10936" width="10.140625" style="1" customWidth="1"/>
    <col min="10937" max="10937" width="9.7109375" style="1" customWidth="1"/>
    <col min="10938" max="10938" width="17" style="1" customWidth="1"/>
    <col min="10939" max="10939" width="20.7109375" style="1" customWidth="1"/>
    <col min="10940" max="10940" width="11.7109375" style="1" customWidth="1"/>
    <col min="10941" max="10941" width="4.140625" style="1" customWidth="1"/>
    <col min="10942" max="11164" width="8.85546875" style="1"/>
    <col min="11165" max="11165" width="4.7109375" style="1" customWidth="1"/>
    <col min="11166" max="11166" width="24" style="1" customWidth="1"/>
    <col min="11167" max="11167" width="27.5703125" style="1" customWidth="1"/>
    <col min="11168" max="11168" width="18.140625" style="1" customWidth="1"/>
    <col min="11169" max="11169" width="7.28515625" style="1" customWidth="1"/>
    <col min="11170" max="11170" width="15.7109375" style="1" customWidth="1"/>
    <col min="11171" max="11171" width="13.28515625" style="1" customWidth="1"/>
    <col min="11172" max="11172" width="11.85546875" style="1" customWidth="1"/>
    <col min="11173" max="11173" width="19.7109375" style="1" customWidth="1"/>
    <col min="11174" max="11183" width="0" style="1" hidden="1" customWidth="1"/>
    <col min="11184" max="11184" width="20.5703125" style="1" customWidth="1"/>
    <col min="11185" max="11185" width="23" style="1" customWidth="1"/>
    <col min="11186" max="11186" width="22" style="1" customWidth="1"/>
    <col min="11187" max="11187" width="6.7109375" style="1" bestFit="1" customWidth="1"/>
    <col min="11188" max="11188" width="7.42578125" style="1" bestFit="1" customWidth="1"/>
    <col min="11189" max="11189" width="13.7109375" style="1" customWidth="1"/>
    <col min="11190" max="11190" width="6.7109375" style="1" bestFit="1" customWidth="1"/>
    <col min="11191" max="11191" width="14.7109375" style="1" customWidth="1"/>
    <col min="11192" max="11192" width="10.140625" style="1" customWidth="1"/>
    <col min="11193" max="11193" width="9.7109375" style="1" customWidth="1"/>
    <col min="11194" max="11194" width="17" style="1" customWidth="1"/>
    <col min="11195" max="11195" width="20.7109375" style="1" customWidth="1"/>
    <col min="11196" max="11196" width="11.7109375" style="1" customWidth="1"/>
    <col min="11197" max="11197" width="4.140625" style="1" customWidth="1"/>
    <col min="11198" max="11420" width="8.85546875" style="1"/>
    <col min="11421" max="11421" width="4.7109375" style="1" customWidth="1"/>
    <col min="11422" max="11422" width="24" style="1" customWidth="1"/>
    <col min="11423" max="11423" width="27.5703125" style="1" customWidth="1"/>
    <col min="11424" max="11424" width="18.140625" style="1" customWidth="1"/>
    <col min="11425" max="11425" width="7.28515625" style="1" customWidth="1"/>
    <col min="11426" max="11426" width="15.7109375" style="1" customWidth="1"/>
    <col min="11427" max="11427" width="13.28515625" style="1" customWidth="1"/>
    <col min="11428" max="11428" width="11.85546875" style="1" customWidth="1"/>
    <col min="11429" max="11429" width="19.7109375" style="1" customWidth="1"/>
    <col min="11430" max="11439" width="0" style="1" hidden="1" customWidth="1"/>
    <col min="11440" max="11440" width="20.5703125" style="1" customWidth="1"/>
    <col min="11441" max="11441" width="23" style="1" customWidth="1"/>
    <col min="11442" max="11442" width="22" style="1" customWidth="1"/>
    <col min="11443" max="11443" width="6.7109375" style="1" bestFit="1" customWidth="1"/>
    <col min="11444" max="11444" width="7.42578125" style="1" bestFit="1" customWidth="1"/>
    <col min="11445" max="11445" width="13.7109375" style="1" customWidth="1"/>
    <col min="11446" max="11446" width="6.7109375" style="1" bestFit="1" customWidth="1"/>
    <col min="11447" max="11447" width="14.7109375" style="1" customWidth="1"/>
    <col min="11448" max="11448" width="10.140625" style="1" customWidth="1"/>
    <col min="11449" max="11449" width="9.7109375" style="1" customWidth="1"/>
    <col min="11450" max="11450" width="17" style="1" customWidth="1"/>
    <col min="11451" max="11451" width="20.7109375" style="1" customWidth="1"/>
    <col min="11452" max="11452" width="11.7109375" style="1" customWidth="1"/>
    <col min="11453" max="11453" width="4.140625" style="1" customWidth="1"/>
    <col min="11454" max="11676" width="8.85546875" style="1"/>
    <col min="11677" max="11677" width="4.7109375" style="1" customWidth="1"/>
    <col min="11678" max="11678" width="24" style="1" customWidth="1"/>
    <col min="11679" max="11679" width="27.5703125" style="1" customWidth="1"/>
    <col min="11680" max="11680" width="18.140625" style="1" customWidth="1"/>
    <col min="11681" max="11681" width="7.28515625" style="1" customWidth="1"/>
    <col min="11682" max="11682" width="15.7109375" style="1" customWidth="1"/>
    <col min="11683" max="11683" width="13.28515625" style="1" customWidth="1"/>
    <col min="11684" max="11684" width="11.85546875" style="1" customWidth="1"/>
    <col min="11685" max="11685" width="19.7109375" style="1" customWidth="1"/>
    <col min="11686" max="11695" width="0" style="1" hidden="1" customWidth="1"/>
    <col min="11696" max="11696" width="20.5703125" style="1" customWidth="1"/>
    <col min="11697" max="11697" width="23" style="1" customWidth="1"/>
    <col min="11698" max="11698" width="22" style="1" customWidth="1"/>
    <col min="11699" max="11699" width="6.7109375" style="1" bestFit="1" customWidth="1"/>
    <col min="11700" max="11700" width="7.42578125" style="1" bestFit="1" customWidth="1"/>
    <col min="11701" max="11701" width="13.7109375" style="1" customWidth="1"/>
    <col min="11702" max="11702" width="6.7109375" style="1" bestFit="1" customWidth="1"/>
    <col min="11703" max="11703" width="14.7109375" style="1" customWidth="1"/>
    <col min="11704" max="11704" width="10.140625" style="1" customWidth="1"/>
    <col min="11705" max="11705" width="9.7109375" style="1" customWidth="1"/>
    <col min="11706" max="11706" width="17" style="1" customWidth="1"/>
    <col min="11707" max="11707" width="20.7109375" style="1" customWidth="1"/>
    <col min="11708" max="11708" width="11.7109375" style="1" customWidth="1"/>
    <col min="11709" max="11709" width="4.140625" style="1" customWidth="1"/>
    <col min="11710" max="11932" width="8.85546875" style="1"/>
    <col min="11933" max="11933" width="4.7109375" style="1" customWidth="1"/>
    <col min="11934" max="11934" width="24" style="1" customWidth="1"/>
    <col min="11935" max="11935" width="27.5703125" style="1" customWidth="1"/>
    <col min="11936" max="11936" width="18.140625" style="1" customWidth="1"/>
    <col min="11937" max="11937" width="7.28515625" style="1" customWidth="1"/>
    <col min="11938" max="11938" width="15.7109375" style="1" customWidth="1"/>
    <col min="11939" max="11939" width="13.28515625" style="1" customWidth="1"/>
    <col min="11940" max="11940" width="11.85546875" style="1" customWidth="1"/>
    <col min="11941" max="11941" width="19.7109375" style="1" customWidth="1"/>
    <col min="11942" max="11951" width="0" style="1" hidden="1" customWidth="1"/>
    <col min="11952" max="11952" width="20.5703125" style="1" customWidth="1"/>
    <col min="11953" max="11953" width="23" style="1" customWidth="1"/>
    <col min="11954" max="11954" width="22" style="1" customWidth="1"/>
    <col min="11955" max="11955" width="6.7109375" style="1" bestFit="1" customWidth="1"/>
    <col min="11956" max="11956" width="7.42578125" style="1" bestFit="1" customWidth="1"/>
    <col min="11957" max="11957" width="13.7109375" style="1" customWidth="1"/>
    <col min="11958" max="11958" width="6.7109375" style="1" bestFit="1" customWidth="1"/>
    <col min="11959" max="11959" width="14.7109375" style="1" customWidth="1"/>
    <col min="11960" max="11960" width="10.140625" style="1" customWidth="1"/>
    <col min="11961" max="11961" width="9.7109375" style="1" customWidth="1"/>
    <col min="11962" max="11962" width="17" style="1" customWidth="1"/>
    <col min="11963" max="11963" width="20.7109375" style="1" customWidth="1"/>
    <col min="11964" max="11964" width="11.7109375" style="1" customWidth="1"/>
    <col min="11965" max="11965" width="4.140625" style="1" customWidth="1"/>
    <col min="11966" max="12188" width="8.85546875" style="1"/>
    <col min="12189" max="12189" width="4.7109375" style="1" customWidth="1"/>
    <col min="12190" max="12190" width="24" style="1" customWidth="1"/>
    <col min="12191" max="12191" width="27.5703125" style="1" customWidth="1"/>
    <col min="12192" max="12192" width="18.140625" style="1" customWidth="1"/>
    <col min="12193" max="12193" width="7.28515625" style="1" customWidth="1"/>
    <col min="12194" max="12194" width="15.7109375" style="1" customWidth="1"/>
    <col min="12195" max="12195" width="13.28515625" style="1" customWidth="1"/>
    <col min="12196" max="12196" width="11.85546875" style="1" customWidth="1"/>
    <col min="12197" max="12197" width="19.7109375" style="1" customWidth="1"/>
    <col min="12198" max="12207" width="0" style="1" hidden="1" customWidth="1"/>
    <col min="12208" max="12208" width="20.5703125" style="1" customWidth="1"/>
    <col min="12209" max="12209" width="23" style="1" customWidth="1"/>
    <col min="12210" max="12210" width="22" style="1" customWidth="1"/>
    <col min="12211" max="12211" width="6.7109375" style="1" bestFit="1" customWidth="1"/>
    <col min="12212" max="12212" width="7.42578125" style="1" bestFit="1" customWidth="1"/>
    <col min="12213" max="12213" width="13.7109375" style="1" customWidth="1"/>
    <col min="12214" max="12214" width="6.7109375" style="1" bestFit="1" customWidth="1"/>
    <col min="12215" max="12215" width="14.7109375" style="1" customWidth="1"/>
    <col min="12216" max="12216" width="10.140625" style="1" customWidth="1"/>
    <col min="12217" max="12217" width="9.7109375" style="1" customWidth="1"/>
    <col min="12218" max="12218" width="17" style="1" customWidth="1"/>
    <col min="12219" max="12219" width="20.7109375" style="1" customWidth="1"/>
    <col min="12220" max="12220" width="11.7109375" style="1" customWidth="1"/>
    <col min="12221" max="12221" width="4.140625" style="1" customWidth="1"/>
    <col min="12222" max="12444" width="8.85546875" style="1"/>
    <col min="12445" max="12445" width="4.7109375" style="1" customWidth="1"/>
    <col min="12446" max="12446" width="24" style="1" customWidth="1"/>
    <col min="12447" max="12447" width="27.5703125" style="1" customWidth="1"/>
    <col min="12448" max="12448" width="18.140625" style="1" customWidth="1"/>
    <col min="12449" max="12449" width="7.28515625" style="1" customWidth="1"/>
    <col min="12450" max="12450" width="15.7109375" style="1" customWidth="1"/>
    <col min="12451" max="12451" width="13.28515625" style="1" customWidth="1"/>
    <col min="12452" max="12452" width="11.85546875" style="1" customWidth="1"/>
    <col min="12453" max="12453" width="19.7109375" style="1" customWidth="1"/>
    <col min="12454" max="12463" width="0" style="1" hidden="1" customWidth="1"/>
    <col min="12464" max="12464" width="20.5703125" style="1" customWidth="1"/>
    <col min="12465" max="12465" width="23" style="1" customWidth="1"/>
    <col min="12466" max="12466" width="22" style="1" customWidth="1"/>
    <col min="12467" max="12467" width="6.7109375" style="1" bestFit="1" customWidth="1"/>
    <col min="12468" max="12468" width="7.42578125" style="1" bestFit="1" customWidth="1"/>
    <col min="12469" max="12469" width="13.7109375" style="1" customWidth="1"/>
    <col min="12470" max="12470" width="6.7109375" style="1" bestFit="1" customWidth="1"/>
    <col min="12471" max="12471" width="14.7109375" style="1" customWidth="1"/>
    <col min="12472" max="12472" width="10.140625" style="1" customWidth="1"/>
    <col min="12473" max="12473" width="9.7109375" style="1" customWidth="1"/>
    <col min="12474" max="12474" width="17" style="1" customWidth="1"/>
    <col min="12475" max="12475" width="20.7109375" style="1" customWidth="1"/>
    <col min="12476" max="12476" width="11.7109375" style="1" customWidth="1"/>
    <col min="12477" max="12477" width="4.140625" style="1" customWidth="1"/>
    <col min="12478" max="12700" width="8.85546875" style="1"/>
    <col min="12701" max="12701" width="4.7109375" style="1" customWidth="1"/>
    <col min="12702" max="12702" width="24" style="1" customWidth="1"/>
    <col min="12703" max="12703" width="27.5703125" style="1" customWidth="1"/>
    <col min="12704" max="12704" width="18.140625" style="1" customWidth="1"/>
    <col min="12705" max="12705" width="7.28515625" style="1" customWidth="1"/>
    <col min="12706" max="12706" width="15.7109375" style="1" customWidth="1"/>
    <col min="12707" max="12707" width="13.28515625" style="1" customWidth="1"/>
    <col min="12708" max="12708" width="11.85546875" style="1" customWidth="1"/>
    <col min="12709" max="12709" width="19.7109375" style="1" customWidth="1"/>
    <col min="12710" max="12719" width="0" style="1" hidden="1" customWidth="1"/>
    <col min="12720" max="12720" width="20.5703125" style="1" customWidth="1"/>
    <col min="12721" max="12721" width="23" style="1" customWidth="1"/>
    <col min="12722" max="12722" width="22" style="1" customWidth="1"/>
    <col min="12723" max="12723" width="6.7109375" style="1" bestFit="1" customWidth="1"/>
    <col min="12724" max="12724" width="7.42578125" style="1" bestFit="1" customWidth="1"/>
    <col min="12725" max="12725" width="13.7109375" style="1" customWidth="1"/>
    <col min="12726" max="12726" width="6.7109375" style="1" bestFit="1" customWidth="1"/>
    <col min="12727" max="12727" width="14.7109375" style="1" customWidth="1"/>
    <col min="12728" max="12728" width="10.140625" style="1" customWidth="1"/>
    <col min="12729" max="12729" width="9.7109375" style="1" customWidth="1"/>
    <col min="12730" max="12730" width="17" style="1" customWidth="1"/>
    <col min="12731" max="12731" width="20.7109375" style="1" customWidth="1"/>
    <col min="12732" max="12732" width="11.7109375" style="1" customWidth="1"/>
    <col min="12733" max="12733" width="4.140625" style="1" customWidth="1"/>
    <col min="12734" max="12956" width="8.85546875" style="1"/>
    <col min="12957" max="12957" width="4.7109375" style="1" customWidth="1"/>
    <col min="12958" max="12958" width="24" style="1" customWidth="1"/>
    <col min="12959" max="12959" width="27.5703125" style="1" customWidth="1"/>
    <col min="12960" max="12960" width="18.140625" style="1" customWidth="1"/>
    <col min="12961" max="12961" width="7.28515625" style="1" customWidth="1"/>
    <col min="12962" max="12962" width="15.7109375" style="1" customWidth="1"/>
    <col min="12963" max="12963" width="13.28515625" style="1" customWidth="1"/>
    <col min="12964" max="12964" width="11.85546875" style="1" customWidth="1"/>
    <col min="12965" max="12965" width="19.7109375" style="1" customWidth="1"/>
    <col min="12966" max="12975" width="0" style="1" hidden="1" customWidth="1"/>
    <col min="12976" max="12976" width="20.5703125" style="1" customWidth="1"/>
    <col min="12977" max="12977" width="23" style="1" customWidth="1"/>
    <col min="12978" max="12978" width="22" style="1" customWidth="1"/>
    <col min="12979" max="12979" width="6.7109375" style="1" bestFit="1" customWidth="1"/>
    <col min="12980" max="12980" width="7.42578125" style="1" bestFit="1" customWidth="1"/>
    <col min="12981" max="12981" width="13.7109375" style="1" customWidth="1"/>
    <col min="12982" max="12982" width="6.7109375" style="1" bestFit="1" customWidth="1"/>
    <col min="12983" max="12983" width="14.7109375" style="1" customWidth="1"/>
    <col min="12984" max="12984" width="10.140625" style="1" customWidth="1"/>
    <col min="12985" max="12985" width="9.7109375" style="1" customWidth="1"/>
    <col min="12986" max="12986" width="17" style="1" customWidth="1"/>
    <col min="12987" max="12987" width="20.7109375" style="1" customWidth="1"/>
    <col min="12988" max="12988" width="11.7109375" style="1" customWidth="1"/>
    <col min="12989" max="12989" width="4.140625" style="1" customWidth="1"/>
    <col min="12990" max="13212" width="8.85546875" style="1"/>
    <col min="13213" max="13213" width="4.7109375" style="1" customWidth="1"/>
    <col min="13214" max="13214" width="24" style="1" customWidth="1"/>
    <col min="13215" max="13215" width="27.5703125" style="1" customWidth="1"/>
    <col min="13216" max="13216" width="18.140625" style="1" customWidth="1"/>
    <col min="13217" max="13217" width="7.28515625" style="1" customWidth="1"/>
    <col min="13218" max="13218" width="15.7109375" style="1" customWidth="1"/>
    <col min="13219" max="13219" width="13.28515625" style="1" customWidth="1"/>
    <col min="13220" max="13220" width="11.85546875" style="1" customWidth="1"/>
    <col min="13221" max="13221" width="19.7109375" style="1" customWidth="1"/>
    <col min="13222" max="13231" width="0" style="1" hidden="1" customWidth="1"/>
    <col min="13232" max="13232" width="20.5703125" style="1" customWidth="1"/>
    <col min="13233" max="13233" width="23" style="1" customWidth="1"/>
    <col min="13234" max="13234" width="22" style="1" customWidth="1"/>
    <col min="13235" max="13235" width="6.7109375" style="1" bestFit="1" customWidth="1"/>
    <col min="13236" max="13236" width="7.42578125" style="1" bestFit="1" customWidth="1"/>
    <col min="13237" max="13237" width="13.7109375" style="1" customWidth="1"/>
    <col min="13238" max="13238" width="6.7109375" style="1" bestFit="1" customWidth="1"/>
    <col min="13239" max="13239" width="14.7109375" style="1" customWidth="1"/>
    <col min="13240" max="13240" width="10.140625" style="1" customWidth="1"/>
    <col min="13241" max="13241" width="9.7109375" style="1" customWidth="1"/>
    <col min="13242" max="13242" width="17" style="1" customWidth="1"/>
    <col min="13243" max="13243" width="20.7109375" style="1" customWidth="1"/>
    <col min="13244" max="13244" width="11.7109375" style="1" customWidth="1"/>
    <col min="13245" max="13245" width="4.140625" style="1" customWidth="1"/>
    <col min="13246" max="13468" width="8.85546875" style="1"/>
    <col min="13469" max="13469" width="4.7109375" style="1" customWidth="1"/>
    <col min="13470" max="13470" width="24" style="1" customWidth="1"/>
    <col min="13471" max="13471" width="27.5703125" style="1" customWidth="1"/>
    <col min="13472" max="13472" width="18.140625" style="1" customWidth="1"/>
    <col min="13473" max="13473" width="7.28515625" style="1" customWidth="1"/>
    <col min="13474" max="13474" width="15.7109375" style="1" customWidth="1"/>
    <col min="13475" max="13475" width="13.28515625" style="1" customWidth="1"/>
    <col min="13476" max="13476" width="11.85546875" style="1" customWidth="1"/>
    <col min="13477" max="13477" width="19.7109375" style="1" customWidth="1"/>
    <col min="13478" max="13487" width="0" style="1" hidden="1" customWidth="1"/>
    <col min="13488" max="13488" width="20.5703125" style="1" customWidth="1"/>
    <col min="13489" max="13489" width="23" style="1" customWidth="1"/>
    <col min="13490" max="13490" width="22" style="1" customWidth="1"/>
    <col min="13491" max="13491" width="6.7109375" style="1" bestFit="1" customWidth="1"/>
    <col min="13492" max="13492" width="7.42578125" style="1" bestFit="1" customWidth="1"/>
    <col min="13493" max="13493" width="13.7109375" style="1" customWidth="1"/>
    <col min="13494" max="13494" width="6.7109375" style="1" bestFit="1" customWidth="1"/>
    <col min="13495" max="13495" width="14.7109375" style="1" customWidth="1"/>
    <col min="13496" max="13496" width="10.140625" style="1" customWidth="1"/>
    <col min="13497" max="13497" width="9.7109375" style="1" customWidth="1"/>
    <col min="13498" max="13498" width="17" style="1" customWidth="1"/>
    <col min="13499" max="13499" width="20.7109375" style="1" customWidth="1"/>
    <col min="13500" max="13500" width="11.7109375" style="1" customWidth="1"/>
    <col min="13501" max="13501" width="4.140625" style="1" customWidth="1"/>
    <col min="13502" max="13724" width="8.85546875" style="1"/>
    <col min="13725" max="13725" width="4.7109375" style="1" customWidth="1"/>
    <col min="13726" max="13726" width="24" style="1" customWidth="1"/>
    <col min="13727" max="13727" width="27.5703125" style="1" customWidth="1"/>
    <col min="13728" max="13728" width="18.140625" style="1" customWidth="1"/>
    <col min="13729" max="13729" width="7.28515625" style="1" customWidth="1"/>
    <col min="13730" max="13730" width="15.7109375" style="1" customWidth="1"/>
    <col min="13731" max="13731" width="13.28515625" style="1" customWidth="1"/>
    <col min="13732" max="13732" width="11.85546875" style="1" customWidth="1"/>
    <col min="13733" max="13733" width="19.7109375" style="1" customWidth="1"/>
    <col min="13734" max="13743" width="0" style="1" hidden="1" customWidth="1"/>
    <col min="13744" max="13744" width="20.5703125" style="1" customWidth="1"/>
    <col min="13745" max="13745" width="23" style="1" customWidth="1"/>
    <col min="13746" max="13746" width="22" style="1" customWidth="1"/>
    <col min="13747" max="13747" width="6.7109375" style="1" bestFit="1" customWidth="1"/>
    <col min="13748" max="13748" width="7.42578125" style="1" bestFit="1" customWidth="1"/>
    <col min="13749" max="13749" width="13.7109375" style="1" customWidth="1"/>
    <col min="13750" max="13750" width="6.7109375" style="1" bestFit="1" customWidth="1"/>
    <col min="13751" max="13751" width="14.7109375" style="1" customWidth="1"/>
    <col min="13752" max="13752" width="10.140625" style="1" customWidth="1"/>
    <col min="13753" max="13753" width="9.7109375" style="1" customWidth="1"/>
    <col min="13754" max="13754" width="17" style="1" customWidth="1"/>
    <col min="13755" max="13755" width="20.7109375" style="1" customWidth="1"/>
    <col min="13756" max="13756" width="11.7109375" style="1" customWidth="1"/>
    <col min="13757" max="13757" width="4.140625" style="1" customWidth="1"/>
    <col min="13758" max="13980" width="8.85546875" style="1"/>
    <col min="13981" max="13981" width="4.7109375" style="1" customWidth="1"/>
    <col min="13982" max="13982" width="24" style="1" customWidth="1"/>
    <col min="13983" max="13983" width="27.5703125" style="1" customWidth="1"/>
    <col min="13984" max="13984" width="18.140625" style="1" customWidth="1"/>
    <col min="13985" max="13985" width="7.28515625" style="1" customWidth="1"/>
    <col min="13986" max="13986" width="15.7109375" style="1" customWidth="1"/>
    <col min="13987" max="13987" width="13.28515625" style="1" customWidth="1"/>
    <col min="13988" max="13988" width="11.85546875" style="1" customWidth="1"/>
    <col min="13989" max="13989" width="19.7109375" style="1" customWidth="1"/>
    <col min="13990" max="13999" width="0" style="1" hidden="1" customWidth="1"/>
    <col min="14000" max="14000" width="20.5703125" style="1" customWidth="1"/>
    <col min="14001" max="14001" width="23" style="1" customWidth="1"/>
    <col min="14002" max="14002" width="22" style="1" customWidth="1"/>
    <col min="14003" max="14003" width="6.7109375" style="1" bestFit="1" customWidth="1"/>
    <col min="14004" max="14004" width="7.42578125" style="1" bestFit="1" customWidth="1"/>
    <col min="14005" max="14005" width="13.7109375" style="1" customWidth="1"/>
    <col min="14006" max="14006" width="6.7109375" style="1" bestFit="1" customWidth="1"/>
    <col min="14007" max="14007" width="14.7109375" style="1" customWidth="1"/>
    <col min="14008" max="14008" width="10.140625" style="1" customWidth="1"/>
    <col min="14009" max="14009" width="9.7109375" style="1" customWidth="1"/>
    <col min="14010" max="14010" width="17" style="1" customWidth="1"/>
    <col min="14011" max="14011" width="20.7109375" style="1" customWidth="1"/>
    <col min="14012" max="14012" width="11.7109375" style="1" customWidth="1"/>
    <col min="14013" max="14013" width="4.140625" style="1" customWidth="1"/>
    <col min="14014" max="14236" width="8.85546875" style="1"/>
    <col min="14237" max="14237" width="4.7109375" style="1" customWidth="1"/>
    <col min="14238" max="14238" width="24" style="1" customWidth="1"/>
    <col min="14239" max="14239" width="27.5703125" style="1" customWidth="1"/>
    <col min="14240" max="14240" width="18.140625" style="1" customWidth="1"/>
    <col min="14241" max="14241" width="7.28515625" style="1" customWidth="1"/>
    <col min="14242" max="14242" width="15.7109375" style="1" customWidth="1"/>
    <col min="14243" max="14243" width="13.28515625" style="1" customWidth="1"/>
    <col min="14244" max="14244" width="11.85546875" style="1" customWidth="1"/>
    <col min="14245" max="14245" width="19.7109375" style="1" customWidth="1"/>
    <col min="14246" max="14255" width="0" style="1" hidden="1" customWidth="1"/>
    <col min="14256" max="14256" width="20.5703125" style="1" customWidth="1"/>
    <col min="14257" max="14257" width="23" style="1" customWidth="1"/>
    <col min="14258" max="14258" width="22" style="1" customWidth="1"/>
    <col min="14259" max="14259" width="6.7109375" style="1" bestFit="1" customWidth="1"/>
    <col min="14260" max="14260" width="7.42578125" style="1" bestFit="1" customWidth="1"/>
    <col min="14261" max="14261" width="13.7109375" style="1" customWidth="1"/>
    <col min="14262" max="14262" width="6.7109375" style="1" bestFit="1" customWidth="1"/>
    <col min="14263" max="14263" width="14.7109375" style="1" customWidth="1"/>
    <col min="14264" max="14264" width="10.140625" style="1" customWidth="1"/>
    <col min="14265" max="14265" width="9.7109375" style="1" customWidth="1"/>
    <col min="14266" max="14266" width="17" style="1" customWidth="1"/>
    <col min="14267" max="14267" width="20.7109375" style="1" customWidth="1"/>
    <col min="14268" max="14268" width="11.7109375" style="1" customWidth="1"/>
    <col min="14269" max="14269" width="4.140625" style="1" customWidth="1"/>
    <col min="14270" max="14492" width="8.85546875" style="1"/>
    <col min="14493" max="14493" width="4.7109375" style="1" customWidth="1"/>
    <col min="14494" max="14494" width="24" style="1" customWidth="1"/>
    <col min="14495" max="14495" width="27.5703125" style="1" customWidth="1"/>
    <col min="14496" max="14496" width="18.140625" style="1" customWidth="1"/>
    <col min="14497" max="14497" width="7.28515625" style="1" customWidth="1"/>
    <col min="14498" max="14498" width="15.7109375" style="1" customWidth="1"/>
    <col min="14499" max="14499" width="13.28515625" style="1" customWidth="1"/>
    <col min="14500" max="14500" width="11.85546875" style="1" customWidth="1"/>
    <col min="14501" max="14501" width="19.7109375" style="1" customWidth="1"/>
    <col min="14502" max="14511" width="0" style="1" hidden="1" customWidth="1"/>
    <col min="14512" max="14512" width="20.5703125" style="1" customWidth="1"/>
    <col min="14513" max="14513" width="23" style="1" customWidth="1"/>
    <col min="14514" max="14514" width="22" style="1" customWidth="1"/>
    <col min="14515" max="14515" width="6.7109375" style="1" bestFit="1" customWidth="1"/>
    <col min="14516" max="14516" width="7.42578125" style="1" bestFit="1" customWidth="1"/>
    <col min="14517" max="14517" width="13.7109375" style="1" customWidth="1"/>
    <col min="14518" max="14518" width="6.7109375" style="1" bestFit="1" customWidth="1"/>
    <col min="14519" max="14519" width="14.7109375" style="1" customWidth="1"/>
    <col min="14520" max="14520" width="10.140625" style="1" customWidth="1"/>
    <col min="14521" max="14521" width="9.7109375" style="1" customWidth="1"/>
    <col min="14522" max="14522" width="17" style="1" customWidth="1"/>
    <col min="14523" max="14523" width="20.7109375" style="1" customWidth="1"/>
    <col min="14524" max="14524" width="11.7109375" style="1" customWidth="1"/>
    <col min="14525" max="14525" width="4.140625" style="1" customWidth="1"/>
    <col min="14526" max="14748" width="8.85546875" style="1"/>
    <col min="14749" max="14749" width="4.7109375" style="1" customWidth="1"/>
    <col min="14750" max="14750" width="24" style="1" customWidth="1"/>
    <col min="14751" max="14751" width="27.5703125" style="1" customWidth="1"/>
    <col min="14752" max="14752" width="18.140625" style="1" customWidth="1"/>
    <col min="14753" max="14753" width="7.28515625" style="1" customWidth="1"/>
    <col min="14754" max="14754" width="15.7109375" style="1" customWidth="1"/>
    <col min="14755" max="14755" width="13.28515625" style="1" customWidth="1"/>
    <col min="14756" max="14756" width="11.85546875" style="1" customWidth="1"/>
    <col min="14757" max="14757" width="19.7109375" style="1" customWidth="1"/>
    <col min="14758" max="14767" width="0" style="1" hidden="1" customWidth="1"/>
    <col min="14768" max="14768" width="20.5703125" style="1" customWidth="1"/>
    <col min="14769" max="14769" width="23" style="1" customWidth="1"/>
    <col min="14770" max="14770" width="22" style="1" customWidth="1"/>
    <col min="14771" max="14771" width="6.7109375" style="1" bestFit="1" customWidth="1"/>
    <col min="14772" max="14772" width="7.42578125" style="1" bestFit="1" customWidth="1"/>
    <col min="14773" max="14773" width="13.7109375" style="1" customWidth="1"/>
    <col min="14774" max="14774" width="6.7109375" style="1" bestFit="1" customWidth="1"/>
    <col min="14775" max="14775" width="14.7109375" style="1" customWidth="1"/>
    <col min="14776" max="14776" width="10.140625" style="1" customWidth="1"/>
    <col min="14777" max="14777" width="9.7109375" style="1" customWidth="1"/>
    <col min="14778" max="14778" width="17" style="1" customWidth="1"/>
    <col min="14779" max="14779" width="20.7109375" style="1" customWidth="1"/>
    <col min="14780" max="14780" width="11.7109375" style="1" customWidth="1"/>
    <col min="14781" max="14781" width="4.140625" style="1" customWidth="1"/>
    <col min="14782" max="15004" width="8.85546875" style="1"/>
    <col min="15005" max="15005" width="4.7109375" style="1" customWidth="1"/>
    <col min="15006" max="15006" width="24" style="1" customWidth="1"/>
    <col min="15007" max="15007" width="27.5703125" style="1" customWidth="1"/>
    <col min="15008" max="15008" width="18.140625" style="1" customWidth="1"/>
    <col min="15009" max="15009" width="7.28515625" style="1" customWidth="1"/>
    <col min="15010" max="15010" width="15.7109375" style="1" customWidth="1"/>
    <col min="15011" max="15011" width="13.28515625" style="1" customWidth="1"/>
    <col min="15012" max="15012" width="11.85546875" style="1" customWidth="1"/>
    <col min="15013" max="15013" width="19.7109375" style="1" customWidth="1"/>
    <col min="15014" max="15023" width="0" style="1" hidden="1" customWidth="1"/>
    <col min="15024" max="15024" width="20.5703125" style="1" customWidth="1"/>
    <col min="15025" max="15025" width="23" style="1" customWidth="1"/>
    <col min="15026" max="15026" width="22" style="1" customWidth="1"/>
    <col min="15027" max="15027" width="6.7109375" style="1" bestFit="1" customWidth="1"/>
    <col min="15028" max="15028" width="7.42578125" style="1" bestFit="1" customWidth="1"/>
    <col min="15029" max="15029" width="13.7109375" style="1" customWidth="1"/>
    <col min="15030" max="15030" width="6.7109375" style="1" bestFit="1" customWidth="1"/>
    <col min="15031" max="15031" width="14.7109375" style="1" customWidth="1"/>
    <col min="15032" max="15032" width="10.140625" style="1" customWidth="1"/>
    <col min="15033" max="15033" width="9.7109375" style="1" customWidth="1"/>
    <col min="15034" max="15034" width="17" style="1" customWidth="1"/>
    <col min="15035" max="15035" width="20.7109375" style="1" customWidth="1"/>
    <col min="15036" max="15036" width="11.7109375" style="1" customWidth="1"/>
    <col min="15037" max="15037" width="4.140625" style="1" customWidth="1"/>
    <col min="15038" max="15260" width="8.85546875" style="1"/>
    <col min="15261" max="15261" width="4.7109375" style="1" customWidth="1"/>
    <col min="15262" max="15262" width="24" style="1" customWidth="1"/>
    <col min="15263" max="15263" width="27.5703125" style="1" customWidth="1"/>
    <col min="15264" max="15264" width="18.140625" style="1" customWidth="1"/>
    <col min="15265" max="15265" width="7.28515625" style="1" customWidth="1"/>
    <col min="15266" max="15266" width="15.7109375" style="1" customWidth="1"/>
    <col min="15267" max="15267" width="13.28515625" style="1" customWidth="1"/>
    <col min="15268" max="15268" width="11.85546875" style="1" customWidth="1"/>
    <col min="15269" max="15269" width="19.7109375" style="1" customWidth="1"/>
    <col min="15270" max="15279" width="0" style="1" hidden="1" customWidth="1"/>
    <col min="15280" max="15280" width="20.5703125" style="1" customWidth="1"/>
    <col min="15281" max="15281" width="23" style="1" customWidth="1"/>
    <col min="15282" max="15282" width="22" style="1" customWidth="1"/>
    <col min="15283" max="15283" width="6.7109375" style="1" bestFit="1" customWidth="1"/>
    <col min="15284" max="15284" width="7.42578125" style="1" bestFit="1" customWidth="1"/>
    <col min="15285" max="15285" width="13.7109375" style="1" customWidth="1"/>
    <col min="15286" max="15286" width="6.7109375" style="1" bestFit="1" customWidth="1"/>
    <col min="15287" max="15287" width="14.7109375" style="1" customWidth="1"/>
    <col min="15288" max="15288" width="10.140625" style="1" customWidth="1"/>
    <col min="15289" max="15289" width="9.7109375" style="1" customWidth="1"/>
    <col min="15290" max="15290" width="17" style="1" customWidth="1"/>
    <col min="15291" max="15291" width="20.7109375" style="1" customWidth="1"/>
    <col min="15292" max="15292" width="11.7109375" style="1" customWidth="1"/>
    <col min="15293" max="15293" width="4.140625" style="1" customWidth="1"/>
    <col min="15294" max="15516" width="8.85546875" style="1"/>
    <col min="15517" max="15517" width="4.7109375" style="1" customWidth="1"/>
    <col min="15518" max="15518" width="24" style="1" customWidth="1"/>
    <col min="15519" max="15519" width="27.5703125" style="1" customWidth="1"/>
    <col min="15520" max="15520" width="18.140625" style="1" customWidth="1"/>
    <col min="15521" max="15521" width="7.28515625" style="1" customWidth="1"/>
    <col min="15522" max="15522" width="15.7109375" style="1" customWidth="1"/>
    <col min="15523" max="15523" width="13.28515625" style="1" customWidth="1"/>
    <col min="15524" max="15524" width="11.85546875" style="1" customWidth="1"/>
    <col min="15525" max="15525" width="19.7109375" style="1" customWidth="1"/>
    <col min="15526" max="15535" width="0" style="1" hidden="1" customWidth="1"/>
    <col min="15536" max="15536" width="20.5703125" style="1" customWidth="1"/>
    <col min="15537" max="15537" width="23" style="1" customWidth="1"/>
    <col min="15538" max="15538" width="22" style="1" customWidth="1"/>
    <col min="15539" max="15539" width="6.7109375" style="1" bestFit="1" customWidth="1"/>
    <col min="15540" max="15540" width="7.42578125" style="1" bestFit="1" customWidth="1"/>
    <col min="15541" max="15541" width="13.7109375" style="1" customWidth="1"/>
    <col min="15542" max="15542" width="6.7109375" style="1" bestFit="1" customWidth="1"/>
    <col min="15543" max="15543" width="14.7109375" style="1" customWidth="1"/>
    <col min="15544" max="15544" width="10.140625" style="1" customWidth="1"/>
    <col min="15545" max="15545" width="9.7109375" style="1" customWidth="1"/>
    <col min="15546" max="15546" width="17" style="1" customWidth="1"/>
    <col min="15547" max="15547" width="20.7109375" style="1" customWidth="1"/>
    <col min="15548" max="15548" width="11.7109375" style="1" customWidth="1"/>
    <col min="15549" max="15549" width="4.140625" style="1" customWidth="1"/>
    <col min="15550" max="15772" width="8.85546875" style="1"/>
    <col min="15773" max="15773" width="4.7109375" style="1" customWidth="1"/>
    <col min="15774" max="15774" width="24" style="1" customWidth="1"/>
    <col min="15775" max="15775" width="27.5703125" style="1" customWidth="1"/>
    <col min="15776" max="15776" width="18.140625" style="1" customWidth="1"/>
    <col min="15777" max="15777" width="7.28515625" style="1" customWidth="1"/>
    <col min="15778" max="15778" width="15.7109375" style="1" customWidth="1"/>
    <col min="15779" max="15779" width="13.28515625" style="1" customWidth="1"/>
    <col min="15780" max="15780" width="11.85546875" style="1" customWidth="1"/>
    <col min="15781" max="15781" width="19.7109375" style="1" customWidth="1"/>
    <col min="15782" max="15791" width="0" style="1" hidden="1" customWidth="1"/>
    <col min="15792" max="15792" width="20.5703125" style="1" customWidth="1"/>
    <col min="15793" max="15793" width="23" style="1" customWidth="1"/>
    <col min="15794" max="15794" width="22" style="1" customWidth="1"/>
    <col min="15795" max="15795" width="6.7109375" style="1" bestFit="1" customWidth="1"/>
    <col min="15796" max="15796" width="7.42578125" style="1" bestFit="1" customWidth="1"/>
    <col min="15797" max="15797" width="13.7109375" style="1" customWidth="1"/>
    <col min="15798" max="15798" width="6.7109375" style="1" bestFit="1" customWidth="1"/>
    <col min="15799" max="15799" width="14.7109375" style="1" customWidth="1"/>
    <col min="15800" max="15800" width="10.140625" style="1" customWidth="1"/>
    <col min="15801" max="15801" width="9.7109375" style="1" customWidth="1"/>
    <col min="15802" max="15802" width="17" style="1" customWidth="1"/>
    <col min="15803" max="15803" width="20.7109375" style="1" customWidth="1"/>
    <col min="15804" max="15804" width="11.7109375" style="1" customWidth="1"/>
    <col min="15805" max="15805" width="4.140625" style="1" customWidth="1"/>
    <col min="15806" max="16028" width="8.85546875" style="1"/>
    <col min="16029" max="16029" width="4.7109375" style="1" customWidth="1"/>
    <col min="16030" max="16030" width="24" style="1" customWidth="1"/>
    <col min="16031" max="16031" width="27.5703125" style="1" customWidth="1"/>
    <col min="16032" max="16032" width="18.140625" style="1" customWidth="1"/>
    <col min="16033" max="16033" width="7.28515625" style="1" customWidth="1"/>
    <col min="16034" max="16034" width="15.7109375" style="1" customWidth="1"/>
    <col min="16035" max="16035" width="13.28515625" style="1" customWidth="1"/>
    <col min="16036" max="16036" width="11.85546875" style="1" customWidth="1"/>
    <col min="16037" max="16037" width="19.7109375" style="1" customWidth="1"/>
    <col min="16038" max="16047" width="0" style="1" hidden="1" customWidth="1"/>
    <col min="16048" max="16048" width="20.5703125" style="1" customWidth="1"/>
    <col min="16049" max="16049" width="23" style="1" customWidth="1"/>
    <col min="16050" max="16050" width="22" style="1" customWidth="1"/>
    <col min="16051" max="16051" width="6.7109375" style="1" bestFit="1" customWidth="1"/>
    <col min="16052" max="16052" width="7.42578125" style="1" bestFit="1" customWidth="1"/>
    <col min="16053" max="16053" width="13.7109375" style="1" customWidth="1"/>
    <col min="16054" max="16054" width="6.7109375" style="1" bestFit="1" customWidth="1"/>
    <col min="16055" max="16055" width="14.7109375" style="1" customWidth="1"/>
    <col min="16056" max="16056" width="10.140625" style="1" customWidth="1"/>
    <col min="16057" max="16057" width="9.7109375" style="1" customWidth="1"/>
    <col min="16058" max="16058" width="17" style="1" customWidth="1"/>
    <col min="16059" max="16059" width="20.7109375" style="1" customWidth="1"/>
    <col min="16060" max="16060" width="11.7109375" style="1" customWidth="1"/>
    <col min="16061" max="16061" width="4.140625" style="1" customWidth="1"/>
    <col min="16062" max="16384" width="8.85546875" style="1"/>
  </cols>
  <sheetData>
    <row r="1" spans="1:31">
      <c r="A1" s="1257" t="s">
        <v>0</v>
      </c>
      <c r="B1" s="1257"/>
      <c r="C1" s="1257"/>
      <c r="D1" s="1257"/>
      <c r="E1" s="1257"/>
      <c r="F1" s="1257"/>
      <c r="G1" s="1257"/>
      <c r="H1" s="1257"/>
      <c r="I1" s="1257"/>
      <c r="J1" s="1257"/>
      <c r="K1" s="1257"/>
      <c r="L1" s="1257"/>
      <c r="M1" s="1257"/>
      <c r="N1" s="1257"/>
      <c r="O1" s="1257"/>
      <c r="P1" s="1257"/>
      <c r="Q1" s="1258"/>
      <c r="R1" s="1258"/>
      <c r="S1" s="1258"/>
      <c r="T1" s="1258"/>
      <c r="U1" s="1258"/>
      <c r="V1" s="1258"/>
      <c r="W1" s="1258"/>
      <c r="X1" s="1258"/>
      <c r="Y1" s="1258"/>
      <c r="Z1" s="1258"/>
      <c r="AA1" s="1258"/>
      <c r="AB1" s="1258"/>
      <c r="AC1" s="1258"/>
      <c r="AD1" s="1258"/>
      <c r="AE1" s="1258"/>
    </row>
    <row r="2" spans="1:31" ht="46.5" customHeight="1">
      <c r="A2" s="1255" t="s">
        <v>1</v>
      </c>
      <c r="B2" s="1255" t="s">
        <v>2</v>
      </c>
      <c r="C2" s="1255"/>
      <c r="D2" s="1255"/>
      <c r="E2" s="1255" t="s">
        <v>3</v>
      </c>
      <c r="F2" s="1255"/>
      <c r="G2" s="1255"/>
      <c r="H2" s="1255"/>
      <c r="I2" s="828"/>
      <c r="J2" s="828"/>
      <c r="K2" s="828"/>
      <c r="L2" s="828"/>
      <c r="M2" s="828"/>
      <c r="N2" s="828"/>
      <c r="O2" s="828"/>
      <c r="P2" s="828"/>
      <c r="Q2" s="828"/>
      <c r="R2" s="160" t="s">
        <v>4</v>
      </c>
      <c r="S2" s="1259" t="s">
        <v>4</v>
      </c>
      <c r="T2" s="1259"/>
      <c r="U2" s="1259"/>
      <c r="V2" s="1259"/>
      <c r="W2" s="1259"/>
      <c r="X2" s="1259"/>
      <c r="Y2" s="1259"/>
      <c r="Z2" s="1259"/>
      <c r="AA2" s="1259"/>
      <c r="AB2" s="1259"/>
      <c r="AC2" s="1255" t="s">
        <v>5</v>
      </c>
      <c r="AD2" s="1255"/>
      <c r="AE2" s="1255"/>
    </row>
    <row r="3" spans="1:31" ht="47.25" customHeight="1">
      <c r="A3" s="1255"/>
      <c r="B3" s="1259" t="s">
        <v>6</v>
      </c>
      <c r="C3" s="1255" t="s">
        <v>7</v>
      </c>
      <c r="D3" s="1255" t="s">
        <v>8</v>
      </c>
      <c r="E3" s="1255" t="s">
        <v>9</v>
      </c>
      <c r="F3" s="1255" t="s">
        <v>10</v>
      </c>
      <c r="G3" s="1255" t="s">
        <v>11</v>
      </c>
      <c r="H3" s="1255" t="s">
        <v>12</v>
      </c>
      <c r="I3" s="1255" t="s">
        <v>13</v>
      </c>
      <c r="J3" s="1255"/>
      <c r="K3" s="1255"/>
      <c r="L3" s="1255"/>
      <c r="M3" s="1255"/>
      <c r="N3" s="1255"/>
      <c r="O3" s="1255"/>
      <c r="P3" s="1255"/>
      <c r="Q3" s="1255"/>
      <c r="R3" s="1255"/>
      <c r="S3" s="1255"/>
      <c r="T3" s="1255"/>
      <c r="U3" s="1255"/>
      <c r="V3" s="1256" t="s">
        <v>14</v>
      </c>
      <c r="W3" s="1256"/>
      <c r="X3" s="1256"/>
      <c r="Y3" s="1256" t="s">
        <v>15</v>
      </c>
      <c r="Z3" s="1256"/>
      <c r="AA3" s="1256"/>
      <c r="AB3" s="1256"/>
      <c r="AC3" s="1255" t="s">
        <v>16</v>
      </c>
      <c r="AD3" s="1255" t="s">
        <v>17</v>
      </c>
      <c r="AE3" s="1260" t="s">
        <v>18</v>
      </c>
    </row>
    <row r="4" spans="1:31" ht="57">
      <c r="A4" s="1255"/>
      <c r="B4" s="1259"/>
      <c r="C4" s="1255"/>
      <c r="D4" s="1255"/>
      <c r="E4" s="1255"/>
      <c r="F4" s="1255"/>
      <c r="G4" s="1255"/>
      <c r="H4" s="1255"/>
      <c r="I4" s="828" t="s">
        <v>19</v>
      </c>
      <c r="J4" s="828"/>
      <c r="K4" s="828"/>
      <c r="L4" s="828"/>
      <c r="M4" s="828"/>
      <c r="N4" s="828"/>
      <c r="O4" s="828"/>
      <c r="P4" s="828"/>
      <c r="Q4" s="828"/>
      <c r="R4" s="160" t="s">
        <v>19</v>
      </c>
      <c r="S4" s="160" t="s">
        <v>19</v>
      </c>
      <c r="T4" s="160" t="s">
        <v>20</v>
      </c>
      <c r="U4" s="828" t="s">
        <v>21</v>
      </c>
      <c r="V4" s="160" t="s">
        <v>22</v>
      </c>
      <c r="W4" s="160" t="s">
        <v>20</v>
      </c>
      <c r="X4" s="828" t="s">
        <v>23</v>
      </c>
      <c r="Y4" s="160" t="s">
        <v>22</v>
      </c>
      <c r="Z4" s="828" t="s">
        <v>24</v>
      </c>
      <c r="AA4" s="828" t="s">
        <v>25</v>
      </c>
      <c r="AB4" s="828" t="s">
        <v>26</v>
      </c>
      <c r="AC4" s="1255"/>
      <c r="AD4" s="1255"/>
      <c r="AE4" s="1260"/>
    </row>
    <row r="5" spans="1:31" s="74" customFormat="1" ht="44.25" customHeight="1">
      <c r="A5" s="165">
        <v>1</v>
      </c>
      <c r="B5" s="829" t="s">
        <v>27</v>
      </c>
      <c r="C5" s="853" t="s">
        <v>26766</v>
      </c>
      <c r="D5" s="853" t="s">
        <v>28</v>
      </c>
      <c r="E5" s="853" t="s">
        <v>29</v>
      </c>
      <c r="F5" s="853">
        <f t="shared" ref="F5:F60" si="0">PRODUCT(G5,1.5)</f>
        <v>4.5</v>
      </c>
      <c r="G5" s="851">
        <v>3</v>
      </c>
      <c r="H5" s="853">
        <f t="shared" ref="H5:H60" si="1">PRODUCT(G5,0.75)</f>
        <v>2.25</v>
      </c>
      <c r="I5" s="853"/>
      <c r="J5" s="853"/>
      <c r="K5" s="853"/>
      <c r="L5" s="853"/>
      <c r="M5" s="853"/>
      <c r="N5" s="853"/>
      <c r="O5" s="853"/>
      <c r="P5" s="853"/>
      <c r="Q5" s="853"/>
      <c r="R5" s="853"/>
      <c r="S5" s="853" t="s">
        <v>30</v>
      </c>
      <c r="T5" s="856">
        <v>1026700644981</v>
      </c>
      <c r="U5" s="853" t="s">
        <v>31</v>
      </c>
      <c r="V5" s="853"/>
      <c r="W5" s="853"/>
      <c r="X5" s="853"/>
      <c r="Y5" s="853"/>
      <c r="Z5" s="853"/>
      <c r="AA5" s="853"/>
      <c r="AB5" s="853"/>
      <c r="AC5" s="853" t="s">
        <v>32</v>
      </c>
      <c r="AD5" s="853" t="s">
        <v>33</v>
      </c>
      <c r="AE5" s="853" t="s">
        <v>26777</v>
      </c>
    </row>
    <row r="6" spans="1:31" s="74" customFormat="1" ht="44.25" customHeight="1">
      <c r="A6" s="165">
        <v>2</v>
      </c>
      <c r="B6" s="829" t="s">
        <v>34</v>
      </c>
      <c r="C6" s="829" t="s">
        <v>26767</v>
      </c>
      <c r="D6" s="853" t="s">
        <v>28</v>
      </c>
      <c r="E6" s="853" t="s">
        <v>29</v>
      </c>
      <c r="F6" s="853">
        <v>1.5</v>
      </c>
      <c r="G6" s="851">
        <v>1</v>
      </c>
      <c r="H6" s="853">
        <v>0.75</v>
      </c>
      <c r="I6" s="853"/>
      <c r="J6" s="853"/>
      <c r="K6" s="853"/>
      <c r="L6" s="853"/>
      <c r="M6" s="853"/>
      <c r="N6" s="853"/>
      <c r="O6" s="853"/>
      <c r="P6" s="853"/>
      <c r="Q6" s="853"/>
      <c r="R6" s="853"/>
      <c r="S6" s="853" t="s">
        <v>30</v>
      </c>
      <c r="T6" s="856">
        <v>1026700644981</v>
      </c>
      <c r="U6" s="853" t="s">
        <v>31</v>
      </c>
      <c r="V6" s="853"/>
      <c r="W6" s="853"/>
      <c r="X6" s="853"/>
      <c r="Y6" s="853"/>
      <c r="Z6" s="853"/>
      <c r="AA6" s="853"/>
      <c r="AB6" s="853"/>
      <c r="AC6" s="851" t="s">
        <v>35</v>
      </c>
      <c r="AD6" s="853" t="s">
        <v>34</v>
      </c>
      <c r="AE6" s="829" t="s">
        <v>26778</v>
      </c>
    </row>
    <row r="7" spans="1:31" ht="62.45" customHeight="1">
      <c r="A7" s="166">
        <v>3</v>
      </c>
      <c r="B7" s="829" t="s">
        <v>36</v>
      </c>
      <c r="C7" s="853" t="s">
        <v>26768</v>
      </c>
      <c r="D7" s="853" t="s">
        <v>28</v>
      </c>
      <c r="E7" s="853" t="s">
        <v>29</v>
      </c>
      <c r="F7" s="851">
        <f t="shared" si="0"/>
        <v>7.5</v>
      </c>
      <c r="G7" s="851">
        <v>5</v>
      </c>
      <c r="H7" s="851">
        <f t="shared" si="1"/>
        <v>3.75</v>
      </c>
      <c r="I7" s="851"/>
      <c r="J7" s="851"/>
      <c r="K7" s="851"/>
      <c r="L7" s="851"/>
      <c r="M7" s="851"/>
      <c r="N7" s="851"/>
      <c r="O7" s="851"/>
      <c r="P7" s="851"/>
      <c r="Q7" s="851"/>
      <c r="R7" s="851"/>
      <c r="S7" s="853" t="s">
        <v>30</v>
      </c>
      <c r="T7" s="860">
        <v>1026700644981</v>
      </c>
      <c r="U7" s="853" t="s">
        <v>31</v>
      </c>
      <c r="V7" s="851"/>
      <c r="W7" s="851"/>
      <c r="X7" s="851"/>
      <c r="Y7" s="851"/>
      <c r="Z7" s="851"/>
      <c r="AA7" s="851"/>
      <c r="AB7" s="851"/>
      <c r="AC7" s="851" t="s">
        <v>35</v>
      </c>
      <c r="AD7" s="853" t="s">
        <v>36</v>
      </c>
      <c r="AE7" s="853" t="s">
        <v>26779</v>
      </c>
    </row>
    <row r="8" spans="1:31" ht="73.150000000000006" customHeight="1">
      <c r="A8" s="166">
        <v>4</v>
      </c>
      <c r="B8" s="16" t="s">
        <v>37</v>
      </c>
      <c r="C8" s="853" t="s">
        <v>26769</v>
      </c>
      <c r="D8" s="853" t="s">
        <v>28</v>
      </c>
      <c r="E8" s="853" t="s">
        <v>29</v>
      </c>
      <c r="F8" s="851">
        <f t="shared" si="0"/>
        <v>6</v>
      </c>
      <c r="G8" s="851">
        <v>4</v>
      </c>
      <c r="H8" s="851">
        <f t="shared" si="1"/>
        <v>3</v>
      </c>
      <c r="I8" s="851"/>
      <c r="J8" s="851"/>
      <c r="K8" s="851"/>
      <c r="L8" s="851"/>
      <c r="M8" s="851"/>
      <c r="N8" s="851"/>
      <c r="O8" s="851"/>
      <c r="P8" s="851"/>
      <c r="Q8" s="851"/>
      <c r="R8" s="851"/>
      <c r="S8" s="853" t="s">
        <v>30</v>
      </c>
      <c r="T8" s="860">
        <v>1026700644981</v>
      </c>
      <c r="U8" s="853" t="s">
        <v>31</v>
      </c>
      <c r="V8" s="851"/>
      <c r="W8" s="851"/>
      <c r="X8" s="851"/>
      <c r="Y8" s="851"/>
      <c r="Z8" s="851"/>
      <c r="AA8" s="851"/>
      <c r="AB8" s="851"/>
      <c r="AC8" s="853" t="s">
        <v>38</v>
      </c>
      <c r="AD8" s="853" t="s">
        <v>39</v>
      </c>
      <c r="AE8" s="829" t="s">
        <v>26780</v>
      </c>
    </row>
    <row r="9" spans="1:31" s="77" customFormat="1" ht="74.45" customHeight="1">
      <c r="A9" s="166">
        <v>5</v>
      </c>
      <c r="B9" s="16" t="s">
        <v>40</v>
      </c>
      <c r="C9" s="853" t="s">
        <v>26770</v>
      </c>
      <c r="D9" s="853" t="s">
        <v>28</v>
      </c>
      <c r="E9" s="853" t="s">
        <v>29</v>
      </c>
      <c r="F9" s="851">
        <f t="shared" si="0"/>
        <v>1.5</v>
      </c>
      <c r="G9" s="851">
        <v>1</v>
      </c>
      <c r="H9" s="851">
        <f t="shared" si="1"/>
        <v>0.75</v>
      </c>
      <c r="I9" s="851"/>
      <c r="J9" s="851"/>
      <c r="K9" s="851"/>
      <c r="L9" s="851"/>
      <c r="M9" s="851"/>
      <c r="N9" s="851"/>
      <c r="O9" s="851"/>
      <c r="P9" s="851"/>
      <c r="Q9" s="851"/>
      <c r="R9" s="851"/>
      <c r="S9" s="853" t="s">
        <v>30</v>
      </c>
      <c r="T9" s="860">
        <v>1026700644981</v>
      </c>
      <c r="U9" s="853" t="s">
        <v>41</v>
      </c>
      <c r="V9" s="851"/>
      <c r="W9" s="851"/>
      <c r="X9" s="851"/>
      <c r="Y9" s="851"/>
      <c r="Z9" s="851"/>
      <c r="AA9" s="851"/>
      <c r="AB9" s="851"/>
      <c r="AC9" s="853" t="s">
        <v>42</v>
      </c>
      <c r="AD9" s="853" t="s">
        <v>43</v>
      </c>
      <c r="AE9" s="829" t="s">
        <v>26781</v>
      </c>
    </row>
    <row r="10" spans="1:31" s="77" customFormat="1" ht="79.900000000000006" customHeight="1">
      <c r="A10" s="166">
        <v>6</v>
      </c>
      <c r="B10" s="16" t="s">
        <v>44</v>
      </c>
      <c r="C10" s="853" t="s">
        <v>26771</v>
      </c>
      <c r="D10" s="853" t="s">
        <v>28</v>
      </c>
      <c r="E10" s="853" t="s">
        <v>29</v>
      </c>
      <c r="F10" s="851">
        <f t="shared" si="0"/>
        <v>4.5</v>
      </c>
      <c r="G10" s="851">
        <v>3</v>
      </c>
      <c r="H10" s="851">
        <f t="shared" si="1"/>
        <v>2.25</v>
      </c>
      <c r="I10" s="851"/>
      <c r="J10" s="851"/>
      <c r="K10" s="851"/>
      <c r="L10" s="851"/>
      <c r="M10" s="851"/>
      <c r="N10" s="851"/>
      <c r="O10" s="851"/>
      <c r="P10" s="851"/>
      <c r="Q10" s="851"/>
      <c r="R10" s="851"/>
      <c r="S10" s="853" t="s">
        <v>30</v>
      </c>
      <c r="T10" s="860">
        <v>1026700644981</v>
      </c>
      <c r="U10" s="853" t="s">
        <v>41</v>
      </c>
      <c r="V10" s="851"/>
      <c r="W10" s="851"/>
      <c r="X10" s="851"/>
      <c r="Y10" s="851"/>
      <c r="Z10" s="851"/>
      <c r="AA10" s="851"/>
      <c r="AB10" s="851"/>
      <c r="AC10" s="851" t="s">
        <v>45</v>
      </c>
      <c r="AD10" s="853" t="s">
        <v>46</v>
      </c>
      <c r="AE10" s="829" t="s">
        <v>26782</v>
      </c>
    </row>
    <row r="11" spans="1:31" s="77" customFormat="1" ht="79.900000000000006" customHeight="1">
      <c r="A11" s="166">
        <v>7</v>
      </c>
      <c r="B11" s="16" t="s">
        <v>47</v>
      </c>
      <c r="C11" s="853" t="s">
        <v>26772</v>
      </c>
      <c r="D11" s="853" t="s">
        <v>28</v>
      </c>
      <c r="E11" s="853" t="s">
        <v>29</v>
      </c>
      <c r="F11" s="851">
        <f t="shared" si="0"/>
        <v>1.5</v>
      </c>
      <c r="G11" s="851">
        <v>1</v>
      </c>
      <c r="H11" s="851">
        <f t="shared" si="1"/>
        <v>0.75</v>
      </c>
      <c r="I11" s="851"/>
      <c r="J11" s="851"/>
      <c r="K11" s="851"/>
      <c r="L11" s="851"/>
      <c r="M11" s="851"/>
      <c r="N11" s="851"/>
      <c r="O11" s="851"/>
      <c r="P11" s="851"/>
      <c r="Q11" s="851"/>
      <c r="R11" s="851"/>
      <c r="S11" s="853" t="s">
        <v>30</v>
      </c>
      <c r="T11" s="860">
        <v>1026700644981</v>
      </c>
      <c r="U11" s="853" t="s">
        <v>41</v>
      </c>
      <c r="V11" s="851"/>
      <c r="W11" s="851"/>
      <c r="X11" s="851"/>
      <c r="Y11" s="851"/>
      <c r="Z11" s="851"/>
      <c r="AA11" s="851"/>
      <c r="AB11" s="851"/>
      <c r="AC11" s="851" t="s">
        <v>45</v>
      </c>
      <c r="AD11" s="853" t="s">
        <v>48</v>
      </c>
      <c r="AE11" s="829" t="s">
        <v>26783</v>
      </c>
    </row>
    <row r="12" spans="1:31" ht="57" customHeight="1">
      <c r="A12" s="166">
        <v>8</v>
      </c>
      <c r="B12" s="16" t="s">
        <v>49</v>
      </c>
      <c r="C12" s="853" t="s">
        <v>26773</v>
      </c>
      <c r="D12" s="853" t="s">
        <v>28</v>
      </c>
      <c r="E12" s="853" t="s">
        <v>29</v>
      </c>
      <c r="F12" s="851">
        <f t="shared" si="0"/>
        <v>3</v>
      </c>
      <c r="G12" s="851">
        <v>2</v>
      </c>
      <c r="H12" s="851">
        <f t="shared" si="1"/>
        <v>1.5</v>
      </c>
      <c r="I12" s="851"/>
      <c r="J12" s="851"/>
      <c r="K12" s="851"/>
      <c r="L12" s="851"/>
      <c r="M12" s="851"/>
      <c r="N12" s="851"/>
      <c r="O12" s="851"/>
      <c r="P12" s="851"/>
      <c r="Q12" s="851"/>
      <c r="R12" s="851"/>
      <c r="S12" s="853" t="s">
        <v>30</v>
      </c>
      <c r="T12" s="860">
        <v>1026700644981</v>
      </c>
      <c r="U12" s="853" t="s">
        <v>41</v>
      </c>
      <c r="V12" s="851"/>
      <c r="W12" s="851"/>
      <c r="X12" s="851"/>
      <c r="Y12" s="851"/>
      <c r="Z12" s="851"/>
      <c r="AA12" s="851"/>
      <c r="AB12" s="851"/>
      <c r="AC12" s="851" t="s">
        <v>45</v>
      </c>
      <c r="AD12" s="853" t="s">
        <v>50</v>
      </c>
      <c r="AE12" s="829" t="s">
        <v>26784</v>
      </c>
    </row>
    <row r="13" spans="1:31" ht="60">
      <c r="A13" s="166">
        <v>9</v>
      </c>
      <c r="B13" s="16" t="s">
        <v>51</v>
      </c>
      <c r="C13" s="853" t="s">
        <v>26774</v>
      </c>
      <c r="D13" s="853" t="s">
        <v>28</v>
      </c>
      <c r="E13" s="853" t="s">
        <v>29</v>
      </c>
      <c r="F13" s="851">
        <f t="shared" si="0"/>
        <v>4.5</v>
      </c>
      <c r="G13" s="851">
        <v>3</v>
      </c>
      <c r="H13" s="851">
        <f t="shared" si="1"/>
        <v>2.25</v>
      </c>
      <c r="I13" s="851"/>
      <c r="J13" s="851"/>
      <c r="K13" s="851"/>
      <c r="L13" s="851"/>
      <c r="M13" s="851"/>
      <c r="N13" s="851"/>
      <c r="O13" s="851"/>
      <c r="P13" s="851"/>
      <c r="Q13" s="851"/>
      <c r="R13" s="851"/>
      <c r="S13" s="853" t="s">
        <v>30</v>
      </c>
      <c r="T13" s="860">
        <v>1026700644981</v>
      </c>
      <c r="U13" s="853" t="s">
        <v>41</v>
      </c>
      <c r="V13" s="851"/>
      <c r="W13" s="851"/>
      <c r="X13" s="851"/>
      <c r="Y13" s="851"/>
      <c r="Z13" s="851"/>
      <c r="AA13" s="851"/>
      <c r="AB13" s="851"/>
      <c r="AC13" s="851" t="s">
        <v>45</v>
      </c>
      <c r="AD13" s="853" t="s">
        <v>52</v>
      </c>
      <c r="AE13" s="829" t="s">
        <v>26785</v>
      </c>
    </row>
    <row r="14" spans="1:31" ht="60">
      <c r="A14" s="166">
        <v>10</v>
      </c>
      <c r="B14" s="829" t="s">
        <v>53</v>
      </c>
      <c r="C14" s="853" t="s">
        <v>26775</v>
      </c>
      <c r="D14" s="853" t="s">
        <v>28</v>
      </c>
      <c r="E14" s="853" t="s">
        <v>29</v>
      </c>
      <c r="F14" s="851">
        <f t="shared" si="0"/>
        <v>4.5</v>
      </c>
      <c r="G14" s="851">
        <v>3</v>
      </c>
      <c r="H14" s="851">
        <f t="shared" si="1"/>
        <v>2.25</v>
      </c>
      <c r="I14" s="851"/>
      <c r="J14" s="851"/>
      <c r="K14" s="851"/>
      <c r="L14" s="851"/>
      <c r="M14" s="851"/>
      <c r="N14" s="851"/>
      <c r="O14" s="851"/>
      <c r="P14" s="851"/>
      <c r="Q14" s="851"/>
      <c r="R14" s="851"/>
      <c r="S14" s="853" t="s">
        <v>30</v>
      </c>
      <c r="T14" s="860">
        <v>1026700644981</v>
      </c>
      <c r="U14" s="853" t="s">
        <v>41</v>
      </c>
      <c r="V14" s="851"/>
      <c r="W14" s="851"/>
      <c r="X14" s="851"/>
      <c r="Y14" s="851"/>
      <c r="Z14" s="851"/>
      <c r="AA14" s="851"/>
      <c r="AB14" s="851"/>
      <c r="AC14" s="851" t="s">
        <v>45</v>
      </c>
      <c r="AD14" s="853" t="s">
        <v>54</v>
      </c>
      <c r="AE14" s="829" t="s">
        <v>26786</v>
      </c>
    </row>
    <row r="15" spans="1:31" ht="60">
      <c r="A15" s="166">
        <v>11</v>
      </c>
      <c r="B15" s="16" t="s">
        <v>55</v>
      </c>
      <c r="C15" s="853" t="s">
        <v>26776</v>
      </c>
      <c r="D15" s="853" t="s">
        <v>28</v>
      </c>
      <c r="E15" s="853" t="s">
        <v>29</v>
      </c>
      <c r="F15" s="851">
        <f t="shared" si="0"/>
        <v>4.5</v>
      </c>
      <c r="G15" s="851">
        <v>3</v>
      </c>
      <c r="H15" s="851">
        <f t="shared" si="1"/>
        <v>2.25</v>
      </c>
      <c r="I15" s="851"/>
      <c r="J15" s="851"/>
      <c r="K15" s="851"/>
      <c r="L15" s="851"/>
      <c r="M15" s="851"/>
      <c r="N15" s="851"/>
      <c r="O15" s="851"/>
      <c r="P15" s="851"/>
      <c r="Q15" s="851"/>
      <c r="R15" s="851"/>
      <c r="S15" s="853" t="s">
        <v>30</v>
      </c>
      <c r="T15" s="860">
        <v>1026700644981</v>
      </c>
      <c r="U15" s="853" t="s">
        <v>41</v>
      </c>
      <c r="V15" s="851"/>
      <c r="W15" s="851"/>
      <c r="X15" s="851"/>
      <c r="Y15" s="851"/>
      <c r="Z15" s="851"/>
      <c r="AA15" s="851"/>
      <c r="AB15" s="851"/>
      <c r="AC15" s="851" t="s">
        <v>45</v>
      </c>
      <c r="AD15" s="853" t="s">
        <v>56</v>
      </c>
      <c r="AE15" s="829" t="s">
        <v>26787</v>
      </c>
    </row>
    <row r="16" spans="1:31" ht="60">
      <c r="A16" s="740">
        <v>12</v>
      </c>
      <c r="B16" s="16" t="s">
        <v>57</v>
      </c>
      <c r="C16" s="853" t="s">
        <v>26789</v>
      </c>
      <c r="D16" s="853" t="s">
        <v>28</v>
      </c>
      <c r="E16" s="853" t="s">
        <v>29</v>
      </c>
      <c r="F16" s="851">
        <f t="shared" si="0"/>
        <v>6</v>
      </c>
      <c r="G16" s="851">
        <v>4</v>
      </c>
      <c r="H16" s="851">
        <f t="shared" si="1"/>
        <v>3</v>
      </c>
      <c r="I16" s="851"/>
      <c r="J16" s="851"/>
      <c r="K16" s="851"/>
      <c r="L16" s="851"/>
      <c r="M16" s="851"/>
      <c r="N16" s="851"/>
      <c r="O16" s="851"/>
      <c r="P16" s="851"/>
      <c r="Q16" s="851"/>
      <c r="R16" s="851"/>
      <c r="S16" s="853" t="s">
        <v>30</v>
      </c>
      <c r="T16" s="860">
        <v>1026700644981</v>
      </c>
      <c r="U16" s="853" t="s">
        <v>41</v>
      </c>
      <c r="V16" s="851"/>
      <c r="W16" s="851"/>
      <c r="X16" s="851"/>
      <c r="Y16" s="851"/>
      <c r="Z16" s="851"/>
      <c r="AA16" s="851"/>
      <c r="AB16" s="851"/>
      <c r="AC16" s="851" t="s">
        <v>45</v>
      </c>
      <c r="AD16" s="853" t="s">
        <v>58</v>
      </c>
      <c r="AE16" s="829" t="s">
        <v>26788</v>
      </c>
    </row>
    <row r="17" spans="1:31" ht="60">
      <c r="A17" s="166">
        <v>13</v>
      </c>
      <c r="B17" s="829" t="s">
        <v>59</v>
      </c>
      <c r="C17" s="853" t="s">
        <v>26790</v>
      </c>
      <c r="D17" s="853" t="s">
        <v>28</v>
      </c>
      <c r="E17" s="853" t="s">
        <v>29</v>
      </c>
      <c r="F17" s="851">
        <f t="shared" si="0"/>
        <v>6</v>
      </c>
      <c r="G17" s="851">
        <v>4</v>
      </c>
      <c r="H17" s="851">
        <f t="shared" si="1"/>
        <v>3</v>
      </c>
      <c r="I17" s="851"/>
      <c r="J17" s="851"/>
      <c r="K17" s="851"/>
      <c r="L17" s="851"/>
      <c r="M17" s="851"/>
      <c r="N17" s="851"/>
      <c r="O17" s="851"/>
      <c r="P17" s="851"/>
      <c r="Q17" s="851"/>
      <c r="R17" s="851"/>
      <c r="S17" s="853" t="s">
        <v>30</v>
      </c>
      <c r="T17" s="860">
        <v>1026700644981</v>
      </c>
      <c r="U17" s="853" t="s">
        <v>41</v>
      </c>
      <c r="V17" s="851"/>
      <c r="W17" s="851"/>
      <c r="X17" s="851"/>
      <c r="Y17" s="851"/>
      <c r="Z17" s="851"/>
      <c r="AA17" s="851"/>
      <c r="AB17" s="851"/>
      <c r="AC17" s="851" t="s">
        <v>35</v>
      </c>
      <c r="AD17" s="853" t="s">
        <v>60</v>
      </c>
      <c r="AE17" s="829" t="s">
        <v>26802</v>
      </c>
    </row>
    <row r="18" spans="1:31" ht="60">
      <c r="A18" s="166">
        <v>14</v>
      </c>
      <c r="B18" s="16" t="s">
        <v>61</v>
      </c>
      <c r="C18" s="853" t="s">
        <v>26791</v>
      </c>
      <c r="D18" s="853" t="s">
        <v>28</v>
      </c>
      <c r="E18" s="853" t="s">
        <v>29</v>
      </c>
      <c r="F18" s="851">
        <f t="shared" si="0"/>
        <v>9</v>
      </c>
      <c r="G18" s="851">
        <v>6</v>
      </c>
      <c r="H18" s="851">
        <f t="shared" si="1"/>
        <v>4.5</v>
      </c>
      <c r="I18" s="851"/>
      <c r="J18" s="851"/>
      <c r="K18" s="851"/>
      <c r="L18" s="851"/>
      <c r="M18" s="851"/>
      <c r="N18" s="851"/>
      <c r="O18" s="851"/>
      <c r="P18" s="851"/>
      <c r="Q18" s="851"/>
      <c r="R18" s="851"/>
      <c r="S18" s="853" t="s">
        <v>30</v>
      </c>
      <c r="T18" s="860">
        <v>1026700644981</v>
      </c>
      <c r="U18" s="853" t="s">
        <v>41</v>
      </c>
      <c r="V18" s="851"/>
      <c r="W18" s="851"/>
      <c r="X18" s="851"/>
      <c r="Y18" s="851"/>
      <c r="Z18" s="851"/>
      <c r="AA18" s="851"/>
      <c r="AB18" s="851"/>
      <c r="AC18" s="851" t="s">
        <v>35</v>
      </c>
      <c r="AD18" s="853" t="s">
        <v>62</v>
      </c>
      <c r="AE18" s="829" t="s">
        <v>26803</v>
      </c>
    </row>
    <row r="19" spans="1:31" ht="75">
      <c r="A19" s="166">
        <v>15</v>
      </c>
      <c r="B19" s="16" t="s">
        <v>63</v>
      </c>
      <c r="C19" s="853" t="s">
        <v>26792</v>
      </c>
      <c r="D19" s="853" t="s">
        <v>28</v>
      </c>
      <c r="E19" s="853" t="s">
        <v>29</v>
      </c>
      <c r="F19" s="851">
        <f t="shared" si="0"/>
        <v>4.5</v>
      </c>
      <c r="G19" s="851">
        <v>3</v>
      </c>
      <c r="H19" s="851">
        <f t="shared" si="1"/>
        <v>2.25</v>
      </c>
      <c r="I19" s="851"/>
      <c r="J19" s="851"/>
      <c r="K19" s="851"/>
      <c r="L19" s="851"/>
      <c r="M19" s="851"/>
      <c r="N19" s="851"/>
      <c r="O19" s="851"/>
      <c r="P19" s="851"/>
      <c r="Q19" s="851"/>
      <c r="R19" s="851"/>
      <c r="S19" s="853" t="s">
        <v>30</v>
      </c>
      <c r="T19" s="860">
        <v>1026700644981</v>
      </c>
      <c r="U19" s="853" t="s">
        <v>41</v>
      </c>
      <c r="V19" s="851"/>
      <c r="W19" s="851"/>
      <c r="X19" s="851"/>
      <c r="Y19" s="851"/>
      <c r="Z19" s="851"/>
      <c r="AA19" s="851"/>
      <c r="AB19" s="851"/>
      <c r="AC19" s="853" t="s">
        <v>64</v>
      </c>
      <c r="AD19" s="853" t="s">
        <v>65</v>
      </c>
      <c r="AE19" s="829" t="s">
        <v>26804</v>
      </c>
    </row>
    <row r="20" spans="1:31" ht="75">
      <c r="A20" s="166">
        <v>16</v>
      </c>
      <c r="B20" s="16" t="s">
        <v>66</v>
      </c>
      <c r="C20" s="829" t="s">
        <v>26793</v>
      </c>
      <c r="D20" s="853" t="s">
        <v>28</v>
      </c>
      <c r="E20" s="853" t="s">
        <v>29</v>
      </c>
      <c r="F20" s="851">
        <f t="shared" si="0"/>
        <v>4.5</v>
      </c>
      <c r="G20" s="851">
        <v>3</v>
      </c>
      <c r="H20" s="851">
        <f t="shared" si="1"/>
        <v>2.25</v>
      </c>
      <c r="I20" s="851"/>
      <c r="J20" s="851"/>
      <c r="K20" s="851"/>
      <c r="L20" s="851"/>
      <c r="M20" s="851"/>
      <c r="N20" s="851"/>
      <c r="O20" s="851"/>
      <c r="P20" s="851"/>
      <c r="Q20" s="851"/>
      <c r="R20" s="851"/>
      <c r="S20" s="853" t="s">
        <v>30</v>
      </c>
      <c r="T20" s="860">
        <v>1026700644981</v>
      </c>
      <c r="U20" s="853" t="s">
        <v>41</v>
      </c>
      <c r="V20" s="851"/>
      <c r="W20" s="851"/>
      <c r="X20" s="851"/>
      <c r="Y20" s="851"/>
      <c r="Z20" s="851"/>
      <c r="AA20" s="851"/>
      <c r="AB20" s="851"/>
      <c r="AC20" s="853" t="s">
        <v>67</v>
      </c>
      <c r="AD20" s="853" t="s">
        <v>68</v>
      </c>
      <c r="AE20" s="829" t="s">
        <v>26805</v>
      </c>
    </row>
    <row r="21" spans="1:31" ht="60">
      <c r="A21" s="166">
        <v>17</v>
      </c>
      <c r="B21" s="16" t="s">
        <v>69</v>
      </c>
      <c r="C21" s="853" t="s">
        <v>26794</v>
      </c>
      <c r="D21" s="853" t="s">
        <v>28</v>
      </c>
      <c r="E21" s="853" t="s">
        <v>29</v>
      </c>
      <c r="F21" s="851">
        <f t="shared" si="0"/>
        <v>3</v>
      </c>
      <c r="G21" s="851">
        <v>2</v>
      </c>
      <c r="H21" s="851">
        <f t="shared" si="1"/>
        <v>1.5</v>
      </c>
      <c r="I21" s="851"/>
      <c r="J21" s="851"/>
      <c r="K21" s="851"/>
      <c r="L21" s="851"/>
      <c r="M21" s="851"/>
      <c r="N21" s="851"/>
      <c r="O21" s="851"/>
      <c r="P21" s="851"/>
      <c r="Q21" s="851"/>
      <c r="R21" s="851"/>
      <c r="S21" s="853" t="s">
        <v>30</v>
      </c>
      <c r="T21" s="860">
        <v>1026700644981</v>
      </c>
      <c r="U21" s="853" t="s">
        <v>41</v>
      </c>
      <c r="V21" s="851"/>
      <c r="W21" s="851"/>
      <c r="X21" s="851"/>
      <c r="Y21" s="851"/>
      <c r="Z21" s="851"/>
      <c r="AA21" s="851"/>
      <c r="AB21" s="851"/>
      <c r="AC21" s="851" t="s">
        <v>35</v>
      </c>
      <c r="AD21" s="853" t="s">
        <v>70</v>
      </c>
      <c r="AE21" s="853" t="s">
        <v>26806</v>
      </c>
    </row>
    <row r="22" spans="1:31" ht="60">
      <c r="A22" s="166">
        <v>18</v>
      </c>
      <c r="B22" s="829" t="s">
        <v>71</v>
      </c>
      <c r="C22" s="853" t="s">
        <v>26795</v>
      </c>
      <c r="D22" s="853" t="s">
        <v>28</v>
      </c>
      <c r="E22" s="853" t="s">
        <v>29</v>
      </c>
      <c r="F22" s="851">
        <f t="shared" si="0"/>
        <v>6</v>
      </c>
      <c r="G22" s="853">
        <v>4</v>
      </c>
      <c r="H22" s="851">
        <f t="shared" si="1"/>
        <v>3</v>
      </c>
      <c r="I22" s="851"/>
      <c r="J22" s="851"/>
      <c r="K22" s="851"/>
      <c r="L22" s="851"/>
      <c r="M22" s="851"/>
      <c r="N22" s="851"/>
      <c r="O22" s="851"/>
      <c r="P22" s="851"/>
      <c r="Q22" s="851"/>
      <c r="R22" s="851"/>
      <c r="S22" s="853" t="s">
        <v>30</v>
      </c>
      <c r="T22" s="860">
        <v>1026700644981</v>
      </c>
      <c r="U22" s="853" t="s">
        <v>31</v>
      </c>
      <c r="V22" s="851"/>
      <c r="W22" s="851"/>
      <c r="X22" s="851"/>
      <c r="Y22" s="851"/>
      <c r="Z22" s="851"/>
      <c r="AA22" s="851"/>
      <c r="AB22" s="851"/>
      <c r="AC22" s="851" t="s">
        <v>45</v>
      </c>
      <c r="AD22" s="853" t="s">
        <v>72</v>
      </c>
      <c r="AE22" s="829" t="s">
        <v>26807</v>
      </c>
    </row>
    <row r="23" spans="1:31" ht="66.599999999999994" customHeight="1">
      <c r="A23" s="166">
        <v>19</v>
      </c>
      <c r="B23" s="16" t="s">
        <v>73</v>
      </c>
      <c r="C23" s="853" t="s">
        <v>26796</v>
      </c>
      <c r="D23" s="853" t="s">
        <v>28</v>
      </c>
      <c r="E23" s="853" t="s">
        <v>29</v>
      </c>
      <c r="F23" s="851">
        <f t="shared" si="0"/>
        <v>4.5</v>
      </c>
      <c r="G23" s="851">
        <v>3</v>
      </c>
      <c r="H23" s="851">
        <f t="shared" si="1"/>
        <v>2.25</v>
      </c>
      <c r="I23" s="851"/>
      <c r="J23" s="851"/>
      <c r="K23" s="851"/>
      <c r="L23" s="851"/>
      <c r="M23" s="851"/>
      <c r="N23" s="851"/>
      <c r="O23" s="851"/>
      <c r="P23" s="851"/>
      <c r="Q23" s="851"/>
      <c r="R23" s="851"/>
      <c r="S23" s="853" t="s">
        <v>30</v>
      </c>
      <c r="T23" s="860">
        <v>1026700644981</v>
      </c>
      <c r="U23" s="853" t="s">
        <v>41</v>
      </c>
      <c r="V23" s="851"/>
      <c r="W23" s="851"/>
      <c r="X23" s="851"/>
      <c r="Y23" s="851"/>
      <c r="Z23" s="851"/>
      <c r="AA23" s="851"/>
      <c r="AB23" s="851"/>
      <c r="AC23" s="851" t="s">
        <v>45</v>
      </c>
      <c r="AD23" s="853" t="s">
        <v>74</v>
      </c>
      <c r="AE23" s="829" t="s">
        <v>26808</v>
      </c>
    </row>
    <row r="24" spans="1:31" ht="60">
      <c r="A24" s="166">
        <v>20</v>
      </c>
      <c r="B24" s="829" t="s">
        <v>75</v>
      </c>
      <c r="C24" s="853" t="s">
        <v>26797</v>
      </c>
      <c r="D24" s="853" t="s">
        <v>28</v>
      </c>
      <c r="E24" s="853" t="s">
        <v>29</v>
      </c>
      <c r="F24" s="851">
        <f t="shared" si="0"/>
        <v>4.5</v>
      </c>
      <c r="G24" s="853">
        <v>3</v>
      </c>
      <c r="H24" s="851">
        <f t="shared" si="1"/>
        <v>2.25</v>
      </c>
      <c r="I24" s="851"/>
      <c r="J24" s="851"/>
      <c r="K24" s="851"/>
      <c r="L24" s="851"/>
      <c r="M24" s="851"/>
      <c r="N24" s="851"/>
      <c r="O24" s="851"/>
      <c r="P24" s="851"/>
      <c r="Q24" s="851"/>
      <c r="R24" s="851"/>
      <c r="S24" s="853" t="s">
        <v>30</v>
      </c>
      <c r="T24" s="860">
        <v>1026700644981</v>
      </c>
      <c r="U24" s="853" t="s">
        <v>41</v>
      </c>
      <c r="V24" s="851"/>
      <c r="W24" s="851"/>
      <c r="X24" s="851"/>
      <c r="Y24" s="851"/>
      <c r="Z24" s="851"/>
      <c r="AA24" s="851"/>
      <c r="AB24" s="851"/>
      <c r="AC24" s="851" t="s">
        <v>45</v>
      </c>
      <c r="AD24" s="853" t="s">
        <v>76</v>
      </c>
      <c r="AE24" s="829" t="s">
        <v>26809</v>
      </c>
    </row>
    <row r="25" spans="1:31" ht="60">
      <c r="A25" s="166">
        <v>21</v>
      </c>
      <c r="B25" s="16" t="s">
        <v>77</v>
      </c>
      <c r="C25" s="853" t="s">
        <v>26798</v>
      </c>
      <c r="D25" s="853" t="s">
        <v>28</v>
      </c>
      <c r="E25" s="853" t="s">
        <v>29</v>
      </c>
      <c r="F25" s="851">
        <f t="shared" si="0"/>
        <v>4.5</v>
      </c>
      <c r="G25" s="853">
        <v>3</v>
      </c>
      <c r="H25" s="851">
        <f t="shared" si="1"/>
        <v>2.25</v>
      </c>
      <c r="I25" s="851"/>
      <c r="J25" s="851"/>
      <c r="K25" s="851"/>
      <c r="L25" s="851"/>
      <c r="M25" s="851"/>
      <c r="N25" s="851"/>
      <c r="O25" s="851"/>
      <c r="P25" s="851"/>
      <c r="Q25" s="851"/>
      <c r="R25" s="851"/>
      <c r="S25" s="853" t="s">
        <v>30</v>
      </c>
      <c r="T25" s="860">
        <v>1026700644981</v>
      </c>
      <c r="U25" s="853" t="s">
        <v>41</v>
      </c>
      <c r="V25" s="851"/>
      <c r="W25" s="851"/>
      <c r="X25" s="851"/>
      <c r="Y25" s="851"/>
      <c r="Z25" s="851"/>
      <c r="AA25" s="851"/>
      <c r="AB25" s="851"/>
      <c r="AC25" s="853" t="s">
        <v>78</v>
      </c>
      <c r="AD25" s="853" t="s">
        <v>79</v>
      </c>
      <c r="AE25" s="829" t="s">
        <v>26810</v>
      </c>
    </row>
    <row r="26" spans="1:31" ht="60">
      <c r="A26" s="166">
        <v>22</v>
      </c>
      <c r="B26" s="16" t="s">
        <v>80</v>
      </c>
      <c r="C26" s="853" t="s">
        <v>26799</v>
      </c>
      <c r="D26" s="853" t="s">
        <v>28</v>
      </c>
      <c r="E26" s="853" t="s">
        <v>29</v>
      </c>
      <c r="F26" s="851">
        <f t="shared" si="0"/>
        <v>3</v>
      </c>
      <c r="G26" s="851">
        <v>2</v>
      </c>
      <c r="H26" s="851">
        <f t="shared" si="1"/>
        <v>1.5</v>
      </c>
      <c r="I26" s="851"/>
      <c r="J26" s="851"/>
      <c r="K26" s="851"/>
      <c r="L26" s="851"/>
      <c r="M26" s="851"/>
      <c r="N26" s="851"/>
      <c r="O26" s="851"/>
      <c r="P26" s="851"/>
      <c r="Q26" s="851"/>
      <c r="R26" s="851"/>
      <c r="S26" s="853" t="s">
        <v>30</v>
      </c>
      <c r="T26" s="860">
        <v>1026700644981</v>
      </c>
      <c r="U26" s="853" t="s">
        <v>31</v>
      </c>
      <c r="V26" s="851"/>
      <c r="W26" s="851"/>
      <c r="X26" s="851"/>
      <c r="Y26" s="851"/>
      <c r="Z26" s="851"/>
      <c r="AA26" s="851"/>
      <c r="AB26" s="851"/>
      <c r="AC26" s="851" t="s">
        <v>45</v>
      </c>
      <c r="AD26" s="853" t="s">
        <v>81</v>
      </c>
      <c r="AE26" s="829" t="s">
        <v>26811</v>
      </c>
    </row>
    <row r="27" spans="1:31" ht="60">
      <c r="A27" s="166">
        <v>23</v>
      </c>
      <c r="B27" s="16" t="s">
        <v>82</v>
      </c>
      <c r="C27" s="853" t="s">
        <v>26800</v>
      </c>
      <c r="D27" s="853" t="s">
        <v>28</v>
      </c>
      <c r="E27" s="853" t="s">
        <v>29</v>
      </c>
      <c r="F27" s="851">
        <f t="shared" si="0"/>
        <v>9</v>
      </c>
      <c r="G27" s="851">
        <v>6</v>
      </c>
      <c r="H27" s="851">
        <f t="shared" si="1"/>
        <v>4.5</v>
      </c>
      <c r="I27" s="851"/>
      <c r="J27" s="851"/>
      <c r="K27" s="851"/>
      <c r="L27" s="851"/>
      <c r="M27" s="851"/>
      <c r="N27" s="851"/>
      <c r="O27" s="851"/>
      <c r="P27" s="851"/>
      <c r="Q27" s="851"/>
      <c r="R27" s="851"/>
      <c r="S27" s="853" t="s">
        <v>30</v>
      </c>
      <c r="T27" s="860">
        <v>1026700644981</v>
      </c>
      <c r="U27" s="853" t="s">
        <v>41</v>
      </c>
      <c r="V27" s="851"/>
      <c r="W27" s="851"/>
      <c r="X27" s="851"/>
      <c r="Y27" s="851"/>
      <c r="Z27" s="851"/>
      <c r="AA27" s="851"/>
      <c r="AB27" s="851"/>
      <c r="AC27" s="851" t="s">
        <v>45</v>
      </c>
      <c r="AD27" s="853" t="s">
        <v>83</v>
      </c>
      <c r="AE27" s="829" t="s">
        <v>26812</v>
      </c>
    </row>
    <row r="28" spans="1:31" ht="60">
      <c r="A28" s="166">
        <v>24</v>
      </c>
      <c r="B28" s="16" t="s">
        <v>84</v>
      </c>
      <c r="C28" s="853" t="s">
        <v>26801</v>
      </c>
      <c r="D28" s="853" t="s">
        <v>28</v>
      </c>
      <c r="E28" s="853" t="s">
        <v>29</v>
      </c>
      <c r="F28" s="851">
        <f t="shared" si="0"/>
        <v>4.5</v>
      </c>
      <c r="G28" s="851">
        <v>3</v>
      </c>
      <c r="H28" s="851">
        <f t="shared" si="1"/>
        <v>2.25</v>
      </c>
      <c r="I28" s="851"/>
      <c r="J28" s="851"/>
      <c r="K28" s="851"/>
      <c r="L28" s="851"/>
      <c r="M28" s="851"/>
      <c r="N28" s="851"/>
      <c r="O28" s="851"/>
      <c r="P28" s="851"/>
      <c r="Q28" s="851"/>
      <c r="R28" s="851"/>
      <c r="S28" s="853" t="s">
        <v>30</v>
      </c>
      <c r="T28" s="860">
        <v>1026700644981</v>
      </c>
      <c r="U28" s="853" t="s">
        <v>31</v>
      </c>
      <c r="V28" s="851"/>
      <c r="W28" s="851"/>
      <c r="X28" s="851"/>
      <c r="Y28" s="851"/>
      <c r="Z28" s="851"/>
      <c r="AA28" s="851"/>
      <c r="AB28" s="851"/>
      <c r="AC28" s="851" t="s">
        <v>45</v>
      </c>
      <c r="AD28" s="853" t="s">
        <v>85</v>
      </c>
      <c r="AE28" s="829" t="s">
        <v>26813</v>
      </c>
    </row>
    <row r="29" spans="1:31" ht="60">
      <c r="A29" s="166">
        <v>25</v>
      </c>
      <c r="B29" s="16" t="s">
        <v>86</v>
      </c>
      <c r="C29" s="853" t="s">
        <v>26814</v>
      </c>
      <c r="D29" s="853" t="s">
        <v>28</v>
      </c>
      <c r="E29" s="853" t="s">
        <v>29</v>
      </c>
      <c r="F29" s="851">
        <f t="shared" si="0"/>
        <v>4.5</v>
      </c>
      <c r="G29" s="851">
        <v>3</v>
      </c>
      <c r="H29" s="851">
        <f t="shared" si="1"/>
        <v>2.25</v>
      </c>
      <c r="I29" s="851"/>
      <c r="J29" s="851"/>
      <c r="K29" s="851"/>
      <c r="L29" s="851"/>
      <c r="M29" s="851"/>
      <c r="N29" s="851"/>
      <c r="O29" s="851"/>
      <c r="P29" s="851"/>
      <c r="Q29" s="851"/>
      <c r="R29" s="851"/>
      <c r="S29" s="853" t="s">
        <v>30</v>
      </c>
      <c r="T29" s="860">
        <v>1026700644981</v>
      </c>
      <c r="U29" s="853" t="s">
        <v>41</v>
      </c>
      <c r="V29" s="851"/>
      <c r="W29" s="851"/>
      <c r="X29" s="851"/>
      <c r="Y29" s="851"/>
      <c r="Z29" s="851"/>
      <c r="AA29" s="851"/>
      <c r="AB29" s="851"/>
      <c r="AC29" s="851" t="s">
        <v>45</v>
      </c>
      <c r="AD29" s="853" t="s">
        <v>87</v>
      </c>
      <c r="AE29" s="829" t="s">
        <v>26826</v>
      </c>
    </row>
    <row r="30" spans="1:31" ht="60">
      <c r="A30" s="166">
        <v>26</v>
      </c>
      <c r="B30" s="829" t="s">
        <v>88</v>
      </c>
      <c r="C30" s="853" t="s">
        <v>26815</v>
      </c>
      <c r="D30" s="853" t="s">
        <v>28</v>
      </c>
      <c r="E30" s="853" t="s">
        <v>29</v>
      </c>
      <c r="F30" s="851">
        <f t="shared" si="0"/>
        <v>4.5</v>
      </c>
      <c r="G30" s="853">
        <v>3</v>
      </c>
      <c r="H30" s="851">
        <f t="shared" si="1"/>
        <v>2.25</v>
      </c>
      <c r="I30" s="851"/>
      <c r="J30" s="851"/>
      <c r="K30" s="851"/>
      <c r="L30" s="851"/>
      <c r="M30" s="851"/>
      <c r="N30" s="851"/>
      <c r="O30" s="851"/>
      <c r="P30" s="851"/>
      <c r="Q30" s="851"/>
      <c r="R30" s="851"/>
      <c r="S30" s="853" t="s">
        <v>30</v>
      </c>
      <c r="T30" s="860">
        <v>1026700644981</v>
      </c>
      <c r="U30" s="853" t="s">
        <v>41</v>
      </c>
      <c r="V30" s="851"/>
      <c r="W30" s="851"/>
      <c r="X30" s="851"/>
      <c r="Y30" s="851"/>
      <c r="Z30" s="851"/>
      <c r="AA30" s="851"/>
      <c r="AB30" s="851"/>
      <c r="AC30" s="851" t="s">
        <v>45</v>
      </c>
      <c r="AD30" s="853" t="s">
        <v>89</v>
      </c>
      <c r="AE30" s="829" t="s">
        <v>26827</v>
      </c>
    </row>
    <row r="31" spans="1:31" ht="60">
      <c r="A31" s="166">
        <v>27</v>
      </c>
      <c r="B31" s="16" t="s">
        <v>90</v>
      </c>
      <c r="C31" s="853" t="s">
        <v>26816</v>
      </c>
      <c r="D31" s="853" t="s">
        <v>28</v>
      </c>
      <c r="E31" s="853" t="s">
        <v>29</v>
      </c>
      <c r="F31" s="851">
        <f t="shared" si="0"/>
        <v>3</v>
      </c>
      <c r="G31" s="853">
        <v>2</v>
      </c>
      <c r="H31" s="851">
        <f t="shared" si="1"/>
        <v>1.5</v>
      </c>
      <c r="I31" s="851"/>
      <c r="J31" s="851"/>
      <c r="K31" s="851"/>
      <c r="L31" s="851"/>
      <c r="M31" s="851"/>
      <c r="N31" s="851"/>
      <c r="O31" s="851"/>
      <c r="P31" s="851"/>
      <c r="Q31" s="851"/>
      <c r="R31" s="851"/>
      <c r="S31" s="853" t="s">
        <v>30</v>
      </c>
      <c r="T31" s="860">
        <v>1026700644981</v>
      </c>
      <c r="U31" s="853" t="s">
        <v>41</v>
      </c>
      <c r="V31" s="851"/>
      <c r="W31" s="851"/>
      <c r="X31" s="851"/>
      <c r="Y31" s="851"/>
      <c r="Z31" s="851"/>
      <c r="AA31" s="851"/>
      <c r="AB31" s="851"/>
      <c r="AC31" s="851" t="s">
        <v>35</v>
      </c>
      <c r="AD31" s="853" t="s">
        <v>91</v>
      </c>
      <c r="AE31" s="829" t="s">
        <v>26828</v>
      </c>
    </row>
    <row r="32" spans="1:31" ht="60">
      <c r="A32" s="166">
        <v>28</v>
      </c>
      <c r="B32" s="16" t="s">
        <v>92</v>
      </c>
      <c r="C32" s="853" t="s">
        <v>26817</v>
      </c>
      <c r="D32" s="853" t="s">
        <v>28</v>
      </c>
      <c r="E32" s="853" t="s">
        <v>29</v>
      </c>
      <c r="F32" s="851">
        <f t="shared" si="0"/>
        <v>3</v>
      </c>
      <c r="G32" s="851">
        <v>2</v>
      </c>
      <c r="H32" s="851">
        <f t="shared" si="1"/>
        <v>1.5</v>
      </c>
      <c r="I32" s="851"/>
      <c r="J32" s="851"/>
      <c r="K32" s="851"/>
      <c r="L32" s="851"/>
      <c r="M32" s="851"/>
      <c r="N32" s="851"/>
      <c r="O32" s="851"/>
      <c r="P32" s="851"/>
      <c r="Q32" s="851"/>
      <c r="R32" s="851"/>
      <c r="S32" s="853" t="s">
        <v>30</v>
      </c>
      <c r="T32" s="860">
        <v>1026700644981</v>
      </c>
      <c r="U32" s="853" t="s">
        <v>41</v>
      </c>
      <c r="V32" s="851"/>
      <c r="W32" s="851"/>
      <c r="X32" s="851"/>
      <c r="Y32" s="851"/>
      <c r="Z32" s="851"/>
      <c r="AA32" s="851"/>
      <c r="AB32" s="851"/>
      <c r="AC32" s="853" t="s">
        <v>93</v>
      </c>
      <c r="AD32" s="853" t="s">
        <v>94</v>
      </c>
      <c r="AE32" s="829" t="s">
        <v>26829</v>
      </c>
    </row>
    <row r="33" spans="1:31" ht="60">
      <c r="A33" s="166">
        <v>29</v>
      </c>
      <c r="B33" s="16" t="s">
        <v>95</v>
      </c>
      <c r="C33" s="853" t="s">
        <v>26818</v>
      </c>
      <c r="D33" s="853" t="s">
        <v>28</v>
      </c>
      <c r="E33" s="853" t="s">
        <v>29</v>
      </c>
      <c r="F33" s="851">
        <f t="shared" si="0"/>
        <v>1.5</v>
      </c>
      <c r="G33" s="851">
        <v>1</v>
      </c>
      <c r="H33" s="851">
        <f t="shared" si="1"/>
        <v>0.75</v>
      </c>
      <c r="I33" s="851"/>
      <c r="J33" s="851"/>
      <c r="K33" s="851"/>
      <c r="L33" s="851"/>
      <c r="M33" s="851"/>
      <c r="N33" s="851"/>
      <c r="O33" s="851"/>
      <c r="P33" s="851"/>
      <c r="Q33" s="851"/>
      <c r="R33" s="851"/>
      <c r="S33" s="853" t="s">
        <v>30</v>
      </c>
      <c r="T33" s="860">
        <v>1026700644981</v>
      </c>
      <c r="U33" s="853" t="s">
        <v>41</v>
      </c>
      <c r="V33" s="851"/>
      <c r="W33" s="851"/>
      <c r="X33" s="851"/>
      <c r="Y33" s="851"/>
      <c r="Z33" s="851"/>
      <c r="AA33" s="851"/>
      <c r="AB33" s="851"/>
      <c r="AC33" s="851" t="s">
        <v>35</v>
      </c>
      <c r="AD33" s="853" t="s">
        <v>96</v>
      </c>
      <c r="AE33" s="829" t="s">
        <v>26830</v>
      </c>
    </row>
    <row r="34" spans="1:31" ht="60">
      <c r="A34" s="740">
        <v>30</v>
      </c>
      <c r="B34" s="16" t="s">
        <v>97</v>
      </c>
      <c r="C34" s="829" t="s">
        <v>26819</v>
      </c>
      <c r="D34" s="829" t="s">
        <v>28</v>
      </c>
      <c r="E34" s="829" t="s">
        <v>29</v>
      </c>
      <c r="F34" s="16">
        <f t="shared" si="0"/>
        <v>4.5</v>
      </c>
      <c r="G34" s="16">
        <v>3</v>
      </c>
      <c r="H34" s="16">
        <f t="shared" si="1"/>
        <v>2.25</v>
      </c>
      <c r="I34" s="16"/>
      <c r="J34" s="16"/>
      <c r="K34" s="16"/>
      <c r="L34" s="16"/>
      <c r="M34" s="16"/>
      <c r="N34" s="16"/>
      <c r="O34" s="16"/>
      <c r="P34" s="16"/>
      <c r="Q34" s="16"/>
      <c r="R34" s="16"/>
      <c r="S34" s="829" t="s">
        <v>30</v>
      </c>
      <c r="T34" s="741">
        <v>1026700644981</v>
      </c>
      <c r="U34" s="829" t="s">
        <v>31</v>
      </c>
      <c r="V34" s="16"/>
      <c r="W34" s="16"/>
      <c r="X34" s="16"/>
      <c r="Y34" s="16"/>
      <c r="Z34" s="16"/>
      <c r="AA34" s="16"/>
      <c r="AB34" s="16"/>
      <c r="AC34" s="16" t="s">
        <v>45</v>
      </c>
      <c r="AD34" s="829" t="s">
        <v>98</v>
      </c>
      <c r="AE34" s="829" t="s">
        <v>26831</v>
      </c>
    </row>
    <row r="35" spans="1:31" ht="60">
      <c r="A35" s="740">
        <v>31</v>
      </c>
      <c r="B35" s="16" t="s">
        <v>99</v>
      </c>
      <c r="C35" s="829" t="s">
        <v>26820</v>
      </c>
      <c r="D35" s="829" t="s">
        <v>28</v>
      </c>
      <c r="E35" s="829" t="s">
        <v>29</v>
      </c>
      <c r="F35" s="16">
        <f t="shared" si="0"/>
        <v>1.5</v>
      </c>
      <c r="G35" s="16">
        <v>1</v>
      </c>
      <c r="H35" s="16">
        <f t="shared" si="1"/>
        <v>0.75</v>
      </c>
      <c r="I35" s="16"/>
      <c r="J35" s="16"/>
      <c r="K35" s="16"/>
      <c r="L35" s="16"/>
      <c r="M35" s="16"/>
      <c r="N35" s="16"/>
      <c r="O35" s="16"/>
      <c r="P35" s="16"/>
      <c r="Q35" s="16"/>
      <c r="R35" s="16"/>
      <c r="S35" s="829" t="s">
        <v>30</v>
      </c>
      <c r="T35" s="741">
        <v>1026700644981</v>
      </c>
      <c r="U35" s="829" t="s">
        <v>41</v>
      </c>
      <c r="V35" s="16"/>
      <c r="W35" s="16"/>
      <c r="X35" s="16"/>
      <c r="Y35" s="16"/>
      <c r="Z35" s="16"/>
      <c r="AA35" s="16"/>
      <c r="AB35" s="16"/>
      <c r="AC35" s="829" t="s">
        <v>35</v>
      </c>
      <c r="AD35" s="829" t="s">
        <v>100</v>
      </c>
      <c r="AE35" s="829" t="s">
        <v>26832</v>
      </c>
    </row>
    <row r="36" spans="1:31" ht="75">
      <c r="A36" s="740">
        <v>32</v>
      </c>
      <c r="B36" s="16" t="s">
        <v>101</v>
      </c>
      <c r="C36" s="829" t="s">
        <v>26821</v>
      </c>
      <c r="D36" s="829" t="s">
        <v>28</v>
      </c>
      <c r="E36" s="829" t="s">
        <v>29</v>
      </c>
      <c r="F36" s="16">
        <f t="shared" si="0"/>
        <v>13.5</v>
      </c>
      <c r="G36" s="16">
        <v>9</v>
      </c>
      <c r="H36" s="16">
        <f t="shared" si="1"/>
        <v>6.75</v>
      </c>
      <c r="I36" s="16"/>
      <c r="J36" s="16"/>
      <c r="K36" s="16"/>
      <c r="L36" s="16"/>
      <c r="M36" s="16"/>
      <c r="N36" s="16"/>
      <c r="O36" s="16"/>
      <c r="P36" s="16"/>
      <c r="Q36" s="16"/>
      <c r="R36" s="16"/>
      <c r="S36" s="829" t="s">
        <v>30</v>
      </c>
      <c r="T36" s="741">
        <v>1026700644981</v>
      </c>
      <c r="U36" s="829" t="s">
        <v>41</v>
      </c>
      <c r="V36" s="16"/>
      <c r="W36" s="16"/>
      <c r="X36" s="16"/>
      <c r="Y36" s="16"/>
      <c r="Z36" s="16"/>
      <c r="AA36" s="16"/>
      <c r="AB36" s="16"/>
      <c r="AC36" s="829" t="s">
        <v>102</v>
      </c>
      <c r="AD36" s="829" t="s">
        <v>103</v>
      </c>
      <c r="AE36" s="829" t="s">
        <v>26833</v>
      </c>
    </row>
    <row r="37" spans="1:31" ht="60">
      <c r="A37" s="166">
        <v>33</v>
      </c>
      <c r="B37" s="16" t="s">
        <v>104</v>
      </c>
      <c r="C37" s="829" t="s">
        <v>26822</v>
      </c>
      <c r="D37" s="853" t="s">
        <v>28</v>
      </c>
      <c r="E37" s="853" t="s">
        <v>29</v>
      </c>
      <c r="F37" s="851">
        <f t="shared" si="0"/>
        <v>1.5</v>
      </c>
      <c r="G37" s="851">
        <v>1</v>
      </c>
      <c r="H37" s="851">
        <f t="shared" si="1"/>
        <v>0.75</v>
      </c>
      <c r="I37" s="851"/>
      <c r="J37" s="851"/>
      <c r="K37" s="851"/>
      <c r="L37" s="851"/>
      <c r="M37" s="851"/>
      <c r="N37" s="851"/>
      <c r="O37" s="851"/>
      <c r="P37" s="851"/>
      <c r="Q37" s="851"/>
      <c r="R37" s="851"/>
      <c r="S37" s="853" t="s">
        <v>30</v>
      </c>
      <c r="T37" s="860">
        <v>1026700644981</v>
      </c>
      <c r="U37" s="853" t="s">
        <v>41</v>
      </c>
      <c r="V37" s="851"/>
      <c r="W37" s="851"/>
      <c r="X37" s="851"/>
      <c r="Y37" s="851"/>
      <c r="Z37" s="851"/>
      <c r="AA37" s="851"/>
      <c r="AB37" s="851"/>
      <c r="AC37" s="853" t="s">
        <v>35</v>
      </c>
      <c r="AD37" s="853" t="s">
        <v>105</v>
      </c>
      <c r="AE37" s="829" t="s">
        <v>26834</v>
      </c>
    </row>
    <row r="38" spans="1:31" ht="60">
      <c r="A38" s="166">
        <v>34</v>
      </c>
      <c r="B38" s="829" t="s">
        <v>106</v>
      </c>
      <c r="C38" s="853" t="s">
        <v>26823</v>
      </c>
      <c r="D38" s="853" t="s">
        <v>28</v>
      </c>
      <c r="E38" s="853" t="s">
        <v>29</v>
      </c>
      <c r="F38" s="851">
        <f t="shared" si="0"/>
        <v>4.5</v>
      </c>
      <c r="G38" s="853">
        <v>3</v>
      </c>
      <c r="H38" s="851">
        <f t="shared" si="1"/>
        <v>2.25</v>
      </c>
      <c r="I38" s="851"/>
      <c r="J38" s="851"/>
      <c r="K38" s="851"/>
      <c r="L38" s="851"/>
      <c r="M38" s="851"/>
      <c r="N38" s="851"/>
      <c r="O38" s="851"/>
      <c r="P38" s="851"/>
      <c r="Q38" s="851"/>
      <c r="R38" s="851"/>
      <c r="S38" s="853" t="s">
        <v>30</v>
      </c>
      <c r="T38" s="860">
        <v>1026700644981</v>
      </c>
      <c r="U38" s="853" t="s">
        <v>41</v>
      </c>
      <c r="V38" s="851"/>
      <c r="W38" s="851"/>
      <c r="X38" s="851"/>
      <c r="Y38" s="851"/>
      <c r="Z38" s="851"/>
      <c r="AA38" s="851"/>
      <c r="AB38" s="851"/>
      <c r="AC38" s="853" t="s">
        <v>35</v>
      </c>
      <c r="AD38" s="853" t="s">
        <v>107</v>
      </c>
      <c r="AE38" s="829" t="s">
        <v>26835</v>
      </c>
    </row>
    <row r="39" spans="1:31" ht="60">
      <c r="A39" s="166">
        <v>35</v>
      </c>
      <c r="B39" s="829" t="s">
        <v>108</v>
      </c>
      <c r="C39" s="853" t="s">
        <v>26824</v>
      </c>
      <c r="D39" s="853" t="s">
        <v>28</v>
      </c>
      <c r="E39" s="853" t="s">
        <v>29</v>
      </c>
      <c r="F39" s="851">
        <f t="shared" si="0"/>
        <v>7.5</v>
      </c>
      <c r="G39" s="853">
        <v>5</v>
      </c>
      <c r="H39" s="851">
        <f t="shared" si="1"/>
        <v>3.75</v>
      </c>
      <c r="I39" s="851"/>
      <c r="J39" s="851"/>
      <c r="K39" s="851"/>
      <c r="L39" s="851"/>
      <c r="M39" s="851"/>
      <c r="N39" s="851"/>
      <c r="O39" s="851"/>
      <c r="P39" s="851"/>
      <c r="Q39" s="851"/>
      <c r="R39" s="851"/>
      <c r="S39" s="853" t="s">
        <v>30</v>
      </c>
      <c r="T39" s="860">
        <v>1026700644981</v>
      </c>
      <c r="U39" s="853" t="s">
        <v>41</v>
      </c>
      <c r="V39" s="851"/>
      <c r="W39" s="851"/>
      <c r="X39" s="851"/>
      <c r="Y39" s="851"/>
      <c r="Z39" s="851"/>
      <c r="AA39" s="851"/>
      <c r="AB39" s="851"/>
      <c r="AC39" s="853" t="s">
        <v>109</v>
      </c>
      <c r="AD39" s="853" t="s">
        <v>110</v>
      </c>
      <c r="AE39" s="829" t="s">
        <v>26836</v>
      </c>
    </row>
    <row r="40" spans="1:31" ht="60">
      <c r="A40" s="166">
        <v>36</v>
      </c>
      <c r="B40" s="829" t="s">
        <v>111</v>
      </c>
      <c r="C40" s="853" t="s">
        <v>26825</v>
      </c>
      <c r="D40" s="853" t="s">
        <v>28</v>
      </c>
      <c r="E40" s="853" t="s">
        <v>29</v>
      </c>
      <c r="F40" s="851">
        <f t="shared" si="0"/>
        <v>1.5</v>
      </c>
      <c r="G40" s="853">
        <v>1</v>
      </c>
      <c r="H40" s="851">
        <f t="shared" si="1"/>
        <v>0.75</v>
      </c>
      <c r="I40" s="851"/>
      <c r="J40" s="851"/>
      <c r="K40" s="851"/>
      <c r="L40" s="851"/>
      <c r="M40" s="851"/>
      <c r="N40" s="851"/>
      <c r="O40" s="851"/>
      <c r="P40" s="851"/>
      <c r="Q40" s="851"/>
      <c r="R40" s="851"/>
      <c r="S40" s="853" t="s">
        <v>30</v>
      </c>
      <c r="T40" s="860">
        <v>1026700644981</v>
      </c>
      <c r="U40" s="853" t="s">
        <v>31</v>
      </c>
      <c r="V40" s="851"/>
      <c r="W40" s="851"/>
      <c r="X40" s="851"/>
      <c r="Y40" s="851"/>
      <c r="Z40" s="851"/>
      <c r="AA40" s="851"/>
      <c r="AB40" s="851"/>
      <c r="AC40" s="851" t="s">
        <v>45</v>
      </c>
      <c r="AD40" s="853" t="s">
        <v>112</v>
      </c>
      <c r="AE40" s="829" t="s">
        <v>26837</v>
      </c>
    </row>
    <row r="41" spans="1:31" ht="60">
      <c r="A41" s="166">
        <v>37</v>
      </c>
      <c r="B41" s="829" t="s">
        <v>113</v>
      </c>
      <c r="C41" s="853" t="s">
        <v>26838</v>
      </c>
      <c r="D41" s="853" t="s">
        <v>28</v>
      </c>
      <c r="E41" s="853" t="s">
        <v>29</v>
      </c>
      <c r="F41" s="851">
        <f t="shared" si="0"/>
        <v>3</v>
      </c>
      <c r="G41" s="853">
        <v>2</v>
      </c>
      <c r="H41" s="851">
        <f t="shared" si="1"/>
        <v>1.5</v>
      </c>
      <c r="I41" s="851"/>
      <c r="J41" s="851"/>
      <c r="K41" s="851"/>
      <c r="L41" s="851"/>
      <c r="M41" s="851"/>
      <c r="N41" s="851"/>
      <c r="O41" s="851"/>
      <c r="P41" s="851"/>
      <c r="Q41" s="851"/>
      <c r="R41" s="851"/>
      <c r="S41" s="853" t="s">
        <v>30</v>
      </c>
      <c r="T41" s="860">
        <v>1026700644981</v>
      </c>
      <c r="U41" s="853" t="s">
        <v>41</v>
      </c>
      <c r="V41" s="851"/>
      <c r="W41" s="851"/>
      <c r="X41" s="851"/>
      <c r="Y41" s="851"/>
      <c r="Z41" s="851"/>
      <c r="AA41" s="851"/>
      <c r="AB41" s="851"/>
      <c r="AC41" s="851" t="s">
        <v>45</v>
      </c>
      <c r="AD41" s="853" t="s">
        <v>114</v>
      </c>
      <c r="AE41" s="829" t="s">
        <v>26850</v>
      </c>
    </row>
    <row r="42" spans="1:31" ht="60">
      <c r="A42" s="166">
        <v>38</v>
      </c>
      <c r="B42" s="829" t="s">
        <v>115</v>
      </c>
      <c r="C42" s="853" t="s">
        <v>26839</v>
      </c>
      <c r="D42" s="853" t="s">
        <v>28</v>
      </c>
      <c r="E42" s="853" t="s">
        <v>29</v>
      </c>
      <c r="F42" s="851">
        <f t="shared" si="0"/>
        <v>1.5</v>
      </c>
      <c r="G42" s="853">
        <v>1</v>
      </c>
      <c r="H42" s="851">
        <f t="shared" si="1"/>
        <v>0.75</v>
      </c>
      <c r="I42" s="851"/>
      <c r="J42" s="851"/>
      <c r="K42" s="851"/>
      <c r="L42" s="851"/>
      <c r="M42" s="851"/>
      <c r="N42" s="851"/>
      <c r="O42" s="851"/>
      <c r="P42" s="851"/>
      <c r="Q42" s="851"/>
      <c r="R42" s="851"/>
      <c r="S42" s="853" t="s">
        <v>30</v>
      </c>
      <c r="T42" s="860">
        <v>1026700644981</v>
      </c>
      <c r="U42" s="853" t="s">
        <v>41</v>
      </c>
      <c r="V42" s="851"/>
      <c r="W42" s="851"/>
      <c r="X42" s="851"/>
      <c r="Y42" s="851"/>
      <c r="Z42" s="851"/>
      <c r="AA42" s="851"/>
      <c r="AB42" s="851"/>
      <c r="AC42" s="853" t="s">
        <v>116</v>
      </c>
      <c r="AD42" s="853" t="s">
        <v>117</v>
      </c>
      <c r="AE42" s="829" t="s">
        <v>26851</v>
      </c>
    </row>
    <row r="43" spans="1:31" ht="60">
      <c r="A43" s="166">
        <v>39</v>
      </c>
      <c r="B43" s="829" t="s">
        <v>118</v>
      </c>
      <c r="C43" s="853" t="s">
        <v>26840</v>
      </c>
      <c r="D43" s="853" t="s">
        <v>28</v>
      </c>
      <c r="E43" s="853" t="s">
        <v>29</v>
      </c>
      <c r="F43" s="851">
        <f t="shared" si="0"/>
        <v>4.5</v>
      </c>
      <c r="G43" s="853">
        <v>3</v>
      </c>
      <c r="H43" s="851">
        <f t="shared" si="1"/>
        <v>2.25</v>
      </c>
      <c r="I43" s="851"/>
      <c r="J43" s="851"/>
      <c r="K43" s="851"/>
      <c r="L43" s="851"/>
      <c r="M43" s="851"/>
      <c r="N43" s="851"/>
      <c r="O43" s="851"/>
      <c r="P43" s="851"/>
      <c r="Q43" s="851"/>
      <c r="R43" s="851"/>
      <c r="S43" s="853" t="s">
        <v>30</v>
      </c>
      <c r="T43" s="860">
        <v>1026700644981</v>
      </c>
      <c r="U43" s="853" t="s">
        <v>31</v>
      </c>
      <c r="V43" s="851"/>
      <c r="W43" s="851"/>
      <c r="X43" s="851"/>
      <c r="Y43" s="851"/>
      <c r="Z43" s="851"/>
      <c r="AA43" s="851"/>
      <c r="AB43" s="851"/>
      <c r="AC43" s="851" t="s">
        <v>35</v>
      </c>
      <c r="AD43" s="853" t="s">
        <v>119</v>
      </c>
      <c r="AE43" s="829" t="s">
        <v>26852</v>
      </c>
    </row>
    <row r="44" spans="1:31" ht="60">
      <c r="A44" s="166">
        <v>40</v>
      </c>
      <c r="B44" s="829" t="s">
        <v>120</v>
      </c>
      <c r="C44" s="853" t="s">
        <v>26841</v>
      </c>
      <c r="D44" s="853" t="s">
        <v>28</v>
      </c>
      <c r="E44" s="853" t="s">
        <v>29</v>
      </c>
      <c r="F44" s="851">
        <f t="shared" si="0"/>
        <v>3</v>
      </c>
      <c r="G44" s="853">
        <v>2</v>
      </c>
      <c r="H44" s="851">
        <f t="shared" si="1"/>
        <v>1.5</v>
      </c>
      <c r="I44" s="851"/>
      <c r="J44" s="851"/>
      <c r="K44" s="851"/>
      <c r="L44" s="851"/>
      <c r="M44" s="851"/>
      <c r="N44" s="851"/>
      <c r="O44" s="851"/>
      <c r="P44" s="851"/>
      <c r="Q44" s="851"/>
      <c r="R44" s="851"/>
      <c r="S44" s="853" t="s">
        <v>30</v>
      </c>
      <c r="T44" s="860">
        <v>1026700644981</v>
      </c>
      <c r="U44" s="853" t="s">
        <v>31</v>
      </c>
      <c r="V44" s="851"/>
      <c r="W44" s="851"/>
      <c r="X44" s="851"/>
      <c r="Y44" s="851"/>
      <c r="Z44" s="851"/>
      <c r="AA44" s="851"/>
      <c r="AB44" s="851"/>
      <c r="AC44" s="851" t="s">
        <v>35</v>
      </c>
      <c r="AD44" s="853" t="s">
        <v>121</v>
      </c>
      <c r="AE44" s="853" t="s">
        <v>26853</v>
      </c>
    </row>
    <row r="45" spans="1:31" ht="60">
      <c r="A45" s="166">
        <v>41</v>
      </c>
      <c r="B45" s="16" t="s">
        <v>122</v>
      </c>
      <c r="C45" s="853" t="s">
        <v>26842</v>
      </c>
      <c r="D45" s="853" t="s">
        <v>28</v>
      </c>
      <c r="E45" s="853" t="s">
        <v>29</v>
      </c>
      <c r="F45" s="851">
        <f t="shared" si="0"/>
        <v>6</v>
      </c>
      <c r="G45" s="853">
        <v>4</v>
      </c>
      <c r="H45" s="851">
        <f t="shared" si="1"/>
        <v>3</v>
      </c>
      <c r="I45" s="851"/>
      <c r="J45" s="851"/>
      <c r="K45" s="851"/>
      <c r="L45" s="851"/>
      <c r="M45" s="851"/>
      <c r="N45" s="851"/>
      <c r="O45" s="851"/>
      <c r="P45" s="851"/>
      <c r="Q45" s="851"/>
      <c r="R45" s="851"/>
      <c r="S45" s="853" t="s">
        <v>30</v>
      </c>
      <c r="T45" s="860">
        <v>1026700644981</v>
      </c>
      <c r="U45" s="853" t="s">
        <v>41</v>
      </c>
      <c r="V45" s="851"/>
      <c r="W45" s="851"/>
      <c r="X45" s="851"/>
      <c r="Y45" s="851"/>
      <c r="Z45" s="851"/>
      <c r="AA45" s="851"/>
      <c r="AB45" s="851"/>
      <c r="AC45" s="851" t="s">
        <v>35</v>
      </c>
      <c r="AD45" s="853" t="s">
        <v>123</v>
      </c>
      <c r="AE45" s="853" t="s">
        <v>26854</v>
      </c>
    </row>
    <row r="46" spans="1:31" ht="60">
      <c r="A46" s="166">
        <v>42</v>
      </c>
      <c r="B46" s="829" t="s">
        <v>124</v>
      </c>
      <c r="C46" s="853" t="s">
        <v>26843</v>
      </c>
      <c r="D46" s="853" t="s">
        <v>28</v>
      </c>
      <c r="E46" s="853" t="s">
        <v>29</v>
      </c>
      <c r="F46" s="851">
        <f t="shared" si="0"/>
        <v>4.5</v>
      </c>
      <c r="G46" s="851">
        <v>3</v>
      </c>
      <c r="H46" s="851">
        <f t="shared" si="1"/>
        <v>2.25</v>
      </c>
      <c r="I46" s="851"/>
      <c r="J46" s="851"/>
      <c r="K46" s="851"/>
      <c r="L46" s="851"/>
      <c r="M46" s="851"/>
      <c r="N46" s="851"/>
      <c r="O46" s="851"/>
      <c r="P46" s="851"/>
      <c r="Q46" s="851"/>
      <c r="R46" s="851"/>
      <c r="S46" s="853" t="s">
        <v>30</v>
      </c>
      <c r="T46" s="860">
        <v>1026700644981</v>
      </c>
      <c r="U46" s="853" t="s">
        <v>41</v>
      </c>
      <c r="V46" s="851"/>
      <c r="W46" s="851"/>
      <c r="X46" s="851"/>
      <c r="Y46" s="851"/>
      <c r="Z46" s="851"/>
      <c r="AA46" s="851"/>
      <c r="AB46" s="851"/>
      <c r="AC46" s="851" t="s">
        <v>35</v>
      </c>
      <c r="AD46" s="829" t="s">
        <v>125</v>
      </c>
      <c r="AE46" s="853" t="s">
        <v>26855</v>
      </c>
    </row>
    <row r="47" spans="1:31" ht="60">
      <c r="A47" s="166">
        <v>43</v>
      </c>
      <c r="B47" s="829" t="s">
        <v>126</v>
      </c>
      <c r="C47" s="853" t="s">
        <v>26844</v>
      </c>
      <c r="D47" s="853" t="s">
        <v>28</v>
      </c>
      <c r="E47" s="853" t="s">
        <v>29</v>
      </c>
      <c r="F47" s="851">
        <f t="shared" si="0"/>
        <v>1.5</v>
      </c>
      <c r="G47" s="853">
        <v>1</v>
      </c>
      <c r="H47" s="851">
        <f t="shared" si="1"/>
        <v>0.75</v>
      </c>
      <c r="I47" s="851"/>
      <c r="J47" s="851"/>
      <c r="K47" s="851"/>
      <c r="L47" s="851"/>
      <c r="M47" s="851"/>
      <c r="N47" s="851"/>
      <c r="O47" s="851"/>
      <c r="P47" s="851"/>
      <c r="Q47" s="851"/>
      <c r="R47" s="851"/>
      <c r="S47" s="853" t="s">
        <v>30</v>
      </c>
      <c r="T47" s="860">
        <v>1026700644981</v>
      </c>
      <c r="U47" s="853" t="s">
        <v>41</v>
      </c>
      <c r="V47" s="851"/>
      <c r="W47" s="851"/>
      <c r="X47" s="851"/>
      <c r="Y47" s="851"/>
      <c r="Z47" s="851"/>
      <c r="AA47" s="851"/>
      <c r="AB47" s="851"/>
      <c r="AC47" s="851" t="s">
        <v>45</v>
      </c>
      <c r="AD47" s="853" t="s">
        <v>127</v>
      </c>
      <c r="AE47" s="829" t="s">
        <v>26856</v>
      </c>
    </row>
    <row r="48" spans="1:31" ht="60">
      <c r="A48" s="166">
        <v>44</v>
      </c>
      <c r="B48" s="858" t="s">
        <v>128</v>
      </c>
      <c r="C48" s="853" t="s">
        <v>26845</v>
      </c>
      <c r="D48" s="853" t="s">
        <v>28</v>
      </c>
      <c r="E48" s="853" t="s">
        <v>29</v>
      </c>
      <c r="F48" s="851">
        <f t="shared" si="0"/>
        <v>3</v>
      </c>
      <c r="G48" s="853">
        <v>2</v>
      </c>
      <c r="H48" s="851">
        <f t="shared" si="1"/>
        <v>1.5</v>
      </c>
      <c r="I48" s="851"/>
      <c r="J48" s="851"/>
      <c r="K48" s="851"/>
      <c r="L48" s="851"/>
      <c r="M48" s="851"/>
      <c r="N48" s="851"/>
      <c r="O48" s="851"/>
      <c r="P48" s="851"/>
      <c r="Q48" s="851"/>
      <c r="R48" s="851"/>
      <c r="S48" s="853" t="s">
        <v>30</v>
      </c>
      <c r="T48" s="860">
        <v>1026700644981</v>
      </c>
      <c r="U48" s="853" t="s">
        <v>41</v>
      </c>
      <c r="V48" s="851"/>
      <c r="W48" s="851"/>
      <c r="X48" s="851"/>
      <c r="Y48" s="851"/>
      <c r="Z48" s="851"/>
      <c r="AA48" s="851"/>
      <c r="AB48" s="851"/>
      <c r="AC48" s="851" t="s">
        <v>45</v>
      </c>
      <c r="AD48" s="854" t="s">
        <v>129</v>
      </c>
      <c r="AE48" s="853" t="s">
        <v>26857</v>
      </c>
    </row>
    <row r="49" spans="1:31" ht="60">
      <c r="A49" s="165">
        <v>45</v>
      </c>
      <c r="B49" s="858" t="s">
        <v>130</v>
      </c>
      <c r="C49" s="854" t="s">
        <v>26846</v>
      </c>
      <c r="D49" s="854" t="s">
        <v>28</v>
      </c>
      <c r="E49" s="854" t="s">
        <v>29</v>
      </c>
      <c r="F49" s="857">
        <f t="shared" si="0"/>
        <v>6</v>
      </c>
      <c r="G49" s="854">
        <v>4</v>
      </c>
      <c r="H49" s="857">
        <f t="shared" si="1"/>
        <v>3</v>
      </c>
      <c r="I49" s="857"/>
      <c r="J49" s="857"/>
      <c r="K49" s="857"/>
      <c r="L49" s="857"/>
      <c r="M49" s="857"/>
      <c r="N49" s="857"/>
      <c r="O49" s="857"/>
      <c r="P49" s="857"/>
      <c r="Q49" s="857"/>
      <c r="R49" s="857"/>
      <c r="S49" s="854" t="s">
        <v>30</v>
      </c>
      <c r="T49" s="862">
        <v>1026700644981</v>
      </c>
      <c r="U49" s="854" t="s">
        <v>41</v>
      </c>
      <c r="V49" s="857"/>
      <c r="W49" s="857"/>
      <c r="X49" s="857"/>
      <c r="Y49" s="857"/>
      <c r="Z49" s="857"/>
      <c r="AA49" s="857"/>
      <c r="AB49" s="857"/>
      <c r="AC49" s="854" t="s">
        <v>131</v>
      </c>
      <c r="AD49" s="854" t="s">
        <v>132</v>
      </c>
      <c r="AE49" s="854" t="s">
        <v>26858</v>
      </c>
    </row>
    <row r="50" spans="1:31" ht="60">
      <c r="A50" s="165">
        <v>46</v>
      </c>
      <c r="B50" s="858" t="s">
        <v>133</v>
      </c>
      <c r="C50" s="854" t="s">
        <v>26847</v>
      </c>
      <c r="D50" s="854" t="s">
        <v>28</v>
      </c>
      <c r="E50" s="854" t="s">
        <v>29</v>
      </c>
      <c r="F50" s="857">
        <f t="shared" si="0"/>
        <v>3</v>
      </c>
      <c r="G50" s="854">
        <v>2</v>
      </c>
      <c r="H50" s="857">
        <f t="shared" si="1"/>
        <v>1.5</v>
      </c>
      <c r="I50" s="857"/>
      <c r="J50" s="857"/>
      <c r="K50" s="857"/>
      <c r="L50" s="857"/>
      <c r="M50" s="857"/>
      <c r="N50" s="857"/>
      <c r="O50" s="857"/>
      <c r="P50" s="857"/>
      <c r="Q50" s="857"/>
      <c r="R50" s="857"/>
      <c r="S50" s="854" t="s">
        <v>30</v>
      </c>
      <c r="T50" s="862">
        <v>1026700644981</v>
      </c>
      <c r="U50" s="854" t="s">
        <v>41</v>
      </c>
      <c r="V50" s="857"/>
      <c r="W50" s="857"/>
      <c r="X50" s="857"/>
      <c r="Y50" s="857"/>
      <c r="Z50" s="857"/>
      <c r="AA50" s="857"/>
      <c r="AB50" s="857"/>
      <c r="AC50" s="851" t="s">
        <v>35</v>
      </c>
      <c r="AD50" s="854" t="s">
        <v>134</v>
      </c>
      <c r="AE50" s="854" t="s">
        <v>26859</v>
      </c>
    </row>
    <row r="51" spans="1:31" ht="60">
      <c r="A51" s="165">
        <v>47</v>
      </c>
      <c r="B51" s="829" t="s">
        <v>135</v>
      </c>
      <c r="C51" s="853" t="s">
        <v>26848</v>
      </c>
      <c r="D51" s="853" t="s">
        <v>28</v>
      </c>
      <c r="E51" s="853" t="s">
        <v>29</v>
      </c>
      <c r="F51" s="851">
        <f t="shared" si="0"/>
        <v>4.5</v>
      </c>
      <c r="G51" s="853">
        <v>3</v>
      </c>
      <c r="H51" s="851">
        <f t="shared" si="1"/>
        <v>2.25</v>
      </c>
      <c r="I51" s="851"/>
      <c r="J51" s="851"/>
      <c r="K51" s="851"/>
      <c r="L51" s="851"/>
      <c r="M51" s="851"/>
      <c r="N51" s="851"/>
      <c r="O51" s="851"/>
      <c r="P51" s="851"/>
      <c r="Q51" s="851"/>
      <c r="R51" s="851"/>
      <c r="S51" s="853" t="s">
        <v>30</v>
      </c>
      <c r="T51" s="860">
        <v>1026700644981</v>
      </c>
      <c r="U51" s="853" t="s">
        <v>41</v>
      </c>
      <c r="V51" s="851"/>
      <c r="W51" s="851"/>
      <c r="X51" s="851"/>
      <c r="Y51" s="851"/>
      <c r="Z51" s="851"/>
      <c r="AA51" s="851"/>
      <c r="AB51" s="851"/>
      <c r="AC51" s="851" t="s">
        <v>45</v>
      </c>
      <c r="AD51" s="853" t="s">
        <v>136</v>
      </c>
      <c r="AE51" s="853" t="s">
        <v>26860</v>
      </c>
    </row>
    <row r="52" spans="1:31" ht="60">
      <c r="A52" s="165">
        <v>48</v>
      </c>
      <c r="B52" s="829" t="s">
        <v>137</v>
      </c>
      <c r="C52" s="853" t="s">
        <v>26849</v>
      </c>
      <c r="D52" s="853" t="s">
        <v>28</v>
      </c>
      <c r="E52" s="853" t="s">
        <v>29</v>
      </c>
      <c r="F52" s="851">
        <f t="shared" si="0"/>
        <v>3</v>
      </c>
      <c r="G52" s="853">
        <v>2</v>
      </c>
      <c r="H52" s="851">
        <f t="shared" si="1"/>
        <v>1.5</v>
      </c>
      <c r="I52" s="851"/>
      <c r="J52" s="851"/>
      <c r="K52" s="851"/>
      <c r="L52" s="851"/>
      <c r="M52" s="851"/>
      <c r="N52" s="851"/>
      <c r="O52" s="851"/>
      <c r="P52" s="851"/>
      <c r="Q52" s="851"/>
      <c r="R52" s="851"/>
      <c r="S52" s="853" t="s">
        <v>30</v>
      </c>
      <c r="T52" s="860">
        <v>1026700644981</v>
      </c>
      <c r="U52" s="853" t="s">
        <v>41</v>
      </c>
      <c r="V52" s="851"/>
      <c r="W52" s="851"/>
      <c r="X52" s="851"/>
      <c r="Y52" s="851"/>
      <c r="Z52" s="851"/>
      <c r="AA52" s="851"/>
      <c r="AB52" s="851"/>
      <c r="AC52" s="854" t="s">
        <v>138</v>
      </c>
      <c r="AD52" s="853" t="s">
        <v>139</v>
      </c>
      <c r="AE52" s="853" t="s">
        <v>26861</v>
      </c>
    </row>
    <row r="53" spans="1:31" ht="60">
      <c r="A53" s="165">
        <v>49</v>
      </c>
      <c r="B53" s="858" t="s">
        <v>140</v>
      </c>
      <c r="C53" s="854" t="s">
        <v>26862</v>
      </c>
      <c r="D53" s="854" t="s">
        <v>28</v>
      </c>
      <c r="E53" s="854" t="s">
        <v>29</v>
      </c>
      <c r="F53" s="857">
        <f t="shared" si="0"/>
        <v>3</v>
      </c>
      <c r="G53" s="854">
        <v>2</v>
      </c>
      <c r="H53" s="857">
        <f t="shared" si="1"/>
        <v>1.5</v>
      </c>
      <c r="I53" s="857"/>
      <c r="J53" s="857"/>
      <c r="K53" s="857"/>
      <c r="L53" s="857"/>
      <c r="M53" s="857"/>
      <c r="N53" s="857"/>
      <c r="O53" s="857"/>
      <c r="P53" s="857"/>
      <c r="Q53" s="857"/>
      <c r="R53" s="857"/>
      <c r="S53" s="854" t="s">
        <v>30</v>
      </c>
      <c r="T53" s="862">
        <v>1026700644981</v>
      </c>
      <c r="U53" s="854" t="s">
        <v>41</v>
      </c>
      <c r="V53" s="857"/>
      <c r="W53" s="857"/>
      <c r="X53" s="857"/>
      <c r="Y53" s="857"/>
      <c r="Z53" s="857"/>
      <c r="AA53" s="857"/>
      <c r="AB53" s="857"/>
      <c r="AC53" s="857" t="s">
        <v>35</v>
      </c>
      <c r="AD53" s="854" t="s">
        <v>141</v>
      </c>
      <c r="AE53" s="854" t="s">
        <v>26873</v>
      </c>
    </row>
    <row r="54" spans="1:31" ht="60">
      <c r="A54" s="165">
        <v>50</v>
      </c>
      <c r="B54" s="829" t="s">
        <v>142</v>
      </c>
      <c r="C54" s="853" t="s">
        <v>26863</v>
      </c>
      <c r="D54" s="853" t="s">
        <v>28</v>
      </c>
      <c r="E54" s="853" t="s">
        <v>29</v>
      </c>
      <c r="F54" s="851">
        <f t="shared" si="0"/>
        <v>4.5</v>
      </c>
      <c r="G54" s="853">
        <v>3</v>
      </c>
      <c r="H54" s="851">
        <f t="shared" si="1"/>
        <v>2.25</v>
      </c>
      <c r="I54" s="851"/>
      <c r="J54" s="851"/>
      <c r="K54" s="851"/>
      <c r="L54" s="851"/>
      <c r="M54" s="851"/>
      <c r="N54" s="851"/>
      <c r="O54" s="851"/>
      <c r="P54" s="851"/>
      <c r="Q54" s="851"/>
      <c r="R54" s="851"/>
      <c r="S54" s="853" t="s">
        <v>30</v>
      </c>
      <c r="T54" s="860">
        <v>1026700644981</v>
      </c>
      <c r="U54" s="853" t="s">
        <v>41</v>
      </c>
      <c r="V54" s="851"/>
      <c r="W54" s="851"/>
      <c r="X54" s="851"/>
      <c r="Y54" s="851"/>
      <c r="Z54" s="851"/>
      <c r="AA54" s="851"/>
      <c r="AB54" s="851"/>
      <c r="AC54" s="857" t="s">
        <v>45</v>
      </c>
      <c r="AD54" s="854" t="s">
        <v>143</v>
      </c>
      <c r="AE54" s="829" t="s">
        <v>26874</v>
      </c>
    </row>
    <row r="55" spans="1:31" ht="60">
      <c r="A55" s="165">
        <v>51</v>
      </c>
      <c r="B55" s="829" t="s">
        <v>144</v>
      </c>
      <c r="C55" s="853" t="s">
        <v>26864</v>
      </c>
      <c r="D55" s="853" t="s">
        <v>28</v>
      </c>
      <c r="E55" s="853" t="s">
        <v>29</v>
      </c>
      <c r="F55" s="851">
        <f t="shared" si="0"/>
        <v>1.5</v>
      </c>
      <c r="G55" s="853">
        <v>1</v>
      </c>
      <c r="H55" s="851">
        <f t="shared" si="1"/>
        <v>0.75</v>
      </c>
      <c r="I55" s="851"/>
      <c r="J55" s="851"/>
      <c r="K55" s="851"/>
      <c r="L55" s="851"/>
      <c r="M55" s="851"/>
      <c r="N55" s="851"/>
      <c r="O55" s="851"/>
      <c r="P55" s="851"/>
      <c r="Q55" s="851"/>
      <c r="R55" s="851"/>
      <c r="S55" s="853" t="s">
        <v>30</v>
      </c>
      <c r="T55" s="860">
        <v>1026700644981</v>
      </c>
      <c r="U55" s="853" t="s">
        <v>41</v>
      </c>
      <c r="V55" s="851"/>
      <c r="W55" s="851"/>
      <c r="X55" s="851"/>
      <c r="Y55" s="851"/>
      <c r="Z55" s="851"/>
      <c r="AA55" s="851"/>
      <c r="AB55" s="851"/>
      <c r="AC55" s="857" t="s">
        <v>35</v>
      </c>
      <c r="AD55" s="854" t="s">
        <v>145</v>
      </c>
      <c r="AE55" s="853" t="s">
        <v>26864</v>
      </c>
    </row>
    <row r="56" spans="1:31" ht="60">
      <c r="A56" s="165">
        <v>52</v>
      </c>
      <c r="B56" s="829" t="s">
        <v>146</v>
      </c>
      <c r="C56" s="853" t="s">
        <v>26865</v>
      </c>
      <c r="D56" s="853" t="s">
        <v>28</v>
      </c>
      <c r="E56" s="853" t="s">
        <v>29</v>
      </c>
      <c r="F56" s="851">
        <f t="shared" si="0"/>
        <v>3</v>
      </c>
      <c r="G56" s="853">
        <v>2</v>
      </c>
      <c r="H56" s="851">
        <f t="shared" si="1"/>
        <v>1.5</v>
      </c>
      <c r="I56" s="851"/>
      <c r="J56" s="851"/>
      <c r="K56" s="851"/>
      <c r="L56" s="851"/>
      <c r="M56" s="851"/>
      <c r="N56" s="851"/>
      <c r="O56" s="851"/>
      <c r="P56" s="851"/>
      <c r="Q56" s="851"/>
      <c r="R56" s="851"/>
      <c r="S56" s="853" t="s">
        <v>30</v>
      </c>
      <c r="T56" s="860">
        <v>1026700644981</v>
      </c>
      <c r="U56" s="853" t="s">
        <v>31</v>
      </c>
      <c r="V56" s="851"/>
      <c r="W56" s="851"/>
      <c r="X56" s="851"/>
      <c r="Y56" s="851"/>
      <c r="Z56" s="851"/>
      <c r="AA56" s="851"/>
      <c r="AB56" s="851"/>
      <c r="AC56" s="857" t="s">
        <v>45</v>
      </c>
      <c r="AD56" s="854" t="s">
        <v>147</v>
      </c>
      <c r="AE56" s="853" t="s">
        <v>26875</v>
      </c>
    </row>
    <row r="57" spans="1:31" ht="60">
      <c r="A57" s="165">
        <v>53</v>
      </c>
      <c r="B57" s="829" t="s">
        <v>148</v>
      </c>
      <c r="C57" s="829" t="s">
        <v>26866</v>
      </c>
      <c r="D57" s="853" t="s">
        <v>28</v>
      </c>
      <c r="E57" s="853" t="s">
        <v>29</v>
      </c>
      <c r="F57" s="851">
        <f t="shared" si="0"/>
        <v>4.5</v>
      </c>
      <c r="G57" s="853">
        <v>3</v>
      </c>
      <c r="H57" s="851">
        <f t="shared" si="1"/>
        <v>2.25</v>
      </c>
      <c r="I57" s="851"/>
      <c r="J57" s="851"/>
      <c r="K57" s="851"/>
      <c r="L57" s="851"/>
      <c r="M57" s="851"/>
      <c r="N57" s="851"/>
      <c r="O57" s="851"/>
      <c r="P57" s="851"/>
      <c r="Q57" s="851"/>
      <c r="R57" s="851"/>
      <c r="S57" s="853" t="s">
        <v>30</v>
      </c>
      <c r="T57" s="860">
        <v>1026700644981</v>
      </c>
      <c r="U57" s="853" t="s">
        <v>31</v>
      </c>
      <c r="V57" s="851"/>
      <c r="W57" s="851"/>
      <c r="X57" s="851"/>
      <c r="Y57" s="851"/>
      <c r="Z57" s="851"/>
      <c r="AA57" s="851"/>
      <c r="AB57" s="851"/>
      <c r="AC57" s="854" t="s">
        <v>149</v>
      </c>
      <c r="AD57" s="854" t="s">
        <v>150</v>
      </c>
      <c r="AE57" s="829" t="s">
        <v>26876</v>
      </c>
    </row>
    <row r="58" spans="1:31" ht="60">
      <c r="A58" s="165">
        <v>54</v>
      </c>
      <c r="B58" s="16" t="s">
        <v>151</v>
      </c>
      <c r="C58" s="853" t="s">
        <v>26867</v>
      </c>
      <c r="D58" s="853" t="s">
        <v>28</v>
      </c>
      <c r="E58" s="853" t="s">
        <v>29</v>
      </c>
      <c r="F58" s="851">
        <f t="shared" si="0"/>
        <v>1.5</v>
      </c>
      <c r="G58" s="851">
        <v>1</v>
      </c>
      <c r="H58" s="851">
        <f t="shared" si="1"/>
        <v>0.75</v>
      </c>
      <c r="I58" s="851"/>
      <c r="J58" s="851"/>
      <c r="K58" s="851"/>
      <c r="L58" s="851"/>
      <c r="M58" s="851"/>
      <c r="N58" s="851"/>
      <c r="O58" s="851"/>
      <c r="P58" s="851"/>
      <c r="Q58" s="851"/>
      <c r="R58" s="851"/>
      <c r="S58" s="853" t="s">
        <v>30</v>
      </c>
      <c r="T58" s="860">
        <v>1026700644981</v>
      </c>
      <c r="U58" s="853" t="s">
        <v>41</v>
      </c>
      <c r="V58" s="851"/>
      <c r="W58" s="851"/>
      <c r="X58" s="851"/>
      <c r="Y58" s="851"/>
      <c r="Z58" s="851"/>
      <c r="AA58" s="851"/>
      <c r="AB58" s="851"/>
      <c r="AC58" s="857" t="s">
        <v>35</v>
      </c>
      <c r="AD58" s="854" t="s">
        <v>152</v>
      </c>
      <c r="AE58" s="853" t="s">
        <v>26877</v>
      </c>
    </row>
    <row r="59" spans="1:31" ht="60">
      <c r="A59" s="165">
        <v>55</v>
      </c>
      <c r="B59" s="829" t="s">
        <v>153</v>
      </c>
      <c r="C59" s="853" t="s">
        <v>26868</v>
      </c>
      <c r="D59" s="853" t="s">
        <v>28</v>
      </c>
      <c r="E59" s="853" t="s">
        <v>29</v>
      </c>
      <c r="F59" s="851">
        <f t="shared" si="0"/>
        <v>3</v>
      </c>
      <c r="G59" s="853">
        <v>2</v>
      </c>
      <c r="H59" s="851">
        <f t="shared" si="1"/>
        <v>1.5</v>
      </c>
      <c r="I59" s="851"/>
      <c r="J59" s="851"/>
      <c r="K59" s="851"/>
      <c r="L59" s="851"/>
      <c r="M59" s="851"/>
      <c r="N59" s="851"/>
      <c r="O59" s="851"/>
      <c r="P59" s="851"/>
      <c r="Q59" s="851"/>
      <c r="R59" s="851"/>
      <c r="S59" s="853" t="s">
        <v>30</v>
      </c>
      <c r="T59" s="860">
        <v>1026700644981</v>
      </c>
      <c r="U59" s="853" t="s">
        <v>41</v>
      </c>
      <c r="V59" s="851"/>
      <c r="W59" s="851"/>
      <c r="X59" s="851"/>
      <c r="Y59" s="851"/>
      <c r="Z59" s="851"/>
      <c r="AA59" s="851"/>
      <c r="AB59" s="851"/>
      <c r="AC59" s="857" t="s">
        <v>45</v>
      </c>
      <c r="AD59" s="854" t="s">
        <v>154</v>
      </c>
      <c r="AE59" s="853" t="s">
        <v>26878</v>
      </c>
    </row>
    <row r="60" spans="1:31" ht="60">
      <c r="A60" s="165">
        <v>56</v>
      </c>
      <c r="B60" s="829" t="s">
        <v>155</v>
      </c>
      <c r="C60" s="853" t="s">
        <v>26869</v>
      </c>
      <c r="D60" s="853" t="s">
        <v>28</v>
      </c>
      <c r="E60" s="853" t="s">
        <v>29</v>
      </c>
      <c r="F60" s="851">
        <f t="shared" si="0"/>
        <v>3</v>
      </c>
      <c r="G60" s="851">
        <v>2</v>
      </c>
      <c r="H60" s="851">
        <f t="shared" si="1"/>
        <v>1.5</v>
      </c>
      <c r="I60" s="851"/>
      <c r="J60" s="851"/>
      <c r="K60" s="851"/>
      <c r="L60" s="851"/>
      <c r="M60" s="851"/>
      <c r="N60" s="851"/>
      <c r="O60" s="851"/>
      <c r="P60" s="851"/>
      <c r="Q60" s="851"/>
      <c r="R60" s="851"/>
      <c r="S60" s="853" t="s">
        <v>30</v>
      </c>
      <c r="T60" s="860">
        <v>1026700644981</v>
      </c>
      <c r="U60" s="853" t="s">
        <v>41</v>
      </c>
      <c r="V60" s="851"/>
      <c r="W60" s="851"/>
      <c r="X60" s="851"/>
      <c r="Y60" s="851"/>
      <c r="Z60" s="851"/>
      <c r="AA60" s="851"/>
      <c r="AB60" s="851"/>
      <c r="AC60" s="857" t="s">
        <v>35</v>
      </c>
      <c r="AD60" s="829" t="s">
        <v>157</v>
      </c>
      <c r="AE60" s="853" t="s">
        <v>26879</v>
      </c>
    </row>
    <row r="61" spans="1:31" ht="113.25" customHeight="1">
      <c r="A61" s="16">
        <v>57</v>
      </c>
      <c r="B61" s="16" t="s">
        <v>158</v>
      </c>
      <c r="C61" s="829" t="s">
        <v>26870</v>
      </c>
      <c r="D61" s="829" t="s">
        <v>159</v>
      </c>
      <c r="E61" s="829" t="s">
        <v>29</v>
      </c>
      <c r="F61" s="16">
        <v>1.5</v>
      </c>
      <c r="G61" s="16">
        <v>1</v>
      </c>
      <c r="H61" s="16">
        <v>0.75</v>
      </c>
      <c r="I61" s="16"/>
      <c r="J61" s="16"/>
      <c r="K61" s="16"/>
      <c r="L61" s="16"/>
      <c r="M61" s="16"/>
      <c r="N61" s="16"/>
      <c r="O61" s="16"/>
      <c r="P61" s="16"/>
      <c r="Q61" s="16"/>
      <c r="R61" s="16"/>
      <c r="S61" s="829" t="s">
        <v>159</v>
      </c>
      <c r="T61" s="741">
        <v>1026700645730</v>
      </c>
      <c r="U61" s="829" t="s">
        <v>160</v>
      </c>
      <c r="V61" s="16"/>
      <c r="W61" s="16"/>
      <c r="X61" s="16"/>
      <c r="Y61" s="16"/>
      <c r="Z61" s="16"/>
      <c r="AA61" s="16"/>
      <c r="AB61" s="16"/>
      <c r="AC61" s="829" t="s">
        <v>159</v>
      </c>
      <c r="AD61" s="829" t="s">
        <v>158</v>
      </c>
      <c r="AE61" s="829" t="s">
        <v>26880</v>
      </c>
    </row>
    <row r="62" spans="1:31" ht="71.25" customHeight="1">
      <c r="A62" s="16">
        <v>58</v>
      </c>
      <c r="B62" s="16" t="s">
        <v>161</v>
      </c>
      <c r="C62" s="829" t="s">
        <v>26871</v>
      </c>
      <c r="D62" s="829" t="s">
        <v>162</v>
      </c>
      <c r="E62" s="829" t="s">
        <v>29</v>
      </c>
      <c r="F62" s="16">
        <v>6</v>
      </c>
      <c r="G62" s="16">
        <v>4</v>
      </c>
      <c r="H62" s="16">
        <v>3</v>
      </c>
      <c r="I62" s="16"/>
      <c r="J62" s="16"/>
      <c r="K62" s="16"/>
      <c r="L62" s="16"/>
      <c r="M62" s="16"/>
      <c r="N62" s="16"/>
      <c r="O62" s="16"/>
      <c r="P62" s="16"/>
      <c r="Q62" s="16"/>
      <c r="R62" s="16"/>
      <c r="S62" s="829" t="s">
        <v>162</v>
      </c>
      <c r="T62" s="741">
        <v>1036758300611</v>
      </c>
      <c r="U62" s="829" t="s">
        <v>163</v>
      </c>
      <c r="V62" s="16"/>
      <c r="W62" s="16"/>
      <c r="X62" s="16"/>
      <c r="Y62" s="16"/>
      <c r="Z62" s="16"/>
      <c r="AA62" s="16"/>
      <c r="AB62" s="16"/>
      <c r="AC62" s="829" t="s">
        <v>164</v>
      </c>
      <c r="AD62" s="829" t="s">
        <v>161</v>
      </c>
      <c r="AE62" s="829" t="s">
        <v>26871</v>
      </c>
    </row>
    <row r="63" spans="1:31" ht="72.75" customHeight="1">
      <c r="A63" s="16">
        <v>59</v>
      </c>
      <c r="B63" s="16" t="s">
        <v>165</v>
      </c>
      <c r="C63" s="829" t="s">
        <v>26872</v>
      </c>
      <c r="D63" s="829" t="s">
        <v>166</v>
      </c>
      <c r="E63" s="829" t="s">
        <v>29</v>
      </c>
      <c r="F63" s="16">
        <f>PRODUCT(G63,1.5)</f>
        <v>6</v>
      </c>
      <c r="G63" s="16">
        <v>4</v>
      </c>
      <c r="H63" s="16">
        <f>PRODUCT(G63,0.75)</f>
        <v>3</v>
      </c>
      <c r="I63" s="16"/>
      <c r="J63" s="16"/>
      <c r="K63" s="16"/>
      <c r="L63" s="16"/>
      <c r="M63" s="16"/>
      <c r="N63" s="16"/>
      <c r="O63" s="16"/>
      <c r="P63" s="16"/>
      <c r="Q63" s="16"/>
      <c r="R63" s="16"/>
      <c r="S63" s="829" t="s">
        <v>166</v>
      </c>
      <c r="T63" s="741">
        <v>1026700645773</v>
      </c>
      <c r="U63" s="829" t="s">
        <v>167</v>
      </c>
      <c r="V63" s="16"/>
      <c r="W63" s="16"/>
      <c r="X63" s="16"/>
      <c r="Y63" s="16"/>
      <c r="Z63" s="16"/>
      <c r="AA63" s="16"/>
      <c r="AB63" s="16"/>
      <c r="AC63" s="829" t="s">
        <v>166</v>
      </c>
      <c r="AD63" s="16" t="s">
        <v>165</v>
      </c>
      <c r="AE63" s="829" t="s">
        <v>26872</v>
      </c>
    </row>
    <row r="64" spans="1:31" ht="60">
      <c r="A64" s="16">
        <v>60</v>
      </c>
      <c r="B64" s="16" t="s">
        <v>168</v>
      </c>
      <c r="C64" s="829" t="s">
        <v>26881</v>
      </c>
      <c r="D64" s="829" t="s">
        <v>169</v>
      </c>
      <c r="E64" s="829" t="s">
        <v>29</v>
      </c>
      <c r="F64" s="16">
        <v>4.5</v>
      </c>
      <c r="G64" s="16">
        <v>3</v>
      </c>
      <c r="H64" s="16">
        <v>2.25</v>
      </c>
      <c r="I64" s="16"/>
      <c r="J64" s="16"/>
      <c r="K64" s="16"/>
      <c r="L64" s="16"/>
      <c r="M64" s="16"/>
      <c r="N64" s="16"/>
      <c r="O64" s="16"/>
      <c r="P64" s="16"/>
      <c r="Q64" s="16"/>
      <c r="R64" s="16"/>
      <c r="S64" s="829" t="s">
        <v>169</v>
      </c>
      <c r="T64" s="741">
        <v>1026700644607</v>
      </c>
      <c r="U64" s="829" t="s">
        <v>170</v>
      </c>
      <c r="V64" s="16"/>
      <c r="W64" s="16"/>
      <c r="X64" s="16"/>
      <c r="Y64" s="16"/>
      <c r="Z64" s="16"/>
      <c r="AA64" s="16"/>
      <c r="AB64" s="16"/>
      <c r="AC64" s="829" t="s">
        <v>169</v>
      </c>
      <c r="AD64" s="16" t="s">
        <v>168</v>
      </c>
      <c r="AE64" s="829" t="s">
        <v>26881</v>
      </c>
    </row>
    <row r="65" spans="1:31" ht="60">
      <c r="A65" s="16">
        <v>61</v>
      </c>
      <c r="B65" s="16" t="s">
        <v>171</v>
      </c>
      <c r="C65" s="829" t="s">
        <v>26883</v>
      </c>
      <c r="D65" s="829" t="s">
        <v>172</v>
      </c>
      <c r="E65" s="829" t="s">
        <v>29</v>
      </c>
      <c r="F65" s="16">
        <v>3</v>
      </c>
      <c r="G65" s="16">
        <v>2</v>
      </c>
      <c r="H65" s="16">
        <v>1.5</v>
      </c>
      <c r="I65" s="16"/>
      <c r="J65" s="16"/>
      <c r="K65" s="16"/>
      <c r="L65" s="16"/>
      <c r="M65" s="16"/>
      <c r="N65" s="16"/>
      <c r="O65" s="16"/>
      <c r="P65" s="16"/>
      <c r="Q65" s="16"/>
      <c r="R65" s="16"/>
      <c r="S65" s="829" t="s">
        <v>172</v>
      </c>
      <c r="T65" s="741">
        <v>1026700644618</v>
      </c>
      <c r="U65" s="829" t="s">
        <v>173</v>
      </c>
      <c r="V65" s="16"/>
      <c r="W65" s="16"/>
      <c r="X65" s="16"/>
      <c r="Y65" s="16"/>
      <c r="Z65" s="16"/>
      <c r="AA65" s="16"/>
      <c r="AB65" s="16"/>
      <c r="AC65" s="829" t="s">
        <v>172</v>
      </c>
      <c r="AD65" s="829" t="s">
        <v>171</v>
      </c>
      <c r="AE65" s="829" t="s">
        <v>26882</v>
      </c>
    </row>
    <row r="66" spans="1:31" ht="60">
      <c r="A66" s="16">
        <v>62</v>
      </c>
      <c r="B66" s="16" t="s">
        <v>174</v>
      </c>
      <c r="C66" s="829" t="s">
        <v>26884</v>
      </c>
      <c r="D66" s="829" t="s">
        <v>175</v>
      </c>
      <c r="E66" s="829" t="s">
        <v>29</v>
      </c>
      <c r="F66" s="16">
        <v>3</v>
      </c>
      <c r="G66" s="16">
        <v>2</v>
      </c>
      <c r="H66" s="16">
        <v>1.5</v>
      </c>
      <c r="I66" s="16"/>
      <c r="J66" s="16"/>
      <c r="K66" s="16"/>
      <c r="L66" s="16"/>
      <c r="M66" s="16"/>
      <c r="N66" s="16"/>
      <c r="O66" s="16"/>
      <c r="P66" s="16"/>
      <c r="Q66" s="16"/>
      <c r="R66" s="16"/>
      <c r="S66" s="829" t="s">
        <v>175</v>
      </c>
      <c r="T66" s="741">
        <v>1026700644629</v>
      </c>
      <c r="U66" s="829" t="s">
        <v>176</v>
      </c>
      <c r="V66" s="16"/>
      <c r="W66" s="16"/>
      <c r="X66" s="16"/>
      <c r="Y66" s="16"/>
      <c r="Z66" s="16"/>
      <c r="AA66" s="16"/>
      <c r="AB66" s="16"/>
      <c r="AC66" s="829" t="s">
        <v>175</v>
      </c>
      <c r="AD66" s="16" t="s">
        <v>174</v>
      </c>
      <c r="AE66" s="829" t="s">
        <v>26895</v>
      </c>
    </row>
    <row r="67" spans="1:31" ht="60">
      <c r="A67" s="16">
        <v>63</v>
      </c>
      <c r="B67" s="16" t="s">
        <v>177</v>
      </c>
      <c r="C67" s="829" t="s">
        <v>26885</v>
      </c>
      <c r="D67" s="16" t="s">
        <v>178</v>
      </c>
      <c r="E67" s="829" t="s">
        <v>29</v>
      </c>
      <c r="F67" s="16">
        <v>1.5</v>
      </c>
      <c r="G67" s="16">
        <v>1</v>
      </c>
      <c r="H67" s="16">
        <v>0.75</v>
      </c>
      <c r="I67" s="16"/>
      <c r="J67" s="16"/>
      <c r="K67" s="16"/>
      <c r="L67" s="16"/>
      <c r="M67" s="16"/>
      <c r="N67" s="16"/>
      <c r="O67" s="16"/>
      <c r="P67" s="16"/>
      <c r="Q67" s="16"/>
      <c r="R67" s="16"/>
      <c r="S67" s="829" t="s">
        <v>179</v>
      </c>
      <c r="T67" s="741" t="s">
        <v>180</v>
      </c>
      <c r="U67" s="829" t="s">
        <v>181</v>
      </c>
      <c r="V67" s="16"/>
      <c r="W67" s="16"/>
      <c r="X67" s="16"/>
      <c r="Y67" s="16"/>
      <c r="Z67" s="16"/>
      <c r="AA67" s="16"/>
      <c r="AB67" s="16"/>
      <c r="AC67" s="829" t="s">
        <v>179</v>
      </c>
      <c r="AD67" s="16" t="s">
        <v>177</v>
      </c>
      <c r="AE67" s="829" t="s">
        <v>26885</v>
      </c>
    </row>
    <row r="68" spans="1:31" ht="60">
      <c r="A68" s="16">
        <v>64</v>
      </c>
      <c r="B68" s="16" t="s">
        <v>182</v>
      </c>
      <c r="C68" s="829" t="s">
        <v>26886</v>
      </c>
      <c r="D68" s="829" t="s">
        <v>183</v>
      </c>
      <c r="E68" s="829" t="s">
        <v>29</v>
      </c>
      <c r="F68" s="16">
        <v>3</v>
      </c>
      <c r="G68" s="16">
        <v>2</v>
      </c>
      <c r="H68" s="16">
        <v>1.5</v>
      </c>
      <c r="I68" s="16"/>
      <c r="J68" s="16"/>
      <c r="K68" s="16"/>
      <c r="L68" s="16"/>
      <c r="M68" s="16"/>
      <c r="N68" s="16"/>
      <c r="O68" s="16"/>
      <c r="P68" s="16"/>
      <c r="Q68" s="16"/>
      <c r="R68" s="16"/>
      <c r="S68" s="829" t="s">
        <v>183</v>
      </c>
      <c r="T68" s="741">
        <v>1046900099498</v>
      </c>
      <c r="U68" s="829" t="s">
        <v>184</v>
      </c>
      <c r="V68" s="16"/>
      <c r="W68" s="16"/>
      <c r="X68" s="16"/>
      <c r="Y68" s="16"/>
      <c r="Z68" s="16"/>
      <c r="AA68" s="16"/>
      <c r="AB68" s="16"/>
      <c r="AC68" s="829" t="s">
        <v>183</v>
      </c>
      <c r="AD68" s="16" t="s">
        <v>182</v>
      </c>
      <c r="AE68" s="829" t="s">
        <v>26886</v>
      </c>
    </row>
    <row r="69" spans="1:31" ht="60">
      <c r="A69" s="16">
        <v>65</v>
      </c>
      <c r="B69" s="16" t="s">
        <v>185</v>
      </c>
      <c r="C69" s="829" t="s">
        <v>26887</v>
      </c>
      <c r="D69" s="829" t="s">
        <v>186</v>
      </c>
      <c r="E69" s="829" t="s">
        <v>29</v>
      </c>
      <c r="F69" s="16">
        <v>1.5</v>
      </c>
      <c r="G69" s="16">
        <v>1</v>
      </c>
      <c r="H69" s="16">
        <v>0.75</v>
      </c>
      <c r="I69" s="16"/>
      <c r="J69" s="16"/>
      <c r="K69" s="16"/>
      <c r="L69" s="16"/>
      <c r="M69" s="16"/>
      <c r="N69" s="16"/>
      <c r="O69" s="16"/>
      <c r="P69" s="16"/>
      <c r="Q69" s="16"/>
      <c r="R69" s="16"/>
      <c r="S69" s="829" t="s">
        <v>186</v>
      </c>
      <c r="T69" s="741">
        <v>1026700644552</v>
      </c>
      <c r="U69" s="829" t="s">
        <v>187</v>
      </c>
      <c r="V69" s="16"/>
      <c r="W69" s="16"/>
      <c r="X69" s="16"/>
      <c r="Y69" s="16"/>
      <c r="Z69" s="16"/>
      <c r="AA69" s="16"/>
      <c r="AB69" s="16"/>
      <c r="AC69" s="829" t="s">
        <v>186</v>
      </c>
      <c r="AD69" s="16" t="s">
        <v>188</v>
      </c>
      <c r="AE69" s="829" t="s">
        <v>26887</v>
      </c>
    </row>
    <row r="70" spans="1:31" ht="60">
      <c r="A70" s="16">
        <v>66</v>
      </c>
      <c r="B70" s="16" t="s">
        <v>189</v>
      </c>
      <c r="C70" s="829" t="s">
        <v>26888</v>
      </c>
      <c r="D70" s="829" t="s">
        <v>28</v>
      </c>
      <c r="E70" s="829" t="s">
        <v>29</v>
      </c>
      <c r="F70" s="16">
        <v>1.5</v>
      </c>
      <c r="G70" s="16">
        <v>1</v>
      </c>
      <c r="H70" s="16">
        <v>0.75</v>
      </c>
      <c r="I70" s="16"/>
      <c r="J70" s="16"/>
      <c r="K70" s="16"/>
      <c r="L70" s="16"/>
      <c r="M70" s="16"/>
      <c r="N70" s="16"/>
      <c r="O70" s="16"/>
      <c r="P70" s="16"/>
      <c r="Q70" s="16"/>
      <c r="R70" s="16"/>
      <c r="S70" s="829" t="s">
        <v>30</v>
      </c>
      <c r="T70" s="741">
        <v>1026700644981</v>
      </c>
      <c r="U70" s="829" t="s">
        <v>41</v>
      </c>
      <c r="V70" s="16"/>
      <c r="W70" s="16"/>
      <c r="X70" s="16"/>
      <c r="Y70" s="16"/>
      <c r="Z70" s="16"/>
      <c r="AA70" s="16"/>
      <c r="AB70" s="16"/>
      <c r="AC70" s="122" t="s">
        <v>45</v>
      </c>
      <c r="AD70" s="16" t="s">
        <v>189</v>
      </c>
      <c r="AE70" s="829" t="s">
        <v>26896</v>
      </c>
    </row>
    <row r="71" spans="1:31" ht="60">
      <c r="A71" s="16">
        <v>67</v>
      </c>
      <c r="B71" s="16" t="s">
        <v>190</v>
      </c>
      <c r="C71" s="829" t="s">
        <v>26889</v>
      </c>
      <c r="D71" s="829" t="s">
        <v>191</v>
      </c>
      <c r="E71" s="829" t="s">
        <v>29</v>
      </c>
      <c r="F71" s="16">
        <v>1.5</v>
      </c>
      <c r="G71" s="16">
        <v>1</v>
      </c>
      <c r="H71" s="16">
        <v>0.75</v>
      </c>
      <c r="I71" s="16"/>
      <c r="J71" s="16"/>
      <c r="K71" s="16"/>
      <c r="L71" s="16"/>
      <c r="M71" s="16"/>
      <c r="N71" s="16"/>
      <c r="O71" s="16"/>
      <c r="P71" s="16"/>
      <c r="Q71" s="16"/>
      <c r="R71" s="16"/>
      <c r="S71" s="829" t="s">
        <v>191</v>
      </c>
      <c r="T71" s="741">
        <v>1086713001000</v>
      </c>
      <c r="U71" s="829" t="s">
        <v>192</v>
      </c>
      <c r="V71" s="16"/>
      <c r="W71" s="16"/>
      <c r="X71" s="16"/>
      <c r="Y71" s="16"/>
      <c r="Z71" s="16"/>
      <c r="AA71" s="16"/>
      <c r="AB71" s="16"/>
      <c r="AC71" s="829" t="s">
        <v>191</v>
      </c>
      <c r="AD71" s="16" t="s">
        <v>190</v>
      </c>
      <c r="AE71" s="829" t="s">
        <v>26897</v>
      </c>
    </row>
    <row r="72" spans="1:31" ht="60">
      <c r="A72" s="16">
        <v>68</v>
      </c>
      <c r="B72" s="829" t="s">
        <v>193</v>
      </c>
      <c r="C72" s="829" t="s">
        <v>26890</v>
      </c>
      <c r="D72" s="829" t="s">
        <v>28</v>
      </c>
      <c r="E72" s="829" t="s">
        <v>29</v>
      </c>
      <c r="F72" s="16">
        <v>3</v>
      </c>
      <c r="G72" s="16">
        <v>2</v>
      </c>
      <c r="H72" s="16">
        <v>1.5</v>
      </c>
      <c r="I72" s="16"/>
      <c r="J72" s="16"/>
      <c r="K72" s="16"/>
      <c r="L72" s="16"/>
      <c r="M72" s="16"/>
      <c r="N72" s="16"/>
      <c r="O72" s="16"/>
      <c r="P72" s="16"/>
      <c r="Q72" s="16"/>
      <c r="R72" s="16"/>
      <c r="S72" s="829" t="s">
        <v>30</v>
      </c>
      <c r="T72" s="741">
        <v>1026700644981</v>
      </c>
      <c r="U72" s="829" t="s">
        <v>31</v>
      </c>
      <c r="V72" s="16"/>
      <c r="W72" s="16"/>
      <c r="X72" s="16"/>
      <c r="Y72" s="16"/>
      <c r="Z72" s="16"/>
      <c r="AA72" s="16"/>
      <c r="AB72" s="16"/>
      <c r="AC72" s="857" t="s">
        <v>35</v>
      </c>
      <c r="AD72" s="829" t="s">
        <v>193</v>
      </c>
      <c r="AE72" s="829" t="s">
        <v>26890</v>
      </c>
    </row>
    <row r="73" spans="1:31" ht="60">
      <c r="A73" s="16">
        <v>69</v>
      </c>
      <c r="B73" s="16" t="s">
        <v>194</v>
      </c>
      <c r="C73" s="829" t="s">
        <v>26891</v>
      </c>
      <c r="D73" s="829" t="s">
        <v>195</v>
      </c>
      <c r="E73" s="829" t="s">
        <v>29</v>
      </c>
      <c r="F73" s="16">
        <v>6</v>
      </c>
      <c r="G73" s="16">
        <v>4</v>
      </c>
      <c r="H73" s="16">
        <v>3</v>
      </c>
      <c r="I73" s="16"/>
      <c r="J73" s="16"/>
      <c r="K73" s="16"/>
      <c r="L73" s="16"/>
      <c r="M73" s="16"/>
      <c r="N73" s="16"/>
      <c r="O73" s="16"/>
      <c r="P73" s="16"/>
      <c r="Q73" s="16"/>
      <c r="R73" s="16"/>
      <c r="S73" s="829" t="s">
        <v>195</v>
      </c>
      <c r="T73" s="741">
        <v>1026700644772</v>
      </c>
      <c r="U73" s="829" t="s">
        <v>196</v>
      </c>
      <c r="V73" s="16"/>
      <c r="W73" s="16"/>
      <c r="X73" s="16"/>
      <c r="Y73" s="16"/>
      <c r="Z73" s="16"/>
      <c r="AA73" s="16"/>
      <c r="AB73" s="16"/>
      <c r="AC73" s="829" t="s">
        <v>195</v>
      </c>
      <c r="AD73" s="16" t="s">
        <v>194</v>
      </c>
      <c r="AE73" s="829" t="s">
        <v>26898</v>
      </c>
    </row>
    <row r="74" spans="1:31" ht="60">
      <c r="A74" s="16">
        <v>70</v>
      </c>
      <c r="B74" s="16" t="s">
        <v>197</v>
      </c>
      <c r="C74" s="829" t="s">
        <v>26892</v>
      </c>
      <c r="D74" s="829" t="s">
        <v>195</v>
      </c>
      <c r="E74" s="829" t="s">
        <v>29</v>
      </c>
      <c r="F74" s="16">
        <f>PRODUCT(G74,1.5)</f>
        <v>7.5</v>
      </c>
      <c r="G74" s="16">
        <v>5</v>
      </c>
      <c r="H74" s="16">
        <f>PRODUCT(G74,0.75)</f>
        <v>3.75</v>
      </c>
      <c r="I74" s="16"/>
      <c r="J74" s="16"/>
      <c r="K74" s="16"/>
      <c r="L74" s="16"/>
      <c r="M74" s="16"/>
      <c r="N74" s="16"/>
      <c r="O74" s="16"/>
      <c r="P74" s="16"/>
      <c r="Q74" s="16"/>
      <c r="R74" s="16"/>
      <c r="S74" s="829" t="s">
        <v>195</v>
      </c>
      <c r="T74" s="741">
        <v>1026700644772</v>
      </c>
      <c r="U74" s="829" t="s">
        <v>198</v>
      </c>
      <c r="V74" s="16"/>
      <c r="W74" s="16"/>
      <c r="X74" s="16"/>
      <c r="Y74" s="16"/>
      <c r="Z74" s="16"/>
      <c r="AA74" s="16"/>
      <c r="AB74" s="16"/>
      <c r="AC74" s="829" t="s">
        <v>195</v>
      </c>
      <c r="AD74" s="16" t="s">
        <v>197</v>
      </c>
      <c r="AE74" s="829" t="s">
        <v>26899</v>
      </c>
    </row>
    <row r="75" spans="1:31" ht="60">
      <c r="A75" s="16">
        <v>71</v>
      </c>
      <c r="B75" s="16" t="s">
        <v>199</v>
      </c>
      <c r="C75" s="829" t="s">
        <v>26893</v>
      </c>
      <c r="D75" s="829" t="s">
        <v>200</v>
      </c>
      <c r="E75" s="829" t="s">
        <v>29</v>
      </c>
      <c r="F75" s="16">
        <v>3</v>
      </c>
      <c r="G75" s="16">
        <v>2</v>
      </c>
      <c r="H75" s="16">
        <v>1.5</v>
      </c>
      <c r="I75" s="16"/>
      <c r="J75" s="16"/>
      <c r="K75" s="16"/>
      <c r="L75" s="16"/>
      <c r="M75" s="16"/>
      <c r="N75" s="16"/>
      <c r="O75" s="16"/>
      <c r="P75" s="16"/>
      <c r="Q75" s="16"/>
      <c r="R75" s="16"/>
      <c r="S75" s="829" t="s">
        <v>200</v>
      </c>
      <c r="T75" s="16" t="s">
        <v>201</v>
      </c>
      <c r="U75" s="829" t="s">
        <v>202</v>
      </c>
      <c r="V75" s="16"/>
      <c r="W75" s="16"/>
      <c r="X75" s="16"/>
      <c r="Y75" s="16"/>
      <c r="Z75" s="16"/>
      <c r="AA75" s="16"/>
      <c r="AB75" s="16"/>
      <c r="AC75" s="829" t="s">
        <v>200</v>
      </c>
      <c r="AD75" s="16" t="s">
        <v>199</v>
      </c>
      <c r="AE75" s="829" t="s">
        <v>26893</v>
      </c>
    </row>
    <row r="76" spans="1:31" ht="135" customHeight="1">
      <c r="A76" s="16">
        <v>72</v>
      </c>
      <c r="B76" s="16" t="s">
        <v>203</v>
      </c>
      <c r="C76" s="829" t="s">
        <v>26894</v>
      </c>
      <c r="D76" s="829" t="s">
        <v>204</v>
      </c>
      <c r="E76" s="829" t="s">
        <v>29</v>
      </c>
      <c r="F76" s="16">
        <v>6</v>
      </c>
      <c r="G76" s="16">
        <v>4</v>
      </c>
      <c r="H76" s="16">
        <v>3</v>
      </c>
      <c r="I76" s="16"/>
      <c r="J76" s="16"/>
      <c r="K76" s="16"/>
      <c r="L76" s="16"/>
      <c r="M76" s="16"/>
      <c r="N76" s="16"/>
      <c r="O76" s="16"/>
      <c r="P76" s="16"/>
      <c r="Q76" s="16"/>
      <c r="R76" s="16"/>
      <c r="S76" s="829" t="s">
        <v>204</v>
      </c>
      <c r="T76" s="741">
        <v>1026700006233</v>
      </c>
      <c r="U76" s="829" t="s">
        <v>205</v>
      </c>
      <c r="V76" s="16"/>
      <c r="W76" s="16"/>
      <c r="X76" s="16"/>
      <c r="Y76" s="16"/>
      <c r="Z76" s="16"/>
      <c r="AA76" s="16"/>
      <c r="AB76" s="16"/>
      <c r="AC76" s="829" t="s">
        <v>204</v>
      </c>
      <c r="AD76" s="829" t="s">
        <v>203</v>
      </c>
      <c r="AE76" s="829" t="s">
        <v>26900</v>
      </c>
    </row>
    <row r="77" spans="1:31" ht="45">
      <c r="A77" s="16">
        <v>73</v>
      </c>
      <c r="B77" s="16" t="s">
        <v>206</v>
      </c>
      <c r="C77" s="829" t="s">
        <v>26901</v>
      </c>
      <c r="D77" s="829" t="s">
        <v>207</v>
      </c>
      <c r="E77" s="829" t="s">
        <v>208</v>
      </c>
      <c r="F77" s="16">
        <v>1.5</v>
      </c>
      <c r="G77" s="16">
        <v>1</v>
      </c>
      <c r="H77" s="16">
        <v>0.75</v>
      </c>
      <c r="I77" s="16"/>
      <c r="J77" s="16"/>
      <c r="K77" s="16"/>
      <c r="L77" s="16"/>
      <c r="M77" s="16"/>
      <c r="N77" s="16"/>
      <c r="O77" s="16"/>
      <c r="P77" s="16"/>
      <c r="Q77" s="16"/>
      <c r="R77" s="16"/>
      <c r="S77" s="829" t="s">
        <v>207</v>
      </c>
      <c r="T77" s="742">
        <v>304671313500159</v>
      </c>
      <c r="U77" s="829" t="s">
        <v>209</v>
      </c>
      <c r="V77" s="16"/>
      <c r="W77" s="16"/>
      <c r="X77" s="16"/>
      <c r="Y77" s="16"/>
      <c r="Z77" s="16"/>
      <c r="AA77" s="16"/>
      <c r="AB77" s="16"/>
      <c r="AC77" s="829" t="s">
        <v>207</v>
      </c>
      <c r="AD77" s="829" t="s">
        <v>206</v>
      </c>
      <c r="AE77" s="829" t="s">
        <v>26901</v>
      </c>
    </row>
    <row r="78" spans="1:31" ht="45">
      <c r="A78" s="16">
        <v>74</v>
      </c>
      <c r="B78" s="16" t="s">
        <v>210</v>
      </c>
      <c r="C78" s="829" t="s">
        <v>26902</v>
      </c>
      <c r="D78" s="829" t="s">
        <v>211</v>
      </c>
      <c r="E78" s="829" t="s">
        <v>212</v>
      </c>
      <c r="F78" s="16">
        <v>1.5</v>
      </c>
      <c r="G78" s="16">
        <v>1</v>
      </c>
      <c r="H78" s="16">
        <v>0.75</v>
      </c>
      <c r="I78" s="16"/>
      <c r="J78" s="16"/>
      <c r="K78" s="16"/>
      <c r="L78" s="16"/>
      <c r="M78" s="16"/>
      <c r="N78" s="16"/>
      <c r="O78" s="16"/>
      <c r="P78" s="16"/>
      <c r="Q78" s="16"/>
      <c r="R78" s="16"/>
      <c r="S78" s="829" t="s">
        <v>211</v>
      </c>
      <c r="T78" s="743" t="s">
        <v>213</v>
      </c>
      <c r="U78" s="829" t="s">
        <v>214</v>
      </c>
      <c r="V78" s="16"/>
      <c r="W78" s="16"/>
      <c r="X78" s="16"/>
      <c r="Y78" s="16"/>
      <c r="Z78" s="16"/>
      <c r="AA78" s="16"/>
      <c r="AB78" s="16"/>
      <c r="AC78" s="829" t="s">
        <v>211</v>
      </c>
      <c r="AD78" s="829" t="s">
        <v>210</v>
      </c>
      <c r="AE78" s="829" t="s">
        <v>26905</v>
      </c>
    </row>
    <row r="79" spans="1:31" ht="60">
      <c r="A79" s="851">
        <v>75</v>
      </c>
      <c r="B79" s="851" t="s">
        <v>215</v>
      </c>
      <c r="C79" s="853" t="s">
        <v>26903</v>
      </c>
      <c r="D79" s="853" t="s">
        <v>216</v>
      </c>
      <c r="E79" s="829" t="s">
        <v>208</v>
      </c>
      <c r="F79" s="851">
        <v>1.5</v>
      </c>
      <c r="G79" s="851">
        <v>1</v>
      </c>
      <c r="H79" s="851">
        <v>0.75</v>
      </c>
      <c r="I79" s="851"/>
      <c r="J79" s="851"/>
      <c r="K79" s="851"/>
      <c r="L79" s="851"/>
      <c r="M79" s="851"/>
      <c r="N79" s="851"/>
      <c r="O79" s="851"/>
      <c r="P79" s="851"/>
      <c r="Q79" s="851"/>
      <c r="R79" s="851"/>
      <c r="S79" s="853" t="s">
        <v>216</v>
      </c>
      <c r="T79" s="741">
        <v>1077762014110</v>
      </c>
      <c r="U79" s="853" t="s">
        <v>217</v>
      </c>
      <c r="V79" s="851"/>
      <c r="W79" s="851"/>
      <c r="X79" s="851"/>
      <c r="Y79" s="851"/>
      <c r="Z79" s="851"/>
      <c r="AA79" s="851"/>
      <c r="AB79" s="851"/>
      <c r="AC79" s="853" t="s">
        <v>216</v>
      </c>
      <c r="AD79" s="853" t="s">
        <v>215</v>
      </c>
      <c r="AE79" s="853" t="s">
        <v>26906</v>
      </c>
    </row>
    <row r="80" spans="1:31" ht="45">
      <c r="A80" s="744">
        <v>76</v>
      </c>
      <c r="B80" s="16" t="s">
        <v>218</v>
      </c>
      <c r="C80" s="829" t="s">
        <v>26904</v>
      </c>
      <c r="D80" s="829" t="s">
        <v>191</v>
      </c>
      <c r="E80" s="829" t="s">
        <v>208</v>
      </c>
      <c r="F80" s="744">
        <v>4.5</v>
      </c>
      <c r="G80" s="744">
        <v>3</v>
      </c>
      <c r="H80" s="744">
        <v>2.25</v>
      </c>
      <c r="I80" s="744"/>
      <c r="J80" s="744"/>
      <c r="K80" s="744"/>
      <c r="L80" s="744"/>
      <c r="M80" s="744"/>
      <c r="N80" s="744"/>
      <c r="O80" s="744"/>
      <c r="P80" s="744"/>
      <c r="Q80" s="744"/>
      <c r="R80" s="744"/>
      <c r="S80" s="829" t="s">
        <v>191</v>
      </c>
      <c r="T80" s="741">
        <v>1086713001000</v>
      </c>
      <c r="U80" s="829" t="s">
        <v>192</v>
      </c>
      <c r="V80" s="744"/>
      <c r="W80" s="744"/>
      <c r="X80" s="744"/>
      <c r="Y80" s="744"/>
      <c r="Z80" s="744"/>
      <c r="AA80" s="744"/>
      <c r="AB80" s="744"/>
      <c r="AC80" s="829" t="s">
        <v>219</v>
      </c>
      <c r="AD80" s="16" t="s">
        <v>218</v>
      </c>
      <c r="AE80" s="829" t="s">
        <v>26904</v>
      </c>
    </row>
    <row r="81" spans="1:31" ht="60">
      <c r="A81" s="1239">
        <v>77</v>
      </c>
      <c r="B81" s="1239" t="s">
        <v>34898</v>
      </c>
      <c r="C81" s="1239"/>
      <c r="D81" s="1239"/>
      <c r="E81" s="1239"/>
      <c r="F81" s="1239"/>
      <c r="G81" s="1239">
        <v>2</v>
      </c>
      <c r="H81" s="1239">
        <v>0.75</v>
      </c>
      <c r="I81" s="1239"/>
      <c r="J81" s="1239"/>
      <c r="K81" s="1239"/>
      <c r="L81" s="1239"/>
      <c r="M81" s="1239"/>
      <c r="N81" s="1239"/>
      <c r="O81" s="1239"/>
      <c r="P81" s="1239"/>
      <c r="Q81" s="1239"/>
      <c r="R81" s="1239"/>
      <c r="S81" s="1239" t="s">
        <v>34896</v>
      </c>
      <c r="T81" s="1239"/>
      <c r="U81" s="1239"/>
      <c r="V81" s="1239"/>
      <c r="W81" s="1239"/>
      <c r="X81" s="1239"/>
      <c r="Y81" s="1239"/>
      <c r="Z81" s="1239"/>
      <c r="AA81" s="1239"/>
      <c r="AB81" s="1239"/>
      <c r="AC81" s="1239"/>
      <c r="AD81" s="1239"/>
      <c r="AE81" s="1240"/>
    </row>
    <row r="82" spans="1:31" ht="60">
      <c r="A82" s="1239">
        <v>78</v>
      </c>
      <c r="B82" s="1239" t="s">
        <v>34930</v>
      </c>
      <c r="C82" s="1239"/>
      <c r="D82" s="1239"/>
      <c r="E82" s="1239"/>
      <c r="F82" s="1239"/>
      <c r="G82" s="1239">
        <v>1</v>
      </c>
      <c r="H82" s="1239">
        <v>0.75</v>
      </c>
      <c r="I82" s="1239"/>
      <c r="J82" s="1239"/>
      <c r="K82" s="1239"/>
      <c r="L82" s="1239"/>
      <c r="M82" s="1239"/>
      <c r="N82" s="1239"/>
      <c r="O82" s="1239"/>
      <c r="P82" s="1239"/>
      <c r="Q82" s="1239"/>
      <c r="R82" s="1239"/>
      <c r="S82" s="1239" t="s">
        <v>34896</v>
      </c>
      <c r="T82" s="1239"/>
      <c r="U82" s="1239"/>
      <c r="V82" s="1239"/>
      <c r="W82" s="1239"/>
      <c r="X82" s="1239"/>
      <c r="Y82" s="1239"/>
      <c r="Z82" s="1239"/>
      <c r="AA82" s="1239"/>
      <c r="AB82" s="1239"/>
      <c r="AC82" s="1239"/>
      <c r="AD82" s="1239"/>
      <c r="AE82" s="1240"/>
    </row>
  </sheetData>
  <mergeCells count="19">
    <mergeCell ref="V3:X3"/>
    <mergeCell ref="A1:AE1"/>
    <mergeCell ref="A2:A4"/>
    <mergeCell ref="B2:D2"/>
    <mergeCell ref="E2:H2"/>
    <mergeCell ref="S2:AB2"/>
    <mergeCell ref="AC2:AE2"/>
    <mergeCell ref="B3:B4"/>
    <mergeCell ref="C3:C4"/>
    <mergeCell ref="D3:D4"/>
    <mergeCell ref="Y3:AB3"/>
    <mergeCell ref="AC3:AC4"/>
    <mergeCell ref="AD3:AD4"/>
    <mergeCell ref="AE3:AE4"/>
    <mergeCell ref="E3:E4"/>
    <mergeCell ref="F3:F4"/>
    <mergeCell ref="G3:G4"/>
    <mergeCell ref="H3:H4"/>
    <mergeCell ref="I3:U3"/>
  </mergeCells>
  <printOptions horizontalCentered="1" verticalCentered="1"/>
  <pageMargins left="0.39370078740157483" right="0.39370078740157483" top="0.74803149606299213" bottom="0.74803149606299213" header="0" footer="0"/>
  <pageSetup paperSize="9" scale="30" orientation="landscape" horizontalDpi="180" verticalDpi="180" r:id="rId1"/>
  <legacyDrawing r:id="rId2"/>
</worksheet>
</file>

<file path=xl/worksheets/sheet10.xml><?xml version="1.0" encoding="utf-8"?>
<worksheet xmlns="http://schemas.openxmlformats.org/spreadsheetml/2006/main" xmlns:r="http://schemas.openxmlformats.org/officeDocument/2006/relationships">
  <dimension ref="A2:U319"/>
  <sheetViews>
    <sheetView topLeftCell="A307" zoomScale="60" zoomScaleNormal="60" workbookViewId="0">
      <selection activeCell="A316" sqref="A316:U319"/>
    </sheetView>
  </sheetViews>
  <sheetFormatPr defaultRowHeight="18.75"/>
  <cols>
    <col min="1" max="1" width="12" customWidth="1"/>
    <col min="2" max="2" width="31.140625" customWidth="1"/>
    <col min="3" max="3" width="20" customWidth="1"/>
    <col min="4" max="4" width="23.7109375" customWidth="1"/>
    <col min="5" max="5" width="28.5703125" customWidth="1"/>
    <col min="6" max="6" width="16.5703125" customWidth="1"/>
    <col min="7" max="7" width="17.140625" customWidth="1"/>
    <col min="8" max="8" width="16.28515625" customWidth="1"/>
    <col min="9" max="9" width="32.28515625" customWidth="1"/>
    <col min="10" max="10" width="22.7109375" customWidth="1"/>
    <col min="11" max="11" width="30.85546875" customWidth="1"/>
    <col min="19" max="19" width="18.5703125" customWidth="1"/>
    <col min="20" max="20" width="36.28515625" customWidth="1"/>
    <col min="21" max="21" width="29.42578125" style="103" customWidth="1"/>
  </cols>
  <sheetData>
    <row r="2" spans="1:21" ht="15">
      <c r="A2" s="1255" t="s">
        <v>4904</v>
      </c>
      <c r="B2" s="1255"/>
      <c r="C2" s="1255"/>
      <c r="D2" s="1255"/>
      <c r="E2" s="1255"/>
      <c r="F2" s="1255"/>
      <c r="G2" s="1255"/>
      <c r="H2" s="1255"/>
      <c r="I2" s="1324"/>
      <c r="J2" s="1324"/>
      <c r="K2" s="1324"/>
      <c r="L2" s="1324"/>
      <c r="M2" s="1324"/>
      <c r="N2" s="1324"/>
      <c r="O2" s="1324"/>
      <c r="P2" s="1324"/>
      <c r="Q2" s="1324"/>
      <c r="R2" s="1324"/>
      <c r="S2" s="1324"/>
      <c r="T2" s="1324"/>
      <c r="U2" s="1324"/>
    </row>
    <row r="3" spans="1:21" ht="15">
      <c r="A3" s="1255" t="s">
        <v>1</v>
      </c>
      <c r="B3" s="1255" t="s">
        <v>2</v>
      </c>
      <c r="C3" s="1255"/>
      <c r="D3" s="1255"/>
      <c r="E3" s="1255" t="s">
        <v>3</v>
      </c>
      <c r="F3" s="1255"/>
      <c r="G3" s="1255"/>
      <c r="H3" s="1255"/>
      <c r="I3" s="1255" t="s">
        <v>4</v>
      </c>
      <c r="J3" s="1255"/>
      <c r="K3" s="1255"/>
      <c r="L3" s="1255"/>
      <c r="M3" s="1255"/>
      <c r="N3" s="1255"/>
      <c r="O3" s="1255"/>
      <c r="P3" s="1255"/>
      <c r="Q3" s="1255"/>
      <c r="R3" s="1255"/>
      <c r="S3" s="1255" t="s">
        <v>5</v>
      </c>
      <c r="T3" s="1255"/>
      <c r="U3" s="1255"/>
    </row>
    <row r="4" spans="1:21" ht="15">
      <c r="A4" s="1255"/>
      <c r="B4" s="1255" t="s">
        <v>6</v>
      </c>
      <c r="C4" s="1255" t="s">
        <v>7</v>
      </c>
      <c r="D4" s="1255" t="s">
        <v>8</v>
      </c>
      <c r="E4" s="1255" t="s">
        <v>9</v>
      </c>
      <c r="F4" s="1255" t="s">
        <v>11</v>
      </c>
      <c r="G4" s="1255" t="s">
        <v>4905</v>
      </c>
      <c r="H4" s="1255" t="s">
        <v>12</v>
      </c>
      <c r="I4" s="1255" t="s">
        <v>13</v>
      </c>
      <c r="J4" s="1255"/>
      <c r="K4" s="1255"/>
      <c r="L4" s="1256" t="s">
        <v>14</v>
      </c>
      <c r="M4" s="1256"/>
      <c r="N4" s="1256"/>
      <c r="O4" s="1256" t="s">
        <v>15</v>
      </c>
      <c r="P4" s="1256"/>
      <c r="Q4" s="1256"/>
      <c r="R4" s="1256"/>
      <c r="S4" s="1255" t="s">
        <v>16</v>
      </c>
      <c r="T4" s="1255" t="s">
        <v>17</v>
      </c>
      <c r="U4" s="1255" t="s">
        <v>18</v>
      </c>
    </row>
    <row r="5" spans="1:21" ht="85.5">
      <c r="A5" s="1255"/>
      <c r="B5" s="1255"/>
      <c r="C5" s="1255"/>
      <c r="D5" s="1255"/>
      <c r="E5" s="1255"/>
      <c r="F5" s="1255"/>
      <c r="G5" s="1255"/>
      <c r="H5" s="1255"/>
      <c r="I5" s="899" t="s">
        <v>19</v>
      </c>
      <c r="J5" s="899" t="s">
        <v>20</v>
      </c>
      <c r="K5" s="899" t="s">
        <v>21</v>
      </c>
      <c r="L5" s="899" t="s">
        <v>22</v>
      </c>
      <c r="M5" s="899" t="s">
        <v>20</v>
      </c>
      <c r="N5" s="899" t="s">
        <v>23</v>
      </c>
      <c r="O5" s="899" t="s">
        <v>22</v>
      </c>
      <c r="P5" s="899" t="s">
        <v>24</v>
      </c>
      <c r="Q5" s="899" t="s">
        <v>25</v>
      </c>
      <c r="R5" s="899" t="s">
        <v>26</v>
      </c>
      <c r="S5" s="1255"/>
      <c r="T5" s="1255"/>
      <c r="U5" s="1255"/>
    </row>
    <row r="6" spans="1:21" ht="45">
      <c r="A6" s="908">
        <v>1</v>
      </c>
      <c r="B6" s="908" t="s">
        <v>4906</v>
      </c>
      <c r="C6" s="908" t="s">
        <v>28513</v>
      </c>
      <c r="D6" s="908" t="s">
        <v>226</v>
      </c>
      <c r="E6" s="908" t="s">
        <v>4907</v>
      </c>
      <c r="F6" s="908">
        <v>5</v>
      </c>
      <c r="G6" s="908">
        <v>16</v>
      </c>
      <c r="H6" s="908">
        <v>0.75</v>
      </c>
      <c r="I6" s="908" t="s">
        <v>4908</v>
      </c>
      <c r="J6" s="925" t="s">
        <v>28533</v>
      </c>
      <c r="K6" s="908" t="s">
        <v>4909</v>
      </c>
      <c r="L6" s="908"/>
      <c r="M6" s="908"/>
      <c r="N6" s="908"/>
      <c r="O6" s="908"/>
      <c r="P6" s="908"/>
      <c r="Q6" s="908"/>
      <c r="R6" s="908"/>
      <c r="S6" s="908" t="s">
        <v>728</v>
      </c>
      <c r="T6" s="908" t="s">
        <v>4910</v>
      </c>
      <c r="U6" s="908" t="s">
        <v>28536</v>
      </c>
    </row>
    <row r="7" spans="1:21" ht="45">
      <c r="A7" s="908">
        <v>2</v>
      </c>
      <c r="B7" s="908" t="s">
        <v>4911</v>
      </c>
      <c r="C7" s="908" t="s">
        <v>28514</v>
      </c>
      <c r="D7" s="908" t="s">
        <v>226</v>
      </c>
      <c r="E7" s="908" t="s">
        <v>4907</v>
      </c>
      <c r="F7" s="908">
        <v>4</v>
      </c>
      <c r="G7" s="908">
        <v>16</v>
      </c>
      <c r="H7" s="908">
        <v>0.75</v>
      </c>
      <c r="I7" s="908" t="s">
        <v>4908</v>
      </c>
      <c r="J7" s="925" t="s">
        <v>28533</v>
      </c>
      <c r="K7" s="908" t="s">
        <v>4909</v>
      </c>
      <c r="L7" s="908"/>
      <c r="M7" s="908"/>
      <c r="N7" s="908"/>
      <c r="O7" s="908"/>
      <c r="P7" s="908"/>
      <c r="Q7" s="908"/>
      <c r="R7" s="908"/>
      <c r="S7" s="908" t="s">
        <v>728</v>
      </c>
      <c r="T7" s="908" t="s">
        <v>4912</v>
      </c>
      <c r="U7" s="908" t="s">
        <v>28537</v>
      </c>
    </row>
    <row r="8" spans="1:21" ht="45">
      <c r="A8" s="908">
        <v>3</v>
      </c>
      <c r="B8" s="908" t="s">
        <v>4913</v>
      </c>
      <c r="C8" s="908" t="s">
        <v>28515</v>
      </c>
      <c r="D8" s="908" t="s">
        <v>226</v>
      </c>
      <c r="E8" s="908" t="s">
        <v>4907</v>
      </c>
      <c r="F8" s="908">
        <v>5</v>
      </c>
      <c r="G8" s="908">
        <v>16</v>
      </c>
      <c r="H8" s="908">
        <v>0.75</v>
      </c>
      <c r="I8" s="908" t="s">
        <v>4908</v>
      </c>
      <c r="J8" s="925" t="s">
        <v>28533</v>
      </c>
      <c r="K8" s="908" t="s">
        <v>4914</v>
      </c>
      <c r="L8" s="908"/>
      <c r="M8" s="908"/>
      <c r="N8" s="908"/>
      <c r="O8" s="908"/>
      <c r="P8" s="908"/>
      <c r="Q8" s="908"/>
      <c r="R8" s="908"/>
      <c r="S8" s="908" t="s">
        <v>728</v>
      </c>
      <c r="T8" s="908" t="s">
        <v>4915</v>
      </c>
      <c r="U8" s="908" t="s">
        <v>28538</v>
      </c>
    </row>
    <row r="9" spans="1:21" ht="45">
      <c r="A9" s="908">
        <v>4</v>
      </c>
      <c r="B9" s="908" t="s">
        <v>4916</v>
      </c>
      <c r="C9" s="908" t="s">
        <v>28516</v>
      </c>
      <c r="D9" s="908" t="s">
        <v>226</v>
      </c>
      <c r="E9" s="908" t="s">
        <v>4907</v>
      </c>
      <c r="F9" s="908">
        <v>4</v>
      </c>
      <c r="G9" s="908">
        <v>16</v>
      </c>
      <c r="H9" s="908">
        <v>0.75</v>
      </c>
      <c r="I9" s="908" t="s">
        <v>4908</v>
      </c>
      <c r="J9" s="925" t="s">
        <v>28534</v>
      </c>
      <c r="K9" s="908" t="s">
        <v>4909</v>
      </c>
      <c r="L9" s="908"/>
      <c r="M9" s="908"/>
      <c r="N9" s="908"/>
      <c r="O9" s="908"/>
      <c r="P9" s="908"/>
      <c r="Q9" s="908"/>
      <c r="R9" s="908"/>
      <c r="S9" s="908" t="s">
        <v>728</v>
      </c>
      <c r="T9" s="908" t="s">
        <v>4917</v>
      </c>
      <c r="U9" s="908" t="s">
        <v>28516</v>
      </c>
    </row>
    <row r="10" spans="1:21" ht="45">
      <c r="A10" s="908">
        <v>5</v>
      </c>
      <c r="B10" s="908" t="s">
        <v>4918</v>
      </c>
      <c r="C10" s="908" t="s">
        <v>28517</v>
      </c>
      <c r="D10" s="908" t="s">
        <v>226</v>
      </c>
      <c r="E10" s="908" t="s">
        <v>4907</v>
      </c>
      <c r="F10" s="908">
        <v>5</v>
      </c>
      <c r="G10" s="908">
        <v>16</v>
      </c>
      <c r="H10" s="908">
        <v>0.75</v>
      </c>
      <c r="I10" s="908" t="s">
        <v>4908</v>
      </c>
      <c r="J10" s="925" t="s">
        <v>28533</v>
      </c>
      <c r="K10" s="908" t="s">
        <v>4919</v>
      </c>
      <c r="L10" s="908"/>
      <c r="M10" s="908"/>
      <c r="N10" s="908"/>
      <c r="O10" s="908"/>
      <c r="P10" s="908"/>
      <c r="Q10" s="908"/>
      <c r="R10" s="908"/>
      <c r="S10" s="908" t="s">
        <v>728</v>
      </c>
      <c r="T10" s="908" t="s">
        <v>4920</v>
      </c>
      <c r="U10" s="908" t="s">
        <v>28539</v>
      </c>
    </row>
    <row r="11" spans="1:21" ht="45">
      <c r="A11" s="908">
        <v>6</v>
      </c>
      <c r="B11" s="908" t="s">
        <v>4921</v>
      </c>
      <c r="C11" s="908" t="s">
        <v>28518</v>
      </c>
      <c r="D11" s="908" t="s">
        <v>226</v>
      </c>
      <c r="E11" s="908" t="s">
        <v>4907</v>
      </c>
      <c r="F11" s="908">
        <v>5</v>
      </c>
      <c r="G11" s="908">
        <v>16</v>
      </c>
      <c r="H11" s="908">
        <v>0.75</v>
      </c>
      <c r="I11" s="908" t="s">
        <v>4908</v>
      </c>
      <c r="J11" s="925" t="s">
        <v>28533</v>
      </c>
      <c r="K11" s="908" t="s">
        <v>4909</v>
      </c>
      <c r="L11" s="908"/>
      <c r="M11" s="908"/>
      <c r="N11" s="908"/>
      <c r="O11" s="908"/>
      <c r="P11" s="908"/>
      <c r="Q11" s="908"/>
      <c r="R11" s="908"/>
      <c r="S11" s="908" t="s">
        <v>728</v>
      </c>
      <c r="T11" s="908" t="s">
        <v>4922</v>
      </c>
      <c r="U11" s="908" t="s">
        <v>28518</v>
      </c>
    </row>
    <row r="12" spans="1:21" ht="45">
      <c r="A12" s="908">
        <v>7</v>
      </c>
      <c r="B12" s="908" t="s">
        <v>4923</v>
      </c>
      <c r="C12" s="908" t="s">
        <v>28519</v>
      </c>
      <c r="D12" s="908" t="s">
        <v>226</v>
      </c>
      <c r="E12" s="908" t="s">
        <v>4907</v>
      </c>
      <c r="F12" s="908">
        <v>3</v>
      </c>
      <c r="G12" s="908">
        <v>16</v>
      </c>
      <c r="H12" s="908">
        <v>0.75</v>
      </c>
      <c r="I12" s="908" t="s">
        <v>4908</v>
      </c>
      <c r="J12" s="925" t="s">
        <v>28533</v>
      </c>
      <c r="K12" s="908" t="s">
        <v>4909</v>
      </c>
      <c r="L12" s="908"/>
      <c r="M12" s="908"/>
      <c r="N12" s="908"/>
      <c r="O12" s="908"/>
      <c r="P12" s="908"/>
      <c r="Q12" s="908"/>
      <c r="R12" s="908"/>
      <c r="S12" s="908" t="s">
        <v>728</v>
      </c>
      <c r="T12" s="908" t="s">
        <v>4924</v>
      </c>
      <c r="U12" s="908" t="s">
        <v>28519</v>
      </c>
    </row>
    <row r="13" spans="1:21" ht="45">
      <c r="A13" s="908">
        <v>8</v>
      </c>
      <c r="B13" s="908" t="s">
        <v>4925</v>
      </c>
      <c r="C13" s="908" t="s">
        <v>28520</v>
      </c>
      <c r="D13" s="908" t="s">
        <v>226</v>
      </c>
      <c r="E13" s="908" t="s">
        <v>4907</v>
      </c>
      <c r="F13" s="908">
        <v>5</v>
      </c>
      <c r="G13" s="908">
        <v>16</v>
      </c>
      <c r="H13" s="908">
        <v>0.75</v>
      </c>
      <c r="I13" s="908" t="s">
        <v>4908</v>
      </c>
      <c r="J13" s="925" t="s">
        <v>28533</v>
      </c>
      <c r="K13" s="908" t="s">
        <v>4909</v>
      </c>
      <c r="L13" s="908"/>
      <c r="M13" s="908"/>
      <c r="N13" s="908"/>
      <c r="O13" s="908"/>
      <c r="P13" s="908"/>
      <c r="Q13" s="908"/>
      <c r="R13" s="908"/>
      <c r="S13" s="908" t="s">
        <v>728</v>
      </c>
      <c r="T13" s="908" t="s">
        <v>4926</v>
      </c>
      <c r="U13" s="908" t="s">
        <v>28540</v>
      </c>
    </row>
    <row r="14" spans="1:21" ht="45">
      <c r="A14" s="908">
        <v>9</v>
      </c>
      <c r="B14" s="908" t="s">
        <v>4927</v>
      </c>
      <c r="C14" s="908" t="s">
        <v>28521</v>
      </c>
      <c r="D14" s="908" t="s">
        <v>226</v>
      </c>
      <c r="E14" s="908" t="s">
        <v>4907</v>
      </c>
      <c r="F14" s="908">
        <v>5</v>
      </c>
      <c r="G14" s="908">
        <v>16</v>
      </c>
      <c r="H14" s="908">
        <v>0.75</v>
      </c>
      <c r="I14" s="908" t="s">
        <v>4908</v>
      </c>
      <c r="J14" s="925" t="s">
        <v>28533</v>
      </c>
      <c r="K14" s="908" t="s">
        <v>4909</v>
      </c>
      <c r="L14" s="908"/>
      <c r="M14" s="908"/>
      <c r="N14" s="908"/>
      <c r="O14" s="908"/>
      <c r="P14" s="908"/>
      <c r="Q14" s="908"/>
      <c r="R14" s="908"/>
      <c r="S14" s="908" t="s">
        <v>728</v>
      </c>
      <c r="T14" s="908" t="s">
        <v>4928</v>
      </c>
      <c r="U14" s="908" t="s">
        <v>28541</v>
      </c>
    </row>
    <row r="15" spans="1:21" ht="45">
      <c r="A15" s="908">
        <v>10</v>
      </c>
      <c r="B15" s="908" t="s">
        <v>4929</v>
      </c>
      <c r="C15" s="908" t="s">
        <v>28522</v>
      </c>
      <c r="D15" s="908" t="s">
        <v>226</v>
      </c>
      <c r="E15" s="908" t="s">
        <v>4907</v>
      </c>
      <c r="F15" s="908">
        <v>4</v>
      </c>
      <c r="G15" s="908">
        <v>16</v>
      </c>
      <c r="H15" s="908">
        <v>0.75</v>
      </c>
      <c r="I15" s="908" t="s">
        <v>4908</v>
      </c>
      <c r="J15" s="925" t="s">
        <v>28533</v>
      </c>
      <c r="K15" s="908" t="s">
        <v>4909</v>
      </c>
      <c r="L15" s="908"/>
      <c r="M15" s="908"/>
      <c r="N15" s="908"/>
      <c r="O15" s="908"/>
      <c r="P15" s="908"/>
      <c r="Q15" s="908"/>
      <c r="R15" s="908"/>
      <c r="S15" s="908" t="s">
        <v>728</v>
      </c>
      <c r="T15" s="908" t="s">
        <v>4930</v>
      </c>
      <c r="U15" s="908" t="s">
        <v>28542</v>
      </c>
    </row>
    <row r="16" spans="1:21" ht="45">
      <c r="A16" s="908">
        <v>11</v>
      </c>
      <c r="B16" s="908" t="s">
        <v>4931</v>
      </c>
      <c r="C16" s="908" t="s">
        <v>28523</v>
      </c>
      <c r="D16" s="908" t="s">
        <v>226</v>
      </c>
      <c r="E16" s="908" t="s">
        <v>4907</v>
      </c>
      <c r="F16" s="908">
        <v>5</v>
      </c>
      <c r="G16" s="908">
        <v>16</v>
      </c>
      <c r="H16" s="908">
        <v>0.75</v>
      </c>
      <c r="I16" s="908" t="s">
        <v>4908</v>
      </c>
      <c r="J16" s="925" t="s">
        <v>28533</v>
      </c>
      <c r="K16" s="908" t="s">
        <v>4909</v>
      </c>
      <c r="L16" s="908"/>
      <c r="M16" s="908"/>
      <c r="N16" s="908"/>
      <c r="O16" s="908"/>
      <c r="P16" s="908"/>
      <c r="Q16" s="908"/>
      <c r="R16" s="908"/>
      <c r="S16" s="908" t="s">
        <v>728</v>
      </c>
      <c r="T16" s="908" t="s">
        <v>4932</v>
      </c>
      <c r="U16" s="908" t="s">
        <v>28543</v>
      </c>
    </row>
    <row r="17" spans="1:21" ht="45">
      <c r="A17" s="908">
        <v>12</v>
      </c>
      <c r="B17" s="908" t="s">
        <v>4931</v>
      </c>
      <c r="C17" s="908" t="s">
        <v>28524</v>
      </c>
      <c r="D17" s="908" t="s">
        <v>226</v>
      </c>
      <c r="E17" s="908" t="s">
        <v>4907</v>
      </c>
      <c r="F17" s="908">
        <v>5</v>
      </c>
      <c r="G17" s="908">
        <v>16</v>
      </c>
      <c r="H17" s="908">
        <v>0.75</v>
      </c>
      <c r="I17" s="908" t="s">
        <v>4908</v>
      </c>
      <c r="J17" s="925" t="s">
        <v>28533</v>
      </c>
      <c r="K17" s="908" t="s">
        <v>4909</v>
      </c>
      <c r="L17" s="908"/>
      <c r="M17" s="908"/>
      <c r="N17" s="908"/>
      <c r="O17" s="908"/>
      <c r="P17" s="908"/>
      <c r="Q17" s="908"/>
      <c r="R17" s="908"/>
      <c r="S17" s="908" t="s">
        <v>728</v>
      </c>
      <c r="T17" s="908" t="s">
        <v>4932</v>
      </c>
      <c r="U17" s="908" t="s">
        <v>28544</v>
      </c>
    </row>
    <row r="18" spans="1:21" ht="45">
      <c r="A18" s="908">
        <v>13</v>
      </c>
      <c r="B18" s="908" t="s">
        <v>4933</v>
      </c>
      <c r="C18" s="908" t="s">
        <v>28525</v>
      </c>
      <c r="D18" s="908" t="s">
        <v>226</v>
      </c>
      <c r="E18" s="908" t="s">
        <v>4907</v>
      </c>
      <c r="F18" s="908">
        <v>6</v>
      </c>
      <c r="G18" s="908">
        <v>16</v>
      </c>
      <c r="H18" s="908">
        <v>0.75</v>
      </c>
      <c r="I18" s="908" t="s">
        <v>4908</v>
      </c>
      <c r="J18" s="925" t="s">
        <v>28533</v>
      </c>
      <c r="K18" s="908" t="s">
        <v>4909</v>
      </c>
      <c r="L18" s="908"/>
      <c r="M18" s="908"/>
      <c r="N18" s="908"/>
      <c r="O18" s="908"/>
      <c r="P18" s="908"/>
      <c r="Q18" s="908"/>
      <c r="R18" s="908"/>
      <c r="S18" s="908" t="s">
        <v>728</v>
      </c>
      <c r="T18" s="908" t="s">
        <v>4934</v>
      </c>
      <c r="U18" s="908" t="s">
        <v>28545</v>
      </c>
    </row>
    <row r="19" spans="1:21" ht="45">
      <c r="A19" s="908">
        <v>14</v>
      </c>
      <c r="B19" s="908" t="s">
        <v>4935</v>
      </c>
      <c r="C19" s="908" t="s">
        <v>28526</v>
      </c>
      <c r="D19" s="908" t="s">
        <v>226</v>
      </c>
      <c r="E19" s="908" t="s">
        <v>4907</v>
      </c>
      <c r="F19" s="908">
        <v>1</v>
      </c>
      <c r="G19" s="908">
        <v>16</v>
      </c>
      <c r="H19" s="908">
        <v>0.75</v>
      </c>
      <c r="I19" s="908" t="s">
        <v>4908</v>
      </c>
      <c r="J19" s="925" t="s">
        <v>28533</v>
      </c>
      <c r="K19" s="908" t="s">
        <v>4909</v>
      </c>
      <c r="L19" s="908"/>
      <c r="M19" s="908"/>
      <c r="N19" s="908"/>
      <c r="O19" s="908"/>
      <c r="P19" s="908"/>
      <c r="Q19" s="908"/>
      <c r="R19" s="908"/>
      <c r="S19" s="908" t="s">
        <v>728</v>
      </c>
      <c r="T19" s="908" t="s">
        <v>4936</v>
      </c>
      <c r="U19" s="908" t="s">
        <v>28546</v>
      </c>
    </row>
    <row r="20" spans="1:21" ht="45">
      <c r="A20" s="908">
        <v>15</v>
      </c>
      <c r="B20" s="908" t="s">
        <v>4937</v>
      </c>
      <c r="C20" s="908" t="s">
        <v>28527</v>
      </c>
      <c r="D20" s="908" t="s">
        <v>226</v>
      </c>
      <c r="E20" s="908" t="s">
        <v>4907</v>
      </c>
      <c r="F20" s="908">
        <v>3</v>
      </c>
      <c r="G20" s="908">
        <v>16</v>
      </c>
      <c r="H20" s="908">
        <v>0.75</v>
      </c>
      <c r="I20" s="908" t="s">
        <v>4908</v>
      </c>
      <c r="J20" s="925" t="s">
        <v>28533</v>
      </c>
      <c r="K20" s="908" t="s">
        <v>4909</v>
      </c>
      <c r="L20" s="908"/>
      <c r="M20" s="908"/>
      <c r="N20" s="908"/>
      <c r="O20" s="908"/>
      <c r="P20" s="908"/>
      <c r="Q20" s="908"/>
      <c r="R20" s="908"/>
      <c r="S20" s="908" t="s">
        <v>728</v>
      </c>
      <c r="T20" s="908" t="s">
        <v>4938</v>
      </c>
      <c r="U20" s="908" t="s">
        <v>28527</v>
      </c>
    </row>
    <row r="21" spans="1:21" ht="45">
      <c r="A21" s="908">
        <v>16</v>
      </c>
      <c r="B21" s="908" t="s">
        <v>4939</v>
      </c>
      <c r="C21" s="908" t="s">
        <v>28528</v>
      </c>
      <c r="D21" s="908" t="s">
        <v>226</v>
      </c>
      <c r="E21" s="908" t="s">
        <v>4907</v>
      </c>
      <c r="F21" s="908">
        <v>1</v>
      </c>
      <c r="G21" s="908">
        <v>16</v>
      </c>
      <c r="H21" s="908">
        <v>0.75</v>
      </c>
      <c r="I21" s="908" t="s">
        <v>4908</v>
      </c>
      <c r="J21" s="925" t="s">
        <v>28533</v>
      </c>
      <c r="K21" s="908" t="s">
        <v>4909</v>
      </c>
      <c r="L21" s="908"/>
      <c r="M21" s="908"/>
      <c r="N21" s="908"/>
      <c r="O21" s="908"/>
      <c r="P21" s="908"/>
      <c r="Q21" s="908"/>
      <c r="R21" s="908"/>
      <c r="S21" s="908" t="s">
        <v>1919</v>
      </c>
      <c r="T21" s="908" t="s">
        <v>4940</v>
      </c>
      <c r="U21" s="908" t="s">
        <v>28547</v>
      </c>
    </row>
    <row r="22" spans="1:21" ht="45">
      <c r="A22" s="908">
        <v>17</v>
      </c>
      <c r="B22" s="908" t="s">
        <v>4941</v>
      </c>
      <c r="C22" s="908" t="s">
        <v>28530</v>
      </c>
      <c r="D22" s="908" t="s">
        <v>226</v>
      </c>
      <c r="E22" s="908" t="s">
        <v>4942</v>
      </c>
      <c r="F22" s="908">
        <v>1</v>
      </c>
      <c r="G22" s="908">
        <v>2</v>
      </c>
      <c r="H22" s="908">
        <v>0.75</v>
      </c>
      <c r="I22" s="908" t="s">
        <v>4943</v>
      </c>
      <c r="J22" s="925" t="s">
        <v>28535</v>
      </c>
      <c r="K22" s="908" t="s">
        <v>4944</v>
      </c>
      <c r="L22" s="908"/>
      <c r="M22" s="908"/>
      <c r="N22" s="908"/>
      <c r="O22" s="908"/>
      <c r="P22" s="908"/>
      <c r="Q22" s="908"/>
      <c r="R22" s="908"/>
      <c r="S22" s="908" t="s">
        <v>1919</v>
      </c>
      <c r="T22" s="908" t="s">
        <v>4945</v>
      </c>
      <c r="U22" s="908" t="s">
        <v>28548</v>
      </c>
    </row>
    <row r="23" spans="1:21" ht="45">
      <c r="A23" s="908">
        <v>18</v>
      </c>
      <c r="B23" s="908" t="s">
        <v>4946</v>
      </c>
      <c r="C23" s="908" t="s">
        <v>28529</v>
      </c>
      <c r="D23" s="908" t="s">
        <v>226</v>
      </c>
      <c r="E23" s="908" t="s">
        <v>4942</v>
      </c>
      <c r="F23" s="908">
        <v>1</v>
      </c>
      <c r="G23" s="908">
        <v>1</v>
      </c>
      <c r="H23" s="908">
        <v>0.75</v>
      </c>
      <c r="I23" s="908" t="s">
        <v>4943</v>
      </c>
      <c r="J23" s="925" t="s">
        <v>28535</v>
      </c>
      <c r="K23" s="908" t="s">
        <v>4947</v>
      </c>
      <c r="L23" s="908"/>
      <c r="M23" s="908"/>
      <c r="N23" s="908"/>
      <c r="O23" s="908"/>
      <c r="P23" s="908"/>
      <c r="Q23" s="908"/>
      <c r="R23" s="908"/>
      <c r="S23" s="908" t="s">
        <v>728</v>
      </c>
      <c r="T23" s="908" t="s">
        <v>4948</v>
      </c>
      <c r="U23" s="908" t="s">
        <v>28549</v>
      </c>
    </row>
    <row r="24" spans="1:21" ht="45">
      <c r="A24" s="908">
        <v>19</v>
      </c>
      <c r="B24" s="908" t="s">
        <v>4949</v>
      </c>
      <c r="C24" s="908" t="s">
        <v>28531</v>
      </c>
      <c r="D24" s="908" t="s">
        <v>226</v>
      </c>
      <c r="E24" s="908" t="s">
        <v>4942</v>
      </c>
      <c r="F24" s="908">
        <v>1</v>
      </c>
      <c r="G24" s="908">
        <v>1</v>
      </c>
      <c r="H24" s="908">
        <v>0.75</v>
      </c>
      <c r="I24" s="908" t="s">
        <v>4943</v>
      </c>
      <c r="J24" s="925" t="s">
        <v>28535</v>
      </c>
      <c r="K24" s="908" t="s">
        <v>4950</v>
      </c>
      <c r="L24" s="908"/>
      <c r="M24" s="908"/>
      <c r="N24" s="908"/>
      <c r="O24" s="908"/>
      <c r="P24" s="908"/>
      <c r="Q24" s="908"/>
      <c r="R24" s="908"/>
      <c r="S24" s="908" t="s">
        <v>728</v>
      </c>
      <c r="T24" s="908" t="s">
        <v>4951</v>
      </c>
      <c r="U24" s="908" t="s">
        <v>28550</v>
      </c>
    </row>
    <row r="25" spans="1:21" ht="45">
      <c r="A25" s="908">
        <v>20</v>
      </c>
      <c r="B25" s="908" t="s">
        <v>4952</v>
      </c>
      <c r="C25" s="908" t="s">
        <v>28532</v>
      </c>
      <c r="D25" s="908" t="s">
        <v>226</v>
      </c>
      <c r="E25" s="908" t="s">
        <v>4953</v>
      </c>
      <c r="F25" s="908">
        <v>4</v>
      </c>
      <c r="G25" s="908">
        <v>16</v>
      </c>
      <c r="H25" s="908">
        <v>0.75</v>
      </c>
      <c r="I25" s="908" t="s">
        <v>4943</v>
      </c>
      <c r="J25" s="925" t="s">
        <v>28535</v>
      </c>
      <c r="K25" s="908" t="s">
        <v>4950</v>
      </c>
      <c r="L25" s="908"/>
      <c r="M25" s="908"/>
      <c r="N25" s="908"/>
      <c r="O25" s="908"/>
      <c r="P25" s="908"/>
      <c r="Q25" s="908"/>
      <c r="R25" s="908"/>
      <c r="S25" s="908" t="s">
        <v>728</v>
      </c>
      <c r="T25" s="908" t="s">
        <v>4954</v>
      </c>
      <c r="U25" s="908" t="s">
        <v>28551</v>
      </c>
    </row>
    <row r="26" spans="1:21" ht="45">
      <c r="A26" s="908">
        <v>21</v>
      </c>
      <c r="B26" s="908" t="s">
        <v>4955</v>
      </c>
      <c r="C26" s="908" t="s">
        <v>28552</v>
      </c>
      <c r="D26" s="908" t="s">
        <v>226</v>
      </c>
      <c r="E26" s="908" t="s">
        <v>4942</v>
      </c>
      <c r="F26" s="908">
        <v>2</v>
      </c>
      <c r="G26" s="908">
        <v>2</v>
      </c>
      <c r="H26" s="908">
        <v>0.75</v>
      </c>
      <c r="I26" s="908" t="s">
        <v>4943</v>
      </c>
      <c r="J26" s="925" t="s">
        <v>28535</v>
      </c>
      <c r="K26" s="908" t="s">
        <v>4950</v>
      </c>
      <c r="L26" s="908"/>
      <c r="M26" s="908"/>
      <c r="N26" s="908"/>
      <c r="O26" s="908"/>
      <c r="P26" s="908"/>
      <c r="Q26" s="908"/>
      <c r="R26" s="908"/>
      <c r="S26" s="908" t="s">
        <v>728</v>
      </c>
      <c r="T26" s="908" t="s">
        <v>4956</v>
      </c>
      <c r="U26" s="908" t="s">
        <v>28574</v>
      </c>
    </row>
    <row r="27" spans="1:21" ht="45">
      <c r="A27" s="908">
        <v>22</v>
      </c>
      <c r="B27" s="908" t="s">
        <v>4957</v>
      </c>
      <c r="C27" s="908" t="s">
        <v>28553</v>
      </c>
      <c r="D27" s="908" t="s">
        <v>226</v>
      </c>
      <c r="E27" s="908" t="s">
        <v>4942</v>
      </c>
      <c r="F27" s="908">
        <v>4</v>
      </c>
      <c r="G27" s="908">
        <v>5</v>
      </c>
      <c r="H27" s="908">
        <v>0.75</v>
      </c>
      <c r="I27" s="908" t="s">
        <v>4943</v>
      </c>
      <c r="J27" s="925" t="s">
        <v>28535</v>
      </c>
      <c r="K27" s="908" t="s">
        <v>4950</v>
      </c>
      <c r="L27" s="908"/>
      <c r="M27" s="908"/>
      <c r="N27" s="908"/>
      <c r="O27" s="908"/>
      <c r="P27" s="908"/>
      <c r="Q27" s="908"/>
      <c r="R27" s="908"/>
      <c r="S27" s="908" t="s">
        <v>728</v>
      </c>
      <c r="T27" s="908" t="s">
        <v>4958</v>
      </c>
      <c r="U27" s="908" t="s">
        <v>28575</v>
      </c>
    </row>
    <row r="28" spans="1:21" ht="45">
      <c r="A28" s="908">
        <v>23</v>
      </c>
      <c r="B28" s="908" t="s">
        <v>4959</v>
      </c>
      <c r="C28" s="908" t="s">
        <v>28554</v>
      </c>
      <c r="D28" s="908" t="s">
        <v>226</v>
      </c>
      <c r="E28" s="908" t="s">
        <v>4942</v>
      </c>
      <c r="F28" s="908">
        <v>2</v>
      </c>
      <c r="G28" s="908">
        <v>2</v>
      </c>
      <c r="H28" s="908">
        <v>0.75</v>
      </c>
      <c r="I28" s="908" t="s">
        <v>4943</v>
      </c>
      <c r="J28" s="925" t="s">
        <v>28535</v>
      </c>
      <c r="K28" s="908" t="s">
        <v>4950</v>
      </c>
      <c r="L28" s="908"/>
      <c r="M28" s="908"/>
      <c r="N28" s="908"/>
      <c r="O28" s="908"/>
      <c r="P28" s="908"/>
      <c r="Q28" s="908"/>
      <c r="R28" s="908"/>
      <c r="S28" s="908" t="s">
        <v>728</v>
      </c>
      <c r="T28" s="908" t="s">
        <v>4960</v>
      </c>
      <c r="U28" s="908" t="s">
        <v>28576</v>
      </c>
    </row>
    <row r="29" spans="1:21" ht="45">
      <c r="A29" s="908">
        <v>24</v>
      </c>
      <c r="B29" s="908" t="s">
        <v>4961</v>
      </c>
      <c r="C29" s="908" t="s">
        <v>28555</v>
      </c>
      <c r="D29" s="908" t="s">
        <v>226</v>
      </c>
      <c r="E29" s="908" t="s">
        <v>4953</v>
      </c>
      <c r="F29" s="908">
        <v>3</v>
      </c>
      <c r="G29" s="908">
        <v>3</v>
      </c>
      <c r="H29" s="908">
        <v>0.75</v>
      </c>
      <c r="I29" s="908" t="s">
        <v>4943</v>
      </c>
      <c r="J29" s="925" t="s">
        <v>28535</v>
      </c>
      <c r="K29" s="908" t="s">
        <v>4950</v>
      </c>
      <c r="L29" s="908"/>
      <c r="M29" s="908"/>
      <c r="N29" s="908"/>
      <c r="O29" s="908"/>
      <c r="P29" s="908"/>
      <c r="Q29" s="908"/>
      <c r="R29" s="908"/>
      <c r="S29" s="908" t="s">
        <v>728</v>
      </c>
      <c r="T29" s="908" t="s">
        <v>4962</v>
      </c>
      <c r="U29" s="908" t="s">
        <v>28577</v>
      </c>
    </row>
    <row r="30" spans="1:21" ht="45">
      <c r="A30" s="908">
        <v>25</v>
      </c>
      <c r="B30" s="908" t="s">
        <v>4963</v>
      </c>
      <c r="C30" s="908" t="s">
        <v>28556</v>
      </c>
      <c r="D30" s="908" t="s">
        <v>226</v>
      </c>
      <c r="E30" s="908" t="s">
        <v>4942</v>
      </c>
      <c r="F30" s="908">
        <v>1</v>
      </c>
      <c r="G30" s="908">
        <v>2</v>
      </c>
      <c r="H30" s="908">
        <v>0.75</v>
      </c>
      <c r="I30" s="908" t="s">
        <v>4943</v>
      </c>
      <c r="J30" s="925" t="s">
        <v>28535</v>
      </c>
      <c r="K30" s="908" t="s">
        <v>4950</v>
      </c>
      <c r="L30" s="908"/>
      <c r="M30" s="908"/>
      <c r="N30" s="908"/>
      <c r="O30" s="908"/>
      <c r="P30" s="908"/>
      <c r="Q30" s="908"/>
      <c r="R30" s="908"/>
      <c r="S30" s="908" t="s">
        <v>728</v>
      </c>
      <c r="T30" s="908" t="s">
        <v>4964</v>
      </c>
      <c r="U30" s="908" t="s">
        <v>28578</v>
      </c>
    </row>
    <row r="31" spans="1:21" ht="45">
      <c r="A31" s="908">
        <v>26</v>
      </c>
      <c r="B31" s="908" t="s">
        <v>4965</v>
      </c>
      <c r="C31" s="908" t="s">
        <v>28557</v>
      </c>
      <c r="D31" s="908" t="s">
        <v>226</v>
      </c>
      <c r="E31" s="908" t="s">
        <v>4942</v>
      </c>
      <c r="F31" s="908">
        <v>1</v>
      </c>
      <c r="G31" s="908">
        <v>2</v>
      </c>
      <c r="H31" s="908">
        <v>0.75</v>
      </c>
      <c r="I31" s="908" t="s">
        <v>4943</v>
      </c>
      <c r="J31" s="925" t="s">
        <v>28535</v>
      </c>
      <c r="K31" s="908" t="s">
        <v>4950</v>
      </c>
      <c r="L31" s="908"/>
      <c r="M31" s="908"/>
      <c r="N31" s="908"/>
      <c r="O31" s="908"/>
      <c r="P31" s="908"/>
      <c r="Q31" s="908"/>
      <c r="R31" s="908"/>
      <c r="S31" s="908" t="s">
        <v>728</v>
      </c>
      <c r="T31" s="908" t="s">
        <v>4966</v>
      </c>
      <c r="U31" s="908" t="s">
        <v>28579</v>
      </c>
    </row>
    <row r="32" spans="1:21" ht="45">
      <c r="A32" s="908">
        <v>27</v>
      </c>
      <c r="B32" s="908" t="s">
        <v>4967</v>
      </c>
      <c r="C32" s="908" t="s">
        <v>28558</v>
      </c>
      <c r="D32" s="908" t="s">
        <v>226</v>
      </c>
      <c r="E32" s="908" t="s">
        <v>4942</v>
      </c>
      <c r="F32" s="908">
        <v>2</v>
      </c>
      <c r="G32" s="908">
        <v>2</v>
      </c>
      <c r="H32" s="908">
        <v>0.75</v>
      </c>
      <c r="I32" s="908" t="s">
        <v>4943</v>
      </c>
      <c r="J32" s="925" t="s">
        <v>28535</v>
      </c>
      <c r="K32" s="908" t="s">
        <v>4950</v>
      </c>
      <c r="L32" s="908"/>
      <c r="M32" s="908"/>
      <c r="N32" s="908"/>
      <c r="O32" s="908"/>
      <c r="P32" s="908"/>
      <c r="Q32" s="908"/>
      <c r="R32" s="908"/>
      <c r="S32" s="908" t="s">
        <v>728</v>
      </c>
      <c r="T32" s="908" t="s">
        <v>4968</v>
      </c>
      <c r="U32" s="908" t="s">
        <v>28580</v>
      </c>
    </row>
    <row r="33" spans="1:21" ht="45">
      <c r="A33" s="908">
        <v>28</v>
      </c>
      <c r="B33" s="908" t="s">
        <v>4969</v>
      </c>
      <c r="C33" s="908" t="s">
        <v>28559</v>
      </c>
      <c r="D33" s="908" t="s">
        <v>226</v>
      </c>
      <c r="E33" s="908" t="s">
        <v>4942</v>
      </c>
      <c r="F33" s="908">
        <v>1</v>
      </c>
      <c r="G33" s="908">
        <v>2</v>
      </c>
      <c r="H33" s="908">
        <v>0.75</v>
      </c>
      <c r="I33" s="908" t="s">
        <v>4943</v>
      </c>
      <c r="J33" s="925" t="s">
        <v>28535</v>
      </c>
      <c r="K33" s="908" t="s">
        <v>4950</v>
      </c>
      <c r="L33" s="908"/>
      <c r="M33" s="908"/>
      <c r="N33" s="908"/>
      <c r="O33" s="908"/>
      <c r="P33" s="908"/>
      <c r="Q33" s="908"/>
      <c r="R33" s="908"/>
      <c r="S33" s="908" t="s">
        <v>728</v>
      </c>
      <c r="T33" s="908" t="s">
        <v>4970</v>
      </c>
      <c r="U33" s="908" t="s">
        <v>28581</v>
      </c>
    </row>
    <row r="34" spans="1:21" ht="45">
      <c r="A34" s="908">
        <v>29</v>
      </c>
      <c r="B34" s="908" t="s">
        <v>4971</v>
      </c>
      <c r="C34" s="908" t="s">
        <v>28560</v>
      </c>
      <c r="D34" s="908" t="s">
        <v>226</v>
      </c>
      <c r="E34" s="908" t="s">
        <v>4942</v>
      </c>
      <c r="F34" s="908">
        <v>2</v>
      </c>
      <c r="G34" s="908">
        <v>2</v>
      </c>
      <c r="H34" s="908">
        <v>0.75</v>
      </c>
      <c r="I34" s="908" t="s">
        <v>4943</v>
      </c>
      <c r="J34" s="925" t="s">
        <v>28535</v>
      </c>
      <c r="K34" s="908" t="s">
        <v>4950</v>
      </c>
      <c r="L34" s="908"/>
      <c r="M34" s="908"/>
      <c r="N34" s="908"/>
      <c r="O34" s="908"/>
      <c r="P34" s="908"/>
      <c r="Q34" s="908"/>
      <c r="R34" s="908"/>
      <c r="S34" s="908" t="s">
        <v>728</v>
      </c>
      <c r="T34" s="908" t="s">
        <v>4972</v>
      </c>
      <c r="U34" s="908" t="s">
        <v>28582</v>
      </c>
    </row>
    <row r="35" spans="1:21" ht="45">
      <c r="A35" s="908">
        <v>30</v>
      </c>
      <c r="B35" s="908" t="s">
        <v>4973</v>
      </c>
      <c r="C35" s="908" t="s">
        <v>28561</v>
      </c>
      <c r="D35" s="908" t="s">
        <v>226</v>
      </c>
      <c r="E35" s="908" t="s">
        <v>4953</v>
      </c>
      <c r="F35" s="908">
        <v>1</v>
      </c>
      <c r="G35" s="908">
        <v>2</v>
      </c>
      <c r="H35" s="908">
        <v>0.75</v>
      </c>
      <c r="I35" s="908" t="s">
        <v>4943</v>
      </c>
      <c r="J35" s="925" t="s">
        <v>28535</v>
      </c>
      <c r="K35" s="908" t="s">
        <v>4950</v>
      </c>
      <c r="L35" s="908"/>
      <c r="M35" s="908"/>
      <c r="N35" s="908"/>
      <c r="O35" s="908"/>
      <c r="P35" s="908"/>
      <c r="Q35" s="908"/>
      <c r="R35" s="908"/>
      <c r="S35" s="908" t="s">
        <v>728</v>
      </c>
      <c r="T35" s="908" t="s">
        <v>4974</v>
      </c>
      <c r="U35" s="908" t="s">
        <v>28583</v>
      </c>
    </row>
    <row r="36" spans="1:21" ht="45">
      <c r="A36" s="908">
        <v>31</v>
      </c>
      <c r="B36" s="908" t="s">
        <v>4975</v>
      </c>
      <c r="C36" s="908" t="s">
        <v>28562</v>
      </c>
      <c r="D36" s="908" t="s">
        <v>226</v>
      </c>
      <c r="E36" s="908" t="s">
        <v>4942</v>
      </c>
      <c r="F36" s="908">
        <v>1</v>
      </c>
      <c r="G36" s="908">
        <v>2</v>
      </c>
      <c r="H36" s="908">
        <v>0.75</v>
      </c>
      <c r="I36" s="908" t="s">
        <v>4943</v>
      </c>
      <c r="J36" s="925" t="s">
        <v>28535</v>
      </c>
      <c r="K36" s="908" t="s">
        <v>4944</v>
      </c>
      <c r="L36" s="908"/>
      <c r="M36" s="908"/>
      <c r="N36" s="908"/>
      <c r="O36" s="908"/>
      <c r="P36" s="908"/>
      <c r="Q36" s="908"/>
      <c r="R36" s="908"/>
      <c r="S36" s="908" t="s">
        <v>728</v>
      </c>
      <c r="T36" s="908" t="s">
        <v>4976</v>
      </c>
      <c r="U36" s="908" t="s">
        <v>28584</v>
      </c>
    </row>
    <row r="37" spans="1:21" ht="45">
      <c r="A37" s="908">
        <v>32</v>
      </c>
      <c r="B37" s="908" t="s">
        <v>4977</v>
      </c>
      <c r="C37" s="908" t="s">
        <v>28563</v>
      </c>
      <c r="D37" s="908" t="s">
        <v>226</v>
      </c>
      <c r="E37" s="908" t="s">
        <v>4942</v>
      </c>
      <c r="F37" s="908">
        <v>1</v>
      </c>
      <c r="G37" s="908">
        <v>2</v>
      </c>
      <c r="H37" s="908">
        <v>0.75</v>
      </c>
      <c r="I37" s="908" t="s">
        <v>4943</v>
      </c>
      <c r="J37" s="925" t="s">
        <v>28535</v>
      </c>
      <c r="K37" s="908" t="s">
        <v>4950</v>
      </c>
      <c r="L37" s="908"/>
      <c r="M37" s="908"/>
      <c r="N37" s="908"/>
      <c r="O37" s="908"/>
      <c r="P37" s="908"/>
      <c r="Q37" s="908"/>
      <c r="R37" s="908"/>
      <c r="S37" s="908" t="s">
        <v>728</v>
      </c>
      <c r="T37" s="908" t="s">
        <v>4978</v>
      </c>
      <c r="U37" s="908" t="s">
        <v>28585</v>
      </c>
    </row>
    <row r="38" spans="1:21" ht="45">
      <c r="A38" s="908">
        <v>33</v>
      </c>
      <c r="B38" s="908" t="s">
        <v>4979</v>
      </c>
      <c r="C38" s="908" t="s">
        <v>28564</v>
      </c>
      <c r="D38" s="908" t="s">
        <v>226</v>
      </c>
      <c r="E38" s="908" t="s">
        <v>4942</v>
      </c>
      <c r="F38" s="908">
        <v>1</v>
      </c>
      <c r="G38" s="908">
        <v>2</v>
      </c>
      <c r="H38" s="908">
        <v>0.75</v>
      </c>
      <c r="I38" s="908" t="s">
        <v>4943</v>
      </c>
      <c r="J38" s="925" t="s">
        <v>28535</v>
      </c>
      <c r="K38" s="908" t="s">
        <v>4950</v>
      </c>
      <c r="L38" s="908"/>
      <c r="M38" s="908"/>
      <c r="N38" s="908"/>
      <c r="O38" s="908"/>
      <c r="P38" s="908"/>
      <c r="Q38" s="908"/>
      <c r="R38" s="908"/>
      <c r="S38" s="908" t="s">
        <v>728</v>
      </c>
      <c r="T38" s="908" t="s">
        <v>4980</v>
      </c>
      <c r="U38" s="908" t="s">
        <v>28586</v>
      </c>
    </row>
    <row r="39" spans="1:21" ht="45">
      <c r="A39" s="908">
        <v>34</v>
      </c>
      <c r="B39" s="908" t="s">
        <v>4981</v>
      </c>
      <c r="C39" s="908" t="s">
        <v>28565</v>
      </c>
      <c r="D39" s="908" t="s">
        <v>226</v>
      </c>
      <c r="E39" s="908" t="s">
        <v>4942</v>
      </c>
      <c r="F39" s="908">
        <v>1</v>
      </c>
      <c r="G39" s="908">
        <v>2</v>
      </c>
      <c r="H39" s="908">
        <v>0.75</v>
      </c>
      <c r="I39" s="908" t="s">
        <v>4943</v>
      </c>
      <c r="J39" s="925" t="s">
        <v>28535</v>
      </c>
      <c r="K39" s="908" t="s">
        <v>4950</v>
      </c>
      <c r="L39" s="908"/>
      <c r="M39" s="908"/>
      <c r="N39" s="908"/>
      <c r="O39" s="908"/>
      <c r="P39" s="908"/>
      <c r="Q39" s="908"/>
      <c r="R39" s="908"/>
      <c r="S39" s="908" t="s">
        <v>728</v>
      </c>
      <c r="T39" s="908" t="s">
        <v>4982</v>
      </c>
      <c r="U39" s="908" t="s">
        <v>28587</v>
      </c>
    </row>
    <row r="40" spans="1:21" ht="45">
      <c r="A40" s="908">
        <v>35</v>
      </c>
      <c r="B40" s="908" t="s">
        <v>4983</v>
      </c>
      <c r="C40" s="908" t="s">
        <v>28566</v>
      </c>
      <c r="D40" s="908" t="s">
        <v>226</v>
      </c>
      <c r="E40" s="908" t="s">
        <v>4942</v>
      </c>
      <c r="F40" s="908">
        <v>1</v>
      </c>
      <c r="G40" s="908">
        <v>2</v>
      </c>
      <c r="H40" s="908">
        <v>0.75</v>
      </c>
      <c r="I40" s="908" t="s">
        <v>4943</v>
      </c>
      <c r="J40" s="925" t="s">
        <v>28535</v>
      </c>
      <c r="K40" s="908" t="s">
        <v>4950</v>
      </c>
      <c r="L40" s="908"/>
      <c r="M40" s="908"/>
      <c r="N40" s="908"/>
      <c r="O40" s="908"/>
      <c r="P40" s="908"/>
      <c r="Q40" s="908"/>
      <c r="R40" s="908"/>
      <c r="S40" s="908" t="s">
        <v>728</v>
      </c>
      <c r="T40" s="908" t="s">
        <v>4984</v>
      </c>
      <c r="U40" s="908" t="s">
        <v>28588</v>
      </c>
    </row>
    <row r="41" spans="1:21" ht="45">
      <c r="A41" s="908">
        <v>36</v>
      </c>
      <c r="B41" s="908" t="s">
        <v>4985</v>
      </c>
      <c r="C41" s="908" t="s">
        <v>28567</v>
      </c>
      <c r="D41" s="908" t="s">
        <v>226</v>
      </c>
      <c r="E41" s="908" t="s">
        <v>4942</v>
      </c>
      <c r="F41" s="908">
        <v>1</v>
      </c>
      <c r="G41" s="908">
        <v>2</v>
      </c>
      <c r="H41" s="908">
        <v>0.75</v>
      </c>
      <c r="I41" s="908" t="s">
        <v>4943</v>
      </c>
      <c r="J41" s="925" t="s">
        <v>28535</v>
      </c>
      <c r="K41" s="908" t="s">
        <v>4950</v>
      </c>
      <c r="L41" s="908"/>
      <c r="M41" s="908"/>
      <c r="N41" s="908"/>
      <c r="O41" s="908"/>
      <c r="P41" s="908"/>
      <c r="Q41" s="908"/>
      <c r="R41" s="908"/>
      <c r="S41" s="908" t="s">
        <v>728</v>
      </c>
      <c r="T41" s="908" t="s">
        <v>4986</v>
      </c>
      <c r="U41" s="908" t="s">
        <v>28589</v>
      </c>
    </row>
    <row r="42" spans="1:21" ht="45">
      <c r="A42" s="908">
        <v>37</v>
      </c>
      <c r="B42" s="908" t="s">
        <v>4987</v>
      </c>
      <c r="C42" s="908" t="s">
        <v>28568</v>
      </c>
      <c r="D42" s="908" t="s">
        <v>226</v>
      </c>
      <c r="E42" s="908" t="s">
        <v>4942</v>
      </c>
      <c r="F42" s="908">
        <v>1</v>
      </c>
      <c r="G42" s="908">
        <v>2</v>
      </c>
      <c r="H42" s="908">
        <v>0.75</v>
      </c>
      <c r="I42" s="908" t="s">
        <v>4943</v>
      </c>
      <c r="J42" s="925" t="s">
        <v>28535</v>
      </c>
      <c r="K42" s="908" t="s">
        <v>4950</v>
      </c>
      <c r="L42" s="908"/>
      <c r="M42" s="908"/>
      <c r="N42" s="908"/>
      <c r="O42" s="908"/>
      <c r="P42" s="908"/>
      <c r="Q42" s="908"/>
      <c r="R42" s="908"/>
      <c r="S42" s="908" t="s">
        <v>728</v>
      </c>
      <c r="T42" s="908" t="s">
        <v>4988</v>
      </c>
      <c r="U42" s="908" t="s">
        <v>28590</v>
      </c>
    </row>
    <row r="43" spans="1:21" ht="45">
      <c r="A43" s="908">
        <v>38</v>
      </c>
      <c r="B43" s="908" t="s">
        <v>4989</v>
      </c>
      <c r="C43" s="908" t="s">
        <v>28569</v>
      </c>
      <c r="D43" s="908" t="s">
        <v>226</v>
      </c>
      <c r="E43" s="908" t="s">
        <v>4942</v>
      </c>
      <c r="F43" s="908">
        <v>1</v>
      </c>
      <c r="G43" s="908">
        <v>2</v>
      </c>
      <c r="H43" s="908">
        <v>0.75</v>
      </c>
      <c r="I43" s="908" t="s">
        <v>4943</v>
      </c>
      <c r="J43" s="925" t="s">
        <v>28535</v>
      </c>
      <c r="K43" s="908" t="s">
        <v>4950</v>
      </c>
      <c r="L43" s="908"/>
      <c r="M43" s="908"/>
      <c r="N43" s="908"/>
      <c r="O43" s="908"/>
      <c r="P43" s="908"/>
      <c r="Q43" s="908"/>
      <c r="R43" s="908"/>
      <c r="S43" s="908" t="s">
        <v>728</v>
      </c>
      <c r="T43" s="908" t="s">
        <v>4990</v>
      </c>
      <c r="U43" s="908" t="s">
        <v>28591</v>
      </c>
    </row>
    <row r="44" spans="1:21" ht="45">
      <c r="A44" s="908">
        <v>39</v>
      </c>
      <c r="B44" s="908" t="s">
        <v>4991</v>
      </c>
      <c r="C44" s="908" t="s">
        <v>28570</v>
      </c>
      <c r="D44" s="908" t="s">
        <v>226</v>
      </c>
      <c r="E44" s="908" t="s">
        <v>4942</v>
      </c>
      <c r="F44" s="908">
        <v>1</v>
      </c>
      <c r="G44" s="908">
        <v>2</v>
      </c>
      <c r="H44" s="908">
        <v>0.75</v>
      </c>
      <c r="I44" s="908" t="s">
        <v>4943</v>
      </c>
      <c r="J44" s="925" t="s">
        <v>28535</v>
      </c>
      <c r="K44" s="908" t="s">
        <v>4950</v>
      </c>
      <c r="L44" s="908"/>
      <c r="M44" s="908"/>
      <c r="N44" s="908"/>
      <c r="O44" s="908"/>
      <c r="P44" s="908"/>
      <c r="Q44" s="908"/>
      <c r="R44" s="908"/>
      <c r="S44" s="908" t="s">
        <v>728</v>
      </c>
      <c r="T44" s="908" t="s">
        <v>4992</v>
      </c>
      <c r="U44" s="908" t="s">
        <v>28592</v>
      </c>
    </row>
    <row r="45" spans="1:21" ht="45">
      <c r="A45" s="908">
        <v>40</v>
      </c>
      <c r="B45" s="908" t="s">
        <v>4993</v>
      </c>
      <c r="C45" s="908" t="s">
        <v>28571</v>
      </c>
      <c r="D45" s="908" t="s">
        <v>226</v>
      </c>
      <c r="E45" s="908" t="s">
        <v>4942</v>
      </c>
      <c r="F45" s="908">
        <v>1</v>
      </c>
      <c r="G45" s="908">
        <v>2</v>
      </c>
      <c r="H45" s="908">
        <v>0.75</v>
      </c>
      <c r="I45" s="908" t="s">
        <v>4943</v>
      </c>
      <c r="J45" s="925" t="s">
        <v>28535</v>
      </c>
      <c r="K45" s="908" t="s">
        <v>4950</v>
      </c>
      <c r="L45" s="908"/>
      <c r="M45" s="908"/>
      <c r="N45" s="908"/>
      <c r="O45" s="908"/>
      <c r="P45" s="908"/>
      <c r="Q45" s="908"/>
      <c r="R45" s="908"/>
      <c r="S45" s="908" t="s">
        <v>728</v>
      </c>
      <c r="T45" s="908" t="s">
        <v>4994</v>
      </c>
      <c r="U45" s="908" t="s">
        <v>28593</v>
      </c>
    </row>
    <row r="46" spans="1:21" ht="45">
      <c r="A46" s="908">
        <v>41</v>
      </c>
      <c r="B46" s="908" t="s">
        <v>4995</v>
      </c>
      <c r="C46" s="908" t="s">
        <v>28572</v>
      </c>
      <c r="D46" s="908" t="s">
        <v>226</v>
      </c>
      <c r="E46" s="908" t="s">
        <v>4942</v>
      </c>
      <c r="F46" s="908">
        <v>1</v>
      </c>
      <c r="G46" s="908">
        <v>2</v>
      </c>
      <c r="H46" s="908">
        <v>0.75</v>
      </c>
      <c r="I46" s="908" t="s">
        <v>4943</v>
      </c>
      <c r="J46" s="925" t="s">
        <v>28535</v>
      </c>
      <c r="K46" s="908" t="s">
        <v>4950</v>
      </c>
      <c r="L46" s="908"/>
      <c r="M46" s="908"/>
      <c r="N46" s="908"/>
      <c r="O46" s="908"/>
      <c r="P46" s="908"/>
      <c r="Q46" s="908"/>
      <c r="R46" s="908"/>
      <c r="S46" s="908" t="s">
        <v>728</v>
      </c>
      <c r="T46" s="908" t="s">
        <v>4996</v>
      </c>
      <c r="U46" s="908" t="s">
        <v>28572</v>
      </c>
    </row>
    <row r="47" spans="1:21" ht="45">
      <c r="A47" s="908">
        <v>42</v>
      </c>
      <c r="B47" s="908" t="s">
        <v>4997</v>
      </c>
      <c r="C47" s="908" t="s">
        <v>28573</v>
      </c>
      <c r="D47" s="908" t="s">
        <v>226</v>
      </c>
      <c r="E47" s="908" t="s">
        <v>4942</v>
      </c>
      <c r="F47" s="908">
        <v>2</v>
      </c>
      <c r="G47" s="908">
        <v>2</v>
      </c>
      <c r="H47" s="908">
        <v>0.75</v>
      </c>
      <c r="I47" s="908" t="s">
        <v>4943</v>
      </c>
      <c r="J47" s="925" t="s">
        <v>28535</v>
      </c>
      <c r="K47" s="908" t="s">
        <v>4950</v>
      </c>
      <c r="L47" s="908"/>
      <c r="M47" s="908"/>
      <c r="N47" s="908"/>
      <c r="O47" s="908"/>
      <c r="P47" s="908"/>
      <c r="Q47" s="908"/>
      <c r="R47" s="908"/>
      <c r="S47" s="908" t="s">
        <v>728</v>
      </c>
      <c r="T47" s="908" t="s">
        <v>4998</v>
      </c>
      <c r="U47" s="908" t="s">
        <v>28594</v>
      </c>
    </row>
    <row r="48" spans="1:21" ht="45">
      <c r="A48" s="908">
        <v>43</v>
      </c>
      <c r="B48" s="908" t="s">
        <v>4999</v>
      </c>
      <c r="C48" s="908" t="s">
        <v>28595</v>
      </c>
      <c r="D48" s="908" t="s">
        <v>226</v>
      </c>
      <c r="E48" s="908" t="s">
        <v>4942</v>
      </c>
      <c r="F48" s="908">
        <v>1</v>
      </c>
      <c r="G48" s="908">
        <v>2</v>
      </c>
      <c r="H48" s="908">
        <v>0.75</v>
      </c>
      <c r="I48" s="908" t="s">
        <v>4943</v>
      </c>
      <c r="J48" s="925" t="s">
        <v>28535</v>
      </c>
      <c r="K48" s="908" t="s">
        <v>4950</v>
      </c>
      <c r="L48" s="908"/>
      <c r="M48" s="908"/>
      <c r="N48" s="908"/>
      <c r="O48" s="908"/>
      <c r="P48" s="908"/>
      <c r="Q48" s="908"/>
      <c r="R48" s="908"/>
      <c r="S48" s="908" t="s">
        <v>728</v>
      </c>
      <c r="T48" s="908" t="s">
        <v>5000</v>
      </c>
      <c r="U48" s="908" t="s">
        <v>28597</v>
      </c>
    </row>
    <row r="49" spans="1:21" ht="45">
      <c r="A49" s="908">
        <v>44</v>
      </c>
      <c r="B49" s="908" t="s">
        <v>5001</v>
      </c>
      <c r="C49" s="908" t="s">
        <v>28596</v>
      </c>
      <c r="D49" s="908" t="s">
        <v>226</v>
      </c>
      <c r="E49" s="908" t="s">
        <v>4942</v>
      </c>
      <c r="F49" s="908">
        <v>1</v>
      </c>
      <c r="G49" s="908">
        <v>2</v>
      </c>
      <c r="H49" s="908">
        <v>0.75</v>
      </c>
      <c r="I49" s="908" t="s">
        <v>4943</v>
      </c>
      <c r="J49" s="925" t="s">
        <v>28535</v>
      </c>
      <c r="K49" s="908" t="s">
        <v>5002</v>
      </c>
      <c r="L49" s="908"/>
      <c r="M49" s="908"/>
      <c r="N49" s="908"/>
      <c r="O49" s="908"/>
      <c r="P49" s="908"/>
      <c r="Q49" s="908"/>
      <c r="R49" s="908"/>
      <c r="S49" s="908" t="s">
        <v>728</v>
      </c>
      <c r="T49" s="908" t="s">
        <v>5002</v>
      </c>
      <c r="U49" s="908" t="s">
        <v>28598</v>
      </c>
    </row>
    <row r="50" spans="1:21" ht="45">
      <c r="A50" s="908">
        <v>45</v>
      </c>
      <c r="B50" s="908" t="s">
        <v>5003</v>
      </c>
      <c r="C50" s="908" t="s">
        <v>28599</v>
      </c>
      <c r="D50" s="908" t="s">
        <v>226</v>
      </c>
      <c r="E50" s="908" t="s">
        <v>4942</v>
      </c>
      <c r="F50" s="908">
        <v>1</v>
      </c>
      <c r="G50" s="908">
        <v>2</v>
      </c>
      <c r="H50" s="908">
        <v>0.75</v>
      </c>
      <c r="I50" s="908" t="s">
        <v>4943</v>
      </c>
      <c r="J50" s="925" t="s">
        <v>28535</v>
      </c>
      <c r="K50" s="908" t="s">
        <v>4950</v>
      </c>
      <c r="L50" s="908"/>
      <c r="M50" s="908"/>
      <c r="N50" s="908"/>
      <c r="O50" s="908"/>
      <c r="P50" s="908"/>
      <c r="Q50" s="908"/>
      <c r="R50" s="908"/>
      <c r="S50" s="908" t="s">
        <v>728</v>
      </c>
      <c r="T50" s="908" t="s">
        <v>5004</v>
      </c>
      <c r="U50" s="908" t="s">
        <v>28618</v>
      </c>
    </row>
    <row r="51" spans="1:21" ht="45">
      <c r="A51" s="908">
        <v>46</v>
      </c>
      <c r="B51" s="908" t="s">
        <v>5005</v>
      </c>
      <c r="C51" s="908" t="s">
        <v>28600</v>
      </c>
      <c r="D51" s="908" t="s">
        <v>226</v>
      </c>
      <c r="E51" s="908" t="s">
        <v>4942</v>
      </c>
      <c r="F51" s="908">
        <v>1</v>
      </c>
      <c r="G51" s="908">
        <v>2</v>
      </c>
      <c r="H51" s="908">
        <v>0.75</v>
      </c>
      <c r="I51" s="908" t="s">
        <v>4943</v>
      </c>
      <c r="J51" s="925" t="s">
        <v>28535</v>
      </c>
      <c r="K51" s="908" t="s">
        <v>4950</v>
      </c>
      <c r="L51" s="908"/>
      <c r="M51" s="908"/>
      <c r="N51" s="908"/>
      <c r="O51" s="908"/>
      <c r="P51" s="908"/>
      <c r="Q51" s="908"/>
      <c r="R51" s="908"/>
      <c r="S51" s="908" t="s">
        <v>728</v>
      </c>
      <c r="T51" s="908" t="s">
        <v>5006</v>
      </c>
      <c r="U51" s="908" t="s">
        <v>28619</v>
      </c>
    </row>
    <row r="52" spans="1:21" ht="45">
      <c r="A52" s="908">
        <v>47</v>
      </c>
      <c r="B52" s="908" t="s">
        <v>5007</v>
      </c>
      <c r="C52" s="908" t="s">
        <v>28601</v>
      </c>
      <c r="D52" s="908" t="s">
        <v>226</v>
      </c>
      <c r="E52" s="908" t="s">
        <v>4942</v>
      </c>
      <c r="F52" s="908">
        <v>1</v>
      </c>
      <c r="G52" s="908">
        <v>2</v>
      </c>
      <c r="H52" s="908">
        <v>0.75</v>
      </c>
      <c r="I52" s="908" t="s">
        <v>4943</v>
      </c>
      <c r="J52" s="925" t="s">
        <v>28535</v>
      </c>
      <c r="K52" s="908" t="s">
        <v>4950</v>
      </c>
      <c r="L52" s="908"/>
      <c r="M52" s="908"/>
      <c r="N52" s="908"/>
      <c r="O52" s="908"/>
      <c r="P52" s="908"/>
      <c r="Q52" s="908"/>
      <c r="R52" s="908"/>
      <c r="S52" s="908" t="s">
        <v>728</v>
      </c>
      <c r="T52" s="908" t="s">
        <v>5008</v>
      </c>
      <c r="U52" s="908" t="s">
        <v>28620</v>
      </c>
    </row>
    <row r="53" spans="1:21" ht="45">
      <c r="A53" s="908">
        <v>48</v>
      </c>
      <c r="B53" s="908" t="s">
        <v>5009</v>
      </c>
      <c r="C53" s="908" t="s">
        <v>28602</v>
      </c>
      <c r="D53" s="908" t="s">
        <v>226</v>
      </c>
      <c r="E53" s="908" t="s">
        <v>4942</v>
      </c>
      <c r="F53" s="908">
        <v>1</v>
      </c>
      <c r="G53" s="908">
        <v>2</v>
      </c>
      <c r="H53" s="908">
        <v>0.75</v>
      </c>
      <c r="I53" s="908" t="s">
        <v>4943</v>
      </c>
      <c r="J53" s="925" t="s">
        <v>28535</v>
      </c>
      <c r="K53" s="908" t="s">
        <v>4944</v>
      </c>
      <c r="L53" s="908"/>
      <c r="M53" s="908"/>
      <c r="N53" s="908"/>
      <c r="O53" s="908"/>
      <c r="P53" s="908"/>
      <c r="Q53" s="908"/>
      <c r="R53" s="908"/>
      <c r="S53" s="908" t="s">
        <v>728</v>
      </c>
      <c r="T53" s="908" t="s">
        <v>5010</v>
      </c>
      <c r="U53" s="908" t="s">
        <v>28621</v>
      </c>
    </row>
    <row r="54" spans="1:21" ht="45">
      <c r="A54" s="908">
        <v>49</v>
      </c>
      <c r="B54" s="908" t="s">
        <v>5011</v>
      </c>
      <c r="C54" s="908" t="s">
        <v>28603</v>
      </c>
      <c r="D54" s="908" t="s">
        <v>226</v>
      </c>
      <c r="E54" s="908" t="s">
        <v>4942</v>
      </c>
      <c r="F54" s="908">
        <v>1</v>
      </c>
      <c r="G54" s="908">
        <v>2</v>
      </c>
      <c r="H54" s="908">
        <v>0.75</v>
      </c>
      <c r="I54" s="908" t="s">
        <v>4943</v>
      </c>
      <c r="J54" s="925" t="s">
        <v>28535</v>
      </c>
      <c r="K54" s="908" t="s">
        <v>4950</v>
      </c>
      <c r="L54" s="908"/>
      <c r="M54" s="908"/>
      <c r="N54" s="908"/>
      <c r="O54" s="908"/>
      <c r="P54" s="908"/>
      <c r="Q54" s="908"/>
      <c r="R54" s="908"/>
      <c r="S54" s="908" t="s">
        <v>728</v>
      </c>
      <c r="T54" s="908" t="s">
        <v>5012</v>
      </c>
      <c r="U54" s="908" t="s">
        <v>28622</v>
      </c>
    </row>
    <row r="55" spans="1:21" ht="45">
      <c r="A55" s="908">
        <v>50</v>
      </c>
      <c r="B55" s="908" t="s">
        <v>5013</v>
      </c>
      <c r="C55" s="908" t="s">
        <v>28604</v>
      </c>
      <c r="D55" s="908" t="s">
        <v>226</v>
      </c>
      <c r="E55" s="908" t="s">
        <v>4942</v>
      </c>
      <c r="F55" s="908">
        <v>1</v>
      </c>
      <c r="G55" s="908">
        <v>2</v>
      </c>
      <c r="H55" s="908">
        <v>0.75</v>
      </c>
      <c r="I55" s="908" t="s">
        <v>4943</v>
      </c>
      <c r="J55" s="925" t="s">
        <v>28535</v>
      </c>
      <c r="K55" s="908" t="s">
        <v>4950</v>
      </c>
      <c r="L55" s="908"/>
      <c r="M55" s="908"/>
      <c r="N55" s="908"/>
      <c r="O55" s="908"/>
      <c r="P55" s="908"/>
      <c r="Q55" s="908"/>
      <c r="R55" s="908"/>
      <c r="S55" s="908" t="s">
        <v>728</v>
      </c>
      <c r="T55" s="908" t="s">
        <v>5014</v>
      </c>
      <c r="U55" s="908" t="s">
        <v>28623</v>
      </c>
    </row>
    <row r="56" spans="1:21" ht="45">
      <c r="A56" s="908">
        <v>51</v>
      </c>
      <c r="B56" s="908" t="s">
        <v>5015</v>
      </c>
      <c r="C56" s="908" t="s">
        <v>28605</v>
      </c>
      <c r="D56" s="908" t="s">
        <v>226</v>
      </c>
      <c r="E56" s="908" t="s">
        <v>4942</v>
      </c>
      <c r="F56" s="908">
        <v>1</v>
      </c>
      <c r="G56" s="908">
        <v>2</v>
      </c>
      <c r="H56" s="908">
        <v>0.75</v>
      </c>
      <c r="I56" s="908" t="s">
        <v>4943</v>
      </c>
      <c r="J56" s="925" t="s">
        <v>28535</v>
      </c>
      <c r="K56" s="908" t="s">
        <v>4950</v>
      </c>
      <c r="L56" s="908"/>
      <c r="M56" s="908"/>
      <c r="N56" s="908"/>
      <c r="O56" s="908"/>
      <c r="P56" s="908"/>
      <c r="Q56" s="908"/>
      <c r="R56" s="908"/>
      <c r="S56" s="908" t="s">
        <v>728</v>
      </c>
      <c r="T56" s="908" t="s">
        <v>5016</v>
      </c>
      <c r="U56" s="908" t="s">
        <v>28624</v>
      </c>
    </row>
    <row r="57" spans="1:21" ht="45">
      <c r="A57" s="908">
        <v>52</v>
      </c>
      <c r="B57" s="908" t="s">
        <v>5015</v>
      </c>
      <c r="C57" s="908" t="s">
        <v>28606</v>
      </c>
      <c r="D57" s="908" t="s">
        <v>226</v>
      </c>
      <c r="E57" s="908" t="s">
        <v>4942</v>
      </c>
      <c r="F57" s="908">
        <v>1</v>
      </c>
      <c r="G57" s="908">
        <v>2</v>
      </c>
      <c r="H57" s="908">
        <v>0.75</v>
      </c>
      <c r="I57" s="908" t="s">
        <v>4943</v>
      </c>
      <c r="J57" s="925" t="s">
        <v>28535</v>
      </c>
      <c r="K57" s="908" t="s">
        <v>4950</v>
      </c>
      <c r="L57" s="908"/>
      <c r="M57" s="908"/>
      <c r="N57" s="908"/>
      <c r="O57" s="908"/>
      <c r="P57" s="908"/>
      <c r="Q57" s="908"/>
      <c r="R57" s="908"/>
      <c r="S57" s="908" t="s">
        <v>728</v>
      </c>
      <c r="T57" s="908" t="s">
        <v>5016</v>
      </c>
      <c r="U57" s="908" t="s">
        <v>28625</v>
      </c>
    </row>
    <row r="58" spans="1:21" ht="45">
      <c r="A58" s="908">
        <v>53</v>
      </c>
      <c r="B58" s="908" t="s">
        <v>5017</v>
      </c>
      <c r="C58" s="908" t="s">
        <v>28606</v>
      </c>
      <c r="D58" s="908" t="s">
        <v>226</v>
      </c>
      <c r="E58" s="908" t="s">
        <v>4942</v>
      </c>
      <c r="F58" s="908">
        <v>1</v>
      </c>
      <c r="G58" s="908">
        <v>2</v>
      </c>
      <c r="H58" s="908">
        <v>0.75</v>
      </c>
      <c r="I58" s="908" t="s">
        <v>4943</v>
      </c>
      <c r="J58" s="925" t="s">
        <v>28535</v>
      </c>
      <c r="K58" s="908" t="s">
        <v>4950</v>
      </c>
      <c r="L58" s="908"/>
      <c r="M58" s="908"/>
      <c r="N58" s="908"/>
      <c r="O58" s="908"/>
      <c r="P58" s="908"/>
      <c r="Q58" s="908"/>
      <c r="R58" s="908"/>
      <c r="S58" s="908" t="s">
        <v>728</v>
      </c>
      <c r="T58" s="908" t="s">
        <v>5018</v>
      </c>
      <c r="U58" s="908" t="s">
        <v>28625</v>
      </c>
    </row>
    <row r="59" spans="1:21" ht="45">
      <c r="A59" s="908">
        <v>54</v>
      </c>
      <c r="B59" s="908" t="s">
        <v>5019</v>
      </c>
      <c r="C59" s="908" t="s">
        <v>28607</v>
      </c>
      <c r="D59" s="908" t="s">
        <v>226</v>
      </c>
      <c r="E59" s="908" t="s">
        <v>4942</v>
      </c>
      <c r="F59" s="908">
        <v>1</v>
      </c>
      <c r="G59" s="908">
        <v>2</v>
      </c>
      <c r="H59" s="908">
        <v>0.75</v>
      </c>
      <c r="I59" s="908" t="s">
        <v>4943</v>
      </c>
      <c r="J59" s="925" t="s">
        <v>28535</v>
      </c>
      <c r="K59" s="908" t="s">
        <v>4950</v>
      </c>
      <c r="L59" s="908"/>
      <c r="M59" s="908"/>
      <c r="N59" s="908"/>
      <c r="O59" s="908"/>
      <c r="P59" s="908"/>
      <c r="Q59" s="908"/>
      <c r="R59" s="908"/>
      <c r="S59" s="908" t="s">
        <v>728</v>
      </c>
      <c r="T59" s="908" t="s">
        <v>5020</v>
      </c>
      <c r="U59" s="908" t="s">
        <v>28626</v>
      </c>
    </row>
    <row r="60" spans="1:21" ht="45">
      <c r="A60" s="908">
        <v>55</v>
      </c>
      <c r="B60" s="908" t="s">
        <v>5021</v>
      </c>
      <c r="C60" s="908" t="s">
        <v>28608</v>
      </c>
      <c r="D60" s="908" t="s">
        <v>226</v>
      </c>
      <c r="E60" s="908" t="s">
        <v>4942</v>
      </c>
      <c r="F60" s="908">
        <v>1</v>
      </c>
      <c r="G60" s="908">
        <v>2</v>
      </c>
      <c r="H60" s="908">
        <v>0.75</v>
      </c>
      <c r="I60" s="908" t="s">
        <v>4943</v>
      </c>
      <c r="J60" s="925" t="s">
        <v>28535</v>
      </c>
      <c r="K60" s="908" t="s">
        <v>4944</v>
      </c>
      <c r="L60" s="908"/>
      <c r="M60" s="908"/>
      <c r="N60" s="908"/>
      <c r="O60" s="908"/>
      <c r="P60" s="908"/>
      <c r="Q60" s="908"/>
      <c r="R60" s="908"/>
      <c r="S60" s="908" t="s">
        <v>728</v>
      </c>
      <c r="T60" s="908" t="s">
        <v>5022</v>
      </c>
      <c r="U60" s="908" t="s">
        <v>28627</v>
      </c>
    </row>
    <row r="61" spans="1:21" ht="45">
      <c r="A61" s="908">
        <v>56</v>
      </c>
      <c r="B61" s="908" t="s">
        <v>5023</v>
      </c>
      <c r="C61" s="908" t="s">
        <v>28609</v>
      </c>
      <c r="D61" s="908" t="s">
        <v>226</v>
      </c>
      <c r="E61" s="908" t="s">
        <v>4942</v>
      </c>
      <c r="F61" s="908">
        <v>1</v>
      </c>
      <c r="G61" s="908">
        <v>2</v>
      </c>
      <c r="H61" s="908">
        <v>0.75</v>
      </c>
      <c r="I61" s="908" t="s">
        <v>4943</v>
      </c>
      <c r="J61" s="925" t="s">
        <v>28535</v>
      </c>
      <c r="K61" s="908" t="s">
        <v>4950</v>
      </c>
      <c r="L61" s="908"/>
      <c r="M61" s="908"/>
      <c r="N61" s="908"/>
      <c r="O61" s="908"/>
      <c r="P61" s="908"/>
      <c r="Q61" s="908"/>
      <c r="R61" s="908"/>
      <c r="S61" s="908" t="s">
        <v>728</v>
      </c>
      <c r="T61" s="908" t="s">
        <v>5024</v>
      </c>
      <c r="U61" s="908" t="s">
        <v>28628</v>
      </c>
    </row>
    <row r="62" spans="1:21" ht="45">
      <c r="A62" s="908">
        <v>57</v>
      </c>
      <c r="B62" s="908" t="s">
        <v>5025</v>
      </c>
      <c r="C62" s="908" t="s">
        <v>28610</v>
      </c>
      <c r="D62" s="908" t="s">
        <v>226</v>
      </c>
      <c r="E62" s="908" t="s">
        <v>4942</v>
      </c>
      <c r="F62" s="908">
        <v>1</v>
      </c>
      <c r="G62" s="908">
        <v>2</v>
      </c>
      <c r="H62" s="908">
        <v>0.75</v>
      </c>
      <c r="I62" s="908" t="s">
        <v>4943</v>
      </c>
      <c r="J62" s="925" t="s">
        <v>28535</v>
      </c>
      <c r="K62" s="908" t="s">
        <v>4950</v>
      </c>
      <c r="L62" s="908"/>
      <c r="M62" s="908"/>
      <c r="N62" s="908"/>
      <c r="O62" s="908"/>
      <c r="P62" s="908"/>
      <c r="Q62" s="908"/>
      <c r="R62" s="908"/>
      <c r="S62" s="908" t="s">
        <v>728</v>
      </c>
      <c r="T62" s="908" t="s">
        <v>5026</v>
      </c>
      <c r="U62" s="908" t="s">
        <v>28610</v>
      </c>
    </row>
    <row r="63" spans="1:21" ht="45">
      <c r="A63" s="908">
        <v>58</v>
      </c>
      <c r="B63" s="908" t="s">
        <v>5027</v>
      </c>
      <c r="C63" s="908" t="s">
        <v>28611</v>
      </c>
      <c r="D63" s="908" t="s">
        <v>226</v>
      </c>
      <c r="E63" s="908" t="s">
        <v>4942</v>
      </c>
      <c r="F63" s="908">
        <v>1</v>
      </c>
      <c r="G63" s="908">
        <v>2</v>
      </c>
      <c r="H63" s="908">
        <v>0.75</v>
      </c>
      <c r="I63" s="908" t="s">
        <v>4943</v>
      </c>
      <c r="J63" s="925" t="s">
        <v>28535</v>
      </c>
      <c r="K63" s="908" t="s">
        <v>4950</v>
      </c>
      <c r="L63" s="908"/>
      <c r="M63" s="908"/>
      <c r="N63" s="908"/>
      <c r="O63" s="908"/>
      <c r="P63" s="908"/>
      <c r="Q63" s="908"/>
      <c r="R63" s="908"/>
      <c r="S63" s="908" t="s">
        <v>728</v>
      </c>
      <c r="T63" s="908" t="s">
        <v>5028</v>
      </c>
      <c r="U63" s="908" t="s">
        <v>28629</v>
      </c>
    </row>
    <row r="64" spans="1:21" ht="45">
      <c r="A64" s="908">
        <v>59</v>
      </c>
      <c r="B64" s="908" t="s">
        <v>5029</v>
      </c>
      <c r="C64" s="908" t="s">
        <v>28612</v>
      </c>
      <c r="D64" s="908" t="s">
        <v>226</v>
      </c>
      <c r="E64" s="908" t="s">
        <v>4942</v>
      </c>
      <c r="F64" s="908">
        <v>1</v>
      </c>
      <c r="G64" s="908">
        <v>2</v>
      </c>
      <c r="H64" s="908">
        <v>0.75</v>
      </c>
      <c r="I64" s="908" t="s">
        <v>4943</v>
      </c>
      <c r="J64" s="925" t="s">
        <v>28535</v>
      </c>
      <c r="K64" s="908" t="s">
        <v>4950</v>
      </c>
      <c r="L64" s="908"/>
      <c r="M64" s="908"/>
      <c r="N64" s="908"/>
      <c r="O64" s="908"/>
      <c r="P64" s="908"/>
      <c r="Q64" s="908"/>
      <c r="R64" s="908"/>
      <c r="S64" s="908" t="s">
        <v>728</v>
      </c>
      <c r="T64" s="908" t="s">
        <v>5030</v>
      </c>
      <c r="U64" s="908" t="s">
        <v>28630</v>
      </c>
    </row>
    <row r="65" spans="1:21" ht="45">
      <c r="A65" s="908">
        <v>60</v>
      </c>
      <c r="B65" s="908" t="s">
        <v>5031</v>
      </c>
      <c r="C65" s="908" t="s">
        <v>28613</v>
      </c>
      <c r="D65" s="908" t="s">
        <v>226</v>
      </c>
      <c r="E65" s="908" t="s">
        <v>5032</v>
      </c>
      <c r="F65" s="908">
        <v>4</v>
      </c>
      <c r="G65" s="908">
        <v>5</v>
      </c>
      <c r="H65" s="908">
        <v>0.75</v>
      </c>
      <c r="I65" s="908" t="s">
        <v>4943</v>
      </c>
      <c r="J65" s="925" t="s">
        <v>28535</v>
      </c>
      <c r="K65" s="908" t="s">
        <v>4950</v>
      </c>
      <c r="L65" s="908"/>
      <c r="M65" s="908"/>
      <c r="N65" s="908"/>
      <c r="O65" s="908"/>
      <c r="P65" s="908"/>
      <c r="Q65" s="908"/>
      <c r="R65" s="908"/>
      <c r="S65" s="908" t="s">
        <v>728</v>
      </c>
      <c r="T65" s="908" t="s">
        <v>5033</v>
      </c>
      <c r="U65" s="908" t="s">
        <v>28631</v>
      </c>
    </row>
    <row r="66" spans="1:21" ht="45">
      <c r="A66" s="908">
        <v>61</v>
      </c>
      <c r="B66" s="908" t="s">
        <v>5034</v>
      </c>
      <c r="C66" s="908" t="s">
        <v>28614</v>
      </c>
      <c r="D66" s="908" t="s">
        <v>226</v>
      </c>
      <c r="E66" s="908" t="s">
        <v>4942</v>
      </c>
      <c r="F66" s="908">
        <v>1</v>
      </c>
      <c r="G66" s="908">
        <v>2</v>
      </c>
      <c r="H66" s="908">
        <v>0.75</v>
      </c>
      <c r="I66" s="908" t="s">
        <v>4943</v>
      </c>
      <c r="J66" s="925" t="s">
        <v>28535</v>
      </c>
      <c r="K66" s="908" t="s">
        <v>4950</v>
      </c>
      <c r="L66" s="908"/>
      <c r="M66" s="908"/>
      <c r="N66" s="908"/>
      <c r="O66" s="908"/>
      <c r="P66" s="908"/>
      <c r="Q66" s="908"/>
      <c r="R66" s="908"/>
      <c r="S66" s="908" t="s">
        <v>728</v>
      </c>
      <c r="T66" s="908" t="s">
        <v>5035</v>
      </c>
      <c r="U66" s="908" t="s">
        <v>28632</v>
      </c>
    </row>
    <row r="67" spans="1:21" ht="45">
      <c r="A67" s="908">
        <v>62</v>
      </c>
      <c r="B67" s="908" t="s">
        <v>5036</v>
      </c>
      <c r="C67" s="908" t="s">
        <v>28615</v>
      </c>
      <c r="D67" s="908" t="s">
        <v>226</v>
      </c>
      <c r="E67" s="908" t="s">
        <v>5037</v>
      </c>
      <c r="F67" s="908">
        <v>1</v>
      </c>
      <c r="G67" s="908">
        <v>2</v>
      </c>
      <c r="H67" s="908">
        <v>0.75</v>
      </c>
      <c r="I67" s="908" t="s">
        <v>4943</v>
      </c>
      <c r="J67" s="925" t="s">
        <v>28535</v>
      </c>
      <c r="K67" s="908" t="s">
        <v>4950</v>
      </c>
      <c r="L67" s="908"/>
      <c r="M67" s="908"/>
      <c r="N67" s="908"/>
      <c r="O67" s="908"/>
      <c r="P67" s="908"/>
      <c r="Q67" s="908"/>
      <c r="R67" s="908"/>
      <c r="S67" s="908" t="s">
        <v>728</v>
      </c>
      <c r="T67" s="908" t="s">
        <v>5038</v>
      </c>
      <c r="U67" s="908" t="s">
        <v>28633</v>
      </c>
    </row>
    <row r="68" spans="1:21" ht="45">
      <c r="A68" s="908">
        <v>63</v>
      </c>
      <c r="B68" s="908" t="s">
        <v>5039</v>
      </c>
      <c r="C68" s="908" t="s">
        <v>28616</v>
      </c>
      <c r="D68" s="908" t="s">
        <v>226</v>
      </c>
      <c r="E68" s="908" t="s">
        <v>4942</v>
      </c>
      <c r="F68" s="908">
        <v>1</v>
      </c>
      <c r="G68" s="908">
        <v>2</v>
      </c>
      <c r="H68" s="908">
        <v>0.75</v>
      </c>
      <c r="I68" s="908" t="s">
        <v>4943</v>
      </c>
      <c r="J68" s="925" t="s">
        <v>28535</v>
      </c>
      <c r="K68" s="908" t="s">
        <v>4950</v>
      </c>
      <c r="L68" s="908"/>
      <c r="M68" s="908"/>
      <c r="N68" s="908"/>
      <c r="O68" s="908"/>
      <c r="P68" s="908"/>
      <c r="Q68" s="908"/>
      <c r="R68" s="908"/>
      <c r="S68" s="908" t="s">
        <v>728</v>
      </c>
      <c r="T68" s="908" t="s">
        <v>5040</v>
      </c>
      <c r="U68" s="908" t="s">
        <v>28634</v>
      </c>
    </row>
    <row r="69" spans="1:21" ht="45">
      <c r="A69" s="908">
        <v>64</v>
      </c>
      <c r="B69" s="908" t="s">
        <v>5041</v>
      </c>
      <c r="C69" s="908" t="s">
        <v>28617</v>
      </c>
      <c r="D69" s="908" t="s">
        <v>226</v>
      </c>
      <c r="E69" s="908" t="s">
        <v>4942</v>
      </c>
      <c r="F69" s="908">
        <v>1</v>
      </c>
      <c r="G69" s="908">
        <v>2</v>
      </c>
      <c r="H69" s="908">
        <v>0.75</v>
      </c>
      <c r="I69" s="908" t="s">
        <v>4943</v>
      </c>
      <c r="J69" s="925" t="s">
        <v>28535</v>
      </c>
      <c r="K69" s="908" t="s">
        <v>4950</v>
      </c>
      <c r="L69" s="908"/>
      <c r="M69" s="908"/>
      <c r="N69" s="908"/>
      <c r="O69" s="908"/>
      <c r="P69" s="908"/>
      <c r="Q69" s="908"/>
      <c r="R69" s="908"/>
      <c r="S69" s="908" t="s">
        <v>728</v>
      </c>
      <c r="T69" s="908" t="s">
        <v>5042</v>
      </c>
      <c r="U69" s="908" t="s">
        <v>28635</v>
      </c>
    </row>
    <row r="70" spans="1:21" ht="45">
      <c r="A70" s="908">
        <v>65</v>
      </c>
      <c r="B70" s="908" t="s">
        <v>5043</v>
      </c>
      <c r="C70" s="908" t="s">
        <v>28637</v>
      </c>
      <c r="D70" s="908" t="s">
        <v>226</v>
      </c>
      <c r="E70" s="908" t="s">
        <v>4942</v>
      </c>
      <c r="F70" s="908">
        <v>1</v>
      </c>
      <c r="G70" s="908">
        <v>2</v>
      </c>
      <c r="H70" s="908">
        <v>0.75</v>
      </c>
      <c r="I70" s="908" t="s">
        <v>4943</v>
      </c>
      <c r="J70" s="925" t="s">
        <v>28535</v>
      </c>
      <c r="K70" s="908" t="s">
        <v>4950</v>
      </c>
      <c r="L70" s="908"/>
      <c r="M70" s="908"/>
      <c r="N70" s="908"/>
      <c r="O70" s="908"/>
      <c r="P70" s="908"/>
      <c r="Q70" s="908"/>
      <c r="R70" s="908"/>
      <c r="S70" s="908" t="s">
        <v>728</v>
      </c>
      <c r="T70" s="908" t="s">
        <v>5044</v>
      </c>
      <c r="U70" s="908" t="s">
        <v>28636</v>
      </c>
    </row>
    <row r="71" spans="1:21" ht="45">
      <c r="A71" s="908">
        <v>66</v>
      </c>
      <c r="B71" s="908" t="s">
        <v>5045</v>
      </c>
      <c r="C71" s="908" t="s">
        <v>28638</v>
      </c>
      <c r="D71" s="908" t="s">
        <v>226</v>
      </c>
      <c r="E71" s="908" t="s">
        <v>4942</v>
      </c>
      <c r="F71" s="908">
        <v>1</v>
      </c>
      <c r="G71" s="908">
        <v>2</v>
      </c>
      <c r="H71" s="908">
        <v>0.75</v>
      </c>
      <c r="I71" s="908" t="s">
        <v>4943</v>
      </c>
      <c r="J71" s="925" t="s">
        <v>28535</v>
      </c>
      <c r="K71" s="908" t="s">
        <v>4950</v>
      </c>
      <c r="L71" s="908"/>
      <c r="M71" s="908"/>
      <c r="N71" s="908"/>
      <c r="O71" s="908"/>
      <c r="P71" s="908"/>
      <c r="Q71" s="908"/>
      <c r="R71" s="908"/>
      <c r="S71" s="908" t="s">
        <v>728</v>
      </c>
      <c r="T71" s="908" t="s">
        <v>5046</v>
      </c>
      <c r="U71" s="908" t="s">
        <v>28658</v>
      </c>
    </row>
    <row r="72" spans="1:21" ht="45">
      <c r="A72" s="908">
        <v>67</v>
      </c>
      <c r="B72" s="908" t="s">
        <v>5047</v>
      </c>
      <c r="C72" s="908" t="s">
        <v>28639</v>
      </c>
      <c r="D72" s="908" t="s">
        <v>226</v>
      </c>
      <c r="E72" s="908" t="s">
        <v>4942</v>
      </c>
      <c r="F72" s="908">
        <v>1</v>
      </c>
      <c r="G72" s="908">
        <v>2</v>
      </c>
      <c r="H72" s="908">
        <v>0.75</v>
      </c>
      <c r="I72" s="908" t="s">
        <v>4943</v>
      </c>
      <c r="J72" s="925" t="s">
        <v>28535</v>
      </c>
      <c r="K72" s="908" t="s">
        <v>4950</v>
      </c>
      <c r="L72" s="908"/>
      <c r="M72" s="908"/>
      <c r="N72" s="908"/>
      <c r="O72" s="908"/>
      <c r="P72" s="908"/>
      <c r="Q72" s="908"/>
      <c r="R72" s="908"/>
      <c r="S72" s="908" t="s">
        <v>728</v>
      </c>
      <c r="T72" s="908" t="s">
        <v>5048</v>
      </c>
      <c r="U72" s="908" t="s">
        <v>28659</v>
      </c>
    </row>
    <row r="73" spans="1:21" ht="45">
      <c r="A73" s="908">
        <v>68</v>
      </c>
      <c r="B73" s="908" t="s">
        <v>5049</v>
      </c>
      <c r="C73" s="908" t="s">
        <v>28640</v>
      </c>
      <c r="D73" s="908" t="s">
        <v>226</v>
      </c>
      <c r="E73" s="908" t="s">
        <v>4942</v>
      </c>
      <c r="F73" s="908">
        <v>2</v>
      </c>
      <c r="G73" s="908">
        <v>2</v>
      </c>
      <c r="H73" s="908">
        <v>0.75</v>
      </c>
      <c r="I73" s="908" t="s">
        <v>4943</v>
      </c>
      <c r="J73" s="925" t="s">
        <v>28535</v>
      </c>
      <c r="K73" s="908" t="s">
        <v>4950</v>
      </c>
      <c r="L73" s="908"/>
      <c r="M73" s="908"/>
      <c r="N73" s="908"/>
      <c r="O73" s="908"/>
      <c r="P73" s="908"/>
      <c r="Q73" s="908"/>
      <c r="R73" s="908"/>
      <c r="S73" s="908" t="s">
        <v>728</v>
      </c>
      <c r="T73" s="908" t="s">
        <v>5050</v>
      </c>
      <c r="U73" s="908" t="s">
        <v>28660</v>
      </c>
    </row>
    <row r="74" spans="1:21" ht="45">
      <c r="A74" s="908">
        <v>69</v>
      </c>
      <c r="B74" s="908" t="s">
        <v>5051</v>
      </c>
      <c r="C74" s="908" t="s">
        <v>28641</v>
      </c>
      <c r="D74" s="908" t="s">
        <v>226</v>
      </c>
      <c r="E74" s="908" t="s">
        <v>4942</v>
      </c>
      <c r="F74" s="908">
        <v>1</v>
      </c>
      <c r="G74" s="908">
        <v>2</v>
      </c>
      <c r="H74" s="908">
        <v>0.75</v>
      </c>
      <c r="I74" s="908" t="s">
        <v>4943</v>
      </c>
      <c r="J74" s="925" t="s">
        <v>28535</v>
      </c>
      <c r="K74" s="908" t="s">
        <v>4950</v>
      </c>
      <c r="L74" s="908"/>
      <c r="M74" s="908"/>
      <c r="N74" s="908"/>
      <c r="O74" s="908"/>
      <c r="P74" s="908"/>
      <c r="Q74" s="908"/>
      <c r="R74" s="908"/>
      <c r="S74" s="908" t="s">
        <v>728</v>
      </c>
      <c r="T74" s="908" t="s">
        <v>5052</v>
      </c>
      <c r="U74" s="908" t="s">
        <v>28661</v>
      </c>
    </row>
    <row r="75" spans="1:21" ht="45">
      <c r="A75" s="908">
        <v>70</v>
      </c>
      <c r="B75" s="908" t="s">
        <v>5053</v>
      </c>
      <c r="C75" s="908" t="s">
        <v>28642</v>
      </c>
      <c r="D75" s="908" t="s">
        <v>226</v>
      </c>
      <c r="E75" s="908" t="s">
        <v>4942</v>
      </c>
      <c r="F75" s="908">
        <v>1</v>
      </c>
      <c r="G75" s="908">
        <v>2</v>
      </c>
      <c r="H75" s="908">
        <v>0.75</v>
      </c>
      <c r="I75" s="908" t="s">
        <v>4943</v>
      </c>
      <c r="J75" s="925" t="s">
        <v>28535</v>
      </c>
      <c r="K75" s="908" t="s">
        <v>4950</v>
      </c>
      <c r="L75" s="908"/>
      <c r="M75" s="908"/>
      <c r="N75" s="908"/>
      <c r="O75" s="908"/>
      <c r="P75" s="908"/>
      <c r="Q75" s="908"/>
      <c r="R75" s="908"/>
      <c r="S75" s="908" t="s">
        <v>728</v>
      </c>
      <c r="T75" s="908" t="s">
        <v>5054</v>
      </c>
      <c r="U75" s="908" t="s">
        <v>28662</v>
      </c>
    </row>
    <row r="76" spans="1:21" ht="45">
      <c r="A76" s="908">
        <v>71</v>
      </c>
      <c r="B76" s="908" t="s">
        <v>5055</v>
      </c>
      <c r="C76" s="908" t="s">
        <v>28643</v>
      </c>
      <c r="D76" s="908" t="s">
        <v>226</v>
      </c>
      <c r="E76" s="908" t="s">
        <v>4942</v>
      </c>
      <c r="F76" s="908">
        <v>2</v>
      </c>
      <c r="G76" s="908">
        <v>2</v>
      </c>
      <c r="H76" s="908">
        <v>0.75</v>
      </c>
      <c r="I76" s="908" t="s">
        <v>4943</v>
      </c>
      <c r="J76" s="925" t="s">
        <v>28535</v>
      </c>
      <c r="K76" s="908" t="s">
        <v>4950</v>
      </c>
      <c r="L76" s="908"/>
      <c r="M76" s="908"/>
      <c r="N76" s="908"/>
      <c r="O76" s="908"/>
      <c r="P76" s="908"/>
      <c r="Q76" s="908"/>
      <c r="R76" s="908"/>
      <c r="S76" s="908" t="s">
        <v>728</v>
      </c>
      <c r="T76" s="908" t="s">
        <v>5056</v>
      </c>
      <c r="U76" s="908" t="s">
        <v>28663</v>
      </c>
    </row>
    <row r="77" spans="1:21" ht="45">
      <c r="A77" s="908">
        <v>72</v>
      </c>
      <c r="B77" s="908" t="s">
        <v>5057</v>
      </c>
      <c r="C77" s="908" t="s">
        <v>28644</v>
      </c>
      <c r="D77" s="908" t="s">
        <v>226</v>
      </c>
      <c r="E77" s="908" t="s">
        <v>4942</v>
      </c>
      <c r="F77" s="908">
        <v>2</v>
      </c>
      <c r="G77" s="908">
        <v>2</v>
      </c>
      <c r="H77" s="908">
        <v>0.75</v>
      </c>
      <c r="I77" s="908" t="s">
        <v>4943</v>
      </c>
      <c r="J77" s="925" t="s">
        <v>28535</v>
      </c>
      <c r="K77" s="908" t="s">
        <v>4950</v>
      </c>
      <c r="L77" s="908"/>
      <c r="M77" s="908"/>
      <c r="N77" s="908"/>
      <c r="O77" s="908"/>
      <c r="P77" s="908"/>
      <c r="Q77" s="908"/>
      <c r="R77" s="908"/>
      <c r="S77" s="908" t="s">
        <v>728</v>
      </c>
      <c r="T77" s="908" t="s">
        <v>5058</v>
      </c>
      <c r="U77" s="908" t="s">
        <v>28664</v>
      </c>
    </row>
    <row r="78" spans="1:21" ht="45">
      <c r="A78" s="908">
        <v>73</v>
      </c>
      <c r="B78" s="908" t="s">
        <v>5059</v>
      </c>
      <c r="C78" s="908" t="s">
        <v>28645</v>
      </c>
      <c r="D78" s="908" t="s">
        <v>226</v>
      </c>
      <c r="E78" s="908" t="s">
        <v>4942</v>
      </c>
      <c r="F78" s="908">
        <v>1</v>
      </c>
      <c r="G78" s="908">
        <v>2</v>
      </c>
      <c r="H78" s="908">
        <v>0.75</v>
      </c>
      <c r="I78" s="908" t="s">
        <v>4943</v>
      </c>
      <c r="J78" s="925" t="s">
        <v>28535</v>
      </c>
      <c r="K78" s="908" t="s">
        <v>4950</v>
      </c>
      <c r="L78" s="908"/>
      <c r="M78" s="908"/>
      <c r="N78" s="908"/>
      <c r="O78" s="908"/>
      <c r="P78" s="908"/>
      <c r="Q78" s="908"/>
      <c r="R78" s="908"/>
      <c r="S78" s="908" t="s">
        <v>728</v>
      </c>
      <c r="T78" s="908" t="s">
        <v>5060</v>
      </c>
      <c r="U78" s="908" t="s">
        <v>28665</v>
      </c>
    </row>
    <row r="79" spans="1:21" ht="45">
      <c r="A79" s="908">
        <v>74</v>
      </c>
      <c r="B79" s="908" t="s">
        <v>5061</v>
      </c>
      <c r="C79" s="908" t="s">
        <v>28646</v>
      </c>
      <c r="D79" s="908" t="s">
        <v>226</v>
      </c>
      <c r="E79" s="908" t="s">
        <v>4942</v>
      </c>
      <c r="F79" s="908">
        <v>1</v>
      </c>
      <c r="G79" s="908">
        <v>2</v>
      </c>
      <c r="H79" s="908">
        <v>0.75</v>
      </c>
      <c r="I79" s="908" t="s">
        <v>4943</v>
      </c>
      <c r="J79" s="925" t="s">
        <v>28535</v>
      </c>
      <c r="K79" s="908" t="s">
        <v>4950</v>
      </c>
      <c r="L79" s="908"/>
      <c r="M79" s="908"/>
      <c r="N79" s="908"/>
      <c r="O79" s="908"/>
      <c r="P79" s="908"/>
      <c r="Q79" s="908"/>
      <c r="R79" s="908"/>
      <c r="S79" s="908" t="s">
        <v>728</v>
      </c>
      <c r="T79" s="908" t="s">
        <v>5062</v>
      </c>
      <c r="U79" s="908" t="s">
        <v>28666</v>
      </c>
    </row>
    <row r="80" spans="1:21" ht="45">
      <c r="A80" s="908">
        <v>75</v>
      </c>
      <c r="B80" s="908" t="s">
        <v>5063</v>
      </c>
      <c r="C80" s="908" t="s">
        <v>28647</v>
      </c>
      <c r="D80" s="908" t="s">
        <v>226</v>
      </c>
      <c r="E80" s="908" t="s">
        <v>4942</v>
      </c>
      <c r="F80" s="908">
        <v>1</v>
      </c>
      <c r="G80" s="908">
        <v>2</v>
      </c>
      <c r="H80" s="908">
        <v>0.75</v>
      </c>
      <c r="I80" s="908" t="s">
        <v>4943</v>
      </c>
      <c r="J80" s="925" t="s">
        <v>28535</v>
      </c>
      <c r="K80" s="908" t="s">
        <v>4950</v>
      </c>
      <c r="L80" s="908"/>
      <c r="M80" s="908"/>
      <c r="N80" s="908"/>
      <c r="O80" s="908"/>
      <c r="P80" s="908"/>
      <c r="Q80" s="908"/>
      <c r="R80" s="908"/>
      <c r="S80" s="908" t="s">
        <v>728</v>
      </c>
      <c r="T80" s="908" t="s">
        <v>5064</v>
      </c>
      <c r="U80" s="908" t="s">
        <v>28667</v>
      </c>
    </row>
    <row r="81" spans="1:21" ht="45">
      <c r="A81" s="908">
        <v>76</v>
      </c>
      <c r="B81" s="908" t="s">
        <v>5065</v>
      </c>
      <c r="C81" s="908" t="s">
        <v>28648</v>
      </c>
      <c r="D81" s="908" t="s">
        <v>226</v>
      </c>
      <c r="E81" s="908" t="s">
        <v>4942</v>
      </c>
      <c r="F81" s="908">
        <v>1</v>
      </c>
      <c r="G81" s="908">
        <v>2</v>
      </c>
      <c r="H81" s="908">
        <v>0.75</v>
      </c>
      <c r="I81" s="908" t="s">
        <v>4943</v>
      </c>
      <c r="J81" s="925" t="s">
        <v>28535</v>
      </c>
      <c r="K81" s="908" t="s">
        <v>4950</v>
      </c>
      <c r="L81" s="908"/>
      <c r="M81" s="908"/>
      <c r="N81" s="908"/>
      <c r="O81" s="908"/>
      <c r="P81" s="908"/>
      <c r="Q81" s="908"/>
      <c r="R81" s="908"/>
      <c r="S81" s="908" t="s">
        <v>728</v>
      </c>
      <c r="T81" s="908" t="s">
        <v>5066</v>
      </c>
      <c r="U81" s="908" t="s">
        <v>28668</v>
      </c>
    </row>
    <row r="82" spans="1:21" ht="45">
      <c r="A82" s="908">
        <v>77</v>
      </c>
      <c r="B82" s="908" t="s">
        <v>5067</v>
      </c>
      <c r="C82" s="908" t="s">
        <v>28649</v>
      </c>
      <c r="D82" s="908" t="s">
        <v>226</v>
      </c>
      <c r="E82" s="908" t="s">
        <v>4942</v>
      </c>
      <c r="F82" s="908">
        <v>1</v>
      </c>
      <c r="G82" s="908">
        <v>2</v>
      </c>
      <c r="H82" s="908">
        <v>0.75</v>
      </c>
      <c r="I82" s="908" t="s">
        <v>4943</v>
      </c>
      <c r="J82" s="925" t="s">
        <v>28535</v>
      </c>
      <c r="K82" s="908" t="s">
        <v>4950</v>
      </c>
      <c r="L82" s="908"/>
      <c r="M82" s="908"/>
      <c r="N82" s="908"/>
      <c r="O82" s="908"/>
      <c r="P82" s="908"/>
      <c r="Q82" s="908"/>
      <c r="R82" s="908"/>
      <c r="S82" s="908" t="s">
        <v>728</v>
      </c>
      <c r="T82" s="908" t="s">
        <v>5068</v>
      </c>
      <c r="U82" s="908" t="s">
        <v>28649</v>
      </c>
    </row>
    <row r="83" spans="1:21" ht="45">
      <c r="A83" s="908">
        <v>78</v>
      </c>
      <c r="B83" s="908" t="s">
        <v>5069</v>
      </c>
      <c r="C83" s="908" t="s">
        <v>5070</v>
      </c>
      <c r="D83" s="908" t="s">
        <v>226</v>
      </c>
      <c r="E83" s="908" t="s">
        <v>4942</v>
      </c>
      <c r="F83" s="908">
        <v>1</v>
      </c>
      <c r="G83" s="908">
        <v>2</v>
      </c>
      <c r="H83" s="908">
        <v>0.75</v>
      </c>
      <c r="I83" s="908" t="s">
        <v>4943</v>
      </c>
      <c r="J83" s="925" t="s">
        <v>28535</v>
      </c>
      <c r="K83" s="908" t="s">
        <v>4944</v>
      </c>
      <c r="L83" s="908"/>
      <c r="M83" s="908"/>
      <c r="N83" s="908"/>
      <c r="O83" s="908"/>
      <c r="P83" s="908"/>
      <c r="Q83" s="908"/>
      <c r="R83" s="908"/>
      <c r="S83" s="908" t="s">
        <v>728</v>
      </c>
      <c r="T83" s="908" t="s">
        <v>5071</v>
      </c>
      <c r="U83" s="908" t="s">
        <v>28669</v>
      </c>
    </row>
    <row r="84" spans="1:21" ht="45">
      <c r="A84" s="908">
        <v>79</v>
      </c>
      <c r="B84" s="908" t="s">
        <v>5072</v>
      </c>
      <c r="C84" s="908" t="s">
        <v>28650</v>
      </c>
      <c r="D84" s="908" t="s">
        <v>226</v>
      </c>
      <c r="E84" s="908" t="s">
        <v>4942</v>
      </c>
      <c r="F84" s="908">
        <v>1</v>
      </c>
      <c r="G84" s="908">
        <v>2</v>
      </c>
      <c r="H84" s="908">
        <v>0.75</v>
      </c>
      <c r="I84" s="908" t="s">
        <v>4943</v>
      </c>
      <c r="J84" s="925" t="s">
        <v>28535</v>
      </c>
      <c r="K84" s="908" t="s">
        <v>5073</v>
      </c>
      <c r="L84" s="908"/>
      <c r="M84" s="908"/>
      <c r="N84" s="908"/>
      <c r="O84" s="908"/>
      <c r="P84" s="908"/>
      <c r="Q84" s="908"/>
      <c r="R84" s="908"/>
      <c r="S84" s="908" t="s">
        <v>728</v>
      </c>
      <c r="T84" s="908" t="s">
        <v>5074</v>
      </c>
      <c r="U84" s="908" t="s">
        <v>28670</v>
      </c>
    </row>
    <row r="85" spans="1:21" ht="45">
      <c r="A85" s="908">
        <v>80</v>
      </c>
      <c r="B85" s="908" t="s">
        <v>5075</v>
      </c>
      <c r="C85" s="908" t="s">
        <v>28651</v>
      </c>
      <c r="D85" s="908" t="s">
        <v>226</v>
      </c>
      <c r="E85" s="908" t="s">
        <v>5076</v>
      </c>
      <c r="F85" s="908">
        <v>2</v>
      </c>
      <c r="G85" s="908">
        <v>2</v>
      </c>
      <c r="H85" s="908">
        <v>0.75</v>
      </c>
      <c r="I85" s="908" t="s">
        <v>4943</v>
      </c>
      <c r="J85" s="925" t="s">
        <v>28535</v>
      </c>
      <c r="K85" s="908" t="s">
        <v>4950</v>
      </c>
      <c r="L85" s="908"/>
      <c r="M85" s="908"/>
      <c r="N85" s="908"/>
      <c r="O85" s="908"/>
      <c r="P85" s="908"/>
      <c r="Q85" s="908"/>
      <c r="R85" s="908"/>
      <c r="S85" s="908" t="s">
        <v>728</v>
      </c>
      <c r="T85" s="908" t="s">
        <v>5077</v>
      </c>
      <c r="U85" s="908" t="s">
        <v>28671</v>
      </c>
    </row>
    <row r="86" spans="1:21" ht="45">
      <c r="A86" s="908">
        <v>81</v>
      </c>
      <c r="B86" s="908" t="s">
        <v>5078</v>
      </c>
      <c r="C86" s="908" t="s">
        <v>28652</v>
      </c>
      <c r="D86" s="908" t="s">
        <v>226</v>
      </c>
      <c r="E86" s="908" t="s">
        <v>5079</v>
      </c>
      <c r="F86" s="908">
        <v>2</v>
      </c>
      <c r="G86" s="908">
        <v>2</v>
      </c>
      <c r="H86" s="908">
        <v>0.75</v>
      </c>
      <c r="I86" s="908" t="s">
        <v>4943</v>
      </c>
      <c r="J86" s="925" t="s">
        <v>28535</v>
      </c>
      <c r="K86" s="908" t="s">
        <v>4950</v>
      </c>
      <c r="L86" s="908"/>
      <c r="M86" s="908"/>
      <c r="N86" s="908"/>
      <c r="O86" s="908"/>
      <c r="P86" s="908"/>
      <c r="Q86" s="908"/>
      <c r="R86" s="908"/>
      <c r="S86" s="908" t="s">
        <v>728</v>
      </c>
      <c r="T86" s="908" t="s">
        <v>5080</v>
      </c>
      <c r="U86" s="908" t="s">
        <v>28672</v>
      </c>
    </row>
    <row r="87" spans="1:21" ht="45">
      <c r="A87" s="908">
        <v>82</v>
      </c>
      <c r="B87" s="908" t="s">
        <v>5081</v>
      </c>
      <c r="C87" s="908" t="s">
        <v>28653</v>
      </c>
      <c r="D87" s="908" t="s">
        <v>226</v>
      </c>
      <c r="E87" s="908" t="s">
        <v>4942</v>
      </c>
      <c r="F87" s="908">
        <v>1</v>
      </c>
      <c r="G87" s="908">
        <v>2</v>
      </c>
      <c r="H87" s="908">
        <v>0.75</v>
      </c>
      <c r="I87" s="908" t="s">
        <v>4943</v>
      </c>
      <c r="J87" s="925" t="s">
        <v>28535</v>
      </c>
      <c r="K87" s="908" t="s">
        <v>4950</v>
      </c>
      <c r="L87" s="908"/>
      <c r="M87" s="908"/>
      <c r="N87" s="908"/>
      <c r="O87" s="908"/>
      <c r="P87" s="908"/>
      <c r="Q87" s="908"/>
      <c r="R87" s="908"/>
      <c r="S87" s="908" t="s">
        <v>728</v>
      </c>
      <c r="T87" s="908" t="s">
        <v>5082</v>
      </c>
      <c r="U87" s="908" t="s">
        <v>28673</v>
      </c>
    </row>
    <row r="88" spans="1:21" ht="45">
      <c r="A88" s="908">
        <v>83</v>
      </c>
      <c r="B88" s="908" t="s">
        <v>5081</v>
      </c>
      <c r="C88" s="908" t="s">
        <v>28654</v>
      </c>
      <c r="D88" s="908" t="s">
        <v>226</v>
      </c>
      <c r="E88" s="908" t="s">
        <v>5083</v>
      </c>
      <c r="F88" s="908">
        <v>2</v>
      </c>
      <c r="G88" s="908"/>
      <c r="H88" s="908">
        <v>0.75</v>
      </c>
      <c r="I88" s="908" t="s">
        <v>4943</v>
      </c>
      <c r="J88" s="925" t="s">
        <v>28535</v>
      </c>
      <c r="K88" s="908" t="s">
        <v>4950</v>
      </c>
      <c r="L88" s="908"/>
      <c r="M88" s="908"/>
      <c r="N88" s="908"/>
      <c r="O88" s="908"/>
      <c r="P88" s="908"/>
      <c r="Q88" s="908"/>
      <c r="R88" s="908"/>
      <c r="S88" s="908" t="s">
        <v>728</v>
      </c>
      <c r="T88" s="908" t="s">
        <v>5084</v>
      </c>
      <c r="U88" s="908" t="s">
        <v>28674</v>
      </c>
    </row>
    <row r="89" spans="1:21" ht="45">
      <c r="A89" s="908">
        <v>84</v>
      </c>
      <c r="B89" s="908" t="s">
        <v>5085</v>
      </c>
      <c r="C89" s="908" t="s">
        <v>28655</v>
      </c>
      <c r="D89" s="908" t="s">
        <v>226</v>
      </c>
      <c r="E89" s="908" t="s">
        <v>5086</v>
      </c>
      <c r="F89" s="908">
        <v>1</v>
      </c>
      <c r="G89" s="908">
        <v>2</v>
      </c>
      <c r="H89" s="908">
        <v>0.75</v>
      </c>
      <c r="I89" s="908" t="s">
        <v>4943</v>
      </c>
      <c r="J89" s="925" t="s">
        <v>28535</v>
      </c>
      <c r="K89" s="908" t="s">
        <v>4950</v>
      </c>
      <c r="L89" s="908"/>
      <c r="M89" s="908"/>
      <c r="N89" s="908"/>
      <c r="O89" s="908"/>
      <c r="P89" s="908"/>
      <c r="Q89" s="908"/>
      <c r="R89" s="908"/>
      <c r="S89" s="908" t="s">
        <v>728</v>
      </c>
      <c r="T89" s="908" t="s">
        <v>5087</v>
      </c>
      <c r="U89" s="908" t="s">
        <v>28675</v>
      </c>
    </row>
    <row r="90" spans="1:21" ht="45">
      <c r="A90" s="908">
        <v>85</v>
      </c>
      <c r="B90" s="908" t="s">
        <v>5088</v>
      </c>
      <c r="C90" s="908" t="s">
        <v>28656</v>
      </c>
      <c r="D90" s="908" t="s">
        <v>226</v>
      </c>
      <c r="E90" s="908" t="s">
        <v>5086</v>
      </c>
      <c r="F90" s="908">
        <v>1</v>
      </c>
      <c r="G90" s="908">
        <v>2</v>
      </c>
      <c r="H90" s="908">
        <v>0.75</v>
      </c>
      <c r="I90" s="908" t="s">
        <v>4943</v>
      </c>
      <c r="J90" s="925" t="s">
        <v>28535</v>
      </c>
      <c r="K90" s="908" t="s">
        <v>4950</v>
      </c>
      <c r="L90" s="908"/>
      <c r="M90" s="908"/>
      <c r="N90" s="908"/>
      <c r="O90" s="908"/>
      <c r="P90" s="908"/>
      <c r="Q90" s="908"/>
      <c r="R90" s="908"/>
      <c r="S90" s="908" t="s">
        <v>728</v>
      </c>
      <c r="T90" s="908" t="s">
        <v>5089</v>
      </c>
      <c r="U90" s="908" t="s">
        <v>28676</v>
      </c>
    </row>
    <row r="91" spans="1:21" ht="45">
      <c r="A91" s="908">
        <v>86</v>
      </c>
      <c r="B91" s="908" t="s">
        <v>5090</v>
      </c>
      <c r="C91" s="908" t="s">
        <v>28657</v>
      </c>
      <c r="D91" s="908" t="s">
        <v>226</v>
      </c>
      <c r="E91" s="908" t="s">
        <v>4942</v>
      </c>
      <c r="F91" s="908">
        <v>1</v>
      </c>
      <c r="G91" s="908">
        <v>2</v>
      </c>
      <c r="H91" s="908">
        <v>0.75</v>
      </c>
      <c r="I91" s="908" t="s">
        <v>4943</v>
      </c>
      <c r="J91" s="925" t="s">
        <v>28535</v>
      </c>
      <c r="K91" s="908" t="s">
        <v>4950</v>
      </c>
      <c r="L91" s="908"/>
      <c r="M91" s="908"/>
      <c r="N91" s="908"/>
      <c r="O91" s="908"/>
      <c r="P91" s="908"/>
      <c r="Q91" s="908"/>
      <c r="R91" s="908"/>
      <c r="S91" s="908" t="s">
        <v>728</v>
      </c>
      <c r="T91" s="908" t="s">
        <v>5091</v>
      </c>
      <c r="U91" s="908" t="s">
        <v>28677</v>
      </c>
    </row>
    <row r="92" spans="1:21" ht="45">
      <c r="A92" s="908">
        <v>87</v>
      </c>
      <c r="B92" s="908" t="s">
        <v>5092</v>
      </c>
      <c r="C92" s="908" t="s">
        <v>28657</v>
      </c>
      <c r="D92" s="908" t="s">
        <v>226</v>
      </c>
      <c r="E92" s="908" t="s">
        <v>4942</v>
      </c>
      <c r="F92" s="908">
        <v>1</v>
      </c>
      <c r="G92" s="908">
        <v>2</v>
      </c>
      <c r="H92" s="908">
        <v>0.75</v>
      </c>
      <c r="I92" s="908" t="s">
        <v>4943</v>
      </c>
      <c r="J92" s="925" t="s">
        <v>28535</v>
      </c>
      <c r="K92" s="908" t="s">
        <v>4950</v>
      </c>
      <c r="L92" s="908"/>
      <c r="M92" s="908"/>
      <c r="N92" s="908"/>
      <c r="O92" s="908"/>
      <c r="P92" s="908"/>
      <c r="Q92" s="908"/>
      <c r="R92" s="908"/>
      <c r="S92" s="908" t="s">
        <v>728</v>
      </c>
      <c r="T92" s="908" t="s">
        <v>5093</v>
      </c>
      <c r="U92" s="908" t="s">
        <v>28678</v>
      </c>
    </row>
    <row r="93" spans="1:21" ht="45">
      <c r="A93" s="908">
        <v>88</v>
      </c>
      <c r="B93" s="908" t="s">
        <v>5094</v>
      </c>
      <c r="C93" s="908" t="s">
        <v>28685</v>
      </c>
      <c r="D93" s="908" t="s">
        <v>226</v>
      </c>
      <c r="E93" s="908" t="s">
        <v>5079</v>
      </c>
      <c r="F93" s="908">
        <v>2</v>
      </c>
      <c r="G93" s="908">
        <v>2</v>
      </c>
      <c r="H93" s="908">
        <v>0.75</v>
      </c>
      <c r="I93" s="908" t="s">
        <v>4943</v>
      </c>
      <c r="J93" s="925" t="s">
        <v>28535</v>
      </c>
      <c r="K93" s="908" t="s">
        <v>4950</v>
      </c>
      <c r="L93" s="908"/>
      <c r="M93" s="908"/>
      <c r="N93" s="908"/>
      <c r="O93" s="908"/>
      <c r="P93" s="908"/>
      <c r="Q93" s="908"/>
      <c r="R93" s="908"/>
      <c r="S93" s="908" t="s">
        <v>728</v>
      </c>
      <c r="T93" s="908" t="s">
        <v>5095</v>
      </c>
      <c r="U93" s="908" t="s">
        <v>28699</v>
      </c>
    </row>
    <row r="94" spans="1:21" ht="45">
      <c r="A94" s="908">
        <v>89</v>
      </c>
      <c r="B94" s="908" t="s">
        <v>5096</v>
      </c>
      <c r="C94" s="908" t="s">
        <v>28679</v>
      </c>
      <c r="D94" s="908" t="s">
        <v>226</v>
      </c>
      <c r="E94" s="908" t="s">
        <v>4942</v>
      </c>
      <c r="F94" s="908">
        <v>1</v>
      </c>
      <c r="G94" s="908">
        <v>2</v>
      </c>
      <c r="H94" s="908">
        <v>0.75</v>
      </c>
      <c r="I94" s="908" t="s">
        <v>4943</v>
      </c>
      <c r="J94" s="925" t="s">
        <v>28535</v>
      </c>
      <c r="K94" s="908" t="s">
        <v>4950</v>
      </c>
      <c r="L94" s="908"/>
      <c r="M94" s="908"/>
      <c r="N94" s="908"/>
      <c r="O94" s="908"/>
      <c r="P94" s="908"/>
      <c r="Q94" s="908"/>
      <c r="R94" s="908"/>
      <c r="S94" s="908" t="s">
        <v>728</v>
      </c>
      <c r="T94" s="908" t="s">
        <v>5097</v>
      </c>
      <c r="U94" s="908" t="s">
        <v>28700</v>
      </c>
    </row>
    <row r="95" spans="1:21" ht="45">
      <c r="A95" s="908">
        <v>90</v>
      </c>
      <c r="B95" s="908" t="s">
        <v>5098</v>
      </c>
      <c r="C95" s="908" t="s">
        <v>28680</v>
      </c>
      <c r="D95" s="908" t="s">
        <v>226</v>
      </c>
      <c r="E95" s="908" t="s">
        <v>4942</v>
      </c>
      <c r="F95" s="908">
        <v>1</v>
      </c>
      <c r="G95" s="908">
        <v>2</v>
      </c>
      <c r="H95" s="908">
        <v>0.75</v>
      </c>
      <c r="I95" s="908" t="s">
        <v>4943</v>
      </c>
      <c r="J95" s="925" t="s">
        <v>28535</v>
      </c>
      <c r="K95" s="908" t="s">
        <v>4950</v>
      </c>
      <c r="L95" s="908"/>
      <c r="M95" s="908"/>
      <c r="N95" s="908"/>
      <c r="O95" s="908"/>
      <c r="P95" s="908"/>
      <c r="Q95" s="908"/>
      <c r="R95" s="908"/>
      <c r="S95" s="908" t="s">
        <v>728</v>
      </c>
      <c r="T95" s="908" t="s">
        <v>5099</v>
      </c>
      <c r="U95" s="908" t="s">
        <v>28701</v>
      </c>
    </row>
    <row r="96" spans="1:21" ht="45">
      <c r="A96" s="908">
        <v>91</v>
      </c>
      <c r="B96" s="908" t="s">
        <v>5100</v>
      </c>
      <c r="C96" s="908" t="s">
        <v>28687</v>
      </c>
      <c r="D96" s="908" t="s">
        <v>226</v>
      </c>
      <c r="E96" s="908" t="s">
        <v>4942</v>
      </c>
      <c r="F96" s="908">
        <v>1</v>
      </c>
      <c r="G96" s="908">
        <v>2</v>
      </c>
      <c r="H96" s="908">
        <v>0.75</v>
      </c>
      <c r="I96" s="908" t="s">
        <v>4943</v>
      </c>
      <c r="J96" s="925" t="s">
        <v>28535</v>
      </c>
      <c r="K96" s="908" t="s">
        <v>4950</v>
      </c>
      <c r="L96" s="908"/>
      <c r="M96" s="908"/>
      <c r="N96" s="908"/>
      <c r="O96" s="908"/>
      <c r="P96" s="908"/>
      <c r="Q96" s="908"/>
      <c r="R96" s="908"/>
      <c r="S96" s="908" t="s">
        <v>728</v>
      </c>
      <c r="T96" s="908" t="s">
        <v>5101</v>
      </c>
      <c r="U96" s="908" t="s">
        <v>28702</v>
      </c>
    </row>
    <row r="97" spans="1:21" ht="45">
      <c r="A97" s="908">
        <v>92</v>
      </c>
      <c r="B97" s="908" t="s">
        <v>5102</v>
      </c>
      <c r="C97" s="908" t="s">
        <v>28684</v>
      </c>
      <c r="D97" s="908" t="s">
        <v>226</v>
      </c>
      <c r="E97" s="908" t="s">
        <v>5079</v>
      </c>
      <c r="F97" s="908">
        <v>2</v>
      </c>
      <c r="G97" s="908">
        <v>2</v>
      </c>
      <c r="H97" s="908">
        <v>0.75</v>
      </c>
      <c r="I97" s="908" t="s">
        <v>4943</v>
      </c>
      <c r="J97" s="925" t="s">
        <v>28535</v>
      </c>
      <c r="K97" s="908" t="s">
        <v>5073</v>
      </c>
      <c r="L97" s="908"/>
      <c r="M97" s="908"/>
      <c r="N97" s="908"/>
      <c r="O97" s="908"/>
      <c r="P97" s="908"/>
      <c r="Q97" s="908"/>
      <c r="R97" s="908"/>
      <c r="S97" s="908" t="s">
        <v>728</v>
      </c>
      <c r="T97" s="908" t="s">
        <v>5103</v>
      </c>
      <c r="U97" s="908" t="s">
        <v>28703</v>
      </c>
    </row>
    <row r="98" spans="1:21" ht="45">
      <c r="A98" s="908">
        <v>93</v>
      </c>
      <c r="B98" s="908" t="s">
        <v>5104</v>
      </c>
      <c r="C98" s="908" t="s">
        <v>28686</v>
      </c>
      <c r="D98" s="908" t="s">
        <v>226</v>
      </c>
      <c r="E98" s="908" t="s">
        <v>4942</v>
      </c>
      <c r="F98" s="908">
        <v>1</v>
      </c>
      <c r="G98" s="908">
        <v>1</v>
      </c>
      <c r="H98" s="908">
        <v>0.75</v>
      </c>
      <c r="I98" s="908" t="s">
        <v>4943</v>
      </c>
      <c r="J98" s="925" t="s">
        <v>28535</v>
      </c>
      <c r="K98" s="908" t="s">
        <v>4944</v>
      </c>
      <c r="L98" s="908"/>
      <c r="M98" s="908"/>
      <c r="N98" s="908"/>
      <c r="O98" s="908"/>
      <c r="P98" s="908"/>
      <c r="Q98" s="908"/>
      <c r="R98" s="908"/>
      <c r="S98" s="908" t="s">
        <v>728</v>
      </c>
      <c r="T98" s="908" t="s">
        <v>5105</v>
      </c>
      <c r="U98" s="908" t="s">
        <v>28704</v>
      </c>
    </row>
    <row r="99" spans="1:21" ht="45">
      <c r="A99" s="908">
        <v>94</v>
      </c>
      <c r="B99" s="908" t="s">
        <v>5106</v>
      </c>
      <c r="C99" s="908" t="s">
        <v>28683</v>
      </c>
      <c r="D99" s="908" t="s">
        <v>226</v>
      </c>
      <c r="E99" s="908" t="s">
        <v>4942</v>
      </c>
      <c r="F99" s="908">
        <v>1</v>
      </c>
      <c r="G99" s="908">
        <v>1</v>
      </c>
      <c r="H99" s="908">
        <v>0.75</v>
      </c>
      <c r="I99" s="908" t="s">
        <v>4943</v>
      </c>
      <c r="J99" s="925" t="s">
        <v>28535</v>
      </c>
      <c r="K99" s="908" t="s">
        <v>4950</v>
      </c>
      <c r="L99" s="908"/>
      <c r="M99" s="908"/>
      <c r="N99" s="908"/>
      <c r="O99" s="908"/>
      <c r="P99" s="908"/>
      <c r="Q99" s="908"/>
      <c r="R99" s="908"/>
      <c r="S99" s="908" t="s">
        <v>728</v>
      </c>
      <c r="T99" s="908" t="s">
        <v>5107</v>
      </c>
      <c r="U99" s="908" t="s">
        <v>28705</v>
      </c>
    </row>
    <row r="100" spans="1:21" ht="45">
      <c r="A100" s="908">
        <v>95</v>
      </c>
      <c r="B100" s="908" t="s">
        <v>5108</v>
      </c>
      <c r="C100" s="908" t="s">
        <v>28688</v>
      </c>
      <c r="D100" s="908" t="s">
        <v>226</v>
      </c>
      <c r="E100" s="908" t="s">
        <v>5079</v>
      </c>
      <c r="F100" s="908">
        <v>3</v>
      </c>
      <c r="G100" s="908">
        <v>4</v>
      </c>
      <c r="H100" s="908">
        <v>0.75</v>
      </c>
      <c r="I100" s="908" t="s">
        <v>4943</v>
      </c>
      <c r="J100" s="925" t="s">
        <v>28535</v>
      </c>
      <c r="K100" s="908" t="s">
        <v>5109</v>
      </c>
      <c r="L100" s="908"/>
      <c r="M100" s="908"/>
      <c r="N100" s="908"/>
      <c r="O100" s="908"/>
      <c r="P100" s="908"/>
      <c r="Q100" s="908"/>
      <c r="R100" s="908"/>
      <c r="S100" s="908" t="s">
        <v>728</v>
      </c>
      <c r="T100" s="908" t="s">
        <v>5110</v>
      </c>
      <c r="U100" s="908" t="s">
        <v>28706</v>
      </c>
    </row>
    <row r="101" spans="1:21" ht="45">
      <c r="A101" s="908">
        <v>96</v>
      </c>
      <c r="B101" s="908" t="s">
        <v>5111</v>
      </c>
      <c r="C101" s="908" t="s">
        <v>28681</v>
      </c>
      <c r="D101" s="908" t="s">
        <v>226</v>
      </c>
      <c r="E101" s="908" t="s">
        <v>4942</v>
      </c>
      <c r="F101" s="908">
        <v>1</v>
      </c>
      <c r="G101" s="908">
        <v>2</v>
      </c>
      <c r="H101" s="908">
        <v>0.75</v>
      </c>
      <c r="I101" s="908" t="s">
        <v>4943</v>
      </c>
      <c r="J101" s="925" t="s">
        <v>28535</v>
      </c>
      <c r="K101" s="908" t="s">
        <v>4950</v>
      </c>
      <c r="L101" s="908"/>
      <c r="M101" s="908"/>
      <c r="N101" s="908"/>
      <c r="O101" s="908"/>
      <c r="P101" s="908"/>
      <c r="Q101" s="908"/>
      <c r="R101" s="908"/>
      <c r="S101" s="908" t="s">
        <v>728</v>
      </c>
      <c r="T101" s="908" t="s">
        <v>5112</v>
      </c>
      <c r="U101" s="908" t="s">
        <v>28707</v>
      </c>
    </row>
    <row r="102" spans="1:21" ht="45">
      <c r="A102" s="908">
        <v>97</v>
      </c>
      <c r="B102" s="908" t="s">
        <v>5113</v>
      </c>
      <c r="C102" s="908" t="s">
        <v>28689</v>
      </c>
      <c r="D102" s="908" t="s">
        <v>226</v>
      </c>
      <c r="E102" s="908" t="s">
        <v>4942</v>
      </c>
      <c r="F102" s="908">
        <v>1</v>
      </c>
      <c r="G102" s="908">
        <v>2</v>
      </c>
      <c r="H102" s="908">
        <v>0.75</v>
      </c>
      <c r="I102" s="908" t="s">
        <v>4943</v>
      </c>
      <c r="J102" s="925" t="s">
        <v>28535</v>
      </c>
      <c r="K102" s="908" t="s">
        <v>4950</v>
      </c>
      <c r="L102" s="908"/>
      <c r="M102" s="908"/>
      <c r="N102" s="908"/>
      <c r="O102" s="908"/>
      <c r="P102" s="908"/>
      <c r="Q102" s="908"/>
      <c r="R102" s="908"/>
      <c r="S102" s="908" t="s">
        <v>728</v>
      </c>
      <c r="T102" s="908" t="s">
        <v>5114</v>
      </c>
      <c r="U102" s="908" t="s">
        <v>28708</v>
      </c>
    </row>
    <row r="103" spans="1:21" ht="45">
      <c r="A103" s="908">
        <v>98</v>
      </c>
      <c r="B103" s="908" t="s">
        <v>5115</v>
      </c>
      <c r="C103" s="908" t="s">
        <v>28682</v>
      </c>
      <c r="D103" s="908" t="s">
        <v>226</v>
      </c>
      <c r="E103" s="908" t="s">
        <v>4942</v>
      </c>
      <c r="F103" s="908">
        <v>1</v>
      </c>
      <c r="G103" s="908">
        <v>2</v>
      </c>
      <c r="H103" s="908">
        <v>0.75</v>
      </c>
      <c r="I103" s="908" t="s">
        <v>4943</v>
      </c>
      <c r="J103" s="925" t="s">
        <v>28535</v>
      </c>
      <c r="K103" s="908" t="s">
        <v>4950</v>
      </c>
      <c r="L103" s="908"/>
      <c r="M103" s="908"/>
      <c r="N103" s="908"/>
      <c r="O103" s="908"/>
      <c r="P103" s="908"/>
      <c r="Q103" s="908"/>
      <c r="R103" s="908"/>
      <c r="S103" s="908" t="s">
        <v>728</v>
      </c>
      <c r="T103" s="908" t="s">
        <v>5116</v>
      </c>
      <c r="U103" s="908" t="s">
        <v>28709</v>
      </c>
    </row>
    <row r="104" spans="1:21" ht="45">
      <c r="A104" s="908">
        <v>99</v>
      </c>
      <c r="B104" s="908" t="s">
        <v>5117</v>
      </c>
      <c r="C104" s="908" t="s">
        <v>28690</v>
      </c>
      <c r="D104" s="908" t="s">
        <v>226</v>
      </c>
      <c r="E104" s="908" t="s">
        <v>4942</v>
      </c>
      <c r="F104" s="908">
        <v>1</v>
      </c>
      <c r="G104" s="908">
        <v>2</v>
      </c>
      <c r="H104" s="908">
        <v>0.75</v>
      </c>
      <c r="I104" s="908" t="s">
        <v>4943</v>
      </c>
      <c r="J104" s="925" t="s">
        <v>28535</v>
      </c>
      <c r="K104" s="908" t="s">
        <v>4950</v>
      </c>
      <c r="L104" s="908"/>
      <c r="M104" s="908"/>
      <c r="N104" s="908"/>
      <c r="O104" s="908"/>
      <c r="P104" s="908"/>
      <c r="Q104" s="908"/>
      <c r="R104" s="908"/>
      <c r="S104" s="908" t="s">
        <v>728</v>
      </c>
      <c r="T104" s="908" t="s">
        <v>5118</v>
      </c>
      <c r="U104" s="908" t="s">
        <v>28710</v>
      </c>
    </row>
    <row r="105" spans="1:21" ht="45">
      <c r="A105" s="908">
        <v>100</v>
      </c>
      <c r="B105" s="908" t="s">
        <v>5119</v>
      </c>
      <c r="C105" s="908" t="s">
        <v>28691</v>
      </c>
      <c r="D105" s="908" t="s">
        <v>226</v>
      </c>
      <c r="E105" s="908" t="s">
        <v>4942</v>
      </c>
      <c r="F105" s="908">
        <v>1</v>
      </c>
      <c r="G105" s="908">
        <v>2</v>
      </c>
      <c r="H105" s="908">
        <v>0.75</v>
      </c>
      <c r="I105" s="908" t="s">
        <v>4943</v>
      </c>
      <c r="J105" s="925" t="s">
        <v>28535</v>
      </c>
      <c r="K105" s="908" t="s">
        <v>4950</v>
      </c>
      <c r="L105" s="908"/>
      <c r="M105" s="908"/>
      <c r="N105" s="908"/>
      <c r="O105" s="908"/>
      <c r="P105" s="908"/>
      <c r="Q105" s="908"/>
      <c r="R105" s="908"/>
      <c r="S105" s="908" t="s">
        <v>728</v>
      </c>
      <c r="T105" s="908" t="s">
        <v>5120</v>
      </c>
      <c r="U105" s="908" t="s">
        <v>28711</v>
      </c>
    </row>
    <row r="106" spans="1:21" ht="45">
      <c r="A106" s="908">
        <v>101</v>
      </c>
      <c r="B106" s="908" t="s">
        <v>5121</v>
      </c>
      <c r="C106" s="908" t="s">
        <v>28692</v>
      </c>
      <c r="D106" s="908" t="s">
        <v>226</v>
      </c>
      <c r="E106" s="908" t="s">
        <v>4942</v>
      </c>
      <c r="F106" s="908">
        <v>1</v>
      </c>
      <c r="G106" s="908">
        <v>2</v>
      </c>
      <c r="H106" s="908">
        <v>0.75</v>
      </c>
      <c r="I106" s="908" t="s">
        <v>4943</v>
      </c>
      <c r="J106" s="925" t="s">
        <v>28535</v>
      </c>
      <c r="K106" s="908" t="s">
        <v>4950</v>
      </c>
      <c r="L106" s="908"/>
      <c r="M106" s="908"/>
      <c r="N106" s="908"/>
      <c r="O106" s="908"/>
      <c r="P106" s="908"/>
      <c r="Q106" s="908"/>
      <c r="R106" s="908"/>
      <c r="S106" s="908" t="s">
        <v>728</v>
      </c>
      <c r="T106" s="908" t="s">
        <v>5122</v>
      </c>
      <c r="U106" s="908" t="s">
        <v>28712</v>
      </c>
    </row>
    <row r="107" spans="1:21" ht="45">
      <c r="A107" s="908">
        <v>102</v>
      </c>
      <c r="B107" s="908" t="s">
        <v>5123</v>
      </c>
      <c r="C107" s="908" t="s">
        <v>28693</v>
      </c>
      <c r="D107" s="908" t="s">
        <v>226</v>
      </c>
      <c r="E107" s="908" t="s">
        <v>4942</v>
      </c>
      <c r="F107" s="908">
        <v>1</v>
      </c>
      <c r="G107" s="908">
        <v>2</v>
      </c>
      <c r="H107" s="908">
        <v>0.75</v>
      </c>
      <c r="I107" s="908" t="s">
        <v>4943</v>
      </c>
      <c r="J107" s="925" t="s">
        <v>28535</v>
      </c>
      <c r="K107" s="908" t="s">
        <v>4950</v>
      </c>
      <c r="L107" s="908"/>
      <c r="M107" s="908"/>
      <c r="N107" s="908"/>
      <c r="O107" s="908"/>
      <c r="P107" s="908"/>
      <c r="Q107" s="908"/>
      <c r="R107" s="908"/>
      <c r="S107" s="908" t="s">
        <v>728</v>
      </c>
      <c r="T107" s="908" t="s">
        <v>5124</v>
      </c>
      <c r="U107" s="908" t="s">
        <v>28713</v>
      </c>
    </row>
    <row r="108" spans="1:21" ht="45">
      <c r="A108" s="908">
        <v>103</v>
      </c>
      <c r="B108" s="908" t="s">
        <v>5125</v>
      </c>
      <c r="C108" s="908" t="s">
        <v>28694</v>
      </c>
      <c r="D108" s="908" t="s">
        <v>226</v>
      </c>
      <c r="E108" s="908" t="s">
        <v>4942</v>
      </c>
      <c r="F108" s="908">
        <v>1</v>
      </c>
      <c r="G108" s="908">
        <v>2</v>
      </c>
      <c r="H108" s="908">
        <v>0.75</v>
      </c>
      <c r="I108" s="908" t="s">
        <v>4943</v>
      </c>
      <c r="J108" s="925" t="s">
        <v>28535</v>
      </c>
      <c r="K108" s="908" t="s">
        <v>4950</v>
      </c>
      <c r="L108" s="908"/>
      <c r="M108" s="908"/>
      <c r="N108" s="908"/>
      <c r="O108" s="908"/>
      <c r="P108" s="908"/>
      <c r="Q108" s="908"/>
      <c r="R108" s="908"/>
      <c r="S108" s="908" t="s">
        <v>728</v>
      </c>
      <c r="T108" s="908" t="s">
        <v>5126</v>
      </c>
      <c r="U108" s="908" t="s">
        <v>28714</v>
      </c>
    </row>
    <row r="109" spans="1:21" ht="45">
      <c r="A109" s="908">
        <v>104</v>
      </c>
      <c r="B109" s="908" t="s">
        <v>5127</v>
      </c>
      <c r="C109" s="908" t="s">
        <v>28695</v>
      </c>
      <c r="D109" s="908" t="s">
        <v>226</v>
      </c>
      <c r="E109" s="908" t="s">
        <v>4942</v>
      </c>
      <c r="F109" s="908">
        <v>1</v>
      </c>
      <c r="G109" s="908">
        <v>2</v>
      </c>
      <c r="H109" s="908">
        <v>0.75</v>
      </c>
      <c r="I109" s="908" t="s">
        <v>4943</v>
      </c>
      <c r="J109" s="925" t="s">
        <v>28535</v>
      </c>
      <c r="K109" s="908" t="s">
        <v>4950</v>
      </c>
      <c r="L109" s="908"/>
      <c r="M109" s="908"/>
      <c r="N109" s="908"/>
      <c r="O109" s="908"/>
      <c r="P109" s="908"/>
      <c r="Q109" s="908"/>
      <c r="R109" s="908"/>
      <c r="S109" s="908" t="s">
        <v>728</v>
      </c>
      <c r="T109" s="908" t="s">
        <v>5128</v>
      </c>
      <c r="U109" s="908" t="s">
        <v>28715</v>
      </c>
    </row>
    <row r="110" spans="1:21" ht="45">
      <c r="A110" s="908">
        <v>105</v>
      </c>
      <c r="B110" s="908" t="s">
        <v>5129</v>
      </c>
      <c r="C110" s="908" t="s">
        <v>28696</v>
      </c>
      <c r="D110" s="908" t="s">
        <v>226</v>
      </c>
      <c r="E110" s="908" t="s">
        <v>4942</v>
      </c>
      <c r="F110" s="908">
        <v>1</v>
      </c>
      <c r="G110" s="908">
        <v>2</v>
      </c>
      <c r="H110" s="908">
        <v>0.75</v>
      </c>
      <c r="I110" s="908" t="s">
        <v>4943</v>
      </c>
      <c r="J110" s="925" t="s">
        <v>28535</v>
      </c>
      <c r="K110" s="908" t="s">
        <v>4950</v>
      </c>
      <c r="L110" s="908"/>
      <c r="M110" s="908"/>
      <c r="N110" s="908"/>
      <c r="O110" s="908"/>
      <c r="P110" s="908"/>
      <c r="Q110" s="908"/>
      <c r="R110" s="908"/>
      <c r="S110" s="908" t="s">
        <v>728</v>
      </c>
      <c r="T110" s="908" t="s">
        <v>5130</v>
      </c>
      <c r="U110" s="908" t="s">
        <v>28716</v>
      </c>
    </row>
    <row r="111" spans="1:21" ht="45">
      <c r="A111" s="908">
        <v>106</v>
      </c>
      <c r="B111" s="908" t="s">
        <v>5131</v>
      </c>
      <c r="C111" s="908" t="s">
        <v>28697</v>
      </c>
      <c r="D111" s="908" t="s">
        <v>226</v>
      </c>
      <c r="E111" s="908" t="s">
        <v>4942</v>
      </c>
      <c r="F111" s="908">
        <v>1</v>
      </c>
      <c r="G111" s="908">
        <v>2</v>
      </c>
      <c r="H111" s="908">
        <v>0.75</v>
      </c>
      <c r="I111" s="908" t="s">
        <v>4943</v>
      </c>
      <c r="J111" s="925" t="s">
        <v>28535</v>
      </c>
      <c r="K111" s="908" t="s">
        <v>4950</v>
      </c>
      <c r="L111" s="908"/>
      <c r="M111" s="908"/>
      <c r="N111" s="908"/>
      <c r="O111" s="908"/>
      <c r="P111" s="908"/>
      <c r="Q111" s="908"/>
      <c r="R111" s="908"/>
      <c r="S111" s="908" t="s">
        <v>728</v>
      </c>
      <c r="T111" s="908" t="s">
        <v>5132</v>
      </c>
      <c r="U111" s="908" t="s">
        <v>28717</v>
      </c>
    </row>
    <row r="112" spans="1:21" ht="45">
      <c r="A112" s="908">
        <v>105</v>
      </c>
      <c r="B112" s="908" t="s">
        <v>5133</v>
      </c>
      <c r="C112" s="908" t="s">
        <v>28698</v>
      </c>
      <c r="D112" s="908" t="s">
        <v>226</v>
      </c>
      <c r="E112" s="908" t="s">
        <v>4942</v>
      </c>
      <c r="F112" s="908">
        <v>1</v>
      </c>
      <c r="G112" s="908">
        <v>2</v>
      </c>
      <c r="H112" s="908">
        <v>0.75</v>
      </c>
      <c r="I112" s="908" t="s">
        <v>4943</v>
      </c>
      <c r="J112" s="925" t="s">
        <v>28535</v>
      </c>
      <c r="K112" s="908" t="s">
        <v>4950</v>
      </c>
      <c r="L112" s="908"/>
      <c r="M112" s="908"/>
      <c r="N112" s="908"/>
      <c r="O112" s="908"/>
      <c r="P112" s="908"/>
      <c r="Q112" s="908"/>
      <c r="R112" s="908"/>
      <c r="S112" s="908" t="s">
        <v>728</v>
      </c>
      <c r="T112" s="908" t="s">
        <v>5134</v>
      </c>
      <c r="U112" s="908" t="s">
        <v>28718</v>
      </c>
    </row>
    <row r="113" spans="1:21" ht="45">
      <c r="A113" s="908">
        <v>106</v>
      </c>
      <c r="B113" s="908" t="s">
        <v>5135</v>
      </c>
      <c r="C113" s="908" t="s">
        <v>28719</v>
      </c>
      <c r="D113" s="908" t="s">
        <v>226</v>
      </c>
      <c r="E113" s="908" t="s">
        <v>5079</v>
      </c>
      <c r="F113" s="908">
        <v>2</v>
      </c>
      <c r="G113" s="908">
        <v>2</v>
      </c>
      <c r="H113" s="908">
        <v>0.75</v>
      </c>
      <c r="I113" s="908" t="s">
        <v>4943</v>
      </c>
      <c r="J113" s="925" t="s">
        <v>28535</v>
      </c>
      <c r="K113" s="908" t="s">
        <v>4950</v>
      </c>
      <c r="L113" s="908"/>
      <c r="M113" s="908"/>
      <c r="N113" s="908"/>
      <c r="O113" s="908"/>
      <c r="P113" s="908"/>
      <c r="Q113" s="908"/>
      <c r="R113" s="908"/>
      <c r="S113" s="908" t="s">
        <v>728</v>
      </c>
      <c r="T113" s="908" t="s">
        <v>5136</v>
      </c>
      <c r="U113" s="908" t="s">
        <v>28740</v>
      </c>
    </row>
    <row r="114" spans="1:21" ht="45">
      <c r="A114" s="908">
        <v>107</v>
      </c>
      <c r="B114" s="908" t="s">
        <v>5137</v>
      </c>
      <c r="C114" s="908" t="s">
        <v>28720</v>
      </c>
      <c r="D114" s="908" t="s">
        <v>226</v>
      </c>
      <c r="E114" s="908" t="s">
        <v>4942</v>
      </c>
      <c r="F114" s="908">
        <v>1</v>
      </c>
      <c r="G114" s="908">
        <v>2</v>
      </c>
      <c r="H114" s="908">
        <v>0.75</v>
      </c>
      <c r="I114" s="908" t="s">
        <v>4943</v>
      </c>
      <c r="J114" s="925" t="s">
        <v>28535</v>
      </c>
      <c r="K114" s="908" t="s">
        <v>4950</v>
      </c>
      <c r="L114" s="908"/>
      <c r="M114" s="908"/>
      <c r="N114" s="908"/>
      <c r="O114" s="908"/>
      <c r="P114" s="908"/>
      <c r="Q114" s="908"/>
      <c r="R114" s="908"/>
      <c r="S114" s="908" t="s">
        <v>728</v>
      </c>
      <c r="T114" s="908" t="s">
        <v>5138</v>
      </c>
      <c r="U114" s="908" t="s">
        <v>28741</v>
      </c>
    </row>
    <row r="115" spans="1:21" ht="45">
      <c r="A115" s="908">
        <v>108</v>
      </c>
      <c r="B115" s="908" t="s">
        <v>5139</v>
      </c>
      <c r="C115" s="908" t="s">
        <v>28721</v>
      </c>
      <c r="D115" s="908" t="s">
        <v>226</v>
      </c>
      <c r="E115" s="908" t="s">
        <v>4942</v>
      </c>
      <c r="F115" s="908">
        <v>1</v>
      </c>
      <c r="G115" s="908">
        <v>2</v>
      </c>
      <c r="H115" s="908">
        <v>0.75</v>
      </c>
      <c r="I115" s="908" t="s">
        <v>4943</v>
      </c>
      <c r="J115" s="925" t="s">
        <v>28535</v>
      </c>
      <c r="K115" s="908" t="s">
        <v>4950</v>
      </c>
      <c r="L115" s="908"/>
      <c r="M115" s="908"/>
      <c r="N115" s="908"/>
      <c r="O115" s="908"/>
      <c r="P115" s="908"/>
      <c r="Q115" s="908"/>
      <c r="R115" s="908"/>
      <c r="S115" s="908" t="s">
        <v>728</v>
      </c>
      <c r="T115" s="908" t="s">
        <v>5140</v>
      </c>
      <c r="U115" s="908" t="s">
        <v>28742</v>
      </c>
    </row>
    <row r="116" spans="1:21" ht="45">
      <c r="A116" s="908">
        <v>109</v>
      </c>
      <c r="B116" s="908" t="s">
        <v>5141</v>
      </c>
      <c r="C116" s="908" t="s">
        <v>28722</v>
      </c>
      <c r="D116" s="908" t="s">
        <v>226</v>
      </c>
      <c r="E116" s="908" t="s">
        <v>4942</v>
      </c>
      <c r="F116" s="908">
        <v>1</v>
      </c>
      <c r="G116" s="908">
        <v>2</v>
      </c>
      <c r="H116" s="908">
        <v>0.75</v>
      </c>
      <c r="I116" s="908" t="s">
        <v>4943</v>
      </c>
      <c r="J116" s="925" t="s">
        <v>28535</v>
      </c>
      <c r="K116" s="908" t="s">
        <v>4950</v>
      </c>
      <c r="L116" s="908"/>
      <c r="M116" s="908"/>
      <c r="N116" s="908"/>
      <c r="O116" s="908"/>
      <c r="P116" s="908"/>
      <c r="Q116" s="908"/>
      <c r="R116" s="908"/>
      <c r="S116" s="908" t="s">
        <v>728</v>
      </c>
      <c r="T116" s="908" t="s">
        <v>5142</v>
      </c>
      <c r="U116" s="908" t="s">
        <v>28743</v>
      </c>
    </row>
    <row r="117" spans="1:21" ht="45">
      <c r="A117" s="908">
        <v>110</v>
      </c>
      <c r="B117" s="908" t="s">
        <v>5143</v>
      </c>
      <c r="C117" s="908" t="s">
        <v>28723</v>
      </c>
      <c r="D117" s="908" t="s">
        <v>226</v>
      </c>
      <c r="E117" s="908" t="s">
        <v>4942</v>
      </c>
      <c r="F117" s="908">
        <v>1</v>
      </c>
      <c r="G117" s="908">
        <v>2</v>
      </c>
      <c r="H117" s="908">
        <v>0.75</v>
      </c>
      <c r="I117" s="908" t="s">
        <v>4943</v>
      </c>
      <c r="J117" s="925" t="s">
        <v>28535</v>
      </c>
      <c r="K117" s="908" t="s">
        <v>4950</v>
      </c>
      <c r="L117" s="908"/>
      <c r="M117" s="908"/>
      <c r="N117" s="908"/>
      <c r="O117" s="908"/>
      <c r="P117" s="908"/>
      <c r="Q117" s="908"/>
      <c r="R117" s="908"/>
      <c r="S117" s="908" t="s">
        <v>728</v>
      </c>
      <c r="T117" s="908" t="s">
        <v>5144</v>
      </c>
      <c r="U117" s="908" t="s">
        <v>28744</v>
      </c>
    </row>
    <row r="118" spans="1:21" ht="45">
      <c r="A118" s="908">
        <v>111</v>
      </c>
      <c r="B118" s="908" t="s">
        <v>5145</v>
      </c>
      <c r="C118" s="908" t="s">
        <v>28724</v>
      </c>
      <c r="D118" s="908" t="s">
        <v>226</v>
      </c>
      <c r="E118" s="908" t="s">
        <v>5079</v>
      </c>
      <c r="F118" s="908">
        <v>3</v>
      </c>
      <c r="G118" s="908">
        <v>4</v>
      </c>
      <c r="H118" s="908">
        <v>0.75</v>
      </c>
      <c r="I118" s="908" t="s">
        <v>4943</v>
      </c>
      <c r="J118" s="925" t="s">
        <v>28535</v>
      </c>
      <c r="K118" s="908" t="s">
        <v>4950</v>
      </c>
      <c r="L118" s="908"/>
      <c r="M118" s="908"/>
      <c r="N118" s="908"/>
      <c r="O118" s="908"/>
      <c r="P118" s="908"/>
      <c r="Q118" s="908"/>
      <c r="R118" s="908"/>
      <c r="S118" s="908" t="s">
        <v>728</v>
      </c>
      <c r="T118" s="908" t="s">
        <v>5146</v>
      </c>
      <c r="U118" s="908" t="s">
        <v>28745</v>
      </c>
    </row>
    <row r="119" spans="1:21" ht="45">
      <c r="A119" s="908">
        <v>112</v>
      </c>
      <c r="B119" s="908" t="s">
        <v>5147</v>
      </c>
      <c r="C119" s="908" t="s">
        <v>28725</v>
      </c>
      <c r="D119" s="908" t="s">
        <v>226</v>
      </c>
      <c r="E119" s="908" t="s">
        <v>5079</v>
      </c>
      <c r="F119" s="908">
        <v>2</v>
      </c>
      <c r="G119" s="908">
        <v>2</v>
      </c>
      <c r="H119" s="908">
        <v>0.75</v>
      </c>
      <c r="I119" s="908" t="s">
        <v>4943</v>
      </c>
      <c r="J119" s="925" t="s">
        <v>28535</v>
      </c>
      <c r="K119" s="908" t="s">
        <v>4950</v>
      </c>
      <c r="L119" s="908"/>
      <c r="M119" s="908"/>
      <c r="N119" s="908"/>
      <c r="O119" s="908"/>
      <c r="P119" s="908"/>
      <c r="Q119" s="908"/>
      <c r="R119" s="908"/>
      <c r="S119" s="908" t="s">
        <v>728</v>
      </c>
      <c r="T119" s="908" t="s">
        <v>5148</v>
      </c>
      <c r="U119" s="908" t="s">
        <v>28746</v>
      </c>
    </row>
    <row r="120" spans="1:21" ht="45">
      <c r="A120" s="908">
        <v>113</v>
      </c>
      <c r="B120" s="908" t="s">
        <v>5149</v>
      </c>
      <c r="C120" s="908" t="s">
        <v>28726</v>
      </c>
      <c r="D120" s="908" t="s">
        <v>226</v>
      </c>
      <c r="E120" s="908" t="s">
        <v>5150</v>
      </c>
      <c r="F120" s="908">
        <v>4</v>
      </c>
      <c r="G120" s="908">
        <v>5</v>
      </c>
      <c r="H120" s="908">
        <v>0.75</v>
      </c>
      <c r="I120" s="908" t="s">
        <v>4943</v>
      </c>
      <c r="J120" s="925" t="s">
        <v>28535</v>
      </c>
      <c r="K120" s="908" t="s">
        <v>4950</v>
      </c>
      <c r="L120" s="908"/>
      <c r="M120" s="908"/>
      <c r="N120" s="908"/>
      <c r="O120" s="908"/>
      <c r="P120" s="908"/>
      <c r="Q120" s="908"/>
      <c r="R120" s="908"/>
      <c r="S120" s="908" t="s">
        <v>728</v>
      </c>
      <c r="T120" s="908" t="s">
        <v>5151</v>
      </c>
      <c r="U120" s="908" t="s">
        <v>28747</v>
      </c>
    </row>
    <row r="121" spans="1:21" ht="45">
      <c r="A121" s="908">
        <v>114</v>
      </c>
      <c r="B121" s="908" t="s">
        <v>5152</v>
      </c>
      <c r="C121" s="908" t="s">
        <v>28727</v>
      </c>
      <c r="D121" s="908" t="s">
        <v>226</v>
      </c>
      <c r="E121" s="908" t="s">
        <v>5037</v>
      </c>
      <c r="F121" s="908">
        <v>1</v>
      </c>
      <c r="G121" s="908">
        <v>2</v>
      </c>
      <c r="H121" s="908">
        <v>0.75</v>
      </c>
      <c r="I121" s="908" t="s">
        <v>4943</v>
      </c>
      <c r="J121" s="925" t="s">
        <v>28535</v>
      </c>
      <c r="K121" s="908" t="s">
        <v>4950</v>
      </c>
      <c r="L121" s="908"/>
      <c r="M121" s="908"/>
      <c r="N121" s="908"/>
      <c r="O121" s="908"/>
      <c r="P121" s="908"/>
      <c r="Q121" s="908"/>
      <c r="R121" s="908"/>
      <c r="S121" s="908" t="s">
        <v>728</v>
      </c>
      <c r="T121" s="908" t="s">
        <v>5153</v>
      </c>
      <c r="U121" s="908" t="s">
        <v>28748</v>
      </c>
    </row>
    <row r="122" spans="1:21" ht="45">
      <c r="A122" s="908">
        <v>115</v>
      </c>
      <c r="B122" s="908" t="s">
        <v>5154</v>
      </c>
      <c r="C122" s="908" t="s">
        <v>28728</v>
      </c>
      <c r="D122" s="908" t="s">
        <v>226</v>
      </c>
      <c r="E122" s="908" t="s">
        <v>4953</v>
      </c>
      <c r="F122" s="908">
        <v>3</v>
      </c>
      <c r="G122" s="908">
        <v>4</v>
      </c>
      <c r="H122" s="908">
        <v>0.75</v>
      </c>
      <c r="I122" s="908" t="s">
        <v>4943</v>
      </c>
      <c r="J122" s="925" t="s">
        <v>28535</v>
      </c>
      <c r="K122" s="908" t="s">
        <v>4950</v>
      </c>
      <c r="L122" s="908"/>
      <c r="M122" s="908"/>
      <c r="N122" s="908"/>
      <c r="O122" s="908"/>
      <c r="P122" s="908"/>
      <c r="Q122" s="908"/>
      <c r="R122" s="908"/>
      <c r="S122" s="908" t="s">
        <v>728</v>
      </c>
      <c r="T122" s="908" t="s">
        <v>5155</v>
      </c>
      <c r="U122" s="908" t="s">
        <v>28749</v>
      </c>
    </row>
    <row r="123" spans="1:21" ht="45">
      <c r="A123" s="908">
        <v>116</v>
      </c>
      <c r="B123" s="908" t="s">
        <v>5156</v>
      </c>
      <c r="C123" s="908" t="s">
        <v>28729</v>
      </c>
      <c r="D123" s="908" t="s">
        <v>226</v>
      </c>
      <c r="E123" s="908" t="s">
        <v>4953</v>
      </c>
      <c r="F123" s="908">
        <v>2</v>
      </c>
      <c r="G123" s="908">
        <v>2</v>
      </c>
      <c r="H123" s="908">
        <v>0.75</v>
      </c>
      <c r="I123" s="908" t="s">
        <v>4943</v>
      </c>
      <c r="J123" s="925" t="s">
        <v>28535</v>
      </c>
      <c r="K123" s="908" t="s">
        <v>4950</v>
      </c>
      <c r="L123" s="908"/>
      <c r="M123" s="908"/>
      <c r="N123" s="908"/>
      <c r="O123" s="908"/>
      <c r="P123" s="908"/>
      <c r="Q123" s="908"/>
      <c r="R123" s="908"/>
      <c r="S123" s="908" t="s">
        <v>728</v>
      </c>
      <c r="T123" s="908" t="s">
        <v>5157</v>
      </c>
      <c r="U123" s="908" t="s">
        <v>28750</v>
      </c>
    </row>
    <row r="124" spans="1:21" ht="45">
      <c r="A124" s="908">
        <v>117</v>
      </c>
      <c r="B124" s="908" t="s">
        <v>5158</v>
      </c>
      <c r="C124" s="908" t="s">
        <v>28730</v>
      </c>
      <c r="D124" s="908" t="s">
        <v>226</v>
      </c>
      <c r="E124" s="908" t="s">
        <v>5159</v>
      </c>
      <c r="F124" s="908">
        <v>4</v>
      </c>
      <c r="G124" s="908">
        <v>5</v>
      </c>
      <c r="H124" s="908">
        <v>0.75</v>
      </c>
      <c r="I124" s="908" t="s">
        <v>4943</v>
      </c>
      <c r="J124" s="925" t="s">
        <v>28535</v>
      </c>
      <c r="K124" s="908" t="s">
        <v>5073</v>
      </c>
      <c r="L124" s="908"/>
      <c r="M124" s="908"/>
      <c r="N124" s="908"/>
      <c r="O124" s="908"/>
      <c r="P124" s="908"/>
      <c r="Q124" s="908"/>
      <c r="R124" s="908"/>
      <c r="S124" s="908" t="s">
        <v>728</v>
      </c>
      <c r="T124" s="908" t="s">
        <v>5160</v>
      </c>
      <c r="U124" s="908" t="s">
        <v>28751</v>
      </c>
    </row>
    <row r="125" spans="1:21" ht="45">
      <c r="A125" s="908">
        <v>118</v>
      </c>
      <c r="B125" s="908" t="s">
        <v>5161</v>
      </c>
      <c r="C125" s="908" t="s">
        <v>28731</v>
      </c>
      <c r="D125" s="908" t="s">
        <v>226</v>
      </c>
      <c r="E125" s="908" t="s">
        <v>4942</v>
      </c>
      <c r="F125" s="908">
        <v>1</v>
      </c>
      <c r="G125" s="908">
        <v>2</v>
      </c>
      <c r="H125" s="908">
        <v>0.75</v>
      </c>
      <c r="I125" s="908" t="s">
        <v>4943</v>
      </c>
      <c r="J125" s="925" t="s">
        <v>28535</v>
      </c>
      <c r="K125" s="908" t="s">
        <v>4950</v>
      </c>
      <c r="L125" s="908"/>
      <c r="M125" s="908"/>
      <c r="N125" s="908"/>
      <c r="O125" s="908"/>
      <c r="P125" s="908"/>
      <c r="Q125" s="908"/>
      <c r="R125" s="908"/>
      <c r="S125" s="908" t="s">
        <v>728</v>
      </c>
      <c r="T125" s="908" t="s">
        <v>5162</v>
      </c>
      <c r="U125" s="908" t="s">
        <v>28752</v>
      </c>
    </row>
    <row r="126" spans="1:21" ht="45">
      <c r="A126" s="908">
        <v>119</v>
      </c>
      <c r="B126" s="908" t="s">
        <v>5163</v>
      </c>
      <c r="C126" s="908" t="s">
        <v>28732</v>
      </c>
      <c r="D126" s="908" t="s">
        <v>226</v>
      </c>
      <c r="E126" s="908" t="s">
        <v>5079</v>
      </c>
      <c r="F126" s="908">
        <v>3</v>
      </c>
      <c r="G126" s="908">
        <v>4</v>
      </c>
      <c r="H126" s="908">
        <v>0.75</v>
      </c>
      <c r="I126" s="908" t="s">
        <v>4943</v>
      </c>
      <c r="J126" s="925" t="s">
        <v>28535</v>
      </c>
      <c r="K126" s="908" t="s">
        <v>4950</v>
      </c>
      <c r="L126" s="908"/>
      <c r="M126" s="908"/>
      <c r="N126" s="908"/>
      <c r="O126" s="908"/>
      <c r="P126" s="908"/>
      <c r="Q126" s="908"/>
      <c r="R126" s="908"/>
      <c r="S126" s="908" t="s">
        <v>728</v>
      </c>
      <c r="T126" s="908" t="s">
        <v>5164</v>
      </c>
      <c r="U126" s="908" t="s">
        <v>28753</v>
      </c>
    </row>
    <row r="127" spans="1:21" ht="45">
      <c r="A127" s="908">
        <v>120</v>
      </c>
      <c r="B127" s="908" t="s">
        <v>5165</v>
      </c>
      <c r="C127" s="908" t="s">
        <v>28733</v>
      </c>
      <c r="D127" s="908" t="s">
        <v>226</v>
      </c>
      <c r="E127" s="908" t="s">
        <v>4942</v>
      </c>
      <c r="F127" s="908">
        <v>1</v>
      </c>
      <c r="G127" s="908">
        <v>2</v>
      </c>
      <c r="H127" s="908">
        <v>0.75</v>
      </c>
      <c r="I127" s="908" t="s">
        <v>4943</v>
      </c>
      <c r="J127" s="925" t="s">
        <v>28535</v>
      </c>
      <c r="K127" s="908" t="s">
        <v>4950</v>
      </c>
      <c r="L127" s="908"/>
      <c r="M127" s="908"/>
      <c r="N127" s="908"/>
      <c r="O127" s="908"/>
      <c r="P127" s="908"/>
      <c r="Q127" s="908"/>
      <c r="R127" s="908"/>
      <c r="S127" s="908" t="s">
        <v>728</v>
      </c>
      <c r="T127" s="908" t="s">
        <v>5166</v>
      </c>
      <c r="U127" s="908" t="s">
        <v>28754</v>
      </c>
    </row>
    <row r="128" spans="1:21" ht="45">
      <c r="A128" s="908">
        <v>121</v>
      </c>
      <c r="B128" s="908" t="s">
        <v>5167</v>
      </c>
      <c r="C128" s="908" t="s">
        <v>28734</v>
      </c>
      <c r="D128" s="908" t="s">
        <v>226</v>
      </c>
      <c r="E128" s="908" t="s">
        <v>4953</v>
      </c>
      <c r="F128" s="908">
        <v>5</v>
      </c>
      <c r="G128" s="908">
        <v>7.2</v>
      </c>
      <c r="H128" s="908">
        <v>0.75</v>
      </c>
      <c r="I128" s="908" t="s">
        <v>4943</v>
      </c>
      <c r="J128" s="925" t="s">
        <v>28535</v>
      </c>
      <c r="K128" s="908" t="s">
        <v>4950</v>
      </c>
      <c r="L128" s="908"/>
      <c r="M128" s="908"/>
      <c r="N128" s="908"/>
      <c r="O128" s="908"/>
      <c r="P128" s="908"/>
      <c r="Q128" s="908"/>
      <c r="R128" s="908"/>
      <c r="S128" s="908" t="s">
        <v>728</v>
      </c>
      <c r="T128" s="908" t="s">
        <v>5168</v>
      </c>
      <c r="U128" s="908" t="s">
        <v>28755</v>
      </c>
    </row>
    <row r="129" spans="1:21" ht="45">
      <c r="A129" s="908">
        <v>122</v>
      </c>
      <c r="B129" s="908" t="s">
        <v>5169</v>
      </c>
      <c r="C129" s="908" t="s">
        <v>28735</v>
      </c>
      <c r="D129" s="908" t="s">
        <v>226</v>
      </c>
      <c r="E129" s="908" t="s">
        <v>4942</v>
      </c>
      <c r="F129" s="908">
        <v>1</v>
      </c>
      <c r="G129" s="908">
        <v>2</v>
      </c>
      <c r="H129" s="908">
        <v>0.75</v>
      </c>
      <c r="I129" s="908" t="s">
        <v>4943</v>
      </c>
      <c r="J129" s="925" t="s">
        <v>28535</v>
      </c>
      <c r="K129" s="908" t="s">
        <v>4950</v>
      </c>
      <c r="L129" s="908"/>
      <c r="M129" s="908"/>
      <c r="N129" s="908"/>
      <c r="O129" s="908"/>
      <c r="P129" s="908"/>
      <c r="Q129" s="908"/>
      <c r="R129" s="908"/>
      <c r="S129" s="908" t="s">
        <v>728</v>
      </c>
      <c r="T129" s="908" t="s">
        <v>5170</v>
      </c>
      <c r="U129" s="908" t="s">
        <v>28756</v>
      </c>
    </row>
    <row r="130" spans="1:21" ht="45">
      <c r="A130" s="908">
        <v>123</v>
      </c>
      <c r="B130" s="908" t="s">
        <v>5171</v>
      </c>
      <c r="C130" s="908" t="s">
        <v>28736</v>
      </c>
      <c r="D130" s="908" t="s">
        <v>226</v>
      </c>
      <c r="E130" s="908" t="s">
        <v>4942</v>
      </c>
      <c r="F130" s="908">
        <v>1</v>
      </c>
      <c r="G130" s="908">
        <v>2</v>
      </c>
      <c r="H130" s="908">
        <v>0.75</v>
      </c>
      <c r="I130" s="908" t="s">
        <v>4943</v>
      </c>
      <c r="J130" s="925" t="s">
        <v>28535</v>
      </c>
      <c r="K130" s="908" t="s">
        <v>4950</v>
      </c>
      <c r="L130" s="908"/>
      <c r="M130" s="908"/>
      <c r="N130" s="908"/>
      <c r="O130" s="908"/>
      <c r="P130" s="908"/>
      <c r="Q130" s="908"/>
      <c r="R130" s="908"/>
      <c r="S130" s="908" t="s">
        <v>728</v>
      </c>
      <c r="T130" s="908" t="s">
        <v>5172</v>
      </c>
      <c r="U130" s="908" t="s">
        <v>28757</v>
      </c>
    </row>
    <row r="131" spans="1:21" ht="45">
      <c r="A131" s="908">
        <v>124</v>
      </c>
      <c r="B131" s="908" t="s">
        <v>5173</v>
      </c>
      <c r="C131" s="908" t="s">
        <v>28737</v>
      </c>
      <c r="D131" s="908" t="s">
        <v>226</v>
      </c>
      <c r="E131" s="908" t="s">
        <v>4942</v>
      </c>
      <c r="F131" s="908">
        <v>1</v>
      </c>
      <c r="G131" s="908">
        <v>2</v>
      </c>
      <c r="H131" s="908">
        <v>0.75</v>
      </c>
      <c r="I131" s="908" t="s">
        <v>4943</v>
      </c>
      <c r="J131" s="925" t="s">
        <v>28535</v>
      </c>
      <c r="K131" s="908" t="s">
        <v>4950</v>
      </c>
      <c r="L131" s="908"/>
      <c r="M131" s="908"/>
      <c r="N131" s="908"/>
      <c r="O131" s="908"/>
      <c r="P131" s="908"/>
      <c r="Q131" s="908"/>
      <c r="R131" s="908"/>
      <c r="S131" s="908" t="s">
        <v>728</v>
      </c>
      <c r="T131" s="908" t="s">
        <v>5174</v>
      </c>
      <c r="U131" s="908" t="s">
        <v>28758</v>
      </c>
    </row>
    <row r="132" spans="1:21" ht="45">
      <c r="A132" s="908">
        <v>125</v>
      </c>
      <c r="B132" s="908" t="s">
        <v>5175</v>
      </c>
      <c r="C132" s="908" t="s">
        <v>28738</v>
      </c>
      <c r="D132" s="908" t="s">
        <v>226</v>
      </c>
      <c r="E132" s="908" t="s">
        <v>4942</v>
      </c>
      <c r="F132" s="908">
        <v>1</v>
      </c>
      <c r="G132" s="908">
        <v>2</v>
      </c>
      <c r="H132" s="908">
        <v>0.75</v>
      </c>
      <c r="I132" s="908" t="s">
        <v>4943</v>
      </c>
      <c r="J132" s="925" t="s">
        <v>28535</v>
      </c>
      <c r="K132" s="908" t="s">
        <v>5073</v>
      </c>
      <c r="L132" s="908"/>
      <c r="M132" s="908"/>
      <c r="N132" s="908"/>
      <c r="O132" s="908"/>
      <c r="P132" s="908"/>
      <c r="Q132" s="908"/>
      <c r="R132" s="908"/>
      <c r="S132" s="908" t="s">
        <v>728</v>
      </c>
      <c r="T132" s="908" t="s">
        <v>5176</v>
      </c>
      <c r="U132" s="908" t="s">
        <v>28759</v>
      </c>
    </row>
    <row r="133" spans="1:21" ht="45">
      <c r="A133" s="908">
        <v>126</v>
      </c>
      <c r="B133" s="908" t="s">
        <v>5177</v>
      </c>
      <c r="C133" s="908" t="s">
        <v>28739</v>
      </c>
      <c r="D133" s="908" t="s">
        <v>226</v>
      </c>
      <c r="E133" s="908" t="s">
        <v>4942</v>
      </c>
      <c r="F133" s="908">
        <v>1</v>
      </c>
      <c r="G133" s="908">
        <v>2</v>
      </c>
      <c r="H133" s="908">
        <v>0.75</v>
      </c>
      <c r="I133" s="908" t="s">
        <v>4943</v>
      </c>
      <c r="J133" s="925" t="s">
        <v>28535</v>
      </c>
      <c r="K133" s="908" t="s">
        <v>4950</v>
      </c>
      <c r="L133" s="908"/>
      <c r="M133" s="908"/>
      <c r="N133" s="908"/>
      <c r="O133" s="908"/>
      <c r="P133" s="908"/>
      <c r="Q133" s="908"/>
      <c r="R133" s="908"/>
      <c r="S133" s="908" t="s">
        <v>728</v>
      </c>
      <c r="T133" s="908" t="s">
        <v>5178</v>
      </c>
      <c r="U133" s="908" t="s">
        <v>28760</v>
      </c>
    </row>
    <row r="134" spans="1:21" ht="45">
      <c r="A134" s="908">
        <v>127</v>
      </c>
      <c r="B134" s="908" t="s">
        <v>5179</v>
      </c>
      <c r="C134" s="908" t="s">
        <v>28761</v>
      </c>
      <c r="D134" s="908" t="s">
        <v>226</v>
      </c>
      <c r="E134" s="908" t="s">
        <v>4942</v>
      </c>
      <c r="F134" s="908">
        <v>1</v>
      </c>
      <c r="G134" s="908">
        <v>2</v>
      </c>
      <c r="H134" s="908">
        <v>0.75</v>
      </c>
      <c r="I134" s="908" t="s">
        <v>4943</v>
      </c>
      <c r="J134" s="925" t="s">
        <v>28535</v>
      </c>
      <c r="K134" s="908" t="s">
        <v>4950</v>
      </c>
      <c r="L134" s="908"/>
      <c r="M134" s="908"/>
      <c r="N134" s="908"/>
      <c r="O134" s="908"/>
      <c r="P134" s="908"/>
      <c r="Q134" s="908"/>
      <c r="R134" s="908"/>
      <c r="S134" s="908" t="s">
        <v>728</v>
      </c>
      <c r="T134" s="908" t="s">
        <v>5180</v>
      </c>
      <c r="U134" s="908" t="s">
        <v>28779</v>
      </c>
    </row>
    <row r="135" spans="1:21" ht="45">
      <c r="A135" s="908">
        <v>128</v>
      </c>
      <c r="B135" s="908" t="s">
        <v>5181</v>
      </c>
      <c r="C135" s="908" t="s">
        <v>28762</v>
      </c>
      <c r="D135" s="908" t="s">
        <v>226</v>
      </c>
      <c r="E135" s="908" t="s">
        <v>5182</v>
      </c>
      <c r="F135" s="908">
        <v>2</v>
      </c>
      <c r="G135" s="908">
        <v>2.4</v>
      </c>
      <c r="H135" s="908">
        <v>0.75</v>
      </c>
      <c r="I135" s="908" t="s">
        <v>4943</v>
      </c>
      <c r="J135" s="925" t="s">
        <v>28535</v>
      </c>
      <c r="K135" s="908" t="s">
        <v>5073</v>
      </c>
      <c r="L135" s="908"/>
      <c r="M135" s="908"/>
      <c r="N135" s="908"/>
      <c r="O135" s="908"/>
      <c r="P135" s="908"/>
      <c r="Q135" s="908"/>
      <c r="R135" s="908"/>
      <c r="S135" s="908" t="s">
        <v>728</v>
      </c>
      <c r="T135" s="908" t="s">
        <v>5183</v>
      </c>
      <c r="U135" s="908" t="s">
        <v>28780</v>
      </c>
    </row>
    <row r="136" spans="1:21" ht="45">
      <c r="A136" s="908">
        <v>129</v>
      </c>
      <c r="B136" s="908" t="s">
        <v>5184</v>
      </c>
      <c r="C136" s="908" t="s">
        <v>28762</v>
      </c>
      <c r="D136" s="908" t="s">
        <v>226</v>
      </c>
      <c r="E136" s="908" t="s">
        <v>4942</v>
      </c>
      <c r="F136" s="908">
        <v>1</v>
      </c>
      <c r="G136" s="908">
        <v>2</v>
      </c>
      <c r="H136" s="908">
        <v>0.75</v>
      </c>
      <c r="I136" s="908" t="s">
        <v>4943</v>
      </c>
      <c r="J136" s="925" t="s">
        <v>28535</v>
      </c>
      <c r="K136" s="908" t="s">
        <v>4950</v>
      </c>
      <c r="L136" s="908"/>
      <c r="M136" s="908"/>
      <c r="N136" s="908"/>
      <c r="O136" s="908"/>
      <c r="P136" s="908"/>
      <c r="Q136" s="908"/>
      <c r="R136" s="908"/>
      <c r="S136" s="908" t="s">
        <v>728</v>
      </c>
      <c r="T136" s="908" t="s">
        <v>5185</v>
      </c>
      <c r="U136" s="908" t="s">
        <v>28780</v>
      </c>
    </row>
    <row r="137" spans="1:21" ht="45">
      <c r="A137" s="908">
        <v>130</v>
      </c>
      <c r="B137" s="908" t="s">
        <v>5186</v>
      </c>
      <c r="C137" s="908" t="s">
        <v>28762</v>
      </c>
      <c r="D137" s="908" t="s">
        <v>226</v>
      </c>
      <c r="E137" s="908" t="s">
        <v>4942</v>
      </c>
      <c r="F137" s="908">
        <v>1</v>
      </c>
      <c r="G137" s="908">
        <v>2</v>
      </c>
      <c r="H137" s="908">
        <v>0.75</v>
      </c>
      <c r="I137" s="908" t="s">
        <v>4943</v>
      </c>
      <c r="J137" s="925" t="s">
        <v>28535</v>
      </c>
      <c r="K137" s="908" t="s">
        <v>5073</v>
      </c>
      <c r="L137" s="908"/>
      <c r="M137" s="908"/>
      <c r="N137" s="908"/>
      <c r="O137" s="908"/>
      <c r="P137" s="908"/>
      <c r="Q137" s="908"/>
      <c r="R137" s="908"/>
      <c r="S137" s="908" t="s">
        <v>728</v>
      </c>
      <c r="T137" s="908" t="s">
        <v>5187</v>
      </c>
      <c r="U137" s="908" t="s">
        <v>28781</v>
      </c>
    </row>
    <row r="138" spans="1:21" ht="45">
      <c r="A138" s="908">
        <v>131</v>
      </c>
      <c r="B138" s="908" t="s">
        <v>5188</v>
      </c>
      <c r="C138" s="908" t="s">
        <v>28763</v>
      </c>
      <c r="D138" s="908" t="s">
        <v>226</v>
      </c>
      <c r="E138" s="908" t="s">
        <v>4942</v>
      </c>
      <c r="F138" s="908">
        <v>1</v>
      </c>
      <c r="G138" s="908">
        <v>2</v>
      </c>
      <c r="H138" s="908">
        <v>0.75</v>
      </c>
      <c r="I138" s="908" t="s">
        <v>4943</v>
      </c>
      <c r="J138" s="925" t="s">
        <v>28535</v>
      </c>
      <c r="K138" s="908" t="s">
        <v>5073</v>
      </c>
      <c r="L138" s="908"/>
      <c r="M138" s="908"/>
      <c r="N138" s="908"/>
      <c r="O138" s="908"/>
      <c r="P138" s="908"/>
      <c r="Q138" s="908"/>
      <c r="R138" s="908"/>
      <c r="S138" s="908" t="s">
        <v>728</v>
      </c>
      <c r="T138" s="908" t="s">
        <v>5189</v>
      </c>
      <c r="U138" s="908" t="s">
        <v>28763</v>
      </c>
    </row>
    <row r="139" spans="1:21" ht="45">
      <c r="A139" s="908">
        <v>132</v>
      </c>
      <c r="B139" s="908" t="s">
        <v>5190</v>
      </c>
      <c r="C139" s="908" t="s">
        <v>28764</v>
      </c>
      <c r="D139" s="908" t="s">
        <v>226</v>
      </c>
      <c r="E139" s="908" t="s">
        <v>4942</v>
      </c>
      <c r="F139" s="908">
        <v>1</v>
      </c>
      <c r="G139" s="908">
        <v>2</v>
      </c>
      <c r="H139" s="908">
        <v>0.75</v>
      </c>
      <c r="I139" s="908" t="s">
        <v>4943</v>
      </c>
      <c r="J139" s="925" t="s">
        <v>28535</v>
      </c>
      <c r="K139" s="908" t="s">
        <v>5073</v>
      </c>
      <c r="L139" s="908"/>
      <c r="M139" s="908"/>
      <c r="N139" s="908"/>
      <c r="O139" s="908"/>
      <c r="P139" s="908"/>
      <c r="Q139" s="908"/>
      <c r="R139" s="908"/>
      <c r="S139" s="908" t="s">
        <v>728</v>
      </c>
      <c r="T139" s="908" t="s">
        <v>5191</v>
      </c>
      <c r="U139" s="908" t="s">
        <v>28782</v>
      </c>
    </row>
    <row r="140" spans="1:21" ht="45">
      <c r="A140" s="908">
        <v>133</v>
      </c>
      <c r="B140" s="908" t="s">
        <v>5192</v>
      </c>
      <c r="C140" s="908" t="s">
        <v>28765</v>
      </c>
      <c r="D140" s="908" t="s">
        <v>226</v>
      </c>
      <c r="E140" s="908" t="s">
        <v>4942</v>
      </c>
      <c r="F140" s="908">
        <v>1</v>
      </c>
      <c r="G140" s="908">
        <v>2</v>
      </c>
      <c r="H140" s="908">
        <v>0.75</v>
      </c>
      <c r="I140" s="908" t="s">
        <v>4943</v>
      </c>
      <c r="J140" s="925" t="s">
        <v>28535</v>
      </c>
      <c r="K140" s="908" t="s">
        <v>5073</v>
      </c>
      <c r="L140" s="908"/>
      <c r="M140" s="908"/>
      <c r="N140" s="908"/>
      <c r="O140" s="908"/>
      <c r="P140" s="908"/>
      <c r="Q140" s="908"/>
      <c r="R140" s="908"/>
      <c r="S140" s="908" t="s">
        <v>728</v>
      </c>
      <c r="T140" s="908" t="s">
        <v>5193</v>
      </c>
      <c r="U140" s="908" t="s">
        <v>28783</v>
      </c>
    </row>
    <row r="141" spans="1:21" ht="45">
      <c r="A141" s="908">
        <v>134</v>
      </c>
      <c r="B141" s="908" t="s">
        <v>5194</v>
      </c>
      <c r="C141" s="908" t="s">
        <v>28766</v>
      </c>
      <c r="D141" s="908" t="s">
        <v>226</v>
      </c>
      <c r="E141" s="908" t="s">
        <v>4942</v>
      </c>
      <c r="F141" s="908">
        <v>1</v>
      </c>
      <c r="G141" s="908">
        <v>2</v>
      </c>
      <c r="H141" s="908">
        <v>0.75</v>
      </c>
      <c r="I141" s="908" t="s">
        <v>4943</v>
      </c>
      <c r="J141" s="925" t="s">
        <v>28535</v>
      </c>
      <c r="K141" s="908" t="s">
        <v>5073</v>
      </c>
      <c r="L141" s="908"/>
      <c r="M141" s="908"/>
      <c r="N141" s="908"/>
      <c r="O141" s="908"/>
      <c r="P141" s="908"/>
      <c r="Q141" s="908"/>
      <c r="R141" s="908"/>
      <c r="S141" s="908" t="s">
        <v>728</v>
      </c>
      <c r="T141" s="908" t="s">
        <v>5195</v>
      </c>
      <c r="U141" s="908" t="s">
        <v>28784</v>
      </c>
    </row>
    <row r="142" spans="1:21" ht="45">
      <c r="A142" s="908">
        <v>135</v>
      </c>
      <c r="B142" s="908" t="s">
        <v>5196</v>
      </c>
      <c r="C142" s="908" t="s">
        <v>28767</v>
      </c>
      <c r="D142" s="908" t="s">
        <v>226</v>
      </c>
      <c r="E142" s="908" t="s">
        <v>4942</v>
      </c>
      <c r="F142" s="908">
        <v>1</v>
      </c>
      <c r="G142" s="908">
        <v>2</v>
      </c>
      <c r="H142" s="908">
        <v>0.75</v>
      </c>
      <c r="I142" s="908" t="s">
        <v>4943</v>
      </c>
      <c r="J142" s="925" t="s">
        <v>28535</v>
      </c>
      <c r="K142" s="908" t="s">
        <v>4950</v>
      </c>
      <c r="L142" s="908"/>
      <c r="M142" s="908"/>
      <c r="N142" s="908"/>
      <c r="O142" s="908"/>
      <c r="P142" s="908"/>
      <c r="Q142" s="908"/>
      <c r="R142" s="908"/>
      <c r="S142" s="908" t="s">
        <v>728</v>
      </c>
      <c r="T142" s="908" t="s">
        <v>5197</v>
      </c>
      <c r="U142" s="908" t="s">
        <v>28785</v>
      </c>
    </row>
    <row r="143" spans="1:21" ht="45">
      <c r="A143" s="908">
        <v>136</v>
      </c>
      <c r="B143" s="908" t="s">
        <v>5198</v>
      </c>
      <c r="C143" s="908" t="s">
        <v>28768</v>
      </c>
      <c r="D143" s="908" t="s">
        <v>226</v>
      </c>
      <c r="E143" s="908" t="s">
        <v>4942</v>
      </c>
      <c r="F143" s="908">
        <v>1</v>
      </c>
      <c r="G143" s="908">
        <v>2</v>
      </c>
      <c r="H143" s="908">
        <v>0.75</v>
      </c>
      <c r="I143" s="908" t="s">
        <v>4943</v>
      </c>
      <c r="J143" s="925" t="s">
        <v>28535</v>
      </c>
      <c r="K143" s="908" t="s">
        <v>4950</v>
      </c>
      <c r="L143" s="908"/>
      <c r="M143" s="908"/>
      <c r="N143" s="908"/>
      <c r="O143" s="908"/>
      <c r="P143" s="908"/>
      <c r="Q143" s="908"/>
      <c r="R143" s="908"/>
      <c r="S143" s="908" t="s">
        <v>728</v>
      </c>
      <c r="T143" s="908" t="s">
        <v>5199</v>
      </c>
      <c r="U143" s="908" t="s">
        <v>28786</v>
      </c>
    </row>
    <row r="144" spans="1:21" ht="45">
      <c r="A144" s="908">
        <v>137</v>
      </c>
      <c r="B144" s="908" t="s">
        <v>5200</v>
      </c>
      <c r="C144" s="908" t="s">
        <v>28769</v>
      </c>
      <c r="D144" s="908" t="s">
        <v>226</v>
      </c>
      <c r="E144" s="908" t="s">
        <v>4942</v>
      </c>
      <c r="F144" s="908">
        <v>1</v>
      </c>
      <c r="G144" s="908">
        <v>2</v>
      </c>
      <c r="H144" s="908">
        <v>0.75</v>
      </c>
      <c r="I144" s="908" t="s">
        <v>4943</v>
      </c>
      <c r="J144" s="925" t="s">
        <v>28535</v>
      </c>
      <c r="K144" s="908" t="s">
        <v>4950</v>
      </c>
      <c r="L144" s="908"/>
      <c r="M144" s="908"/>
      <c r="N144" s="908"/>
      <c r="O144" s="908"/>
      <c r="P144" s="908"/>
      <c r="Q144" s="908"/>
      <c r="R144" s="908"/>
      <c r="S144" s="908" t="s">
        <v>728</v>
      </c>
      <c r="T144" s="908" t="s">
        <v>5201</v>
      </c>
      <c r="U144" s="908" t="s">
        <v>28787</v>
      </c>
    </row>
    <row r="145" spans="1:21" ht="45">
      <c r="A145" s="908">
        <v>138</v>
      </c>
      <c r="B145" s="908" t="s">
        <v>5202</v>
      </c>
      <c r="C145" s="908" t="s">
        <v>28770</v>
      </c>
      <c r="D145" s="908" t="s">
        <v>226</v>
      </c>
      <c r="E145" s="908" t="s">
        <v>4942</v>
      </c>
      <c r="F145" s="908">
        <v>1</v>
      </c>
      <c r="G145" s="908">
        <v>2</v>
      </c>
      <c r="H145" s="908">
        <v>0.75</v>
      </c>
      <c r="I145" s="908" t="s">
        <v>4943</v>
      </c>
      <c r="J145" s="925" t="s">
        <v>28535</v>
      </c>
      <c r="K145" s="908" t="s">
        <v>4950</v>
      </c>
      <c r="L145" s="908"/>
      <c r="M145" s="908"/>
      <c r="N145" s="908"/>
      <c r="O145" s="908"/>
      <c r="P145" s="908"/>
      <c r="Q145" s="908"/>
      <c r="R145" s="908"/>
      <c r="S145" s="908" t="s">
        <v>1919</v>
      </c>
      <c r="T145" s="908" t="s">
        <v>5203</v>
      </c>
      <c r="U145" s="908" t="s">
        <v>28788</v>
      </c>
    </row>
    <row r="146" spans="1:21" ht="45">
      <c r="A146" s="908">
        <v>139</v>
      </c>
      <c r="B146" s="908" t="s">
        <v>5204</v>
      </c>
      <c r="C146" s="908" t="s">
        <v>28771</v>
      </c>
      <c r="D146" s="908" t="s">
        <v>226</v>
      </c>
      <c r="E146" s="908" t="s">
        <v>4942</v>
      </c>
      <c r="F146" s="908">
        <v>1</v>
      </c>
      <c r="G146" s="908">
        <v>2</v>
      </c>
      <c r="H146" s="908">
        <v>0.75</v>
      </c>
      <c r="I146" s="908" t="s">
        <v>4943</v>
      </c>
      <c r="J146" s="925" t="s">
        <v>28535</v>
      </c>
      <c r="K146" s="908" t="s">
        <v>4950</v>
      </c>
      <c r="L146" s="908"/>
      <c r="M146" s="908"/>
      <c r="N146" s="908"/>
      <c r="O146" s="908"/>
      <c r="P146" s="908"/>
      <c r="Q146" s="908"/>
      <c r="R146" s="908"/>
      <c r="S146" s="908" t="s">
        <v>728</v>
      </c>
      <c r="T146" s="908" t="s">
        <v>5205</v>
      </c>
      <c r="U146" s="908" t="s">
        <v>28789</v>
      </c>
    </row>
    <row r="147" spans="1:21" ht="45">
      <c r="A147" s="908">
        <v>140</v>
      </c>
      <c r="B147" s="908" t="s">
        <v>5206</v>
      </c>
      <c r="C147" s="908" t="s">
        <v>28771</v>
      </c>
      <c r="D147" s="908" t="s">
        <v>226</v>
      </c>
      <c r="E147" s="908" t="s">
        <v>4942</v>
      </c>
      <c r="F147" s="908">
        <v>1</v>
      </c>
      <c r="G147" s="908">
        <v>2</v>
      </c>
      <c r="H147" s="908">
        <v>0.75</v>
      </c>
      <c r="I147" s="908" t="s">
        <v>4943</v>
      </c>
      <c r="J147" s="925" t="s">
        <v>28535</v>
      </c>
      <c r="K147" s="908" t="s">
        <v>4950</v>
      </c>
      <c r="L147" s="908"/>
      <c r="M147" s="908"/>
      <c r="N147" s="908"/>
      <c r="O147" s="908"/>
      <c r="P147" s="908"/>
      <c r="Q147" s="908"/>
      <c r="R147" s="908"/>
      <c r="S147" s="908" t="s">
        <v>728</v>
      </c>
      <c r="T147" s="908" t="s">
        <v>5207</v>
      </c>
      <c r="U147" s="908" t="s">
        <v>28789</v>
      </c>
    </row>
    <row r="148" spans="1:21" ht="45">
      <c r="A148" s="908">
        <v>141</v>
      </c>
      <c r="B148" s="908" t="s">
        <v>5208</v>
      </c>
      <c r="C148" s="908" t="s">
        <v>28772</v>
      </c>
      <c r="D148" s="908" t="s">
        <v>226</v>
      </c>
      <c r="E148" s="908" t="s">
        <v>5079</v>
      </c>
      <c r="F148" s="908">
        <v>2</v>
      </c>
      <c r="G148" s="908">
        <v>2</v>
      </c>
      <c r="H148" s="908">
        <v>0.75</v>
      </c>
      <c r="I148" s="908" t="s">
        <v>4943</v>
      </c>
      <c r="J148" s="925" t="s">
        <v>28535</v>
      </c>
      <c r="K148" s="908" t="s">
        <v>4950</v>
      </c>
      <c r="L148" s="908"/>
      <c r="M148" s="908"/>
      <c r="N148" s="908"/>
      <c r="O148" s="908"/>
      <c r="P148" s="908"/>
      <c r="Q148" s="908"/>
      <c r="R148" s="908"/>
      <c r="S148" s="908" t="s">
        <v>728</v>
      </c>
      <c r="T148" s="908" t="s">
        <v>5209</v>
      </c>
      <c r="U148" s="908" t="s">
        <v>28790</v>
      </c>
    </row>
    <row r="149" spans="1:21" ht="45">
      <c r="A149" s="908">
        <v>142</v>
      </c>
      <c r="B149" s="908" t="s">
        <v>5210</v>
      </c>
      <c r="C149" s="908" t="s">
        <v>28773</v>
      </c>
      <c r="D149" s="908" t="s">
        <v>226</v>
      </c>
      <c r="E149" s="908" t="s">
        <v>4953</v>
      </c>
      <c r="F149" s="908">
        <v>2</v>
      </c>
      <c r="G149" s="908">
        <v>2.4</v>
      </c>
      <c r="H149" s="908">
        <v>0.75</v>
      </c>
      <c r="I149" s="908" t="s">
        <v>4943</v>
      </c>
      <c r="J149" s="925" t="s">
        <v>28535</v>
      </c>
      <c r="K149" s="908" t="s">
        <v>4950</v>
      </c>
      <c r="L149" s="908"/>
      <c r="M149" s="908"/>
      <c r="N149" s="908"/>
      <c r="O149" s="908"/>
      <c r="P149" s="908"/>
      <c r="Q149" s="908"/>
      <c r="R149" s="908"/>
      <c r="S149" s="908" t="s">
        <v>728</v>
      </c>
      <c r="T149" s="908" t="s">
        <v>5211</v>
      </c>
      <c r="U149" s="908" t="s">
        <v>28791</v>
      </c>
    </row>
    <row r="150" spans="1:21" ht="45">
      <c r="A150" s="908">
        <v>143</v>
      </c>
      <c r="B150" s="908" t="s">
        <v>5212</v>
      </c>
      <c r="C150" s="908" t="s">
        <v>28774</v>
      </c>
      <c r="D150" s="908" t="s">
        <v>226</v>
      </c>
      <c r="E150" s="908" t="s">
        <v>5037</v>
      </c>
      <c r="F150" s="908">
        <v>1</v>
      </c>
      <c r="G150" s="908">
        <v>2</v>
      </c>
      <c r="H150" s="908">
        <v>0.75</v>
      </c>
      <c r="I150" s="908" t="s">
        <v>4943</v>
      </c>
      <c r="J150" s="925" t="s">
        <v>28535</v>
      </c>
      <c r="K150" s="908" t="s">
        <v>4950</v>
      </c>
      <c r="L150" s="908"/>
      <c r="M150" s="908"/>
      <c r="N150" s="908"/>
      <c r="O150" s="908"/>
      <c r="P150" s="908"/>
      <c r="Q150" s="908"/>
      <c r="R150" s="908"/>
      <c r="S150" s="908" t="s">
        <v>728</v>
      </c>
      <c r="T150" s="908" t="s">
        <v>5213</v>
      </c>
      <c r="U150" s="908" t="s">
        <v>28792</v>
      </c>
    </row>
    <row r="151" spans="1:21" ht="45">
      <c r="A151" s="908">
        <v>144</v>
      </c>
      <c r="B151" s="908" t="s">
        <v>5214</v>
      </c>
      <c r="C151" s="908" t="s">
        <v>28775</v>
      </c>
      <c r="D151" s="908" t="s">
        <v>226</v>
      </c>
      <c r="E151" s="908" t="s">
        <v>5215</v>
      </c>
      <c r="F151" s="908">
        <v>3</v>
      </c>
      <c r="G151" s="908">
        <v>4</v>
      </c>
      <c r="H151" s="908">
        <v>0.75</v>
      </c>
      <c r="I151" s="908" t="s">
        <v>4943</v>
      </c>
      <c r="J151" s="925" t="s">
        <v>28535</v>
      </c>
      <c r="K151" s="908" t="s">
        <v>4950</v>
      </c>
      <c r="L151" s="908"/>
      <c r="M151" s="908"/>
      <c r="N151" s="908"/>
      <c r="O151" s="908"/>
      <c r="P151" s="908"/>
      <c r="Q151" s="908"/>
      <c r="R151" s="908"/>
      <c r="S151" s="908" t="s">
        <v>728</v>
      </c>
      <c r="T151" s="908" t="s">
        <v>5216</v>
      </c>
      <c r="U151" s="908" t="s">
        <v>28793</v>
      </c>
    </row>
    <row r="152" spans="1:21" ht="45">
      <c r="A152" s="908">
        <v>145</v>
      </c>
      <c r="B152" s="908" t="s">
        <v>5217</v>
      </c>
      <c r="C152" s="908" t="s">
        <v>28776</v>
      </c>
      <c r="D152" s="908" t="s">
        <v>226</v>
      </c>
      <c r="E152" s="908" t="s">
        <v>5079</v>
      </c>
      <c r="F152" s="908">
        <v>2</v>
      </c>
      <c r="G152" s="908">
        <v>2</v>
      </c>
      <c r="H152" s="908">
        <v>0.75</v>
      </c>
      <c r="I152" s="908" t="s">
        <v>4943</v>
      </c>
      <c r="J152" s="925" t="s">
        <v>28535</v>
      </c>
      <c r="K152" s="908" t="s">
        <v>4950</v>
      </c>
      <c r="L152" s="908"/>
      <c r="M152" s="908"/>
      <c r="N152" s="908"/>
      <c r="O152" s="908"/>
      <c r="P152" s="908"/>
      <c r="Q152" s="908"/>
      <c r="R152" s="908"/>
      <c r="S152" s="908" t="s">
        <v>728</v>
      </c>
      <c r="T152" s="908" t="s">
        <v>5218</v>
      </c>
      <c r="U152" s="908" t="s">
        <v>28794</v>
      </c>
    </row>
    <row r="153" spans="1:21" ht="45">
      <c r="A153" s="908">
        <v>146</v>
      </c>
      <c r="B153" s="908" t="s">
        <v>5219</v>
      </c>
      <c r="C153" s="908" t="s">
        <v>28777</v>
      </c>
      <c r="D153" s="908" t="s">
        <v>226</v>
      </c>
      <c r="E153" s="908" t="s">
        <v>4942</v>
      </c>
      <c r="F153" s="908">
        <v>1</v>
      </c>
      <c r="G153" s="908">
        <v>2</v>
      </c>
      <c r="H153" s="908">
        <v>0.75</v>
      </c>
      <c r="I153" s="908" t="s">
        <v>4943</v>
      </c>
      <c r="J153" s="925" t="s">
        <v>28535</v>
      </c>
      <c r="K153" s="908" t="s">
        <v>5220</v>
      </c>
      <c r="L153" s="908"/>
      <c r="M153" s="908"/>
      <c r="N153" s="908"/>
      <c r="O153" s="908"/>
      <c r="P153" s="908"/>
      <c r="Q153" s="908"/>
      <c r="R153" s="908"/>
      <c r="S153" s="908" t="s">
        <v>728</v>
      </c>
      <c r="T153" s="908" t="s">
        <v>5221</v>
      </c>
      <c r="U153" s="908" t="s">
        <v>28795</v>
      </c>
    </row>
    <row r="154" spans="1:21" ht="45">
      <c r="A154" s="908">
        <v>147</v>
      </c>
      <c r="B154" s="908" t="s">
        <v>5222</v>
      </c>
      <c r="C154" s="908" t="s">
        <v>28778</v>
      </c>
      <c r="D154" s="908" t="s">
        <v>226</v>
      </c>
      <c r="E154" s="908" t="s">
        <v>5079</v>
      </c>
      <c r="F154" s="908">
        <v>2</v>
      </c>
      <c r="G154" s="908">
        <v>2</v>
      </c>
      <c r="H154" s="908">
        <v>0.75</v>
      </c>
      <c r="I154" s="908" t="s">
        <v>4943</v>
      </c>
      <c r="J154" s="925" t="s">
        <v>28535</v>
      </c>
      <c r="K154" s="908" t="s">
        <v>4950</v>
      </c>
      <c r="L154" s="908"/>
      <c r="M154" s="908"/>
      <c r="N154" s="908"/>
      <c r="O154" s="908"/>
      <c r="P154" s="908"/>
      <c r="Q154" s="908"/>
      <c r="R154" s="908"/>
      <c r="S154" s="908" t="s">
        <v>728</v>
      </c>
      <c r="T154" s="908" t="s">
        <v>5223</v>
      </c>
      <c r="U154" s="908" t="s">
        <v>28796</v>
      </c>
    </row>
    <row r="155" spans="1:21" ht="45">
      <c r="A155" s="908">
        <v>148</v>
      </c>
      <c r="B155" s="908" t="s">
        <v>5224</v>
      </c>
      <c r="C155" s="908" t="s">
        <v>28797</v>
      </c>
      <c r="D155" s="908" t="s">
        <v>226</v>
      </c>
      <c r="E155" s="908" t="s">
        <v>4942</v>
      </c>
      <c r="F155" s="908">
        <v>1</v>
      </c>
      <c r="G155" s="908">
        <v>2</v>
      </c>
      <c r="H155" s="908">
        <v>0.75</v>
      </c>
      <c r="I155" s="908" t="s">
        <v>4943</v>
      </c>
      <c r="J155" s="925" t="s">
        <v>28535</v>
      </c>
      <c r="K155" s="908" t="s">
        <v>5073</v>
      </c>
      <c r="L155" s="908"/>
      <c r="M155" s="908"/>
      <c r="N155" s="908"/>
      <c r="O155" s="908"/>
      <c r="P155" s="908"/>
      <c r="Q155" s="908"/>
      <c r="R155" s="908"/>
      <c r="S155" s="908" t="s">
        <v>728</v>
      </c>
      <c r="T155" s="908" t="s">
        <v>5225</v>
      </c>
      <c r="U155" s="908" t="s">
        <v>28819</v>
      </c>
    </row>
    <row r="156" spans="1:21" ht="45">
      <c r="A156" s="908">
        <v>149</v>
      </c>
      <c r="B156" s="908" t="s">
        <v>5226</v>
      </c>
      <c r="C156" s="908" t="s">
        <v>28798</v>
      </c>
      <c r="D156" s="908" t="s">
        <v>226</v>
      </c>
      <c r="E156" s="908" t="s">
        <v>4953</v>
      </c>
      <c r="F156" s="908">
        <v>2</v>
      </c>
      <c r="G156" s="908">
        <v>2.4</v>
      </c>
      <c r="H156" s="908">
        <v>0.75</v>
      </c>
      <c r="I156" s="908" t="s">
        <v>4943</v>
      </c>
      <c r="J156" s="925" t="s">
        <v>28535</v>
      </c>
      <c r="K156" s="908" t="s">
        <v>5073</v>
      </c>
      <c r="L156" s="908"/>
      <c r="M156" s="908"/>
      <c r="N156" s="908"/>
      <c r="O156" s="908"/>
      <c r="P156" s="908"/>
      <c r="Q156" s="908"/>
      <c r="R156" s="908"/>
      <c r="S156" s="908" t="s">
        <v>728</v>
      </c>
      <c r="T156" s="908" t="s">
        <v>5227</v>
      </c>
      <c r="U156" s="908" t="s">
        <v>28820</v>
      </c>
    </row>
    <row r="157" spans="1:21" ht="45">
      <c r="A157" s="908">
        <v>150</v>
      </c>
      <c r="B157" s="908" t="s">
        <v>5228</v>
      </c>
      <c r="C157" s="908" t="s">
        <v>28799</v>
      </c>
      <c r="D157" s="908" t="s">
        <v>226</v>
      </c>
      <c r="E157" s="908" t="s">
        <v>4942</v>
      </c>
      <c r="F157" s="908">
        <v>1</v>
      </c>
      <c r="G157" s="908">
        <v>2</v>
      </c>
      <c r="H157" s="908">
        <v>0.75</v>
      </c>
      <c r="I157" s="908" t="s">
        <v>4943</v>
      </c>
      <c r="J157" s="925" t="s">
        <v>28535</v>
      </c>
      <c r="K157" s="908" t="s">
        <v>4950</v>
      </c>
      <c r="L157" s="908"/>
      <c r="M157" s="908"/>
      <c r="N157" s="908"/>
      <c r="O157" s="908"/>
      <c r="P157" s="908"/>
      <c r="Q157" s="908"/>
      <c r="R157" s="908"/>
      <c r="S157" s="908" t="s">
        <v>728</v>
      </c>
      <c r="T157" s="908" t="s">
        <v>5229</v>
      </c>
      <c r="U157" s="908" t="s">
        <v>28799</v>
      </c>
    </row>
    <row r="158" spans="1:21" ht="45">
      <c r="A158" s="908">
        <v>151</v>
      </c>
      <c r="B158" s="908" t="s">
        <v>5230</v>
      </c>
      <c r="C158" s="908" t="s">
        <v>28800</v>
      </c>
      <c r="D158" s="908" t="s">
        <v>226</v>
      </c>
      <c r="E158" s="908" t="s">
        <v>4942</v>
      </c>
      <c r="F158" s="908">
        <v>1</v>
      </c>
      <c r="G158" s="908">
        <v>2</v>
      </c>
      <c r="H158" s="908">
        <v>0.75</v>
      </c>
      <c r="I158" s="908" t="s">
        <v>4943</v>
      </c>
      <c r="J158" s="925" t="s">
        <v>28535</v>
      </c>
      <c r="K158" s="908" t="s">
        <v>4950</v>
      </c>
      <c r="L158" s="908"/>
      <c r="M158" s="908"/>
      <c r="N158" s="908"/>
      <c r="O158" s="908"/>
      <c r="P158" s="908"/>
      <c r="Q158" s="908"/>
      <c r="R158" s="908"/>
      <c r="S158" s="908" t="s">
        <v>728</v>
      </c>
      <c r="T158" s="908" t="s">
        <v>5231</v>
      </c>
      <c r="U158" s="908" t="s">
        <v>28821</v>
      </c>
    </row>
    <row r="159" spans="1:21" ht="45">
      <c r="A159" s="908">
        <v>152</v>
      </c>
      <c r="B159" s="908" t="s">
        <v>5232</v>
      </c>
      <c r="C159" s="908" t="s">
        <v>28801</v>
      </c>
      <c r="D159" s="908" t="s">
        <v>226</v>
      </c>
      <c r="E159" s="908" t="s">
        <v>4942</v>
      </c>
      <c r="F159" s="908">
        <v>1</v>
      </c>
      <c r="G159" s="908">
        <v>2</v>
      </c>
      <c r="H159" s="908">
        <v>0.75</v>
      </c>
      <c r="I159" s="908" t="s">
        <v>4943</v>
      </c>
      <c r="J159" s="925" t="s">
        <v>28535</v>
      </c>
      <c r="K159" s="908" t="s">
        <v>4950</v>
      </c>
      <c r="L159" s="908"/>
      <c r="M159" s="908"/>
      <c r="N159" s="908"/>
      <c r="O159" s="908"/>
      <c r="P159" s="908"/>
      <c r="Q159" s="908"/>
      <c r="R159" s="908"/>
      <c r="S159" s="908" t="s">
        <v>728</v>
      </c>
      <c r="T159" s="908" t="s">
        <v>5233</v>
      </c>
      <c r="U159" s="908" t="s">
        <v>28822</v>
      </c>
    </row>
    <row r="160" spans="1:21" ht="45">
      <c r="A160" s="908">
        <v>153</v>
      </c>
      <c r="B160" s="908" t="s">
        <v>5234</v>
      </c>
      <c r="C160" s="908" t="s">
        <v>28802</v>
      </c>
      <c r="D160" s="908" t="s">
        <v>226</v>
      </c>
      <c r="E160" s="908" t="s">
        <v>4942</v>
      </c>
      <c r="F160" s="908">
        <v>1</v>
      </c>
      <c r="G160" s="908">
        <v>2</v>
      </c>
      <c r="H160" s="908">
        <v>0.75</v>
      </c>
      <c r="I160" s="908" t="s">
        <v>4943</v>
      </c>
      <c r="J160" s="925" t="s">
        <v>28535</v>
      </c>
      <c r="K160" s="908" t="s">
        <v>4950</v>
      </c>
      <c r="L160" s="908"/>
      <c r="M160" s="908"/>
      <c r="N160" s="908"/>
      <c r="O160" s="908"/>
      <c r="P160" s="908"/>
      <c r="Q160" s="908"/>
      <c r="R160" s="908"/>
      <c r="S160" s="908" t="s">
        <v>728</v>
      </c>
      <c r="T160" s="908" t="s">
        <v>5235</v>
      </c>
      <c r="U160" s="908" t="s">
        <v>28823</v>
      </c>
    </row>
    <row r="161" spans="1:21" ht="45">
      <c r="A161" s="908">
        <v>154</v>
      </c>
      <c r="B161" s="908" t="s">
        <v>5236</v>
      </c>
      <c r="C161" s="908" t="s">
        <v>28803</v>
      </c>
      <c r="D161" s="908" t="s">
        <v>226</v>
      </c>
      <c r="E161" s="908" t="s">
        <v>5237</v>
      </c>
      <c r="F161" s="908">
        <v>1</v>
      </c>
      <c r="G161" s="908">
        <v>2</v>
      </c>
      <c r="H161" s="908">
        <v>0.75</v>
      </c>
      <c r="I161" s="908" t="s">
        <v>4943</v>
      </c>
      <c r="J161" s="925" t="s">
        <v>28535</v>
      </c>
      <c r="K161" s="908" t="s">
        <v>4950</v>
      </c>
      <c r="L161" s="908"/>
      <c r="M161" s="908"/>
      <c r="N161" s="908"/>
      <c r="O161" s="908"/>
      <c r="P161" s="908"/>
      <c r="Q161" s="908"/>
      <c r="R161" s="908"/>
      <c r="S161" s="908" t="s">
        <v>728</v>
      </c>
      <c r="T161" s="908" t="s">
        <v>5238</v>
      </c>
      <c r="U161" s="908" t="s">
        <v>28824</v>
      </c>
    </row>
    <row r="162" spans="1:21" ht="45">
      <c r="A162" s="908">
        <v>155</v>
      </c>
      <c r="B162" s="908" t="s">
        <v>5239</v>
      </c>
      <c r="C162" s="908" t="s">
        <v>28804</v>
      </c>
      <c r="D162" s="908" t="s">
        <v>226</v>
      </c>
      <c r="E162" s="908" t="s">
        <v>4942</v>
      </c>
      <c r="F162" s="908">
        <v>1</v>
      </c>
      <c r="G162" s="908">
        <v>2</v>
      </c>
      <c r="H162" s="908">
        <v>0.75</v>
      </c>
      <c r="I162" s="908" t="s">
        <v>4943</v>
      </c>
      <c r="J162" s="925" t="s">
        <v>28535</v>
      </c>
      <c r="K162" s="908" t="s">
        <v>5073</v>
      </c>
      <c r="L162" s="908"/>
      <c r="M162" s="908"/>
      <c r="N162" s="908"/>
      <c r="O162" s="908"/>
      <c r="P162" s="908"/>
      <c r="Q162" s="908"/>
      <c r="R162" s="908"/>
      <c r="S162" s="908" t="s">
        <v>728</v>
      </c>
      <c r="T162" s="908" t="s">
        <v>5240</v>
      </c>
      <c r="U162" s="908" t="s">
        <v>28825</v>
      </c>
    </row>
    <row r="163" spans="1:21" ht="45">
      <c r="A163" s="908">
        <v>156</v>
      </c>
      <c r="B163" s="908" t="s">
        <v>5241</v>
      </c>
      <c r="C163" s="908" t="s">
        <v>28805</v>
      </c>
      <c r="D163" s="908" t="s">
        <v>226</v>
      </c>
      <c r="E163" s="908" t="s">
        <v>4942</v>
      </c>
      <c r="F163" s="908">
        <v>1</v>
      </c>
      <c r="G163" s="908">
        <v>2</v>
      </c>
      <c r="H163" s="908">
        <v>0.75</v>
      </c>
      <c r="I163" s="908" t="s">
        <v>4943</v>
      </c>
      <c r="J163" s="925" t="s">
        <v>28535</v>
      </c>
      <c r="K163" s="908" t="s">
        <v>4950</v>
      </c>
      <c r="L163" s="908"/>
      <c r="M163" s="908"/>
      <c r="N163" s="908"/>
      <c r="O163" s="908"/>
      <c r="P163" s="908"/>
      <c r="Q163" s="908"/>
      <c r="R163" s="908"/>
      <c r="S163" s="908" t="s">
        <v>728</v>
      </c>
      <c r="T163" s="908" t="s">
        <v>5242</v>
      </c>
      <c r="U163" s="908" t="s">
        <v>28826</v>
      </c>
    </row>
    <row r="164" spans="1:21" ht="45">
      <c r="A164" s="908">
        <v>157</v>
      </c>
      <c r="B164" s="908" t="s">
        <v>5243</v>
      </c>
      <c r="C164" s="908" t="s">
        <v>28806</v>
      </c>
      <c r="D164" s="908" t="s">
        <v>226</v>
      </c>
      <c r="E164" s="908" t="s">
        <v>4942</v>
      </c>
      <c r="F164" s="908">
        <v>1</v>
      </c>
      <c r="G164" s="908">
        <v>2</v>
      </c>
      <c r="H164" s="908">
        <v>0.75</v>
      </c>
      <c r="I164" s="908" t="s">
        <v>4943</v>
      </c>
      <c r="J164" s="925" t="s">
        <v>28535</v>
      </c>
      <c r="K164" s="908" t="s">
        <v>4950</v>
      </c>
      <c r="L164" s="908"/>
      <c r="M164" s="908"/>
      <c r="N164" s="908"/>
      <c r="O164" s="908"/>
      <c r="P164" s="908"/>
      <c r="Q164" s="908"/>
      <c r="R164" s="908"/>
      <c r="S164" s="908" t="s">
        <v>728</v>
      </c>
      <c r="T164" s="908" t="s">
        <v>5244</v>
      </c>
      <c r="U164" s="908" t="s">
        <v>28827</v>
      </c>
    </row>
    <row r="165" spans="1:21" ht="45">
      <c r="A165" s="908">
        <v>158</v>
      </c>
      <c r="B165" s="908" t="s">
        <v>5245</v>
      </c>
      <c r="C165" s="908" t="s">
        <v>28807</v>
      </c>
      <c r="D165" s="908" t="s">
        <v>226</v>
      </c>
      <c r="E165" s="908" t="s">
        <v>4942</v>
      </c>
      <c r="F165" s="908">
        <v>1</v>
      </c>
      <c r="G165" s="908">
        <v>2</v>
      </c>
      <c r="H165" s="908">
        <v>0.75</v>
      </c>
      <c r="I165" s="908" t="s">
        <v>4943</v>
      </c>
      <c r="J165" s="925" t="s">
        <v>28535</v>
      </c>
      <c r="K165" s="908" t="s">
        <v>4950</v>
      </c>
      <c r="L165" s="908"/>
      <c r="M165" s="908"/>
      <c r="N165" s="908"/>
      <c r="O165" s="908"/>
      <c r="P165" s="908"/>
      <c r="Q165" s="908"/>
      <c r="R165" s="908"/>
      <c r="S165" s="908" t="s">
        <v>728</v>
      </c>
      <c r="T165" s="908" t="s">
        <v>5246</v>
      </c>
      <c r="U165" s="908" t="s">
        <v>28828</v>
      </c>
    </row>
    <row r="166" spans="1:21" ht="45">
      <c r="A166" s="908">
        <v>159</v>
      </c>
      <c r="B166" s="908" t="s">
        <v>5247</v>
      </c>
      <c r="C166" s="908" t="s">
        <v>28808</v>
      </c>
      <c r="D166" s="908" t="s">
        <v>226</v>
      </c>
      <c r="E166" s="908" t="s">
        <v>4942</v>
      </c>
      <c r="F166" s="908">
        <v>1</v>
      </c>
      <c r="G166" s="908">
        <v>2</v>
      </c>
      <c r="H166" s="908">
        <v>0.75</v>
      </c>
      <c r="I166" s="908" t="s">
        <v>5248</v>
      </c>
      <c r="J166" s="925" t="s">
        <v>28535</v>
      </c>
      <c r="K166" s="908" t="s">
        <v>4950</v>
      </c>
      <c r="L166" s="908"/>
      <c r="M166" s="908"/>
      <c r="N166" s="908"/>
      <c r="O166" s="908"/>
      <c r="P166" s="908"/>
      <c r="Q166" s="908"/>
      <c r="R166" s="908"/>
      <c r="S166" s="908" t="s">
        <v>728</v>
      </c>
      <c r="T166" s="908" t="s">
        <v>5249</v>
      </c>
      <c r="U166" s="908" t="s">
        <v>28829</v>
      </c>
    </row>
    <row r="167" spans="1:21" ht="45">
      <c r="A167" s="908">
        <v>160</v>
      </c>
      <c r="B167" s="908" t="s">
        <v>5250</v>
      </c>
      <c r="C167" s="908" t="s">
        <v>28809</v>
      </c>
      <c r="D167" s="908" t="s">
        <v>226</v>
      </c>
      <c r="E167" s="908" t="s">
        <v>5251</v>
      </c>
      <c r="F167" s="908">
        <v>1</v>
      </c>
      <c r="G167" s="908">
        <v>2</v>
      </c>
      <c r="H167" s="908">
        <v>0.75</v>
      </c>
      <c r="I167" s="908" t="s">
        <v>5248</v>
      </c>
      <c r="J167" s="925" t="s">
        <v>28535</v>
      </c>
      <c r="K167" s="908" t="s">
        <v>4950</v>
      </c>
      <c r="L167" s="908"/>
      <c r="M167" s="908"/>
      <c r="N167" s="908"/>
      <c r="O167" s="908"/>
      <c r="P167" s="908"/>
      <c r="Q167" s="908"/>
      <c r="R167" s="908"/>
      <c r="S167" s="908" t="s">
        <v>728</v>
      </c>
      <c r="T167" s="908" t="s">
        <v>5252</v>
      </c>
      <c r="U167" s="908" t="s">
        <v>28830</v>
      </c>
    </row>
    <row r="168" spans="1:21" ht="45">
      <c r="A168" s="908">
        <v>161</v>
      </c>
      <c r="B168" s="908" t="s">
        <v>5253</v>
      </c>
      <c r="C168" s="908" t="s">
        <v>28810</v>
      </c>
      <c r="D168" s="908" t="s">
        <v>226</v>
      </c>
      <c r="E168" s="908" t="s">
        <v>4953</v>
      </c>
      <c r="F168" s="908">
        <v>3</v>
      </c>
      <c r="G168" s="908">
        <v>4</v>
      </c>
      <c r="H168" s="908">
        <v>0.75</v>
      </c>
      <c r="I168" s="908" t="s">
        <v>5248</v>
      </c>
      <c r="J168" s="925" t="s">
        <v>28535</v>
      </c>
      <c r="K168" s="908" t="s">
        <v>4950</v>
      </c>
      <c r="L168" s="908"/>
      <c r="M168" s="908"/>
      <c r="N168" s="908"/>
      <c r="O168" s="908"/>
      <c r="P168" s="908"/>
      <c r="Q168" s="908"/>
      <c r="R168" s="908"/>
      <c r="S168" s="908" t="s">
        <v>728</v>
      </c>
      <c r="T168" s="908" t="s">
        <v>5254</v>
      </c>
      <c r="U168" s="908" t="s">
        <v>28831</v>
      </c>
    </row>
    <row r="169" spans="1:21" ht="45">
      <c r="A169" s="908">
        <v>162</v>
      </c>
      <c r="B169" s="908" t="s">
        <v>5255</v>
      </c>
      <c r="C169" s="908" t="s">
        <v>28811</v>
      </c>
      <c r="D169" s="908" t="s">
        <v>226</v>
      </c>
      <c r="E169" s="908" t="s">
        <v>4942</v>
      </c>
      <c r="F169" s="908">
        <v>1</v>
      </c>
      <c r="G169" s="908">
        <v>2</v>
      </c>
      <c r="H169" s="908">
        <v>0.75</v>
      </c>
      <c r="I169" s="908" t="s">
        <v>5248</v>
      </c>
      <c r="J169" s="925" t="s">
        <v>28535</v>
      </c>
      <c r="K169" s="908" t="s">
        <v>4950</v>
      </c>
      <c r="L169" s="908"/>
      <c r="M169" s="908"/>
      <c r="N169" s="908"/>
      <c r="O169" s="908"/>
      <c r="P169" s="908"/>
      <c r="Q169" s="908"/>
      <c r="R169" s="908"/>
      <c r="S169" s="908" t="s">
        <v>728</v>
      </c>
      <c r="T169" s="908" t="s">
        <v>5256</v>
      </c>
      <c r="U169" s="908" t="s">
        <v>28832</v>
      </c>
    </row>
    <row r="170" spans="1:21" ht="45">
      <c r="A170" s="908">
        <v>163</v>
      </c>
      <c r="B170" s="908" t="s">
        <v>5257</v>
      </c>
      <c r="C170" s="908" t="s">
        <v>28812</v>
      </c>
      <c r="D170" s="908" t="s">
        <v>226</v>
      </c>
      <c r="E170" s="908" t="s">
        <v>4942</v>
      </c>
      <c r="F170" s="908">
        <v>1</v>
      </c>
      <c r="G170" s="908">
        <v>2</v>
      </c>
      <c r="H170" s="908">
        <v>0.75</v>
      </c>
      <c r="I170" s="908" t="s">
        <v>4943</v>
      </c>
      <c r="J170" s="925" t="s">
        <v>28535</v>
      </c>
      <c r="K170" s="908" t="s">
        <v>4950</v>
      </c>
      <c r="L170" s="908"/>
      <c r="M170" s="908"/>
      <c r="N170" s="908"/>
      <c r="O170" s="908"/>
      <c r="P170" s="908"/>
      <c r="Q170" s="908"/>
      <c r="R170" s="908"/>
      <c r="S170" s="908" t="s">
        <v>728</v>
      </c>
      <c r="T170" s="908" t="s">
        <v>5258</v>
      </c>
      <c r="U170" s="908" t="s">
        <v>28833</v>
      </c>
    </row>
    <row r="171" spans="1:21" ht="45">
      <c r="A171" s="908">
        <v>164</v>
      </c>
      <c r="B171" s="908" t="s">
        <v>5259</v>
      </c>
      <c r="C171" s="908" t="s">
        <v>28813</v>
      </c>
      <c r="D171" s="908" t="s">
        <v>226</v>
      </c>
      <c r="E171" s="908" t="s">
        <v>4942</v>
      </c>
      <c r="F171" s="908">
        <v>1</v>
      </c>
      <c r="G171" s="908">
        <v>2</v>
      </c>
      <c r="H171" s="908">
        <v>0.75</v>
      </c>
      <c r="I171" s="908" t="s">
        <v>5248</v>
      </c>
      <c r="J171" s="925" t="s">
        <v>28535</v>
      </c>
      <c r="K171" s="908" t="s">
        <v>5073</v>
      </c>
      <c r="L171" s="908"/>
      <c r="M171" s="908"/>
      <c r="N171" s="908"/>
      <c r="O171" s="908"/>
      <c r="P171" s="908"/>
      <c r="Q171" s="908"/>
      <c r="R171" s="908"/>
      <c r="S171" s="908" t="s">
        <v>728</v>
      </c>
      <c r="T171" s="908" t="s">
        <v>5260</v>
      </c>
      <c r="U171" s="908" t="s">
        <v>28834</v>
      </c>
    </row>
    <row r="172" spans="1:21" ht="45">
      <c r="A172" s="908">
        <v>165</v>
      </c>
      <c r="B172" s="908" t="s">
        <v>5261</v>
      </c>
      <c r="C172" s="908" t="s">
        <v>28814</v>
      </c>
      <c r="D172" s="908" t="s">
        <v>226</v>
      </c>
      <c r="E172" s="908" t="s">
        <v>4942</v>
      </c>
      <c r="F172" s="908">
        <v>1</v>
      </c>
      <c r="G172" s="908">
        <v>2</v>
      </c>
      <c r="H172" s="908">
        <v>0.75</v>
      </c>
      <c r="I172" s="908" t="s">
        <v>5248</v>
      </c>
      <c r="J172" s="925" t="s">
        <v>28535</v>
      </c>
      <c r="K172" s="908" t="s">
        <v>4950</v>
      </c>
      <c r="L172" s="908"/>
      <c r="M172" s="908"/>
      <c r="N172" s="908"/>
      <c r="O172" s="908"/>
      <c r="P172" s="908"/>
      <c r="Q172" s="908"/>
      <c r="R172" s="908"/>
      <c r="S172" s="908" t="s">
        <v>728</v>
      </c>
      <c r="T172" s="908" t="s">
        <v>5262</v>
      </c>
      <c r="U172" s="908" t="s">
        <v>28835</v>
      </c>
    </row>
    <row r="173" spans="1:21" ht="45">
      <c r="A173" s="908">
        <v>166</v>
      </c>
      <c r="B173" s="908" t="s">
        <v>5263</v>
      </c>
      <c r="C173" s="908" t="s">
        <v>28815</v>
      </c>
      <c r="D173" s="908" t="s">
        <v>226</v>
      </c>
      <c r="E173" s="908" t="s">
        <v>5215</v>
      </c>
      <c r="F173" s="908">
        <v>2</v>
      </c>
      <c r="G173" s="908">
        <v>2</v>
      </c>
      <c r="H173" s="908">
        <v>0.75</v>
      </c>
      <c r="I173" s="908" t="s">
        <v>5248</v>
      </c>
      <c r="J173" s="925" t="s">
        <v>28535</v>
      </c>
      <c r="K173" s="908" t="s">
        <v>4950</v>
      </c>
      <c r="L173" s="908"/>
      <c r="M173" s="908"/>
      <c r="N173" s="908"/>
      <c r="O173" s="908"/>
      <c r="P173" s="908"/>
      <c r="Q173" s="908"/>
      <c r="R173" s="908"/>
      <c r="S173" s="908" t="s">
        <v>728</v>
      </c>
      <c r="T173" s="908" t="s">
        <v>5264</v>
      </c>
      <c r="U173" s="908" t="s">
        <v>28836</v>
      </c>
    </row>
    <row r="174" spans="1:21" ht="45">
      <c r="A174" s="908">
        <v>167</v>
      </c>
      <c r="B174" s="908" t="s">
        <v>5265</v>
      </c>
      <c r="C174" s="908" t="s">
        <v>28816</v>
      </c>
      <c r="D174" s="908" t="s">
        <v>226</v>
      </c>
      <c r="E174" s="908" t="s">
        <v>4942</v>
      </c>
      <c r="F174" s="908">
        <v>1</v>
      </c>
      <c r="G174" s="908">
        <v>2</v>
      </c>
      <c r="H174" s="908">
        <v>0.75</v>
      </c>
      <c r="I174" s="908" t="s">
        <v>5248</v>
      </c>
      <c r="J174" s="925" t="s">
        <v>28535</v>
      </c>
      <c r="K174" s="908" t="s">
        <v>4950</v>
      </c>
      <c r="L174" s="908"/>
      <c r="M174" s="908"/>
      <c r="N174" s="908"/>
      <c r="O174" s="908"/>
      <c r="P174" s="908"/>
      <c r="Q174" s="908"/>
      <c r="R174" s="908"/>
      <c r="S174" s="908" t="s">
        <v>728</v>
      </c>
      <c r="T174" s="908" t="s">
        <v>5266</v>
      </c>
      <c r="U174" s="908" t="s">
        <v>28837</v>
      </c>
    </row>
    <row r="175" spans="1:21" ht="45">
      <c r="A175" s="908">
        <v>168</v>
      </c>
      <c r="B175" s="908" t="s">
        <v>5267</v>
      </c>
      <c r="C175" s="908" t="s">
        <v>28817</v>
      </c>
      <c r="D175" s="908" t="s">
        <v>226</v>
      </c>
      <c r="E175" s="908" t="s">
        <v>4942</v>
      </c>
      <c r="F175" s="908">
        <v>1</v>
      </c>
      <c r="G175" s="908">
        <v>2</v>
      </c>
      <c r="H175" s="908">
        <v>0.75</v>
      </c>
      <c r="I175" s="908" t="s">
        <v>5248</v>
      </c>
      <c r="J175" s="925" t="s">
        <v>28535</v>
      </c>
      <c r="K175" s="908" t="s">
        <v>4950</v>
      </c>
      <c r="L175" s="908"/>
      <c r="M175" s="908"/>
      <c r="N175" s="908"/>
      <c r="O175" s="908"/>
      <c r="P175" s="908"/>
      <c r="Q175" s="908"/>
      <c r="R175" s="908"/>
      <c r="S175" s="908" t="s">
        <v>728</v>
      </c>
      <c r="T175" s="908" t="s">
        <v>5268</v>
      </c>
      <c r="U175" s="908" t="s">
        <v>28838</v>
      </c>
    </row>
    <row r="176" spans="1:21" ht="45">
      <c r="A176" s="908">
        <v>169</v>
      </c>
      <c r="B176" s="908" t="s">
        <v>5269</v>
      </c>
      <c r="C176" s="908" t="s">
        <v>28818</v>
      </c>
      <c r="D176" s="908" t="s">
        <v>226</v>
      </c>
      <c r="E176" s="908" t="s">
        <v>4942</v>
      </c>
      <c r="F176" s="908">
        <v>1</v>
      </c>
      <c r="G176" s="908">
        <v>2</v>
      </c>
      <c r="H176" s="908">
        <v>0.75</v>
      </c>
      <c r="I176" s="908" t="s">
        <v>5248</v>
      </c>
      <c r="J176" s="925" t="s">
        <v>28535</v>
      </c>
      <c r="K176" s="908" t="s">
        <v>5073</v>
      </c>
      <c r="L176" s="908"/>
      <c r="M176" s="908"/>
      <c r="N176" s="908"/>
      <c r="O176" s="908"/>
      <c r="P176" s="908"/>
      <c r="Q176" s="908"/>
      <c r="R176" s="908"/>
      <c r="S176" s="908" t="s">
        <v>728</v>
      </c>
      <c r="T176" s="908" t="s">
        <v>5270</v>
      </c>
      <c r="U176" s="908" t="s">
        <v>28839</v>
      </c>
    </row>
    <row r="177" spans="1:21" ht="45">
      <c r="A177" s="908">
        <v>170</v>
      </c>
      <c r="B177" s="908" t="s">
        <v>5271</v>
      </c>
      <c r="C177" s="908" t="s">
        <v>28840</v>
      </c>
      <c r="D177" s="908" t="s">
        <v>226</v>
      </c>
      <c r="E177" s="908" t="s">
        <v>4942</v>
      </c>
      <c r="F177" s="908">
        <v>1</v>
      </c>
      <c r="G177" s="908">
        <v>2</v>
      </c>
      <c r="H177" s="908">
        <v>0.75</v>
      </c>
      <c r="I177" s="908" t="s">
        <v>5248</v>
      </c>
      <c r="J177" s="925" t="s">
        <v>28535</v>
      </c>
      <c r="K177" s="908" t="s">
        <v>4950</v>
      </c>
      <c r="L177" s="908"/>
      <c r="M177" s="908"/>
      <c r="N177" s="908"/>
      <c r="O177" s="908"/>
      <c r="P177" s="908"/>
      <c r="Q177" s="908"/>
      <c r="R177" s="908"/>
      <c r="S177" s="908" t="s">
        <v>728</v>
      </c>
      <c r="T177" s="908" t="s">
        <v>5272</v>
      </c>
      <c r="U177" s="908" t="s">
        <v>28861</v>
      </c>
    </row>
    <row r="178" spans="1:21" ht="45">
      <c r="A178" s="908">
        <v>171</v>
      </c>
      <c r="B178" s="908" t="s">
        <v>5273</v>
      </c>
      <c r="C178" s="908" t="s">
        <v>28841</v>
      </c>
      <c r="D178" s="908" t="s">
        <v>226</v>
      </c>
      <c r="E178" s="908" t="s">
        <v>4953</v>
      </c>
      <c r="F178" s="908">
        <v>2</v>
      </c>
      <c r="G178" s="908">
        <v>2.4</v>
      </c>
      <c r="H178" s="908">
        <v>0.75</v>
      </c>
      <c r="I178" s="908" t="s">
        <v>5248</v>
      </c>
      <c r="J178" s="925" t="s">
        <v>28535</v>
      </c>
      <c r="K178" s="908" t="s">
        <v>5220</v>
      </c>
      <c r="L178" s="908"/>
      <c r="M178" s="908"/>
      <c r="N178" s="908"/>
      <c r="O178" s="908"/>
      <c r="P178" s="908"/>
      <c r="Q178" s="908"/>
      <c r="R178" s="908"/>
      <c r="S178" s="908" t="s">
        <v>728</v>
      </c>
      <c r="T178" s="908" t="s">
        <v>5274</v>
      </c>
      <c r="U178" s="908" t="s">
        <v>28862</v>
      </c>
    </row>
    <row r="179" spans="1:21" ht="45">
      <c r="A179" s="908">
        <v>172</v>
      </c>
      <c r="B179" s="908" t="s">
        <v>5275</v>
      </c>
      <c r="C179" s="908" t="s">
        <v>28842</v>
      </c>
      <c r="D179" s="908" t="s">
        <v>226</v>
      </c>
      <c r="E179" s="908" t="s">
        <v>4942</v>
      </c>
      <c r="F179" s="908">
        <v>1</v>
      </c>
      <c r="G179" s="908">
        <v>2</v>
      </c>
      <c r="H179" s="908">
        <v>0.75</v>
      </c>
      <c r="I179" s="908" t="s">
        <v>5248</v>
      </c>
      <c r="J179" s="925" t="s">
        <v>28535</v>
      </c>
      <c r="K179" s="908" t="s">
        <v>5073</v>
      </c>
      <c r="L179" s="908"/>
      <c r="M179" s="908"/>
      <c r="N179" s="908"/>
      <c r="O179" s="908"/>
      <c r="P179" s="908"/>
      <c r="Q179" s="908"/>
      <c r="R179" s="908"/>
      <c r="S179" s="908" t="s">
        <v>728</v>
      </c>
      <c r="T179" s="908" t="s">
        <v>5276</v>
      </c>
      <c r="U179" s="908" t="s">
        <v>28863</v>
      </c>
    </row>
    <row r="180" spans="1:21" ht="45">
      <c r="A180" s="908">
        <v>173</v>
      </c>
      <c r="B180" s="908" t="s">
        <v>5277</v>
      </c>
      <c r="C180" s="908" t="s">
        <v>28843</v>
      </c>
      <c r="D180" s="908" t="s">
        <v>226</v>
      </c>
      <c r="E180" s="908" t="s">
        <v>4942</v>
      </c>
      <c r="F180" s="908">
        <v>1</v>
      </c>
      <c r="G180" s="908">
        <v>2</v>
      </c>
      <c r="H180" s="908">
        <v>0.75</v>
      </c>
      <c r="I180" s="908" t="s">
        <v>5248</v>
      </c>
      <c r="J180" s="925" t="s">
        <v>28535</v>
      </c>
      <c r="K180" s="908" t="s">
        <v>5220</v>
      </c>
      <c r="L180" s="908"/>
      <c r="M180" s="908"/>
      <c r="N180" s="908"/>
      <c r="O180" s="908"/>
      <c r="P180" s="908"/>
      <c r="Q180" s="908"/>
      <c r="R180" s="908"/>
      <c r="S180" s="908" t="s">
        <v>728</v>
      </c>
      <c r="T180" s="908" t="s">
        <v>5278</v>
      </c>
      <c r="U180" s="908" t="s">
        <v>28864</v>
      </c>
    </row>
    <row r="181" spans="1:21" ht="45">
      <c r="A181" s="908">
        <v>174</v>
      </c>
      <c r="B181" s="908" t="s">
        <v>5279</v>
      </c>
      <c r="C181" s="908" t="s">
        <v>28844</v>
      </c>
      <c r="D181" s="908" t="s">
        <v>226</v>
      </c>
      <c r="E181" s="908" t="s">
        <v>4953</v>
      </c>
      <c r="F181" s="908">
        <v>2</v>
      </c>
      <c r="G181" s="908">
        <v>2.4</v>
      </c>
      <c r="H181" s="908">
        <v>0.75</v>
      </c>
      <c r="I181" s="908" t="s">
        <v>5248</v>
      </c>
      <c r="J181" s="925" t="s">
        <v>28535</v>
      </c>
      <c r="K181" s="908" t="s">
        <v>4950</v>
      </c>
      <c r="L181" s="908"/>
      <c r="M181" s="908"/>
      <c r="N181" s="908"/>
      <c r="O181" s="908"/>
      <c r="P181" s="908"/>
      <c r="Q181" s="908"/>
      <c r="R181" s="908"/>
      <c r="S181" s="908" t="s">
        <v>728</v>
      </c>
      <c r="T181" s="908" t="s">
        <v>5280</v>
      </c>
      <c r="U181" s="908" t="s">
        <v>28865</v>
      </c>
    </row>
    <row r="182" spans="1:21" ht="45">
      <c r="A182" s="908">
        <v>175</v>
      </c>
      <c r="B182" s="908" t="s">
        <v>5281</v>
      </c>
      <c r="C182" s="908" t="s">
        <v>28845</v>
      </c>
      <c r="D182" s="908" t="s">
        <v>226</v>
      </c>
      <c r="E182" s="908" t="s">
        <v>4942</v>
      </c>
      <c r="F182" s="908">
        <v>1</v>
      </c>
      <c r="G182" s="908">
        <v>2</v>
      </c>
      <c r="H182" s="908">
        <v>0.75</v>
      </c>
      <c r="I182" s="908" t="s">
        <v>5248</v>
      </c>
      <c r="J182" s="925" t="s">
        <v>28535</v>
      </c>
      <c r="K182" s="908" t="s">
        <v>4950</v>
      </c>
      <c r="L182" s="908"/>
      <c r="M182" s="908"/>
      <c r="N182" s="908"/>
      <c r="O182" s="908"/>
      <c r="P182" s="908"/>
      <c r="Q182" s="908"/>
      <c r="R182" s="908"/>
      <c r="S182" s="908" t="s">
        <v>728</v>
      </c>
      <c r="T182" s="908" t="s">
        <v>5282</v>
      </c>
      <c r="U182" s="908" t="s">
        <v>28866</v>
      </c>
    </row>
    <row r="183" spans="1:21" ht="45">
      <c r="A183" s="908">
        <v>176</v>
      </c>
      <c r="B183" s="908" t="s">
        <v>5283</v>
      </c>
      <c r="C183" s="908" t="s">
        <v>28846</v>
      </c>
      <c r="D183" s="908" t="s">
        <v>226</v>
      </c>
      <c r="E183" s="908" t="s">
        <v>4942</v>
      </c>
      <c r="F183" s="908">
        <v>1</v>
      </c>
      <c r="G183" s="908">
        <v>2</v>
      </c>
      <c r="H183" s="908">
        <v>0.75</v>
      </c>
      <c r="I183" s="908" t="s">
        <v>5248</v>
      </c>
      <c r="J183" s="925" t="s">
        <v>28535</v>
      </c>
      <c r="K183" s="908" t="s">
        <v>4950</v>
      </c>
      <c r="L183" s="908"/>
      <c r="M183" s="908"/>
      <c r="N183" s="908"/>
      <c r="O183" s="908"/>
      <c r="P183" s="908"/>
      <c r="Q183" s="908"/>
      <c r="R183" s="908"/>
      <c r="S183" s="908" t="s">
        <v>728</v>
      </c>
      <c r="T183" s="908" t="s">
        <v>5284</v>
      </c>
      <c r="U183" s="908" t="s">
        <v>28867</v>
      </c>
    </row>
    <row r="184" spans="1:21" ht="45">
      <c r="A184" s="908">
        <v>177</v>
      </c>
      <c r="B184" s="908" t="s">
        <v>5285</v>
      </c>
      <c r="C184" s="908" t="s">
        <v>28847</v>
      </c>
      <c r="D184" s="908" t="s">
        <v>226</v>
      </c>
      <c r="E184" s="908" t="s">
        <v>4942</v>
      </c>
      <c r="F184" s="908">
        <v>1</v>
      </c>
      <c r="G184" s="908">
        <v>2</v>
      </c>
      <c r="H184" s="908">
        <v>0.75</v>
      </c>
      <c r="I184" s="908" t="s">
        <v>5248</v>
      </c>
      <c r="J184" s="925" t="s">
        <v>28535</v>
      </c>
      <c r="K184" s="908" t="s">
        <v>5220</v>
      </c>
      <c r="L184" s="908"/>
      <c r="M184" s="908"/>
      <c r="N184" s="908"/>
      <c r="O184" s="908"/>
      <c r="P184" s="908"/>
      <c r="Q184" s="908"/>
      <c r="R184" s="908"/>
      <c r="S184" s="908" t="s">
        <v>728</v>
      </c>
      <c r="T184" s="908" t="s">
        <v>5286</v>
      </c>
      <c r="U184" s="908" t="s">
        <v>28868</v>
      </c>
    </row>
    <row r="185" spans="1:21" ht="45">
      <c r="A185" s="908">
        <v>178</v>
      </c>
      <c r="B185" s="908" t="s">
        <v>5287</v>
      </c>
      <c r="C185" s="908" t="s">
        <v>28848</v>
      </c>
      <c r="D185" s="908" t="s">
        <v>226</v>
      </c>
      <c r="E185" s="908" t="s">
        <v>4942</v>
      </c>
      <c r="F185" s="908">
        <v>1</v>
      </c>
      <c r="G185" s="908">
        <v>2</v>
      </c>
      <c r="H185" s="908">
        <v>0.75</v>
      </c>
      <c r="I185" s="908" t="s">
        <v>5248</v>
      </c>
      <c r="J185" s="925" t="s">
        <v>28535</v>
      </c>
      <c r="K185" s="908" t="s">
        <v>4950</v>
      </c>
      <c r="L185" s="908"/>
      <c r="M185" s="908"/>
      <c r="N185" s="908"/>
      <c r="O185" s="908"/>
      <c r="P185" s="908"/>
      <c r="Q185" s="908"/>
      <c r="R185" s="908"/>
      <c r="S185" s="908" t="s">
        <v>728</v>
      </c>
      <c r="T185" s="908" t="s">
        <v>5288</v>
      </c>
      <c r="U185" s="908" t="s">
        <v>28869</v>
      </c>
    </row>
    <row r="186" spans="1:21" ht="45">
      <c r="A186" s="908">
        <v>179</v>
      </c>
      <c r="B186" s="908" t="s">
        <v>5289</v>
      </c>
      <c r="C186" s="908" t="s">
        <v>28849</v>
      </c>
      <c r="D186" s="908" t="s">
        <v>226</v>
      </c>
      <c r="E186" s="908" t="s">
        <v>4942</v>
      </c>
      <c r="F186" s="908">
        <v>1</v>
      </c>
      <c r="G186" s="908">
        <v>2</v>
      </c>
      <c r="H186" s="908">
        <v>0.75</v>
      </c>
      <c r="I186" s="908" t="s">
        <v>5248</v>
      </c>
      <c r="J186" s="925" t="s">
        <v>28535</v>
      </c>
      <c r="K186" s="908" t="s">
        <v>5073</v>
      </c>
      <c r="L186" s="908"/>
      <c r="M186" s="908"/>
      <c r="N186" s="908"/>
      <c r="O186" s="908"/>
      <c r="P186" s="908"/>
      <c r="Q186" s="908"/>
      <c r="R186" s="908"/>
      <c r="S186" s="908" t="s">
        <v>728</v>
      </c>
      <c r="T186" s="908" t="s">
        <v>5290</v>
      </c>
      <c r="U186" s="908" t="s">
        <v>28870</v>
      </c>
    </row>
    <row r="187" spans="1:21" ht="45">
      <c r="A187" s="908">
        <v>180</v>
      </c>
      <c r="B187" s="908" t="s">
        <v>5291</v>
      </c>
      <c r="C187" s="908" t="s">
        <v>28850</v>
      </c>
      <c r="D187" s="908" t="s">
        <v>226</v>
      </c>
      <c r="E187" s="908" t="s">
        <v>4942</v>
      </c>
      <c r="F187" s="908">
        <v>1</v>
      </c>
      <c r="G187" s="908">
        <v>2</v>
      </c>
      <c r="H187" s="908">
        <v>0.75</v>
      </c>
      <c r="I187" s="908" t="s">
        <v>5248</v>
      </c>
      <c r="J187" s="925" t="s">
        <v>28535</v>
      </c>
      <c r="K187" s="908" t="s">
        <v>5220</v>
      </c>
      <c r="L187" s="908"/>
      <c r="M187" s="908"/>
      <c r="N187" s="908"/>
      <c r="O187" s="908"/>
      <c r="P187" s="908"/>
      <c r="Q187" s="908"/>
      <c r="R187" s="908"/>
      <c r="S187" s="908" t="s">
        <v>728</v>
      </c>
      <c r="T187" s="908" t="s">
        <v>5292</v>
      </c>
      <c r="U187" s="908" t="s">
        <v>28871</v>
      </c>
    </row>
    <row r="188" spans="1:21" ht="45">
      <c r="A188" s="908">
        <v>181</v>
      </c>
      <c r="B188" s="908" t="s">
        <v>5293</v>
      </c>
      <c r="C188" s="908" t="s">
        <v>28851</v>
      </c>
      <c r="D188" s="908" t="s">
        <v>226</v>
      </c>
      <c r="E188" s="908" t="s">
        <v>4953</v>
      </c>
      <c r="F188" s="908">
        <v>1</v>
      </c>
      <c r="G188" s="908">
        <v>2</v>
      </c>
      <c r="H188" s="908">
        <v>0.75</v>
      </c>
      <c r="I188" s="908" t="s">
        <v>5248</v>
      </c>
      <c r="J188" s="925" t="s">
        <v>28535</v>
      </c>
      <c r="K188" s="908" t="s">
        <v>5220</v>
      </c>
      <c r="L188" s="908"/>
      <c r="M188" s="908"/>
      <c r="N188" s="908"/>
      <c r="O188" s="908"/>
      <c r="P188" s="908"/>
      <c r="Q188" s="908"/>
      <c r="R188" s="908"/>
      <c r="S188" s="908" t="s">
        <v>728</v>
      </c>
      <c r="T188" s="908" t="s">
        <v>5294</v>
      </c>
      <c r="U188" s="908" t="s">
        <v>28872</v>
      </c>
    </row>
    <row r="189" spans="1:21" ht="45">
      <c r="A189" s="908">
        <v>182</v>
      </c>
      <c r="B189" s="908" t="s">
        <v>5295</v>
      </c>
      <c r="C189" s="908" t="s">
        <v>28852</v>
      </c>
      <c r="D189" s="908" t="s">
        <v>226</v>
      </c>
      <c r="E189" s="908" t="s">
        <v>4942</v>
      </c>
      <c r="F189" s="908">
        <v>1</v>
      </c>
      <c r="G189" s="908">
        <v>2</v>
      </c>
      <c r="H189" s="908">
        <v>0.75</v>
      </c>
      <c r="I189" s="908" t="s">
        <v>5248</v>
      </c>
      <c r="J189" s="925" t="s">
        <v>28535</v>
      </c>
      <c r="K189" s="908" t="s">
        <v>5220</v>
      </c>
      <c r="L189" s="908"/>
      <c r="M189" s="908"/>
      <c r="N189" s="908"/>
      <c r="O189" s="908"/>
      <c r="P189" s="908"/>
      <c r="Q189" s="908"/>
      <c r="R189" s="908"/>
      <c r="S189" s="908" t="s">
        <v>728</v>
      </c>
      <c r="T189" s="908" t="s">
        <v>5296</v>
      </c>
      <c r="U189" s="908" t="s">
        <v>28873</v>
      </c>
    </row>
    <row r="190" spans="1:21" ht="45">
      <c r="A190" s="908">
        <v>183</v>
      </c>
      <c r="B190" s="908" t="s">
        <v>5297</v>
      </c>
      <c r="C190" s="908" t="s">
        <v>28853</v>
      </c>
      <c r="D190" s="908" t="s">
        <v>226</v>
      </c>
      <c r="E190" s="908" t="s">
        <v>4953</v>
      </c>
      <c r="F190" s="908">
        <v>3</v>
      </c>
      <c r="G190" s="908">
        <v>4</v>
      </c>
      <c r="H190" s="908">
        <v>0.75</v>
      </c>
      <c r="I190" s="908" t="s">
        <v>5248</v>
      </c>
      <c r="J190" s="925" t="s">
        <v>28535</v>
      </c>
      <c r="K190" s="908" t="s">
        <v>4950</v>
      </c>
      <c r="L190" s="908"/>
      <c r="M190" s="908"/>
      <c r="N190" s="908"/>
      <c r="O190" s="908"/>
      <c r="P190" s="908"/>
      <c r="Q190" s="908"/>
      <c r="R190" s="908"/>
      <c r="S190" s="908" t="s">
        <v>728</v>
      </c>
      <c r="T190" s="908" t="s">
        <v>5298</v>
      </c>
      <c r="U190" s="908" t="s">
        <v>28874</v>
      </c>
    </row>
    <row r="191" spans="1:21" ht="45">
      <c r="A191" s="908">
        <v>184</v>
      </c>
      <c r="B191" s="908" t="s">
        <v>5299</v>
      </c>
      <c r="C191" s="908" t="s">
        <v>28854</v>
      </c>
      <c r="D191" s="908" t="s">
        <v>226</v>
      </c>
      <c r="E191" s="908" t="s">
        <v>4942</v>
      </c>
      <c r="F191" s="908">
        <v>1</v>
      </c>
      <c r="G191" s="908">
        <v>2</v>
      </c>
      <c r="H191" s="908">
        <v>0.75</v>
      </c>
      <c r="I191" s="908" t="s">
        <v>5248</v>
      </c>
      <c r="J191" s="925" t="s">
        <v>28535</v>
      </c>
      <c r="K191" s="908" t="s">
        <v>5220</v>
      </c>
      <c r="L191" s="908"/>
      <c r="M191" s="908"/>
      <c r="N191" s="908"/>
      <c r="O191" s="908"/>
      <c r="P191" s="908"/>
      <c r="Q191" s="908"/>
      <c r="R191" s="908"/>
      <c r="S191" s="908" t="s">
        <v>728</v>
      </c>
      <c r="T191" s="908" t="s">
        <v>5300</v>
      </c>
      <c r="U191" s="908" t="s">
        <v>28875</v>
      </c>
    </row>
    <row r="192" spans="1:21" ht="45">
      <c r="A192" s="908">
        <v>185</v>
      </c>
      <c r="B192" s="908" t="s">
        <v>5301</v>
      </c>
      <c r="C192" s="908" t="s">
        <v>28855</v>
      </c>
      <c r="D192" s="908" t="s">
        <v>226</v>
      </c>
      <c r="E192" s="908" t="s">
        <v>4942</v>
      </c>
      <c r="F192" s="908">
        <v>1</v>
      </c>
      <c r="G192" s="908">
        <v>2</v>
      </c>
      <c r="H192" s="908">
        <v>0.75</v>
      </c>
      <c r="I192" s="908" t="s">
        <v>5248</v>
      </c>
      <c r="J192" s="925" t="s">
        <v>28535</v>
      </c>
      <c r="K192" s="908" t="s">
        <v>4950</v>
      </c>
      <c r="L192" s="908"/>
      <c r="M192" s="908"/>
      <c r="N192" s="908"/>
      <c r="O192" s="908"/>
      <c r="P192" s="908"/>
      <c r="Q192" s="908"/>
      <c r="R192" s="908"/>
      <c r="S192" s="908" t="s">
        <v>728</v>
      </c>
      <c r="T192" s="908" t="s">
        <v>5302</v>
      </c>
      <c r="U192" s="908" t="s">
        <v>28876</v>
      </c>
    </row>
    <row r="193" spans="1:21" ht="45">
      <c r="A193" s="908">
        <v>186</v>
      </c>
      <c r="B193" s="908" t="s">
        <v>5303</v>
      </c>
      <c r="C193" s="908" t="s">
        <v>28856</v>
      </c>
      <c r="D193" s="908" t="s">
        <v>226</v>
      </c>
      <c r="E193" s="908" t="s">
        <v>4942</v>
      </c>
      <c r="F193" s="908">
        <v>1</v>
      </c>
      <c r="G193" s="908">
        <v>2</v>
      </c>
      <c r="H193" s="908">
        <v>0.75</v>
      </c>
      <c r="I193" s="908" t="s">
        <v>5248</v>
      </c>
      <c r="J193" s="925" t="s">
        <v>28535</v>
      </c>
      <c r="K193" s="908" t="s">
        <v>4950</v>
      </c>
      <c r="L193" s="908"/>
      <c r="M193" s="908"/>
      <c r="N193" s="908"/>
      <c r="O193" s="908"/>
      <c r="P193" s="908"/>
      <c r="Q193" s="908"/>
      <c r="R193" s="908"/>
      <c r="S193" s="908" t="s">
        <v>728</v>
      </c>
      <c r="T193" s="908" t="s">
        <v>5304</v>
      </c>
      <c r="U193" s="908" t="s">
        <v>28877</v>
      </c>
    </row>
    <row r="194" spans="1:21" ht="45">
      <c r="A194" s="908">
        <v>187</v>
      </c>
      <c r="B194" s="908" t="s">
        <v>5305</v>
      </c>
      <c r="C194" s="908" t="s">
        <v>28857</v>
      </c>
      <c r="D194" s="908" t="s">
        <v>226</v>
      </c>
      <c r="E194" s="908" t="s">
        <v>5079</v>
      </c>
      <c r="F194" s="908">
        <v>2</v>
      </c>
      <c r="G194" s="908">
        <v>2</v>
      </c>
      <c r="H194" s="908">
        <v>0.75</v>
      </c>
      <c r="I194" s="908" t="s">
        <v>5248</v>
      </c>
      <c r="J194" s="925" t="s">
        <v>28934</v>
      </c>
      <c r="K194" s="908" t="s">
        <v>4950</v>
      </c>
      <c r="L194" s="908"/>
      <c r="M194" s="908"/>
      <c r="N194" s="908"/>
      <c r="O194" s="908"/>
      <c r="P194" s="908"/>
      <c r="Q194" s="908"/>
      <c r="R194" s="908"/>
      <c r="S194" s="908" t="s">
        <v>728</v>
      </c>
      <c r="T194" s="908" t="s">
        <v>5306</v>
      </c>
      <c r="U194" s="908" t="s">
        <v>28880</v>
      </c>
    </row>
    <row r="195" spans="1:21" ht="45">
      <c r="A195" s="908">
        <v>188</v>
      </c>
      <c r="B195" s="908" t="s">
        <v>5307</v>
      </c>
      <c r="C195" s="908" t="s">
        <v>28858</v>
      </c>
      <c r="D195" s="908" t="s">
        <v>226</v>
      </c>
      <c r="E195" s="908" t="s">
        <v>4942</v>
      </c>
      <c r="F195" s="908">
        <v>1</v>
      </c>
      <c r="G195" s="908">
        <v>2</v>
      </c>
      <c r="H195" s="908">
        <v>0.75</v>
      </c>
      <c r="I195" s="908" t="s">
        <v>5248</v>
      </c>
      <c r="J195" s="925" t="s">
        <v>28535</v>
      </c>
      <c r="K195" s="908" t="s">
        <v>5073</v>
      </c>
      <c r="L195" s="908"/>
      <c r="M195" s="908"/>
      <c r="N195" s="908"/>
      <c r="O195" s="908"/>
      <c r="P195" s="908"/>
      <c r="Q195" s="908"/>
      <c r="R195" s="908"/>
      <c r="S195" s="908" t="s">
        <v>728</v>
      </c>
      <c r="T195" s="908" t="s">
        <v>5308</v>
      </c>
      <c r="U195" s="908" t="s">
        <v>28881</v>
      </c>
    </row>
    <row r="196" spans="1:21" ht="45">
      <c r="A196" s="908">
        <v>189</v>
      </c>
      <c r="B196" s="908" t="s">
        <v>5309</v>
      </c>
      <c r="C196" s="908" t="s">
        <v>28859</v>
      </c>
      <c r="D196" s="908" t="s">
        <v>226</v>
      </c>
      <c r="E196" s="908" t="s">
        <v>4942</v>
      </c>
      <c r="F196" s="908">
        <v>1</v>
      </c>
      <c r="G196" s="908">
        <v>2</v>
      </c>
      <c r="H196" s="908">
        <v>0.75</v>
      </c>
      <c r="I196" s="908" t="s">
        <v>5248</v>
      </c>
      <c r="J196" s="925" t="s">
        <v>28535</v>
      </c>
      <c r="K196" s="908" t="s">
        <v>5220</v>
      </c>
      <c r="L196" s="908"/>
      <c r="M196" s="908"/>
      <c r="N196" s="908"/>
      <c r="O196" s="908"/>
      <c r="P196" s="908"/>
      <c r="Q196" s="908"/>
      <c r="R196" s="908"/>
      <c r="S196" s="908" t="s">
        <v>728</v>
      </c>
      <c r="T196" s="908" t="s">
        <v>5310</v>
      </c>
      <c r="U196" s="908" t="s">
        <v>28879</v>
      </c>
    </row>
    <row r="197" spans="1:21" ht="45">
      <c r="A197" s="908">
        <v>190</v>
      </c>
      <c r="B197" s="908" t="s">
        <v>5311</v>
      </c>
      <c r="C197" s="908" t="s">
        <v>28860</v>
      </c>
      <c r="D197" s="908" t="s">
        <v>226</v>
      </c>
      <c r="E197" s="908" t="s">
        <v>4942</v>
      </c>
      <c r="F197" s="908">
        <v>1</v>
      </c>
      <c r="G197" s="908">
        <v>2</v>
      </c>
      <c r="H197" s="908">
        <v>0.75</v>
      </c>
      <c r="I197" s="908" t="s">
        <v>5248</v>
      </c>
      <c r="J197" s="925" t="s">
        <v>28535</v>
      </c>
      <c r="K197" s="908" t="s">
        <v>4950</v>
      </c>
      <c r="L197" s="908"/>
      <c r="M197" s="908"/>
      <c r="N197" s="908"/>
      <c r="O197" s="908"/>
      <c r="P197" s="908"/>
      <c r="Q197" s="908"/>
      <c r="R197" s="908"/>
      <c r="S197" s="908" t="s">
        <v>728</v>
      </c>
      <c r="T197" s="908" t="s">
        <v>5312</v>
      </c>
      <c r="U197" s="908" t="s">
        <v>28878</v>
      </c>
    </row>
    <row r="198" spans="1:21" ht="45">
      <c r="A198" s="908">
        <v>191</v>
      </c>
      <c r="B198" s="908" t="s">
        <v>5313</v>
      </c>
      <c r="C198" s="908" t="s">
        <v>28882</v>
      </c>
      <c r="D198" s="908" t="s">
        <v>226</v>
      </c>
      <c r="E198" s="908" t="s">
        <v>4942</v>
      </c>
      <c r="F198" s="908">
        <v>1</v>
      </c>
      <c r="G198" s="908">
        <v>2</v>
      </c>
      <c r="H198" s="908">
        <v>0.75</v>
      </c>
      <c r="I198" s="908" t="s">
        <v>5248</v>
      </c>
      <c r="J198" s="925" t="s">
        <v>28535</v>
      </c>
      <c r="K198" s="908" t="s">
        <v>4950</v>
      </c>
      <c r="L198" s="908"/>
      <c r="M198" s="908"/>
      <c r="N198" s="908"/>
      <c r="O198" s="908"/>
      <c r="P198" s="908"/>
      <c r="Q198" s="908"/>
      <c r="R198" s="908"/>
      <c r="S198" s="908" t="s">
        <v>728</v>
      </c>
      <c r="T198" s="908" t="s">
        <v>5314</v>
      </c>
      <c r="U198" s="908" t="s">
        <v>28896</v>
      </c>
    </row>
    <row r="199" spans="1:21" ht="45">
      <c r="A199" s="908">
        <v>192</v>
      </c>
      <c r="B199" s="908" t="s">
        <v>5315</v>
      </c>
      <c r="C199" s="908" t="s">
        <v>28883</v>
      </c>
      <c r="D199" s="908" t="s">
        <v>226</v>
      </c>
      <c r="E199" s="908" t="s">
        <v>4942</v>
      </c>
      <c r="F199" s="908">
        <v>1</v>
      </c>
      <c r="G199" s="908">
        <v>2</v>
      </c>
      <c r="H199" s="908">
        <v>0.75</v>
      </c>
      <c r="I199" s="908" t="s">
        <v>5248</v>
      </c>
      <c r="J199" s="925" t="s">
        <v>28535</v>
      </c>
      <c r="K199" s="908" t="s">
        <v>4950</v>
      </c>
      <c r="L199" s="908"/>
      <c r="M199" s="908"/>
      <c r="N199" s="908"/>
      <c r="O199" s="908"/>
      <c r="P199" s="908"/>
      <c r="Q199" s="908"/>
      <c r="R199" s="908"/>
      <c r="S199" s="908" t="s">
        <v>728</v>
      </c>
      <c r="T199" s="908" t="s">
        <v>5316</v>
      </c>
      <c r="U199" s="908" t="s">
        <v>28888</v>
      </c>
    </row>
    <row r="200" spans="1:21" ht="45">
      <c r="A200" s="908">
        <v>193</v>
      </c>
      <c r="B200" s="908" t="s">
        <v>5317</v>
      </c>
      <c r="C200" s="908" t="s">
        <v>28884</v>
      </c>
      <c r="D200" s="908" t="s">
        <v>226</v>
      </c>
      <c r="E200" s="908" t="s">
        <v>4942</v>
      </c>
      <c r="F200" s="908">
        <v>1</v>
      </c>
      <c r="G200" s="908">
        <v>2</v>
      </c>
      <c r="H200" s="908">
        <v>0.75</v>
      </c>
      <c r="I200" s="908" t="s">
        <v>5248</v>
      </c>
      <c r="J200" s="925" t="s">
        <v>28535</v>
      </c>
      <c r="K200" s="908" t="s">
        <v>4950</v>
      </c>
      <c r="L200" s="908"/>
      <c r="M200" s="908"/>
      <c r="N200" s="908"/>
      <c r="O200" s="908"/>
      <c r="P200" s="908"/>
      <c r="Q200" s="908"/>
      <c r="R200" s="908"/>
      <c r="S200" s="908" t="s">
        <v>728</v>
      </c>
      <c r="T200" s="908" t="s">
        <v>5318</v>
      </c>
      <c r="U200" s="908" t="s">
        <v>28897</v>
      </c>
    </row>
    <row r="201" spans="1:21" ht="45">
      <c r="A201" s="908">
        <v>194</v>
      </c>
      <c r="B201" s="908" t="s">
        <v>5319</v>
      </c>
      <c r="C201" s="908" t="s">
        <v>28885</v>
      </c>
      <c r="D201" s="908" t="s">
        <v>226</v>
      </c>
      <c r="E201" s="908" t="s">
        <v>4942</v>
      </c>
      <c r="F201" s="908">
        <v>1</v>
      </c>
      <c r="G201" s="908">
        <v>2</v>
      </c>
      <c r="H201" s="908">
        <v>0.75</v>
      </c>
      <c r="I201" s="908" t="s">
        <v>5248</v>
      </c>
      <c r="J201" s="925" t="s">
        <v>28535</v>
      </c>
      <c r="K201" s="908" t="s">
        <v>5220</v>
      </c>
      <c r="L201" s="908"/>
      <c r="M201" s="908"/>
      <c r="N201" s="908"/>
      <c r="O201" s="908"/>
      <c r="P201" s="908"/>
      <c r="Q201" s="908"/>
      <c r="R201" s="908"/>
      <c r="S201" s="908" t="s">
        <v>728</v>
      </c>
      <c r="T201" s="908" t="s">
        <v>5320</v>
      </c>
      <c r="U201" s="908" t="s">
        <v>28898</v>
      </c>
    </row>
    <row r="202" spans="1:21" ht="45">
      <c r="A202" s="908">
        <v>195</v>
      </c>
      <c r="B202" s="908" t="s">
        <v>5321</v>
      </c>
      <c r="C202" s="908" t="s">
        <v>28886</v>
      </c>
      <c r="D202" s="908" t="s">
        <v>226</v>
      </c>
      <c r="E202" s="908" t="s">
        <v>4942</v>
      </c>
      <c r="F202" s="908">
        <v>1</v>
      </c>
      <c r="G202" s="908">
        <v>2</v>
      </c>
      <c r="H202" s="908">
        <v>0.75</v>
      </c>
      <c r="I202" s="908" t="s">
        <v>5248</v>
      </c>
      <c r="J202" s="925" t="s">
        <v>28535</v>
      </c>
      <c r="K202" s="908" t="s">
        <v>4950</v>
      </c>
      <c r="L202" s="908"/>
      <c r="M202" s="908"/>
      <c r="N202" s="908"/>
      <c r="O202" s="908"/>
      <c r="P202" s="908"/>
      <c r="Q202" s="908"/>
      <c r="R202" s="908"/>
      <c r="S202" s="908" t="s">
        <v>728</v>
      </c>
      <c r="T202" s="908" t="s">
        <v>5322</v>
      </c>
      <c r="U202" s="908" t="s">
        <v>28899</v>
      </c>
    </row>
    <row r="203" spans="1:21" ht="45">
      <c r="A203" s="908">
        <v>196</v>
      </c>
      <c r="B203" s="908" t="s">
        <v>5323</v>
      </c>
      <c r="C203" s="908" t="s">
        <v>28887</v>
      </c>
      <c r="D203" s="908" t="s">
        <v>226</v>
      </c>
      <c r="E203" s="908" t="s">
        <v>5079</v>
      </c>
      <c r="F203" s="908">
        <v>2</v>
      </c>
      <c r="G203" s="908">
        <v>2</v>
      </c>
      <c r="H203" s="908">
        <v>0.75</v>
      </c>
      <c r="I203" s="908" t="s">
        <v>5248</v>
      </c>
      <c r="J203" s="925" t="s">
        <v>28535</v>
      </c>
      <c r="K203" s="908" t="s">
        <v>4950</v>
      </c>
      <c r="L203" s="908"/>
      <c r="M203" s="908"/>
      <c r="N203" s="908"/>
      <c r="O203" s="908"/>
      <c r="P203" s="908"/>
      <c r="Q203" s="908"/>
      <c r="R203" s="908"/>
      <c r="S203" s="908" t="s">
        <v>728</v>
      </c>
      <c r="T203" s="908" t="s">
        <v>5324</v>
      </c>
      <c r="U203" s="908" t="s">
        <v>28900</v>
      </c>
    </row>
    <row r="204" spans="1:21" ht="45">
      <c r="A204" s="908">
        <v>197</v>
      </c>
      <c r="B204" s="908" t="s">
        <v>5325</v>
      </c>
      <c r="C204" s="908" t="s">
        <v>28886</v>
      </c>
      <c r="D204" s="908" t="s">
        <v>226</v>
      </c>
      <c r="E204" s="908" t="s">
        <v>4942</v>
      </c>
      <c r="F204" s="908">
        <v>1</v>
      </c>
      <c r="G204" s="908">
        <v>2</v>
      </c>
      <c r="H204" s="908">
        <v>0.75</v>
      </c>
      <c r="I204" s="908" t="s">
        <v>5248</v>
      </c>
      <c r="J204" s="925" t="s">
        <v>28535</v>
      </c>
      <c r="K204" s="908" t="s">
        <v>5220</v>
      </c>
      <c r="L204" s="908"/>
      <c r="M204" s="908"/>
      <c r="N204" s="908"/>
      <c r="O204" s="908"/>
      <c r="P204" s="908"/>
      <c r="Q204" s="908"/>
      <c r="R204" s="908"/>
      <c r="S204" s="908" t="s">
        <v>728</v>
      </c>
      <c r="T204" s="908" t="s">
        <v>5326</v>
      </c>
      <c r="U204" s="908" t="s">
        <v>28899</v>
      </c>
    </row>
    <row r="205" spans="1:21" ht="45">
      <c r="A205" s="908">
        <v>198</v>
      </c>
      <c r="B205" s="908" t="s">
        <v>5327</v>
      </c>
      <c r="C205" s="908" t="s">
        <v>28886</v>
      </c>
      <c r="D205" s="908" t="s">
        <v>226</v>
      </c>
      <c r="E205" s="908" t="s">
        <v>4942</v>
      </c>
      <c r="F205" s="908">
        <v>1</v>
      </c>
      <c r="G205" s="908">
        <v>2</v>
      </c>
      <c r="H205" s="908">
        <v>0.75</v>
      </c>
      <c r="I205" s="908" t="s">
        <v>5248</v>
      </c>
      <c r="J205" s="925" t="s">
        <v>28535</v>
      </c>
      <c r="K205" s="908" t="s">
        <v>5328</v>
      </c>
      <c r="L205" s="908"/>
      <c r="M205" s="908"/>
      <c r="N205" s="908"/>
      <c r="O205" s="908"/>
      <c r="P205" s="908"/>
      <c r="Q205" s="908"/>
      <c r="R205" s="908"/>
      <c r="S205" s="908" t="s">
        <v>728</v>
      </c>
      <c r="T205" s="908" t="s">
        <v>5329</v>
      </c>
      <c r="U205" s="908" t="s">
        <v>28899</v>
      </c>
    </row>
    <row r="206" spans="1:21" ht="45">
      <c r="A206" s="908">
        <v>199</v>
      </c>
      <c r="B206" s="908" t="s">
        <v>5330</v>
      </c>
      <c r="C206" s="908" t="s">
        <v>28883</v>
      </c>
      <c r="D206" s="908" t="s">
        <v>226</v>
      </c>
      <c r="E206" s="908" t="s">
        <v>4942</v>
      </c>
      <c r="F206" s="908">
        <v>1</v>
      </c>
      <c r="G206" s="908">
        <v>2</v>
      </c>
      <c r="H206" s="908">
        <v>0.75</v>
      </c>
      <c r="I206" s="908" t="s">
        <v>5248</v>
      </c>
      <c r="J206" s="925" t="s">
        <v>28535</v>
      </c>
      <c r="K206" s="908" t="s">
        <v>5220</v>
      </c>
      <c r="L206" s="908"/>
      <c r="M206" s="908"/>
      <c r="N206" s="908"/>
      <c r="O206" s="908"/>
      <c r="P206" s="908"/>
      <c r="Q206" s="908"/>
      <c r="R206" s="908"/>
      <c r="S206" s="908" t="s">
        <v>728</v>
      </c>
      <c r="T206" s="908" t="s">
        <v>5331</v>
      </c>
      <c r="U206" s="908" t="s">
        <v>28888</v>
      </c>
    </row>
    <row r="207" spans="1:21" ht="45">
      <c r="A207" s="908">
        <v>200</v>
      </c>
      <c r="B207" s="908" t="s">
        <v>5332</v>
      </c>
      <c r="C207" s="908" t="s">
        <v>28888</v>
      </c>
      <c r="D207" s="908" t="s">
        <v>226</v>
      </c>
      <c r="E207" s="908" t="s">
        <v>4942</v>
      </c>
      <c r="F207" s="908">
        <v>1</v>
      </c>
      <c r="G207" s="908">
        <v>2</v>
      </c>
      <c r="H207" s="908">
        <v>0.75</v>
      </c>
      <c r="I207" s="908" t="s">
        <v>5248</v>
      </c>
      <c r="J207" s="925" t="s">
        <v>28535</v>
      </c>
      <c r="K207" s="908" t="s">
        <v>5220</v>
      </c>
      <c r="L207" s="908"/>
      <c r="M207" s="908"/>
      <c r="N207" s="908"/>
      <c r="O207" s="908"/>
      <c r="P207" s="908"/>
      <c r="Q207" s="908"/>
      <c r="R207" s="908"/>
      <c r="S207" s="908" t="s">
        <v>728</v>
      </c>
      <c r="T207" s="908" t="s">
        <v>5333</v>
      </c>
      <c r="U207" s="908" t="s">
        <v>28888</v>
      </c>
    </row>
    <row r="208" spans="1:21" ht="45">
      <c r="A208" s="908">
        <v>201</v>
      </c>
      <c r="B208" s="908" t="s">
        <v>5334</v>
      </c>
      <c r="C208" s="908" t="s">
        <v>28883</v>
      </c>
      <c r="D208" s="908" t="s">
        <v>226</v>
      </c>
      <c r="E208" s="908" t="s">
        <v>5079</v>
      </c>
      <c r="F208" s="908">
        <v>2</v>
      </c>
      <c r="G208" s="908">
        <v>2</v>
      </c>
      <c r="H208" s="908">
        <v>0.75</v>
      </c>
      <c r="I208" s="908" t="s">
        <v>5248</v>
      </c>
      <c r="J208" s="925" t="s">
        <v>28535</v>
      </c>
      <c r="K208" s="908" t="s">
        <v>5220</v>
      </c>
      <c r="L208" s="908"/>
      <c r="M208" s="908"/>
      <c r="N208" s="908"/>
      <c r="O208" s="908"/>
      <c r="P208" s="908"/>
      <c r="Q208" s="908"/>
      <c r="R208" s="908"/>
      <c r="S208" s="908" t="s">
        <v>728</v>
      </c>
      <c r="T208" s="908" t="s">
        <v>5335</v>
      </c>
      <c r="U208" s="908" t="s">
        <v>28888</v>
      </c>
    </row>
    <row r="209" spans="1:21" ht="45">
      <c r="A209" s="908">
        <v>202</v>
      </c>
      <c r="B209" s="908" t="s">
        <v>5336</v>
      </c>
      <c r="C209" s="908" t="s">
        <v>28889</v>
      </c>
      <c r="D209" s="908" t="s">
        <v>226</v>
      </c>
      <c r="E209" s="908" t="s">
        <v>5079</v>
      </c>
      <c r="F209" s="908">
        <v>2</v>
      </c>
      <c r="G209" s="908">
        <v>2</v>
      </c>
      <c r="H209" s="908">
        <v>0.75</v>
      </c>
      <c r="I209" s="908" t="s">
        <v>5248</v>
      </c>
      <c r="J209" s="925" t="s">
        <v>28535</v>
      </c>
      <c r="K209" s="908" t="s">
        <v>5220</v>
      </c>
      <c r="L209" s="908"/>
      <c r="M209" s="908"/>
      <c r="N209" s="908"/>
      <c r="O209" s="908"/>
      <c r="P209" s="908"/>
      <c r="Q209" s="908"/>
      <c r="R209" s="908"/>
      <c r="S209" s="908" t="s">
        <v>728</v>
      </c>
      <c r="T209" s="908" t="s">
        <v>5337</v>
      </c>
      <c r="U209" s="908" t="s">
        <v>28901</v>
      </c>
    </row>
    <row r="210" spans="1:21" ht="45">
      <c r="A210" s="908">
        <v>203</v>
      </c>
      <c r="B210" s="908" t="s">
        <v>5338</v>
      </c>
      <c r="C210" s="908" t="s">
        <v>28889</v>
      </c>
      <c r="D210" s="908" t="s">
        <v>226</v>
      </c>
      <c r="E210" s="908" t="s">
        <v>4953</v>
      </c>
      <c r="F210" s="908">
        <v>4</v>
      </c>
      <c r="G210" s="908">
        <v>5</v>
      </c>
      <c r="H210" s="908">
        <v>0.75</v>
      </c>
      <c r="I210" s="908" t="s">
        <v>5248</v>
      </c>
      <c r="J210" s="925" t="s">
        <v>28535</v>
      </c>
      <c r="K210" s="908" t="s">
        <v>5220</v>
      </c>
      <c r="L210" s="908"/>
      <c r="M210" s="908"/>
      <c r="N210" s="908"/>
      <c r="O210" s="908"/>
      <c r="P210" s="908"/>
      <c r="Q210" s="908"/>
      <c r="R210" s="908"/>
      <c r="S210" s="908" t="s">
        <v>728</v>
      </c>
      <c r="T210" s="908" t="s">
        <v>5339</v>
      </c>
      <c r="U210" s="908" t="s">
        <v>28901</v>
      </c>
    </row>
    <row r="211" spans="1:21" ht="45">
      <c r="A211" s="908">
        <v>204</v>
      </c>
      <c r="B211" s="908" t="s">
        <v>5340</v>
      </c>
      <c r="C211" s="908" t="s">
        <v>28723</v>
      </c>
      <c r="D211" s="908" t="s">
        <v>226</v>
      </c>
      <c r="E211" s="908" t="s">
        <v>4953</v>
      </c>
      <c r="F211" s="908">
        <v>2</v>
      </c>
      <c r="G211" s="908">
        <v>2.4</v>
      </c>
      <c r="H211" s="908">
        <v>0.75</v>
      </c>
      <c r="I211" s="908" t="s">
        <v>5248</v>
      </c>
      <c r="J211" s="925" t="s">
        <v>28535</v>
      </c>
      <c r="K211" s="908" t="s">
        <v>4950</v>
      </c>
      <c r="L211" s="908"/>
      <c r="M211" s="908"/>
      <c r="N211" s="908"/>
      <c r="O211" s="908"/>
      <c r="P211" s="908"/>
      <c r="Q211" s="908"/>
      <c r="R211" s="908"/>
      <c r="S211" s="908" t="s">
        <v>5341</v>
      </c>
      <c r="T211" s="908" t="s">
        <v>5342</v>
      </c>
      <c r="U211" s="908" t="s">
        <v>28902</v>
      </c>
    </row>
    <row r="212" spans="1:21" ht="45">
      <c r="A212" s="908">
        <v>205</v>
      </c>
      <c r="B212" s="908" t="s">
        <v>5343</v>
      </c>
      <c r="C212" s="908" t="s">
        <v>28890</v>
      </c>
      <c r="D212" s="908" t="s">
        <v>226</v>
      </c>
      <c r="E212" s="908" t="s">
        <v>4942</v>
      </c>
      <c r="F212" s="908">
        <v>1</v>
      </c>
      <c r="G212" s="908">
        <v>2</v>
      </c>
      <c r="H212" s="908">
        <v>0.75</v>
      </c>
      <c r="I212" s="908" t="s">
        <v>5344</v>
      </c>
      <c r="J212" s="925" t="s">
        <v>28535</v>
      </c>
      <c r="K212" s="908" t="s">
        <v>4950</v>
      </c>
      <c r="L212" s="908"/>
      <c r="M212" s="908"/>
      <c r="N212" s="908"/>
      <c r="O212" s="908"/>
      <c r="P212" s="908"/>
      <c r="Q212" s="908"/>
      <c r="R212" s="908"/>
      <c r="S212" s="908" t="s">
        <v>5345</v>
      </c>
      <c r="T212" s="908" t="s">
        <v>5346</v>
      </c>
      <c r="U212" s="908" t="s">
        <v>28903</v>
      </c>
    </row>
    <row r="213" spans="1:21" ht="45">
      <c r="A213" s="908">
        <v>206</v>
      </c>
      <c r="B213" s="908" t="s">
        <v>5347</v>
      </c>
      <c r="C213" s="908" t="s">
        <v>28891</v>
      </c>
      <c r="D213" s="908" t="s">
        <v>226</v>
      </c>
      <c r="E213" s="908" t="s">
        <v>4953</v>
      </c>
      <c r="F213" s="908">
        <v>6</v>
      </c>
      <c r="G213" s="908">
        <v>4</v>
      </c>
      <c r="H213" s="908">
        <v>0.75</v>
      </c>
      <c r="I213" s="908" t="s">
        <v>5248</v>
      </c>
      <c r="J213" s="925" t="s">
        <v>28535</v>
      </c>
      <c r="K213" s="908" t="s">
        <v>4950</v>
      </c>
      <c r="L213" s="908"/>
      <c r="M213" s="908"/>
      <c r="N213" s="908"/>
      <c r="O213" s="908"/>
      <c r="P213" s="908"/>
      <c r="Q213" s="908"/>
      <c r="R213" s="908"/>
      <c r="S213" s="908" t="s">
        <v>5348</v>
      </c>
      <c r="T213" s="908" t="s">
        <v>5349</v>
      </c>
      <c r="U213" s="908" t="s">
        <v>28904</v>
      </c>
    </row>
    <row r="214" spans="1:21" ht="45">
      <c r="A214" s="908">
        <v>207</v>
      </c>
      <c r="B214" s="908" t="s">
        <v>5350</v>
      </c>
      <c r="C214" s="908" t="s">
        <v>28892</v>
      </c>
      <c r="D214" s="908" t="s">
        <v>226</v>
      </c>
      <c r="E214" s="908" t="s">
        <v>5351</v>
      </c>
      <c r="F214" s="908">
        <v>1</v>
      </c>
      <c r="G214" s="908">
        <v>2</v>
      </c>
      <c r="H214" s="908">
        <v>0.75</v>
      </c>
      <c r="I214" s="908" t="s">
        <v>5352</v>
      </c>
      <c r="J214" s="925" t="s">
        <v>28535</v>
      </c>
      <c r="K214" s="908" t="s">
        <v>4950</v>
      </c>
      <c r="L214" s="908"/>
      <c r="M214" s="908"/>
      <c r="N214" s="908"/>
      <c r="O214" s="908"/>
      <c r="P214" s="908"/>
      <c r="Q214" s="908"/>
      <c r="R214" s="908"/>
      <c r="S214" s="908" t="s">
        <v>1919</v>
      </c>
      <c r="T214" s="908" t="s">
        <v>5353</v>
      </c>
      <c r="U214" s="908" t="s">
        <v>28905</v>
      </c>
    </row>
    <row r="215" spans="1:21" ht="45">
      <c r="A215" s="908">
        <v>208</v>
      </c>
      <c r="B215" s="908" t="s">
        <v>5354</v>
      </c>
      <c r="C215" s="908" t="s">
        <v>28893</v>
      </c>
      <c r="D215" s="908" t="s">
        <v>226</v>
      </c>
      <c r="E215" s="908" t="s">
        <v>5079</v>
      </c>
      <c r="F215" s="908">
        <v>7</v>
      </c>
      <c r="G215" s="908">
        <v>16</v>
      </c>
      <c r="H215" s="908">
        <v>0.25</v>
      </c>
      <c r="I215" s="908" t="s">
        <v>5248</v>
      </c>
      <c r="J215" s="925" t="s">
        <v>28535</v>
      </c>
      <c r="K215" s="908" t="s">
        <v>4950</v>
      </c>
      <c r="L215" s="908"/>
      <c r="M215" s="908"/>
      <c r="N215" s="908"/>
      <c r="O215" s="908"/>
      <c r="P215" s="908"/>
      <c r="Q215" s="908"/>
      <c r="R215" s="908"/>
      <c r="S215" s="908" t="s">
        <v>5355</v>
      </c>
      <c r="T215" s="908" t="s">
        <v>5356</v>
      </c>
      <c r="U215" s="908" t="s">
        <v>28906</v>
      </c>
    </row>
    <row r="216" spans="1:21" ht="45">
      <c r="A216" s="908">
        <v>209</v>
      </c>
      <c r="B216" s="908" t="s">
        <v>5357</v>
      </c>
      <c r="C216" s="908" t="s">
        <v>28894</v>
      </c>
      <c r="D216" s="908" t="s">
        <v>226</v>
      </c>
      <c r="E216" s="908" t="s">
        <v>5358</v>
      </c>
      <c r="F216" s="908">
        <v>2</v>
      </c>
      <c r="G216" s="908">
        <v>2</v>
      </c>
      <c r="H216" s="908">
        <v>0.75</v>
      </c>
      <c r="I216" s="908" t="s">
        <v>5248</v>
      </c>
      <c r="J216" s="925" t="s">
        <v>28535</v>
      </c>
      <c r="K216" s="908" t="s">
        <v>5073</v>
      </c>
      <c r="L216" s="908"/>
      <c r="M216" s="908"/>
      <c r="N216" s="908"/>
      <c r="O216" s="908"/>
      <c r="P216" s="908"/>
      <c r="Q216" s="908"/>
      <c r="R216" s="908"/>
      <c r="S216" s="908" t="s">
        <v>5359</v>
      </c>
      <c r="T216" s="908" t="s">
        <v>5360</v>
      </c>
      <c r="U216" s="908" t="s">
        <v>28894</v>
      </c>
    </row>
    <row r="217" spans="1:21" ht="45">
      <c r="A217" s="908">
        <v>210</v>
      </c>
      <c r="B217" s="908" t="s">
        <v>5361</v>
      </c>
      <c r="C217" s="908" t="s">
        <v>28895</v>
      </c>
      <c r="D217" s="908" t="s">
        <v>226</v>
      </c>
      <c r="E217" s="908" t="s">
        <v>5079</v>
      </c>
      <c r="F217" s="908">
        <v>2</v>
      </c>
      <c r="G217" s="908">
        <v>2</v>
      </c>
      <c r="H217" s="908">
        <v>0.75</v>
      </c>
      <c r="I217" s="908" t="s">
        <v>5248</v>
      </c>
      <c r="J217" s="925" t="s">
        <v>28535</v>
      </c>
      <c r="K217" s="908" t="s">
        <v>4950</v>
      </c>
      <c r="L217" s="908"/>
      <c r="M217" s="908"/>
      <c r="N217" s="908"/>
      <c r="O217" s="908"/>
      <c r="P217" s="908"/>
      <c r="Q217" s="908"/>
      <c r="R217" s="908"/>
      <c r="S217" s="908" t="s">
        <v>5362</v>
      </c>
      <c r="T217" s="908" t="s">
        <v>5363</v>
      </c>
      <c r="U217" s="908" t="s">
        <v>28907</v>
      </c>
    </row>
    <row r="218" spans="1:21" ht="45">
      <c r="A218" s="908">
        <v>211</v>
      </c>
      <c r="B218" s="908" t="s">
        <v>5364</v>
      </c>
      <c r="C218" s="908" t="s">
        <v>28908</v>
      </c>
      <c r="D218" s="908" t="s">
        <v>226</v>
      </c>
      <c r="E218" s="908" t="s">
        <v>4942</v>
      </c>
      <c r="F218" s="908">
        <v>1</v>
      </c>
      <c r="G218" s="908">
        <v>2</v>
      </c>
      <c r="H218" s="908">
        <v>0.75</v>
      </c>
      <c r="I218" s="908" t="s">
        <v>5248</v>
      </c>
      <c r="J218" s="925" t="s">
        <v>28535</v>
      </c>
      <c r="K218" s="908" t="s">
        <v>5220</v>
      </c>
      <c r="L218" s="908"/>
      <c r="M218" s="908"/>
      <c r="N218" s="908"/>
      <c r="O218" s="908"/>
      <c r="P218" s="908"/>
      <c r="Q218" s="908"/>
      <c r="R218" s="908"/>
      <c r="S218" s="908" t="s">
        <v>728</v>
      </c>
      <c r="T218" s="908" t="s">
        <v>5365</v>
      </c>
      <c r="U218" s="908" t="s">
        <v>28922</v>
      </c>
    </row>
    <row r="219" spans="1:21" ht="45">
      <c r="A219" s="908">
        <v>212</v>
      </c>
      <c r="B219" s="908" t="s">
        <v>5366</v>
      </c>
      <c r="C219" s="908" t="s">
        <v>28909</v>
      </c>
      <c r="D219" s="908" t="s">
        <v>480</v>
      </c>
      <c r="E219" s="908" t="s">
        <v>3439</v>
      </c>
      <c r="F219" s="908">
        <v>10</v>
      </c>
      <c r="G219" s="925" t="s">
        <v>2461</v>
      </c>
      <c r="H219" s="908">
        <v>0.75</v>
      </c>
      <c r="I219" s="908" t="s">
        <v>5367</v>
      </c>
      <c r="J219" s="925" t="s">
        <v>5371</v>
      </c>
      <c r="K219" s="908" t="s">
        <v>5368</v>
      </c>
      <c r="L219" s="908"/>
      <c r="M219" s="908"/>
      <c r="N219" s="908"/>
      <c r="O219" s="908"/>
      <c r="P219" s="908"/>
      <c r="Q219" s="908"/>
      <c r="R219" s="908"/>
      <c r="S219" s="908" t="s">
        <v>5369</v>
      </c>
      <c r="T219" s="908" t="s">
        <v>5370</v>
      </c>
      <c r="U219" s="908" t="s">
        <v>28909</v>
      </c>
    </row>
    <row r="220" spans="1:21" ht="45">
      <c r="A220" s="908">
        <v>213</v>
      </c>
      <c r="B220" s="908" t="s">
        <v>5366</v>
      </c>
      <c r="C220" s="908" t="s">
        <v>28910</v>
      </c>
      <c r="D220" s="908" t="s">
        <v>480</v>
      </c>
      <c r="E220" s="908" t="s">
        <v>3439</v>
      </c>
      <c r="F220" s="908">
        <v>10</v>
      </c>
      <c r="G220" s="925" t="s">
        <v>2461</v>
      </c>
      <c r="H220" s="908">
        <v>0.75</v>
      </c>
      <c r="I220" s="908" t="s">
        <v>5367</v>
      </c>
      <c r="J220" s="925" t="s">
        <v>5371</v>
      </c>
      <c r="K220" s="908" t="s">
        <v>5368</v>
      </c>
      <c r="L220" s="908"/>
      <c r="M220" s="908"/>
      <c r="N220" s="908"/>
      <c r="O220" s="908"/>
      <c r="P220" s="908"/>
      <c r="Q220" s="908"/>
      <c r="R220" s="908"/>
      <c r="S220" s="908" t="s">
        <v>5372</v>
      </c>
      <c r="T220" s="908" t="s">
        <v>5370</v>
      </c>
      <c r="U220" s="908" t="s">
        <v>28910</v>
      </c>
    </row>
    <row r="221" spans="1:21" ht="45">
      <c r="A221" s="908">
        <v>214</v>
      </c>
      <c r="B221" s="908" t="s">
        <v>5366</v>
      </c>
      <c r="C221" s="908" t="s">
        <v>28911</v>
      </c>
      <c r="D221" s="908" t="s">
        <v>480</v>
      </c>
      <c r="E221" s="908" t="s">
        <v>3439</v>
      </c>
      <c r="F221" s="908">
        <v>10</v>
      </c>
      <c r="G221" s="925" t="s">
        <v>2461</v>
      </c>
      <c r="H221" s="908">
        <v>0.75</v>
      </c>
      <c r="I221" s="908" t="s">
        <v>5367</v>
      </c>
      <c r="J221" s="925" t="s">
        <v>5371</v>
      </c>
      <c r="K221" s="908" t="s">
        <v>5373</v>
      </c>
      <c r="L221" s="908"/>
      <c r="M221" s="908"/>
      <c r="N221" s="908"/>
      <c r="O221" s="908"/>
      <c r="P221" s="908"/>
      <c r="Q221" s="908"/>
      <c r="R221" s="908"/>
      <c r="S221" s="908" t="s">
        <v>5374</v>
      </c>
      <c r="T221" s="908" t="s">
        <v>5370</v>
      </c>
      <c r="U221" s="908" t="s">
        <v>28911</v>
      </c>
    </row>
    <row r="222" spans="1:21" ht="45">
      <c r="A222" s="908">
        <v>215</v>
      </c>
      <c r="B222" s="908" t="s">
        <v>5375</v>
      </c>
      <c r="C222" s="908" t="s">
        <v>5376</v>
      </c>
      <c r="D222" s="908" t="s">
        <v>5377</v>
      </c>
      <c r="E222" s="908" t="s">
        <v>3439</v>
      </c>
      <c r="F222" s="908">
        <v>2</v>
      </c>
      <c r="G222" s="908">
        <v>2.5</v>
      </c>
      <c r="H222" s="908">
        <v>0.75</v>
      </c>
      <c r="I222" s="908" t="s">
        <v>5378</v>
      </c>
      <c r="J222" s="925" t="s">
        <v>28935</v>
      </c>
      <c r="K222" s="908" t="s">
        <v>5379</v>
      </c>
      <c r="L222" s="908"/>
      <c r="M222" s="908"/>
      <c r="N222" s="908"/>
      <c r="O222" s="908"/>
      <c r="P222" s="908"/>
      <c r="Q222" s="908"/>
      <c r="R222" s="908"/>
      <c r="S222" s="908" t="s">
        <v>5380</v>
      </c>
      <c r="T222" s="908" t="s">
        <v>5381</v>
      </c>
      <c r="U222" s="908" t="s">
        <v>28923</v>
      </c>
    </row>
    <row r="223" spans="1:21" ht="45">
      <c r="A223" s="908">
        <v>216</v>
      </c>
      <c r="B223" s="908" t="s">
        <v>5382</v>
      </c>
      <c r="C223" s="908" t="s">
        <v>28912</v>
      </c>
      <c r="D223" s="908" t="s">
        <v>226</v>
      </c>
      <c r="E223" s="908" t="s">
        <v>4942</v>
      </c>
      <c r="F223" s="908">
        <v>1</v>
      </c>
      <c r="G223" s="908">
        <v>2</v>
      </c>
      <c r="H223" s="908">
        <v>0.75</v>
      </c>
      <c r="I223" s="908" t="s">
        <v>4943</v>
      </c>
      <c r="J223" s="925" t="s">
        <v>28535</v>
      </c>
      <c r="K223" s="908" t="s">
        <v>5383</v>
      </c>
      <c r="L223" s="908"/>
      <c r="M223" s="908"/>
      <c r="N223" s="908"/>
      <c r="O223" s="908"/>
      <c r="P223" s="908"/>
      <c r="Q223" s="908"/>
      <c r="R223" s="908"/>
      <c r="S223" s="908" t="s">
        <v>728</v>
      </c>
      <c r="T223" s="908" t="s">
        <v>5384</v>
      </c>
      <c r="U223" s="908" t="s">
        <v>28924</v>
      </c>
    </row>
    <row r="224" spans="1:21" ht="45">
      <c r="A224" s="908">
        <v>217</v>
      </c>
      <c r="B224" s="908" t="s">
        <v>5385</v>
      </c>
      <c r="C224" s="908" t="s">
        <v>28913</v>
      </c>
      <c r="D224" s="908" t="s">
        <v>226</v>
      </c>
      <c r="E224" s="908" t="s">
        <v>4942</v>
      </c>
      <c r="F224" s="908">
        <v>1</v>
      </c>
      <c r="G224" s="908">
        <v>2</v>
      </c>
      <c r="H224" s="908">
        <v>0.75</v>
      </c>
      <c r="I224" s="908" t="s">
        <v>4943</v>
      </c>
      <c r="J224" s="925" t="s">
        <v>28535</v>
      </c>
      <c r="K224" s="908" t="s">
        <v>4950</v>
      </c>
      <c r="L224" s="908"/>
      <c r="M224" s="908"/>
      <c r="N224" s="908"/>
      <c r="O224" s="908"/>
      <c r="P224" s="908"/>
      <c r="Q224" s="908"/>
      <c r="R224" s="908"/>
      <c r="S224" s="908" t="s">
        <v>5386</v>
      </c>
      <c r="T224" s="908" t="s">
        <v>5385</v>
      </c>
      <c r="U224" s="908" t="s">
        <v>28925</v>
      </c>
    </row>
    <row r="225" spans="1:21" ht="45">
      <c r="A225" s="908">
        <v>218</v>
      </c>
      <c r="B225" s="908" t="s">
        <v>5387</v>
      </c>
      <c r="C225" s="908" t="s">
        <v>28914</v>
      </c>
      <c r="D225" s="908" t="s">
        <v>226</v>
      </c>
      <c r="E225" s="908" t="s">
        <v>5037</v>
      </c>
      <c r="F225" s="908">
        <v>1</v>
      </c>
      <c r="G225" s="908">
        <v>2</v>
      </c>
      <c r="H225" s="908">
        <v>0.75</v>
      </c>
      <c r="I225" s="908" t="s">
        <v>4943</v>
      </c>
      <c r="J225" s="925" t="s">
        <v>28535</v>
      </c>
      <c r="K225" s="908" t="s">
        <v>5388</v>
      </c>
      <c r="L225" s="908"/>
      <c r="M225" s="908"/>
      <c r="N225" s="908"/>
      <c r="O225" s="908"/>
      <c r="P225" s="908"/>
      <c r="Q225" s="908"/>
      <c r="R225" s="908"/>
      <c r="S225" s="908" t="s">
        <v>5389</v>
      </c>
      <c r="T225" s="908" t="s">
        <v>5390</v>
      </c>
      <c r="U225" s="908" t="s">
        <v>28926</v>
      </c>
    </row>
    <row r="226" spans="1:21" ht="45">
      <c r="A226" s="908">
        <v>219</v>
      </c>
      <c r="B226" s="908" t="s">
        <v>5391</v>
      </c>
      <c r="C226" s="908" t="s">
        <v>28915</v>
      </c>
      <c r="D226" s="908" t="s">
        <v>226</v>
      </c>
      <c r="E226" s="908" t="s">
        <v>5079</v>
      </c>
      <c r="F226" s="908">
        <v>2</v>
      </c>
      <c r="G226" s="908">
        <v>2</v>
      </c>
      <c r="H226" s="908">
        <v>0.75</v>
      </c>
      <c r="I226" s="908" t="s">
        <v>4943</v>
      </c>
      <c r="J226" s="925" t="s">
        <v>28535</v>
      </c>
      <c r="K226" s="908" t="s">
        <v>4950</v>
      </c>
      <c r="L226" s="908"/>
      <c r="M226" s="908"/>
      <c r="N226" s="908"/>
      <c r="O226" s="908"/>
      <c r="P226" s="908"/>
      <c r="Q226" s="908"/>
      <c r="R226" s="908"/>
      <c r="S226" s="908" t="s">
        <v>5392</v>
      </c>
      <c r="T226" s="908" t="s">
        <v>5391</v>
      </c>
      <c r="U226" s="908" t="s">
        <v>28927</v>
      </c>
    </row>
    <row r="227" spans="1:21" ht="60">
      <c r="A227" s="908">
        <v>220</v>
      </c>
      <c r="B227" s="908" t="s">
        <v>5393</v>
      </c>
      <c r="C227" s="908" t="s">
        <v>28916</v>
      </c>
      <c r="D227" s="908" t="s">
        <v>226</v>
      </c>
      <c r="E227" s="908" t="s">
        <v>4942</v>
      </c>
      <c r="F227" s="908">
        <v>1</v>
      </c>
      <c r="G227" s="908">
        <v>2</v>
      </c>
      <c r="H227" s="908">
        <v>0.75</v>
      </c>
      <c r="I227" s="908" t="s">
        <v>4943</v>
      </c>
      <c r="J227" s="925" t="s">
        <v>28535</v>
      </c>
      <c r="K227" s="908" t="s">
        <v>5394</v>
      </c>
      <c r="L227" s="908"/>
      <c r="M227" s="908"/>
      <c r="N227" s="908"/>
      <c r="O227" s="908"/>
      <c r="P227" s="908"/>
      <c r="Q227" s="908"/>
      <c r="R227" s="908"/>
      <c r="S227" s="908" t="s">
        <v>5395</v>
      </c>
      <c r="T227" s="908" t="s">
        <v>5396</v>
      </c>
      <c r="U227" s="908" t="s">
        <v>28928</v>
      </c>
    </row>
    <row r="228" spans="1:21" ht="60">
      <c r="A228" s="908">
        <v>221</v>
      </c>
      <c r="B228" s="908" t="s">
        <v>5397</v>
      </c>
      <c r="C228" s="908" t="s">
        <v>28916</v>
      </c>
      <c r="D228" s="908" t="s">
        <v>226</v>
      </c>
      <c r="E228" s="908" t="s">
        <v>4942</v>
      </c>
      <c r="F228" s="908">
        <v>1</v>
      </c>
      <c r="G228" s="908">
        <v>2</v>
      </c>
      <c r="H228" s="908">
        <v>0.75</v>
      </c>
      <c r="I228" s="908" t="s">
        <v>4943</v>
      </c>
      <c r="J228" s="925" t="s">
        <v>28535</v>
      </c>
      <c r="K228" s="908" t="s">
        <v>4950</v>
      </c>
      <c r="L228" s="908"/>
      <c r="M228" s="908"/>
      <c r="N228" s="908"/>
      <c r="O228" s="908"/>
      <c r="P228" s="908"/>
      <c r="Q228" s="908"/>
      <c r="R228" s="908"/>
      <c r="S228" s="908" t="s">
        <v>5395</v>
      </c>
      <c r="T228" s="908" t="s">
        <v>5398</v>
      </c>
      <c r="U228" s="901" t="s">
        <v>28928</v>
      </c>
    </row>
    <row r="229" spans="1:21" ht="60">
      <c r="A229" s="908">
        <v>222</v>
      </c>
      <c r="B229" s="908" t="s">
        <v>5399</v>
      </c>
      <c r="C229" s="908" t="s">
        <v>28917</v>
      </c>
      <c r="D229" s="908" t="s">
        <v>226</v>
      </c>
      <c r="E229" s="908" t="s">
        <v>4942</v>
      </c>
      <c r="F229" s="908">
        <v>1</v>
      </c>
      <c r="G229" s="908">
        <v>2</v>
      </c>
      <c r="H229" s="908">
        <v>0.75</v>
      </c>
      <c r="I229" s="908" t="s">
        <v>5248</v>
      </c>
      <c r="J229" s="925" t="s">
        <v>28535</v>
      </c>
      <c r="K229" s="908" t="s">
        <v>4950</v>
      </c>
      <c r="L229" s="908"/>
      <c r="M229" s="908"/>
      <c r="N229" s="908"/>
      <c r="O229" s="908"/>
      <c r="P229" s="908"/>
      <c r="Q229" s="908"/>
      <c r="R229" s="908"/>
      <c r="S229" s="908" t="s">
        <v>5400</v>
      </c>
      <c r="T229" s="908" t="s">
        <v>5401</v>
      </c>
      <c r="U229" s="901" t="s">
        <v>28929</v>
      </c>
    </row>
    <row r="230" spans="1:21" ht="60">
      <c r="A230" s="908">
        <v>223</v>
      </c>
      <c r="B230" s="908" t="s">
        <v>5402</v>
      </c>
      <c r="C230" s="908" t="s">
        <v>28918</v>
      </c>
      <c r="D230" s="908" t="s">
        <v>226</v>
      </c>
      <c r="E230" s="908" t="s">
        <v>4942</v>
      </c>
      <c r="F230" s="908">
        <v>1</v>
      </c>
      <c r="G230" s="908">
        <v>2</v>
      </c>
      <c r="H230" s="908">
        <v>0.75</v>
      </c>
      <c r="I230" s="908" t="s">
        <v>4943</v>
      </c>
      <c r="J230" s="925" t="s">
        <v>28535</v>
      </c>
      <c r="K230" s="908" t="s">
        <v>4950</v>
      </c>
      <c r="L230" s="908"/>
      <c r="M230" s="908"/>
      <c r="N230" s="908"/>
      <c r="O230" s="908"/>
      <c r="P230" s="908"/>
      <c r="Q230" s="908"/>
      <c r="R230" s="908"/>
      <c r="S230" s="908" t="s">
        <v>5403</v>
      </c>
      <c r="T230" s="908" t="s">
        <v>5404</v>
      </c>
      <c r="U230" s="901" t="s">
        <v>28930</v>
      </c>
    </row>
    <row r="231" spans="1:21" ht="60">
      <c r="A231" s="908">
        <v>224</v>
      </c>
      <c r="B231" s="908" t="s">
        <v>5405</v>
      </c>
      <c r="C231" s="908" t="s">
        <v>28918</v>
      </c>
      <c r="D231" s="908" t="s">
        <v>226</v>
      </c>
      <c r="E231" s="908" t="s">
        <v>4942</v>
      </c>
      <c r="F231" s="908">
        <v>1</v>
      </c>
      <c r="G231" s="908">
        <v>2</v>
      </c>
      <c r="H231" s="908">
        <v>0.75</v>
      </c>
      <c r="I231" s="908" t="s">
        <v>4943</v>
      </c>
      <c r="J231" s="925" t="s">
        <v>28535</v>
      </c>
      <c r="K231" s="908" t="s">
        <v>4950</v>
      </c>
      <c r="L231" s="908"/>
      <c r="M231" s="908"/>
      <c r="N231" s="908"/>
      <c r="O231" s="908"/>
      <c r="P231" s="908"/>
      <c r="Q231" s="908"/>
      <c r="R231" s="908"/>
      <c r="S231" s="908" t="s">
        <v>5395</v>
      </c>
      <c r="T231" s="908" t="s">
        <v>5405</v>
      </c>
      <c r="U231" s="908" t="s">
        <v>28930</v>
      </c>
    </row>
    <row r="232" spans="1:21" ht="60">
      <c r="A232" s="908">
        <v>225</v>
      </c>
      <c r="B232" s="908" t="s">
        <v>5406</v>
      </c>
      <c r="C232" s="908" t="s">
        <v>28919</v>
      </c>
      <c r="D232" s="908" t="s">
        <v>226</v>
      </c>
      <c r="E232" s="908" t="s">
        <v>5407</v>
      </c>
      <c r="F232" s="908">
        <v>1</v>
      </c>
      <c r="G232" s="908">
        <v>2</v>
      </c>
      <c r="H232" s="908">
        <v>0.75</v>
      </c>
      <c r="I232" s="908" t="s">
        <v>4943</v>
      </c>
      <c r="J232" s="925" t="s">
        <v>28535</v>
      </c>
      <c r="K232" s="908" t="s">
        <v>4950</v>
      </c>
      <c r="L232" s="908"/>
      <c r="M232" s="908"/>
      <c r="N232" s="908"/>
      <c r="O232" s="908"/>
      <c r="P232" s="908"/>
      <c r="Q232" s="908"/>
      <c r="R232" s="908"/>
      <c r="S232" s="908" t="s">
        <v>5395</v>
      </c>
      <c r="T232" s="908" t="s">
        <v>5406</v>
      </c>
      <c r="U232" s="908" t="s">
        <v>28931</v>
      </c>
    </row>
    <row r="233" spans="1:21" ht="60">
      <c r="A233" s="908">
        <v>226</v>
      </c>
      <c r="B233" s="908" t="s">
        <v>5408</v>
      </c>
      <c r="C233" s="908" t="s">
        <v>28919</v>
      </c>
      <c r="D233" s="908" t="s">
        <v>226</v>
      </c>
      <c r="E233" s="908" t="s">
        <v>4942</v>
      </c>
      <c r="F233" s="908">
        <v>1</v>
      </c>
      <c r="G233" s="908">
        <v>2</v>
      </c>
      <c r="H233" s="908">
        <v>0.75</v>
      </c>
      <c r="I233" s="908" t="s">
        <v>4943</v>
      </c>
      <c r="J233" s="925" t="s">
        <v>28535</v>
      </c>
      <c r="K233" s="908" t="s">
        <v>4950</v>
      </c>
      <c r="L233" s="908"/>
      <c r="M233" s="908"/>
      <c r="N233" s="908"/>
      <c r="O233" s="908"/>
      <c r="P233" s="908"/>
      <c r="Q233" s="908"/>
      <c r="R233" s="908"/>
      <c r="S233" s="908" t="s">
        <v>5403</v>
      </c>
      <c r="T233" s="908" t="s">
        <v>5409</v>
      </c>
      <c r="U233" s="908" t="s">
        <v>28931</v>
      </c>
    </row>
    <row r="234" spans="1:21" ht="45">
      <c r="A234" s="908">
        <v>227</v>
      </c>
      <c r="B234" s="908" t="s">
        <v>5410</v>
      </c>
      <c r="C234" s="908" t="s">
        <v>28920</v>
      </c>
      <c r="D234" s="908" t="s">
        <v>226</v>
      </c>
      <c r="E234" s="908" t="s">
        <v>4942</v>
      </c>
      <c r="F234" s="908">
        <v>1</v>
      </c>
      <c r="G234" s="908">
        <v>2</v>
      </c>
      <c r="H234" s="908">
        <v>0.75</v>
      </c>
      <c r="I234" s="908" t="s">
        <v>4943</v>
      </c>
      <c r="J234" s="925" t="s">
        <v>28535</v>
      </c>
      <c r="K234" s="908" t="s">
        <v>5220</v>
      </c>
      <c r="L234" s="908"/>
      <c r="M234" s="908"/>
      <c r="N234" s="908"/>
      <c r="O234" s="908"/>
      <c r="P234" s="908"/>
      <c r="Q234" s="908"/>
      <c r="R234" s="908"/>
      <c r="S234" s="908" t="s">
        <v>5411</v>
      </c>
      <c r="T234" s="908" t="s">
        <v>5412</v>
      </c>
      <c r="U234" s="908" t="s">
        <v>28932</v>
      </c>
    </row>
    <row r="235" spans="1:21" ht="60">
      <c r="A235" s="908">
        <v>228</v>
      </c>
      <c r="B235" s="908" t="s">
        <v>5413</v>
      </c>
      <c r="C235" s="908" t="s">
        <v>28921</v>
      </c>
      <c r="D235" s="908" t="s">
        <v>226</v>
      </c>
      <c r="E235" s="908" t="s">
        <v>4942</v>
      </c>
      <c r="F235" s="908">
        <v>1</v>
      </c>
      <c r="G235" s="908">
        <v>2</v>
      </c>
      <c r="H235" s="908">
        <v>0.75</v>
      </c>
      <c r="I235" s="908" t="s">
        <v>4943</v>
      </c>
      <c r="J235" s="925" t="s">
        <v>28535</v>
      </c>
      <c r="K235" s="908" t="s">
        <v>5220</v>
      </c>
      <c r="L235" s="908"/>
      <c r="M235" s="908"/>
      <c r="N235" s="908"/>
      <c r="O235" s="908"/>
      <c r="P235" s="908"/>
      <c r="Q235" s="908"/>
      <c r="R235" s="908"/>
      <c r="S235" s="908" t="s">
        <v>5395</v>
      </c>
      <c r="T235" s="908" t="s">
        <v>5413</v>
      </c>
      <c r="U235" s="908" t="s">
        <v>28933</v>
      </c>
    </row>
    <row r="236" spans="1:21" ht="60">
      <c r="A236" s="908">
        <v>229</v>
      </c>
      <c r="B236" s="908" t="s">
        <v>5414</v>
      </c>
      <c r="C236" s="908" t="s">
        <v>28921</v>
      </c>
      <c r="D236" s="908" t="s">
        <v>226</v>
      </c>
      <c r="E236" s="908" t="s">
        <v>4942</v>
      </c>
      <c r="F236" s="908">
        <v>1</v>
      </c>
      <c r="G236" s="908">
        <v>2</v>
      </c>
      <c r="H236" s="908">
        <v>0.75</v>
      </c>
      <c r="I236" s="908" t="s">
        <v>4943</v>
      </c>
      <c r="J236" s="925" t="s">
        <v>28535</v>
      </c>
      <c r="K236" s="908" t="s">
        <v>5220</v>
      </c>
      <c r="L236" s="908"/>
      <c r="M236" s="908"/>
      <c r="N236" s="908"/>
      <c r="O236" s="908"/>
      <c r="P236" s="908"/>
      <c r="Q236" s="908"/>
      <c r="R236" s="908"/>
      <c r="S236" s="908" t="s">
        <v>5395</v>
      </c>
      <c r="T236" s="908" t="s">
        <v>5415</v>
      </c>
      <c r="U236" s="908" t="s">
        <v>28947</v>
      </c>
    </row>
    <row r="237" spans="1:21" ht="45">
      <c r="A237" s="908">
        <v>230</v>
      </c>
      <c r="B237" s="908" t="s">
        <v>5416</v>
      </c>
      <c r="C237" s="908" t="s">
        <v>28936</v>
      </c>
      <c r="D237" s="908" t="s">
        <v>226</v>
      </c>
      <c r="E237" s="908" t="s">
        <v>4953</v>
      </c>
      <c r="F237" s="908">
        <v>4</v>
      </c>
      <c r="G237" s="908">
        <v>5</v>
      </c>
      <c r="H237" s="908">
        <v>0.75</v>
      </c>
      <c r="I237" s="908" t="s">
        <v>4943</v>
      </c>
      <c r="J237" s="925" t="s">
        <v>28535</v>
      </c>
      <c r="K237" s="908" t="s">
        <v>5220</v>
      </c>
      <c r="L237" s="908"/>
      <c r="M237" s="908"/>
      <c r="N237" s="908"/>
      <c r="O237" s="908"/>
      <c r="P237" s="908"/>
      <c r="Q237" s="908"/>
      <c r="R237" s="908"/>
      <c r="S237" s="908" t="s">
        <v>5395</v>
      </c>
      <c r="T237" s="908" t="s">
        <v>5416</v>
      </c>
      <c r="U237" s="901" t="s">
        <v>28946</v>
      </c>
    </row>
    <row r="238" spans="1:21" ht="45">
      <c r="A238" s="908">
        <v>231</v>
      </c>
      <c r="B238" s="908" t="s">
        <v>5417</v>
      </c>
      <c r="C238" s="1031" t="s">
        <v>28937</v>
      </c>
      <c r="D238" s="908" t="s">
        <v>480</v>
      </c>
      <c r="E238" s="908" t="s">
        <v>5418</v>
      </c>
      <c r="F238" s="908">
        <v>2</v>
      </c>
      <c r="G238" s="908">
        <v>6</v>
      </c>
      <c r="H238" s="908">
        <v>0.75</v>
      </c>
      <c r="I238" s="908" t="s">
        <v>5419</v>
      </c>
      <c r="J238" s="925"/>
      <c r="K238" s="908" t="s">
        <v>5420</v>
      </c>
      <c r="L238" s="908"/>
      <c r="M238" s="908"/>
      <c r="N238" s="908"/>
      <c r="O238" s="908"/>
      <c r="P238" s="908"/>
      <c r="Q238" s="908"/>
      <c r="R238" s="908"/>
      <c r="S238" s="908" t="s">
        <v>5421</v>
      </c>
      <c r="T238" s="908" t="s">
        <v>5417</v>
      </c>
      <c r="U238" s="901" t="s">
        <v>28945</v>
      </c>
    </row>
    <row r="239" spans="1:21" ht="45">
      <c r="A239" s="908">
        <v>232</v>
      </c>
      <c r="B239" s="908" t="s">
        <v>5422</v>
      </c>
      <c r="C239" s="908" t="s">
        <v>28938</v>
      </c>
      <c r="D239" s="908" t="s">
        <v>226</v>
      </c>
      <c r="E239" s="908" t="s">
        <v>4953</v>
      </c>
      <c r="F239" s="908">
        <v>2</v>
      </c>
      <c r="G239" s="908">
        <v>2.5</v>
      </c>
      <c r="H239" s="908">
        <v>0.75</v>
      </c>
      <c r="I239" s="908" t="s">
        <v>4943</v>
      </c>
      <c r="J239" s="925" t="s">
        <v>28535</v>
      </c>
      <c r="K239" s="908" t="s">
        <v>5220</v>
      </c>
      <c r="L239" s="908"/>
      <c r="M239" s="908"/>
      <c r="N239" s="908"/>
      <c r="O239" s="908"/>
      <c r="P239" s="908"/>
      <c r="Q239" s="908"/>
      <c r="R239" s="908"/>
      <c r="S239" s="908" t="s">
        <v>5395</v>
      </c>
      <c r="T239" s="908" t="s">
        <v>5422</v>
      </c>
      <c r="U239" s="901" t="s">
        <v>28938</v>
      </c>
    </row>
    <row r="240" spans="1:21" ht="45">
      <c r="A240" s="908">
        <v>233</v>
      </c>
      <c r="B240" s="908" t="s">
        <v>5423</v>
      </c>
      <c r="C240" s="908" t="s">
        <v>28939</v>
      </c>
      <c r="D240" s="908" t="s">
        <v>1647</v>
      </c>
      <c r="E240" s="908" t="s">
        <v>4953</v>
      </c>
      <c r="F240" s="908">
        <v>2</v>
      </c>
      <c r="G240" s="908">
        <v>2.5</v>
      </c>
      <c r="H240" s="908">
        <v>0.75</v>
      </c>
      <c r="I240" s="908" t="s">
        <v>4943</v>
      </c>
      <c r="J240" s="925" t="s">
        <v>28535</v>
      </c>
      <c r="K240" s="908" t="s">
        <v>5220</v>
      </c>
      <c r="L240" s="908"/>
      <c r="M240" s="908"/>
      <c r="N240" s="908"/>
      <c r="O240" s="908"/>
      <c r="P240" s="908"/>
      <c r="Q240" s="908"/>
      <c r="R240" s="908"/>
      <c r="S240" s="908" t="s">
        <v>5395</v>
      </c>
      <c r="T240" s="908" t="s">
        <v>5424</v>
      </c>
      <c r="U240" s="908" t="s">
        <v>28944</v>
      </c>
    </row>
    <row r="241" spans="1:21" ht="45">
      <c r="A241" s="908">
        <v>234</v>
      </c>
      <c r="B241" s="908" t="s">
        <v>5425</v>
      </c>
      <c r="C241" s="908" t="s">
        <v>28940</v>
      </c>
      <c r="D241" s="908" t="s">
        <v>226</v>
      </c>
      <c r="E241" s="908" t="s">
        <v>4953</v>
      </c>
      <c r="F241" s="908">
        <v>2</v>
      </c>
      <c r="G241" s="908">
        <v>2.5</v>
      </c>
      <c r="H241" s="908">
        <v>0.75</v>
      </c>
      <c r="I241" s="908" t="s">
        <v>4943</v>
      </c>
      <c r="J241" s="925" t="s">
        <v>28535</v>
      </c>
      <c r="K241" s="908" t="s">
        <v>5426</v>
      </c>
      <c r="L241" s="908"/>
      <c r="M241" s="908"/>
      <c r="N241" s="908"/>
      <c r="O241" s="908"/>
      <c r="P241" s="908"/>
      <c r="Q241" s="908"/>
      <c r="R241" s="908"/>
      <c r="S241" s="908" t="s">
        <v>5395</v>
      </c>
      <c r="T241" s="908" t="s">
        <v>5427</v>
      </c>
      <c r="U241" s="908" t="s">
        <v>28943</v>
      </c>
    </row>
    <row r="242" spans="1:21" ht="60">
      <c r="A242" s="908">
        <v>235</v>
      </c>
      <c r="B242" s="908" t="s">
        <v>5428</v>
      </c>
      <c r="C242" s="908" t="s">
        <v>28941</v>
      </c>
      <c r="D242" s="908" t="s">
        <v>226</v>
      </c>
      <c r="E242" s="908" t="s">
        <v>5429</v>
      </c>
      <c r="F242" s="929" t="s">
        <v>2311</v>
      </c>
      <c r="G242" s="912">
        <v>10</v>
      </c>
      <c r="H242" s="912">
        <v>0.75</v>
      </c>
      <c r="I242" s="908" t="s">
        <v>5430</v>
      </c>
      <c r="J242" s="928">
        <v>1056750861155</v>
      </c>
      <c r="K242" s="908" t="s">
        <v>5431</v>
      </c>
      <c r="L242" s="908"/>
      <c r="M242" s="908"/>
      <c r="N242" s="908"/>
      <c r="O242" s="908"/>
      <c r="P242" s="908"/>
      <c r="Q242" s="908"/>
      <c r="R242" s="908"/>
      <c r="S242" s="908" t="s">
        <v>5369</v>
      </c>
      <c r="T242" s="908" t="s">
        <v>5431</v>
      </c>
      <c r="U242" s="908" t="s">
        <v>28942</v>
      </c>
    </row>
    <row r="243" spans="1:21" ht="60">
      <c r="A243" s="908">
        <v>236</v>
      </c>
      <c r="B243" s="908" t="s">
        <v>5432</v>
      </c>
      <c r="C243" s="908" t="s">
        <v>28948</v>
      </c>
      <c r="D243" s="908" t="s">
        <v>226</v>
      </c>
      <c r="E243" s="908" t="s">
        <v>5429</v>
      </c>
      <c r="F243" s="929" t="s">
        <v>2300</v>
      </c>
      <c r="G243" s="912">
        <v>10</v>
      </c>
      <c r="H243" s="912">
        <v>0.75</v>
      </c>
      <c r="I243" s="908" t="s">
        <v>5430</v>
      </c>
      <c r="J243" s="928">
        <v>1056750861155</v>
      </c>
      <c r="K243" s="908" t="s">
        <v>5428</v>
      </c>
      <c r="L243" s="908"/>
      <c r="M243" s="908"/>
      <c r="N243" s="908"/>
      <c r="O243" s="908"/>
      <c r="P243" s="908"/>
      <c r="Q243" s="908"/>
      <c r="R243" s="908"/>
      <c r="S243" s="912" t="s">
        <v>1344</v>
      </c>
      <c r="T243" s="908" t="s">
        <v>5433</v>
      </c>
      <c r="U243" s="908" t="s">
        <v>28964</v>
      </c>
    </row>
    <row r="244" spans="1:21" ht="60">
      <c r="A244" s="908">
        <v>237</v>
      </c>
      <c r="B244" s="908" t="s">
        <v>5434</v>
      </c>
      <c r="C244" s="908" t="s">
        <v>28949</v>
      </c>
      <c r="D244" s="908" t="s">
        <v>226</v>
      </c>
      <c r="E244" s="908" t="s">
        <v>5429</v>
      </c>
      <c r="F244" s="929" t="s">
        <v>2300</v>
      </c>
      <c r="G244" s="912">
        <v>10</v>
      </c>
      <c r="H244" s="912">
        <v>0.75</v>
      </c>
      <c r="I244" s="908" t="s">
        <v>5430</v>
      </c>
      <c r="J244" s="928">
        <v>1056750861155</v>
      </c>
      <c r="K244" s="908" t="s">
        <v>5428</v>
      </c>
      <c r="L244" s="908"/>
      <c r="M244" s="908"/>
      <c r="N244" s="908"/>
      <c r="O244" s="908"/>
      <c r="P244" s="908"/>
      <c r="Q244" s="908"/>
      <c r="R244" s="908"/>
      <c r="S244" s="912" t="s">
        <v>5435</v>
      </c>
      <c r="T244" s="908" t="s">
        <v>5436</v>
      </c>
      <c r="U244" s="908" t="s">
        <v>28965</v>
      </c>
    </row>
    <row r="245" spans="1:21" ht="60">
      <c r="A245" s="908">
        <v>238</v>
      </c>
      <c r="B245" s="908" t="s">
        <v>5437</v>
      </c>
      <c r="C245" s="908" t="s">
        <v>28950</v>
      </c>
      <c r="D245" s="908" t="s">
        <v>226</v>
      </c>
      <c r="E245" s="908" t="s">
        <v>5429</v>
      </c>
      <c r="F245" s="929" t="s">
        <v>2300</v>
      </c>
      <c r="G245" s="912">
        <v>10</v>
      </c>
      <c r="H245" s="912">
        <v>0.75</v>
      </c>
      <c r="I245" s="908" t="s">
        <v>5430</v>
      </c>
      <c r="J245" s="928">
        <v>1056750861155</v>
      </c>
      <c r="K245" s="908" t="s">
        <v>5428</v>
      </c>
      <c r="L245" s="908"/>
      <c r="M245" s="908"/>
      <c r="N245" s="908"/>
      <c r="O245" s="908"/>
      <c r="P245" s="908"/>
      <c r="Q245" s="908"/>
      <c r="R245" s="908"/>
      <c r="S245" s="912" t="s">
        <v>5435</v>
      </c>
      <c r="T245" s="908" t="s">
        <v>5437</v>
      </c>
      <c r="U245" s="908" t="s">
        <v>28966</v>
      </c>
    </row>
    <row r="246" spans="1:21" ht="60">
      <c r="A246" s="908">
        <v>239</v>
      </c>
      <c r="B246" s="908" t="s">
        <v>5438</v>
      </c>
      <c r="C246" s="908" t="s">
        <v>28951</v>
      </c>
      <c r="D246" s="908" t="s">
        <v>226</v>
      </c>
      <c r="E246" s="908" t="s">
        <v>5429</v>
      </c>
      <c r="F246" s="929" t="s">
        <v>2311</v>
      </c>
      <c r="G246" s="912">
        <v>10</v>
      </c>
      <c r="H246" s="912">
        <v>0.75</v>
      </c>
      <c r="I246" s="908" t="s">
        <v>5430</v>
      </c>
      <c r="J246" s="928">
        <v>1056750861155</v>
      </c>
      <c r="K246" s="908" t="s">
        <v>5428</v>
      </c>
      <c r="L246" s="908"/>
      <c r="M246" s="908"/>
      <c r="N246" s="908"/>
      <c r="O246" s="908"/>
      <c r="P246" s="908"/>
      <c r="Q246" s="908"/>
      <c r="R246" s="908"/>
      <c r="S246" s="912" t="s">
        <v>5435</v>
      </c>
      <c r="T246" s="908" t="s">
        <v>5439</v>
      </c>
      <c r="U246" s="908" t="s">
        <v>28967</v>
      </c>
    </row>
    <row r="247" spans="1:21" ht="60">
      <c r="A247" s="908">
        <v>240</v>
      </c>
      <c r="B247" s="908" t="s">
        <v>5440</v>
      </c>
      <c r="C247" s="908" t="s">
        <v>28952</v>
      </c>
      <c r="D247" s="908" t="s">
        <v>226</v>
      </c>
      <c r="E247" s="908" t="s">
        <v>5429</v>
      </c>
      <c r="F247" s="929" t="s">
        <v>2311</v>
      </c>
      <c r="G247" s="912">
        <v>10</v>
      </c>
      <c r="H247" s="912">
        <v>0.75</v>
      </c>
      <c r="I247" s="908" t="s">
        <v>5430</v>
      </c>
      <c r="J247" s="928">
        <v>1056750861155</v>
      </c>
      <c r="K247" s="908" t="s">
        <v>5428</v>
      </c>
      <c r="L247" s="908"/>
      <c r="M247" s="908"/>
      <c r="N247" s="908"/>
      <c r="O247" s="908"/>
      <c r="P247" s="908"/>
      <c r="Q247" s="908"/>
      <c r="R247" s="908"/>
      <c r="S247" s="912" t="s">
        <v>5435</v>
      </c>
      <c r="T247" s="908" t="s">
        <v>5441</v>
      </c>
      <c r="U247" s="908" t="s">
        <v>28968</v>
      </c>
    </row>
    <row r="248" spans="1:21" ht="60">
      <c r="A248" s="908">
        <v>241</v>
      </c>
      <c r="B248" s="908" t="s">
        <v>5442</v>
      </c>
      <c r="C248" s="908" t="s">
        <v>28953</v>
      </c>
      <c r="D248" s="908" t="s">
        <v>226</v>
      </c>
      <c r="E248" s="908" t="s">
        <v>5429</v>
      </c>
      <c r="F248" s="929" t="s">
        <v>2300</v>
      </c>
      <c r="G248" s="912">
        <v>10</v>
      </c>
      <c r="H248" s="912">
        <v>0.75</v>
      </c>
      <c r="I248" s="908" t="s">
        <v>5430</v>
      </c>
      <c r="J248" s="928">
        <v>1056750861155</v>
      </c>
      <c r="K248" s="908" t="s">
        <v>5428</v>
      </c>
      <c r="L248" s="908"/>
      <c r="M248" s="908"/>
      <c r="N248" s="908"/>
      <c r="O248" s="908"/>
      <c r="P248" s="908"/>
      <c r="Q248" s="908"/>
      <c r="R248" s="908"/>
      <c r="S248" s="912" t="s">
        <v>5443</v>
      </c>
      <c r="T248" s="908" t="s">
        <v>5444</v>
      </c>
      <c r="U248" s="908" t="s">
        <v>28969</v>
      </c>
    </row>
    <row r="249" spans="1:21" ht="60">
      <c r="A249" s="908">
        <v>242</v>
      </c>
      <c r="B249" s="908" t="s">
        <v>5445</v>
      </c>
      <c r="C249" s="908" t="s">
        <v>28954</v>
      </c>
      <c r="D249" s="908" t="s">
        <v>226</v>
      </c>
      <c r="E249" s="908" t="s">
        <v>5429</v>
      </c>
      <c r="F249" s="929" t="s">
        <v>2300</v>
      </c>
      <c r="G249" s="912">
        <v>10</v>
      </c>
      <c r="H249" s="912">
        <v>0.75</v>
      </c>
      <c r="I249" s="908" t="s">
        <v>5430</v>
      </c>
      <c r="J249" s="928">
        <v>1056750861155</v>
      </c>
      <c r="K249" s="908" t="s">
        <v>5428</v>
      </c>
      <c r="L249" s="912"/>
      <c r="M249" s="912"/>
      <c r="N249" s="912"/>
      <c r="O249" s="912"/>
      <c r="P249" s="912"/>
      <c r="Q249" s="912"/>
      <c r="R249" s="912"/>
      <c r="S249" s="912" t="s">
        <v>5435</v>
      </c>
      <c r="T249" s="908" t="s">
        <v>5445</v>
      </c>
      <c r="U249" s="908" t="s">
        <v>28970</v>
      </c>
    </row>
    <row r="250" spans="1:21" ht="60">
      <c r="A250" s="908">
        <v>243</v>
      </c>
      <c r="B250" s="908" t="s">
        <v>5446</v>
      </c>
      <c r="C250" s="908" t="s">
        <v>28955</v>
      </c>
      <c r="D250" s="908" t="s">
        <v>226</v>
      </c>
      <c r="E250" s="908" t="s">
        <v>5429</v>
      </c>
      <c r="F250" s="929" t="s">
        <v>2311</v>
      </c>
      <c r="G250" s="912">
        <v>10</v>
      </c>
      <c r="H250" s="912">
        <v>0.75</v>
      </c>
      <c r="I250" s="908" t="s">
        <v>5430</v>
      </c>
      <c r="J250" s="928">
        <v>1056750861155</v>
      </c>
      <c r="K250" s="908" t="s">
        <v>5428</v>
      </c>
      <c r="L250" s="912"/>
      <c r="M250" s="912"/>
      <c r="N250" s="912"/>
      <c r="O250" s="912"/>
      <c r="P250" s="912"/>
      <c r="Q250" s="912"/>
      <c r="R250" s="912"/>
      <c r="S250" s="908" t="s">
        <v>5447</v>
      </c>
      <c r="T250" s="908" t="s">
        <v>5446</v>
      </c>
      <c r="U250" s="908" t="s">
        <v>28971</v>
      </c>
    </row>
    <row r="251" spans="1:21" ht="60">
      <c r="A251" s="908">
        <v>244</v>
      </c>
      <c r="B251" s="908" t="s">
        <v>5448</v>
      </c>
      <c r="C251" s="908" t="s">
        <v>28956</v>
      </c>
      <c r="D251" s="908" t="s">
        <v>226</v>
      </c>
      <c r="E251" s="908" t="s">
        <v>5429</v>
      </c>
      <c r="F251" s="929" t="s">
        <v>2311</v>
      </c>
      <c r="G251" s="912">
        <v>10</v>
      </c>
      <c r="H251" s="912">
        <v>0.75</v>
      </c>
      <c r="I251" s="908" t="s">
        <v>5430</v>
      </c>
      <c r="J251" s="928">
        <v>1056750861155</v>
      </c>
      <c r="K251" s="908" t="s">
        <v>5428</v>
      </c>
      <c r="L251" s="912"/>
      <c r="M251" s="912"/>
      <c r="N251" s="912"/>
      <c r="O251" s="912"/>
      <c r="P251" s="912"/>
      <c r="Q251" s="912"/>
      <c r="R251" s="912"/>
      <c r="S251" s="912" t="s">
        <v>5435</v>
      </c>
      <c r="T251" s="908" t="s">
        <v>5449</v>
      </c>
      <c r="U251" s="908" t="s">
        <v>28972</v>
      </c>
    </row>
    <row r="252" spans="1:21" ht="60">
      <c r="A252" s="908">
        <v>245</v>
      </c>
      <c r="B252" s="908" t="s">
        <v>5450</v>
      </c>
      <c r="C252" s="908" t="s">
        <v>28957</v>
      </c>
      <c r="D252" s="908" t="s">
        <v>226</v>
      </c>
      <c r="E252" s="908" t="s">
        <v>5429</v>
      </c>
      <c r="F252" s="929" t="s">
        <v>2318</v>
      </c>
      <c r="G252" s="912">
        <v>10</v>
      </c>
      <c r="H252" s="912">
        <v>0.75</v>
      </c>
      <c r="I252" s="908" t="s">
        <v>5430</v>
      </c>
      <c r="J252" s="928">
        <v>1056750861155</v>
      </c>
      <c r="K252" s="908" t="s">
        <v>5428</v>
      </c>
      <c r="L252" s="912"/>
      <c r="M252" s="912"/>
      <c r="N252" s="912"/>
      <c r="O252" s="912"/>
      <c r="P252" s="912"/>
      <c r="Q252" s="912"/>
      <c r="R252" s="912"/>
      <c r="S252" s="912" t="s">
        <v>2073</v>
      </c>
      <c r="T252" s="908" t="s">
        <v>5451</v>
      </c>
      <c r="U252" s="908" t="s">
        <v>28973</v>
      </c>
    </row>
    <row r="253" spans="1:21" ht="60">
      <c r="A253" s="908">
        <v>246</v>
      </c>
      <c r="B253" s="908" t="s">
        <v>5452</v>
      </c>
      <c r="C253" s="908" t="s">
        <v>28958</v>
      </c>
      <c r="D253" s="908" t="s">
        <v>226</v>
      </c>
      <c r="E253" s="908" t="s">
        <v>5429</v>
      </c>
      <c r="F253" s="929" t="s">
        <v>2300</v>
      </c>
      <c r="G253" s="912">
        <v>10</v>
      </c>
      <c r="H253" s="912">
        <v>0.75</v>
      </c>
      <c r="I253" s="908" t="s">
        <v>5430</v>
      </c>
      <c r="J253" s="928">
        <v>1056750861155</v>
      </c>
      <c r="K253" s="908" t="s">
        <v>5428</v>
      </c>
      <c r="L253" s="912"/>
      <c r="M253" s="912"/>
      <c r="N253" s="912"/>
      <c r="O253" s="912"/>
      <c r="P253" s="912"/>
      <c r="Q253" s="912"/>
      <c r="R253" s="912"/>
      <c r="S253" s="912" t="s">
        <v>5435</v>
      </c>
      <c r="T253" s="908" t="s">
        <v>5453</v>
      </c>
      <c r="U253" s="908" t="s">
        <v>28974</v>
      </c>
    </row>
    <row r="254" spans="1:21" ht="60">
      <c r="A254" s="908">
        <v>247</v>
      </c>
      <c r="B254" s="908" t="s">
        <v>5454</v>
      </c>
      <c r="C254" s="908" t="s">
        <v>28959</v>
      </c>
      <c r="D254" s="908" t="s">
        <v>226</v>
      </c>
      <c r="E254" s="908" t="s">
        <v>5429</v>
      </c>
      <c r="F254" s="929" t="s">
        <v>2300</v>
      </c>
      <c r="G254" s="912">
        <v>10</v>
      </c>
      <c r="H254" s="912">
        <v>0.75</v>
      </c>
      <c r="I254" s="908" t="s">
        <v>5430</v>
      </c>
      <c r="J254" s="928">
        <v>1056750861155</v>
      </c>
      <c r="K254" s="908" t="s">
        <v>5428</v>
      </c>
      <c r="L254" s="912"/>
      <c r="M254" s="912"/>
      <c r="N254" s="912"/>
      <c r="O254" s="912"/>
      <c r="P254" s="912"/>
      <c r="Q254" s="912"/>
      <c r="R254" s="912"/>
      <c r="S254" s="912" t="s">
        <v>5435</v>
      </c>
      <c r="T254" s="908" t="s">
        <v>5455</v>
      </c>
      <c r="U254" s="908" t="s">
        <v>28975</v>
      </c>
    </row>
    <row r="255" spans="1:21" ht="60">
      <c r="A255" s="908">
        <v>248</v>
      </c>
      <c r="B255" s="908" t="s">
        <v>5456</v>
      </c>
      <c r="C255" s="908" t="s">
        <v>28960</v>
      </c>
      <c r="D255" s="908" t="s">
        <v>226</v>
      </c>
      <c r="E255" s="908" t="s">
        <v>5429</v>
      </c>
      <c r="F255" s="929" t="s">
        <v>2300</v>
      </c>
      <c r="G255" s="912">
        <v>10</v>
      </c>
      <c r="H255" s="912">
        <v>0.75</v>
      </c>
      <c r="I255" s="908" t="s">
        <v>5430</v>
      </c>
      <c r="J255" s="928">
        <v>1056750861155</v>
      </c>
      <c r="K255" s="908" t="s">
        <v>5428</v>
      </c>
      <c r="L255" s="912"/>
      <c r="M255" s="912"/>
      <c r="N255" s="912"/>
      <c r="O255" s="912"/>
      <c r="P255" s="912"/>
      <c r="Q255" s="912"/>
      <c r="R255" s="912"/>
      <c r="S255" s="908" t="s">
        <v>5457</v>
      </c>
      <c r="T255" s="908" t="s">
        <v>5456</v>
      </c>
      <c r="U255" s="908" t="s">
        <v>28976</v>
      </c>
    </row>
    <row r="256" spans="1:21" ht="60">
      <c r="A256" s="908">
        <v>249</v>
      </c>
      <c r="B256" s="908" t="s">
        <v>5458</v>
      </c>
      <c r="C256" s="908" t="s">
        <v>28961</v>
      </c>
      <c r="D256" s="908" t="s">
        <v>226</v>
      </c>
      <c r="E256" s="908" t="s">
        <v>5429</v>
      </c>
      <c r="F256" s="929" t="s">
        <v>2324</v>
      </c>
      <c r="G256" s="912">
        <v>10</v>
      </c>
      <c r="H256" s="912">
        <v>0.75</v>
      </c>
      <c r="I256" s="908" t="s">
        <v>5430</v>
      </c>
      <c r="J256" s="928">
        <v>1056750861155</v>
      </c>
      <c r="K256" s="908" t="s">
        <v>5428</v>
      </c>
      <c r="L256" s="912"/>
      <c r="M256" s="912"/>
      <c r="N256" s="912"/>
      <c r="O256" s="912"/>
      <c r="P256" s="912"/>
      <c r="Q256" s="912"/>
      <c r="R256" s="912"/>
      <c r="S256" s="912" t="s">
        <v>5435</v>
      </c>
      <c r="T256" s="908" t="s">
        <v>5458</v>
      </c>
      <c r="U256" s="908" t="s">
        <v>28977</v>
      </c>
    </row>
    <row r="257" spans="1:21" ht="60">
      <c r="A257" s="908">
        <v>250</v>
      </c>
      <c r="B257" s="908" t="s">
        <v>5459</v>
      </c>
      <c r="C257" s="908" t="s">
        <v>28962</v>
      </c>
      <c r="D257" s="908" t="s">
        <v>226</v>
      </c>
      <c r="E257" s="908" t="s">
        <v>5429</v>
      </c>
      <c r="F257" s="929" t="s">
        <v>2300</v>
      </c>
      <c r="G257" s="912">
        <v>10</v>
      </c>
      <c r="H257" s="912">
        <v>0.75</v>
      </c>
      <c r="I257" s="908" t="s">
        <v>5430</v>
      </c>
      <c r="J257" s="928">
        <v>1056750861155</v>
      </c>
      <c r="K257" s="908" t="s">
        <v>5428</v>
      </c>
      <c r="L257" s="912"/>
      <c r="M257" s="912"/>
      <c r="N257" s="912"/>
      <c r="O257" s="912"/>
      <c r="P257" s="912"/>
      <c r="Q257" s="912"/>
      <c r="R257" s="912"/>
      <c r="S257" s="912" t="s">
        <v>5435</v>
      </c>
      <c r="T257" s="908" t="s">
        <v>5460</v>
      </c>
      <c r="U257" s="908" t="s">
        <v>28978</v>
      </c>
    </row>
    <row r="258" spans="1:21" ht="60">
      <c r="A258" s="908">
        <v>251</v>
      </c>
      <c r="B258" s="908" t="s">
        <v>5461</v>
      </c>
      <c r="C258" s="908" t="s">
        <v>28963</v>
      </c>
      <c r="D258" s="908" t="s">
        <v>226</v>
      </c>
      <c r="E258" s="908" t="s">
        <v>5429</v>
      </c>
      <c r="F258" s="929" t="s">
        <v>2300</v>
      </c>
      <c r="G258" s="912">
        <v>10</v>
      </c>
      <c r="H258" s="912">
        <v>0.75</v>
      </c>
      <c r="I258" s="908" t="s">
        <v>5430</v>
      </c>
      <c r="J258" s="928">
        <v>1056750861155</v>
      </c>
      <c r="K258" s="908" t="s">
        <v>5428</v>
      </c>
      <c r="L258" s="912"/>
      <c r="M258" s="912"/>
      <c r="N258" s="912"/>
      <c r="O258" s="912"/>
      <c r="P258" s="912"/>
      <c r="Q258" s="912"/>
      <c r="R258" s="912"/>
      <c r="S258" s="912" t="s">
        <v>5435</v>
      </c>
      <c r="T258" s="908" t="s">
        <v>5462</v>
      </c>
      <c r="U258" s="908" t="s">
        <v>28979</v>
      </c>
    </row>
    <row r="259" spans="1:21" ht="60">
      <c r="A259" s="908">
        <v>252</v>
      </c>
      <c r="B259" s="908" t="s">
        <v>5463</v>
      </c>
      <c r="C259" s="908" t="s">
        <v>28980</v>
      </c>
      <c r="D259" s="908" t="s">
        <v>226</v>
      </c>
      <c r="E259" s="908" t="s">
        <v>5429</v>
      </c>
      <c r="F259" s="929" t="s">
        <v>2324</v>
      </c>
      <c r="G259" s="912">
        <v>10</v>
      </c>
      <c r="H259" s="912">
        <v>0.75</v>
      </c>
      <c r="I259" s="908" t="s">
        <v>5430</v>
      </c>
      <c r="J259" s="928">
        <v>1056750861155</v>
      </c>
      <c r="K259" s="908" t="s">
        <v>5428</v>
      </c>
      <c r="L259" s="912"/>
      <c r="M259" s="912"/>
      <c r="N259" s="912"/>
      <c r="O259" s="912"/>
      <c r="P259" s="912"/>
      <c r="Q259" s="912"/>
      <c r="R259" s="912"/>
      <c r="S259" s="912" t="s">
        <v>5435</v>
      </c>
      <c r="T259" s="908" t="s">
        <v>5464</v>
      </c>
      <c r="U259" s="908" t="s">
        <v>28990</v>
      </c>
    </row>
    <row r="260" spans="1:21" ht="60">
      <c r="A260" s="908">
        <v>253</v>
      </c>
      <c r="B260" s="908" t="s">
        <v>5465</v>
      </c>
      <c r="C260" s="908" t="s">
        <v>28981</v>
      </c>
      <c r="D260" s="908" t="s">
        <v>226</v>
      </c>
      <c r="E260" s="908" t="s">
        <v>5429</v>
      </c>
      <c r="F260" s="929" t="s">
        <v>2324</v>
      </c>
      <c r="G260" s="912">
        <v>10</v>
      </c>
      <c r="H260" s="912">
        <v>0.75</v>
      </c>
      <c r="I260" s="908" t="s">
        <v>5430</v>
      </c>
      <c r="J260" s="928">
        <v>1056750861155</v>
      </c>
      <c r="K260" s="908" t="s">
        <v>5428</v>
      </c>
      <c r="L260" s="912"/>
      <c r="M260" s="912"/>
      <c r="N260" s="912"/>
      <c r="O260" s="912"/>
      <c r="P260" s="912"/>
      <c r="Q260" s="912"/>
      <c r="R260" s="912"/>
      <c r="S260" s="912" t="s">
        <v>5435</v>
      </c>
      <c r="T260" s="908" t="s">
        <v>5465</v>
      </c>
      <c r="U260" s="908" t="s">
        <v>28991</v>
      </c>
    </row>
    <row r="261" spans="1:21" ht="45">
      <c r="A261" s="908">
        <v>254</v>
      </c>
      <c r="B261" s="908" t="s">
        <v>5466</v>
      </c>
      <c r="C261" s="908" t="s">
        <v>28982</v>
      </c>
      <c r="D261" s="908" t="s">
        <v>226</v>
      </c>
      <c r="E261" s="908" t="s">
        <v>5429</v>
      </c>
      <c r="F261" s="929" t="s">
        <v>2318</v>
      </c>
      <c r="G261" s="912">
        <v>10</v>
      </c>
      <c r="H261" s="912">
        <v>0.75</v>
      </c>
      <c r="I261" s="908" t="s">
        <v>5467</v>
      </c>
      <c r="J261" s="928">
        <v>1056750861089</v>
      </c>
      <c r="K261" s="908" t="s">
        <v>5468</v>
      </c>
      <c r="L261" s="912"/>
      <c r="M261" s="912"/>
      <c r="N261" s="912"/>
      <c r="O261" s="912"/>
      <c r="P261" s="912"/>
      <c r="Q261" s="912"/>
      <c r="R261" s="912"/>
      <c r="S261" s="908" t="s">
        <v>5469</v>
      </c>
      <c r="T261" s="908" t="s">
        <v>5470</v>
      </c>
      <c r="U261" s="908" t="s">
        <v>28992</v>
      </c>
    </row>
    <row r="262" spans="1:21" ht="45">
      <c r="A262" s="908">
        <v>255</v>
      </c>
      <c r="B262" s="908" t="s">
        <v>5471</v>
      </c>
      <c r="C262" s="908" t="s">
        <v>28983</v>
      </c>
      <c r="D262" s="908" t="s">
        <v>226</v>
      </c>
      <c r="E262" s="908" t="s">
        <v>5429</v>
      </c>
      <c r="F262" s="929" t="s">
        <v>2300</v>
      </c>
      <c r="G262" s="912">
        <v>10</v>
      </c>
      <c r="H262" s="912">
        <v>0.75</v>
      </c>
      <c r="I262" s="908" t="s">
        <v>5467</v>
      </c>
      <c r="J262" s="928">
        <v>1056750861089</v>
      </c>
      <c r="K262" s="908" t="s">
        <v>5472</v>
      </c>
      <c r="L262" s="912"/>
      <c r="M262" s="912"/>
      <c r="N262" s="912"/>
      <c r="O262" s="912"/>
      <c r="P262" s="912"/>
      <c r="Q262" s="912"/>
      <c r="R262" s="912"/>
      <c r="S262" s="912" t="s">
        <v>5435</v>
      </c>
      <c r="T262" s="908" t="s">
        <v>5473</v>
      </c>
      <c r="U262" s="908" t="s">
        <v>28993</v>
      </c>
    </row>
    <row r="263" spans="1:21" ht="45">
      <c r="A263" s="908">
        <v>256</v>
      </c>
      <c r="B263" s="908" t="s">
        <v>5474</v>
      </c>
      <c r="C263" s="908" t="s">
        <v>28984</v>
      </c>
      <c r="D263" s="908" t="s">
        <v>226</v>
      </c>
      <c r="E263" s="908" t="s">
        <v>5429</v>
      </c>
      <c r="F263" s="929" t="s">
        <v>2300</v>
      </c>
      <c r="G263" s="912">
        <v>10</v>
      </c>
      <c r="H263" s="912">
        <v>0.75</v>
      </c>
      <c r="I263" s="908" t="s">
        <v>5467</v>
      </c>
      <c r="J263" s="928">
        <v>1056750861089</v>
      </c>
      <c r="K263" s="908" t="s">
        <v>5472</v>
      </c>
      <c r="L263" s="912"/>
      <c r="M263" s="912"/>
      <c r="N263" s="912"/>
      <c r="O263" s="912"/>
      <c r="P263" s="912"/>
      <c r="Q263" s="912"/>
      <c r="R263" s="912"/>
      <c r="S263" s="912" t="s">
        <v>5435</v>
      </c>
      <c r="T263" s="908" t="s">
        <v>5474</v>
      </c>
      <c r="U263" s="908" t="s">
        <v>28994</v>
      </c>
    </row>
    <row r="264" spans="1:21" ht="45">
      <c r="A264" s="908">
        <v>257</v>
      </c>
      <c r="B264" s="908" t="s">
        <v>5475</v>
      </c>
      <c r="C264" s="908" t="s">
        <v>28985</v>
      </c>
      <c r="D264" s="908" t="s">
        <v>226</v>
      </c>
      <c r="E264" s="908" t="s">
        <v>5429</v>
      </c>
      <c r="F264" s="929" t="s">
        <v>2311</v>
      </c>
      <c r="G264" s="912">
        <v>10</v>
      </c>
      <c r="H264" s="912">
        <v>0.75</v>
      </c>
      <c r="I264" s="908" t="s">
        <v>5467</v>
      </c>
      <c r="J264" s="928">
        <v>1056750861089</v>
      </c>
      <c r="K264" s="908" t="s">
        <v>5472</v>
      </c>
      <c r="L264" s="912"/>
      <c r="M264" s="912"/>
      <c r="N264" s="912"/>
      <c r="O264" s="912"/>
      <c r="P264" s="912"/>
      <c r="Q264" s="912"/>
      <c r="R264" s="912"/>
      <c r="S264" s="912" t="s">
        <v>5435</v>
      </c>
      <c r="T264" s="908" t="s">
        <v>5475</v>
      </c>
      <c r="U264" s="908" t="s">
        <v>28995</v>
      </c>
    </row>
    <row r="265" spans="1:21" ht="45">
      <c r="A265" s="908">
        <v>258</v>
      </c>
      <c r="B265" s="908" t="s">
        <v>5476</v>
      </c>
      <c r="C265" s="908" t="s">
        <v>28986</v>
      </c>
      <c r="D265" s="908" t="s">
        <v>226</v>
      </c>
      <c r="E265" s="908" t="s">
        <v>5429</v>
      </c>
      <c r="F265" s="929" t="s">
        <v>2311</v>
      </c>
      <c r="G265" s="912">
        <v>10</v>
      </c>
      <c r="H265" s="912">
        <v>0.75</v>
      </c>
      <c r="I265" s="908" t="s">
        <v>5467</v>
      </c>
      <c r="J265" s="928">
        <v>1056750861089</v>
      </c>
      <c r="K265" s="908" t="s">
        <v>5472</v>
      </c>
      <c r="L265" s="912"/>
      <c r="M265" s="912"/>
      <c r="N265" s="912"/>
      <c r="O265" s="912"/>
      <c r="P265" s="912"/>
      <c r="Q265" s="912"/>
      <c r="R265" s="912"/>
      <c r="S265" s="912" t="s">
        <v>5435</v>
      </c>
      <c r="T265" s="908" t="s">
        <v>5476</v>
      </c>
      <c r="U265" s="908" t="s">
        <v>28996</v>
      </c>
    </row>
    <row r="266" spans="1:21" ht="45">
      <c r="A266" s="908">
        <v>259</v>
      </c>
      <c r="B266" s="908" t="s">
        <v>5477</v>
      </c>
      <c r="C266" s="908" t="s">
        <v>28987</v>
      </c>
      <c r="D266" s="908" t="s">
        <v>226</v>
      </c>
      <c r="E266" s="908" t="s">
        <v>5429</v>
      </c>
      <c r="F266" s="929" t="s">
        <v>2300</v>
      </c>
      <c r="G266" s="912">
        <v>10</v>
      </c>
      <c r="H266" s="912">
        <v>0.75</v>
      </c>
      <c r="I266" s="908" t="s">
        <v>5467</v>
      </c>
      <c r="J266" s="928">
        <v>1056750861089</v>
      </c>
      <c r="K266" s="908" t="s">
        <v>5472</v>
      </c>
      <c r="L266" s="912"/>
      <c r="M266" s="912"/>
      <c r="N266" s="912"/>
      <c r="O266" s="912"/>
      <c r="P266" s="912"/>
      <c r="Q266" s="912"/>
      <c r="R266" s="912"/>
      <c r="S266" s="912" t="s">
        <v>5435</v>
      </c>
      <c r="T266" s="908" t="s">
        <v>5477</v>
      </c>
      <c r="U266" s="908" t="s">
        <v>28997</v>
      </c>
    </row>
    <row r="267" spans="1:21" ht="45">
      <c r="A267" s="908">
        <v>260</v>
      </c>
      <c r="B267" s="908" t="s">
        <v>5478</v>
      </c>
      <c r="C267" s="908" t="s">
        <v>28988</v>
      </c>
      <c r="D267" s="908" t="s">
        <v>226</v>
      </c>
      <c r="E267" s="908" t="s">
        <v>5429</v>
      </c>
      <c r="F267" s="929" t="s">
        <v>2300</v>
      </c>
      <c r="G267" s="912">
        <v>10</v>
      </c>
      <c r="H267" s="912">
        <v>0.75</v>
      </c>
      <c r="I267" s="908" t="s">
        <v>5467</v>
      </c>
      <c r="J267" s="928">
        <v>1056750861089</v>
      </c>
      <c r="K267" s="908" t="s">
        <v>5472</v>
      </c>
      <c r="L267" s="912"/>
      <c r="M267" s="912"/>
      <c r="N267" s="912"/>
      <c r="O267" s="912"/>
      <c r="P267" s="912"/>
      <c r="Q267" s="912"/>
      <c r="R267" s="912"/>
      <c r="S267" s="912" t="s">
        <v>5435</v>
      </c>
      <c r="T267" s="908" t="s">
        <v>5478</v>
      </c>
      <c r="U267" s="908" t="s">
        <v>28998</v>
      </c>
    </row>
    <row r="268" spans="1:21" ht="45">
      <c r="A268" s="908">
        <v>261</v>
      </c>
      <c r="B268" s="908" t="s">
        <v>5479</v>
      </c>
      <c r="C268" s="908" t="s">
        <v>28989</v>
      </c>
      <c r="D268" s="908" t="s">
        <v>226</v>
      </c>
      <c r="E268" s="908" t="s">
        <v>5429</v>
      </c>
      <c r="F268" s="929" t="s">
        <v>2311</v>
      </c>
      <c r="G268" s="912">
        <v>10</v>
      </c>
      <c r="H268" s="912">
        <v>0.75</v>
      </c>
      <c r="I268" s="908" t="s">
        <v>5467</v>
      </c>
      <c r="J268" s="928">
        <v>1056750861089</v>
      </c>
      <c r="K268" s="908" t="s">
        <v>5472</v>
      </c>
      <c r="L268" s="912"/>
      <c r="M268" s="912"/>
      <c r="N268" s="912"/>
      <c r="O268" s="912"/>
      <c r="P268" s="912"/>
      <c r="Q268" s="912"/>
      <c r="R268" s="912"/>
      <c r="S268" s="912" t="s">
        <v>5435</v>
      </c>
      <c r="T268" s="908" t="s">
        <v>5479</v>
      </c>
      <c r="U268" s="908" t="s">
        <v>28999</v>
      </c>
    </row>
    <row r="269" spans="1:21" ht="60">
      <c r="A269" s="908">
        <v>262</v>
      </c>
      <c r="B269" s="908" t="s">
        <v>5480</v>
      </c>
      <c r="C269" s="908" t="s">
        <v>28989</v>
      </c>
      <c r="D269" s="908" t="s">
        <v>226</v>
      </c>
      <c r="E269" s="908" t="s">
        <v>5429</v>
      </c>
      <c r="F269" s="929" t="s">
        <v>2311</v>
      </c>
      <c r="G269" s="912">
        <v>10</v>
      </c>
      <c r="H269" s="912">
        <v>0.75</v>
      </c>
      <c r="I269" s="908" t="s">
        <v>5467</v>
      </c>
      <c r="J269" s="928">
        <v>1056750861089</v>
      </c>
      <c r="K269" s="908" t="s">
        <v>5472</v>
      </c>
      <c r="L269" s="912"/>
      <c r="M269" s="912"/>
      <c r="N269" s="912"/>
      <c r="O269" s="912"/>
      <c r="P269" s="912"/>
      <c r="Q269" s="912"/>
      <c r="R269" s="912"/>
      <c r="S269" s="908" t="s">
        <v>5447</v>
      </c>
      <c r="T269" s="908" t="s">
        <v>5480</v>
      </c>
      <c r="U269" s="908" t="s">
        <v>28999</v>
      </c>
    </row>
    <row r="270" spans="1:21" ht="45">
      <c r="A270" s="908">
        <v>263</v>
      </c>
      <c r="B270" s="908" t="s">
        <v>5481</v>
      </c>
      <c r="C270" s="908" t="s">
        <v>28988</v>
      </c>
      <c r="D270" s="908" t="s">
        <v>226</v>
      </c>
      <c r="E270" s="908" t="s">
        <v>5429</v>
      </c>
      <c r="F270" s="929" t="s">
        <v>2300</v>
      </c>
      <c r="G270" s="912">
        <v>10</v>
      </c>
      <c r="H270" s="912">
        <v>0.75</v>
      </c>
      <c r="I270" s="908" t="s">
        <v>5467</v>
      </c>
      <c r="J270" s="928">
        <v>1056750861089</v>
      </c>
      <c r="K270" s="908" t="s">
        <v>5472</v>
      </c>
      <c r="L270" s="912"/>
      <c r="M270" s="912"/>
      <c r="N270" s="912"/>
      <c r="O270" s="912"/>
      <c r="P270" s="912"/>
      <c r="Q270" s="912"/>
      <c r="R270" s="912"/>
      <c r="S270" s="912" t="s">
        <v>5435</v>
      </c>
      <c r="T270" s="908" t="s">
        <v>5481</v>
      </c>
      <c r="U270" s="908" t="s">
        <v>28998</v>
      </c>
    </row>
    <row r="271" spans="1:21" ht="60">
      <c r="A271" s="908">
        <v>264</v>
      </c>
      <c r="B271" s="908" t="s">
        <v>5482</v>
      </c>
      <c r="C271" s="908" t="s">
        <v>28988</v>
      </c>
      <c r="D271" s="908" t="s">
        <v>226</v>
      </c>
      <c r="E271" s="908" t="s">
        <v>5429</v>
      </c>
      <c r="F271" s="929" t="s">
        <v>2300</v>
      </c>
      <c r="G271" s="912">
        <v>10</v>
      </c>
      <c r="H271" s="912">
        <v>0.75</v>
      </c>
      <c r="I271" s="908" t="s">
        <v>5483</v>
      </c>
      <c r="J271" s="928">
        <v>1056750861089</v>
      </c>
      <c r="K271" s="908" t="s">
        <v>5484</v>
      </c>
      <c r="L271" s="912"/>
      <c r="M271" s="912"/>
      <c r="N271" s="912"/>
      <c r="O271" s="912"/>
      <c r="P271" s="912"/>
      <c r="Q271" s="912"/>
      <c r="R271" s="912"/>
      <c r="S271" s="912" t="s">
        <v>2073</v>
      </c>
      <c r="T271" s="908" t="s">
        <v>5482</v>
      </c>
      <c r="U271" s="908" t="s">
        <v>28998</v>
      </c>
    </row>
    <row r="272" spans="1:21" ht="45">
      <c r="A272" s="908">
        <v>265</v>
      </c>
      <c r="B272" s="908" t="s">
        <v>5485</v>
      </c>
      <c r="C272" s="908" t="s">
        <v>28989</v>
      </c>
      <c r="D272" s="908" t="s">
        <v>226</v>
      </c>
      <c r="E272" s="908" t="s">
        <v>5429</v>
      </c>
      <c r="F272" s="929" t="s">
        <v>2311</v>
      </c>
      <c r="G272" s="912">
        <v>10</v>
      </c>
      <c r="H272" s="912">
        <v>0.75</v>
      </c>
      <c r="I272" s="908" t="s">
        <v>5467</v>
      </c>
      <c r="J272" s="928">
        <v>1056750861089</v>
      </c>
      <c r="K272" s="908" t="s">
        <v>5472</v>
      </c>
      <c r="L272" s="912"/>
      <c r="M272" s="912"/>
      <c r="N272" s="912"/>
      <c r="O272" s="912"/>
      <c r="P272" s="912"/>
      <c r="Q272" s="912"/>
      <c r="R272" s="912"/>
      <c r="S272" s="912" t="s">
        <v>5435</v>
      </c>
      <c r="T272" s="908" t="s">
        <v>5485</v>
      </c>
      <c r="U272" s="908" t="s">
        <v>28998</v>
      </c>
    </row>
    <row r="273" spans="1:21" ht="60">
      <c r="A273" s="908">
        <v>266</v>
      </c>
      <c r="B273" s="908" t="s">
        <v>5486</v>
      </c>
      <c r="C273" s="908" t="s">
        <v>28989</v>
      </c>
      <c r="D273" s="908" t="s">
        <v>226</v>
      </c>
      <c r="E273" s="908" t="s">
        <v>5429</v>
      </c>
      <c r="F273" s="929" t="s">
        <v>2311</v>
      </c>
      <c r="G273" s="912">
        <v>10</v>
      </c>
      <c r="H273" s="912">
        <v>0.75</v>
      </c>
      <c r="I273" s="908" t="s">
        <v>5467</v>
      </c>
      <c r="J273" s="928">
        <v>1056750861089</v>
      </c>
      <c r="K273" s="908" t="s">
        <v>5472</v>
      </c>
      <c r="L273" s="912"/>
      <c r="M273" s="912"/>
      <c r="N273" s="912"/>
      <c r="O273" s="912"/>
      <c r="P273" s="912"/>
      <c r="Q273" s="912"/>
      <c r="R273" s="912"/>
      <c r="S273" s="912" t="s">
        <v>5435</v>
      </c>
      <c r="T273" s="908" t="s">
        <v>5486</v>
      </c>
      <c r="U273" s="908" t="s">
        <v>28999</v>
      </c>
    </row>
    <row r="274" spans="1:21" ht="45">
      <c r="A274" s="908">
        <v>267</v>
      </c>
      <c r="B274" s="908" t="s">
        <v>5487</v>
      </c>
      <c r="C274" s="908" t="s">
        <v>29000</v>
      </c>
      <c r="D274" s="908" t="s">
        <v>226</v>
      </c>
      <c r="E274" s="908" t="s">
        <v>5429</v>
      </c>
      <c r="F274" s="929" t="s">
        <v>2311</v>
      </c>
      <c r="G274" s="912">
        <v>10</v>
      </c>
      <c r="H274" s="912">
        <v>0.75</v>
      </c>
      <c r="I274" s="908" t="s">
        <v>5467</v>
      </c>
      <c r="J274" s="928">
        <v>1056750861089</v>
      </c>
      <c r="K274" s="908" t="s">
        <v>5472</v>
      </c>
      <c r="L274" s="912"/>
      <c r="M274" s="912"/>
      <c r="N274" s="912"/>
      <c r="O274" s="912"/>
      <c r="P274" s="912"/>
      <c r="Q274" s="912"/>
      <c r="R274" s="912"/>
      <c r="S274" s="908" t="s">
        <v>5435</v>
      </c>
      <c r="T274" s="908" t="s">
        <v>5487</v>
      </c>
      <c r="U274" s="908" t="s">
        <v>28999</v>
      </c>
    </row>
    <row r="275" spans="1:21" ht="45">
      <c r="A275" s="908">
        <v>268</v>
      </c>
      <c r="B275" s="908" t="s">
        <v>5488</v>
      </c>
      <c r="C275" s="908" t="s">
        <v>29000</v>
      </c>
      <c r="D275" s="908" t="s">
        <v>226</v>
      </c>
      <c r="E275" s="908" t="s">
        <v>5429</v>
      </c>
      <c r="F275" s="929" t="s">
        <v>2311</v>
      </c>
      <c r="G275" s="912">
        <v>10</v>
      </c>
      <c r="H275" s="912">
        <v>0.75</v>
      </c>
      <c r="I275" s="908" t="s">
        <v>5467</v>
      </c>
      <c r="J275" s="928">
        <v>1056750861089</v>
      </c>
      <c r="K275" s="908" t="s">
        <v>5472</v>
      </c>
      <c r="L275" s="912"/>
      <c r="M275" s="912"/>
      <c r="N275" s="912"/>
      <c r="O275" s="912"/>
      <c r="P275" s="912"/>
      <c r="Q275" s="912"/>
      <c r="R275" s="912"/>
      <c r="S275" s="912" t="s">
        <v>5435</v>
      </c>
      <c r="T275" s="908" t="s">
        <v>5488</v>
      </c>
      <c r="U275" s="908" t="s">
        <v>29005</v>
      </c>
    </row>
    <row r="276" spans="1:21" ht="45">
      <c r="A276" s="908">
        <v>269</v>
      </c>
      <c r="B276" s="908" t="s">
        <v>5489</v>
      </c>
      <c r="C276" s="908" t="s">
        <v>29001</v>
      </c>
      <c r="D276" s="908" t="s">
        <v>226</v>
      </c>
      <c r="E276" s="908" t="s">
        <v>5429</v>
      </c>
      <c r="F276" s="929" t="s">
        <v>2311</v>
      </c>
      <c r="G276" s="912">
        <v>10</v>
      </c>
      <c r="H276" s="912">
        <v>0.75</v>
      </c>
      <c r="I276" s="908" t="s">
        <v>5467</v>
      </c>
      <c r="J276" s="928">
        <v>1056750861089</v>
      </c>
      <c r="K276" s="908" t="s">
        <v>5472</v>
      </c>
      <c r="L276" s="912"/>
      <c r="M276" s="912"/>
      <c r="N276" s="912"/>
      <c r="O276" s="912"/>
      <c r="P276" s="912"/>
      <c r="Q276" s="912"/>
      <c r="R276" s="912"/>
      <c r="S276" s="912" t="s">
        <v>5435</v>
      </c>
      <c r="T276" s="908" t="s">
        <v>5489</v>
      </c>
      <c r="U276" s="908" t="s">
        <v>29005</v>
      </c>
    </row>
    <row r="277" spans="1:21" ht="45">
      <c r="A277" s="908">
        <v>270</v>
      </c>
      <c r="B277" s="908" t="s">
        <v>5490</v>
      </c>
      <c r="C277" s="908" t="s">
        <v>29001</v>
      </c>
      <c r="D277" s="908" t="s">
        <v>226</v>
      </c>
      <c r="E277" s="908" t="s">
        <v>5429</v>
      </c>
      <c r="F277" s="929" t="s">
        <v>2311</v>
      </c>
      <c r="G277" s="912">
        <v>10</v>
      </c>
      <c r="H277" s="912">
        <v>0.75</v>
      </c>
      <c r="I277" s="908" t="s">
        <v>5467</v>
      </c>
      <c r="J277" s="928">
        <v>1056750861089</v>
      </c>
      <c r="K277" s="908" t="s">
        <v>5472</v>
      </c>
      <c r="L277" s="912"/>
      <c r="M277" s="912"/>
      <c r="N277" s="912"/>
      <c r="O277" s="912"/>
      <c r="P277" s="912"/>
      <c r="Q277" s="912"/>
      <c r="R277" s="912"/>
      <c r="S277" s="912" t="s">
        <v>5435</v>
      </c>
      <c r="T277" s="908" t="s">
        <v>5490</v>
      </c>
      <c r="U277" s="908" t="s">
        <v>29001</v>
      </c>
    </row>
    <row r="278" spans="1:21" ht="45">
      <c r="A278" s="908">
        <v>271</v>
      </c>
      <c r="B278" s="908" t="s">
        <v>5491</v>
      </c>
      <c r="C278" s="908" t="s">
        <v>29002</v>
      </c>
      <c r="D278" s="908" t="s">
        <v>226</v>
      </c>
      <c r="E278" s="908" t="s">
        <v>5429</v>
      </c>
      <c r="F278" s="929" t="s">
        <v>2311</v>
      </c>
      <c r="G278" s="912">
        <v>10</v>
      </c>
      <c r="H278" s="912">
        <v>0.75</v>
      </c>
      <c r="I278" s="908" t="s">
        <v>5467</v>
      </c>
      <c r="J278" s="928">
        <v>1056750861089</v>
      </c>
      <c r="K278" s="908" t="s">
        <v>5472</v>
      </c>
      <c r="L278" s="912"/>
      <c r="M278" s="912"/>
      <c r="N278" s="912"/>
      <c r="O278" s="912"/>
      <c r="P278" s="912"/>
      <c r="Q278" s="912"/>
      <c r="R278" s="912"/>
      <c r="S278" s="912" t="s">
        <v>5435</v>
      </c>
      <c r="T278" s="908" t="s">
        <v>5491</v>
      </c>
      <c r="U278" s="908" t="s">
        <v>29001</v>
      </c>
    </row>
    <row r="279" spans="1:21" ht="60">
      <c r="A279" s="908">
        <v>272</v>
      </c>
      <c r="B279" s="909" t="s">
        <v>5492</v>
      </c>
      <c r="C279" s="908" t="s">
        <v>29002</v>
      </c>
      <c r="D279" s="908" t="s">
        <v>226</v>
      </c>
      <c r="E279" s="909" t="s">
        <v>5429</v>
      </c>
      <c r="F279" s="1027" t="s">
        <v>2311</v>
      </c>
      <c r="G279" s="933">
        <v>10</v>
      </c>
      <c r="H279" s="933">
        <v>0.75</v>
      </c>
      <c r="I279" s="909" t="s">
        <v>5467</v>
      </c>
      <c r="J279" s="928">
        <v>1056750861089</v>
      </c>
      <c r="K279" s="909" t="s">
        <v>5472</v>
      </c>
      <c r="L279" s="912"/>
      <c r="M279" s="912"/>
      <c r="N279" s="912"/>
      <c r="O279" s="912"/>
      <c r="P279" s="912"/>
      <c r="Q279" s="912"/>
      <c r="R279" s="912"/>
      <c r="S279" s="912" t="s">
        <v>5435</v>
      </c>
      <c r="T279" s="909" t="s">
        <v>5492</v>
      </c>
      <c r="U279" s="908" t="s">
        <v>29006</v>
      </c>
    </row>
    <row r="280" spans="1:21" ht="45">
      <c r="A280" s="908">
        <v>273</v>
      </c>
      <c r="B280" s="908" t="s">
        <v>5493</v>
      </c>
      <c r="C280" s="908" t="s">
        <v>29002</v>
      </c>
      <c r="D280" s="908" t="s">
        <v>226</v>
      </c>
      <c r="E280" s="908" t="s">
        <v>5429</v>
      </c>
      <c r="F280" s="912">
        <v>1</v>
      </c>
      <c r="G280" s="904">
        <v>10</v>
      </c>
      <c r="H280" s="904">
        <v>0.75</v>
      </c>
      <c r="I280" s="908" t="s">
        <v>5467</v>
      </c>
      <c r="J280" s="928">
        <v>1056750861089</v>
      </c>
      <c r="K280" s="908" t="s">
        <v>5472</v>
      </c>
      <c r="L280" s="912"/>
      <c r="M280" s="912"/>
      <c r="N280" s="912"/>
      <c r="O280" s="912"/>
      <c r="P280" s="912"/>
      <c r="Q280" s="912"/>
      <c r="R280" s="912"/>
      <c r="S280" s="912" t="s">
        <v>5435</v>
      </c>
      <c r="T280" s="908" t="s">
        <v>5493</v>
      </c>
      <c r="U280" s="908" t="s">
        <v>29006</v>
      </c>
    </row>
    <row r="281" spans="1:21" ht="45">
      <c r="A281" s="908">
        <v>274</v>
      </c>
      <c r="B281" s="908" t="s">
        <v>5494</v>
      </c>
      <c r="C281" s="908" t="s">
        <v>29002</v>
      </c>
      <c r="D281" s="908" t="s">
        <v>226</v>
      </c>
      <c r="E281" s="908" t="s">
        <v>5429</v>
      </c>
      <c r="F281" s="912">
        <v>1</v>
      </c>
      <c r="G281" s="912">
        <v>10</v>
      </c>
      <c r="H281" s="912">
        <v>0.75</v>
      </c>
      <c r="I281" s="908" t="s">
        <v>5467</v>
      </c>
      <c r="J281" s="928">
        <v>1056750861089</v>
      </c>
      <c r="K281" s="908" t="s">
        <v>5472</v>
      </c>
      <c r="L281" s="912"/>
      <c r="M281" s="912"/>
      <c r="N281" s="912"/>
      <c r="O281" s="912"/>
      <c r="P281" s="912"/>
      <c r="Q281" s="912"/>
      <c r="R281" s="912"/>
      <c r="S281" s="912" t="s">
        <v>5435</v>
      </c>
      <c r="T281" s="908" t="s">
        <v>5494</v>
      </c>
      <c r="U281" s="908" t="s">
        <v>29006</v>
      </c>
    </row>
    <row r="282" spans="1:21" ht="45">
      <c r="A282" s="908">
        <v>275</v>
      </c>
      <c r="B282" s="908" t="s">
        <v>5495</v>
      </c>
      <c r="C282" s="908" t="s">
        <v>29002</v>
      </c>
      <c r="D282" s="908" t="s">
        <v>226</v>
      </c>
      <c r="E282" s="908" t="s">
        <v>5429</v>
      </c>
      <c r="F282" s="912">
        <v>1</v>
      </c>
      <c r="G282" s="912">
        <v>10</v>
      </c>
      <c r="H282" s="904">
        <v>0.75</v>
      </c>
      <c r="I282" s="908" t="s">
        <v>5467</v>
      </c>
      <c r="J282" s="928">
        <v>1056750861089</v>
      </c>
      <c r="K282" s="908" t="s">
        <v>5472</v>
      </c>
      <c r="L282" s="912"/>
      <c r="M282" s="912"/>
      <c r="N282" s="912"/>
      <c r="O282" s="912"/>
      <c r="P282" s="912"/>
      <c r="Q282" s="912"/>
      <c r="R282" s="912"/>
      <c r="S282" s="912" t="s">
        <v>5435</v>
      </c>
      <c r="T282" s="908" t="s">
        <v>5495</v>
      </c>
      <c r="U282" s="908" t="s">
        <v>29006</v>
      </c>
    </row>
    <row r="283" spans="1:21" ht="45">
      <c r="A283" s="908">
        <v>276</v>
      </c>
      <c r="B283" s="908" t="s">
        <v>5496</v>
      </c>
      <c r="C283" s="908" t="s">
        <v>29002</v>
      </c>
      <c r="D283" s="908" t="s">
        <v>226</v>
      </c>
      <c r="E283" s="908" t="s">
        <v>5429</v>
      </c>
      <c r="F283" s="912">
        <v>1</v>
      </c>
      <c r="G283" s="912">
        <v>10</v>
      </c>
      <c r="H283" s="904">
        <v>0.75</v>
      </c>
      <c r="I283" s="908" t="s">
        <v>5467</v>
      </c>
      <c r="J283" s="928">
        <v>1056750861089</v>
      </c>
      <c r="K283" s="908" t="s">
        <v>5472</v>
      </c>
      <c r="L283" s="912"/>
      <c r="M283" s="912"/>
      <c r="N283" s="912"/>
      <c r="O283" s="912"/>
      <c r="P283" s="912"/>
      <c r="Q283" s="912"/>
      <c r="R283" s="912"/>
      <c r="S283" s="912" t="s">
        <v>5435</v>
      </c>
      <c r="T283" s="908" t="s">
        <v>5496</v>
      </c>
      <c r="U283" s="908" t="s">
        <v>29006</v>
      </c>
    </row>
    <row r="284" spans="1:21" ht="45">
      <c r="A284" s="908">
        <v>277</v>
      </c>
      <c r="B284" s="908" t="s">
        <v>5497</v>
      </c>
      <c r="C284" s="908" t="s">
        <v>29002</v>
      </c>
      <c r="D284" s="908" t="s">
        <v>226</v>
      </c>
      <c r="E284" s="908" t="s">
        <v>5429</v>
      </c>
      <c r="F284" s="912">
        <v>2</v>
      </c>
      <c r="G284" s="912">
        <v>10</v>
      </c>
      <c r="H284" s="904">
        <v>0.75</v>
      </c>
      <c r="I284" s="908" t="s">
        <v>5467</v>
      </c>
      <c r="J284" s="928">
        <v>1056750861089</v>
      </c>
      <c r="K284" s="908" t="s">
        <v>5472</v>
      </c>
      <c r="L284" s="912"/>
      <c r="M284" s="912"/>
      <c r="N284" s="912"/>
      <c r="O284" s="912"/>
      <c r="P284" s="912"/>
      <c r="Q284" s="912"/>
      <c r="R284" s="912"/>
      <c r="S284" s="912" t="s">
        <v>5435</v>
      </c>
      <c r="T284" s="908" t="s">
        <v>5497</v>
      </c>
      <c r="U284" s="908" t="s">
        <v>29006</v>
      </c>
    </row>
    <row r="285" spans="1:21" ht="45">
      <c r="A285" s="908">
        <v>278</v>
      </c>
      <c r="B285" s="908" t="s">
        <v>5498</v>
      </c>
      <c r="C285" s="908" t="s">
        <v>29003</v>
      </c>
      <c r="D285" s="908" t="s">
        <v>226</v>
      </c>
      <c r="E285" s="908" t="s">
        <v>5429</v>
      </c>
      <c r="F285" s="912">
        <v>2</v>
      </c>
      <c r="G285" s="912">
        <v>10</v>
      </c>
      <c r="H285" s="904">
        <v>0.75</v>
      </c>
      <c r="I285" s="908" t="s">
        <v>5467</v>
      </c>
      <c r="J285" s="928">
        <v>1056750861089</v>
      </c>
      <c r="K285" s="908" t="s">
        <v>5472</v>
      </c>
      <c r="L285" s="912"/>
      <c r="M285" s="912"/>
      <c r="N285" s="912"/>
      <c r="O285" s="912"/>
      <c r="P285" s="912"/>
      <c r="Q285" s="912"/>
      <c r="R285" s="912"/>
      <c r="S285" s="912" t="s">
        <v>5435</v>
      </c>
      <c r="T285" s="908" t="s">
        <v>5498</v>
      </c>
      <c r="U285" s="908" t="s">
        <v>29006</v>
      </c>
    </row>
    <row r="286" spans="1:21" ht="45">
      <c r="A286" s="908">
        <v>279</v>
      </c>
      <c r="B286" s="908" t="s">
        <v>5499</v>
      </c>
      <c r="C286" s="908" t="s">
        <v>29004</v>
      </c>
      <c r="D286" s="908" t="s">
        <v>226</v>
      </c>
      <c r="E286" s="908" t="s">
        <v>5429</v>
      </c>
      <c r="F286" s="912">
        <v>2</v>
      </c>
      <c r="G286" s="912">
        <v>10</v>
      </c>
      <c r="H286" s="904">
        <v>0.75</v>
      </c>
      <c r="I286" s="908" t="s">
        <v>5467</v>
      </c>
      <c r="J286" s="928">
        <v>1056750861089</v>
      </c>
      <c r="K286" s="908" t="s">
        <v>5472</v>
      </c>
      <c r="L286" s="912"/>
      <c r="M286" s="912"/>
      <c r="N286" s="912"/>
      <c r="O286" s="912"/>
      <c r="P286" s="912"/>
      <c r="Q286" s="912"/>
      <c r="R286" s="912"/>
      <c r="S286" s="912" t="s">
        <v>5435</v>
      </c>
      <c r="T286" s="908" t="s">
        <v>5499</v>
      </c>
      <c r="U286" s="908" t="s">
        <v>29007</v>
      </c>
    </row>
    <row r="287" spans="1:21" ht="45">
      <c r="A287" s="908">
        <v>280</v>
      </c>
      <c r="B287" s="908" t="s">
        <v>5500</v>
      </c>
      <c r="C287" s="908" t="s">
        <v>29004</v>
      </c>
      <c r="D287" s="908" t="s">
        <v>226</v>
      </c>
      <c r="E287" s="908" t="s">
        <v>5429</v>
      </c>
      <c r="F287" s="912">
        <v>3</v>
      </c>
      <c r="G287" s="912">
        <v>10</v>
      </c>
      <c r="H287" s="904">
        <v>0.75</v>
      </c>
      <c r="I287" s="908" t="s">
        <v>5467</v>
      </c>
      <c r="J287" s="928">
        <v>1056750861089</v>
      </c>
      <c r="K287" s="908" t="s">
        <v>5472</v>
      </c>
      <c r="L287" s="912"/>
      <c r="M287" s="912"/>
      <c r="N287" s="912"/>
      <c r="O287" s="912"/>
      <c r="P287" s="912"/>
      <c r="Q287" s="912"/>
      <c r="R287" s="912"/>
      <c r="S287" s="912" t="s">
        <v>5435</v>
      </c>
      <c r="T287" s="908" t="s">
        <v>5500</v>
      </c>
      <c r="U287" s="908" t="s">
        <v>29008</v>
      </c>
    </row>
    <row r="288" spans="1:21" ht="45">
      <c r="A288" s="908">
        <v>281</v>
      </c>
      <c r="B288" s="908" t="s">
        <v>5501</v>
      </c>
      <c r="C288" s="908" t="s">
        <v>29004</v>
      </c>
      <c r="D288" s="908" t="s">
        <v>226</v>
      </c>
      <c r="E288" s="908" t="s">
        <v>5429</v>
      </c>
      <c r="F288" s="912">
        <v>2</v>
      </c>
      <c r="G288" s="912">
        <v>10</v>
      </c>
      <c r="H288" s="904">
        <v>0.75</v>
      </c>
      <c r="I288" s="908" t="s">
        <v>5467</v>
      </c>
      <c r="J288" s="928">
        <v>1056750861089</v>
      </c>
      <c r="K288" s="908" t="s">
        <v>5472</v>
      </c>
      <c r="L288" s="912"/>
      <c r="M288" s="912"/>
      <c r="N288" s="912"/>
      <c r="O288" s="912"/>
      <c r="P288" s="912"/>
      <c r="Q288" s="912"/>
      <c r="R288" s="912"/>
      <c r="S288" s="912" t="s">
        <v>5435</v>
      </c>
      <c r="T288" s="908" t="s">
        <v>5501</v>
      </c>
      <c r="U288" s="908" t="s">
        <v>29008</v>
      </c>
    </row>
    <row r="289" spans="1:21" ht="45">
      <c r="A289" s="908">
        <v>282</v>
      </c>
      <c r="B289" s="908" t="s">
        <v>5502</v>
      </c>
      <c r="C289" s="908" t="s">
        <v>29004</v>
      </c>
      <c r="D289" s="908" t="s">
        <v>226</v>
      </c>
      <c r="E289" s="908" t="s">
        <v>5429</v>
      </c>
      <c r="F289" s="912">
        <v>2</v>
      </c>
      <c r="G289" s="912">
        <v>10</v>
      </c>
      <c r="H289" s="904">
        <v>0.75</v>
      </c>
      <c r="I289" s="908" t="s">
        <v>5467</v>
      </c>
      <c r="J289" s="928">
        <v>1056750861089</v>
      </c>
      <c r="K289" s="908" t="s">
        <v>5472</v>
      </c>
      <c r="L289" s="912"/>
      <c r="M289" s="912"/>
      <c r="N289" s="912"/>
      <c r="O289" s="912"/>
      <c r="P289" s="912"/>
      <c r="Q289" s="912"/>
      <c r="R289" s="912"/>
      <c r="S289" s="912" t="s">
        <v>5435</v>
      </c>
      <c r="T289" s="908" t="s">
        <v>5502</v>
      </c>
      <c r="U289" s="908" t="s">
        <v>29008</v>
      </c>
    </row>
    <row r="290" spans="1:21" ht="45">
      <c r="A290" s="908">
        <v>283</v>
      </c>
      <c r="B290" s="909" t="s">
        <v>5503</v>
      </c>
      <c r="C290" s="908" t="s">
        <v>29009</v>
      </c>
      <c r="D290" s="908" t="s">
        <v>226</v>
      </c>
      <c r="E290" s="909" t="s">
        <v>5429</v>
      </c>
      <c r="F290" s="933">
        <v>2</v>
      </c>
      <c r="G290" s="933">
        <v>10</v>
      </c>
      <c r="H290" s="902">
        <v>0.75</v>
      </c>
      <c r="I290" s="909" t="s">
        <v>5467</v>
      </c>
      <c r="J290" s="932">
        <v>1056750861089</v>
      </c>
      <c r="K290" s="909" t="s">
        <v>5472</v>
      </c>
      <c r="L290" s="912"/>
      <c r="M290" s="912"/>
      <c r="N290" s="912"/>
      <c r="O290" s="912"/>
      <c r="P290" s="912"/>
      <c r="Q290" s="912"/>
      <c r="R290" s="912"/>
      <c r="S290" s="933" t="s">
        <v>5504</v>
      </c>
      <c r="T290" s="909" t="s">
        <v>5503</v>
      </c>
      <c r="U290" s="908" t="s">
        <v>29018</v>
      </c>
    </row>
    <row r="291" spans="1:21" ht="45">
      <c r="A291" s="908">
        <v>284</v>
      </c>
      <c r="B291" s="909" t="s">
        <v>5505</v>
      </c>
      <c r="C291" s="908" t="s">
        <v>29010</v>
      </c>
      <c r="D291" s="908" t="s">
        <v>226</v>
      </c>
      <c r="E291" s="909" t="s">
        <v>5429</v>
      </c>
      <c r="F291" s="912">
        <v>2</v>
      </c>
      <c r="G291" s="933">
        <v>10</v>
      </c>
      <c r="H291" s="902">
        <v>0.75</v>
      </c>
      <c r="I291" s="909" t="s">
        <v>5467</v>
      </c>
      <c r="J291" s="932">
        <v>1056750861089</v>
      </c>
      <c r="K291" s="909" t="s">
        <v>5472</v>
      </c>
      <c r="L291" s="912"/>
      <c r="M291" s="912"/>
      <c r="N291" s="912"/>
      <c r="O291" s="912"/>
      <c r="P291" s="912"/>
      <c r="Q291" s="912"/>
      <c r="R291" s="912"/>
      <c r="S291" s="912" t="s">
        <v>1999</v>
      </c>
      <c r="T291" s="909" t="s">
        <v>5505</v>
      </c>
      <c r="U291" s="908" t="s">
        <v>29019</v>
      </c>
    </row>
    <row r="292" spans="1:21" ht="45">
      <c r="A292" s="908">
        <v>285</v>
      </c>
      <c r="B292" s="909" t="s">
        <v>5506</v>
      </c>
      <c r="C292" s="908" t="s">
        <v>29010</v>
      </c>
      <c r="D292" s="908" t="s">
        <v>226</v>
      </c>
      <c r="E292" s="909" t="s">
        <v>5429</v>
      </c>
      <c r="F292" s="912">
        <v>2</v>
      </c>
      <c r="G292" s="912">
        <v>10</v>
      </c>
      <c r="H292" s="902">
        <v>0.75</v>
      </c>
      <c r="I292" s="909" t="s">
        <v>5467</v>
      </c>
      <c r="J292" s="932">
        <v>1056750861089</v>
      </c>
      <c r="K292" s="909" t="s">
        <v>5472</v>
      </c>
      <c r="L292" s="912"/>
      <c r="M292" s="912"/>
      <c r="N292" s="912"/>
      <c r="O292" s="912"/>
      <c r="P292" s="912"/>
      <c r="Q292" s="912"/>
      <c r="R292" s="912"/>
      <c r="S292" s="912" t="s">
        <v>5435</v>
      </c>
      <c r="T292" s="909" t="s">
        <v>5506</v>
      </c>
      <c r="U292" s="908" t="s">
        <v>29019</v>
      </c>
    </row>
    <row r="293" spans="1:21" ht="45">
      <c r="A293" s="908">
        <v>286</v>
      </c>
      <c r="B293" s="909" t="s">
        <v>5507</v>
      </c>
      <c r="C293" s="908" t="s">
        <v>29010</v>
      </c>
      <c r="D293" s="908" t="s">
        <v>226</v>
      </c>
      <c r="E293" s="909" t="s">
        <v>5429</v>
      </c>
      <c r="F293" s="912">
        <v>2</v>
      </c>
      <c r="G293" s="912">
        <v>10</v>
      </c>
      <c r="H293" s="902">
        <v>0.75</v>
      </c>
      <c r="I293" s="909" t="s">
        <v>5467</v>
      </c>
      <c r="J293" s="932">
        <v>1056750861089</v>
      </c>
      <c r="K293" s="909" t="s">
        <v>5472</v>
      </c>
      <c r="L293" s="912"/>
      <c r="M293" s="912"/>
      <c r="N293" s="912"/>
      <c r="O293" s="912"/>
      <c r="P293" s="912"/>
      <c r="Q293" s="912"/>
      <c r="R293" s="912"/>
      <c r="S293" s="912" t="s">
        <v>5435</v>
      </c>
      <c r="T293" s="909" t="s">
        <v>5507</v>
      </c>
      <c r="U293" s="908" t="s">
        <v>29019</v>
      </c>
    </row>
    <row r="294" spans="1:21" ht="45">
      <c r="A294" s="908">
        <v>287</v>
      </c>
      <c r="B294" s="909" t="s">
        <v>5508</v>
      </c>
      <c r="C294" s="908" t="s">
        <v>29011</v>
      </c>
      <c r="D294" s="908" t="s">
        <v>226</v>
      </c>
      <c r="E294" s="909" t="s">
        <v>5429</v>
      </c>
      <c r="F294" s="912">
        <v>1</v>
      </c>
      <c r="G294" s="912">
        <v>10</v>
      </c>
      <c r="H294" s="902">
        <v>0.75</v>
      </c>
      <c r="I294" s="909" t="s">
        <v>5467</v>
      </c>
      <c r="J294" s="932">
        <v>1056750861089</v>
      </c>
      <c r="K294" s="909" t="s">
        <v>5472</v>
      </c>
      <c r="L294" s="912"/>
      <c r="M294" s="912"/>
      <c r="N294" s="912"/>
      <c r="O294" s="912"/>
      <c r="P294" s="912"/>
      <c r="Q294" s="912"/>
      <c r="R294" s="912"/>
      <c r="S294" s="912" t="s">
        <v>5435</v>
      </c>
      <c r="T294" s="909" t="s">
        <v>5508</v>
      </c>
      <c r="U294" s="908" t="s">
        <v>29020</v>
      </c>
    </row>
    <row r="295" spans="1:21" ht="45">
      <c r="A295" s="908">
        <v>288</v>
      </c>
      <c r="B295" s="909" t="s">
        <v>5509</v>
      </c>
      <c r="C295" s="908" t="s">
        <v>29012</v>
      </c>
      <c r="D295" s="908" t="s">
        <v>226</v>
      </c>
      <c r="E295" s="909" t="s">
        <v>5429</v>
      </c>
      <c r="F295" s="912">
        <v>1</v>
      </c>
      <c r="G295" s="912">
        <v>10</v>
      </c>
      <c r="H295" s="902">
        <v>0.75</v>
      </c>
      <c r="I295" s="909" t="s">
        <v>5467</v>
      </c>
      <c r="J295" s="932">
        <v>1056750861089</v>
      </c>
      <c r="K295" s="909" t="s">
        <v>5472</v>
      </c>
      <c r="L295" s="912"/>
      <c r="M295" s="912"/>
      <c r="N295" s="912"/>
      <c r="O295" s="912"/>
      <c r="P295" s="912"/>
      <c r="Q295" s="912"/>
      <c r="R295" s="912"/>
      <c r="S295" s="912" t="s">
        <v>5435</v>
      </c>
      <c r="T295" s="909" t="s">
        <v>5509</v>
      </c>
      <c r="U295" s="908" t="s">
        <v>29021</v>
      </c>
    </row>
    <row r="296" spans="1:21" ht="45">
      <c r="A296" s="908">
        <v>289</v>
      </c>
      <c r="B296" s="908" t="s">
        <v>5472</v>
      </c>
      <c r="C296" s="908" t="s">
        <v>29013</v>
      </c>
      <c r="D296" s="908" t="s">
        <v>226</v>
      </c>
      <c r="E296" s="909" t="s">
        <v>5429</v>
      </c>
      <c r="F296" s="912">
        <v>1</v>
      </c>
      <c r="G296" s="912">
        <v>10</v>
      </c>
      <c r="H296" s="912" t="s">
        <v>4166</v>
      </c>
      <c r="I296" s="909" t="s">
        <v>5467</v>
      </c>
      <c r="J296" s="932">
        <v>1056750861089</v>
      </c>
      <c r="K296" s="909" t="s">
        <v>5472</v>
      </c>
      <c r="L296" s="912"/>
      <c r="M296" s="912"/>
      <c r="N296" s="912"/>
      <c r="O296" s="912"/>
      <c r="P296" s="912"/>
      <c r="Q296" s="912"/>
      <c r="R296" s="912"/>
      <c r="S296" s="908" t="s">
        <v>1919</v>
      </c>
      <c r="T296" s="908" t="s">
        <v>5472</v>
      </c>
      <c r="U296" s="908" t="s">
        <v>29022</v>
      </c>
    </row>
    <row r="297" spans="1:21" ht="45">
      <c r="A297" s="908">
        <v>290</v>
      </c>
      <c r="B297" s="909" t="s">
        <v>5510</v>
      </c>
      <c r="C297" s="908" t="s">
        <v>29014</v>
      </c>
      <c r="D297" s="908" t="s">
        <v>226</v>
      </c>
      <c r="E297" s="909" t="s">
        <v>5429</v>
      </c>
      <c r="F297" s="933">
        <v>1</v>
      </c>
      <c r="G297" s="933">
        <v>10</v>
      </c>
      <c r="H297" s="933">
        <v>0.75</v>
      </c>
      <c r="I297" s="909" t="s">
        <v>5467</v>
      </c>
      <c r="J297" s="932">
        <v>1056750861089</v>
      </c>
      <c r="K297" s="909" t="s">
        <v>5472</v>
      </c>
      <c r="L297" s="912"/>
      <c r="M297" s="912"/>
      <c r="N297" s="912"/>
      <c r="O297" s="912"/>
      <c r="P297" s="912"/>
      <c r="Q297" s="912"/>
      <c r="R297" s="912"/>
      <c r="S297" s="933" t="s">
        <v>5435</v>
      </c>
      <c r="T297" s="909" t="s">
        <v>5510</v>
      </c>
      <c r="U297" s="908" t="s">
        <v>29023</v>
      </c>
    </row>
    <row r="298" spans="1:21" ht="45">
      <c r="A298" s="908">
        <v>291</v>
      </c>
      <c r="B298" s="908" t="s">
        <v>5511</v>
      </c>
      <c r="C298" s="908" t="s">
        <v>28986</v>
      </c>
      <c r="D298" s="908" t="s">
        <v>226</v>
      </c>
      <c r="E298" s="908" t="s">
        <v>5429</v>
      </c>
      <c r="F298" s="912">
        <v>1</v>
      </c>
      <c r="G298" s="912">
        <v>10</v>
      </c>
      <c r="H298" s="912">
        <v>0.75</v>
      </c>
      <c r="I298" s="908" t="s">
        <v>5467</v>
      </c>
      <c r="J298" s="928">
        <v>1056750861089</v>
      </c>
      <c r="K298" s="908" t="s">
        <v>5472</v>
      </c>
      <c r="L298" s="912"/>
      <c r="M298" s="912"/>
      <c r="N298" s="912"/>
      <c r="O298" s="912"/>
      <c r="P298" s="912"/>
      <c r="Q298" s="912"/>
      <c r="R298" s="912"/>
      <c r="S298" s="912" t="s">
        <v>5435</v>
      </c>
      <c r="T298" s="908" t="s">
        <v>5511</v>
      </c>
      <c r="U298" s="908" t="s">
        <v>28996</v>
      </c>
    </row>
    <row r="299" spans="1:21" ht="60">
      <c r="A299" s="908">
        <v>292</v>
      </c>
      <c r="B299" s="908" t="s">
        <v>5512</v>
      </c>
      <c r="C299" s="908" t="s">
        <v>29015</v>
      </c>
      <c r="D299" s="908" t="s">
        <v>226</v>
      </c>
      <c r="E299" s="908" t="s">
        <v>5429</v>
      </c>
      <c r="F299" s="904">
        <v>2</v>
      </c>
      <c r="G299" s="904">
        <v>10</v>
      </c>
      <c r="H299" s="904">
        <v>0.75</v>
      </c>
      <c r="I299" s="908" t="s">
        <v>5467</v>
      </c>
      <c r="J299" s="928">
        <v>1056750861089</v>
      </c>
      <c r="K299" s="908" t="s">
        <v>5472</v>
      </c>
      <c r="L299" s="912"/>
      <c r="M299" s="912"/>
      <c r="N299" s="912"/>
      <c r="O299" s="912"/>
      <c r="P299" s="912"/>
      <c r="Q299" s="912"/>
      <c r="R299" s="912"/>
      <c r="S299" s="904" t="s">
        <v>5435</v>
      </c>
      <c r="T299" s="908" t="s">
        <v>5513</v>
      </c>
      <c r="U299" s="908" t="s">
        <v>29024</v>
      </c>
    </row>
    <row r="300" spans="1:21" ht="45">
      <c r="A300" s="908">
        <v>293</v>
      </c>
      <c r="B300" s="908" t="s">
        <v>5514</v>
      </c>
      <c r="C300" s="908" t="s">
        <v>29014</v>
      </c>
      <c r="D300" s="908" t="s">
        <v>226</v>
      </c>
      <c r="E300" s="908" t="s">
        <v>5429</v>
      </c>
      <c r="F300" s="904">
        <v>1</v>
      </c>
      <c r="G300" s="904">
        <v>10</v>
      </c>
      <c r="H300" s="904">
        <v>0.75</v>
      </c>
      <c r="I300" s="908" t="s">
        <v>5467</v>
      </c>
      <c r="J300" s="928">
        <v>1056750861089</v>
      </c>
      <c r="K300" s="908" t="s">
        <v>5472</v>
      </c>
      <c r="L300" s="912"/>
      <c r="M300" s="912"/>
      <c r="N300" s="912"/>
      <c r="O300" s="912"/>
      <c r="P300" s="912"/>
      <c r="Q300" s="912"/>
      <c r="R300" s="912"/>
      <c r="S300" s="904" t="s">
        <v>5435</v>
      </c>
      <c r="T300" s="908" t="s">
        <v>5514</v>
      </c>
      <c r="U300" s="908" t="s">
        <v>29023</v>
      </c>
    </row>
    <row r="301" spans="1:21" ht="60">
      <c r="A301" s="908">
        <v>294</v>
      </c>
      <c r="B301" s="908" t="s">
        <v>5515</v>
      </c>
      <c r="C301" s="908" t="s">
        <v>29016</v>
      </c>
      <c r="D301" s="908" t="s">
        <v>226</v>
      </c>
      <c r="E301" s="908" t="s">
        <v>5429</v>
      </c>
      <c r="F301" s="912">
        <v>1</v>
      </c>
      <c r="G301" s="912">
        <v>10</v>
      </c>
      <c r="H301" s="912">
        <v>0.75</v>
      </c>
      <c r="I301" s="908" t="s">
        <v>5467</v>
      </c>
      <c r="J301" s="928">
        <v>1056750861089</v>
      </c>
      <c r="K301" s="908" t="s">
        <v>5472</v>
      </c>
      <c r="L301" s="912"/>
      <c r="M301" s="912"/>
      <c r="N301" s="912"/>
      <c r="O301" s="912"/>
      <c r="P301" s="912"/>
      <c r="Q301" s="912"/>
      <c r="R301" s="912"/>
      <c r="S301" s="904" t="s">
        <v>5435</v>
      </c>
      <c r="T301" s="908" t="s">
        <v>5515</v>
      </c>
      <c r="U301" s="908" t="s">
        <v>29025</v>
      </c>
    </row>
    <row r="302" spans="1:21" ht="60">
      <c r="A302" s="908">
        <v>295</v>
      </c>
      <c r="B302" s="908" t="s">
        <v>5516</v>
      </c>
      <c r="C302" s="908" t="s">
        <v>29017</v>
      </c>
      <c r="D302" s="908" t="s">
        <v>226</v>
      </c>
      <c r="E302" s="908" t="s">
        <v>5429</v>
      </c>
      <c r="F302" s="912">
        <v>1</v>
      </c>
      <c r="G302" s="912">
        <v>10</v>
      </c>
      <c r="H302" s="912">
        <v>0.75</v>
      </c>
      <c r="I302" s="908" t="s">
        <v>5467</v>
      </c>
      <c r="J302" s="928">
        <v>1056750861089</v>
      </c>
      <c r="K302" s="908" t="s">
        <v>5472</v>
      </c>
      <c r="L302" s="912"/>
      <c r="M302" s="912"/>
      <c r="N302" s="912"/>
      <c r="O302" s="912"/>
      <c r="P302" s="912"/>
      <c r="Q302" s="912"/>
      <c r="R302" s="912"/>
      <c r="S302" s="912" t="s">
        <v>5435</v>
      </c>
      <c r="T302" s="908" t="s">
        <v>5516</v>
      </c>
      <c r="U302" s="908" t="s">
        <v>29026</v>
      </c>
    </row>
    <row r="303" spans="1:21" ht="60">
      <c r="A303" s="908">
        <v>296</v>
      </c>
      <c r="B303" s="909" t="s">
        <v>5517</v>
      </c>
      <c r="C303" s="908" t="s">
        <v>29017</v>
      </c>
      <c r="D303" s="908" t="s">
        <v>226</v>
      </c>
      <c r="E303" s="909" t="s">
        <v>5429</v>
      </c>
      <c r="F303" s="933">
        <v>1</v>
      </c>
      <c r="G303" s="933">
        <v>10</v>
      </c>
      <c r="H303" s="933">
        <v>0.75</v>
      </c>
      <c r="I303" s="909" t="s">
        <v>5467</v>
      </c>
      <c r="J303" s="932">
        <v>1056750861089</v>
      </c>
      <c r="K303" s="909" t="s">
        <v>5472</v>
      </c>
      <c r="L303" s="912"/>
      <c r="M303" s="912"/>
      <c r="N303" s="912"/>
      <c r="O303" s="912"/>
      <c r="P303" s="912"/>
      <c r="Q303" s="912"/>
      <c r="R303" s="912"/>
      <c r="S303" s="933" t="s">
        <v>5435</v>
      </c>
      <c r="T303" s="909" t="s">
        <v>5517</v>
      </c>
      <c r="U303" s="908" t="s">
        <v>29026</v>
      </c>
    </row>
    <row r="304" spans="1:21" ht="60">
      <c r="A304" s="908">
        <v>297</v>
      </c>
      <c r="B304" s="908" t="s">
        <v>5518</v>
      </c>
      <c r="C304" s="908" t="s">
        <v>29027</v>
      </c>
      <c r="D304" s="908" t="s">
        <v>226</v>
      </c>
      <c r="E304" s="908" t="s">
        <v>5429</v>
      </c>
      <c r="F304" s="904">
        <v>1</v>
      </c>
      <c r="G304" s="904">
        <v>10</v>
      </c>
      <c r="H304" s="904">
        <v>0.75</v>
      </c>
      <c r="I304" s="908" t="s">
        <v>5467</v>
      </c>
      <c r="J304" s="928">
        <v>1056750861089</v>
      </c>
      <c r="K304" s="908" t="s">
        <v>5472</v>
      </c>
      <c r="L304" s="912"/>
      <c r="M304" s="912"/>
      <c r="N304" s="912"/>
      <c r="O304" s="912"/>
      <c r="P304" s="912"/>
      <c r="Q304" s="912"/>
      <c r="R304" s="912"/>
      <c r="S304" s="912" t="s">
        <v>5435</v>
      </c>
      <c r="T304" s="908" t="s">
        <v>5519</v>
      </c>
      <c r="U304" s="908" t="s">
        <v>29037</v>
      </c>
    </row>
    <row r="305" spans="1:21" ht="45">
      <c r="A305" s="908">
        <v>298</v>
      </c>
      <c r="B305" s="908" t="s">
        <v>5520</v>
      </c>
      <c r="C305" s="908" t="s">
        <v>29028</v>
      </c>
      <c r="D305" s="908" t="s">
        <v>226</v>
      </c>
      <c r="E305" s="908" t="s">
        <v>5429</v>
      </c>
      <c r="F305" s="904">
        <v>1</v>
      </c>
      <c r="G305" s="904">
        <v>10</v>
      </c>
      <c r="H305" s="904">
        <v>0.75</v>
      </c>
      <c r="I305" s="908" t="s">
        <v>5467</v>
      </c>
      <c r="J305" s="928">
        <v>1056750861089</v>
      </c>
      <c r="K305" s="908" t="s">
        <v>5472</v>
      </c>
      <c r="L305" s="912"/>
      <c r="M305" s="912"/>
      <c r="N305" s="912"/>
      <c r="O305" s="912"/>
      <c r="P305" s="912"/>
      <c r="Q305" s="912"/>
      <c r="R305" s="912"/>
      <c r="S305" s="912" t="s">
        <v>5435</v>
      </c>
      <c r="T305" s="908" t="s">
        <v>5520</v>
      </c>
      <c r="U305" s="908" t="s">
        <v>29038</v>
      </c>
    </row>
    <row r="306" spans="1:21" ht="60">
      <c r="A306" s="908">
        <v>299</v>
      </c>
      <c r="B306" s="908" t="s">
        <v>5521</v>
      </c>
      <c r="C306" s="908" t="s">
        <v>29028</v>
      </c>
      <c r="D306" s="908" t="s">
        <v>226</v>
      </c>
      <c r="E306" s="908" t="s">
        <v>5429</v>
      </c>
      <c r="F306" s="912">
        <v>1</v>
      </c>
      <c r="G306" s="912">
        <v>10</v>
      </c>
      <c r="H306" s="912">
        <v>0.75</v>
      </c>
      <c r="I306" s="908" t="s">
        <v>5467</v>
      </c>
      <c r="J306" s="928">
        <v>1056750861089</v>
      </c>
      <c r="K306" s="908" t="s">
        <v>5472</v>
      </c>
      <c r="L306" s="912"/>
      <c r="M306" s="912"/>
      <c r="N306" s="912"/>
      <c r="O306" s="912"/>
      <c r="P306" s="912"/>
      <c r="Q306" s="912"/>
      <c r="R306" s="912"/>
      <c r="S306" s="912" t="s">
        <v>5435</v>
      </c>
      <c r="T306" s="908" t="s">
        <v>5521</v>
      </c>
      <c r="U306" s="908" t="s">
        <v>29038</v>
      </c>
    </row>
    <row r="307" spans="1:21" ht="45">
      <c r="A307" s="908">
        <v>300</v>
      </c>
      <c r="B307" s="908" t="s">
        <v>5522</v>
      </c>
      <c r="C307" s="908" t="s">
        <v>29029</v>
      </c>
      <c r="D307" s="908" t="s">
        <v>226</v>
      </c>
      <c r="E307" s="908" t="s">
        <v>5429</v>
      </c>
      <c r="F307" s="912">
        <v>1</v>
      </c>
      <c r="G307" s="912">
        <v>10</v>
      </c>
      <c r="H307" s="912">
        <v>0.75</v>
      </c>
      <c r="I307" s="908" t="s">
        <v>5467</v>
      </c>
      <c r="J307" s="928">
        <v>1056750861089</v>
      </c>
      <c r="K307" s="908" t="s">
        <v>5472</v>
      </c>
      <c r="L307" s="912"/>
      <c r="M307" s="912"/>
      <c r="N307" s="912"/>
      <c r="O307" s="912"/>
      <c r="P307" s="912"/>
      <c r="Q307" s="912"/>
      <c r="R307" s="912"/>
      <c r="S307" s="912" t="s">
        <v>901</v>
      </c>
      <c r="T307" s="908" t="s">
        <v>5522</v>
      </c>
      <c r="U307" s="908" t="s">
        <v>29039</v>
      </c>
    </row>
    <row r="308" spans="1:21" ht="60">
      <c r="A308" s="908">
        <v>301</v>
      </c>
      <c r="B308" s="908" t="s">
        <v>5523</v>
      </c>
      <c r="C308" s="908" t="s">
        <v>29030</v>
      </c>
      <c r="D308" s="908" t="s">
        <v>226</v>
      </c>
      <c r="E308" s="908" t="s">
        <v>3439</v>
      </c>
      <c r="F308" s="908">
        <v>4</v>
      </c>
      <c r="G308" s="908">
        <v>6</v>
      </c>
      <c r="H308" s="908">
        <v>0.75</v>
      </c>
      <c r="I308" s="908" t="s">
        <v>5524</v>
      </c>
      <c r="J308" s="924">
        <v>1056750861100</v>
      </c>
      <c r="K308" s="908" t="s">
        <v>5525</v>
      </c>
      <c r="L308" s="912"/>
      <c r="M308" s="912"/>
      <c r="N308" s="912"/>
      <c r="O308" s="912"/>
      <c r="P308" s="912"/>
      <c r="Q308" s="912"/>
      <c r="R308" s="912"/>
      <c r="S308" s="934" t="s">
        <v>5526</v>
      </c>
      <c r="T308" s="908" t="s">
        <v>5527</v>
      </c>
      <c r="U308" s="908" t="s">
        <v>29030</v>
      </c>
    </row>
    <row r="309" spans="1:21" ht="60">
      <c r="A309" s="908">
        <v>302</v>
      </c>
      <c r="B309" s="908" t="s">
        <v>5528</v>
      </c>
      <c r="C309" s="908" t="s">
        <v>29031</v>
      </c>
      <c r="D309" s="908" t="s">
        <v>226</v>
      </c>
      <c r="E309" s="908" t="s">
        <v>3439</v>
      </c>
      <c r="F309" s="908">
        <v>4</v>
      </c>
      <c r="G309" s="908">
        <v>6</v>
      </c>
      <c r="H309" s="908">
        <v>0.75</v>
      </c>
      <c r="I309" s="908" t="s">
        <v>5524</v>
      </c>
      <c r="J309" s="924">
        <v>1056750861100</v>
      </c>
      <c r="K309" s="908" t="s">
        <v>5525</v>
      </c>
      <c r="L309" s="912"/>
      <c r="M309" s="912"/>
      <c r="N309" s="912"/>
      <c r="O309" s="912"/>
      <c r="P309" s="912"/>
      <c r="Q309" s="912"/>
      <c r="R309" s="912"/>
      <c r="S309" s="934" t="s">
        <v>5529</v>
      </c>
      <c r="T309" s="908" t="s">
        <v>5530</v>
      </c>
      <c r="U309" s="908" t="s">
        <v>29031</v>
      </c>
    </row>
    <row r="310" spans="1:21" ht="60">
      <c r="A310" s="908">
        <v>303</v>
      </c>
      <c r="B310" s="908" t="s">
        <v>5531</v>
      </c>
      <c r="C310" s="908" t="s">
        <v>29032</v>
      </c>
      <c r="D310" s="908" t="s">
        <v>226</v>
      </c>
      <c r="E310" s="908" t="s">
        <v>3439</v>
      </c>
      <c r="F310" s="908">
        <v>4</v>
      </c>
      <c r="G310" s="908">
        <v>6</v>
      </c>
      <c r="H310" s="908">
        <v>0.75</v>
      </c>
      <c r="I310" s="908" t="s">
        <v>5524</v>
      </c>
      <c r="J310" s="924">
        <v>1056750861100</v>
      </c>
      <c r="K310" s="908" t="s">
        <v>5525</v>
      </c>
      <c r="L310" s="912"/>
      <c r="M310" s="912"/>
      <c r="N310" s="912"/>
      <c r="O310" s="912"/>
      <c r="P310" s="912"/>
      <c r="Q310" s="912"/>
      <c r="R310" s="912"/>
      <c r="S310" s="934" t="s">
        <v>5532</v>
      </c>
      <c r="T310" s="1029" t="s">
        <v>5533</v>
      </c>
      <c r="U310" s="908" t="s">
        <v>29031</v>
      </c>
    </row>
    <row r="311" spans="1:21" ht="60">
      <c r="A311" s="908">
        <v>304</v>
      </c>
      <c r="B311" s="908" t="s">
        <v>5534</v>
      </c>
      <c r="C311" s="908" t="s">
        <v>29033</v>
      </c>
      <c r="D311" s="908" t="s">
        <v>226</v>
      </c>
      <c r="E311" s="908" t="s">
        <v>3439</v>
      </c>
      <c r="F311" s="908">
        <v>4</v>
      </c>
      <c r="G311" s="908">
        <v>6</v>
      </c>
      <c r="H311" s="908">
        <v>0.75</v>
      </c>
      <c r="I311" s="908" t="s">
        <v>5524</v>
      </c>
      <c r="J311" s="924">
        <v>1056750861100</v>
      </c>
      <c r="K311" s="908" t="s">
        <v>5525</v>
      </c>
      <c r="L311" s="912"/>
      <c r="M311" s="912"/>
      <c r="N311" s="912"/>
      <c r="O311" s="912"/>
      <c r="P311" s="912"/>
      <c r="Q311" s="912"/>
      <c r="R311" s="912"/>
      <c r="S311" s="934" t="s">
        <v>5535</v>
      </c>
      <c r="T311" s="908" t="s">
        <v>5536</v>
      </c>
      <c r="U311" s="908" t="s">
        <v>29033</v>
      </c>
    </row>
    <row r="312" spans="1:21" ht="60">
      <c r="A312" s="908">
        <v>305</v>
      </c>
      <c r="B312" s="908" t="s">
        <v>5537</v>
      </c>
      <c r="C312" s="908" t="s">
        <v>29034</v>
      </c>
      <c r="D312" s="912" t="s">
        <v>226</v>
      </c>
      <c r="E312" s="908" t="s">
        <v>3439</v>
      </c>
      <c r="F312" s="912">
        <v>4</v>
      </c>
      <c r="G312" s="908">
        <v>6</v>
      </c>
      <c r="H312" s="929" t="s">
        <v>5538</v>
      </c>
      <c r="I312" s="908" t="s">
        <v>5524</v>
      </c>
      <c r="J312" s="924">
        <v>1056750861100</v>
      </c>
      <c r="K312" s="908" t="s">
        <v>5525</v>
      </c>
      <c r="L312" s="912"/>
      <c r="M312" s="912"/>
      <c r="N312" s="912"/>
      <c r="O312" s="912"/>
      <c r="P312" s="912"/>
      <c r="Q312" s="912"/>
      <c r="R312" s="912"/>
      <c r="S312" s="1028" t="s">
        <v>5539</v>
      </c>
      <c r="T312" s="908" t="s">
        <v>5540</v>
      </c>
      <c r="U312" s="908" t="s">
        <v>29034</v>
      </c>
    </row>
    <row r="313" spans="1:21" ht="60">
      <c r="A313" s="908">
        <v>306</v>
      </c>
      <c r="B313" s="908" t="s">
        <v>5541</v>
      </c>
      <c r="C313" s="908" t="s">
        <v>29035</v>
      </c>
      <c r="D313" s="908" t="s">
        <v>226</v>
      </c>
      <c r="E313" s="908" t="s">
        <v>3439</v>
      </c>
      <c r="F313" s="908">
        <v>4</v>
      </c>
      <c r="G313" s="908">
        <v>6</v>
      </c>
      <c r="H313" s="908">
        <v>0.75</v>
      </c>
      <c r="I313" s="908" t="s">
        <v>5542</v>
      </c>
      <c r="J313" s="924">
        <v>1056750861100</v>
      </c>
      <c r="K313" s="908" t="s">
        <v>5543</v>
      </c>
      <c r="L313" s="912"/>
      <c r="M313" s="912"/>
      <c r="N313" s="912"/>
      <c r="O313" s="912"/>
      <c r="P313" s="912"/>
      <c r="Q313" s="912"/>
      <c r="R313" s="912"/>
      <c r="S313" s="934" t="s">
        <v>5544</v>
      </c>
      <c r="T313" s="908" t="s">
        <v>5545</v>
      </c>
      <c r="U313" s="908" t="s">
        <v>29035</v>
      </c>
    </row>
    <row r="314" spans="1:21" ht="60">
      <c r="A314" s="908">
        <v>307</v>
      </c>
      <c r="B314" s="908" t="s">
        <v>5546</v>
      </c>
      <c r="C314" s="908" t="s">
        <v>29036</v>
      </c>
      <c r="D314" s="912" t="s">
        <v>226</v>
      </c>
      <c r="E314" s="908" t="s">
        <v>3439</v>
      </c>
      <c r="F314" s="912">
        <v>4</v>
      </c>
      <c r="G314" s="908">
        <v>6</v>
      </c>
      <c r="H314" s="929" t="s">
        <v>5538</v>
      </c>
      <c r="I314" s="908" t="s">
        <v>5542</v>
      </c>
      <c r="J314" s="928">
        <v>1056750861100</v>
      </c>
      <c r="K314" s="908" t="s">
        <v>5543</v>
      </c>
      <c r="L314" s="912"/>
      <c r="M314" s="912"/>
      <c r="N314" s="912"/>
      <c r="O314" s="912"/>
      <c r="P314" s="912"/>
      <c r="Q314" s="912"/>
      <c r="R314" s="912"/>
      <c r="S314" s="918" t="s">
        <v>5535</v>
      </c>
      <c r="T314" s="908" t="s">
        <v>5547</v>
      </c>
      <c r="U314" s="908" t="s">
        <v>29036</v>
      </c>
    </row>
    <row r="315" spans="1:21" ht="60">
      <c r="A315" s="908">
        <v>308</v>
      </c>
      <c r="B315" s="908" t="s">
        <v>5548</v>
      </c>
      <c r="C315" s="908" t="s">
        <v>29036</v>
      </c>
      <c r="D315" s="908" t="s">
        <v>226</v>
      </c>
      <c r="E315" s="908" t="s">
        <v>3439</v>
      </c>
      <c r="F315" s="908">
        <v>4</v>
      </c>
      <c r="G315" s="908">
        <v>6</v>
      </c>
      <c r="H315" s="908">
        <v>0.75</v>
      </c>
      <c r="I315" s="908" t="s">
        <v>5542</v>
      </c>
      <c r="J315" s="924">
        <v>1056750861100</v>
      </c>
      <c r="K315" s="908" t="s">
        <v>5543</v>
      </c>
      <c r="L315" s="912"/>
      <c r="M315" s="912"/>
      <c r="N315" s="912"/>
      <c r="O315" s="912"/>
      <c r="P315" s="912"/>
      <c r="Q315" s="912"/>
      <c r="R315" s="912"/>
      <c r="S315" s="1030" t="s">
        <v>5549</v>
      </c>
      <c r="T315" s="908" t="s">
        <v>5550</v>
      </c>
      <c r="U315" s="908" t="s">
        <v>29036</v>
      </c>
    </row>
    <row r="316" spans="1:21" ht="45">
      <c r="A316" s="1239">
        <v>309</v>
      </c>
      <c r="B316" s="1239" t="s">
        <v>34936</v>
      </c>
      <c r="C316" s="1239"/>
      <c r="D316" s="1239"/>
      <c r="E316" s="1239"/>
      <c r="F316" s="1239"/>
      <c r="G316" s="1239">
        <v>8</v>
      </c>
      <c r="H316" s="1239">
        <v>0.75</v>
      </c>
      <c r="I316" s="1239" t="s">
        <v>34896</v>
      </c>
      <c r="J316" s="1239"/>
      <c r="K316" s="1239"/>
      <c r="L316" s="1239"/>
      <c r="M316" s="1239"/>
      <c r="N316" s="1239"/>
      <c r="O316" s="1239"/>
      <c r="P316" s="1239"/>
      <c r="Q316" s="1239"/>
      <c r="R316" s="1239"/>
      <c r="S316" s="1239"/>
      <c r="T316" s="1239"/>
      <c r="U316" s="2131"/>
    </row>
    <row r="317" spans="1:21" ht="45">
      <c r="A317" s="1239">
        <v>310</v>
      </c>
      <c r="B317" s="1239" t="s">
        <v>34941</v>
      </c>
      <c r="C317" s="1239"/>
      <c r="D317" s="1239"/>
      <c r="E317" s="1239"/>
      <c r="F317" s="1239"/>
      <c r="G317" s="1239">
        <v>1</v>
      </c>
      <c r="H317" s="1239">
        <v>0.75</v>
      </c>
      <c r="I317" s="1239" t="s">
        <v>34896</v>
      </c>
      <c r="J317" s="1239"/>
      <c r="K317" s="1239"/>
      <c r="L317" s="1239"/>
      <c r="M317" s="1239"/>
      <c r="N317" s="1239"/>
      <c r="O317" s="1239"/>
      <c r="P317" s="1239"/>
      <c r="Q317" s="1239"/>
      <c r="R317" s="1239"/>
      <c r="S317" s="1239"/>
      <c r="T317" s="1239"/>
      <c r="U317" s="2131"/>
    </row>
    <row r="318" spans="1:21" ht="45">
      <c r="A318" s="1239">
        <v>311</v>
      </c>
      <c r="B318" s="1239" t="s">
        <v>34942</v>
      </c>
      <c r="C318" s="1239"/>
      <c r="D318" s="1239"/>
      <c r="E318" s="1239"/>
      <c r="F318" s="1239"/>
      <c r="G318" s="1239">
        <v>1</v>
      </c>
      <c r="H318" s="1239">
        <v>0.75</v>
      </c>
      <c r="I318" s="1239" t="s">
        <v>34896</v>
      </c>
      <c r="J318" s="1239"/>
      <c r="K318" s="1239"/>
      <c r="L318" s="1239"/>
      <c r="M318" s="1239"/>
      <c r="N318" s="1239"/>
      <c r="O318" s="1239"/>
      <c r="P318" s="1239"/>
      <c r="Q318" s="1239"/>
      <c r="R318" s="1239"/>
      <c r="S318" s="1239"/>
      <c r="T318" s="1239"/>
      <c r="U318" s="2131"/>
    </row>
    <row r="319" spans="1:21" ht="45">
      <c r="A319" s="1239">
        <v>312</v>
      </c>
      <c r="B319" s="1239" t="s">
        <v>34948</v>
      </c>
      <c r="C319" s="1239"/>
      <c r="D319" s="1239"/>
      <c r="E319" s="1239"/>
      <c r="F319" s="1239"/>
      <c r="G319" s="1239">
        <v>10</v>
      </c>
      <c r="H319" s="1239">
        <v>0.75</v>
      </c>
      <c r="I319" s="1239" t="s">
        <v>34896</v>
      </c>
      <c r="J319" s="1239"/>
      <c r="K319" s="1239"/>
      <c r="L319" s="1239"/>
      <c r="M319" s="1239"/>
      <c r="N319" s="1239"/>
      <c r="O319" s="1239"/>
      <c r="P319" s="1239"/>
      <c r="Q319" s="1239"/>
      <c r="R319" s="1239"/>
      <c r="S319" s="1239"/>
      <c r="T319" s="1239"/>
      <c r="U319" s="2131"/>
    </row>
  </sheetData>
  <mergeCells count="19">
    <mergeCell ref="L4:N4"/>
    <mergeCell ref="A2:U2"/>
    <mergeCell ref="A3:A5"/>
    <mergeCell ref="B3:D3"/>
    <mergeCell ref="E3:H3"/>
    <mergeCell ref="I3:R3"/>
    <mergeCell ref="S3:U3"/>
    <mergeCell ref="B4:B5"/>
    <mergeCell ref="C4:C5"/>
    <mergeCell ref="D4:D5"/>
    <mergeCell ref="O4:R4"/>
    <mergeCell ref="S4:S5"/>
    <mergeCell ref="T4:T5"/>
    <mergeCell ref="U4:U5"/>
    <mergeCell ref="E4:E5"/>
    <mergeCell ref="F4:F5"/>
    <mergeCell ref="G4:G5"/>
    <mergeCell ref="H4:H5"/>
    <mergeCell ref="I4:K4"/>
  </mergeCells>
  <printOptions horizontalCentered="1" verticalCentered="1"/>
  <pageMargins left="0.39370078740157483" right="0.39370078740157483" top="0.74803149606299213" bottom="0.74803149606299213" header="0" footer="0"/>
  <pageSetup paperSize="9" scale="30" orientation="landscape" r:id="rId1"/>
</worksheet>
</file>

<file path=xl/worksheets/sheet11.xml><?xml version="1.0" encoding="utf-8"?>
<worksheet xmlns="http://schemas.openxmlformats.org/spreadsheetml/2006/main" xmlns:r="http://schemas.openxmlformats.org/officeDocument/2006/relationships">
  <dimension ref="A1:AI431"/>
  <sheetViews>
    <sheetView topLeftCell="A424" zoomScale="60" zoomScaleNormal="60" workbookViewId="0">
      <selection activeCell="A431" sqref="A431:AH431"/>
    </sheetView>
  </sheetViews>
  <sheetFormatPr defaultRowHeight="15"/>
  <cols>
    <col min="1" max="1" width="7.85546875" style="1" customWidth="1"/>
    <col min="2" max="2" width="14.7109375" style="1" customWidth="1"/>
    <col min="3" max="3" width="20.5703125" style="1" customWidth="1"/>
    <col min="4" max="4" width="18" style="1" customWidth="1"/>
    <col min="5" max="5" width="1.28515625" style="1" hidden="1" customWidth="1"/>
    <col min="6" max="6" width="0.42578125" style="1" hidden="1" customWidth="1"/>
    <col min="7" max="7" width="16" style="1" hidden="1" customWidth="1"/>
    <col min="8" max="8" width="15.42578125" style="1" customWidth="1"/>
    <col min="9" max="9" width="13.28515625" style="1" customWidth="1"/>
    <col min="10" max="10" width="15.85546875" style="1" customWidth="1"/>
    <col min="11" max="11" width="24.42578125" style="1" customWidth="1"/>
    <col min="12" max="12" width="13.42578125" style="1" hidden="1" customWidth="1"/>
    <col min="13" max="13" width="10" style="1" hidden="1" customWidth="1"/>
    <col min="14" max="14" width="15.42578125" style="1" hidden="1" customWidth="1"/>
    <col min="15" max="15" width="18.7109375" style="1" hidden="1" customWidth="1"/>
    <col min="16" max="16" width="12.7109375" style="1" hidden="1" customWidth="1"/>
    <col min="17" max="17" width="16" style="1" hidden="1" customWidth="1"/>
    <col min="18" max="18" width="17.140625" style="1" hidden="1" customWidth="1"/>
    <col min="19" max="19" width="17.28515625" style="1" hidden="1" customWidth="1"/>
    <col min="20" max="20" width="9.140625" style="1" hidden="1" customWidth="1"/>
    <col min="21" max="21" width="1.140625" style="1" hidden="1" customWidth="1"/>
    <col min="22" max="22" width="20.5703125" style="1" customWidth="1"/>
    <col min="23" max="23" width="26.42578125" style="1" customWidth="1"/>
    <col min="24" max="24" width="27.140625" style="1" bestFit="1" customWidth="1"/>
    <col min="25" max="25" width="10.28515625" style="1" customWidth="1"/>
    <col min="26" max="26" width="20.85546875" style="1" customWidth="1"/>
    <col min="27" max="27" width="23.28515625" style="1" customWidth="1"/>
    <col min="28" max="28" width="9.140625" style="1" customWidth="1"/>
    <col min="29" max="29" width="15.28515625" style="1" bestFit="1" customWidth="1"/>
    <col min="30" max="30" width="12.140625" style="1" customWidth="1"/>
    <col min="31" max="31" width="14.42578125" style="1" customWidth="1"/>
    <col min="32" max="32" width="15.140625" style="1" customWidth="1"/>
    <col min="33" max="33" width="20.42578125" style="1" customWidth="1"/>
    <col min="34" max="34" width="17" style="1" customWidth="1"/>
    <col min="35" max="35" width="6.28515625" style="1" customWidth="1"/>
    <col min="36" max="256" width="9.140625" style="1"/>
    <col min="257" max="257" width="7.85546875" style="1" customWidth="1"/>
    <col min="258" max="258" width="14.7109375" style="1" customWidth="1"/>
    <col min="259" max="259" width="20.5703125" style="1" customWidth="1"/>
    <col min="260" max="260" width="18" style="1" customWidth="1"/>
    <col min="261" max="263" width="0" style="1" hidden="1" customWidth="1"/>
    <col min="264" max="264" width="15.42578125" style="1" customWidth="1"/>
    <col min="265" max="265" width="13.28515625" style="1" customWidth="1"/>
    <col min="266" max="266" width="15.85546875" style="1" customWidth="1"/>
    <col min="267" max="267" width="24.42578125" style="1" customWidth="1"/>
    <col min="268" max="277" width="0" style="1" hidden="1" customWidth="1"/>
    <col min="278" max="278" width="20.5703125" style="1" customWidth="1"/>
    <col min="279" max="279" width="26.42578125" style="1" customWidth="1"/>
    <col min="280" max="280" width="27.140625" style="1" bestFit="1" customWidth="1"/>
    <col min="281" max="281" width="10.28515625" style="1" customWidth="1"/>
    <col min="282" max="282" width="20.85546875" style="1" customWidth="1"/>
    <col min="283" max="283" width="23.28515625" style="1" customWidth="1"/>
    <col min="284" max="284" width="9.140625" style="1" customWidth="1"/>
    <col min="285" max="285" width="15.28515625" style="1" bestFit="1" customWidth="1"/>
    <col min="286" max="286" width="12.140625" style="1" customWidth="1"/>
    <col min="287" max="287" width="14.42578125" style="1" customWidth="1"/>
    <col min="288" max="288" width="15.140625" style="1" customWidth="1"/>
    <col min="289" max="289" width="14" style="1" customWidth="1"/>
    <col min="290" max="290" width="13.42578125" style="1" customWidth="1"/>
    <col min="291" max="291" width="6.28515625" style="1" customWidth="1"/>
    <col min="292" max="512" width="9.140625" style="1"/>
    <col min="513" max="513" width="7.85546875" style="1" customWidth="1"/>
    <col min="514" max="514" width="14.7109375" style="1" customWidth="1"/>
    <col min="515" max="515" width="20.5703125" style="1" customWidth="1"/>
    <col min="516" max="516" width="18" style="1" customWidth="1"/>
    <col min="517" max="519" width="0" style="1" hidden="1" customWidth="1"/>
    <col min="520" max="520" width="15.42578125" style="1" customWidth="1"/>
    <col min="521" max="521" width="13.28515625" style="1" customWidth="1"/>
    <col min="522" max="522" width="15.85546875" style="1" customWidth="1"/>
    <col min="523" max="523" width="24.42578125" style="1" customWidth="1"/>
    <col min="524" max="533" width="0" style="1" hidden="1" customWidth="1"/>
    <col min="534" max="534" width="20.5703125" style="1" customWidth="1"/>
    <col min="535" max="535" width="26.42578125" style="1" customWidth="1"/>
    <col min="536" max="536" width="27.140625" style="1" bestFit="1" customWidth="1"/>
    <col min="537" max="537" width="10.28515625" style="1" customWidth="1"/>
    <col min="538" max="538" width="20.85546875" style="1" customWidth="1"/>
    <col min="539" max="539" width="23.28515625" style="1" customWidth="1"/>
    <col min="540" max="540" width="9.140625" style="1" customWidth="1"/>
    <col min="541" max="541" width="15.28515625" style="1" bestFit="1" customWidth="1"/>
    <col min="542" max="542" width="12.140625" style="1" customWidth="1"/>
    <col min="543" max="543" width="14.42578125" style="1" customWidth="1"/>
    <col min="544" max="544" width="15.140625" style="1" customWidth="1"/>
    <col min="545" max="545" width="14" style="1" customWidth="1"/>
    <col min="546" max="546" width="13.42578125" style="1" customWidth="1"/>
    <col min="547" max="547" width="6.28515625" style="1" customWidth="1"/>
    <col min="548" max="768" width="9.140625" style="1"/>
    <col min="769" max="769" width="7.85546875" style="1" customWidth="1"/>
    <col min="770" max="770" width="14.7109375" style="1" customWidth="1"/>
    <col min="771" max="771" width="20.5703125" style="1" customWidth="1"/>
    <col min="772" max="772" width="18" style="1" customWidth="1"/>
    <col min="773" max="775" width="0" style="1" hidden="1" customWidth="1"/>
    <col min="776" max="776" width="15.42578125" style="1" customWidth="1"/>
    <col min="777" max="777" width="13.28515625" style="1" customWidth="1"/>
    <col min="778" max="778" width="15.85546875" style="1" customWidth="1"/>
    <col min="779" max="779" width="24.42578125" style="1" customWidth="1"/>
    <col min="780" max="789" width="0" style="1" hidden="1" customWidth="1"/>
    <col min="790" max="790" width="20.5703125" style="1" customWidth="1"/>
    <col min="791" max="791" width="26.42578125" style="1" customWidth="1"/>
    <col min="792" max="792" width="27.140625" style="1" bestFit="1" customWidth="1"/>
    <col min="793" max="793" width="10.28515625" style="1" customWidth="1"/>
    <col min="794" max="794" width="20.85546875" style="1" customWidth="1"/>
    <col min="795" max="795" width="23.28515625" style="1" customWidth="1"/>
    <col min="796" max="796" width="9.140625" style="1" customWidth="1"/>
    <col min="797" max="797" width="15.28515625" style="1" bestFit="1" customWidth="1"/>
    <col min="798" max="798" width="12.140625" style="1" customWidth="1"/>
    <col min="799" max="799" width="14.42578125" style="1" customWidth="1"/>
    <col min="800" max="800" width="15.140625" style="1" customWidth="1"/>
    <col min="801" max="801" width="14" style="1" customWidth="1"/>
    <col min="802" max="802" width="13.42578125" style="1" customWidth="1"/>
    <col min="803" max="803" width="6.28515625" style="1" customWidth="1"/>
    <col min="804" max="1024" width="9.140625" style="1"/>
    <col min="1025" max="1025" width="7.85546875" style="1" customWidth="1"/>
    <col min="1026" max="1026" width="14.7109375" style="1" customWidth="1"/>
    <col min="1027" max="1027" width="20.5703125" style="1" customWidth="1"/>
    <col min="1028" max="1028" width="18" style="1" customWidth="1"/>
    <col min="1029" max="1031" width="0" style="1" hidden="1" customWidth="1"/>
    <col min="1032" max="1032" width="15.42578125" style="1" customWidth="1"/>
    <col min="1033" max="1033" width="13.28515625" style="1" customWidth="1"/>
    <col min="1034" max="1034" width="15.85546875" style="1" customWidth="1"/>
    <col min="1035" max="1035" width="24.42578125" style="1" customWidth="1"/>
    <col min="1036" max="1045" width="0" style="1" hidden="1" customWidth="1"/>
    <col min="1046" max="1046" width="20.5703125" style="1" customWidth="1"/>
    <col min="1047" max="1047" width="26.42578125" style="1" customWidth="1"/>
    <col min="1048" max="1048" width="27.140625" style="1" bestFit="1" customWidth="1"/>
    <col min="1049" max="1049" width="10.28515625" style="1" customWidth="1"/>
    <col min="1050" max="1050" width="20.85546875" style="1" customWidth="1"/>
    <col min="1051" max="1051" width="23.28515625" style="1" customWidth="1"/>
    <col min="1052" max="1052" width="9.140625" style="1" customWidth="1"/>
    <col min="1053" max="1053" width="15.28515625" style="1" bestFit="1" customWidth="1"/>
    <col min="1054" max="1054" width="12.140625" style="1" customWidth="1"/>
    <col min="1055" max="1055" width="14.42578125" style="1" customWidth="1"/>
    <col min="1056" max="1056" width="15.140625" style="1" customWidth="1"/>
    <col min="1057" max="1057" width="14" style="1" customWidth="1"/>
    <col min="1058" max="1058" width="13.42578125" style="1" customWidth="1"/>
    <col min="1059" max="1059" width="6.28515625" style="1" customWidth="1"/>
    <col min="1060" max="1280" width="9.140625" style="1"/>
    <col min="1281" max="1281" width="7.85546875" style="1" customWidth="1"/>
    <col min="1282" max="1282" width="14.7109375" style="1" customWidth="1"/>
    <col min="1283" max="1283" width="20.5703125" style="1" customWidth="1"/>
    <col min="1284" max="1284" width="18" style="1" customWidth="1"/>
    <col min="1285" max="1287" width="0" style="1" hidden="1" customWidth="1"/>
    <col min="1288" max="1288" width="15.42578125" style="1" customWidth="1"/>
    <col min="1289" max="1289" width="13.28515625" style="1" customWidth="1"/>
    <col min="1290" max="1290" width="15.85546875" style="1" customWidth="1"/>
    <col min="1291" max="1291" width="24.42578125" style="1" customWidth="1"/>
    <col min="1292" max="1301" width="0" style="1" hidden="1" customWidth="1"/>
    <col min="1302" max="1302" width="20.5703125" style="1" customWidth="1"/>
    <col min="1303" max="1303" width="26.42578125" style="1" customWidth="1"/>
    <col min="1304" max="1304" width="27.140625" style="1" bestFit="1" customWidth="1"/>
    <col min="1305" max="1305" width="10.28515625" style="1" customWidth="1"/>
    <col min="1306" max="1306" width="20.85546875" style="1" customWidth="1"/>
    <col min="1307" max="1307" width="23.28515625" style="1" customWidth="1"/>
    <col min="1308" max="1308" width="9.140625" style="1" customWidth="1"/>
    <col min="1309" max="1309" width="15.28515625" style="1" bestFit="1" customWidth="1"/>
    <col min="1310" max="1310" width="12.140625" style="1" customWidth="1"/>
    <col min="1311" max="1311" width="14.42578125" style="1" customWidth="1"/>
    <col min="1312" max="1312" width="15.140625" style="1" customWidth="1"/>
    <col min="1313" max="1313" width="14" style="1" customWidth="1"/>
    <col min="1314" max="1314" width="13.42578125" style="1" customWidth="1"/>
    <col min="1315" max="1315" width="6.28515625" style="1" customWidth="1"/>
    <col min="1316" max="1536" width="9.140625" style="1"/>
    <col min="1537" max="1537" width="7.85546875" style="1" customWidth="1"/>
    <col min="1538" max="1538" width="14.7109375" style="1" customWidth="1"/>
    <col min="1539" max="1539" width="20.5703125" style="1" customWidth="1"/>
    <col min="1540" max="1540" width="18" style="1" customWidth="1"/>
    <col min="1541" max="1543" width="0" style="1" hidden="1" customWidth="1"/>
    <col min="1544" max="1544" width="15.42578125" style="1" customWidth="1"/>
    <col min="1545" max="1545" width="13.28515625" style="1" customWidth="1"/>
    <col min="1546" max="1546" width="15.85546875" style="1" customWidth="1"/>
    <col min="1547" max="1547" width="24.42578125" style="1" customWidth="1"/>
    <col min="1548" max="1557" width="0" style="1" hidden="1" customWidth="1"/>
    <col min="1558" max="1558" width="20.5703125" style="1" customWidth="1"/>
    <col min="1559" max="1559" width="26.42578125" style="1" customWidth="1"/>
    <col min="1560" max="1560" width="27.140625" style="1" bestFit="1" customWidth="1"/>
    <col min="1561" max="1561" width="10.28515625" style="1" customWidth="1"/>
    <col min="1562" max="1562" width="20.85546875" style="1" customWidth="1"/>
    <col min="1563" max="1563" width="23.28515625" style="1" customWidth="1"/>
    <col min="1564" max="1564" width="9.140625" style="1" customWidth="1"/>
    <col min="1565" max="1565" width="15.28515625" style="1" bestFit="1" customWidth="1"/>
    <col min="1566" max="1566" width="12.140625" style="1" customWidth="1"/>
    <col min="1567" max="1567" width="14.42578125" style="1" customWidth="1"/>
    <col min="1568" max="1568" width="15.140625" style="1" customWidth="1"/>
    <col min="1569" max="1569" width="14" style="1" customWidth="1"/>
    <col min="1570" max="1570" width="13.42578125" style="1" customWidth="1"/>
    <col min="1571" max="1571" width="6.28515625" style="1" customWidth="1"/>
    <col min="1572" max="1792" width="9.140625" style="1"/>
    <col min="1793" max="1793" width="7.85546875" style="1" customWidth="1"/>
    <col min="1794" max="1794" width="14.7109375" style="1" customWidth="1"/>
    <col min="1795" max="1795" width="20.5703125" style="1" customWidth="1"/>
    <col min="1796" max="1796" width="18" style="1" customWidth="1"/>
    <col min="1797" max="1799" width="0" style="1" hidden="1" customWidth="1"/>
    <col min="1800" max="1800" width="15.42578125" style="1" customWidth="1"/>
    <col min="1801" max="1801" width="13.28515625" style="1" customWidth="1"/>
    <col min="1802" max="1802" width="15.85546875" style="1" customWidth="1"/>
    <col min="1803" max="1803" width="24.42578125" style="1" customWidth="1"/>
    <col min="1804" max="1813" width="0" style="1" hidden="1" customWidth="1"/>
    <col min="1814" max="1814" width="20.5703125" style="1" customWidth="1"/>
    <col min="1815" max="1815" width="26.42578125" style="1" customWidth="1"/>
    <col min="1816" max="1816" width="27.140625" style="1" bestFit="1" customWidth="1"/>
    <col min="1817" max="1817" width="10.28515625" style="1" customWidth="1"/>
    <col min="1818" max="1818" width="20.85546875" style="1" customWidth="1"/>
    <col min="1819" max="1819" width="23.28515625" style="1" customWidth="1"/>
    <col min="1820" max="1820" width="9.140625" style="1" customWidth="1"/>
    <col min="1821" max="1821" width="15.28515625" style="1" bestFit="1" customWidth="1"/>
    <col min="1822" max="1822" width="12.140625" style="1" customWidth="1"/>
    <col min="1823" max="1823" width="14.42578125" style="1" customWidth="1"/>
    <col min="1824" max="1824" width="15.140625" style="1" customWidth="1"/>
    <col min="1825" max="1825" width="14" style="1" customWidth="1"/>
    <col min="1826" max="1826" width="13.42578125" style="1" customWidth="1"/>
    <col min="1827" max="1827" width="6.28515625" style="1" customWidth="1"/>
    <col min="1828" max="2048" width="9.140625" style="1"/>
    <col min="2049" max="2049" width="7.85546875" style="1" customWidth="1"/>
    <col min="2050" max="2050" width="14.7109375" style="1" customWidth="1"/>
    <col min="2051" max="2051" width="20.5703125" style="1" customWidth="1"/>
    <col min="2052" max="2052" width="18" style="1" customWidth="1"/>
    <col min="2053" max="2055" width="0" style="1" hidden="1" customWidth="1"/>
    <col min="2056" max="2056" width="15.42578125" style="1" customWidth="1"/>
    <col min="2057" max="2057" width="13.28515625" style="1" customWidth="1"/>
    <col min="2058" max="2058" width="15.85546875" style="1" customWidth="1"/>
    <col min="2059" max="2059" width="24.42578125" style="1" customWidth="1"/>
    <col min="2060" max="2069" width="0" style="1" hidden="1" customWidth="1"/>
    <col min="2070" max="2070" width="20.5703125" style="1" customWidth="1"/>
    <col min="2071" max="2071" width="26.42578125" style="1" customWidth="1"/>
    <col min="2072" max="2072" width="27.140625" style="1" bestFit="1" customWidth="1"/>
    <col min="2073" max="2073" width="10.28515625" style="1" customWidth="1"/>
    <col min="2074" max="2074" width="20.85546875" style="1" customWidth="1"/>
    <col min="2075" max="2075" width="23.28515625" style="1" customWidth="1"/>
    <col min="2076" max="2076" width="9.140625" style="1" customWidth="1"/>
    <col min="2077" max="2077" width="15.28515625" style="1" bestFit="1" customWidth="1"/>
    <col min="2078" max="2078" width="12.140625" style="1" customWidth="1"/>
    <col min="2079" max="2079" width="14.42578125" style="1" customWidth="1"/>
    <col min="2080" max="2080" width="15.140625" style="1" customWidth="1"/>
    <col min="2081" max="2081" width="14" style="1" customWidth="1"/>
    <col min="2082" max="2082" width="13.42578125" style="1" customWidth="1"/>
    <col min="2083" max="2083" width="6.28515625" style="1" customWidth="1"/>
    <col min="2084" max="2304" width="9.140625" style="1"/>
    <col min="2305" max="2305" width="7.85546875" style="1" customWidth="1"/>
    <col min="2306" max="2306" width="14.7109375" style="1" customWidth="1"/>
    <col min="2307" max="2307" width="20.5703125" style="1" customWidth="1"/>
    <col min="2308" max="2308" width="18" style="1" customWidth="1"/>
    <col min="2309" max="2311" width="0" style="1" hidden="1" customWidth="1"/>
    <col min="2312" max="2312" width="15.42578125" style="1" customWidth="1"/>
    <col min="2313" max="2313" width="13.28515625" style="1" customWidth="1"/>
    <col min="2314" max="2314" width="15.85546875" style="1" customWidth="1"/>
    <col min="2315" max="2315" width="24.42578125" style="1" customWidth="1"/>
    <col min="2316" max="2325" width="0" style="1" hidden="1" customWidth="1"/>
    <col min="2326" max="2326" width="20.5703125" style="1" customWidth="1"/>
    <col min="2327" max="2327" width="26.42578125" style="1" customWidth="1"/>
    <col min="2328" max="2328" width="27.140625" style="1" bestFit="1" customWidth="1"/>
    <col min="2329" max="2329" width="10.28515625" style="1" customWidth="1"/>
    <col min="2330" max="2330" width="20.85546875" style="1" customWidth="1"/>
    <col min="2331" max="2331" width="23.28515625" style="1" customWidth="1"/>
    <col min="2332" max="2332" width="9.140625" style="1" customWidth="1"/>
    <col min="2333" max="2333" width="15.28515625" style="1" bestFit="1" customWidth="1"/>
    <col min="2334" max="2334" width="12.140625" style="1" customWidth="1"/>
    <col min="2335" max="2335" width="14.42578125" style="1" customWidth="1"/>
    <col min="2336" max="2336" width="15.140625" style="1" customWidth="1"/>
    <col min="2337" max="2337" width="14" style="1" customWidth="1"/>
    <col min="2338" max="2338" width="13.42578125" style="1" customWidth="1"/>
    <col min="2339" max="2339" width="6.28515625" style="1" customWidth="1"/>
    <col min="2340" max="2560" width="9.140625" style="1"/>
    <col min="2561" max="2561" width="7.85546875" style="1" customWidth="1"/>
    <col min="2562" max="2562" width="14.7109375" style="1" customWidth="1"/>
    <col min="2563" max="2563" width="20.5703125" style="1" customWidth="1"/>
    <col min="2564" max="2564" width="18" style="1" customWidth="1"/>
    <col min="2565" max="2567" width="0" style="1" hidden="1" customWidth="1"/>
    <col min="2568" max="2568" width="15.42578125" style="1" customWidth="1"/>
    <col min="2569" max="2569" width="13.28515625" style="1" customWidth="1"/>
    <col min="2570" max="2570" width="15.85546875" style="1" customWidth="1"/>
    <col min="2571" max="2571" width="24.42578125" style="1" customWidth="1"/>
    <col min="2572" max="2581" width="0" style="1" hidden="1" customWidth="1"/>
    <col min="2582" max="2582" width="20.5703125" style="1" customWidth="1"/>
    <col min="2583" max="2583" width="26.42578125" style="1" customWidth="1"/>
    <col min="2584" max="2584" width="27.140625" style="1" bestFit="1" customWidth="1"/>
    <col min="2585" max="2585" width="10.28515625" style="1" customWidth="1"/>
    <col min="2586" max="2586" width="20.85546875" style="1" customWidth="1"/>
    <col min="2587" max="2587" width="23.28515625" style="1" customWidth="1"/>
    <col min="2588" max="2588" width="9.140625" style="1" customWidth="1"/>
    <col min="2589" max="2589" width="15.28515625" style="1" bestFit="1" customWidth="1"/>
    <col min="2590" max="2590" width="12.140625" style="1" customWidth="1"/>
    <col min="2591" max="2591" width="14.42578125" style="1" customWidth="1"/>
    <col min="2592" max="2592" width="15.140625" style="1" customWidth="1"/>
    <col min="2593" max="2593" width="14" style="1" customWidth="1"/>
    <col min="2594" max="2594" width="13.42578125" style="1" customWidth="1"/>
    <col min="2595" max="2595" width="6.28515625" style="1" customWidth="1"/>
    <col min="2596" max="2816" width="9.140625" style="1"/>
    <col min="2817" max="2817" width="7.85546875" style="1" customWidth="1"/>
    <col min="2818" max="2818" width="14.7109375" style="1" customWidth="1"/>
    <col min="2819" max="2819" width="20.5703125" style="1" customWidth="1"/>
    <col min="2820" max="2820" width="18" style="1" customWidth="1"/>
    <col min="2821" max="2823" width="0" style="1" hidden="1" customWidth="1"/>
    <col min="2824" max="2824" width="15.42578125" style="1" customWidth="1"/>
    <col min="2825" max="2825" width="13.28515625" style="1" customWidth="1"/>
    <col min="2826" max="2826" width="15.85546875" style="1" customWidth="1"/>
    <col min="2827" max="2827" width="24.42578125" style="1" customWidth="1"/>
    <col min="2828" max="2837" width="0" style="1" hidden="1" customWidth="1"/>
    <col min="2838" max="2838" width="20.5703125" style="1" customWidth="1"/>
    <col min="2839" max="2839" width="26.42578125" style="1" customWidth="1"/>
    <col min="2840" max="2840" width="27.140625" style="1" bestFit="1" customWidth="1"/>
    <col min="2841" max="2841" width="10.28515625" style="1" customWidth="1"/>
    <col min="2842" max="2842" width="20.85546875" style="1" customWidth="1"/>
    <col min="2843" max="2843" width="23.28515625" style="1" customWidth="1"/>
    <col min="2844" max="2844" width="9.140625" style="1" customWidth="1"/>
    <col min="2845" max="2845" width="15.28515625" style="1" bestFit="1" customWidth="1"/>
    <col min="2846" max="2846" width="12.140625" style="1" customWidth="1"/>
    <col min="2847" max="2847" width="14.42578125" style="1" customWidth="1"/>
    <col min="2848" max="2848" width="15.140625" style="1" customWidth="1"/>
    <col min="2849" max="2849" width="14" style="1" customWidth="1"/>
    <col min="2850" max="2850" width="13.42578125" style="1" customWidth="1"/>
    <col min="2851" max="2851" width="6.28515625" style="1" customWidth="1"/>
    <col min="2852" max="3072" width="9.140625" style="1"/>
    <col min="3073" max="3073" width="7.85546875" style="1" customWidth="1"/>
    <col min="3074" max="3074" width="14.7109375" style="1" customWidth="1"/>
    <col min="3075" max="3075" width="20.5703125" style="1" customWidth="1"/>
    <col min="3076" max="3076" width="18" style="1" customWidth="1"/>
    <col min="3077" max="3079" width="0" style="1" hidden="1" customWidth="1"/>
    <col min="3080" max="3080" width="15.42578125" style="1" customWidth="1"/>
    <col min="3081" max="3081" width="13.28515625" style="1" customWidth="1"/>
    <col min="3082" max="3082" width="15.85546875" style="1" customWidth="1"/>
    <col min="3083" max="3083" width="24.42578125" style="1" customWidth="1"/>
    <col min="3084" max="3093" width="0" style="1" hidden="1" customWidth="1"/>
    <col min="3094" max="3094" width="20.5703125" style="1" customWidth="1"/>
    <col min="3095" max="3095" width="26.42578125" style="1" customWidth="1"/>
    <col min="3096" max="3096" width="27.140625" style="1" bestFit="1" customWidth="1"/>
    <col min="3097" max="3097" width="10.28515625" style="1" customWidth="1"/>
    <col min="3098" max="3098" width="20.85546875" style="1" customWidth="1"/>
    <col min="3099" max="3099" width="23.28515625" style="1" customWidth="1"/>
    <col min="3100" max="3100" width="9.140625" style="1" customWidth="1"/>
    <col min="3101" max="3101" width="15.28515625" style="1" bestFit="1" customWidth="1"/>
    <col min="3102" max="3102" width="12.140625" style="1" customWidth="1"/>
    <col min="3103" max="3103" width="14.42578125" style="1" customWidth="1"/>
    <col min="3104" max="3104" width="15.140625" style="1" customWidth="1"/>
    <col min="3105" max="3105" width="14" style="1" customWidth="1"/>
    <col min="3106" max="3106" width="13.42578125" style="1" customWidth="1"/>
    <col min="3107" max="3107" width="6.28515625" style="1" customWidth="1"/>
    <col min="3108" max="3328" width="9.140625" style="1"/>
    <col min="3329" max="3329" width="7.85546875" style="1" customWidth="1"/>
    <col min="3330" max="3330" width="14.7109375" style="1" customWidth="1"/>
    <col min="3331" max="3331" width="20.5703125" style="1" customWidth="1"/>
    <col min="3332" max="3332" width="18" style="1" customWidth="1"/>
    <col min="3333" max="3335" width="0" style="1" hidden="1" customWidth="1"/>
    <col min="3336" max="3336" width="15.42578125" style="1" customWidth="1"/>
    <col min="3337" max="3337" width="13.28515625" style="1" customWidth="1"/>
    <col min="3338" max="3338" width="15.85546875" style="1" customWidth="1"/>
    <col min="3339" max="3339" width="24.42578125" style="1" customWidth="1"/>
    <col min="3340" max="3349" width="0" style="1" hidden="1" customWidth="1"/>
    <col min="3350" max="3350" width="20.5703125" style="1" customWidth="1"/>
    <col min="3351" max="3351" width="26.42578125" style="1" customWidth="1"/>
    <col min="3352" max="3352" width="27.140625" style="1" bestFit="1" customWidth="1"/>
    <col min="3353" max="3353" width="10.28515625" style="1" customWidth="1"/>
    <col min="3354" max="3354" width="20.85546875" style="1" customWidth="1"/>
    <col min="3355" max="3355" width="23.28515625" style="1" customWidth="1"/>
    <col min="3356" max="3356" width="9.140625" style="1" customWidth="1"/>
    <col min="3357" max="3357" width="15.28515625" style="1" bestFit="1" customWidth="1"/>
    <col min="3358" max="3358" width="12.140625" style="1" customWidth="1"/>
    <col min="3359" max="3359" width="14.42578125" style="1" customWidth="1"/>
    <col min="3360" max="3360" width="15.140625" style="1" customWidth="1"/>
    <col min="3361" max="3361" width="14" style="1" customWidth="1"/>
    <col min="3362" max="3362" width="13.42578125" style="1" customWidth="1"/>
    <col min="3363" max="3363" width="6.28515625" style="1" customWidth="1"/>
    <col min="3364" max="3584" width="9.140625" style="1"/>
    <col min="3585" max="3585" width="7.85546875" style="1" customWidth="1"/>
    <col min="3586" max="3586" width="14.7109375" style="1" customWidth="1"/>
    <col min="3587" max="3587" width="20.5703125" style="1" customWidth="1"/>
    <col min="3588" max="3588" width="18" style="1" customWidth="1"/>
    <col min="3589" max="3591" width="0" style="1" hidden="1" customWidth="1"/>
    <col min="3592" max="3592" width="15.42578125" style="1" customWidth="1"/>
    <col min="3593" max="3593" width="13.28515625" style="1" customWidth="1"/>
    <col min="3594" max="3594" width="15.85546875" style="1" customWidth="1"/>
    <col min="3595" max="3595" width="24.42578125" style="1" customWidth="1"/>
    <col min="3596" max="3605" width="0" style="1" hidden="1" customWidth="1"/>
    <col min="3606" max="3606" width="20.5703125" style="1" customWidth="1"/>
    <col min="3607" max="3607" width="26.42578125" style="1" customWidth="1"/>
    <col min="3608" max="3608" width="27.140625" style="1" bestFit="1" customWidth="1"/>
    <col min="3609" max="3609" width="10.28515625" style="1" customWidth="1"/>
    <col min="3610" max="3610" width="20.85546875" style="1" customWidth="1"/>
    <col min="3611" max="3611" width="23.28515625" style="1" customWidth="1"/>
    <col min="3612" max="3612" width="9.140625" style="1" customWidth="1"/>
    <col min="3613" max="3613" width="15.28515625" style="1" bestFit="1" customWidth="1"/>
    <col min="3614" max="3614" width="12.140625" style="1" customWidth="1"/>
    <col min="3615" max="3615" width="14.42578125" style="1" customWidth="1"/>
    <col min="3616" max="3616" width="15.140625" style="1" customWidth="1"/>
    <col min="3617" max="3617" width="14" style="1" customWidth="1"/>
    <col min="3618" max="3618" width="13.42578125" style="1" customWidth="1"/>
    <col min="3619" max="3619" width="6.28515625" style="1" customWidth="1"/>
    <col min="3620" max="3840" width="9.140625" style="1"/>
    <col min="3841" max="3841" width="7.85546875" style="1" customWidth="1"/>
    <col min="3842" max="3842" width="14.7109375" style="1" customWidth="1"/>
    <col min="3843" max="3843" width="20.5703125" style="1" customWidth="1"/>
    <col min="3844" max="3844" width="18" style="1" customWidth="1"/>
    <col min="3845" max="3847" width="0" style="1" hidden="1" customWidth="1"/>
    <col min="3848" max="3848" width="15.42578125" style="1" customWidth="1"/>
    <col min="3849" max="3849" width="13.28515625" style="1" customWidth="1"/>
    <col min="3850" max="3850" width="15.85546875" style="1" customWidth="1"/>
    <col min="3851" max="3851" width="24.42578125" style="1" customWidth="1"/>
    <col min="3852" max="3861" width="0" style="1" hidden="1" customWidth="1"/>
    <col min="3862" max="3862" width="20.5703125" style="1" customWidth="1"/>
    <col min="3863" max="3863" width="26.42578125" style="1" customWidth="1"/>
    <col min="3864" max="3864" width="27.140625" style="1" bestFit="1" customWidth="1"/>
    <col min="3865" max="3865" width="10.28515625" style="1" customWidth="1"/>
    <col min="3866" max="3866" width="20.85546875" style="1" customWidth="1"/>
    <col min="3867" max="3867" width="23.28515625" style="1" customWidth="1"/>
    <col min="3868" max="3868" width="9.140625" style="1" customWidth="1"/>
    <col min="3869" max="3869" width="15.28515625" style="1" bestFit="1" customWidth="1"/>
    <col min="3870" max="3870" width="12.140625" style="1" customWidth="1"/>
    <col min="3871" max="3871" width="14.42578125" style="1" customWidth="1"/>
    <col min="3872" max="3872" width="15.140625" style="1" customWidth="1"/>
    <col min="3873" max="3873" width="14" style="1" customWidth="1"/>
    <col min="3874" max="3874" width="13.42578125" style="1" customWidth="1"/>
    <col min="3875" max="3875" width="6.28515625" style="1" customWidth="1"/>
    <col min="3876" max="4096" width="9.140625" style="1"/>
    <col min="4097" max="4097" width="7.85546875" style="1" customWidth="1"/>
    <col min="4098" max="4098" width="14.7109375" style="1" customWidth="1"/>
    <col min="4099" max="4099" width="20.5703125" style="1" customWidth="1"/>
    <col min="4100" max="4100" width="18" style="1" customWidth="1"/>
    <col min="4101" max="4103" width="0" style="1" hidden="1" customWidth="1"/>
    <col min="4104" max="4104" width="15.42578125" style="1" customWidth="1"/>
    <col min="4105" max="4105" width="13.28515625" style="1" customWidth="1"/>
    <col min="4106" max="4106" width="15.85546875" style="1" customWidth="1"/>
    <col min="4107" max="4107" width="24.42578125" style="1" customWidth="1"/>
    <col min="4108" max="4117" width="0" style="1" hidden="1" customWidth="1"/>
    <col min="4118" max="4118" width="20.5703125" style="1" customWidth="1"/>
    <col min="4119" max="4119" width="26.42578125" style="1" customWidth="1"/>
    <col min="4120" max="4120" width="27.140625" style="1" bestFit="1" customWidth="1"/>
    <col min="4121" max="4121" width="10.28515625" style="1" customWidth="1"/>
    <col min="4122" max="4122" width="20.85546875" style="1" customWidth="1"/>
    <col min="4123" max="4123" width="23.28515625" style="1" customWidth="1"/>
    <col min="4124" max="4124" width="9.140625" style="1" customWidth="1"/>
    <col min="4125" max="4125" width="15.28515625" style="1" bestFit="1" customWidth="1"/>
    <col min="4126" max="4126" width="12.140625" style="1" customWidth="1"/>
    <col min="4127" max="4127" width="14.42578125" style="1" customWidth="1"/>
    <col min="4128" max="4128" width="15.140625" style="1" customWidth="1"/>
    <col min="4129" max="4129" width="14" style="1" customWidth="1"/>
    <col min="4130" max="4130" width="13.42578125" style="1" customWidth="1"/>
    <col min="4131" max="4131" width="6.28515625" style="1" customWidth="1"/>
    <col min="4132" max="4352" width="9.140625" style="1"/>
    <col min="4353" max="4353" width="7.85546875" style="1" customWidth="1"/>
    <col min="4354" max="4354" width="14.7109375" style="1" customWidth="1"/>
    <col min="4355" max="4355" width="20.5703125" style="1" customWidth="1"/>
    <col min="4356" max="4356" width="18" style="1" customWidth="1"/>
    <col min="4357" max="4359" width="0" style="1" hidden="1" customWidth="1"/>
    <col min="4360" max="4360" width="15.42578125" style="1" customWidth="1"/>
    <col min="4361" max="4361" width="13.28515625" style="1" customWidth="1"/>
    <col min="4362" max="4362" width="15.85546875" style="1" customWidth="1"/>
    <col min="4363" max="4363" width="24.42578125" style="1" customWidth="1"/>
    <col min="4364" max="4373" width="0" style="1" hidden="1" customWidth="1"/>
    <col min="4374" max="4374" width="20.5703125" style="1" customWidth="1"/>
    <col min="4375" max="4375" width="26.42578125" style="1" customWidth="1"/>
    <col min="4376" max="4376" width="27.140625" style="1" bestFit="1" customWidth="1"/>
    <col min="4377" max="4377" width="10.28515625" style="1" customWidth="1"/>
    <col min="4378" max="4378" width="20.85546875" style="1" customWidth="1"/>
    <col min="4379" max="4379" width="23.28515625" style="1" customWidth="1"/>
    <col min="4380" max="4380" width="9.140625" style="1" customWidth="1"/>
    <col min="4381" max="4381" width="15.28515625" style="1" bestFit="1" customWidth="1"/>
    <col min="4382" max="4382" width="12.140625" style="1" customWidth="1"/>
    <col min="4383" max="4383" width="14.42578125" style="1" customWidth="1"/>
    <col min="4384" max="4384" width="15.140625" style="1" customWidth="1"/>
    <col min="4385" max="4385" width="14" style="1" customWidth="1"/>
    <col min="4386" max="4386" width="13.42578125" style="1" customWidth="1"/>
    <col min="4387" max="4387" width="6.28515625" style="1" customWidth="1"/>
    <col min="4388" max="4608" width="9.140625" style="1"/>
    <col min="4609" max="4609" width="7.85546875" style="1" customWidth="1"/>
    <col min="4610" max="4610" width="14.7109375" style="1" customWidth="1"/>
    <col min="4611" max="4611" width="20.5703125" style="1" customWidth="1"/>
    <col min="4612" max="4612" width="18" style="1" customWidth="1"/>
    <col min="4613" max="4615" width="0" style="1" hidden="1" customWidth="1"/>
    <col min="4616" max="4616" width="15.42578125" style="1" customWidth="1"/>
    <col min="4617" max="4617" width="13.28515625" style="1" customWidth="1"/>
    <col min="4618" max="4618" width="15.85546875" style="1" customWidth="1"/>
    <col min="4619" max="4619" width="24.42578125" style="1" customWidth="1"/>
    <col min="4620" max="4629" width="0" style="1" hidden="1" customWidth="1"/>
    <col min="4630" max="4630" width="20.5703125" style="1" customWidth="1"/>
    <col min="4631" max="4631" width="26.42578125" style="1" customWidth="1"/>
    <col min="4632" max="4632" width="27.140625" style="1" bestFit="1" customWidth="1"/>
    <col min="4633" max="4633" width="10.28515625" style="1" customWidth="1"/>
    <col min="4634" max="4634" width="20.85546875" style="1" customWidth="1"/>
    <col min="4635" max="4635" width="23.28515625" style="1" customWidth="1"/>
    <col min="4636" max="4636" width="9.140625" style="1" customWidth="1"/>
    <col min="4637" max="4637" width="15.28515625" style="1" bestFit="1" customWidth="1"/>
    <col min="4638" max="4638" width="12.140625" style="1" customWidth="1"/>
    <col min="4639" max="4639" width="14.42578125" style="1" customWidth="1"/>
    <col min="4640" max="4640" width="15.140625" style="1" customWidth="1"/>
    <col min="4641" max="4641" width="14" style="1" customWidth="1"/>
    <col min="4642" max="4642" width="13.42578125" style="1" customWidth="1"/>
    <col min="4643" max="4643" width="6.28515625" style="1" customWidth="1"/>
    <col min="4644" max="4864" width="9.140625" style="1"/>
    <col min="4865" max="4865" width="7.85546875" style="1" customWidth="1"/>
    <col min="4866" max="4866" width="14.7109375" style="1" customWidth="1"/>
    <col min="4867" max="4867" width="20.5703125" style="1" customWidth="1"/>
    <col min="4868" max="4868" width="18" style="1" customWidth="1"/>
    <col min="4869" max="4871" width="0" style="1" hidden="1" customWidth="1"/>
    <col min="4872" max="4872" width="15.42578125" style="1" customWidth="1"/>
    <col min="4873" max="4873" width="13.28515625" style="1" customWidth="1"/>
    <col min="4874" max="4874" width="15.85546875" style="1" customWidth="1"/>
    <col min="4875" max="4875" width="24.42578125" style="1" customWidth="1"/>
    <col min="4876" max="4885" width="0" style="1" hidden="1" customWidth="1"/>
    <col min="4886" max="4886" width="20.5703125" style="1" customWidth="1"/>
    <col min="4887" max="4887" width="26.42578125" style="1" customWidth="1"/>
    <col min="4888" max="4888" width="27.140625" style="1" bestFit="1" customWidth="1"/>
    <col min="4889" max="4889" width="10.28515625" style="1" customWidth="1"/>
    <col min="4890" max="4890" width="20.85546875" style="1" customWidth="1"/>
    <col min="4891" max="4891" width="23.28515625" style="1" customWidth="1"/>
    <col min="4892" max="4892" width="9.140625" style="1" customWidth="1"/>
    <col min="4893" max="4893" width="15.28515625" style="1" bestFit="1" customWidth="1"/>
    <col min="4894" max="4894" width="12.140625" style="1" customWidth="1"/>
    <col min="4895" max="4895" width="14.42578125" style="1" customWidth="1"/>
    <col min="4896" max="4896" width="15.140625" style="1" customWidth="1"/>
    <col min="4897" max="4897" width="14" style="1" customWidth="1"/>
    <col min="4898" max="4898" width="13.42578125" style="1" customWidth="1"/>
    <col min="4899" max="4899" width="6.28515625" style="1" customWidth="1"/>
    <col min="4900" max="5120" width="9.140625" style="1"/>
    <col min="5121" max="5121" width="7.85546875" style="1" customWidth="1"/>
    <col min="5122" max="5122" width="14.7109375" style="1" customWidth="1"/>
    <col min="5123" max="5123" width="20.5703125" style="1" customWidth="1"/>
    <col min="5124" max="5124" width="18" style="1" customWidth="1"/>
    <col min="5125" max="5127" width="0" style="1" hidden="1" customWidth="1"/>
    <col min="5128" max="5128" width="15.42578125" style="1" customWidth="1"/>
    <col min="5129" max="5129" width="13.28515625" style="1" customWidth="1"/>
    <col min="5130" max="5130" width="15.85546875" style="1" customWidth="1"/>
    <col min="5131" max="5131" width="24.42578125" style="1" customWidth="1"/>
    <col min="5132" max="5141" width="0" style="1" hidden="1" customWidth="1"/>
    <col min="5142" max="5142" width="20.5703125" style="1" customWidth="1"/>
    <col min="5143" max="5143" width="26.42578125" style="1" customWidth="1"/>
    <col min="5144" max="5144" width="27.140625" style="1" bestFit="1" customWidth="1"/>
    <col min="5145" max="5145" width="10.28515625" style="1" customWidth="1"/>
    <col min="5146" max="5146" width="20.85546875" style="1" customWidth="1"/>
    <col min="5147" max="5147" width="23.28515625" style="1" customWidth="1"/>
    <col min="5148" max="5148" width="9.140625" style="1" customWidth="1"/>
    <col min="5149" max="5149" width="15.28515625" style="1" bestFit="1" customWidth="1"/>
    <col min="5150" max="5150" width="12.140625" style="1" customWidth="1"/>
    <col min="5151" max="5151" width="14.42578125" style="1" customWidth="1"/>
    <col min="5152" max="5152" width="15.140625" style="1" customWidth="1"/>
    <col min="5153" max="5153" width="14" style="1" customWidth="1"/>
    <col min="5154" max="5154" width="13.42578125" style="1" customWidth="1"/>
    <col min="5155" max="5155" width="6.28515625" style="1" customWidth="1"/>
    <col min="5156" max="5376" width="9.140625" style="1"/>
    <col min="5377" max="5377" width="7.85546875" style="1" customWidth="1"/>
    <col min="5378" max="5378" width="14.7109375" style="1" customWidth="1"/>
    <col min="5379" max="5379" width="20.5703125" style="1" customWidth="1"/>
    <col min="5380" max="5380" width="18" style="1" customWidth="1"/>
    <col min="5381" max="5383" width="0" style="1" hidden="1" customWidth="1"/>
    <col min="5384" max="5384" width="15.42578125" style="1" customWidth="1"/>
    <col min="5385" max="5385" width="13.28515625" style="1" customWidth="1"/>
    <col min="5386" max="5386" width="15.85546875" style="1" customWidth="1"/>
    <col min="5387" max="5387" width="24.42578125" style="1" customWidth="1"/>
    <col min="5388" max="5397" width="0" style="1" hidden="1" customWidth="1"/>
    <col min="5398" max="5398" width="20.5703125" style="1" customWidth="1"/>
    <col min="5399" max="5399" width="26.42578125" style="1" customWidth="1"/>
    <col min="5400" max="5400" width="27.140625" style="1" bestFit="1" customWidth="1"/>
    <col min="5401" max="5401" width="10.28515625" style="1" customWidth="1"/>
    <col min="5402" max="5402" width="20.85546875" style="1" customWidth="1"/>
    <col min="5403" max="5403" width="23.28515625" style="1" customWidth="1"/>
    <col min="5404" max="5404" width="9.140625" style="1" customWidth="1"/>
    <col min="5405" max="5405" width="15.28515625" style="1" bestFit="1" customWidth="1"/>
    <col min="5406" max="5406" width="12.140625" style="1" customWidth="1"/>
    <col min="5407" max="5407" width="14.42578125" style="1" customWidth="1"/>
    <col min="5408" max="5408" width="15.140625" style="1" customWidth="1"/>
    <col min="5409" max="5409" width="14" style="1" customWidth="1"/>
    <col min="5410" max="5410" width="13.42578125" style="1" customWidth="1"/>
    <col min="5411" max="5411" width="6.28515625" style="1" customWidth="1"/>
    <col min="5412" max="5632" width="9.140625" style="1"/>
    <col min="5633" max="5633" width="7.85546875" style="1" customWidth="1"/>
    <col min="5634" max="5634" width="14.7109375" style="1" customWidth="1"/>
    <col min="5635" max="5635" width="20.5703125" style="1" customWidth="1"/>
    <col min="5636" max="5636" width="18" style="1" customWidth="1"/>
    <col min="5637" max="5639" width="0" style="1" hidden="1" customWidth="1"/>
    <col min="5640" max="5640" width="15.42578125" style="1" customWidth="1"/>
    <col min="5641" max="5641" width="13.28515625" style="1" customWidth="1"/>
    <col min="5642" max="5642" width="15.85546875" style="1" customWidth="1"/>
    <col min="5643" max="5643" width="24.42578125" style="1" customWidth="1"/>
    <col min="5644" max="5653" width="0" style="1" hidden="1" customWidth="1"/>
    <col min="5654" max="5654" width="20.5703125" style="1" customWidth="1"/>
    <col min="5655" max="5655" width="26.42578125" style="1" customWidth="1"/>
    <col min="5656" max="5656" width="27.140625" style="1" bestFit="1" customWidth="1"/>
    <col min="5657" max="5657" width="10.28515625" style="1" customWidth="1"/>
    <col min="5658" max="5658" width="20.85546875" style="1" customWidth="1"/>
    <col min="5659" max="5659" width="23.28515625" style="1" customWidth="1"/>
    <col min="5660" max="5660" width="9.140625" style="1" customWidth="1"/>
    <col min="5661" max="5661" width="15.28515625" style="1" bestFit="1" customWidth="1"/>
    <col min="5662" max="5662" width="12.140625" style="1" customWidth="1"/>
    <col min="5663" max="5663" width="14.42578125" style="1" customWidth="1"/>
    <col min="5664" max="5664" width="15.140625" style="1" customWidth="1"/>
    <col min="5665" max="5665" width="14" style="1" customWidth="1"/>
    <col min="5666" max="5666" width="13.42578125" style="1" customWidth="1"/>
    <col min="5667" max="5667" width="6.28515625" style="1" customWidth="1"/>
    <col min="5668" max="5888" width="9.140625" style="1"/>
    <col min="5889" max="5889" width="7.85546875" style="1" customWidth="1"/>
    <col min="5890" max="5890" width="14.7109375" style="1" customWidth="1"/>
    <col min="5891" max="5891" width="20.5703125" style="1" customWidth="1"/>
    <col min="5892" max="5892" width="18" style="1" customWidth="1"/>
    <col min="5893" max="5895" width="0" style="1" hidden="1" customWidth="1"/>
    <col min="5896" max="5896" width="15.42578125" style="1" customWidth="1"/>
    <col min="5897" max="5897" width="13.28515625" style="1" customWidth="1"/>
    <col min="5898" max="5898" width="15.85546875" style="1" customWidth="1"/>
    <col min="5899" max="5899" width="24.42578125" style="1" customWidth="1"/>
    <col min="5900" max="5909" width="0" style="1" hidden="1" customWidth="1"/>
    <col min="5910" max="5910" width="20.5703125" style="1" customWidth="1"/>
    <col min="5911" max="5911" width="26.42578125" style="1" customWidth="1"/>
    <col min="5912" max="5912" width="27.140625" style="1" bestFit="1" customWidth="1"/>
    <col min="5913" max="5913" width="10.28515625" style="1" customWidth="1"/>
    <col min="5914" max="5914" width="20.85546875" style="1" customWidth="1"/>
    <col min="5915" max="5915" width="23.28515625" style="1" customWidth="1"/>
    <col min="5916" max="5916" width="9.140625" style="1" customWidth="1"/>
    <col min="5917" max="5917" width="15.28515625" style="1" bestFit="1" customWidth="1"/>
    <col min="5918" max="5918" width="12.140625" style="1" customWidth="1"/>
    <col min="5919" max="5919" width="14.42578125" style="1" customWidth="1"/>
    <col min="5920" max="5920" width="15.140625" style="1" customWidth="1"/>
    <col min="5921" max="5921" width="14" style="1" customWidth="1"/>
    <col min="5922" max="5922" width="13.42578125" style="1" customWidth="1"/>
    <col min="5923" max="5923" width="6.28515625" style="1" customWidth="1"/>
    <col min="5924" max="6144" width="9.140625" style="1"/>
    <col min="6145" max="6145" width="7.85546875" style="1" customWidth="1"/>
    <col min="6146" max="6146" width="14.7109375" style="1" customWidth="1"/>
    <col min="6147" max="6147" width="20.5703125" style="1" customWidth="1"/>
    <col min="6148" max="6148" width="18" style="1" customWidth="1"/>
    <col min="6149" max="6151" width="0" style="1" hidden="1" customWidth="1"/>
    <col min="6152" max="6152" width="15.42578125" style="1" customWidth="1"/>
    <col min="6153" max="6153" width="13.28515625" style="1" customWidth="1"/>
    <col min="6154" max="6154" width="15.85546875" style="1" customWidth="1"/>
    <col min="6155" max="6155" width="24.42578125" style="1" customWidth="1"/>
    <col min="6156" max="6165" width="0" style="1" hidden="1" customWidth="1"/>
    <col min="6166" max="6166" width="20.5703125" style="1" customWidth="1"/>
    <col min="6167" max="6167" width="26.42578125" style="1" customWidth="1"/>
    <col min="6168" max="6168" width="27.140625" style="1" bestFit="1" customWidth="1"/>
    <col min="6169" max="6169" width="10.28515625" style="1" customWidth="1"/>
    <col min="6170" max="6170" width="20.85546875" style="1" customWidth="1"/>
    <col min="6171" max="6171" width="23.28515625" style="1" customWidth="1"/>
    <col min="6172" max="6172" width="9.140625" style="1" customWidth="1"/>
    <col min="6173" max="6173" width="15.28515625" style="1" bestFit="1" customWidth="1"/>
    <col min="6174" max="6174" width="12.140625" style="1" customWidth="1"/>
    <col min="6175" max="6175" width="14.42578125" style="1" customWidth="1"/>
    <col min="6176" max="6176" width="15.140625" style="1" customWidth="1"/>
    <col min="6177" max="6177" width="14" style="1" customWidth="1"/>
    <col min="6178" max="6178" width="13.42578125" style="1" customWidth="1"/>
    <col min="6179" max="6179" width="6.28515625" style="1" customWidth="1"/>
    <col min="6180" max="6400" width="9.140625" style="1"/>
    <col min="6401" max="6401" width="7.85546875" style="1" customWidth="1"/>
    <col min="6402" max="6402" width="14.7109375" style="1" customWidth="1"/>
    <col min="6403" max="6403" width="20.5703125" style="1" customWidth="1"/>
    <col min="6404" max="6404" width="18" style="1" customWidth="1"/>
    <col min="6405" max="6407" width="0" style="1" hidden="1" customWidth="1"/>
    <col min="6408" max="6408" width="15.42578125" style="1" customWidth="1"/>
    <col min="6409" max="6409" width="13.28515625" style="1" customWidth="1"/>
    <col min="6410" max="6410" width="15.85546875" style="1" customWidth="1"/>
    <col min="6411" max="6411" width="24.42578125" style="1" customWidth="1"/>
    <col min="6412" max="6421" width="0" style="1" hidden="1" customWidth="1"/>
    <col min="6422" max="6422" width="20.5703125" style="1" customWidth="1"/>
    <col min="6423" max="6423" width="26.42578125" style="1" customWidth="1"/>
    <col min="6424" max="6424" width="27.140625" style="1" bestFit="1" customWidth="1"/>
    <col min="6425" max="6425" width="10.28515625" style="1" customWidth="1"/>
    <col min="6426" max="6426" width="20.85546875" style="1" customWidth="1"/>
    <col min="6427" max="6427" width="23.28515625" style="1" customWidth="1"/>
    <col min="6428" max="6428" width="9.140625" style="1" customWidth="1"/>
    <col min="6429" max="6429" width="15.28515625" style="1" bestFit="1" customWidth="1"/>
    <col min="6430" max="6430" width="12.140625" style="1" customWidth="1"/>
    <col min="6431" max="6431" width="14.42578125" style="1" customWidth="1"/>
    <col min="6432" max="6432" width="15.140625" style="1" customWidth="1"/>
    <col min="6433" max="6433" width="14" style="1" customWidth="1"/>
    <col min="6434" max="6434" width="13.42578125" style="1" customWidth="1"/>
    <col min="6435" max="6435" width="6.28515625" style="1" customWidth="1"/>
    <col min="6436" max="6656" width="9.140625" style="1"/>
    <col min="6657" max="6657" width="7.85546875" style="1" customWidth="1"/>
    <col min="6658" max="6658" width="14.7109375" style="1" customWidth="1"/>
    <col min="6659" max="6659" width="20.5703125" style="1" customWidth="1"/>
    <col min="6660" max="6660" width="18" style="1" customWidth="1"/>
    <col min="6661" max="6663" width="0" style="1" hidden="1" customWidth="1"/>
    <col min="6664" max="6664" width="15.42578125" style="1" customWidth="1"/>
    <col min="6665" max="6665" width="13.28515625" style="1" customWidth="1"/>
    <col min="6666" max="6666" width="15.85546875" style="1" customWidth="1"/>
    <col min="6667" max="6667" width="24.42578125" style="1" customWidth="1"/>
    <col min="6668" max="6677" width="0" style="1" hidden="1" customWidth="1"/>
    <col min="6678" max="6678" width="20.5703125" style="1" customWidth="1"/>
    <col min="6679" max="6679" width="26.42578125" style="1" customWidth="1"/>
    <col min="6680" max="6680" width="27.140625" style="1" bestFit="1" customWidth="1"/>
    <col min="6681" max="6681" width="10.28515625" style="1" customWidth="1"/>
    <col min="6682" max="6682" width="20.85546875" style="1" customWidth="1"/>
    <col min="6683" max="6683" width="23.28515625" style="1" customWidth="1"/>
    <col min="6684" max="6684" width="9.140625" style="1" customWidth="1"/>
    <col min="6685" max="6685" width="15.28515625" style="1" bestFit="1" customWidth="1"/>
    <col min="6686" max="6686" width="12.140625" style="1" customWidth="1"/>
    <col min="6687" max="6687" width="14.42578125" style="1" customWidth="1"/>
    <col min="6688" max="6688" width="15.140625" style="1" customWidth="1"/>
    <col min="6689" max="6689" width="14" style="1" customWidth="1"/>
    <col min="6690" max="6690" width="13.42578125" style="1" customWidth="1"/>
    <col min="6691" max="6691" width="6.28515625" style="1" customWidth="1"/>
    <col min="6692" max="6912" width="9.140625" style="1"/>
    <col min="6913" max="6913" width="7.85546875" style="1" customWidth="1"/>
    <col min="6914" max="6914" width="14.7109375" style="1" customWidth="1"/>
    <col min="6915" max="6915" width="20.5703125" style="1" customWidth="1"/>
    <col min="6916" max="6916" width="18" style="1" customWidth="1"/>
    <col min="6917" max="6919" width="0" style="1" hidden="1" customWidth="1"/>
    <col min="6920" max="6920" width="15.42578125" style="1" customWidth="1"/>
    <col min="6921" max="6921" width="13.28515625" style="1" customWidth="1"/>
    <col min="6922" max="6922" width="15.85546875" style="1" customWidth="1"/>
    <col min="6923" max="6923" width="24.42578125" style="1" customWidth="1"/>
    <col min="6924" max="6933" width="0" style="1" hidden="1" customWidth="1"/>
    <col min="6934" max="6934" width="20.5703125" style="1" customWidth="1"/>
    <col min="6935" max="6935" width="26.42578125" style="1" customWidth="1"/>
    <col min="6936" max="6936" width="27.140625" style="1" bestFit="1" customWidth="1"/>
    <col min="6937" max="6937" width="10.28515625" style="1" customWidth="1"/>
    <col min="6938" max="6938" width="20.85546875" style="1" customWidth="1"/>
    <col min="6939" max="6939" width="23.28515625" style="1" customWidth="1"/>
    <col min="6940" max="6940" width="9.140625" style="1" customWidth="1"/>
    <col min="6941" max="6941" width="15.28515625" style="1" bestFit="1" customWidth="1"/>
    <col min="6942" max="6942" width="12.140625" style="1" customWidth="1"/>
    <col min="6943" max="6943" width="14.42578125" style="1" customWidth="1"/>
    <col min="6944" max="6944" width="15.140625" style="1" customWidth="1"/>
    <col min="6945" max="6945" width="14" style="1" customWidth="1"/>
    <col min="6946" max="6946" width="13.42578125" style="1" customWidth="1"/>
    <col min="6947" max="6947" width="6.28515625" style="1" customWidth="1"/>
    <col min="6948" max="7168" width="9.140625" style="1"/>
    <col min="7169" max="7169" width="7.85546875" style="1" customWidth="1"/>
    <col min="7170" max="7170" width="14.7109375" style="1" customWidth="1"/>
    <col min="7171" max="7171" width="20.5703125" style="1" customWidth="1"/>
    <col min="7172" max="7172" width="18" style="1" customWidth="1"/>
    <col min="7173" max="7175" width="0" style="1" hidden="1" customWidth="1"/>
    <col min="7176" max="7176" width="15.42578125" style="1" customWidth="1"/>
    <col min="7177" max="7177" width="13.28515625" style="1" customWidth="1"/>
    <col min="7178" max="7178" width="15.85546875" style="1" customWidth="1"/>
    <col min="7179" max="7179" width="24.42578125" style="1" customWidth="1"/>
    <col min="7180" max="7189" width="0" style="1" hidden="1" customWidth="1"/>
    <col min="7190" max="7190" width="20.5703125" style="1" customWidth="1"/>
    <col min="7191" max="7191" width="26.42578125" style="1" customWidth="1"/>
    <col min="7192" max="7192" width="27.140625" style="1" bestFit="1" customWidth="1"/>
    <col min="7193" max="7193" width="10.28515625" style="1" customWidth="1"/>
    <col min="7194" max="7194" width="20.85546875" style="1" customWidth="1"/>
    <col min="7195" max="7195" width="23.28515625" style="1" customWidth="1"/>
    <col min="7196" max="7196" width="9.140625" style="1" customWidth="1"/>
    <col min="7197" max="7197" width="15.28515625" style="1" bestFit="1" customWidth="1"/>
    <col min="7198" max="7198" width="12.140625" style="1" customWidth="1"/>
    <col min="7199" max="7199" width="14.42578125" style="1" customWidth="1"/>
    <col min="7200" max="7200" width="15.140625" style="1" customWidth="1"/>
    <col min="7201" max="7201" width="14" style="1" customWidth="1"/>
    <col min="7202" max="7202" width="13.42578125" style="1" customWidth="1"/>
    <col min="7203" max="7203" width="6.28515625" style="1" customWidth="1"/>
    <col min="7204" max="7424" width="9.140625" style="1"/>
    <col min="7425" max="7425" width="7.85546875" style="1" customWidth="1"/>
    <col min="7426" max="7426" width="14.7109375" style="1" customWidth="1"/>
    <col min="7427" max="7427" width="20.5703125" style="1" customWidth="1"/>
    <col min="7428" max="7428" width="18" style="1" customWidth="1"/>
    <col min="7429" max="7431" width="0" style="1" hidden="1" customWidth="1"/>
    <col min="7432" max="7432" width="15.42578125" style="1" customWidth="1"/>
    <col min="7433" max="7433" width="13.28515625" style="1" customWidth="1"/>
    <col min="7434" max="7434" width="15.85546875" style="1" customWidth="1"/>
    <col min="7435" max="7435" width="24.42578125" style="1" customWidth="1"/>
    <col min="7436" max="7445" width="0" style="1" hidden="1" customWidth="1"/>
    <col min="7446" max="7446" width="20.5703125" style="1" customWidth="1"/>
    <col min="7447" max="7447" width="26.42578125" style="1" customWidth="1"/>
    <col min="7448" max="7448" width="27.140625" style="1" bestFit="1" customWidth="1"/>
    <col min="7449" max="7449" width="10.28515625" style="1" customWidth="1"/>
    <col min="7450" max="7450" width="20.85546875" style="1" customWidth="1"/>
    <col min="7451" max="7451" width="23.28515625" style="1" customWidth="1"/>
    <col min="7452" max="7452" width="9.140625" style="1" customWidth="1"/>
    <col min="7453" max="7453" width="15.28515625" style="1" bestFit="1" customWidth="1"/>
    <col min="7454" max="7454" width="12.140625" style="1" customWidth="1"/>
    <col min="7455" max="7455" width="14.42578125" style="1" customWidth="1"/>
    <col min="7456" max="7456" width="15.140625" style="1" customWidth="1"/>
    <col min="7457" max="7457" width="14" style="1" customWidth="1"/>
    <col min="7458" max="7458" width="13.42578125" style="1" customWidth="1"/>
    <col min="7459" max="7459" width="6.28515625" style="1" customWidth="1"/>
    <col min="7460" max="7680" width="9.140625" style="1"/>
    <col min="7681" max="7681" width="7.85546875" style="1" customWidth="1"/>
    <col min="7682" max="7682" width="14.7109375" style="1" customWidth="1"/>
    <col min="7683" max="7683" width="20.5703125" style="1" customWidth="1"/>
    <col min="7684" max="7684" width="18" style="1" customWidth="1"/>
    <col min="7685" max="7687" width="0" style="1" hidden="1" customWidth="1"/>
    <col min="7688" max="7688" width="15.42578125" style="1" customWidth="1"/>
    <col min="7689" max="7689" width="13.28515625" style="1" customWidth="1"/>
    <col min="7690" max="7690" width="15.85546875" style="1" customWidth="1"/>
    <col min="7691" max="7691" width="24.42578125" style="1" customWidth="1"/>
    <col min="7692" max="7701" width="0" style="1" hidden="1" customWidth="1"/>
    <col min="7702" max="7702" width="20.5703125" style="1" customWidth="1"/>
    <col min="7703" max="7703" width="26.42578125" style="1" customWidth="1"/>
    <col min="7704" max="7704" width="27.140625" style="1" bestFit="1" customWidth="1"/>
    <col min="7705" max="7705" width="10.28515625" style="1" customWidth="1"/>
    <col min="7706" max="7706" width="20.85546875" style="1" customWidth="1"/>
    <col min="7707" max="7707" width="23.28515625" style="1" customWidth="1"/>
    <col min="7708" max="7708" width="9.140625" style="1" customWidth="1"/>
    <col min="7709" max="7709" width="15.28515625" style="1" bestFit="1" customWidth="1"/>
    <col min="7710" max="7710" width="12.140625" style="1" customWidth="1"/>
    <col min="7711" max="7711" width="14.42578125" style="1" customWidth="1"/>
    <col min="7712" max="7712" width="15.140625" style="1" customWidth="1"/>
    <col min="7713" max="7713" width="14" style="1" customWidth="1"/>
    <col min="7714" max="7714" width="13.42578125" style="1" customWidth="1"/>
    <col min="7715" max="7715" width="6.28515625" style="1" customWidth="1"/>
    <col min="7716" max="7936" width="9.140625" style="1"/>
    <col min="7937" max="7937" width="7.85546875" style="1" customWidth="1"/>
    <col min="7938" max="7938" width="14.7109375" style="1" customWidth="1"/>
    <col min="7939" max="7939" width="20.5703125" style="1" customWidth="1"/>
    <col min="7940" max="7940" width="18" style="1" customWidth="1"/>
    <col min="7941" max="7943" width="0" style="1" hidden="1" customWidth="1"/>
    <col min="7944" max="7944" width="15.42578125" style="1" customWidth="1"/>
    <col min="7945" max="7945" width="13.28515625" style="1" customWidth="1"/>
    <col min="7946" max="7946" width="15.85546875" style="1" customWidth="1"/>
    <col min="7947" max="7947" width="24.42578125" style="1" customWidth="1"/>
    <col min="7948" max="7957" width="0" style="1" hidden="1" customWidth="1"/>
    <col min="7958" max="7958" width="20.5703125" style="1" customWidth="1"/>
    <col min="7959" max="7959" width="26.42578125" style="1" customWidth="1"/>
    <col min="7960" max="7960" width="27.140625" style="1" bestFit="1" customWidth="1"/>
    <col min="7961" max="7961" width="10.28515625" style="1" customWidth="1"/>
    <col min="7962" max="7962" width="20.85546875" style="1" customWidth="1"/>
    <col min="7963" max="7963" width="23.28515625" style="1" customWidth="1"/>
    <col min="7964" max="7964" width="9.140625" style="1" customWidth="1"/>
    <col min="7965" max="7965" width="15.28515625" style="1" bestFit="1" customWidth="1"/>
    <col min="7966" max="7966" width="12.140625" style="1" customWidth="1"/>
    <col min="7967" max="7967" width="14.42578125" style="1" customWidth="1"/>
    <col min="7968" max="7968" width="15.140625" style="1" customWidth="1"/>
    <col min="7969" max="7969" width="14" style="1" customWidth="1"/>
    <col min="7970" max="7970" width="13.42578125" style="1" customWidth="1"/>
    <col min="7971" max="7971" width="6.28515625" style="1" customWidth="1"/>
    <col min="7972" max="8192" width="9.140625" style="1"/>
    <col min="8193" max="8193" width="7.85546875" style="1" customWidth="1"/>
    <col min="8194" max="8194" width="14.7109375" style="1" customWidth="1"/>
    <col min="8195" max="8195" width="20.5703125" style="1" customWidth="1"/>
    <col min="8196" max="8196" width="18" style="1" customWidth="1"/>
    <col min="8197" max="8199" width="0" style="1" hidden="1" customWidth="1"/>
    <col min="8200" max="8200" width="15.42578125" style="1" customWidth="1"/>
    <col min="8201" max="8201" width="13.28515625" style="1" customWidth="1"/>
    <col min="8202" max="8202" width="15.85546875" style="1" customWidth="1"/>
    <col min="8203" max="8203" width="24.42578125" style="1" customWidth="1"/>
    <col min="8204" max="8213" width="0" style="1" hidden="1" customWidth="1"/>
    <col min="8214" max="8214" width="20.5703125" style="1" customWidth="1"/>
    <col min="8215" max="8215" width="26.42578125" style="1" customWidth="1"/>
    <col min="8216" max="8216" width="27.140625" style="1" bestFit="1" customWidth="1"/>
    <col min="8217" max="8217" width="10.28515625" style="1" customWidth="1"/>
    <col min="8218" max="8218" width="20.85546875" style="1" customWidth="1"/>
    <col min="8219" max="8219" width="23.28515625" style="1" customWidth="1"/>
    <col min="8220" max="8220" width="9.140625" style="1" customWidth="1"/>
    <col min="8221" max="8221" width="15.28515625" style="1" bestFit="1" customWidth="1"/>
    <col min="8222" max="8222" width="12.140625" style="1" customWidth="1"/>
    <col min="8223" max="8223" width="14.42578125" style="1" customWidth="1"/>
    <col min="8224" max="8224" width="15.140625" style="1" customWidth="1"/>
    <col min="8225" max="8225" width="14" style="1" customWidth="1"/>
    <col min="8226" max="8226" width="13.42578125" style="1" customWidth="1"/>
    <col min="8227" max="8227" width="6.28515625" style="1" customWidth="1"/>
    <col min="8228" max="8448" width="9.140625" style="1"/>
    <col min="8449" max="8449" width="7.85546875" style="1" customWidth="1"/>
    <col min="8450" max="8450" width="14.7109375" style="1" customWidth="1"/>
    <col min="8451" max="8451" width="20.5703125" style="1" customWidth="1"/>
    <col min="8452" max="8452" width="18" style="1" customWidth="1"/>
    <col min="8453" max="8455" width="0" style="1" hidden="1" customWidth="1"/>
    <col min="8456" max="8456" width="15.42578125" style="1" customWidth="1"/>
    <col min="8457" max="8457" width="13.28515625" style="1" customWidth="1"/>
    <col min="8458" max="8458" width="15.85546875" style="1" customWidth="1"/>
    <col min="8459" max="8459" width="24.42578125" style="1" customWidth="1"/>
    <col min="8460" max="8469" width="0" style="1" hidden="1" customWidth="1"/>
    <col min="8470" max="8470" width="20.5703125" style="1" customWidth="1"/>
    <col min="8471" max="8471" width="26.42578125" style="1" customWidth="1"/>
    <col min="8472" max="8472" width="27.140625" style="1" bestFit="1" customWidth="1"/>
    <col min="8473" max="8473" width="10.28515625" style="1" customWidth="1"/>
    <col min="8474" max="8474" width="20.85546875" style="1" customWidth="1"/>
    <col min="8475" max="8475" width="23.28515625" style="1" customWidth="1"/>
    <col min="8476" max="8476" width="9.140625" style="1" customWidth="1"/>
    <col min="8477" max="8477" width="15.28515625" style="1" bestFit="1" customWidth="1"/>
    <col min="8478" max="8478" width="12.140625" style="1" customWidth="1"/>
    <col min="8479" max="8479" width="14.42578125" style="1" customWidth="1"/>
    <col min="8480" max="8480" width="15.140625" style="1" customWidth="1"/>
    <col min="8481" max="8481" width="14" style="1" customWidth="1"/>
    <col min="8482" max="8482" width="13.42578125" style="1" customWidth="1"/>
    <col min="8483" max="8483" width="6.28515625" style="1" customWidth="1"/>
    <col min="8484" max="8704" width="9.140625" style="1"/>
    <col min="8705" max="8705" width="7.85546875" style="1" customWidth="1"/>
    <col min="8706" max="8706" width="14.7109375" style="1" customWidth="1"/>
    <col min="8707" max="8707" width="20.5703125" style="1" customWidth="1"/>
    <col min="8708" max="8708" width="18" style="1" customWidth="1"/>
    <col min="8709" max="8711" width="0" style="1" hidden="1" customWidth="1"/>
    <col min="8712" max="8712" width="15.42578125" style="1" customWidth="1"/>
    <col min="8713" max="8713" width="13.28515625" style="1" customWidth="1"/>
    <col min="8714" max="8714" width="15.85546875" style="1" customWidth="1"/>
    <col min="8715" max="8715" width="24.42578125" style="1" customWidth="1"/>
    <col min="8716" max="8725" width="0" style="1" hidden="1" customWidth="1"/>
    <col min="8726" max="8726" width="20.5703125" style="1" customWidth="1"/>
    <col min="8727" max="8727" width="26.42578125" style="1" customWidth="1"/>
    <col min="8728" max="8728" width="27.140625" style="1" bestFit="1" customWidth="1"/>
    <col min="8729" max="8729" width="10.28515625" style="1" customWidth="1"/>
    <col min="8730" max="8730" width="20.85546875" style="1" customWidth="1"/>
    <col min="8731" max="8731" width="23.28515625" style="1" customWidth="1"/>
    <col min="8732" max="8732" width="9.140625" style="1" customWidth="1"/>
    <col min="8733" max="8733" width="15.28515625" style="1" bestFit="1" customWidth="1"/>
    <col min="8734" max="8734" width="12.140625" style="1" customWidth="1"/>
    <col min="8735" max="8735" width="14.42578125" style="1" customWidth="1"/>
    <col min="8736" max="8736" width="15.140625" style="1" customWidth="1"/>
    <col min="8737" max="8737" width="14" style="1" customWidth="1"/>
    <col min="8738" max="8738" width="13.42578125" style="1" customWidth="1"/>
    <col min="8739" max="8739" width="6.28515625" style="1" customWidth="1"/>
    <col min="8740" max="8960" width="9.140625" style="1"/>
    <col min="8961" max="8961" width="7.85546875" style="1" customWidth="1"/>
    <col min="8962" max="8962" width="14.7109375" style="1" customWidth="1"/>
    <col min="8963" max="8963" width="20.5703125" style="1" customWidth="1"/>
    <col min="8964" max="8964" width="18" style="1" customWidth="1"/>
    <col min="8965" max="8967" width="0" style="1" hidden="1" customWidth="1"/>
    <col min="8968" max="8968" width="15.42578125" style="1" customWidth="1"/>
    <col min="8969" max="8969" width="13.28515625" style="1" customWidth="1"/>
    <col min="8970" max="8970" width="15.85546875" style="1" customWidth="1"/>
    <col min="8971" max="8971" width="24.42578125" style="1" customWidth="1"/>
    <col min="8972" max="8981" width="0" style="1" hidden="1" customWidth="1"/>
    <col min="8982" max="8982" width="20.5703125" style="1" customWidth="1"/>
    <col min="8983" max="8983" width="26.42578125" style="1" customWidth="1"/>
    <col min="8984" max="8984" width="27.140625" style="1" bestFit="1" customWidth="1"/>
    <col min="8985" max="8985" width="10.28515625" style="1" customWidth="1"/>
    <col min="8986" max="8986" width="20.85546875" style="1" customWidth="1"/>
    <col min="8987" max="8987" width="23.28515625" style="1" customWidth="1"/>
    <col min="8988" max="8988" width="9.140625" style="1" customWidth="1"/>
    <col min="8989" max="8989" width="15.28515625" style="1" bestFit="1" customWidth="1"/>
    <col min="8990" max="8990" width="12.140625" style="1" customWidth="1"/>
    <col min="8991" max="8991" width="14.42578125" style="1" customWidth="1"/>
    <col min="8992" max="8992" width="15.140625" style="1" customWidth="1"/>
    <col min="8993" max="8993" width="14" style="1" customWidth="1"/>
    <col min="8994" max="8994" width="13.42578125" style="1" customWidth="1"/>
    <col min="8995" max="8995" width="6.28515625" style="1" customWidth="1"/>
    <col min="8996" max="9216" width="9.140625" style="1"/>
    <col min="9217" max="9217" width="7.85546875" style="1" customWidth="1"/>
    <col min="9218" max="9218" width="14.7109375" style="1" customWidth="1"/>
    <col min="9219" max="9219" width="20.5703125" style="1" customWidth="1"/>
    <col min="9220" max="9220" width="18" style="1" customWidth="1"/>
    <col min="9221" max="9223" width="0" style="1" hidden="1" customWidth="1"/>
    <col min="9224" max="9224" width="15.42578125" style="1" customWidth="1"/>
    <col min="9225" max="9225" width="13.28515625" style="1" customWidth="1"/>
    <col min="9226" max="9226" width="15.85546875" style="1" customWidth="1"/>
    <col min="9227" max="9227" width="24.42578125" style="1" customWidth="1"/>
    <col min="9228" max="9237" width="0" style="1" hidden="1" customWidth="1"/>
    <col min="9238" max="9238" width="20.5703125" style="1" customWidth="1"/>
    <col min="9239" max="9239" width="26.42578125" style="1" customWidth="1"/>
    <col min="9240" max="9240" width="27.140625" style="1" bestFit="1" customWidth="1"/>
    <col min="9241" max="9241" width="10.28515625" style="1" customWidth="1"/>
    <col min="9242" max="9242" width="20.85546875" style="1" customWidth="1"/>
    <col min="9243" max="9243" width="23.28515625" style="1" customWidth="1"/>
    <col min="9244" max="9244" width="9.140625" style="1" customWidth="1"/>
    <col min="9245" max="9245" width="15.28515625" style="1" bestFit="1" customWidth="1"/>
    <col min="9246" max="9246" width="12.140625" style="1" customWidth="1"/>
    <col min="9247" max="9247" width="14.42578125" style="1" customWidth="1"/>
    <col min="9248" max="9248" width="15.140625" style="1" customWidth="1"/>
    <col min="9249" max="9249" width="14" style="1" customWidth="1"/>
    <col min="9250" max="9250" width="13.42578125" style="1" customWidth="1"/>
    <col min="9251" max="9251" width="6.28515625" style="1" customWidth="1"/>
    <col min="9252" max="9472" width="9.140625" style="1"/>
    <col min="9473" max="9473" width="7.85546875" style="1" customWidth="1"/>
    <col min="9474" max="9474" width="14.7109375" style="1" customWidth="1"/>
    <col min="9475" max="9475" width="20.5703125" style="1" customWidth="1"/>
    <col min="9476" max="9476" width="18" style="1" customWidth="1"/>
    <col min="9477" max="9479" width="0" style="1" hidden="1" customWidth="1"/>
    <col min="9480" max="9480" width="15.42578125" style="1" customWidth="1"/>
    <col min="9481" max="9481" width="13.28515625" style="1" customWidth="1"/>
    <col min="9482" max="9482" width="15.85546875" style="1" customWidth="1"/>
    <col min="9483" max="9483" width="24.42578125" style="1" customWidth="1"/>
    <col min="9484" max="9493" width="0" style="1" hidden="1" customWidth="1"/>
    <col min="9494" max="9494" width="20.5703125" style="1" customWidth="1"/>
    <col min="9495" max="9495" width="26.42578125" style="1" customWidth="1"/>
    <col min="9496" max="9496" width="27.140625" style="1" bestFit="1" customWidth="1"/>
    <col min="9497" max="9497" width="10.28515625" style="1" customWidth="1"/>
    <col min="9498" max="9498" width="20.85546875" style="1" customWidth="1"/>
    <col min="9499" max="9499" width="23.28515625" style="1" customWidth="1"/>
    <col min="9500" max="9500" width="9.140625" style="1" customWidth="1"/>
    <col min="9501" max="9501" width="15.28515625" style="1" bestFit="1" customWidth="1"/>
    <col min="9502" max="9502" width="12.140625" style="1" customWidth="1"/>
    <col min="9503" max="9503" width="14.42578125" style="1" customWidth="1"/>
    <col min="9504" max="9504" width="15.140625" style="1" customWidth="1"/>
    <col min="9505" max="9505" width="14" style="1" customWidth="1"/>
    <col min="9506" max="9506" width="13.42578125" style="1" customWidth="1"/>
    <col min="9507" max="9507" width="6.28515625" style="1" customWidth="1"/>
    <col min="9508" max="9728" width="9.140625" style="1"/>
    <col min="9729" max="9729" width="7.85546875" style="1" customWidth="1"/>
    <col min="9730" max="9730" width="14.7109375" style="1" customWidth="1"/>
    <col min="9731" max="9731" width="20.5703125" style="1" customWidth="1"/>
    <col min="9732" max="9732" width="18" style="1" customWidth="1"/>
    <col min="9733" max="9735" width="0" style="1" hidden="1" customWidth="1"/>
    <col min="9736" max="9736" width="15.42578125" style="1" customWidth="1"/>
    <col min="9737" max="9737" width="13.28515625" style="1" customWidth="1"/>
    <col min="9738" max="9738" width="15.85546875" style="1" customWidth="1"/>
    <col min="9739" max="9739" width="24.42578125" style="1" customWidth="1"/>
    <col min="9740" max="9749" width="0" style="1" hidden="1" customWidth="1"/>
    <col min="9750" max="9750" width="20.5703125" style="1" customWidth="1"/>
    <col min="9751" max="9751" width="26.42578125" style="1" customWidth="1"/>
    <col min="9752" max="9752" width="27.140625" style="1" bestFit="1" customWidth="1"/>
    <col min="9753" max="9753" width="10.28515625" style="1" customWidth="1"/>
    <col min="9754" max="9754" width="20.85546875" style="1" customWidth="1"/>
    <col min="9755" max="9755" width="23.28515625" style="1" customWidth="1"/>
    <col min="9756" max="9756" width="9.140625" style="1" customWidth="1"/>
    <col min="9757" max="9757" width="15.28515625" style="1" bestFit="1" customWidth="1"/>
    <col min="9758" max="9758" width="12.140625" style="1" customWidth="1"/>
    <col min="9759" max="9759" width="14.42578125" style="1" customWidth="1"/>
    <col min="9760" max="9760" width="15.140625" style="1" customWidth="1"/>
    <col min="9761" max="9761" width="14" style="1" customWidth="1"/>
    <col min="9762" max="9762" width="13.42578125" style="1" customWidth="1"/>
    <col min="9763" max="9763" width="6.28515625" style="1" customWidth="1"/>
    <col min="9764" max="9984" width="9.140625" style="1"/>
    <col min="9985" max="9985" width="7.85546875" style="1" customWidth="1"/>
    <col min="9986" max="9986" width="14.7109375" style="1" customWidth="1"/>
    <col min="9987" max="9987" width="20.5703125" style="1" customWidth="1"/>
    <col min="9988" max="9988" width="18" style="1" customWidth="1"/>
    <col min="9989" max="9991" width="0" style="1" hidden="1" customWidth="1"/>
    <col min="9992" max="9992" width="15.42578125" style="1" customWidth="1"/>
    <col min="9993" max="9993" width="13.28515625" style="1" customWidth="1"/>
    <col min="9994" max="9994" width="15.85546875" style="1" customWidth="1"/>
    <col min="9995" max="9995" width="24.42578125" style="1" customWidth="1"/>
    <col min="9996" max="10005" width="0" style="1" hidden="1" customWidth="1"/>
    <col min="10006" max="10006" width="20.5703125" style="1" customWidth="1"/>
    <col min="10007" max="10007" width="26.42578125" style="1" customWidth="1"/>
    <col min="10008" max="10008" width="27.140625" style="1" bestFit="1" customWidth="1"/>
    <col min="10009" max="10009" width="10.28515625" style="1" customWidth="1"/>
    <col min="10010" max="10010" width="20.85546875" style="1" customWidth="1"/>
    <col min="10011" max="10011" width="23.28515625" style="1" customWidth="1"/>
    <col min="10012" max="10012" width="9.140625" style="1" customWidth="1"/>
    <col min="10013" max="10013" width="15.28515625" style="1" bestFit="1" customWidth="1"/>
    <col min="10014" max="10014" width="12.140625" style="1" customWidth="1"/>
    <col min="10015" max="10015" width="14.42578125" style="1" customWidth="1"/>
    <col min="10016" max="10016" width="15.140625" style="1" customWidth="1"/>
    <col min="10017" max="10017" width="14" style="1" customWidth="1"/>
    <col min="10018" max="10018" width="13.42578125" style="1" customWidth="1"/>
    <col min="10019" max="10019" width="6.28515625" style="1" customWidth="1"/>
    <col min="10020" max="10240" width="9.140625" style="1"/>
    <col min="10241" max="10241" width="7.85546875" style="1" customWidth="1"/>
    <col min="10242" max="10242" width="14.7109375" style="1" customWidth="1"/>
    <col min="10243" max="10243" width="20.5703125" style="1" customWidth="1"/>
    <col min="10244" max="10244" width="18" style="1" customWidth="1"/>
    <col min="10245" max="10247" width="0" style="1" hidden="1" customWidth="1"/>
    <col min="10248" max="10248" width="15.42578125" style="1" customWidth="1"/>
    <col min="10249" max="10249" width="13.28515625" style="1" customWidth="1"/>
    <col min="10250" max="10250" width="15.85546875" style="1" customWidth="1"/>
    <col min="10251" max="10251" width="24.42578125" style="1" customWidth="1"/>
    <col min="10252" max="10261" width="0" style="1" hidden="1" customWidth="1"/>
    <col min="10262" max="10262" width="20.5703125" style="1" customWidth="1"/>
    <col min="10263" max="10263" width="26.42578125" style="1" customWidth="1"/>
    <col min="10264" max="10264" width="27.140625" style="1" bestFit="1" customWidth="1"/>
    <col min="10265" max="10265" width="10.28515625" style="1" customWidth="1"/>
    <col min="10266" max="10266" width="20.85546875" style="1" customWidth="1"/>
    <col min="10267" max="10267" width="23.28515625" style="1" customWidth="1"/>
    <col min="10268" max="10268" width="9.140625" style="1" customWidth="1"/>
    <col min="10269" max="10269" width="15.28515625" style="1" bestFit="1" customWidth="1"/>
    <col min="10270" max="10270" width="12.140625" style="1" customWidth="1"/>
    <col min="10271" max="10271" width="14.42578125" style="1" customWidth="1"/>
    <col min="10272" max="10272" width="15.140625" style="1" customWidth="1"/>
    <col min="10273" max="10273" width="14" style="1" customWidth="1"/>
    <col min="10274" max="10274" width="13.42578125" style="1" customWidth="1"/>
    <col min="10275" max="10275" width="6.28515625" style="1" customWidth="1"/>
    <col min="10276" max="10496" width="9.140625" style="1"/>
    <col min="10497" max="10497" width="7.85546875" style="1" customWidth="1"/>
    <col min="10498" max="10498" width="14.7109375" style="1" customWidth="1"/>
    <col min="10499" max="10499" width="20.5703125" style="1" customWidth="1"/>
    <col min="10500" max="10500" width="18" style="1" customWidth="1"/>
    <col min="10501" max="10503" width="0" style="1" hidden="1" customWidth="1"/>
    <col min="10504" max="10504" width="15.42578125" style="1" customWidth="1"/>
    <col min="10505" max="10505" width="13.28515625" style="1" customWidth="1"/>
    <col min="10506" max="10506" width="15.85546875" style="1" customWidth="1"/>
    <col min="10507" max="10507" width="24.42578125" style="1" customWidth="1"/>
    <col min="10508" max="10517" width="0" style="1" hidden="1" customWidth="1"/>
    <col min="10518" max="10518" width="20.5703125" style="1" customWidth="1"/>
    <col min="10519" max="10519" width="26.42578125" style="1" customWidth="1"/>
    <col min="10520" max="10520" width="27.140625" style="1" bestFit="1" customWidth="1"/>
    <col min="10521" max="10521" width="10.28515625" style="1" customWidth="1"/>
    <col min="10522" max="10522" width="20.85546875" style="1" customWidth="1"/>
    <col min="10523" max="10523" width="23.28515625" style="1" customWidth="1"/>
    <col min="10524" max="10524" width="9.140625" style="1" customWidth="1"/>
    <col min="10525" max="10525" width="15.28515625" style="1" bestFit="1" customWidth="1"/>
    <col min="10526" max="10526" width="12.140625" style="1" customWidth="1"/>
    <col min="10527" max="10527" width="14.42578125" style="1" customWidth="1"/>
    <col min="10528" max="10528" width="15.140625" style="1" customWidth="1"/>
    <col min="10529" max="10529" width="14" style="1" customWidth="1"/>
    <col min="10530" max="10530" width="13.42578125" style="1" customWidth="1"/>
    <col min="10531" max="10531" width="6.28515625" style="1" customWidth="1"/>
    <col min="10532" max="10752" width="9.140625" style="1"/>
    <col min="10753" max="10753" width="7.85546875" style="1" customWidth="1"/>
    <col min="10754" max="10754" width="14.7109375" style="1" customWidth="1"/>
    <col min="10755" max="10755" width="20.5703125" style="1" customWidth="1"/>
    <col min="10756" max="10756" width="18" style="1" customWidth="1"/>
    <col min="10757" max="10759" width="0" style="1" hidden="1" customWidth="1"/>
    <col min="10760" max="10760" width="15.42578125" style="1" customWidth="1"/>
    <col min="10761" max="10761" width="13.28515625" style="1" customWidth="1"/>
    <col min="10762" max="10762" width="15.85546875" style="1" customWidth="1"/>
    <col min="10763" max="10763" width="24.42578125" style="1" customWidth="1"/>
    <col min="10764" max="10773" width="0" style="1" hidden="1" customWidth="1"/>
    <col min="10774" max="10774" width="20.5703125" style="1" customWidth="1"/>
    <col min="10775" max="10775" width="26.42578125" style="1" customWidth="1"/>
    <col min="10776" max="10776" width="27.140625" style="1" bestFit="1" customWidth="1"/>
    <col min="10777" max="10777" width="10.28515625" style="1" customWidth="1"/>
    <col min="10778" max="10778" width="20.85546875" style="1" customWidth="1"/>
    <col min="10779" max="10779" width="23.28515625" style="1" customWidth="1"/>
    <col min="10780" max="10780" width="9.140625" style="1" customWidth="1"/>
    <col min="10781" max="10781" width="15.28515625" style="1" bestFit="1" customWidth="1"/>
    <col min="10782" max="10782" width="12.140625" style="1" customWidth="1"/>
    <col min="10783" max="10783" width="14.42578125" style="1" customWidth="1"/>
    <col min="10784" max="10784" width="15.140625" style="1" customWidth="1"/>
    <col min="10785" max="10785" width="14" style="1" customWidth="1"/>
    <col min="10786" max="10786" width="13.42578125" style="1" customWidth="1"/>
    <col min="10787" max="10787" width="6.28515625" style="1" customWidth="1"/>
    <col min="10788" max="11008" width="9.140625" style="1"/>
    <col min="11009" max="11009" width="7.85546875" style="1" customWidth="1"/>
    <col min="11010" max="11010" width="14.7109375" style="1" customWidth="1"/>
    <col min="11011" max="11011" width="20.5703125" style="1" customWidth="1"/>
    <col min="11012" max="11012" width="18" style="1" customWidth="1"/>
    <col min="11013" max="11015" width="0" style="1" hidden="1" customWidth="1"/>
    <col min="11016" max="11016" width="15.42578125" style="1" customWidth="1"/>
    <col min="11017" max="11017" width="13.28515625" style="1" customWidth="1"/>
    <col min="11018" max="11018" width="15.85546875" style="1" customWidth="1"/>
    <col min="11019" max="11019" width="24.42578125" style="1" customWidth="1"/>
    <col min="11020" max="11029" width="0" style="1" hidden="1" customWidth="1"/>
    <col min="11030" max="11030" width="20.5703125" style="1" customWidth="1"/>
    <col min="11031" max="11031" width="26.42578125" style="1" customWidth="1"/>
    <col min="11032" max="11032" width="27.140625" style="1" bestFit="1" customWidth="1"/>
    <col min="11033" max="11033" width="10.28515625" style="1" customWidth="1"/>
    <col min="11034" max="11034" width="20.85546875" style="1" customWidth="1"/>
    <col min="11035" max="11035" width="23.28515625" style="1" customWidth="1"/>
    <col min="11036" max="11036" width="9.140625" style="1" customWidth="1"/>
    <col min="11037" max="11037" width="15.28515625" style="1" bestFit="1" customWidth="1"/>
    <col min="11038" max="11038" width="12.140625" style="1" customWidth="1"/>
    <col min="11039" max="11039" width="14.42578125" style="1" customWidth="1"/>
    <col min="11040" max="11040" width="15.140625" style="1" customWidth="1"/>
    <col min="11041" max="11041" width="14" style="1" customWidth="1"/>
    <col min="11042" max="11042" width="13.42578125" style="1" customWidth="1"/>
    <col min="11043" max="11043" width="6.28515625" style="1" customWidth="1"/>
    <col min="11044" max="11264" width="9.140625" style="1"/>
    <col min="11265" max="11265" width="7.85546875" style="1" customWidth="1"/>
    <col min="11266" max="11266" width="14.7109375" style="1" customWidth="1"/>
    <col min="11267" max="11267" width="20.5703125" style="1" customWidth="1"/>
    <col min="11268" max="11268" width="18" style="1" customWidth="1"/>
    <col min="11269" max="11271" width="0" style="1" hidden="1" customWidth="1"/>
    <col min="11272" max="11272" width="15.42578125" style="1" customWidth="1"/>
    <col min="11273" max="11273" width="13.28515625" style="1" customWidth="1"/>
    <col min="11274" max="11274" width="15.85546875" style="1" customWidth="1"/>
    <col min="11275" max="11275" width="24.42578125" style="1" customWidth="1"/>
    <col min="11276" max="11285" width="0" style="1" hidden="1" customWidth="1"/>
    <col min="11286" max="11286" width="20.5703125" style="1" customWidth="1"/>
    <col min="11287" max="11287" width="26.42578125" style="1" customWidth="1"/>
    <col min="11288" max="11288" width="27.140625" style="1" bestFit="1" customWidth="1"/>
    <col min="11289" max="11289" width="10.28515625" style="1" customWidth="1"/>
    <col min="11290" max="11290" width="20.85546875" style="1" customWidth="1"/>
    <col min="11291" max="11291" width="23.28515625" style="1" customWidth="1"/>
    <col min="11292" max="11292" width="9.140625" style="1" customWidth="1"/>
    <col min="11293" max="11293" width="15.28515625" style="1" bestFit="1" customWidth="1"/>
    <col min="11294" max="11294" width="12.140625" style="1" customWidth="1"/>
    <col min="11295" max="11295" width="14.42578125" style="1" customWidth="1"/>
    <col min="11296" max="11296" width="15.140625" style="1" customWidth="1"/>
    <col min="11297" max="11297" width="14" style="1" customWidth="1"/>
    <col min="11298" max="11298" width="13.42578125" style="1" customWidth="1"/>
    <col min="11299" max="11299" width="6.28515625" style="1" customWidth="1"/>
    <col min="11300" max="11520" width="9.140625" style="1"/>
    <col min="11521" max="11521" width="7.85546875" style="1" customWidth="1"/>
    <col min="11522" max="11522" width="14.7109375" style="1" customWidth="1"/>
    <col min="11523" max="11523" width="20.5703125" style="1" customWidth="1"/>
    <col min="11524" max="11524" width="18" style="1" customWidth="1"/>
    <col min="11525" max="11527" width="0" style="1" hidden="1" customWidth="1"/>
    <col min="11528" max="11528" width="15.42578125" style="1" customWidth="1"/>
    <col min="11529" max="11529" width="13.28515625" style="1" customWidth="1"/>
    <col min="11530" max="11530" width="15.85546875" style="1" customWidth="1"/>
    <col min="11531" max="11531" width="24.42578125" style="1" customWidth="1"/>
    <col min="11532" max="11541" width="0" style="1" hidden="1" customWidth="1"/>
    <col min="11542" max="11542" width="20.5703125" style="1" customWidth="1"/>
    <col min="11543" max="11543" width="26.42578125" style="1" customWidth="1"/>
    <col min="11544" max="11544" width="27.140625" style="1" bestFit="1" customWidth="1"/>
    <col min="11545" max="11545" width="10.28515625" style="1" customWidth="1"/>
    <col min="11546" max="11546" width="20.85546875" style="1" customWidth="1"/>
    <col min="11547" max="11547" width="23.28515625" style="1" customWidth="1"/>
    <col min="11548" max="11548" width="9.140625" style="1" customWidth="1"/>
    <col min="11549" max="11549" width="15.28515625" style="1" bestFit="1" customWidth="1"/>
    <col min="11550" max="11550" width="12.140625" style="1" customWidth="1"/>
    <col min="11551" max="11551" width="14.42578125" style="1" customWidth="1"/>
    <col min="11552" max="11552" width="15.140625" style="1" customWidth="1"/>
    <col min="11553" max="11553" width="14" style="1" customWidth="1"/>
    <col min="11554" max="11554" width="13.42578125" style="1" customWidth="1"/>
    <col min="11555" max="11555" width="6.28515625" style="1" customWidth="1"/>
    <col min="11556" max="11776" width="9.140625" style="1"/>
    <col min="11777" max="11777" width="7.85546875" style="1" customWidth="1"/>
    <col min="11778" max="11778" width="14.7109375" style="1" customWidth="1"/>
    <col min="11779" max="11779" width="20.5703125" style="1" customWidth="1"/>
    <col min="11780" max="11780" width="18" style="1" customWidth="1"/>
    <col min="11781" max="11783" width="0" style="1" hidden="1" customWidth="1"/>
    <col min="11784" max="11784" width="15.42578125" style="1" customWidth="1"/>
    <col min="11785" max="11785" width="13.28515625" style="1" customWidth="1"/>
    <col min="11786" max="11786" width="15.85546875" style="1" customWidth="1"/>
    <col min="11787" max="11787" width="24.42578125" style="1" customWidth="1"/>
    <col min="11788" max="11797" width="0" style="1" hidden="1" customWidth="1"/>
    <col min="11798" max="11798" width="20.5703125" style="1" customWidth="1"/>
    <col min="11799" max="11799" width="26.42578125" style="1" customWidth="1"/>
    <col min="11800" max="11800" width="27.140625" style="1" bestFit="1" customWidth="1"/>
    <col min="11801" max="11801" width="10.28515625" style="1" customWidth="1"/>
    <col min="11802" max="11802" width="20.85546875" style="1" customWidth="1"/>
    <col min="11803" max="11803" width="23.28515625" style="1" customWidth="1"/>
    <col min="11804" max="11804" width="9.140625" style="1" customWidth="1"/>
    <col min="11805" max="11805" width="15.28515625" style="1" bestFit="1" customWidth="1"/>
    <col min="11806" max="11806" width="12.140625" style="1" customWidth="1"/>
    <col min="11807" max="11807" width="14.42578125" style="1" customWidth="1"/>
    <col min="11808" max="11808" width="15.140625" style="1" customWidth="1"/>
    <col min="11809" max="11809" width="14" style="1" customWidth="1"/>
    <col min="11810" max="11810" width="13.42578125" style="1" customWidth="1"/>
    <col min="11811" max="11811" width="6.28515625" style="1" customWidth="1"/>
    <col min="11812" max="12032" width="9.140625" style="1"/>
    <col min="12033" max="12033" width="7.85546875" style="1" customWidth="1"/>
    <col min="12034" max="12034" width="14.7109375" style="1" customWidth="1"/>
    <col min="12035" max="12035" width="20.5703125" style="1" customWidth="1"/>
    <col min="12036" max="12036" width="18" style="1" customWidth="1"/>
    <col min="12037" max="12039" width="0" style="1" hidden="1" customWidth="1"/>
    <col min="12040" max="12040" width="15.42578125" style="1" customWidth="1"/>
    <col min="12041" max="12041" width="13.28515625" style="1" customWidth="1"/>
    <col min="12042" max="12042" width="15.85546875" style="1" customWidth="1"/>
    <col min="12043" max="12043" width="24.42578125" style="1" customWidth="1"/>
    <col min="12044" max="12053" width="0" style="1" hidden="1" customWidth="1"/>
    <col min="12054" max="12054" width="20.5703125" style="1" customWidth="1"/>
    <col min="12055" max="12055" width="26.42578125" style="1" customWidth="1"/>
    <col min="12056" max="12056" width="27.140625" style="1" bestFit="1" customWidth="1"/>
    <col min="12057" max="12057" width="10.28515625" style="1" customWidth="1"/>
    <col min="12058" max="12058" width="20.85546875" style="1" customWidth="1"/>
    <col min="12059" max="12059" width="23.28515625" style="1" customWidth="1"/>
    <col min="12060" max="12060" width="9.140625" style="1" customWidth="1"/>
    <col min="12061" max="12061" width="15.28515625" style="1" bestFit="1" customWidth="1"/>
    <col min="12062" max="12062" width="12.140625" style="1" customWidth="1"/>
    <col min="12063" max="12063" width="14.42578125" style="1" customWidth="1"/>
    <col min="12064" max="12064" width="15.140625" style="1" customWidth="1"/>
    <col min="12065" max="12065" width="14" style="1" customWidth="1"/>
    <col min="12066" max="12066" width="13.42578125" style="1" customWidth="1"/>
    <col min="12067" max="12067" width="6.28515625" style="1" customWidth="1"/>
    <col min="12068" max="12288" width="9.140625" style="1"/>
    <col min="12289" max="12289" width="7.85546875" style="1" customWidth="1"/>
    <col min="12290" max="12290" width="14.7109375" style="1" customWidth="1"/>
    <col min="12291" max="12291" width="20.5703125" style="1" customWidth="1"/>
    <col min="12292" max="12292" width="18" style="1" customWidth="1"/>
    <col min="12293" max="12295" width="0" style="1" hidden="1" customWidth="1"/>
    <col min="12296" max="12296" width="15.42578125" style="1" customWidth="1"/>
    <col min="12297" max="12297" width="13.28515625" style="1" customWidth="1"/>
    <col min="12298" max="12298" width="15.85546875" style="1" customWidth="1"/>
    <col min="12299" max="12299" width="24.42578125" style="1" customWidth="1"/>
    <col min="12300" max="12309" width="0" style="1" hidden="1" customWidth="1"/>
    <col min="12310" max="12310" width="20.5703125" style="1" customWidth="1"/>
    <col min="12311" max="12311" width="26.42578125" style="1" customWidth="1"/>
    <col min="12312" max="12312" width="27.140625" style="1" bestFit="1" customWidth="1"/>
    <col min="12313" max="12313" width="10.28515625" style="1" customWidth="1"/>
    <col min="12314" max="12314" width="20.85546875" style="1" customWidth="1"/>
    <col min="12315" max="12315" width="23.28515625" style="1" customWidth="1"/>
    <col min="12316" max="12316" width="9.140625" style="1" customWidth="1"/>
    <col min="12317" max="12317" width="15.28515625" style="1" bestFit="1" customWidth="1"/>
    <col min="12318" max="12318" width="12.140625" style="1" customWidth="1"/>
    <col min="12319" max="12319" width="14.42578125" style="1" customWidth="1"/>
    <col min="12320" max="12320" width="15.140625" style="1" customWidth="1"/>
    <col min="12321" max="12321" width="14" style="1" customWidth="1"/>
    <col min="12322" max="12322" width="13.42578125" style="1" customWidth="1"/>
    <col min="12323" max="12323" width="6.28515625" style="1" customWidth="1"/>
    <col min="12324" max="12544" width="9.140625" style="1"/>
    <col min="12545" max="12545" width="7.85546875" style="1" customWidth="1"/>
    <col min="12546" max="12546" width="14.7109375" style="1" customWidth="1"/>
    <col min="12547" max="12547" width="20.5703125" style="1" customWidth="1"/>
    <col min="12548" max="12548" width="18" style="1" customWidth="1"/>
    <col min="12549" max="12551" width="0" style="1" hidden="1" customWidth="1"/>
    <col min="12552" max="12552" width="15.42578125" style="1" customWidth="1"/>
    <col min="12553" max="12553" width="13.28515625" style="1" customWidth="1"/>
    <col min="12554" max="12554" width="15.85546875" style="1" customWidth="1"/>
    <col min="12555" max="12555" width="24.42578125" style="1" customWidth="1"/>
    <col min="12556" max="12565" width="0" style="1" hidden="1" customWidth="1"/>
    <col min="12566" max="12566" width="20.5703125" style="1" customWidth="1"/>
    <col min="12567" max="12567" width="26.42578125" style="1" customWidth="1"/>
    <col min="12568" max="12568" width="27.140625" style="1" bestFit="1" customWidth="1"/>
    <col min="12569" max="12569" width="10.28515625" style="1" customWidth="1"/>
    <col min="12570" max="12570" width="20.85546875" style="1" customWidth="1"/>
    <col min="12571" max="12571" width="23.28515625" style="1" customWidth="1"/>
    <col min="12572" max="12572" width="9.140625" style="1" customWidth="1"/>
    <col min="12573" max="12573" width="15.28515625" style="1" bestFit="1" customWidth="1"/>
    <col min="12574" max="12574" width="12.140625" style="1" customWidth="1"/>
    <col min="12575" max="12575" width="14.42578125" style="1" customWidth="1"/>
    <col min="12576" max="12576" width="15.140625" style="1" customWidth="1"/>
    <col min="12577" max="12577" width="14" style="1" customWidth="1"/>
    <col min="12578" max="12578" width="13.42578125" style="1" customWidth="1"/>
    <col min="12579" max="12579" width="6.28515625" style="1" customWidth="1"/>
    <col min="12580" max="12800" width="9.140625" style="1"/>
    <col min="12801" max="12801" width="7.85546875" style="1" customWidth="1"/>
    <col min="12802" max="12802" width="14.7109375" style="1" customWidth="1"/>
    <col min="12803" max="12803" width="20.5703125" style="1" customWidth="1"/>
    <col min="12804" max="12804" width="18" style="1" customWidth="1"/>
    <col min="12805" max="12807" width="0" style="1" hidden="1" customWidth="1"/>
    <col min="12808" max="12808" width="15.42578125" style="1" customWidth="1"/>
    <col min="12809" max="12809" width="13.28515625" style="1" customWidth="1"/>
    <col min="12810" max="12810" width="15.85546875" style="1" customWidth="1"/>
    <col min="12811" max="12811" width="24.42578125" style="1" customWidth="1"/>
    <col min="12812" max="12821" width="0" style="1" hidden="1" customWidth="1"/>
    <col min="12822" max="12822" width="20.5703125" style="1" customWidth="1"/>
    <col min="12823" max="12823" width="26.42578125" style="1" customWidth="1"/>
    <col min="12824" max="12824" width="27.140625" style="1" bestFit="1" customWidth="1"/>
    <col min="12825" max="12825" width="10.28515625" style="1" customWidth="1"/>
    <col min="12826" max="12826" width="20.85546875" style="1" customWidth="1"/>
    <col min="12827" max="12827" width="23.28515625" style="1" customWidth="1"/>
    <col min="12828" max="12828" width="9.140625" style="1" customWidth="1"/>
    <col min="12829" max="12829" width="15.28515625" style="1" bestFit="1" customWidth="1"/>
    <col min="12830" max="12830" width="12.140625" style="1" customWidth="1"/>
    <col min="12831" max="12831" width="14.42578125" style="1" customWidth="1"/>
    <col min="12832" max="12832" width="15.140625" style="1" customWidth="1"/>
    <col min="12833" max="12833" width="14" style="1" customWidth="1"/>
    <col min="12834" max="12834" width="13.42578125" style="1" customWidth="1"/>
    <col min="12835" max="12835" width="6.28515625" style="1" customWidth="1"/>
    <col min="12836" max="13056" width="9.140625" style="1"/>
    <col min="13057" max="13057" width="7.85546875" style="1" customWidth="1"/>
    <col min="13058" max="13058" width="14.7109375" style="1" customWidth="1"/>
    <col min="13059" max="13059" width="20.5703125" style="1" customWidth="1"/>
    <col min="13060" max="13060" width="18" style="1" customWidth="1"/>
    <col min="13061" max="13063" width="0" style="1" hidden="1" customWidth="1"/>
    <col min="13064" max="13064" width="15.42578125" style="1" customWidth="1"/>
    <col min="13065" max="13065" width="13.28515625" style="1" customWidth="1"/>
    <col min="13066" max="13066" width="15.85546875" style="1" customWidth="1"/>
    <col min="13067" max="13067" width="24.42578125" style="1" customWidth="1"/>
    <col min="13068" max="13077" width="0" style="1" hidden="1" customWidth="1"/>
    <col min="13078" max="13078" width="20.5703125" style="1" customWidth="1"/>
    <col min="13079" max="13079" width="26.42578125" style="1" customWidth="1"/>
    <col min="13080" max="13080" width="27.140625" style="1" bestFit="1" customWidth="1"/>
    <col min="13081" max="13081" width="10.28515625" style="1" customWidth="1"/>
    <col min="13082" max="13082" width="20.85546875" style="1" customWidth="1"/>
    <col min="13083" max="13083" width="23.28515625" style="1" customWidth="1"/>
    <col min="13084" max="13084" width="9.140625" style="1" customWidth="1"/>
    <col min="13085" max="13085" width="15.28515625" style="1" bestFit="1" customWidth="1"/>
    <col min="13086" max="13086" width="12.140625" style="1" customWidth="1"/>
    <col min="13087" max="13087" width="14.42578125" style="1" customWidth="1"/>
    <col min="13088" max="13088" width="15.140625" style="1" customWidth="1"/>
    <col min="13089" max="13089" width="14" style="1" customWidth="1"/>
    <col min="13090" max="13090" width="13.42578125" style="1" customWidth="1"/>
    <col min="13091" max="13091" width="6.28515625" style="1" customWidth="1"/>
    <col min="13092" max="13312" width="9.140625" style="1"/>
    <col min="13313" max="13313" width="7.85546875" style="1" customWidth="1"/>
    <col min="13314" max="13314" width="14.7109375" style="1" customWidth="1"/>
    <col min="13315" max="13315" width="20.5703125" style="1" customWidth="1"/>
    <col min="13316" max="13316" width="18" style="1" customWidth="1"/>
    <col min="13317" max="13319" width="0" style="1" hidden="1" customWidth="1"/>
    <col min="13320" max="13320" width="15.42578125" style="1" customWidth="1"/>
    <col min="13321" max="13321" width="13.28515625" style="1" customWidth="1"/>
    <col min="13322" max="13322" width="15.85546875" style="1" customWidth="1"/>
    <col min="13323" max="13323" width="24.42578125" style="1" customWidth="1"/>
    <col min="13324" max="13333" width="0" style="1" hidden="1" customWidth="1"/>
    <col min="13334" max="13334" width="20.5703125" style="1" customWidth="1"/>
    <col min="13335" max="13335" width="26.42578125" style="1" customWidth="1"/>
    <col min="13336" max="13336" width="27.140625" style="1" bestFit="1" customWidth="1"/>
    <col min="13337" max="13337" width="10.28515625" style="1" customWidth="1"/>
    <col min="13338" max="13338" width="20.85546875" style="1" customWidth="1"/>
    <col min="13339" max="13339" width="23.28515625" style="1" customWidth="1"/>
    <col min="13340" max="13340" width="9.140625" style="1" customWidth="1"/>
    <col min="13341" max="13341" width="15.28515625" style="1" bestFit="1" customWidth="1"/>
    <col min="13342" max="13342" width="12.140625" style="1" customWidth="1"/>
    <col min="13343" max="13343" width="14.42578125" style="1" customWidth="1"/>
    <col min="13344" max="13344" width="15.140625" style="1" customWidth="1"/>
    <col min="13345" max="13345" width="14" style="1" customWidth="1"/>
    <col min="13346" max="13346" width="13.42578125" style="1" customWidth="1"/>
    <col min="13347" max="13347" width="6.28515625" style="1" customWidth="1"/>
    <col min="13348" max="13568" width="9.140625" style="1"/>
    <col min="13569" max="13569" width="7.85546875" style="1" customWidth="1"/>
    <col min="13570" max="13570" width="14.7109375" style="1" customWidth="1"/>
    <col min="13571" max="13571" width="20.5703125" style="1" customWidth="1"/>
    <col min="13572" max="13572" width="18" style="1" customWidth="1"/>
    <col min="13573" max="13575" width="0" style="1" hidden="1" customWidth="1"/>
    <col min="13576" max="13576" width="15.42578125" style="1" customWidth="1"/>
    <col min="13577" max="13577" width="13.28515625" style="1" customWidth="1"/>
    <col min="13578" max="13578" width="15.85546875" style="1" customWidth="1"/>
    <col min="13579" max="13579" width="24.42578125" style="1" customWidth="1"/>
    <col min="13580" max="13589" width="0" style="1" hidden="1" customWidth="1"/>
    <col min="13590" max="13590" width="20.5703125" style="1" customWidth="1"/>
    <col min="13591" max="13591" width="26.42578125" style="1" customWidth="1"/>
    <col min="13592" max="13592" width="27.140625" style="1" bestFit="1" customWidth="1"/>
    <col min="13593" max="13593" width="10.28515625" style="1" customWidth="1"/>
    <col min="13594" max="13594" width="20.85546875" style="1" customWidth="1"/>
    <col min="13595" max="13595" width="23.28515625" style="1" customWidth="1"/>
    <col min="13596" max="13596" width="9.140625" style="1" customWidth="1"/>
    <col min="13597" max="13597" width="15.28515625" style="1" bestFit="1" customWidth="1"/>
    <col min="13598" max="13598" width="12.140625" style="1" customWidth="1"/>
    <col min="13599" max="13599" width="14.42578125" style="1" customWidth="1"/>
    <col min="13600" max="13600" width="15.140625" style="1" customWidth="1"/>
    <col min="13601" max="13601" width="14" style="1" customWidth="1"/>
    <col min="13602" max="13602" width="13.42578125" style="1" customWidth="1"/>
    <col min="13603" max="13603" width="6.28515625" style="1" customWidth="1"/>
    <col min="13604" max="13824" width="9.140625" style="1"/>
    <col min="13825" max="13825" width="7.85546875" style="1" customWidth="1"/>
    <col min="13826" max="13826" width="14.7109375" style="1" customWidth="1"/>
    <col min="13827" max="13827" width="20.5703125" style="1" customWidth="1"/>
    <col min="13828" max="13828" width="18" style="1" customWidth="1"/>
    <col min="13829" max="13831" width="0" style="1" hidden="1" customWidth="1"/>
    <col min="13832" max="13832" width="15.42578125" style="1" customWidth="1"/>
    <col min="13833" max="13833" width="13.28515625" style="1" customWidth="1"/>
    <col min="13834" max="13834" width="15.85546875" style="1" customWidth="1"/>
    <col min="13835" max="13835" width="24.42578125" style="1" customWidth="1"/>
    <col min="13836" max="13845" width="0" style="1" hidden="1" customWidth="1"/>
    <col min="13846" max="13846" width="20.5703125" style="1" customWidth="1"/>
    <col min="13847" max="13847" width="26.42578125" style="1" customWidth="1"/>
    <col min="13848" max="13848" width="27.140625" style="1" bestFit="1" customWidth="1"/>
    <col min="13849" max="13849" width="10.28515625" style="1" customWidth="1"/>
    <col min="13850" max="13850" width="20.85546875" style="1" customWidth="1"/>
    <col min="13851" max="13851" width="23.28515625" style="1" customWidth="1"/>
    <col min="13852" max="13852" width="9.140625" style="1" customWidth="1"/>
    <col min="13853" max="13853" width="15.28515625" style="1" bestFit="1" customWidth="1"/>
    <col min="13854" max="13854" width="12.140625" style="1" customWidth="1"/>
    <col min="13855" max="13855" width="14.42578125" style="1" customWidth="1"/>
    <col min="13856" max="13856" width="15.140625" style="1" customWidth="1"/>
    <col min="13857" max="13857" width="14" style="1" customWidth="1"/>
    <col min="13858" max="13858" width="13.42578125" style="1" customWidth="1"/>
    <col min="13859" max="13859" width="6.28515625" style="1" customWidth="1"/>
    <col min="13860" max="14080" width="9.140625" style="1"/>
    <col min="14081" max="14081" width="7.85546875" style="1" customWidth="1"/>
    <col min="14082" max="14082" width="14.7109375" style="1" customWidth="1"/>
    <col min="14083" max="14083" width="20.5703125" style="1" customWidth="1"/>
    <col min="14084" max="14084" width="18" style="1" customWidth="1"/>
    <col min="14085" max="14087" width="0" style="1" hidden="1" customWidth="1"/>
    <col min="14088" max="14088" width="15.42578125" style="1" customWidth="1"/>
    <col min="14089" max="14089" width="13.28515625" style="1" customWidth="1"/>
    <col min="14090" max="14090" width="15.85546875" style="1" customWidth="1"/>
    <col min="14091" max="14091" width="24.42578125" style="1" customWidth="1"/>
    <col min="14092" max="14101" width="0" style="1" hidden="1" customWidth="1"/>
    <col min="14102" max="14102" width="20.5703125" style="1" customWidth="1"/>
    <col min="14103" max="14103" width="26.42578125" style="1" customWidth="1"/>
    <col min="14104" max="14104" width="27.140625" style="1" bestFit="1" customWidth="1"/>
    <col min="14105" max="14105" width="10.28515625" style="1" customWidth="1"/>
    <col min="14106" max="14106" width="20.85546875" style="1" customWidth="1"/>
    <col min="14107" max="14107" width="23.28515625" style="1" customWidth="1"/>
    <col min="14108" max="14108" width="9.140625" style="1" customWidth="1"/>
    <col min="14109" max="14109" width="15.28515625" style="1" bestFit="1" customWidth="1"/>
    <col min="14110" max="14110" width="12.140625" style="1" customWidth="1"/>
    <col min="14111" max="14111" width="14.42578125" style="1" customWidth="1"/>
    <col min="14112" max="14112" width="15.140625" style="1" customWidth="1"/>
    <col min="14113" max="14113" width="14" style="1" customWidth="1"/>
    <col min="14114" max="14114" width="13.42578125" style="1" customWidth="1"/>
    <col min="14115" max="14115" width="6.28515625" style="1" customWidth="1"/>
    <col min="14116" max="14336" width="9.140625" style="1"/>
    <col min="14337" max="14337" width="7.85546875" style="1" customWidth="1"/>
    <col min="14338" max="14338" width="14.7109375" style="1" customWidth="1"/>
    <col min="14339" max="14339" width="20.5703125" style="1" customWidth="1"/>
    <col min="14340" max="14340" width="18" style="1" customWidth="1"/>
    <col min="14341" max="14343" width="0" style="1" hidden="1" customWidth="1"/>
    <col min="14344" max="14344" width="15.42578125" style="1" customWidth="1"/>
    <col min="14345" max="14345" width="13.28515625" style="1" customWidth="1"/>
    <col min="14346" max="14346" width="15.85546875" style="1" customWidth="1"/>
    <col min="14347" max="14347" width="24.42578125" style="1" customWidth="1"/>
    <col min="14348" max="14357" width="0" style="1" hidden="1" customWidth="1"/>
    <col min="14358" max="14358" width="20.5703125" style="1" customWidth="1"/>
    <col min="14359" max="14359" width="26.42578125" style="1" customWidth="1"/>
    <col min="14360" max="14360" width="27.140625" style="1" bestFit="1" customWidth="1"/>
    <col min="14361" max="14361" width="10.28515625" style="1" customWidth="1"/>
    <col min="14362" max="14362" width="20.85546875" style="1" customWidth="1"/>
    <col min="14363" max="14363" width="23.28515625" style="1" customWidth="1"/>
    <col min="14364" max="14364" width="9.140625" style="1" customWidth="1"/>
    <col min="14365" max="14365" width="15.28515625" style="1" bestFit="1" customWidth="1"/>
    <col min="14366" max="14366" width="12.140625" style="1" customWidth="1"/>
    <col min="14367" max="14367" width="14.42578125" style="1" customWidth="1"/>
    <col min="14368" max="14368" width="15.140625" style="1" customWidth="1"/>
    <col min="14369" max="14369" width="14" style="1" customWidth="1"/>
    <col min="14370" max="14370" width="13.42578125" style="1" customWidth="1"/>
    <col min="14371" max="14371" width="6.28515625" style="1" customWidth="1"/>
    <col min="14372" max="14592" width="9.140625" style="1"/>
    <col min="14593" max="14593" width="7.85546875" style="1" customWidth="1"/>
    <col min="14594" max="14594" width="14.7109375" style="1" customWidth="1"/>
    <col min="14595" max="14595" width="20.5703125" style="1" customWidth="1"/>
    <col min="14596" max="14596" width="18" style="1" customWidth="1"/>
    <col min="14597" max="14599" width="0" style="1" hidden="1" customWidth="1"/>
    <col min="14600" max="14600" width="15.42578125" style="1" customWidth="1"/>
    <col min="14601" max="14601" width="13.28515625" style="1" customWidth="1"/>
    <col min="14602" max="14602" width="15.85546875" style="1" customWidth="1"/>
    <col min="14603" max="14603" width="24.42578125" style="1" customWidth="1"/>
    <col min="14604" max="14613" width="0" style="1" hidden="1" customWidth="1"/>
    <col min="14614" max="14614" width="20.5703125" style="1" customWidth="1"/>
    <col min="14615" max="14615" width="26.42578125" style="1" customWidth="1"/>
    <col min="14616" max="14616" width="27.140625" style="1" bestFit="1" customWidth="1"/>
    <col min="14617" max="14617" width="10.28515625" style="1" customWidth="1"/>
    <col min="14618" max="14618" width="20.85546875" style="1" customWidth="1"/>
    <col min="14619" max="14619" width="23.28515625" style="1" customWidth="1"/>
    <col min="14620" max="14620" width="9.140625" style="1" customWidth="1"/>
    <col min="14621" max="14621" width="15.28515625" style="1" bestFit="1" customWidth="1"/>
    <col min="14622" max="14622" width="12.140625" style="1" customWidth="1"/>
    <col min="14623" max="14623" width="14.42578125" style="1" customWidth="1"/>
    <col min="14624" max="14624" width="15.140625" style="1" customWidth="1"/>
    <col min="14625" max="14625" width="14" style="1" customWidth="1"/>
    <col min="14626" max="14626" width="13.42578125" style="1" customWidth="1"/>
    <col min="14627" max="14627" width="6.28515625" style="1" customWidth="1"/>
    <col min="14628" max="14848" width="9.140625" style="1"/>
    <col min="14849" max="14849" width="7.85546875" style="1" customWidth="1"/>
    <col min="14850" max="14850" width="14.7109375" style="1" customWidth="1"/>
    <col min="14851" max="14851" width="20.5703125" style="1" customWidth="1"/>
    <col min="14852" max="14852" width="18" style="1" customWidth="1"/>
    <col min="14853" max="14855" width="0" style="1" hidden="1" customWidth="1"/>
    <col min="14856" max="14856" width="15.42578125" style="1" customWidth="1"/>
    <col min="14857" max="14857" width="13.28515625" style="1" customWidth="1"/>
    <col min="14858" max="14858" width="15.85546875" style="1" customWidth="1"/>
    <col min="14859" max="14859" width="24.42578125" style="1" customWidth="1"/>
    <col min="14860" max="14869" width="0" style="1" hidden="1" customWidth="1"/>
    <col min="14870" max="14870" width="20.5703125" style="1" customWidth="1"/>
    <col min="14871" max="14871" width="26.42578125" style="1" customWidth="1"/>
    <col min="14872" max="14872" width="27.140625" style="1" bestFit="1" customWidth="1"/>
    <col min="14873" max="14873" width="10.28515625" style="1" customWidth="1"/>
    <col min="14874" max="14874" width="20.85546875" style="1" customWidth="1"/>
    <col min="14875" max="14875" width="23.28515625" style="1" customWidth="1"/>
    <col min="14876" max="14876" width="9.140625" style="1" customWidth="1"/>
    <col min="14877" max="14877" width="15.28515625" style="1" bestFit="1" customWidth="1"/>
    <col min="14878" max="14878" width="12.140625" style="1" customWidth="1"/>
    <col min="14879" max="14879" width="14.42578125" style="1" customWidth="1"/>
    <col min="14880" max="14880" width="15.140625" style="1" customWidth="1"/>
    <col min="14881" max="14881" width="14" style="1" customWidth="1"/>
    <col min="14882" max="14882" width="13.42578125" style="1" customWidth="1"/>
    <col min="14883" max="14883" width="6.28515625" style="1" customWidth="1"/>
    <col min="14884" max="15104" width="9.140625" style="1"/>
    <col min="15105" max="15105" width="7.85546875" style="1" customWidth="1"/>
    <col min="15106" max="15106" width="14.7109375" style="1" customWidth="1"/>
    <col min="15107" max="15107" width="20.5703125" style="1" customWidth="1"/>
    <col min="15108" max="15108" width="18" style="1" customWidth="1"/>
    <col min="15109" max="15111" width="0" style="1" hidden="1" customWidth="1"/>
    <col min="15112" max="15112" width="15.42578125" style="1" customWidth="1"/>
    <col min="15113" max="15113" width="13.28515625" style="1" customWidth="1"/>
    <col min="15114" max="15114" width="15.85546875" style="1" customWidth="1"/>
    <col min="15115" max="15115" width="24.42578125" style="1" customWidth="1"/>
    <col min="15116" max="15125" width="0" style="1" hidden="1" customWidth="1"/>
    <col min="15126" max="15126" width="20.5703125" style="1" customWidth="1"/>
    <col min="15127" max="15127" width="26.42578125" style="1" customWidth="1"/>
    <col min="15128" max="15128" width="27.140625" style="1" bestFit="1" customWidth="1"/>
    <col min="15129" max="15129" width="10.28515625" style="1" customWidth="1"/>
    <col min="15130" max="15130" width="20.85546875" style="1" customWidth="1"/>
    <col min="15131" max="15131" width="23.28515625" style="1" customWidth="1"/>
    <col min="15132" max="15132" width="9.140625" style="1" customWidth="1"/>
    <col min="15133" max="15133" width="15.28515625" style="1" bestFit="1" customWidth="1"/>
    <col min="15134" max="15134" width="12.140625" style="1" customWidth="1"/>
    <col min="15135" max="15135" width="14.42578125" style="1" customWidth="1"/>
    <col min="15136" max="15136" width="15.140625" style="1" customWidth="1"/>
    <col min="15137" max="15137" width="14" style="1" customWidth="1"/>
    <col min="15138" max="15138" width="13.42578125" style="1" customWidth="1"/>
    <col min="15139" max="15139" width="6.28515625" style="1" customWidth="1"/>
    <col min="15140" max="15360" width="9.140625" style="1"/>
    <col min="15361" max="15361" width="7.85546875" style="1" customWidth="1"/>
    <col min="15362" max="15362" width="14.7109375" style="1" customWidth="1"/>
    <col min="15363" max="15363" width="20.5703125" style="1" customWidth="1"/>
    <col min="15364" max="15364" width="18" style="1" customWidth="1"/>
    <col min="15365" max="15367" width="0" style="1" hidden="1" customWidth="1"/>
    <col min="15368" max="15368" width="15.42578125" style="1" customWidth="1"/>
    <col min="15369" max="15369" width="13.28515625" style="1" customWidth="1"/>
    <col min="15370" max="15370" width="15.85546875" style="1" customWidth="1"/>
    <col min="15371" max="15371" width="24.42578125" style="1" customWidth="1"/>
    <col min="15372" max="15381" width="0" style="1" hidden="1" customWidth="1"/>
    <col min="15382" max="15382" width="20.5703125" style="1" customWidth="1"/>
    <col min="15383" max="15383" width="26.42578125" style="1" customWidth="1"/>
    <col min="15384" max="15384" width="27.140625" style="1" bestFit="1" customWidth="1"/>
    <col min="15385" max="15385" width="10.28515625" style="1" customWidth="1"/>
    <col min="15386" max="15386" width="20.85546875" style="1" customWidth="1"/>
    <col min="15387" max="15387" width="23.28515625" style="1" customWidth="1"/>
    <col min="15388" max="15388" width="9.140625" style="1" customWidth="1"/>
    <col min="15389" max="15389" width="15.28515625" style="1" bestFit="1" customWidth="1"/>
    <col min="15390" max="15390" width="12.140625" style="1" customWidth="1"/>
    <col min="15391" max="15391" width="14.42578125" style="1" customWidth="1"/>
    <col min="15392" max="15392" width="15.140625" style="1" customWidth="1"/>
    <col min="15393" max="15393" width="14" style="1" customWidth="1"/>
    <col min="15394" max="15394" width="13.42578125" style="1" customWidth="1"/>
    <col min="15395" max="15395" width="6.28515625" style="1" customWidth="1"/>
    <col min="15396" max="15616" width="9.140625" style="1"/>
    <col min="15617" max="15617" width="7.85546875" style="1" customWidth="1"/>
    <col min="15618" max="15618" width="14.7109375" style="1" customWidth="1"/>
    <col min="15619" max="15619" width="20.5703125" style="1" customWidth="1"/>
    <col min="15620" max="15620" width="18" style="1" customWidth="1"/>
    <col min="15621" max="15623" width="0" style="1" hidden="1" customWidth="1"/>
    <col min="15624" max="15624" width="15.42578125" style="1" customWidth="1"/>
    <col min="15625" max="15625" width="13.28515625" style="1" customWidth="1"/>
    <col min="15626" max="15626" width="15.85546875" style="1" customWidth="1"/>
    <col min="15627" max="15627" width="24.42578125" style="1" customWidth="1"/>
    <col min="15628" max="15637" width="0" style="1" hidden="1" customWidth="1"/>
    <col min="15638" max="15638" width="20.5703125" style="1" customWidth="1"/>
    <col min="15639" max="15639" width="26.42578125" style="1" customWidth="1"/>
    <col min="15640" max="15640" width="27.140625" style="1" bestFit="1" customWidth="1"/>
    <col min="15641" max="15641" width="10.28515625" style="1" customWidth="1"/>
    <col min="15642" max="15642" width="20.85546875" style="1" customWidth="1"/>
    <col min="15643" max="15643" width="23.28515625" style="1" customWidth="1"/>
    <col min="15644" max="15644" width="9.140625" style="1" customWidth="1"/>
    <col min="15645" max="15645" width="15.28515625" style="1" bestFit="1" customWidth="1"/>
    <col min="15646" max="15646" width="12.140625" style="1" customWidth="1"/>
    <col min="15647" max="15647" width="14.42578125" style="1" customWidth="1"/>
    <col min="15648" max="15648" width="15.140625" style="1" customWidth="1"/>
    <col min="15649" max="15649" width="14" style="1" customWidth="1"/>
    <col min="15650" max="15650" width="13.42578125" style="1" customWidth="1"/>
    <col min="15651" max="15651" width="6.28515625" style="1" customWidth="1"/>
    <col min="15652" max="15872" width="9.140625" style="1"/>
    <col min="15873" max="15873" width="7.85546875" style="1" customWidth="1"/>
    <col min="15874" max="15874" width="14.7109375" style="1" customWidth="1"/>
    <col min="15875" max="15875" width="20.5703125" style="1" customWidth="1"/>
    <col min="15876" max="15876" width="18" style="1" customWidth="1"/>
    <col min="15877" max="15879" width="0" style="1" hidden="1" customWidth="1"/>
    <col min="15880" max="15880" width="15.42578125" style="1" customWidth="1"/>
    <col min="15881" max="15881" width="13.28515625" style="1" customWidth="1"/>
    <col min="15882" max="15882" width="15.85546875" style="1" customWidth="1"/>
    <col min="15883" max="15883" width="24.42578125" style="1" customWidth="1"/>
    <col min="15884" max="15893" width="0" style="1" hidden="1" customWidth="1"/>
    <col min="15894" max="15894" width="20.5703125" style="1" customWidth="1"/>
    <col min="15895" max="15895" width="26.42578125" style="1" customWidth="1"/>
    <col min="15896" max="15896" width="27.140625" style="1" bestFit="1" customWidth="1"/>
    <col min="15897" max="15897" width="10.28515625" style="1" customWidth="1"/>
    <col min="15898" max="15898" width="20.85546875" style="1" customWidth="1"/>
    <col min="15899" max="15899" width="23.28515625" style="1" customWidth="1"/>
    <col min="15900" max="15900" width="9.140625" style="1" customWidth="1"/>
    <col min="15901" max="15901" width="15.28515625" style="1" bestFit="1" customWidth="1"/>
    <col min="15902" max="15902" width="12.140625" style="1" customWidth="1"/>
    <col min="15903" max="15903" width="14.42578125" style="1" customWidth="1"/>
    <col min="15904" max="15904" width="15.140625" style="1" customWidth="1"/>
    <col min="15905" max="15905" width="14" style="1" customWidth="1"/>
    <col min="15906" max="15906" width="13.42578125" style="1" customWidth="1"/>
    <col min="15907" max="15907" width="6.28515625" style="1" customWidth="1"/>
    <col min="15908" max="16128" width="9.140625" style="1"/>
    <col min="16129" max="16129" width="7.85546875" style="1" customWidth="1"/>
    <col min="16130" max="16130" width="14.7109375" style="1" customWidth="1"/>
    <col min="16131" max="16131" width="20.5703125" style="1" customWidth="1"/>
    <col min="16132" max="16132" width="18" style="1" customWidth="1"/>
    <col min="16133" max="16135" width="0" style="1" hidden="1" customWidth="1"/>
    <col min="16136" max="16136" width="15.42578125" style="1" customWidth="1"/>
    <col min="16137" max="16137" width="13.28515625" style="1" customWidth="1"/>
    <col min="16138" max="16138" width="15.85546875" style="1" customWidth="1"/>
    <col min="16139" max="16139" width="24.42578125" style="1" customWidth="1"/>
    <col min="16140" max="16149" width="0" style="1" hidden="1" customWidth="1"/>
    <col min="16150" max="16150" width="20.5703125" style="1" customWidth="1"/>
    <col min="16151" max="16151" width="26.42578125" style="1" customWidth="1"/>
    <col min="16152" max="16152" width="27.140625" style="1" bestFit="1" customWidth="1"/>
    <col min="16153" max="16153" width="10.28515625" style="1" customWidth="1"/>
    <col min="16154" max="16154" width="20.85546875" style="1" customWidth="1"/>
    <col min="16155" max="16155" width="23.28515625" style="1" customWidth="1"/>
    <col min="16156" max="16156" width="9.140625" style="1" customWidth="1"/>
    <col min="16157" max="16157" width="15.28515625" style="1" bestFit="1" customWidth="1"/>
    <col min="16158" max="16158" width="12.140625" style="1" customWidth="1"/>
    <col min="16159" max="16159" width="14.42578125" style="1" customWidth="1"/>
    <col min="16160" max="16160" width="15.140625" style="1" customWidth="1"/>
    <col min="16161" max="16161" width="14" style="1" customWidth="1"/>
    <col min="16162" max="16162" width="13.42578125" style="1" customWidth="1"/>
    <col min="16163" max="16163" width="6.28515625" style="1" customWidth="1"/>
    <col min="16164" max="16384" width="9.140625" style="1"/>
  </cols>
  <sheetData>
    <row r="1" spans="1:34">
      <c r="A1" s="1365" t="s">
        <v>29040</v>
      </c>
      <c r="B1" s="1365"/>
      <c r="C1" s="1365"/>
      <c r="D1" s="1365"/>
      <c r="E1" s="1365"/>
      <c r="F1" s="1365"/>
      <c r="G1" s="1365"/>
      <c r="H1" s="1365"/>
      <c r="I1" s="1365"/>
      <c r="J1" s="1365"/>
      <c r="K1" s="1365"/>
      <c r="L1" s="1365"/>
      <c r="M1" s="1365"/>
      <c r="N1" s="1365"/>
      <c r="O1" s="1365"/>
      <c r="P1" s="1365"/>
      <c r="Q1" s="1365"/>
      <c r="R1" s="1365"/>
      <c r="S1" s="1365"/>
      <c r="T1" s="1328"/>
      <c r="U1" s="1328"/>
      <c r="V1" s="1328"/>
      <c r="W1" s="1328"/>
      <c r="X1" s="1328"/>
      <c r="Y1" s="1328"/>
      <c r="Z1" s="1328"/>
      <c r="AA1" s="1328"/>
      <c r="AB1" s="1328"/>
      <c r="AC1" s="1328"/>
      <c r="AD1" s="1328"/>
      <c r="AE1" s="1328"/>
      <c r="AF1" s="1328"/>
      <c r="AG1" s="1328"/>
      <c r="AH1" s="1328"/>
    </row>
    <row r="2" spans="1:34" ht="46.5" customHeight="1">
      <c r="A2" s="1259" t="s">
        <v>1</v>
      </c>
      <c r="B2" s="1255" t="s">
        <v>2</v>
      </c>
      <c r="C2" s="1255"/>
      <c r="D2" s="1255"/>
      <c r="E2" s="1255"/>
      <c r="F2" s="1255"/>
      <c r="G2" s="1255"/>
      <c r="H2" s="1255" t="s">
        <v>3</v>
      </c>
      <c r="I2" s="1255"/>
      <c r="J2" s="1255"/>
      <c r="K2" s="1255"/>
      <c r="L2" s="899"/>
      <c r="M2" s="899"/>
      <c r="N2" s="899"/>
      <c r="O2" s="899"/>
      <c r="P2" s="899"/>
      <c r="Q2" s="899"/>
      <c r="R2" s="899"/>
      <c r="S2" s="899"/>
      <c r="T2" s="899"/>
      <c r="U2" s="900" t="s">
        <v>4</v>
      </c>
      <c r="V2" s="1259" t="s">
        <v>4</v>
      </c>
      <c r="W2" s="1259"/>
      <c r="X2" s="1259"/>
      <c r="Y2" s="1259"/>
      <c r="Z2" s="1259"/>
      <c r="AA2" s="1259"/>
      <c r="AB2" s="1259"/>
      <c r="AC2" s="1259"/>
      <c r="AD2" s="1259"/>
      <c r="AE2" s="1259"/>
      <c r="AF2" s="1255" t="s">
        <v>5</v>
      </c>
      <c r="AG2" s="1255"/>
      <c r="AH2" s="1255"/>
    </row>
    <row r="3" spans="1:34" ht="47.25" customHeight="1">
      <c r="A3" s="1259"/>
      <c r="B3" s="1259" t="s">
        <v>6</v>
      </c>
      <c r="C3" s="1255" t="s">
        <v>7</v>
      </c>
      <c r="D3" s="1255" t="s">
        <v>8</v>
      </c>
      <c r="E3" s="1255"/>
      <c r="F3" s="1255"/>
      <c r="G3" s="1255"/>
      <c r="H3" s="1255" t="s">
        <v>9</v>
      </c>
      <c r="I3" s="1255" t="s">
        <v>10</v>
      </c>
      <c r="J3" s="1255" t="s">
        <v>11</v>
      </c>
      <c r="K3" s="1255" t="s">
        <v>12</v>
      </c>
      <c r="L3" s="1255" t="s">
        <v>13</v>
      </c>
      <c r="M3" s="1255"/>
      <c r="N3" s="1255"/>
      <c r="O3" s="1255"/>
      <c r="P3" s="1255"/>
      <c r="Q3" s="1255"/>
      <c r="R3" s="1255"/>
      <c r="S3" s="1255"/>
      <c r="T3" s="1255"/>
      <c r="U3" s="1255"/>
      <c r="V3" s="1255"/>
      <c r="W3" s="1255"/>
      <c r="X3" s="1255"/>
      <c r="Y3" s="1256" t="s">
        <v>14</v>
      </c>
      <c r="Z3" s="1256"/>
      <c r="AA3" s="1256"/>
      <c r="AB3" s="1256" t="s">
        <v>15</v>
      </c>
      <c r="AC3" s="1256"/>
      <c r="AD3" s="1256"/>
      <c r="AE3" s="1256"/>
      <c r="AF3" s="1255" t="s">
        <v>16</v>
      </c>
      <c r="AG3" s="1255" t="s">
        <v>17</v>
      </c>
      <c r="AH3" s="1255" t="s">
        <v>18</v>
      </c>
    </row>
    <row r="4" spans="1:34" ht="42.75">
      <c r="A4" s="1259"/>
      <c r="B4" s="1259"/>
      <c r="C4" s="1255"/>
      <c r="D4" s="1255"/>
      <c r="E4" s="1255"/>
      <c r="F4" s="1255"/>
      <c r="G4" s="1255"/>
      <c r="H4" s="1255"/>
      <c r="I4" s="1255"/>
      <c r="J4" s="1255"/>
      <c r="K4" s="1255"/>
      <c r="L4" s="899" t="s">
        <v>19</v>
      </c>
      <c r="M4" s="899"/>
      <c r="N4" s="899"/>
      <c r="O4" s="899"/>
      <c r="P4" s="899"/>
      <c r="Q4" s="899"/>
      <c r="R4" s="899"/>
      <c r="S4" s="899"/>
      <c r="T4" s="899"/>
      <c r="U4" s="900" t="s">
        <v>19</v>
      </c>
      <c r="V4" s="900" t="s">
        <v>19</v>
      </c>
      <c r="W4" s="900" t="s">
        <v>20</v>
      </c>
      <c r="X4" s="899" t="s">
        <v>21</v>
      </c>
      <c r="Y4" s="900" t="s">
        <v>22</v>
      </c>
      <c r="Z4" s="900" t="s">
        <v>20</v>
      </c>
      <c r="AA4" s="899" t="s">
        <v>23</v>
      </c>
      <c r="AB4" s="900" t="s">
        <v>22</v>
      </c>
      <c r="AC4" s="899" t="s">
        <v>24</v>
      </c>
      <c r="AD4" s="899" t="s">
        <v>25</v>
      </c>
      <c r="AE4" s="899" t="s">
        <v>26</v>
      </c>
      <c r="AF4" s="1255"/>
      <c r="AG4" s="1255"/>
      <c r="AH4" s="1255"/>
    </row>
    <row r="5" spans="1:34" ht="29.25" customHeight="1">
      <c r="A5" s="900"/>
      <c r="B5" s="1259" t="s">
        <v>5551</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c r="AF5" s="1335"/>
      <c r="AG5" s="1335"/>
      <c r="AH5" s="1335"/>
    </row>
    <row r="6" spans="1:34" s="77" customFormat="1" ht="113.25" customHeight="1">
      <c r="A6" s="908">
        <v>1</v>
      </c>
      <c r="B6" s="908" t="s">
        <v>5552</v>
      </c>
      <c r="C6" s="908" t="s">
        <v>29041</v>
      </c>
      <c r="D6" s="1324" t="s">
        <v>226</v>
      </c>
      <c r="E6" s="1324"/>
      <c r="F6" s="1324"/>
      <c r="G6" s="908"/>
      <c r="H6" s="908" t="s">
        <v>2483</v>
      </c>
      <c r="I6" s="908">
        <v>2</v>
      </c>
      <c r="J6" s="925" t="s">
        <v>1129</v>
      </c>
      <c r="K6" s="908" t="s">
        <v>1108</v>
      </c>
      <c r="L6" s="908"/>
      <c r="M6" s="908"/>
      <c r="N6" s="908"/>
      <c r="O6" s="908"/>
      <c r="P6" s="908"/>
      <c r="Q6" s="908"/>
      <c r="R6" s="908"/>
      <c r="S6" s="908"/>
      <c r="T6" s="908"/>
      <c r="U6" s="908"/>
      <c r="V6" s="908" t="s">
        <v>5553</v>
      </c>
      <c r="W6" s="924">
        <v>1026700836744</v>
      </c>
      <c r="X6" s="908" t="s">
        <v>5554</v>
      </c>
      <c r="Y6" s="908"/>
      <c r="Z6" s="908"/>
      <c r="AA6" s="908"/>
      <c r="AB6" s="908"/>
      <c r="AC6" s="926"/>
      <c r="AD6" s="908"/>
      <c r="AE6" s="908"/>
      <c r="AF6" s="908" t="s">
        <v>728</v>
      </c>
      <c r="AG6" s="908" t="s">
        <v>5555</v>
      </c>
      <c r="AH6" s="908" t="s">
        <v>29046</v>
      </c>
    </row>
    <row r="7" spans="1:34" s="77" customFormat="1" ht="130.5" customHeight="1">
      <c r="A7" s="908">
        <v>2</v>
      </c>
      <c r="B7" s="908" t="s">
        <v>5556</v>
      </c>
      <c r="C7" s="908" t="s">
        <v>29042</v>
      </c>
      <c r="D7" s="1324" t="s">
        <v>226</v>
      </c>
      <c r="E7" s="1324"/>
      <c r="F7" s="1324"/>
      <c r="G7" s="908"/>
      <c r="H7" s="908" t="s">
        <v>2483</v>
      </c>
      <c r="I7" s="908">
        <v>8</v>
      </c>
      <c r="J7" s="925" t="s">
        <v>1129</v>
      </c>
      <c r="K7" s="908" t="s">
        <v>1173</v>
      </c>
      <c r="L7" s="908"/>
      <c r="M7" s="908"/>
      <c r="N7" s="908"/>
      <c r="O7" s="908"/>
      <c r="P7" s="908"/>
      <c r="Q7" s="908"/>
      <c r="R7" s="908"/>
      <c r="S7" s="908"/>
      <c r="T7" s="908"/>
      <c r="U7" s="908"/>
      <c r="V7" s="908" t="s">
        <v>5553</v>
      </c>
      <c r="W7" s="924">
        <v>1026700836744</v>
      </c>
      <c r="X7" s="908" t="s">
        <v>5554</v>
      </c>
      <c r="Y7" s="908"/>
      <c r="Z7" s="908"/>
      <c r="AA7" s="908"/>
      <c r="AB7" s="908"/>
      <c r="AC7" s="926"/>
      <c r="AD7" s="908"/>
      <c r="AE7" s="908"/>
      <c r="AF7" s="908" t="s">
        <v>728</v>
      </c>
      <c r="AG7" s="908" t="s">
        <v>5557</v>
      </c>
      <c r="AH7" s="908" t="s">
        <v>29047</v>
      </c>
    </row>
    <row r="8" spans="1:34" s="77" customFormat="1" ht="144" customHeight="1">
      <c r="A8" s="908">
        <v>3</v>
      </c>
      <c r="B8" s="908" t="s">
        <v>5558</v>
      </c>
      <c r="C8" s="908" t="s">
        <v>29043</v>
      </c>
      <c r="D8" s="1324" t="s">
        <v>226</v>
      </c>
      <c r="E8" s="1324"/>
      <c r="F8" s="1324"/>
      <c r="G8" s="908"/>
      <c r="H8" s="908" t="s">
        <v>3512</v>
      </c>
      <c r="I8" s="908">
        <v>2</v>
      </c>
      <c r="J8" s="925" t="s">
        <v>1122</v>
      </c>
      <c r="K8" s="908" t="s">
        <v>1173</v>
      </c>
      <c r="L8" s="908"/>
      <c r="M8" s="908"/>
      <c r="N8" s="908"/>
      <c r="O8" s="908"/>
      <c r="P8" s="908"/>
      <c r="Q8" s="908"/>
      <c r="R8" s="908"/>
      <c r="S8" s="908"/>
      <c r="T8" s="908"/>
      <c r="U8" s="908"/>
      <c r="V8" s="908" t="s">
        <v>5553</v>
      </c>
      <c r="W8" s="924">
        <v>1026700836744</v>
      </c>
      <c r="X8" s="908" t="s">
        <v>5554</v>
      </c>
      <c r="Y8" s="908"/>
      <c r="Z8" s="908"/>
      <c r="AA8" s="908"/>
      <c r="AB8" s="908"/>
      <c r="AC8" s="926"/>
      <c r="AD8" s="908"/>
      <c r="AE8" s="908"/>
      <c r="AF8" s="908" t="s">
        <v>728</v>
      </c>
      <c r="AG8" s="908" t="s">
        <v>5559</v>
      </c>
      <c r="AH8" s="908" t="s">
        <v>29048</v>
      </c>
    </row>
    <row r="9" spans="1:34" s="77" customFormat="1" ht="123.75" customHeight="1">
      <c r="A9" s="908">
        <v>4</v>
      </c>
      <c r="B9" s="908" t="s">
        <v>5560</v>
      </c>
      <c r="C9" s="908" t="s">
        <v>29044</v>
      </c>
      <c r="D9" s="1324" t="s">
        <v>226</v>
      </c>
      <c r="E9" s="1324"/>
      <c r="F9" s="1324"/>
      <c r="G9" s="908"/>
      <c r="H9" s="908" t="s">
        <v>3512</v>
      </c>
      <c r="I9" s="908">
        <v>2</v>
      </c>
      <c r="J9" s="925" t="s">
        <v>1122</v>
      </c>
      <c r="K9" s="908" t="s">
        <v>1173</v>
      </c>
      <c r="L9" s="908"/>
      <c r="M9" s="908"/>
      <c r="N9" s="908"/>
      <c r="O9" s="908"/>
      <c r="P9" s="908"/>
      <c r="Q9" s="908"/>
      <c r="R9" s="908"/>
      <c r="S9" s="908"/>
      <c r="T9" s="908"/>
      <c r="U9" s="908"/>
      <c r="V9" s="908" t="s">
        <v>5553</v>
      </c>
      <c r="W9" s="924">
        <v>1026700836744</v>
      </c>
      <c r="X9" s="908" t="s">
        <v>5554</v>
      </c>
      <c r="Y9" s="908"/>
      <c r="Z9" s="908"/>
      <c r="AA9" s="908"/>
      <c r="AB9" s="908"/>
      <c r="AC9" s="926"/>
      <c r="AD9" s="908"/>
      <c r="AE9" s="908"/>
      <c r="AF9" s="908" t="s">
        <v>728</v>
      </c>
      <c r="AG9" s="908" t="s">
        <v>5561</v>
      </c>
      <c r="AH9" s="908" t="s">
        <v>29049</v>
      </c>
    </row>
    <row r="10" spans="1:34" s="77" customFormat="1" ht="117.75" customHeight="1">
      <c r="A10" s="908">
        <v>5</v>
      </c>
      <c r="B10" s="908" t="s">
        <v>5562</v>
      </c>
      <c r="C10" s="908" t="s">
        <v>29045</v>
      </c>
      <c r="D10" s="1324" t="s">
        <v>226</v>
      </c>
      <c r="E10" s="1324"/>
      <c r="F10" s="1324"/>
      <c r="G10" s="908"/>
      <c r="H10" s="908" t="s">
        <v>3512</v>
      </c>
      <c r="I10" s="908">
        <v>2</v>
      </c>
      <c r="J10" s="925" t="s">
        <v>1122</v>
      </c>
      <c r="K10" s="908" t="s">
        <v>1173</v>
      </c>
      <c r="L10" s="908"/>
      <c r="M10" s="908"/>
      <c r="N10" s="908"/>
      <c r="O10" s="908"/>
      <c r="P10" s="908"/>
      <c r="Q10" s="908"/>
      <c r="R10" s="908"/>
      <c r="S10" s="908"/>
      <c r="T10" s="908"/>
      <c r="U10" s="908"/>
      <c r="V10" s="908" t="s">
        <v>5553</v>
      </c>
      <c r="W10" s="924">
        <v>1026700836744</v>
      </c>
      <c r="X10" s="908" t="s">
        <v>5554</v>
      </c>
      <c r="Y10" s="908"/>
      <c r="Z10" s="908"/>
      <c r="AA10" s="908"/>
      <c r="AB10" s="908"/>
      <c r="AC10" s="926"/>
      <c r="AD10" s="908"/>
      <c r="AE10" s="908"/>
      <c r="AF10" s="908" t="s">
        <v>728</v>
      </c>
      <c r="AG10" s="908" t="s">
        <v>5563</v>
      </c>
      <c r="AH10" s="908" t="s">
        <v>29050</v>
      </c>
    </row>
    <row r="11" spans="1:34" s="77" customFormat="1" ht="158.25" customHeight="1">
      <c r="A11" s="908">
        <v>6</v>
      </c>
      <c r="B11" s="908" t="s">
        <v>5564</v>
      </c>
      <c r="C11" s="908" t="s">
        <v>29051</v>
      </c>
      <c r="D11" s="1324" t="s">
        <v>226</v>
      </c>
      <c r="E11" s="1324"/>
      <c r="F11" s="1324"/>
      <c r="G11" s="908"/>
      <c r="H11" s="908" t="s">
        <v>3512</v>
      </c>
      <c r="I11" s="908">
        <v>8</v>
      </c>
      <c r="J11" s="925" t="s">
        <v>1129</v>
      </c>
      <c r="K11" s="908" t="s">
        <v>1173</v>
      </c>
      <c r="L11" s="908"/>
      <c r="M11" s="908"/>
      <c r="N11" s="908"/>
      <c r="O11" s="908"/>
      <c r="P11" s="908"/>
      <c r="Q11" s="908"/>
      <c r="R11" s="908"/>
      <c r="S11" s="908"/>
      <c r="T11" s="908"/>
      <c r="U11" s="908"/>
      <c r="V11" s="908" t="s">
        <v>5553</v>
      </c>
      <c r="W11" s="924">
        <v>1026700836744</v>
      </c>
      <c r="X11" s="908" t="s">
        <v>5554</v>
      </c>
      <c r="Y11" s="908"/>
      <c r="Z11" s="908"/>
      <c r="AA11" s="908"/>
      <c r="AB11" s="908"/>
      <c r="AC11" s="926"/>
      <c r="AD11" s="908"/>
      <c r="AE11" s="908"/>
      <c r="AF11" s="908" t="s">
        <v>728</v>
      </c>
      <c r="AG11" s="908" t="s">
        <v>5565</v>
      </c>
      <c r="AH11" s="908" t="s">
        <v>29051</v>
      </c>
    </row>
    <row r="12" spans="1:34" s="77" customFormat="1" ht="176.25" customHeight="1">
      <c r="A12" s="908">
        <v>7</v>
      </c>
      <c r="B12" s="908" t="s">
        <v>5566</v>
      </c>
      <c r="C12" s="908" t="s">
        <v>29052</v>
      </c>
      <c r="D12" s="1324" t="s">
        <v>226</v>
      </c>
      <c r="E12" s="1324"/>
      <c r="F12" s="1324"/>
      <c r="G12" s="908"/>
      <c r="H12" s="908" t="s">
        <v>3512</v>
      </c>
      <c r="I12" s="908">
        <v>8</v>
      </c>
      <c r="J12" s="925" t="s">
        <v>1118</v>
      </c>
      <c r="K12" s="908" t="s">
        <v>1173</v>
      </c>
      <c r="L12" s="908"/>
      <c r="M12" s="908"/>
      <c r="N12" s="908"/>
      <c r="O12" s="908"/>
      <c r="P12" s="908"/>
      <c r="Q12" s="908"/>
      <c r="R12" s="908"/>
      <c r="S12" s="908"/>
      <c r="T12" s="908"/>
      <c r="U12" s="908"/>
      <c r="V12" s="908" t="s">
        <v>5553</v>
      </c>
      <c r="W12" s="924">
        <v>1026700836744</v>
      </c>
      <c r="X12" s="908" t="s">
        <v>5554</v>
      </c>
      <c r="Y12" s="908"/>
      <c r="Z12" s="908"/>
      <c r="AA12" s="908"/>
      <c r="AB12" s="908"/>
      <c r="AC12" s="926"/>
      <c r="AD12" s="908"/>
      <c r="AE12" s="908"/>
      <c r="AF12" s="908" t="s">
        <v>728</v>
      </c>
      <c r="AG12" s="908" t="s">
        <v>5567</v>
      </c>
      <c r="AH12" s="908" t="s">
        <v>29052</v>
      </c>
    </row>
    <row r="13" spans="1:34" s="77" customFormat="1" ht="162" customHeight="1">
      <c r="A13" s="908">
        <v>8</v>
      </c>
      <c r="B13" s="908" t="s">
        <v>5568</v>
      </c>
      <c r="C13" s="908" t="s">
        <v>29053</v>
      </c>
      <c r="D13" s="1324" t="s">
        <v>226</v>
      </c>
      <c r="E13" s="1324"/>
      <c r="F13" s="1324"/>
      <c r="G13" s="908"/>
      <c r="H13" s="908" t="s">
        <v>904</v>
      </c>
      <c r="I13" s="908">
        <v>2</v>
      </c>
      <c r="J13" s="925" t="s">
        <v>1122</v>
      </c>
      <c r="K13" s="908" t="s">
        <v>1173</v>
      </c>
      <c r="L13" s="908"/>
      <c r="M13" s="908"/>
      <c r="N13" s="908"/>
      <c r="O13" s="908"/>
      <c r="P13" s="908"/>
      <c r="Q13" s="908"/>
      <c r="R13" s="908"/>
      <c r="S13" s="908"/>
      <c r="T13" s="908"/>
      <c r="U13" s="908"/>
      <c r="V13" s="908" t="s">
        <v>5553</v>
      </c>
      <c r="W13" s="924">
        <v>1026700836744</v>
      </c>
      <c r="X13" s="908" t="s">
        <v>5554</v>
      </c>
      <c r="Y13" s="908"/>
      <c r="Z13" s="908"/>
      <c r="AA13" s="908"/>
      <c r="AB13" s="908"/>
      <c r="AC13" s="926"/>
      <c r="AD13" s="908"/>
      <c r="AE13" s="908"/>
      <c r="AF13" s="908" t="s">
        <v>728</v>
      </c>
      <c r="AG13" s="908" t="s">
        <v>5569</v>
      </c>
      <c r="AH13" s="908" t="s">
        <v>29053</v>
      </c>
    </row>
    <row r="14" spans="1:34" s="77" customFormat="1" ht="147.75" customHeight="1">
      <c r="A14" s="908">
        <v>9</v>
      </c>
      <c r="B14" s="908" t="s">
        <v>5570</v>
      </c>
      <c r="C14" s="908" t="s">
        <v>29054</v>
      </c>
      <c r="D14" s="1324" t="s">
        <v>226</v>
      </c>
      <c r="E14" s="1324"/>
      <c r="F14" s="1324"/>
      <c r="G14" s="908"/>
      <c r="H14" s="908" t="s">
        <v>904</v>
      </c>
      <c r="I14" s="908">
        <v>2</v>
      </c>
      <c r="J14" s="925" t="s">
        <v>1122</v>
      </c>
      <c r="K14" s="908" t="s">
        <v>1173</v>
      </c>
      <c r="L14" s="908"/>
      <c r="M14" s="908"/>
      <c r="N14" s="908"/>
      <c r="O14" s="908"/>
      <c r="P14" s="908"/>
      <c r="Q14" s="908"/>
      <c r="R14" s="908"/>
      <c r="S14" s="908"/>
      <c r="T14" s="908"/>
      <c r="U14" s="908"/>
      <c r="V14" s="908" t="s">
        <v>5553</v>
      </c>
      <c r="W14" s="924">
        <v>1026700836744</v>
      </c>
      <c r="X14" s="908" t="s">
        <v>5554</v>
      </c>
      <c r="Y14" s="908"/>
      <c r="Z14" s="908"/>
      <c r="AA14" s="908"/>
      <c r="AB14" s="908"/>
      <c r="AC14" s="926"/>
      <c r="AD14" s="908"/>
      <c r="AE14" s="908"/>
      <c r="AF14" s="908" t="s">
        <v>728</v>
      </c>
      <c r="AG14" s="908" t="s">
        <v>5571</v>
      </c>
      <c r="AH14" s="908" t="s">
        <v>29054</v>
      </c>
    </row>
    <row r="15" spans="1:34" s="77" customFormat="1" ht="132" customHeight="1">
      <c r="A15" s="908">
        <v>10</v>
      </c>
      <c r="B15" s="908" t="s">
        <v>5572</v>
      </c>
      <c r="C15" s="908" t="s">
        <v>29055</v>
      </c>
      <c r="D15" s="1324" t="s">
        <v>226</v>
      </c>
      <c r="E15" s="1324"/>
      <c r="F15" s="1324"/>
      <c r="G15" s="908"/>
      <c r="H15" s="908" t="s">
        <v>904</v>
      </c>
      <c r="I15" s="908">
        <v>8</v>
      </c>
      <c r="J15" s="925" t="s">
        <v>1122</v>
      </c>
      <c r="K15" s="908" t="s">
        <v>1173</v>
      </c>
      <c r="L15" s="908"/>
      <c r="M15" s="908"/>
      <c r="N15" s="908"/>
      <c r="O15" s="908"/>
      <c r="P15" s="908"/>
      <c r="Q15" s="908"/>
      <c r="R15" s="908"/>
      <c r="S15" s="908"/>
      <c r="T15" s="908"/>
      <c r="U15" s="908"/>
      <c r="V15" s="908" t="s">
        <v>5553</v>
      </c>
      <c r="W15" s="924">
        <v>1026700836744</v>
      </c>
      <c r="X15" s="908" t="s">
        <v>5554</v>
      </c>
      <c r="Y15" s="908"/>
      <c r="Z15" s="908"/>
      <c r="AA15" s="908"/>
      <c r="AB15" s="908"/>
      <c r="AC15" s="926"/>
      <c r="AD15" s="908"/>
      <c r="AE15" s="908"/>
      <c r="AF15" s="908" t="s">
        <v>728</v>
      </c>
      <c r="AG15" s="908" t="s">
        <v>5573</v>
      </c>
      <c r="AH15" s="908" t="s">
        <v>29055</v>
      </c>
    </row>
    <row r="16" spans="1:34" s="77" customFormat="1" ht="144" customHeight="1">
      <c r="A16" s="1324">
        <v>11</v>
      </c>
      <c r="B16" s="1324" t="s">
        <v>5574</v>
      </c>
      <c r="C16" s="1324" t="s">
        <v>29056</v>
      </c>
      <c r="D16" s="1324" t="s">
        <v>226</v>
      </c>
      <c r="E16" s="1324"/>
      <c r="F16" s="1324"/>
      <c r="G16" s="908"/>
      <c r="H16" s="1324" t="s">
        <v>904</v>
      </c>
      <c r="I16" s="1324">
        <v>2</v>
      </c>
      <c r="J16" s="1364" t="s">
        <v>1122</v>
      </c>
      <c r="K16" s="1324" t="s">
        <v>1173</v>
      </c>
      <c r="L16" s="908"/>
      <c r="M16" s="908"/>
      <c r="N16" s="908"/>
      <c r="O16" s="908"/>
      <c r="P16" s="908"/>
      <c r="Q16" s="908"/>
      <c r="R16" s="908"/>
      <c r="S16" s="908"/>
      <c r="T16" s="908"/>
      <c r="U16" s="908"/>
      <c r="V16" s="1324" t="s">
        <v>5553</v>
      </c>
      <c r="W16" s="1366">
        <v>1026700836744</v>
      </c>
      <c r="X16" s="1324" t="s">
        <v>5554</v>
      </c>
      <c r="Y16" s="1324"/>
      <c r="Z16" s="1324"/>
      <c r="AA16" s="1324"/>
      <c r="AB16" s="1324"/>
      <c r="AC16" s="1368"/>
      <c r="AD16" s="1324"/>
      <c r="AE16" s="1324"/>
      <c r="AF16" s="908" t="s">
        <v>728</v>
      </c>
      <c r="AG16" s="908" t="s">
        <v>5575</v>
      </c>
      <c r="AH16" s="1324" t="s">
        <v>29056</v>
      </c>
    </row>
    <row r="17" spans="1:34" s="77" customFormat="1" ht="115.5" customHeight="1">
      <c r="A17" s="1324"/>
      <c r="B17" s="1324"/>
      <c r="C17" s="1324"/>
      <c r="D17" s="1324"/>
      <c r="E17" s="1324"/>
      <c r="F17" s="1324"/>
      <c r="G17" s="908"/>
      <c r="H17" s="1324"/>
      <c r="I17" s="1324"/>
      <c r="J17" s="1324"/>
      <c r="K17" s="1324"/>
      <c r="L17" s="908"/>
      <c r="M17" s="908"/>
      <c r="N17" s="908"/>
      <c r="O17" s="908"/>
      <c r="P17" s="908"/>
      <c r="Q17" s="908"/>
      <c r="R17" s="908"/>
      <c r="S17" s="908"/>
      <c r="T17" s="908"/>
      <c r="U17" s="908"/>
      <c r="V17" s="1324"/>
      <c r="W17" s="1324"/>
      <c r="X17" s="1324"/>
      <c r="Y17" s="1324"/>
      <c r="Z17" s="1324"/>
      <c r="AA17" s="1324"/>
      <c r="AB17" s="1324"/>
      <c r="AC17" s="1324"/>
      <c r="AD17" s="1324"/>
      <c r="AE17" s="1324"/>
      <c r="AF17" s="908" t="s">
        <v>3266</v>
      </c>
      <c r="AG17" s="908" t="s">
        <v>5576</v>
      </c>
      <c r="AH17" s="1324"/>
    </row>
    <row r="18" spans="1:34" s="77" customFormat="1" ht="99.75" customHeight="1">
      <c r="A18" s="1324"/>
      <c r="B18" s="1324"/>
      <c r="C18" s="1324"/>
      <c r="D18" s="1324"/>
      <c r="E18" s="1324"/>
      <c r="F18" s="1324"/>
      <c r="G18" s="908"/>
      <c r="H18" s="1324"/>
      <c r="I18" s="1324"/>
      <c r="J18" s="1324"/>
      <c r="K18" s="1324"/>
      <c r="L18" s="908"/>
      <c r="M18" s="908"/>
      <c r="N18" s="908"/>
      <c r="O18" s="908"/>
      <c r="P18" s="908"/>
      <c r="Q18" s="908"/>
      <c r="R18" s="908"/>
      <c r="S18" s="908"/>
      <c r="T18" s="908"/>
      <c r="U18" s="908"/>
      <c r="V18" s="1324"/>
      <c r="W18" s="1324"/>
      <c r="X18" s="1324"/>
      <c r="Y18" s="1324"/>
      <c r="Z18" s="1324"/>
      <c r="AA18" s="1324"/>
      <c r="AB18" s="1324"/>
      <c r="AC18" s="1324"/>
      <c r="AD18" s="1324"/>
      <c r="AE18" s="1324"/>
      <c r="AF18" s="908" t="s">
        <v>1999</v>
      </c>
      <c r="AG18" s="908" t="s">
        <v>5577</v>
      </c>
      <c r="AH18" s="1324"/>
    </row>
    <row r="19" spans="1:34" s="77" customFormat="1" ht="197.25" customHeight="1">
      <c r="A19" s="908">
        <v>12</v>
      </c>
      <c r="B19" s="908" t="s">
        <v>5578</v>
      </c>
      <c r="C19" s="908" t="s">
        <v>29057</v>
      </c>
      <c r="D19" s="1324" t="s">
        <v>226</v>
      </c>
      <c r="E19" s="1324"/>
      <c r="F19" s="1324"/>
      <c r="G19" s="908"/>
      <c r="H19" s="908" t="s">
        <v>904</v>
      </c>
      <c r="I19" s="908">
        <v>8</v>
      </c>
      <c r="J19" s="925" t="s">
        <v>1129</v>
      </c>
      <c r="K19" s="908" t="s">
        <v>1173</v>
      </c>
      <c r="L19" s="908"/>
      <c r="M19" s="908"/>
      <c r="N19" s="908"/>
      <c r="O19" s="908"/>
      <c r="P19" s="908"/>
      <c r="Q19" s="908"/>
      <c r="R19" s="908"/>
      <c r="S19" s="908"/>
      <c r="T19" s="908"/>
      <c r="U19" s="908"/>
      <c r="V19" s="908" t="s">
        <v>5553</v>
      </c>
      <c r="W19" s="924">
        <v>1026700836744</v>
      </c>
      <c r="X19" s="908" t="s">
        <v>5554</v>
      </c>
      <c r="Y19" s="908"/>
      <c r="Z19" s="908"/>
      <c r="AA19" s="908"/>
      <c r="AB19" s="908"/>
      <c r="AC19" s="926"/>
      <c r="AD19" s="908"/>
      <c r="AE19" s="908"/>
      <c r="AF19" s="908" t="s">
        <v>728</v>
      </c>
      <c r="AG19" s="908" t="s">
        <v>5579</v>
      </c>
      <c r="AH19" s="908" t="s">
        <v>29060</v>
      </c>
    </row>
    <row r="20" spans="1:34" s="77" customFormat="1" ht="133.5" customHeight="1">
      <c r="A20" s="908">
        <v>13</v>
      </c>
      <c r="B20" s="908" t="s">
        <v>5580</v>
      </c>
      <c r="C20" s="908" t="s">
        <v>29058</v>
      </c>
      <c r="D20" s="1324" t="s">
        <v>226</v>
      </c>
      <c r="E20" s="1324"/>
      <c r="F20" s="1324"/>
      <c r="G20" s="908"/>
      <c r="H20" s="908" t="s">
        <v>904</v>
      </c>
      <c r="I20" s="908">
        <v>2</v>
      </c>
      <c r="J20" s="925" t="s">
        <v>1122</v>
      </c>
      <c r="K20" s="908" t="s">
        <v>1108</v>
      </c>
      <c r="L20" s="908"/>
      <c r="M20" s="908"/>
      <c r="N20" s="908"/>
      <c r="O20" s="908"/>
      <c r="P20" s="908"/>
      <c r="Q20" s="908"/>
      <c r="R20" s="908"/>
      <c r="S20" s="908"/>
      <c r="T20" s="908"/>
      <c r="U20" s="908"/>
      <c r="V20" s="908" t="s">
        <v>5553</v>
      </c>
      <c r="W20" s="924">
        <v>1026700836744</v>
      </c>
      <c r="X20" s="908" t="s">
        <v>5554</v>
      </c>
      <c r="Y20" s="908"/>
      <c r="Z20" s="908"/>
      <c r="AA20" s="908"/>
      <c r="AB20" s="908"/>
      <c r="AC20" s="926"/>
      <c r="AD20" s="908"/>
      <c r="AE20" s="908"/>
      <c r="AF20" s="908" t="s">
        <v>2073</v>
      </c>
      <c r="AG20" s="908" t="s">
        <v>5581</v>
      </c>
      <c r="AH20" s="908" t="s">
        <v>29058</v>
      </c>
    </row>
    <row r="21" spans="1:34" s="77" customFormat="1" ht="114" customHeight="1">
      <c r="A21" s="908">
        <v>14</v>
      </c>
      <c r="B21" s="908" t="s">
        <v>5582</v>
      </c>
      <c r="C21" s="908" t="s">
        <v>29059</v>
      </c>
      <c r="D21" s="1324" t="s">
        <v>226</v>
      </c>
      <c r="E21" s="1324"/>
      <c r="F21" s="1324"/>
      <c r="G21" s="908"/>
      <c r="H21" s="908" t="s">
        <v>904</v>
      </c>
      <c r="I21" s="908">
        <v>2</v>
      </c>
      <c r="J21" s="925" t="s">
        <v>1122</v>
      </c>
      <c r="K21" s="908" t="s">
        <v>1173</v>
      </c>
      <c r="L21" s="908"/>
      <c r="M21" s="908"/>
      <c r="N21" s="908"/>
      <c r="O21" s="908"/>
      <c r="P21" s="908"/>
      <c r="Q21" s="908"/>
      <c r="R21" s="908"/>
      <c r="S21" s="908"/>
      <c r="T21" s="908"/>
      <c r="U21" s="908"/>
      <c r="V21" s="908" t="s">
        <v>5553</v>
      </c>
      <c r="W21" s="924">
        <v>1026700836744</v>
      </c>
      <c r="X21" s="908" t="s">
        <v>5554</v>
      </c>
      <c r="Y21" s="908"/>
      <c r="Z21" s="908"/>
      <c r="AA21" s="908"/>
      <c r="AB21" s="908"/>
      <c r="AC21" s="926"/>
      <c r="AD21" s="908"/>
      <c r="AE21" s="908"/>
      <c r="AF21" s="908" t="s">
        <v>728</v>
      </c>
      <c r="AG21" s="908" t="s">
        <v>5583</v>
      </c>
      <c r="AH21" s="908" t="s">
        <v>29059</v>
      </c>
    </row>
    <row r="22" spans="1:34" s="77" customFormat="1" ht="111" customHeight="1">
      <c r="A22" s="1324">
        <v>15</v>
      </c>
      <c r="B22" s="1324" t="s">
        <v>5584</v>
      </c>
      <c r="C22" s="1324" t="s">
        <v>29061</v>
      </c>
      <c r="D22" s="1324" t="s">
        <v>226</v>
      </c>
      <c r="E22" s="1324"/>
      <c r="F22" s="1324"/>
      <c r="G22" s="908"/>
      <c r="H22" s="1324" t="s">
        <v>2483</v>
      </c>
      <c r="I22" s="1324">
        <v>14</v>
      </c>
      <c r="J22" s="1364" t="s">
        <v>1172</v>
      </c>
      <c r="K22" s="1324" t="s">
        <v>1173</v>
      </c>
      <c r="L22" s="908"/>
      <c r="M22" s="908"/>
      <c r="N22" s="908"/>
      <c r="O22" s="908"/>
      <c r="P22" s="908"/>
      <c r="Q22" s="908"/>
      <c r="R22" s="908"/>
      <c r="S22" s="908"/>
      <c r="T22" s="908"/>
      <c r="U22" s="908"/>
      <c r="V22" s="1324" t="s">
        <v>5553</v>
      </c>
      <c r="W22" s="1366">
        <v>1026700836744</v>
      </c>
      <c r="X22" s="1324" t="s">
        <v>5554</v>
      </c>
      <c r="Y22" s="1324"/>
      <c r="Z22" s="1324"/>
      <c r="AA22" s="1324"/>
      <c r="AB22" s="1324"/>
      <c r="AC22" s="1368"/>
      <c r="AD22" s="1324"/>
      <c r="AE22" s="1324"/>
      <c r="AF22" s="908" t="s">
        <v>728</v>
      </c>
      <c r="AG22" s="908" t="s">
        <v>5585</v>
      </c>
      <c r="AH22" s="1324" t="s">
        <v>29061</v>
      </c>
    </row>
    <row r="23" spans="1:34" s="77" customFormat="1" ht="111" customHeight="1">
      <c r="A23" s="1324"/>
      <c r="B23" s="1324"/>
      <c r="C23" s="1324"/>
      <c r="D23" s="1324"/>
      <c r="E23" s="1324"/>
      <c r="F23" s="1324"/>
      <c r="G23" s="908"/>
      <c r="H23" s="1324"/>
      <c r="I23" s="1324"/>
      <c r="J23" s="1364"/>
      <c r="K23" s="1324"/>
      <c r="L23" s="908"/>
      <c r="M23" s="908"/>
      <c r="N23" s="908"/>
      <c r="O23" s="908"/>
      <c r="P23" s="908"/>
      <c r="Q23" s="908"/>
      <c r="R23" s="908"/>
      <c r="S23" s="908"/>
      <c r="T23" s="908"/>
      <c r="U23" s="908"/>
      <c r="V23" s="1324"/>
      <c r="W23" s="1366"/>
      <c r="X23" s="1324"/>
      <c r="Y23" s="1324"/>
      <c r="Z23" s="1324"/>
      <c r="AA23" s="1324"/>
      <c r="AB23" s="1324"/>
      <c r="AC23" s="1368"/>
      <c r="AD23" s="1324"/>
      <c r="AE23" s="1324"/>
      <c r="AF23" s="908" t="s">
        <v>5586</v>
      </c>
      <c r="AG23" s="908" t="s">
        <v>5587</v>
      </c>
      <c r="AH23" s="1324"/>
    </row>
    <row r="24" spans="1:34" s="77" customFormat="1" ht="115.5" customHeight="1">
      <c r="A24" s="1324"/>
      <c r="B24" s="1324"/>
      <c r="C24" s="1324"/>
      <c r="D24" s="1324"/>
      <c r="E24" s="1324"/>
      <c r="F24" s="1324"/>
      <c r="G24" s="908"/>
      <c r="H24" s="1324"/>
      <c r="I24" s="1324"/>
      <c r="J24" s="1364"/>
      <c r="K24" s="1324"/>
      <c r="L24" s="908"/>
      <c r="M24" s="908"/>
      <c r="N24" s="908"/>
      <c r="O24" s="908"/>
      <c r="P24" s="908"/>
      <c r="Q24" s="908"/>
      <c r="R24" s="908"/>
      <c r="S24" s="908"/>
      <c r="T24" s="908"/>
      <c r="U24" s="908"/>
      <c r="V24" s="1324"/>
      <c r="W24" s="1366"/>
      <c r="X24" s="1324"/>
      <c r="Y24" s="1324"/>
      <c r="Z24" s="1324"/>
      <c r="AA24" s="1324"/>
      <c r="AB24" s="1324"/>
      <c r="AC24" s="1368"/>
      <c r="AD24" s="1324"/>
      <c r="AE24" s="1324"/>
      <c r="AF24" s="912" t="s">
        <v>2073</v>
      </c>
      <c r="AG24" s="908" t="s">
        <v>5588</v>
      </c>
      <c r="AH24" s="1324"/>
    </row>
    <row r="25" spans="1:34" s="77" customFormat="1" ht="137.25" customHeight="1">
      <c r="A25" s="908">
        <v>16</v>
      </c>
      <c r="B25" s="908" t="s">
        <v>5589</v>
      </c>
      <c r="C25" s="908" t="s">
        <v>29062</v>
      </c>
      <c r="D25" s="1324" t="s">
        <v>226</v>
      </c>
      <c r="E25" s="1324"/>
      <c r="F25" s="1324"/>
      <c r="G25" s="908"/>
      <c r="H25" s="908" t="s">
        <v>904</v>
      </c>
      <c r="I25" s="908">
        <v>2</v>
      </c>
      <c r="J25" s="925" t="s">
        <v>1122</v>
      </c>
      <c r="K25" s="908" t="s">
        <v>1173</v>
      </c>
      <c r="L25" s="908"/>
      <c r="M25" s="908"/>
      <c r="N25" s="908"/>
      <c r="O25" s="908"/>
      <c r="P25" s="908"/>
      <c r="Q25" s="908"/>
      <c r="R25" s="908"/>
      <c r="S25" s="908"/>
      <c r="T25" s="908"/>
      <c r="U25" s="908"/>
      <c r="V25" s="908" t="s">
        <v>5553</v>
      </c>
      <c r="W25" s="924">
        <v>1026700836744</v>
      </c>
      <c r="X25" s="908" t="s">
        <v>5554</v>
      </c>
      <c r="Y25" s="908"/>
      <c r="Z25" s="908"/>
      <c r="AA25" s="908"/>
      <c r="AB25" s="908"/>
      <c r="AC25" s="926"/>
      <c r="AD25" s="908"/>
      <c r="AE25" s="908"/>
      <c r="AF25" s="908" t="s">
        <v>728</v>
      </c>
      <c r="AG25" s="908" t="s">
        <v>5590</v>
      </c>
      <c r="AH25" s="908" t="s">
        <v>29062</v>
      </c>
    </row>
    <row r="26" spans="1:34" s="77" customFormat="1" ht="199.5" customHeight="1">
      <c r="A26" s="908">
        <v>17</v>
      </c>
      <c r="B26" s="908" t="s">
        <v>5591</v>
      </c>
      <c r="C26" s="908" t="s">
        <v>29063</v>
      </c>
      <c r="D26" s="1324" t="s">
        <v>226</v>
      </c>
      <c r="E26" s="1324"/>
      <c r="F26" s="1324"/>
      <c r="G26" s="908"/>
      <c r="H26" s="908" t="s">
        <v>3512</v>
      </c>
      <c r="I26" s="908">
        <v>2</v>
      </c>
      <c r="J26" s="925" t="s">
        <v>1122</v>
      </c>
      <c r="K26" s="908" t="s">
        <v>1173</v>
      </c>
      <c r="L26" s="908"/>
      <c r="M26" s="908"/>
      <c r="N26" s="908"/>
      <c r="O26" s="908"/>
      <c r="P26" s="908"/>
      <c r="Q26" s="908"/>
      <c r="R26" s="908"/>
      <c r="S26" s="908"/>
      <c r="T26" s="908"/>
      <c r="U26" s="908"/>
      <c r="V26" s="908" t="s">
        <v>5553</v>
      </c>
      <c r="W26" s="924">
        <v>1026700836744</v>
      </c>
      <c r="X26" s="908" t="s">
        <v>5554</v>
      </c>
      <c r="Y26" s="908"/>
      <c r="Z26" s="908"/>
      <c r="AA26" s="908"/>
      <c r="AB26" s="908"/>
      <c r="AC26" s="926"/>
      <c r="AD26" s="908"/>
      <c r="AE26" s="908"/>
      <c r="AF26" s="908" t="s">
        <v>728</v>
      </c>
      <c r="AG26" s="908" t="s">
        <v>5592</v>
      </c>
      <c r="AH26" s="908" t="s">
        <v>29065</v>
      </c>
    </row>
    <row r="27" spans="1:34" s="77" customFormat="1" ht="227.25" customHeight="1">
      <c r="A27" s="908">
        <v>18</v>
      </c>
      <c r="B27" s="908" t="s">
        <v>5593</v>
      </c>
      <c r="C27" s="908" t="s">
        <v>29064</v>
      </c>
      <c r="D27" s="1324" t="s">
        <v>226</v>
      </c>
      <c r="E27" s="1324"/>
      <c r="F27" s="1324"/>
      <c r="G27" s="908"/>
      <c r="H27" s="908" t="s">
        <v>3512</v>
      </c>
      <c r="I27" s="908">
        <v>8</v>
      </c>
      <c r="J27" s="925" t="s">
        <v>1129</v>
      </c>
      <c r="K27" s="908" t="s">
        <v>1173</v>
      </c>
      <c r="L27" s="908"/>
      <c r="M27" s="908"/>
      <c r="N27" s="908"/>
      <c r="O27" s="908"/>
      <c r="P27" s="908"/>
      <c r="Q27" s="908"/>
      <c r="R27" s="908"/>
      <c r="S27" s="908"/>
      <c r="T27" s="908"/>
      <c r="U27" s="908"/>
      <c r="V27" s="908" t="s">
        <v>5553</v>
      </c>
      <c r="W27" s="924">
        <v>1026700836744</v>
      </c>
      <c r="X27" s="908" t="s">
        <v>5554</v>
      </c>
      <c r="Y27" s="908"/>
      <c r="Z27" s="908"/>
      <c r="AA27" s="908"/>
      <c r="AB27" s="908"/>
      <c r="AC27" s="926"/>
      <c r="AD27" s="908"/>
      <c r="AE27" s="908"/>
      <c r="AF27" s="908" t="s">
        <v>728</v>
      </c>
      <c r="AG27" s="908" t="s">
        <v>5594</v>
      </c>
      <c r="AH27" s="908" t="s">
        <v>29064</v>
      </c>
    </row>
    <row r="28" spans="1:34" s="77" customFormat="1" ht="147.75" customHeight="1">
      <c r="A28" s="908">
        <v>19</v>
      </c>
      <c r="B28" s="908" t="s">
        <v>5595</v>
      </c>
      <c r="C28" s="908" t="s">
        <v>29066</v>
      </c>
      <c r="D28" s="1324" t="s">
        <v>226</v>
      </c>
      <c r="E28" s="1324"/>
      <c r="F28" s="1324"/>
      <c r="G28" s="908"/>
      <c r="H28" s="908" t="s">
        <v>3512</v>
      </c>
      <c r="I28" s="908">
        <v>2</v>
      </c>
      <c r="J28" s="925" t="s">
        <v>1122</v>
      </c>
      <c r="K28" s="908" t="s">
        <v>1173</v>
      </c>
      <c r="L28" s="908"/>
      <c r="M28" s="908"/>
      <c r="N28" s="908"/>
      <c r="O28" s="908"/>
      <c r="P28" s="908"/>
      <c r="Q28" s="908"/>
      <c r="R28" s="908"/>
      <c r="S28" s="908"/>
      <c r="T28" s="908"/>
      <c r="U28" s="908"/>
      <c r="V28" s="908" t="s">
        <v>5553</v>
      </c>
      <c r="W28" s="924">
        <v>1026700836744</v>
      </c>
      <c r="X28" s="908" t="s">
        <v>5554</v>
      </c>
      <c r="Y28" s="908"/>
      <c r="Z28" s="908"/>
      <c r="AA28" s="908"/>
      <c r="AB28" s="908"/>
      <c r="AC28" s="926"/>
      <c r="AD28" s="908"/>
      <c r="AE28" s="908"/>
      <c r="AF28" s="908" t="s">
        <v>728</v>
      </c>
      <c r="AG28" s="908" t="s">
        <v>5596</v>
      </c>
      <c r="AH28" s="908" t="s">
        <v>29066</v>
      </c>
    </row>
    <row r="29" spans="1:34" s="77" customFormat="1" ht="177.75" customHeight="1">
      <c r="A29" s="908">
        <v>20</v>
      </c>
      <c r="B29" s="908" t="s">
        <v>5597</v>
      </c>
      <c r="C29" s="908" t="s">
        <v>29067</v>
      </c>
      <c r="D29" s="1324" t="s">
        <v>226</v>
      </c>
      <c r="E29" s="1324"/>
      <c r="F29" s="1324"/>
      <c r="G29" s="908"/>
      <c r="H29" s="908" t="s">
        <v>3512</v>
      </c>
      <c r="I29" s="908">
        <v>2</v>
      </c>
      <c r="J29" s="925" t="s">
        <v>1122</v>
      </c>
      <c r="K29" s="908" t="s">
        <v>1173</v>
      </c>
      <c r="L29" s="908"/>
      <c r="M29" s="908"/>
      <c r="N29" s="908"/>
      <c r="O29" s="908"/>
      <c r="P29" s="908"/>
      <c r="Q29" s="908"/>
      <c r="R29" s="908"/>
      <c r="S29" s="908"/>
      <c r="T29" s="908"/>
      <c r="U29" s="908"/>
      <c r="V29" s="908" t="s">
        <v>5553</v>
      </c>
      <c r="W29" s="924">
        <v>1026700836744</v>
      </c>
      <c r="X29" s="908" t="s">
        <v>5554</v>
      </c>
      <c r="Y29" s="908"/>
      <c r="Z29" s="908"/>
      <c r="AA29" s="908"/>
      <c r="AB29" s="908"/>
      <c r="AC29" s="926"/>
      <c r="AD29" s="908"/>
      <c r="AE29" s="908"/>
      <c r="AF29" s="908" t="s">
        <v>728</v>
      </c>
      <c r="AG29" s="908" t="s">
        <v>5598</v>
      </c>
      <c r="AH29" s="908" t="s">
        <v>29067</v>
      </c>
    </row>
    <row r="30" spans="1:34" s="77" customFormat="1" ht="149.25" customHeight="1">
      <c r="A30" s="908">
        <v>21</v>
      </c>
      <c r="B30" s="908" t="s">
        <v>5599</v>
      </c>
      <c r="C30" s="908" t="s">
        <v>29068</v>
      </c>
      <c r="D30" s="1324" t="s">
        <v>226</v>
      </c>
      <c r="E30" s="1324"/>
      <c r="F30" s="1324"/>
      <c r="G30" s="908"/>
      <c r="H30" s="908" t="s">
        <v>904</v>
      </c>
      <c r="I30" s="908">
        <v>2</v>
      </c>
      <c r="J30" s="925" t="s">
        <v>1122</v>
      </c>
      <c r="K30" s="908" t="s">
        <v>1173</v>
      </c>
      <c r="L30" s="908"/>
      <c r="M30" s="908"/>
      <c r="N30" s="908"/>
      <c r="O30" s="908"/>
      <c r="P30" s="908"/>
      <c r="Q30" s="908"/>
      <c r="R30" s="908"/>
      <c r="S30" s="908"/>
      <c r="T30" s="908"/>
      <c r="U30" s="908"/>
      <c r="V30" s="908" t="s">
        <v>5553</v>
      </c>
      <c r="W30" s="924">
        <v>1026700836744</v>
      </c>
      <c r="X30" s="908" t="s">
        <v>5554</v>
      </c>
      <c r="Y30" s="908"/>
      <c r="Z30" s="908"/>
      <c r="AA30" s="908"/>
      <c r="AB30" s="908"/>
      <c r="AC30" s="926"/>
      <c r="AD30" s="908"/>
      <c r="AE30" s="908"/>
      <c r="AF30" s="908" t="s">
        <v>728</v>
      </c>
      <c r="AG30" s="908" t="s">
        <v>5600</v>
      </c>
      <c r="AH30" s="908" t="s">
        <v>29068</v>
      </c>
    </row>
    <row r="31" spans="1:34" s="77" customFormat="1" ht="82.5" customHeight="1">
      <c r="A31" s="1324">
        <v>22</v>
      </c>
      <c r="B31" s="1324" t="s">
        <v>5601</v>
      </c>
      <c r="C31" s="1324" t="s">
        <v>29069</v>
      </c>
      <c r="D31" s="1324" t="s">
        <v>226</v>
      </c>
      <c r="E31" s="1324"/>
      <c r="F31" s="1324"/>
      <c r="G31" s="908"/>
      <c r="H31" s="1324" t="s">
        <v>3512</v>
      </c>
      <c r="I31" s="1324">
        <v>2</v>
      </c>
      <c r="J31" s="1364" t="s">
        <v>1122</v>
      </c>
      <c r="K31" s="1324" t="s">
        <v>1173</v>
      </c>
      <c r="L31" s="908"/>
      <c r="M31" s="908"/>
      <c r="N31" s="908"/>
      <c r="O31" s="908"/>
      <c r="P31" s="908"/>
      <c r="Q31" s="908"/>
      <c r="R31" s="908"/>
      <c r="S31" s="908"/>
      <c r="T31" s="908"/>
      <c r="U31" s="908"/>
      <c r="V31" s="1324" t="s">
        <v>5553</v>
      </c>
      <c r="W31" s="1366">
        <v>1026700836744</v>
      </c>
      <c r="X31" s="1324" t="s">
        <v>5554</v>
      </c>
      <c r="Y31" s="1324"/>
      <c r="Z31" s="1324"/>
      <c r="AA31" s="1324"/>
      <c r="AB31" s="1324"/>
      <c r="AC31" s="1368"/>
      <c r="AD31" s="1324"/>
      <c r="AE31" s="1324"/>
      <c r="AF31" s="1324" t="s">
        <v>728</v>
      </c>
      <c r="AG31" s="1324" t="s">
        <v>5602</v>
      </c>
      <c r="AH31" s="1324" t="s">
        <v>29069</v>
      </c>
    </row>
    <row r="32" spans="1:34" s="77" customFormat="1" ht="65.25" customHeight="1">
      <c r="A32" s="1324"/>
      <c r="B32" s="1324"/>
      <c r="C32" s="1324"/>
      <c r="D32" s="1324"/>
      <c r="E32" s="1324"/>
      <c r="F32" s="1324"/>
      <c r="G32" s="908"/>
      <c r="H32" s="1324"/>
      <c r="I32" s="1324"/>
      <c r="J32" s="1364"/>
      <c r="K32" s="1324"/>
      <c r="L32" s="908"/>
      <c r="M32" s="908"/>
      <c r="N32" s="908"/>
      <c r="O32" s="908"/>
      <c r="P32" s="908"/>
      <c r="Q32" s="908"/>
      <c r="R32" s="908"/>
      <c r="S32" s="908"/>
      <c r="T32" s="908"/>
      <c r="U32" s="908"/>
      <c r="V32" s="1324"/>
      <c r="W32" s="1366"/>
      <c r="X32" s="1324"/>
      <c r="Y32" s="1324"/>
      <c r="Z32" s="1324"/>
      <c r="AA32" s="1324"/>
      <c r="AB32" s="1324"/>
      <c r="AC32" s="1368"/>
      <c r="AD32" s="1324"/>
      <c r="AE32" s="1324"/>
      <c r="AF32" s="1335"/>
      <c r="AG32" s="1324"/>
      <c r="AH32" s="1324"/>
    </row>
    <row r="33" spans="1:34" s="77" customFormat="1" ht="102.75" hidden="1" customHeight="1">
      <c r="A33" s="908">
        <v>27</v>
      </c>
      <c r="B33" s="1324"/>
      <c r="C33" s="1324"/>
      <c r="D33" s="1324"/>
      <c r="E33" s="1324"/>
      <c r="F33" s="1324"/>
      <c r="G33" s="908"/>
      <c r="H33" s="1324"/>
      <c r="I33" s="1324"/>
      <c r="J33" s="1364"/>
      <c r="K33" s="1324"/>
      <c r="L33" s="908"/>
      <c r="M33" s="908"/>
      <c r="N33" s="908"/>
      <c r="O33" s="908"/>
      <c r="P33" s="908"/>
      <c r="Q33" s="908"/>
      <c r="R33" s="908"/>
      <c r="S33" s="908"/>
      <c r="T33" s="908"/>
      <c r="U33" s="908"/>
      <c r="V33" s="1324"/>
      <c r="W33" s="1366"/>
      <c r="X33" s="1324"/>
      <c r="Y33" s="1324"/>
      <c r="Z33" s="1324"/>
      <c r="AA33" s="1324"/>
      <c r="AB33" s="1324"/>
      <c r="AC33" s="1368"/>
      <c r="AD33" s="1324"/>
      <c r="AE33" s="1324"/>
      <c r="AF33" s="1335"/>
      <c r="AG33" s="1324"/>
      <c r="AH33" s="1324"/>
    </row>
    <row r="34" spans="1:34" s="77" customFormat="1" ht="180" customHeight="1">
      <c r="A34" s="908">
        <v>23</v>
      </c>
      <c r="B34" s="908" t="s">
        <v>5603</v>
      </c>
      <c r="C34" s="908" t="s">
        <v>29070</v>
      </c>
      <c r="D34" s="1324" t="s">
        <v>226</v>
      </c>
      <c r="E34" s="1324"/>
      <c r="F34" s="1324"/>
      <c r="G34" s="908"/>
      <c r="H34" s="908" t="s">
        <v>904</v>
      </c>
      <c r="I34" s="908">
        <v>2</v>
      </c>
      <c r="J34" s="925" t="s">
        <v>1122</v>
      </c>
      <c r="K34" s="908" t="s">
        <v>1173</v>
      </c>
      <c r="L34" s="908"/>
      <c r="M34" s="908"/>
      <c r="N34" s="908"/>
      <c r="O34" s="908"/>
      <c r="P34" s="908"/>
      <c r="Q34" s="908"/>
      <c r="R34" s="908"/>
      <c r="S34" s="908"/>
      <c r="T34" s="908"/>
      <c r="U34" s="908"/>
      <c r="V34" s="908" t="s">
        <v>5553</v>
      </c>
      <c r="W34" s="924">
        <v>1026700836744</v>
      </c>
      <c r="X34" s="908" t="s">
        <v>5554</v>
      </c>
      <c r="Y34" s="908"/>
      <c r="Z34" s="908"/>
      <c r="AA34" s="908"/>
      <c r="AB34" s="908"/>
      <c r="AC34" s="926"/>
      <c r="AD34" s="908"/>
      <c r="AE34" s="908"/>
      <c r="AF34" s="908" t="s">
        <v>728</v>
      </c>
      <c r="AG34" s="908" t="s">
        <v>5604</v>
      </c>
      <c r="AH34" s="908" t="s">
        <v>29070</v>
      </c>
    </row>
    <row r="35" spans="1:34" s="77" customFormat="1" ht="154.5" customHeight="1">
      <c r="A35" s="908">
        <v>24</v>
      </c>
      <c r="B35" s="908" t="s">
        <v>5605</v>
      </c>
      <c r="C35" s="908" t="s">
        <v>29071</v>
      </c>
      <c r="D35" s="1324" t="s">
        <v>226</v>
      </c>
      <c r="E35" s="1324"/>
      <c r="F35" s="1324"/>
      <c r="G35" s="908"/>
      <c r="H35" s="908" t="s">
        <v>904</v>
      </c>
      <c r="I35" s="908">
        <v>2</v>
      </c>
      <c r="J35" s="925" t="s">
        <v>1122</v>
      </c>
      <c r="K35" s="908" t="s">
        <v>1173</v>
      </c>
      <c r="L35" s="908"/>
      <c r="M35" s="908"/>
      <c r="N35" s="908"/>
      <c r="O35" s="908"/>
      <c r="P35" s="908"/>
      <c r="Q35" s="908"/>
      <c r="R35" s="908"/>
      <c r="S35" s="908"/>
      <c r="T35" s="908"/>
      <c r="U35" s="908"/>
      <c r="V35" s="908" t="s">
        <v>5553</v>
      </c>
      <c r="W35" s="924">
        <v>1026700836744</v>
      </c>
      <c r="X35" s="908" t="s">
        <v>5554</v>
      </c>
      <c r="Y35" s="908"/>
      <c r="Z35" s="908"/>
      <c r="AA35" s="908"/>
      <c r="AB35" s="908"/>
      <c r="AC35" s="926"/>
      <c r="AD35" s="908"/>
      <c r="AE35" s="908"/>
      <c r="AF35" s="908" t="s">
        <v>728</v>
      </c>
      <c r="AG35" s="908" t="s">
        <v>5606</v>
      </c>
      <c r="AH35" s="908" t="s">
        <v>29071</v>
      </c>
    </row>
    <row r="36" spans="1:34" s="77" customFormat="1" ht="216.75" customHeight="1">
      <c r="A36" s="1324">
        <v>25</v>
      </c>
      <c r="B36" s="1324" t="s">
        <v>5607</v>
      </c>
      <c r="C36" s="1324" t="s">
        <v>29072</v>
      </c>
      <c r="D36" s="1324" t="s">
        <v>226</v>
      </c>
      <c r="E36" s="1324"/>
      <c r="F36" s="1324"/>
      <c r="G36" s="908"/>
      <c r="H36" s="1324" t="s">
        <v>2483</v>
      </c>
      <c r="I36" s="1324">
        <v>8</v>
      </c>
      <c r="J36" s="1364" t="s">
        <v>1129</v>
      </c>
      <c r="K36" s="1324" t="s">
        <v>1173</v>
      </c>
      <c r="L36" s="908"/>
      <c r="M36" s="908"/>
      <c r="N36" s="908"/>
      <c r="O36" s="908"/>
      <c r="P36" s="908"/>
      <c r="Q36" s="908"/>
      <c r="R36" s="908"/>
      <c r="S36" s="908"/>
      <c r="T36" s="908"/>
      <c r="U36" s="908"/>
      <c r="V36" s="1324" t="s">
        <v>5553</v>
      </c>
      <c r="W36" s="1366">
        <v>1026700836744</v>
      </c>
      <c r="X36" s="1324" t="s">
        <v>5554</v>
      </c>
      <c r="Y36" s="1324"/>
      <c r="Z36" s="1324"/>
      <c r="AA36" s="1324"/>
      <c r="AB36" s="1324"/>
      <c r="AC36" s="1368"/>
      <c r="AD36" s="1324"/>
      <c r="AE36" s="1324"/>
      <c r="AF36" s="908" t="s">
        <v>728</v>
      </c>
      <c r="AG36" s="908" t="s">
        <v>5608</v>
      </c>
      <c r="AH36" s="1324" t="s">
        <v>29072</v>
      </c>
    </row>
    <row r="37" spans="1:34" s="77" customFormat="1" ht="108" customHeight="1">
      <c r="A37" s="1324"/>
      <c r="B37" s="1324"/>
      <c r="C37" s="1324"/>
      <c r="D37" s="1324"/>
      <c r="E37" s="1324"/>
      <c r="F37" s="1324"/>
      <c r="G37" s="908"/>
      <c r="H37" s="1324"/>
      <c r="I37" s="1324"/>
      <c r="J37" s="1364"/>
      <c r="K37" s="1324"/>
      <c r="L37" s="908"/>
      <c r="M37" s="908"/>
      <c r="N37" s="908"/>
      <c r="O37" s="908"/>
      <c r="P37" s="908"/>
      <c r="Q37" s="908"/>
      <c r="R37" s="908"/>
      <c r="S37" s="908"/>
      <c r="T37" s="908"/>
      <c r="U37" s="908"/>
      <c r="V37" s="1324"/>
      <c r="W37" s="1366"/>
      <c r="X37" s="1324"/>
      <c r="Y37" s="1324"/>
      <c r="Z37" s="1324"/>
      <c r="AA37" s="1324"/>
      <c r="AB37" s="1324"/>
      <c r="AC37" s="1368"/>
      <c r="AD37" s="1324"/>
      <c r="AE37" s="1324"/>
      <c r="AF37" s="908" t="s">
        <v>2415</v>
      </c>
      <c r="AG37" s="908" t="s">
        <v>5609</v>
      </c>
      <c r="AH37" s="1324"/>
    </row>
    <row r="38" spans="1:34" s="77" customFormat="1" ht="122.25" customHeight="1">
      <c r="A38" s="1324"/>
      <c r="B38" s="1324"/>
      <c r="C38" s="1324"/>
      <c r="D38" s="1324"/>
      <c r="E38" s="1324"/>
      <c r="F38" s="1324"/>
      <c r="G38" s="908"/>
      <c r="H38" s="1324"/>
      <c r="I38" s="1324"/>
      <c r="J38" s="1364"/>
      <c r="K38" s="1324"/>
      <c r="L38" s="908"/>
      <c r="M38" s="908"/>
      <c r="N38" s="908"/>
      <c r="O38" s="908"/>
      <c r="P38" s="908"/>
      <c r="Q38" s="908"/>
      <c r="R38" s="908"/>
      <c r="S38" s="908"/>
      <c r="T38" s="908"/>
      <c r="U38" s="908"/>
      <c r="V38" s="1324"/>
      <c r="W38" s="1366"/>
      <c r="X38" s="1324"/>
      <c r="Y38" s="1324"/>
      <c r="Z38" s="1324"/>
      <c r="AA38" s="1324"/>
      <c r="AB38" s="1324"/>
      <c r="AC38" s="1368"/>
      <c r="AD38" s="1324"/>
      <c r="AE38" s="1324"/>
      <c r="AF38" s="908" t="s">
        <v>2415</v>
      </c>
      <c r="AG38" s="908" t="s">
        <v>5610</v>
      </c>
      <c r="AH38" s="1324"/>
    </row>
    <row r="39" spans="1:34" s="77" customFormat="1" ht="102.75" customHeight="1">
      <c r="A39" s="1324"/>
      <c r="B39" s="1324"/>
      <c r="C39" s="1324"/>
      <c r="D39" s="1324"/>
      <c r="E39" s="1324"/>
      <c r="F39" s="1324"/>
      <c r="G39" s="908"/>
      <c r="H39" s="1324"/>
      <c r="I39" s="1324"/>
      <c r="J39" s="1364"/>
      <c r="K39" s="1324"/>
      <c r="L39" s="908"/>
      <c r="M39" s="908"/>
      <c r="N39" s="908"/>
      <c r="O39" s="908"/>
      <c r="P39" s="908"/>
      <c r="Q39" s="908"/>
      <c r="R39" s="908"/>
      <c r="S39" s="908"/>
      <c r="T39" s="908"/>
      <c r="U39" s="908"/>
      <c r="V39" s="1324"/>
      <c r="W39" s="1366"/>
      <c r="X39" s="1324"/>
      <c r="Y39" s="1324"/>
      <c r="Z39" s="1324"/>
      <c r="AA39" s="1324"/>
      <c r="AB39" s="1324"/>
      <c r="AC39" s="1368"/>
      <c r="AD39" s="1324"/>
      <c r="AE39" s="1324"/>
      <c r="AF39" s="908" t="s">
        <v>2415</v>
      </c>
      <c r="AG39" s="908" t="s">
        <v>5611</v>
      </c>
      <c r="AH39" s="1324"/>
    </row>
    <row r="40" spans="1:34" s="77" customFormat="1" ht="168.75" customHeight="1">
      <c r="A40" s="908">
        <v>26</v>
      </c>
      <c r="B40" s="908" t="s">
        <v>5612</v>
      </c>
      <c r="C40" s="908" t="s">
        <v>29073</v>
      </c>
      <c r="D40" s="1324" t="s">
        <v>226</v>
      </c>
      <c r="E40" s="1324"/>
      <c r="F40" s="1324"/>
      <c r="G40" s="908"/>
      <c r="H40" s="908" t="s">
        <v>2483</v>
      </c>
      <c r="I40" s="908">
        <v>8</v>
      </c>
      <c r="J40" s="925" t="s">
        <v>1129</v>
      </c>
      <c r="K40" s="908" t="s">
        <v>1173</v>
      </c>
      <c r="L40" s="908"/>
      <c r="M40" s="908"/>
      <c r="N40" s="908"/>
      <c r="O40" s="908"/>
      <c r="P40" s="908"/>
      <c r="Q40" s="908"/>
      <c r="R40" s="908"/>
      <c r="S40" s="908"/>
      <c r="T40" s="908"/>
      <c r="U40" s="908"/>
      <c r="V40" s="908" t="s">
        <v>5553</v>
      </c>
      <c r="W40" s="924">
        <v>1026700836744</v>
      </c>
      <c r="X40" s="908" t="s">
        <v>5554</v>
      </c>
      <c r="Y40" s="908"/>
      <c r="Z40" s="908"/>
      <c r="AA40" s="908"/>
      <c r="AB40" s="908"/>
      <c r="AC40" s="926"/>
      <c r="AD40" s="908"/>
      <c r="AE40" s="908"/>
      <c r="AF40" s="908" t="s">
        <v>728</v>
      </c>
      <c r="AG40" s="908" t="s">
        <v>5613</v>
      </c>
      <c r="AH40" s="908" t="s">
        <v>29073</v>
      </c>
    </row>
    <row r="41" spans="1:34" s="77" customFormat="1" ht="161.25" customHeight="1">
      <c r="A41" s="908">
        <v>27</v>
      </c>
      <c r="B41" s="908" t="s">
        <v>5614</v>
      </c>
      <c r="C41" s="908" t="s">
        <v>29074</v>
      </c>
      <c r="D41" s="1324" t="s">
        <v>226</v>
      </c>
      <c r="E41" s="1324"/>
      <c r="F41" s="1324"/>
      <c r="G41" s="908"/>
      <c r="H41" s="908" t="s">
        <v>3512</v>
      </c>
      <c r="I41" s="908">
        <v>2</v>
      </c>
      <c r="J41" s="925" t="s">
        <v>1129</v>
      </c>
      <c r="K41" s="908" t="s">
        <v>1173</v>
      </c>
      <c r="L41" s="908"/>
      <c r="M41" s="908"/>
      <c r="N41" s="908"/>
      <c r="O41" s="908"/>
      <c r="P41" s="908"/>
      <c r="Q41" s="908"/>
      <c r="R41" s="908"/>
      <c r="S41" s="908"/>
      <c r="T41" s="908"/>
      <c r="U41" s="908"/>
      <c r="V41" s="908" t="s">
        <v>5553</v>
      </c>
      <c r="W41" s="924">
        <v>1026700836744</v>
      </c>
      <c r="X41" s="908" t="s">
        <v>5554</v>
      </c>
      <c r="Y41" s="908"/>
      <c r="Z41" s="908"/>
      <c r="AA41" s="908"/>
      <c r="AB41" s="908"/>
      <c r="AC41" s="926"/>
      <c r="AD41" s="908"/>
      <c r="AE41" s="908"/>
      <c r="AF41" s="908" t="s">
        <v>728</v>
      </c>
      <c r="AG41" s="908" t="s">
        <v>5615</v>
      </c>
      <c r="AH41" s="908" t="s">
        <v>29074</v>
      </c>
    </row>
    <row r="42" spans="1:34" s="77" customFormat="1" ht="220.5" customHeight="1">
      <c r="A42" s="908">
        <v>28</v>
      </c>
      <c r="B42" s="908" t="s">
        <v>5616</v>
      </c>
      <c r="C42" s="908" t="s">
        <v>29075</v>
      </c>
      <c r="D42" s="1324" t="s">
        <v>226</v>
      </c>
      <c r="E42" s="1324"/>
      <c r="F42" s="1324"/>
      <c r="G42" s="908"/>
      <c r="H42" s="908" t="s">
        <v>2483</v>
      </c>
      <c r="I42" s="908">
        <v>2</v>
      </c>
      <c r="J42" s="925" t="s">
        <v>1129</v>
      </c>
      <c r="K42" s="908" t="s">
        <v>1173</v>
      </c>
      <c r="L42" s="908"/>
      <c r="M42" s="908"/>
      <c r="N42" s="908"/>
      <c r="O42" s="908"/>
      <c r="P42" s="908"/>
      <c r="Q42" s="908"/>
      <c r="R42" s="908"/>
      <c r="S42" s="908"/>
      <c r="T42" s="908"/>
      <c r="U42" s="908"/>
      <c r="V42" s="908" t="s">
        <v>5553</v>
      </c>
      <c r="W42" s="924">
        <v>1026700836744</v>
      </c>
      <c r="X42" s="908" t="s">
        <v>5554</v>
      </c>
      <c r="Y42" s="908"/>
      <c r="Z42" s="908"/>
      <c r="AA42" s="908"/>
      <c r="AB42" s="908"/>
      <c r="AC42" s="926"/>
      <c r="AD42" s="908"/>
      <c r="AE42" s="908"/>
      <c r="AF42" s="908" t="s">
        <v>728</v>
      </c>
      <c r="AG42" s="908" t="s">
        <v>5617</v>
      </c>
      <c r="AH42" s="908" t="s">
        <v>29080</v>
      </c>
    </row>
    <row r="43" spans="1:34" s="77" customFormat="1" ht="257.25" customHeight="1">
      <c r="A43" s="908">
        <v>29</v>
      </c>
      <c r="B43" s="908" t="s">
        <v>5618</v>
      </c>
      <c r="C43" s="908" t="s">
        <v>29076</v>
      </c>
      <c r="D43" s="1324" t="s">
        <v>226</v>
      </c>
      <c r="E43" s="1324"/>
      <c r="F43" s="1324"/>
      <c r="G43" s="908"/>
      <c r="H43" s="908" t="s">
        <v>3512</v>
      </c>
      <c r="I43" s="908">
        <v>8</v>
      </c>
      <c r="J43" s="925" t="s">
        <v>1129</v>
      </c>
      <c r="K43" s="908" t="s">
        <v>1173</v>
      </c>
      <c r="L43" s="908"/>
      <c r="M43" s="908"/>
      <c r="N43" s="908"/>
      <c r="O43" s="908"/>
      <c r="P43" s="908"/>
      <c r="Q43" s="908"/>
      <c r="R43" s="908"/>
      <c r="S43" s="908"/>
      <c r="T43" s="908"/>
      <c r="U43" s="908"/>
      <c r="V43" s="908" t="s">
        <v>5553</v>
      </c>
      <c r="W43" s="924">
        <v>1026700836744</v>
      </c>
      <c r="X43" s="908" t="s">
        <v>5554</v>
      </c>
      <c r="Y43" s="908"/>
      <c r="Z43" s="908"/>
      <c r="AA43" s="908"/>
      <c r="AB43" s="908"/>
      <c r="AC43" s="926"/>
      <c r="AD43" s="908"/>
      <c r="AE43" s="908"/>
      <c r="AF43" s="908" t="s">
        <v>728</v>
      </c>
      <c r="AG43" s="908" t="s">
        <v>5619</v>
      </c>
      <c r="AH43" s="908" t="s">
        <v>29076</v>
      </c>
    </row>
    <row r="44" spans="1:34" s="77" customFormat="1" ht="242.25" customHeight="1">
      <c r="A44" s="908">
        <v>30</v>
      </c>
      <c r="B44" s="908" t="s">
        <v>5620</v>
      </c>
      <c r="C44" s="908" t="s">
        <v>29077</v>
      </c>
      <c r="D44" s="1324" t="s">
        <v>226</v>
      </c>
      <c r="E44" s="1324"/>
      <c r="F44" s="1324"/>
      <c r="G44" s="908"/>
      <c r="H44" s="908" t="s">
        <v>3512</v>
      </c>
      <c r="I44" s="908">
        <v>8</v>
      </c>
      <c r="J44" s="925" t="s">
        <v>1129</v>
      </c>
      <c r="K44" s="908" t="s">
        <v>1173</v>
      </c>
      <c r="L44" s="908"/>
      <c r="M44" s="908"/>
      <c r="N44" s="908"/>
      <c r="O44" s="908"/>
      <c r="P44" s="908"/>
      <c r="Q44" s="908"/>
      <c r="R44" s="908"/>
      <c r="S44" s="908"/>
      <c r="T44" s="908"/>
      <c r="U44" s="908"/>
      <c r="V44" s="908" t="s">
        <v>5553</v>
      </c>
      <c r="W44" s="924">
        <v>1026700836744</v>
      </c>
      <c r="X44" s="908" t="s">
        <v>5554</v>
      </c>
      <c r="Y44" s="908"/>
      <c r="Z44" s="908"/>
      <c r="AA44" s="908"/>
      <c r="AB44" s="908"/>
      <c r="AC44" s="926"/>
      <c r="AD44" s="908"/>
      <c r="AE44" s="908"/>
      <c r="AF44" s="908" t="s">
        <v>728</v>
      </c>
      <c r="AG44" s="908" t="s">
        <v>5621</v>
      </c>
      <c r="AH44" s="908" t="s">
        <v>29081</v>
      </c>
    </row>
    <row r="45" spans="1:34" s="77" customFormat="1" ht="181.5" customHeight="1">
      <c r="A45" s="908">
        <v>31</v>
      </c>
      <c r="B45" s="908" t="s">
        <v>5622</v>
      </c>
      <c r="C45" s="908" t="s">
        <v>29078</v>
      </c>
      <c r="D45" s="1324" t="s">
        <v>226</v>
      </c>
      <c r="E45" s="1324"/>
      <c r="F45" s="1324"/>
      <c r="G45" s="908"/>
      <c r="H45" s="908" t="s">
        <v>3512</v>
      </c>
      <c r="I45" s="908">
        <v>8</v>
      </c>
      <c r="J45" s="925" t="s">
        <v>1129</v>
      </c>
      <c r="K45" s="908" t="s">
        <v>1173</v>
      </c>
      <c r="L45" s="908"/>
      <c r="M45" s="908"/>
      <c r="N45" s="908"/>
      <c r="O45" s="908"/>
      <c r="P45" s="908"/>
      <c r="Q45" s="908"/>
      <c r="R45" s="908"/>
      <c r="S45" s="908"/>
      <c r="T45" s="908"/>
      <c r="U45" s="908"/>
      <c r="V45" s="908" t="s">
        <v>5553</v>
      </c>
      <c r="W45" s="924">
        <v>1026700836744</v>
      </c>
      <c r="X45" s="908" t="s">
        <v>5554</v>
      </c>
      <c r="Y45" s="908"/>
      <c r="Z45" s="908"/>
      <c r="AA45" s="908"/>
      <c r="AB45" s="908"/>
      <c r="AC45" s="926"/>
      <c r="AD45" s="908"/>
      <c r="AE45" s="908"/>
      <c r="AF45" s="908" t="s">
        <v>728</v>
      </c>
      <c r="AG45" s="908" t="s">
        <v>5623</v>
      </c>
      <c r="AH45" s="908" t="s">
        <v>29078</v>
      </c>
    </row>
    <row r="46" spans="1:34" s="77" customFormat="1" ht="117.75" customHeight="1">
      <c r="A46" s="908">
        <v>32</v>
      </c>
      <c r="B46" s="908" t="s">
        <v>5624</v>
      </c>
      <c r="C46" s="908" t="s">
        <v>29079</v>
      </c>
      <c r="D46" s="1324" t="s">
        <v>226</v>
      </c>
      <c r="E46" s="1324"/>
      <c r="F46" s="1324"/>
      <c r="G46" s="908"/>
      <c r="H46" s="908" t="s">
        <v>904</v>
      </c>
      <c r="I46" s="908">
        <v>2</v>
      </c>
      <c r="J46" s="925" t="s">
        <v>1122</v>
      </c>
      <c r="K46" s="908" t="s">
        <v>1173</v>
      </c>
      <c r="L46" s="908"/>
      <c r="M46" s="908"/>
      <c r="N46" s="908"/>
      <c r="O46" s="908"/>
      <c r="P46" s="908"/>
      <c r="Q46" s="908"/>
      <c r="R46" s="908"/>
      <c r="S46" s="908"/>
      <c r="T46" s="908"/>
      <c r="U46" s="908"/>
      <c r="V46" s="908" t="s">
        <v>5553</v>
      </c>
      <c r="W46" s="924">
        <v>1026700836744</v>
      </c>
      <c r="X46" s="908" t="s">
        <v>5554</v>
      </c>
      <c r="Y46" s="908"/>
      <c r="Z46" s="908"/>
      <c r="AA46" s="908"/>
      <c r="AB46" s="908"/>
      <c r="AC46" s="926"/>
      <c r="AD46" s="908"/>
      <c r="AE46" s="908"/>
      <c r="AF46" s="908" t="s">
        <v>728</v>
      </c>
      <c r="AG46" s="908" t="s">
        <v>5625</v>
      </c>
      <c r="AH46" s="908" t="s">
        <v>29079</v>
      </c>
    </row>
    <row r="47" spans="1:34" s="77" customFormat="1" ht="135.75" customHeight="1">
      <c r="A47" s="908">
        <v>33</v>
      </c>
      <c r="B47" s="908" t="s">
        <v>5626</v>
      </c>
      <c r="C47" s="908" t="s">
        <v>29082</v>
      </c>
      <c r="D47" s="1324" t="s">
        <v>226</v>
      </c>
      <c r="E47" s="1324"/>
      <c r="F47" s="1324"/>
      <c r="G47" s="908"/>
      <c r="H47" s="908" t="s">
        <v>904</v>
      </c>
      <c r="I47" s="908">
        <v>2</v>
      </c>
      <c r="J47" s="925" t="s">
        <v>1122</v>
      </c>
      <c r="K47" s="908" t="s">
        <v>1173</v>
      </c>
      <c r="L47" s="908"/>
      <c r="M47" s="908"/>
      <c r="N47" s="908"/>
      <c r="O47" s="908"/>
      <c r="P47" s="908"/>
      <c r="Q47" s="908"/>
      <c r="R47" s="908"/>
      <c r="S47" s="908"/>
      <c r="T47" s="908"/>
      <c r="U47" s="908"/>
      <c r="V47" s="908" t="s">
        <v>5553</v>
      </c>
      <c r="W47" s="924">
        <v>1026700836744</v>
      </c>
      <c r="X47" s="908" t="s">
        <v>5554</v>
      </c>
      <c r="Y47" s="908"/>
      <c r="Z47" s="908"/>
      <c r="AA47" s="908"/>
      <c r="AB47" s="908"/>
      <c r="AC47" s="926"/>
      <c r="AD47" s="908"/>
      <c r="AE47" s="908"/>
      <c r="AF47" s="908" t="s">
        <v>728</v>
      </c>
      <c r="AG47" s="908" t="s">
        <v>5627</v>
      </c>
      <c r="AH47" s="908" t="s">
        <v>29082</v>
      </c>
    </row>
    <row r="48" spans="1:34" s="77" customFormat="1" ht="234" customHeight="1">
      <c r="A48" s="908">
        <v>34</v>
      </c>
      <c r="B48" s="908" t="s">
        <v>5628</v>
      </c>
      <c r="C48" s="908" t="s">
        <v>29083</v>
      </c>
      <c r="D48" s="1324" t="s">
        <v>226</v>
      </c>
      <c r="E48" s="1324"/>
      <c r="F48" s="1324"/>
      <c r="G48" s="908"/>
      <c r="H48" s="908" t="s">
        <v>5629</v>
      </c>
      <c r="I48" s="908">
        <v>8</v>
      </c>
      <c r="J48" s="925" t="s">
        <v>1129</v>
      </c>
      <c r="K48" s="908" t="s">
        <v>1173</v>
      </c>
      <c r="L48" s="908"/>
      <c r="M48" s="908"/>
      <c r="N48" s="908"/>
      <c r="O48" s="908"/>
      <c r="P48" s="908"/>
      <c r="Q48" s="908"/>
      <c r="R48" s="908"/>
      <c r="S48" s="908"/>
      <c r="T48" s="908"/>
      <c r="U48" s="908"/>
      <c r="V48" s="908" t="s">
        <v>5553</v>
      </c>
      <c r="W48" s="924">
        <v>1026700836744</v>
      </c>
      <c r="X48" s="908" t="s">
        <v>5554</v>
      </c>
      <c r="Y48" s="908"/>
      <c r="Z48" s="908"/>
      <c r="AA48" s="908"/>
      <c r="AB48" s="908"/>
      <c r="AC48" s="926"/>
      <c r="AD48" s="908"/>
      <c r="AE48" s="908"/>
      <c r="AF48" s="908" t="s">
        <v>728</v>
      </c>
      <c r="AG48" s="908" t="s">
        <v>5630</v>
      </c>
      <c r="AH48" s="908" t="s">
        <v>29083</v>
      </c>
    </row>
    <row r="49" spans="1:34" s="77" customFormat="1" ht="132.75" customHeight="1">
      <c r="A49" s="908">
        <v>35</v>
      </c>
      <c r="B49" s="908" t="s">
        <v>5631</v>
      </c>
      <c r="C49" s="908" t="s">
        <v>29084</v>
      </c>
      <c r="D49" s="1324" t="s">
        <v>226</v>
      </c>
      <c r="E49" s="1324"/>
      <c r="F49" s="1324"/>
      <c r="G49" s="908"/>
      <c r="H49" s="908" t="s">
        <v>904</v>
      </c>
      <c r="I49" s="908">
        <v>8</v>
      </c>
      <c r="J49" s="925" t="s">
        <v>1129</v>
      </c>
      <c r="K49" s="908" t="s">
        <v>1173</v>
      </c>
      <c r="L49" s="908"/>
      <c r="M49" s="908"/>
      <c r="N49" s="908"/>
      <c r="O49" s="908"/>
      <c r="P49" s="908"/>
      <c r="Q49" s="908"/>
      <c r="R49" s="908"/>
      <c r="S49" s="908"/>
      <c r="T49" s="908"/>
      <c r="U49" s="908"/>
      <c r="V49" s="908" t="s">
        <v>5553</v>
      </c>
      <c r="W49" s="924">
        <v>1026700836744</v>
      </c>
      <c r="X49" s="908" t="s">
        <v>5554</v>
      </c>
      <c r="Y49" s="908"/>
      <c r="Z49" s="908"/>
      <c r="AA49" s="908"/>
      <c r="AB49" s="908"/>
      <c r="AC49" s="926"/>
      <c r="AD49" s="908"/>
      <c r="AE49" s="908"/>
      <c r="AF49" s="908" t="s">
        <v>728</v>
      </c>
      <c r="AG49" s="908" t="s">
        <v>5632</v>
      </c>
      <c r="AH49" s="908" t="s">
        <v>29084</v>
      </c>
    </row>
    <row r="50" spans="1:34" s="77" customFormat="1" ht="214.5" customHeight="1">
      <c r="A50" s="1324">
        <v>36</v>
      </c>
      <c r="B50" s="1324" t="s">
        <v>5633</v>
      </c>
      <c r="C50" s="1324" t="s">
        <v>29085</v>
      </c>
      <c r="D50" s="1324" t="s">
        <v>226</v>
      </c>
      <c r="E50" s="1324"/>
      <c r="F50" s="1324"/>
      <c r="G50" s="908"/>
      <c r="H50" s="1324" t="s">
        <v>904</v>
      </c>
      <c r="I50" s="1324">
        <v>8</v>
      </c>
      <c r="J50" s="1364" t="s">
        <v>1118</v>
      </c>
      <c r="K50" s="1324" t="s">
        <v>1173</v>
      </c>
      <c r="L50" s="908"/>
      <c r="M50" s="908"/>
      <c r="N50" s="908"/>
      <c r="O50" s="908"/>
      <c r="P50" s="908"/>
      <c r="Q50" s="908"/>
      <c r="R50" s="908"/>
      <c r="S50" s="908"/>
      <c r="T50" s="908"/>
      <c r="U50" s="908"/>
      <c r="V50" s="1324" t="s">
        <v>5553</v>
      </c>
      <c r="W50" s="1366">
        <v>1026700836744</v>
      </c>
      <c r="X50" s="1324" t="s">
        <v>5554</v>
      </c>
      <c r="Y50" s="1324"/>
      <c r="Z50" s="1324"/>
      <c r="AA50" s="1324"/>
      <c r="AB50" s="1324"/>
      <c r="AC50" s="1368"/>
      <c r="AD50" s="1324"/>
      <c r="AE50" s="1324"/>
      <c r="AF50" s="908" t="s">
        <v>728</v>
      </c>
      <c r="AG50" s="908" t="s">
        <v>5634</v>
      </c>
      <c r="AH50" s="1324" t="s">
        <v>29085</v>
      </c>
    </row>
    <row r="51" spans="1:34" s="77" customFormat="1" ht="111.75" customHeight="1">
      <c r="A51" s="1324"/>
      <c r="B51" s="1324"/>
      <c r="C51" s="1324"/>
      <c r="D51" s="1324"/>
      <c r="E51" s="1324"/>
      <c r="F51" s="1324"/>
      <c r="G51" s="908"/>
      <c r="H51" s="1324"/>
      <c r="I51" s="1324"/>
      <c r="J51" s="1364"/>
      <c r="K51" s="1324"/>
      <c r="L51" s="908"/>
      <c r="M51" s="908"/>
      <c r="N51" s="908"/>
      <c r="O51" s="908"/>
      <c r="P51" s="908"/>
      <c r="Q51" s="908"/>
      <c r="R51" s="908"/>
      <c r="S51" s="908"/>
      <c r="T51" s="908"/>
      <c r="U51" s="908"/>
      <c r="V51" s="1324"/>
      <c r="W51" s="1366"/>
      <c r="X51" s="1324"/>
      <c r="Y51" s="1324"/>
      <c r="Z51" s="1324"/>
      <c r="AA51" s="1324"/>
      <c r="AB51" s="1324"/>
      <c r="AC51" s="1368"/>
      <c r="AD51" s="1324"/>
      <c r="AE51" s="1324"/>
      <c r="AF51" s="908" t="s">
        <v>2415</v>
      </c>
      <c r="AG51" s="908" t="s">
        <v>5635</v>
      </c>
      <c r="AH51" s="1324"/>
    </row>
    <row r="52" spans="1:34" s="77" customFormat="1" ht="111.75" customHeight="1">
      <c r="A52" s="1324"/>
      <c r="B52" s="1324"/>
      <c r="C52" s="1324"/>
      <c r="D52" s="1324"/>
      <c r="E52" s="1324"/>
      <c r="F52" s="1324"/>
      <c r="G52" s="908"/>
      <c r="H52" s="1324"/>
      <c r="I52" s="1324"/>
      <c r="J52" s="1364"/>
      <c r="K52" s="1324"/>
      <c r="L52" s="908"/>
      <c r="M52" s="908"/>
      <c r="N52" s="908"/>
      <c r="O52" s="908"/>
      <c r="P52" s="908"/>
      <c r="Q52" s="908"/>
      <c r="R52" s="908"/>
      <c r="S52" s="908"/>
      <c r="T52" s="908"/>
      <c r="U52" s="908"/>
      <c r="V52" s="1324"/>
      <c r="W52" s="1366"/>
      <c r="X52" s="1324"/>
      <c r="Y52" s="1324"/>
      <c r="Z52" s="1324"/>
      <c r="AA52" s="1324"/>
      <c r="AB52" s="1324"/>
      <c r="AC52" s="1368"/>
      <c r="AD52" s="1324"/>
      <c r="AE52" s="1324"/>
      <c r="AF52" s="908" t="s">
        <v>1999</v>
      </c>
      <c r="AG52" s="908" t="s">
        <v>5636</v>
      </c>
      <c r="AH52" s="1324"/>
    </row>
    <row r="53" spans="1:34" s="77" customFormat="1" ht="113.25" customHeight="1">
      <c r="A53" s="1324"/>
      <c r="B53" s="1324"/>
      <c r="C53" s="1324"/>
      <c r="D53" s="1324"/>
      <c r="E53" s="1324"/>
      <c r="F53" s="1324"/>
      <c r="G53" s="908"/>
      <c r="H53" s="1324"/>
      <c r="I53" s="1324"/>
      <c r="J53" s="1364"/>
      <c r="K53" s="1324"/>
      <c r="L53" s="908"/>
      <c r="M53" s="908"/>
      <c r="N53" s="908"/>
      <c r="O53" s="908"/>
      <c r="P53" s="908"/>
      <c r="Q53" s="908"/>
      <c r="R53" s="908"/>
      <c r="S53" s="908"/>
      <c r="T53" s="908"/>
      <c r="U53" s="908"/>
      <c r="V53" s="1324"/>
      <c r="W53" s="1366"/>
      <c r="X53" s="1324"/>
      <c r="Y53" s="1324"/>
      <c r="Z53" s="1324"/>
      <c r="AA53" s="1324"/>
      <c r="AB53" s="1324"/>
      <c r="AC53" s="1368"/>
      <c r="AD53" s="1324"/>
      <c r="AE53" s="1324"/>
      <c r="AF53" s="912" t="s">
        <v>3266</v>
      </c>
      <c r="AG53" s="908" t="s">
        <v>5637</v>
      </c>
      <c r="AH53" s="1324"/>
    </row>
    <row r="54" spans="1:34" s="77" customFormat="1" ht="151.5" customHeight="1">
      <c r="A54" s="908">
        <v>37</v>
      </c>
      <c r="B54" s="908" t="s">
        <v>5638</v>
      </c>
      <c r="C54" s="908" t="s">
        <v>29086</v>
      </c>
      <c r="D54" s="1324" t="s">
        <v>226</v>
      </c>
      <c r="E54" s="1324"/>
      <c r="F54" s="1324"/>
      <c r="G54" s="908"/>
      <c r="H54" s="908" t="s">
        <v>904</v>
      </c>
      <c r="I54" s="908">
        <v>2</v>
      </c>
      <c r="J54" s="925" t="s">
        <v>1129</v>
      </c>
      <c r="K54" s="908" t="s">
        <v>1173</v>
      </c>
      <c r="L54" s="908"/>
      <c r="M54" s="908"/>
      <c r="N54" s="908"/>
      <c r="O54" s="908"/>
      <c r="P54" s="908"/>
      <c r="Q54" s="908"/>
      <c r="R54" s="908"/>
      <c r="S54" s="908"/>
      <c r="T54" s="908"/>
      <c r="U54" s="908"/>
      <c r="V54" s="908" t="s">
        <v>5553</v>
      </c>
      <c r="W54" s="924">
        <v>1026700836744</v>
      </c>
      <c r="X54" s="908" t="s">
        <v>5554</v>
      </c>
      <c r="Y54" s="908"/>
      <c r="Z54" s="908"/>
      <c r="AA54" s="908"/>
      <c r="AB54" s="908"/>
      <c r="AC54" s="926"/>
      <c r="AD54" s="908"/>
      <c r="AE54" s="908"/>
      <c r="AF54" s="908" t="s">
        <v>728</v>
      </c>
      <c r="AG54" s="908" t="s">
        <v>5639</v>
      </c>
      <c r="AH54" s="908" t="s">
        <v>29086</v>
      </c>
    </row>
    <row r="55" spans="1:34" s="77" customFormat="1" ht="120.75" customHeight="1">
      <c r="A55" s="908">
        <v>38</v>
      </c>
      <c r="B55" s="908" t="s">
        <v>5640</v>
      </c>
      <c r="C55" s="908" t="s">
        <v>29087</v>
      </c>
      <c r="D55" s="1324" t="s">
        <v>226</v>
      </c>
      <c r="E55" s="1324"/>
      <c r="F55" s="1324"/>
      <c r="G55" s="908"/>
      <c r="H55" s="908" t="s">
        <v>904</v>
      </c>
      <c r="I55" s="908">
        <v>2</v>
      </c>
      <c r="J55" s="925" t="s">
        <v>1122</v>
      </c>
      <c r="K55" s="908" t="s">
        <v>1173</v>
      </c>
      <c r="L55" s="908"/>
      <c r="M55" s="908"/>
      <c r="N55" s="908"/>
      <c r="O55" s="908"/>
      <c r="P55" s="908"/>
      <c r="Q55" s="908"/>
      <c r="R55" s="908"/>
      <c r="S55" s="908"/>
      <c r="T55" s="908"/>
      <c r="U55" s="908"/>
      <c r="V55" s="908" t="s">
        <v>5553</v>
      </c>
      <c r="W55" s="924">
        <v>1026700836744</v>
      </c>
      <c r="X55" s="908" t="s">
        <v>5554</v>
      </c>
      <c r="Y55" s="908"/>
      <c r="Z55" s="908"/>
      <c r="AA55" s="908"/>
      <c r="AB55" s="908"/>
      <c r="AC55" s="926"/>
      <c r="AD55" s="908"/>
      <c r="AE55" s="908"/>
      <c r="AF55" s="908" t="s">
        <v>728</v>
      </c>
      <c r="AG55" s="908" t="s">
        <v>5641</v>
      </c>
      <c r="AH55" s="908" t="s">
        <v>29087</v>
      </c>
    </row>
    <row r="56" spans="1:34" s="77" customFormat="1" ht="102.75" customHeight="1">
      <c r="A56" s="1324">
        <v>39</v>
      </c>
      <c r="B56" s="1324" t="s">
        <v>5642</v>
      </c>
      <c r="C56" s="1324" t="s">
        <v>29088</v>
      </c>
      <c r="D56" s="1324" t="s">
        <v>226</v>
      </c>
      <c r="E56" s="1324"/>
      <c r="F56" s="1324"/>
      <c r="G56" s="908"/>
      <c r="H56" s="1324" t="s">
        <v>3512</v>
      </c>
      <c r="I56" s="1324">
        <v>2</v>
      </c>
      <c r="J56" s="1364" t="s">
        <v>1122</v>
      </c>
      <c r="K56" s="1324" t="s">
        <v>1173</v>
      </c>
      <c r="L56" s="908"/>
      <c r="M56" s="908"/>
      <c r="N56" s="908"/>
      <c r="O56" s="908"/>
      <c r="P56" s="908"/>
      <c r="Q56" s="908"/>
      <c r="R56" s="908"/>
      <c r="S56" s="908"/>
      <c r="T56" s="908"/>
      <c r="U56" s="908"/>
      <c r="V56" s="1324" t="s">
        <v>5553</v>
      </c>
      <c r="W56" s="1366">
        <v>1026700836744</v>
      </c>
      <c r="X56" s="1324" t="s">
        <v>5554</v>
      </c>
      <c r="Y56" s="1324"/>
      <c r="Z56" s="1324"/>
      <c r="AA56" s="1324"/>
      <c r="AB56" s="1324"/>
      <c r="AC56" s="1368"/>
      <c r="AD56" s="1324"/>
      <c r="AE56" s="1324"/>
      <c r="AF56" s="1324" t="s">
        <v>728</v>
      </c>
      <c r="AG56" s="1324" t="s">
        <v>5643</v>
      </c>
      <c r="AH56" s="1324" t="s">
        <v>29088</v>
      </c>
    </row>
    <row r="57" spans="1:34" s="77" customFormat="1" ht="102.75" customHeight="1">
      <c r="A57" s="1324"/>
      <c r="B57" s="1324"/>
      <c r="C57" s="1324"/>
      <c r="D57" s="1324"/>
      <c r="E57" s="1324"/>
      <c r="F57" s="1324"/>
      <c r="G57" s="908"/>
      <c r="H57" s="1324"/>
      <c r="I57" s="1324"/>
      <c r="J57" s="1364"/>
      <c r="K57" s="1324"/>
      <c r="L57" s="908"/>
      <c r="M57" s="908"/>
      <c r="N57" s="908"/>
      <c r="O57" s="908"/>
      <c r="P57" s="908"/>
      <c r="Q57" s="908"/>
      <c r="R57" s="908"/>
      <c r="S57" s="908"/>
      <c r="T57" s="908"/>
      <c r="U57" s="908"/>
      <c r="V57" s="1324"/>
      <c r="W57" s="1366"/>
      <c r="X57" s="1324"/>
      <c r="Y57" s="1324"/>
      <c r="Z57" s="1324"/>
      <c r="AA57" s="1324"/>
      <c r="AB57" s="1324"/>
      <c r="AC57" s="1368"/>
      <c r="AD57" s="1324"/>
      <c r="AE57" s="1324"/>
      <c r="AF57" s="1335"/>
      <c r="AG57" s="1324"/>
      <c r="AH57" s="1324"/>
    </row>
    <row r="58" spans="1:34" s="77" customFormat="1" ht="102.75" customHeight="1">
      <c r="A58" s="1324"/>
      <c r="B58" s="1324"/>
      <c r="C58" s="1324"/>
      <c r="D58" s="1324"/>
      <c r="E58" s="1324"/>
      <c r="F58" s="1324"/>
      <c r="G58" s="908"/>
      <c r="H58" s="1324"/>
      <c r="I58" s="1324"/>
      <c r="J58" s="1364"/>
      <c r="K58" s="1324"/>
      <c r="L58" s="908"/>
      <c r="M58" s="908"/>
      <c r="N58" s="908"/>
      <c r="O58" s="908"/>
      <c r="P58" s="908"/>
      <c r="Q58" s="908"/>
      <c r="R58" s="908"/>
      <c r="S58" s="908"/>
      <c r="T58" s="908"/>
      <c r="U58" s="908"/>
      <c r="V58" s="1324"/>
      <c r="W58" s="1366"/>
      <c r="X58" s="1324"/>
      <c r="Y58" s="1324"/>
      <c r="Z58" s="1324"/>
      <c r="AA58" s="1324"/>
      <c r="AB58" s="1324"/>
      <c r="AC58" s="1368"/>
      <c r="AD58" s="1324"/>
      <c r="AE58" s="1324"/>
      <c r="AF58" s="1335"/>
      <c r="AG58" s="1324"/>
      <c r="AH58" s="1324"/>
    </row>
    <row r="59" spans="1:34" s="77" customFormat="1" ht="102.75" customHeight="1">
      <c r="A59" s="1324">
        <v>40</v>
      </c>
      <c r="B59" s="1324" t="s">
        <v>5644</v>
      </c>
      <c r="C59" s="1324" t="s">
        <v>29089</v>
      </c>
      <c r="D59" s="1324" t="s">
        <v>226</v>
      </c>
      <c r="E59" s="1324"/>
      <c r="F59" s="1324"/>
      <c r="G59" s="908"/>
      <c r="H59" s="1324" t="s">
        <v>904</v>
      </c>
      <c r="I59" s="1324">
        <v>8</v>
      </c>
      <c r="J59" s="1364" t="s">
        <v>1129</v>
      </c>
      <c r="K59" s="1324" t="s">
        <v>1173</v>
      </c>
      <c r="L59" s="908"/>
      <c r="M59" s="908"/>
      <c r="N59" s="908"/>
      <c r="O59" s="908"/>
      <c r="P59" s="908"/>
      <c r="Q59" s="908"/>
      <c r="R59" s="908"/>
      <c r="S59" s="908"/>
      <c r="T59" s="908"/>
      <c r="U59" s="908"/>
      <c r="V59" s="1324" t="s">
        <v>5553</v>
      </c>
      <c r="W59" s="1366">
        <v>1026700836744</v>
      </c>
      <c r="X59" s="1324" t="s">
        <v>5554</v>
      </c>
      <c r="Y59" s="1324"/>
      <c r="Z59" s="1324"/>
      <c r="AA59" s="1324"/>
      <c r="AB59" s="1324"/>
      <c r="AC59" s="1368"/>
      <c r="AD59" s="1324"/>
      <c r="AE59" s="1324"/>
      <c r="AF59" s="1324" t="s">
        <v>728</v>
      </c>
      <c r="AG59" s="1324" t="s">
        <v>5645</v>
      </c>
      <c r="AH59" s="1324" t="s">
        <v>29089</v>
      </c>
    </row>
    <row r="60" spans="1:34" s="77" customFormat="1" ht="81.75" customHeight="1">
      <c r="A60" s="1324"/>
      <c r="B60" s="1324"/>
      <c r="C60" s="1324"/>
      <c r="D60" s="1324"/>
      <c r="E60" s="1324"/>
      <c r="F60" s="1324"/>
      <c r="G60" s="908"/>
      <c r="H60" s="1324"/>
      <c r="I60" s="1324"/>
      <c r="J60" s="1364"/>
      <c r="K60" s="1324"/>
      <c r="L60" s="908"/>
      <c r="M60" s="908"/>
      <c r="N60" s="908"/>
      <c r="O60" s="908"/>
      <c r="P60" s="908"/>
      <c r="Q60" s="908"/>
      <c r="R60" s="908"/>
      <c r="S60" s="908"/>
      <c r="T60" s="908"/>
      <c r="U60" s="908"/>
      <c r="V60" s="1324"/>
      <c r="W60" s="1366"/>
      <c r="X60" s="1324"/>
      <c r="Y60" s="1324"/>
      <c r="Z60" s="1324"/>
      <c r="AA60" s="1324"/>
      <c r="AB60" s="1324"/>
      <c r="AC60" s="1368"/>
      <c r="AD60" s="1324"/>
      <c r="AE60" s="1324"/>
      <c r="AF60" s="1335"/>
      <c r="AG60" s="1324"/>
      <c r="AH60" s="1324"/>
    </row>
    <row r="61" spans="1:34" s="77" customFormat="1" ht="27.75" hidden="1" customHeight="1">
      <c r="A61" s="908">
        <v>57</v>
      </c>
      <c r="B61" s="1324"/>
      <c r="C61" s="1324"/>
      <c r="D61" s="1324"/>
      <c r="E61" s="1324"/>
      <c r="F61" s="1324"/>
      <c r="G61" s="908"/>
      <c r="H61" s="1324"/>
      <c r="I61" s="1324"/>
      <c r="J61" s="1364"/>
      <c r="K61" s="1324"/>
      <c r="L61" s="908"/>
      <c r="M61" s="908"/>
      <c r="N61" s="908"/>
      <c r="O61" s="908"/>
      <c r="P61" s="908"/>
      <c r="Q61" s="908"/>
      <c r="R61" s="908"/>
      <c r="S61" s="908"/>
      <c r="T61" s="908"/>
      <c r="U61" s="908"/>
      <c r="V61" s="1324"/>
      <c r="W61" s="1366"/>
      <c r="X61" s="1324"/>
      <c r="Y61" s="1324"/>
      <c r="Z61" s="1324"/>
      <c r="AA61" s="1324"/>
      <c r="AB61" s="1324"/>
      <c r="AC61" s="1368"/>
      <c r="AD61" s="1324"/>
      <c r="AE61" s="1324"/>
      <c r="AF61" s="1335"/>
      <c r="AG61" s="1324"/>
      <c r="AH61" s="1324"/>
    </row>
    <row r="62" spans="1:34" s="77" customFormat="1" ht="166.5" customHeight="1">
      <c r="A62" s="908">
        <v>41</v>
      </c>
      <c r="B62" s="908" t="s">
        <v>5646</v>
      </c>
      <c r="C62" s="908" t="s">
        <v>29090</v>
      </c>
      <c r="D62" s="1324" t="s">
        <v>226</v>
      </c>
      <c r="E62" s="1324"/>
      <c r="F62" s="1324"/>
      <c r="G62" s="908"/>
      <c r="H62" s="908" t="s">
        <v>904</v>
      </c>
      <c r="I62" s="908">
        <v>8</v>
      </c>
      <c r="J62" s="925" t="s">
        <v>1118</v>
      </c>
      <c r="K62" s="908" t="s">
        <v>1173</v>
      </c>
      <c r="L62" s="908"/>
      <c r="M62" s="908"/>
      <c r="N62" s="908"/>
      <c r="O62" s="908"/>
      <c r="P62" s="908"/>
      <c r="Q62" s="908"/>
      <c r="R62" s="908"/>
      <c r="S62" s="908"/>
      <c r="T62" s="908"/>
      <c r="U62" s="908"/>
      <c r="V62" s="908" t="s">
        <v>5553</v>
      </c>
      <c r="W62" s="924">
        <v>1026700836744</v>
      </c>
      <c r="X62" s="908" t="s">
        <v>5554</v>
      </c>
      <c r="Y62" s="908"/>
      <c r="Z62" s="908"/>
      <c r="AA62" s="908"/>
      <c r="AB62" s="908"/>
      <c r="AC62" s="926"/>
      <c r="AD62" s="908"/>
      <c r="AE62" s="908"/>
      <c r="AF62" s="908" t="s">
        <v>728</v>
      </c>
      <c r="AG62" s="908" t="s">
        <v>5647</v>
      </c>
      <c r="AH62" s="908" t="s">
        <v>29090</v>
      </c>
    </row>
    <row r="63" spans="1:34" s="77" customFormat="1" ht="137.25" customHeight="1">
      <c r="A63" s="908">
        <v>42</v>
      </c>
      <c r="B63" s="908" t="s">
        <v>5648</v>
      </c>
      <c r="C63" s="908" t="s">
        <v>29091</v>
      </c>
      <c r="D63" s="1324" t="s">
        <v>226</v>
      </c>
      <c r="E63" s="1324"/>
      <c r="F63" s="1324"/>
      <c r="G63" s="908"/>
      <c r="H63" s="908" t="s">
        <v>904</v>
      </c>
      <c r="I63" s="908">
        <v>2</v>
      </c>
      <c r="J63" s="925" t="s">
        <v>1122</v>
      </c>
      <c r="K63" s="908" t="s">
        <v>1173</v>
      </c>
      <c r="L63" s="908"/>
      <c r="M63" s="908"/>
      <c r="N63" s="908"/>
      <c r="O63" s="908"/>
      <c r="P63" s="908"/>
      <c r="Q63" s="908"/>
      <c r="R63" s="908"/>
      <c r="S63" s="908"/>
      <c r="T63" s="908"/>
      <c r="U63" s="908"/>
      <c r="V63" s="908" t="s">
        <v>5553</v>
      </c>
      <c r="W63" s="924">
        <v>1026700836744</v>
      </c>
      <c r="X63" s="908" t="s">
        <v>5554</v>
      </c>
      <c r="Y63" s="908"/>
      <c r="Z63" s="908"/>
      <c r="AA63" s="908"/>
      <c r="AB63" s="908"/>
      <c r="AC63" s="926"/>
      <c r="AD63" s="908"/>
      <c r="AE63" s="908"/>
      <c r="AF63" s="908" t="s">
        <v>728</v>
      </c>
      <c r="AG63" s="908" t="s">
        <v>5649</v>
      </c>
      <c r="AH63" s="908" t="s">
        <v>29091</v>
      </c>
    </row>
    <row r="64" spans="1:34" s="77" customFormat="1" ht="142.5" customHeight="1">
      <c r="A64" s="908">
        <v>43</v>
      </c>
      <c r="B64" s="908" t="s">
        <v>5650</v>
      </c>
      <c r="C64" s="908" t="s">
        <v>29092</v>
      </c>
      <c r="D64" s="1324" t="s">
        <v>226</v>
      </c>
      <c r="E64" s="1324"/>
      <c r="F64" s="1324"/>
      <c r="G64" s="908"/>
      <c r="H64" s="908" t="s">
        <v>904</v>
      </c>
      <c r="I64" s="908">
        <v>8</v>
      </c>
      <c r="J64" s="925" t="s">
        <v>1129</v>
      </c>
      <c r="K64" s="908" t="s">
        <v>1173</v>
      </c>
      <c r="L64" s="908"/>
      <c r="M64" s="908"/>
      <c r="N64" s="908"/>
      <c r="O64" s="908"/>
      <c r="P64" s="908"/>
      <c r="Q64" s="908"/>
      <c r="R64" s="908"/>
      <c r="S64" s="908"/>
      <c r="T64" s="908"/>
      <c r="U64" s="908"/>
      <c r="V64" s="908" t="s">
        <v>5553</v>
      </c>
      <c r="W64" s="924">
        <v>1026700836744</v>
      </c>
      <c r="X64" s="908" t="s">
        <v>5554</v>
      </c>
      <c r="Y64" s="908"/>
      <c r="Z64" s="908"/>
      <c r="AA64" s="908"/>
      <c r="AB64" s="908"/>
      <c r="AC64" s="926"/>
      <c r="AD64" s="908"/>
      <c r="AE64" s="908"/>
      <c r="AF64" s="908" t="s">
        <v>728</v>
      </c>
      <c r="AG64" s="908" t="s">
        <v>5651</v>
      </c>
      <c r="AH64" s="908" t="s">
        <v>29092</v>
      </c>
    </row>
    <row r="65" spans="1:34" s="77" customFormat="1" ht="155.25" customHeight="1">
      <c r="A65" s="908">
        <v>44</v>
      </c>
      <c r="B65" s="908" t="s">
        <v>5652</v>
      </c>
      <c r="C65" s="908" t="s">
        <v>29093</v>
      </c>
      <c r="D65" s="1324" t="s">
        <v>226</v>
      </c>
      <c r="E65" s="1324"/>
      <c r="F65" s="1324"/>
      <c r="G65" s="908"/>
      <c r="H65" s="908" t="s">
        <v>904</v>
      </c>
      <c r="I65" s="908">
        <v>2</v>
      </c>
      <c r="J65" s="925" t="s">
        <v>1122</v>
      </c>
      <c r="K65" s="908" t="s">
        <v>1173</v>
      </c>
      <c r="L65" s="908"/>
      <c r="M65" s="908"/>
      <c r="N65" s="908"/>
      <c r="O65" s="908"/>
      <c r="P65" s="908"/>
      <c r="Q65" s="908"/>
      <c r="R65" s="908"/>
      <c r="S65" s="908"/>
      <c r="T65" s="908"/>
      <c r="U65" s="908"/>
      <c r="V65" s="908" t="s">
        <v>5553</v>
      </c>
      <c r="W65" s="924">
        <v>1026700836744</v>
      </c>
      <c r="X65" s="908" t="s">
        <v>5554</v>
      </c>
      <c r="Y65" s="908"/>
      <c r="Z65" s="908"/>
      <c r="AA65" s="908"/>
      <c r="AB65" s="908"/>
      <c r="AC65" s="926"/>
      <c r="AD65" s="908"/>
      <c r="AE65" s="908"/>
      <c r="AF65" s="908" t="s">
        <v>728</v>
      </c>
      <c r="AG65" s="908" t="s">
        <v>5653</v>
      </c>
      <c r="AH65" s="908" t="s">
        <v>29093</v>
      </c>
    </row>
    <row r="66" spans="1:34" s="77" customFormat="1" ht="137.25" customHeight="1">
      <c r="A66" s="1324">
        <v>45</v>
      </c>
      <c r="B66" s="1324" t="s">
        <v>5654</v>
      </c>
      <c r="C66" s="1324" t="s">
        <v>29094</v>
      </c>
      <c r="D66" s="1324" t="s">
        <v>226</v>
      </c>
      <c r="E66" s="1324"/>
      <c r="F66" s="1324"/>
      <c r="G66" s="908"/>
      <c r="H66" s="1324" t="s">
        <v>904</v>
      </c>
      <c r="I66" s="1324">
        <v>2</v>
      </c>
      <c r="J66" s="1364" t="s">
        <v>1129</v>
      </c>
      <c r="K66" s="1324" t="s">
        <v>1173</v>
      </c>
      <c r="L66" s="908"/>
      <c r="M66" s="908"/>
      <c r="N66" s="908"/>
      <c r="O66" s="908"/>
      <c r="P66" s="908"/>
      <c r="Q66" s="908"/>
      <c r="R66" s="908"/>
      <c r="S66" s="908"/>
      <c r="T66" s="908"/>
      <c r="U66" s="908"/>
      <c r="V66" s="1324" t="s">
        <v>5553</v>
      </c>
      <c r="W66" s="1366">
        <v>1026700836744</v>
      </c>
      <c r="X66" s="1324" t="s">
        <v>5554</v>
      </c>
      <c r="Y66" s="1324"/>
      <c r="Z66" s="1324"/>
      <c r="AA66" s="1324"/>
      <c r="AB66" s="1324"/>
      <c r="AC66" s="1368"/>
      <c r="AD66" s="1324"/>
      <c r="AE66" s="1324"/>
      <c r="AF66" s="908" t="s">
        <v>728</v>
      </c>
      <c r="AG66" s="908" t="s">
        <v>5655</v>
      </c>
      <c r="AH66" s="1324" t="s">
        <v>29094</v>
      </c>
    </row>
    <row r="67" spans="1:34" s="77" customFormat="1" ht="116.25" customHeight="1">
      <c r="A67" s="1324"/>
      <c r="B67" s="1324"/>
      <c r="C67" s="1324"/>
      <c r="D67" s="1324"/>
      <c r="E67" s="1324"/>
      <c r="F67" s="1324"/>
      <c r="G67" s="908"/>
      <c r="H67" s="1324"/>
      <c r="I67" s="1324"/>
      <c r="J67" s="1364"/>
      <c r="K67" s="1324"/>
      <c r="L67" s="908"/>
      <c r="M67" s="908"/>
      <c r="N67" s="908"/>
      <c r="O67" s="908"/>
      <c r="P67" s="908"/>
      <c r="Q67" s="908"/>
      <c r="R67" s="908"/>
      <c r="S67" s="908"/>
      <c r="T67" s="908"/>
      <c r="U67" s="908"/>
      <c r="V67" s="1324"/>
      <c r="W67" s="1366"/>
      <c r="X67" s="1324"/>
      <c r="Y67" s="1324"/>
      <c r="Z67" s="1324"/>
      <c r="AA67" s="1324"/>
      <c r="AB67" s="1324"/>
      <c r="AC67" s="1368"/>
      <c r="AD67" s="1324"/>
      <c r="AE67" s="1324"/>
      <c r="AF67" s="908" t="s">
        <v>2415</v>
      </c>
      <c r="AG67" s="908" t="s">
        <v>5656</v>
      </c>
      <c r="AH67" s="1324"/>
    </row>
    <row r="68" spans="1:34" s="77" customFormat="1" ht="116.25" customHeight="1">
      <c r="A68" s="1324"/>
      <c r="B68" s="1324"/>
      <c r="C68" s="1324"/>
      <c r="D68" s="1324"/>
      <c r="E68" s="1324"/>
      <c r="F68" s="1324"/>
      <c r="G68" s="908"/>
      <c r="H68" s="1324"/>
      <c r="I68" s="1324"/>
      <c r="J68" s="1364"/>
      <c r="K68" s="1324"/>
      <c r="L68" s="908"/>
      <c r="M68" s="908"/>
      <c r="N68" s="908"/>
      <c r="O68" s="908"/>
      <c r="P68" s="908"/>
      <c r="Q68" s="908"/>
      <c r="R68" s="908"/>
      <c r="S68" s="908"/>
      <c r="T68" s="908"/>
      <c r="U68" s="908"/>
      <c r="V68" s="1324"/>
      <c r="W68" s="1366"/>
      <c r="X68" s="1324"/>
      <c r="Y68" s="1324"/>
      <c r="Z68" s="1324"/>
      <c r="AA68" s="1324"/>
      <c r="AB68" s="1324"/>
      <c r="AC68" s="1368"/>
      <c r="AD68" s="1324"/>
      <c r="AE68" s="1324"/>
      <c r="AF68" s="908" t="s">
        <v>5657</v>
      </c>
      <c r="AG68" s="908" t="s">
        <v>5658</v>
      </c>
      <c r="AH68" s="1324"/>
    </row>
    <row r="69" spans="1:34" s="77" customFormat="1" ht="166.5" customHeight="1">
      <c r="A69" s="1324">
        <v>46</v>
      </c>
      <c r="B69" s="1324" t="s">
        <v>5659</v>
      </c>
      <c r="C69" s="1324" t="s">
        <v>29095</v>
      </c>
      <c r="D69" s="1324" t="s">
        <v>226</v>
      </c>
      <c r="E69" s="1324"/>
      <c r="F69" s="1324"/>
      <c r="G69" s="908"/>
      <c r="H69" s="1324" t="s">
        <v>3512</v>
      </c>
      <c r="I69" s="1324">
        <v>8</v>
      </c>
      <c r="J69" s="1364" t="s">
        <v>1129</v>
      </c>
      <c r="K69" s="1324" t="s">
        <v>1173</v>
      </c>
      <c r="L69" s="908"/>
      <c r="M69" s="908"/>
      <c r="N69" s="908"/>
      <c r="O69" s="908"/>
      <c r="P69" s="908"/>
      <c r="Q69" s="908"/>
      <c r="R69" s="908"/>
      <c r="S69" s="908"/>
      <c r="T69" s="908"/>
      <c r="U69" s="908"/>
      <c r="V69" s="1324" t="s">
        <v>5553</v>
      </c>
      <c r="W69" s="1366">
        <v>1026700836744</v>
      </c>
      <c r="X69" s="1324" t="s">
        <v>5554</v>
      </c>
      <c r="Y69" s="1324"/>
      <c r="Z69" s="1324"/>
      <c r="AA69" s="1324"/>
      <c r="AB69" s="1324"/>
      <c r="AC69" s="1368"/>
      <c r="AD69" s="1324"/>
      <c r="AE69" s="1324"/>
      <c r="AF69" s="908" t="s">
        <v>728</v>
      </c>
      <c r="AG69" s="908" t="s">
        <v>5660</v>
      </c>
      <c r="AH69" s="1324" t="s">
        <v>29095</v>
      </c>
    </row>
    <row r="70" spans="1:34" s="77" customFormat="1" ht="109.5" customHeight="1">
      <c r="A70" s="1324"/>
      <c r="B70" s="1324"/>
      <c r="C70" s="1324"/>
      <c r="D70" s="1324"/>
      <c r="E70" s="1324"/>
      <c r="F70" s="1324"/>
      <c r="G70" s="908"/>
      <c r="H70" s="1324"/>
      <c r="I70" s="1324"/>
      <c r="J70" s="1364"/>
      <c r="K70" s="1324"/>
      <c r="L70" s="908"/>
      <c r="M70" s="908"/>
      <c r="N70" s="908"/>
      <c r="O70" s="908"/>
      <c r="P70" s="908"/>
      <c r="Q70" s="908"/>
      <c r="R70" s="908"/>
      <c r="S70" s="908"/>
      <c r="T70" s="908"/>
      <c r="U70" s="908"/>
      <c r="V70" s="1324"/>
      <c r="W70" s="1366"/>
      <c r="X70" s="1324"/>
      <c r="Y70" s="1324"/>
      <c r="Z70" s="1324"/>
      <c r="AA70" s="1324"/>
      <c r="AB70" s="1324"/>
      <c r="AC70" s="1368"/>
      <c r="AD70" s="1324"/>
      <c r="AE70" s="1324"/>
      <c r="AF70" s="912" t="s">
        <v>1999</v>
      </c>
      <c r="AG70" s="908" t="s">
        <v>5661</v>
      </c>
      <c r="AH70" s="1324"/>
    </row>
    <row r="71" spans="1:34" s="77" customFormat="1" ht="189.75" customHeight="1">
      <c r="A71" s="908">
        <v>47</v>
      </c>
      <c r="B71" s="908" t="s">
        <v>5662</v>
      </c>
      <c r="C71" s="908" t="s">
        <v>29096</v>
      </c>
      <c r="D71" s="908" t="s">
        <v>480</v>
      </c>
      <c r="E71" s="908"/>
      <c r="F71" s="908"/>
      <c r="G71" s="908"/>
      <c r="H71" s="908" t="s">
        <v>904</v>
      </c>
      <c r="I71" s="908">
        <v>2</v>
      </c>
      <c r="J71" s="925" t="s">
        <v>1122</v>
      </c>
      <c r="K71" s="908" t="s">
        <v>1173</v>
      </c>
      <c r="L71" s="908"/>
      <c r="M71" s="908"/>
      <c r="N71" s="908"/>
      <c r="O71" s="908"/>
      <c r="P71" s="908"/>
      <c r="Q71" s="908"/>
      <c r="R71" s="908"/>
      <c r="S71" s="908"/>
      <c r="T71" s="908"/>
      <c r="U71" s="908"/>
      <c r="V71" s="105" t="s">
        <v>5663</v>
      </c>
      <c r="W71" s="105" t="s">
        <v>5664</v>
      </c>
      <c r="X71" s="907" t="s">
        <v>5665</v>
      </c>
      <c r="Y71" s="908"/>
      <c r="Z71" s="908"/>
      <c r="AA71" s="908"/>
      <c r="AB71" s="908"/>
      <c r="AC71" s="926"/>
      <c r="AD71" s="908"/>
      <c r="AE71" s="908"/>
      <c r="AF71" s="912" t="s">
        <v>1999</v>
      </c>
      <c r="AG71" s="908" t="s">
        <v>5666</v>
      </c>
      <c r="AH71" s="908" t="s">
        <v>29096</v>
      </c>
    </row>
    <row r="72" spans="1:34" s="77" customFormat="1" ht="109.5" customHeight="1">
      <c r="A72" s="1324">
        <v>48</v>
      </c>
      <c r="B72" s="1324" t="s">
        <v>5667</v>
      </c>
      <c r="C72" s="1324" t="s">
        <v>29097</v>
      </c>
      <c r="D72" s="1324" t="s">
        <v>480</v>
      </c>
      <c r="E72" s="1324"/>
      <c r="F72" s="1324"/>
      <c r="G72" s="908"/>
      <c r="H72" s="1324" t="s">
        <v>3512</v>
      </c>
      <c r="I72" s="1324">
        <v>8</v>
      </c>
      <c r="J72" s="1364" t="s">
        <v>1129</v>
      </c>
      <c r="K72" s="1324" t="s">
        <v>1173</v>
      </c>
      <c r="L72" s="908"/>
      <c r="M72" s="908"/>
      <c r="N72" s="908"/>
      <c r="O72" s="908"/>
      <c r="P72" s="908"/>
      <c r="Q72" s="908"/>
      <c r="R72" s="908"/>
      <c r="S72" s="908"/>
      <c r="T72" s="908"/>
      <c r="U72" s="908"/>
      <c r="V72" s="1324" t="s">
        <v>5553</v>
      </c>
      <c r="W72" s="1366">
        <v>1026700836744</v>
      </c>
      <c r="X72" s="1324" t="s">
        <v>5554</v>
      </c>
      <c r="Y72" s="1324"/>
      <c r="Z72" s="1324"/>
      <c r="AA72" s="1324"/>
      <c r="AB72" s="1324"/>
      <c r="AC72" s="1368"/>
      <c r="AD72" s="1324"/>
      <c r="AE72" s="1324"/>
      <c r="AF72" s="908" t="s">
        <v>728</v>
      </c>
      <c r="AG72" s="908" t="s">
        <v>5668</v>
      </c>
      <c r="AH72" s="1324" t="s">
        <v>29097</v>
      </c>
    </row>
    <row r="73" spans="1:34" s="77" customFormat="1" ht="109.5" customHeight="1">
      <c r="A73" s="1324"/>
      <c r="B73" s="1324"/>
      <c r="C73" s="1324"/>
      <c r="D73" s="1324"/>
      <c r="E73" s="1324"/>
      <c r="F73" s="1324"/>
      <c r="G73" s="908"/>
      <c r="H73" s="1324"/>
      <c r="I73" s="1324"/>
      <c r="J73" s="1364"/>
      <c r="K73" s="1324"/>
      <c r="L73" s="908"/>
      <c r="M73" s="908"/>
      <c r="N73" s="908"/>
      <c r="O73" s="908"/>
      <c r="P73" s="908"/>
      <c r="Q73" s="908"/>
      <c r="R73" s="908"/>
      <c r="S73" s="908"/>
      <c r="T73" s="908"/>
      <c r="U73" s="908"/>
      <c r="V73" s="1324"/>
      <c r="W73" s="1366"/>
      <c r="X73" s="1324"/>
      <c r="Y73" s="1324"/>
      <c r="Z73" s="1324"/>
      <c r="AA73" s="1324"/>
      <c r="AB73" s="1324"/>
      <c r="AC73" s="1368"/>
      <c r="AD73" s="1324"/>
      <c r="AE73" s="1324"/>
      <c r="AF73" s="908" t="s">
        <v>1999</v>
      </c>
      <c r="AG73" s="908" t="s">
        <v>5669</v>
      </c>
      <c r="AH73" s="1324"/>
    </row>
    <row r="74" spans="1:34" s="77" customFormat="1" ht="109.5" customHeight="1">
      <c r="A74" s="1324">
        <v>49</v>
      </c>
      <c r="B74" s="1324" t="s">
        <v>5670</v>
      </c>
      <c r="C74" s="1324" t="s">
        <v>29098</v>
      </c>
      <c r="D74" s="1324" t="s">
        <v>480</v>
      </c>
      <c r="E74" s="908"/>
      <c r="F74" s="908"/>
      <c r="G74" s="908"/>
      <c r="H74" s="1324" t="s">
        <v>5671</v>
      </c>
      <c r="I74" s="1324">
        <v>4</v>
      </c>
      <c r="J74" s="1364" t="s">
        <v>1129</v>
      </c>
      <c r="K74" s="1324" t="s">
        <v>1173</v>
      </c>
      <c r="L74" s="908"/>
      <c r="M74" s="908"/>
      <c r="N74" s="908"/>
      <c r="O74" s="908"/>
      <c r="P74" s="908"/>
      <c r="Q74" s="908"/>
      <c r="R74" s="908"/>
      <c r="S74" s="908"/>
      <c r="T74" s="908"/>
      <c r="U74" s="908"/>
      <c r="V74" s="1324" t="s">
        <v>5672</v>
      </c>
      <c r="W74" s="1427">
        <v>1027809237796</v>
      </c>
      <c r="X74" s="1324" t="s">
        <v>5673</v>
      </c>
      <c r="Y74" s="1324"/>
      <c r="Z74" s="1324"/>
      <c r="AA74" s="1324"/>
      <c r="AB74" s="1324"/>
      <c r="AC74" s="1368"/>
      <c r="AD74" s="1324"/>
      <c r="AE74" s="1324"/>
      <c r="AF74" s="1324" t="s">
        <v>5674</v>
      </c>
      <c r="AG74" s="1324" t="s">
        <v>5675</v>
      </c>
      <c r="AH74" s="1324" t="s">
        <v>29098</v>
      </c>
    </row>
    <row r="75" spans="1:34" s="77" customFormat="1" ht="109.5" customHeight="1">
      <c r="A75" s="1324"/>
      <c r="B75" s="1324"/>
      <c r="C75" s="1324"/>
      <c r="D75" s="1324"/>
      <c r="E75" s="908"/>
      <c r="F75" s="908"/>
      <c r="G75" s="908"/>
      <c r="H75" s="1324"/>
      <c r="I75" s="1324"/>
      <c r="J75" s="1324"/>
      <c r="K75" s="1324"/>
      <c r="L75" s="908"/>
      <c r="M75" s="908"/>
      <c r="N75" s="908"/>
      <c r="O75" s="908"/>
      <c r="P75" s="908"/>
      <c r="Q75" s="908"/>
      <c r="R75" s="908"/>
      <c r="S75" s="908"/>
      <c r="T75" s="908"/>
      <c r="U75" s="908"/>
      <c r="V75" s="1324"/>
      <c r="W75" s="1366"/>
      <c r="X75" s="1324"/>
      <c r="Y75" s="1324"/>
      <c r="Z75" s="1324"/>
      <c r="AA75" s="1324"/>
      <c r="AB75" s="1324"/>
      <c r="AC75" s="1324"/>
      <c r="AD75" s="1324"/>
      <c r="AE75" s="1324"/>
      <c r="AF75" s="1324"/>
      <c r="AG75" s="1324"/>
      <c r="AH75" s="1324"/>
    </row>
    <row r="76" spans="1:34" s="77" customFormat="1" ht="109.5" customHeight="1">
      <c r="A76" s="1324">
        <v>50</v>
      </c>
      <c r="B76" s="1324" t="s">
        <v>5676</v>
      </c>
      <c r="C76" s="1324" t="s">
        <v>29099</v>
      </c>
      <c r="D76" s="1324" t="s">
        <v>480</v>
      </c>
      <c r="E76" s="908"/>
      <c r="F76" s="908"/>
      <c r="G76" s="908"/>
      <c r="H76" s="1324" t="s">
        <v>5671</v>
      </c>
      <c r="I76" s="1324">
        <v>4</v>
      </c>
      <c r="J76" s="1364" t="s">
        <v>1129</v>
      </c>
      <c r="K76" s="1324" t="s">
        <v>1173</v>
      </c>
      <c r="L76" s="908"/>
      <c r="M76" s="908"/>
      <c r="N76" s="908"/>
      <c r="O76" s="908"/>
      <c r="P76" s="908"/>
      <c r="Q76" s="908"/>
      <c r="R76" s="908"/>
      <c r="S76" s="908"/>
      <c r="T76" s="908"/>
      <c r="U76" s="908"/>
      <c r="V76" s="1324" t="s">
        <v>5677</v>
      </c>
      <c r="W76" s="1371">
        <v>1022301598549</v>
      </c>
      <c r="X76" s="1260" t="s">
        <v>5678</v>
      </c>
      <c r="Y76" s="1324"/>
      <c r="Z76" s="1324"/>
      <c r="AA76" s="1324"/>
      <c r="AB76" s="1324"/>
      <c r="AC76" s="1368"/>
      <c r="AD76" s="1324"/>
      <c r="AE76" s="1324"/>
      <c r="AF76" s="1324" t="s">
        <v>2395</v>
      </c>
      <c r="AG76" s="1324" t="s">
        <v>5679</v>
      </c>
      <c r="AH76" s="1324" t="s">
        <v>29099</v>
      </c>
    </row>
    <row r="77" spans="1:34" s="77" customFormat="1" ht="109.5" customHeight="1">
      <c r="A77" s="1324"/>
      <c r="B77" s="1324"/>
      <c r="C77" s="1324"/>
      <c r="D77" s="1324"/>
      <c r="E77" s="908"/>
      <c r="F77" s="908"/>
      <c r="G77" s="908"/>
      <c r="H77" s="1324"/>
      <c r="I77" s="1324"/>
      <c r="J77" s="1324"/>
      <c r="K77" s="1324"/>
      <c r="L77" s="908"/>
      <c r="M77" s="908"/>
      <c r="N77" s="908"/>
      <c r="O77" s="908"/>
      <c r="P77" s="908"/>
      <c r="Q77" s="908"/>
      <c r="R77" s="908"/>
      <c r="S77" s="908"/>
      <c r="T77" s="908"/>
      <c r="U77" s="908"/>
      <c r="V77" s="1324"/>
      <c r="W77" s="1371"/>
      <c r="X77" s="1260"/>
      <c r="Y77" s="1324"/>
      <c r="Z77" s="1324"/>
      <c r="AA77" s="1324"/>
      <c r="AB77" s="1324"/>
      <c r="AC77" s="1324"/>
      <c r="AD77" s="1324"/>
      <c r="AE77" s="1324"/>
      <c r="AF77" s="1324"/>
      <c r="AG77" s="1324"/>
      <c r="AH77" s="1324"/>
    </row>
    <row r="78" spans="1:34" s="77" customFormat="1" ht="151.5" customHeight="1">
      <c r="A78" s="1324">
        <v>51</v>
      </c>
      <c r="B78" s="1324" t="s">
        <v>5680</v>
      </c>
      <c r="C78" s="1324" t="s">
        <v>29100</v>
      </c>
      <c r="D78" s="1324" t="s">
        <v>226</v>
      </c>
      <c r="E78" s="1324"/>
      <c r="F78" s="1324"/>
      <c r="G78" s="908"/>
      <c r="H78" s="1324" t="s">
        <v>3512</v>
      </c>
      <c r="I78" s="1324">
        <v>12</v>
      </c>
      <c r="J78" s="1364" t="s">
        <v>1107</v>
      </c>
      <c r="K78" s="1324" t="s">
        <v>1173</v>
      </c>
      <c r="L78" s="908"/>
      <c r="M78" s="908"/>
      <c r="N78" s="908"/>
      <c r="O78" s="908"/>
      <c r="P78" s="908"/>
      <c r="Q78" s="908"/>
      <c r="R78" s="908"/>
      <c r="S78" s="908"/>
      <c r="T78" s="908"/>
      <c r="U78" s="908"/>
      <c r="V78" s="1324" t="s">
        <v>5553</v>
      </c>
      <c r="W78" s="1366">
        <v>1026700836744</v>
      </c>
      <c r="X78" s="1324" t="s">
        <v>5554</v>
      </c>
      <c r="Y78" s="1324"/>
      <c r="Z78" s="1324"/>
      <c r="AA78" s="1324"/>
      <c r="AB78" s="1324"/>
      <c r="AC78" s="1368"/>
      <c r="AD78" s="1324"/>
      <c r="AE78" s="1324"/>
      <c r="AF78" s="908" t="s">
        <v>728</v>
      </c>
      <c r="AG78" s="908" t="s">
        <v>5681</v>
      </c>
      <c r="AH78" s="1324" t="s">
        <v>29100</v>
      </c>
    </row>
    <row r="79" spans="1:34" s="77" customFormat="1" ht="102.75" customHeight="1">
      <c r="A79" s="1324"/>
      <c r="B79" s="1324"/>
      <c r="C79" s="1324"/>
      <c r="D79" s="1324"/>
      <c r="E79" s="1324"/>
      <c r="F79" s="1324"/>
      <c r="G79" s="908"/>
      <c r="H79" s="1324"/>
      <c r="I79" s="1324"/>
      <c r="J79" s="1364"/>
      <c r="K79" s="1324"/>
      <c r="L79" s="908"/>
      <c r="M79" s="908"/>
      <c r="N79" s="908"/>
      <c r="O79" s="908"/>
      <c r="P79" s="908"/>
      <c r="Q79" s="908"/>
      <c r="R79" s="908"/>
      <c r="S79" s="908"/>
      <c r="T79" s="908"/>
      <c r="U79" s="908"/>
      <c r="V79" s="1324"/>
      <c r="W79" s="1366"/>
      <c r="X79" s="1324"/>
      <c r="Y79" s="1324"/>
      <c r="Z79" s="1324"/>
      <c r="AA79" s="1324"/>
      <c r="AB79" s="1324"/>
      <c r="AC79" s="1368"/>
      <c r="AD79" s="1324"/>
      <c r="AE79" s="1324"/>
      <c r="AF79" s="912" t="s">
        <v>5682</v>
      </c>
      <c r="AG79" s="908" t="s">
        <v>5683</v>
      </c>
      <c r="AH79" s="1324"/>
    </row>
    <row r="80" spans="1:34" s="77" customFormat="1" ht="131.25" customHeight="1">
      <c r="A80" s="908">
        <v>52</v>
      </c>
      <c r="B80" s="908" t="s">
        <v>5684</v>
      </c>
      <c r="C80" s="908" t="s">
        <v>29101</v>
      </c>
      <c r="D80" s="1324" t="s">
        <v>226</v>
      </c>
      <c r="E80" s="1324"/>
      <c r="F80" s="1324"/>
      <c r="G80" s="908"/>
      <c r="H80" s="908" t="s">
        <v>904</v>
      </c>
      <c r="I80" s="908">
        <v>2</v>
      </c>
      <c r="J80" s="925" t="s">
        <v>1122</v>
      </c>
      <c r="K80" s="908" t="s">
        <v>1173</v>
      </c>
      <c r="L80" s="908"/>
      <c r="M80" s="908"/>
      <c r="N80" s="908"/>
      <c r="O80" s="908"/>
      <c r="P80" s="908"/>
      <c r="Q80" s="908"/>
      <c r="R80" s="908"/>
      <c r="S80" s="908"/>
      <c r="T80" s="908"/>
      <c r="U80" s="908"/>
      <c r="V80" s="908" t="s">
        <v>5553</v>
      </c>
      <c r="W80" s="924">
        <v>1026700836744</v>
      </c>
      <c r="X80" s="908" t="s">
        <v>5554</v>
      </c>
      <c r="Y80" s="908"/>
      <c r="Z80" s="908"/>
      <c r="AA80" s="908"/>
      <c r="AB80" s="908"/>
      <c r="AC80" s="926"/>
      <c r="AD80" s="908"/>
      <c r="AE80" s="908"/>
      <c r="AF80" s="908" t="s">
        <v>728</v>
      </c>
      <c r="AG80" s="908" t="s">
        <v>5685</v>
      </c>
      <c r="AH80" s="908" t="s">
        <v>29101</v>
      </c>
    </row>
    <row r="81" spans="1:34" s="77" customFormat="1" ht="116.25" customHeight="1">
      <c r="A81" s="1324">
        <v>53</v>
      </c>
      <c r="B81" s="1324" t="s">
        <v>5686</v>
      </c>
      <c r="C81" s="1324" t="s">
        <v>29102</v>
      </c>
      <c r="D81" s="1324" t="s">
        <v>226</v>
      </c>
      <c r="E81" s="1324"/>
      <c r="F81" s="1324"/>
      <c r="G81" s="908"/>
      <c r="H81" s="1324" t="s">
        <v>904</v>
      </c>
      <c r="I81" s="1324">
        <v>2</v>
      </c>
      <c r="J81" s="1364" t="s">
        <v>1122</v>
      </c>
      <c r="K81" s="1324" t="s">
        <v>1173</v>
      </c>
      <c r="L81" s="908"/>
      <c r="M81" s="908"/>
      <c r="N81" s="908"/>
      <c r="O81" s="908"/>
      <c r="P81" s="908"/>
      <c r="Q81" s="908"/>
      <c r="R81" s="908"/>
      <c r="S81" s="908"/>
      <c r="T81" s="908"/>
      <c r="U81" s="908"/>
      <c r="V81" s="1324" t="s">
        <v>5553</v>
      </c>
      <c r="W81" s="1366">
        <v>1026700836744</v>
      </c>
      <c r="X81" s="1324" t="s">
        <v>5554</v>
      </c>
      <c r="Y81" s="1324"/>
      <c r="Z81" s="1324"/>
      <c r="AA81" s="1324"/>
      <c r="AB81" s="1324"/>
      <c r="AC81" s="1368"/>
      <c r="AD81" s="1324"/>
      <c r="AE81" s="1324"/>
      <c r="AF81" s="1324" t="s">
        <v>728</v>
      </c>
      <c r="AG81" s="1324" t="s">
        <v>5687</v>
      </c>
      <c r="AH81" s="1324" t="s">
        <v>29102</v>
      </c>
    </row>
    <row r="82" spans="1:34" s="77" customFormat="1" ht="102.75" customHeight="1">
      <c r="A82" s="1324"/>
      <c r="B82" s="1324"/>
      <c r="C82" s="1324"/>
      <c r="D82" s="1324"/>
      <c r="E82" s="1324"/>
      <c r="F82" s="1324"/>
      <c r="G82" s="908"/>
      <c r="H82" s="1324"/>
      <c r="I82" s="1324"/>
      <c r="J82" s="1364"/>
      <c r="K82" s="1324"/>
      <c r="L82" s="908"/>
      <c r="M82" s="908"/>
      <c r="N82" s="908"/>
      <c r="O82" s="908"/>
      <c r="P82" s="908"/>
      <c r="Q82" s="908"/>
      <c r="R82" s="908"/>
      <c r="S82" s="908"/>
      <c r="T82" s="908"/>
      <c r="U82" s="908"/>
      <c r="V82" s="1324"/>
      <c r="W82" s="1366"/>
      <c r="X82" s="1324"/>
      <c r="Y82" s="1324"/>
      <c r="Z82" s="1324"/>
      <c r="AA82" s="1324"/>
      <c r="AB82" s="1324"/>
      <c r="AC82" s="1368"/>
      <c r="AD82" s="1324"/>
      <c r="AE82" s="1324"/>
      <c r="AF82" s="1335"/>
      <c r="AG82" s="1324"/>
      <c r="AH82" s="1324"/>
    </row>
    <row r="83" spans="1:34" s="77" customFormat="1" ht="102.75" customHeight="1">
      <c r="A83" s="1324"/>
      <c r="B83" s="1324"/>
      <c r="C83" s="1324"/>
      <c r="D83" s="1324"/>
      <c r="E83" s="1324"/>
      <c r="F83" s="1324"/>
      <c r="G83" s="908"/>
      <c r="H83" s="1324"/>
      <c r="I83" s="1324"/>
      <c r="J83" s="1364"/>
      <c r="K83" s="1324"/>
      <c r="L83" s="908"/>
      <c r="M83" s="908"/>
      <c r="N83" s="908"/>
      <c r="O83" s="908"/>
      <c r="P83" s="908"/>
      <c r="Q83" s="908"/>
      <c r="R83" s="908"/>
      <c r="S83" s="908"/>
      <c r="T83" s="908"/>
      <c r="U83" s="908"/>
      <c r="V83" s="1324"/>
      <c r="W83" s="1366"/>
      <c r="X83" s="1324"/>
      <c r="Y83" s="1324"/>
      <c r="Z83" s="1324"/>
      <c r="AA83" s="1324"/>
      <c r="AB83" s="1324"/>
      <c r="AC83" s="1368"/>
      <c r="AD83" s="1324"/>
      <c r="AE83" s="1324"/>
      <c r="AF83" s="1335"/>
      <c r="AG83" s="1324"/>
      <c r="AH83" s="1324"/>
    </row>
    <row r="84" spans="1:34" s="77" customFormat="1" ht="203.25" customHeight="1">
      <c r="A84" s="908">
        <v>54</v>
      </c>
      <c r="B84" s="908" t="s">
        <v>5688</v>
      </c>
      <c r="C84" s="908" t="s">
        <v>29103</v>
      </c>
      <c r="D84" s="1324" t="s">
        <v>226</v>
      </c>
      <c r="E84" s="1324"/>
      <c r="F84" s="1324"/>
      <c r="G84" s="908"/>
      <c r="H84" s="908" t="s">
        <v>2483</v>
      </c>
      <c r="I84" s="908">
        <v>2</v>
      </c>
      <c r="J84" s="925" t="s">
        <v>1129</v>
      </c>
      <c r="K84" s="908" t="s">
        <v>1173</v>
      </c>
      <c r="L84" s="908"/>
      <c r="M84" s="908"/>
      <c r="N84" s="908"/>
      <c r="O84" s="908"/>
      <c r="P84" s="908"/>
      <c r="Q84" s="908"/>
      <c r="R84" s="908"/>
      <c r="S84" s="908"/>
      <c r="T84" s="908"/>
      <c r="U84" s="908"/>
      <c r="V84" s="908" t="s">
        <v>5553</v>
      </c>
      <c r="W84" s="924">
        <v>1026700836744</v>
      </c>
      <c r="X84" s="908" t="s">
        <v>5554</v>
      </c>
      <c r="Y84" s="908"/>
      <c r="Z84" s="908"/>
      <c r="AA84" s="908"/>
      <c r="AB84" s="908"/>
      <c r="AC84" s="926"/>
      <c r="AD84" s="908"/>
      <c r="AE84" s="908"/>
      <c r="AF84" s="908" t="s">
        <v>728</v>
      </c>
      <c r="AG84" s="908" t="s">
        <v>5689</v>
      </c>
      <c r="AH84" s="908" t="s">
        <v>29103</v>
      </c>
    </row>
    <row r="85" spans="1:34" s="77" customFormat="1" ht="171" customHeight="1">
      <c r="A85" s="908">
        <v>55</v>
      </c>
      <c r="B85" s="908" t="s">
        <v>5690</v>
      </c>
      <c r="C85" s="908" t="s">
        <v>29104</v>
      </c>
      <c r="D85" s="1324" t="s">
        <v>226</v>
      </c>
      <c r="E85" s="1324"/>
      <c r="F85" s="1324"/>
      <c r="G85" s="908"/>
      <c r="H85" s="908" t="s">
        <v>904</v>
      </c>
      <c r="I85" s="908">
        <v>8</v>
      </c>
      <c r="J85" s="925" t="s">
        <v>1122</v>
      </c>
      <c r="K85" s="908" t="s">
        <v>1173</v>
      </c>
      <c r="L85" s="908"/>
      <c r="M85" s="908"/>
      <c r="N85" s="908"/>
      <c r="O85" s="908"/>
      <c r="P85" s="908"/>
      <c r="Q85" s="908"/>
      <c r="R85" s="908"/>
      <c r="S85" s="908"/>
      <c r="T85" s="908"/>
      <c r="U85" s="908"/>
      <c r="V85" s="908" t="s">
        <v>5553</v>
      </c>
      <c r="W85" s="924">
        <v>1026700836744</v>
      </c>
      <c r="X85" s="908" t="s">
        <v>5554</v>
      </c>
      <c r="Y85" s="908"/>
      <c r="Z85" s="908"/>
      <c r="AA85" s="908"/>
      <c r="AB85" s="908"/>
      <c r="AC85" s="926"/>
      <c r="AD85" s="908"/>
      <c r="AE85" s="908"/>
      <c r="AF85" s="908" t="s">
        <v>728</v>
      </c>
      <c r="AG85" s="908" t="s">
        <v>5691</v>
      </c>
      <c r="AH85" s="908" t="s">
        <v>29104</v>
      </c>
    </row>
    <row r="86" spans="1:34" s="77" customFormat="1" ht="202.5" customHeight="1">
      <c r="A86" s="908">
        <v>56</v>
      </c>
      <c r="B86" s="908" t="s">
        <v>5692</v>
      </c>
      <c r="C86" s="908" t="s">
        <v>29105</v>
      </c>
      <c r="D86" s="1324" t="s">
        <v>226</v>
      </c>
      <c r="E86" s="1324"/>
      <c r="F86" s="1324"/>
      <c r="G86" s="908"/>
      <c r="H86" s="908" t="s">
        <v>3512</v>
      </c>
      <c r="I86" s="908">
        <v>2</v>
      </c>
      <c r="J86" s="925" t="s">
        <v>1129</v>
      </c>
      <c r="K86" s="908" t="s">
        <v>1173</v>
      </c>
      <c r="L86" s="908"/>
      <c r="M86" s="908"/>
      <c r="N86" s="908"/>
      <c r="O86" s="908"/>
      <c r="P86" s="908"/>
      <c r="Q86" s="908"/>
      <c r="R86" s="908"/>
      <c r="S86" s="908"/>
      <c r="T86" s="908"/>
      <c r="U86" s="908"/>
      <c r="V86" s="908" t="s">
        <v>5553</v>
      </c>
      <c r="W86" s="924">
        <v>1026700836744</v>
      </c>
      <c r="X86" s="908" t="s">
        <v>5554</v>
      </c>
      <c r="Y86" s="908"/>
      <c r="Z86" s="908"/>
      <c r="AA86" s="908"/>
      <c r="AB86" s="908"/>
      <c r="AC86" s="926"/>
      <c r="AD86" s="908"/>
      <c r="AE86" s="908"/>
      <c r="AF86" s="908" t="s">
        <v>728</v>
      </c>
      <c r="AG86" s="908" t="s">
        <v>5693</v>
      </c>
      <c r="AH86" s="908" t="s">
        <v>29105</v>
      </c>
    </row>
    <row r="87" spans="1:34" s="77" customFormat="1" ht="156" customHeight="1">
      <c r="A87" s="908">
        <v>57</v>
      </c>
      <c r="B87" s="908" t="s">
        <v>5694</v>
      </c>
      <c r="C87" s="908" t="s">
        <v>29106</v>
      </c>
      <c r="D87" s="1324" t="s">
        <v>226</v>
      </c>
      <c r="E87" s="1324"/>
      <c r="F87" s="1324"/>
      <c r="G87" s="908"/>
      <c r="H87" s="908" t="s">
        <v>904</v>
      </c>
      <c r="I87" s="908">
        <v>8</v>
      </c>
      <c r="J87" s="925" t="s">
        <v>1129</v>
      </c>
      <c r="K87" s="908" t="s">
        <v>1173</v>
      </c>
      <c r="L87" s="908"/>
      <c r="M87" s="908"/>
      <c r="N87" s="908"/>
      <c r="O87" s="908"/>
      <c r="P87" s="908"/>
      <c r="Q87" s="908"/>
      <c r="R87" s="908"/>
      <c r="S87" s="908"/>
      <c r="T87" s="908"/>
      <c r="U87" s="908"/>
      <c r="V87" s="908" t="s">
        <v>5553</v>
      </c>
      <c r="W87" s="924">
        <v>1026700836744</v>
      </c>
      <c r="X87" s="908" t="s">
        <v>5554</v>
      </c>
      <c r="Y87" s="908"/>
      <c r="Z87" s="908"/>
      <c r="AA87" s="908"/>
      <c r="AB87" s="908"/>
      <c r="AC87" s="926"/>
      <c r="AD87" s="908"/>
      <c r="AE87" s="908"/>
      <c r="AF87" s="908" t="s">
        <v>728</v>
      </c>
      <c r="AG87" s="908" t="s">
        <v>5695</v>
      </c>
      <c r="AH87" s="908" t="s">
        <v>29106</v>
      </c>
    </row>
    <row r="88" spans="1:34" s="77" customFormat="1" ht="120" customHeight="1">
      <c r="A88" s="908">
        <v>58</v>
      </c>
      <c r="B88" s="908" t="s">
        <v>5696</v>
      </c>
      <c r="C88" s="908" t="s">
        <v>29107</v>
      </c>
      <c r="D88" s="1324" t="s">
        <v>226</v>
      </c>
      <c r="E88" s="1324"/>
      <c r="F88" s="1324"/>
      <c r="G88" s="908"/>
      <c r="H88" s="908" t="s">
        <v>3512</v>
      </c>
      <c r="I88" s="908">
        <v>2</v>
      </c>
      <c r="J88" s="925" t="s">
        <v>1122</v>
      </c>
      <c r="K88" s="908" t="s">
        <v>1173</v>
      </c>
      <c r="L88" s="908"/>
      <c r="M88" s="908"/>
      <c r="N88" s="908"/>
      <c r="O88" s="908"/>
      <c r="P88" s="908"/>
      <c r="Q88" s="908"/>
      <c r="R88" s="908"/>
      <c r="S88" s="908"/>
      <c r="T88" s="908"/>
      <c r="U88" s="908"/>
      <c r="V88" s="908" t="s">
        <v>5553</v>
      </c>
      <c r="W88" s="924">
        <v>1026700836744</v>
      </c>
      <c r="X88" s="908" t="s">
        <v>5554</v>
      </c>
      <c r="Y88" s="908"/>
      <c r="Z88" s="908"/>
      <c r="AA88" s="908"/>
      <c r="AB88" s="908"/>
      <c r="AC88" s="926"/>
      <c r="AD88" s="908"/>
      <c r="AE88" s="908"/>
      <c r="AF88" s="908" t="s">
        <v>728</v>
      </c>
      <c r="AG88" s="908" t="s">
        <v>5697</v>
      </c>
      <c r="AH88" s="908" t="s">
        <v>29110</v>
      </c>
    </row>
    <row r="89" spans="1:34" s="77" customFormat="1" ht="162.75" customHeight="1">
      <c r="A89" s="908">
        <v>59</v>
      </c>
      <c r="B89" s="908" t="s">
        <v>5698</v>
      </c>
      <c r="C89" s="908" t="s">
        <v>29108</v>
      </c>
      <c r="D89" s="1324" t="s">
        <v>226</v>
      </c>
      <c r="E89" s="1324"/>
      <c r="F89" s="1324"/>
      <c r="G89" s="908"/>
      <c r="H89" s="908" t="s">
        <v>3512</v>
      </c>
      <c r="I89" s="908">
        <v>2</v>
      </c>
      <c r="J89" s="925" t="s">
        <v>1122</v>
      </c>
      <c r="K89" s="908" t="s">
        <v>1173</v>
      </c>
      <c r="L89" s="908"/>
      <c r="M89" s="908"/>
      <c r="N89" s="908"/>
      <c r="O89" s="908"/>
      <c r="P89" s="908"/>
      <c r="Q89" s="908"/>
      <c r="R89" s="908"/>
      <c r="S89" s="908"/>
      <c r="T89" s="908"/>
      <c r="U89" s="908"/>
      <c r="V89" s="908" t="s">
        <v>5553</v>
      </c>
      <c r="W89" s="924">
        <v>1026700836744</v>
      </c>
      <c r="X89" s="908" t="s">
        <v>5554</v>
      </c>
      <c r="Y89" s="908"/>
      <c r="Z89" s="908"/>
      <c r="AA89" s="908"/>
      <c r="AB89" s="908"/>
      <c r="AC89" s="926"/>
      <c r="AD89" s="908"/>
      <c r="AE89" s="908"/>
      <c r="AF89" s="908" t="s">
        <v>728</v>
      </c>
      <c r="AG89" s="908" t="s">
        <v>5699</v>
      </c>
      <c r="AH89" s="908" t="s">
        <v>29108</v>
      </c>
    </row>
    <row r="90" spans="1:34" s="77" customFormat="1" ht="171" customHeight="1">
      <c r="A90" s="908">
        <v>60</v>
      </c>
      <c r="B90" s="908" t="s">
        <v>5700</v>
      </c>
      <c r="C90" s="908" t="s">
        <v>29109</v>
      </c>
      <c r="D90" s="1324" t="s">
        <v>226</v>
      </c>
      <c r="E90" s="1324"/>
      <c r="F90" s="1324"/>
      <c r="G90" s="908"/>
      <c r="H90" s="908" t="s">
        <v>3512</v>
      </c>
      <c r="I90" s="908">
        <v>2</v>
      </c>
      <c r="J90" s="925" t="s">
        <v>1122</v>
      </c>
      <c r="K90" s="908" t="s">
        <v>1173</v>
      </c>
      <c r="L90" s="908"/>
      <c r="M90" s="908"/>
      <c r="N90" s="908"/>
      <c r="O90" s="908"/>
      <c r="P90" s="908"/>
      <c r="Q90" s="908"/>
      <c r="R90" s="908"/>
      <c r="S90" s="908"/>
      <c r="T90" s="908"/>
      <c r="U90" s="908"/>
      <c r="V90" s="908" t="s">
        <v>5553</v>
      </c>
      <c r="W90" s="924">
        <v>1026700836744</v>
      </c>
      <c r="X90" s="908" t="s">
        <v>5554</v>
      </c>
      <c r="Y90" s="908"/>
      <c r="Z90" s="908"/>
      <c r="AA90" s="908"/>
      <c r="AB90" s="908"/>
      <c r="AC90" s="926"/>
      <c r="AD90" s="908"/>
      <c r="AE90" s="908"/>
      <c r="AF90" s="908" t="s">
        <v>728</v>
      </c>
      <c r="AG90" s="908" t="s">
        <v>5701</v>
      </c>
      <c r="AH90" s="908" t="s">
        <v>29109</v>
      </c>
    </row>
    <row r="91" spans="1:34" s="77" customFormat="1" ht="171.75" customHeight="1">
      <c r="A91" s="908">
        <v>61</v>
      </c>
      <c r="B91" s="908" t="s">
        <v>5702</v>
      </c>
      <c r="C91" s="908" t="s">
        <v>29111</v>
      </c>
      <c r="D91" s="1324" t="s">
        <v>226</v>
      </c>
      <c r="E91" s="1324"/>
      <c r="F91" s="1324"/>
      <c r="G91" s="908"/>
      <c r="H91" s="908" t="s">
        <v>3512</v>
      </c>
      <c r="I91" s="908">
        <v>2</v>
      </c>
      <c r="J91" s="925" t="s">
        <v>1122</v>
      </c>
      <c r="K91" s="908" t="s">
        <v>1173</v>
      </c>
      <c r="L91" s="908"/>
      <c r="M91" s="908"/>
      <c r="N91" s="908"/>
      <c r="O91" s="908"/>
      <c r="P91" s="908"/>
      <c r="Q91" s="908"/>
      <c r="R91" s="908"/>
      <c r="S91" s="908"/>
      <c r="T91" s="908"/>
      <c r="U91" s="908"/>
      <c r="V91" s="908" t="s">
        <v>5553</v>
      </c>
      <c r="W91" s="924">
        <v>1026700836744</v>
      </c>
      <c r="X91" s="908" t="s">
        <v>5554</v>
      </c>
      <c r="Y91" s="908"/>
      <c r="Z91" s="908"/>
      <c r="AA91" s="908"/>
      <c r="AB91" s="908"/>
      <c r="AC91" s="926"/>
      <c r="AD91" s="908"/>
      <c r="AE91" s="908"/>
      <c r="AF91" s="908" t="s">
        <v>728</v>
      </c>
      <c r="AG91" s="908" t="s">
        <v>5703</v>
      </c>
      <c r="AH91" s="908" t="s">
        <v>29113</v>
      </c>
    </row>
    <row r="92" spans="1:34" s="77" customFormat="1" ht="181.5" customHeight="1">
      <c r="A92" s="908">
        <v>62</v>
      </c>
      <c r="B92" s="908" t="s">
        <v>5704</v>
      </c>
      <c r="C92" s="908" t="s">
        <v>29112</v>
      </c>
      <c r="D92" s="1324" t="s">
        <v>226</v>
      </c>
      <c r="E92" s="1324"/>
      <c r="F92" s="1324"/>
      <c r="G92" s="908"/>
      <c r="H92" s="908" t="s">
        <v>3512</v>
      </c>
      <c r="I92" s="908">
        <v>2</v>
      </c>
      <c r="J92" s="925" t="s">
        <v>1129</v>
      </c>
      <c r="K92" s="908" t="s">
        <v>1173</v>
      </c>
      <c r="L92" s="908"/>
      <c r="M92" s="908"/>
      <c r="N92" s="908"/>
      <c r="O92" s="908"/>
      <c r="P92" s="908"/>
      <c r="Q92" s="908"/>
      <c r="R92" s="908"/>
      <c r="S92" s="908"/>
      <c r="T92" s="908"/>
      <c r="U92" s="908"/>
      <c r="V92" s="908" t="s">
        <v>5553</v>
      </c>
      <c r="W92" s="924">
        <v>1026700836744</v>
      </c>
      <c r="X92" s="908" t="s">
        <v>5554</v>
      </c>
      <c r="Y92" s="908"/>
      <c r="Z92" s="908"/>
      <c r="AA92" s="908"/>
      <c r="AB92" s="908"/>
      <c r="AC92" s="926"/>
      <c r="AD92" s="908"/>
      <c r="AE92" s="908"/>
      <c r="AF92" s="908" t="s">
        <v>728</v>
      </c>
      <c r="AG92" s="908" t="s">
        <v>5705</v>
      </c>
      <c r="AH92" s="908" t="s">
        <v>29112</v>
      </c>
    </row>
    <row r="93" spans="1:34" s="77" customFormat="1" ht="169.5" customHeight="1">
      <c r="A93" s="1324">
        <v>63</v>
      </c>
      <c r="B93" s="1324" t="s">
        <v>5706</v>
      </c>
      <c r="C93" s="1324" t="s">
        <v>29114</v>
      </c>
      <c r="D93" s="1324" t="s">
        <v>226</v>
      </c>
      <c r="E93" s="1324"/>
      <c r="F93" s="1324"/>
      <c r="G93" s="908"/>
      <c r="H93" s="1324" t="s">
        <v>3512</v>
      </c>
      <c r="I93" s="1324">
        <v>2</v>
      </c>
      <c r="J93" s="1364" t="s">
        <v>1122</v>
      </c>
      <c r="K93" s="1324" t="s">
        <v>1173</v>
      </c>
      <c r="L93" s="908"/>
      <c r="M93" s="908"/>
      <c r="N93" s="908"/>
      <c r="O93" s="908"/>
      <c r="P93" s="908"/>
      <c r="Q93" s="908"/>
      <c r="R93" s="908"/>
      <c r="S93" s="908"/>
      <c r="T93" s="908"/>
      <c r="U93" s="908"/>
      <c r="V93" s="1324" t="s">
        <v>5553</v>
      </c>
      <c r="W93" s="1366">
        <v>1026700836744</v>
      </c>
      <c r="X93" s="1324" t="s">
        <v>5554</v>
      </c>
      <c r="Y93" s="1324"/>
      <c r="Z93" s="1324"/>
      <c r="AA93" s="1324"/>
      <c r="AB93" s="1324"/>
      <c r="AC93" s="1368"/>
      <c r="AD93" s="1324"/>
      <c r="AE93" s="1324"/>
      <c r="AF93" s="908" t="s">
        <v>728</v>
      </c>
      <c r="AG93" s="908" t="s">
        <v>5707</v>
      </c>
      <c r="AH93" s="1324" t="s">
        <v>29114</v>
      </c>
    </row>
    <row r="94" spans="1:34" s="77" customFormat="1" ht="102.75" customHeight="1">
      <c r="A94" s="1324"/>
      <c r="B94" s="1324"/>
      <c r="C94" s="1324"/>
      <c r="D94" s="1324"/>
      <c r="E94" s="1324"/>
      <c r="F94" s="1324"/>
      <c r="G94" s="908"/>
      <c r="H94" s="1324"/>
      <c r="I94" s="1324"/>
      <c r="J94" s="1364"/>
      <c r="K94" s="1324"/>
      <c r="L94" s="908"/>
      <c r="M94" s="908"/>
      <c r="N94" s="908"/>
      <c r="O94" s="908"/>
      <c r="P94" s="908"/>
      <c r="Q94" s="908"/>
      <c r="R94" s="908"/>
      <c r="S94" s="908"/>
      <c r="T94" s="908"/>
      <c r="U94" s="908"/>
      <c r="V94" s="1324"/>
      <c r="W94" s="1366"/>
      <c r="X94" s="1324"/>
      <c r="Y94" s="1324"/>
      <c r="Z94" s="1324"/>
      <c r="AA94" s="1324"/>
      <c r="AB94" s="1324"/>
      <c r="AC94" s="1368"/>
      <c r="AD94" s="1324"/>
      <c r="AE94" s="1324"/>
      <c r="AF94" s="908" t="s">
        <v>2415</v>
      </c>
      <c r="AG94" s="908" t="s">
        <v>5708</v>
      </c>
      <c r="AH94" s="1324"/>
    </row>
    <row r="95" spans="1:34" s="77" customFormat="1" ht="124.5" customHeight="1">
      <c r="A95" s="1324"/>
      <c r="B95" s="1324"/>
      <c r="C95" s="1324"/>
      <c r="D95" s="1324"/>
      <c r="E95" s="1324"/>
      <c r="F95" s="1324"/>
      <c r="G95" s="908"/>
      <c r="H95" s="1324"/>
      <c r="I95" s="1324"/>
      <c r="J95" s="1364"/>
      <c r="K95" s="1324"/>
      <c r="L95" s="908"/>
      <c r="M95" s="908"/>
      <c r="N95" s="908"/>
      <c r="O95" s="908"/>
      <c r="P95" s="908"/>
      <c r="Q95" s="908"/>
      <c r="R95" s="908"/>
      <c r="S95" s="908"/>
      <c r="T95" s="908"/>
      <c r="U95" s="908"/>
      <c r="V95" s="1324"/>
      <c r="W95" s="1366"/>
      <c r="X95" s="1324"/>
      <c r="Y95" s="1324"/>
      <c r="Z95" s="1324"/>
      <c r="AA95" s="1324"/>
      <c r="AB95" s="1324"/>
      <c r="AC95" s="1368"/>
      <c r="AD95" s="1324"/>
      <c r="AE95" s="1324"/>
      <c r="AF95" s="908" t="s">
        <v>5709</v>
      </c>
      <c r="AG95" s="908" t="s">
        <v>5710</v>
      </c>
      <c r="AH95" s="1324"/>
    </row>
    <row r="96" spans="1:34" s="77" customFormat="1" ht="124.5" customHeight="1">
      <c r="A96" s="1324"/>
      <c r="B96" s="1324"/>
      <c r="C96" s="1324"/>
      <c r="D96" s="1324"/>
      <c r="E96" s="1324"/>
      <c r="F96" s="1324"/>
      <c r="G96" s="908"/>
      <c r="H96" s="1324"/>
      <c r="I96" s="1324"/>
      <c r="J96" s="1364"/>
      <c r="K96" s="1324"/>
      <c r="L96" s="908"/>
      <c r="M96" s="908"/>
      <c r="N96" s="908"/>
      <c r="O96" s="908"/>
      <c r="P96" s="908"/>
      <c r="Q96" s="908"/>
      <c r="R96" s="908"/>
      <c r="S96" s="908"/>
      <c r="T96" s="908"/>
      <c r="U96" s="908"/>
      <c r="V96" s="1324"/>
      <c r="W96" s="1366"/>
      <c r="X96" s="1324"/>
      <c r="Y96" s="1324"/>
      <c r="Z96" s="1324"/>
      <c r="AA96" s="1324"/>
      <c r="AB96" s="1324"/>
      <c r="AC96" s="1368"/>
      <c r="AD96" s="1324"/>
      <c r="AE96" s="1324"/>
      <c r="AF96" s="908" t="s">
        <v>2415</v>
      </c>
      <c r="AG96" s="908" t="s">
        <v>5711</v>
      </c>
      <c r="AH96" s="1324"/>
    </row>
    <row r="97" spans="1:34" s="77" customFormat="1" ht="177" customHeight="1">
      <c r="A97" s="1324">
        <v>64</v>
      </c>
      <c r="B97" s="1324" t="s">
        <v>5712</v>
      </c>
      <c r="C97" s="1324" t="s">
        <v>29115</v>
      </c>
      <c r="D97" s="1324" t="s">
        <v>226</v>
      </c>
      <c r="E97" s="1324"/>
      <c r="F97" s="1324"/>
      <c r="G97" s="908"/>
      <c r="H97" s="1324" t="s">
        <v>3512</v>
      </c>
      <c r="I97" s="1324">
        <v>2</v>
      </c>
      <c r="J97" s="1364" t="s">
        <v>1129</v>
      </c>
      <c r="K97" s="1324" t="s">
        <v>1173</v>
      </c>
      <c r="L97" s="908"/>
      <c r="M97" s="908"/>
      <c r="N97" s="908"/>
      <c r="O97" s="908"/>
      <c r="P97" s="908"/>
      <c r="Q97" s="908"/>
      <c r="R97" s="908"/>
      <c r="S97" s="908"/>
      <c r="T97" s="908"/>
      <c r="U97" s="908"/>
      <c r="V97" s="1324" t="s">
        <v>5553</v>
      </c>
      <c r="W97" s="1366">
        <v>1026700836744</v>
      </c>
      <c r="X97" s="1324" t="s">
        <v>5554</v>
      </c>
      <c r="Y97" s="1324"/>
      <c r="Z97" s="1324"/>
      <c r="AA97" s="1324"/>
      <c r="AB97" s="1324"/>
      <c r="AC97" s="1368"/>
      <c r="AD97" s="1324"/>
      <c r="AE97" s="1324"/>
      <c r="AF97" s="908" t="s">
        <v>728</v>
      </c>
      <c r="AG97" s="908" t="s">
        <v>5713</v>
      </c>
      <c r="AH97" s="1324" t="s">
        <v>29115</v>
      </c>
    </row>
    <row r="98" spans="1:34" s="77" customFormat="1" ht="102.75" customHeight="1">
      <c r="A98" s="1324"/>
      <c r="B98" s="1324"/>
      <c r="C98" s="1324"/>
      <c r="D98" s="1324"/>
      <c r="E98" s="1324"/>
      <c r="F98" s="1324"/>
      <c r="G98" s="908"/>
      <c r="H98" s="1324"/>
      <c r="I98" s="1324"/>
      <c r="J98" s="1364"/>
      <c r="K98" s="1324"/>
      <c r="L98" s="908"/>
      <c r="M98" s="908"/>
      <c r="N98" s="908"/>
      <c r="O98" s="908"/>
      <c r="P98" s="908"/>
      <c r="Q98" s="908"/>
      <c r="R98" s="908"/>
      <c r="S98" s="908"/>
      <c r="T98" s="908"/>
      <c r="U98" s="908"/>
      <c r="V98" s="1324"/>
      <c r="W98" s="1366"/>
      <c r="X98" s="1324"/>
      <c r="Y98" s="1324"/>
      <c r="Z98" s="1324"/>
      <c r="AA98" s="1324"/>
      <c r="AB98" s="1324"/>
      <c r="AC98" s="1368"/>
      <c r="AD98" s="1324"/>
      <c r="AE98" s="1324"/>
      <c r="AF98" s="908" t="s">
        <v>3677</v>
      </c>
      <c r="AG98" s="908" t="s">
        <v>5714</v>
      </c>
      <c r="AH98" s="1324"/>
    </row>
    <row r="99" spans="1:34" s="77" customFormat="1" ht="126" customHeight="1">
      <c r="A99" s="1324">
        <v>65</v>
      </c>
      <c r="B99" s="1324" t="s">
        <v>5715</v>
      </c>
      <c r="C99" s="1324" t="s">
        <v>29116</v>
      </c>
      <c r="D99" s="1324" t="s">
        <v>226</v>
      </c>
      <c r="E99" s="1324"/>
      <c r="F99" s="1324"/>
      <c r="G99" s="908"/>
      <c r="H99" s="1324" t="s">
        <v>904</v>
      </c>
      <c r="I99" s="1324">
        <v>2</v>
      </c>
      <c r="J99" s="1364" t="s">
        <v>1122</v>
      </c>
      <c r="K99" s="1324" t="s">
        <v>1173</v>
      </c>
      <c r="L99" s="908"/>
      <c r="M99" s="908"/>
      <c r="N99" s="908"/>
      <c r="O99" s="908"/>
      <c r="P99" s="908"/>
      <c r="Q99" s="908"/>
      <c r="R99" s="908"/>
      <c r="S99" s="908"/>
      <c r="T99" s="908"/>
      <c r="U99" s="908"/>
      <c r="V99" s="1324" t="s">
        <v>5553</v>
      </c>
      <c r="W99" s="1366">
        <v>1026700836744</v>
      </c>
      <c r="X99" s="1324" t="s">
        <v>5554</v>
      </c>
      <c r="Y99" s="1324"/>
      <c r="Z99" s="1324"/>
      <c r="AA99" s="1324"/>
      <c r="AB99" s="1324"/>
      <c r="AC99" s="1368"/>
      <c r="AD99" s="1324"/>
      <c r="AE99" s="1324"/>
      <c r="AF99" s="908" t="s">
        <v>728</v>
      </c>
      <c r="AG99" s="908" t="s">
        <v>5716</v>
      </c>
      <c r="AH99" s="1324" t="s">
        <v>29117</v>
      </c>
    </row>
    <row r="100" spans="1:34" s="77" customFormat="1" ht="115.5" customHeight="1">
      <c r="A100" s="1324"/>
      <c r="B100" s="1324"/>
      <c r="C100" s="1324"/>
      <c r="D100" s="1324"/>
      <c r="E100" s="1324"/>
      <c r="F100" s="1324"/>
      <c r="G100" s="908"/>
      <c r="H100" s="1324"/>
      <c r="I100" s="1324"/>
      <c r="J100" s="1364"/>
      <c r="K100" s="1324"/>
      <c r="L100" s="908"/>
      <c r="M100" s="908"/>
      <c r="N100" s="908"/>
      <c r="O100" s="908"/>
      <c r="P100" s="908"/>
      <c r="Q100" s="908"/>
      <c r="R100" s="908"/>
      <c r="S100" s="908"/>
      <c r="T100" s="908"/>
      <c r="U100" s="908"/>
      <c r="V100" s="1324"/>
      <c r="W100" s="1366"/>
      <c r="X100" s="1324"/>
      <c r="Y100" s="1324"/>
      <c r="Z100" s="1324"/>
      <c r="AA100" s="1324"/>
      <c r="AB100" s="1324"/>
      <c r="AC100" s="1368"/>
      <c r="AD100" s="1324"/>
      <c r="AE100" s="1324"/>
      <c r="AF100" s="1335" t="s">
        <v>1999</v>
      </c>
      <c r="AG100" s="1324" t="s">
        <v>5717</v>
      </c>
      <c r="AH100" s="1324"/>
    </row>
    <row r="101" spans="1:34" s="77" customFormat="1" ht="102.75" customHeight="1">
      <c r="A101" s="1324"/>
      <c r="B101" s="1324"/>
      <c r="C101" s="1324"/>
      <c r="D101" s="1324"/>
      <c r="E101" s="1324"/>
      <c r="F101" s="1324"/>
      <c r="G101" s="908"/>
      <c r="H101" s="1324"/>
      <c r="I101" s="1324"/>
      <c r="J101" s="1364"/>
      <c r="K101" s="1324"/>
      <c r="L101" s="908"/>
      <c r="M101" s="908"/>
      <c r="N101" s="908"/>
      <c r="O101" s="908"/>
      <c r="P101" s="908"/>
      <c r="Q101" s="908"/>
      <c r="R101" s="908"/>
      <c r="S101" s="908"/>
      <c r="T101" s="908"/>
      <c r="U101" s="908"/>
      <c r="V101" s="1324"/>
      <c r="W101" s="1366"/>
      <c r="X101" s="1324"/>
      <c r="Y101" s="1324"/>
      <c r="Z101" s="1324"/>
      <c r="AA101" s="1324"/>
      <c r="AB101" s="1324"/>
      <c r="AC101" s="1368"/>
      <c r="AD101" s="1324"/>
      <c r="AE101" s="1324"/>
      <c r="AF101" s="1335"/>
      <c r="AG101" s="1324"/>
      <c r="AH101" s="1324"/>
    </row>
    <row r="102" spans="1:34" s="77" customFormat="1" ht="102.75" customHeight="1">
      <c r="A102" s="1324">
        <v>66</v>
      </c>
      <c r="B102" s="1324" t="s">
        <v>5718</v>
      </c>
      <c r="C102" s="1324" t="s">
        <v>29118</v>
      </c>
      <c r="D102" s="1324" t="s">
        <v>226</v>
      </c>
      <c r="E102" s="1324"/>
      <c r="F102" s="1324"/>
      <c r="G102" s="908"/>
      <c r="H102" s="1324" t="s">
        <v>904</v>
      </c>
      <c r="I102" s="1324">
        <v>8</v>
      </c>
      <c r="J102" s="1364" t="s">
        <v>1122</v>
      </c>
      <c r="K102" s="1324" t="s">
        <v>1173</v>
      </c>
      <c r="L102" s="908"/>
      <c r="M102" s="908"/>
      <c r="N102" s="908"/>
      <c r="O102" s="908"/>
      <c r="P102" s="908"/>
      <c r="Q102" s="908"/>
      <c r="R102" s="908"/>
      <c r="S102" s="908"/>
      <c r="T102" s="908"/>
      <c r="U102" s="908"/>
      <c r="V102" s="1324" t="s">
        <v>5553</v>
      </c>
      <c r="W102" s="1366">
        <v>1026700836744</v>
      </c>
      <c r="X102" s="1324" t="s">
        <v>5554</v>
      </c>
      <c r="Y102" s="1324"/>
      <c r="Z102" s="1324"/>
      <c r="AA102" s="1324"/>
      <c r="AB102" s="1324"/>
      <c r="AC102" s="1368"/>
      <c r="AD102" s="1324"/>
      <c r="AE102" s="1324"/>
      <c r="AF102" s="908" t="s">
        <v>728</v>
      </c>
      <c r="AG102" s="908" t="s">
        <v>5719</v>
      </c>
      <c r="AH102" s="1324" t="s">
        <v>29118</v>
      </c>
    </row>
    <row r="103" spans="1:34" s="77" customFormat="1" ht="102.75" customHeight="1">
      <c r="A103" s="1324"/>
      <c r="B103" s="1324"/>
      <c r="C103" s="1324"/>
      <c r="D103" s="1324"/>
      <c r="E103" s="1324"/>
      <c r="F103" s="1324"/>
      <c r="G103" s="908"/>
      <c r="H103" s="1324"/>
      <c r="I103" s="1324"/>
      <c r="J103" s="1364"/>
      <c r="K103" s="1324"/>
      <c r="L103" s="908"/>
      <c r="M103" s="908"/>
      <c r="N103" s="908"/>
      <c r="O103" s="908"/>
      <c r="P103" s="908"/>
      <c r="Q103" s="908"/>
      <c r="R103" s="908"/>
      <c r="S103" s="908"/>
      <c r="T103" s="908"/>
      <c r="U103" s="908"/>
      <c r="V103" s="1324"/>
      <c r="W103" s="1366"/>
      <c r="X103" s="1324"/>
      <c r="Y103" s="1324"/>
      <c r="Z103" s="1324"/>
      <c r="AA103" s="1324"/>
      <c r="AB103" s="1324"/>
      <c r="AC103" s="1368"/>
      <c r="AD103" s="1324"/>
      <c r="AE103" s="1324"/>
      <c r="AF103" s="912" t="s">
        <v>5720</v>
      </c>
      <c r="AG103" s="908" t="s">
        <v>5721</v>
      </c>
      <c r="AH103" s="1324"/>
    </row>
    <row r="104" spans="1:34" s="77" customFormat="1" ht="102.75" customHeight="1">
      <c r="A104" s="908">
        <v>67</v>
      </c>
      <c r="B104" s="908" t="s">
        <v>5722</v>
      </c>
      <c r="C104" s="908" t="s">
        <v>29119</v>
      </c>
      <c r="D104" s="1324" t="s">
        <v>226</v>
      </c>
      <c r="E104" s="1324"/>
      <c r="F104" s="1324"/>
      <c r="G104" s="908"/>
      <c r="H104" s="908" t="s">
        <v>904</v>
      </c>
      <c r="I104" s="908">
        <v>8</v>
      </c>
      <c r="J104" s="925" t="s">
        <v>1129</v>
      </c>
      <c r="K104" s="908" t="s">
        <v>1173</v>
      </c>
      <c r="L104" s="908"/>
      <c r="M104" s="908"/>
      <c r="N104" s="908"/>
      <c r="O104" s="908"/>
      <c r="P104" s="908"/>
      <c r="Q104" s="908"/>
      <c r="R104" s="908"/>
      <c r="S104" s="908"/>
      <c r="T104" s="908"/>
      <c r="U104" s="908"/>
      <c r="V104" s="908" t="s">
        <v>5553</v>
      </c>
      <c r="W104" s="924">
        <v>1026700836744</v>
      </c>
      <c r="X104" s="908" t="s">
        <v>5554</v>
      </c>
      <c r="Y104" s="908"/>
      <c r="Z104" s="908"/>
      <c r="AA104" s="908"/>
      <c r="AB104" s="908"/>
      <c r="AC104" s="926"/>
      <c r="AD104" s="908"/>
      <c r="AE104" s="908"/>
      <c r="AF104" s="908" t="s">
        <v>5723</v>
      </c>
      <c r="AG104" s="908" t="s">
        <v>5724</v>
      </c>
      <c r="AH104" s="908" t="s">
        <v>29119</v>
      </c>
    </row>
    <row r="105" spans="1:34" s="77" customFormat="1" ht="119.25" customHeight="1">
      <c r="A105" s="908">
        <v>68</v>
      </c>
      <c r="B105" s="908" t="s">
        <v>5725</v>
      </c>
      <c r="C105" s="908" t="s">
        <v>29120</v>
      </c>
      <c r="D105" s="1324" t="s">
        <v>480</v>
      </c>
      <c r="E105" s="1324"/>
      <c r="F105" s="1324"/>
      <c r="G105" s="908"/>
      <c r="H105" s="908" t="s">
        <v>904</v>
      </c>
      <c r="I105" s="908">
        <v>2</v>
      </c>
      <c r="J105" s="925" t="s">
        <v>1122</v>
      </c>
      <c r="K105" s="908" t="s">
        <v>1173</v>
      </c>
      <c r="L105" s="908"/>
      <c r="M105" s="908"/>
      <c r="N105" s="908"/>
      <c r="O105" s="908"/>
      <c r="P105" s="908"/>
      <c r="Q105" s="908"/>
      <c r="R105" s="908"/>
      <c r="S105" s="908"/>
      <c r="T105" s="908"/>
      <c r="U105" s="908"/>
      <c r="V105" s="908" t="s">
        <v>5553</v>
      </c>
      <c r="W105" s="924">
        <v>1026700836744</v>
      </c>
      <c r="X105" s="908" t="s">
        <v>5554</v>
      </c>
      <c r="Y105" s="908"/>
      <c r="Z105" s="908"/>
      <c r="AA105" s="908"/>
      <c r="AB105" s="908"/>
      <c r="AC105" s="926"/>
      <c r="AD105" s="908"/>
      <c r="AE105" s="908"/>
      <c r="AF105" s="908" t="s">
        <v>2415</v>
      </c>
      <c r="AG105" s="908" t="s">
        <v>5725</v>
      </c>
      <c r="AH105" s="908" t="s">
        <v>29120</v>
      </c>
    </row>
    <row r="106" spans="1:34" s="77" customFormat="1" ht="195" customHeight="1">
      <c r="A106" s="1324">
        <v>69</v>
      </c>
      <c r="B106" s="1324" t="s">
        <v>5726</v>
      </c>
      <c r="C106" s="1324" t="s">
        <v>29121</v>
      </c>
      <c r="D106" s="1324" t="s">
        <v>226</v>
      </c>
      <c r="E106" s="1324"/>
      <c r="F106" s="1324"/>
      <c r="G106" s="908"/>
      <c r="H106" s="1324" t="s">
        <v>5727</v>
      </c>
      <c r="I106" s="1324">
        <v>8</v>
      </c>
      <c r="J106" s="1364" t="s">
        <v>1129</v>
      </c>
      <c r="K106" s="1324" t="s">
        <v>1173</v>
      </c>
      <c r="L106" s="908"/>
      <c r="M106" s="908"/>
      <c r="N106" s="908"/>
      <c r="O106" s="908"/>
      <c r="P106" s="908"/>
      <c r="Q106" s="908"/>
      <c r="R106" s="908"/>
      <c r="S106" s="908"/>
      <c r="T106" s="908"/>
      <c r="U106" s="908"/>
      <c r="V106" s="1324" t="s">
        <v>5553</v>
      </c>
      <c r="W106" s="1366">
        <v>1026700836744</v>
      </c>
      <c r="X106" s="1324" t="s">
        <v>5554</v>
      </c>
      <c r="Y106" s="1324"/>
      <c r="Z106" s="1324"/>
      <c r="AA106" s="1324"/>
      <c r="AB106" s="1324"/>
      <c r="AC106" s="1368"/>
      <c r="AD106" s="1324"/>
      <c r="AE106" s="1324"/>
      <c r="AF106" s="908" t="s">
        <v>728</v>
      </c>
      <c r="AG106" s="908" t="s">
        <v>5728</v>
      </c>
      <c r="AH106" s="1324" t="s">
        <v>29121</v>
      </c>
    </row>
    <row r="107" spans="1:34" s="77" customFormat="1" ht="102.75" customHeight="1">
      <c r="A107" s="1324"/>
      <c r="B107" s="1324"/>
      <c r="C107" s="1324"/>
      <c r="D107" s="1324"/>
      <c r="E107" s="1324"/>
      <c r="F107" s="1324"/>
      <c r="G107" s="908"/>
      <c r="H107" s="1324"/>
      <c r="I107" s="1324"/>
      <c r="J107" s="1364"/>
      <c r="K107" s="1324"/>
      <c r="L107" s="908"/>
      <c r="M107" s="908"/>
      <c r="N107" s="908"/>
      <c r="O107" s="908"/>
      <c r="P107" s="908"/>
      <c r="Q107" s="908"/>
      <c r="R107" s="908"/>
      <c r="S107" s="908"/>
      <c r="T107" s="908"/>
      <c r="U107" s="908"/>
      <c r="V107" s="1324"/>
      <c r="W107" s="1366"/>
      <c r="X107" s="1324"/>
      <c r="Y107" s="1324"/>
      <c r="Z107" s="1324"/>
      <c r="AA107" s="1324"/>
      <c r="AB107" s="1324"/>
      <c r="AC107" s="1368"/>
      <c r="AD107" s="1324"/>
      <c r="AE107" s="1324"/>
      <c r="AF107" s="908" t="s">
        <v>2415</v>
      </c>
      <c r="AG107" s="908" t="s">
        <v>5725</v>
      </c>
      <c r="AH107" s="1324"/>
    </row>
    <row r="108" spans="1:34" s="77" customFormat="1" ht="157.5" customHeight="1">
      <c r="A108" s="1324">
        <v>70</v>
      </c>
      <c r="B108" s="1324" t="s">
        <v>5729</v>
      </c>
      <c r="C108" s="1324" t="s">
        <v>29122</v>
      </c>
      <c r="D108" s="1324" t="s">
        <v>226</v>
      </c>
      <c r="E108" s="1324"/>
      <c r="F108" s="1324"/>
      <c r="G108" s="908"/>
      <c r="H108" s="1324" t="s">
        <v>5727</v>
      </c>
      <c r="I108" s="1324">
        <v>8</v>
      </c>
      <c r="J108" s="1364" t="s">
        <v>1129</v>
      </c>
      <c r="K108" s="1324" t="s">
        <v>1173</v>
      </c>
      <c r="L108" s="908"/>
      <c r="M108" s="908"/>
      <c r="N108" s="908"/>
      <c r="O108" s="908"/>
      <c r="P108" s="908"/>
      <c r="Q108" s="908"/>
      <c r="R108" s="908"/>
      <c r="S108" s="908"/>
      <c r="T108" s="908"/>
      <c r="U108" s="908"/>
      <c r="V108" s="1324" t="s">
        <v>5553</v>
      </c>
      <c r="W108" s="1366">
        <v>1026700836744</v>
      </c>
      <c r="X108" s="1324" t="s">
        <v>5554</v>
      </c>
      <c r="Y108" s="1324"/>
      <c r="Z108" s="1324"/>
      <c r="AA108" s="1324"/>
      <c r="AB108" s="1324"/>
      <c r="AC108" s="1368"/>
      <c r="AD108" s="1324"/>
      <c r="AE108" s="1324"/>
      <c r="AF108" s="908" t="s">
        <v>728</v>
      </c>
      <c r="AG108" s="908" t="s">
        <v>5730</v>
      </c>
      <c r="AH108" s="1324" t="s">
        <v>29122</v>
      </c>
    </row>
    <row r="109" spans="1:34" s="77" customFormat="1" ht="102.75" customHeight="1">
      <c r="A109" s="1324"/>
      <c r="B109" s="1324"/>
      <c r="C109" s="1324"/>
      <c r="D109" s="1324"/>
      <c r="E109" s="1324"/>
      <c r="F109" s="1324"/>
      <c r="G109" s="908"/>
      <c r="H109" s="1324"/>
      <c r="I109" s="1324"/>
      <c r="J109" s="1364"/>
      <c r="K109" s="1324"/>
      <c r="L109" s="908"/>
      <c r="M109" s="908"/>
      <c r="N109" s="908"/>
      <c r="O109" s="908"/>
      <c r="P109" s="908"/>
      <c r="Q109" s="908"/>
      <c r="R109" s="908"/>
      <c r="S109" s="908"/>
      <c r="T109" s="908"/>
      <c r="U109" s="908"/>
      <c r="V109" s="1324"/>
      <c r="W109" s="1366"/>
      <c r="X109" s="1324"/>
      <c r="Y109" s="1324"/>
      <c r="Z109" s="1324"/>
      <c r="AA109" s="1324"/>
      <c r="AB109" s="1324"/>
      <c r="AC109" s="1368"/>
      <c r="AD109" s="1324"/>
      <c r="AE109" s="1324"/>
      <c r="AF109" s="908" t="s">
        <v>2415</v>
      </c>
      <c r="AG109" s="908" t="s">
        <v>5731</v>
      </c>
      <c r="AH109" s="1324"/>
    </row>
    <row r="110" spans="1:34" s="77" customFormat="1" ht="102.75" customHeight="1">
      <c r="A110" s="1324"/>
      <c r="B110" s="1324"/>
      <c r="C110" s="1324"/>
      <c r="D110" s="1324"/>
      <c r="E110" s="1324"/>
      <c r="F110" s="1324"/>
      <c r="G110" s="908"/>
      <c r="H110" s="1324"/>
      <c r="I110" s="1324"/>
      <c r="J110" s="1364"/>
      <c r="K110" s="1324"/>
      <c r="L110" s="908"/>
      <c r="M110" s="908"/>
      <c r="N110" s="908"/>
      <c r="O110" s="908"/>
      <c r="P110" s="908"/>
      <c r="Q110" s="908"/>
      <c r="R110" s="908"/>
      <c r="S110" s="908"/>
      <c r="T110" s="908"/>
      <c r="U110" s="908"/>
      <c r="V110" s="1324"/>
      <c r="W110" s="1366"/>
      <c r="X110" s="1324"/>
      <c r="Y110" s="1324"/>
      <c r="Z110" s="1324"/>
      <c r="AA110" s="1324"/>
      <c r="AB110" s="1324"/>
      <c r="AC110" s="1368"/>
      <c r="AD110" s="1324"/>
      <c r="AE110" s="1324"/>
      <c r="AF110" s="908" t="s">
        <v>5732</v>
      </c>
      <c r="AG110" s="908" t="s">
        <v>5733</v>
      </c>
      <c r="AH110" s="1324"/>
    </row>
    <row r="111" spans="1:34" s="77" customFormat="1" ht="204.75" customHeight="1">
      <c r="A111" s="1324">
        <v>71</v>
      </c>
      <c r="B111" s="1324" t="s">
        <v>5734</v>
      </c>
      <c r="C111" s="1324" t="s">
        <v>29123</v>
      </c>
      <c r="D111" s="1324" t="s">
        <v>226</v>
      </c>
      <c r="E111" s="1324"/>
      <c r="F111" s="1324"/>
      <c r="G111" s="908"/>
      <c r="H111" s="1324" t="s">
        <v>5727</v>
      </c>
      <c r="I111" s="1324">
        <v>8</v>
      </c>
      <c r="J111" s="1364" t="s">
        <v>1129</v>
      </c>
      <c r="K111" s="1324" t="s">
        <v>1173</v>
      </c>
      <c r="L111" s="908"/>
      <c r="M111" s="908"/>
      <c r="N111" s="908"/>
      <c r="O111" s="908"/>
      <c r="P111" s="908"/>
      <c r="Q111" s="908"/>
      <c r="R111" s="908"/>
      <c r="S111" s="908"/>
      <c r="T111" s="908"/>
      <c r="U111" s="908"/>
      <c r="V111" s="1324" t="s">
        <v>5553</v>
      </c>
      <c r="W111" s="1366">
        <v>1026700836744</v>
      </c>
      <c r="X111" s="1324" t="s">
        <v>5554</v>
      </c>
      <c r="Y111" s="1324"/>
      <c r="Z111" s="1324"/>
      <c r="AA111" s="1324"/>
      <c r="AB111" s="1324"/>
      <c r="AC111" s="1368"/>
      <c r="AD111" s="1324"/>
      <c r="AE111" s="1324"/>
      <c r="AF111" s="908" t="s">
        <v>728</v>
      </c>
      <c r="AG111" s="908" t="s">
        <v>5735</v>
      </c>
      <c r="AH111" s="1324" t="s">
        <v>29123</v>
      </c>
    </row>
    <row r="112" spans="1:34" s="77" customFormat="1" ht="121.5" customHeight="1">
      <c r="A112" s="1324"/>
      <c r="B112" s="1324"/>
      <c r="C112" s="1324"/>
      <c r="D112" s="1324"/>
      <c r="E112" s="1324"/>
      <c r="F112" s="1324"/>
      <c r="G112" s="908"/>
      <c r="H112" s="1324"/>
      <c r="I112" s="1324"/>
      <c r="J112" s="1364"/>
      <c r="K112" s="1324"/>
      <c r="L112" s="908"/>
      <c r="M112" s="908"/>
      <c r="N112" s="908"/>
      <c r="O112" s="908"/>
      <c r="P112" s="908"/>
      <c r="Q112" s="908"/>
      <c r="R112" s="908"/>
      <c r="S112" s="908"/>
      <c r="T112" s="908"/>
      <c r="U112" s="908"/>
      <c r="V112" s="1324"/>
      <c r="W112" s="1366"/>
      <c r="X112" s="1324"/>
      <c r="Y112" s="1324"/>
      <c r="Z112" s="1324"/>
      <c r="AA112" s="1324"/>
      <c r="AB112" s="1324"/>
      <c r="AC112" s="1368"/>
      <c r="AD112" s="1324"/>
      <c r="AE112" s="1324"/>
      <c r="AF112" s="1335" t="s">
        <v>5736</v>
      </c>
      <c r="AG112" s="1324" t="s">
        <v>5737</v>
      </c>
      <c r="AH112" s="1324"/>
    </row>
    <row r="113" spans="1:34" s="77" customFormat="1" ht="102.75" customHeight="1">
      <c r="A113" s="1324"/>
      <c r="B113" s="1324"/>
      <c r="C113" s="1324"/>
      <c r="D113" s="1324"/>
      <c r="E113" s="1324"/>
      <c r="F113" s="1324"/>
      <c r="G113" s="908"/>
      <c r="H113" s="1324"/>
      <c r="I113" s="1324"/>
      <c r="J113" s="1364"/>
      <c r="K113" s="1324"/>
      <c r="L113" s="908"/>
      <c r="M113" s="908"/>
      <c r="N113" s="908"/>
      <c r="O113" s="908"/>
      <c r="P113" s="908"/>
      <c r="Q113" s="908"/>
      <c r="R113" s="908"/>
      <c r="S113" s="908"/>
      <c r="T113" s="908"/>
      <c r="U113" s="908"/>
      <c r="V113" s="1324"/>
      <c r="W113" s="1366"/>
      <c r="X113" s="1324"/>
      <c r="Y113" s="1324"/>
      <c r="Z113" s="1324"/>
      <c r="AA113" s="1324"/>
      <c r="AB113" s="1324"/>
      <c r="AC113" s="1368"/>
      <c r="AD113" s="1324"/>
      <c r="AE113" s="1324"/>
      <c r="AF113" s="1335"/>
      <c r="AG113" s="1324"/>
      <c r="AH113" s="1324"/>
    </row>
    <row r="114" spans="1:34" s="77" customFormat="1" ht="132" customHeight="1">
      <c r="A114" s="908">
        <v>72</v>
      </c>
      <c r="B114" s="908" t="s">
        <v>5738</v>
      </c>
      <c r="C114" s="908" t="s">
        <v>29124</v>
      </c>
      <c r="D114" s="1324" t="s">
        <v>226</v>
      </c>
      <c r="E114" s="1324"/>
      <c r="F114" s="1324"/>
      <c r="G114" s="908"/>
      <c r="H114" s="908" t="s">
        <v>5727</v>
      </c>
      <c r="I114" s="908">
        <v>12</v>
      </c>
      <c r="J114" s="925" t="s">
        <v>1118</v>
      </c>
      <c r="K114" s="908" t="s">
        <v>1173</v>
      </c>
      <c r="L114" s="908"/>
      <c r="M114" s="908"/>
      <c r="N114" s="908"/>
      <c r="O114" s="908"/>
      <c r="P114" s="908"/>
      <c r="Q114" s="908"/>
      <c r="R114" s="908"/>
      <c r="S114" s="908"/>
      <c r="T114" s="908"/>
      <c r="U114" s="908"/>
      <c r="V114" s="908" t="s">
        <v>5553</v>
      </c>
      <c r="W114" s="924">
        <v>1026700836744</v>
      </c>
      <c r="X114" s="908" t="s">
        <v>5554</v>
      </c>
      <c r="Y114" s="908"/>
      <c r="Z114" s="908"/>
      <c r="AA114" s="908"/>
      <c r="AB114" s="908"/>
      <c r="AC114" s="926"/>
      <c r="AD114" s="908"/>
      <c r="AE114" s="908"/>
      <c r="AF114" s="908" t="s">
        <v>728</v>
      </c>
      <c r="AG114" s="908" t="s">
        <v>5739</v>
      </c>
      <c r="AH114" s="908" t="s">
        <v>29124</v>
      </c>
    </row>
    <row r="115" spans="1:34" s="77" customFormat="1" ht="167.25" customHeight="1">
      <c r="A115" s="908">
        <v>73</v>
      </c>
      <c r="B115" s="908" t="s">
        <v>5740</v>
      </c>
      <c r="C115" s="908" t="s">
        <v>29125</v>
      </c>
      <c r="D115" s="1324" t="s">
        <v>226</v>
      </c>
      <c r="E115" s="1324"/>
      <c r="F115" s="1324"/>
      <c r="G115" s="908"/>
      <c r="H115" s="908" t="s">
        <v>5741</v>
      </c>
      <c r="I115" s="908">
        <v>2</v>
      </c>
      <c r="J115" s="925" t="s">
        <v>1122</v>
      </c>
      <c r="K115" s="908" t="s">
        <v>1108</v>
      </c>
      <c r="L115" s="908"/>
      <c r="M115" s="908"/>
      <c r="N115" s="908"/>
      <c r="O115" s="908"/>
      <c r="P115" s="908"/>
      <c r="Q115" s="908"/>
      <c r="R115" s="908"/>
      <c r="S115" s="908"/>
      <c r="T115" s="908"/>
      <c r="U115" s="908"/>
      <c r="V115" s="908" t="s">
        <v>5553</v>
      </c>
      <c r="W115" s="924">
        <v>1026700836744</v>
      </c>
      <c r="X115" s="908" t="s">
        <v>5554</v>
      </c>
      <c r="Y115" s="908"/>
      <c r="Z115" s="908"/>
      <c r="AA115" s="908"/>
      <c r="AB115" s="908"/>
      <c r="AC115" s="926"/>
      <c r="AD115" s="908"/>
      <c r="AE115" s="908"/>
      <c r="AF115" s="908" t="s">
        <v>2073</v>
      </c>
      <c r="AG115" s="908" t="s">
        <v>5742</v>
      </c>
      <c r="AH115" s="908" t="s">
        <v>29125</v>
      </c>
    </row>
    <row r="116" spans="1:34" s="77" customFormat="1" ht="167.25" customHeight="1">
      <c r="A116" s="1324">
        <v>74</v>
      </c>
      <c r="B116" s="1324" t="s">
        <v>5743</v>
      </c>
      <c r="C116" s="1324" t="s">
        <v>29126</v>
      </c>
      <c r="D116" s="1324" t="s">
        <v>226</v>
      </c>
      <c r="E116" s="1324"/>
      <c r="F116" s="1324"/>
      <c r="G116" s="908"/>
      <c r="H116" s="1324" t="s">
        <v>5727</v>
      </c>
      <c r="I116" s="1324">
        <v>2</v>
      </c>
      <c r="J116" s="1364" t="s">
        <v>1122</v>
      </c>
      <c r="K116" s="1324" t="s">
        <v>1173</v>
      </c>
      <c r="L116" s="908"/>
      <c r="M116" s="908"/>
      <c r="N116" s="908"/>
      <c r="O116" s="908"/>
      <c r="P116" s="908"/>
      <c r="Q116" s="908"/>
      <c r="R116" s="908"/>
      <c r="S116" s="908"/>
      <c r="T116" s="908"/>
      <c r="U116" s="908"/>
      <c r="V116" s="1324" t="s">
        <v>5553</v>
      </c>
      <c r="W116" s="1366">
        <v>1026700836744</v>
      </c>
      <c r="X116" s="1324" t="s">
        <v>5554</v>
      </c>
      <c r="Y116" s="1324"/>
      <c r="Z116" s="1324"/>
      <c r="AA116" s="1324"/>
      <c r="AB116" s="1324"/>
      <c r="AC116" s="1368"/>
      <c r="AD116" s="1324"/>
      <c r="AE116" s="1324"/>
      <c r="AF116" s="908" t="s">
        <v>728</v>
      </c>
      <c r="AG116" s="908" t="s">
        <v>5744</v>
      </c>
      <c r="AH116" s="1324" t="s">
        <v>29126</v>
      </c>
    </row>
    <row r="117" spans="1:34" s="77" customFormat="1" ht="117.75" customHeight="1">
      <c r="A117" s="1324"/>
      <c r="B117" s="1324"/>
      <c r="C117" s="1324"/>
      <c r="D117" s="1324"/>
      <c r="E117" s="1324"/>
      <c r="F117" s="1324"/>
      <c r="G117" s="908"/>
      <c r="H117" s="1324"/>
      <c r="I117" s="1324"/>
      <c r="J117" s="1364"/>
      <c r="K117" s="1324"/>
      <c r="L117" s="908"/>
      <c r="M117" s="908"/>
      <c r="N117" s="908"/>
      <c r="O117" s="908"/>
      <c r="P117" s="908"/>
      <c r="Q117" s="908"/>
      <c r="R117" s="908"/>
      <c r="S117" s="908"/>
      <c r="T117" s="908"/>
      <c r="U117" s="908"/>
      <c r="V117" s="1324"/>
      <c r="W117" s="1366"/>
      <c r="X117" s="1324"/>
      <c r="Y117" s="1324"/>
      <c r="Z117" s="1324"/>
      <c r="AA117" s="1324"/>
      <c r="AB117" s="1324"/>
      <c r="AC117" s="1368"/>
      <c r="AD117" s="1324"/>
      <c r="AE117" s="1324"/>
      <c r="AF117" s="912" t="s">
        <v>2073</v>
      </c>
      <c r="AG117" s="908" t="s">
        <v>5742</v>
      </c>
      <c r="AH117" s="1324"/>
    </row>
    <row r="118" spans="1:34" s="77" customFormat="1" ht="136.5" customHeight="1">
      <c r="A118" s="1324"/>
      <c r="B118" s="1324"/>
      <c r="C118" s="1324"/>
      <c r="D118" s="1324"/>
      <c r="E118" s="1324"/>
      <c r="F118" s="1324"/>
      <c r="G118" s="908"/>
      <c r="H118" s="1324"/>
      <c r="I118" s="1324"/>
      <c r="J118" s="1364"/>
      <c r="K118" s="1324"/>
      <c r="L118" s="908"/>
      <c r="M118" s="908"/>
      <c r="N118" s="908"/>
      <c r="O118" s="908"/>
      <c r="P118" s="908"/>
      <c r="Q118" s="908"/>
      <c r="R118" s="908"/>
      <c r="S118" s="908"/>
      <c r="T118" s="908"/>
      <c r="U118" s="908"/>
      <c r="V118" s="1324"/>
      <c r="W118" s="1366"/>
      <c r="X118" s="1324"/>
      <c r="Y118" s="1324"/>
      <c r="Z118" s="1324"/>
      <c r="AA118" s="1324"/>
      <c r="AB118" s="1324"/>
      <c r="AC118" s="1368"/>
      <c r="AD118" s="1324"/>
      <c r="AE118" s="1324"/>
      <c r="AF118" s="908" t="s">
        <v>5745</v>
      </c>
      <c r="AG118" s="908" t="s">
        <v>5746</v>
      </c>
      <c r="AH118" s="1324"/>
    </row>
    <row r="119" spans="1:34" s="77" customFormat="1" ht="150" customHeight="1">
      <c r="A119" s="908">
        <v>75</v>
      </c>
      <c r="B119" s="908" t="s">
        <v>5747</v>
      </c>
      <c r="C119" s="908" t="s">
        <v>29127</v>
      </c>
      <c r="D119" s="1324" t="s">
        <v>226</v>
      </c>
      <c r="E119" s="1324"/>
      <c r="F119" s="1324"/>
      <c r="G119" s="908"/>
      <c r="H119" s="908" t="s">
        <v>5727</v>
      </c>
      <c r="I119" s="908">
        <v>8</v>
      </c>
      <c r="J119" s="925" t="s">
        <v>1122</v>
      </c>
      <c r="K119" s="908" t="s">
        <v>1173</v>
      </c>
      <c r="L119" s="908"/>
      <c r="M119" s="908"/>
      <c r="N119" s="908"/>
      <c r="O119" s="908"/>
      <c r="P119" s="908"/>
      <c r="Q119" s="908"/>
      <c r="R119" s="908"/>
      <c r="S119" s="908"/>
      <c r="T119" s="908"/>
      <c r="U119" s="908"/>
      <c r="V119" s="908" t="s">
        <v>5553</v>
      </c>
      <c r="W119" s="924">
        <v>1026700836744</v>
      </c>
      <c r="X119" s="908" t="s">
        <v>5554</v>
      </c>
      <c r="Y119" s="908"/>
      <c r="Z119" s="908"/>
      <c r="AA119" s="908"/>
      <c r="AB119" s="908"/>
      <c r="AC119" s="926"/>
      <c r="AD119" s="908"/>
      <c r="AE119" s="908"/>
      <c r="AF119" s="908" t="s">
        <v>728</v>
      </c>
      <c r="AG119" s="908" t="s">
        <v>5748</v>
      </c>
      <c r="AH119" s="908" t="s">
        <v>29127</v>
      </c>
    </row>
    <row r="120" spans="1:34" s="77" customFormat="1" ht="244.5" customHeight="1">
      <c r="A120" s="1324">
        <v>76</v>
      </c>
      <c r="B120" s="1324" t="s">
        <v>5749</v>
      </c>
      <c r="C120" s="1324" t="s">
        <v>29128</v>
      </c>
      <c r="D120" s="1324" t="s">
        <v>226</v>
      </c>
      <c r="E120" s="1324"/>
      <c r="F120" s="1324"/>
      <c r="G120" s="908"/>
      <c r="H120" s="1324" t="s">
        <v>904</v>
      </c>
      <c r="I120" s="1324">
        <v>2</v>
      </c>
      <c r="J120" s="1364" t="s">
        <v>1122</v>
      </c>
      <c r="K120" s="1324" t="s">
        <v>1173</v>
      </c>
      <c r="L120" s="908"/>
      <c r="M120" s="908"/>
      <c r="N120" s="908"/>
      <c r="O120" s="908"/>
      <c r="P120" s="908"/>
      <c r="Q120" s="908"/>
      <c r="R120" s="908"/>
      <c r="S120" s="908"/>
      <c r="T120" s="908"/>
      <c r="U120" s="908"/>
      <c r="V120" s="1324" t="s">
        <v>5553</v>
      </c>
      <c r="W120" s="1366">
        <v>1026700836744</v>
      </c>
      <c r="X120" s="1324" t="s">
        <v>5554</v>
      </c>
      <c r="Y120" s="1324"/>
      <c r="Z120" s="1324"/>
      <c r="AA120" s="1324"/>
      <c r="AB120" s="1324"/>
      <c r="AC120" s="1368"/>
      <c r="AD120" s="1324"/>
      <c r="AE120" s="1324"/>
      <c r="AF120" s="908" t="s">
        <v>728</v>
      </c>
      <c r="AG120" s="908" t="s">
        <v>5750</v>
      </c>
      <c r="AH120" s="1324" t="s">
        <v>29128</v>
      </c>
    </row>
    <row r="121" spans="1:34" s="77" customFormat="1" ht="126" customHeight="1">
      <c r="A121" s="1324"/>
      <c r="B121" s="1324"/>
      <c r="C121" s="1324"/>
      <c r="D121" s="1324"/>
      <c r="E121" s="1324"/>
      <c r="F121" s="1324"/>
      <c r="G121" s="908"/>
      <c r="H121" s="1324"/>
      <c r="I121" s="1324"/>
      <c r="J121" s="1364"/>
      <c r="K121" s="1324"/>
      <c r="L121" s="908"/>
      <c r="M121" s="908"/>
      <c r="N121" s="908"/>
      <c r="O121" s="908"/>
      <c r="P121" s="908"/>
      <c r="Q121" s="908"/>
      <c r="R121" s="908"/>
      <c r="S121" s="908"/>
      <c r="T121" s="908"/>
      <c r="U121" s="908"/>
      <c r="V121" s="1324"/>
      <c r="W121" s="1366"/>
      <c r="X121" s="1324"/>
      <c r="Y121" s="1324"/>
      <c r="Z121" s="1324"/>
      <c r="AA121" s="1324"/>
      <c r="AB121" s="1324"/>
      <c r="AC121" s="1368"/>
      <c r="AD121" s="1324"/>
      <c r="AE121" s="1324"/>
      <c r="AF121" s="908" t="s">
        <v>1999</v>
      </c>
      <c r="AG121" s="908" t="s">
        <v>5751</v>
      </c>
      <c r="AH121" s="1324"/>
    </row>
    <row r="122" spans="1:34" s="77" customFormat="1" ht="102.75" customHeight="1">
      <c r="A122" s="1324"/>
      <c r="B122" s="1324"/>
      <c r="C122" s="1324"/>
      <c r="D122" s="1324"/>
      <c r="E122" s="1324"/>
      <c r="F122" s="1324"/>
      <c r="G122" s="908"/>
      <c r="H122" s="1324"/>
      <c r="I122" s="1324"/>
      <c r="J122" s="1364"/>
      <c r="K122" s="1324"/>
      <c r="L122" s="908"/>
      <c r="M122" s="908"/>
      <c r="N122" s="908"/>
      <c r="O122" s="908"/>
      <c r="P122" s="908"/>
      <c r="Q122" s="908"/>
      <c r="R122" s="908"/>
      <c r="S122" s="908"/>
      <c r="T122" s="908"/>
      <c r="U122" s="908"/>
      <c r="V122" s="1324"/>
      <c r="W122" s="1366"/>
      <c r="X122" s="1324"/>
      <c r="Y122" s="1324"/>
      <c r="Z122" s="1324"/>
      <c r="AA122" s="1324"/>
      <c r="AB122" s="1324"/>
      <c r="AC122" s="1368"/>
      <c r="AD122" s="1324"/>
      <c r="AE122" s="1324"/>
      <c r="AF122" s="912" t="s">
        <v>5752</v>
      </c>
      <c r="AG122" s="908" t="s">
        <v>5753</v>
      </c>
      <c r="AH122" s="1324"/>
    </row>
    <row r="123" spans="1:34" s="77" customFormat="1" ht="120" customHeight="1">
      <c r="A123" s="1324"/>
      <c r="B123" s="1324"/>
      <c r="C123" s="1324"/>
      <c r="D123" s="1324"/>
      <c r="E123" s="1324"/>
      <c r="F123" s="1324"/>
      <c r="G123" s="908"/>
      <c r="H123" s="1324"/>
      <c r="I123" s="1324"/>
      <c r="J123" s="1364"/>
      <c r="K123" s="1324"/>
      <c r="L123" s="908"/>
      <c r="M123" s="908"/>
      <c r="N123" s="908"/>
      <c r="O123" s="908"/>
      <c r="P123" s="908"/>
      <c r="Q123" s="908"/>
      <c r="R123" s="908"/>
      <c r="S123" s="908"/>
      <c r="T123" s="908"/>
      <c r="U123" s="908"/>
      <c r="V123" s="1324"/>
      <c r="W123" s="1366"/>
      <c r="X123" s="1324"/>
      <c r="Y123" s="1324"/>
      <c r="Z123" s="1324"/>
      <c r="AA123" s="1324"/>
      <c r="AB123" s="1324"/>
      <c r="AC123" s="1368"/>
      <c r="AD123" s="1324"/>
      <c r="AE123" s="1324"/>
      <c r="AF123" s="908" t="s">
        <v>2415</v>
      </c>
      <c r="AG123" s="908" t="s">
        <v>5754</v>
      </c>
      <c r="AH123" s="1324"/>
    </row>
    <row r="124" spans="1:34" s="77" customFormat="1" ht="146.25" customHeight="1">
      <c r="A124" s="908">
        <v>77</v>
      </c>
      <c r="B124" s="908" t="s">
        <v>5755</v>
      </c>
      <c r="C124" s="908" t="s">
        <v>29129</v>
      </c>
      <c r="D124" s="1324" t="s">
        <v>226</v>
      </c>
      <c r="E124" s="1324"/>
      <c r="F124" s="1324"/>
      <c r="G124" s="908"/>
      <c r="H124" s="908" t="s">
        <v>5727</v>
      </c>
      <c r="I124" s="908">
        <v>2</v>
      </c>
      <c r="J124" s="925" t="s">
        <v>1122</v>
      </c>
      <c r="K124" s="908" t="s">
        <v>1173</v>
      </c>
      <c r="L124" s="908"/>
      <c r="M124" s="908"/>
      <c r="N124" s="908"/>
      <c r="O124" s="908"/>
      <c r="P124" s="908"/>
      <c r="Q124" s="908"/>
      <c r="R124" s="908"/>
      <c r="S124" s="908"/>
      <c r="T124" s="908"/>
      <c r="U124" s="908"/>
      <c r="V124" s="908" t="s">
        <v>5553</v>
      </c>
      <c r="W124" s="924">
        <v>1026700836744</v>
      </c>
      <c r="X124" s="908" t="s">
        <v>5554</v>
      </c>
      <c r="Y124" s="908"/>
      <c r="Z124" s="908"/>
      <c r="AA124" s="908"/>
      <c r="AB124" s="908"/>
      <c r="AC124" s="926"/>
      <c r="AD124" s="908"/>
      <c r="AE124" s="908"/>
      <c r="AF124" s="908" t="s">
        <v>728</v>
      </c>
      <c r="AG124" s="908" t="s">
        <v>5756</v>
      </c>
      <c r="AH124" s="908" t="s">
        <v>29130</v>
      </c>
    </row>
    <row r="125" spans="1:34" s="77" customFormat="1" ht="186" customHeight="1">
      <c r="A125" s="1324">
        <v>78</v>
      </c>
      <c r="B125" s="1324" t="s">
        <v>5757</v>
      </c>
      <c r="C125" s="1324" t="s">
        <v>29131</v>
      </c>
      <c r="D125" s="1324" t="s">
        <v>226</v>
      </c>
      <c r="E125" s="1324"/>
      <c r="F125" s="1324"/>
      <c r="G125" s="908"/>
      <c r="H125" s="1324" t="s">
        <v>904</v>
      </c>
      <c r="I125" s="1324">
        <v>2</v>
      </c>
      <c r="J125" s="1364" t="s">
        <v>1122</v>
      </c>
      <c r="K125" s="1324" t="s">
        <v>1173</v>
      </c>
      <c r="L125" s="908"/>
      <c r="M125" s="908"/>
      <c r="N125" s="908"/>
      <c r="O125" s="908"/>
      <c r="P125" s="908"/>
      <c r="Q125" s="908"/>
      <c r="R125" s="908"/>
      <c r="S125" s="908"/>
      <c r="T125" s="908"/>
      <c r="U125" s="908"/>
      <c r="V125" s="1324" t="s">
        <v>5553</v>
      </c>
      <c r="W125" s="1366">
        <v>1026700836744</v>
      </c>
      <c r="X125" s="1324" t="s">
        <v>5554</v>
      </c>
      <c r="Y125" s="1324"/>
      <c r="Z125" s="1324"/>
      <c r="AA125" s="1324"/>
      <c r="AB125" s="1324"/>
      <c r="AC125" s="1368"/>
      <c r="AD125" s="1324"/>
      <c r="AE125" s="1324"/>
      <c r="AF125" s="908" t="s">
        <v>728</v>
      </c>
      <c r="AG125" s="908" t="s">
        <v>5758</v>
      </c>
      <c r="AH125" s="1324" t="s">
        <v>29131</v>
      </c>
    </row>
    <row r="126" spans="1:34" s="77" customFormat="1" ht="102.75" customHeight="1">
      <c r="A126" s="1324"/>
      <c r="B126" s="1324"/>
      <c r="C126" s="1324"/>
      <c r="D126" s="1324"/>
      <c r="E126" s="1324"/>
      <c r="F126" s="1324"/>
      <c r="G126" s="908"/>
      <c r="H126" s="1324"/>
      <c r="I126" s="1324"/>
      <c r="J126" s="1364"/>
      <c r="K126" s="1324"/>
      <c r="L126" s="908"/>
      <c r="M126" s="908"/>
      <c r="N126" s="908"/>
      <c r="O126" s="908"/>
      <c r="P126" s="908"/>
      <c r="Q126" s="908"/>
      <c r="R126" s="908"/>
      <c r="S126" s="908"/>
      <c r="T126" s="908"/>
      <c r="U126" s="908"/>
      <c r="V126" s="1324"/>
      <c r="W126" s="1366"/>
      <c r="X126" s="1324"/>
      <c r="Y126" s="1324"/>
      <c r="Z126" s="1324"/>
      <c r="AA126" s="1324"/>
      <c r="AB126" s="1324"/>
      <c r="AC126" s="1368"/>
      <c r="AD126" s="1324"/>
      <c r="AE126" s="1324"/>
      <c r="AF126" s="912" t="s">
        <v>1999</v>
      </c>
      <c r="AG126" s="908" t="s">
        <v>5759</v>
      </c>
      <c r="AH126" s="1324"/>
    </row>
    <row r="127" spans="1:34" s="77" customFormat="1" ht="171" customHeight="1">
      <c r="A127" s="908">
        <v>79</v>
      </c>
      <c r="B127" s="908" t="s">
        <v>5760</v>
      </c>
      <c r="C127" s="908" t="s">
        <v>29132</v>
      </c>
      <c r="D127" s="1324" t="s">
        <v>226</v>
      </c>
      <c r="E127" s="1324"/>
      <c r="F127" s="1324"/>
      <c r="G127" s="908"/>
      <c r="H127" s="908" t="s">
        <v>2483</v>
      </c>
      <c r="I127" s="908">
        <v>8</v>
      </c>
      <c r="J127" s="925" t="s">
        <v>1129</v>
      </c>
      <c r="K127" s="908" t="s">
        <v>1173</v>
      </c>
      <c r="L127" s="908"/>
      <c r="M127" s="908"/>
      <c r="N127" s="908"/>
      <c r="O127" s="908"/>
      <c r="P127" s="908"/>
      <c r="Q127" s="908"/>
      <c r="R127" s="908"/>
      <c r="S127" s="908"/>
      <c r="T127" s="908"/>
      <c r="U127" s="908"/>
      <c r="V127" s="908" t="s">
        <v>5553</v>
      </c>
      <c r="W127" s="924">
        <v>1026700836744</v>
      </c>
      <c r="X127" s="908" t="s">
        <v>5554</v>
      </c>
      <c r="Y127" s="908"/>
      <c r="Z127" s="908"/>
      <c r="AA127" s="908"/>
      <c r="AB127" s="908"/>
      <c r="AC127" s="926"/>
      <c r="AD127" s="908"/>
      <c r="AE127" s="908"/>
      <c r="AF127" s="908" t="s">
        <v>728</v>
      </c>
      <c r="AG127" s="908" t="s">
        <v>5761</v>
      </c>
      <c r="AH127" s="908" t="s">
        <v>29135</v>
      </c>
    </row>
    <row r="128" spans="1:34" s="77" customFormat="1" ht="141" customHeight="1">
      <c r="A128" s="1324">
        <v>80</v>
      </c>
      <c r="B128" s="1324" t="s">
        <v>5762</v>
      </c>
      <c r="C128" s="1324" t="s">
        <v>29133</v>
      </c>
      <c r="D128" s="1324" t="s">
        <v>226</v>
      </c>
      <c r="E128" s="1324"/>
      <c r="F128" s="1324"/>
      <c r="G128" s="908"/>
      <c r="H128" s="1324" t="s">
        <v>904</v>
      </c>
      <c r="I128" s="1324">
        <v>8</v>
      </c>
      <c r="J128" s="1364" t="s">
        <v>1129</v>
      </c>
      <c r="K128" s="1324" t="s">
        <v>1173</v>
      </c>
      <c r="L128" s="908"/>
      <c r="M128" s="908"/>
      <c r="N128" s="908"/>
      <c r="O128" s="908"/>
      <c r="P128" s="908"/>
      <c r="Q128" s="908"/>
      <c r="R128" s="908"/>
      <c r="S128" s="908"/>
      <c r="T128" s="908"/>
      <c r="U128" s="908"/>
      <c r="V128" s="1324" t="s">
        <v>5553</v>
      </c>
      <c r="W128" s="1366">
        <v>1026700836744</v>
      </c>
      <c r="X128" s="1324" t="s">
        <v>5554</v>
      </c>
      <c r="Y128" s="1324"/>
      <c r="Z128" s="1324"/>
      <c r="AA128" s="1324"/>
      <c r="AB128" s="1324"/>
      <c r="AC128" s="1368"/>
      <c r="AD128" s="1324"/>
      <c r="AE128" s="1324"/>
      <c r="AF128" s="908" t="s">
        <v>728</v>
      </c>
      <c r="AG128" s="908" t="s">
        <v>5763</v>
      </c>
      <c r="AH128" s="1324" t="s">
        <v>29133</v>
      </c>
    </row>
    <row r="129" spans="1:34" s="77" customFormat="1" ht="124.5" customHeight="1">
      <c r="A129" s="1324"/>
      <c r="B129" s="1324"/>
      <c r="C129" s="1324"/>
      <c r="D129" s="1324"/>
      <c r="E129" s="1324"/>
      <c r="F129" s="1324"/>
      <c r="G129" s="908"/>
      <c r="H129" s="1324"/>
      <c r="I129" s="1324"/>
      <c r="J129" s="1364"/>
      <c r="K129" s="1324"/>
      <c r="L129" s="908"/>
      <c r="M129" s="908"/>
      <c r="N129" s="908"/>
      <c r="O129" s="908"/>
      <c r="P129" s="908"/>
      <c r="Q129" s="908"/>
      <c r="R129" s="908"/>
      <c r="S129" s="908"/>
      <c r="T129" s="908"/>
      <c r="U129" s="908"/>
      <c r="V129" s="1324"/>
      <c r="W129" s="1366"/>
      <c r="X129" s="1324"/>
      <c r="Y129" s="1324"/>
      <c r="Z129" s="1324"/>
      <c r="AA129" s="1324"/>
      <c r="AB129" s="1324"/>
      <c r="AC129" s="1368"/>
      <c r="AD129" s="1324"/>
      <c r="AE129" s="1324"/>
      <c r="AF129" s="912" t="s">
        <v>5764</v>
      </c>
      <c r="AG129" s="908" t="s">
        <v>5765</v>
      </c>
      <c r="AH129" s="1324"/>
    </row>
    <row r="130" spans="1:34" s="77" customFormat="1" ht="143.25" customHeight="1">
      <c r="A130" s="908">
        <v>81</v>
      </c>
      <c r="B130" s="908" t="s">
        <v>5766</v>
      </c>
      <c r="C130" s="908" t="s">
        <v>29134</v>
      </c>
      <c r="D130" s="1324" t="s">
        <v>226</v>
      </c>
      <c r="E130" s="1324"/>
      <c r="F130" s="1324"/>
      <c r="G130" s="908"/>
      <c r="H130" s="908" t="s">
        <v>3512</v>
      </c>
      <c r="I130" s="908">
        <v>8</v>
      </c>
      <c r="J130" s="925" t="s">
        <v>1129</v>
      </c>
      <c r="K130" s="908" t="s">
        <v>1173</v>
      </c>
      <c r="L130" s="908"/>
      <c r="M130" s="908"/>
      <c r="N130" s="908"/>
      <c r="O130" s="908"/>
      <c r="P130" s="908"/>
      <c r="Q130" s="908"/>
      <c r="R130" s="908"/>
      <c r="S130" s="908"/>
      <c r="T130" s="908"/>
      <c r="U130" s="908"/>
      <c r="V130" s="908" t="s">
        <v>5553</v>
      </c>
      <c r="W130" s="924">
        <v>1026700836744</v>
      </c>
      <c r="X130" s="908" t="s">
        <v>5554</v>
      </c>
      <c r="Y130" s="908"/>
      <c r="Z130" s="908"/>
      <c r="AA130" s="908"/>
      <c r="AB130" s="908"/>
      <c r="AC130" s="926"/>
      <c r="AD130" s="908"/>
      <c r="AE130" s="908"/>
      <c r="AF130" s="908" t="s">
        <v>728</v>
      </c>
      <c r="AG130" s="908" t="s">
        <v>5767</v>
      </c>
      <c r="AH130" s="908" t="s">
        <v>29134</v>
      </c>
    </row>
    <row r="131" spans="1:34" s="77" customFormat="1" ht="153.75" customHeight="1">
      <c r="A131" s="908">
        <v>82</v>
      </c>
      <c r="B131" s="908" t="s">
        <v>5768</v>
      </c>
      <c r="C131" s="908" t="s">
        <v>29136</v>
      </c>
      <c r="D131" s="1324" t="s">
        <v>226</v>
      </c>
      <c r="E131" s="1324"/>
      <c r="F131" s="1324"/>
      <c r="G131" s="908"/>
      <c r="H131" s="908" t="s">
        <v>904</v>
      </c>
      <c r="I131" s="908">
        <v>2</v>
      </c>
      <c r="J131" s="925" t="s">
        <v>1122</v>
      </c>
      <c r="K131" s="908" t="s">
        <v>1173</v>
      </c>
      <c r="L131" s="908"/>
      <c r="M131" s="908"/>
      <c r="N131" s="908"/>
      <c r="O131" s="908"/>
      <c r="P131" s="908"/>
      <c r="Q131" s="908"/>
      <c r="R131" s="908"/>
      <c r="S131" s="908"/>
      <c r="T131" s="908"/>
      <c r="U131" s="908"/>
      <c r="V131" s="908" t="s">
        <v>5553</v>
      </c>
      <c r="W131" s="924">
        <v>1026700836744</v>
      </c>
      <c r="X131" s="908" t="s">
        <v>5554</v>
      </c>
      <c r="Y131" s="908"/>
      <c r="Z131" s="908"/>
      <c r="AA131" s="908"/>
      <c r="AB131" s="908"/>
      <c r="AC131" s="926"/>
      <c r="AD131" s="908"/>
      <c r="AE131" s="908"/>
      <c r="AF131" s="908" t="s">
        <v>728</v>
      </c>
      <c r="AG131" s="908" t="s">
        <v>5769</v>
      </c>
      <c r="AH131" s="908" t="s">
        <v>29136</v>
      </c>
    </row>
    <row r="132" spans="1:34" s="77" customFormat="1" ht="124.5" customHeight="1">
      <c r="A132" s="1324">
        <v>83</v>
      </c>
      <c r="B132" s="1324" t="s">
        <v>5770</v>
      </c>
      <c r="C132" s="1324" t="s">
        <v>29137</v>
      </c>
      <c r="D132" s="1324" t="s">
        <v>226</v>
      </c>
      <c r="E132" s="1324"/>
      <c r="F132" s="1324"/>
      <c r="G132" s="908"/>
      <c r="H132" s="1324" t="s">
        <v>904</v>
      </c>
      <c r="I132" s="1324">
        <v>8</v>
      </c>
      <c r="J132" s="1364" t="s">
        <v>1118</v>
      </c>
      <c r="K132" s="1324" t="s">
        <v>1173</v>
      </c>
      <c r="L132" s="908"/>
      <c r="M132" s="908"/>
      <c r="N132" s="908"/>
      <c r="O132" s="908"/>
      <c r="P132" s="908"/>
      <c r="Q132" s="908"/>
      <c r="R132" s="908"/>
      <c r="S132" s="908"/>
      <c r="T132" s="908"/>
      <c r="U132" s="908"/>
      <c r="V132" s="1324" t="s">
        <v>5553</v>
      </c>
      <c r="W132" s="1366">
        <v>1026700836744</v>
      </c>
      <c r="X132" s="1324" t="s">
        <v>5554</v>
      </c>
      <c r="Y132" s="1324"/>
      <c r="Z132" s="1324"/>
      <c r="AA132" s="1324"/>
      <c r="AB132" s="1324"/>
      <c r="AC132" s="1368"/>
      <c r="AD132" s="1324"/>
      <c r="AE132" s="1324"/>
      <c r="AF132" s="908" t="s">
        <v>728</v>
      </c>
      <c r="AG132" s="908" t="s">
        <v>5771</v>
      </c>
      <c r="AH132" s="1324" t="s">
        <v>29137</v>
      </c>
    </row>
    <row r="133" spans="1:34" s="77" customFormat="1" ht="120" customHeight="1">
      <c r="A133" s="1324"/>
      <c r="B133" s="1324"/>
      <c r="C133" s="1324"/>
      <c r="D133" s="1324"/>
      <c r="E133" s="1324"/>
      <c r="F133" s="1324"/>
      <c r="G133" s="908"/>
      <c r="H133" s="1324"/>
      <c r="I133" s="1324"/>
      <c r="J133" s="1364"/>
      <c r="K133" s="1324"/>
      <c r="L133" s="908"/>
      <c r="M133" s="908"/>
      <c r="N133" s="908"/>
      <c r="O133" s="908"/>
      <c r="P133" s="908"/>
      <c r="Q133" s="908"/>
      <c r="R133" s="908"/>
      <c r="S133" s="908"/>
      <c r="T133" s="908"/>
      <c r="U133" s="908"/>
      <c r="V133" s="1324"/>
      <c r="W133" s="1366"/>
      <c r="X133" s="1324"/>
      <c r="Y133" s="1324"/>
      <c r="Z133" s="1324"/>
      <c r="AA133" s="1324"/>
      <c r="AB133" s="1324"/>
      <c r="AC133" s="1368"/>
      <c r="AD133" s="1324"/>
      <c r="AE133" s="1324"/>
      <c r="AF133" s="1324" t="s">
        <v>2415</v>
      </c>
      <c r="AG133" s="1324" t="s">
        <v>5772</v>
      </c>
      <c r="AH133" s="1324"/>
    </row>
    <row r="134" spans="1:34" s="77" customFormat="1" ht="102.75" customHeight="1">
      <c r="A134" s="1324"/>
      <c r="B134" s="1324"/>
      <c r="C134" s="1324"/>
      <c r="D134" s="1324"/>
      <c r="E134" s="1324"/>
      <c r="F134" s="1324"/>
      <c r="G134" s="908"/>
      <c r="H134" s="1324"/>
      <c r="I134" s="1324"/>
      <c r="J134" s="1364"/>
      <c r="K134" s="1324"/>
      <c r="L134" s="908"/>
      <c r="M134" s="908"/>
      <c r="N134" s="908"/>
      <c r="O134" s="908"/>
      <c r="P134" s="908"/>
      <c r="Q134" s="908"/>
      <c r="R134" s="908"/>
      <c r="S134" s="908"/>
      <c r="T134" s="908"/>
      <c r="U134" s="908"/>
      <c r="V134" s="1324"/>
      <c r="W134" s="1366"/>
      <c r="X134" s="1324"/>
      <c r="Y134" s="1324"/>
      <c r="Z134" s="1324"/>
      <c r="AA134" s="1324"/>
      <c r="AB134" s="1324"/>
      <c r="AC134" s="1368"/>
      <c r="AD134" s="1324"/>
      <c r="AE134" s="1324"/>
      <c r="AF134" s="1335"/>
      <c r="AG134" s="1324"/>
      <c r="AH134" s="1324"/>
    </row>
    <row r="135" spans="1:34" s="77" customFormat="1" ht="227.25" customHeight="1">
      <c r="A135" s="1324">
        <v>84</v>
      </c>
      <c r="B135" s="1324" t="s">
        <v>5773</v>
      </c>
      <c r="C135" s="1324" t="s">
        <v>29138</v>
      </c>
      <c r="D135" s="1324" t="s">
        <v>226</v>
      </c>
      <c r="E135" s="1324"/>
      <c r="F135" s="1324"/>
      <c r="G135" s="908"/>
      <c r="H135" s="1324" t="s">
        <v>904</v>
      </c>
      <c r="I135" s="1324">
        <v>12</v>
      </c>
      <c r="J135" s="1364" t="s">
        <v>1107</v>
      </c>
      <c r="K135" s="1324" t="s">
        <v>1173</v>
      </c>
      <c r="L135" s="908"/>
      <c r="M135" s="908"/>
      <c r="N135" s="908"/>
      <c r="O135" s="908"/>
      <c r="P135" s="908"/>
      <c r="Q135" s="908"/>
      <c r="R135" s="908"/>
      <c r="S135" s="908"/>
      <c r="T135" s="908"/>
      <c r="U135" s="908"/>
      <c r="V135" s="1324" t="s">
        <v>5553</v>
      </c>
      <c r="W135" s="1366">
        <v>1026700836744</v>
      </c>
      <c r="X135" s="1324" t="s">
        <v>5554</v>
      </c>
      <c r="Y135" s="1324"/>
      <c r="Z135" s="1324"/>
      <c r="AA135" s="1324"/>
      <c r="AB135" s="1324"/>
      <c r="AC135" s="1368"/>
      <c r="AD135" s="1324"/>
      <c r="AE135" s="1324"/>
      <c r="AF135" s="908" t="s">
        <v>728</v>
      </c>
      <c r="AG135" s="908" t="s">
        <v>5774</v>
      </c>
      <c r="AH135" s="1324" t="s">
        <v>29139</v>
      </c>
    </row>
    <row r="136" spans="1:34" s="77" customFormat="1" ht="102.75" customHeight="1">
      <c r="A136" s="1324"/>
      <c r="B136" s="1324"/>
      <c r="C136" s="1324"/>
      <c r="D136" s="1324"/>
      <c r="E136" s="1324"/>
      <c r="F136" s="1324"/>
      <c r="G136" s="908"/>
      <c r="H136" s="1324"/>
      <c r="I136" s="1324"/>
      <c r="J136" s="1364"/>
      <c r="K136" s="1324"/>
      <c r="L136" s="908"/>
      <c r="M136" s="908"/>
      <c r="N136" s="908"/>
      <c r="O136" s="908"/>
      <c r="P136" s="908"/>
      <c r="Q136" s="908"/>
      <c r="R136" s="908"/>
      <c r="S136" s="908"/>
      <c r="T136" s="908"/>
      <c r="U136" s="908"/>
      <c r="V136" s="1324"/>
      <c r="W136" s="1366"/>
      <c r="X136" s="1324"/>
      <c r="Y136" s="1324"/>
      <c r="Z136" s="1324"/>
      <c r="AA136" s="1324"/>
      <c r="AB136" s="1324"/>
      <c r="AC136" s="1368"/>
      <c r="AD136" s="1324"/>
      <c r="AE136" s="1324"/>
      <c r="AF136" s="912" t="s">
        <v>1999</v>
      </c>
      <c r="AG136" s="908" t="s">
        <v>5775</v>
      </c>
      <c r="AH136" s="1324"/>
    </row>
    <row r="137" spans="1:34" s="77" customFormat="1" ht="130.5" customHeight="1">
      <c r="A137" s="908">
        <v>85</v>
      </c>
      <c r="B137" s="908" t="s">
        <v>5776</v>
      </c>
      <c r="C137" s="908" t="s">
        <v>29140</v>
      </c>
      <c r="D137" s="1324" t="s">
        <v>226</v>
      </c>
      <c r="E137" s="1324"/>
      <c r="F137" s="1324"/>
      <c r="G137" s="908"/>
      <c r="H137" s="908" t="s">
        <v>904</v>
      </c>
      <c r="I137" s="908">
        <v>8</v>
      </c>
      <c r="J137" s="925" t="s">
        <v>1129</v>
      </c>
      <c r="K137" s="908" t="s">
        <v>1173</v>
      </c>
      <c r="L137" s="908"/>
      <c r="M137" s="908"/>
      <c r="N137" s="908"/>
      <c r="O137" s="908"/>
      <c r="P137" s="908"/>
      <c r="Q137" s="908"/>
      <c r="R137" s="908"/>
      <c r="S137" s="908"/>
      <c r="T137" s="908"/>
      <c r="U137" s="908"/>
      <c r="V137" s="908" t="s">
        <v>5553</v>
      </c>
      <c r="W137" s="924">
        <v>1026700836744</v>
      </c>
      <c r="X137" s="908" t="s">
        <v>5554</v>
      </c>
      <c r="Y137" s="908"/>
      <c r="Z137" s="908"/>
      <c r="AA137" s="908"/>
      <c r="AB137" s="908"/>
      <c r="AC137" s="926"/>
      <c r="AD137" s="908"/>
      <c r="AE137" s="908"/>
      <c r="AF137" s="908" t="s">
        <v>728</v>
      </c>
      <c r="AG137" s="908" t="s">
        <v>5777</v>
      </c>
      <c r="AH137" s="908" t="s">
        <v>29140</v>
      </c>
    </row>
    <row r="138" spans="1:34" s="77" customFormat="1" ht="139.5" customHeight="1">
      <c r="A138" s="908">
        <v>86</v>
      </c>
      <c r="B138" s="908" t="s">
        <v>5778</v>
      </c>
      <c r="C138" s="908" t="s">
        <v>29141</v>
      </c>
      <c r="D138" s="1324" t="s">
        <v>226</v>
      </c>
      <c r="E138" s="1324"/>
      <c r="F138" s="1324"/>
      <c r="G138" s="908"/>
      <c r="H138" s="908" t="s">
        <v>904</v>
      </c>
      <c r="I138" s="908">
        <v>2</v>
      </c>
      <c r="J138" s="925" t="s">
        <v>1122</v>
      </c>
      <c r="K138" s="908" t="s">
        <v>1173</v>
      </c>
      <c r="L138" s="908"/>
      <c r="M138" s="908"/>
      <c r="N138" s="908"/>
      <c r="O138" s="908"/>
      <c r="P138" s="908"/>
      <c r="Q138" s="908"/>
      <c r="R138" s="908"/>
      <c r="S138" s="908"/>
      <c r="T138" s="908"/>
      <c r="U138" s="908"/>
      <c r="V138" s="908" t="s">
        <v>5553</v>
      </c>
      <c r="W138" s="924">
        <v>1026700836744</v>
      </c>
      <c r="X138" s="908" t="s">
        <v>5554</v>
      </c>
      <c r="Y138" s="908"/>
      <c r="Z138" s="908"/>
      <c r="AA138" s="908"/>
      <c r="AB138" s="908"/>
      <c r="AC138" s="926"/>
      <c r="AD138" s="908"/>
      <c r="AE138" s="908"/>
      <c r="AF138" s="908" t="s">
        <v>728</v>
      </c>
      <c r="AG138" s="908" t="s">
        <v>5779</v>
      </c>
      <c r="AH138" s="908" t="s">
        <v>29141</v>
      </c>
    </row>
    <row r="139" spans="1:34" s="77" customFormat="1" ht="139.5" customHeight="1">
      <c r="A139" s="908">
        <v>87</v>
      </c>
      <c r="B139" s="908" t="s">
        <v>5780</v>
      </c>
      <c r="C139" s="908" t="s">
        <v>29142</v>
      </c>
      <c r="D139" s="908" t="s">
        <v>480</v>
      </c>
      <c r="E139" s="908"/>
      <c r="F139" s="908"/>
      <c r="G139" s="908"/>
      <c r="H139" s="908" t="s">
        <v>3512</v>
      </c>
      <c r="I139" s="908">
        <v>6</v>
      </c>
      <c r="J139" s="925" t="s">
        <v>1129</v>
      </c>
      <c r="K139" s="908" t="s">
        <v>1173</v>
      </c>
      <c r="L139" s="908"/>
      <c r="M139" s="908"/>
      <c r="N139" s="908"/>
      <c r="O139" s="908"/>
      <c r="P139" s="908"/>
      <c r="Q139" s="908"/>
      <c r="R139" s="908"/>
      <c r="S139" s="908"/>
      <c r="T139" s="908"/>
      <c r="U139" s="908"/>
      <c r="V139" s="908" t="s">
        <v>5781</v>
      </c>
      <c r="W139" s="1032">
        <v>1026701436849</v>
      </c>
      <c r="X139" s="908" t="s">
        <v>5780</v>
      </c>
      <c r="Y139" s="908"/>
      <c r="Z139" s="908"/>
      <c r="AA139" s="908"/>
      <c r="AB139" s="908"/>
      <c r="AC139" s="926"/>
      <c r="AD139" s="908"/>
      <c r="AE139" s="908"/>
      <c r="AF139" s="908" t="s">
        <v>2415</v>
      </c>
      <c r="AG139" s="908" t="s">
        <v>5780</v>
      </c>
      <c r="AH139" s="908" t="s">
        <v>29142</v>
      </c>
    </row>
    <row r="140" spans="1:34" s="77" customFormat="1" ht="102.75" customHeight="1">
      <c r="A140" s="908">
        <v>88</v>
      </c>
      <c r="B140" s="908" t="s">
        <v>5782</v>
      </c>
      <c r="C140" s="908" t="s">
        <v>29143</v>
      </c>
      <c r="D140" s="1324" t="s">
        <v>226</v>
      </c>
      <c r="E140" s="1324"/>
      <c r="F140" s="1324"/>
      <c r="G140" s="908"/>
      <c r="H140" s="908" t="s">
        <v>2483</v>
      </c>
      <c r="I140" s="908">
        <v>8</v>
      </c>
      <c r="J140" s="925" t="s">
        <v>1129</v>
      </c>
      <c r="K140" s="908" t="s">
        <v>1173</v>
      </c>
      <c r="L140" s="908"/>
      <c r="M140" s="908"/>
      <c r="N140" s="908"/>
      <c r="O140" s="908"/>
      <c r="P140" s="908"/>
      <c r="Q140" s="908"/>
      <c r="R140" s="908"/>
      <c r="S140" s="908"/>
      <c r="T140" s="908"/>
      <c r="U140" s="908"/>
      <c r="V140" s="908" t="s">
        <v>5553</v>
      </c>
      <c r="W140" s="924">
        <v>1026700836744</v>
      </c>
      <c r="X140" s="908" t="s">
        <v>5554</v>
      </c>
      <c r="Y140" s="908"/>
      <c r="Z140" s="908"/>
      <c r="AA140" s="908"/>
      <c r="AB140" s="908"/>
      <c r="AC140" s="926"/>
      <c r="AD140" s="908"/>
      <c r="AE140" s="908"/>
      <c r="AF140" s="908" t="s">
        <v>728</v>
      </c>
      <c r="AG140" s="908" t="s">
        <v>5783</v>
      </c>
      <c r="AH140" s="908" t="s">
        <v>29143</v>
      </c>
    </row>
    <row r="141" spans="1:34" s="77" customFormat="1" ht="202.5" customHeight="1">
      <c r="A141" s="908">
        <v>89</v>
      </c>
      <c r="B141" s="908" t="s">
        <v>5784</v>
      </c>
      <c r="C141" s="908" t="s">
        <v>29144</v>
      </c>
      <c r="D141" s="1324" t="s">
        <v>226</v>
      </c>
      <c r="E141" s="1324"/>
      <c r="F141" s="1324"/>
      <c r="G141" s="908"/>
      <c r="H141" s="908" t="s">
        <v>3512</v>
      </c>
      <c r="I141" s="908">
        <v>2</v>
      </c>
      <c r="J141" s="925" t="s">
        <v>1122</v>
      </c>
      <c r="K141" s="908" t="s">
        <v>1173</v>
      </c>
      <c r="L141" s="908"/>
      <c r="M141" s="908"/>
      <c r="N141" s="908"/>
      <c r="O141" s="908"/>
      <c r="P141" s="908"/>
      <c r="Q141" s="908"/>
      <c r="R141" s="908"/>
      <c r="S141" s="908"/>
      <c r="T141" s="908"/>
      <c r="U141" s="908"/>
      <c r="V141" s="908" t="s">
        <v>5553</v>
      </c>
      <c r="W141" s="924">
        <v>1026700836744</v>
      </c>
      <c r="X141" s="908" t="s">
        <v>5554</v>
      </c>
      <c r="Y141" s="908"/>
      <c r="Z141" s="908"/>
      <c r="AA141" s="908"/>
      <c r="AB141" s="908"/>
      <c r="AC141" s="926"/>
      <c r="AD141" s="908"/>
      <c r="AE141" s="908"/>
      <c r="AF141" s="908" t="s">
        <v>728</v>
      </c>
      <c r="AG141" s="908" t="s">
        <v>5785</v>
      </c>
      <c r="AH141" s="908" t="s">
        <v>29144</v>
      </c>
    </row>
    <row r="142" spans="1:34" s="77" customFormat="1" ht="375" customHeight="1">
      <c r="A142" s="908">
        <v>90</v>
      </c>
      <c r="B142" s="1324" t="s">
        <v>5786</v>
      </c>
      <c r="C142" s="1324" t="s">
        <v>29145</v>
      </c>
      <c r="D142" s="1324" t="s">
        <v>226</v>
      </c>
      <c r="E142" s="1324"/>
      <c r="F142" s="1324"/>
      <c r="G142" s="908"/>
      <c r="H142" s="1324" t="s">
        <v>904</v>
      </c>
      <c r="I142" s="1324">
        <v>8</v>
      </c>
      <c r="J142" s="1364" t="s">
        <v>1129</v>
      </c>
      <c r="K142" s="1324" t="s">
        <v>1173</v>
      </c>
      <c r="L142" s="908"/>
      <c r="M142" s="908"/>
      <c r="N142" s="908"/>
      <c r="O142" s="908"/>
      <c r="P142" s="908"/>
      <c r="Q142" s="908"/>
      <c r="R142" s="908"/>
      <c r="S142" s="908"/>
      <c r="T142" s="908"/>
      <c r="U142" s="908"/>
      <c r="V142" s="1324" t="s">
        <v>5553</v>
      </c>
      <c r="W142" s="1366">
        <v>1026700836744</v>
      </c>
      <c r="X142" s="1324" t="s">
        <v>5554</v>
      </c>
      <c r="Y142" s="1324"/>
      <c r="Z142" s="1324"/>
      <c r="AA142" s="1324"/>
      <c r="AB142" s="1324"/>
      <c r="AC142" s="1368"/>
      <c r="AD142" s="1324"/>
      <c r="AE142" s="1324"/>
      <c r="AF142" s="1324" t="s">
        <v>728</v>
      </c>
      <c r="AG142" s="1324" t="s">
        <v>5787</v>
      </c>
      <c r="AH142" s="1324" t="s">
        <v>29145</v>
      </c>
    </row>
    <row r="143" spans="1:34" s="77" customFormat="1" ht="102.75" hidden="1" customHeight="1">
      <c r="A143" s="908">
        <v>133</v>
      </c>
      <c r="B143" s="1324"/>
      <c r="C143" s="1324"/>
      <c r="D143" s="1324"/>
      <c r="E143" s="1324"/>
      <c r="F143" s="1324"/>
      <c r="G143" s="908"/>
      <c r="H143" s="1324"/>
      <c r="I143" s="1324"/>
      <c r="J143" s="1364"/>
      <c r="K143" s="1324"/>
      <c r="L143" s="908"/>
      <c r="M143" s="908"/>
      <c r="N143" s="908"/>
      <c r="O143" s="908"/>
      <c r="P143" s="908"/>
      <c r="Q143" s="908"/>
      <c r="R143" s="908"/>
      <c r="S143" s="908"/>
      <c r="T143" s="908"/>
      <c r="U143" s="908"/>
      <c r="V143" s="1324"/>
      <c r="W143" s="1366"/>
      <c r="X143" s="1324"/>
      <c r="Y143" s="1324"/>
      <c r="Z143" s="1324"/>
      <c r="AA143" s="1324"/>
      <c r="AB143" s="1324"/>
      <c r="AC143" s="1368"/>
      <c r="AD143" s="1324"/>
      <c r="AE143" s="1324"/>
      <c r="AF143" s="1324"/>
      <c r="AG143" s="1324"/>
      <c r="AH143" s="1324"/>
    </row>
    <row r="144" spans="1:34" s="77" customFormat="1" ht="102.75" hidden="1" customHeight="1">
      <c r="A144" s="908">
        <v>134</v>
      </c>
      <c r="B144" s="1324"/>
      <c r="C144" s="1324"/>
      <c r="D144" s="1324"/>
      <c r="E144" s="1324"/>
      <c r="F144" s="1324"/>
      <c r="G144" s="908"/>
      <c r="H144" s="1324"/>
      <c r="I144" s="1324"/>
      <c r="J144" s="1364"/>
      <c r="K144" s="1324"/>
      <c r="L144" s="908"/>
      <c r="M144" s="908"/>
      <c r="N144" s="908"/>
      <c r="O144" s="908"/>
      <c r="P144" s="908"/>
      <c r="Q144" s="908"/>
      <c r="R144" s="908"/>
      <c r="S144" s="908"/>
      <c r="T144" s="908"/>
      <c r="U144" s="908"/>
      <c r="V144" s="1324"/>
      <c r="W144" s="1366"/>
      <c r="X144" s="1324"/>
      <c r="Y144" s="1324"/>
      <c r="Z144" s="1324"/>
      <c r="AA144" s="1324"/>
      <c r="AB144" s="1324"/>
      <c r="AC144" s="1368"/>
      <c r="AD144" s="1324"/>
      <c r="AE144" s="1324"/>
      <c r="AF144" s="1324"/>
      <c r="AG144" s="1324"/>
      <c r="AH144" s="1324"/>
    </row>
    <row r="145" spans="1:35" s="77" customFormat="1" ht="192" customHeight="1">
      <c r="A145" s="908">
        <v>91</v>
      </c>
      <c r="B145" s="908" t="s">
        <v>5788</v>
      </c>
      <c r="C145" s="908" t="s">
        <v>29146</v>
      </c>
      <c r="D145" s="1324" t="s">
        <v>226</v>
      </c>
      <c r="E145" s="1324"/>
      <c r="F145" s="1324"/>
      <c r="G145" s="908"/>
      <c r="H145" s="908" t="s">
        <v>3512</v>
      </c>
      <c r="I145" s="908">
        <v>8</v>
      </c>
      <c r="J145" s="925" t="s">
        <v>1129</v>
      </c>
      <c r="K145" s="908" t="s">
        <v>1173</v>
      </c>
      <c r="L145" s="908"/>
      <c r="M145" s="908"/>
      <c r="N145" s="908"/>
      <c r="O145" s="908"/>
      <c r="P145" s="908"/>
      <c r="Q145" s="908"/>
      <c r="R145" s="908"/>
      <c r="S145" s="908"/>
      <c r="T145" s="908"/>
      <c r="U145" s="908"/>
      <c r="V145" s="908" t="s">
        <v>5553</v>
      </c>
      <c r="W145" s="924">
        <v>1026700836744</v>
      </c>
      <c r="X145" s="908" t="s">
        <v>5554</v>
      </c>
      <c r="Y145" s="908"/>
      <c r="Z145" s="908"/>
      <c r="AA145" s="908"/>
      <c r="AB145" s="908"/>
      <c r="AC145" s="926"/>
      <c r="AD145" s="908"/>
      <c r="AE145" s="908"/>
      <c r="AF145" s="908" t="s">
        <v>728</v>
      </c>
      <c r="AG145" s="908" t="s">
        <v>5789</v>
      </c>
      <c r="AH145" s="908" t="s">
        <v>29146</v>
      </c>
    </row>
    <row r="146" spans="1:35" s="77" customFormat="1" ht="149.25" customHeight="1">
      <c r="A146" s="908">
        <v>92</v>
      </c>
      <c r="B146" s="908" t="s">
        <v>5790</v>
      </c>
      <c r="C146" s="908" t="s">
        <v>29147</v>
      </c>
      <c r="D146" s="1324" t="s">
        <v>226</v>
      </c>
      <c r="E146" s="1324"/>
      <c r="F146" s="1324"/>
      <c r="G146" s="908"/>
      <c r="H146" s="908" t="s">
        <v>904</v>
      </c>
      <c r="I146" s="908">
        <v>8</v>
      </c>
      <c r="J146" s="925" t="s">
        <v>1129</v>
      </c>
      <c r="K146" s="908" t="s">
        <v>1173</v>
      </c>
      <c r="L146" s="908"/>
      <c r="M146" s="908"/>
      <c r="N146" s="908"/>
      <c r="O146" s="908"/>
      <c r="P146" s="908"/>
      <c r="Q146" s="908"/>
      <c r="R146" s="908"/>
      <c r="S146" s="908"/>
      <c r="T146" s="908"/>
      <c r="U146" s="908"/>
      <c r="V146" s="908" t="s">
        <v>5553</v>
      </c>
      <c r="W146" s="924">
        <v>1026700836744</v>
      </c>
      <c r="X146" s="908" t="s">
        <v>5554</v>
      </c>
      <c r="Y146" s="908"/>
      <c r="Z146" s="908"/>
      <c r="AA146" s="908"/>
      <c r="AB146" s="908"/>
      <c r="AC146" s="926"/>
      <c r="AD146" s="908"/>
      <c r="AE146" s="908"/>
      <c r="AF146" s="908" t="s">
        <v>728</v>
      </c>
      <c r="AG146" s="908" t="s">
        <v>5791</v>
      </c>
      <c r="AH146" s="908" t="s">
        <v>29147</v>
      </c>
    </row>
    <row r="147" spans="1:35" s="77" customFormat="1" ht="240.75" customHeight="1">
      <c r="A147" s="1324">
        <v>93</v>
      </c>
      <c r="B147" s="1324" t="s">
        <v>5792</v>
      </c>
      <c r="C147" s="1324" t="s">
        <v>29148</v>
      </c>
      <c r="D147" s="1324" t="s">
        <v>226</v>
      </c>
      <c r="E147" s="1324"/>
      <c r="F147" s="1324"/>
      <c r="G147" s="908"/>
      <c r="H147" s="1324" t="s">
        <v>2483</v>
      </c>
      <c r="I147" s="1324">
        <v>8</v>
      </c>
      <c r="J147" s="1364" t="s">
        <v>1129</v>
      </c>
      <c r="K147" s="1324" t="s">
        <v>1173</v>
      </c>
      <c r="L147" s="908"/>
      <c r="M147" s="908"/>
      <c r="N147" s="908"/>
      <c r="O147" s="908"/>
      <c r="P147" s="908"/>
      <c r="Q147" s="908"/>
      <c r="R147" s="908"/>
      <c r="S147" s="908"/>
      <c r="T147" s="908"/>
      <c r="U147" s="908"/>
      <c r="V147" s="1324" t="s">
        <v>5553</v>
      </c>
      <c r="W147" s="1366">
        <v>1026700836744</v>
      </c>
      <c r="X147" s="1324" t="s">
        <v>5554</v>
      </c>
      <c r="Y147" s="1324"/>
      <c r="Z147" s="1324"/>
      <c r="AA147" s="1324"/>
      <c r="AB147" s="1324"/>
      <c r="AC147" s="1368"/>
      <c r="AD147" s="1324"/>
      <c r="AE147" s="1324"/>
      <c r="AF147" s="908" t="s">
        <v>728</v>
      </c>
      <c r="AG147" s="908" t="s">
        <v>5793</v>
      </c>
      <c r="AH147" s="1324" t="s">
        <v>29148</v>
      </c>
    </row>
    <row r="148" spans="1:35" s="77" customFormat="1" ht="102.75" customHeight="1">
      <c r="A148" s="1324"/>
      <c r="B148" s="1324"/>
      <c r="C148" s="1324"/>
      <c r="D148" s="1324"/>
      <c r="E148" s="1324"/>
      <c r="F148" s="1324"/>
      <c r="G148" s="908"/>
      <c r="H148" s="1324"/>
      <c r="I148" s="1324"/>
      <c r="J148" s="1364"/>
      <c r="K148" s="1324"/>
      <c r="L148" s="908"/>
      <c r="M148" s="908"/>
      <c r="N148" s="908"/>
      <c r="O148" s="908"/>
      <c r="P148" s="908"/>
      <c r="Q148" s="908"/>
      <c r="R148" s="908"/>
      <c r="S148" s="908"/>
      <c r="T148" s="908"/>
      <c r="U148" s="908"/>
      <c r="V148" s="1324"/>
      <c r="W148" s="1366"/>
      <c r="X148" s="1324"/>
      <c r="Y148" s="1324"/>
      <c r="Z148" s="1324"/>
      <c r="AA148" s="1324"/>
      <c r="AB148" s="1324"/>
      <c r="AC148" s="1368"/>
      <c r="AD148" s="1324"/>
      <c r="AE148" s="1324"/>
      <c r="AF148" s="912" t="s">
        <v>1999</v>
      </c>
      <c r="AG148" s="908" t="s">
        <v>5794</v>
      </c>
      <c r="AH148" s="1324"/>
    </row>
    <row r="149" spans="1:35" s="77" customFormat="1" ht="127.5" customHeight="1">
      <c r="A149" s="908">
        <v>94</v>
      </c>
      <c r="B149" s="908" t="s">
        <v>5795</v>
      </c>
      <c r="C149" s="908" t="s">
        <v>29149</v>
      </c>
      <c r="D149" s="1324" t="s">
        <v>226</v>
      </c>
      <c r="E149" s="1324"/>
      <c r="F149" s="1324"/>
      <c r="G149" s="908"/>
      <c r="H149" s="908" t="s">
        <v>3512</v>
      </c>
      <c r="I149" s="908">
        <v>8</v>
      </c>
      <c r="J149" s="925" t="s">
        <v>1129</v>
      </c>
      <c r="K149" s="908" t="s">
        <v>1173</v>
      </c>
      <c r="L149" s="908"/>
      <c r="M149" s="908"/>
      <c r="N149" s="908"/>
      <c r="O149" s="908"/>
      <c r="P149" s="908"/>
      <c r="Q149" s="908"/>
      <c r="R149" s="908"/>
      <c r="S149" s="908"/>
      <c r="T149" s="908"/>
      <c r="U149" s="908"/>
      <c r="V149" s="908" t="s">
        <v>5553</v>
      </c>
      <c r="W149" s="924">
        <v>1026700836744</v>
      </c>
      <c r="X149" s="908" t="s">
        <v>5554</v>
      </c>
      <c r="Y149" s="908"/>
      <c r="Z149" s="908"/>
      <c r="AA149" s="908"/>
      <c r="AB149" s="908"/>
      <c r="AC149" s="926"/>
      <c r="AD149" s="908"/>
      <c r="AE149" s="908"/>
      <c r="AF149" s="908" t="s">
        <v>728</v>
      </c>
      <c r="AG149" s="908" t="s">
        <v>5796</v>
      </c>
      <c r="AH149" s="908" t="s">
        <v>29149</v>
      </c>
    </row>
    <row r="150" spans="1:35" s="77" customFormat="1" ht="193.5" customHeight="1">
      <c r="A150" s="908">
        <v>95</v>
      </c>
      <c r="B150" s="908" t="s">
        <v>5797</v>
      </c>
      <c r="C150" s="908" t="s">
        <v>29150</v>
      </c>
      <c r="D150" s="1324" t="s">
        <v>226</v>
      </c>
      <c r="E150" s="1324"/>
      <c r="F150" s="1324"/>
      <c r="G150" s="908"/>
      <c r="H150" s="908" t="s">
        <v>3512</v>
      </c>
      <c r="I150" s="908">
        <v>8</v>
      </c>
      <c r="J150" s="925" t="s">
        <v>1129</v>
      </c>
      <c r="K150" s="908" t="s">
        <v>1173</v>
      </c>
      <c r="L150" s="908"/>
      <c r="M150" s="908"/>
      <c r="N150" s="908"/>
      <c r="O150" s="908"/>
      <c r="P150" s="908"/>
      <c r="Q150" s="908"/>
      <c r="R150" s="908"/>
      <c r="S150" s="908"/>
      <c r="T150" s="908"/>
      <c r="U150" s="908"/>
      <c r="V150" s="908" t="s">
        <v>5553</v>
      </c>
      <c r="W150" s="924">
        <v>1026700836744</v>
      </c>
      <c r="X150" s="908" t="s">
        <v>5554</v>
      </c>
      <c r="Y150" s="908"/>
      <c r="Z150" s="908"/>
      <c r="AA150" s="908"/>
      <c r="AB150" s="908"/>
      <c r="AC150" s="926"/>
      <c r="AD150" s="908"/>
      <c r="AE150" s="908"/>
      <c r="AF150" s="908" t="s">
        <v>728</v>
      </c>
      <c r="AG150" s="908" t="s">
        <v>5798</v>
      </c>
      <c r="AH150" s="908" t="s">
        <v>29150</v>
      </c>
    </row>
    <row r="151" spans="1:35" s="77" customFormat="1" ht="141.75" customHeight="1">
      <c r="A151" s="908">
        <v>96</v>
      </c>
      <c r="B151" s="908" t="s">
        <v>5799</v>
      </c>
      <c r="C151" s="908" t="s">
        <v>29151</v>
      </c>
      <c r="D151" s="1324" t="s">
        <v>226</v>
      </c>
      <c r="E151" s="1324"/>
      <c r="F151" s="1324"/>
      <c r="G151" s="908"/>
      <c r="H151" s="908" t="s">
        <v>904</v>
      </c>
      <c r="I151" s="908">
        <v>2</v>
      </c>
      <c r="J151" s="925" t="s">
        <v>1122</v>
      </c>
      <c r="K151" s="908" t="s">
        <v>1173</v>
      </c>
      <c r="L151" s="908"/>
      <c r="M151" s="908"/>
      <c r="N151" s="908"/>
      <c r="O151" s="908"/>
      <c r="P151" s="908"/>
      <c r="Q151" s="908"/>
      <c r="R151" s="908"/>
      <c r="S151" s="908"/>
      <c r="T151" s="908"/>
      <c r="U151" s="908"/>
      <c r="V151" s="908" t="s">
        <v>5553</v>
      </c>
      <c r="W151" s="924">
        <v>1026700836744</v>
      </c>
      <c r="X151" s="908" t="s">
        <v>5554</v>
      </c>
      <c r="Y151" s="908"/>
      <c r="Z151" s="908"/>
      <c r="AA151" s="908"/>
      <c r="AB151" s="908"/>
      <c r="AC151" s="926"/>
      <c r="AD151" s="908"/>
      <c r="AE151" s="908"/>
      <c r="AF151" s="908" t="s">
        <v>5800</v>
      </c>
      <c r="AG151" s="908" t="s">
        <v>5801</v>
      </c>
      <c r="AH151" s="908" t="s">
        <v>29151</v>
      </c>
    </row>
    <row r="152" spans="1:35" s="77" customFormat="1" ht="168" customHeight="1">
      <c r="A152" s="908">
        <v>97</v>
      </c>
      <c r="B152" s="908" t="s">
        <v>5802</v>
      </c>
      <c r="C152" s="908" t="s">
        <v>29152</v>
      </c>
      <c r="D152" s="1324" t="s">
        <v>226</v>
      </c>
      <c r="E152" s="1324"/>
      <c r="F152" s="1324"/>
      <c r="G152" s="908"/>
      <c r="H152" s="908" t="s">
        <v>904</v>
      </c>
      <c r="I152" s="908">
        <v>2</v>
      </c>
      <c r="J152" s="925" t="s">
        <v>1122</v>
      </c>
      <c r="K152" s="908" t="s">
        <v>1173</v>
      </c>
      <c r="L152" s="908"/>
      <c r="M152" s="908"/>
      <c r="N152" s="908"/>
      <c r="O152" s="908"/>
      <c r="P152" s="908"/>
      <c r="Q152" s="908"/>
      <c r="R152" s="908"/>
      <c r="S152" s="908"/>
      <c r="T152" s="908"/>
      <c r="U152" s="908"/>
      <c r="V152" s="908" t="s">
        <v>5553</v>
      </c>
      <c r="W152" s="924">
        <v>1026700836744</v>
      </c>
      <c r="X152" s="908" t="s">
        <v>5554</v>
      </c>
      <c r="Y152" s="908"/>
      <c r="Z152" s="908"/>
      <c r="AA152" s="908"/>
      <c r="AB152" s="908"/>
      <c r="AC152" s="926"/>
      <c r="AD152" s="908"/>
      <c r="AE152" s="908"/>
      <c r="AF152" s="908" t="s">
        <v>728</v>
      </c>
      <c r="AG152" s="908" t="s">
        <v>5803</v>
      </c>
      <c r="AH152" s="908" t="s">
        <v>29152</v>
      </c>
    </row>
    <row r="153" spans="1:35" ht="201" customHeight="1">
      <c r="A153" s="908">
        <v>98</v>
      </c>
      <c r="B153" s="908" t="s">
        <v>5804</v>
      </c>
      <c r="C153" s="908" t="s">
        <v>29153</v>
      </c>
      <c r="D153" s="1324" t="s">
        <v>226</v>
      </c>
      <c r="E153" s="1324"/>
      <c r="F153" s="1324"/>
      <c r="G153" s="908"/>
      <c r="H153" s="908" t="s">
        <v>2483</v>
      </c>
      <c r="I153" s="908">
        <v>8</v>
      </c>
      <c r="J153" s="925" t="s">
        <v>1129</v>
      </c>
      <c r="K153" s="908" t="s">
        <v>1173</v>
      </c>
      <c r="L153" s="908"/>
      <c r="M153" s="908"/>
      <c r="N153" s="908"/>
      <c r="O153" s="908"/>
      <c r="P153" s="908"/>
      <c r="Q153" s="908"/>
      <c r="R153" s="908"/>
      <c r="S153" s="908"/>
      <c r="T153" s="908"/>
      <c r="U153" s="908"/>
      <c r="V153" s="908" t="s">
        <v>5553</v>
      </c>
      <c r="W153" s="924">
        <v>1026700836744</v>
      </c>
      <c r="X153" s="908" t="s">
        <v>5554</v>
      </c>
      <c r="Y153" s="908"/>
      <c r="Z153" s="908"/>
      <c r="AA153" s="908"/>
      <c r="AB153" s="908"/>
      <c r="AC153" s="926"/>
      <c r="AD153" s="908"/>
      <c r="AE153" s="908"/>
      <c r="AF153" s="908" t="s">
        <v>901</v>
      </c>
      <c r="AG153" s="908" t="s">
        <v>5805</v>
      </c>
      <c r="AH153" s="908" t="s">
        <v>29153</v>
      </c>
      <c r="AI153" s="77"/>
    </row>
    <row r="154" spans="1:35" ht="152.25" customHeight="1">
      <c r="A154" s="908">
        <v>99</v>
      </c>
      <c r="B154" s="908" t="s">
        <v>5806</v>
      </c>
      <c r="C154" s="908" t="s">
        <v>29154</v>
      </c>
      <c r="D154" s="1324" t="s">
        <v>226</v>
      </c>
      <c r="E154" s="1324"/>
      <c r="F154" s="1324"/>
      <c r="G154" s="908"/>
      <c r="H154" s="908" t="s">
        <v>904</v>
      </c>
      <c r="I154" s="908">
        <v>2</v>
      </c>
      <c r="J154" s="925" t="s">
        <v>1122</v>
      </c>
      <c r="K154" s="908" t="s">
        <v>1173</v>
      </c>
      <c r="L154" s="908"/>
      <c r="M154" s="908"/>
      <c r="N154" s="908"/>
      <c r="O154" s="908"/>
      <c r="P154" s="908"/>
      <c r="Q154" s="908"/>
      <c r="R154" s="908"/>
      <c r="S154" s="908"/>
      <c r="T154" s="908"/>
      <c r="U154" s="908"/>
      <c r="V154" s="908" t="s">
        <v>5553</v>
      </c>
      <c r="W154" s="924">
        <v>1026700836744</v>
      </c>
      <c r="X154" s="908" t="s">
        <v>5554</v>
      </c>
      <c r="Y154" s="908"/>
      <c r="Z154" s="908"/>
      <c r="AA154" s="908"/>
      <c r="AB154" s="908"/>
      <c r="AC154" s="926"/>
      <c r="AD154" s="908"/>
      <c r="AE154" s="908"/>
      <c r="AF154" s="908" t="s">
        <v>901</v>
      </c>
      <c r="AG154" s="908" t="s">
        <v>5807</v>
      </c>
      <c r="AH154" s="908" t="s">
        <v>29154</v>
      </c>
    </row>
    <row r="155" spans="1:35" ht="36" customHeight="1">
      <c r="A155" s="1277" t="s">
        <v>5808</v>
      </c>
      <c r="B155" s="1278"/>
      <c r="C155" s="1278"/>
      <c r="D155" s="1278"/>
      <c r="E155" s="1278"/>
      <c r="F155" s="1278"/>
      <c r="G155" s="1278"/>
      <c r="H155" s="1278"/>
      <c r="I155" s="1278"/>
      <c r="J155" s="1278"/>
      <c r="K155" s="1278"/>
      <c r="L155" s="1278"/>
      <c r="M155" s="1278"/>
      <c r="N155" s="1278"/>
      <c r="O155" s="1278"/>
      <c r="P155" s="1278"/>
      <c r="Q155" s="1278"/>
      <c r="R155" s="1278"/>
      <c r="S155" s="1278"/>
      <c r="T155" s="1278"/>
      <c r="U155" s="1278"/>
      <c r="V155" s="1278"/>
      <c r="W155" s="1278"/>
      <c r="X155" s="1278"/>
      <c r="Y155" s="1278"/>
      <c r="Z155" s="1278"/>
      <c r="AA155" s="1278"/>
      <c r="AB155" s="1278"/>
      <c r="AC155" s="1278"/>
      <c r="AD155" s="1278"/>
      <c r="AE155" s="1278"/>
      <c r="AF155" s="1278"/>
      <c r="AG155" s="1278"/>
      <c r="AH155" s="1279"/>
      <c r="AI155" s="777"/>
    </row>
    <row r="156" spans="1:35" ht="330">
      <c r="A156" s="1335">
        <v>102</v>
      </c>
      <c r="B156" s="1324" t="s">
        <v>5809</v>
      </c>
      <c r="C156" s="1324" t="s">
        <v>29155</v>
      </c>
      <c r="D156" s="1324" t="s">
        <v>226</v>
      </c>
      <c r="E156" s="1324"/>
      <c r="F156" s="1324"/>
      <c r="G156" s="908"/>
      <c r="H156" s="1324" t="s">
        <v>5741</v>
      </c>
      <c r="I156" s="1335">
        <v>2</v>
      </c>
      <c r="J156" s="1364" t="s">
        <v>1122</v>
      </c>
      <c r="K156" s="1324" t="s">
        <v>5810</v>
      </c>
      <c r="L156" s="908" t="s">
        <v>2301</v>
      </c>
      <c r="M156" s="908"/>
      <c r="N156" s="908"/>
      <c r="O156" s="908"/>
      <c r="P156" s="908"/>
      <c r="Q156" s="908"/>
      <c r="R156" s="908"/>
      <c r="S156" s="908"/>
      <c r="T156" s="908"/>
      <c r="U156" s="908" t="s">
        <v>2302</v>
      </c>
      <c r="V156" s="1324" t="s">
        <v>5811</v>
      </c>
      <c r="W156" s="1366">
        <v>1056700024699</v>
      </c>
      <c r="X156" s="1324" t="s">
        <v>5812</v>
      </c>
      <c r="Y156" s="1324"/>
      <c r="Z156" s="1324"/>
      <c r="AA156" s="1324"/>
      <c r="AB156" s="1324"/>
      <c r="AC156" s="1324"/>
      <c r="AD156" s="1324"/>
      <c r="AE156" s="1324"/>
      <c r="AF156" s="908" t="s">
        <v>728</v>
      </c>
      <c r="AG156" s="908" t="s">
        <v>5813</v>
      </c>
      <c r="AH156" s="908" t="s">
        <v>29157</v>
      </c>
    </row>
    <row r="157" spans="1:35" ht="75">
      <c r="A157" s="1335"/>
      <c r="B157" s="1324"/>
      <c r="C157" s="1324"/>
      <c r="D157" s="1324"/>
      <c r="E157" s="1324"/>
      <c r="F157" s="1324"/>
      <c r="G157" s="908"/>
      <c r="H157" s="1324"/>
      <c r="I157" s="1335"/>
      <c r="J157" s="1364"/>
      <c r="K157" s="1324"/>
      <c r="L157" s="908"/>
      <c r="M157" s="908"/>
      <c r="N157" s="908"/>
      <c r="O157" s="908"/>
      <c r="P157" s="908"/>
      <c r="Q157" s="908"/>
      <c r="R157" s="908"/>
      <c r="S157" s="908"/>
      <c r="T157" s="908"/>
      <c r="U157" s="908"/>
      <c r="V157" s="1324"/>
      <c r="W157" s="1366"/>
      <c r="X157" s="1324"/>
      <c r="Y157" s="1324"/>
      <c r="Z157" s="1324"/>
      <c r="AA157" s="1324"/>
      <c r="AB157" s="1324"/>
      <c r="AC157" s="1324"/>
      <c r="AD157" s="1324"/>
      <c r="AE157" s="1324"/>
      <c r="AF157" s="908" t="s">
        <v>728</v>
      </c>
      <c r="AG157" s="908" t="s">
        <v>5814</v>
      </c>
      <c r="AH157" s="908" t="s">
        <v>29158</v>
      </c>
    </row>
    <row r="158" spans="1:35" ht="75">
      <c r="A158" s="1335"/>
      <c r="B158" s="1324"/>
      <c r="C158" s="1324"/>
      <c r="D158" s="1324"/>
      <c r="E158" s="1324"/>
      <c r="F158" s="1324"/>
      <c r="G158" s="908"/>
      <c r="H158" s="1324"/>
      <c r="I158" s="1335"/>
      <c r="J158" s="1364"/>
      <c r="K158" s="1324"/>
      <c r="L158" s="908"/>
      <c r="M158" s="908"/>
      <c r="N158" s="908"/>
      <c r="O158" s="908"/>
      <c r="P158" s="908"/>
      <c r="Q158" s="908"/>
      <c r="R158" s="908"/>
      <c r="S158" s="908"/>
      <c r="T158" s="908"/>
      <c r="U158" s="908"/>
      <c r="V158" s="1324"/>
      <c r="W158" s="1366"/>
      <c r="X158" s="1324"/>
      <c r="Y158" s="1324"/>
      <c r="Z158" s="1324"/>
      <c r="AA158" s="1324"/>
      <c r="AB158" s="1324"/>
      <c r="AC158" s="1324"/>
      <c r="AD158" s="1324"/>
      <c r="AE158" s="1324"/>
      <c r="AF158" s="908" t="s">
        <v>728</v>
      </c>
      <c r="AG158" s="908" t="s">
        <v>5815</v>
      </c>
      <c r="AH158" s="908" t="s">
        <v>29159</v>
      </c>
    </row>
    <row r="159" spans="1:35" ht="60">
      <c r="A159" s="1335">
        <v>103</v>
      </c>
      <c r="B159" s="1324" t="s">
        <v>5816</v>
      </c>
      <c r="C159" s="1324" t="s">
        <v>29156</v>
      </c>
      <c r="D159" s="1324" t="s">
        <v>226</v>
      </c>
      <c r="E159" s="1324"/>
      <c r="F159" s="1324"/>
      <c r="G159" s="1324"/>
      <c r="H159" s="1324" t="s">
        <v>5741</v>
      </c>
      <c r="I159" s="1324">
        <v>2</v>
      </c>
      <c r="J159" s="1364" t="s">
        <v>1122</v>
      </c>
      <c r="K159" s="1324" t="s">
        <v>5810</v>
      </c>
      <c r="L159" s="1335"/>
      <c r="M159" s="912"/>
      <c r="N159" s="912"/>
      <c r="O159" s="912"/>
      <c r="P159" s="912"/>
      <c r="Q159" s="912"/>
      <c r="R159" s="912"/>
      <c r="S159" s="912"/>
      <c r="T159" s="912"/>
      <c r="U159" s="912"/>
      <c r="V159" s="1324" t="s">
        <v>5811</v>
      </c>
      <c r="W159" s="1428">
        <v>1056700024699</v>
      </c>
      <c r="X159" s="1324" t="s">
        <v>5812</v>
      </c>
      <c r="Y159" s="1335"/>
      <c r="Z159" s="1335"/>
      <c r="AA159" s="1335"/>
      <c r="AB159" s="1324"/>
      <c r="AC159" s="1324"/>
      <c r="AD159" s="1324"/>
      <c r="AE159" s="1366"/>
      <c r="AF159" s="908" t="s">
        <v>728</v>
      </c>
      <c r="AG159" s="908" t="s">
        <v>5817</v>
      </c>
      <c r="AH159" s="908" t="s">
        <v>29160</v>
      </c>
    </row>
    <row r="160" spans="1:35" ht="60">
      <c r="A160" s="1335"/>
      <c r="B160" s="1324"/>
      <c r="C160" s="1324"/>
      <c r="D160" s="1324"/>
      <c r="E160" s="1324"/>
      <c r="F160" s="1324"/>
      <c r="G160" s="1324"/>
      <c r="H160" s="1324"/>
      <c r="I160" s="1324"/>
      <c r="J160" s="1364"/>
      <c r="K160" s="1324"/>
      <c r="L160" s="1335"/>
      <c r="M160" s="912"/>
      <c r="N160" s="912"/>
      <c r="O160" s="912"/>
      <c r="P160" s="912"/>
      <c r="Q160" s="912"/>
      <c r="R160" s="912"/>
      <c r="S160" s="912"/>
      <c r="T160" s="912"/>
      <c r="U160" s="912"/>
      <c r="V160" s="1324"/>
      <c r="W160" s="1428"/>
      <c r="X160" s="1324"/>
      <c r="Y160" s="1335"/>
      <c r="Z160" s="1335"/>
      <c r="AA160" s="1335"/>
      <c r="AB160" s="1324"/>
      <c r="AC160" s="1324"/>
      <c r="AD160" s="1324"/>
      <c r="AE160" s="1366"/>
      <c r="AF160" s="912" t="s">
        <v>728</v>
      </c>
      <c r="AG160" s="908" t="s">
        <v>5818</v>
      </c>
      <c r="AH160" s="908" t="s">
        <v>29161</v>
      </c>
    </row>
    <row r="161" spans="1:34" ht="60">
      <c r="A161" s="1335"/>
      <c r="B161" s="1324"/>
      <c r="C161" s="1324"/>
      <c r="D161" s="1324"/>
      <c r="E161" s="1324"/>
      <c r="F161" s="1324"/>
      <c r="G161" s="1324"/>
      <c r="H161" s="1324"/>
      <c r="I161" s="1324"/>
      <c r="J161" s="1364"/>
      <c r="K161" s="1324"/>
      <c r="L161" s="1335"/>
      <c r="M161" s="912"/>
      <c r="N161" s="912"/>
      <c r="O161" s="912"/>
      <c r="P161" s="912"/>
      <c r="Q161" s="912"/>
      <c r="R161" s="912"/>
      <c r="S161" s="912"/>
      <c r="T161" s="912"/>
      <c r="U161" s="912"/>
      <c r="V161" s="1324"/>
      <c r="W161" s="1428"/>
      <c r="X161" s="1324"/>
      <c r="Y161" s="1335"/>
      <c r="Z161" s="1335"/>
      <c r="AA161" s="1335"/>
      <c r="AB161" s="1324"/>
      <c r="AC161" s="1324"/>
      <c r="AD161" s="1324"/>
      <c r="AE161" s="1366"/>
      <c r="AF161" s="912" t="s">
        <v>728</v>
      </c>
      <c r="AG161" s="908" t="s">
        <v>5819</v>
      </c>
      <c r="AH161" s="908" t="s">
        <v>29162</v>
      </c>
    </row>
    <row r="162" spans="1:34" ht="60">
      <c r="A162" s="1335"/>
      <c r="B162" s="1324"/>
      <c r="C162" s="1324"/>
      <c r="D162" s="1324"/>
      <c r="E162" s="1324"/>
      <c r="F162" s="1324"/>
      <c r="G162" s="1324"/>
      <c r="H162" s="1324"/>
      <c r="I162" s="1324"/>
      <c r="J162" s="1364"/>
      <c r="K162" s="1324"/>
      <c r="L162" s="908"/>
      <c r="M162" s="908"/>
      <c r="N162" s="908"/>
      <c r="O162" s="908"/>
      <c r="P162" s="908"/>
      <c r="Q162" s="908"/>
      <c r="R162" s="908"/>
      <c r="S162" s="908"/>
      <c r="T162" s="908"/>
      <c r="U162" s="908"/>
      <c r="V162" s="1324"/>
      <c r="W162" s="1428"/>
      <c r="X162" s="1324"/>
      <c r="Y162" s="1335"/>
      <c r="Z162" s="1335"/>
      <c r="AA162" s="1335"/>
      <c r="AB162" s="1324"/>
      <c r="AC162" s="1324"/>
      <c r="AD162" s="1324"/>
      <c r="AE162" s="1366"/>
      <c r="AF162" s="908" t="s">
        <v>728</v>
      </c>
      <c r="AG162" s="908" t="s">
        <v>5820</v>
      </c>
      <c r="AH162" s="908" t="s">
        <v>29163</v>
      </c>
    </row>
    <row r="163" spans="1:34" ht="60">
      <c r="A163" s="1335"/>
      <c r="B163" s="1324"/>
      <c r="C163" s="1324"/>
      <c r="D163" s="1324"/>
      <c r="E163" s="1324"/>
      <c r="F163" s="1324"/>
      <c r="G163" s="1324"/>
      <c r="H163" s="1324"/>
      <c r="I163" s="1324"/>
      <c r="J163" s="1364"/>
      <c r="K163" s="1324"/>
      <c r="L163" s="908"/>
      <c r="M163" s="908"/>
      <c r="N163" s="908"/>
      <c r="O163" s="908"/>
      <c r="P163" s="908"/>
      <c r="Q163" s="908"/>
      <c r="R163" s="908"/>
      <c r="S163" s="908"/>
      <c r="T163" s="908"/>
      <c r="U163" s="908"/>
      <c r="V163" s="1324"/>
      <c r="W163" s="1428"/>
      <c r="X163" s="1324"/>
      <c r="Y163" s="1335"/>
      <c r="Z163" s="1335"/>
      <c r="AA163" s="1335"/>
      <c r="AB163" s="1324"/>
      <c r="AC163" s="1324"/>
      <c r="AD163" s="1324"/>
      <c r="AE163" s="1366"/>
      <c r="AF163" s="912" t="s">
        <v>728</v>
      </c>
      <c r="AG163" s="908" t="s">
        <v>5821</v>
      </c>
      <c r="AH163" s="908" t="s">
        <v>29164</v>
      </c>
    </row>
    <row r="164" spans="1:34" ht="60">
      <c r="A164" s="1335"/>
      <c r="B164" s="1324"/>
      <c r="C164" s="1324"/>
      <c r="D164" s="1324"/>
      <c r="E164" s="1324"/>
      <c r="F164" s="1324"/>
      <c r="G164" s="1324"/>
      <c r="H164" s="1324"/>
      <c r="I164" s="1324"/>
      <c r="J164" s="1364"/>
      <c r="K164" s="1324"/>
      <c r="L164" s="908"/>
      <c r="M164" s="908"/>
      <c r="N164" s="908"/>
      <c r="O164" s="908"/>
      <c r="P164" s="908"/>
      <c r="Q164" s="908"/>
      <c r="R164" s="908"/>
      <c r="S164" s="908"/>
      <c r="T164" s="908"/>
      <c r="U164" s="908"/>
      <c r="V164" s="1324"/>
      <c r="W164" s="1428"/>
      <c r="X164" s="1324"/>
      <c r="Y164" s="1335"/>
      <c r="Z164" s="1335"/>
      <c r="AA164" s="1335"/>
      <c r="AB164" s="1324"/>
      <c r="AC164" s="1324"/>
      <c r="AD164" s="1324"/>
      <c r="AE164" s="1366"/>
      <c r="AF164" s="912" t="s">
        <v>728</v>
      </c>
      <c r="AG164" s="908" t="s">
        <v>5822</v>
      </c>
      <c r="AH164" s="908" t="s">
        <v>29165</v>
      </c>
    </row>
    <row r="165" spans="1:34" ht="90" customHeight="1">
      <c r="A165" s="1335">
        <v>104</v>
      </c>
      <c r="B165" s="1324" t="s">
        <v>5823</v>
      </c>
      <c r="C165" s="1324" t="s">
        <v>29166</v>
      </c>
      <c r="D165" s="1324" t="s">
        <v>226</v>
      </c>
      <c r="E165" s="908"/>
      <c r="F165" s="908"/>
      <c r="G165" s="908"/>
      <c r="H165" s="1324" t="s">
        <v>5741</v>
      </c>
      <c r="I165" s="1324">
        <v>2</v>
      </c>
      <c r="J165" s="1364" t="s">
        <v>1122</v>
      </c>
      <c r="K165" s="1324" t="s">
        <v>5810</v>
      </c>
      <c r="L165" s="1335"/>
      <c r="M165" s="912"/>
      <c r="N165" s="912"/>
      <c r="O165" s="912"/>
      <c r="P165" s="912"/>
      <c r="Q165" s="912"/>
      <c r="R165" s="912"/>
      <c r="S165" s="912"/>
      <c r="T165" s="912"/>
      <c r="U165" s="912"/>
      <c r="V165" s="1324" t="s">
        <v>5811</v>
      </c>
      <c r="W165" s="1428">
        <v>1056700024699</v>
      </c>
      <c r="X165" s="1324" t="s">
        <v>5812</v>
      </c>
      <c r="Y165" s="1335"/>
      <c r="Z165" s="1335"/>
      <c r="AA165" s="1335"/>
      <c r="AB165" s="1324"/>
      <c r="AC165" s="1324"/>
      <c r="AD165" s="1324"/>
      <c r="AE165" s="1366"/>
      <c r="AF165" s="912" t="s">
        <v>728</v>
      </c>
      <c r="AG165" s="908" t="s">
        <v>5824</v>
      </c>
      <c r="AH165" s="908" t="s">
        <v>29167</v>
      </c>
    </row>
    <row r="166" spans="1:34" ht="90" customHeight="1">
      <c r="A166" s="1335"/>
      <c r="B166" s="1324"/>
      <c r="C166" s="1324"/>
      <c r="D166" s="1324"/>
      <c r="E166" s="908"/>
      <c r="F166" s="908"/>
      <c r="G166" s="908"/>
      <c r="H166" s="1324"/>
      <c r="I166" s="1324"/>
      <c r="J166" s="1364"/>
      <c r="K166" s="1324"/>
      <c r="L166" s="1335"/>
      <c r="M166" s="912"/>
      <c r="N166" s="912"/>
      <c r="O166" s="912"/>
      <c r="P166" s="912"/>
      <c r="Q166" s="912"/>
      <c r="R166" s="912"/>
      <c r="S166" s="912"/>
      <c r="T166" s="912"/>
      <c r="U166" s="912"/>
      <c r="V166" s="1324"/>
      <c r="W166" s="1428"/>
      <c r="X166" s="1324"/>
      <c r="Y166" s="1335"/>
      <c r="Z166" s="1335"/>
      <c r="AA166" s="1335"/>
      <c r="AB166" s="1324"/>
      <c r="AC166" s="1324"/>
      <c r="AD166" s="1324"/>
      <c r="AE166" s="1366"/>
      <c r="AF166" s="912" t="s">
        <v>728</v>
      </c>
      <c r="AG166" s="908" t="s">
        <v>5825</v>
      </c>
      <c r="AH166" s="908" t="s">
        <v>29168</v>
      </c>
    </row>
    <row r="167" spans="1:34" ht="90" customHeight="1">
      <c r="A167" s="1335"/>
      <c r="B167" s="1324"/>
      <c r="C167" s="1324"/>
      <c r="D167" s="1324"/>
      <c r="E167" s="908"/>
      <c r="F167" s="908"/>
      <c r="G167" s="908"/>
      <c r="H167" s="1324"/>
      <c r="I167" s="1324"/>
      <c r="J167" s="1364"/>
      <c r="K167" s="1324"/>
      <c r="L167" s="1335"/>
      <c r="M167" s="912"/>
      <c r="N167" s="912"/>
      <c r="O167" s="912"/>
      <c r="P167" s="912"/>
      <c r="Q167" s="912"/>
      <c r="R167" s="912"/>
      <c r="S167" s="912"/>
      <c r="T167" s="912"/>
      <c r="U167" s="912"/>
      <c r="V167" s="1324"/>
      <c r="W167" s="1428"/>
      <c r="X167" s="1324"/>
      <c r="Y167" s="1335"/>
      <c r="Z167" s="1335"/>
      <c r="AA167" s="1335"/>
      <c r="AB167" s="1324"/>
      <c r="AC167" s="1324"/>
      <c r="AD167" s="1324"/>
      <c r="AE167" s="1366"/>
      <c r="AF167" s="912" t="s">
        <v>728</v>
      </c>
      <c r="AG167" s="908" t="s">
        <v>5826</v>
      </c>
      <c r="AH167" s="908" t="s">
        <v>29169</v>
      </c>
    </row>
    <row r="168" spans="1:34" ht="90" customHeight="1">
      <c r="A168" s="1335"/>
      <c r="B168" s="1324"/>
      <c r="C168" s="1324"/>
      <c r="D168" s="1324"/>
      <c r="E168" s="908"/>
      <c r="F168" s="908"/>
      <c r="G168" s="908"/>
      <c r="H168" s="1324"/>
      <c r="I168" s="1324"/>
      <c r="J168" s="1364"/>
      <c r="K168" s="1324"/>
      <c r="L168" s="908"/>
      <c r="M168" s="908"/>
      <c r="N168" s="908"/>
      <c r="O168" s="908"/>
      <c r="P168" s="908"/>
      <c r="Q168" s="908"/>
      <c r="R168" s="908"/>
      <c r="S168" s="908"/>
      <c r="T168" s="908"/>
      <c r="U168" s="908"/>
      <c r="V168" s="1324"/>
      <c r="W168" s="1428"/>
      <c r="X168" s="1324"/>
      <c r="Y168" s="1335"/>
      <c r="Z168" s="1335"/>
      <c r="AA168" s="1335"/>
      <c r="AB168" s="1324"/>
      <c r="AC168" s="1324"/>
      <c r="AD168" s="1324"/>
      <c r="AE168" s="1366"/>
      <c r="AF168" s="912" t="s">
        <v>728</v>
      </c>
      <c r="AG168" s="908" t="s">
        <v>5827</v>
      </c>
      <c r="AH168" s="908" t="s">
        <v>29170</v>
      </c>
    </row>
    <row r="169" spans="1:34" ht="90" customHeight="1">
      <c r="A169" s="1335"/>
      <c r="B169" s="1324"/>
      <c r="C169" s="1324"/>
      <c r="D169" s="1324"/>
      <c r="E169" s="908"/>
      <c r="F169" s="908"/>
      <c r="G169" s="908"/>
      <c r="H169" s="1324"/>
      <c r="I169" s="1324"/>
      <c r="J169" s="1364"/>
      <c r="K169" s="1324"/>
      <c r="L169" s="908"/>
      <c r="M169" s="908"/>
      <c r="N169" s="908"/>
      <c r="O169" s="908"/>
      <c r="P169" s="908"/>
      <c r="Q169" s="908"/>
      <c r="R169" s="908"/>
      <c r="S169" s="908"/>
      <c r="T169" s="908"/>
      <c r="U169" s="908"/>
      <c r="V169" s="1324"/>
      <c r="W169" s="1428"/>
      <c r="X169" s="1324"/>
      <c r="Y169" s="1335"/>
      <c r="Z169" s="1335"/>
      <c r="AA169" s="1335"/>
      <c r="AB169" s="1324"/>
      <c r="AC169" s="1324"/>
      <c r="AD169" s="1324"/>
      <c r="AE169" s="1366"/>
      <c r="AF169" s="912" t="s">
        <v>728</v>
      </c>
      <c r="AG169" s="908" t="s">
        <v>5828</v>
      </c>
      <c r="AH169" s="908" t="s">
        <v>29171</v>
      </c>
    </row>
    <row r="170" spans="1:34" ht="90" customHeight="1">
      <c r="A170" s="1335"/>
      <c r="B170" s="1324"/>
      <c r="C170" s="1324"/>
      <c r="D170" s="1324"/>
      <c r="E170" s="908"/>
      <c r="F170" s="908"/>
      <c r="G170" s="908"/>
      <c r="H170" s="1324"/>
      <c r="I170" s="1324"/>
      <c r="J170" s="1364"/>
      <c r="K170" s="1324"/>
      <c r="L170" s="908"/>
      <c r="M170" s="908"/>
      <c r="N170" s="908"/>
      <c r="O170" s="908"/>
      <c r="P170" s="908"/>
      <c r="Q170" s="908"/>
      <c r="R170" s="908"/>
      <c r="S170" s="908"/>
      <c r="T170" s="908"/>
      <c r="U170" s="908"/>
      <c r="V170" s="1324"/>
      <c r="W170" s="1428"/>
      <c r="X170" s="1324"/>
      <c r="Y170" s="1335"/>
      <c r="Z170" s="1335"/>
      <c r="AA170" s="1335"/>
      <c r="AB170" s="1324"/>
      <c r="AC170" s="1324"/>
      <c r="AD170" s="1324"/>
      <c r="AE170" s="1366"/>
      <c r="AF170" s="912" t="s">
        <v>728</v>
      </c>
      <c r="AG170" s="908" t="s">
        <v>5829</v>
      </c>
      <c r="AH170" s="908" t="s">
        <v>29172</v>
      </c>
    </row>
    <row r="171" spans="1:34" ht="90" customHeight="1">
      <c r="A171" s="1335">
        <v>105</v>
      </c>
      <c r="B171" s="1324" t="s">
        <v>5830</v>
      </c>
      <c r="C171" s="1324" t="s">
        <v>29173</v>
      </c>
      <c r="D171" s="1324" t="s">
        <v>226</v>
      </c>
      <c r="E171" s="908"/>
      <c r="F171" s="908"/>
      <c r="G171" s="908"/>
      <c r="H171" s="1324" t="s">
        <v>5741</v>
      </c>
      <c r="I171" s="1324">
        <v>4</v>
      </c>
      <c r="J171" s="1364" t="s">
        <v>1129</v>
      </c>
      <c r="K171" s="1324" t="s">
        <v>5810</v>
      </c>
      <c r="L171" s="908"/>
      <c r="M171" s="908"/>
      <c r="N171" s="908"/>
      <c r="O171" s="908"/>
      <c r="P171" s="908"/>
      <c r="Q171" s="908"/>
      <c r="R171" s="908"/>
      <c r="S171" s="908"/>
      <c r="T171" s="908"/>
      <c r="U171" s="908"/>
      <c r="V171" s="1324" t="s">
        <v>5811</v>
      </c>
      <c r="W171" s="1428">
        <v>1056700024699</v>
      </c>
      <c r="X171" s="1324" t="s">
        <v>5812</v>
      </c>
      <c r="Y171" s="1335"/>
      <c r="Z171" s="1335"/>
      <c r="AA171" s="1335"/>
      <c r="AB171" s="1324"/>
      <c r="AC171" s="1324"/>
      <c r="AD171" s="1324"/>
      <c r="AE171" s="1366"/>
      <c r="AF171" s="912" t="s">
        <v>728</v>
      </c>
      <c r="AG171" s="908" t="s">
        <v>5831</v>
      </c>
      <c r="AH171" s="908" t="s">
        <v>29174</v>
      </c>
    </row>
    <row r="172" spans="1:34" ht="90" customHeight="1">
      <c r="A172" s="1335"/>
      <c r="B172" s="1324"/>
      <c r="C172" s="1324"/>
      <c r="D172" s="1324"/>
      <c r="E172" s="908"/>
      <c r="F172" s="908"/>
      <c r="G172" s="908"/>
      <c r="H172" s="1324"/>
      <c r="I172" s="1324"/>
      <c r="J172" s="1364"/>
      <c r="K172" s="1324"/>
      <c r="L172" s="908"/>
      <c r="M172" s="908"/>
      <c r="N172" s="908"/>
      <c r="O172" s="908"/>
      <c r="P172" s="908"/>
      <c r="Q172" s="908"/>
      <c r="R172" s="908"/>
      <c r="S172" s="908"/>
      <c r="T172" s="908"/>
      <c r="U172" s="908"/>
      <c r="V172" s="1324"/>
      <c r="W172" s="1428"/>
      <c r="X172" s="1324"/>
      <c r="Y172" s="1335"/>
      <c r="Z172" s="1335"/>
      <c r="AA172" s="1335"/>
      <c r="AB172" s="1324"/>
      <c r="AC172" s="1324"/>
      <c r="AD172" s="1324"/>
      <c r="AE172" s="1366"/>
      <c r="AF172" s="912" t="s">
        <v>728</v>
      </c>
      <c r="AG172" s="908" t="s">
        <v>5832</v>
      </c>
      <c r="AH172" s="908" t="s">
        <v>29175</v>
      </c>
    </row>
    <row r="173" spans="1:34" ht="90" customHeight="1">
      <c r="A173" s="1335"/>
      <c r="B173" s="1324"/>
      <c r="C173" s="1324"/>
      <c r="D173" s="1324"/>
      <c r="E173" s="908"/>
      <c r="F173" s="908"/>
      <c r="G173" s="908"/>
      <c r="H173" s="1324"/>
      <c r="I173" s="1324"/>
      <c r="J173" s="1364"/>
      <c r="K173" s="1324"/>
      <c r="L173" s="908"/>
      <c r="M173" s="908"/>
      <c r="N173" s="908"/>
      <c r="O173" s="908"/>
      <c r="P173" s="908"/>
      <c r="Q173" s="908"/>
      <c r="R173" s="908"/>
      <c r="S173" s="908"/>
      <c r="T173" s="908"/>
      <c r="U173" s="908"/>
      <c r="V173" s="1324"/>
      <c r="W173" s="1428"/>
      <c r="X173" s="1324"/>
      <c r="Y173" s="1335"/>
      <c r="Z173" s="1335"/>
      <c r="AA173" s="1335"/>
      <c r="AB173" s="1324"/>
      <c r="AC173" s="1324"/>
      <c r="AD173" s="1324"/>
      <c r="AE173" s="1366"/>
      <c r="AF173" s="912" t="s">
        <v>728</v>
      </c>
      <c r="AG173" s="908" t="s">
        <v>5833</v>
      </c>
      <c r="AH173" s="908" t="s">
        <v>29176</v>
      </c>
    </row>
    <row r="174" spans="1:34" ht="90" customHeight="1">
      <c r="A174" s="1335"/>
      <c r="B174" s="1324"/>
      <c r="C174" s="1324"/>
      <c r="D174" s="1324"/>
      <c r="E174" s="908"/>
      <c r="F174" s="908"/>
      <c r="G174" s="908"/>
      <c r="H174" s="1324"/>
      <c r="I174" s="1324"/>
      <c r="J174" s="1364"/>
      <c r="K174" s="1324"/>
      <c r="L174" s="908"/>
      <c r="M174" s="908"/>
      <c r="N174" s="908"/>
      <c r="O174" s="908"/>
      <c r="P174" s="908"/>
      <c r="Q174" s="908"/>
      <c r="R174" s="908"/>
      <c r="S174" s="908"/>
      <c r="T174" s="908"/>
      <c r="U174" s="908"/>
      <c r="V174" s="1324"/>
      <c r="W174" s="1428"/>
      <c r="X174" s="1324"/>
      <c r="Y174" s="1335"/>
      <c r="Z174" s="1335"/>
      <c r="AA174" s="1335"/>
      <c r="AB174" s="1324"/>
      <c r="AC174" s="1324"/>
      <c r="AD174" s="1324"/>
      <c r="AE174" s="1366"/>
      <c r="AF174" s="912" t="s">
        <v>728</v>
      </c>
      <c r="AG174" s="908" t="s">
        <v>5834</v>
      </c>
      <c r="AH174" s="908" t="s">
        <v>29177</v>
      </c>
    </row>
    <row r="175" spans="1:34" ht="90" customHeight="1">
      <c r="A175" s="1335"/>
      <c r="B175" s="1324"/>
      <c r="C175" s="1324"/>
      <c r="D175" s="1324"/>
      <c r="E175" s="908"/>
      <c r="F175" s="908"/>
      <c r="G175" s="908"/>
      <c r="H175" s="1324"/>
      <c r="I175" s="1324"/>
      <c r="J175" s="1364"/>
      <c r="K175" s="1324"/>
      <c r="L175" s="908"/>
      <c r="M175" s="908"/>
      <c r="N175" s="908"/>
      <c r="O175" s="908"/>
      <c r="P175" s="908"/>
      <c r="Q175" s="908"/>
      <c r="R175" s="908"/>
      <c r="S175" s="908"/>
      <c r="T175" s="908"/>
      <c r="U175" s="908"/>
      <c r="V175" s="1324"/>
      <c r="W175" s="1428"/>
      <c r="X175" s="1324"/>
      <c r="Y175" s="1335"/>
      <c r="Z175" s="1335"/>
      <c r="AA175" s="1335"/>
      <c r="AB175" s="1324"/>
      <c r="AC175" s="1324"/>
      <c r="AD175" s="1324"/>
      <c r="AE175" s="1366"/>
      <c r="AF175" s="912" t="s">
        <v>728</v>
      </c>
      <c r="AG175" s="908" t="s">
        <v>5835</v>
      </c>
      <c r="AH175" s="908" t="s">
        <v>29178</v>
      </c>
    </row>
    <row r="176" spans="1:34" ht="90" customHeight="1">
      <c r="A176" s="1335">
        <v>106</v>
      </c>
      <c r="B176" s="1324" t="s">
        <v>5836</v>
      </c>
      <c r="C176" s="1324" t="s">
        <v>29179</v>
      </c>
      <c r="D176" s="1324" t="s">
        <v>226</v>
      </c>
      <c r="E176" s="908"/>
      <c r="F176" s="908"/>
      <c r="G176" s="908"/>
      <c r="H176" s="1324" t="s">
        <v>3439</v>
      </c>
      <c r="I176" s="1324">
        <v>4</v>
      </c>
      <c r="J176" s="1364" t="s">
        <v>1129</v>
      </c>
      <c r="K176" s="1324" t="s">
        <v>5810</v>
      </c>
      <c r="L176" s="908"/>
      <c r="M176" s="908"/>
      <c r="N176" s="908"/>
      <c r="O176" s="908"/>
      <c r="P176" s="908"/>
      <c r="Q176" s="908"/>
      <c r="R176" s="908"/>
      <c r="S176" s="908"/>
      <c r="T176" s="908"/>
      <c r="U176" s="908"/>
      <c r="V176" s="1324" t="s">
        <v>5811</v>
      </c>
      <c r="W176" s="1428">
        <v>1056700024699</v>
      </c>
      <c r="X176" s="1324" t="s">
        <v>5812</v>
      </c>
      <c r="Y176" s="1335"/>
      <c r="Z176" s="1335"/>
      <c r="AA176" s="1335"/>
      <c r="AB176" s="1324"/>
      <c r="AC176" s="1324"/>
      <c r="AD176" s="1324"/>
      <c r="AE176" s="1366"/>
      <c r="AF176" s="912" t="s">
        <v>728</v>
      </c>
      <c r="AG176" s="908" t="s">
        <v>5837</v>
      </c>
      <c r="AH176" s="908" t="s">
        <v>29180</v>
      </c>
    </row>
    <row r="177" spans="1:34" ht="90" customHeight="1">
      <c r="A177" s="1335"/>
      <c r="B177" s="1324"/>
      <c r="C177" s="1324"/>
      <c r="D177" s="1324"/>
      <c r="E177" s="908"/>
      <c r="F177" s="908"/>
      <c r="G177" s="908"/>
      <c r="H177" s="1324"/>
      <c r="I177" s="1324"/>
      <c r="J177" s="1364"/>
      <c r="K177" s="1324"/>
      <c r="L177" s="908"/>
      <c r="M177" s="908"/>
      <c r="N177" s="908"/>
      <c r="O177" s="908"/>
      <c r="P177" s="908"/>
      <c r="Q177" s="908"/>
      <c r="R177" s="908"/>
      <c r="S177" s="908"/>
      <c r="T177" s="908"/>
      <c r="U177" s="908"/>
      <c r="V177" s="1324"/>
      <c r="W177" s="1428"/>
      <c r="X177" s="1324"/>
      <c r="Y177" s="1335"/>
      <c r="Z177" s="1335"/>
      <c r="AA177" s="1335"/>
      <c r="AB177" s="1324"/>
      <c r="AC177" s="1324"/>
      <c r="AD177" s="1324"/>
      <c r="AE177" s="1366"/>
      <c r="AF177" s="912" t="s">
        <v>728</v>
      </c>
      <c r="AG177" s="908" t="s">
        <v>5838</v>
      </c>
      <c r="AH177" s="908" t="s">
        <v>29181</v>
      </c>
    </row>
    <row r="178" spans="1:34" ht="90" customHeight="1">
      <c r="A178" s="1335"/>
      <c r="B178" s="1324"/>
      <c r="C178" s="1324"/>
      <c r="D178" s="1324"/>
      <c r="E178" s="908"/>
      <c r="F178" s="908"/>
      <c r="G178" s="908"/>
      <c r="H178" s="1324"/>
      <c r="I178" s="1324"/>
      <c r="J178" s="1364"/>
      <c r="K178" s="1324"/>
      <c r="L178" s="908"/>
      <c r="M178" s="908"/>
      <c r="N178" s="908"/>
      <c r="O178" s="908"/>
      <c r="P178" s="908"/>
      <c r="Q178" s="908"/>
      <c r="R178" s="908"/>
      <c r="S178" s="908"/>
      <c r="T178" s="908"/>
      <c r="U178" s="908"/>
      <c r="V178" s="1324"/>
      <c r="W178" s="1428"/>
      <c r="X178" s="1324"/>
      <c r="Y178" s="1335"/>
      <c r="Z178" s="1335"/>
      <c r="AA178" s="1335"/>
      <c r="AB178" s="1324"/>
      <c r="AC178" s="1324"/>
      <c r="AD178" s="1324"/>
      <c r="AE178" s="1366"/>
      <c r="AF178" s="912" t="s">
        <v>728</v>
      </c>
      <c r="AG178" s="908" t="s">
        <v>5839</v>
      </c>
      <c r="AH178" s="908" t="s">
        <v>29182</v>
      </c>
    </row>
    <row r="179" spans="1:34" ht="90" customHeight="1">
      <c r="A179" s="1335"/>
      <c r="B179" s="1324"/>
      <c r="C179" s="1324"/>
      <c r="D179" s="1324"/>
      <c r="E179" s="908"/>
      <c r="F179" s="908"/>
      <c r="G179" s="908"/>
      <c r="H179" s="1324"/>
      <c r="I179" s="1324"/>
      <c r="J179" s="1364"/>
      <c r="K179" s="1324"/>
      <c r="L179" s="908"/>
      <c r="M179" s="908"/>
      <c r="N179" s="908"/>
      <c r="O179" s="908"/>
      <c r="P179" s="908"/>
      <c r="Q179" s="908"/>
      <c r="R179" s="908"/>
      <c r="S179" s="908"/>
      <c r="T179" s="908"/>
      <c r="U179" s="908"/>
      <c r="V179" s="1324"/>
      <c r="W179" s="1428"/>
      <c r="X179" s="1324"/>
      <c r="Y179" s="1335"/>
      <c r="Z179" s="1335"/>
      <c r="AA179" s="1335"/>
      <c r="AB179" s="1324"/>
      <c r="AC179" s="1324"/>
      <c r="AD179" s="1324"/>
      <c r="AE179" s="1366"/>
      <c r="AF179" s="912" t="s">
        <v>728</v>
      </c>
      <c r="AG179" s="908" t="s">
        <v>5840</v>
      </c>
      <c r="AH179" s="908" t="s">
        <v>29183</v>
      </c>
    </row>
    <row r="180" spans="1:34" ht="90" customHeight="1">
      <c r="A180" s="1335"/>
      <c r="B180" s="1324"/>
      <c r="C180" s="1324"/>
      <c r="D180" s="1324"/>
      <c r="E180" s="908"/>
      <c r="F180" s="908"/>
      <c r="G180" s="908"/>
      <c r="H180" s="1324"/>
      <c r="I180" s="1324"/>
      <c r="J180" s="1364"/>
      <c r="K180" s="1324"/>
      <c r="L180" s="908"/>
      <c r="M180" s="908"/>
      <c r="N180" s="908"/>
      <c r="O180" s="908"/>
      <c r="P180" s="908"/>
      <c r="Q180" s="908"/>
      <c r="R180" s="908"/>
      <c r="S180" s="908"/>
      <c r="T180" s="908"/>
      <c r="U180" s="908"/>
      <c r="V180" s="1324"/>
      <c r="W180" s="1428"/>
      <c r="X180" s="1324"/>
      <c r="Y180" s="1335"/>
      <c r="Z180" s="1335"/>
      <c r="AA180" s="1335"/>
      <c r="AB180" s="1324"/>
      <c r="AC180" s="1324"/>
      <c r="AD180" s="1324"/>
      <c r="AE180" s="1366"/>
      <c r="AF180" s="908" t="s">
        <v>2415</v>
      </c>
      <c r="AG180" s="908" t="s">
        <v>5841</v>
      </c>
      <c r="AH180" s="908" t="s">
        <v>29184</v>
      </c>
    </row>
    <row r="181" spans="1:34" ht="90" customHeight="1">
      <c r="A181" s="1335"/>
      <c r="B181" s="1324"/>
      <c r="C181" s="1324"/>
      <c r="D181" s="1324"/>
      <c r="E181" s="908"/>
      <c r="F181" s="908"/>
      <c r="G181" s="908"/>
      <c r="H181" s="1324"/>
      <c r="I181" s="1324"/>
      <c r="J181" s="1364"/>
      <c r="K181" s="1324"/>
      <c r="L181" s="908"/>
      <c r="M181" s="908"/>
      <c r="N181" s="908"/>
      <c r="O181" s="908"/>
      <c r="P181" s="908"/>
      <c r="Q181" s="908"/>
      <c r="R181" s="908"/>
      <c r="S181" s="908"/>
      <c r="T181" s="908"/>
      <c r="U181" s="908"/>
      <c r="V181" s="1324"/>
      <c r="W181" s="1428"/>
      <c r="X181" s="1324"/>
      <c r="Y181" s="1335"/>
      <c r="Z181" s="1335"/>
      <c r="AA181" s="1335"/>
      <c r="AB181" s="1324"/>
      <c r="AC181" s="1324"/>
      <c r="AD181" s="1324"/>
      <c r="AE181" s="1366"/>
      <c r="AF181" s="908" t="s">
        <v>2548</v>
      </c>
      <c r="AG181" s="908" t="s">
        <v>5842</v>
      </c>
      <c r="AH181" s="908" t="s">
        <v>29185</v>
      </c>
    </row>
    <row r="182" spans="1:34" ht="89.25" customHeight="1">
      <c r="A182" s="1335">
        <v>107</v>
      </c>
      <c r="B182" s="1324" t="s">
        <v>5843</v>
      </c>
      <c r="C182" s="1324" t="s">
        <v>29186</v>
      </c>
      <c r="D182" s="1324" t="s">
        <v>226</v>
      </c>
      <c r="E182" s="908"/>
      <c r="F182" s="908"/>
      <c r="G182" s="908"/>
      <c r="H182" s="1324" t="s">
        <v>3439</v>
      </c>
      <c r="I182" s="1324">
        <v>2</v>
      </c>
      <c r="J182" s="1364" t="s">
        <v>1122</v>
      </c>
      <c r="K182" s="1324" t="s">
        <v>5810</v>
      </c>
      <c r="L182" s="908"/>
      <c r="M182" s="908"/>
      <c r="N182" s="908"/>
      <c r="O182" s="908"/>
      <c r="P182" s="908"/>
      <c r="Q182" s="908"/>
      <c r="R182" s="908"/>
      <c r="S182" s="908"/>
      <c r="T182" s="908"/>
      <c r="U182" s="908"/>
      <c r="V182" s="1324" t="s">
        <v>5844</v>
      </c>
      <c r="W182" s="1428">
        <v>1056700024699</v>
      </c>
      <c r="X182" s="1324" t="s">
        <v>5812</v>
      </c>
      <c r="Y182" s="1335"/>
      <c r="Z182" s="1335"/>
      <c r="AA182" s="1335"/>
      <c r="AB182" s="1324"/>
      <c r="AC182" s="1324"/>
      <c r="AD182" s="1324"/>
      <c r="AE182" s="1366"/>
      <c r="AF182" s="912" t="s">
        <v>728</v>
      </c>
      <c r="AG182" s="908" t="s">
        <v>5845</v>
      </c>
      <c r="AH182" s="908" t="s">
        <v>29187</v>
      </c>
    </row>
    <row r="183" spans="1:34" ht="89.25" customHeight="1">
      <c r="A183" s="1335"/>
      <c r="B183" s="1324"/>
      <c r="C183" s="1324"/>
      <c r="D183" s="1324"/>
      <c r="E183" s="908"/>
      <c r="F183" s="908"/>
      <c r="G183" s="908"/>
      <c r="H183" s="1324"/>
      <c r="I183" s="1324"/>
      <c r="J183" s="1364"/>
      <c r="K183" s="1324"/>
      <c r="L183" s="908"/>
      <c r="M183" s="908"/>
      <c r="N183" s="908"/>
      <c r="O183" s="908"/>
      <c r="P183" s="908"/>
      <c r="Q183" s="908"/>
      <c r="R183" s="908"/>
      <c r="S183" s="908"/>
      <c r="T183" s="908"/>
      <c r="U183" s="908"/>
      <c r="V183" s="1324"/>
      <c r="W183" s="1428"/>
      <c r="X183" s="1324"/>
      <c r="Y183" s="1335"/>
      <c r="Z183" s="1335"/>
      <c r="AA183" s="1335"/>
      <c r="AB183" s="1324"/>
      <c r="AC183" s="1324"/>
      <c r="AD183" s="1324"/>
      <c r="AE183" s="1366"/>
      <c r="AF183" s="908" t="s">
        <v>5846</v>
      </c>
      <c r="AG183" s="908" t="s">
        <v>5847</v>
      </c>
      <c r="AH183" s="908" t="s">
        <v>29188</v>
      </c>
    </row>
    <row r="184" spans="1:34" ht="112.5" customHeight="1">
      <c r="A184" s="1335">
        <v>108</v>
      </c>
      <c r="B184" s="1324" t="s">
        <v>5848</v>
      </c>
      <c r="C184" s="1324" t="s">
        <v>29189</v>
      </c>
      <c r="D184" s="1324" t="s">
        <v>226</v>
      </c>
      <c r="E184" s="908"/>
      <c r="F184" s="908"/>
      <c r="G184" s="908"/>
      <c r="H184" s="1324" t="s">
        <v>5741</v>
      </c>
      <c r="I184" s="1324">
        <v>2</v>
      </c>
      <c r="J184" s="1364" t="s">
        <v>1122</v>
      </c>
      <c r="K184" s="1324" t="s">
        <v>5810</v>
      </c>
      <c r="L184" s="908"/>
      <c r="M184" s="908"/>
      <c r="N184" s="908"/>
      <c r="O184" s="908"/>
      <c r="P184" s="908"/>
      <c r="Q184" s="908"/>
      <c r="R184" s="908"/>
      <c r="S184" s="908"/>
      <c r="T184" s="908"/>
      <c r="U184" s="908"/>
      <c r="V184" s="1324" t="s">
        <v>5844</v>
      </c>
      <c r="W184" s="1428">
        <v>1056700024699</v>
      </c>
      <c r="X184" s="1324" t="s">
        <v>5812</v>
      </c>
      <c r="Y184" s="1335"/>
      <c r="Z184" s="1335"/>
      <c r="AA184" s="1335"/>
      <c r="AB184" s="1324"/>
      <c r="AC184" s="1324"/>
      <c r="AD184" s="1324"/>
      <c r="AE184" s="1366"/>
      <c r="AF184" s="912" t="s">
        <v>728</v>
      </c>
      <c r="AG184" s="908" t="s">
        <v>5849</v>
      </c>
      <c r="AH184" s="908" t="s">
        <v>29190</v>
      </c>
    </row>
    <row r="185" spans="1:34" ht="112.5" customHeight="1">
      <c r="A185" s="1335"/>
      <c r="B185" s="1324"/>
      <c r="C185" s="1324"/>
      <c r="D185" s="1324"/>
      <c r="E185" s="908"/>
      <c r="F185" s="908"/>
      <c r="G185" s="908"/>
      <c r="H185" s="1324"/>
      <c r="I185" s="1324"/>
      <c r="J185" s="1364"/>
      <c r="K185" s="1324"/>
      <c r="L185" s="908"/>
      <c r="M185" s="908"/>
      <c r="N185" s="908"/>
      <c r="O185" s="908"/>
      <c r="P185" s="908"/>
      <c r="Q185" s="908"/>
      <c r="R185" s="908"/>
      <c r="S185" s="908"/>
      <c r="T185" s="908"/>
      <c r="U185" s="908"/>
      <c r="V185" s="1324"/>
      <c r="W185" s="1428"/>
      <c r="X185" s="1324"/>
      <c r="Y185" s="1335"/>
      <c r="Z185" s="1335"/>
      <c r="AA185" s="1335"/>
      <c r="AB185" s="1324"/>
      <c r="AC185" s="1324"/>
      <c r="AD185" s="1324"/>
      <c r="AE185" s="1366"/>
      <c r="AF185" s="908" t="s">
        <v>5850</v>
      </c>
      <c r="AG185" s="908" t="s">
        <v>5851</v>
      </c>
      <c r="AH185" s="908" t="s">
        <v>29191</v>
      </c>
    </row>
    <row r="186" spans="1:34" ht="112.5" customHeight="1">
      <c r="A186" s="1335"/>
      <c r="B186" s="1324"/>
      <c r="C186" s="1324"/>
      <c r="D186" s="1324"/>
      <c r="E186" s="908"/>
      <c r="F186" s="908"/>
      <c r="G186" s="908"/>
      <c r="H186" s="1324"/>
      <c r="I186" s="1324"/>
      <c r="J186" s="1364"/>
      <c r="K186" s="1324"/>
      <c r="L186" s="908"/>
      <c r="M186" s="908"/>
      <c r="N186" s="908"/>
      <c r="O186" s="908"/>
      <c r="P186" s="908"/>
      <c r="Q186" s="908"/>
      <c r="R186" s="908"/>
      <c r="S186" s="908"/>
      <c r="T186" s="908"/>
      <c r="U186" s="908"/>
      <c r="V186" s="1324"/>
      <c r="W186" s="1428"/>
      <c r="X186" s="1324"/>
      <c r="Y186" s="1335"/>
      <c r="Z186" s="1335"/>
      <c r="AA186" s="1335"/>
      <c r="AB186" s="1324"/>
      <c r="AC186" s="1324"/>
      <c r="AD186" s="1324"/>
      <c r="AE186" s="1366"/>
      <c r="AF186" s="908" t="s">
        <v>5852</v>
      </c>
      <c r="AG186" s="908" t="s">
        <v>5853</v>
      </c>
      <c r="AH186" s="908" t="s">
        <v>29192</v>
      </c>
    </row>
    <row r="187" spans="1:34" ht="112.5" customHeight="1">
      <c r="A187" s="1335"/>
      <c r="B187" s="1324"/>
      <c r="C187" s="1324"/>
      <c r="D187" s="1324"/>
      <c r="E187" s="908"/>
      <c r="F187" s="908"/>
      <c r="G187" s="908"/>
      <c r="H187" s="1324"/>
      <c r="I187" s="1324"/>
      <c r="J187" s="1364"/>
      <c r="K187" s="1324"/>
      <c r="L187" s="908"/>
      <c r="M187" s="908"/>
      <c r="N187" s="908"/>
      <c r="O187" s="908"/>
      <c r="P187" s="908"/>
      <c r="Q187" s="908"/>
      <c r="R187" s="908"/>
      <c r="S187" s="908"/>
      <c r="T187" s="908"/>
      <c r="U187" s="908"/>
      <c r="V187" s="1324"/>
      <c r="W187" s="1428"/>
      <c r="X187" s="1324"/>
      <c r="Y187" s="1335"/>
      <c r="Z187" s="1335"/>
      <c r="AA187" s="1335"/>
      <c r="AB187" s="1324"/>
      <c r="AC187" s="1324"/>
      <c r="AD187" s="1324"/>
      <c r="AE187" s="1366"/>
      <c r="AF187" s="908" t="s">
        <v>5854</v>
      </c>
      <c r="AG187" s="908" t="s">
        <v>5855</v>
      </c>
      <c r="AH187" s="908" t="s">
        <v>29193</v>
      </c>
    </row>
    <row r="188" spans="1:34" ht="95.25" customHeight="1">
      <c r="A188" s="1335">
        <v>109</v>
      </c>
      <c r="B188" s="1324" t="s">
        <v>5856</v>
      </c>
      <c r="C188" s="1324" t="s">
        <v>29194</v>
      </c>
      <c r="D188" s="1324" t="s">
        <v>226</v>
      </c>
      <c r="E188" s="1324"/>
      <c r="F188" s="1324"/>
      <c r="G188" s="908"/>
      <c r="H188" s="1324" t="s">
        <v>5741</v>
      </c>
      <c r="I188" s="1324">
        <v>2</v>
      </c>
      <c r="J188" s="1364" t="s">
        <v>1122</v>
      </c>
      <c r="K188" s="1324" t="s">
        <v>5857</v>
      </c>
      <c r="L188" s="908"/>
      <c r="M188" s="908"/>
      <c r="N188" s="908"/>
      <c r="O188" s="908"/>
      <c r="P188" s="908"/>
      <c r="Q188" s="908"/>
      <c r="R188" s="908"/>
      <c r="S188" s="908"/>
      <c r="T188" s="908"/>
      <c r="U188" s="908"/>
      <c r="V188" s="1324" t="s">
        <v>5844</v>
      </c>
      <c r="W188" s="1428">
        <v>1056700024699</v>
      </c>
      <c r="X188" s="1324" t="s">
        <v>5812</v>
      </c>
      <c r="Y188" s="1335"/>
      <c r="Z188" s="1335"/>
      <c r="AA188" s="1335"/>
      <c r="AB188" s="1324"/>
      <c r="AC188" s="1324"/>
      <c r="AD188" s="1324"/>
      <c r="AE188" s="1366"/>
      <c r="AF188" s="912" t="s">
        <v>728</v>
      </c>
      <c r="AG188" s="908" t="s">
        <v>5858</v>
      </c>
      <c r="AH188" s="908" t="s">
        <v>29195</v>
      </c>
    </row>
    <row r="189" spans="1:34" ht="95.25" customHeight="1">
      <c r="A189" s="1335"/>
      <c r="B189" s="1324"/>
      <c r="C189" s="1324"/>
      <c r="D189" s="1324"/>
      <c r="E189" s="1324"/>
      <c r="F189" s="1324"/>
      <c r="G189" s="908"/>
      <c r="H189" s="1324"/>
      <c r="I189" s="1324"/>
      <c r="J189" s="1364"/>
      <c r="K189" s="1324"/>
      <c r="L189" s="908"/>
      <c r="M189" s="908"/>
      <c r="N189" s="908"/>
      <c r="O189" s="908"/>
      <c r="P189" s="908"/>
      <c r="Q189" s="908"/>
      <c r="R189" s="908"/>
      <c r="S189" s="908"/>
      <c r="T189" s="908"/>
      <c r="U189" s="908"/>
      <c r="V189" s="1324"/>
      <c r="W189" s="1428"/>
      <c r="X189" s="1324"/>
      <c r="Y189" s="1335"/>
      <c r="Z189" s="1335"/>
      <c r="AA189" s="1335"/>
      <c r="AB189" s="1324"/>
      <c r="AC189" s="1324"/>
      <c r="AD189" s="1324"/>
      <c r="AE189" s="1366"/>
      <c r="AF189" s="912" t="s">
        <v>728</v>
      </c>
      <c r="AG189" s="908" t="s">
        <v>5859</v>
      </c>
      <c r="AH189" s="908" t="s">
        <v>29196</v>
      </c>
    </row>
    <row r="190" spans="1:34" ht="95.25" customHeight="1">
      <c r="A190" s="1335"/>
      <c r="B190" s="1324"/>
      <c r="C190" s="1324"/>
      <c r="D190" s="1324"/>
      <c r="E190" s="1324"/>
      <c r="F190" s="1324"/>
      <c r="G190" s="908"/>
      <c r="H190" s="1324"/>
      <c r="I190" s="1324"/>
      <c r="J190" s="1364"/>
      <c r="K190" s="1324"/>
      <c r="L190" s="908"/>
      <c r="M190" s="908"/>
      <c r="N190" s="908"/>
      <c r="O190" s="908"/>
      <c r="P190" s="908"/>
      <c r="Q190" s="908"/>
      <c r="R190" s="908"/>
      <c r="S190" s="908"/>
      <c r="T190" s="908"/>
      <c r="U190" s="908"/>
      <c r="V190" s="1324"/>
      <c r="W190" s="1428"/>
      <c r="X190" s="1324"/>
      <c r="Y190" s="1335"/>
      <c r="Z190" s="1335"/>
      <c r="AA190" s="1335"/>
      <c r="AB190" s="1324"/>
      <c r="AC190" s="1324"/>
      <c r="AD190" s="1324"/>
      <c r="AE190" s="1366"/>
      <c r="AF190" s="912" t="s">
        <v>728</v>
      </c>
      <c r="AG190" s="908" t="s">
        <v>5860</v>
      </c>
      <c r="AH190" s="908" t="s">
        <v>29197</v>
      </c>
    </row>
    <row r="191" spans="1:34" ht="95.25" customHeight="1">
      <c r="A191" s="1335"/>
      <c r="B191" s="1324"/>
      <c r="C191" s="1324"/>
      <c r="D191" s="1324"/>
      <c r="E191" s="1324"/>
      <c r="F191" s="1324"/>
      <c r="G191" s="912"/>
      <c r="H191" s="1324"/>
      <c r="I191" s="1324"/>
      <c r="J191" s="1364"/>
      <c r="K191" s="1324"/>
      <c r="L191" s="912"/>
      <c r="M191" s="912"/>
      <c r="N191" s="912"/>
      <c r="O191" s="912"/>
      <c r="P191" s="912"/>
      <c r="Q191" s="912"/>
      <c r="R191" s="912"/>
      <c r="S191" s="912"/>
      <c r="T191" s="912"/>
      <c r="U191" s="912"/>
      <c r="V191" s="1324"/>
      <c r="W191" s="1428"/>
      <c r="X191" s="1324"/>
      <c r="Y191" s="1335"/>
      <c r="Z191" s="1335"/>
      <c r="AA191" s="1335"/>
      <c r="AB191" s="1324"/>
      <c r="AC191" s="1324"/>
      <c r="AD191" s="1324"/>
      <c r="AE191" s="1366"/>
      <c r="AF191" s="912" t="s">
        <v>728</v>
      </c>
      <c r="AG191" s="908" t="s">
        <v>5861</v>
      </c>
      <c r="AH191" s="908" t="s">
        <v>29198</v>
      </c>
    </row>
    <row r="192" spans="1:34" ht="95.25" customHeight="1">
      <c r="A192" s="1335"/>
      <c r="B192" s="1324"/>
      <c r="C192" s="1324"/>
      <c r="D192" s="1324"/>
      <c r="E192" s="1324"/>
      <c r="F192" s="1324"/>
      <c r="G192" s="908"/>
      <c r="H192" s="1324"/>
      <c r="I192" s="1324"/>
      <c r="J192" s="1364"/>
      <c r="K192" s="1324"/>
      <c r="L192" s="908"/>
      <c r="M192" s="908"/>
      <c r="N192" s="908"/>
      <c r="O192" s="908"/>
      <c r="P192" s="908"/>
      <c r="Q192" s="908"/>
      <c r="R192" s="908"/>
      <c r="S192" s="908"/>
      <c r="T192" s="908"/>
      <c r="U192" s="908"/>
      <c r="V192" s="1324"/>
      <c r="W192" s="1428"/>
      <c r="X192" s="1324"/>
      <c r="Y192" s="1335"/>
      <c r="Z192" s="1335"/>
      <c r="AA192" s="1335"/>
      <c r="AB192" s="1324"/>
      <c r="AC192" s="1324"/>
      <c r="AD192" s="1324"/>
      <c r="AE192" s="1366"/>
      <c r="AF192" s="912" t="s">
        <v>728</v>
      </c>
      <c r="AG192" s="908" t="s">
        <v>5862</v>
      </c>
      <c r="AH192" s="908" t="s">
        <v>29199</v>
      </c>
    </row>
    <row r="193" spans="1:34" ht="93.75" customHeight="1">
      <c r="A193" s="1324">
        <v>110</v>
      </c>
      <c r="B193" s="1324" t="s">
        <v>5863</v>
      </c>
      <c r="C193" s="1324" t="s">
        <v>29200</v>
      </c>
      <c r="D193" s="1324" t="s">
        <v>226</v>
      </c>
      <c r="E193" s="908"/>
      <c r="F193" s="908"/>
      <c r="G193" s="908"/>
      <c r="H193" s="1324" t="s">
        <v>3439</v>
      </c>
      <c r="I193" s="1324">
        <v>2</v>
      </c>
      <c r="J193" s="1364" t="s">
        <v>1122</v>
      </c>
      <c r="K193" s="1324" t="s">
        <v>5810</v>
      </c>
      <c r="L193" s="908"/>
      <c r="M193" s="908"/>
      <c r="N193" s="908"/>
      <c r="O193" s="908"/>
      <c r="P193" s="908"/>
      <c r="Q193" s="908"/>
      <c r="R193" s="908"/>
      <c r="S193" s="908"/>
      <c r="T193" s="908"/>
      <c r="U193" s="908"/>
      <c r="V193" s="1324" t="s">
        <v>5844</v>
      </c>
      <c r="W193" s="1366">
        <v>1056700024699</v>
      </c>
      <c r="X193" s="1324" t="s">
        <v>5812</v>
      </c>
      <c r="Y193" s="1324"/>
      <c r="Z193" s="1324"/>
      <c r="AA193" s="1324"/>
      <c r="AB193" s="1324"/>
      <c r="AC193" s="1324"/>
      <c r="AD193" s="1324"/>
      <c r="AE193" s="1324"/>
      <c r="AF193" s="912" t="s">
        <v>728</v>
      </c>
      <c r="AG193" s="908" t="s">
        <v>5864</v>
      </c>
      <c r="AH193" s="908" t="s">
        <v>29201</v>
      </c>
    </row>
    <row r="194" spans="1:34" ht="93.75" customHeight="1">
      <c r="A194" s="1324"/>
      <c r="B194" s="1324"/>
      <c r="C194" s="1324"/>
      <c r="D194" s="1324"/>
      <c r="E194" s="908"/>
      <c r="F194" s="908"/>
      <c r="G194" s="908"/>
      <c r="H194" s="1324"/>
      <c r="I194" s="1324"/>
      <c r="J194" s="1364"/>
      <c r="K194" s="1324"/>
      <c r="L194" s="908"/>
      <c r="M194" s="908"/>
      <c r="N194" s="908"/>
      <c r="O194" s="908"/>
      <c r="P194" s="908"/>
      <c r="Q194" s="908"/>
      <c r="R194" s="908"/>
      <c r="S194" s="908"/>
      <c r="T194" s="908"/>
      <c r="U194" s="908"/>
      <c r="V194" s="1324"/>
      <c r="W194" s="1366"/>
      <c r="X194" s="1324"/>
      <c r="Y194" s="1324"/>
      <c r="Z194" s="1324"/>
      <c r="AA194" s="1324"/>
      <c r="AB194" s="1324"/>
      <c r="AC194" s="1324"/>
      <c r="AD194" s="1324"/>
      <c r="AE194" s="1324"/>
      <c r="AF194" s="908" t="s">
        <v>5865</v>
      </c>
      <c r="AG194" s="908" t="s">
        <v>5862</v>
      </c>
      <c r="AH194" s="908" t="s">
        <v>29202</v>
      </c>
    </row>
    <row r="195" spans="1:34" ht="93.75" customHeight="1">
      <c r="A195" s="1324"/>
      <c r="B195" s="1324"/>
      <c r="C195" s="1324"/>
      <c r="D195" s="1324"/>
      <c r="E195" s="908"/>
      <c r="F195" s="908"/>
      <c r="G195" s="908"/>
      <c r="H195" s="1324"/>
      <c r="I195" s="1324"/>
      <c r="J195" s="1364"/>
      <c r="K195" s="1324"/>
      <c r="L195" s="908"/>
      <c r="M195" s="908"/>
      <c r="N195" s="908"/>
      <c r="O195" s="908"/>
      <c r="P195" s="908"/>
      <c r="Q195" s="908"/>
      <c r="R195" s="908"/>
      <c r="S195" s="908"/>
      <c r="T195" s="908"/>
      <c r="U195" s="908"/>
      <c r="V195" s="1324"/>
      <c r="W195" s="1366"/>
      <c r="X195" s="1324"/>
      <c r="Y195" s="1324"/>
      <c r="Z195" s="1324"/>
      <c r="AA195" s="1324"/>
      <c r="AB195" s="1324"/>
      <c r="AC195" s="1324"/>
      <c r="AD195" s="1324"/>
      <c r="AE195" s="1324"/>
      <c r="AF195" s="912" t="s">
        <v>728</v>
      </c>
      <c r="AG195" s="908" t="s">
        <v>5862</v>
      </c>
      <c r="AH195" s="908" t="s">
        <v>29203</v>
      </c>
    </row>
    <row r="196" spans="1:34" ht="93.75" customHeight="1">
      <c r="A196" s="1324"/>
      <c r="B196" s="1324"/>
      <c r="C196" s="1324"/>
      <c r="D196" s="1324"/>
      <c r="E196" s="908"/>
      <c r="F196" s="908"/>
      <c r="G196" s="908"/>
      <c r="H196" s="1324"/>
      <c r="I196" s="1324"/>
      <c r="J196" s="1364"/>
      <c r="K196" s="1324"/>
      <c r="L196" s="908"/>
      <c r="M196" s="908"/>
      <c r="N196" s="908"/>
      <c r="O196" s="908"/>
      <c r="P196" s="908"/>
      <c r="Q196" s="908"/>
      <c r="R196" s="908"/>
      <c r="S196" s="908"/>
      <c r="T196" s="908"/>
      <c r="U196" s="908"/>
      <c r="V196" s="1324"/>
      <c r="W196" s="1366"/>
      <c r="X196" s="1324"/>
      <c r="Y196" s="1324"/>
      <c r="Z196" s="1324"/>
      <c r="AA196" s="1324"/>
      <c r="AB196" s="1324"/>
      <c r="AC196" s="1324"/>
      <c r="AD196" s="1324"/>
      <c r="AE196" s="1324"/>
      <c r="AF196" s="908" t="s">
        <v>5866</v>
      </c>
      <c r="AG196" s="908" t="s">
        <v>5867</v>
      </c>
      <c r="AH196" s="908" t="s">
        <v>29204</v>
      </c>
    </row>
    <row r="197" spans="1:34" ht="93.75" customHeight="1">
      <c r="A197" s="1324">
        <v>111</v>
      </c>
      <c r="B197" s="1324" t="s">
        <v>5868</v>
      </c>
      <c r="C197" s="1324" t="s">
        <v>29205</v>
      </c>
      <c r="D197" s="1324" t="s">
        <v>226</v>
      </c>
      <c r="E197" s="908"/>
      <c r="F197" s="908"/>
      <c r="G197" s="908"/>
      <c r="H197" s="1324" t="s">
        <v>2483</v>
      </c>
      <c r="I197" s="1324">
        <v>2</v>
      </c>
      <c r="J197" s="1364" t="s">
        <v>1122</v>
      </c>
      <c r="K197" s="1324" t="s">
        <v>5810</v>
      </c>
      <c r="L197" s="908"/>
      <c r="M197" s="908"/>
      <c r="N197" s="908"/>
      <c r="O197" s="908"/>
      <c r="P197" s="908"/>
      <c r="Q197" s="908"/>
      <c r="R197" s="908"/>
      <c r="S197" s="908"/>
      <c r="T197" s="908"/>
      <c r="U197" s="908"/>
      <c r="V197" s="1324" t="s">
        <v>5844</v>
      </c>
      <c r="W197" s="1366">
        <v>1056700024699</v>
      </c>
      <c r="X197" s="1324" t="s">
        <v>5812</v>
      </c>
      <c r="Y197" s="1324"/>
      <c r="Z197" s="1324"/>
      <c r="AA197" s="1324"/>
      <c r="AB197" s="1324"/>
      <c r="AC197" s="1324"/>
      <c r="AD197" s="1324"/>
      <c r="AE197" s="1324"/>
      <c r="AF197" s="912" t="s">
        <v>728</v>
      </c>
      <c r="AG197" s="908" t="s">
        <v>5869</v>
      </c>
      <c r="AH197" s="908" t="s">
        <v>29206</v>
      </c>
    </row>
    <row r="198" spans="1:34" ht="93.75" customHeight="1">
      <c r="A198" s="1324"/>
      <c r="B198" s="1324"/>
      <c r="C198" s="1324"/>
      <c r="D198" s="1324"/>
      <c r="E198" s="908"/>
      <c r="F198" s="908"/>
      <c r="G198" s="908"/>
      <c r="H198" s="1324"/>
      <c r="I198" s="1324"/>
      <c r="J198" s="1364"/>
      <c r="K198" s="1324"/>
      <c r="L198" s="908"/>
      <c r="M198" s="908"/>
      <c r="N198" s="908"/>
      <c r="O198" s="908"/>
      <c r="P198" s="908"/>
      <c r="Q198" s="908"/>
      <c r="R198" s="908"/>
      <c r="S198" s="908"/>
      <c r="T198" s="908"/>
      <c r="U198" s="908"/>
      <c r="V198" s="1324"/>
      <c r="W198" s="1366"/>
      <c r="X198" s="1324"/>
      <c r="Y198" s="1324"/>
      <c r="Z198" s="1324"/>
      <c r="AA198" s="1324"/>
      <c r="AB198" s="1324"/>
      <c r="AC198" s="1324"/>
      <c r="AD198" s="1324"/>
      <c r="AE198" s="1324"/>
      <c r="AF198" s="908" t="s">
        <v>5866</v>
      </c>
      <c r="AG198" s="908" t="s">
        <v>5867</v>
      </c>
      <c r="AH198" s="908" t="s">
        <v>29207</v>
      </c>
    </row>
    <row r="199" spans="1:34" ht="93.75" customHeight="1">
      <c r="A199" s="1324">
        <v>112</v>
      </c>
      <c r="B199" s="1324" t="s">
        <v>5870</v>
      </c>
      <c r="C199" s="1324" t="s">
        <v>29208</v>
      </c>
      <c r="D199" s="1324" t="s">
        <v>226</v>
      </c>
      <c r="E199" s="908"/>
      <c r="F199" s="908"/>
      <c r="G199" s="908"/>
      <c r="H199" s="1324" t="s">
        <v>5741</v>
      </c>
      <c r="I199" s="1324">
        <v>2</v>
      </c>
      <c r="J199" s="1364" t="s">
        <v>1122</v>
      </c>
      <c r="K199" s="1324" t="s">
        <v>5810</v>
      </c>
      <c r="L199" s="908"/>
      <c r="M199" s="908"/>
      <c r="N199" s="908"/>
      <c r="O199" s="908"/>
      <c r="P199" s="908"/>
      <c r="Q199" s="908"/>
      <c r="R199" s="908"/>
      <c r="S199" s="908"/>
      <c r="T199" s="908"/>
      <c r="U199" s="908"/>
      <c r="V199" s="1324" t="s">
        <v>5844</v>
      </c>
      <c r="W199" s="1366">
        <v>1056700024699</v>
      </c>
      <c r="X199" s="1324" t="s">
        <v>5812</v>
      </c>
      <c r="Y199" s="1324"/>
      <c r="Z199" s="1324"/>
      <c r="AA199" s="1324"/>
      <c r="AB199" s="1324"/>
      <c r="AC199" s="1324"/>
      <c r="AD199" s="1324"/>
      <c r="AE199" s="1324"/>
      <c r="AF199" s="912" t="s">
        <v>728</v>
      </c>
      <c r="AG199" s="908" t="s">
        <v>5871</v>
      </c>
      <c r="AH199" s="908" t="s">
        <v>29209</v>
      </c>
    </row>
    <row r="200" spans="1:34" ht="93.75" customHeight="1">
      <c r="A200" s="1324"/>
      <c r="B200" s="1324"/>
      <c r="C200" s="1324"/>
      <c r="D200" s="1324"/>
      <c r="E200" s="908"/>
      <c r="F200" s="908"/>
      <c r="G200" s="908"/>
      <c r="H200" s="1324"/>
      <c r="I200" s="1324"/>
      <c r="J200" s="1364"/>
      <c r="K200" s="1324"/>
      <c r="L200" s="908"/>
      <c r="M200" s="908"/>
      <c r="N200" s="908"/>
      <c r="O200" s="908"/>
      <c r="P200" s="908"/>
      <c r="Q200" s="908"/>
      <c r="R200" s="908"/>
      <c r="S200" s="908"/>
      <c r="T200" s="908"/>
      <c r="U200" s="908"/>
      <c r="V200" s="1324"/>
      <c r="W200" s="1366"/>
      <c r="X200" s="1324"/>
      <c r="Y200" s="1324"/>
      <c r="Z200" s="1324"/>
      <c r="AA200" s="1324"/>
      <c r="AB200" s="1324"/>
      <c r="AC200" s="1324"/>
      <c r="AD200" s="1324"/>
      <c r="AE200" s="1324"/>
      <c r="AF200" s="912" t="s">
        <v>728</v>
      </c>
      <c r="AG200" s="908" t="s">
        <v>5872</v>
      </c>
      <c r="AH200" s="908" t="s">
        <v>29210</v>
      </c>
    </row>
    <row r="201" spans="1:34" ht="93.75" customHeight="1">
      <c r="A201" s="1324"/>
      <c r="B201" s="1324"/>
      <c r="C201" s="1324"/>
      <c r="D201" s="1324"/>
      <c r="E201" s="908"/>
      <c r="F201" s="908"/>
      <c r="G201" s="908"/>
      <c r="H201" s="1324"/>
      <c r="I201" s="1324"/>
      <c r="J201" s="1364"/>
      <c r="K201" s="1324"/>
      <c r="L201" s="908"/>
      <c r="M201" s="908"/>
      <c r="N201" s="908"/>
      <c r="O201" s="908"/>
      <c r="P201" s="908"/>
      <c r="Q201" s="908"/>
      <c r="R201" s="908"/>
      <c r="S201" s="908"/>
      <c r="T201" s="908"/>
      <c r="U201" s="908"/>
      <c r="V201" s="1324"/>
      <c r="W201" s="1366"/>
      <c r="X201" s="1324"/>
      <c r="Y201" s="1324"/>
      <c r="Z201" s="1324"/>
      <c r="AA201" s="1324"/>
      <c r="AB201" s="1324"/>
      <c r="AC201" s="1324"/>
      <c r="AD201" s="1324"/>
      <c r="AE201" s="1324"/>
      <c r="AF201" s="912" t="s">
        <v>728</v>
      </c>
      <c r="AG201" s="908" t="s">
        <v>5873</v>
      </c>
      <c r="AH201" s="908" t="s">
        <v>29211</v>
      </c>
    </row>
    <row r="202" spans="1:34" ht="93.75" customHeight="1">
      <c r="A202" s="1324"/>
      <c r="B202" s="1324"/>
      <c r="C202" s="1324"/>
      <c r="D202" s="1324"/>
      <c r="E202" s="908"/>
      <c r="F202" s="908"/>
      <c r="G202" s="908"/>
      <c r="H202" s="1324"/>
      <c r="I202" s="1324"/>
      <c r="J202" s="1364"/>
      <c r="K202" s="1324"/>
      <c r="L202" s="908"/>
      <c r="M202" s="908"/>
      <c r="N202" s="908"/>
      <c r="O202" s="908"/>
      <c r="P202" s="908"/>
      <c r="Q202" s="908"/>
      <c r="R202" s="908"/>
      <c r="S202" s="908"/>
      <c r="T202" s="908"/>
      <c r="U202" s="908"/>
      <c r="V202" s="1324"/>
      <c r="W202" s="1366"/>
      <c r="X202" s="1324"/>
      <c r="Y202" s="1324"/>
      <c r="Z202" s="1324"/>
      <c r="AA202" s="1324"/>
      <c r="AB202" s="1324"/>
      <c r="AC202" s="1324"/>
      <c r="AD202" s="1324"/>
      <c r="AE202" s="1324"/>
      <c r="AF202" s="912" t="s">
        <v>728</v>
      </c>
      <c r="AG202" s="908" t="s">
        <v>5874</v>
      </c>
      <c r="AH202" s="908" t="s">
        <v>29212</v>
      </c>
    </row>
    <row r="203" spans="1:34" ht="93.75" customHeight="1">
      <c r="A203" s="1324"/>
      <c r="B203" s="1324"/>
      <c r="C203" s="1324"/>
      <c r="D203" s="1324"/>
      <c r="E203" s="908"/>
      <c r="F203" s="908"/>
      <c r="G203" s="908"/>
      <c r="H203" s="1324"/>
      <c r="I203" s="1324"/>
      <c r="J203" s="1364"/>
      <c r="K203" s="1324"/>
      <c r="L203" s="908"/>
      <c r="M203" s="908"/>
      <c r="N203" s="908"/>
      <c r="O203" s="908"/>
      <c r="P203" s="908"/>
      <c r="Q203" s="908"/>
      <c r="R203" s="908"/>
      <c r="S203" s="908"/>
      <c r="T203" s="908"/>
      <c r="U203" s="908"/>
      <c r="V203" s="1324"/>
      <c r="W203" s="1366"/>
      <c r="X203" s="1324"/>
      <c r="Y203" s="1324"/>
      <c r="Z203" s="1324"/>
      <c r="AA203" s="1324"/>
      <c r="AB203" s="1324"/>
      <c r="AC203" s="1324"/>
      <c r="AD203" s="1324"/>
      <c r="AE203" s="1324"/>
      <c r="AF203" s="912" t="s">
        <v>728</v>
      </c>
      <c r="AG203" s="908" t="s">
        <v>5875</v>
      </c>
      <c r="AH203" s="908" t="s">
        <v>29213</v>
      </c>
    </row>
    <row r="204" spans="1:34" ht="93.75" customHeight="1">
      <c r="A204" s="1324">
        <v>113</v>
      </c>
      <c r="B204" s="1324" t="s">
        <v>5876</v>
      </c>
      <c r="C204" s="1324" t="s">
        <v>29214</v>
      </c>
      <c r="D204" s="1324" t="s">
        <v>226</v>
      </c>
      <c r="E204" s="908"/>
      <c r="F204" s="908"/>
      <c r="G204" s="908"/>
      <c r="H204" s="1324" t="s">
        <v>5741</v>
      </c>
      <c r="I204" s="1324">
        <v>2</v>
      </c>
      <c r="J204" s="1364" t="s">
        <v>1122</v>
      </c>
      <c r="K204" s="1324" t="s">
        <v>5810</v>
      </c>
      <c r="L204" s="908"/>
      <c r="M204" s="908"/>
      <c r="N204" s="908"/>
      <c r="O204" s="908"/>
      <c r="P204" s="908"/>
      <c r="Q204" s="908"/>
      <c r="R204" s="908"/>
      <c r="S204" s="908"/>
      <c r="T204" s="908"/>
      <c r="U204" s="908"/>
      <c r="V204" s="1324" t="s">
        <v>5844</v>
      </c>
      <c r="W204" s="1366">
        <v>1056700024699</v>
      </c>
      <c r="X204" s="1324" t="s">
        <v>5812</v>
      </c>
      <c r="Y204" s="1324"/>
      <c r="Z204" s="1324"/>
      <c r="AA204" s="1324"/>
      <c r="AB204" s="1324"/>
      <c r="AC204" s="1324"/>
      <c r="AD204" s="1324"/>
      <c r="AE204" s="1324"/>
      <c r="AF204" s="912" t="s">
        <v>728</v>
      </c>
      <c r="AG204" s="908" t="s">
        <v>5877</v>
      </c>
      <c r="AH204" s="908" t="s">
        <v>29215</v>
      </c>
    </row>
    <row r="205" spans="1:34" ht="93.75" customHeight="1">
      <c r="A205" s="1324"/>
      <c r="B205" s="1324"/>
      <c r="C205" s="1324"/>
      <c r="D205" s="1324"/>
      <c r="E205" s="908"/>
      <c r="F205" s="908"/>
      <c r="G205" s="908"/>
      <c r="H205" s="1324"/>
      <c r="I205" s="1324"/>
      <c r="J205" s="1364"/>
      <c r="K205" s="1324"/>
      <c r="L205" s="908"/>
      <c r="M205" s="908"/>
      <c r="N205" s="908"/>
      <c r="O205" s="908"/>
      <c r="P205" s="908"/>
      <c r="Q205" s="908"/>
      <c r="R205" s="908"/>
      <c r="S205" s="908"/>
      <c r="T205" s="908"/>
      <c r="U205" s="908"/>
      <c r="V205" s="1324"/>
      <c r="W205" s="1366"/>
      <c r="X205" s="1324"/>
      <c r="Y205" s="1324"/>
      <c r="Z205" s="1324"/>
      <c r="AA205" s="1324"/>
      <c r="AB205" s="1324"/>
      <c r="AC205" s="1324"/>
      <c r="AD205" s="1324"/>
      <c r="AE205" s="1324"/>
      <c r="AF205" s="912" t="s">
        <v>728</v>
      </c>
      <c r="AG205" s="908" t="s">
        <v>5878</v>
      </c>
      <c r="AH205" s="908" t="s">
        <v>29216</v>
      </c>
    </row>
    <row r="206" spans="1:34" ht="93.75" customHeight="1">
      <c r="A206" s="1324"/>
      <c r="B206" s="1324"/>
      <c r="C206" s="1324"/>
      <c r="D206" s="1324"/>
      <c r="E206" s="908"/>
      <c r="F206" s="908"/>
      <c r="G206" s="908"/>
      <c r="H206" s="1324"/>
      <c r="I206" s="1324"/>
      <c r="J206" s="1364"/>
      <c r="K206" s="1324"/>
      <c r="L206" s="908"/>
      <c r="M206" s="908"/>
      <c r="N206" s="908"/>
      <c r="O206" s="908"/>
      <c r="P206" s="908"/>
      <c r="Q206" s="908"/>
      <c r="R206" s="908"/>
      <c r="S206" s="908"/>
      <c r="T206" s="908"/>
      <c r="U206" s="908"/>
      <c r="V206" s="1324"/>
      <c r="W206" s="1366"/>
      <c r="X206" s="1324"/>
      <c r="Y206" s="1324"/>
      <c r="Z206" s="1324"/>
      <c r="AA206" s="1324"/>
      <c r="AB206" s="1324"/>
      <c r="AC206" s="1324"/>
      <c r="AD206" s="1324"/>
      <c r="AE206" s="1324"/>
      <c r="AF206" s="912" t="s">
        <v>728</v>
      </c>
      <c r="AG206" s="908" t="s">
        <v>5879</v>
      </c>
      <c r="AH206" s="908" t="s">
        <v>29217</v>
      </c>
    </row>
    <row r="207" spans="1:34" ht="93.75" customHeight="1">
      <c r="A207" s="1324"/>
      <c r="B207" s="1324"/>
      <c r="C207" s="1324"/>
      <c r="D207" s="1324"/>
      <c r="E207" s="908"/>
      <c r="F207" s="908"/>
      <c r="G207" s="908"/>
      <c r="H207" s="1324"/>
      <c r="I207" s="1324"/>
      <c r="J207" s="1364"/>
      <c r="K207" s="1324"/>
      <c r="L207" s="908"/>
      <c r="M207" s="908"/>
      <c r="N207" s="908"/>
      <c r="O207" s="908"/>
      <c r="P207" s="908"/>
      <c r="Q207" s="908"/>
      <c r="R207" s="908"/>
      <c r="S207" s="908"/>
      <c r="T207" s="908"/>
      <c r="U207" s="908"/>
      <c r="V207" s="1324"/>
      <c r="W207" s="1366"/>
      <c r="X207" s="1324"/>
      <c r="Y207" s="1324"/>
      <c r="Z207" s="1324"/>
      <c r="AA207" s="1324"/>
      <c r="AB207" s="1324"/>
      <c r="AC207" s="1324"/>
      <c r="AD207" s="1324"/>
      <c r="AE207" s="1324"/>
      <c r="AF207" s="912" t="s">
        <v>728</v>
      </c>
      <c r="AG207" s="908" t="s">
        <v>5880</v>
      </c>
      <c r="AH207" s="908" t="s">
        <v>29218</v>
      </c>
    </row>
    <row r="208" spans="1:34" ht="93.75" customHeight="1">
      <c r="A208" s="1324"/>
      <c r="B208" s="1324"/>
      <c r="C208" s="1324"/>
      <c r="D208" s="1324"/>
      <c r="E208" s="908"/>
      <c r="F208" s="908"/>
      <c r="G208" s="908"/>
      <c r="H208" s="1324"/>
      <c r="I208" s="1324"/>
      <c r="J208" s="1364"/>
      <c r="K208" s="1324"/>
      <c r="L208" s="908"/>
      <c r="M208" s="908"/>
      <c r="N208" s="908"/>
      <c r="O208" s="908"/>
      <c r="P208" s="908"/>
      <c r="Q208" s="908"/>
      <c r="R208" s="908"/>
      <c r="S208" s="908"/>
      <c r="T208" s="908"/>
      <c r="U208" s="908"/>
      <c r="V208" s="1324"/>
      <c r="W208" s="1366"/>
      <c r="X208" s="1324"/>
      <c r="Y208" s="1324"/>
      <c r="Z208" s="1324"/>
      <c r="AA208" s="1324"/>
      <c r="AB208" s="1324"/>
      <c r="AC208" s="1324"/>
      <c r="AD208" s="1324"/>
      <c r="AE208" s="1324"/>
      <c r="AF208" s="912" t="s">
        <v>728</v>
      </c>
      <c r="AG208" s="908" t="s">
        <v>5881</v>
      </c>
      <c r="AH208" s="908" t="s">
        <v>29219</v>
      </c>
    </row>
    <row r="209" spans="1:34" ht="105" customHeight="1">
      <c r="A209" s="1324">
        <v>114</v>
      </c>
      <c r="B209" s="1324" t="s">
        <v>5882</v>
      </c>
      <c r="C209" s="1324" t="s">
        <v>29220</v>
      </c>
      <c r="D209" s="1324" t="s">
        <v>226</v>
      </c>
      <c r="E209" s="908"/>
      <c r="F209" s="908"/>
      <c r="G209" s="908"/>
      <c r="H209" s="1324" t="s">
        <v>5741</v>
      </c>
      <c r="I209" s="1324">
        <v>2</v>
      </c>
      <c r="J209" s="1364" t="s">
        <v>1122</v>
      </c>
      <c r="K209" s="1324" t="s">
        <v>5810</v>
      </c>
      <c r="L209" s="908"/>
      <c r="M209" s="908"/>
      <c r="N209" s="908"/>
      <c r="O209" s="908"/>
      <c r="P209" s="908"/>
      <c r="Q209" s="908"/>
      <c r="R209" s="908"/>
      <c r="S209" s="908"/>
      <c r="T209" s="908"/>
      <c r="U209" s="908"/>
      <c r="V209" s="1324" t="s">
        <v>5844</v>
      </c>
      <c r="W209" s="1366">
        <v>1056700024699</v>
      </c>
      <c r="X209" s="1324" t="s">
        <v>5812</v>
      </c>
      <c r="Y209" s="1324"/>
      <c r="Z209" s="1324"/>
      <c r="AA209" s="1324"/>
      <c r="AB209" s="1324"/>
      <c r="AC209" s="1324"/>
      <c r="AD209" s="1324"/>
      <c r="AE209" s="1324"/>
      <c r="AF209" s="912" t="s">
        <v>728</v>
      </c>
      <c r="AG209" s="908" t="s">
        <v>5883</v>
      </c>
      <c r="AH209" s="908" t="s">
        <v>29222</v>
      </c>
    </row>
    <row r="210" spans="1:34" ht="105" customHeight="1">
      <c r="A210" s="1324"/>
      <c r="B210" s="1324"/>
      <c r="C210" s="1324"/>
      <c r="D210" s="1324"/>
      <c r="E210" s="908"/>
      <c r="F210" s="908"/>
      <c r="G210" s="908"/>
      <c r="H210" s="1324"/>
      <c r="I210" s="1324"/>
      <c r="J210" s="1364"/>
      <c r="K210" s="1324"/>
      <c r="L210" s="908"/>
      <c r="M210" s="908"/>
      <c r="N210" s="908"/>
      <c r="O210" s="908"/>
      <c r="P210" s="908"/>
      <c r="Q210" s="908"/>
      <c r="R210" s="908"/>
      <c r="S210" s="908"/>
      <c r="T210" s="908"/>
      <c r="U210" s="908"/>
      <c r="V210" s="1324"/>
      <c r="W210" s="1366"/>
      <c r="X210" s="1324"/>
      <c r="Y210" s="1324"/>
      <c r="Z210" s="1324"/>
      <c r="AA210" s="1324"/>
      <c r="AB210" s="1324"/>
      <c r="AC210" s="1324"/>
      <c r="AD210" s="1324"/>
      <c r="AE210" s="1324"/>
      <c r="AF210" s="912" t="s">
        <v>728</v>
      </c>
      <c r="AG210" s="908" t="s">
        <v>5884</v>
      </c>
      <c r="AH210" s="908" t="s">
        <v>29223</v>
      </c>
    </row>
    <row r="211" spans="1:34" ht="105" customHeight="1">
      <c r="A211" s="1324"/>
      <c r="B211" s="1324"/>
      <c r="C211" s="1324"/>
      <c r="D211" s="1324"/>
      <c r="E211" s="908"/>
      <c r="F211" s="908"/>
      <c r="G211" s="908"/>
      <c r="H211" s="1324"/>
      <c r="I211" s="1324"/>
      <c r="J211" s="1364"/>
      <c r="K211" s="1324"/>
      <c r="L211" s="908"/>
      <c r="M211" s="908"/>
      <c r="N211" s="908"/>
      <c r="O211" s="908"/>
      <c r="P211" s="908"/>
      <c r="Q211" s="908"/>
      <c r="R211" s="908"/>
      <c r="S211" s="908"/>
      <c r="T211" s="908"/>
      <c r="U211" s="908"/>
      <c r="V211" s="1324"/>
      <c r="W211" s="1366"/>
      <c r="X211" s="1324"/>
      <c r="Y211" s="1324"/>
      <c r="Z211" s="1324"/>
      <c r="AA211" s="1324"/>
      <c r="AB211" s="1324"/>
      <c r="AC211" s="1324"/>
      <c r="AD211" s="1324"/>
      <c r="AE211" s="1324"/>
      <c r="AF211" s="912" t="s">
        <v>728</v>
      </c>
      <c r="AG211" s="908" t="s">
        <v>5885</v>
      </c>
      <c r="AH211" s="908" t="s">
        <v>29224</v>
      </c>
    </row>
    <row r="212" spans="1:34" ht="105" customHeight="1">
      <c r="A212" s="1324"/>
      <c r="B212" s="1324"/>
      <c r="C212" s="1324"/>
      <c r="D212" s="1324"/>
      <c r="E212" s="908"/>
      <c r="F212" s="908"/>
      <c r="G212" s="908"/>
      <c r="H212" s="1324"/>
      <c r="I212" s="1324"/>
      <c r="J212" s="1364"/>
      <c r="K212" s="1324"/>
      <c r="L212" s="908"/>
      <c r="M212" s="908"/>
      <c r="N212" s="908"/>
      <c r="O212" s="908"/>
      <c r="P212" s="908"/>
      <c r="Q212" s="908"/>
      <c r="R212" s="908"/>
      <c r="S212" s="908"/>
      <c r="T212" s="908"/>
      <c r="U212" s="908"/>
      <c r="V212" s="1324"/>
      <c r="W212" s="1366"/>
      <c r="X212" s="1324"/>
      <c r="Y212" s="1324"/>
      <c r="Z212" s="1324"/>
      <c r="AA212" s="1324"/>
      <c r="AB212" s="1324"/>
      <c r="AC212" s="1324"/>
      <c r="AD212" s="1324"/>
      <c r="AE212" s="1324"/>
      <c r="AF212" s="912" t="s">
        <v>728</v>
      </c>
      <c r="AG212" s="908" t="s">
        <v>5886</v>
      </c>
      <c r="AH212" s="908" t="s">
        <v>29225</v>
      </c>
    </row>
    <row r="213" spans="1:34" ht="105" customHeight="1">
      <c r="A213" s="1324">
        <v>115</v>
      </c>
      <c r="B213" s="1324" t="s">
        <v>5887</v>
      </c>
      <c r="C213" s="1324" t="s">
        <v>29221</v>
      </c>
      <c r="D213" s="1324" t="s">
        <v>226</v>
      </c>
      <c r="E213" s="908"/>
      <c r="F213" s="908"/>
      <c r="G213" s="908"/>
      <c r="H213" s="1324" t="s">
        <v>5741</v>
      </c>
      <c r="I213" s="1324">
        <v>2</v>
      </c>
      <c r="J213" s="1364" t="s">
        <v>1122</v>
      </c>
      <c r="K213" s="1324" t="s">
        <v>5810</v>
      </c>
      <c r="L213" s="908"/>
      <c r="M213" s="908"/>
      <c r="N213" s="908"/>
      <c r="O213" s="908"/>
      <c r="P213" s="908"/>
      <c r="Q213" s="908"/>
      <c r="R213" s="908"/>
      <c r="S213" s="908"/>
      <c r="T213" s="908"/>
      <c r="U213" s="908"/>
      <c r="V213" s="1324" t="s">
        <v>5844</v>
      </c>
      <c r="W213" s="1366">
        <v>1056700024699</v>
      </c>
      <c r="X213" s="1324" t="s">
        <v>5812</v>
      </c>
      <c r="Y213" s="1324"/>
      <c r="Z213" s="1324"/>
      <c r="AA213" s="1324"/>
      <c r="AB213" s="1324"/>
      <c r="AC213" s="1324"/>
      <c r="AD213" s="1324"/>
      <c r="AE213" s="1324"/>
      <c r="AF213" s="912" t="s">
        <v>728</v>
      </c>
      <c r="AG213" s="908" t="s">
        <v>5888</v>
      </c>
      <c r="AH213" s="908" t="s">
        <v>29226</v>
      </c>
    </row>
    <row r="214" spans="1:34" ht="105" customHeight="1">
      <c r="A214" s="1324"/>
      <c r="B214" s="1324"/>
      <c r="C214" s="1324"/>
      <c r="D214" s="1324"/>
      <c r="E214" s="908"/>
      <c r="F214" s="908"/>
      <c r="G214" s="908"/>
      <c r="H214" s="1324"/>
      <c r="I214" s="1324"/>
      <c r="J214" s="1364"/>
      <c r="K214" s="1324"/>
      <c r="L214" s="908"/>
      <c r="M214" s="908"/>
      <c r="N214" s="908"/>
      <c r="O214" s="908"/>
      <c r="P214" s="908"/>
      <c r="Q214" s="908"/>
      <c r="R214" s="908"/>
      <c r="S214" s="908"/>
      <c r="T214" s="908"/>
      <c r="U214" s="908"/>
      <c r="V214" s="1324"/>
      <c r="W214" s="1366"/>
      <c r="X214" s="1324"/>
      <c r="Y214" s="1324"/>
      <c r="Z214" s="1324"/>
      <c r="AA214" s="1324"/>
      <c r="AB214" s="1324"/>
      <c r="AC214" s="1324"/>
      <c r="AD214" s="1324"/>
      <c r="AE214" s="1324"/>
      <c r="AF214" s="912" t="s">
        <v>728</v>
      </c>
      <c r="AG214" s="908" t="s">
        <v>5889</v>
      </c>
      <c r="AH214" s="908" t="s">
        <v>29227</v>
      </c>
    </row>
    <row r="215" spans="1:34" ht="105" customHeight="1">
      <c r="A215" s="1324"/>
      <c r="B215" s="1324"/>
      <c r="C215" s="1324"/>
      <c r="D215" s="1324"/>
      <c r="E215" s="908"/>
      <c r="F215" s="908"/>
      <c r="G215" s="908"/>
      <c r="H215" s="1324"/>
      <c r="I215" s="1324"/>
      <c r="J215" s="1364"/>
      <c r="K215" s="1324"/>
      <c r="L215" s="908"/>
      <c r="M215" s="908"/>
      <c r="N215" s="908"/>
      <c r="O215" s="908"/>
      <c r="P215" s="908"/>
      <c r="Q215" s="908"/>
      <c r="R215" s="908"/>
      <c r="S215" s="908"/>
      <c r="T215" s="908"/>
      <c r="U215" s="908"/>
      <c r="V215" s="1324"/>
      <c r="W215" s="1366"/>
      <c r="X215" s="1324"/>
      <c r="Y215" s="1324"/>
      <c r="Z215" s="1324"/>
      <c r="AA215" s="1324"/>
      <c r="AB215" s="1324"/>
      <c r="AC215" s="1324"/>
      <c r="AD215" s="1324"/>
      <c r="AE215" s="1324"/>
      <c r="AF215" s="912" t="s">
        <v>728</v>
      </c>
      <c r="AG215" s="908" t="s">
        <v>5890</v>
      </c>
      <c r="AH215" s="908" t="s">
        <v>29228</v>
      </c>
    </row>
    <row r="216" spans="1:34" ht="105" customHeight="1">
      <c r="A216" s="1324">
        <v>116</v>
      </c>
      <c r="B216" s="1324" t="s">
        <v>5891</v>
      </c>
      <c r="C216" s="1324" t="s">
        <v>29229</v>
      </c>
      <c r="D216" s="1324" t="s">
        <v>226</v>
      </c>
      <c r="E216" s="908"/>
      <c r="F216" s="908"/>
      <c r="G216" s="908"/>
      <c r="H216" s="1324" t="s">
        <v>5741</v>
      </c>
      <c r="I216" s="1324">
        <v>2</v>
      </c>
      <c r="J216" s="1364" t="s">
        <v>1122</v>
      </c>
      <c r="K216" s="1324" t="s">
        <v>5810</v>
      </c>
      <c r="L216" s="908"/>
      <c r="M216" s="908"/>
      <c r="N216" s="908"/>
      <c r="O216" s="908"/>
      <c r="P216" s="908"/>
      <c r="Q216" s="908"/>
      <c r="R216" s="908"/>
      <c r="S216" s="908"/>
      <c r="T216" s="908"/>
      <c r="U216" s="908"/>
      <c r="V216" s="1324" t="s">
        <v>5844</v>
      </c>
      <c r="W216" s="1366">
        <v>1056700024699</v>
      </c>
      <c r="X216" s="1324" t="s">
        <v>5812</v>
      </c>
      <c r="Y216" s="1324"/>
      <c r="Z216" s="1324"/>
      <c r="AA216" s="1324"/>
      <c r="AB216" s="1324"/>
      <c r="AC216" s="1324"/>
      <c r="AD216" s="1324"/>
      <c r="AE216" s="1324"/>
      <c r="AF216" s="912" t="s">
        <v>728</v>
      </c>
      <c r="AG216" s="908" t="s">
        <v>5892</v>
      </c>
      <c r="AH216" s="908" t="s">
        <v>29230</v>
      </c>
    </row>
    <row r="217" spans="1:34" ht="105" customHeight="1">
      <c r="A217" s="1324"/>
      <c r="B217" s="1324"/>
      <c r="C217" s="1324"/>
      <c r="D217" s="1324"/>
      <c r="E217" s="908"/>
      <c r="F217" s="908"/>
      <c r="G217" s="908"/>
      <c r="H217" s="1324"/>
      <c r="I217" s="1324"/>
      <c r="J217" s="1364"/>
      <c r="K217" s="1324"/>
      <c r="L217" s="908"/>
      <c r="M217" s="908"/>
      <c r="N217" s="908"/>
      <c r="O217" s="908"/>
      <c r="P217" s="908"/>
      <c r="Q217" s="908"/>
      <c r="R217" s="908"/>
      <c r="S217" s="908"/>
      <c r="T217" s="908"/>
      <c r="U217" s="908"/>
      <c r="V217" s="1324"/>
      <c r="W217" s="1366"/>
      <c r="X217" s="1324"/>
      <c r="Y217" s="1324"/>
      <c r="Z217" s="1324"/>
      <c r="AA217" s="1324"/>
      <c r="AB217" s="1324"/>
      <c r="AC217" s="1324"/>
      <c r="AD217" s="1324"/>
      <c r="AE217" s="1324"/>
      <c r="AF217" s="912" t="s">
        <v>728</v>
      </c>
      <c r="AG217" s="908" t="s">
        <v>5893</v>
      </c>
      <c r="AH217" s="908" t="s">
        <v>29231</v>
      </c>
    </row>
    <row r="218" spans="1:34" ht="105" customHeight="1">
      <c r="A218" s="1324"/>
      <c r="B218" s="1324"/>
      <c r="C218" s="1324"/>
      <c r="D218" s="1324"/>
      <c r="E218" s="908"/>
      <c r="F218" s="908"/>
      <c r="G218" s="908"/>
      <c r="H218" s="1324"/>
      <c r="I218" s="1324"/>
      <c r="J218" s="1364"/>
      <c r="K218" s="1324"/>
      <c r="L218" s="908"/>
      <c r="M218" s="908"/>
      <c r="N218" s="908"/>
      <c r="O218" s="908"/>
      <c r="P218" s="908"/>
      <c r="Q218" s="908"/>
      <c r="R218" s="908"/>
      <c r="S218" s="908"/>
      <c r="T218" s="908"/>
      <c r="U218" s="908"/>
      <c r="V218" s="1324"/>
      <c r="W218" s="1366"/>
      <c r="X218" s="1324"/>
      <c r="Y218" s="1324"/>
      <c r="Z218" s="1324"/>
      <c r="AA218" s="1324"/>
      <c r="AB218" s="1324"/>
      <c r="AC218" s="1324"/>
      <c r="AD218" s="1324"/>
      <c r="AE218" s="1324"/>
      <c r="AF218" s="912" t="s">
        <v>728</v>
      </c>
      <c r="AG218" s="908" t="s">
        <v>5894</v>
      </c>
      <c r="AH218" s="908" t="s">
        <v>29232</v>
      </c>
    </row>
    <row r="219" spans="1:34" ht="105" customHeight="1">
      <c r="A219" s="1324"/>
      <c r="B219" s="1324"/>
      <c r="C219" s="1324"/>
      <c r="D219" s="1324"/>
      <c r="E219" s="908"/>
      <c r="F219" s="908"/>
      <c r="G219" s="908"/>
      <c r="H219" s="1324"/>
      <c r="I219" s="1324"/>
      <c r="J219" s="1364"/>
      <c r="K219" s="1324"/>
      <c r="L219" s="908"/>
      <c r="M219" s="908"/>
      <c r="N219" s="908"/>
      <c r="O219" s="908"/>
      <c r="P219" s="908"/>
      <c r="Q219" s="908"/>
      <c r="R219" s="908"/>
      <c r="S219" s="908"/>
      <c r="T219" s="908"/>
      <c r="U219" s="908"/>
      <c r="V219" s="1324"/>
      <c r="W219" s="1366"/>
      <c r="X219" s="1324"/>
      <c r="Y219" s="1324"/>
      <c r="Z219" s="1324"/>
      <c r="AA219" s="1324"/>
      <c r="AB219" s="1324"/>
      <c r="AC219" s="1324"/>
      <c r="AD219" s="1324"/>
      <c r="AE219" s="1324"/>
      <c r="AF219" s="912" t="s">
        <v>728</v>
      </c>
      <c r="AG219" s="908" t="s">
        <v>5895</v>
      </c>
      <c r="AH219" s="908" t="s">
        <v>29233</v>
      </c>
    </row>
    <row r="220" spans="1:34" ht="105" customHeight="1">
      <c r="A220" s="1324"/>
      <c r="B220" s="1324"/>
      <c r="C220" s="1324"/>
      <c r="D220" s="1324"/>
      <c r="E220" s="908"/>
      <c r="F220" s="908"/>
      <c r="G220" s="908"/>
      <c r="H220" s="1324"/>
      <c r="I220" s="1324"/>
      <c r="J220" s="1364"/>
      <c r="K220" s="1324"/>
      <c r="L220" s="908"/>
      <c r="M220" s="908"/>
      <c r="N220" s="908"/>
      <c r="O220" s="908"/>
      <c r="P220" s="908"/>
      <c r="Q220" s="908"/>
      <c r="R220" s="908"/>
      <c r="S220" s="908"/>
      <c r="T220" s="908"/>
      <c r="U220" s="908"/>
      <c r="V220" s="1324"/>
      <c r="W220" s="1366"/>
      <c r="X220" s="1324"/>
      <c r="Y220" s="1324"/>
      <c r="Z220" s="1324"/>
      <c r="AA220" s="1324"/>
      <c r="AB220" s="1324"/>
      <c r="AC220" s="1324"/>
      <c r="AD220" s="1324"/>
      <c r="AE220" s="1324"/>
      <c r="AF220" s="912" t="s">
        <v>728</v>
      </c>
      <c r="AG220" s="908" t="s">
        <v>5896</v>
      </c>
      <c r="AH220" s="908" t="s">
        <v>29234</v>
      </c>
    </row>
    <row r="221" spans="1:34" ht="105" customHeight="1">
      <c r="A221" s="1324"/>
      <c r="B221" s="1324"/>
      <c r="C221" s="1324"/>
      <c r="D221" s="1324"/>
      <c r="E221" s="908"/>
      <c r="F221" s="908"/>
      <c r="G221" s="908"/>
      <c r="H221" s="1324"/>
      <c r="I221" s="1324"/>
      <c r="J221" s="1364"/>
      <c r="K221" s="1324"/>
      <c r="L221" s="908"/>
      <c r="M221" s="908"/>
      <c r="N221" s="908"/>
      <c r="O221" s="908"/>
      <c r="P221" s="908"/>
      <c r="Q221" s="908"/>
      <c r="R221" s="908"/>
      <c r="S221" s="908"/>
      <c r="T221" s="908"/>
      <c r="U221" s="908"/>
      <c r="V221" s="1324"/>
      <c r="W221" s="1366"/>
      <c r="X221" s="1324"/>
      <c r="Y221" s="1324"/>
      <c r="Z221" s="1324"/>
      <c r="AA221" s="1324"/>
      <c r="AB221" s="1324"/>
      <c r="AC221" s="1324"/>
      <c r="AD221" s="1324"/>
      <c r="AE221" s="1324"/>
      <c r="AF221" s="912" t="s">
        <v>728</v>
      </c>
      <c r="AG221" s="908" t="s">
        <v>5897</v>
      </c>
      <c r="AH221" s="908" t="s">
        <v>29235</v>
      </c>
    </row>
    <row r="222" spans="1:34" ht="105" customHeight="1">
      <c r="A222" s="1324"/>
      <c r="B222" s="1324"/>
      <c r="C222" s="1324"/>
      <c r="D222" s="1324"/>
      <c r="E222" s="908"/>
      <c r="F222" s="908"/>
      <c r="G222" s="908"/>
      <c r="H222" s="1324"/>
      <c r="I222" s="1324"/>
      <c r="J222" s="1364"/>
      <c r="K222" s="1324"/>
      <c r="L222" s="908"/>
      <c r="M222" s="908"/>
      <c r="N222" s="908"/>
      <c r="O222" s="908"/>
      <c r="P222" s="908"/>
      <c r="Q222" s="908"/>
      <c r="R222" s="908"/>
      <c r="S222" s="908"/>
      <c r="T222" s="908"/>
      <c r="U222" s="908"/>
      <c r="V222" s="1324"/>
      <c r="W222" s="1366"/>
      <c r="X222" s="1324"/>
      <c r="Y222" s="1324"/>
      <c r="Z222" s="1324"/>
      <c r="AA222" s="1324"/>
      <c r="AB222" s="1324"/>
      <c r="AC222" s="1324"/>
      <c r="AD222" s="1324"/>
      <c r="AE222" s="1324"/>
      <c r="AF222" s="912" t="s">
        <v>728</v>
      </c>
      <c r="AG222" s="908" t="s">
        <v>5898</v>
      </c>
      <c r="AH222" s="908" t="s">
        <v>29236</v>
      </c>
    </row>
    <row r="223" spans="1:34" ht="107.25" customHeight="1">
      <c r="A223" s="1324">
        <v>117</v>
      </c>
      <c r="B223" s="1324" t="s">
        <v>5899</v>
      </c>
      <c r="C223" s="1324" t="s">
        <v>29237</v>
      </c>
      <c r="D223" s="1324" t="s">
        <v>226</v>
      </c>
      <c r="E223" s="908"/>
      <c r="F223" s="908"/>
      <c r="G223" s="908"/>
      <c r="H223" s="1324" t="s">
        <v>3439</v>
      </c>
      <c r="I223" s="1324">
        <v>2</v>
      </c>
      <c r="J223" s="1364" t="s">
        <v>1122</v>
      </c>
      <c r="K223" s="1324" t="s">
        <v>5810</v>
      </c>
      <c r="L223" s="908"/>
      <c r="M223" s="908"/>
      <c r="N223" s="908"/>
      <c r="O223" s="908"/>
      <c r="P223" s="908"/>
      <c r="Q223" s="908"/>
      <c r="R223" s="908"/>
      <c r="S223" s="908"/>
      <c r="T223" s="908"/>
      <c r="U223" s="908"/>
      <c r="V223" s="1324" t="s">
        <v>5844</v>
      </c>
      <c r="W223" s="1366">
        <v>1056700024699</v>
      </c>
      <c r="X223" s="1324" t="s">
        <v>5812</v>
      </c>
      <c r="Y223" s="1324"/>
      <c r="Z223" s="1324"/>
      <c r="AA223" s="1324"/>
      <c r="AB223" s="1324"/>
      <c r="AC223" s="1324"/>
      <c r="AD223" s="1324"/>
      <c r="AE223" s="1324"/>
      <c r="AF223" s="912" t="s">
        <v>728</v>
      </c>
      <c r="AG223" s="908" t="s">
        <v>5900</v>
      </c>
      <c r="AH223" s="908" t="s">
        <v>29238</v>
      </c>
    </row>
    <row r="224" spans="1:34" ht="107.25" customHeight="1">
      <c r="A224" s="1324"/>
      <c r="B224" s="1324"/>
      <c r="C224" s="1324"/>
      <c r="D224" s="1324"/>
      <c r="E224" s="908"/>
      <c r="F224" s="908"/>
      <c r="G224" s="908"/>
      <c r="H224" s="1324"/>
      <c r="I224" s="1324"/>
      <c r="J224" s="1364"/>
      <c r="K224" s="1324"/>
      <c r="L224" s="908"/>
      <c r="M224" s="908"/>
      <c r="N224" s="908"/>
      <c r="O224" s="908"/>
      <c r="P224" s="908"/>
      <c r="Q224" s="908"/>
      <c r="R224" s="908"/>
      <c r="S224" s="908"/>
      <c r="T224" s="908"/>
      <c r="U224" s="908"/>
      <c r="V224" s="1324"/>
      <c r="W224" s="1366"/>
      <c r="X224" s="1324"/>
      <c r="Y224" s="1324"/>
      <c r="Z224" s="1324"/>
      <c r="AA224" s="1324"/>
      <c r="AB224" s="1324"/>
      <c r="AC224" s="1324"/>
      <c r="AD224" s="1324"/>
      <c r="AE224" s="1324"/>
      <c r="AF224" s="912" t="s">
        <v>728</v>
      </c>
      <c r="AG224" s="908" t="s">
        <v>5901</v>
      </c>
      <c r="AH224" s="908" t="s">
        <v>29239</v>
      </c>
    </row>
    <row r="225" spans="1:34" ht="107.25" customHeight="1">
      <c r="A225" s="1324"/>
      <c r="B225" s="1324"/>
      <c r="C225" s="1324"/>
      <c r="D225" s="1324"/>
      <c r="E225" s="908"/>
      <c r="F225" s="908"/>
      <c r="G225" s="908"/>
      <c r="H225" s="1324"/>
      <c r="I225" s="1324"/>
      <c r="J225" s="1364"/>
      <c r="K225" s="1324"/>
      <c r="L225" s="908"/>
      <c r="M225" s="908"/>
      <c r="N225" s="908"/>
      <c r="O225" s="908"/>
      <c r="P225" s="908"/>
      <c r="Q225" s="908"/>
      <c r="R225" s="908"/>
      <c r="S225" s="908"/>
      <c r="T225" s="908"/>
      <c r="U225" s="908"/>
      <c r="V225" s="1324"/>
      <c r="W225" s="1366"/>
      <c r="X225" s="1324"/>
      <c r="Y225" s="1324"/>
      <c r="Z225" s="1324"/>
      <c r="AA225" s="1324"/>
      <c r="AB225" s="1324"/>
      <c r="AC225" s="1324"/>
      <c r="AD225" s="1324"/>
      <c r="AE225" s="1324"/>
      <c r="AF225" s="912" t="s">
        <v>728</v>
      </c>
      <c r="AG225" s="908" t="s">
        <v>5902</v>
      </c>
      <c r="AH225" s="908" t="s">
        <v>29240</v>
      </c>
    </row>
    <row r="226" spans="1:34" ht="107.25" customHeight="1">
      <c r="A226" s="1324"/>
      <c r="B226" s="1324"/>
      <c r="C226" s="1324"/>
      <c r="D226" s="1324"/>
      <c r="E226" s="908"/>
      <c r="F226" s="908"/>
      <c r="G226" s="908"/>
      <c r="H226" s="1324"/>
      <c r="I226" s="1324"/>
      <c r="J226" s="1364"/>
      <c r="K226" s="1324"/>
      <c r="L226" s="908"/>
      <c r="M226" s="908"/>
      <c r="N226" s="908"/>
      <c r="O226" s="908"/>
      <c r="P226" s="908"/>
      <c r="Q226" s="908"/>
      <c r="R226" s="908"/>
      <c r="S226" s="908"/>
      <c r="T226" s="908"/>
      <c r="U226" s="908"/>
      <c r="V226" s="1324"/>
      <c r="W226" s="1366"/>
      <c r="X226" s="1324"/>
      <c r="Y226" s="1324"/>
      <c r="Z226" s="1324"/>
      <c r="AA226" s="1324"/>
      <c r="AB226" s="1324"/>
      <c r="AC226" s="1324"/>
      <c r="AD226" s="1324"/>
      <c r="AE226" s="1324"/>
      <c r="AF226" s="912" t="s">
        <v>728</v>
      </c>
      <c r="AG226" s="908" t="s">
        <v>5903</v>
      </c>
      <c r="AH226" s="908" t="s">
        <v>29241</v>
      </c>
    </row>
    <row r="227" spans="1:34" ht="107.25" customHeight="1">
      <c r="A227" s="1324"/>
      <c r="B227" s="1324"/>
      <c r="C227" s="1324"/>
      <c r="D227" s="1324"/>
      <c r="E227" s="908"/>
      <c r="F227" s="908"/>
      <c r="G227" s="908"/>
      <c r="H227" s="1324"/>
      <c r="I227" s="1324"/>
      <c r="J227" s="1364"/>
      <c r="K227" s="1324"/>
      <c r="L227" s="908"/>
      <c r="M227" s="908"/>
      <c r="N227" s="908"/>
      <c r="O227" s="908"/>
      <c r="P227" s="908"/>
      <c r="Q227" s="908"/>
      <c r="R227" s="908"/>
      <c r="S227" s="908"/>
      <c r="T227" s="908"/>
      <c r="U227" s="908"/>
      <c r="V227" s="1324"/>
      <c r="W227" s="1366"/>
      <c r="X227" s="1324"/>
      <c r="Y227" s="1324"/>
      <c r="Z227" s="1324"/>
      <c r="AA227" s="1324"/>
      <c r="AB227" s="1324"/>
      <c r="AC227" s="1324"/>
      <c r="AD227" s="1324"/>
      <c r="AE227" s="1324"/>
      <c r="AF227" s="912" t="s">
        <v>728</v>
      </c>
      <c r="AG227" s="908" t="s">
        <v>5904</v>
      </c>
      <c r="AH227" s="908" t="s">
        <v>29242</v>
      </c>
    </row>
    <row r="228" spans="1:34" ht="107.25" customHeight="1">
      <c r="A228" s="1324"/>
      <c r="B228" s="1324"/>
      <c r="C228" s="1324"/>
      <c r="D228" s="1324"/>
      <c r="E228" s="908"/>
      <c r="F228" s="908"/>
      <c r="G228" s="908"/>
      <c r="H228" s="1324"/>
      <c r="I228" s="1324"/>
      <c r="J228" s="1364"/>
      <c r="K228" s="1324"/>
      <c r="L228" s="908"/>
      <c r="M228" s="908"/>
      <c r="N228" s="908"/>
      <c r="O228" s="908"/>
      <c r="P228" s="908"/>
      <c r="Q228" s="908"/>
      <c r="R228" s="908"/>
      <c r="S228" s="908"/>
      <c r="T228" s="908"/>
      <c r="U228" s="908"/>
      <c r="V228" s="1324"/>
      <c r="W228" s="1366"/>
      <c r="X228" s="1324"/>
      <c r="Y228" s="1324"/>
      <c r="Z228" s="1324"/>
      <c r="AA228" s="1324"/>
      <c r="AB228" s="1324"/>
      <c r="AC228" s="1324"/>
      <c r="AD228" s="1324"/>
      <c r="AE228" s="1324"/>
      <c r="AF228" s="912" t="s">
        <v>728</v>
      </c>
      <c r="AG228" s="908" t="s">
        <v>5905</v>
      </c>
      <c r="AH228" s="908" t="s">
        <v>29243</v>
      </c>
    </row>
    <row r="229" spans="1:34" ht="107.25" customHeight="1">
      <c r="A229" s="1324"/>
      <c r="B229" s="1324"/>
      <c r="C229" s="1324"/>
      <c r="D229" s="1324"/>
      <c r="E229" s="908"/>
      <c r="F229" s="908"/>
      <c r="G229" s="908"/>
      <c r="H229" s="1324"/>
      <c r="I229" s="1324"/>
      <c r="J229" s="1364"/>
      <c r="K229" s="1324"/>
      <c r="L229" s="908"/>
      <c r="M229" s="908"/>
      <c r="N229" s="908"/>
      <c r="O229" s="908"/>
      <c r="P229" s="908"/>
      <c r="Q229" s="908"/>
      <c r="R229" s="908"/>
      <c r="S229" s="908"/>
      <c r="T229" s="908"/>
      <c r="U229" s="908"/>
      <c r="V229" s="1324"/>
      <c r="W229" s="1366"/>
      <c r="X229" s="1324"/>
      <c r="Y229" s="1324"/>
      <c r="Z229" s="1324"/>
      <c r="AA229" s="1324"/>
      <c r="AB229" s="1324"/>
      <c r="AC229" s="1324"/>
      <c r="AD229" s="1324"/>
      <c r="AE229" s="1324"/>
      <c r="AF229" s="912" t="s">
        <v>728</v>
      </c>
      <c r="AG229" s="908" t="s">
        <v>5906</v>
      </c>
      <c r="AH229" s="908" t="s">
        <v>29244</v>
      </c>
    </row>
    <row r="230" spans="1:34" ht="107.25" customHeight="1">
      <c r="A230" s="1324"/>
      <c r="B230" s="1324"/>
      <c r="C230" s="1324"/>
      <c r="D230" s="1324"/>
      <c r="E230" s="912"/>
      <c r="F230" s="912"/>
      <c r="G230" s="912"/>
      <c r="H230" s="1324"/>
      <c r="I230" s="1324"/>
      <c r="J230" s="1364"/>
      <c r="K230" s="1324"/>
      <c r="L230" s="912"/>
      <c r="M230" s="912"/>
      <c r="N230" s="912"/>
      <c r="O230" s="912"/>
      <c r="P230" s="912"/>
      <c r="Q230" s="912"/>
      <c r="R230" s="912"/>
      <c r="S230" s="912"/>
      <c r="T230" s="912"/>
      <c r="U230" s="912"/>
      <c r="V230" s="1324"/>
      <c r="W230" s="1366"/>
      <c r="X230" s="1324"/>
      <c r="Y230" s="1324"/>
      <c r="Z230" s="1324"/>
      <c r="AA230" s="1324"/>
      <c r="AB230" s="1324"/>
      <c r="AC230" s="1324"/>
      <c r="AD230" s="1324"/>
      <c r="AE230" s="1324"/>
      <c r="AF230" s="912" t="s">
        <v>728</v>
      </c>
      <c r="AG230" s="908" t="s">
        <v>5907</v>
      </c>
      <c r="AH230" s="908" t="s">
        <v>29245</v>
      </c>
    </row>
    <row r="231" spans="1:34" ht="90" customHeight="1">
      <c r="A231" s="1324">
        <v>118</v>
      </c>
      <c r="B231" s="1324" t="s">
        <v>5908</v>
      </c>
      <c r="C231" s="1324" t="s">
        <v>29246</v>
      </c>
      <c r="D231" s="1324" t="s">
        <v>226</v>
      </c>
      <c r="E231" s="912"/>
      <c r="F231" s="912"/>
      <c r="G231" s="912"/>
      <c r="H231" s="1324" t="s">
        <v>5741</v>
      </c>
      <c r="I231" s="1324">
        <v>2</v>
      </c>
      <c r="J231" s="1364" t="s">
        <v>1122</v>
      </c>
      <c r="K231" s="1324" t="s">
        <v>5810</v>
      </c>
      <c r="L231" s="912"/>
      <c r="M231" s="912"/>
      <c r="N231" s="912"/>
      <c r="O231" s="912"/>
      <c r="P231" s="912"/>
      <c r="Q231" s="912"/>
      <c r="R231" s="912"/>
      <c r="S231" s="912"/>
      <c r="T231" s="912"/>
      <c r="U231" s="912"/>
      <c r="V231" s="1324" t="s">
        <v>5844</v>
      </c>
      <c r="W231" s="1366">
        <v>1056700024699</v>
      </c>
      <c r="X231" s="1324" t="s">
        <v>5812</v>
      </c>
      <c r="Y231" s="1324"/>
      <c r="Z231" s="1324"/>
      <c r="AA231" s="1324"/>
      <c r="AB231" s="1324"/>
      <c r="AC231" s="1324"/>
      <c r="AD231" s="1324"/>
      <c r="AE231" s="1324"/>
      <c r="AF231" s="912" t="s">
        <v>728</v>
      </c>
      <c r="AG231" s="908" t="s">
        <v>5909</v>
      </c>
      <c r="AH231" s="908" t="s">
        <v>29247</v>
      </c>
    </row>
    <row r="232" spans="1:34" ht="90" customHeight="1">
      <c r="A232" s="1324"/>
      <c r="B232" s="1324"/>
      <c r="C232" s="1324"/>
      <c r="D232" s="1324"/>
      <c r="E232" s="912"/>
      <c r="F232" s="912"/>
      <c r="G232" s="912"/>
      <c r="H232" s="1324"/>
      <c r="I232" s="1324"/>
      <c r="J232" s="1364"/>
      <c r="K232" s="1324"/>
      <c r="L232" s="912"/>
      <c r="M232" s="912"/>
      <c r="N232" s="912"/>
      <c r="O232" s="912"/>
      <c r="P232" s="912"/>
      <c r="Q232" s="912"/>
      <c r="R232" s="912"/>
      <c r="S232" s="912"/>
      <c r="T232" s="912"/>
      <c r="U232" s="912"/>
      <c r="V232" s="1324"/>
      <c r="W232" s="1366"/>
      <c r="X232" s="1324"/>
      <c r="Y232" s="1324"/>
      <c r="Z232" s="1324"/>
      <c r="AA232" s="1324"/>
      <c r="AB232" s="1324"/>
      <c r="AC232" s="1324"/>
      <c r="AD232" s="1324"/>
      <c r="AE232" s="1324"/>
      <c r="AF232" s="912" t="s">
        <v>728</v>
      </c>
      <c r="AG232" s="908" t="s">
        <v>5910</v>
      </c>
      <c r="AH232" s="908" t="s">
        <v>29248</v>
      </c>
    </row>
    <row r="233" spans="1:34" ht="90" customHeight="1">
      <c r="A233" s="1324"/>
      <c r="B233" s="1324"/>
      <c r="C233" s="1324"/>
      <c r="D233" s="1324"/>
      <c r="E233" s="912"/>
      <c r="F233" s="912"/>
      <c r="G233" s="912"/>
      <c r="H233" s="1324"/>
      <c r="I233" s="1324"/>
      <c r="J233" s="1364"/>
      <c r="K233" s="1324"/>
      <c r="L233" s="912"/>
      <c r="M233" s="912"/>
      <c r="N233" s="912"/>
      <c r="O233" s="912"/>
      <c r="P233" s="912"/>
      <c r="Q233" s="912"/>
      <c r="R233" s="912"/>
      <c r="S233" s="912"/>
      <c r="T233" s="912"/>
      <c r="U233" s="912"/>
      <c r="V233" s="1324"/>
      <c r="W233" s="1366"/>
      <c r="X233" s="1324"/>
      <c r="Y233" s="1324"/>
      <c r="Z233" s="1324"/>
      <c r="AA233" s="1324"/>
      <c r="AB233" s="1324"/>
      <c r="AC233" s="1324"/>
      <c r="AD233" s="1324"/>
      <c r="AE233" s="1324"/>
      <c r="AF233" s="912" t="s">
        <v>728</v>
      </c>
      <c r="AG233" s="908" t="s">
        <v>5911</v>
      </c>
      <c r="AH233" s="908" t="s">
        <v>29249</v>
      </c>
    </row>
    <row r="234" spans="1:34" ht="90" customHeight="1">
      <c r="A234" s="1324"/>
      <c r="B234" s="1324"/>
      <c r="C234" s="1324"/>
      <c r="D234" s="1324"/>
      <c r="E234" s="912"/>
      <c r="F234" s="912"/>
      <c r="G234" s="912"/>
      <c r="H234" s="1324"/>
      <c r="I234" s="1324"/>
      <c r="J234" s="1364"/>
      <c r="K234" s="1324"/>
      <c r="L234" s="912"/>
      <c r="M234" s="912"/>
      <c r="N234" s="912"/>
      <c r="O234" s="912"/>
      <c r="P234" s="912"/>
      <c r="Q234" s="912"/>
      <c r="R234" s="912"/>
      <c r="S234" s="912"/>
      <c r="T234" s="912"/>
      <c r="U234" s="912"/>
      <c r="V234" s="1324"/>
      <c r="W234" s="1366"/>
      <c r="X234" s="1324"/>
      <c r="Y234" s="1324"/>
      <c r="Z234" s="1324"/>
      <c r="AA234" s="1324"/>
      <c r="AB234" s="1324"/>
      <c r="AC234" s="1324"/>
      <c r="AD234" s="1324"/>
      <c r="AE234" s="1324"/>
      <c r="AF234" s="912" t="s">
        <v>728</v>
      </c>
      <c r="AG234" s="908" t="s">
        <v>5912</v>
      </c>
      <c r="AH234" s="908" t="s">
        <v>29250</v>
      </c>
    </row>
    <row r="235" spans="1:34" ht="90" customHeight="1">
      <c r="A235" s="1324"/>
      <c r="B235" s="1324"/>
      <c r="C235" s="1324"/>
      <c r="D235" s="1324"/>
      <c r="E235" s="912"/>
      <c r="F235" s="912"/>
      <c r="G235" s="912"/>
      <c r="H235" s="1324"/>
      <c r="I235" s="1324"/>
      <c r="J235" s="1364"/>
      <c r="K235" s="1324"/>
      <c r="L235" s="912"/>
      <c r="M235" s="912"/>
      <c r="N235" s="912"/>
      <c r="O235" s="912"/>
      <c r="P235" s="912"/>
      <c r="Q235" s="912"/>
      <c r="R235" s="912"/>
      <c r="S235" s="912"/>
      <c r="T235" s="912"/>
      <c r="U235" s="912"/>
      <c r="V235" s="1324"/>
      <c r="W235" s="1366"/>
      <c r="X235" s="1324"/>
      <c r="Y235" s="1324"/>
      <c r="Z235" s="1324"/>
      <c r="AA235" s="1324"/>
      <c r="AB235" s="1324"/>
      <c r="AC235" s="1324"/>
      <c r="AD235" s="1324"/>
      <c r="AE235" s="1324"/>
      <c r="AF235" s="912" t="s">
        <v>728</v>
      </c>
      <c r="AG235" s="908" t="s">
        <v>5913</v>
      </c>
      <c r="AH235" s="908" t="s">
        <v>29251</v>
      </c>
    </row>
    <row r="236" spans="1:34" ht="90" customHeight="1">
      <c r="A236" s="1324"/>
      <c r="B236" s="1324"/>
      <c r="C236" s="1324"/>
      <c r="D236" s="1324"/>
      <c r="E236" s="912"/>
      <c r="F236" s="912"/>
      <c r="G236" s="912"/>
      <c r="H236" s="1324"/>
      <c r="I236" s="1324"/>
      <c r="J236" s="1364"/>
      <c r="K236" s="1324"/>
      <c r="L236" s="912"/>
      <c r="M236" s="912"/>
      <c r="N236" s="912"/>
      <c r="O236" s="912"/>
      <c r="P236" s="912"/>
      <c r="Q236" s="912"/>
      <c r="R236" s="912"/>
      <c r="S236" s="912"/>
      <c r="T236" s="912"/>
      <c r="U236" s="912"/>
      <c r="V236" s="1324"/>
      <c r="W236" s="1366"/>
      <c r="X236" s="1324"/>
      <c r="Y236" s="1324"/>
      <c r="Z236" s="1324"/>
      <c r="AA236" s="1324"/>
      <c r="AB236" s="1324"/>
      <c r="AC236" s="1324"/>
      <c r="AD236" s="1324"/>
      <c r="AE236" s="1324"/>
      <c r="AF236" s="912" t="s">
        <v>728</v>
      </c>
      <c r="AG236" s="908" t="s">
        <v>5914</v>
      </c>
      <c r="AH236" s="908" t="s">
        <v>29252</v>
      </c>
    </row>
    <row r="237" spans="1:34" ht="90" customHeight="1">
      <c r="A237" s="1324">
        <v>119</v>
      </c>
      <c r="B237" s="1324" t="s">
        <v>5915</v>
      </c>
      <c r="C237" s="1324" t="s">
        <v>29259</v>
      </c>
      <c r="D237" s="1324" t="s">
        <v>226</v>
      </c>
      <c r="E237" s="912"/>
      <c r="F237" s="912"/>
      <c r="G237" s="912"/>
      <c r="H237" s="1324" t="s">
        <v>3439</v>
      </c>
      <c r="I237" s="1324">
        <v>2</v>
      </c>
      <c r="J237" s="1364" t="s">
        <v>1122</v>
      </c>
      <c r="K237" s="1324" t="s">
        <v>5810</v>
      </c>
      <c r="L237" s="912"/>
      <c r="M237" s="912"/>
      <c r="N237" s="912"/>
      <c r="O237" s="912"/>
      <c r="P237" s="912"/>
      <c r="Q237" s="912"/>
      <c r="R237" s="912"/>
      <c r="S237" s="912"/>
      <c r="T237" s="912"/>
      <c r="U237" s="912"/>
      <c r="V237" s="1324" t="s">
        <v>5844</v>
      </c>
      <c r="W237" s="1366">
        <v>1056700024699</v>
      </c>
      <c r="X237" s="1324" t="s">
        <v>5812</v>
      </c>
      <c r="Y237" s="1324"/>
      <c r="Z237" s="1324"/>
      <c r="AA237" s="1324"/>
      <c r="AB237" s="1324"/>
      <c r="AC237" s="1324"/>
      <c r="AD237" s="1324"/>
      <c r="AE237" s="1324"/>
      <c r="AF237" s="912" t="s">
        <v>728</v>
      </c>
      <c r="AG237" s="908" t="s">
        <v>5916</v>
      </c>
      <c r="AH237" s="908" t="s">
        <v>29253</v>
      </c>
    </row>
    <row r="238" spans="1:34" ht="90" customHeight="1">
      <c r="A238" s="1324"/>
      <c r="B238" s="1324"/>
      <c r="C238" s="1324"/>
      <c r="D238" s="1324"/>
      <c r="E238" s="912"/>
      <c r="F238" s="912"/>
      <c r="G238" s="912"/>
      <c r="H238" s="1324"/>
      <c r="I238" s="1324"/>
      <c r="J238" s="1364"/>
      <c r="K238" s="1324"/>
      <c r="L238" s="912"/>
      <c r="M238" s="912"/>
      <c r="N238" s="912"/>
      <c r="O238" s="912"/>
      <c r="P238" s="912"/>
      <c r="Q238" s="912"/>
      <c r="R238" s="912"/>
      <c r="S238" s="912"/>
      <c r="T238" s="912"/>
      <c r="U238" s="912"/>
      <c r="V238" s="1324"/>
      <c r="W238" s="1366"/>
      <c r="X238" s="1324"/>
      <c r="Y238" s="1324"/>
      <c r="Z238" s="1324"/>
      <c r="AA238" s="1324"/>
      <c r="AB238" s="1324"/>
      <c r="AC238" s="1324"/>
      <c r="AD238" s="1324"/>
      <c r="AE238" s="1324"/>
      <c r="AF238" s="912" t="s">
        <v>728</v>
      </c>
      <c r="AG238" s="908" t="s">
        <v>5917</v>
      </c>
      <c r="AH238" s="908" t="s">
        <v>29254</v>
      </c>
    </row>
    <row r="239" spans="1:34" ht="90" customHeight="1">
      <c r="A239" s="1324"/>
      <c r="B239" s="1324"/>
      <c r="C239" s="1324"/>
      <c r="D239" s="1324"/>
      <c r="E239" s="912"/>
      <c r="F239" s="912"/>
      <c r="G239" s="912"/>
      <c r="H239" s="1324"/>
      <c r="I239" s="1324"/>
      <c r="J239" s="1364"/>
      <c r="K239" s="1324"/>
      <c r="L239" s="912"/>
      <c r="M239" s="912"/>
      <c r="N239" s="912"/>
      <c r="O239" s="912"/>
      <c r="P239" s="912"/>
      <c r="Q239" s="912"/>
      <c r="R239" s="912"/>
      <c r="S239" s="912"/>
      <c r="T239" s="912"/>
      <c r="U239" s="912"/>
      <c r="V239" s="1324"/>
      <c r="W239" s="1366"/>
      <c r="X239" s="1324"/>
      <c r="Y239" s="1324"/>
      <c r="Z239" s="1324"/>
      <c r="AA239" s="1324"/>
      <c r="AB239" s="1324"/>
      <c r="AC239" s="1324"/>
      <c r="AD239" s="1324"/>
      <c r="AE239" s="1324"/>
      <c r="AF239" s="912" t="s">
        <v>728</v>
      </c>
      <c r="AG239" s="908" t="s">
        <v>5918</v>
      </c>
      <c r="AH239" s="908" t="s">
        <v>29255</v>
      </c>
    </row>
    <row r="240" spans="1:34" ht="90" customHeight="1">
      <c r="A240" s="1324"/>
      <c r="B240" s="1324"/>
      <c r="C240" s="1324"/>
      <c r="D240" s="1324"/>
      <c r="E240" s="912"/>
      <c r="F240" s="912"/>
      <c r="G240" s="912"/>
      <c r="H240" s="1324"/>
      <c r="I240" s="1324"/>
      <c r="J240" s="1364"/>
      <c r="K240" s="1324"/>
      <c r="L240" s="912"/>
      <c r="M240" s="912"/>
      <c r="N240" s="912"/>
      <c r="O240" s="912"/>
      <c r="P240" s="912"/>
      <c r="Q240" s="912"/>
      <c r="R240" s="912"/>
      <c r="S240" s="912"/>
      <c r="T240" s="912"/>
      <c r="U240" s="912"/>
      <c r="V240" s="1324"/>
      <c r="W240" s="1366"/>
      <c r="X240" s="1324"/>
      <c r="Y240" s="1324"/>
      <c r="Z240" s="1324"/>
      <c r="AA240" s="1324"/>
      <c r="AB240" s="1324"/>
      <c r="AC240" s="1324"/>
      <c r="AD240" s="1324"/>
      <c r="AE240" s="1324"/>
      <c r="AF240" s="912" t="s">
        <v>728</v>
      </c>
      <c r="AG240" s="908" t="s">
        <v>5919</v>
      </c>
      <c r="AH240" s="908" t="s">
        <v>29256</v>
      </c>
    </row>
    <row r="241" spans="1:34" ht="90" customHeight="1">
      <c r="A241" s="1324"/>
      <c r="B241" s="1324"/>
      <c r="C241" s="1324"/>
      <c r="D241" s="1324"/>
      <c r="E241" s="912"/>
      <c r="F241" s="912"/>
      <c r="G241" s="912"/>
      <c r="H241" s="1324"/>
      <c r="I241" s="1324"/>
      <c r="J241" s="1364"/>
      <c r="K241" s="1324"/>
      <c r="L241" s="912"/>
      <c r="M241" s="912"/>
      <c r="N241" s="912"/>
      <c r="O241" s="912"/>
      <c r="P241" s="912"/>
      <c r="Q241" s="912"/>
      <c r="R241" s="912"/>
      <c r="S241" s="912"/>
      <c r="T241" s="912"/>
      <c r="U241" s="912"/>
      <c r="V241" s="1324"/>
      <c r="W241" s="1366"/>
      <c r="X241" s="1324"/>
      <c r="Y241" s="1324"/>
      <c r="Z241" s="1324"/>
      <c r="AA241" s="1324"/>
      <c r="AB241" s="1324"/>
      <c r="AC241" s="1324"/>
      <c r="AD241" s="1324"/>
      <c r="AE241" s="1324"/>
      <c r="AF241" s="912" t="s">
        <v>728</v>
      </c>
      <c r="AG241" s="908" t="s">
        <v>5920</v>
      </c>
      <c r="AH241" s="908" t="s">
        <v>29257</v>
      </c>
    </row>
    <row r="242" spans="1:34" ht="90" customHeight="1">
      <c r="A242" s="1324"/>
      <c r="B242" s="1324"/>
      <c r="C242" s="1324"/>
      <c r="D242" s="1324"/>
      <c r="E242" s="912"/>
      <c r="F242" s="912"/>
      <c r="G242" s="912"/>
      <c r="H242" s="1324"/>
      <c r="I242" s="1324"/>
      <c r="J242" s="1364"/>
      <c r="K242" s="1324"/>
      <c r="L242" s="912"/>
      <c r="M242" s="912"/>
      <c r="N242" s="912"/>
      <c r="O242" s="912"/>
      <c r="P242" s="912"/>
      <c r="Q242" s="912"/>
      <c r="R242" s="912"/>
      <c r="S242" s="912"/>
      <c r="T242" s="912"/>
      <c r="U242" s="912"/>
      <c r="V242" s="1324"/>
      <c r="W242" s="1366"/>
      <c r="X242" s="1324"/>
      <c r="Y242" s="1324"/>
      <c r="Z242" s="1324"/>
      <c r="AA242" s="1324"/>
      <c r="AB242" s="1324"/>
      <c r="AC242" s="1324"/>
      <c r="AD242" s="1324"/>
      <c r="AE242" s="1324"/>
      <c r="AF242" s="912" t="s">
        <v>728</v>
      </c>
      <c r="AG242" s="908" t="s">
        <v>5921</v>
      </c>
      <c r="AH242" s="908" t="s">
        <v>29258</v>
      </c>
    </row>
    <row r="243" spans="1:34" ht="90" customHeight="1">
      <c r="A243" s="1324"/>
      <c r="B243" s="1324"/>
      <c r="C243" s="1324"/>
      <c r="D243" s="1324"/>
      <c r="E243" s="912"/>
      <c r="F243" s="912"/>
      <c r="G243" s="912"/>
      <c r="H243" s="1324"/>
      <c r="I243" s="1324"/>
      <c r="J243" s="1364"/>
      <c r="K243" s="1324"/>
      <c r="L243" s="912"/>
      <c r="M243" s="912"/>
      <c r="N243" s="912"/>
      <c r="O243" s="912"/>
      <c r="P243" s="912"/>
      <c r="Q243" s="912"/>
      <c r="R243" s="912"/>
      <c r="S243" s="912"/>
      <c r="T243" s="912"/>
      <c r="U243" s="912"/>
      <c r="V243" s="1324"/>
      <c r="W243" s="1366"/>
      <c r="X243" s="1324"/>
      <c r="Y243" s="1324"/>
      <c r="Z243" s="1324"/>
      <c r="AA243" s="1324"/>
      <c r="AB243" s="1324"/>
      <c r="AC243" s="1324"/>
      <c r="AD243" s="1324"/>
      <c r="AE243" s="1324"/>
      <c r="AF243" s="912" t="s">
        <v>728</v>
      </c>
      <c r="AG243" s="908" t="s">
        <v>5922</v>
      </c>
      <c r="AH243" s="908" t="s">
        <v>5923</v>
      </c>
    </row>
    <row r="244" spans="1:34" ht="90" customHeight="1">
      <c r="A244" s="1324"/>
      <c r="B244" s="1324"/>
      <c r="C244" s="1324"/>
      <c r="D244" s="1324"/>
      <c r="E244" s="912"/>
      <c r="F244" s="912"/>
      <c r="G244" s="912"/>
      <c r="H244" s="1324"/>
      <c r="I244" s="1324"/>
      <c r="J244" s="1364"/>
      <c r="K244" s="1324"/>
      <c r="L244" s="912"/>
      <c r="M244" s="912"/>
      <c r="N244" s="912"/>
      <c r="O244" s="912"/>
      <c r="P244" s="912"/>
      <c r="Q244" s="912"/>
      <c r="R244" s="912"/>
      <c r="S244" s="912"/>
      <c r="T244" s="912"/>
      <c r="U244" s="912"/>
      <c r="V244" s="1324"/>
      <c r="W244" s="1366"/>
      <c r="X244" s="1324"/>
      <c r="Y244" s="1324"/>
      <c r="Z244" s="1324"/>
      <c r="AA244" s="1324"/>
      <c r="AB244" s="1324"/>
      <c r="AC244" s="1324"/>
      <c r="AD244" s="1324"/>
      <c r="AE244" s="1324"/>
      <c r="AF244" s="912" t="s">
        <v>728</v>
      </c>
      <c r="AG244" s="908" t="s">
        <v>5924</v>
      </c>
      <c r="AH244" s="908" t="s">
        <v>29260</v>
      </c>
    </row>
    <row r="245" spans="1:34" ht="90" customHeight="1">
      <c r="A245" s="1324"/>
      <c r="B245" s="1324"/>
      <c r="C245" s="1324"/>
      <c r="D245" s="1324"/>
      <c r="E245" s="912"/>
      <c r="F245" s="912"/>
      <c r="G245" s="912"/>
      <c r="H245" s="1324"/>
      <c r="I245" s="1324"/>
      <c r="J245" s="1364"/>
      <c r="K245" s="1324"/>
      <c r="L245" s="912"/>
      <c r="M245" s="912"/>
      <c r="N245" s="912"/>
      <c r="O245" s="912"/>
      <c r="P245" s="912"/>
      <c r="Q245" s="912"/>
      <c r="R245" s="912"/>
      <c r="S245" s="912"/>
      <c r="T245" s="912"/>
      <c r="U245" s="912"/>
      <c r="V245" s="1324"/>
      <c r="W245" s="1366"/>
      <c r="X245" s="1324"/>
      <c r="Y245" s="1324"/>
      <c r="Z245" s="1324"/>
      <c r="AA245" s="1324"/>
      <c r="AB245" s="1324"/>
      <c r="AC245" s="1324"/>
      <c r="AD245" s="1324"/>
      <c r="AE245" s="1324"/>
      <c r="AF245" s="912" t="s">
        <v>728</v>
      </c>
      <c r="AG245" s="908" t="s">
        <v>5925</v>
      </c>
      <c r="AH245" s="908" t="s">
        <v>29261</v>
      </c>
    </row>
    <row r="246" spans="1:34" ht="90" customHeight="1">
      <c r="A246" s="1324"/>
      <c r="B246" s="1324"/>
      <c r="C246" s="1324"/>
      <c r="D246" s="1324"/>
      <c r="E246" s="912"/>
      <c r="F246" s="912"/>
      <c r="G246" s="912"/>
      <c r="H246" s="1324"/>
      <c r="I246" s="1324"/>
      <c r="J246" s="1364"/>
      <c r="K246" s="1324"/>
      <c r="L246" s="912"/>
      <c r="M246" s="912"/>
      <c r="N246" s="912"/>
      <c r="O246" s="912"/>
      <c r="P246" s="912"/>
      <c r="Q246" s="912"/>
      <c r="R246" s="912"/>
      <c r="S246" s="912"/>
      <c r="T246" s="912"/>
      <c r="U246" s="912"/>
      <c r="V246" s="1324"/>
      <c r="W246" s="1366"/>
      <c r="X246" s="1324"/>
      <c r="Y246" s="1324"/>
      <c r="Z246" s="1324"/>
      <c r="AA246" s="1324"/>
      <c r="AB246" s="1324"/>
      <c r="AC246" s="1324"/>
      <c r="AD246" s="1324"/>
      <c r="AE246" s="1324"/>
      <c r="AF246" s="912" t="s">
        <v>728</v>
      </c>
      <c r="AG246" s="908" t="s">
        <v>5926</v>
      </c>
      <c r="AH246" s="908" t="s">
        <v>29262</v>
      </c>
    </row>
    <row r="247" spans="1:34" ht="90" customHeight="1">
      <c r="A247" s="1324"/>
      <c r="B247" s="1324"/>
      <c r="C247" s="1324"/>
      <c r="D247" s="1324"/>
      <c r="E247" s="912"/>
      <c r="F247" s="912"/>
      <c r="G247" s="912"/>
      <c r="H247" s="1324"/>
      <c r="I247" s="1324"/>
      <c r="J247" s="1364"/>
      <c r="K247" s="1324"/>
      <c r="L247" s="912"/>
      <c r="M247" s="912"/>
      <c r="N247" s="912"/>
      <c r="O247" s="912"/>
      <c r="P247" s="912"/>
      <c r="Q247" s="912"/>
      <c r="R247" s="912"/>
      <c r="S247" s="912"/>
      <c r="T247" s="912"/>
      <c r="U247" s="912"/>
      <c r="V247" s="1324"/>
      <c r="W247" s="1366"/>
      <c r="X247" s="1324"/>
      <c r="Y247" s="1324"/>
      <c r="Z247" s="1324"/>
      <c r="AA247" s="1324"/>
      <c r="AB247" s="1324"/>
      <c r="AC247" s="1324"/>
      <c r="AD247" s="1324"/>
      <c r="AE247" s="1324"/>
      <c r="AF247" s="912" t="s">
        <v>728</v>
      </c>
      <c r="AG247" s="908" t="s">
        <v>5927</v>
      </c>
      <c r="AH247" s="908" t="s">
        <v>29263</v>
      </c>
    </row>
    <row r="248" spans="1:34" ht="90" customHeight="1">
      <c r="A248" s="1324"/>
      <c r="B248" s="1324"/>
      <c r="C248" s="1324"/>
      <c r="D248" s="1324"/>
      <c r="E248" s="912"/>
      <c r="F248" s="912"/>
      <c r="G248" s="912"/>
      <c r="H248" s="1324"/>
      <c r="I248" s="1324"/>
      <c r="J248" s="1364"/>
      <c r="K248" s="1324"/>
      <c r="L248" s="912"/>
      <c r="M248" s="912"/>
      <c r="N248" s="912"/>
      <c r="O248" s="912"/>
      <c r="P248" s="912"/>
      <c r="Q248" s="912"/>
      <c r="R248" s="912"/>
      <c r="S248" s="912"/>
      <c r="T248" s="912"/>
      <c r="U248" s="912"/>
      <c r="V248" s="1324"/>
      <c r="W248" s="1366"/>
      <c r="X248" s="1324"/>
      <c r="Y248" s="1324"/>
      <c r="Z248" s="1324"/>
      <c r="AA248" s="1324"/>
      <c r="AB248" s="1324"/>
      <c r="AC248" s="1324"/>
      <c r="AD248" s="1324"/>
      <c r="AE248" s="1324"/>
      <c r="AF248" s="912" t="s">
        <v>728</v>
      </c>
      <c r="AG248" s="908" t="s">
        <v>5928</v>
      </c>
      <c r="AH248" s="908" t="s">
        <v>29264</v>
      </c>
    </row>
    <row r="249" spans="1:34" ht="87.75" customHeight="1">
      <c r="A249" s="1324">
        <v>120</v>
      </c>
      <c r="B249" s="1324" t="s">
        <v>5929</v>
      </c>
      <c r="C249" s="1324" t="s">
        <v>29265</v>
      </c>
      <c r="D249" s="1324" t="s">
        <v>226</v>
      </c>
      <c r="E249" s="912"/>
      <c r="F249" s="912"/>
      <c r="G249" s="912"/>
      <c r="H249" s="1324" t="s">
        <v>5741</v>
      </c>
      <c r="I249" s="1324">
        <v>2</v>
      </c>
      <c r="J249" s="1364" t="s">
        <v>1122</v>
      </c>
      <c r="K249" s="1324" t="s">
        <v>5810</v>
      </c>
      <c r="L249" s="912"/>
      <c r="M249" s="912"/>
      <c r="N249" s="912"/>
      <c r="O249" s="912"/>
      <c r="P249" s="912"/>
      <c r="Q249" s="912"/>
      <c r="R249" s="912"/>
      <c r="S249" s="912"/>
      <c r="T249" s="912"/>
      <c r="U249" s="912"/>
      <c r="V249" s="1324" t="s">
        <v>5844</v>
      </c>
      <c r="W249" s="1366">
        <v>1056700024699</v>
      </c>
      <c r="X249" s="1324" t="s">
        <v>5812</v>
      </c>
      <c r="Y249" s="1324"/>
      <c r="Z249" s="1324"/>
      <c r="AA249" s="1324"/>
      <c r="AB249" s="1324"/>
      <c r="AC249" s="1324"/>
      <c r="AD249" s="1324"/>
      <c r="AE249" s="1324"/>
      <c r="AF249" s="912" t="s">
        <v>728</v>
      </c>
      <c r="AG249" s="908" t="s">
        <v>5930</v>
      </c>
      <c r="AH249" s="908" t="s">
        <v>29266</v>
      </c>
    </row>
    <row r="250" spans="1:34" ht="87.75" customHeight="1">
      <c r="A250" s="1324"/>
      <c r="B250" s="1324"/>
      <c r="C250" s="1324"/>
      <c r="D250" s="1324"/>
      <c r="E250" s="912"/>
      <c r="F250" s="912"/>
      <c r="G250" s="912"/>
      <c r="H250" s="1324"/>
      <c r="I250" s="1324"/>
      <c r="J250" s="1364"/>
      <c r="K250" s="1324"/>
      <c r="L250" s="912"/>
      <c r="M250" s="912"/>
      <c r="N250" s="912"/>
      <c r="O250" s="912"/>
      <c r="P250" s="912"/>
      <c r="Q250" s="912"/>
      <c r="R250" s="912"/>
      <c r="S250" s="912"/>
      <c r="T250" s="912"/>
      <c r="U250" s="912"/>
      <c r="V250" s="1324"/>
      <c r="W250" s="1366"/>
      <c r="X250" s="1324"/>
      <c r="Y250" s="1324"/>
      <c r="Z250" s="1324"/>
      <c r="AA250" s="1324"/>
      <c r="AB250" s="1324"/>
      <c r="AC250" s="1324"/>
      <c r="AD250" s="1324"/>
      <c r="AE250" s="1324"/>
      <c r="AF250" s="912" t="s">
        <v>728</v>
      </c>
      <c r="AG250" s="908" t="s">
        <v>5931</v>
      </c>
      <c r="AH250" s="908" t="s">
        <v>29267</v>
      </c>
    </row>
    <row r="251" spans="1:34" ht="87.75" customHeight="1">
      <c r="A251" s="1324"/>
      <c r="B251" s="1324"/>
      <c r="C251" s="1324"/>
      <c r="D251" s="1324"/>
      <c r="E251" s="912"/>
      <c r="F251" s="912"/>
      <c r="G251" s="912"/>
      <c r="H251" s="1324"/>
      <c r="I251" s="1324"/>
      <c r="J251" s="1364"/>
      <c r="K251" s="1324"/>
      <c r="L251" s="912"/>
      <c r="M251" s="912"/>
      <c r="N251" s="912"/>
      <c r="O251" s="912"/>
      <c r="P251" s="912"/>
      <c r="Q251" s="912"/>
      <c r="R251" s="912"/>
      <c r="S251" s="912"/>
      <c r="T251" s="912"/>
      <c r="U251" s="912"/>
      <c r="V251" s="1324"/>
      <c r="W251" s="1366"/>
      <c r="X251" s="1324"/>
      <c r="Y251" s="1324"/>
      <c r="Z251" s="1324"/>
      <c r="AA251" s="1324"/>
      <c r="AB251" s="1324"/>
      <c r="AC251" s="1324"/>
      <c r="AD251" s="1324"/>
      <c r="AE251" s="1324"/>
      <c r="AF251" s="912" t="s">
        <v>728</v>
      </c>
      <c r="AG251" s="908" t="s">
        <v>5932</v>
      </c>
      <c r="AH251" s="908" t="s">
        <v>29268</v>
      </c>
    </row>
    <row r="252" spans="1:34" ht="87.75" customHeight="1">
      <c r="A252" s="1324"/>
      <c r="B252" s="1324"/>
      <c r="C252" s="1324"/>
      <c r="D252" s="1324"/>
      <c r="E252" s="912"/>
      <c r="F252" s="912"/>
      <c r="G252" s="912"/>
      <c r="H252" s="1324"/>
      <c r="I252" s="1324"/>
      <c r="J252" s="1364"/>
      <c r="K252" s="1324"/>
      <c r="L252" s="912"/>
      <c r="M252" s="912"/>
      <c r="N252" s="912"/>
      <c r="O252" s="912"/>
      <c r="P252" s="912"/>
      <c r="Q252" s="912"/>
      <c r="R252" s="912"/>
      <c r="S252" s="912"/>
      <c r="T252" s="912"/>
      <c r="U252" s="912"/>
      <c r="V252" s="1324"/>
      <c r="W252" s="1366"/>
      <c r="X252" s="1324"/>
      <c r="Y252" s="1324"/>
      <c r="Z252" s="1324"/>
      <c r="AA252" s="1324"/>
      <c r="AB252" s="1324"/>
      <c r="AC252" s="1324"/>
      <c r="AD252" s="1324"/>
      <c r="AE252" s="1324"/>
      <c r="AF252" s="912" t="s">
        <v>728</v>
      </c>
      <c r="AG252" s="908" t="s">
        <v>5933</v>
      </c>
      <c r="AH252" s="908" t="s">
        <v>29269</v>
      </c>
    </row>
    <row r="253" spans="1:34" ht="87.75" customHeight="1">
      <c r="A253" s="1324"/>
      <c r="B253" s="1324"/>
      <c r="C253" s="1324"/>
      <c r="D253" s="1324"/>
      <c r="E253" s="912"/>
      <c r="F253" s="912"/>
      <c r="G253" s="912"/>
      <c r="H253" s="1324"/>
      <c r="I253" s="1324"/>
      <c r="J253" s="1364"/>
      <c r="K253" s="1324"/>
      <c r="L253" s="912"/>
      <c r="M253" s="912"/>
      <c r="N253" s="912"/>
      <c r="O253" s="912"/>
      <c r="P253" s="912"/>
      <c r="Q253" s="912"/>
      <c r="R253" s="912"/>
      <c r="S253" s="912"/>
      <c r="T253" s="912"/>
      <c r="U253" s="912"/>
      <c r="V253" s="1324"/>
      <c r="W253" s="1366"/>
      <c r="X253" s="1324"/>
      <c r="Y253" s="1324"/>
      <c r="Z253" s="1324"/>
      <c r="AA253" s="1324"/>
      <c r="AB253" s="1324"/>
      <c r="AC253" s="1324"/>
      <c r="AD253" s="1324"/>
      <c r="AE253" s="1324"/>
      <c r="AF253" s="912" t="s">
        <v>728</v>
      </c>
      <c r="AG253" s="908" t="s">
        <v>5934</v>
      </c>
      <c r="AH253" s="908" t="s">
        <v>29270</v>
      </c>
    </row>
    <row r="254" spans="1:34" ht="87.75" customHeight="1">
      <c r="A254" s="1324"/>
      <c r="B254" s="1324"/>
      <c r="C254" s="1324"/>
      <c r="D254" s="1324"/>
      <c r="E254" s="912"/>
      <c r="F254" s="912"/>
      <c r="G254" s="912"/>
      <c r="H254" s="1324"/>
      <c r="I254" s="1324"/>
      <c r="J254" s="1364"/>
      <c r="K254" s="1324"/>
      <c r="L254" s="912"/>
      <c r="M254" s="912"/>
      <c r="N254" s="912"/>
      <c r="O254" s="912"/>
      <c r="P254" s="912"/>
      <c r="Q254" s="912"/>
      <c r="R254" s="912"/>
      <c r="S254" s="912"/>
      <c r="T254" s="912"/>
      <c r="U254" s="912"/>
      <c r="V254" s="1324"/>
      <c r="W254" s="1366"/>
      <c r="X254" s="1324"/>
      <c r="Y254" s="1324"/>
      <c r="Z254" s="1324"/>
      <c r="AA254" s="1324"/>
      <c r="AB254" s="1324"/>
      <c r="AC254" s="1324"/>
      <c r="AD254" s="1324"/>
      <c r="AE254" s="1324"/>
      <c r="AF254" s="912" t="s">
        <v>728</v>
      </c>
      <c r="AG254" s="908" t="s">
        <v>5935</v>
      </c>
      <c r="AH254" s="908" t="s">
        <v>29271</v>
      </c>
    </row>
    <row r="255" spans="1:34" ht="87.75" customHeight="1">
      <c r="A255" s="1324"/>
      <c r="B255" s="1324"/>
      <c r="C255" s="1324"/>
      <c r="D255" s="1324"/>
      <c r="E255" s="912"/>
      <c r="F255" s="912"/>
      <c r="G255" s="912"/>
      <c r="H255" s="1324"/>
      <c r="I255" s="1324"/>
      <c r="J255" s="1364"/>
      <c r="K255" s="1324"/>
      <c r="L255" s="912"/>
      <c r="M255" s="912"/>
      <c r="N255" s="912"/>
      <c r="O255" s="912"/>
      <c r="P255" s="912"/>
      <c r="Q255" s="912"/>
      <c r="R255" s="912"/>
      <c r="S255" s="912"/>
      <c r="T255" s="912"/>
      <c r="U255" s="912"/>
      <c r="V255" s="1324"/>
      <c r="W255" s="1366"/>
      <c r="X255" s="1324"/>
      <c r="Y255" s="1324"/>
      <c r="Z255" s="1324"/>
      <c r="AA255" s="1324"/>
      <c r="AB255" s="1324"/>
      <c r="AC255" s="1324"/>
      <c r="AD255" s="1324"/>
      <c r="AE255" s="1324"/>
      <c r="AF255" s="912" t="s">
        <v>728</v>
      </c>
      <c r="AG255" s="908" t="s">
        <v>5936</v>
      </c>
      <c r="AH255" s="908" t="s">
        <v>29272</v>
      </c>
    </row>
    <row r="256" spans="1:34" ht="87.75" customHeight="1">
      <c r="A256" s="1324"/>
      <c r="B256" s="1324"/>
      <c r="C256" s="1324"/>
      <c r="D256" s="1324"/>
      <c r="E256" s="912"/>
      <c r="F256" s="912"/>
      <c r="G256" s="912"/>
      <c r="H256" s="1324"/>
      <c r="I256" s="1324"/>
      <c r="J256" s="1364"/>
      <c r="K256" s="1324"/>
      <c r="L256" s="912"/>
      <c r="M256" s="912"/>
      <c r="N256" s="912"/>
      <c r="O256" s="912"/>
      <c r="P256" s="912"/>
      <c r="Q256" s="912"/>
      <c r="R256" s="912"/>
      <c r="S256" s="912"/>
      <c r="T256" s="912"/>
      <c r="U256" s="912"/>
      <c r="V256" s="1324"/>
      <c r="W256" s="1366"/>
      <c r="X256" s="1324"/>
      <c r="Y256" s="1324"/>
      <c r="Z256" s="1324"/>
      <c r="AA256" s="1324"/>
      <c r="AB256" s="1324"/>
      <c r="AC256" s="1324"/>
      <c r="AD256" s="1324"/>
      <c r="AE256" s="1324"/>
      <c r="AF256" s="912" t="s">
        <v>728</v>
      </c>
      <c r="AG256" s="908" t="s">
        <v>5937</v>
      </c>
      <c r="AH256" s="908" t="s">
        <v>29273</v>
      </c>
    </row>
    <row r="257" spans="1:34" ht="87.75" customHeight="1">
      <c r="A257" s="1324"/>
      <c r="B257" s="1324"/>
      <c r="C257" s="1324"/>
      <c r="D257" s="1324"/>
      <c r="E257" s="912"/>
      <c r="F257" s="912"/>
      <c r="G257" s="912"/>
      <c r="H257" s="1324"/>
      <c r="I257" s="1324"/>
      <c r="J257" s="1364"/>
      <c r="K257" s="1324"/>
      <c r="L257" s="912"/>
      <c r="M257" s="912"/>
      <c r="N257" s="912"/>
      <c r="O257" s="912"/>
      <c r="P257" s="912"/>
      <c r="Q257" s="912"/>
      <c r="R257" s="912"/>
      <c r="S257" s="912"/>
      <c r="T257" s="912"/>
      <c r="U257" s="912"/>
      <c r="V257" s="1324"/>
      <c r="W257" s="1366"/>
      <c r="X257" s="1324"/>
      <c r="Y257" s="1324"/>
      <c r="Z257" s="1324"/>
      <c r="AA257" s="1324"/>
      <c r="AB257" s="1324"/>
      <c r="AC257" s="1324"/>
      <c r="AD257" s="1324"/>
      <c r="AE257" s="1324"/>
      <c r="AF257" s="912" t="s">
        <v>728</v>
      </c>
      <c r="AG257" s="908" t="s">
        <v>5938</v>
      </c>
      <c r="AH257" s="908" t="s">
        <v>29274</v>
      </c>
    </row>
    <row r="258" spans="1:34" ht="87.75" customHeight="1">
      <c r="A258" s="1324"/>
      <c r="B258" s="1324"/>
      <c r="C258" s="1324"/>
      <c r="D258" s="1324"/>
      <c r="E258" s="912"/>
      <c r="F258" s="912"/>
      <c r="G258" s="912"/>
      <c r="H258" s="1324"/>
      <c r="I258" s="1324"/>
      <c r="J258" s="1364"/>
      <c r="K258" s="1324"/>
      <c r="L258" s="912"/>
      <c r="M258" s="912"/>
      <c r="N258" s="912"/>
      <c r="O258" s="912"/>
      <c r="P258" s="912"/>
      <c r="Q258" s="912"/>
      <c r="R258" s="912"/>
      <c r="S258" s="912"/>
      <c r="T258" s="912"/>
      <c r="U258" s="912"/>
      <c r="V258" s="1324"/>
      <c r="W258" s="1366"/>
      <c r="X258" s="1324"/>
      <c r="Y258" s="1324"/>
      <c r="Z258" s="1324"/>
      <c r="AA258" s="1324"/>
      <c r="AB258" s="1324"/>
      <c r="AC258" s="1324"/>
      <c r="AD258" s="1324"/>
      <c r="AE258" s="1324"/>
      <c r="AF258" s="912" t="s">
        <v>728</v>
      </c>
      <c r="AG258" s="908" t="s">
        <v>5939</v>
      </c>
      <c r="AH258" s="908" t="s">
        <v>29275</v>
      </c>
    </row>
    <row r="259" spans="1:34" ht="87.75" customHeight="1">
      <c r="A259" s="1324"/>
      <c r="B259" s="1324"/>
      <c r="C259" s="1324"/>
      <c r="D259" s="1324"/>
      <c r="E259" s="912"/>
      <c r="F259" s="912"/>
      <c r="G259" s="912"/>
      <c r="H259" s="1324"/>
      <c r="I259" s="1324"/>
      <c r="J259" s="1364"/>
      <c r="K259" s="1324"/>
      <c r="L259" s="912"/>
      <c r="M259" s="912"/>
      <c r="N259" s="912"/>
      <c r="O259" s="912"/>
      <c r="P259" s="912"/>
      <c r="Q259" s="912"/>
      <c r="R259" s="912"/>
      <c r="S259" s="912"/>
      <c r="T259" s="912"/>
      <c r="U259" s="912"/>
      <c r="V259" s="1324"/>
      <c r="W259" s="1366"/>
      <c r="X259" s="1324"/>
      <c r="Y259" s="1324"/>
      <c r="Z259" s="1324"/>
      <c r="AA259" s="1324"/>
      <c r="AB259" s="1324"/>
      <c r="AC259" s="1324"/>
      <c r="AD259" s="1324"/>
      <c r="AE259" s="1324"/>
      <c r="AF259" s="912" t="s">
        <v>728</v>
      </c>
      <c r="AG259" s="908" t="s">
        <v>5940</v>
      </c>
      <c r="AH259" s="908" t="s">
        <v>29276</v>
      </c>
    </row>
    <row r="260" spans="1:34" ht="87.75" customHeight="1">
      <c r="A260" s="1324"/>
      <c r="B260" s="1324"/>
      <c r="C260" s="1324"/>
      <c r="D260" s="1324"/>
      <c r="E260" s="912"/>
      <c r="F260" s="912"/>
      <c r="G260" s="912"/>
      <c r="H260" s="1324"/>
      <c r="I260" s="1324"/>
      <c r="J260" s="1364"/>
      <c r="K260" s="1324"/>
      <c r="L260" s="912"/>
      <c r="M260" s="912"/>
      <c r="N260" s="912"/>
      <c r="O260" s="912"/>
      <c r="P260" s="912"/>
      <c r="Q260" s="912"/>
      <c r="R260" s="912"/>
      <c r="S260" s="912"/>
      <c r="T260" s="912"/>
      <c r="U260" s="912"/>
      <c r="V260" s="1324"/>
      <c r="W260" s="1366"/>
      <c r="X260" s="1324"/>
      <c r="Y260" s="1324"/>
      <c r="Z260" s="1324"/>
      <c r="AA260" s="1324"/>
      <c r="AB260" s="1324"/>
      <c r="AC260" s="1324"/>
      <c r="AD260" s="1324"/>
      <c r="AE260" s="1324"/>
      <c r="AF260" s="912" t="s">
        <v>728</v>
      </c>
      <c r="AG260" s="908" t="s">
        <v>5941</v>
      </c>
      <c r="AH260" s="908" t="s">
        <v>29277</v>
      </c>
    </row>
    <row r="261" spans="1:34" ht="90" customHeight="1">
      <c r="A261" s="1324">
        <v>121</v>
      </c>
      <c r="B261" s="1324" t="s">
        <v>5942</v>
      </c>
      <c r="C261" s="1324" t="s">
        <v>29278</v>
      </c>
      <c r="D261" s="1324" t="s">
        <v>226</v>
      </c>
      <c r="E261" s="912"/>
      <c r="F261" s="912"/>
      <c r="G261" s="912"/>
      <c r="H261" s="1324" t="s">
        <v>5741</v>
      </c>
      <c r="I261" s="1324">
        <v>4</v>
      </c>
      <c r="J261" s="1364" t="s">
        <v>1129</v>
      </c>
      <c r="K261" s="1324" t="s">
        <v>5810</v>
      </c>
      <c r="L261" s="912"/>
      <c r="M261" s="912"/>
      <c r="N261" s="912"/>
      <c r="O261" s="912"/>
      <c r="P261" s="912"/>
      <c r="Q261" s="912"/>
      <c r="R261" s="912"/>
      <c r="S261" s="912"/>
      <c r="T261" s="912"/>
      <c r="U261" s="912"/>
      <c r="V261" s="1324" t="s">
        <v>5844</v>
      </c>
      <c r="W261" s="1366">
        <v>1056700024699</v>
      </c>
      <c r="X261" s="1324" t="s">
        <v>5812</v>
      </c>
      <c r="Y261" s="1324"/>
      <c r="Z261" s="1324"/>
      <c r="AA261" s="1324"/>
      <c r="AB261" s="1324"/>
      <c r="AC261" s="1324"/>
      <c r="AD261" s="1324"/>
      <c r="AE261" s="1324"/>
      <c r="AF261" s="912" t="s">
        <v>728</v>
      </c>
      <c r="AG261" s="908" t="s">
        <v>5943</v>
      </c>
      <c r="AH261" s="908" t="s">
        <v>5944</v>
      </c>
    </row>
    <row r="262" spans="1:34" ht="90" customHeight="1">
      <c r="A262" s="1324"/>
      <c r="B262" s="1324"/>
      <c r="C262" s="1324"/>
      <c r="D262" s="1324"/>
      <c r="E262" s="912"/>
      <c r="F262" s="912"/>
      <c r="G262" s="912"/>
      <c r="H262" s="1324"/>
      <c r="I262" s="1324"/>
      <c r="J262" s="1364"/>
      <c r="K262" s="1324"/>
      <c r="L262" s="912"/>
      <c r="M262" s="912"/>
      <c r="N262" s="912"/>
      <c r="O262" s="912"/>
      <c r="P262" s="912"/>
      <c r="Q262" s="912"/>
      <c r="R262" s="912"/>
      <c r="S262" s="912"/>
      <c r="T262" s="912"/>
      <c r="U262" s="912"/>
      <c r="V262" s="1324"/>
      <c r="W262" s="1366"/>
      <c r="X262" s="1324"/>
      <c r="Y262" s="1324"/>
      <c r="Z262" s="1324"/>
      <c r="AA262" s="1324"/>
      <c r="AB262" s="1324"/>
      <c r="AC262" s="1324"/>
      <c r="AD262" s="1324"/>
      <c r="AE262" s="1324"/>
      <c r="AF262" s="912" t="s">
        <v>728</v>
      </c>
      <c r="AG262" s="908" t="s">
        <v>5945</v>
      </c>
      <c r="AH262" s="908" t="s">
        <v>29279</v>
      </c>
    </row>
    <row r="263" spans="1:34" ht="90" customHeight="1">
      <c r="A263" s="1324"/>
      <c r="B263" s="1324"/>
      <c r="C263" s="1324"/>
      <c r="D263" s="1324"/>
      <c r="E263" s="912"/>
      <c r="F263" s="912"/>
      <c r="G263" s="912"/>
      <c r="H263" s="1324"/>
      <c r="I263" s="1324"/>
      <c r="J263" s="1364"/>
      <c r="K263" s="1324"/>
      <c r="L263" s="912"/>
      <c r="M263" s="912"/>
      <c r="N263" s="912"/>
      <c r="O263" s="912"/>
      <c r="P263" s="912"/>
      <c r="Q263" s="912"/>
      <c r="R263" s="912"/>
      <c r="S263" s="912"/>
      <c r="T263" s="912"/>
      <c r="U263" s="912"/>
      <c r="V263" s="1324"/>
      <c r="W263" s="1366"/>
      <c r="X263" s="1324"/>
      <c r="Y263" s="1324"/>
      <c r="Z263" s="1324"/>
      <c r="AA263" s="1324"/>
      <c r="AB263" s="1324"/>
      <c r="AC263" s="1324"/>
      <c r="AD263" s="1324"/>
      <c r="AE263" s="1324"/>
      <c r="AF263" s="912" t="s">
        <v>728</v>
      </c>
      <c r="AG263" s="908" t="s">
        <v>5946</v>
      </c>
      <c r="AH263" s="908" t="s">
        <v>29280</v>
      </c>
    </row>
    <row r="264" spans="1:34" ht="90" customHeight="1">
      <c r="A264" s="1324"/>
      <c r="B264" s="1324"/>
      <c r="C264" s="1324"/>
      <c r="D264" s="1324"/>
      <c r="E264" s="912"/>
      <c r="F264" s="912"/>
      <c r="G264" s="912"/>
      <c r="H264" s="1324"/>
      <c r="I264" s="1324"/>
      <c r="J264" s="1364"/>
      <c r="K264" s="1324"/>
      <c r="L264" s="912"/>
      <c r="M264" s="912"/>
      <c r="N264" s="912"/>
      <c r="O264" s="912"/>
      <c r="P264" s="912"/>
      <c r="Q264" s="912"/>
      <c r="R264" s="912"/>
      <c r="S264" s="912"/>
      <c r="T264" s="912"/>
      <c r="U264" s="912"/>
      <c r="V264" s="1324"/>
      <c r="W264" s="1366"/>
      <c r="X264" s="1324"/>
      <c r="Y264" s="1324"/>
      <c r="Z264" s="1324"/>
      <c r="AA264" s="1324"/>
      <c r="AB264" s="1324"/>
      <c r="AC264" s="1324"/>
      <c r="AD264" s="1324"/>
      <c r="AE264" s="1324"/>
      <c r="AF264" s="912" t="s">
        <v>728</v>
      </c>
      <c r="AG264" s="908" t="s">
        <v>5947</v>
      </c>
      <c r="AH264" s="908" t="s">
        <v>29281</v>
      </c>
    </row>
    <row r="265" spans="1:34" ht="90" customHeight="1">
      <c r="A265" s="1324"/>
      <c r="B265" s="1324"/>
      <c r="C265" s="1324"/>
      <c r="D265" s="1324"/>
      <c r="E265" s="912"/>
      <c r="F265" s="912"/>
      <c r="G265" s="912"/>
      <c r="H265" s="1324"/>
      <c r="I265" s="1324"/>
      <c r="J265" s="1364"/>
      <c r="K265" s="1324"/>
      <c r="L265" s="912"/>
      <c r="M265" s="912"/>
      <c r="N265" s="912"/>
      <c r="O265" s="912"/>
      <c r="P265" s="912"/>
      <c r="Q265" s="912"/>
      <c r="R265" s="912"/>
      <c r="S265" s="912"/>
      <c r="T265" s="912"/>
      <c r="U265" s="912"/>
      <c r="V265" s="1324"/>
      <c r="W265" s="1366"/>
      <c r="X265" s="1324"/>
      <c r="Y265" s="1324"/>
      <c r="Z265" s="1324"/>
      <c r="AA265" s="1324"/>
      <c r="AB265" s="1324"/>
      <c r="AC265" s="1324"/>
      <c r="AD265" s="1324"/>
      <c r="AE265" s="1324"/>
      <c r="AF265" s="912" t="s">
        <v>728</v>
      </c>
      <c r="AG265" s="908" t="s">
        <v>5948</v>
      </c>
      <c r="AH265" s="908" t="s">
        <v>29282</v>
      </c>
    </row>
    <row r="266" spans="1:34" ht="90" customHeight="1">
      <c r="A266" s="1324"/>
      <c r="B266" s="1324"/>
      <c r="C266" s="1324"/>
      <c r="D266" s="1324"/>
      <c r="E266" s="912"/>
      <c r="F266" s="912"/>
      <c r="G266" s="912"/>
      <c r="H266" s="1324"/>
      <c r="I266" s="1324"/>
      <c r="J266" s="1364"/>
      <c r="K266" s="1324"/>
      <c r="L266" s="912"/>
      <c r="M266" s="912"/>
      <c r="N266" s="912"/>
      <c r="O266" s="912"/>
      <c r="P266" s="912"/>
      <c r="Q266" s="912"/>
      <c r="R266" s="912"/>
      <c r="S266" s="912"/>
      <c r="T266" s="912"/>
      <c r="U266" s="912"/>
      <c r="V266" s="1324"/>
      <c r="W266" s="1366"/>
      <c r="X266" s="1324"/>
      <c r="Y266" s="1324"/>
      <c r="Z266" s="1324"/>
      <c r="AA266" s="1324"/>
      <c r="AB266" s="1324"/>
      <c r="AC266" s="1324"/>
      <c r="AD266" s="1324"/>
      <c r="AE266" s="1324"/>
      <c r="AF266" s="912" t="s">
        <v>728</v>
      </c>
      <c r="AG266" s="908" t="s">
        <v>5949</v>
      </c>
      <c r="AH266" s="908" t="s">
        <v>29283</v>
      </c>
    </row>
    <row r="267" spans="1:34" ht="90" customHeight="1">
      <c r="A267" s="1324"/>
      <c r="B267" s="1324"/>
      <c r="C267" s="1324"/>
      <c r="D267" s="1324"/>
      <c r="E267" s="912"/>
      <c r="F267" s="912"/>
      <c r="G267" s="912"/>
      <c r="H267" s="1324"/>
      <c r="I267" s="1324"/>
      <c r="J267" s="1364"/>
      <c r="K267" s="1324"/>
      <c r="L267" s="912"/>
      <c r="M267" s="912"/>
      <c r="N267" s="912"/>
      <c r="O267" s="912"/>
      <c r="P267" s="912"/>
      <c r="Q267" s="912"/>
      <c r="R267" s="912"/>
      <c r="S267" s="912"/>
      <c r="T267" s="912"/>
      <c r="U267" s="912"/>
      <c r="V267" s="1324"/>
      <c r="W267" s="1366"/>
      <c r="X267" s="1324"/>
      <c r="Y267" s="1324"/>
      <c r="Z267" s="1324"/>
      <c r="AA267" s="1324"/>
      <c r="AB267" s="1324"/>
      <c r="AC267" s="1324"/>
      <c r="AD267" s="1324"/>
      <c r="AE267" s="1324"/>
      <c r="AF267" s="912" t="s">
        <v>728</v>
      </c>
      <c r="AG267" s="908" t="s">
        <v>5950</v>
      </c>
      <c r="AH267" s="908" t="s">
        <v>29284</v>
      </c>
    </row>
    <row r="268" spans="1:34" ht="90" customHeight="1">
      <c r="A268" s="1324"/>
      <c r="B268" s="1324"/>
      <c r="C268" s="1324"/>
      <c r="D268" s="1324"/>
      <c r="E268" s="912"/>
      <c r="F268" s="912"/>
      <c r="G268" s="912"/>
      <c r="H268" s="1324"/>
      <c r="I268" s="1324"/>
      <c r="J268" s="1364"/>
      <c r="K268" s="1324"/>
      <c r="L268" s="912"/>
      <c r="M268" s="912"/>
      <c r="N268" s="912"/>
      <c r="O268" s="912"/>
      <c r="P268" s="912"/>
      <c r="Q268" s="912"/>
      <c r="R268" s="912"/>
      <c r="S268" s="912"/>
      <c r="T268" s="912"/>
      <c r="U268" s="912"/>
      <c r="V268" s="1324"/>
      <c r="W268" s="1366"/>
      <c r="X268" s="1324"/>
      <c r="Y268" s="1324"/>
      <c r="Z268" s="1324"/>
      <c r="AA268" s="1324"/>
      <c r="AB268" s="1324"/>
      <c r="AC268" s="1324"/>
      <c r="AD268" s="1324"/>
      <c r="AE268" s="1324"/>
      <c r="AF268" s="912" t="s">
        <v>728</v>
      </c>
      <c r="AG268" s="908" t="s">
        <v>5951</v>
      </c>
      <c r="AH268" s="908" t="s">
        <v>29285</v>
      </c>
    </row>
    <row r="269" spans="1:34" ht="90" customHeight="1">
      <c r="A269" s="1324"/>
      <c r="B269" s="1324"/>
      <c r="C269" s="1324"/>
      <c r="D269" s="1324"/>
      <c r="E269" s="912"/>
      <c r="F269" s="912"/>
      <c r="G269" s="912"/>
      <c r="H269" s="1324"/>
      <c r="I269" s="1324"/>
      <c r="J269" s="1364"/>
      <c r="K269" s="1324"/>
      <c r="L269" s="912"/>
      <c r="M269" s="912"/>
      <c r="N269" s="912"/>
      <c r="O269" s="912"/>
      <c r="P269" s="912"/>
      <c r="Q269" s="912"/>
      <c r="R269" s="912"/>
      <c r="S269" s="912"/>
      <c r="T269" s="912"/>
      <c r="U269" s="912"/>
      <c r="V269" s="1324"/>
      <c r="W269" s="1366"/>
      <c r="X269" s="1324"/>
      <c r="Y269" s="1324"/>
      <c r="Z269" s="1324"/>
      <c r="AA269" s="1324"/>
      <c r="AB269" s="1324"/>
      <c r="AC269" s="1324"/>
      <c r="AD269" s="1324"/>
      <c r="AE269" s="1324"/>
      <c r="AF269" s="912" t="s">
        <v>728</v>
      </c>
      <c r="AG269" s="908" t="s">
        <v>5952</v>
      </c>
      <c r="AH269" s="908" t="s">
        <v>29286</v>
      </c>
    </row>
    <row r="270" spans="1:34" ht="90" customHeight="1">
      <c r="A270" s="1324"/>
      <c r="B270" s="1324"/>
      <c r="C270" s="1324"/>
      <c r="D270" s="1324"/>
      <c r="E270" s="912"/>
      <c r="F270" s="912"/>
      <c r="G270" s="912"/>
      <c r="H270" s="1324"/>
      <c r="I270" s="1324"/>
      <c r="J270" s="1364"/>
      <c r="K270" s="1324"/>
      <c r="L270" s="912"/>
      <c r="M270" s="912"/>
      <c r="N270" s="912"/>
      <c r="O270" s="912"/>
      <c r="P270" s="912"/>
      <c r="Q270" s="912"/>
      <c r="R270" s="912"/>
      <c r="S270" s="912"/>
      <c r="T270" s="912"/>
      <c r="U270" s="912"/>
      <c r="V270" s="1324"/>
      <c r="W270" s="1366"/>
      <c r="X270" s="1324"/>
      <c r="Y270" s="1324"/>
      <c r="Z270" s="1324"/>
      <c r="AA270" s="1324"/>
      <c r="AB270" s="1324"/>
      <c r="AC270" s="1324"/>
      <c r="AD270" s="1324"/>
      <c r="AE270" s="1324"/>
      <c r="AF270" s="912" t="s">
        <v>728</v>
      </c>
      <c r="AG270" s="908" t="s">
        <v>5953</v>
      </c>
      <c r="AH270" s="908" t="s">
        <v>29287</v>
      </c>
    </row>
    <row r="271" spans="1:34" ht="90" customHeight="1">
      <c r="A271" s="1324">
        <v>122</v>
      </c>
      <c r="B271" s="1324" t="s">
        <v>5954</v>
      </c>
      <c r="C271" s="1324" t="s">
        <v>29288</v>
      </c>
      <c r="D271" s="1324" t="s">
        <v>226</v>
      </c>
      <c r="E271" s="912"/>
      <c r="F271" s="912"/>
      <c r="G271" s="912"/>
      <c r="H271" s="1324" t="s">
        <v>3439</v>
      </c>
      <c r="I271" s="1324">
        <v>8</v>
      </c>
      <c r="J271" s="1364" t="s">
        <v>5955</v>
      </c>
      <c r="K271" s="1324" t="s">
        <v>5956</v>
      </c>
      <c r="L271" s="912"/>
      <c r="M271" s="912"/>
      <c r="N271" s="912"/>
      <c r="O271" s="912"/>
      <c r="P271" s="912"/>
      <c r="Q271" s="912"/>
      <c r="R271" s="912"/>
      <c r="S271" s="912"/>
      <c r="T271" s="912"/>
      <c r="U271" s="912"/>
      <c r="V271" s="1324" t="s">
        <v>5844</v>
      </c>
      <c r="W271" s="1366">
        <v>1056700024699</v>
      </c>
      <c r="X271" s="1324" t="s">
        <v>5812</v>
      </c>
      <c r="Y271" s="1324"/>
      <c r="Z271" s="1324"/>
      <c r="AA271" s="1324"/>
      <c r="AB271" s="1324"/>
      <c r="AC271" s="1324"/>
      <c r="AD271" s="1324"/>
      <c r="AE271" s="1324"/>
      <c r="AF271" s="912" t="s">
        <v>728</v>
      </c>
      <c r="AG271" s="908" t="s">
        <v>5957</v>
      </c>
      <c r="AH271" s="908" t="s">
        <v>29289</v>
      </c>
    </row>
    <row r="272" spans="1:34" ht="90" customHeight="1">
      <c r="A272" s="1324"/>
      <c r="B272" s="1324"/>
      <c r="C272" s="1324"/>
      <c r="D272" s="1324"/>
      <c r="E272" s="912"/>
      <c r="F272" s="912"/>
      <c r="G272" s="912"/>
      <c r="H272" s="1324"/>
      <c r="I272" s="1324"/>
      <c r="J272" s="1364"/>
      <c r="K272" s="1324"/>
      <c r="L272" s="912"/>
      <c r="M272" s="912"/>
      <c r="N272" s="912"/>
      <c r="O272" s="912"/>
      <c r="P272" s="912"/>
      <c r="Q272" s="912"/>
      <c r="R272" s="912"/>
      <c r="S272" s="912"/>
      <c r="T272" s="912"/>
      <c r="U272" s="912"/>
      <c r="V272" s="1324"/>
      <c r="W272" s="1366"/>
      <c r="X272" s="1324"/>
      <c r="Y272" s="1324"/>
      <c r="Z272" s="1324"/>
      <c r="AA272" s="1324"/>
      <c r="AB272" s="1324"/>
      <c r="AC272" s="1324"/>
      <c r="AD272" s="1324"/>
      <c r="AE272" s="1324"/>
      <c r="AF272" s="912" t="s">
        <v>728</v>
      </c>
      <c r="AG272" s="908" t="s">
        <v>5958</v>
      </c>
      <c r="AH272" s="908" t="s">
        <v>29290</v>
      </c>
    </row>
    <row r="273" spans="1:34" ht="90" customHeight="1">
      <c r="A273" s="1324"/>
      <c r="B273" s="1324"/>
      <c r="C273" s="1324"/>
      <c r="D273" s="1324"/>
      <c r="E273" s="912"/>
      <c r="F273" s="912"/>
      <c r="G273" s="912"/>
      <c r="H273" s="1324"/>
      <c r="I273" s="1324"/>
      <c r="J273" s="1364"/>
      <c r="K273" s="1324"/>
      <c r="L273" s="912"/>
      <c r="M273" s="912"/>
      <c r="N273" s="912"/>
      <c r="O273" s="912"/>
      <c r="P273" s="912"/>
      <c r="Q273" s="912"/>
      <c r="R273" s="912"/>
      <c r="S273" s="912"/>
      <c r="T273" s="912"/>
      <c r="U273" s="912"/>
      <c r="V273" s="1324"/>
      <c r="W273" s="1366"/>
      <c r="X273" s="1324"/>
      <c r="Y273" s="1324"/>
      <c r="Z273" s="1324"/>
      <c r="AA273" s="1324"/>
      <c r="AB273" s="1324"/>
      <c r="AC273" s="1324"/>
      <c r="AD273" s="1324"/>
      <c r="AE273" s="1324"/>
      <c r="AF273" s="912" t="s">
        <v>728</v>
      </c>
      <c r="AG273" s="908" t="s">
        <v>5959</v>
      </c>
      <c r="AH273" s="908" t="s">
        <v>29291</v>
      </c>
    </row>
    <row r="274" spans="1:34" ht="90" customHeight="1">
      <c r="A274" s="1324"/>
      <c r="B274" s="1324"/>
      <c r="C274" s="1324"/>
      <c r="D274" s="1324"/>
      <c r="E274" s="912"/>
      <c r="F274" s="912"/>
      <c r="G274" s="912"/>
      <c r="H274" s="1324"/>
      <c r="I274" s="1324"/>
      <c r="J274" s="1364"/>
      <c r="K274" s="1324"/>
      <c r="L274" s="912"/>
      <c r="M274" s="912"/>
      <c r="N274" s="912"/>
      <c r="O274" s="912"/>
      <c r="P274" s="912"/>
      <c r="Q274" s="912"/>
      <c r="R274" s="912"/>
      <c r="S274" s="912"/>
      <c r="T274" s="912"/>
      <c r="U274" s="912"/>
      <c r="V274" s="1324"/>
      <c r="W274" s="1366"/>
      <c r="X274" s="1324"/>
      <c r="Y274" s="1324"/>
      <c r="Z274" s="1324"/>
      <c r="AA274" s="1324"/>
      <c r="AB274" s="1324"/>
      <c r="AC274" s="1324"/>
      <c r="AD274" s="1324"/>
      <c r="AE274" s="1324"/>
      <c r="AF274" s="912" t="s">
        <v>728</v>
      </c>
      <c r="AG274" s="908" t="s">
        <v>5960</v>
      </c>
      <c r="AH274" s="908" t="s">
        <v>29292</v>
      </c>
    </row>
    <row r="275" spans="1:34" ht="90" customHeight="1">
      <c r="A275" s="1324"/>
      <c r="B275" s="1324"/>
      <c r="C275" s="1324"/>
      <c r="D275" s="1324"/>
      <c r="E275" s="912"/>
      <c r="F275" s="912"/>
      <c r="G275" s="912"/>
      <c r="H275" s="1324"/>
      <c r="I275" s="1324"/>
      <c r="J275" s="1364"/>
      <c r="K275" s="1324"/>
      <c r="L275" s="912"/>
      <c r="M275" s="912"/>
      <c r="N275" s="912"/>
      <c r="O275" s="912"/>
      <c r="P275" s="912"/>
      <c r="Q275" s="912"/>
      <c r="R275" s="912"/>
      <c r="S275" s="912"/>
      <c r="T275" s="912"/>
      <c r="U275" s="912"/>
      <c r="V275" s="1324"/>
      <c r="W275" s="1366"/>
      <c r="X275" s="1324"/>
      <c r="Y275" s="1324"/>
      <c r="Z275" s="1324"/>
      <c r="AA275" s="1324"/>
      <c r="AB275" s="1324"/>
      <c r="AC275" s="1324"/>
      <c r="AD275" s="1324"/>
      <c r="AE275" s="1324"/>
      <c r="AF275" s="912" t="s">
        <v>728</v>
      </c>
      <c r="AG275" s="908" t="s">
        <v>5961</v>
      </c>
      <c r="AH275" s="908" t="s">
        <v>29293</v>
      </c>
    </row>
    <row r="276" spans="1:34" ht="90" customHeight="1">
      <c r="A276" s="1324">
        <v>123</v>
      </c>
      <c r="B276" s="1324" t="s">
        <v>5962</v>
      </c>
      <c r="C276" s="1324" t="s">
        <v>29294</v>
      </c>
      <c r="D276" s="1324" t="s">
        <v>226</v>
      </c>
      <c r="E276" s="912"/>
      <c r="F276" s="912"/>
      <c r="G276" s="912"/>
      <c r="H276" s="1324" t="s">
        <v>3439</v>
      </c>
      <c r="I276" s="1324">
        <v>2</v>
      </c>
      <c r="J276" s="1364" t="s">
        <v>1122</v>
      </c>
      <c r="K276" s="1324" t="s">
        <v>5810</v>
      </c>
      <c r="L276" s="912"/>
      <c r="M276" s="912"/>
      <c r="N276" s="912"/>
      <c r="O276" s="912"/>
      <c r="P276" s="912"/>
      <c r="Q276" s="912"/>
      <c r="R276" s="912"/>
      <c r="S276" s="912"/>
      <c r="T276" s="912"/>
      <c r="U276" s="912"/>
      <c r="V276" s="1324" t="s">
        <v>5844</v>
      </c>
      <c r="W276" s="1366">
        <v>1056700024699</v>
      </c>
      <c r="X276" s="1324" t="s">
        <v>5812</v>
      </c>
      <c r="Y276" s="1324"/>
      <c r="Z276" s="1324"/>
      <c r="AA276" s="1324"/>
      <c r="AB276" s="1324"/>
      <c r="AC276" s="1324"/>
      <c r="AD276" s="1324"/>
      <c r="AE276" s="1324"/>
      <c r="AF276" s="912" t="s">
        <v>728</v>
      </c>
      <c r="AG276" s="908" t="s">
        <v>5963</v>
      </c>
      <c r="AH276" s="908" t="s">
        <v>29295</v>
      </c>
    </row>
    <row r="277" spans="1:34" ht="90" customHeight="1">
      <c r="A277" s="1324"/>
      <c r="B277" s="1324"/>
      <c r="C277" s="1324"/>
      <c r="D277" s="1324"/>
      <c r="E277" s="912"/>
      <c r="F277" s="912"/>
      <c r="G277" s="912"/>
      <c r="H277" s="1324"/>
      <c r="I277" s="1324"/>
      <c r="J277" s="1364"/>
      <c r="K277" s="1324"/>
      <c r="L277" s="912"/>
      <c r="M277" s="912"/>
      <c r="N277" s="912"/>
      <c r="O277" s="912"/>
      <c r="P277" s="912"/>
      <c r="Q277" s="912"/>
      <c r="R277" s="912"/>
      <c r="S277" s="912"/>
      <c r="T277" s="912"/>
      <c r="U277" s="912"/>
      <c r="V277" s="1324"/>
      <c r="W277" s="1366"/>
      <c r="X277" s="1324"/>
      <c r="Y277" s="1324"/>
      <c r="Z277" s="1324"/>
      <c r="AA277" s="1324"/>
      <c r="AB277" s="1324"/>
      <c r="AC277" s="1324"/>
      <c r="AD277" s="1324"/>
      <c r="AE277" s="1324"/>
      <c r="AF277" s="912" t="s">
        <v>728</v>
      </c>
      <c r="AG277" s="908" t="s">
        <v>5964</v>
      </c>
      <c r="AH277" s="908" t="s">
        <v>29296</v>
      </c>
    </row>
    <row r="278" spans="1:34" ht="90" customHeight="1">
      <c r="A278" s="1324"/>
      <c r="B278" s="1324"/>
      <c r="C278" s="1324"/>
      <c r="D278" s="1324"/>
      <c r="E278" s="912"/>
      <c r="F278" s="912"/>
      <c r="G278" s="912"/>
      <c r="H278" s="1324"/>
      <c r="I278" s="1324"/>
      <c r="J278" s="1364"/>
      <c r="K278" s="1324"/>
      <c r="L278" s="912"/>
      <c r="M278" s="912"/>
      <c r="N278" s="912"/>
      <c r="O278" s="912"/>
      <c r="P278" s="912"/>
      <c r="Q278" s="912"/>
      <c r="R278" s="912"/>
      <c r="S278" s="912"/>
      <c r="T278" s="912"/>
      <c r="U278" s="912"/>
      <c r="V278" s="1324"/>
      <c r="W278" s="1366"/>
      <c r="X278" s="1324"/>
      <c r="Y278" s="1324"/>
      <c r="Z278" s="1324"/>
      <c r="AA278" s="1324"/>
      <c r="AB278" s="1324"/>
      <c r="AC278" s="1324"/>
      <c r="AD278" s="1324"/>
      <c r="AE278" s="1324"/>
      <c r="AF278" s="912" t="s">
        <v>728</v>
      </c>
      <c r="AG278" s="908" t="s">
        <v>5965</v>
      </c>
      <c r="AH278" s="908" t="s">
        <v>29297</v>
      </c>
    </row>
    <row r="279" spans="1:34" ht="90" customHeight="1">
      <c r="A279" s="1324"/>
      <c r="B279" s="1324"/>
      <c r="C279" s="1324"/>
      <c r="D279" s="1324"/>
      <c r="E279" s="912"/>
      <c r="F279" s="912"/>
      <c r="G279" s="912"/>
      <c r="H279" s="1324"/>
      <c r="I279" s="1324"/>
      <c r="J279" s="1364"/>
      <c r="K279" s="1324"/>
      <c r="L279" s="912"/>
      <c r="M279" s="912"/>
      <c r="N279" s="912"/>
      <c r="O279" s="912"/>
      <c r="P279" s="912"/>
      <c r="Q279" s="912"/>
      <c r="R279" s="912"/>
      <c r="S279" s="912"/>
      <c r="T279" s="912"/>
      <c r="U279" s="912"/>
      <c r="V279" s="1324"/>
      <c r="W279" s="1366"/>
      <c r="X279" s="1324"/>
      <c r="Y279" s="1324"/>
      <c r="Z279" s="1324"/>
      <c r="AA279" s="1324"/>
      <c r="AB279" s="1324"/>
      <c r="AC279" s="1324"/>
      <c r="AD279" s="1324"/>
      <c r="AE279" s="1324"/>
      <c r="AF279" s="912" t="s">
        <v>728</v>
      </c>
      <c r="AG279" s="908" t="s">
        <v>5966</v>
      </c>
      <c r="AH279" s="908" t="s">
        <v>29298</v>
      </c>
    </row>
    <row r="280" spans="1:34" ht="90" customHeight="1">
      <c r="A280" s="1324"/>
      <c r="B280" s="1324"/>
      <c r="C280" s="1324"/>
      <c r="D280" s="1324"/>
      <c r="E280" s="912"/>
      <c r="F280" s="912"/>
      <c r="G280" s="912"/>
      <c r="H280" s="1324"/>
      <c r="I280" s="1324"/>
      <c r="J280" s="1364"/>
      <c r="K280" s="1324"/>
      <c r="L280" s="912"/>
      <c r="M280" s="912"/>
      <c r="N280" s="912"/>
      <c r="O280" s="912"/>
      <c r="P280" s="912"/>
      <c r="Q280" s="912"/>
      <c r="R280" s="912"/>
      <c r="S280" s="912"/>
      <c r="T280" s="912"/>
      <c r="U280" s="912"/>
      <c r="V280" s="1324"/>
      <c r="W280" s="1366"/>
      <c r="X280" s="1324"/>
      <c r="Y280" s="1324"/>
      <c r="Z280" s="1324"/>
      <c r="AA280" s="1324"/>
      <c r="AB280" s="1324"/>
      <c r="AC280" s="1324"/>
      <c r="AD280" s="1324"/>
      <c r="AE280" s="1324"/>
      <c r="AF280" s="912" t="s">
        <v>728</v>
      </c>
      <c r="AG280" s="908" t="s">
        <v>5967</v>
      </c>
      <c r="AH280" s="908" t="s">
        <v>29299</v>
      </c>
    </row>
    <row r="281" spans="1:34" ht="90" customHeight="1">
      <c r="A281" s="1324"/>
      <c r="B281" s="1324"/>
      <c r="C281" s="1324"/>
      <c r="D281" s="1324"/>
      <c r="E281" s="912"/>
      <c r="F281" s="912"/>
      <c r="G281" s="912"/>
      <c r="H281" s="1324"/>
      <c r="I281" s="1324"/>
      <c r="J281" s="1364"/>
      <c r="K281" s="1324"/>
      <c r="L281" s="912"/>
      <c r="M281" s="912"/>
      <c r="N281" s="912"/>
      <c r="O281" s="912"/>
      <c r="P281" s="912"/>
      <c r="Q281" s="912"/>
      <c r="R281" s="912"/>
      <c r="S281" s="912"/>
      <c r="T281" s="912"/>
      <c r="U281" s="912"/>
      <c r="V281" s="1324"/>
      <c r="W281" s="1366"/>
      <c r="X281" s="1324"/>
      <c r="Y281" s="1324"/>
      <c r="Z281" s="1324"/>
      <c r="AA281" s="1324"/>
      <c r="AB281" s="1324"/>
      <c r="AC281" s="1324"/>
      <c r="AD281" s="1324"/>
      <c r="AE281" s="1324"/>
      <c r="AF281" s="912" t="s">
        <v>728</v>
      </c>
      <c r="AG281" s="908" t="s">
        <v>5968</v>
      </c>
      <c r="AH281" s="908" t="s">
        <v>29300</v>
      </c>
    </row>
    <row r="282" spans="1:34" ht="95.25" customHeight="1">
      <c r="A282" s="1324">
        <v>124</v>
      </c>
      <c r="B282" s="1324" t="s">
        <v>5969</v>
      </c>
      <c r="C282" s="1324" t="s">
        <v>29301</v>
      </c>
      <c r="D282" s="1324" t="s">
        <v>226</v>
      </c>
      <c r="E282" s="912"/>
      <c r="F282" s="912"/>
      <c r="G282" s="912"/>
      <c r="H282" s="1324" t="s">
        <v>3439</v>
      </c>
      <c r="I282" s="1324">
        <v>4</v>
      </c>
      <c r="J282" s="1364" t="s">
        <v>1129</v>
      </c>
      <c r="K282" s="1324" t="s">
        <v>5810</v>
      </c>
      <c r="L282" s="912"/>
      <c r="M282" s="912"/>
      <c r="N282" s="912"/>
      <c r="O282" s="912"/>
      <c r="P282" s="912"/>
      <c r="Q282" s="912"/>
      <c r="R282" s="912"/>
      <c r="S282" s="912"/>
      <c r="T282" s="912"/>
      <c r="U282" s="912"/>
      <c r="V282" s="1324" t="s">
        <v>5844</v>
      </c>
      <c r="W282" s="1366">
        <v>1056700024699</v>
      </c>
      <c r="X282" s="1324" t="s">
        <v>5812</v>
      </c>
      <c r="Y282" s="1324"/>
      <c r="Z282" s="1324"/>
      <c r="AA282" s="1324"/>
      <c r="AB282" s="1324"/>
      <c r="AC282" s="1324"/>
      <c r="AD282" s="1324"/>
      <c r="AE282" s="1324"/>
      <c r="AF282" s="912" t="s">
        <v>728</v>
      </c>
      <c r="AG282" s="908" t="s">
        <v>5970</v>
      </c>
      <c r="AH282" s="908" t="s">
        <v>29302</v>
      </c>
    </row>
    <row r="283" spans="1:34" ht="95.25" customHeight="1">
      <c r="A283" s="1324"/>
      <c r="B283" s="1324"/>
      <c r="C283" s="1324"/>
      <c r="D283" s="1324"/>
      <c r="E283" s="912"/>
      <c r="F283" s="912"/>
      <c r="G283" s="912"/>
      <c r="H283" s="1324"/>
      <c r="I283" s="1324"/>
      <c r="J283" s="1364"/>
      <c r="K283" s="1324"/>
      <c r="L283" s="912"/>
      <c r="M283" s="912"/>
      <c r="N283" s="912"/>
      <c r="O283" s="912"/>
      <c r="P283" s="912"/>
      <c r="Q283" s="912"/>
      <c r="R283" s="912"/>
      <c r="S283" s="912"/>
      <c r="T283" s="912"/>
      <c r="U283" s="912"/>
      <c r="V283" s="1324"/>
      <c r="W283" s="1366"/>
      <c r="X283" s="1324"/>
      <c r="Y283" s="1324"/>
      <c r="Z283" s="1324"/>
      <c r="AA283" s="1324"/>
      <c r="AB283" s="1324"/>
      <c r="AC283" s="1324"/>
      <c r="AD283" s="1324"/>
      <c r="AE283" s="1324"/>
      <c r="AF283" s="912" t="s">
        <v>728</v>
      </c>
      <c r="AG283" s="908" t="s">
        <v>5971</v>
      </c>
      <c r="AH283" s="908" t="s">
        <v>29303</v>
      </c>
    </row>
    <row r="284" spans="1:34" ht="95.25" customHeight="1">
      <c r="A284" s="1324"/>
      <c r="B284" s="1324"/>
      <c r="C284" s="1324"/>
      <c r="D284" s="1324"/>
      <c r="E284" s="912"/>
      <c r="F284" s="912"/>
      <c r="G284" s="912"/>
      <c r="H284" s="1324"/>
      <c r="I284" s="1324"/>
      <c r="J284" s="1364"/>
      <c r="K284" s="1324"/>
      <c r="L284" s="912"/>
      <c r="M284" s="912"/>
      <c r="N284" s="912"/>
      <c r="O284" s="912"/>
      <c r="P284" s="912"/>
      <c r="Q284" s="912"/>
      <c r="R284" s="912"/>
      <c r="S284" s="912"/>
      <c r="T284" s="912"/>
      <c r="U284" s="912"/>
      <c r="V284" s="1324"/>
      <c r="W284" s="1366"/>
      <c r="X284" s="1324"/>
      <c r="Y284" s="1324"/>
      <c r="Z284" s="1324"/>
      <c r="AA284" s="1324"/>
      <c r="AB284" s="1324"/>
      <c r="AC284" s="1324"/>
      <c r="AD284" s="1324"/>
      <c r="AE284" s="1324"/>
      <c r="AF284" s="912" t="s">
        <v>728</v>
      </c>
      <c r="AG284" s="908" t="s">
        <v>5972</v>
      </c>
      <c r="AH284" s="908" t="s">
        <v>29304</v>
      </c>
    </row>
    <row r="285" spans="1:34" ht="95.25" customHeight="1">
      <c r="A285" s="1324"/>
      <c r="B285" s="1324"/>
      <c r="C285" s="1324"/>
      <c r="D285" s="1324"/>
      <c r="E285" s="912"/>
      <c r="F285" s="912"/>
      <c r="G285" s="912"/>
      <c r="H285" s="1324"/>
      <c r="I285" s="1324"/>
      <c r="J285" s="1364"/>
      <c r="K285" s="1324"/>
      <c r="L285" s="912"/>
      <c r="M285" s="912"/>
      <c r="N285" s="912"/>
      <c r="O285" s="912"/>
      <c r="P285" s="912"/>
      <c r="Q285" s="912"/>
      <c r="R285" s="912"/>
      <c r="S285" s="912"/>
      <c r="T285" s="912"/>
      <c r="U285" s="912"/>
      <c r="V285" s="1324"/>
      <c r="W285" s="1366"/>
      <c r="X285" s="1324"/>
      <c r="Y285" s="1324"/>
      <c r="Z285" s="1324"/>
      <c r="AA285" s="1324"/>
      <c r="AB285" s="1324"/>
      <c r="AC285" s="1324"/>
      <c r="AD285" s="1324"/>
      <c r="AE285" s="1324"/>
      <c r="AF285" s="912" t="s">
        <v>728</v>
      </c>
      <c r="AG285" s="908" t="s">
        <v>5973</v>
      </c>
      <c r="AH285" s="908" t="s">
        <v>29305</v>
      </c>
    </row>
    <row r="286" spans="1:34" ht="95.25" customHeight="1">
      <c r="A286" s="1324"/>
      <c r="B286" s="1324"/>
      <c r="C286" s="1324"/>
      <c r="D286" s="1324"/>
      <c r="E286" s="912"/>
      <c r="F286" s="912"/>
      <c r="G286" s="912"/>
      <c r="H286" s="1324"/>
      <c r="I286" s="1324"/>
      <c r="J286" s="1364"/>
      <c r="K286" s="1324"/>
      <c r="L286" s="912"/>
      <c r="M286" s="912"/>
      <c r="N286" s="912"/>
      <c r="O286" s="912"/>
      <c r="P286" s="912"/>
      <c r="Q286" s="912"/>
      <c r="R286" s="912"/>
      <c r="S286" s="912"/>
      <c r="T286" s="912"/>
      <c r="U286" s="912"/>
      <c r="V286" s="1324"/>
      <c r="W286" s="1366"/>
      <c r="X286" s="1324"/>
      <c r="Y286" s="1324"/>
      <c r="Z286" s="1324"/>
      <c r="AA286" s="1324"/>
      <c r="AB286" s="1324"/>
      <c r="AC286" s="1324"/>
      <c r="AD286" s="1324"/>
      <c r="AE286" s="1324"/>
      <c r="AF286" s="912" t="s">
        <v>728</v>
      </c>
      <c r="AG286" s="908" t="s">
        <v>5974</v>
      </c>
      <c r="AH286" s="908" t="s">
        <v>29306</v>
      </c>
    </row>
    <row r="287" spans="1:34" ht="95.25" customHeight="1">
      <c r="A287" s="1324"/>
      <c r="B287" s="1324"/>
      <c r="C287" s="1324"/>
      <c r="D287" s="1324"/>
      <c r="E287" s="912"/>
      <c r="F287" s="912"/>
      <c r="G287" s="912"/>
      <c r="H287" s="1324"/>
      <c r="I287" s="1324"/>
      <c r="J287" s="1364"/>
      <c r="K287" s="1324"/>
      <c r="L287" s="912"/>
      <c r="M287" s="912"/>
      <c r="N287" s="912"/>
      <c r="O287" s="912"/>
      <c r="P287" s="912"/>
      <c r="Q287" s="912"/>
      <c r="R287" s="912"/>
      <c r="S287" s="912"/>
      <c r="T287" s="912"/>
      <c r="U287" s="912"/>
      <c r="V287" s="1324"/>
      <c r="W287" s="1366"/>
      <c r="X287" s="1324"/>
      <c r="Y287" s="1324"/>
      <c r="Z287" s="1324"/>
      <c r="AA287" s="1324"/>
      <c r="AB287" s="1324"/>
      <c r="AC287" s="1324"/>
      <c r="AD287" s="1324"/>
      <c r="AE287" s="1324"/>
      <c r="AF287" s="912" t="s">
        <v>728</v>
      </c>
      <c r="AG287" s="908" t="s">
        <v>5975</v>
      </c>
      <c r="AH287" s="908" t="s">
        <v>29307</v>
      </c>
    </row>
    <row r="288" spans="1:34" ht="95.25" customHeight="1">
      <c r="A288" s="1324"/>
      <c r="B288" s="1324"/>
      <c r="C288" s="1324"/>
      <c r="D288" s="1324"/>
      <c r="E288" s="912"/>
      <c r="F288" s="912"/>
      <c r="G288" s="912"/>
      <c r="H288" s="1324"/>
      <c r="I288" s="1324"/>
      <c r="J288" s="1364"/>
      <c r="K288" s="1324"/>
      <c r="L288" s="912"/>
      <c r="M288" s="912"/>
      <c r="N288" s="912"/>
      <c r="O288" s="912"/>
      <c r="P288" s="912"/>
      <c r="Q288" s="912"/>
      <c r="R288" s="912"/>
      <c r="S288" s="912"/>
      <c r="T288" s="912"/>
      <c r="U288" s="912"/>
      <c r="V288" s="1324"/>
      <c r="W288" s="1366"/>
      <c r="X288" s="1324"/>
      <c r="Y288" s="1324"/>
      <c r="Z288" s="1324"/>
      <c r="AA288" s="1324"/>
      <c r="AB288" s="1324"/>
      <c r="AC288" s="1324"/>
      <c r="AD288" s="1324"/>
      <c r="AE288" s="1324"/>
      <c r="AF288" s="912" t="s">
        <v>728</v>
      </c>
      <c r="AG288" s="908" t="s">
        <v>5976</v>
      </c>
      <c r="AH288" s="908" t="s">
        <v>29308</v>
      </c>
    </row>
    <row r="289" spans="1:34" ht="95.25" customHeight="1">
      <c r="A289" s="1324"/>
      <c r="B289" s="1324"/>
      <c r="C289" s="1324"/>
      <c r="D289" s="1324"/>
      <c r="E289" s="912"/>
      <c r="F289" s="912"/>
      <c r="G289" s="912"/>
      <c r="H289" s="1324"/>
      <c r="I289" s="1324"/>
      <c r="J289" s="1364"/>
      <c r="K289" s="1324"/>
      <c r="L289" s="912"/>
      <c r="M289" s="912"/>
      <c r="N289" s="912"/>
      <c r="O289" s="912"/>
      <c r="P289" s="912"/>
      <c r="Q289" s="912"/>
      <c r="R289" s="912"/>
      <c r="S289" s="912"/>
      <c r="T289" s="912"/>
      <c r="U289" s="912"/>
      <c r="V289" s="1324"/>
      <c r="W289" s="1366"/>
      <c r="X289" s="1324"/>
      <c r="Y289" s="1324"/>
      <c r="Z289" s="1324"/>
      <c r="AA289" s="1324"/>
      <c r="AB289" s="1324"/>
      <c r="AC289" s="1324"/>
      <c r="AD289" s="1324"/>
      <c r="AE289" s="1324"/>
      <c r="AF289" s="912" t="s">
        <v>728</v>
      </c>
      <c r="AG289" s="908" t="s">
        <v>5977</v>
      </c>
      <c r="AH289" s="908" t="s">
        <v>29309</v>
      </c>
    </row>
    <row r="290" spans="1:34" ht="95.25" customHeight="1">
      <c r="A290" s="1324"/>
      <c r="B290" s="1324"/>
      <c r="C290" s="1324"/>
      <c r="D290" s="1324"/>
      <c r="E290" s="912"/>
      <c r="F290" s="912"/>
      <c r="G290" s="912"/>
      <c r="H290" s="1324"/>
      <c r="I290" s="1324"/>
      <c r="J290" s="1364"/>
      <c r="K290" s="1324"/>
      <c r="L290" s="912"/>
      <c r="M290" s="912"/>
      <c r="N290" s="912"/>
      <c r="O290" s="912"/>
      <c r="P290" s="912"/>
      <c r="Q290" s="912"/>
      <c r="R290" s="912"/>
      <c r="S290" s="912"/>
      <c r="T290" s="912"/>
      <c r="U290" s="912"/>
      <c r="V290" s="1324"/>
      <c r="W290" s="1366"/>
      <c r="X290" s="1324"/>
      <c r="Y290" s="1324"/>
      <c r="Z290" s="1324"/>
      <c r="AA290" s="1324"/>
      <c r="AB290" s="1324"/>
      <c r="AC290" s="1324"/>
      <c r="AD290" s="1324"/>
      <c r="AE290" s="1324"/>
      <c r="AF290" s="912" t="s">
        <v>728</v>
      </c>
      <c r="AG290" s="908" t="s">
        <v>5978</v>
      </c>
      <c r="AH290" s="908" t="s">
        <v>29310</v>
      </c>
    </row>
    <row r="291" spans="1:34" ht="95.25" customHeight="1">
      <c r="A291" s="1324"/>
      <c r="B291" s="1324"/>
      <c r="C291" s="1324"/>
      <c r="D291" s="1324"/>
      <c r="E291" s="912"/>
      <c r="F291" s="912"/>
      <c r="G291" s="912"/>
      <c r="H291" s="1324"/>
      <c r="I291" s="1324"/>
      <c r="J291" s="1364"/>
      <c r="K291" s="1324"/>
      <c r="L291" s="912"/>
      <c r="M291" s="912"/>
      <c r="N291" s="912"/>
      <c r="O291" s="912"/>
      <c r="P291" s="912"/>
      <c r="Q291" s="912"/>
      <c r="R291" s="912"/>
      <c r="S291" s="912"/>
      <c r="T291" s="912"/>
      <c r="U291" s="912"/>
      <c r="V291" s="1324"/>
      <c r="W291" s="1366"/>
      <c r="X291" s="1324"/>
      <c r="Y291" s="1324"/>
      <c r="Z291" s="1324"/>
      <c r="AA291" s="1324"/>
      <c r="AB291" s="1324"/>
      <c r="AC291" s="1324"/>
      <c r="AD291" s="1324"/>
      <c r="AE291" s="1324"/>
      <c r="AF291" s="912" t="s">
        <v>728</v>
      </c>
      <c r="AG291" s="908" t="s">
        <v>5979</v>
      </c>
      <c r="AH291" s="908" t="s">
        <v>29311</v>
      </c>
    </row>
    <row r="292" spans="1:34" ht="95.25" customHeight="1">
      <c r="A292" s="1324"/>
      <c r="B292" s="1324"/>
      <c r="C292" s="1324"/>
      <c r="D292" s="1324"/>
      <c r="E292" s="912"/>
      <c r="F292" s="912"/>
      <c r="G292" s="912"/>
      <c r="H292" s="1324"/>
      <c r="I292" s="1324"/>
      <c r="J292" s="1364"/>
      <c r="K292" s="1324"/>
      <c r="L292" s="912"/>
      <c r="M292" s="912"/>
      <c r="N292" s="912"/>
      <c r="O292" s="912"/>
      <c r="P292" s="912"/>
      <c r="Q292" s="912"/>
      <c r="R292" s="912"/>
      <c r="S292" s="912"/>
      <c r="T292" s="912"/>
      <c r="U292" s="912"/>
      <c r="V292" s="1324"/>
      <c r="W292" s="1366"/>
      <c r="X292" s="1324"/>
      <c r="Y292" s="1324"/>
      <c r="Z292" s="1324"/>
      <c r="AA292" s="1324"/>
      <c r="AB292" s="1324"/>
      <c r="AC292" s="1324"/>
      <c r="AD292" s="1324"/>
      <c r="AE292" s="1324"/>
      <c r="AF292" s="912" t="s">
        <v>728</v>
      </c>
      <c r="AG292" s="908" t="s">
        <v>5980</v>
      </c>
      <c r="AH292" s="908" t="s">
        <v>29312</v>
      </c>
    </row>
    <row r="293" spans="1:34" ht="105" customHeight="1">
      <c r="A293" s="1324">
        <v>125</v>
      </c>
      <c r="B293" s="1324" t="s">
        <v>5981</v>
      </c>
      <c r="C293" s="1324" t="s">
        <v>29313</v>
      </c>
      <c r="D293" s="1324" t="s">
        <v>226</v>
      </c>
      <c r="E293" s="912"/>
      <c r="F293" s="912"/>
      <c r="G293" s="912"/>
      <c r="H293" s="1324" t="s">
        <v>5741</v>
      </c>
      <c r="I293" s="1324">
        <v>2</v>
      </c>
      <c r="J293" s="1364" t="s">
        <v>1122</v>
      </c>
      <c r="K293" s="1324" t="s">
        <v>5857</v>
      </c>
      <c r="L293" s="912"/>
      <c r="M293" s="912"/>
      <c r="N293" s="912"/>
      <c r="O293" s="912"/>
      <c r="P293" s="912"/>
      <c r="Q293" s="912"/>
      <c r="R293" s="912"/>
      <c r="S293" s="912"/>
      <c r="T293" s="912"/>
      <c r="U293" s="912"/>
      <c r="V293" s="1324" t="s">
        <v>5844</v>
      </c>
      <c r="W293" s="1366">
        <v>1056700024699</v>
      </c>
      <c r="X293" s="1324" t="s">
        <v>5812</v>
      </c>
      <c r="Y293" s="1324"/>
      <c r="Z293" s="1324"/>
      <c r="AA293" s="1324"/>
      <c r="AB293" s="1324"/>
      <c r="AC293" s="1324"/>
      <c r="AD293" s="1324"/>
      <c r="AE293" s="1324"/>
      <c r="AF293" s="912" t="s">
        <v>728</v>
      </c>
      <c r="AG293" s="908" t="s">
        <v>5982</v>
      </c>
      <c r="AH293" s="908" t="s">
        <v>29314</v>
      </c>
    </row>
    <row r="294" spans="1:34" ht="105" customHeight="1">
      <c r="A294" s="1324"/>
      <c r="B294" s="1324"/>
      <c r="C294" s="1324"/>
      <c r="D294" s="1324"/>
      <c r="E294" s="912"/>
      <c r="F294" s="912"/>
      <c r="G294" s="912"/>
      <c r="H294" s="1324"/>
      <c r="I294" s="1324"/>
      <c r="J294" s="1364"/>
      <c r="K294" s="1324"/>
      <c r="L294" s="912"/>
      <c r="M294" s="912"/>
      <c r="N294" s="912"/>
      <c r="O294" s="912"/>
      <c r="P294" s="912"/>
      <c r="Q294" s="912"/>
      <c r="R294" s="912"/>
      <c r="S294" s="912"/>
      <c r="T294" s="912"/>
      <c r="U294" s="912"/>
      <c r="V294" s="1324"/>
      <c r="W294" s="1366"/>
      <c r="X294" s="1324"/>
      <c r="Y294" s="1324"/>
      <c r="Z294" s="1324"/>
      <c r="AA294" s="1324"/>
      <c r="AB294" s="1324"/>
      <c r="AC294" s="1324"/>
      <c r="AD294" s="1324"/>
      <c r="AE294" s="1324"/>
      <c r="AF294" s="912" t="s">
        <v>728</v>
      </c>
      <c r="AG294" s="908" t="s">
        <v>5983</v>
      </c>
      <c r="AH294" s="908" t="s">
        <v>29315</v>
      </c>
    </row>
    <row r="295" spans="1:34" ht="105" customHeight="1">
      <c r="A295" s="1324"/>
      <c r="B295" s="1324"/>
      <c r="C295" s="1324"/>
      <c r="D295" s="1324"/>
      <c r="E295" s="912"/>
      <c r="F295" s="912"/>
      <c r="G295" s="912"/>
      <c r="H295" s="1324"/>
      <c r="I295" s="1324"/>
      <c r="J295" s="1364"/>
      <c r="K295" s="1324"/>
      <c r="L295" s="912"/>
      <c r="M295" s="912"/>
      <c r="N295" s="912"/>
      <c r="O295" s="912"/>
      <c r="P295" s="912"/>
      <c r="Q295" s="912"/>
      <c r="R295" s="912"/>
      <c r="S295" s="912"/>
      <c r="T295" s="912"/>
      <c r="U295" s="912"/>
      <c r="V295" s="1324"/>
      <c r="W295" s="1366"/>
      <c r="X295" s="1324"/>
      <c r="Y295" s="1324"/>
      <c r="Z295" s="1324"/>
      <c r="AA295" s="1324"/>
      <c r="AB295" s="1324"/>
      <c r="AC295" s="1324"/>
      <c r="AD295" s="1324"/>
      <c r="AE295" s="1324"/>
      <c r="AF295" s="912" t="s">
        <v>728</v>
      </c>
      <c r="AG295" s="908" t="s">
        <v>5984</v>
      </c>
      <c r="AH295" s="908" t="s">
        <v>29316</v>
      </c>
    </row>
    <row r="296" spans="1:34" ht="105" customHeight="1">
      <c r="A296" s="1324"/>
      <c r="B296" s="1324"/>
      <c r="C296" s="1324"/>
      <c r="D296" s="1324"/>
      <c r="E296" s="912"/>
      <c r="F296" s="912"/>
      <c r="G296" s="912"/>
      <c r="H296" s="1324"/>
      <c r="I296" s="1324"/>
      <c r="J296" s="1364"/>
      <c r="K296" s="1324"/>
      <c r="L296" s="912"/>
      <c r="M296" s="912"/>
      <c r="N296" s="912"/>
      <c r="O296" s="912"/>
      <c r="P296" s="912"/>
      <c r="Q296" s="912"/>
      <c r="R296" s="912"/>
      <c r="S296" s="912"/>
      <c r="T296" s="912"/>
      <c r="U296" s="912"/>
      <c r="V296" s="1324"/>
      <c r="W296" s="1366"/>
      <c r="X296" s="1324"/>
      <c r="Y296" s="1324"/>
      <c r="Z296" s="1324"/>
      <c r="AA296" s="1324"/>
      <c r="AB296" s="1324"/>
      <c r="AC296" s="1324"/>
      <c r="AD296" s="1324"/>
      <c r="AE296" s="1324"/>
      <c r="AF296" s="912" t="s">
        <v>728</v>
      </c>
      <c r="AG296" s="908" t="s">
        <v>5985</v>
      </c>
      <c r="AH296" s="908" t="s">
        <v>29317</v>
      </c>
    </row>
    <row r="297" spans="1:34" ht="105" customHeight="1">
      <c r="A297" s="1324"/>
      <c r="B297" s="1324"/>
      <c r="C297" s="1324"/>
      <c r="D297" s="1324"/>
      <c r="E297" s="912"/>
      <c r="F297" s="912"/>
      <c r="G297" s="912"/>
      <c r="H297" s="1324"/>
      <c r="I297" s="1324"/>
      <c r="J297" s="1364"/>
      <c r="K297" s="1324"/>
      <c r="L297" s="912"/>
      <c r="M297" s="912"/>
      <c r="N297" s="912"/>
      <c r="O297" s="912"/>
      <c r="P297" s="912"/>
      <c r="Q297" s="912"/>
      <c r="R297" s="912"/>
      <c r="S297" s="912"/>
      <c r="T297" s="912"/>
      <c r="U297" s="912"/>
      <c r="V297" s="1324"/>
      <c r="W297" s="1366"/>
      <c r="X297" s="1324"/>
      <c r="Y297" s="1324"/>
      <c r="Z297" s="1324"/>
      <c r="AA297" s="1324"/>
      <c r="AB297" s="1324"/>
      <c r="AC297" s="1324"/>
      <c r="AD297" s="1324"/>
      <c r="AE297" s="1324"/>
      <c r="AF297" s="912" t="s">
        <v>728</v>
      </c>
      <c r="AG297" s="908" t="s">
        <v>5986</v>
      </c>
      <c r="AH297" s="908" t="s">
        <v>29318</v>
      </c>
    </row>
    <row r="298" spans="1:34" ht="105" customHeight="1">
      <c r="A298" s="1324"/>
      <c r="B298" s="1324"/>
      <c r="C298" s="1324"/>
      <c r="D298" s="1324"/>
      <c r="E298" s="912"/>
      <c r="F298" s="912"/>
      <c r="G298" s="912"/>
      <c r="H298" s="1324"/>
      <c r="I298" s="1324"/>
      <c r="J298" s="1364"/>
      <c r="K298" s="1324"/>
      <c r="L298" s="912"/>
      <c r="M298" s="912"/>
      <c r="N298" s="912"/>
      <c r="O298" s="912"/>
      <c r="P298" s="912"/>
      <c r="Q298" s="912"/>
      <c r="R298" s="912"/>
      <c r="S298" s="912"/>
      <c r="T298" s="912"/>
      <c r="U298" s="912"/>
      <c r="V298" s="1324"/>
      <c r="W298" s="1366"/>
      <c r="X298" s="1324"/>
      <c r="Y298" s="1324"/>
      <c r="Z298" s="1324"/>
      <c r="AA298" s="1324"/>
      <c r="AB298" s="1324"/>
      <c r="AC298" s="1324"/>
      <c r="AD298" s="1324"/>
      <c r="AE298" s="1324"/>
      <c r="AF298" s="912" t="s">
        <v>728</v>
      </c>
      <c r="AG298" s="908" t="s">
        <v>5987</v>
      </c>
      <c r="AH298" s="908" t="s">
        <v>29319</v>
      </c>
    </row>
    <row r="299" spans="1:34" ht="105" customHeight="1">
      <c r="A299" s="1324">
        <v>126</v>
      </c>
      <c r="B299" s="1324" t="s">
        <v>5988</v>
      </c>
      <c r="C299" s="1324" t="s">
        <v>29320</v>
      </c>
      <c r="D299" s="1324" t="s">
        <v>226</v>
      </c>
      <c r="E299" s="912"/>
      <c r="F299" s="912"/>
      <c r="G299" s="912"/>
      <c r="H299" s="1324" t="s">
        <v>3439</v>
      </c>
      <c r="I299" s="1324">
        <v>2</v>
      </c>
      <c r="J299" s="1364" t="s">
        <v>1122</v>
      </c>
      <c r="K299" s="1324" t="s">
        <v>5810</v>
      </c>
      <c r="L299" s="912"/>
      <c r="M299" s="912"/>
      <c r="N299" s="912"/>
      <c r="O299" s="912"/>
      <c r="P299" s="912"/>
      <c r="Q299" s="912"/>
      <c r="R299" s="912"/>
      <c r="S299" s="912"/>
      <c r="T299" s="912"/>
      <c r="U299" s="912"/>
      <c r="V299" s="1324" t="s">
        <v>5844</v>
      </c>
      <c r="W299" s="1366">
        <v>1056700024699</v>
      </c>
      <c r="X299" s="1324" t="s">
        <v>5812</v>
      </c>
      <c r="Y299" s="1324"/>
      <c r="Z299" s="1324"/>
      <c r="AA299" s="1324"/>
      <c r="AB299" s="1324"/>
      <c r="AC299" s="1324"/>
      <c r="AD299" s="1324"/>
      <c r="AE299" s="1324"/>
      <c r="AF299" s="912" t="s">
        <v>728</v>
      </c>
      <c r="AG299" s="908" t="s">
        <v>5989</v>
      </c>
      <c r="AH299" s="908" t="s">
        <v>29321</v>
      </c>
    </row>
    <row r="300" spans="1:34" ht="105" customHeight="1">
      <c r="A300" s="1324"/>
      <c r="B300" s="1324"/>
      <c r="C300" s="1324"/>
      <c r="D300" s="1324"/>
      <c r="E300" s="912"/>
      <c r="F300" s="912"/>
      <c r="G300" s="912"/>
      <c r="H300" s="1324"/>
      <c r="I300" s="1324"/>
      <c r="J300" s="1364"/>
      <c r="K300" s="1324"/>
      <c r="L300" s="912"/>
      <c r="M300" s="912"/>
      <c r="N300" s="912"/>
      <c r="O300" s="912"/>
      <c r="P300" s="912"/>
      <c r="Q300" s="912"/>
      <c r="R300" s="912"/>
      <c r="S300" s="912"/>
      <c r="T300" s="912"/>
      <c r="U300" s="912"/>
      <c r="V300" s="1324"/>
      <c r="W300" s="1366"/>
      <c r="X300" s="1324"/>
      <c r="Y300" s="1324"/>
      <c r="Z300" s="1324"/>
      <c r="AA300" s="1324"/>
      <c r="AB300" s="1324"/>
      <c r="AC300" s="1324"/>
      <c r="AD300" s="1324"/>
      <c r="AE300" s="1324"/>
      <c r="AF300" s="912" t="s">
        <v>728</v>
      </c>
      <c r="AG300" s="908" t="s">
        <v>5990</v>
      </c>
      <c r="AH300" s="908" t="s">
        <v>29322</v>
      </c>
    </row>
    <row r="301" spans="1:34" ht="105" customHeight="1">
      <c r="A301" s="1324"/>
      <c r="B301" s="1324"/>
      <c r="C301" s="1324"/>
      <c r="D301" s="1324"/>
      <c r="E301" s="912"/>
      <c r="F301" s="912"/>
      <c r="G301" s="912"/>
      <c r="H301" s="1324"/>
      <c r="I301" s="1324"/>
      <c r="J301" s="1364"/>
      <c r="K301" s="1324"/>
      <c r="L301" s="912"/>
      <c r="M301" s="912"/>
      <c r="N301" s="912"/>
      <c r="O301" s="912"/>
      <c r="P301" s="912"/>
      <c r="Q301" s="912"/>
      <c r="R301" s="912"/>
      <c r="S301" s="912"/>
      <c r="T301" s="912"/>
      <c r="U301" s="912"/>
      <c r="V301" s="1324"/>
      <c r="W301" s="1366"/>
      <c r="X301" s="1324"/>
      <c r="Y301" s="1324"/>
      <c r="Z301" s="1324"/>
      <c r="AA301" s="1324"/>
      <c r="AB301" s="1324"/>
      <c r="AC301" s="1324"/>
      <c r="AD301" s="1324"/>
      <c r="AE301" s="1324"/>
      <c r="AF301" s="912" t="s">
        <v>728</v>
      </c>
      <c r="AG301" s="908" t="s">
        <v>5991</v>
      </c>
      <c r="AH301" s="908" t="s">
        <v>29323</v>
      </c>
    </row>
    <row r="302" spans="1:34" ht="105" customHeight="1">
      <c r="A302" s="1324"/>
      <c r="B302" s="1324"/>
      <c r="C302" s="1324"/>
      <c r="D302" s="1324"/>
      <c r="E302" s="912"/>
      <c r="F302" s="912"/>
      <c r="G302" s="912"/>
      <c r="H302" s="1324"/>
      <c r="I302" s="1324"/>
      <c r="J302" s="1364"/>
      <c r="K302" s="1324"/>
      <c r="L302" s="912"/>
      <c r="M302" s="912"/>
      <c r="N302" s="912"/>
      <c r="O302" s="912"/>
      <c r="P302" s="912"/>
      <c r="Q302" s="912"/>
      <c r="R302" s="912"/>
      <c r="S302" s="912"/>
      <c r="T302" s="912"/>
      <c r="U302" s="912"/>
      <c r="V302" s="1324"/>
      <c r="W302" s="1366"/>
      <c r="X302" s="1324"/>
      <c r="Y302" s="1324"/>
      <c r="Z302" s="1324"/>
      <c r="AA302" s="1324"/>
      <c r="AB302" s="1324"/>
      <c r="AC302" s="1324"/>
      <c r="AD302" s="1324"/>
      <c r="AE302" s="1324"/>
      <c r="AF302" s="912" t="s">
        <v>728</v>
      </c>
      <c r="AG302" s="908" t="s">
        <v>5992</v>
      </c>
      <c r="AH302" s="908" t="s">
        <v>29324</v>
      </c>
    </row>
    <row r="303" spans="1:34" ht="105" customHeight="1">
      <c r="A303" s="1324"/>
      <c r="B303" s="1324"/>
      <c r="C303" s="1324"/>
      <c r="D303" s="1324"/>
      <c r="E303" s="912"/>
      <c r="F303" s="912"/>
      <c r="G303" s="912"/>
      <c r="H303" s="1324"/>
      <c r="I303" s="1324"/>
      <c r="J303" s="1364"/>
      <c r="K303" s="1324"/>
      <c r="L303" s="912"/>
      <c r="M303" s="912"/>
      <c r="N303" s="912"/>
      <c r="O303" s="912"/>
      <c r="P303" s="912"/>
      <c r="Q303" s="912"/>
      <c r="R303" s="912"/>
      <c r="S303" s="912"/>
      <c r="T303" s="912"/>
      <c r="U303" s="912"/>
      <c r="V303" s="1324"/>
      <c r="W303" s="1366"/>
      <c r="X303" s="1324"/>
      <c r="Y303" s="1324"/>
      <c r="Z303" s="1324"/>
      <c r="AA303" s="1324"/>
      <c r="AB303" s="1324"/>
      <c r="AC303" s="1324"/>
      <c r="AD303" s="1324"/>
      <c r="AE303" s="1324"/>
      <c r="AF303" s="912" t="s">
        <v>728</v>
      </c>
      <c r="AG303" s="908" t="s">
        <v>5993</v>
      </c>
      <c r="AH303" s="908" t="s">
        <v>29325</v>
      </c>
    </row>
    <row r="304" spans="1:34" ht="105" customHeight="1">
      <c r="A304" s="1324"/>
      <c r="B304" s="1324"/>
      <c r="C304" s="1324"/>
      <c r="D304" s="1324"/>
      <c r="E304" s="912"/>
      <c r="F304" s="912"/>
      <c r="G304" s="912"/>
      <c r="H304" s="1324"/>
      <c r="I304" s="1324"/>
      <c r="J304" s="1364"/>
      <c r="K304" s="1324"/>
      <c r="L304" s="912"/>
      <c r="M304" s="912"/>
      <c r="N304" s="912"/>
      <c r="O304" s="912"/>
      <c r="P304" s="912"/>
      <c r="Q304" s="912"/>
      <c r="R304" s="912"/>
      <c r="S304" s="912"/>
      <c r="T304" s="912"/>
      <c r="U304" s="912"/>
      <c r="V304" s="1324"/>
      <c r="W304" s="1366"/>
      <c r="X304" s="1324"/>
      <c r="Y304" s="1324"/>
      <c r="Z304" s="1324"/>
      <c r="AA304" s="1324"/>
      <c r="AB304" s="1324"/>
      <c r="AC304" s="1324"/>
      <c r="AD304" s="1324"/>
      <c r="AE304" s="1324"/>
      <c r="AF304" s="912" t="s">
        <v>728</v>
      </c>
      <c r="AG304" s="908" t="s">
        <v>5994</v>
      </c>
      <c r="AH304" s="908" t="s">
        <v>29326</v>
      </c>
    </row>
    <row r="305" spans="1:34" ht="105" customHeight="1">
      <c r="A305" s="1324"/>
      <c r="B305" s="1324"/>
      <c r="C305" s="1324"/>
      <c r="D305" s="1324"/>
      <c r="E305" s="912"/>
      <c r="F305" s="912"/>
      <c r="G305" s="912"/>
      <c r="H305" s="1324"/>
      <c r="I305" s="1324"/>
      <c r="J305" s="1364"/>
      <c r="K305" s="1324"/>
      <c r="L305" s="912"/>
      <c r="M305" s="912"/>
      <c r="N305" s="912"/>
      <c r="O305" s="912"/>
      <c r="P305" s="912"/>
      <c r="Q305" s="912"/>
      <c r="R305" s="912"/>
      <c r="S305" s="912"/>
      <c r="T305" s="912"/>
      <c r="U305" s="912"/>
      <c r="V305" s="1324"/>
      <c r="W305" s="1366"/>
      <c r="X305" s="1324"/>
      <c r="Y305" s="1324"/>
      <c r="Z305" s="1324"/>
      <c r="AA305" s="1324"/>
      <c r="AB305" s="1324"/>
      <c r="AC305" s="1324"/>
      <c r="AD305" s="1324"/>
      <c r="AE305" s="1324"/>
      <c r="AF305" s="912" t="s">
        <v>728</v>
      </c>
      <c r="AG305" s="908" t="s">
        <v>5995</v>
      </c>
      <c r="AH305" s="908" t="s">
        <v>29327</v>
      </c>
    </row>
    <row r="306" spans="1:34" ht="105" customHeight="1">
      <c r="A306" s="1324"/>
      <c r="B306" s="1324"/>
      <c r="C306" s="1324"/>
      <c r="D306" s="1324"/>
      <c r="E306" s="912"/>
      <c r="F306" s="912"/>
      <c r="G306" s="912"/>
      <c r="H306" s="1324"/>
      <c r="I306" s="1324"/>
      <c r="J306" s="1364"/>
      <c r="K306" s="1324"/>
      <c r="L306" s="912"/>
      <c r="M306" s="912"/>
      <c r="N306" s="912"/>
      <c r="O306" s="912"/>
      <c r="P306" s="912"/>
      <c r="Q306" s="912"/>
      <c r="R306" s="912"/>
      <c r="S306" s="912"/>
      <c r="T306" s="912"/>
      <c r="U306" s="912"/>
      <c r="V306" s="1324"/>
      <c r="W306" s="1366"/>
      <c r="X306" s="1324"/>
      <c r="Y306" s="1324"/>
      <c r="Z306" s="1324"/>
      <c r="AA306" s="1324"/>
      <c r="AB306" s="1324"/>
      <c r="AC306" s="1324"/>
      <c r="AD306" s="1324"/>
      <c r="AE306" s="1324"/>
      <c r="AF306" s="912" t="s">
        <v>728</v>
      </c>
      <c r="AG306" s="908" t="s">
        <v>5995</v>
      </c>
      <c r="AH306" s="908" t="s">
        <v>29328</v>
      </c>
    </row>
    <row r="307" spans="1:34" ht="97.5" customHeight="1">
      <c r="A307" s="1324">
        <v>127</v>
      </c>
      <c r="B307" s="1324" t="s">
        <v>5996</v>
      </c>
      <c r="C307" s="1324" t="s">
        <v>29329</v>
      </c>
      <c r="D307" s="1324" t="s">
        <v>226</v>
      </c>
      <c r="E307" s="912"/>
      <c r="F307" s="912"/>
      <c r="G307" s="912"/>
      <c r="H307" s="1324" t="s">
        <v>3439</v>
      </c>
      <c r="I307" s="1324">
        <v>4</v>
      </c>
      <c r="J307" s="1364" t="s">
        <v>1129</v>
      </c>
      <c r="K307" s="1324" t="s">
        <v>5810</v>
      </c>
      <c r="L307" s="912"/>
      <c r="M307" s="912"/>
      <c r="N307" s="912"/>
      <c r="O307" s="912"/>
      <c r="P307" s="912"/>
      <c r="Q307" s="912"/>
      <c r="R307" s="912"/>
      <c r="S307" s="912"/>
      <c r="T307" s="912"/>
      <c r="U307" s="912"/>
      <c r="V307" s="1324" t="s">
        <v>5844</v>
      </c>
      <c r="W307" s="1366">
        <v>1056700024699</v>
      </c>
      <c r="X307" s="1324" t="s">
        <v>5812</v>
      </c>
      <c r="Y307" s="1324"/>
      <c r="Z307" s="1324"/>
      <c r="AA307" s="1324"/>
      <c r="AB307" s="1324"/>
      <c r="AC307" s="1324"/>
      <c r="AD307" s="1324"/>
      <c r="AE307" s="1324"/>
      <c r="AF307" s="912" t="s">
        <v>728</v>
      </c>
      <c r="AG307" s="908" t="s">
        <v>5997</v>
      </c>
      <c r="AH307" s="908" t="s">
        <v>29330</v>
      </c>
    </row>
    <row r="308" spans="1:34" ht="97.5" customHeight="1">
      <c r="A308" s="1324"/>
      <c r="B308" s="1324"/>
      <c r="C308" s="1324"/>
      <c r="D308" s="1324"/>
      <c r="E308" s="912"/>
      <c r="F308" s="912"/>
      <c r="G308" s="912"/>
      <c r="H308" s="1324"/>
      <c r="I308" s="1324"/>
      <c r="J308" s="1364"/>
      <c r="K308" s="1324"/>
      <c r="L308" s="912"/>
      <c r="M308" s="912"/>
      <c r="N308" s="912"/>
      <c r="O308" s="912"/>
      <c r="P308" s="912"/>
      <c r="Q308" s="912"/>
      <c r="R308" s="912"/>
      <c r="S308" s="912"/>
      <c r="T308" s="912"/>
      <c r="U308" s="912"/>
      <c r="V308" s="1324"/>
      <c r="W308" s="1366"/>
      <c r="X308" s="1324"/>
      <c r="Y308" s="1324"/>
      <c r="Z308" s="1324"/>
      <c r="AA308" s="1324"/>
      <c r="AB308" s="1324"/>
      <c r="AC308" s="1324"/>
      <c r="AD308" s="1324"/>
      <c r="AE308" s="1324"/>
      <c r="AF308" s="912" t="s">
        <v>728</v>
      </c>
      <c r="AG308" s="908" t="s">
        <v>5998</v>
      </c>
      <c r="AH308" s="908" t="s">
        <v>29331</v>
      </c>
    </row>
    <row r="309" spans="1:34" ht="97.5" customHeight="1">
      <c r="A309" s="1324"/>
      <c r="B309" s="1324"/>
      <c r="C309" s="1324"/>
      <c r="D309" s="1324"/>
      <c r="E309" s="912"/>
      <c r="F309" s="912"/>
      <c r="G309" s="912"/>
      <c r="H309" s="1324"/>
      <c r="I309" s="1324"/>
      <c r="J309" s="1364"/>
      <c r="K309" s="1324"/>
      <c r="L309" s="912"/>
      <c r="M309" s="912"/>
      <c r="N309" s="912"/>
      <c r="O309" s="912"/>
      <c r="P309" s="912"/>
      <c r="Q309" s="912"/>
      <c r="R309" s="912"/>
      <c r="S309" s="912"/>
      <c r="T309" s="912"/>
      <c r="U309" s="912"/>
      <c r="V309" s="1324"/>
      <c r="W309" s="1366"/>
      <c r="X309" s="1324"/>
      <c r="Y309" s="1324"/>
      <c r="Z309" s="1324"/>
      <c r="AA309" s="1324"/>
      <c r="AB309" s="1324"/>
      <c r="AC309" s="1324"/>
      <c r="AD309" s="1324"/>
      <c r="AE309" s="1324"/>
      <c r="AF309" s="912" t="s">
        <v>728</v>
      </c>
      <c r="AG309" s="908" t="s">
        <v>5999</v>
      </c>
      <c r="AH309" s="908" t="s">
        <v>29332</v>
      </c>
    </row>
    <row r="310" spans="1:34" ht="97.5" customHeight="1">
      <c r="A310" s="1324"/>
      <c r="B310" s="1324"/>
      <c r="C310" s="1324"/>
      <c r="D310" s="1324"/>
      <c r="E310" s="912"/>
      <c r="F310" s="912"/>
      <c r="G310" s="912"/>
      <c r="H310" s="1324"/>
      <c r="I310" s="1324"/>
      <c r="J310" s="1364"/>
      <c r="K310" s="1324"/>
      <c r="L310" s="912"/>
      <c r="M310" s="912"/>
      <c r="N310" s="912"/>
      <c r="O310" s="912"/>
      <c r="P310" s="912"/>
      <c r="Q310" s="912"/>
      <c r="R310" s="912"/>
      <c r="S310" s="912"/>
      <c r="T310" s="912"/>
      <c r="U310" s="912"/>
      <c r="V310" s="1324"/>
      <c r="W310" s="1366"/>
      <c r="X310" s="1324"/>
      <c r="Y310" s="1324"/>
      <c r="Z310" s="1324"/>
      <c r="AA310" s="1324"/>
      <c r="AB310" s="1324"/>
      <c r="AC310" s="1324"/>
      <c r="AD310" s="1324"/>
      <c r="AE310" s="1324"/>
      <c r="AF310" s="912" t="s">
        <v>728</v>
      </c>
      <c r="AG310" s="908" t="s">
        <v>6000</v>
      </c>
      <c r="AH310" s="908" t="s">
        <v>29333</v>
      </c>
    </row>
    <row r="311" spans="1:34" ht="97.5" customHeight="1">
      <c r="A311" s="1324"/>
      <c r="B311" s="1324"/>
      <c r="C311" s="1324"/>
      <c r="D311" s="1324"/>
      <c r="E311" s="912"/>
      <c r="F311" s="912"/>
      <c r="G311" s="912"/>
      <c r="H311" s="1324"/>
      <c r="I311" s="1324"/>
      <c r="J311" s="1364"/>
      <c r="K311" s="1324"/>
      <c r="L311" s="912"/>
      <c r="M311" s="912"/>
      <c r="N311" s="912"/>
      <c r="O311" s="912"/>
      <c r="P311" s="912"/>
      <c r="Q311" s="912"/>
      <c r="R311" s="912"/>
      <c r="S311" s="912"/>
      <c r="T311" s="912"/>
      <c r="U311" s="912"/>
      <c r="V311" s="1324"/>
      <c r="W311" s="1366"/>
      <c r="X311" s="1324"/>
      <c r="Y311" s="1324"/>
      <c r="Z311" s="1324"/>
      <c r="AA311" s="1324"/>
      <c r="AB311" s="1324"/>
      <c r="AC311" s="1324"/>
      <c r="AD311" s="1324"/>
      <c r="AE311" s="1324"/>
      <c r="AF311" s="912" t="s">
        <v>728</v>
      </c>
      <c r="AG311" s="908" t="s">
        <v>6001</v>
      </c>
      <c r="AH311" s="908" t="s">
        <v>29334</v>
      </c>
    </row>
    <row r="312" spans="1:34" ht="97.5" customHeight="1">
      <c r="A312" s="1324"/>
      <c r="B312" s="1324"/>
      <c r="C312" s="1324"/>
      <c r="D312" s="1324"/>
      <c r="E312" s="912"/>
      <c r="F312" s="912"/>
      <c r="G312" s="912"/>
      <c r="H312" s="1324"/>
      <c r="I312" s="1324"/>
      <c r="J312" s="1364"/>
      <c r="K312" s="1324"/>
      <c r="L312" s="912"/>
      <c r="M312" s="912"/>
      <c r="N312" s="912"/>
      <c r="O312" s="912"/>
      <c r="P312" s="912"/>
      <c r="Q312" s="912"/>
      <c r="R312" s="912"/>
      <c r="S312" s="912"/>
      <c r="T312" s="912"/>
      <c r="U312" s="912"/>
      <c r="V312" s="1324"/>
      <c r="W312" s="1366"/>
      <c r="X312" s="1324"/>
      <c r="Y312" s="1324"/>
      <c r="Z312" s="1324"/>
      <c r="AA312" s="1324"/>
      <c r="AB312" s="1324"/>
      <c r="AC312" s="1324"/>
      <c r="AD312" s="1324"/>
      <c r="AE312" s="1324"/>
      <c r="AF312" s="912" t="s">
        <v>728</v>
      </c>
      <c r="AG312" s="908" t="s">
        <v>6002</v>
      </c>
      <c r="AH312" s="908" t="s">
        <v>29335</v>
      </c>
    </row>
    <row r="313" spans="1:34" ht="97.5" customHeight="1">
      <c r="A313" s="1324"/>
      <c r="B313" s="1324"/>
      <c r="C313" s="1324"/>
      <c r="D313" s="1324"/>
      <c r="E313" s="912"/>
      <c r="F313" s="912"/>
      <c r="G313" s="912"/>
      <c r="H313" s="1324"/>
      <c r="I313" s="1324"/>
      <c r="J313" s="1364"/>
      <c r="K313" s="1324"/>
      <c r="L313" s="912"/>
      <c r="M313" s="912"/>
      <c r="N313" s="912"/>
      <c r="O313" s="912"/>
      <c r="P313" s="912"/>
      <c r="Q313" s="912"/>
      <c r="R313" s="912"/>
      <c r="S313" s="912"/>
      <c r="T313" s="912"/>
      <c r="U313" s="912"/>
      <c r="V313" s="1324"/>
      <c r="W313" s="1366"/>
      <c r="X313" s="1324"/>
      <c r="Y313" s="1324"/>
      <c r="Z313" s="1324"/>
      <c r="AA313" s="1324"/>
      <c r="AB313" s="1324"/>
      <c r="AC313" s="1324"/>
      <c r="AD313" s="1324"/>
      <c r="AE313" s="1324"/>
      <c r="AF313" s="912" t="s">
        <v>728</v>
      </c>
      <c r="AG313" s="908" t="s">
        <v>6003</v>
      </c>
      <c r="AH313" s="908" t="s">
        <v>29336</v>
      </c>
    </row>
    <row r="314" spans="1:34" ht="97.5" customHeight="1">
      <c r="A314" s="1324">
        <v>128</v>
      </c>
      <c r="B314" s="1324" t="s">
        <v>6004</v>
      </c>
      <c r="C314" s="1324" t="s">
        <v>29345</v>
      </c>
      <c r="D314" s="1324" t="s">
        <v>226</v>
      </c>
      <c r="E314" s="912"/>
      <c r="F314" s="912"/>
      <c r="G314" s="912"/>
      <c r="H314" s="1324" t="s">
        <v>3439</v>
      </c>
      <c r="I314" s="1324">
        <v>2</v>
      </c>
      <c r="J314" s="1364" t="s">
        <v>1122</v>
      </c>
      <c r="K314" s="1324" t="s">
        <v>5810</v>
      </c>
      <c r="L314" s="912"/>
      <c r="M314" s="912"/>
      <c r="N314" s="912"/>
      <c r="O314" s="912"/>
      <c r="P314" s="912"/>
      <c r="Q314" s="912"/>
      <c r="R314" s="912"/>
      <c r="S314" s="912"/>
      <c r="T314" s="912"/>
      <c r="U314" s="912"/>
      <c r="V314" s="1324" t="s">
        <v>5844</v>
      </c>
      <c r="W314" s="1366">
        <v>1056700024699</v>
      </c>
      <c r="X314" s="1324" t="s">
        <v>5812</v>
      </c>
      <c r="Y314" s="1324"/>
      <c r="Z314" s="1324"/>
      <c r="AA314" s="1324"/>
      <c r="AB314" s="1324"/>
      <c r="AC314" s="1324"/>
      <c r="AD314" s="1324"/>
      <c r="AE314" s="1324"/>
      <c r="AF314" s="912" t="s">
        <v>728</v>
      </c>
      <c r="AG314" s="908" t="s">
        <v>6005</v>
      </c>
      <c r="AH314" s="908" t="s">
        <v>29337</v>
      </c>
    </row>
    <row r="315" spans="1:34" ht="97.5" customHeight="1">
      <c r="A315" s="1324"/>
      <c r="B315" s="1324"/>
      <c r="C315" s="1324"/>
      <c r="D315" s="1324"/>
      <c r="E315" s="912"/>
      <c r="F315" s="912"/>
      <c r="G315" s="912"/>
      <c r="H315" s="1324"/>
      <c r="I315" s="1324"/>
      <c r="J315" s="1364"/>
      <c r="K315" s="1324"/>
      <c r="L315" s="912"/>
      <c r="M315" s="912"/>
      <c r="N315" s="912"/>
      <c r="O315" s="912"/>
      <c r="P315" s="912"/>
      <c r="Q315" s="912"/>
      <c r="R315" s="912"/>
      <c r="S315" s="912"/>
      <c r="T315" s="912"/>
      <c r="U315" s="912"/>
      <c r="V315" s="1324"/>
      <c r="W315" s="1366"/>
      <c r="X315" s="1324"/>
      <c r="Y315" s="1324"/>
      <c r="Z315" s="1324"/>
      <c r="AA315" s="1324"/>
      <c r="AB315" s="1324"/>
      <c r="AC315" s="1324"/>
      <c r="AD315" s="1324"/>
      <c r="AE315" s="1324"/>
      <c r="AF315" s="912" t="s">
        <v>728</v>
      </c>
      <c r="AG315" s="908" t="s">
        <v>6006</v>
      </c>
      <c r="AH315" s="908" t="s">
        <v>29338</v>
      </c>
    </row>
    <row r="316" spans="1:34" ht="97.5" customHeight="1">
      <c r="A316" s="1324"/>
      <c r="B316" s="1324"/>
      <c r="C316" s="1324"/>
      <c r="D316" s="1324"/>
      <c r="E316" s="912"/>
      <c r="F316" s="912"/>
      <c r="G316" s="912"/>
      <c r="H316" s="1324"/>
      <c r="I316" s="1324"/>
      <c r="J316" s="1364"/>
      <c r="K316" s="1324"/>
      <c r="L316" s="912"/>
      <c r="M316" s="912"/>
      <c r="N316" s="912"/>
      <c r="O316" s="912"/>
      <c r="P316" s="912"/>
      <c r="Q316" s="912"/>
      <c r="R316" s="912"/>
      <c r="S316" s="912"/>
      <c r="T316" s="912"/>
      <c r="U316" s="912"/>
      <c r="V316" s="1324"/>
      <c r="W316" s="1366"/>
      <c r="X316" s="1324"/>
      <c r="Y316" s="1324"/>
      <c r="Z316" s="1324"/>
      <c r="AA316" s="1324"/>
      <c r="AB316" s="1324"/>
      <c r="AC316" s="1324"/>
      <c r="AD316" s="1324"/>
      <c r="AE316" s="1324"/>
      <c r="AF316" s="912" t="s">
        <v>728</v>
      </c>
      <c r="AG316" s="908" t="s">
        <v>6007</v>
      </c>
      <c r="AH316" s="908" t="s">
        <v>29339</v>
      </c>
    </row>
    <row r="317" spans="1:34" ht="97.5" customHeight="1">
      <c r="A317" s="1324"/>
      <c r="B317" s="1324"/>
      <c r="C317" s="1324"/>
      <c r="D317" s="1324"/>
      <c r="E317" s="912"/>
      <c r="F317" s="912"/>
      <c r="G317" s="912"/>
      <c r="H317" s="1324"/>
      <c r="I317" s="1324"/>
      <c r="J317" s="1364"/>
      <c r="K317" s="1324"/>
      <c r="L317" s="912"/>
      <c r="M317" s="912"/>
      <c r="N317" s="912"/>
      <c r="O317" s="912"/>
      <c r="P317" s="912"/>
      <c r="Q317" s="912"/>
      <c r="R317" s="912"/>
      <c r="S317" s="912"/>
      <c r="T317" s="912"/>
      <c r="U317" s="912"/>
      <c r="V317" s="1324"/>
      <c r="W317" s="1366"/>
      <c r="X317" s="1324"/>
      <c r="Y317" s="1324"/>
      <c r="Z317" s="1324"/>
      <c r="AA317" s="1324"/>
      <c r="AB317" s="1324"/>
      <c r="AC317" s="1324"/>
      <c r="AD317" s="1324"/>
      <c r="AE317" s="1324"/>
      <c r="AF317" s="912" t="s">
        <v>728</v>
      </c>
      <c r="AG317" s="908" t="s">
        <v>6008</v>
      </c>
      <c r="AH317" s="908" t="s">
        <v>29340</v>
      </c>
    </row>
    <row r="318" spans="1:34" ht="97.5" customHeight="1">
      <c r="A318" s="1324"/>
      <c r="B318" s="1324"/>
      <c r="C318" s="1324"/>
      <c r="D318" s="1324"/>
      <c r="E318" s="912"/>
      <c r="F318" s="912"/>
      <c r="G318" s="912"/>
      <c r="H318" s="1324"/>
      <c r="I318" s="1324"/>
      <c r="J318" s="1364"/>
      <c r="K318" s="1324"/>
      <c r="L318" s="912"/>
      <c r="M318" s="912"/>
      <c r="N318" s="912"/>
      <c r="O318" s="912"/>
      <c r="P318" s="912"/>
      <c r="Q318" s="912"/>
      <c r="R318" s="912"/>
      <c r="S318" s="912"/>
      <c r="T318" s="912"/>
      <c r="U318" s="912"/>
      <c r="V318" s="1324"/>
      <c r="W318" s="1366"/>
      <c r="X318" s="1324"/>
      <c r="Y318" s="1324"/>
      <c r="Z318" s="1324"/>
      <c r="AA318" s="1324"/>
      <c r="AB318" s="1324"/>
      <c r="AC318" s="1324"/>
      <c r="AD318" s="1324"/>
      <c r="AE318" s="1324"/>
      <c r="AF318" s="912" t="s">
        <v>728</v>
      </c>
      <c r="AG318" s="908" t="s">
        <v>6009</v>
      </c>
      <c r="AH318" s="908" t="s">
        <v>29341</v>
      </c>
    </row>
    <row r="319" spans="1:34" ht="97.5" customHeight="1">
      <c r="A319" s="1324"/>
      <c r="B319" s="1324"/>
      <c r="C319" s="1324"/>
      <c r="D319" s="1324"/>
      <c r="E319" s="912"/>
      <c r="F319" s="912"/>
      <c r="G319" s="912"/>
      <c r="H319" s="1324"/>
      <c r="I319" s="1324"/>
      <c r="J319" s="1364"/>
      <c r="K319" s="1324"/>
      <c r="L319" s="912"/>
      <c r="M319" s="912"/>
      <c r="N319" s="912"/>
      <c r="O319" s="912"/>
      <c r="P319" s="912"/>
      <c r="Q319" s="912"/>
      <c r="R319" s="912"/>
      <c r="S319" s="912"/>
      <c r="T319" s="912"/>
      <c r="U319" s="912"/>
      <c r="V319" s="1324"/>
      <c r="W319" s="1366"/>
      <c r="X319" s="1324"/>
      <c r="Y319" s="1324"/>
      <c r="Z319" s="1324"/>
      <c r="AA319" s="1324"/>
      <c r="AB319" s="1324"/>
      <c r="AC319" s="1324"/>
      <c r="AD319" s="1324"/>
      <c r="AE319" s="1324"/>
      <c r="AF319" s="912" t="s">
        <v>728</v>
      </c>
      <c r="AG319" s="908" t="s">
        <v>6010</v>
      </c>
      <c r="AH319" s="908" t="s">
        <v>29342</v>
      </c>
    </row>
    <row r="320" spans="1:34" ht="97.5" customHeight="1">
      <c r="A320" s="1324"/>
      <c r="B320" s="1324"/>
      <c r="C320" s="1324"/>
      <c r="D320" s="1324"/>
      <c r="E320" s="912"/>
      <c r="F320" s="912"/>
      <c r="G320" s="912"/>
      <c r="H320" s="1324"/>
      <c r="I320" s="1324"/>
      <c r="J320" s="1364"/>
      <c r="K320" s="1324"/>
      <c r="L320" s="912"/>
      <c r="M320" s="912"/>
      <c r="N320" s="912"/>
      <c r="O320" s="912"/>
      <c r="P320" s="912"/>
      <c r="Q320" s="912"/>
      <c r="R320" s="912"/>
      <c r="S320" s="912"/>
      <c r="T320" s="912"/>
      <c r="U320" s="912"/>
      <c r="V320" s="1324"/>
      <c r="W320" s="1366"/>
      <c r="X320" s="1324"/>
      <c r="Y320" s="1324"/>
      <c r="Z320" s="1324"/>
      <c r="AA320" s="1324"/>
      <c r="AB320" s="1324"/>
      <c r="AC320" s="1324"/>
      <c r="AD320" s="1324"/>
      <c r="AE320" s="1324"/>
      <c r="AF320" s="912" t="s">
        <v>728</v>
      </c>
      <c r="AG320" s="908" t="s">
        <v>6011</v>
      </c>
      <c r="AH320" s="908" t="s">
        <v>29343</v>
      </c>
    </row>
    <row r="321" spans="1:34" ht="97.5" customHeight="1">
      <c r="A321" s="1324"/>
      <c r="B321" s="1324"/>
      <c r="C321" s="1324"/>
      <c r="D321" s="1324"/>
      <c r="E321" s="912"/>
      <c r="F321" s="912"/>
      <c r="G321" s="912"/>
      <c r="H321" s="1324"/>
      <c r="I321" s="1324"/>
      <c r="J321" s="1364"/>
      <c r="K321" s="1324"/>
      <c r="L321" s="912"/>
      <c r="M321" s="912"/>
      <c r="N321" s="912"/>
      <c r="O321" s="912"/>
      <c r="P321" s="912"/>
      <c r="Q321" s="912"/>
      <c r="R321" s="912"/>
      <c r="S321" s="912"/>
      <c r="T321" s="912"/>
      <c r="U321" s="912"/>
      <c r="V321" s="1324"/>
      <c r="W321" s="1366"/>
      <c r="X321" s="1324"/>
      <c r="Y321" s="1324"/>
      <c r="Z321" s="1324"/>
      <c r="AA321" s="1324"/>
      <c r="AB321" s="1324"/>
      <c r="AC321" s="1324"/>
      <c r="AD321" s="1324"/>
      <c r="AE321" s="1324"/>
      <c r="AF321" s="912" t="s">
        <v>728</v>
      </c>
      <c r="AG321" s="908" t="s">
        <v>6012</v>
      </c>
      <c r="AH321" s="908" t="s">
        <v>29344</v>
      </c>
    </row>
    <row r="322" spans="1:34" ht="95.25" customHeight="1">
      <c r="A322" s="1324">
        <v>129</v>
      </c>
      <c r="B322" s="1324" t="s">
        <v>6013</v>
      </c>
      <c r="C322" s="1324" t="s">
        <v>29346</v>
      </c>
      <c r="D322" s="1324" t="s">
        <v>226</v>
      </c>
      <c r="E322" s="912"/>
      <c r="F322" s="912"/>
      <c r="G322" s="912"/>
      <c r="H322" s="1324" t="s">
        <v>5741</v>
      </c>
      <c r="I322" s="1324">
        <v>2</v>
      </c>
      <c r="J322" s="1364" t="s">
        <v>1122</v>
      </c>
      <c r="K322" s="1324" t="s">
        <v>5810</v>
      </c>
      <c r="L322" s="912"/>
      <c r="M322" s="912"/>
      <c r="N322" s="912"/>
      <c r="O322" s="912"/>
      <c r="P322" s="912"/>
      <c r="Q322" s="912"/>
      <c r="R322" s="912"/>
      <c r="S322" s="912"/>
      <c r="T322" s="912"/>
      <c r="U322" s="912"/>
      <c r="V322" s="1324" t="s">
        <v>5844</v>
      </c>
      <c r="W322" s="1366">
        <v>1056700024699</v>
      </c>
      <c r="X322" s="1324" t="s">
        <v>5812</v>
      </c>
      <c r="Y322" s="1324"/>
      <c r="Z322" s="1324"/>
      <c r="AA322" s="1324"/>
      <c r="AB322" s="1324"/>
      <c r="AC322" s="1324"/>
      <c r="AD322" s="1324"/>
      <c r="AE322" s="1324"/>
      <c r="AF322" s="912" t="s">
        <v>728</v>
      </c>
      <c r="AG322" s="908" t="s">
        <v>6014</v>
      </c>
      <c r="AH322" s="908" t="s">
        <v>29347</v>
      </c>
    </row>
    <row r="323" spans="1:34" ht="95.25" customHeight="1">
      <c r="A323" s="1324"/>
      <c r="B323" s="1324"/>
      <c r="C323" s="1324"/>
      <c r="D323" s="1324"/>
      <c r="E323" s="912"/>
      <c r="F323" s="912"/>
      <c r="G323" s="912"/>
      <c r="H323" s="1324"/>
      <c r="I323" s="1324"/>
      <c r="J323" s="1364"/>
      <c r="K323" s="1324"/>
      <c r="L323" s="912"/>
      <c r="M323" s="912"/>
      <c r="N323" s="912"/>
      <c r="O323" s="912"/>
      <c r="P323" s="912"/>
      <c r="Q323" s="912"/>
      <c r="R323" s="912"/>
      <c r="S323" s="912"/>
      <c r="T323" s="912"/>
      <c r="U323" s="912"/>
      <c r="V323" s="1324"/>
      <c r="W323" s="1366"/>
      <c r="X323" s="1324"/>
      <c r="Y323" s="1324"/>
      <c r="Z323" s="1324"/>
      <c r="AA323" s="1324"/>
      <c r="AB323" s="1324"/>
      <c r="AC323" s="1324"/>
      <c r="AD323" s="1324"/>
      <c r="AE323" s="1324"/>
      <c r="AF323" s="912" t="s">
        <v>728</v>
      </c>
      <c r="AG323" s="908" t="s">
        <v>6015</v>
      </c>
      <c r="AH323" s="908" t="s">
        <v>29348</v>
      </c>
    </row>
    <row r="324" spans="1:34" ht="95.25" customHeight="1">
      <c r="A324" s="1324"/>
      <c r="B324" s="1324"/>
      <c r="C324" s="1324"/>
      <c r="D324" s="1324"/>
      <c r="E324" s="912"/>
      <c r="F324" s="912"/>
      <c r="G324" s="912"/>
      <c r="H324" s="1324"/>
      <c r="I324" s="1324"/>
      <c r="J324" s="1364"/>
      <c r="K324" s="1324"/>
      <c r="L324" s="912"/>
      <c r="M324" s="912"/>
      <c r="N324" s="912"/>
      <c r="O324" s="912"/>
      <c r="P324" s="912"/>
      <c r="Q324" s="912"/>
      <c r="R324" s="912"/>
      <c r="S324" s="912"/>
      <c r="T324" s="912"/>
      <c r="U324" s="912"/>
      <c r="V324" s="1324"/>
      <c r="W324" s="1366"/>
      <c r="X324" s="1324"/>
      <c r="Y324" s="1324"/>
      <c r="Z324" s="1324"/>
      <c r="AA324" s="1324"/>
      <c r="AB324" s="1324"/>
      <c r="AC324" s="1324"/>
      <c r="AD324" s="1324"/>
      <c r="AE324" s="1324"/>
      <c r="AF324" s="912" t="s">
        <v>728</v>
      </c>
      <c r="AG324" s="908" t="s">
        <v>6016</v>
      </c>
      <c r="AH324" s="908" t="s">
        <v>29349</v>
      </c>
    </row>
    <row r="325" spans="1:34" ht="95.25" customHeight="1">
      <c r="A325" s="1324"/>
      <c r="B325" s="1324"/>
      <c r="C325" s="1324"/>
      <c r="D325" s="1324"/>
      <c r="E325" s="912"/>
      <c r="F325" s="912"/>
      <c r="G325" s="912"/>
      <c r="H325" s="1324"/>
      <c r="I325" s="1324"/>
      <c r="J325" s="1364"/>
      <c r="K325" s="1324"/>
      <c r="L325" s="912"/>
      <c r="M325" s="912"/>
      <c r="N325" s="912"/>
      <c r="O325" s="912"/>
      <c r="P325" s="912"/>
      <c r="Q325" s="912"/>
      <c r="R325" s="912"/>
      <c r="S325" s="912"/>
      <c r="T325" s="912"/>
      <c r="U325" s="912"/>
      <c r="V325" s="1324"/>
      <c r="W325" s="1366"/>
      <c r="X325" s="1324"/>
      <c r="Y325" s="1324"/>
      <c r="Z325" s="1324"/>
      <c r="AA325" s="1324"/>
      <c r="AB325" s="1324"/>
      <c r="AC325" s="1324"/>
      <c r="AD325" s="1324"/>
      <c r="AE325" s="1324"/>
      <c r="AF325" s="912" t="s">
        <v>728</v>
      </c>
      <c r="AG325" s="908" t="s">
        <v>6017</v>
      </c>
      <c r="AH325" s="908" t="s">
        <v>29350</v>
      </c>
    </row>
    <row r="326" spans="1:34" ht="95.25" customHeight="1">
      <c r="A326" s="1324"/>
      <c r="B326" s="1324"/>
      <c r="C326" s="1324"/>
      <c r="D326" s="1324"/>
      <c r="E326" s="912"/>
      <c r="F326" s="912"/>
      <c r="G326" s="912"/>
      <c r="H326" s="1324"/>
      <c r="I326" s="1324"/>
      <c r="J326" s="1364"/>
      <c r="K326" s="1324"/>
      <c r="L326" s="912"/>
      <c r="M326" s="912"/>
      <c r="N326" s="912"/>
      <c r="O326" s="912"/>
      <c r="P326" s="912"/>
      <c r="Q326" s="912"/>
      <c r="R326" s="912"/>
      <c r="S326" s="912"/>
      <c r="T326" s="912"/>
      <c r="U326" s="912"/>
      <c r="V326" s="1324"/>
      <c r="W326" s="1366"/>
      <c r="X326" s="1324"/>
      <c r="Y326" s="1324"/>
      <c r="Z326" s="1324"/>
      <c r="AA326" s="1324"/>
      <c r="AB326" s="1324"/>
      <c r="AC326" s="1324"/>
      <c r="AD326" s="1324"/>
      <c r="AE326" s="1324"/>
      <c r="AF326" s="912" t="s">
        <v>728</v>
      </c>
      <c r="AG326" s="908" t="s">
        <v>6018</v>
      </c>
      <c r="AH326" s="908" t="s">
        <v>29351</v>
      </c>
    </row>
    <row r="327" spans="1:34" ht="95.25" customHeight="1">
      <c r="A327" s="1324"/>
      <c r="B327" s="1324"/>
      <c r="C327" s="1324"/>
      <c r="D327" s="1324"/>
      <c r="E327" s="912"/>
      <c r="F327" s="912"/>
      <c r="G327" s="912"/>
      <c r="H327" s="1324"/>
      <c r="I327" s="1324"/>
      <c r="J327" s="1364"/>
      <c r="K327" s="1324"/>
      <c r="L327" s="912"/>
      <c r="M327" s="912"/>
      <c r="N327" s="912"/>
      <c r="O327" s="912"/>
      <c r="P327" s="912"/>
      <c r="Q327" s="912"/>
      <c r="R327" s="912"/>
      <c r="S327" s="912"/>
      <c r="T327" s="912"/>
      <c r="U327" s="912"/>
      <c r="V327" s="1324"/>
      <c r="W327" s="1366"/>
      <c r="X327" s="1324"/>
      <c r="Y327" s="1324"/>
      <c r="Z327" s="1324"/>
      <c r="AA327" s="1324"/>
      <c r="AB327" s="1324"/>
      <c r="AC327" s="1324"/>
      <c r="AD327" s="1324"/>
      <c r="AE327" s="1324"/>
      <c r="AF327" s="912" t="s">
        <v>728</v>
      </c>
      <c r="AG327" s="908" t="s">
        <v>6019</v>
      </c>
      <c r="AH327" s="908" t="s">
        <v>29352</v>
      </c>
    </row>
    <row r="328" spans="1:34" ht="95.25" customHeight="1">
      <c r="A328" s="1324"/>
      <c r="B328" s="1324"/>
      <c r="C328" s="1324"/>
      <c r="D328" s="1324"/>
      <c r="E328" s="912"/>
      <c r="F328" s="912"/>
      <c r="G328" s="912"/>
      <c r="H328" s="1324"/>
      <c r="I328" s="1324"/>
      <c r="J328" s="1364"/>
      <c r="K328" s="1324"/>
      <c r="L328" s="912"/>
      <c r="M328" s="912"/>
      <c r="N328" s="912"/>
      <c r="O328" s="912"/>
      <c r="P328" s="912"/>
      <c r="Q328" s="912"/>
      <c r="R328" s="912"/>
      <c r="S328" s="912"/>
      <c r="T328" s="912"/>
      <c r="U328" s="912"/>
      <c r="V328" s="1324"/>
      <c r="W328" s="1366"/>
      <c r="X328" s="1324"/>
      <c r="Y328" s="1324"/>
      <c r="Z328" s="1324"/>
      <c r="AA328" s="1324"/>
      <c r="AB328" s="1324"/>
      <c r="AC328" s="1324"/>
      <c r="AD328" s="1324"/>
      <c r="AE328" s="1324"/>
      <c r="AF328" s="912" t="s">
        <v>728</v>
      </c>
      <c r="AG328" s="908" t="s">
        <v>6020</v>
      </c>
      <c r="AH328" s="908" t="s">
        <v>29353</v>
      </c>
    </row>
    <row r="329" spans="1:34" ht="95.25" customHeight="1">
      <c r="A329" s="1324"/>
      <c r="B329" s="1324"/>
      <c r="C329" s="1324"/>
      <c r="D329" s="1324"/>
      <c r="E329" s="912"/>
      <c r="F329" s="912"/>
      <c r="G329" s="912"/>
      <c r="H329" s="1324"/>
      <c r="I329" s="1324"/>
      <c r="J329" s="1364"/>
      <c r="K329" s="1324"/>
      <c r="L329" s="912"/>
      <c r="M329" s="912"/>
      <c r="N329" s="912"/>
      <c r="O329" s="912"/>
      <c r="P329" s="912"/>
      <c r="Q329" s="912"/>
      <c r="R329" s="912"/>
      <c r="S329" s="912"/>
      <c r="T329" s="912"/>
      <c r="U329" s="912"/>
      <c r="V329" s="1324"/>
      <c r="W329" s="1366"/>
      <c r="X329" s="1324"/>
      <c r="Y329" s="1324"/>
      <c r="Z329" s="1324"/>
      <c r="AA329" s="1324"/>
      <c r="AB329" s="1324"/>
      <c r="AC329" s="1324"/>
      <c r="AD329" s="1324"/>
      <c r="AE329" s="1324"/>
      <c r="AF329" s="912" t="s">
        <v>728</v>
      </c>
      <c r="AG329" s="908" t="s">
        <v>6021</v>
      </c>
      <c r="AH329" s="908" t="s">
        <v>29354</v>
      </c>
    </row>
    <row r="330" spans="1:34" ht="95.25" customHeight="1">
      <c r="A330" s="1324"/>
      <c r="B330" s="1324"/>
      <c r="C330" s="1324"/>
      <c r="D330" s="1324"/>
      <c r="E330" s="912"/>
      <c r="F330" s="912"/>
      <c r="G330" s="912"/>
      <c r="H330" s="1324"/>
      <c r="I330" s="1324"/>
      <c r="J330" s="1364"/>
      <c r="K330" s="1324"/>
      <c r="L330" s="912"/>
      <c r="M330" s="912"/>
      <c r="N330" s="912"/>
      <c r="O330" s="912"/>
      <c r="P330" s="912"/>
      <c r="Q330" s="912"/>
      <c r="R330" s="912"/>
      <c r="S330" s="912"/>
      <c r="T330" s="912"/>
      <c r="U330" s="912"/>
      <c r="V330" s="1324"/>
      <c r="W330" s="1366"/>
      <c r="X330" s="1324"/>
      <c r="Y330" s="1324"/>
      <c r="Z330" s="1324"/>
      <c r="AA330" s="1324"/>
      <c r="AB330" s="1324"/>
      <c r="AC330" s="1324"/>
      <c r="AD330" s="1324"/>
      <c r="AE330" s="1324"/>
      <c r="AF330" s="912" t="s">
        <v>728</v>
      </c>
      <c r="AG330" s="908" t="s">
        <v>6022</v>
      </c>
      <c r="AH330" s="908" t="s">
        <v>29355</v>
      </c>
    </row>
    <row r="331" spans="1:34" ht="60">
      <c r="A331" s="1324">
        <v>130</v>
      </c>
      <c r="B331" s="1324" t="s">
        <v>6023</v>
      </c>
      <c r="C331" s="1324" t="s">
        <v>29356</v>
      </c>
      <c r="D331" s="1324" t="s">
        <v>226</v>
      </c>
      <c r="E331" s="912"/>
      <c r="F331" s="912"/>
      <c r="G331" s="912"/>
      <c r="H331" s="1324" t="s">
        <v>3439</v>
      </c>
      <c r="I331" s="1324">
        <v>2</v>
      </c>
      <c r="J331" s="1364" t="s">
        <v>1122</v>
      </c>
      <c r="K331" s="1324" t="s">
        <v>5810</v>
      </c>
      <c r="L331" s="912"/>
      <c r="M331" s="912"/>
      <c r="N331" s="912"/>
      <c r="O331" s="912"/>
      <c r="P331" s="912"/>
      <c r="Q331" s="912"/>
      <c r="R331" s="912"/>
      <c r="S331" s="912"/>
      <c r="T331" s="912"/>
      <c r="U331" s="912"/>
      <c r="V331" s="1324" t="s">
        <v>5844</v>
      </c>
      <c r="W331" s="1366">
        <v>1056700024699</v>
      </c>
      <c r="X331" s="1324" t="s">
        <v>5812</v>
      </c>
      <c r="Y331" s="1324"/>
      <c r="Z331" s="1324"/>
      <c r="AA331" s="1324"/>
      <c r="AB331" s="1324"/>
      <c r="AC331" s="1324"/>
      <c r="AD331" s="1324"/>
      <c r="AE331" s="1324"/>
      <c r="AF331" s="912" t="s">
        <v>728</v>
      </c>
      <c r="AG331" s="908" t="s">
        <v>6024</v>
      </c>
      <c r="AH331" s="908" t="s">
        <v>29357</v>
      </c>
    </row>
    <row r="332" spans="1:34" ht="75">
      <c r="A332" s="1324"/>
      <c r="B332" s="1324"/>
      <c r="C332" s="1324"/>
      <c r="D332" s="1324"/>
      <c r="E332" s="912"/>
      <c r="F332" s="912"/>
      <c r="G332" s="912"/>
      <c r="H332" s="1324"/>
      <c r="I332" s="1324"/>
      <c r="J332" s="1364"/>
      <c r="K332" s="1324"/>
      <c r="L332" s="912"/>
      <c r="M332" s="912"/>
      <c r="N332" s="912"/>
      <c r="O332" s="912"/>
      <c r="P332" s="912"/>
      <c r="Q332" s="912"/>
      <c r="R332" s="912"/>
      <c r="S332" s="912"/>
      <c r="T332" s="912"/>
      <c r="U332" s="912"/>
      <c r="V332" s="1324"/>
      <c r="W332" s="1366"/>
      <c r="X332" s="1324"/>
      <c r="Y332" s="1324"/>
      <c r="Z332" s="1324"/>
      <c r="AA332" s="1324"/>
      <c r="AB332" s="1324"/>
      <c r="AC332" s="1324"/>
      <c r="AD332" s="1324"/>
      <c r="AE332" s="1324"/>
      <c r="AF332" s="912" t="s">
        <v>728</v>
      </c>
      <c r="AG332" s="908" t="s">
        <v>6025</v>
      </c>
      <c r="AH332" s="908" t="s">
        <v>29358</v>
      </c>
    </row>
    <row r="333" spans="1:34" ht="60">
      <c r="A333" s="1324"/>
      <c r="B333" s="1324"/>
      <c r="C333" s="1324"/>
      <c r="D333" s="1324"/>
      <c r="E333" s="912"/>
      <c r="F333" s="912"/>
      <c r="G333" s="912"/>
      <c r="H333" s="1324"/>
      <c r="I333" s="1324"/>
      <c r="J333" s="1364"/>
      <c r="K333" s="1324"/>
      <c r="L333" s="912"/>
      <c r="M333" s="912"/>
      <c r="N333" s="912"/>
      <c r="O333" s="912"/>
      <c r="P333" s="912"/>
      <c r="Q333" s="912"/>
      <c r="R333" s="912"/>
      <c r="S333" s="912"/>
      <c r="T333" s="912"/>
      <c r="U333" s="912"/>
      <c r="V333" s="1324"/>
      <c r="W333" s="1366"/>
      <c r="X333" s="1324"/>
      <c r="Y333" s="1324"/>
      <c r="Z333" s="1324"/>
      <c r="AA333" s="1324"/>
      <c r="AB333" s="1324"/>
      <c r="AC333" s="1324"/>
      <c r="AD333" s="1324"/>
      <c r="AE333" s="1324"/>
      <c r="AF333" s="912" t="s">
        <v>728</v>
      </c>
      <c r="AG333" s="908" t="s">
        <v>6026</v>
      </c>
      <c r="AH333" s="908" t="s">
        <v>29359</v>
      </c>
    </row>
    <row r="334" spans="1:34" ht="60">
      <c r="A334" s="1324"/>
      <c r="B334" s="1324"/>
      <c r="C334" s="1324"/>
      <c r="D334" s="1324"/>
      <c r="E334" s="912"/>
      <c r="F334" s="912"/>
      <c r="G334" s="912"/>
      <c r="H334" s="1324"/>
      <c r="I334" s="1324"/>
      <c r="J334" s="1364"/>
      <c r="K334" s="1324"/>
      <c r="L334" s="912"/>
      <c r="M334" s="912"/>
      <c r="N334" s="912"/>
      <c r="O334" s="912"/>
      <c r="P334" s="912"/>
      <c r="Q334" s="912"/>
      <c r="R334" s="912"/>
      <c r="S334" s="912"/>
      <c r="T334" s="912"/>
      <c r="U334" s="912"/>
      <c r="V334" s="1324"/>
      <c r="W334" s="1366"/>
      <c r="X334" s="1324"/>
      <c r="Y334" s="1324"/>
      <c r="Z334" s="1324"/>
      <c r="AA334" s="1324"/>
      <c r="AB334" s="1324"/>
      <c r="AC334" s="1324"/>
      <c r="AD334" s="1324"/>
      <c r="AE334" s="1324"/>
      <c r="AF334" s="912" t="s">
        <v>728</v>
      </c>
      <c r="AG334" s="908" t="s">
        <v>6027</v>
      </c>
      <c r="AH334" s="908" t="s">
        <v>29360</v>
      </c>
    </row>
    <row r="335" spans="1:34" ht="60">
      <c r="A335" s="1324"/>
      <c r="B335" s="1324"/>
      <c r="C335" s="1324"/>
      <c r="D335" s="1324"/>
      <c r="E335" s="912"/>
      <c r="F335" s="912"/>
      <c r="G335" s="912"/>
      <c r="H335" s="1324"/>
      <c r="I335" s="1324"/>
      <c r="J335" s="1364"/>
      <c r="K335" s="1324"/>
      <c r="L335" s="912"/>
      <c r="M335" s="912"/>
      <c r="N335" s="912"/>
      <c r="O335" s="912"/>
      <c r="P335" s="912"/>
      <c r="Q335" s="912"/>
      <c r="R335" s="912"/>
      <c r="S335" s="912"/>
      <c r="T335" s="912"/>
      <c r="U335" s="912"/>
      <c r="V335" s="1324"/>
      <c r="W335" s="1366"/>
      <c r="X335" s="1324"/>
      <c r="Y335" s="1324"/>
      <c r="Z335" s="1324"/>
      <c r="AA335" s="1324"/>
      <c r="AB335" s="1324"/>
      <c r="AC335" s="1324"/>
      <c r="AD335" s="1324"/>
      <c r="AE335" s="1324"/>
      <c r="AF335" s="912" t="s">
        <v>728</v>
      </c>
      <c r="AG335" s="908" t="s">
        <v>6028</v>
      </c>
      <c r="AH335" s="908" t="s">
        <v>29361</v>
      </c>
    </row>
    <row r="336" spans="1:34" ht="60">
      <c r="A336" s="1324"/>
      <c r="B336" s="1324"/>
      <c r="C336" s="1324"/>
      <c r="D336" s="1324"/>
      <c r="E336" s="912"/>
      <c r="F336" s="912"/>
      <c r="G336" s="912"/>
      <c r="H336" s="1324"/>
      <c r="I336" s="1324"/>
      <c r="J336" s="1364"/>
      <c r="K336" s="1324"/>
      <c r="L336" s="912"/>
      <c r="M336" s="912"/>
      <c r="N336" s="912"/>
      <c r="O336" s="912"/>
      <c r="P336" s="912"/>
      <c r="Q336" s="912"/>
      <c r="R336" s="912"/>
      <c r="S336" s="912"/>
      <c r="T336" s="912"/>
      <c r="U336" s="912"/>
      <c r="V336" s="1324"/>
      <c r="W336" s="1366"/>
      <c r="X336" s="1324"/>
      <c r="Y336" s="1324"/>
      <c r="Z336" s="1324"/>
      <c r="AA336" s="1324"/>
      <c r="AB336" s="1324"/>
      <c r="AC336" s="1324"/>
      <c r="AD336" s="1324"/>
      <c r="AE336" s="1324"/>
      <c r="AF336" s="912" t="s">
        <v>728</v>
      </c>
      <c r="AG336" s="908" t="s">
        <v>6029</v>
      </c>
      <c r="AH336" s="908" t="s">
        <v>29362</v>
      </c>
    </row>
    <row r="337" spans="1:34" ht="107.25" customHeight="1">
      <c r="A337" s="1324">
        <v>131</v>
      </c>
      <c r="B337" s="1324" t="s">
        <v>6030</v>
      </c>
      <c r="C337" s="1324" t="s">
        <v>29363</v>
      </c>
      <c r="D337" s="1324" t="s">
        <v>226</v>
      </c>
      <c r="E337" s="912"/>
      <c r="F337" s="912"/>
      <c r="G337" s="912"/>
      <c r="H337" s="1324" t="s">
        <v>3439</v>
      </c>
      <c r="I337" s="1324">
        <v>2</v>
      </c>
      <c r="J337" s="1364" t="s">
        <v>1122</v>
      </c>
      <c r="K337" s="1324" t="s">
        <v>5810</v>
      </c>
      <c r="L337" s="912"/>
      <c r="M337" s="912"/>
      <c r="N337" s="912"/>
      <c r="O337" s="912"/>
      <c r="P337" s="912"/>
      <c r="Q337" s="912"/>
      <c r="R337" s="912"/>
      <c r="S337" s="912"/>
      <c r="T337" s="912"/>
      <c r="U337" s="912"/>
      <c r="V337" s="1324" t="s">
        <v>5844</v>
      </c>
      <c r="W337" s="1366">
        <v>1056700024699</v>
      </c>
      <c r="X337" s="1324" t="s">
        <v>5812</v>
      </c>
      <c r="Y337" s="1324"/>
      <c r="Z337" s="1324"/>
      <c r="AA337" s="1324"/>
      <c r="AB337" s="1324"/>
      <c r="AC337" s="1324"/>
      <c r="AD337" s="1324"/>
      <c r="AE337" s="1324"/>
      <c r="AF337" s="912" t="s">
        <v>728</v>
      </c>
      <c r="AG337" s="908" t="s">
        <v>6031</v>
      </c>
      <c r="AH337" s="908" t="s">
        <v>29364</v>
      </c>
    </row>
    <row r="338" spans="1:34" ht="107.25" customHeight="1">
      <c r="A338" s="1324"/>
      <c r="B338" s="1324"/>
      <c r="C338" s="1324"/>
      <c r="D338" s="1324"/>
      <c r="E338" s="912"/>
      <c r="F338" s="912"/>
      <c r="G338" s="912"/>
      <c r="H338" s="1324"/>
      <c r="I338" s="1324"/>
      <c r="J338" s="1364"/>
      <c r="K338" s="1324"/>
      <c r="L338" s="912"/>
      <c r="M338" s="912"/>
      <c r="N338" s="912"/>
      <c r="O338" s="912"/>
      <c r="P338" s="912"/>
      <c r="Q338" s="912"/>
      <c r="R338" s="912"/>
      <c r="S338" s="912"/>
      <c r="T338" s="912"/>
      <c r="U338" s="912"/>
      <c r="V338" s="1324"/>
      <c r="W338" s="1366"/>
      <c r="X338" s="1324"/>
      <c r="Y338" s="1324"/>
      <c r="Z338" s="1324"/>
      <c r="AA338" s="1324"/>
      <c r="AB338" s="1324"/>
      <c r="AC338" s="1324"/>
      <c r="AD338" s="1324"/>
      <c r="AE338" s="1324"/>
      <c r="AF338" s="912" t="s">
        <v>728</v>
      </c>
      <c r="AG338" s="908" t="s">
        <v>6032</v>
      </c>
      <c r="AH338" s="908" t="s">
        <v>29365</v>
      </c>
    </row>
    <row r="339" spans="1:34" ht="107.25" customHeight="1">
      <c r="A339" s="1324"/>
      <c r="B339" s="1324"/>
      <c r="C339" s="1324"/>
      <c r="D339" s="1324"/>
      <c r="E339" s="912"/>
      <c r="F339" s="912"/>
      <c r="G339" s="912"/>
      <c r="H339" s="1324"/>
      <c r="I339" s="1324"/>
      <c r="J339" s="1364"/>
      <c r="K339" s="1324"/>
      <c r="L339" s="912"/>
      <c r="M339" s="912"/>
      <c r="N339" s="912"/>
      <c r="O339" s="912"/>
      <c r="P339" s="912"/>
      <c r="Q339" s="912"/>
      <c r="R339" s="912"/>
      <c r="S339" s="912"/>
      <c r="T339" s="912"/>
      <c r="U339" s="912"/>
      <c r="V339" s="1324"/>
      <c r="W339" s="1366"/>
      <c r="X339" s="1324"/>
      <c r="Y339" s="1324"/>
      <c r="Z339" s="1324"/>
      <c r="AA339" s="1324"/>
      <c r="AB339" s="1324"/>
      <c r="AC339" s="1324"/>
      <c r="AD339" s="1324"/>
      <c r="AE339" s="1324"/>
      <c r="AF339" s="912" t="s">
        <v>728</v>
      </c>
      <c r="AG339" s="908" t="s">
        <v>6033</v>
      </c>
      <c r="AH339" s="908" t="s">
        <v>29366</v>
      </c>
    </row>
    <row r="340" spans="1:34" ht="107.25" customHeight="1">
      <c r="A340" s="1324"/>
      <c r="B340" s="1324"/>
      <c r="C340" s="1324"/>
      <c r="D340" s="1324"/>
      <c r="E340" s="912"/>
      <c r="F340" s="912"/>
      <c r="G340" s="912"/>
      <c r="H340" s="1324"/>
      <c r="I340" s="1324"/>
      <c r="J340" s="1364"/>
      <c r="K340" s="1324"/>
      <c r="L340" s="912"/>
      <c r="M340" s="912"/>
      <c r="N340" s="912"/>
      <c r="O340" s="912"/>
      <c r="P340" s="912"/>
      <c r="Q340" s="912"/>
      <c r="R340" s="912"/>
      <c r="S340" s="912"/>
      <c r="T340" s="912"/>
      <c r="U340" s="912"/>
      <c r="V340" s="1324"/>
      <c r="W340" s="1366"/>
      <c r="X340" s="1324"/>
      <c r="Y340" s="1324"/>
      <c r="Z340" s="1324"/>
      <c r="AA340" s="1324"/>
      <c r="AB340" s="1324"/>
      <c r="AC340" s="1324"/>
      <c r="AD340" s="1324"/>
      <c r="AE340" s="1324"/>
      <c r="AF340" s="912" t="s">
        <v>728</v>
      </c>
      <c r="AG340" s="908" t="s">
        <v>6034</v>
      </c>
      <c r="AH340" s="908" t="s">
        <v>29367</v>
      </c>
    </row>
    <row r="341" spans="1:34" ht="107.25" customHeight="1">
      <c r="A341" s="1324"/>
      <c r="B341" s="1324"/>
      <c r="C341" s="1324"/>
      <c r="D341" s="1324"/>
      <c r="E341" s="912"/>
      <c r="F341" s="912"/>
      <c r="G341" s="912"/>
      <c r="H341" s="1324"/>
      <c r="I341" s="1324"/>
      <c r="J341" s="1364"/>
      <c r="K341" s="1324"/>
      <c r="L341" s="912"/>
      <c r="M341" s="912"/>
      <c r="N341" s="912"/>
      <c r="O341" s="912"/>
      <c r="P341" s="912"/>
      <c r="Q341" s="912"/>
      <c r="R341" s="912"/>
      <c r="S341" s="912"/>
      <c r="T341" s="912"/>
      <c r="U341" s="912"/>
      <c r="V341" s="1324"/>
      <c r="W341" s="1366"/>
      <c r="X341" s="1324"/>
      <c r="Y341" s="1324"/>
      <c r="Z341" s="1324"/>
      <c r="AA341" s="1324"/>
      <c r="AB341" s="1324"/>
      <c r="AC341" s="1324"/>
      <c r="AD341" s="1324"/>
      <c r="AE341" s="1324"/>
      <c r="AF341" s="912" t="s">
        <v>728</v>
      </c>
      <c r="AG341" s="908" t="s">
        <v>6035</v>
      </c>
      <c r="AH341" s="908" t="s">
        <v>29368</v>
      </c>
    </row>
    <row r="342" spans="1:34" ht="107.25" customHeight="1">
      <c r="A342" s="1324">
        <v>132</v>
      </c>
      <c r="B342" s="1324" t="s">
        <v>6036</v>
      </c>
      <c r="C342" s="1324" t="s">
        <v>29370</v>
      </c>
      <c r="D342" s="1324" t="s">
        <v>226</v>
      </c>
      <c r="E342" s="912"/>
      <c r="F342" s="912"/>
      <c r="G342" s="912"/>
      <c r="H342" s="1324" t="s">
        <v>5741</v>
      </c>
      <c r="I342" s="1324">
        <v>2</v>
      </c>
      <c r="J342" s="1364" t="s">
        <v>1122</v>
      </c>
      <c r="K342" s="1324" t="s">
        <v>5810</v>
      </c>
      <c r="L342" s="912"/>
      <c r="M342" s="912"/>
      <c r="N342" s="912"/>
      <c r="O342" s="912"/>
      <c r="P342" s="912"/>
      <c r="Q342" s="912"/>
      <c r="R342" s="912"/>
      <c r="S342" s="912"/>
      <c r="T342" s="912"/>
      <c r="U342" s="912"/>
      <c r="V342" s="1324" t="s">
        <v>5844</v>
      </c>
      <c r="W342" s="1366">
        <v>1056700024699</v>
      </c>
      <c r="X342" s="1324" t="s">
        <v>5812</v>
      </c>
      <c r="Y342" s="1324"/>
      <c r="Z342" s="1324"/>
      <c r="AA342" s="1324"/>
      <c r="AB342" s="1324"/>
      <c r="AC342" s="1324"/>
      <c r="AD342" s="1324"/>
      <c r="AE342" s="1324"/>
      <c r="AF342" s="912" t="s">
        <v>728</v>
      </c>
      <c r="AG342" s="908" t="s">
        <v>6037</v>
      </c>
      <c r="AH342" s="908" t="s">
        <v>29369</v>
      </c>
    </row>
    <row r="343" spans="1:34" ht="107.25" customHeight="1">
      <c r="A343" s="1324"/>
      <c r="B343" s="1324"/>
      <c r="C343" s="1324"/>
      <c r="D343" s="1324"/>
      <c r="E343" s="912"/>
      <c r="F343" s="912"/>
      <c r="G343" s="912"/>
      <c r="H343" s="1324"/>
      <c r="I343" s="1324"/>
      <c r="J343" s="1364"/>
      <c r="K343" s="1324"/>
      <c r="L343" s="912"/>
      <c r="M343" s="912"/>
      <c r="N343" s="912"/>
      <c r="O343" s="912"/>
      <c r="P343" s="912"/>
      <c r="Q343" s="912"/>
      <c r="R343" s="912"/>
      <c r="S343" s="912"/>
      <c r="T343" s="912"/>
      <c r="U343" s="912"/>
      <c r="V343" s="1324"/>
      <c r="W343" s="1366"/>
      <c r="X343" s="1324"/>
      <c r="Y343" s="1324"/>
      <c r="Z343" s="1324"/>
      <c r="AA343" s="1324"/>
      <c r="AB343" s="1324"/>
      <c r="AC343" s="1324"/>
      <c r="AD343" s="1324"/>
      <c r="AE343" s="1324"/>
      <c r="AF343" s="912" t="s">
        <v>728</v>
      </c>
      <c r="AG343" s="908" t="s">
        <v>6038</v>
      </c>
      <c r="AH343" s="908" t="s">
        <v>29371</v>
      </c>
    </row>
    <row r="344" spans="1:34" ht="107.25" customHeight="1">
      <c r="A344" s="1324"/>
      <c r="B344" s="1324"/>
      <c r="C344" s="1324"/>
      <c r="D344" s="1324"/>
      <c r="E344" s="912"/>
      <c r="F344" s="912"/>
      <c r="G344" s="912"/>
      <c r="H344" s="1324"/>
      <c r="I344" s="1324"/>
      <c r="J344" s="1364"/>
      <c r="K344" s="1324"/>
      <c r="L344" s="912"/>
      <c r="M344" s="912"/>
      <c r="N344" s="912"/>
      <c r="O344" s="912"/>
      <c r="P344" s="912"/>
      <c r="Q344" s="912"/>
      <c r="R344" s="912"/>
      <c r="S344" s="912"/>
      <c r="T344" s="912"/>
      <c r="U344" s="912"/>
      <c r="V344" s="1324"/>
      <c r="W344" s="1366"/>
      <c r="X344" s="1324"/>
      <c r="Y344" s="1324"/>
      <c r="Z344" s="1324"/>
      <c r="AA344" s="1324"/>
      <c r="AB344" s="1324"/>
      <c r="AC344" s="1324"/>
      <c r="AD344" s="1324"/>
      <c r="AE344" s="1324"/>
      <c r="AF344" s="912" t="s">
        <v>728</v>
      </c>
      <c r="AG344" s="908" t="s">
        <v>6039</v>
      </c>
      <c r="AH344" s="908" t="s">
        <v>29372</v>
      </c>
    </row>
    <row r="345" spans="1:34" ht="107.25" customHeight="1">
      <c r="A345" s="1324"/>
      <c r="B345" s="1324"/>
      <c r="C345" s="1324"/>
      <c r="D345" s="1324"/>
      <c r="E345" s="912"/>
      <c r="F345" s="912"/>
      <c r="G345" s="912"/>
      <c r="H345" s="1324"/>
      <c r="I345" s="1324"/>
      <c r="J345" s="1364"/>
      <c r="K345" s="1324"/>
      <c r="L345" s="912"/>
      <c r="M345" s="912"/>
      <c r="N345" s="912"/>
      <c r="O345" s="912"/>
      <c r="P345" s="912"/>
      <c r="Q345" s="912"/>
      <c r="R345" s="912"/>
      <c r="S345" s="912"/>
      <c r="T345" s="912"/>
      <c r="U345" s="912"/>
      <c r="V345" s="1324"/>
      <c r="W345" s="1366"/>
      <c r="X345" s="1324"/>
      <c r="Y345" s="1324"/>
      <c r="Z345" s="1324"/>
      <c r="AA345" s="1324"/>
      <c r="AB345" s="1324"/>
      <c r="AC345" s="1324"/>
      <c r="AD345" s="1324"/>
      <c r="AE345" s="1324"/>
      <c r="AF345" s="912" t="s">
        <v>728</v>
      </c>
      <c r="AG345" s="908" t="s">
        <v>6040</v>
      </c>
      <c r="AH345" s="908" t="s">
        <v>29373</v>
      </c>
    </row>
    <row r="346" spans="1:34" ht="107.25" customHeight="1">
      <c r="A346" s="1324"/>
      <c r="B346" s="1324"/>
      <c r="C346" s="1324"/>
      <c r="D346" s="1324"/>
      <c r="E346" s="912"/>
      <c r="F346" s="912"/>
      <c r="G346" s="912"/>
      <c r="H346" s="1324"/>
      <c r="I346" s="1324"/>
      <c r="J346" s="1364"/>
      <c r="K346" s="1324"/>
      <c r="L346" s="912"/>
      <c r="M346" s="912"/>
      <c r="N346" s="912"/>
      <c r="O346" s="912"/>
      <c r="P346" s="912"/>
      <c r="Q346" s="912"/>
      <c r="R346" s="912"/>
      <c r="S346" s="912"/>
      <c r="T346" s="912"/>
      <c r="U346" s="912"/>
      <c r="V346" s="1324"/>
      <c r="W346" s="1366"/>
      <c r="X346" s="1324"/>
      <c r="Y346" s="1324"/>
      <c r="Z346" s="1324"/>
      <c r="AA346" s="1324"/>
      <c r="AB346" s="1324"/>
      <c r="AC346" s="1324"/>
      <c r="AD346" s="1324"/>
      <c r="AE346" s="1324"/>
      <c r="AF346" s="912" t="s">
        <v>728</v>
      </c>
      <c r="AG346" s="908" t="s">
        <v>6041</v>
      </c>
      <c r="AH346" s="908" t="s">
        <v>29374</v>
      </c>
    </row>
    <row r="347" spans="1:34" ht="107.25" customHeight="1">
      <c r="A347" s="1324"/>
      <c r="B347" s="1324"/>
      <c r="C347" s="1324"/>
      <c r="D347" s="1324"/>
      <c r="E347" s="912"/>
      <c r="F347" s="912"/>
      <c r="G347" s="912"/>
      <c r="H347" s="1324"/>
      <c r="I347" s="1324"/>
      <c r="J347" s="1364"/>
      <c r="K347" s="1324"/>
      <c r="L347" s="912"/>
      <c r="M347" s="912"/>
      <c r="N347" s="912"/>
      <c r="O347" s="912"/>
      <c r="P347" s="912"/>
      <c r="Q347" s="912"/>
      <c r="R347" s="912"/>
      <c r="S347" s="912"/>
      <c r="T347" s="912"/>
      <c r="U347" s="912"/>
      <c r="V347" s="1324"/>
      <c r="W347" s="1366"/>
      <c r="X347" s="1324"/>
      <c r="Y347" s="1324"/>
      <c r="Z347" s="1324"/>
      <c r="AA347" s="1324"/>
      <c r="AB347" s="1324"/>
      <c r="AC347" s="1324"/>
      <c r="AD347" s="1324"/>
      <c r="AE347" s="1324"/>
      <c r="AF347" s="912" t="s">
        <v>728</v>
      </c>
      <c r="AG347" s="908" t="s">
        <v>6042</v>
      </c>
      <c r="AH347" s="908" t="s">
        <v>29375</v>
      </c>
    </row>
    <row r="348" spans="1:34" ht="118.5" customHeight="1">
      <c r="A348" s="1324">
        <v>133</v>
      </c>
      <c r="B348" s="1324" t="s">
        <v>6043</v>
      </c>
      <c r="C348" s="1324" t="s">
        <v>29376</v>
      </c>
      <c r="D348" s="1324" t="s">
        <v>226</v>
      </c>
      <c r="E348" s="912"/>
      <c r="F348" s="912"/>
      <c r="G348" s="912"/>
      <c r="H348" s="1324" t="s">
        <v>5741</v>
      </c>
      <c r="I348" s="1324">
        <v>2</v>
      </c>
      <c r="J348" s="1364" t="s">
        <v>1122</v>
      </c>
      <c r="K348" s="1324" t="s">
        <v>5857</v>
      </c>
      <c r="L348" s="912"/>
      <c r="M348" s="912"/>
      <c r="N348" s="912"/>
      <c r="O348" s="912"/>
      <c r="P348" s="912"/>
      <c r="Q348" s="912"/>
      <c r="R348" s="912"/>
      <c r="S348" s="912"/>
      <c r="T348" s="912"/>
      <c r="U348" s="912"/>
      <c r="V348" s="1324" t="s">
        <v>5844</v>
      </c>
      <c r="W348" s="1366">
        <v>1056700024699</v>
      </c>
      <c r="X348" s="1324" t="s">
        <v>5812</v>
      </c>
      <c r="Y348" s="1324"/>
      <c r="Z348" s="1324"/>
      <c r="AA348" s="1324"/>
      <c r="AB348" s="1324"/>
      <c r="AC348" s="1324"/>
      <c r="AD348" s="1324"/>
      <c r="AE348" s="1324"/>
      <c r="AF348" s="912" t="s">
        <v>728</v>
      </c>
      <c r="AG348" s="908" t="s">
        <v>6044</v>
      </c>
      <c r="AH348" s="908" t="s">
        <v>29377</v>
      </c>
    </row>
    <row r="349" spans="1:34" ht="118.5" customHeight="1">
      <c r="A349" s="1324"/>
      <c r="B349" s="1324"/>
      <c r="C349" s="1324"/>
      <c r="D349" s="1324"/>
      <c r="E349" s="912"/>
      <c r="F349" s="912"/>
      <c r="G349" s="912"/>
      <c r="H349" s="1324"/>
      <c r="I349" s="1324"/>
      <c r="J349" s="1364"/>
      <c r="K349" s="1324"/>
      <c r="L349" s="912"/>
      <c r="M349" s="912"/>
      <c r="N349" s="912"/>
      <c r="O349" s="912"/>
      <c r="P349" s="912"/>
      <c r="Q349" s="912"/>
      <c r="R349" s="912"/>
      <c r="S349" s="912"/>
      <c r="T349" s="912"/>
      <c r="U349" s="912"/>
      <c r="V349" s="1324"/>
      <c r="W349" s="1366"/>
      <c r="X349" s="1324"/>
      <c r="Y349" s="1324"/>
      <c r="Z349" s="1324"/>
      <c r="AA349" s="1324"/>
      <c r="AB349" s="1324"/>
      <c r="AC349" s="1324"/>
      <c r="AD349" s="1324"/>
      <c r="AE349" s="1324"/>
      <c r="AF349" s="912" t="s">
        <v>728</v>
      </c>
      <c r="AG349" s="908" t="s">
        <v>6045</v>
      </c>
      <c r="AH349" s="908" t="s">
        <v>29378</v>
      </c>
    </row>
    <row r="350" spans="1:34" ht="118.5" customHeight="1">
      <c r="A350" s="1324"/>
      <c r="B350" s="1324"/>
      <c r="C350" s="1324"/>
      <c r="D350" s="1324"/>
      <c r="E350" s="912"/>
      <c r="F350" s="912"/>
      <c r="G350" s="912"/>
      <c r="H350" s="1324"/>
      <c r="I350" s="1324"/>
      <c r="J350" s="1364"/>
      <c r="K350" s="1324"/>
      <c r="L350" s="912"/>
      <c r="M350" s="912"/>
      <c r="N350" s="912"/>
      <c r="O350" s="912"/>
      <c r="P350" s="912"/>
      <c r="Q350" s="912"/>
      <c r="R350" s="912"/>
      <c r="S350" s="912"/>
      <c r="T350" s="912"/>
      <c r="U350" s="912"/>
      <c r="V350" s="1324"/>
      <c r="W350" s="1366"/>
      <c r="X350" s="1324"/>
      <c r="Y350" s="1324"/>
      <c r="Z350" s="1324"/>
      <c r="AA350" s="1324"/>
      <c r="AB350" s="1324"/>
      <c r="AC350" s="1324"/>
      <c r="AD350" s="1324"/>
      <c r="AE350" s="1324"/>
      <c r="AF350" s="912" t="s">
        <v>728</v>
      </c>
      <c r="AG350" s="908" t="s">
        <v>6046</v>
      </c>
      <c r="AH350" s="908" t="s">
        <v>29379</v>
      </c>
    </row>
    <row r="351" spans="1:34" ht="118.5" customHeight="1">
      <c r="A351" s="1324"/>
      <c r="B351" s="1324"/>
      <c r="C351" s="1324"/>
      <c r="D351" s="1324"/>
      <c r="E351" s="912"/>
      <c r="F351" s="912"/>
      <c r="G351" s="912"/>
      <c r="H351" s="1324"/>
      <c r="I351" s="1324"/>
      <c r="J351" s="1364"/>
      <c r="K351" s="1324"/>
      <c r="L351" s="912"/>
      <c r="M351" s="912"/>
      <c r="N351" s="912"/>
      <c r="O351" s="912"/>
      <c r="P351" s="912"/>
      <c r="Q351" s="912"/>
      <c r="R351" s="912"/>
      <c r="S351" s="912"/>
      <c r="T351" s="912"/>
      <c r="U351" s="912"/>
      <c r="V351" s="1324"/>
      <c r="W351" s="1366"/>
      <c r="X351" s="1324"/>
      <c r="Y351" s="1324"/>
      <c r="Z351" s="1324"/>
      <c r="AA351" s="1324"/>
      <c r="AB351" s="1324"/>
      <c r="AC351" s="1324"/>
      <c r="AD351" s="1324"/>
      <c r="AE351" s="1324"/>
      <c r="AF351" s="912" t="s">
        <v>728</v>
      </c>
      <c r="AG351" s="908" t="s">
        <v>6047</v>
      </c>
      <c r="AH351" s="908" t="s">
        <v>29380</v>
      </c>
    </row>
    <row r="352" spans="1:34" ht="118.5" customHeight="1">
      <c r="A352" s="1324"/>
      <c r="B352" s="1324"/>
      <c r="C352" s="1324"/>
      <c r="D352" s="1324"/>
      <c r="E352" s="912"/>
      <c r="F352" s="912"/>
      <c r="G352" s="912"/>
      <c r="H352" s="1324"/>
      <c r="I352" s="1324"/>
      <c r="J352" s="1364"/>
      <c r="K352" s="1324"/>
      <c r="L352" s="912"/>
      <c r="M352" s="912"/>
      <c r="N352" s="912"/>
      <c r="O352" s="912"/>
      <c r="P352" s="912"/>
      <c r="Q352" s="912"/>
      <c r="R352" s="912"/>
      <c r="S352" s="912"/>
      <c r="T352" s="912"/>
      <c r="U352" s="912"/>
      <c r="V352" s="1324"/>
      <c r="W352" s="1366"/>
      <c r="X352" s="1324"/>
      <c r="Y352" s="1324"/>
      <c r="Z352" s="1324"/>
      <c r="AA352" s="1324"/>
      <c r="AB352" s="1324"/>
      <c r="AC352" s="1324"/>
      <c r="AD352" s="1324"/>
      <c r="AE352" s="1324"/>
      <c r="AF352" s="912" t="s">
        <v>728</v>
      </c>
      <c r="AG352" s="908" t="s">
        <v>6048</v>
      </c>
      <c r="AH352" s="908" t="s">
        <v>29381</v>
      </c>
    </row>
    <row r="353" spans="1:35" ht="118.5" customHeight="1">
      <c r="A353" s="1324"/>
      <c r="B353" s="1324"/>
      <c r="C353" s="1324"/>
      <c r="D353" s="1324"/>
      <c r="E353" s="912"/>
      <c r="F353" s="912"/>
      <c r="G353" s="912"/>
      <c r="H353" s="1324"/>
      <c r="I353" s="1324"/>
      <c r="J353" s="1364"/>
      <c r="K353" s="1324"/>
      <c r="L353" s="912"/>
      <c r="M353" s="912"/>
      <c r="N353" s="912"/>
      <c r="O353" s="912"/>
      <c r="P353" s="912"/>
      <c r="Q353" s="912"/>
      <c r="R353" s="912"/>
      <c r="S353" s="912"/>
      <c r="T353" s="912"/>
      <c r="U353" s="912"/>
      <c r="V353" s="1324"/>
      <c r="W353" s="1366"/>
      <c r="X353" s="1324"/>
      <c r="Y353" s="1324"/>
      <c r="Z353" s="1324"/>
      <c r="AA353" s="1324"/>
      <c r="AB353" s="1324"/>
      <c r="AC353" s="1324"/>
      <c r="AD353" s="1324"/>
      <c r="AE353" s="1324"/>
      <c r="AF353" s="912" t="s">
        <v>728</v>
      </c>
      <c r="AG353" s="908" t="s">
        <v>6049</v>
      </c>
      <c r="AH353" s="908" t="s">
        <v>29382</v>
      </c>
    </row>
    <row r="354" spans="1:35" ht="118.5" customHeight="1">
      <c r="A354" s="1324"/>
      <c r="B354" s="1324"/>
      <c r="C354" s="1324"/>
      <c r="D354" s="1324"/>
      <c r="E354" s="912"/>
      <c r="F354" s="912"/>
      <c r="G354" s="912"/>
      <c r="H354" s="1324"/>
      <c r="I354" s="1324"/>
      <c r="J354" s="1364"/>
      <c r="K354" s="1324"/>
      <c r="L354" s="912"/>
      <c r="M354" s="912"/>
      <c r="N354" s="912"/>
      <c r="O354" s="912"/>
      <c r="P354" s="912"/>
      <c r="Q354" s="912"/>
      <c r="R354" s="912"/>
      <c r="S354" s="912"/>
      <c r="T354" s="912"/>
      <c r="U354" s="912"/>
      <c r="V354" s="1324"/>
      <c r="W354" s="1366"/>
      <c r="X354" s="1324"/>
      <c r="Y354" s="1324"/>
      <c r="Z354" s="1324"/>
      <c r="AA354" s="1324"/>
      <c r="AB354" s="1324"/>
      <c r="AC354" s="1324"/>
      <c r="AD354" s="1324"/>
      <c r="AE354" s="1324"/>
      <c r="AF354" s="912" t="s">
        <v>728</v>
      </c>
      <c r="AG354" s="908" t="s">
        <v>6050</v>
      </c>
      <c r="AH354" s="908" t="s">
        <v>29383</v>
      </c>
    </row>
    <row r="355" spans="1:35" ht="118.5" customHeight="1">
      <c r="A355" s="1324"/>
      <c r="B355" s="1324"/>
      <c r="C355" s="1324"/>
      <c r="D355" s="1324"/>
      <c r="E355" s="912"/>
      <c r="F355" s="912"/>
      <c r="G355" s="912"/>
      <c r="H355" s="1324"/>
      <c r="I355" s="1324"/>
      <c r="J355" s="1364"/>
      <c r="K355" s="1324"/>
      <c r="L355" s="912"/>
      <c r="M355" s="912"/>
      <c r="N355" s="912"/>
      <c r="O355" s="912"/>
      <c r="P355" s="912"/>
      <c r="Q355" s="912"/>
      <c r="R355" s="912"/>
      <c r="S355" s="912"/>
      <c r="T355" s="912"/>
      <c r="U355" s="912"/>
      <c r="V355" s="1324"/>
      <c r="W355" s="1366"/>
      <c r="X355" s="1324"/>
      <c r="Y355" s="1324"/>
      <c r="Z355" s="1324"/>
      <c r="AA355" s="1324"/>
      <c r="AB355" s="1324"/>
      <c r="AC355" s="1324"/>
      <c r="AD355" s="1324"/>
      <c r="AE355" s="1324"/>
      <c r="AF355" s="912" t="s">
        <v>728</v>
      </c>
      <c r="AG355" s="908" t="s">
        <v>6051</v>
      </c>
      <c r="AH355" s="908" t="s">
        <v>29384</v>
      </c>
    </row>
    <row r="356" spans="1:35" ht="118.5" customHeight="1">
      <c r="A356" s="1324"/>
      <c r="B356" s="1324"/>
      <c r="C356" s="1324"/>
      <c r="D356" s="1324"/>
      <c r="E356" s="912"/>
      <c r="F356" s="912"/>
      <c r="G356" s="912"/>
      <c r="H356" s="1324"/>
      <c r="I356" s="1324"/>
      <c r="J356" s="1364"/>
      <c r="K356" s="1324"/>
      <c r="L356" s="912"/>
      <c r="M356" s="912"/>
      <c r="N356" s="912"/>
      <c r="O356" s="912"/>
      <c r="P356" s="912"/>
      <c r="Q356" s="912"/>
      <c r="R356" s="912"/>
      <c r="S356" s="912"/>
      <c r="T356" s="912"/>
      <c r="U356" s="912"/>
      <c r="V356" s="1324"/>
      <c r="W356" s="1366"/>
      <c r="X356" s="1324"/>
      <c r="Y356" s="1324"/>
      <c r="Z356" s="1324"/>
      <c r="AA356" s="1324"/>
      <c r="AB356" s="1324"/>
      <c r="AC356" s="1324"/>
      <c r="AD356" s="1324"/>
      <c r="AE356" s="1324"/>
      <c r="AF356" s="912" t="s">
        <v>728</v>
      </c>
      <c r="AG356" s="908" t="s">
        <v>6052</v>
      </c>
      <c r="AH356" s="908" t="s">
        <v>29385</v>
      </c>
    </row>
    <row r="357" spans="1:35" ht="118.5" customHeight="1">
      <c r="A357" s="1324"/>
      <c r="B357" s="1324"/>
      <c r="C357" s="1324"/>
      <c r="D357" s="1324"/>
      <c r="E357" s="912"/>
      <c r="F357" s="912"/>
      <c r="G357" s="912"/>
      <c r="H357" s="1324"/>
      <c r="I357" s="1324"/>
      <c r="J357" s="1364"/>
      <c r="K357" s="1324"/>
      <c r="L357" s="912"/>
      <c r="M357" s="912"/>
      <c r="N357" s="912"/>
      <c r="O357" s="912"/>
      <c r="P357" s="912"/>
      <c r="Q357" s="912"/>
      <c r="R357" s="912"/>
      <c r="S357" s="912"/>
      <c r="T357" s="912"/>
      <c r="U357" s="912"/>
      <c r="V357" s="1324"/>
      <c r="W357" s="1366"/>
      <c r="X357" s="1324"/>
      <c r="Y357" s="1324"/>
      <c r="Z357" s="1324"/>
      <c r="AA357" s="1324"/>
      <c r="AB357" s="1324"/>
      <c r="AC357" s="1324"/>
      <c r="AD357" s="1324"/>
      <c r="AE357" s="1324"/>
      <c r="AF357" s="912" t="s">
        <v>728</v>
      </c>
      <c r="AG357" s="908" t="s">
        <v>6053</v>
      </c>
      <c r="AH357" s="908" t="s">
        <v>29386</v>
      </c>
    </row>
    <row r="358" spans="1:35" ht="118.5" customHeight="1">
      <c r="A358" s="1324"/>
      <c r="B358" s="1324"/>
      <c r="C358" s="1324"/>
      <c r="D358" s="1324"/>
      <c r="E358" s="912"/>
      <c r="F358" s="912"/>
      <c r="G358" s="912"/>
      <c r="H358" s="1324"/>
      <c r="I358" s="1324"/>
      <c r="J358" s="1364"/>
      <c r="K358" s="1324"/>
      <c r="L358" s="912"/>
      <c r="M358" s="912"/>
      <c r="N358" s="912"/>
      <c r="O358" s="912"/>
      <c r="P358" s="912"/>
      <c r="Q358" s="912"/>
      <c r="R358" s="912"/>
      <c r="S358" s="912"/>
      <c r="T358" s="912"/>
      <c r="U358" s="912"/>
      <c r="V358" s="1324"/>
      <c r="W358" s="1366"/>
      <c r="X358" s="1324"/>
      <c r="Y358" s="1324"/>
      <c r="Z358" s="1324"/>
      <c r="AA358" s="1324"/>
      <c r="AB358" s="1324"/>
      <c r="AC358" s="1324"/>
      <c r="AD358" s="1324"/>
      <c r="AE358" s="1324"/>
      <c r="AF358" s="912" t="s">
        <v>728</v>
      </c>
      <c r="AG358" s="908" t="s">
        <v>6054</v>
      </c>
      <c r="AH358" s="908" t="s">
        <v>29387</v>
      </c>
    </row>
    <row r="359" spans="1:35" ht="118.5" customHeight="1">
      <c r="A359" s="1324"/>
      <c r="B359" s="1324"/>
      <c r="C359" s="1324"/>
      <c r="D359" s="1324"/>
      <c r="E359" s="912"/>
      <c r="F359" s="912"/>
      <c r="G359" s="912"/>
      <c r="H359" s="1324"/>
      <c r="I359" s="1324"/>
      <c r="J359" s="1364"/>
      <c r="K359" s="1324"/>
      <c r="L359" s="912"/>
      <c r="M359" s="912"/>
      <c r="N359" s="912"/>
      <c r="O359" s="912"/>
      <c r="P359" s="912"/>
      <c r="Q359" s="912"/>
      <c r="R359" s="912"/>
      <c r="S359" s="912"/>
      <c r="T359" s="912"/>
      <c r="U359" s="912"/>
      <c r="V359" s="1324"/>
      <c r="W359" s="1366"/>
      <c r="X359" s="1324"/>
      <c r="Y359" s="1324"/>
      <c r="Z359" s="1324"/>
      <c r="AA359" s="1324"/>
      <c r="AB359" s="1324"/>
      <c r="AC359" s="1324"/>
      <c r="AD359" s="1324"/>
      <c r="AE359" s="1324"/>
      <c r="AF359" s="912" t="s">
        <v>728</v>
      </c>
      <c r="AG359" s="908" t="s">
        <v>6055</v>
      </c>
      <c r="AH359" s="908" t="s">
        <v>29388</v>
      </c>
    </row>
    <row r="360" spans="1:35" ht="118.5" customHeight="1">
      <c r="A360" s="1324">
        <v>134</v>
      </c>
      <c r="B360" s="1324" t="s">
        <v>6056</v>
      </c>
      <c r="C360" s="1324" t="s">
        <v>29392</v>
      </c>
      <c r="D360" s="1324" t="s">
        <v>2417</v>
      </c>
      <c r="E360" s="912"/>
      <c r="F360" s="912"/>
      <c r="G360" s="912"/>
      <c r="H360" s="1324" t="s">
        <v>2483</v>
      </c>
      <c r="I360" s="1324">
        <v>6</v>
      </c>
      <c r="J360" s="1364" t="s">
        <v>1118</v>
      </c>
      <c r="K360" s="1324" t="s">
        <v>5810</v>
      </c>
      <c r="L360" s="912"/>
      <c r="M360" s="912"/>
      <c r="N360" s="912"/>
      <c r="O360" s="912"/>
      <c r="P360" s="912"/>
      <c r="Q360" s="912"/>
      <c r="R360" s="912"/>
      <c r="S360" s="912"/>
      <c r="T360" s="912"/>
      <c r="U360" s="912"/>
      <c r="V360" s="1324" t="s">
        <v>6057</v>
      </c>
      <c r="W360" s="1366">
        <v>1026700836910</v>
      </c>
      <c r="X360" s="1324" t="s">
        <v>6058</v>
      </c>
      <c r="Y360" s="1324"/>
      <c r="Z360" s="1324"/>
      <c r="AA360" s="1335"/>
      <c r="AB360" s="1324"/>
      <c r="AC360" s="1324"/>
      <c r="AD360" s="1324"/>
      <c r="AE360" s="1324"/>
      <c r="AF360" s="908" t="s">
        <v>2415</v>
      </c>
      <c r="AG360" s="908" t="s">
        <v>6059</v>
      </c>
      <c r="AH360" s="908" t="s">
        <v>29389</v>
      </c>
    </row>
    <row r="361" spans="1:35" ht="118.5" customHeight="1">
      <c r="A361" s="1324"/>
      <c r="B361" s="1324"/>
      <c r="C361" s="1324"/>
      <c r="D361" s="1324"/>
      <c r="E361" s="912"/>
      <c r="F361" s="912"/>
      <c r="G361" s="912"/>
      <c r="H361" s="1324"/>
      <c r="I361" s="1324"/>
      <c r="J361" s="1364"/>
      <c r="K361" s="1324"/>
      <c r="L361" s="912"/>
      <c r="M361" s="912"/>
      <c r="N361" s="912"/>
      <c r="O361" s="912"/>
      <c r="P361" s="912"/>
      <c r="Q361" s="912"/>
      <c r="R361" s="912"/>
      <c r="S361" s="912"/>
      <c r="T361" s="912"/>
      <c r="U361" s="912"/>
      <c r="V361" s="1324"/>
      <c r="W361" s="1366"/>
      <c r="X361" s="1324"/>
      <c r="Y361" s="1324"/>
      <c r="Z361" s="1324"/>
      <c r="AA361" s="1335"/>
      <c r="AB361" s="1324"/>
      <c r="AC361" s="1324"/>
      <c r="AD361" s="1324"/>
      <c r="AE361" s="1324"/>
      <c r="AF361" s="908" t="s">
        <v>6060</v>
      </c>
      <c r="AG361" s="908" t="s">
        <v>6061</v>
      </c>
      <c r="AH361" s="908" t="s">
        <v>29390</v>
      </c>
    </row>
    <row r="362" spans="1:35" ht="118.5" customHeight="1">
      <c r="A362" s="1324"/>
      <c r="B362" s="1324"/>
      <c r="C362" s="1324"/>
      <c r="D362" s="1324"/>
      <c r="E362" s="912"/>
      <c r="F362" s="912"/>
      <c r="G362" s="912"/>
      <c r="H362" s="1324"/>
      <c r="I362" s="1324"/>
      <c r="J362" s="1364"/>
      <c r="K362" s="1324"/>
      <c r="L362" s="912"/>
      <c r="M362" s="912"/>
      <c r="N362" s="912"/>
      <c r="O362" s="912"/>
      <c r="P362" s="912"/>
      <c r="Q362" s="912"/>
      <c r="R362" s="912"/>
      <c r="S362" s="912"/>
      <c r="T362" s="912"/>
      <c r="U362" s="912"/>
      <c r="V362" s="1324"/>
      <c r="W362" s="1366"/>
      <c r="X362" s="1324"/>
      <c r="Y362" s="1324"/>
      <c r="Z362" s="1324"/>
      <c r="AA362" s="1335"/>
      <c r="AB362" s="1324"/>
      <c r="AC362" s="1324"/>
      <c r="AD362" s="1324"/>
      <c r="AE362" s="1324"/>
      <c r="AF362" s="908" t="s">
        <v>6062</v>
      </c>
      <c r="AG362" s="908" t="s">
        <v>6063</v>
      </c>
      <c r="AH362" s="908" t="s">
        <v>29391</v>
      </c>
    </row>
    <row r="363" spans="1:35" ht="120">
      <c r="A363" s="908">
        <v>135</v>
      </c>
      <c r="B363" s="908" t="s">
        <v>6064</v>
      </c>
      <c r="C363" s="908" t="s">
        <v>29393</v>
      </c>
      <c r="D363" s="908" t="s">
        <v>480</v>
      </c>
      <c r="E363" s="912"/>
      <c r="F363" s="912"/>
      <c r="G363" s="912"/>
      <c r="H363" s="908" t="s">
        <v>5741</v>
      </c>
      <c r="I363" s="908">
        <v>2</v>
      </c>
      <c r="J363" s="925" t="s">
        <v>1118</v>
      </c>
      <c r="K363" s="908" t="s">
        <v>5810</v>
      </c>
      <c r="L363" s="912"/>
      <c r="M363" s="912"/>
      <c r="N363" s="912"/>
      <c r="O363" s="912"/>
      <c r="P363" s="912"/>
      <c r="Q363" s="912"/>
      <c r="R363" s="912"/>
      <c r="S363" s="912"/>
      <c r="T363" s="912"/>
      <c r="U363" s="912"/>
      <c r="V363" s="908"/>
      <c r="W363" s="924"/>
      <c r="X363" s="908"/>
      <c r="Y363" s="908" t="s">
        <v>6065</v>
      </c>
      <c r="Z363" s="924">
        <v>310672515300022</v>
      </c>
      <c r="AA363" s="908" t="s">
        <v>6066</v>
      </c>
      <c r="AB363" s="908"/>
      <c r="AC363" s="908"/>
      <c r="AD363" s="908"/>
      <c r="AE363" s="908"/>
      <c r="AF363" s="908" t="s">
        <v>2548</v>
      </c>
      <c r="AG363" s="908" t="s">
        <v>6067</v>
      </c>
      <c r="AH363" s="908" t="s">
        <v>29395</v>
      </c>
    </row>
    <row r="364" spans="1:35" ht="120">
      <c r="A364" s="908">
        <v>136</v>
      </c>
      <c r="B364" s="908" t="s">
        <v>6068</v>
      </c>
      <c r="C364" s="908" t="s">
        <v>29394</v>
      </c>
      <c r="D364" s="908" t="s">
        <v>226</v>
      </c>
      <c r="E364" s="912"/>
      <c r="F364" s="912"/>
      <c r="G364" s="912"/>
      <c r="H364" s="908" t="s">
        <v>2483</v>
      </c>
      <c r="I364" s="908">
        <v>4</v>
      </c>
      <c r="J364" s="925" t="s">
        <v>1129</v>
      </c>
      <c r="K364" s="908" t="s">
        <v>5810</v>
      </c>
      <c r="L364" s="912"/>
      <c r="M364" s="912"/>
      <c r="N364" s="912"/>
      <c r="O364" s="912"/>
      <c r="P364" s="912"/>
      <c r="Q364" s="912"/>
      <c r="R364" s="912"/>
      <c r="S364" s="912"/>
      <c r="T364" s="912"/>
      <c r="U364" s="912"/>
      <c r="V364" s="908" t="s">
        <v>6069</v>
      </c>
      <c r="W364" s="924">
        <v>1026700837151</v>
      </c>
      <c r="X364" s="908" t="s">
        <v>6070</v>
      </c>
      <c r="Y364" s="908"/>
      <c r="Z364" s="908"/>
      <c r="AA364" s="908"/>
      <c r="AB364" s="908"/>
      <c r="AC364" s="908"/>
      <c r="AD364" s="908"/>
      <c r="AE364" s="908"/>
      <c r="AF364" s="908" t="s">
        <v>6071</v>
      </c>
      <c r="AG364" s="908" t="s">
        <v>6070</v>
      </c>
      <c r="AH364" s="908" t="s">
        <v>29396</v>
      </c>
    </row>
    <row r="365" spans="1:35" ht="38.25" customHeight="1">
      <c r="A365" s="1277" t="s">
        <v>6072</v>
      </c>
      <c r="B365" s="1278"/>
      <c r="C365" s="1278"/>
      <c r="D365" s="1278"/>
      <c r="E365" s="1278"/>
      <c r="F365" s="1278"/>
      <c r="G365" s="1278"/>
      <c r="H365" s="1278"/>
      <c r="I365" s="1278"/>
      <c r="J365" s="1278"/>
      <c r="K365" s="1278"/>
      <c r="L365" s="1278"/>
      <c r="M365" s="1278"/>
      <c r="N365" s="1278"/>
      <c r="O365" s="1278"/>
      <c r="P365" s="1278"/>
      <c r="Q365" s="1278"/>
      <c r="R365" s="1278"/>
      <c r="S365" s="1278"/>
      <c r="T365" s="1278"/>
      <c r="U365" s="1278"/>
      <c r="V365" s="1278"/>
      <c r="W365" s="1278"/>
      <c r="X365" s="1278"/>
      <c r="Y365" s="1278"/>
      <c r="Z365" s="1278"/>
      <c r="AA365" s="1278"/>
      <c r="AB365" s="1278"/>
      <c r="AC365" s="1278"/>
      <c r="AD365" s="1278"/>
      <c r="AE365" s="1278"/>
      <c r="AF365" s="1278"/>
      <c r="AG365" s="1278"/>
      <c r="AH365" s="1279"/>
      <c r="AI365" s="777"/>
    </row>
    <row r="366" spans="1:35" ht="190.5" customHeight="1">
      <c r="A366" s="912">
        <v>137</v>
      </c>
      <c r="B366" s="908" t="s">
        <v>6073</v>
      </c>
      <c r="C366" s="908" t="s">
        <v>29397</v>
      </c>
      <c r="D366" s="1324" t="s">
        <v>226</v>
      </c>
      <c r="E366" s="1324"/>
      <c r="F366" s="1324"/>
      <c r="G366" s="899"/>
      <c r="H366" s="908" t="s">
        <v>875</v>
      </c>
      <c r="I366" s="908">
        <v>6</v>
      </c>
      <c r="J366" s="908" t="s">
        <v>1122</v>
      </c>
      <c r="K366" s="908" t="s">
        <v>1173</v>
      </c>
      <c r="L366" s="899"/>
      <c r="M366" s="899"/>
      <c r="N366" s="899"/>
      <c r="O366" s="899"/>
      <c r="P366" s="899"/>
      <c r="Q366" s="899"/>
      <c r="R366" s="899"/>
      <c r="S366" s="899"/>
      <c r="T366" s="899"/>
      <c r="U366" s="900"/>
      <c r="V366" s="908" t="s">
        <v>6074</v>
      </c>
      <c r="W366" s="926">
        <v>1056700019970</v>
      </c>
      <c r="X366" s="908" t="s">
        <v>6075</v>
      </c>
      <c r="Y366" s="900"/>
      <c r="Z366" s="900"/>
      <c r="AA366" s="899"/>
      <c r="AB366" s="900"/>
      <c r="AC366" s="899"/>
      <c r="AD366" s="899"/>
      <c r="AE366" s="899"/>
      <c r="AF366" s="908" t="s">
        <v>889</v>
      </c>
      <c r="AG366" s="908" t="s">
        <v>6076</v>
      </c>
      <c r="AH366" s="908" t="s">
        <v>29401</v>
      </c>
      <c r="AI366" s="766"/>
    </row>
    <row r="367" spans="1:35" ht="176.25" customHeight="1">
      <c r="A367" s="912">
        <v>138</v>
      </c>
      <c r="B367" s="908" t="s">
        <v>6077</v>
      </c>
      <c r="C367" s="908" t="s">
        <v>29398</v>
      </c>
      <c r="D367" s="1324" t="s">
        <v>226</v>
      </c>
      <c r="E367" s="1324"/>
      <c r="F367" s="1324"/>
      <c r="G367" s="899"/>
      <c r="H367" s="908" t="s">
        <v>875</v>
      </c>
      <c r="I367" s="908">
        <v>6</v>
      </c>
      <c r="J367" s="908" t="s">
        <v>1122</v>
      </c>
      <c r="K367" s="908" t="s">
        <v>1173</v>
      </c>
      <c r="L367" s="899"/>
      <c r="M367" s="899"/>
      <c r="N367" s="899"/>
      <c r="O367" s="899"/>
      <c r="P367" s="899"/>
      <c r="Q367" s="899"/>
      <c r="R367" s="899"/>
      <c r="S367" s="899"/>
      <c r="T367" s="899"/>
      <c r="U367" s="900"/>
      <c r="V367" s="908" t="s">
        <v>6074</v>
      </c>
      <c r="W367" s="926">
        <v>1056700019970</v>
      </c>
      <c r="X367" s="908" t="s">
        <v>6075</v>
      </c>
      <c r="Y367" s="900"/>
      <c r="Z367" s="900"/>
      <c r="AA367" s="899"/>
      <c r="AB367" s="900"/>
      <c r="AC367" s="899"/>
      <c r="AD367" s="899"/>
      <c r="AE367" s="899"/>
      <c r="AF367" s="908" t="s">
        <v>889</v>
      </c>
      <c r="AG367" s="908" t="s">
        <v>6078</v>
      </c>
      <c r="AH367" s="908" t="s">
        <v>29398</v>
      </c>
      <c r="AI367" s="766"/>
    </row>
    <row r="368" spans="1:35" ht="162" customHeight="1">
      <c r="A368" s="912">
        <v>139</v>
      </c>
      <c r="B368" s="908" t="s">
        <v>6079</v>
      </c>
      <c r="C368" s="908" t="s">
        <v>29399</v>
      </c>
      <c r="D368" s="1324" t="s">
        <v>226</v>
      </c>
      <c r="E368" s="1324"/>
      <c r="F368" s="1324"/>
      <c r="G368" s="899"/>
      <c r="H368" s="908" t="s">
        <v>875</v>
      </c>
      <c r="I368" s="908">
        <v>6</v>
      </c>
      <c r="J368" s="908" t="s">
        <v>1122</v>
      </c>
      <c r="K368" s="908" t="s">
        <v>1173</v>
      </c>
      <c r="L368" s="899"/>
      <c r="M368" s="899"/>
      <c r="N368" s="899"/>
      <c r="O368" s="899"/>
      <c r="P368" s="899"/>
      <c r="Q368" s="899"/>
      <c r="R368" s="899"/>
      <c r="S368" s="899"/>
      <c r="T368" s="899"/>
      <c r="U368" s="900"/>
      <c r="V368" s="908" t="s">
        <v>6074</v>
      </c>
      <c r="W368" s="926">
        <v>1056700019970</v>
      </c>
      <c r="X368" s="908" t="s">
        <v>6075</v>
      </c>
      <c r="Y368" s="900"/>
      <c r="Z368" s="900"/>
      <c r="AA368" s="899"/>
      <c r="AB368" s="900"/>
      <c r="AC368" s="899"/>
      <c r="AD368" s="899"/>
      <c r="AE368" s="899"/>
      <c r="AF368" s="908" t="s">
        <v>889</v>
      </c>
      <c r="AG368" s="908" t="s">
        <v>6080</v>
      </c>
      <c r="AH368" s="908" t="s">
        <v>29399</v>
      </c>
      <c r="AI368" s="766"/>
    </row>
    <row r="369" spans="1:35" ht="219" customHeight="1">
      <c r="A369" s="912">
        <v>140</v>
      </c>
      <c r="B369" s="908" t="s">
        <v>6081</v>
      </c>
      <c r="C369" s="908" t="s">
        <v>29400</v>
      </c>
      <c r="D369" s="1324" t="s">
        <v>226</v>
      </c>
      <c r="E369" s="1324"/>
      <c r="F369" s="1324"/>
      <c r="G369" s="899"/>
      <c r="H369" s="908" t="s">
        <v>875</v>
      </c>
      <c r="I369" s="908">
        <v>6</v>
      </c>
      <c r="J369" s="908" t="s">
        <v>1122</v>
      </c>
      <c r="K369" s="908" t="s">
        <v>1173</v>
      </c>
      <c r="L369" s="899"/>
      <c r="M369" s="899"/>
      <c r="N369" s="899"/>
      <c r="O369" s="899"/>
      <c r="P369" s="899"/>
      <c r="Q369" s="899"/>
      <c r="R369" s="899"/>
      <c r="S369" s="899"/>
      <c r="T369" s="899"/>
      <c r="U369" s="900"/>
      <c r="V369" s="908" t="s">
        <v>6074</v>
      </c>
      <c r="W369" s="926">
        <v>1056700019970</v>
      </c>
      <c r="X369" s="908" t="s">
        <v>6075</v>
      </c>
      <c r="Y369" s="900"/>
      <c r="Z369" s="900"/>
      <c r="AA369" s="899"/>
      <c r="AB369" s="900"/>
      <c r="AC369" s="899"/>
      <c r="AD369" s="899"/>
      <c r="AE369" s="899"/>
      <c r="AF369" s="908" t="s">
        <v>889</v>
      </c>
      <c r="AG369" s="908" t="s">
        <v>6082</v>
      </c>
      <c r="AH369" s="908" t="s">
        <v>29400</v>
      </c>
      <c r="AI369" s="766"/>
    </row>
    <row r="370" spans="1:35" ht="105">
      <c r="A370" s="912">
        <v>141</v>
      </c>
      <c r="B370" s="908" t="s">
        <v>6083</v>
      </c>
      <c r="C370" s="908" t="s">
        <v>29402</v>
      </c>
      <c r="D370" s="1324" t="s">
        <v>226</v>
      </c>
      <c r="E370" s="1324"/>
      <c r="F370" s="1324"/>
      <c r="G370" s="899"/>
      <c r="H370" s="908" t="s">
        <v>875</v>
      </c>
      <c r="I370" s="908">
        <v>6</v>
      </c>
      <c r="J370" s="908" t="s">
        <v>1122</v>
      </c>
      <c r="K370" s="908" t="s">
        <v>1173</v>
      </c>
      <c r="L370" s="899"/>
      <c r="M370" s="899"/>
      <c r="N370" s="899"/>
      <c r="O370" s="899"/>
      <c r="P370" s="899"/>
      <c r="Q370" s="899"/>
      <c r="R370" s="899"/>
      <c r="S370" s="899"/>
      <c r="T370" s="899"/>
      <c r="U370" s="900"/>
      <c r="V370" s="908" t="s">
        <v>6074</v>
      </c>
      <c r="W370" s="926">
        <v>1056700019970</v>
      </c>
      <c r="X370" s="908" t="s">
        <v>6075</v>
      </c>
      <c r="Y370" s="900"/>
      <c r="Z370" s="900"/>
      <c r="AA370" s="899"/>
      <c r="AB370" s="900"/>
      <c r="AC370" s="899"/>
      <c r="AD370" s="899"/>
      <c r="AE370" s="899"/>
      <c r="AF370" s="908" t="s">
        <v>889</v>
      </c>
      <c r="AG370" s="908" t="s">
        <v>6084</v>
      </c>
      <c r="AH370" s="908" t="s">
        <v>29402</v>
      </c>
      <c r="AI370" s="766"/>
    </row>
    <row r="371" spans="1:35" ht="203.25" customHeight="1">
      <c r="A371" s="912">
        <v>142</v>
      </c>
      <c r="B371" s="908" t="s">
        <v>6085</v>
      </c>
      <c r="C371" s="908" t="s">
        <v>29403</v>
      </c>
      <c r="D371" s="1324" t="s">
        <v>226</v>
      </c>
      <c r="E371" s="1324"/>
      <c r="F371" s="1324"/>
      <c r="G371" s="899"/>
      <c r="H371" s="908" t="s">
        <v>875</v>
      </c>
      <c r="I371" s="908">
        <v>6</v>
      </c>
      <c r="J371" s="908" t="s">
        <v>1122</v>
      </c>
      <c r="K371" s="908" t="s">
        <v>1173</v>
      </c>
      <c r="L371" s="899"/>
      <c r="M371" s="899"/>
      <c r="N371" s="899"/>
      <c r="O371" s="899"/>
      <c r="P371" s="899"/>
      <c r="Q371" s="899"/>
      <c r="R371" s="899"/>
      <c r="S371" s="899"/>
      <c r="T371" s="899"/>
      <c r="U371" s="900"/>
      <c r="V371" s="908" t="s">
        <v>6074</v>
      </c>
      <c r="W371" s="926">
        <v>1056700019970</v>
      </c>
      <c r="X371" s="908" t="s">
        <v>6075</v>
      </c>
      <c r="Y371" s="900"/>
      <c r="Z371" s="900"/>
      <c r="AA371" s="899"/>
      <c r="AB371" s="900"/>
      <c r="AC371" s="899"/>
      <c r="AD371" s="899"/>
      <c r="AE371" s="899"/>
      <c r="AF371" s="908" t="s">
        <v>889</v>
      </c>
      <c r="AG371" s="908" t="s">
        <v>6086</v>
      </c>
      <c r="AH371" s="908" t="s">
        <v>29403</v>
      </c>
      <c r="AI371" s="766"/>
    </row>
    <row r="372" spans="1:35" ht="192.75" customHeight="1">
      <c r="A372" s="912">
        <v>143</v>
      </c>
      <c r="B372" s="908" t="s">
        <v>6087</v>
      </c>
      <c r="C372" s="908" t="s">
        <v>29404</v>
      </c>
      <c r="D372" s="1324" t="s">
        <v>226</v>
      </c>
      <c r="E372" s="1324"/>
      <c r="F372" s="1324"/>
      <c r="G372" s="899"/>
      <c r="H372" s="908" t="s">
        <v>875</v>
      </c>
      <c r="I372" s="908">
        <v>6</v>
      </c>
      <c r="J372" s="908" t="s">
        <v>1122</v>
      </c>
      <c r="K372" s="908" t="s">
        <v>1173</v>
      </c>
      <c r="L372" s="899"/>
      <c r="M372" s="899"/>
      <c r="N372" s="899"/>
      <c r="O372" s="899"/>
      <c r="P372" s="899"/>
      <c r="Q372" s="899"/>
      <c r="R372" s="899"/>
      <c r="S372" s="899"/>
      <c r="T372" s="899"/>
      <c r="U372" s="900"/>
      <c r="V372" s="908" t="s">
        <v>6074</v>
      </c>
      <c r="W372" s="926">
        <v>1056700019970</v>
      </c>
      <c r="X372" s="908" t="s">
        <v>6075</v>
      </c>
      <c r="Y372" s="900"/>
      <c r="Z372" s="900"/>
      <c r="AA372" s="899"/>
      <c r="AB372" s="900"/>
      <c r="AC372" s="899"/>
      <c r="AD372" s="899"/>
      <c r="AE372" s="899"/>
      <c r="AF372" s="908" t="s">
        <v>889</v>
      </c>
      <c r="AG372" s="908" t="s">
        <v>6088</v>
      </c>
      <c r="AH372" s="908" t="s">
        <v>29404</v>
      </c>
      <c r="AI372" s="766"/>
    </row>
    <row r="373" spans="1:35" ht="120">
      <c r="A373" s="912">
        <v>144</v>
      </c>
      <c r="B373" s="908" t="s">
        <v>6089</v>
      </c>
      <c r="C373" s="908" t="s">
        <v>29405</v>
      </c>
      <c r="D373" s="1324" t="s">
        <v>226</v>
      </c>
      <c r="E373" s="1324"/>
      <c r="F373" s="1324"/>
      <c r="G373" s="899"/>
      <c r="H373" s="908" t="s">
        <v>875</v>
      </c>
      <c r="I373" s="908">
        <v>6</v>
      </c>
      <c r="J373" s="908" t="s">
        <v>1122</v>
      </c>
      <c r="K373" s="908" t="s">
        <v>1173</v>
      </c>
      <c r="L373" s="899"/>
      <c r="M373" s="899"/>
      <c r="N373" s="899"/>
      <c r="O373" s="899"/>
      <c r="P373" s="899"/>
      <c r="Q373" s="899"/>
      <c r="R373" s="899"/>
      <c r="S373" s="899"/>
      <c r="T373" s="899"/>
      <c r="U373" s="900"/>
      <c r="V373" s="908" t="s">
        <v>6074</v>
      </c>
      <c r="W373" s="926">
        <v>1056700019970</v>
      </c>
      <c r="X373" s="908" t="s">
        <v>6075</v>
      </c>
      <c r="Y373" s="900"/>
      <c r="Z373" s="900"/>
      <c r="AA373" s="899"/>
      <c r="AB373" s="900"/>
      <c r="AC373" s="899"/>
      <c r="AD373" s="899"/>
      <c r="AE373" s="899"/>
      <c r="AF373" s="908" t="s">
        <v>889</v>
      </c>
      <c r="AG373" s="908" t="s">
        <v>6090</v>
      </c>
      <c r="AH373" s="908" t="s">
        <v>29405</v>
      </c>
      <c r="AI373" s="766"/>
    </row>
    <row r="374" spans="1:35" ht="120">
      <c r="A374" s="912">
        <v>145</v>
      </c>
      <c r="B374" s="908" t="s">
        <v>6091</v>
      </c>
      <c r="C374" s="908" t="s">
        <v>29406</v>
      </c>
      <c r="D374" s="1324" t="s">
        <v>226</v>
      </c>
      <c r="E374" s="1324"/>
      <c r="F374" s="1324"/>
      <c r="G374" s="899"/>
      <c r="H374" s="908" t="s">
        <v>875</v>
      </c>
      <c r="I374" s="908">
        <v>6</v>
      </c>
      <c r="J374" s="908" t="s">
        <v>1122</v>
      </c>
      <c r="K374" s="908" t="s">
        <v>1173</v>
      </c>
      <c r="L374" s="899"/>
      <c r="M374" s="899"/>
      <c r="N374" s="899"/>
      <c r="O374" s="899"/>
      <c r="P374" s="899"/>
      <c r="Q374" s="899"/>
      <c r="R374" s="899"/>
      <c r="S374" s="899"/>
      <c r="T374" s="899"/>
      <c r="U374" s="900"/>
      <c r="V374" s="908" t="s">
        <v>6074</v>
      </c>
      <c r="W374" s="926">
        <v>1056700019970</v>
      </c>
      <c r="X374" s="908" t="s">
        <v>6075</v>
      </c>
      <c r="Y374" s="900"/>
      <c r="Z374" s="900"/>
      <c r="AA374" s="899"/>
      <c r="AB374" s="900"/>
      <c r="AC374" s="899"/>
      <c r="AD374" s="899"/>
      <c r="AE374" s="899"/>
      <c r="AF374" s="908" t="s">
        <v>889</v>
      </c>
      <c r="AG374" s="908" t="s">
        <v>6092</v>
      </c>
      <c r="AH374" s="908" t="s">
        <v>29406</v>
      </c>
      <c r="AI374" s="766"/>
    </row>
    <row r="375" spans="1:35" ht="153.75" customHeight="1">
      <c r="A375" s="912">
        <v>146</v>
      </c>
      <c r="B375" s="908" t="s">
        <v>6093</v>
      </c>
      <c r="C375" s="908" t="s">
        <v>29407</v>
      </c>
      <c r="D375" s="1324" t="s">
        <v>226</v>
      </c>
      <c r="E375" s="1324"/>
      <c r="F375" s="1324"/>
      <c r="G375" s="899"/>
      <c r="H375" s="908" t="s">
        <v>875</v>
      </c>
      <c r="I375" s="908">
        <v>6</v>
      </c>
      <c r="J375" s="908" t="s">
        <v>1122</v>
      </c>
      <c r="K375" s="908" t="s">
        <v>1173</v>
      </c>
      <c r="L375" s="899"/>
      <c r="M375" s="899"/>
      <c r="N375" s="899"/>
      <c r="O375" s="899"/>
      <c r="P375" s="899"/>
      <c r="Q375" s="899"/>
      <c r="R375" s="899"/>
      <c r="S375" s="899"/>
      <c r="T375" s="899"/>
      <c r="U375" s="900"/>
      <c r="V375" s="908" t="s">
        <v>6074</v>
      </c>
      <c r="W375" s="926">
        <v>1056700019970</v>
      </c>
      <c r="X375" s="908" t="s">
        <v>6075</v>
      </c>
      <c r="Y375" s="900"/>
      <c r="Z375" s="900"/>
      <c r="AA375" s="899"/>
      <c r="AB375" s="900"/>
      <c r="AC375" s="899"/>
      <c r="AD375" s="899"/>
      <c r="AE375" s="899"/>
      <c r="AF375" s="908" t="s">
        <v>889</v>
      </c>
      <c r="AG375" s="908" t="s">
        <v>6094</v>
      </c>
      <c r="AH375" s="908" t="s">
        <v>29409</v>
      </c>
      <c r="AI375" s="766"/>
    </row>
    <row r="376" spans="1:35" ht="155.25" customHeight="1">
      <c r="A376" s="912">
        <v>147</v>
      </c>
      <c r="B376" s="908" t="s">
        <v>6095</v>
      </c>
      <c r="C376" s="908" t="s">
        <v>29408</v>
      </c>
      <c r="D376" s="1324" t="s">
        <v>226</v>
      </c>
      <c r="E376" s="1324"/>
      <c r="F376" s="1324"/>
      <c r="G376" s="899"/>
      <c r="H376" s="908" t="s">
        <v>875</v>
      </c>
      <c r="I376" s="908">
        <v>6</v>
      </c>
      <c r="J376" s="908" t="s">
        <v>1122</v>
      </c>
      <c r="K376" s="908" t="s">
        <v>1173</v>
      </c>
      <c r="L376" s="899"/>
      <c r="M376" s="899"/>
      <c r="N376" s="899"/>
      <c r="O376" s="899"/>
      <c r="P376" s="899"/>
      <c r="Q376" s="899"/>
      <c r="R376" s="899"/>
      <c r="S376" s="899"/>
      <c r="T376" s="899"/>
      <c r="U376" s="900"/>
      <c r="V376" s="908" t="s">
        <v>6074</v>
      </c>
      <c r="W376" s="926">
        <v>1056700019970</v>
      </c>
      <c r="X376" s="908" t="s">
        <v>6075</v>
      </c>
      <c r="Y376" s="900"/>
      <c r="Z376" s="900"/>
      <c r="AA376" s="899"/>
      <c r="AB376" s="900"/>
      <c r="AC376" s="899"/>
      <c r="AD376" s="899"/>
      <c r="AE376" s="899"/>
      <c r="AF376" s="908" t="s">
        <v>889</v>
      </c>
      <c r="AG376" s="908" t="s">
        <v>6096</v>
      </c>
      <c r="AH376" s="908" t="s">
        <v>29408</v>
      </c>
      <c r="AI376" s="766"/>
    </row>
    <row r="377" spans="1:35" ht="157.5" customHeight="1">
      <c r="A377" s="912">
        <v>148</v>
      </c>
      <c r="B377" s="908" t="s">
        <v>6097</v>
      </c>
      <c r="C377" s="908" t="s">
        <v>29410</v>
      </c>
      <c r="D377" s="1324" t="s">
        <v>226</v>
      </c>
      <c r="E377" s="1324"/>
      <c r="F377" s="1324"/>
      <c r="G377" s="899"/>
      <c r="H377" s="908" t="s">
        <v>875</v>
      </c>
      <c r="I377" s="908">
        <v>6</v>
      </c>
      <c r="J377" s="908" t="s">
        <v>1122</v>
      </c>
      <c r="K377" s="908" t="s">
        <v>1173</v>
      </c>
      <c r="L377" s="899"/>
      <c r="M377" s="899"/>
      <c r="N377" s="899"/>
      <c r="O377" s="899"/>
      <c r="P377" s="899"/>
      <c r="Q377" s="899"/>
      <c r="R377" s="899"/>
      <c r="S377" s="899"/>
      <c r="T377" s="899"/>
      <c r="U377" s="900"/>
      <c r="V377" s="908" t="s">
        <v>6074</v>
      </c>
      <c r="W377" s="926">
        <v>1056700019970</v>
      </c>
      <c r="X377" s="908" t="s">
        <v>6075</v>
      </c>
      <c r="Y377" s="900"/>
      <c r="Z377" s="900"/>
      <c r="AA377" s="899"/>
      <c r="AB377" s="900"/>
      <c r="AC377" s="899"/>
      <c r="AD377" s="899"/>
      <c r="AE377" s="899"/>
      <c r="AF377" s="908" t="s">
        <v>889</v>
      </c>
      <c r="AG377" s="908" t="s">
        <v>6098</v>
      </c>
      <c r="AH377" s="908" t="s">
        <v>29410</v>
      </c>
      <c r="AI377" s="766"/>
    </row>
    <row r="378" spans="1:35" ht="155.25" customHeight="1">
      <c r="A378" s="912">
        <v>149</v>
      </c>
      <c r="B378" s="908" t="s">
        <v>6099</v>
      </c>
      <c r="C378" s="908" t="s">
        <v>29411</v>
      </c>
      <c r="D378" s="1324" t="s">
        <v>226</v>
      </c>
      <c r="E378" s="1324"/>
      <c r="F378" s="1324"/>
      <c r="G378" s="899"/>
      <c r="H378" s="908" t="s">
        <v>875</v>
      </c>
      <c r="I378" s="908">
        <v>6</v>
      </c>
      <c r="J378" s="908" t="s">
        <v>1122</v>
      </c>
      <c r="K378" s="908" t="s">
        <v>1173</v>
      </c>
      <c r="L378" s="899"/>
      <c r="M378" s="899"/>
      <c r="N378" s="899"/>
      <c r="O378" s="899"/>
      <c r="P378" s="899"/>
      <c r="Q378" s="899"/>
      <c r="R378" s="899"/>
      <c r="S378" s="899"/>
      <c r="T378" s="899"/>
      <c r="U378" s="900"/>
      <c r="V378" s="908" t="s">
        <v>6074</v>
      </c>
      <c r="W378" s="926">
        <v>1056700019970</v>
      </c>
      <c r="X378" s="908" t="s">
        <v>6075</v>
      </c>
      <c r="Y378" s="900"/>
      <c r="Z378" s="900"/>
      <c r="AA378" s="899"/>
      <c r="AB378" s="900"/>
      <c r="AC378" s="899"/>
      <c r="AD378" s="899"/>
      <c r="AE378" s="899"/>
      <c r="AF378" s="908" t="s">
        <v>889</v>
      </c>
      <c r="AG378" s="908" t="s">
        <v>6100</v>
      </c>
      <c r="AH378" s="908" t="s">
        <v>29411</v>
      </c>
      <c r="AI378" s="766"/>
    </row>
    <row r="379" spans="1:35" ht="149.25" customHeight="1">
      <c r="A379" s="912">
        <v>150</v>
      </c>
      <c r="B379" s="908" t="s">
        <v>6101</v>
      </c>
      <c r="C379" s="908" t="s">
        <v>29412</v>
      </c>
      <c r="D379" s="1324" t="s">
        <v>226</v>
      </c>
      <c r="E379" s="1324"/>
      <c r="F379" s="1324"/>
      <c r="G379" s="899"/>
      <c r="H379" s="908" t="s">
        <v>875</v>
      </c>
      <c r="I379" s="908">
        <v>6</v>
      </c>
      <c r="J379" s="908" t="s">
        <v>1122</v>
      </c>
      <c r="K379" s="908" t="s">
        <v>1173</v>
      </c>
      <c r="L379" s="899"/>
      <c r="M379" s="899"/>
      <c r="N379" s="899"/>
      <c r="O379" s="899"/>
      <c r="P379" s="899"/>
      <c r="Q379" s="899"/>
      <c r="R379" s="899"/>
      <c r="S379" s="899"/>
      <c r="T379" s="899"/>
      <c r="U379" s="900"/>
      <c r="V379" s="908" t="s">
        <v>6074</v>
      </c>
      <c r="W379" s="926">
        <v>1056700019970</v>
      </c>
      <c r="X379" s="908" t="s">
        <v>6075</v>
      </c>
      <c r="Y379" s="900"/>
      <c r="Z379" s="900"/>
      <c r="AA379" s="899"/>
      <c r="AB379" s="900"/>
      <c r="AC379" s="899"/>
      <c r="AD379" s="899"/>
      <c r="AE379" s="899"/>
      <c r="AF379" s="908" t="s">
        <v>889</v>
      </c>
      <c r="AG379" s="908" t="s">
        <v>6102</v>
      </c>
      <c r="AH379" s="908" t="s">
        <v>29412</v>
      </c>
      <c r="AI379" s="766"/>
    </row>
    <row r="380" spans="1:35" ht="158.25" customHeight="1">
      <c r="A380" s="912">
        <v>151</v>
      </c>
      <c r="B380" s="908" t="s">
        <v>6103</v>
      </c>
      <c r="C380" s="908" t="s">
        <v>29413</v>
      </c>
      <c r="D380" s="1324" t="s">
        <v>226</v>
      </c>
      <c r="E380" s="1324"/>
      <c r="F380" s="1324"/>
      <c r="G380" s="899"/>
      <c r="H380" s="908" t="s">
        <v>875</v>
      </c>
      <c r="I380" s="908">
        <v>6</v>
      </c>
      <c r="J380" s="908" t="s">
        <v>1122</v>
      </c>
      <c r="K380" s="908" t="s">
        <v>1173</v>
      </c>
      <c r="L380" s="899"/>
      <c r="M380" s="899"/>
      <c r="N380" s="899"/>
      <c r="O380" s="899"/>
      <c r="P380" s="899"/>
      <c r="Q380" s="899"/>
      <c r="R380" s="899"/>
      <c r="S380" s="899"/>
      <c r="T380" s="899"/>
      <c r="U380" s="900"/>
      <c r="V380" s="908" t="s">
        <v>6074</v>
      </c>
      <c r="W380" s="926">
        <v>1056700019970</v>
      </c>
      <c r="X380" s="908" t="s">
        <v>6075</v>
      </c>
      <c r="Y380" s="900"/>
      <c r="Z380" s="900"/>
      <c r="AA380" s="899"/>
      <c r="AB380" s="900"/>
      <c r="AC380" s="899"/>
      <c r="AD380" s="899"/>
      <c r="AE380" s="899"/>
      <c r="AF380" s="908" t="s">
        <v>889</v>
      </c>
      <c r="AG380" s="908" t="s">
        <v>6104</v>
      </c>
      <c r="AH380" s="908" t="s">
        <v>29413</v>
      </c>
      <c r="AI380" s="766"/>
    </row>
    <row r="381" spans="1:35" ht="153.75" customHeight="1">
      <c r="A381" s="912">
        <v>152</v>
      </c>
      <c r="B381" s="908" t="s">
        <v>6105</v>
      </c>
      <c r="C381" s="908" t="s">
        <v>29414</v>
      </c>
      <c r="D381" s="1324" t="s">
        <v>226</v>
      </c>
      <c r="E381" s="1324"/>
      <c r="F381" s="1324"/>
      <c r="G381" s="899"/>
      <c r="H381" s="908" t="s">
        <v>875</v>
      </c>
      <c r="I381" s="908">
        <v>6</v>
      </c>
      <c r="J381" s="908" t="s">
        <v>1122</v>
      </c>
      <c r="K381" s="908" t="s">
        <v>1173</v>
      </c>
      <c r="L381" s="899"/>
      <c r="M381" s="899"/>
      <c r="N381" s="899"/>
      <c r="O381" s="899"/>
      <c r="P381" s="899"/>
      <c r="Q381" s="899"/>
      <c r="R381" s="899"/>
      <c r="S381" s="899"/>
      <c r="T381" s="899"/>
      <c r="U381" s="900"/>
      <c r="V381" s="908" t="s">
        <v>6074</v>
      </c>
      <c r="W381" s="926">
        <v>1056700019970</v>
      </c>
      <c r="X381" s="908" t="s">
        <v>6075</v>
      </c>
      <c r="Y381" s="900"/>
      <c r="Z381" s="900"/>
      <c r="AA381" s="899"/>
      <c r="AB381" s="900"/>
      <c r="AC381" s="899"/>
      <c r="AD381" s="899"/>
      <c r="AE381" s="899"/>
      <c r="AF381" s="908" t="s">
        <v>889</v>
      </c>
      <c r="AG381" s="908" t="s">
        <v>6106</v>
      </c>
      <c r="AH381" s="908" t="s">
        <v>29414</v>
      </c>
      <c r="AI381" s="766"/>
    </row>
    <row r="382" spans="1:35" ht="174" customHeight="1">
      <c r="A382" s="912">
        <v>153</v>
      </c>
      <c r="B382" s="908" t="s">
        <v>6107</v>
      </c>
      <c r="C382" s="908" t="s">
        <v>29415</v>
      </c>
      <c r="D382" s="1324" t="s">
        <v>226</v>
      </c>
      <c r="E382" s="1324"/>
      <c r="F382" s="1324"/>
      <c r="G382" s="899"/>
      <c r="H382" s="908" t="s">
        <v>875</v>
      </c>
      <c r="I382" s="908">
        <v>12</v>
      </c>
      <c r="J382" s="908" t="s">
        <v>1129</v>
      </c>
      <c r="K382" s="908" t="s">
        <v>1173</v>
      </c>
      <c r="L382" s="899"/>
      <c r="M382" s="899"/>
      <c r="N382" s="899"/>
      <c r="O382" s="899"/>
      <c r="P382" s="899"/>
      <c r="Q382" s="899"/>
      <c r="R382" s="899"/>
      <c r="S382" s="899"/>
      <c r="T382" s="899"/>
      <c r="U382" s="900"/>
      <c r="V382" s="908" t="s">
        <v>6074</v>
      </c>
      <c r="W382" s="926">
        <v>1056700019970</v>
      </c>
      <c r="X382" s="908" t="s">
        <v>6075</v>
      </c>
      <c r="Y382" s="900"/>
      <c r="Z382" s="900"/>
      <c r="AA382" s="899"/>
      <c r="AB382" s="900"/>
      <c r="AC382" s="899"/>
      <c r="AD382" s="899"/>
      <c r="AE382" s="899"/>
      <c r="AF382" s="908" t="s">
        <v>889</v>
      </c>
      <c r="AG382" s="908" t="s">
        <v>6108</v>
      </c>
      <c r="AH382" s="908" t="s">
        <v>29415</v>
      </c>
      <c r="AI382" s="766"/>
    </row>
    <row r="383" spans="1:35" ht="138.75" customHeight="1">
      <c r="A383" s="912">
        <v>154</v>
      </c>
      <c r="B383" s="908" t="s">
        <v>6109</v>
      </c>
      <c r="C383" s="908" t="s">
        <v>29416</v>
      </c>
      <c r="D383" s="1324" t="s">
        <v>226</v>
      </c>
      <c r="E383" s="1324"/>
      <c r="F383" s="1324"/>
      <c r="G383" s="899"/>
      <c r="H383" s="908" t="s">
        <v>875</v>
      </c>
      <c r="I383" s="908">
        <v>6</v>
      </c>
      <c r="J383" s="908" t="s">
        <v>1122</v>
      </c>
      <c r="K383" s="908" t="s">
        <v>1173</v>
      </c>
      <c r="L383" s="899"/>
      <c r="M383" s="899"/>
      <c r="N383" s="899"/>
      <c r="O383" s="899"/>
      <c r="P383" s="899"/>
      <c r="Q383" s="899"/>
      <c r="R383" s="899"/>
      <c r="S383" s="899"/>
      <c r="T383" s="899"/>
      <c r="U383" s="900"/>
      <c r="V383" s="908" t="s">
        <v>6074</v>
      </c>
      <c r="W383" s="926">
        <v>1056700019970</v>
      </c>
      <c r="X383" s="908" t="s">
        <v>6075</v>
      </c>
      <c r="Y383" s="900"/>
      <c r="Z383" s="900"/>
      <c r="AA383" s="899"/>
      <c r="AB383" s="900"/>
      <c r="AC383" s="899"/>
      <c r="AD383" s="899"/>
      <c r="AE383" s="899"/>
      <c r="AF383" s="908" t="s">
        <v>889</v>
      </c>
      <c r="AG383" s="908" t="s">
        <v>6110</v>
      </c>
      <c r="AH383" s="908" t="s">
        <v>29416</v>
      </c>
      <c r="AI383" s="766"/>
    </row>
    <row r="384" spans="1:35" ht="132.75" customHeight="1">
      <c r="A384" s="912">
        <v>155</v>
      </c>
      <c r="B384" s="908" t="s">
        <v>6111</v>
      </c>
      <c r="C384" s="908" t="s">
        <v>29417</v>
      </c>
      <c r="D384" s="1324" t="s">
        <v>226</v>
      </c>
      <c r="E384" s="1324"/>
      <c r="F384" s="1324"/>
      <c r="G384" s="899"/>
      <c r="H384" s="908" t="s">
        <v>875</v>
      </c>
      <c r="I384" s="908">
        <v>6</v>
      </c>
      <c r="J384" s="908" t="s">
        <v>1122</v>
      </c>
      <c r="K384" s="908" t="s">
        <v>1173</v>
      </c>
      <c r="L384" s="899"/>
      <c r="M384" s="899"/>
      <c r="N384" s="899"/>
      <c r="O384" s="899"/>
      <c r="P384" s="899"/>
      <c r="Q384" s="899"/>
      <c r="R384" s="899"/>
      <c r="S384" s="899"/>
      <c r="T384" s="899"/>
      <c r="U384" s="900"/>
      <c r="V384" s="908" t="s">
        <v>6074</v>
      </c>
      <c r="W384" s="926">
        <v>1056700019970</v>
      </c>
      <c r="X384" s="908" t="s">
        <v>6075</v>
      </c>
      <c r="Y384" s="900"/>
      <c r="Z384" s="900"/>
      <c r="AA384" s="899"/>
      <c r="AB384" s="900"/>
      <c r="AC384" s="899"/>
      <c r="AD384" s="899"/>
      <c r="AE384" s="899"/>
      <c r="AF384" s="908" t="s">
        <v>889</v>
      </c>
      <c r="AG384" s="908" t="s">
        <v>6112</v>
      </c>
      <c r="AH384" s="908" t="s">
        <v>29417</v>
      </c>
      <c r="AI384" s="766"/>
    </row>
    <row r="385" spans="1:35" ht="141" customHeight="1">
      <c r="A385" s="912">
        <v>156</v>
      </c>
      <c r="B385" s="908" t="s">
        <v>6113</v>
      </c>
      <c r="C385" s="908" t="s">
        <v>29418</v>
      </c>
      <c r="D385" s="1324" t="s">
        <v>226</v>
      </c>
      <c r="E385" s="1324"/>
      <c r="F385" s="1324"/>
      <c r="G385" s="899"/>
      <c r="H385" s="908" t="s">
        <v>875</v>
      </c>
      <c r="I385" s="908">
        <v>6</v>
      </c>
      <c r="J385" s="908" t="s">
        <v>1122</v>
      </c>
      <c r="K385" s="908" t="s">
        <v>1173</v>
      </c>
      <c r="L385" s="899"/>
      <c r="M385" s="899"/>
      <c r="N385" s="899"/>
      <c r="O385" s="899"/>
      <c r="P385" s="899"/>
      <c r="Q385" s="899"/>
      <c r="R385" s="899"/>
      <c r="S385" s="899"/>
      <c r="T385" s="899"/>
      <c r="U385" s="900"/>
      <c r="V385" s="908" t="s">
        <v>6074</v>
      </c>
      <c r="W385" s="926">
        <v>1056700019970</v>
      </c>
      <c r="X385" s="908" t="s">
        <v>6075</v>
      </c>
      <c r="Y385" s="900"/>
      <c r="Z385" s="900"/>
      <c r="AA385" s="899"/>
      <c r="AB385" s="900"/>
      <c r="AC385" s="899"/>
      <c r="AD385" s="899"/>
      <c r="AE385" s="899"/>
      <c r="AF385" s="908" t="s">
        <v>889</v>
      </c>
      <c r="AG385" s="908" t="s">
        <v>6114</v>
      </c>
      <c r="AH385" s="908" t="s">
        <v>29418</v>
      </c>
      <c r="AI385" s="766"/>
    </row>
    <row r="386" spans="1:35" ht="141.75" customHeight="1">
      <c r="A386" s="912">
        <v>157</v>
      </c>
      <c r="B386" s="908" t="s">
        <v>6115</v>
      </c>
      <c r="C386" s="908" t="s">
        <v>29419</v>
      </c>
      <c r="D386" s="1324" t="s">
        <v>226</v>
      </c>
      <c r="E386" s="1324"/>
      <c r="F386" s="1324"/>
      <c r="G386" s="899"/>
      <c r="H386" s="908" t="s">
        <v>875</v>
      </c>
      <c r="I386" s="908">
        <v>6</v>
      </c>
      <c r="J386" s="908" t="s">
        <v>1122</v>
      </c>
      <c r="K386" s="908" t="s">
        <v>1173</v>
      </c>
      <c r="L386" s="899"/>
      <c r="M386" s="899"/>
      <c r="N386" s="899"/>
      <c r="O386" s="899"/>
      <c r="P386" s="899"/>
      <c r="Q386" s="899"/>
      <c r="R386" s="899"/>
      <c r="S386" s="899"/>
      <c r="T386" s="899"/>
      <c r="U386" s="900"/>
      <c r="V386" s="908" t="s">
        <v>6074</v>
      </c>
      <c r="W386" s="926">
        <v>1056700019970</v>
      </c>
      <c r="X386" s="908" t="s">
        <v>6075</v>
      </c>
      <c r="Y386" s="900"/>
      <c r="Z386" s="900"/>
      <c r="AA386" s="899"/>
      <c r="AB386" s="900"/>
      <c r="AC386" s="899"/>
      <c r="AD386" s="899"/>
      <c r="AE386" s="899"/>
      <c r="AF386" s="908" t="s">
        <v>889</v>
      </c>
      <c r="AG386" s="908" t="s">
        <v>6116</v>
      </c>
      <c r="AH386" s="908" t="s">
        <v>29419</v>
      </c>
      <c r="AI386" s="766"/>
    </row>
    <row r="387" spans="1:35" ht="127.5" customHeight="1">
      <c r="A387" s="912">
        <v>158</v>
      </c>
      <c r="B387" s="908" t="s">
        <v>6117</v>
      </c>
      <c r="C387" s="908" t="s">
        <v>29420</v>
      </c>
      <c r="D387" s="1324" t="s">
        <v>226</v>
      </c>
      <c r="E387" s="1324"/>
      <c r="F387" s="1324"/>
      <c r="G387" s="899"/>
      <c r="H387" s="908" t="s">
        <v>875</v>
      </c>
      <c r="I387" s="908">
        <v>6</v>
      </c>
      <c r="J387" s="908" t="s">
        <v>1122</v>
      </c>
      <c r="K387" s="908" t="s">
        <v>1173</v>
      </c>
      <c r="L387" s="899"/>
      <c r="M387" s="899"/>
      <c r="N387" s="899"/>
      <c r="O387" s="899"/>
      <c r="P387" s="899"/>
      <c r="Q387" s="899"/>
      <c r="R387" s="899"/>
      <c r="S387" s="899"/>
      <c r="T387" s="899"/>
      <c r="U387" s="900"/>
      <c r="V387" s="908" t="s">
        <v>6074</v>
      </c>
      <c r="W387" s="926">
        <v>1056700019970</v>
      </c>
      <c r="X387" s="908" t="s">
        <v>6075</v>
      </c>
      <c r="Y387" s="900"/>
      <c r="Z387" s="900"/>
      <c r="AA387" s="899"/>
      <c r="AB387" s="900"/>
      <c r="AC387" s="899"/>
      <c r="AD387" s="899"/>
      <c r="AE387" s="899"/>
      <c r="AF387" s="908" t="s">
        <v>889</v>
      </c>
      <c r="AG387" s="908" t="s">
        <v>6118</v>
      </c>
      <c r="AH387" s="908" t="s">
        <v>29420</v>
      </c>
      <c r="AI387" s="766"/>
    </row>
    <row r="388" spans="1:35" ht="127.5" customHeight="1">
      <c r="A388" s="912">
        <v>159</v>
      </c>
      <c r="B388" s="908" t="s">
        <v>6119</v>
      </c>
      <c r="C388" s="908" t="s">
        <v>29421</v>
      </c>
      <c r="D388" s="1324" t="s">
        <v>226</v>
      </c>
      <c r="E388" s="1324"/>
      <c r="F388" s="1324"/>
      <c r="G388" s="899"/>
      <c r="H388" s="908" t="s">
        <v>875</v>
      </c>
      <c r="I388" s="908">
        <v>6</v>
      </c>
      <c r="J388" s="908" t="s">
        <v>1122</v>
      </c>
      <c r="K388" s="908" t="s">
        <v>1173</v>
      </c>
      <c r="L388" s="899"/>
      <c r="M388" s="899"/>
      <c r="N388" s="899"/>
      <c r="O388" s="899"/>
      <c r="P388" s="899"/>
      <c r="Q388" s="899"/>
      <c r="R388" s="899"/>
      <c r="S388" s="899"/>
      <c r="T388" s="899"/>
      <c r="U388" s="900"/>
      <c r="V388" s="908" t="s">
        <v>6074</v>
      </c>
      <c r="W388" s="926">
        <v>1056700019970</v>
      </c>
      <c r="X388" s="908" t="s">
        <v>6075</v>
      </c>
      <c r="Y388" s="900"/>
      <c r="Z388" s="900"/>
      <c r="AA388" s="899"/>
      <c r="AB388" s="900"/>
      <c r="AC388" s="899"/>
      <c r="AD388" s="899"/>
      <c r="AE388" s="899"/>
      <c r="AF388" s="908" t="s">
        <v>889</v>
      </c>
      <c r="AG388" s="908" t="s">
        <v>6120</v>
      </c>
      <c r="AH388" s="908" t="s">
        <v>29423</v>
      </c>
      <c r="AI388" s="766"/>
    </row>
    <row r="389" spans="1:35" ht="157.5" customHeight="1">
      <c r="A389" s="912">
        <v>160</v>
      </c>
      <c r="B389" s="908" t="s">
        <v>6121</v>
      </c>
      <c r="C389" s="908" t="s">
        <v>29422</v>
      </c>
      <c r="D389" s="1324" t="s">
        <v>226</v>
      </c>
      <c r="E389" s="1324"/>
      <c r="F389" s="1324"/>
      <c r="G389" s="899"/>
      <c r="H389" s="908" t="s">
        <v>875</v>
      </c>
      <c r="I389" s="908">
        <v>6</v>
      </c>
      <c r="J389" s="908" t="s">
        <v>1122</v>
      </c>
      <c r="K389" s="908" t="s">
        <v>1173</v>
      </c>
      <c r="L389" s="899"/>
      <c r="M389" s="899"/>
      <c r="N389" s="899"/>
      <c r="O389" s="899"/>
      <c r="P389" s="899"/>
      <c r="Q389" s="899"/>
      <c r="R389" s="899"/>
      <c r="S389" s="899"/>
      <c r="T389" s="899"/>
      <c r="U389" s="900"/>
      <c r="V389" s="908" t="s">
        <v>6074</v>
      </c>
      <c r="W389" s="926">
        <v>1056700019970</v>
      </c>
      <c r="X389" s="908" t="s">
        <v>6075</v>
      </c>
      <c r="Y389" s="900"/>
      <c r="Z389" s="900"/>
      <c r="AA389" s="899"/>
      <c r="AB389" s="900"/>
      <c r="AC389" s="899"/>
      <c r="AD389" s="899"/>
      <c r="AE389" s="899"/>
      <c r="AF389" s="908" t="s">
        <v>889</v>
      </c>
      <c r="AG389" s="908" t="s">
        <v>6122</v>
      </c>
      <c r="AH389" s="908" t="s">
        <v>29422</v>
      </c>
      <c r="AI389" s="766"/>
    </row>
    <row r="390" spans="1:35" ht="140.25" customHeight="1">
      <c r="A390" s="912">
        <v>161</v>
      </c>
      <c r="B390" s="908" t="s">
        <v>6123</v>
      </c>
      <c r="C390" s="908" t="s">
        <v>29424</v>
      </c>
      <c r="D390" s="1324" t="s">
        <v>226</v>
      </c>
      <c r="E390" s="1324"/>
      <c r="F390" s="1324"/>
      <c r="G390" s="899"/>
      <c r="H390" s="908" t="s">
        <v>875</v>
      </c>
      <c r="I390" s="908">
        <v>12</v>
      </c>
      <c r="J390" s="908" t="s">
        <v>1129</v>
      </c>
      <c r="K390" s="908" t="s">
        <v>1173</v>
      </c>
      <c r="L390" s="899"/>
      <c r="M390" s="899"/>
      <c r="N390" s="899"/>
      <c r="O390" s="899"/>
      <c r="P390" s="899"/>
      <c r="Q390" s="899"/>
      <c r="R390" s="899"/>
      <c r="S390" s="899"/>
      <c r="T390" s="899"/>
      <c r="U390" s="900"/>
      <c r="V390" s="908" t="s">
        <v>6074</v>
      </c>
      <c r="W390" s="926">
        <v>1056700019970</v>
      </c>
      <c r="X390" s="908" t="s">
        <v>6075</v>
      </c>
      <c r="Y390" s="900"/>
      <c r="Z390" s="900"/>
      <c r="AA390" s="899"/>
      <c r="AB390" s="900"/>
      <c r="AC390" s="899"/>
      <c r="AD390" s="899"/>
      <c r="AE390" s="899"/>
      <c r="AF390" s="908" t="s">
        <v>889</v>
      </c>
      <c r="AG390" s="908" t="s">
        <v>6124</v>
      </c>
      <c r="AH390" s="908" t="s">
        <v>29424</v>
      </c>
      <c r="AI390" s="766"/>
    </row>
    <row r="391" spans="1:35" ht="140.25" customHeight="1">
      <c r="A391" s="912">
        <v>162</v>
      </c>
      <c r="B391" s="908" t="s">
        <v>6125</v>
      </c>
      <c r="C391" s="908" t="s">
        <v>29425</v>
      </c>
      <c r="D391" s="1324" t="s">
        <v>226</v>
      </c>
      <c r="E391" s="1324"/>
      <c r="F391" s="1324"/>
      <c r="G391" s="899"/>
      <c r="H391" s="908" t="s">
        <v>875</v>
      </c>
      <c r="I391" s="908">
        <v>12</v>
      </c>
      <c r="J391" s="908" t="s">
        <v>1129</v>
      </c>
      <c r="K391" s="908" t="s">
        <v>1173</v>
      </c>
      <c r="L391" s="899"/>
      <c r="M391" s="899"/>
      <c r="N391" s="899"/>
      <c r="O391" s="899"/>
      <c r="P391" s="899"/>
      <c r="Q391" s="899"/>
      <c r="R391" s="899"/>
      <c r="S391" s="899"/>
      <c r="T391" s="899"/>
      <c r="U391" s="900"/>
      <c r="V391" s="908" t="s">
        <v>6074</v>
      </c>
      <c r="W391" s="926">
        <v>1056700019970</v>
      </c>
      <c r="X391" s="908" t="s">
        <v>6075</v>
      </c>
      <c r="Y391" s="900"/>
      <c r="Z391" s="900"/>
      <c r="AA391" s="899"/>
      <c r="AB391" s="900"/>
      <c r="AC391" s="899"/>
      <c r="AD391" s="899"/>
      <c r="AE391" s="899"/>
      <c r="AF391" s="908" t="s">
        <v>889</v>
      </c>
      <c r="AG391" s="908" t="s">
        <v>6126</v>
      </c>
      <c r="AH391" s="908" t="s">
        <v>29425</v>
      </c>
      <c r="AI391" s="766"/>
    </row>
    <row r="392" spans="1:35" ht="130.5" customHeight="1">
      <c r="A392" s="912">
        <v>163</v>
      </c>
      <c r="B392" s="908" t="s">
        <v>6127</v>
      </c>
      <c r="C392" s="908" t="s">
        <v>29426</v>
      </c>
      <c r="D392" s="1324" t="s">
        <v>226</v>
      </c>
      <c r="E392" s="1324"/>
      <c r="F392" s="1324"/>
      <c r="G392" s="899"/>
      <c r="H392" s="908" t="s">
        <v>875</v>
      </c>
      <c r="I392" s="908">
        <v>12</v>
      </c>
      <c r="J392" s="908" t="s">
        <v>1129</v>
      </c>
      <c r="K392" s="908" t="s">
        <v>1173</v>
      </c>
      <c r="L392" s="899"/>
      <c r="M392" s="899"/>
      <c r="N392" s="899"/>
      <c r="O392" s="899"/>
      <c r="P392" s="899"/>
      <c r="Q392" s="899"/>
      <c r="R392" s="899"/>
      <c r="S392" s="899"/>
      <c r="T392" s="899"/>
      <c r="U392" s="900"/>
      <c r="V392" s="908" t="s">
        <v>6074</v>
      </c>
      <c r="W392" s="926">
        <v>1056700019970</v>
      </c>
      <c r="X392" s="908" t="s">
        <v>6075</v>
      </c>
      <c r="Y392" s="900"/>
      <c r="Z392" s="900"/>
      <c r="AA392" s="899"/>
      <c r="AB392" s="900"/>
      <c r="AC392" s="899"/>
      <c r="AD392" s="899"/>
      <c r="AE392" s="899"/>
      <c r="AF392" s="908" t="s">
        <v>889</v>
      </c>
      <c r="AG392" s="908" t="s">
        <v>6128</v>
      </c>
      <c r="AH392" s="908" t="s">
        <v>29426</v>
      </c>
      <c r="AI392" s="766"/>
    </row>
    <row r="393" spans="1:35" ht="130.5" customHeight="1">
      <c r="A393" s="912">
        <v>164</v>
      </c>
      <c r="B393" s="908" t="s">
        <v>6129</v>
      </c>
      <c r="C393" s="908" t="s">
        <v>29427</v>
      </c>
      <c r="D393" s="1324" t="s">
        <v>226</v>
      </c>
      <c r="E393" s="1324"/>
      <c r="F393" s="1324"/>
      <c r="G393" s="899"/>
      <c r="H393" s="908" t="s">
        <v>875</v>
      </c>
      <c r="I393" s="908">
        <v>12</v>
      </c>
      <c r="J393" s="908" t="s">
        <v>1129</v>
      </c>
      <c r="K393" s="908" t="s">
        <v>1173</v>
      </c>
      <c r="L393" s="899"/>
      <c r="M393" s="899"/>
      <c r="N393" s="899"/>
      <c r="O393" s="899"/>
      <c r="P393" s="899"/>
      <c r="Q393" s="899"/>
      <c r="R393" s="899"/>
      <c r="S393" s="899"/>
      <c r="T393" s="899"/>
      <c r="U393" s="900"/>
      <c r="V393" s="908" t="s">
        <v>6074</v>
      </c>
      <c r="W393" s="926">
        <v>1056700019970</v>
      </c>
      <c r="X393" s="908" t="s">
        <v>6075</v>
      </c>
      <c r="Y393" s="900"/>
      <c r="Z393" s="900"/>
      <c r="AA393" s="899"/>
      <c r="AB393" s="900"/>
      <c r="AC393" s="899"/>
      <c r="AD393" s="899"/>
      <c r="AE393" s="899"/>
      <c r="AF393" s="908" t="s">
        <v>889</v>
      </c>
      <c r="AG393" s="908" t="s">
        <v>6130</v>
      </c>
      <c r="AH393" s="908" t="s">
        <v>29427</v>
      </c>
      <c r="AI393" s="766"/>
    </row>
    <row r="394" spans="1:35" ht="154.5" customHeight="1">
      <c r="A394" s="912">
        <v>165</v>
      </c>
      <c r="B394" s="908" t="s">
        <v>6131</v>
      </c>
      <c r="C394" s="908" t="s">
        <v>29428</v>
      </c>
      <c r="D394" s="1324" t="s">
        <v>226</v>
      </c>
      <c r="E394" s="1324"/>
      <c r="F394" s="1324"/>
      <c r="G394" s="899"/>
      <c r="H394" s="908" t="s">
        <v>875</v>
      </c>
      <c r="I394" s="908">
        <v>6</v>
      </c>
      <c r="J394" s="908" t="s">
        <v>1122</v>
      </c>
      <c r="K394" s="908" t="s">
        <v>1173</v>
      </c>
      <c r="L394" s="899"/>
      <c r="M394" s="899"/>
      <c r="N394" s="899"/>
      <c r="O394" s="899"/>
      <c r="P394" s="899"/>
      <c r="Q394" s="899"/>
      <c r="R394" s="899"/>
      <c r="S394" s="899"/>
      <c r="T394" s="899"/>
      <c r="U394" s="900"/>
      <c r="V394" s="908" t="s">
        <v>6074</v>
      </c>
      <c r="W394" s="926">
        <v>1056700019970</v>
      </c>
      <c r="X394" s="908" t="s">
        <v>6075</v>
      </c>
      <c r="Y394" s="900"/>
      <c r="Z394" s="900"/>
      <c r="AA394" s="899"/>
      <c r="AB394" s="900"/>
      <c r="AC394" s="899"/>
      <c r="AD394" s="899"/>
      <c r="AE394" s="899"/>
      <c r="AF394" s="908" t="s">
        <v>889</v>
      </c>
      <c r="AG394" s="908" t="s">
        <v>6132</v>
      </c>
      <c r="AH394" s="908" t="s">
        <v>29428</v>
      </c>
      <c r="AI394" s="766"/>
    </row>
    <row r="395" spans="1:35" ht="153" customHeight="1">
      <c r="A395" s="912">
        <v>166</v>
      </c>
      <c r="B395" s="908" t="s">
        <v>6133</v>
      </c>
      <c r="C395" s="908" t="s">
        <v>29429</v>
      </c>
      <c r="D395" s="1324" t="s">
        <v>226</v>
      </c>
      <c r="E395" s="1324"/>
      <c r="F395" s="1324"/>
      <c r="G395" s="899"/>
      <c r="H395" s="908" t="s">
        <v>875</v>
      </c>
      <c r="I395" s="908">
        <v>6</v>
      </c>
      <c r="J395" s="908" t="s">
        <v>1122</v>
      </c>
      <c r="K395" s="908" t="s">
        <v>1173</v>
      </c>
      <c r="L395" s="899"/>
      <c r="M395" s="899"/>
      <c r="N395" s="899"/>
      <c r="O395" s="899"/>
      <c r="P395" s="899"/>
      <c r="Q395" s="899"/>
      <c r="R395" s="899"/>
      <c r="S395" s="899"/>
      <c r="T395" s="899"/>
      <c r="U395" s="900"/>
      <c r="V395" s="908" t="s">
        <v>6074</v>
      </c>
      <c r="W395" s="926">
        <v>1056700019970</v>
      </c>
      <c r="X395" s="908" t="s">
        <v>6075</v>
      </c>
      <c r="Y395" s="900"/>
      <c r="Z395" s="900"/>
      <c r="AA395" s="899"/>
      <c r="AB395" s="900"/>
      <c r="AC395" s="899"/>
      <c r="AD395" s="899"/>
      <c r="AE395" s="899"/>
      <c r="AF395" s="908" t="s">
        <v>889</v>
      </c>
      <c r="AG395" s="908" t="s">
        <v>6134</v>
      </c>
      <c r="AH395" s="908" t="s">
        <v>29429</v>
      </c>
      <c r="AI395" s="766"/>
    </row>
    <row r="396" spans="1:35" ht="147.75" customHeight="1">
      <c r="A396" s="912">
        <v>167</v>
      </c>
      <c r="B396" s="908" t="s">
        <v>6135</v>
      </c>
      <c r="C396" s="908" t="s">
        <v>29430</v>
      </c>
      <c r="D396" s="1324" t="s">
        <v>226</v>
      </c>
      <c r="E396" s="1324"/>
      <c r="F396" s="1324"/>
      <c r="G396" s="899"/>
      <c r="H396" s="908" t="s">
        <v>875</v>
      </c>
      <c r="I396" s="908">
        <v>6</v>
      </c>
      <c r="J396" s="908" t="s">
        <v>1122</v>
      </c>
      <c r="K396" s="908" t="s">
        <v>1173</v>
      </c>
      <c r="L396" s="899"/>
      <c r="M396" s="899"/>
      <c r="N396" s="899"/>
      <c r="O396" s="899"/>
      <c r="P396" s="899"/>
      <c r="Q396" s="899"/>
      <c r="R396" s="899"/>
      <c r="S396" s="899"/>
      <c r="T396" s="899"/>
      <c r="U396" s="900"/>
      <c r="V396" s="908" t="s">
        <v>6074</v>
      </c>
      <c r="W396" s="926">
        <v>1056700019970</v>
      </c>
      <c r="X396" s="908" t="s">
        <v>6075</v>
      </c>
      <c r="Y396" s="900"/>
      <c r="Z396" s="900"/>
      <c r="AA396" s="899"/>
      <c r="AB396" s="900"/>
      <c r="AC396" s="899"/>
      <c r="AD396" s="899"/>
      <c r="AE396" s="899"/>
      <c r="AF396" s="908" t="s">
        <v>889</v>
      </c>
      <c r="AG396" s="908" t="s">
        <v>6136</v>
      </c>
      <c r="AH396" s="908" t="s">
        <v>29430</v>
      </c>
      <c r="AI396" s="766"/>
    </row>
    <row r="397" spans="1:35" ht="130.5" customHeight="1">
      <c r="A397" s="912">
        <v>168</v>
      </c>
      <c r="B397" s="908" t="s">
        <v>6137</v>
      </c>
      <c r="C397" s="908" t="s">
        <v>29431</v>
      </c>
      <c r="D397" s="1324" t="s">
        <v>226</v>
      </c>
      <c r="E397" s="1324"/>
      <c r="F397" s="1324"/>
      <c r="G397" s="899"/>
      <c r="H397" s="908" t="s">
        <v>875</v>
      </c>
      <c r="I397" s="908">
        <v>6</v>
      </c>
      <c r="J397" s="908" t="s">
        <v>1122</v>
      </c>
      <c r="K397" s="908" t="s">
        <v>1173</v>
      </c>
      <c r="L397" s="899"/>
      <c r="M397" s="899"/>
      <c r="N397" s="899"/>
      <c r="O397" s="899"/>
      <c r="P397" s="899"/>
      <c r="Q397" s="899"/>
      <c r="R397" s="899"/>
      <c r="S397" s="899"/>
      <c r="T397" s="899"/>
      <c r="U397" s="900"/>
      <c r="V397" s="908" t="s">
        <v>6074</v>
      </c>
      <c r="W397" s="926">
        <v>1056700019970</v>
      </c>
      <c r="X397" s="908" t="s">
        <v>6075</v>
      </c>
      <c r="Y397" s="900"/>
      <c r="Z397" s="900"/>
      <c r="AA397" s="899"/>
      <c r="AB397" s="900"/>
      <c r="AC397" s="899"/>
      <c r="AD397" s="899"/>
      <c r="AE397" s="899"/>
      <c r="AF397" s="908" t="s">
        <v>889</v>
      </c>
      <c r="AG397" s="908" t="s">
        <v>6138</v>
      </c>
      <c r="AH397" s="908" t="s">
        <v>29431</v>
      </c>
      <c r="AI397" s="766"/>
    </row>
    <row r="398" spans="1:35" ht="31.5" customHeight="1">
      <c r="A398" s="1429" t="s">
        <v>6139</v>
      </c>
      <c r="B398" s="1430"/>
      <c r="C398" s="1430"/>
      <c r="D398" s="1430"/>
      <c r="E398" s="1430"/>
      <c r="F398" s="1430"/>
      <c r="G398" s="1430"/>
      <c r="H398" s="1430"/>
      <c r="I398" s="1430"/>
      <c r="J398" s="1430"/>
      <c r="K398" s="1430"/>
      <c r="L398" s="1430"/>
      <c r="M398" s="1430"/>
      <c r="N398" s="1430"/>
      <c r="O398" s="1430"/>
      <c r="P398" s="1430"/>
      <c r="Q398" s="1430"/>
      <c r="R398" s="1430"/>
      <c r="S398" s="1430"/>
      <c r="T398" s="1430"/>
      <c r="U398" s="1430"/>
      <c r="V398" s="1430"/>
      <c r="W398" s="1430"/>
      <c r="X398" s="1430"/>
      <c r="Y398" s="1430"/>
      <c r="Z398" s="1430"/>
      <c r="AA398" s="1430"/>
      <c r="AB398" s="1430"/>
      <c r="AC398" s="1430"/>
      <c r="AD398" s="1430"/>
      <c r="AE398" s="1430"/>
      <c r="AF398" s="1430"/>
      <c r="AG398" s="1430"/>
      <c r="AH398" s="1431"/>
      <c r="AI398" s="778"/>
    </row>
    <row r="399" spans="1:35" ht="181.5" customHeight="1">
      <c r="A399" s="912">
        <v>169</v>
      </c>
      <c r="B399" s="903" t="s">
        <v>6140</v>
      </c>
      <c r="C399" s="908" t="s">
        <v>29432</v>
      </c>
      <c r="D399" s="1324" t="s">
        <v>226</v>
      </c>
      <c r="E399" s="1324"/>
      <c r="F399" s="1324"/>
      <c r="G399" s="908"/>
      <c r="H399" s="908" t="s">
        <v>904</v>
      </c>
      <c r="I399" s="908">
        <v>8</v>
      </c>
      <c r="J399" s="925" t="s">
        <v>2311</v>
      </c>
      <c r="K399" s="908">
        <v>0.79</v>
      </c>
      <c r="L399" s="908" t="s">
        <v>2301</v>
      </c>
      <c r="M399" s="908"/>
      <c r="N399" s="908"/>
      <c r="O399" s="908"/>
      <c r="P399" s="908"/>
      <c r="Q399" s="908"/>
      <c r="R399" s="908"/>
      <c r="S399" s="908"/>
      <c r="T399" s="908"/>
      <c r="U399" s="908" t="s">
        <v>2302</v>
      </c>
      <c r="V399" s="908" t="s">
        <v>6141</v>
      </c>
      <c r="W399" s="924">
        <v>1056700024688</v>
      </c>
      <c r="X399" s="908" t="s">
        <v>6142</v>
      </c>
      <c r="Y399" s="908"/>
      <c r="Z399" s="908"/>
      <c r="AA399" s="908"/>
      <c r="AB399" s="908"/>
      <c r="AC399" s="908"/>
      <c r="AD399" s="908"/>
      <c r="AE399" s="908"/>
      <c r="AF399" s="908" t="s">
        <v>6143</v>
      </c>
      <c r="AG399" s="908" t="s">
        <v>6144</v>
      </c>
      <c r="AH399" s="908" t="s">
        <v>29432</v>
      </c>
      <c r="AI399" s="766"/>
    </row>
    <row r="400" spans="1:35" ht="76.5" customHeight="1">
      <c r="A400" s="1335">
        <v>170</v>
      </c>
      <c r="B400" s="1276" t="s">
        <v>6145</v>
      </c>
      <c r="C400" s="1324" t="s">
        <v>29433</v>
      </c>
      <c r="D400" s="1324" t="s">
        <v>226</v>
      </c>
      <c r="E400" s="1324"/>
      <c r="F400" s="1324"/>
      <c r="G400" s="1324"/>
      <c r="H400" s="1324" t="s">
        <v>904</v>
      </c>
      <c r="I400" s="1324">
        <v>8</v>
      </c>
      <c r="J400" s="1364" t="s">
        <v>2311</v>
      </c>
      <c r="K400" s="1324">
        <v>0.79</v>
      </c>
      <c r="L400" s="1335"/>
      <c r="M400" s="912"/>
      <c r="N400" s="912"/>
      <c r="O400" s="912"/>
      <c r="P400" s="912"/>
      <c r="Q400" s="912"/>
      <c r="R400" s="912"/>
      <c r="S400" s="912"/>
      <c r="T400" s="912"/>
      <c r="U400" s="912"/>
      <c r="V400" s="1324" t="s">
        <v>6141</v>
      </c>
      <c r="W400" s="1428">
        <v>1056700024688</v>
      </c>
      <c r="X400" s="1324" t="s">
        <v>6142</v>
      </c>
      <c r="Y400" s="1335"/>
      <c r="Z400" s="1335"/>
      <c r="AA400" s="1335"/>
      <c r="AB400" s="1324"/>
      <c r="AC400" s="1368"/>
      <c r="AD400" s="1324"/>
      <c r="AE400" s="1366"/>
      <c r="AF400" s="1324" t="s">
        <v>889</v>
      </c>
      <c r="AG400" s="1324" t="s">
        <v>6146</v>
      </c>
      <c r="AH400" s="1324" t="s">
        <v>29433</v>
      </c>
      <c r="AI400" s="1432"/>
    </row>
    <row r="401" spans="1:35">
      <c r="A401" s="1335"/>
      <c r="B401" s="1276"/>
      <c r="C401" s="1324"/>
      <c r="D401" s="1335"/>
      <c r="E401" s="1335"/>
      <c r="F401" s="1335"/>
      <c r="G401" s="1335"/>
      <c r="H401" s="1324"/>
      <c r="I401" s="1324"/>
      <c r="J401" s="1364"/>
      <c r="K401" s="1324"/>
      <c r="L401" s="1335"/>
      <c r="M401" s="912"/>
      <c r="N401" s="912"/>
      <c r="O401" s="912"/>
      <c r="P401" s="912"/>
      <c r="Q401" s="912"/>
      <c r="R401" s="912"/>
      <c r="S401" s="912"/>
      <c r="T401" s="912"/>
      <c r="U401" s="912"/>
      <c r="V401" s="1324"/>
      <c r="W401" s="1428"/>
      <c r="X401" s="1324"/>
      <c r="Y401" s="1335"/>
      <c r="Z401" s="1335"/>
      <c r="AA401" s="1335"/>
      <c r="AB401" s="1324"/>
      <c r="AC401" s="1335"/>
      <c r="AD401" s="1324"/>
      <c r="AE401" s="1335"/>
      <c r="AF401" s="1335"/>
      <c r="AG401" s="1324"/>
      <c r="AH401" s="1324"/>
      <c r="AI401" s="1433"/>
    </row>
    <row r="402" spans="1:35" ht="27.75" customHeight="1">
      <c r="A402" s="1335"/>
      <c r="B402" s="1276"/>
      <c r="C402" s="1324"/>
      <c r="D402" s="1335"/>
      <c r="E402" s="1335"/>
      <c r="F402" s="1335"/>
      <c r="G402" s="1335"/>
      <c r="H402" s="1324"/>
      <c r="I402" s="1324"/>
      <c r="J402" s="1364"/>
      <c r="K402" s="1324"/>
      <c r="L402" s="1335"/>
      <c r="M402" s="912"/>
      <c r="N402" s="912"/>
      <c r="O402" s="912"/>
      <c r="P402" s="912"/>
      <c r="Q402" s="912"/>
      <c r="R402" s="912"/>
      <c r="S402" s="912"/>
      <c r="T402" s="912"/>
      <c r="U402" s="912"/>
      <c r="V402" s="1324"/>
      <c r="W402" s="1428"/>
      <c r="X402" s="1324"/>
      <c r="Y402" s="1335"/>
      <c r="Z402" s="1335"/>
      <c r="AA402" s="1335"/>
      <c r="AB402" s="1324"/>
      <c r="AC402" s="1335"/>
      <c r="AD402" s="1324"/>
      <c r="AE402" s="1335"/>
      <c r="AF402" s="1335"/>
      <c r="AG402" s="1324"/>
      <c r="AH402" s="1324"/>
      <c r="AI402" s="1433"/>
    </row>
    <row r="403" spans="1:35" ht="75" customHeight="1">
      <c r="A403" s="1324">
        <v>171</v>
      </c>
      <c r="B403" s="1276" t="s">
        <v>6147</v>
      </c>
      <c r="C403" s="1324" t="s">
        <v>29434</v>
      </c>
      <c r="D403" s="1324" t="s">
        <v>226</v>
      </c>
      <c r="E403" s="1324"/>
      <c r="F403" s="1324"/>
      <c r="G403" s="908"/>
      <c r="H403" s="1324" t="s">
        <v>904</v>
      </c>
      <c r="I403" s="1324">
        <v>8</v>
      </c>
      <c r="J403" s="1364" t="s">
        <v>2300</v>
      </c>
      <c r="K403" s="1324">
        <v>0.79</v>
      </c>
      <c r="L403" s="908"/>
      <c r="M403" s="908"/>
      <c r="N403" s="908"/>
      <c r="O403" s="908"/>
      <c r="P403" s="908"/>
      <c r="Q403" s="908"/>
      <c r="R403" s="908"/>
      <c r="S403" s="908"/>
      <c r="T403" s="908"/>
      <c r="U403" s="908"/>
      <c r="V403" s="1324" t="s">
        <v>6141</v>
      </c>
      <c r="W403" s="1366">
        <v>1056700024688</v>
      </c>
      <c r="X403" s="1324" t="s">
        <v>6142</v>
      </c>
      <c r="Y403" s="1324"/>
      <c r="Z403" s="1324"/>
      <c r="AA403" s="1324"/>
      <c r="AB403" s="1324"/>
      <c r="AC403" s="1368"/>
      <c r="AD403" s="1324"/>
      <c r="AE403" s="1324"/>
      <c r="AF403" s="1324" t="s">
        <v>889</v>
      </c>
      <c r="AG403" s="1324" t="s">
        <v>6148</v>
      </c>
      <c r="AH403" s="1324" t="s">
        <v>29434</v>
      </c>
      <c r="AI403" s="1432"/>
    </row>
    <row r="404" spans="1:35" ht="70.5" customHeight="1">
      <c r="A404" s="1324"/>
      <c r="B404" s="1276"/>
      <c r="C404" s="1324"/>
      <c r="D404" s="1324"/>
      <c r="E404" s="1324"/>
      <c r="F404" s="1324"/>
      <c r="G404" s="908"/>
      <c r="H404" s="1324"/>
      <c r="I404" s="1324"/>
      <c r="J404" s="1364"/>
      <c r="K404" s="1324"/>
      <c r="L404" s="908"/>
      <c r="M404" s="908"/>
      <c r="N404" s="908"/>
      <c r="O404" s="908"/>
      <c r="P404" s="908"/>
      <c r="Q404" s="908"/>
      <c r="R404" s="908"/>
      <c r="S404" s="908"/>
      <c r="T404" s="908"/>
      <c r="U404" s="908"/>
      <c r="V404" s="1324"/>
      <c r="W404" s="1366"/>
      <c r="X404" s="1324"/>
      <c r="Y404" s="1324"/>
      <c r="Z404" s="1324"/>
      <c r="AA404" s="1324"/>
      <c r="AB404" s="1324"/>
      <c r="AC404" s="1368"/>
      <c r="AD404" s="1324"/>
      <c r="AE404" s="1324"/>
      <c r="AF404" s="1335"/>
      <c r="AG404" s="1324"/>
      <c r="AH404" s="1324"/>
      <c r="AI404" s="1433"/>
    </row>
    <row r="405" spans="1:35" ht="24" customHeight="1">
      <c r="A405" s="1324"/>
      <c r="B405" s="1276"/>
      <c r="C405" s="1324"/>
      <c r="D405" s="1324"/>
      <c r="E405" s="1324"/>
      <c r="F405" s="1324"/>
      <c r="G405" s="908"/>
      <c r="H405" s="1324"/>
      <c r="I405" s="1324"/>
      <c r="J405" s="1364"/>
      <c r="K405" s="1324"/>
      <c r="L405" s="908"/>
      <c r="M405" s="908"/>
      <c r="N405" s="908"/>
      <c r="O405" s="908"/>
      <c r="P405" s="908"/>
      <c r="Q405" s="908"/>
      <c r="R405" s="908"/>
      <c r="S405" s="908"/>
      <c r="T405" s="908"/>
      <c r="U405" s="908"/>
      <c r="V405" s="1324"/>
      <c r="W405" s="1366"/>
      <c r="X405" s="1324"/>
      <c r="Y405" s="1324"/>
      <c r="Z405" s="1324"/>
      <c r="AA405" s="1324"/>
      <c r="AB405" s="1324"/>
      <c r="AC405" s="1368"/>
      <c r="AD405" s="1324"/>
      <c r="AE405" s="1324"/>
      <c r="AF405" s="1335"/>
      <c r="AG405" s="1324"/>
      <c r="AH405" s="1324"/>
      <c r="AI405" s="1433"/>
    </row>
    <row r="406" spans="1:35" ht="127.5" customHeight="1">
      <c r="A406" s="908">
        <v>172</v>
      </c>
      <c r="B406" s="919" t="s">
        <v>6149</v>
      </c>
      <c r="C406" s="908" t="s">
        <v>29435</v>
      </c>
      <c r="D406" s="908" t="s">
        <v>226</v>
      </c>
      <c r="E406" s="908"/>
      <c r="F406" s="908"/>
      <c r="G406" s="908"/>
      <c r="H406" s="908" t="s">
        <v>904</v>
      </c>
      <c r="I406" s="908">
        <v>8</v>
      </c>
      <c r="J406" s="925" t="s">
        <v>2300</v>
      </c>
      <c r="K406" s="908">
        <v>0.79</v>
      </c>
      <c r="L406" s="908"/>
      <c r="M406" s="908"/>
      <c r="N406" s="908"/>
      <c r="O406" s="908"/>
      <c r="P406" s="908"/>
      <c r="Q406" s="908"/>
      <c r="R406" s="908"/>
      <c r="S406" s="908"/>
      <c r="T406" s="908"/>
      <c r="U406" s="908"/>
      <c r="V406" s="908" t="s">
        <v>6141</v>
      </c>
      <c r="W406" s="924">
        <v>1056700024688</v>
      </c>
      <c r="X406" s="908" t="s">
        <v>6142</v>
      </c>
      <c r="Y406" s="908"/>
      <c r="Z406" s="908"/>
      <c r="AA406" s="908"/>
      <c r="AB406" s="908"/>
      <c r="AC406" s="926"/>
      <c r="AD406" s="908"/>
      <c r="AE406" s="908"/>
      <c r="AF406" s="912" t="s">
        <v>889</v>
      </c>
      <c r="AG406" s="908" t="s">
        <v>6150</v>
      </c>
      <c r="AH406" s="908" t="s">
        <v>29435</v>
      </c>
      <c r="AI406" s="766"/>
    </row>
    <row r="407" spans="1:35" ht="139.5" customHeight="1">
      <c r="A407" s="912">
        <v>173</v>
      </c>
      <c r="B407" s="903" t="s">
        <v>6151</v>
      </c>
      <c r="C407" s="908" t="s">
        <v>29436</v>
      </c>
      <c r="D407" s="1324" t="s">
        <v>226</v>
      </c>
      <c r="E407" s="1324"/>
      <c r="F407" s="1324"/>
      <c r="G407" s="912"/>
      <c r="H407" s="908" t="s">
        <v>904</v>
      </c>
      <c r="I407" s="908">
        <v>8</v>
      </c>
      <c r="J407" s="929" t="s">
        <v>2300</v>
      </c>
      <c r="K407" s="912">
        <v>0.79</v>
      </c>
      <c r="L407" s="912"/>
      <c r="M407" s="912"/>
      <c r="N407" s="912"/>
      <c r="O407" s="912"/>
      <c r="P407" s="912"/>
      <c r="Q407" s="912"/>
      <c r="R407" s="912"/>
      <c r="S407" s="912"/>
      <c r="T407" s="912"/>
      <c r="U407" s="912"/>
      <c r="V407" s="925" t="s">
        <v>6152</v>
      </c>
      <c r="W407" s="929" t="s">
        <v>6153</v>
      </c>
      <c r="X407" s="908" t="s">
        <v>6142</v>
      </c>
      <c r="Y407" s="908"/>
      <c r="Z407" s="928"/>
      <c r="AA407" s="908"/>
      <c r="AB407" s="912"/>
      <c r="AC407" s="912"/>
      <c r="AD407" s="912"/>
      <c r="AE407" s="912"/>
      <c r="AF407" s="908" t="s">
        <v>889</v>
      </c>
      <c r="AG407" s="908" t="s">
        <v>6154</v>
      </c>
      <c r="AH407" s="908" t="s">
        <v>29436</v>
      </c>
      <c r="AI407" s="766"/>
    </row>
    <row r="408" spans="1:35" ht="127.5" customHeight="1">
      <c r="A408" s="908">
        <v>174</v>
      </c>
      <c r="B408" s="903" t="s">
        <v>6155</v>
      </c>
      <c r="C408" s="908" t="s">
        <v>29437</v>
      </c>
      <c r="D408" s="1324" t="s">
        <v>226</v>
      </c>
      <c r="E408" s="1324"/>
      <c r="F408" s="1324"/>
      <c r="G408" s="908"/>
      <c r="H408" s="908" t="s">
        <v>904</v>
      </c>
      <c r="I408" s="908">
        <v>8</v>
      </c>
      <c r="J408" s="925" t="s">
        <v>2300</v>
      </c>
      <c r="K408" s="908">
        <v>0.79</v>
      </c>
      <c r="L408" s="908"/>
      <c r="M408" s="908"/>
      <c r="N408" s="908"/>
      <c r="O408" s="908"/>
      <c r="P408" s="908"/>
      <c r="Q408" s="908"/>
      <c r="R408" s="908"/>
      <c r="S408" s="908"/>
      <c r="T408" s="908"/>
      <c r="U408" s="908"/>
      <c r="V408" s="908" t="s">
        <v>6152</v>
      </c>
      <c r="W408" s="924">
        <v>1056700024688</v>
      </c>
      <c r="X408" s="908" t="s">
        <v>6142</v>
      </c>
      <c r="Y408" s="908"/>
      <c r="Z408" s="908"/>
      <c r="AA408" s="908"/>
      <c r="AB408" s="908"/>
      <c r="AC408" s="908"/>
      <c r="AD408" s="908"/>
      <c r="AE408" s="908"/>
      <c r="AF408" s="908" t="s">
        <v>889</v>
      </c>
      <c r="AG408" s="908" t="s">
        <v>6156</v>
      </c>
      <c r="AH408" s="908" t="s">
        <v>29437</v>
      </c>
      <c r="AI408" s="766"/>
    </row>
    <row r="409" spans="1:35" ht="127.5" customHeight="1">
      <c r="A409" s="908">
        <v>175</v>
      </c>
      <c r="B409" s="919" t="s">
        <v>6157</v>
      </c>
      <c r="C409" s="901" t="s">
        <v>29438</v>
      </c>
      <c r="D409" s="908" t="s">
        <v>226</v>
      </c>
      <c r="E409" s="908"/>
      <c r="F409" s="908"/>
      <c r="G409" s="908"/>
      <c r="H409" s="908" t="s">
        <v>904</v>
      </c>
      <c r="I409" s="908">
        <v>8</v>
      </c>
      <c r="J409" s="925" t="s">
        <v>2311</v>
      </c>
      <c r="K409" s="908">
        <v>0.79</v>
      </c>
      <c r="L409" s="908"/>
      <c r="M409" s="908"/>
      <c r="N409" s="908"/>
      <c r="O409" s="908"/>
      <c r="P409" s="908"/>
      <c r="Q409" s="908"/>
      <c r="R409" s="908"/>
      <c r="S409" s="908"/>
      <c r="T409" s="908"/>
      <c r="U409" s="908"/>
      <c r="V409" s="908" t="s">
        <v>6152</v>
      </c>
      <c r="W409" s="924">
        <v>1056700024688</v>
      </c>
      <c r="X409" s="908" t="s">
        <v>6142</v>
      </c>
      <c r="Y409" s="908"/>
      <c r="Z409" s="908"/>
      <c r="AA409" s="908"/>
      <c r="AB409" s="908"/>
      <c r="AC409" s="908"/>
      <c r="AD409" s="908"/>
      <c r="AE409" s="908"/>
      <c r="AF409" s="908" t="s">
        <v>889</v>
      </c>
      <c r="AG409" s="908" t="s">
        <v>6158</v>
      </c>
      <c r="AH409" s="901" t="s">
        <v>29438</v>
      </c>
      <c r="AI409" s="766"/>
    </row>
    <row r="410" spans="1:35" ht="150.75" customHeight="1">
      <c r="A410" s="908">
        <v>176</v>
      </c>
      <c r="B410" s="919" t="s">
        <v>6159</v>
      </c>
      <c r="C410" s="901" t="s">
        <v>29439</v>
      </c>
      <c r="D410" s="908" t="s">
        <v>226</v>
      </c>
      <c r="E410" s="908"/>
      <c r="F410" s="908"/>
      <c r="G410" s="908"/>
      <c r="H410" s="908" t="s">
        <v>904</v>
      </c>
      <c r="I410" s="908">
        <v>8</v>
      </c>
      <c r="J410" s="925" t="s">
        <v>2311</v>
      </c>
      <c r="K410" s="908">
        <v>0.79</v>
      </c>
      <c r="L410" s="908"/>
      <c r="M410" s="908"/>
      <c r="N410" s="908"/>
      <c r="O410" s="908"/>
      <c r="P410" s="908"/>
      <c r="Q410" s="908"/>
      <c r="R410" s="908"/>
      <c r="S410" s="908"/>
      <c r="T410" s="908"/>
      <c r="U410" s="908"/>
      <c r="V410" s="908" t="s">
        <v>6152</v>
      </c>
      <c r="W410" s="924">
        <v>1056700024688</v>
      </c>
      <c r="X410" s="908" t="s">
        <v>6142</v>
      </c>
      <c r="Y410" s="908"/>
      <c r="Z410" s="908"/>
      <c r="AA410" s="908"/>
      <c r="AB410" s="908"/>
      <c r="AC410" s="908"/>
      <c r="AD410" s="908"/>
      <c r="AE410" s="908"/>
      <c r="AF410" s="908" t="s">
        <v>889</v>
      </c>
      <c r="AG410" s="908" t="s">
        <v>6160</v>
      </c>
      <c r="AH410" s="901" t="s">
        <v>29439</v>
      </c>
      <c r="AI410" s="766"/>
    </row>
    <row r="411" spans="1:35" ht="131.25" customHeight="1">
      <c r="A411" s="908">
        <v>177</v>
      </c>
      <c r="B411" s="903" t="s">
        <v>6161</v>
      </c>
      <c r="C411" s="908" t="s">
        <v>29440</v>
      </c>
      <c r="D411" s="908" t="s">
        <v>226</v>
      </c>
      <c r="E411" s="908"/>
      <c r="F411" s="908"/>
      <c r="G411" s="908"/>
      <c r="H411" s="908" t="s">
        <v>904</v>
      </c>
      <c r="I411" s="908">
        <v>8</v>
      </c>
      <c r="J411" s="925" t="s">
        <v>2300</v>
      </c>
      <c r="K411" s="908">
        <v>0.79</v>
      </c>
      <c r="L411" s="908"/>
      <c r="M411" s="908"/>
      <c r="N411" s="908"/>
      <c r="O411" s="908"/>
      <c r="P411" s="908"/>
      <c r="Q411" s="908"/>
      <c r="R411" s="908"/>
      <c r="S411" s="908"/>
      <c r="T411" s="908"/>
      <c r="U411" s="908"/>
      <c r="V411" s="908" t="s">
        <v>6152</v>
      </c>
      <c r="W411" s="924">
        <v>1056700024688</v>
      </c>
      <c r="X411" s="908" t="s">
        <v>6142</v>
      </c>
      <c r="Y411" s="908"/>
      <c r="Z411" s="908"/>
      <c r="AA411" s="908"/>
      <c r="AB411" s="908"/>
      <c r="AC411" s="908"/>
      <c r="AD411" s="908"/>
      <c r="AE411" s="908"/>
      <c r="AF411" s="908" t="s">
        <v>889</v>
      </c>
      <c r="AG411" s="908" t="s">
        <v>6162</v>
      </c>
      <c r="AH411" s="908" t="s">
        <v>29440</v>
      </c>
      <c r="AI411" s="766"/>
    </row>
    <row r="412" spans="1:35" ht="130.5" customHeight="1">
      <c r="A412" s="908">
        <v>178</v>
      </c>
      <c r="B412" s="908" t="s">
        <v>6163</v>
      </c>
      <c r="C412" s="908" t="s">
        <v>29441</v>
      </c>
      <c r="D412" s="908" t="s">
        <v>226</v>
      </c>
      <c r="E412" s="908"/>
      <c r="F412" s="908"/>
      <c r="G412" s="908"/>
      <c r="H412" s="908" t="s">
        <v>904</v>
      </c>
      <c r="I412" s="908">
        <v>8</v>
      </c>
      <c r="J412" s="925" t="s">
        <v>2311</v>
      </c>
      <c r="K412" s="908">
        <v>0.79</v>
      </c>
      <c r="L412" s="908"/>
      <c r="M412" s="908"/>
      <c r="N412" s="908"/>
      <c r="O412" s="908"/>
      <c r="P412" s="908"/>
      <c r="Q412" s="908"/>
      <c r="R412" s="908"/>
      <c r="S412" s="908"/>
      <c r="T412" s="908"/>
      <c r="U412" s="908"/>
      <c r="V412" s="908" t="s">
        <v>6152</v>
      </c>
      <c r="W412" s="924">
        <v>1056700024688</v>
      </c>
      <c r="X412" s="908" t="s">
        <v>6142</v>
      </c>
      <c r="Y412" s="908"/>
      <c r="Z412" s="908"/>
      <c r="AA412" s="908"/>
      <c r="AB412" s="908"/>
      <c r="AC412" s="908"/>
      <c r="AD412" s="908"/>
      <c r="AE412" s="908"/>
      <c r="AF412" s="908" t="s">
        <v>889</v>
      </c>
      <c r="AG412" s="908" t="s">
        <v>6164</v>
      </c>
      <c r="AH412" s="908" t="s">
        <v>29441</v>
      </c>
      <c r="AI412" s="766"/>
    </row>
    <row r="413" spans="1:35" ht="139.5" customHeight="1">
      <c r="A413" s="908">
        <v>179</v>
      </c>
      <c r="B413" s="908" t="s">
        <v>6165</v>
      </c>
      <c r="C413" s="908" t="s">
        <v>29442</v>
      </c>
      <c r="D413" s="908" t="s">
        <v>226</v>
      </c>
      <c r="E413" s="908"/>
      <c r="F413" s="908"/>
      <c r="G413" s="908"/>
      <c r="H413" s="908" t="s">
        <v>904</v>
      </c>
      <c r="I413" s="908">
        <v>8</v>
      </c>
      <c r="J413" s="925" t="s">
        <v>2311</v>
      </c>
      <c r="K413" s="908">
        <v>0.79</v>
      </c>
      <c r="L413" s="908"/>
      <c r="M413" s="908"/>
      <c r="N413" s="908"/>
      <c r="O413" s="908"/>
      <c r="P413" s="908"/>
      <c r="Q413" s="908"/>
      <c r="R413" s="908"/>
      <c r="S413" s="908"/>
      <c r="T413" s="908"/>
      <c r="U413" s="908"/>
      <c r="V413" s="908" t="s">
        <v>6152</v>
      </c>
      <c r="W413" s="924">
        <v>1056700024688</v>
      </c>
      <c r="X413" s="908" t="s">
        <v>6142</v>
      </c>
      <c r="Y413" s="908"/>
      <c r="Z413" s="908"/>
      <c r="AA413" s="908"/>
      <c r="AB413" s="908"/>
      <c r="AC413" s="908"/>
      <c r="AD413" s="908"/>
      <c r="AE413" s="908"/>
      <c r="AF413" s="908" t="s">
        <v>889</v>
      </c>
      <c r="AG413" s="908" t="s">
        <v>6166</v>
      </c>
      <c r="AH413" s="908" t="s">
        <v>29442</v>
      </c>
      <c r="AI413" s="766"/>
    </row>
    <row r="414" spans="1:35" ht="113.25" customHeight="1">
      <c r="A414" s="908">
        <v>180</v>
      </c>
      <c r="B414" s="908" t="s">
        <v>6167</v>
      </c>
      <c r="C414" s="908" t="s">
        <v>29443</v>
      </c>
      <c r="D414" s="908" t="s">
        <v>226</v>
      </c>
      <c r="E414" s="908"/>
      <c r="F414" s="908"/>
      <c r="G414" s="908"/>
      <c r="H414" s="908" t="s">
        <v>904</v>
      </c>
      <c r="I414" s="908">
        <v>8</v>
      </c>
      <c r="J414" s="925" t="s">
        <v>2311</v>
      </c>
      <c r="K414" s="908">
        <v>0.79</v>
      </c>
      <c r="L414" s="908"/>
      <c r="M414" s="908"/>
      <c r="N414" s="908"/>
      <c r="O414" s="908"/>
      <c r="P414" s="908"/>
      <c r="Q414" s="908"/>
      <c r="R414" s="908"/>
      <c r="S414" s="908"/>
      <c r="T414" s="908"/>
      <c r="U414" s="908"/>
      <c r="V414" s="908" t="s">
        <v>6152</v>
      </c>
      <c r="W414" s="924">
        <v>1056700024688</v>
      </c>
      <c r="X414" s="908" t="s">
        <v>6142</v>
      </c>
      <c r="Y414" s="908"/>
      <c r="Z414" s="908"/>
      <c r="AA414" s="908"/>
      <c r="AB414" s="908"/>
      <c r="AC414" s="908"/>
      <c r="AD414" s="908"/>
      <c r="AE414" s="908"/>
      <c r="AF414" s="908" t="s">
        <v>889</v>
      </c>
      <c r="AG414" s="908" t="s">
        <v>6168</v>
      </c>
      <c r="AH414" s="908" t="s">
        <v>29443</v>
      </c>
      <c r="AI414" s="766"/>
    </row>
    <row r="415" spans="1:35" ht="144" customHeight="1">
      <c r="A415" s="908">
        <v>181</v>
      </c>
      <c r="B415" s="908" t="s">
        <v>6169</v>
      </c>
      <c r="C415" s="908" t="s">
        <v>29444</v>
      </c>
      <c r="D415" s="908" t="s">
        <v>226</v>
      </c>
      <c r="E415" s="908"/>
      <c r="F415" s="908"/>
      <c r="G415" s="908"/>
      <c r="H415" s="908" t="s">
        <v>904</v>
      </c>
      <c r="I415" s="908">
        <v>8</v>
      </c>
      <c r="J415" s="925" t="s">
        <v>2311</v>
      </c>
      <c r="K415" s="908">
        <v>0.79</v>
      </c>
      <c r="L415" s="908"/>
      <c r="M415" s="908"/>
      <c r="N415" s="908"/>
      <c r="O415" s="908"/>
      <c r="P415" s="908"/>
      <c r="Q415" s="908"/>
      <c r="R415" s="908"/>
      <c r="S415" s="908"/>
      <c r="T415" s="908"/>
      <c r="U415" s="908"/>
      <c r="V415" s="908" t="s">
        <v>6152</v>
      </c>
      <c r="W415" s="924">
        <v>1056700024688</v>
      </c>
      <c r="X415" s="908" t="s">
        <v>6142</v>
      </c>
      <c r="Y415" s="908"/>
      <c r="Z415" s="908"/>
      <c r="AA415" s="908"/>
      <c r="AB415" s="908"/>
      <c r="AC415" s="908"/>
      <c r="AD415" s="908"/>
      <c r="AE415" s="908"/>
      <c r="AF415" s="908" t="s">
        <v>889</v>
      </c>
      <c r="AG415" s="908" t="s">
        <v>6170</v>
      </c>
      <c r="AH415" s="908" t="s">
        <v>29444</v>
      </c>
      <c r="AI415" s="766"/>
    </row>
    <row r="416" spans="1:35" ht="131.25" customHeight="1">
      <c r="A416" s="908">
        <v>182</v>
      </c>
      <c r="B416" s="908" t="s">
        <v>6171</v>
      </c>
      <c r="C416" s="908" t="s">
        <v>29445</v>
      </c>
      <c r="D416" s="908" t="s">
        <v>226</v>
      </c>
      <c r="E416" s="908"/>
      <c r="F416" s="908"/>
      <c r="G416" s="908"/>
      <c r="H416" s="908" t="s">
        <v>904</v>
      </c>
      <c r="I416" s="908">
        <v>8</v>
      </c>
      <c r="J416" s="925" t="s">
        <v>2311</v>
      </c>
      <c r="K416" s="908">
        <v>0.79</v>
      </c>
      <c r="L416" s="908"/>
      <c r="M416" s="908"/>
      <c r="N416" s="908"/>
      <c r="O416" s="908"/>
      <c r="P416" s="908"/>
      <c r="Q416" s="908"/>
      <c r="R416" s="908"/>
      <c r="S416" s="908"/>
      <c r="T416" s="908"/>
      <c r="U416" s="908"/>
      <c r="V416" s="908" t="s">
        <v>6152</v>
      </c>
      <c r="W416" s="924">
        <v>1056700024688</v>
      </c>
      <c r="X416" s="908" t="s">
        <v>6142</v>
      </c>
      <c r="Y416" s="908"/>
      <c r="Z416" s="908"/>
      <c r="AA416" s="908"/>
      <c r="AB416" s="908"/>
      <c r="AC416" s="908"/>
      <c r="AD416" s="908"/>
      <c r="AE416" s="908"/>
      <c r="AF416" s="908" t="s">
        <v>889</v>
      </c>
      <c r="AG416" s="908" t="s">
        <v>6172</v>
      </c>
      <c r="AH416" s="908" t="s">
        <v>29445</v>
      </c>
      <c r="AI416" s="766"/>
    </row>
    <row r="417" spans="1:35" ht="119.25" customHeight="1">
      <c r="A417" s="908">
        <v>183</v>
      </c>
      <c r="B417" s="908" t="s">
        <v>6173</v>
      </c>
      <c r="C417" s="908" t="s">
        <v>29446</v>
      </c>
      <c r="D417" s="908" t="s">
        <v>226</v>
      </c>
      <c r="E417" s="908"/>
      <c r="F417" s="908"/>
      <c r="G417" s="908"/>
      <c r="H417" s="908" t="s">
        <v>904</v>
      </c>
      <c r="I417" s="908">
        <v>8</v>
      </c>
      <c r="J417" s="925" t="s">
        <v>2311</v>
      </c>
      <c r="K417" s="908">
        <v>0.79</v>
      </c>
      <c r="L417" s="908"/>
      <c r="M417" s="908"/>
      <c r="N417" s="908"/>
      <c r="O417" s="908"/>
      <c r="P417" s="908"/>
      <c r="Q417" s="908"/>
      <c r="R417" s="908"/>
      <c r="S417" s="908"/>
      <c r="T417" s="908"/>
      <c r="U417" s="908"/>
      <c r="V417" s="908" t="s">
        <v>6152</v>
      </c>
      <c r="W417" s="924">
        <v>1056700024688</v>
      </c>
      <c r="X417" s="908" t="s">
        <v>6142</v>
      </c>
      <c r="Y417" s="908"/>
      <c r="Z417" s="908"/>
      <c r="AA417" s="908"/>
      <c r="AB417" s="908"/>
      <c r="AC417" s="908"/>
      <c r="AD417" s="908"/>
      <c r="AE417" s="908"/>
      <c r="AF417" s="908" t="s">
        <v>728</v>
      </c>
      <c r="AG417" s="908" t="s">
        <v>6174</v>
      </c>
      <c r="AH417" s="908" t="s">
        <v>29446</v>
      </c>
      <c r="AI417" s="766"/>
    </row>
    <row r="418" spans="1:35" ht="139.5" customHeight="1">
      <c r="A418" s="908">
        <v>184</v>
      </c>
      <c r="B418" s="908" t="s">
        <v>6175</v>
      </c>
      <c r="C418" s="908" t="s">
        <v>29447</v>
      </c>
      <c r="D418" s="908" t="s">
        <v>226</v>
      </c>
      <c r="E418" s="908"/>
      <c r="F418" s="908"/>
      <c r="G418" s="908"/>
      <c r="H418" s="908" t="s">
        <v>904</v>
      </c>
      <c r="I418" s="908">
        <v>8</v>
      </c>
      <c r="J418" s="925" t="s">
        <v>2311</v>
      </c>
      <c r="K418" s="908">
        <v>0.79</v>
      </c>
      <c r="L418" s="908"/>
      <c r="M418" s="908"/>
      <c r="N418" s="908"/>
      <c r="O418" s="908"/>
      <c r="P418" s="908"/>
      <c r="Q418" s="908"/>
      <c r="R418" s="908"/>
      <c r="S418" s="908"/>
      <c r="T418" s="908"/>
      <c r="U418" s="908"/>
      <c r="V418" s="908" t="s">
        <v>6152</v>
      </c>
      <c r="W418" s="924">
        <v>1056700024688</v>
      </c>
      <c r="X418" s="908" t="s">
        <v>6142</v>
      </c>
      <c r="Y418" s="908"/>
      <c r="Z418" s="908"/>
      <c r="AA418" s="908"/>
      <c r="AB418" s="908"/>
      <c r="AC418" s="908"/>
      <c r="AD418" s="908"/>
      <c r="AE418" s="908"/>
      <c r="AF418" s="908" t="s">
        <v>728</v>
      </c>
      <c r="AG418" s="908" t="s">
        <v>6176</v>
      </c>
      <c r="AH418" s="908" t="s">
        <v>29447</v>
      </c>
      <c r="AI418" s="766"/>
    </row>
    <row r="419" spans="1:35" ht="120.75" customHeight="1">
      <c r="A419" s="908">
        <v>185</v>
      </c>
      <c r="B419" s="908" t="s">
        <v>6177</v>
      </c>
      <c r="C419" s="908" t="s">
        <v>29448</v>
      </c>
      <c r="D419" s="908" t="s">
        <v>226</v>
      </c>
      <c r="E419" s="908"/>
      <c r="F419" s="908"/>
      <c r="G419" s="908"/>
      <c r="H419" s="908" t="s">
        <v>904</v>
      </c>
      <c r="I419" s="908">
        <v>8</v>
      </c>
      <c r="J419" s="925" t="s">
        <v>2311</v>
      </c>
      <c r="K419" s="908">
        <v>0.79</v>
      </c>
      <c r="L419" s="908"/>
      <c r="M419" s="908"/>
      <c r="N419" s="908"/>
      <c r="O419" s="908"/>
      <c r="P419" s="908"/>
      <c r="Q419" s="908"/>
      <c r="R419" s="908"/>
      <c r="S419" s="908"/>
      <c r="T419" s="908"/>
      <c r="U419" s="908"/>
      <c r="V419" s="908" t="s">
        <v>6152</v>
      </c>
      <c r="W419" s="924">
        <v>1056700024688</v>
      </c>
      <c r="X419" s="908" t="s">
        <v>6142</v>
      </c>
      <c r="Y419" s="908"/>
      <c r="Z419" s="908"/>
      <c r="AA419" s="908"/>
      <c r="AB419" s="908"/>
      <c r="AC419" s="908"/>
      <c r="AD419" s="908"/>
      <c r="AE419" s="908"/>
      <c r="AF419" s="908" t="s">
        <v>728</v>
      </c>
      <c r="AG419" s="908" t="s">
        <v>6178</v>
      </c>
      <c r="AH419" s="908" t="s">
        <v>29448</v>
      </c>
      <c r="AI419" s="766"/>
    </row>
    <row r="420" spans="1:35" ht="107.25" customHeight="1">
      <c r="A420" s="908">
        <v>186</v>
      </c>
      <c r="B420" s="908" t="s">
        <v>6179</v>
      </c>
      <c r="C420" s="908" t="s">
        <v>29449</v>
      </c>
      <c r="D420" s="908" t="s">
        <v>226</v>
      </c>
      <c r="E420" s="908"/>
      <c r="F420" s="908"/>
      <c r="G420" s="908"/>
      <c r="H420" s="908" t="s">
        <v>904</v>
      </c>
      <c r="I420" s="908">
        <v>8</v>
      </c>
      <c r="J420" s="925" t="s">
        <v>2311</v>
      </c>
      <c r="K420" s="908">
        <v>0.79</v>
      </c>
      <c r="L420" s="908"/>
      <c r="M420" s="908"/>
      <c r="N420" s="908"/>
      <c r="O420" s="908"/>
      <c r="P420" s="908"/>
      <c r="Q420" s="908"/>
      <c r="R420" s="908"/>
      <c r="S420" s="908"/>
      <c r="T420" s="908"/>
      <c r="U420" s="908"/>
      <c r="V420" s="908" t="s">
        <v>6152</v>
      </c>
      <c r="W420" s="924">
        <v>1056700024688</v>
      </c>
      <c r="X420" s="908" t="s">
        <v>6142</v>
      </c>
      <c r="Y420" s="908"/>
      <c r="Z420" s="908"/>
      <c r="AA420" s="908"/>
      <c r="AB420" s="908"/>
      <c r="AC420" s="908"/>
      <c r="AD420" s="908"/>
      <c r="AE420" s="908"/>
      <c r="AF420" s="908" t="s">
        <v>889</v>
      </c>
      <c r="AG420" s="908" t="s">
        <v>6180</v>
      </c>
      <c r="AH420" s="908" t="s">
        <v>29453</v>
      </c>
      <c r="AI420" s="766"/>
    </row>
    <row r="421" spans="1:35" ht="131.25" customHeight="1">
      <c r="A421" s="908">
        <v>187</v>
      </c>
      <c r="B421" s="908" t="s">
        <v>6181</v>
      </c>
      <c r="C421" s="908" t="s">
        <v>29450</v>
      </c>
      <c r="D421" s="908" t="s">
        <v>226</v>
      </c>
      <c r="E421" s="908"/>
      <c r="F421" s="908"/>
      <c r="G421" s="908"/>
      <c r="H421" s="908" t="s">
        <v>904</v>
      </c>
      <c r="I421" s="908">
        <v>8</v>
      </c>
      <c r="J421" s="925" t="s">
        <v>2311</v>
      </c>
      <c r="K421" s="908">
        <v>0.79</v>
      </c>
      <c r="L421" s="908"/>
      <c r="M421" s="908"/>
      <c r="N421" s="908"/>
      <c r="O421" s="908"/>
      <c r="P421" s="908"/>
      <c r="Q421" s="908"/>
      <c r="R421" s="908"/>
      <c r="S421" s="908"/>
      <c r="T421" s="908"/>
      <c r="U421" s="908"/>
      <c r="V421" s="908" t="s">
        <v>6152</v>
      </c>
      <c r="W421" s="924">
        <v>1056700024688</v>
      </c>
      <c r="X421" s="908" t="s">
        <v>6142</v>
      </c>
      <c r="Y421" s="908"/>
      <c r="Z421" s="908"/>
      <c r="AA421" s="908"/>
      <c r="AB421" s="908"/>
      <c r="AC421" s="908"/>
      <c r="AD421" s="908"/>
      <c r="AE421" s="908"/>
      <c r="AF421" s="908" t="s">
        <v>889</v>
      </c>
      <c r="AG421" s="908" t="s">
        <v>6182</v>
      </c>
      <c r="AH421" s="908" t="s">
        <v>29450</v>
      </c>
      <c r="AI421" s="766"/>
    </row>
    <row r="422" spans="1:35" ht="127.5" customHeight="1">
      <c r="A422" s="908">
        <v>188</v>
      </c>
      <c r="B422" s="908" t="s">
        <v>6183</v>
      </c>
      <c r="C422" s="908" t="s">
        <v>29451</v>
      </c>
      <c r="D422" s="908" t="s">
        <v>226</v>
      </c>
      <c r="E422" s="908"/>
      <c r="F422" s="908"/>
      <c r="G422" s="908"/>
      <c r="H422" s="908" t="s">
        <v>904</v>
      </c>
      <c r="I422" s="908">
        <v>8</v>
      </c>
      <c r="J422" s="925" t="s">
        <v>2311</v>
      </c>
      <c r="K422" s="908">
        <v>0.79</v>
      </c>
      <c r="L422" s="908"/>
      <c r="M422" s="908"/>
      <c r="N422" s="908"/>
      <c r="O422" s="908"/>
      <c r="P422" s="908"/>
      <c r="Q422" s="908"/>
      <c r="R422" s="908"/>
      <c r="S422" s="908"/>
      <c r="T422" s="908"/>
      <c r="U422" s="908"/>
      <c r="V422" s="908" t="s">
        <v>6152</v>
      </c>
      <c r="W422" s="924">
        <v>1056700024688</v>
      </c>
      <c r="X422" s="908" t="s">
        <v>6142</v>
      </c>
      <c r="Y422" s="908"/>
      <c r="Z422" s="908"/>
      <c r="AA422" s="908"/>
      <c r="AB422" s="908"/>
      <c r="AC422" s="908"/>
      <c r="AD422" s="908"/>
      <c r="AE422" s="908"/>
      <c r="AF422" s="908" t="s">
        <v>889</v>
      </c>
      <c r="AG422" s="908" t="s">
        <v>6184</v>
      </c>
      <c r="AH422" s="908" t="s">
        <v>29451</v>
      </c>
      <c r="AI422" s="766"/>
    </row>
    <row r="423" spans="1:35" ht="108.75" customHeight="1">
      <c r="A423" s="908">
        <v>189</v>
      </c>
      <c r="B423" s="908" t="s">
        <v>6185</v>
      </c>
      <c r="C423" s="908" t="s">
        <v>29452</v>
      </c>
      <c r="D423" s="908" t="s">
        <v>226</v>
      </c>
      <c r="E423" s="908"/>
      <c r="F423" s="908"/>
      <c r="G423" s="908"/>
      <c r="H423" s="908" t="s">
        <v>904</v>
      </c>
      <c r="I423" s="908">
        <v>8</v>
      </c>
      <c r="J423" s="925" t="s">
        <v>2311</v>
      </c>
      <c r="K423" s="908">
        <v>0.79</v>
      </c>
      <c r="L423" s="908"/>
      <c r="M423" s="908"/>
      <c r="N423" s="908"/>
      <c r="O423" s="908"/>
      <c r="P423" s="908"/>
      <c r="Q423" s="908"/>
      <c r="R423" s="908"/>
      <c r="S423" s="908"/>
      <c r="T423" s="908"/>
      <c r="U423" s="908"/>
      <c r="V423" s="908" t="s">
        <v>6152</v>
      </c>
      <c r="W423" s="924">
        <v>1056700024688</v>
      </c>
      <c r="X423" s="908" t="s">
        <v>6142</v>
      </c>
      <c r="Y423" s="908"/>
      <c r="Z423" s="908"/>
      <c r="AA423" s="908"/>
      <c r="AB423" s="908"/>
      <c r="AC423" s="908"/>
      <c r="AD423" s="908"/>
      <c r="AE423" s="908"/>
      <c r="AF423" s="908" t="s">
        <v>889</v>
      </c>
      <c r="AG423" s="908" t="s">
        <v>6186</v>
      </c>
      <c r="AH423" s="908" t="s">
        <v>29452</v>
      </c>
      <c r="AI423" s="766"/>
    </row>
    <row r="424" spans="1:35" ht="117.75" customHeight="1">
      <c r="A424" s="908">
        <v>190</v>
      </c>
      <c r="B424" s="908" t="s">
        <v>6187</v>
      </c>
      <c r="C424" s="908" t="s">
        <v>29454</v>
      </c>
      <c r="D424" s="908" t="s">
        <v>226</v>
      </c>
      <c r="E424" s="908"/>
      <c r="F424" s="908"/>
      <c r="G424" s="908"/>
      <c r="H424" s="908" t="s">
        <v>904</v>
      </c>
      <c r="I424" s="908">
        <v>8</v>
      </c>
      <c r="J424" s="925" t="s">
        <v>2311</v>
      </c>
      <c r="K424" s="908">
        <v>0.79</v>
      </c>
      <c r="L424" s="908"/>
      <c r="M424" s="908"/>
      <c r="N424" s="908"/>
      <c r="O424" s="908"/>
      <c r="P424" s="908"/>
      <c r="Q424" s="908"/>
      <c r="R424" s="908"/>
      <c r="S424" s="908"/>
      <c r="T424" s="908"/>
      <c r="U424" s="908"/>
      <c r="V424" s="908" t="s">
        <v>6152</v>
      </c>
      <c r="W424" s="924">
        <v>1056700024688</v>
      </c>
      <c r="X424" s="908" t="s">
        <v>6142</v>
      </c>
      <c r="Y424" s="908"/>
      <c r="Z424" s="908"/>
      <c r="AA424" s="908"/>
      <c r="AB424" s="908"/>
      <c r="AC424" s="908"/>
      <c r="AD424" s="908"/>
      <c r="AE424" s="908"/>
      <c r="AF424" s="908" t="s">
        <v>889</v>
      </c>
      <c r="AG424" s="908" t="s">
        <v>6188</v>
      </c>
      <c r="AH424" s="908" t="s">
        <v>29454</v>
      </c>
      <c r="AI424" s="766"/>
    </row>
    <row r="425" spans="1:35" ht="162" customHeight="1">
      <c r="A425" s="908">
        <v>191</v>
      </c>
      <c r="B425" s="908" t="s">
        <v>6189</v>
      </c>
      <c r="C425" s="908" t="s">
        <v>29455</v>
      </c>
      <c r="D425" s="908" t="s">
        <v>226</v>
      </c>
      <c r="E425" s="908"/>
      <c r="F425" s="908"/>
      <c r="G425" s="908"/>
      <c r="H425" s="908" t="s">
        <v>904</v>
      </c>
      <c r="I425" s="908">
        <v>8</v>
      </c>
      <c r="J425" s="925" t="s">
        <v>2311</v>
      </c>
      <c r="K425" s="908">
        <v>0.79</v>
      </c>
      <c r="L425" s="908"/>
      <c r="M425" s="908"/>
      <c r="N425" s="908"/>
      <c r="O425" s="908"/>
      <c r="P425" s="908"/>
      <c r="Q425" s="908"/>
      <c r="R425" s="908"/>
      <c r="S425" s="908"/>
      <c r="T425" s="908"/>
      <c r="U425" s="908"/>
      <c r="V425" s="908" t="s">
        <v>6152</v>
      </c>
      <c r="W425" s="924">
        <v>1056700024688</v>
      </c>
      <c r="X425" s="908" t="s">
        <v>6142</v>
      </c>
      <c r="Y425" s="908"/>
      <c r="Z425" s="908"/>
      <c r="AA425" s="908"/>
      <c r="AB425" s="908"/>
      <c r="AC425" s="908"/>
      <c r="AD425" s="908"/>
      <c r="AE425" s="908"/>
      <c r="AF425" s="908" t="s">
        <v>889</v>
      </c>
      <c r="AG425" s="908" t="s">
        <v>6190</v>
      </c>
      <c r="AH425" s="908" t="s">
        <v>29455</v>
      </c>
      <c r="AI425" s="766"/>
    </row>
    <row r="426" spans="1:35" ht="153" customHeight="1">
      <c r="A426" s="908">
        <v>192</v>
      </c>
      <c r="B426" s="908" t="s">
        <v>6191</v>
      </c>
      <c r="C426" s="908" t="s">
        <v>29456</v>
      </c>
      <c r="D426" s="908" t="s">
        <v>226</v>
      </c>
      <c r="E426" s="908"/>
      <c r="F426" s="908"/>
      <c r="G426" s="908"/>
      <c r="H426" s="908" t="s">
        <v>904</v>
      </c>
      <c r="I426" s="908">
        <v>8</v>
      </c>
      <c r="J426" s="925" t="s">
        <v>2311</v>
      </c>
      <c r="K426" s="908">
        <v>0.79</v>
      </c>
      <c r="L426" s="908"/>
      <c r="M426" s="908"/>
      <c r="N426" s="908"/>
      <c r="O426" s="908"/>
      <c r="P426" s="908"/>
      <c r="Q426" s="908"/>
      <c r="R426" s="908"/>
      <c r="S426" s="908"/>
      <c r="T426" s="908"/>
      <c r="U426" s="908"/>
      <c r="V426" s="908" t="s">
        <v>6152</v>
      </c>
      <c r="W426" s="924">
        <v>1056700024688</v>
      </c>
      <c r="X426" s="908" t="s">
        <v>6142</v>
      </c>
      <c r="Y426" s="908"/>
      <c r="Z426" s="908"/>
      <c r="AA426" s="908"/>
      <c r="AB426" s="908"/>
      <c r="AC426" s="908"/>
      <c r="AD426" s="908"/>
      <c r="AE426" s="908"/>
      <c r="AF426" s="908" t="s">
        <v>889</v>
      </c>
      <c r="AG426" s="908" t="s">
        <v>6192</v>
      </c>
      <c r="AH426" s="908" t="s">
        <v>29456</v>
      </c>
      <c r="AI426" s="766"/>
    </row>
    <row r="427" spans="1:35" ht="137.25" customHeight="1">
      <c r="A427" s="908">
        <v>193</v>
      </c>
      <c r="B427" s="908" t="s">
        <v>6193</v>
      </c>
      <c r="C427" s="908" t="s">
        <v>29457</v>
      </c>
      <c r="D427" s="908" t="s">
        <v>226</v>
      </c>
      <c r="E427" s="908"/>
      <c r="F427" s="908"/>
      <c r="G427" s="908"/>
      <c r="H427" s="908" t="s">
        <v>904</v>
      </c>
      <c r="I427" s="908">
        <v>8</v>
      </c>
      <c r="J427" s="925" t="s">
        <v>2311</v>
      </c>
      <c r="K427" s="908">
        <v>0.79</v>
      </c>
      <c r="L427" s="908"/>
      <c r="M427" s="908"/>
      <c r="N427" s="908"/>
      <c r="O427" s="908"/>
      <c r="P427" s="908"/>
      <c r="Q427" s="908"/>
      <c r="R427" s="908"/>
      <c r="S427" s="908"/>
      <c r="T427" s="908"/>
      <c r="U427" s="908"/>
      <c r="V427" s="908" t="s">
        <v>6152</v>
      </c>
      <c r="W427" s="924">
        <v>1056700024688</v>
      </c>
      <c r="X427" s="908" t="s">
        <v>6142</v>
      </c>
      <c r="Y427" s="908"/>
      <c r="Z427" s="908"/>
      <c r="AA427" s="908"/>
      <c r="AB427" s="908"/>
      <c r="AC427" s="908"/>
      <c r="AD427" s="908"/>
      <c r="AE427" s="908"/>
      <c r="AF427" s="908" t="s">
        <v>889</v>
      </c>
      <c r="AG427" s="908" t="s">
        <v>6194</v>
      </c>
      <c r="AH427" s="908" t="s">
        <v>29457</v>
      </c>
      <c r="AI427" s="194"/>
    </row>
    <row r="428" spans="1:35">
      <c r="A428" s="1324">
        <v>194</v>
      </c>
      <c r="B428" s="1324" t="s">
        <v>6195</v>
      </c>
      <c r="C428" s="1324" t="s">
        <v>29458</v>
      </c>
      <c r="D428" s="1324" t="s">
        <v>226</v>
      </c>
      <c r="E428" s="1324"/>
      <c r="F428" s="1324"/>
      <c r="G428" s="908"/>
      <c r="H428" s="1324" t="s">
        <v>904</v>
      </c>
      <c r="I428" s="1324">
        <v>8</v>
      </c>
      <c r="J428" s="1364" t="s">
        <v>2311</v>
      </c>
      <c r="K428" s="1324">
        <v>0.79</v>
      </c>
      <c r="L428" s="908"/>
      <c r="M428" s="908"/>
      <c r="N428" s="908"/>
      <c r="O428" s="908"/>
      <c r="P428" s="908"/>
      <c r="Q428" s="908"/>
      <c r="R428" s="908"/>
      <c r="S428" s="908"/>
      <c r="T428" s="908"/>
      <c r="U428" s="908"/>
      <c r="V428" s="1324" t="s">
        <v>6152</v>
      </c>
      <c r="W428" s="1366">
        <v>1056700024688</v>
      </c>
      <c r="X428" s="1324" t="s">
        <v>6142</v>
      </c>
      <c r="Y428" s="1324"/>
      <c r="Z428" s="1324"/>
      <c r="AA428" s="1324"/>
      <c r="AB428" s="1324"/>
      <c r="AC428" s="1324"/>
      <c r="AD428" s="1324"/>
      <c r="AE428" s="1324"/>
      <c r="AF428" s="1324" t="s">
        <v>889</v>
      </c>
      <c r="AG428" s="1324" t="s">
        <v>6196</v>
      </c>
      <c r="AH428" s="1324" t="s">
        <v>29458</v>
      </c>
      <c r="AI428" s="1433"/>
    </row>
    <row r="429" spans="1:35">
      <c r="A429" s="1335"/>
      <c r="B429" s="1335"/>
      <c r="C429" s="1335"/>
      <c r="D429" s="1335"/>
      <c r="E429" s="1335"/>
      <c r="F429" s="1335"/>
      <c r="G429" s="912"/>
      <c r="H429" s="1335"/>
      <c r="I429" s="1335"/>
      <c r="J429" s="1434"/>
      <c r="K429" s="1335"/>
      <c r="L429" s="912"/>
      <c r="M429" s="912"/>
      <c r="N429" s="912"/>
      <c r="O429" s="912"/>
      <c r="P429" s="912"/>
      <c r="Q429" s="912"/>
      <c r="R429" s="912"/>
      <c r="S429" s="912"/>
      <c r="T429" s="912"/>
      <c r="U429" s="912"/>
      <c r="V429" s="1335"/>
      <c r="W429" s="1428"/>
      <c r="X429" s="1335"/>
      <c r="Y429" s="1335"/>
      <c r="Z429" s="1335"/>
      <c r="AA429" s="1335"/>
      <c r="AB429" s="1335"/>
      <c r="AC429" s="1335"/>
      <c r="AD429" s="1335"/>
      <c r="AE429" s="1335"/>
      <c r="AF429" s="1335"/>
      <c r="AG429" s="1324"/>
      <c r="AH429" s="1335"/>
      <c r="AI429" s="1433"/>
    </row>
    <row r="430" spans="1:35" ht="90" customHeight="1">
      <c r="A430" s="1335"/>
      <c r="B430" s="1335"/>
      <c r="C430" s="1335"/>
      <c r="D430" s="1335"/>
      <c r="E430" s="1335"/>
      <c r="F430" s="1335"/>
      <c r="G430" s="912"/>
      <c r="H430" s="1335"/>
      <c r="I430" s="1335"/>
      <c r="J430" s="1434"/>
      <c r="K430" s="1335"/>
      <c r="L430" s="912"/>
      <c r="M430" s="912"/>
      <c r="N430" s="912"/>
      <c r="O430" s="912"/>
      <c r="P430" s="912"/>
      <c r="Q430" s="912"/>
      <c r="R430" s="912"/>
      <c r="S430" s="912"/>
      <c r="T430" s="912"/>
      <c r="U430" s="912"/>
      <c r="V430" s="1335"/>
      <c r="W430" s="1428"/>
      <c r="X430" s="1335"/>
      <c r="Y430" s="1335"/>
      <c r="Z430" s="1335"/>
      <c r="AA430" s="1335"/>
      <c r="AB430" s="1335"/>
      <c r="AC430" s="1335"/>
      <c r="AD430" s="1335"/>
      <c r="AE430" s="1335"/>
      <c r="AF430" s="1335"/>
      <c r="AG430" s="1324"/>
      <c r="AH430" s="1335"/>
      <c r="AI430" s="1433"/>
    </row>
    <row r="431" spans="1:35" ht="90">
      <c r="A431" s="1239">
        <v>195</v>
      </c>
      <c r="B431" s="1239" t="s">
        <v>34940</v>
      </c>
      <c r="C431" s="1239"/>
      <c r="D431" s="1239"/>
      <c r="E431" s="1239"/>
      <c r="F431" s="1239"/>
      <c r="G431" s="1239"/>
      <c r="H431" s="1239"/>
      <c r="I431" s="1239"/>
      <c r="J431" s="1239">
        <v>1</v>
      </c>
      <c r="K431" s="1239">
        <v>0.75</v>
      </c>
      <c r="L431" s="1239"/>
      <c r="M431" s="1239"/>
      <c r="N431" s="1239"/>
      <c r="O431" s="1239"/>
      <c r="P431" s="1239"/>
      <c r="Q431" s="1239"/>
      <c r="R431" s="1239"/>
      <c r="S431" s="1239"/>
      <c r="T431" s="1239"/>
      <c r="U431" s="1239"/>
      <c r="V431" s="1239" t="s">
        <v>34896</v>
      </c>
      <c r="W431" s="1239"/>
      <c r="X431" s="1239"/>
      <c r="Y431" s="1239"/>
      <c r="Z431" s="1239"/>
      <c r="AA431" s="1239"/>
      <c r="AB431" s="1239"/>
      <c r="AC431" s="1239"/>
      <c r="AD431" s="1239"/>
      <c r="AE431" s="1239"/>
      <c r="AF431" s="1239"/>
      <c r="AG431" s="1239"/>
      <c r="AH431" s="1239"/>
    </row>
  </sheetData>
  <mergeCells count="1359">
    <mergeCell ref="AI428:AI430"/>
    <mergeCell ref="AA428:AA430"/>
    <mergeCell ref="AB428:AB430"/>
    <mergeCell ref="AC428:AC430"/>
    <mergeCell ref="AD428:AD430"/>
    <mergeCell ref="AE428:AE430"/>
    <mergeCell ref="AF428:AF430"/>
    <mergeCell ref="K428:K430"/>
    <mergeCell ref="V428:V430"/>
    <mergeCell ref="W428:W430"/>
    <mergeCell ref="X428:X430"/>
    <mergeCell ref="Y428:Y430"/>
    <mergeCell ref="Z428:Z430"/>
    <mergeCell ref="AI403:AI405"/>
    <mergeCell ref="D407:F407"/>
    <mergeCell ref="D408:F408"/>
    <mergeCell ref="A428:A430"/>
    <mergeCell ref="B428:B430"/>
    <mergeCell ref="C428:C430"/>
    <mergeCell ref="D428:F430"/>
    <mergeCell ref="H428:H430"/>
    <mergeCell ref="I428:I430"/>
    <mergeCell ref="J428:J430"/>
    <mergeCell ref="AC403:AC405"/>
    <mergeCell ref="AD403:AD405"/>
    <mergeCell ref="AE403:AE405"/>
    <mergeCell ref="AF403:AF405"/>
    <mergeCell ref="AG403:AG405"/>
    <mergeCell ref="AH403:AH405"/>
    <mergeCell ref="W403:W405"/>
    <mergeCell ref="X403:X405"/>
    <mergeCell ref="Y403:Y405"/>
    <mergeCell ref="Z403:Z405"/>
    <mergeCell ref="AA403:AA405"/>
    <mergeCell ref="AB403:AB405"/>
    <mergeCell ref="AG428:AG430"/>
    <mergeCell ref="AH428:AH430"/>
    <mergeCell ref="AI400:AI402"/>
    <mergeCell ref="A403:A405"/>
    <mergeCell ref="B403:B405"/>
    <mergeCell ref="C403:C405"/>
    <mergeCell ref="D403:F405"/>
    <mergeCell ref="H403:H405"/>
    <mergeCell ref="I403:I405"/>
    <mergeCell ref="J403:J405"/>
    <mergeCell ref="K403:K405"/>
    <mergeCell ref="V403:V405"/>
    <mergeCell ref="AC400:AC402"/>
    <mergeCell ref="AD400:AD402"/>
    <mergeCell ref="AE400:AE402"/>
    <mergeCell ref="AF400:AF402"/>
    <mergeCell ref="AG400:AG402"/>
    <mergeCell ref="AH400:AH402"/>
    <mergeCell ref="W400:W402"/>
    <mergeCell ref="X400:X402"/>
    <mergeCell ref="Y400:Y402"/>
    <mergeCell ref="Z400:Z402"/>
    <mergeCell ref="AA400:AA402"/>
    <mergeCell ref="AB400:AB402"/>
    <mergeCell ref="H400:H402"/>
    <mergeCell ref="I400:I402"/>
    <mergeCell ref="J400:J402"/>
    <mergeCell ref="K400:K402"/>
    <mergeCell ref="L400:L402"/>
    <mergeCell ref="V400:V402"/>
    <mergeCell ref="D395:F395"/>
    <mergeCell ref="D396:F396"/>
    <mergeCell ref="D397:F397"/>
    <mergeCell ref="D399:F399"/>
    <mergeCell ref="A400:A402"/>
    <mergeCell ref="B400:B402"/>
    <mergeCell ref="C400:C402"/>
    <mergeCell ref="D400:G402"/>
    <mergeCell ref="D389:F389"/>
    <mergeCell ref="D390:F390"/>
    <mergeCell ref="D391:F391"/>
    <mergeCell ref="D392:F392"/>
    <mergeCell ref="D393:F393"/>
    <mergeCell ref="D394:F394"/>
    <mergeCell ref="D383:F383"/>
    <mergeCell ref="D384:F384"/>
    <mergeCell ref="D385:F385"/>
    <mergeCell ref="D386:F386"/>
    <mergeCell ref="D387:F387"/>
    <mergeCell ref="D388:F388"/>
    <mergeCell ref="A398:AH398"/>
    <mergeCell ref="D377:F377"/>
    <mergeCell ref="D378:F378"/>
    <mergeCell ref="D379:F379"/>
    <mergeCell ref="D380:F380"/>
    <mergeCell ref="D381:F381"/>
    <mergeCell ref="D382:F382"/>
    <mergeCell ref="D371:F371"/>
    <mergeCell ref="D372:F372"/>
    <mergeCell ref="D373:F373"/>
    <mergeCell ref="D374:F374"/>
    <mergeCell ref="D375:F375"/>
    <mergeCell ref="D376:F376"/>
    <mergeCell ref="AE360:AE362"/>
    <mergeCell ref="D366:F366"/>
    <mergeCell ref="D367:F367"/>
    <mergeCell ref="D368:F368"/>
    <mergeCell ref="D369:F369"/>
    <mergeCell ref="D370:F370"/>
    <mergeCell ref="Y360:Y362"/>
    <mergeCell ref="Z360:Z362"/>
    <mergeCell ref="AA360:AA362"/>
    <mergeCell ref="AB360:AB362"/>
    <mergeCell ref="AC360:AC362"/>
    <mergeCell ref="AD360:AD362"/>
    <mergeCell ref="I360:I362"/>
    <mergeCell ref="J360:J362"/>
    <mergeCell ref="K360:K362"/>
    <mergeCell ref="V360:V362"/>
    <mergeCell ref="W360:W362"/>
    <mergeCell ref="X360:X362"/>
    <mergeCell ref="A365:AH365"/>
    <mergeCell ref="AA348:AA359"/>
    <mergeCell ref="AB348:AB359"/>
    <mergeCell ref="AC348:AC359"/>
    <mergeCell ref="AD348:AD359"/>
    <mergeCell ref="AE348:AE359"/>
    <mergeCell ref="A360:A362"/>
    <mergeCell ref="B360:B362"/>
    <mergeCell ref="C360:C362"/>
    <mergeCell ref="D360:D362"/>
    <mergeCell ref="H360:H362"/>
    <mergeCell ref="K348:K359"/>
    <mergeCell ref="V348:V359"/>
    <mergeCell ref="W348:W359"/>
    <mergeCell ref="X348:X359"/>
    <mergeCell ref="Y348:Y359"/>
    <mergeCell ref="Z348:Z359"/>
    <mergeCell ref="AC342:AC347"/>
    <mergeCell ref="AD342:AD347"/>
    <mergeCell ref="AE342:AE347"/>
    <mergeCell ref="A348:A359"/>
    <mergeCell ref="B348:B359"/>
    <mergeCell ref="C348:C359"/>
    <mergeCell ref="D348:D359"/>
    <mergeCell ref="H348:H359"/>
    <mergeCell ref="I348:I359"/>
    <mergeCell ref="J348:J359"/>
    <mergeCell ref="W342:W347"/>
    <mergeCell ref="X342:X347"/>
    <mergeCell ref="Y342:Y347"/>
    <mergeCell ref="Z342:Z347"/>
    <mergeCell ref="AA342:AA347"/>
    <mergeCell ref="AB342:AB347"/>
    <mergeCell ref="AE337:AE341"/>
    <mergeCell ref="A342:A347"/>
    <mergeCell ref="B342:B347"/>
    <mergeCell ref="C342:C347"/>
    <mergeCell ref="D342:D347"/>
    <mergeCell ref="H342:H347"/>
    <mergeCell ref="I342:I347"/>
    <mergeCell ref="J342:J347"/>
    <mergeCell ref="K342:K347"/>
    <mergeCell ref="V342:V347"/>
    <mergeCell ref="Y337:Y341"/>
    <mergeCell ref="Z337:Z341"/>
    <mergeCell ref="AA337:AA341"/>
    <mergeCell ref="AB337:AB341"/>
    <mergeCell ref="AC337:AC341"/>
    <mergeCell ref="AD337:AD341"/>
    <mergeCell ref="I337:I341"/>
    <mergeCell ref="J337:J341"/>
    <mergeCell ref="K337:K341"/>
    <mergeCell ref="V337:V341"/>
    <mergeCell ref="W337:W341"/>
    <mergeCell ref="X337:X341"/>
    <mergeCell ref="AA331:AA336"/>
    <mergeCell ref="AB331:AB336"/>
    <mergeCell ref="AC331:AC336"/>
    <mergeCell ref="AD331:AD336"/>
    <mergeCell ref="AE331:AE336"/>
    <mergeCell ref="A337:A341"/>
    <mergeCell ref="B337:B341"/>
    <mergeCell ref="C337:C341"/>
    <mergeCell ref="D337:D341"/>
    <mergeCell ref="H337:H341"/>
    <mergeCell ref="K331:K336"/>
    <mergeCell ref="V331:V336"/>
    <mergeCell ref="W331:W336"/>
    <mergeCell ref="X331:X336"/>
    <mergeCell ref="Y331:Y336"/>
    <mergeCell ref="Z331:Z336"/>
    <mergeCell ref="AC322:AC330"/>
    <mergeCell ref="AD322:AD330"/>
    <mergeCell ref="AE322:AE330"/>
    <mergeCell ref="A331:A336"/>
    <mergeCell ref="B331:B336"/>
    <mergeCell ref="C331:C336"/>
    <mergeCell ref="D331:D336"/>
    <mergeCell ref="H331:H336"/>
    <mergeCell ref="I331:I336"/>
    <mergeCell ref="J331:J336"/>
    <mergeCell ref="W322:W330"/>
    <mergeCell ref="X322:X330"/>
    <mergeCell ref="Y322:Y330"/>
    <mergeCell ref="Z322:Z330"/>
    <mergeCell ref="AA322:AA330"/>
    <mergeCell ref="AB322:AB330"/>
    <mergeCell ref="AE314:AE321"/>
    <mergeCell ref="A322:A330"/>
    <mergeCell ref="B322:B330"/>
    <mergeCell ref="C322:C330"/>
    <mergeCell ref="D322:D330"/>
    <mergeCell ref="H322:H330"/>
    <mergeCell ref="I322:I330"/>
    <mergeCell ref="J322:J330"/>
    <mergeCell ref="K322:K330"/>
    <mergeCell ref="V322:V330"/>
    <mergeCell ref="Y314:Y321"/>
    <mergeCell ref="Z314:Z321"/>
    <mergeCell ref="AA314:AA321"/>
    <mergeCell ref="AB314:AB321"/>
    <mergeCell ref="AC314:AC321"/>
    <mergeCell ref="AD314:AD321"/>
    <mergeCell ref="I314:I321"/>
    <mergeCell ref="J314:J321"/>
    <mergeCell ref="K314:K321"/>
    <mergeCell ref="V314:V321"/>
    <mergeCell ref="W314:W321"/>
    <mergeCell ref="X314:X321"/>
    <mergeCell ref="AA307:AA313"/>
    <mergeCell ref="AB307:AB313"/>
    <mergeCell ref="AC307:AC313"/>
    <mergeCell ref="AD307:AD313"/>
    <mergeCell ref="AE307:AE313"/>
    <mergeCell ref="A314:A321"/>
    <mergeCell ref="B314:B321"/>
    <mergeCell ref="C314:C321"/>
    <mergeCell ref="D314:D321"/>
    <mergeCell ref="H314:H321"/>
    <mergeCell ref="K307:K313"/>
    <mergeCell ref="V307:V313"/>
    <mergeCell ref="W307:W313"/>
    <mergeCell ref="X307:X313"/>
    <mergeCell ref="Y307:Y313"/>
    <mergeCell ref="Z307:Z313"/>
    <mergeCell ref="AC299:AC306"/>
    <mergeCell ref="AD299:AD306"/>
    <mergeCell ref="AE299:AE306"/>
    <mergeCell ref="A307:A313"/>
    <mergeCell ref="B307:B313"/>
    <mergeCell ref="C307:C313"/>
    <mergeCell ref="D307:D313"/>
    <mergeCell ref="H307:H313"/>
    <mergeCell ref="I307:I313"/>
    <mergeCell ref="J307:J313"/>
    <mergeCell ref="W299:W306"/>
    <mergeCell ref="X299:X306"/>
    <mergeCell ref="Y299:Y306"/>
    <mergeCell ref="Z299:Z306"/>
    <mergeCell ref="AA299:AA306"/>
    <mergeCell ref="AB299:AB306"/>
    <mergeCell ref="AE293:AE298"/>
    <mergeCell ref="A299:A306"/>
    <mergeCell ref="B299:B306"/>
    <mergeCell ref="C299:C306"/>
    <mergeCell ref="D299:D306"/>
    <mergeCell ref="H299:H306"/>
    <mergeCell ref="I299:I306"/>
    <mergeCell ref="J299:J306"/>
    <mergeCell ref="K299:K306"/>
    <mergeCell ref="V299:V306"/>
    <mergeCell ref="Y293:Y298"/>
    <mergeCell ref="Z293:Z298"/>
    <mergeCell ref="AA293:AA298"/>
    <mergeCell ref="AB293:AB298"/>
    <mergeCell ref="AC293:AC298"/>
    <mergeCell ref="AD293:AD298"/>
    <mergeCell ref="I293:I298"/>
    <mergeCell ref="J293:J298"/>
    <mergeCell ref="K293:K298"/>
    <mergeCell ref="V293:V298"/>
    <mergeCell ref="W293:W298"/>
    <mergeCell ref="X293:X298"/>
    <mergeCell ref="AA282:AA292"/>
    <mergeCell ref="AB282:AB292"/>
    <mergeCell ref="AC282:AC292"/>
    <mergeCell ref="AD282:AD292"/>
    <mergeCell ref="AE282:AE292"/>
    <mergeCell ref="A293:A298"/>
    <mergeCell ref="B293:B298"/>
    <mergeCell ref="C293:C298"/>
    <mergeCell ref="D293:D298"/>
    <mergeCell ref="H293:H298"/>
    <mergeCell ref="K282:K292"/>
    <mergeCell ref="V282:V292"/>
    <mergeCell ref="W282:W292"/>
    <mergeCell ref="X282:X292"/>
    <mergeCell ref="Y282:Y292"/>
    <mergeCell ref="Z282:Z292"/>
    <mergeCell ref="AC276:AC281"/>
    <mergeCell ref="AD276:AD281"/>
    <mergeCell ref="AE276:AE281"/>
    <mergeCell ref="A282:A292"/>
    <mergeCell ref="B282:B292"/>
    <mergeCell ref="C282:C292"/>
    <mergeCell ref="D282:D292"/>
    <mergeCell ref="H282:H292"/>
    <mergeCell ref="I282:I292"/>
    <mergeCell ref="J282:J292"/>
    <mergeCell ref="W276:W281"/>
    <mergeCell ref="X276:X281"/>
    <mergeCell ref="Y276:Y281"/>
    <mergeCell ref="Z276:Z281"/>
    <mergeCell ref="AA276:AA281"/>
    <mergeCell ref="AB276:AB281"/>
    <mergeCell ref="AE271:AE275"/>
    <mergeCell ref="A276:A281"/>
    <mergeCell ref="B276:B281"/>
    <mergeCell ref="C276:C281"/>
    <mergeCell ref="D276:D281"/>
    <mergeCell ref="H276:H281"/>
    <mergeCell ref="I276:I281"/>
    <mergeCell ref="J276:J281"/>
    <mergeCell ref="K276:K281"/>
    <mergeCell ref="V276:V281"/>
    <mergeCell ref="Y271:Y275"/>
    <mergeCell ref="Z271:Z275"/>
    <mergeCell ref="AA271:AA275"/>
    <mergeCell ref="AB271:AB275"/>
    <mergeCell ref="AC271:AC275"/>
    <mergeCell ref="AD271:AD275"/>
    <mergeCell ref="I271:I275"/>
    <mergeCell ref="J271:J275"/>
    <mergeCell ref="K271:K275"/>
    <mergeCell ref="V271:V275"/>
    <mergeCell ref="W271:W275"/>
    <mergeCell ref="X271:X275"/>
    <mergeCell ref="AA261:AA270"/>
    <mergeCell ref="AB261:AB270"/>
    <mergeCell ref="AC261:AC270"/>
    <mergeCell ref="AD261:AD270"/>
    <mergeCell ref="AE261:AE270"/>
    <mergeCell ref="A271:A275"/>
    <mergeCell ref="B271:B275"/>
    <mergeCell ref="C271:C275"/>
    <mergeCell ref="D271:D275"/>
    <mergeCell ref="H271:H275"/>
    <mergeCell ref="K261:K270"/>
    <mergeCell ref="V261:V270"/>
    <mergeCell ref="W261:W270"/>
    <mergeCell ref="X261:X270"/>
    <mergeCell ref="Y261:Y270"/>
    <mergeCell ref="Z261:Z270"/>
    <mergeCell ref="AC249:AC260"/>
    <mergeCell ref="AD249:AD260"/>
    <mergeCell ref="AE249:AE260"/>
    <mergeCell ref="A261:A270"/>
    <mergeCell ref="B261:B270"/>
    <mergeCell ref="C261:C270"/>
    <mergeCell ref="D261:D270"/>
    <mergeCell ref="H261:H270"/>
    <mergeCell ref="I261:I270"/>
    <mergeCell ref="J261:J270"/>
    <mergeCell ref="W249:W260"/>
    <mergeCell ref="X249:X260"/>
    <mergeCell ref="Y249:Y260"/>
    <mergeCell ref="Z249:Z260"/>
    <mergeCell ref="AA249:AA260"/>
    <mergeCell ref="AB249:AB260"/>
    <mergeCell ref="AE237:AE248"/>
    <mergeCell ref="A249:A260"/>
    <mergeCell ref="B249:B260"/>
    <mergeCell ref="C249:C260"/>
    <mergeCell ref="D249:D260"/>
    <mergeCell ref="H249:H260"/>
    <mergeCell ref="I249:I260"/>
    <mergeCell ref="J249:J260"/>
    <mergeCell ref="K249:K260"/>
    <mergeCell ref="V249:V260"/>
    <mergeCell ref="Y237:Y248"/>
    <mergeCell ref="Z237:Z248"/>
    <mergeCell ref="AA237:AA248"/>
    <mergeCell ref="AB237:AB248"/>
    <mergeCell ref="AC237:AC248"/>
    <mergeCell ref="AD237:AD248"/>
    <mergeCell ref="I237:I248"/>
    <mergeCell ref="J237:J248"/>
    <mergeCell ref="K237:K248"/>
    <mergeCell ref="V237:V248"/>
    <mergeCell ref="W237:W248"/>
    <mergeCell ref="X237:X248"/>
    <mergeCell ref="AA231:AA236"/>
    <mergeCell ref="AB231:AB236"/>
    <mergeCell ref="AC231:AC236"/>
    <mergeCell ref="AD231:AD236"/>
    <mergeCell ref="AE231:AE236"/>
    <mergeCell ref="A237:A248"/>
    <mergeCell ref="B237:B248"/>
    <mergeCell ref="C237:C248"/>
    <mergeCell ref="D237:D248"/>
    <mergeCell ref="H237:H248"/>
    <mergeCell ref="K231:K236"/>
    <mergeCell ref="V231:V236"/>
    <mergeCell ref="W231:W236"/>
    <mergeCell ref="X231:X236"/>
    <mergeCell ref="Y231:Y236"/>
    <mergeCell ref="Z231:Z236"/>
    <mergeCell ref="AC223:AC230"/>
    <mergeCell ref="AD223:AD230"/>
    <mergeCell ref="AE223:AE230"/>
    <mergeCell ref="A231:A236"/>
    <mergeCell ref="B231:B236"/>
    <mergeCell ref="C231:C236"/>
    <mergeCell ref="D231:D236"/>
    <mergeCell ref="H231:H236"/>
    <mergeCell ref="I231:I236"/>
    <mergeCell ref="J231:J236"/>
    <mergeCell ref="W223:W230"/>
    <mergeCell ref="X223:X230"/>
    <mergeCell ref="Y223:Y230"/>
    <mergeCell ref="Z223:Z230"/>
    <mergeCell ref="AA223:AA230"/>
    <mergeCell ref="AB223:AB230"/>
    <mergeCell ref="AE216:AE222"/>
    <mergeCell ref="A223:A230"/>
    <mergeCell ref="B223:B230"/>
    <mergeCell ref="C223:C230"/>
    <mergeCell ref="D223:D230"/>
    <mergeCell ref="H223:H230"/>
    <mergeCell ref="I223:I230"/>
    <mergeCell ref="J223:J230"/>
    <mergeCell ref="K223:K230"/>
    <mergeCell ref="V223:V230"/>
    <mergeCell ref="Y216:Y222"/>
    <mergeCell ref="Z216:Z222"/>
    <mergeCell ref="AA216:AA222"/>
    <mergeCell ref="AB216:AB222"/>
    <mergeCell ref="AC216:AC222"/>
    <mergeCell ref="AD216:AD222"/>
    <mergeCell ref="I216:I222"/>
    <mergeCell ref="J216:J222"/>
    <mergeCell ref="K216:K222"/>
    <mergeCell ref="V216:V222"/>
    <mergeCell ref="W216:W222"/>
    <mergeCell ref="X216:X222"/>
    <mergeCell ref="AA213:AA215"/>
    <mergeCell ref="AB213:AB215"/>
    <mergeCell ref="AC213:AC215"/>
    <mergeCell ref="AD213:AD215"/>
    <mergeCell ref="AE213:AE215"/>
    <mergeCell ref="A216:A222"/>
    <mergeCell ref="B216:B222"/>
    <mergeCell ref="C216:C222"/>
    <mergeCell ref="D216:D222"/>
    <mergeCell ref="H216:H222"/>
    <mergeCell ref="K213:K215"/>
    <mergeCell ref="V213:V215"/>
    <mergeCell ref="W213:W215"/>
    <mergeCell ref="X213:X215"/>
    <mergeCell ref="Y213:Y215"/>
    <mergeCell ref="Z213:Z215"/>
    <mergeCell ref="AC209:AC212"/>
    <mergeCell ref="AD209:AD212"/>
    <mergeCell ref="AE209:AE212"/>
    <mergeCell ref="A213:A215"/>
    <mergeCell ref="B213:B215"/>
    <mergeCell ref="C213:C215"/>
    <mergeCell ref="D213:D215"/>
    <mergeCell ref="H213:H215"/>
    <mergeCell ref="I213:I215"/>
    <mergeCell ref="J213:J215"/>
    <mergeCell ref="W209:W212"/>
    <mergeCell ref="X209:X212"/>
    <mergeCell ref="Y209:Y212"/>
    <mergeCell ref="Z209:Z212"/>
    <mergeCell ref="AA209:AA212"/>
    <mergeCell ref="AB209:AB212"/>
    <mergeCell ref="AE204:AE208"/>
    <mergeCell ref="A209:A212"/>
    <mergeCell ref="B209:B212"/>
    <mergeCell ref="C209:C212"/>
    <mergeCell ref="D209:D212"/>
    <mergeCell ref="H209:H212"/>
    <mergeCell ref="I209:I212"/>
    <mergeCell ref="J209:J212"/>
    <mergeCell ref="K209:K212"/>
    <mergeCell ref="V209:V212"/>
    <mergeCell ref="Y204:Y208"/>
    <mergeCell ref="Z204:Z208"/>
    <mergeCell ref="AA204:AA208"/>
    <mergeCell ref="AB204:AB208"/>
    <mergeCell ref="AC204:AC208"/>
    <mergeCell ref="AD204:AD208"/>
    <mergeCell ref="I204:I208"/>
    <mergeCell ref="J204:J208"/>
    <mergeCell ref="K204:K208"/>
    <mergeCell ref="V204:V208"/>
    <mergeCell ref="W204:W208"/>
    <mergeCell ref="X204:X208"/>
    <mergeCell ref="AA199:AA203"/>
    <mergeCell ref="AB199:AB203"/>
    <mergeCell ref="AC199:AC203"/>
    <mergeCell ref="AD199:AD203"/>
    <mergeCell ref="AE199:AE203"/>
    <mergeCell ref="A204:A208"/>
    <mergeCell ref="B204:B208"/>
    <mergeCell ref="C204:C208"/>
    <mergeCell ref="D204:D208"/>
    <mergeCell ref="H204:H208"/>
    <mergeCell ref="K199:K203"/>
    <mergeCell ref="V199:V203"/>
    <mergeCell ref="W199:W203"/>
    <mergeCell ref="X199:X203"/>
    <mergeCell ref="Y199:Y203"/>
    <mergeCell ref="Z199:Z203"/>
    <mergeCell ref="AC197:AC198"/>
    <mergeCell ref="AD197:AD198"/>
    <mergeCell ref="AE197:AE198"/>
    <mergeCell ref="A199:A203"/>
    <mergeCell ref="B199:B203"/>
    <mergeCell ref="C199:C203"/>
    <mergeCell ref="D199:D203"/>
    <mergeCell ref="H199:H203"/>
    <mergeCell ref="I199:I203"/>
    <mergeCell ref="J199:J203"/>
    <mergeCell ref="W197:W198"/>
    <mergeCell ref="X197:X198"/>
    <mergeCell ref="Y197:Y198"/>
    <mergeCell ref="Z197:Z198"/>
    <mergeCell ref="AA197:AA198"/>
    <mergeCell ref="AB197:AB198"/>
    <mergeCell ref="AE193:AE196"/>
    <mergeCell ref="A197:A198"/>
    <mergeCell ref="B197:B198"/>
    <mergeCell ref="C197:C198"/>
    <mergeCell ref="D197:D198"/>
    <mergeCell ref="H197:H198"/>
    <mergeCell ref="I197:I198"/>
    <mergeCell ref="J197:J198"/>
    <mergeCell ref="K197:K198"/>
    <mergeCell ref="V197:V198"/>
    <mergeCell ref="Y193:Y196"/>
    <mergeCell ref="Z193:Z196"/>
    <mergeCell ref="AA193:AA196"/>
    <mergeCell ref="AB193:AB196"/>
    <mergeCell ref="AC193:AC196"/>
    <mergeCell ref="AD193:AD196"/>
    <mergeCell ref="I193:I196"/>
    <mergeCell ref="J193:J196"/>
    <mergeCell ref="K193:K196"/>
    <mergeCell ref="V193:V196"/>
    <mergeCell ref="W193:W196"/>
    <mergeCell ref="X193:X196"/>
    <mergeCell ref="AA188:AA192"/>
    <mergeCell ref="AB188:AB192"/>
    <mergeCell ref="AC188:AC192"/>
    <mergeCell ref="AD188:AD192"/>
    <mergeCell ref="AE188:AE192"/>
    <mergeCell ref="A193:A196"/>
    <mergeCell ref="B193:B196"/>
    <mergeCell ref="C193:C196"/>
    <mergeCell ref="D193:D196"/>
    <mergeCell ref="H193:H196"/>
    <mergeCell ref="K188:K192"/>
    <mergeCell ref="V188:V192"/>
    <mergeCell ref="W188:W192"/>
    <mergeCell ref="X188:X192"/>
    <mergeCell ref="Y188:Y192"/>
    <mergeCell ref="Z188:Z192"/>
    <mergeCell ref="AC184:AC187"/>
    <mergeCell ref="AD184:AD187"/>
    <mergeCell ref="AE184:AE187"/>
    <mergeCell ref="A188:A192"/>
    <mergeCell ref="B188:B192"/>
    <mergeCell ref="C188:C192"/>
    <mergeCell ref="D188:F192"/>
    <mergeCell ref="H188:H192"/>
    <mergeCell ref="I188:I192"/>
    <mergeCell ref="J188:J192"/>
    <mergeCell ref="W184:W187"/>
    <mergeCell ref="X184:X187"/>
    <mergeCell ref="Y184:Y187"/>
    <mergeCell ref="Z184:Z187"/>
    <mergeCell ref="AA184:AA187"/>
    <mergeCell ref="AB184:AB187"/>
    <mergeCell ref="AE182:AE183"/>
    <mergeCell ref="A184:A187"/>
    <mergeCell ref="B184:B187"/>
    <mergeCell ref="C184:C187"/>
    <mergeCell ref="D184:D187"/>
    <mergeCell ref="H184:H187"/>
    <mergeCell ref="I184:I187"/>
    <mergeCell ref="J184:J187"/>
    <mergeCell ref="K184:K187"/>
    <mergeCell ref="V184:V187"/>
    <mergeCell ref="Y182:Y183"/>
    <mergeCell ref="Z182:Z183"/>
    <mergeCell ref="AA182:AA183"/>
    <mergeCell ref="AB182:AB183"/>
    <mergeCell ref="AC182:AC183"/>
    <mergeCell ref="AD182:AD183"/>
    <mergeCell ref="I182:I183"/>
    <mergeCell ref="J182:J183"/>
    <mergeCell ref="K182:K183"/>
    <mergeCell ref="V182:V183"/>
    <mergeCell ref="W182:W183"/>
    <mergeCell ref="X182:X183"/>
    <mergeCell ref="AA176:AA181"/>
    <mergeCell ref="AB176:AB181"/>
    <mergeCell ref="AC176:AC181"/>
    <mergeCell ref="AD176:AD181"/>
    <mergeCell ref="AE176:AE181"/>
    <mergeCell ref="A182:A183"/>
    <mergeCell ref="B182:B183"/>
    <mergeCell ref="C182:C183"/>
    <mergeCell ref="D182:D183"/>
    <mergeCell ref="H182:H183"/>
    <mergeCell ref="K176:K181"/>
    <mergeCell ref="V176:V181"/>
    <mergeCell ref="W176:W181"/>
    <mergeCell ref="X176:X181"/>
    <mergeCell ref="Y176:Y181"/>
    <mergeCell ref="Z176:Z181"/>
    <mergeCell ref="AC171:AC175"/>
    <mergeCell ref="AD171:AD175"/>
    <mergeCell ref="AE171:AE175"/>
    <mergeCell ref="A176:A181"/>
    <mergeCell ref="B176:B181"/>
    <mergeCell ref="C176:C181"/>
    <mergeCell ref="D176:D181"/>
    <mergeCell ref="H176:H181"/>
    <mergeCell ref="I176:I181"/>
    <mergeCell ref="J176:J181"/>
    <mergeCell ref="W171:W175"/>
    <mergeCell ref="X171:X175"/>
    <mergeCell ref="Y171:Y175"/>
    <mergeCell ref="Z171:Z175"/>
    <mergeCell ref="AA171:AA175"/>
    <mergeCell ref="AB171:AB175"/>
    <mergeCell ref="AE165:AE170"/>
    <mergeCell ref="A171:A175"/>
    <mergeCell ref="B171:B175"/>
    <mergeCell ref="C171:C175"/>
    <mergeCell ref="D171:D175"/>
    <mergeCell ref="H171:H175"/>
    <mergeCell ref="I171:I175"/>
    <mergeCell ref="J171:J175"/>
    <mergeCell ref="K171:K175"/>
    <mergeCell ref="V171:V175"/>
    <mergeCell ref="Y165:Y170"/>
    <mergeCell ref="Z165:Z170"/>
    <mergeCell ref="AA165:AA170"/>
    <mergeCell ref="AB165:AB170"/>
    <mergeCell ref="AC165:AC170"/>
    <mergeCell ref="AD165:AD170"/>
    <mergeCell ref="J165:J170"/>
    <mergeCell ref="K165:K170"/>
    <mergeCell ref="L165:L167"/>
    <mergeCell ref="V165:V170"/>
    <mergeCell ref="W165:W170"/>
    <mergeCell ref="X165:X170"/>
    <mergeCell ref="AB159:AB164"/>
    <mergeCell ref="AC159:AC164"/>
    <mergeCell ref="AD159:AD164"/>
    <mergeCell ref="AE159:AE164"/>
    <mergeCell ref="A165:A170"/>
    <mergeCell ref="B165:B170"/>
    <mergeCell ref="C165:C170"/>
    <mergeCell ref="D165:D170"/>
    <mergeCell ref="H165:H170"/>
    <mergeCell ref="I165:I170"/>
    <mergeCell ref="V159:V164"/>
    <mergeCell ref="W159:W164"/>
    <mergeCell ref="X159:X164"/>
    <mergeCell ref="Y159:Y164"/>
    <mergeCell ref="Z159:Z164"/>
    <mergeCell ref="AA159:AA164"/>
    <mergeCell ref="AE156:AE158"/>
    <mergeCell ref="A159:A164"/>
    <mergeCell ref="B159:B164"/>
    <mergeCell ref="C159:C164"/>
    <mergeCell ref="D159:G164"/>
    <mergeCell ref="H159:H164"/>
    <mergeCell ref="I159:I164"/>
    <mergeCell ref="J159:J164"/>
    <mergeCell ref="K159:K164"/>
    <mergeCell ref="L159:L161"/>
    <mergeCell ref="Y156:Y158"/>
    <mergeCell ref="Z156:Z158"/>
    <mergeCell ref="AA156:AA158"/>
    <mergeCell ref="AB156:AB158"/>
    <mergeCell ref="AC156:AC158"/>
    <mergeCell ref="AD156:AD158"/>
    <mergeCell ref="I156:I158"/>
    <mergeCell ref="J156:J158"/>
    <mergeCell ref="K156:K158"/>
    <mergeCell ref="V156:V158"/>
    <mergeCell ref="W156:W158"/>
    <mergeCell ref="X156:X158"/>
    <mergeCell ref="D154:F154"/>
    <mergeCell ref="A156:A158"/>
    <mergeCell ref="B156:B158"/>
    <mergeCell ref="C156:C158"/>
    <mergeCell ref="D156:F158"/>
    <mergeCell ref="H156:H158"/>
    <mergeCell ref="AH147:AH148"/>
    <mergeCell ref="D149:F149"/>
    <mergeCell ref="D150:F150"/>
    <mergeCell ref="D151:F151"/>
    <mergeCell ref="D152:F152"/>
    <mergeCell ref="D153:F153"/>
    <mergeCell ref="Z147:Z148"/>
    <mergeCell ref="AA147:AA148"/>
    <mergeCell ref="AB147:AB148"/>
    <mergeCell ref="AC147:AC148"/>
    <mergeCell ref="AD147:AD148"/>
    <mergeCell ref="AE147:AE148"/>
    <mergeCell ref="J147:J148"/>
    <mergeCell ref="K147:K148"/>
    <mergeCell ref="V147:V148"/>
    <mergeCell ref="W147:W148"/>
    <mergeCell ref="X147:X148"/>
    <mergeCell ref="Y147:Y148"/>
    <mergeCell ref="A155:AH155"/>
    <mergeCell ref="AG142:AG144"/>
    <mergeCell ref="AH142:AH144"/>
    <mergeCell ref="D145:F145"/>
    <mergeCell ref="D146:F146"/>
    <mergeCell ref="A147:A148"/>
    <mergeCell ref="B147:B148"/>
    <mergeCell ref="C147:C148"/>
    <mergeCell ref="D147:F148"/>
    <mergeCell ref="H147:H148"/>
    <mergeCell ref="I147:I148"/>
    <mergeCell ref="AA142:AA144"/>
    <mergeCell ref="AB142:AB144"/>
    <mergeCell ref="AC142:AC144"/>
    <mergeCell ref="AD142:AD144"/>
    <mergeCell ref="AE142:AE144"/>
    <mergeCell ref="AF142:AF144"/>
    <mergeCell ref="K142:K144"/>
    <mergeCell ref="V142:V144"/>
    <mergeCell ref="W142:W144"/>
    <mergeCell ref="X142:X144"/>
    <mergeCell ref="Y142:Y144"/>
    <mergeCell ref="Z142:Z144"/>
    <mergeCell ref="B142:B144"/>
    <mergeCell ref="C142:C144"/>
    <mergeCell ref="D142:F144"/>
    <mergeCell ref="H142:H144"/>
    <mergeCell ref="I142:I144"/>
    <mergeCell ref="J142:J144"/>
    <mergeCell ref="AE135:AE136"/>
    <mergeCell ref="AH135:AH136"/>
    <mergeCell ref="D137:F137"/>
    <mergeCell ref="D138:F138"/>
    <mergeCell ref="D140:F140"/>
    <mergeCell ref="D141:F141"/>
    <mergeCell ref="Y135:Y136"/>
    <mergeCell ref="Z135:Z136"/>
    <mergeCell ref="AA135:AA136"/>
    <mergeCell ref="AB135:AB136"/>
    <mergeCell ref="AC135:AC136"/>
    <mergeCell ref="AD135:AD136"/>
    <mergeCell ref="I135:I136"/>
    <mergeCell ref="J135:J136"/>
    <mergeCell ref="K135:K136"/>
    <mergeCell ref="V135:V136"/>
    <mergeCell ref="W135:W136"/>
    <mergeCell ref="X135:X136"/>
    <mergeCell ref="A135:A136"/>
    <mergeCell ref="B135:B136"/>
    <mergeCell ref="C135:C136"/>
    <mergeCell ref="D135:F136"/>
    <mergeCell ref="H135:H136"/>
    <mergeCell ref="X132:X134"/>
    <mergeCell ref="Y132:Y134"/>
    <mergeCell ref="Z132:Z134"/>
    <mergeCell ref="AA132:AA134"/>
    <mergeCell ref="AB132:AB134"/>
    <mergeCell ref="AC132:AC134"/>
    <mergeCell ref="H132:H134"/>
    <mergeCell ref="I132:I134"/>
    <mergeCell ref="J132:J134"/>
    <mergeCell ref="K132:K134"/>
    <mergeCell ref="V132:V134"/>
    <mergeCell ref="W132:W134"/>
    <mergeCell ref="D130:F130"/>
    <mergeCell ref="D131:F131"/>
    <mergeCell ref="A132:A134"/>
    <mergeCell ref="B132:B134"/>
    <mergeCell ref="C132:C134"/>
    <mergeCell ref="D132:F134"/>
    <mergeCell ref="AA128:AA129"/>
    <mergeCell ref="AB128:AB129"/>
    <mergeCell ref="AC128:AC129"/>
    <mergeCell ref="AD128:AD129"/>
    <mergeCell ref="AE128:AE129"/>
    <mergeCell ref="AH128:AH129"/>
    <mergeCell ref="K128:K129"/>
    <mergeCell ref="V128:V129"/>
    <mergeCell ref="W128:W129"/>
    <mergeCell ref="X128:X129"/>
    <mergeCell ref="Y128:Y129"/>
    <mergeCell ref="Z128:Z129"/>
    <mergeCell ref="AD132:AD134"/>
    <mergeCell ref="AE132:AE134"/>
    <mergeCell ref="AH132:AH134"/>
    <mergeCell ref="AF133:AF134"/>
    <mergeCell ref="AG133:AG134"/>
    <mergeCell ref="D127:F127"/>
    <mergeCell ref="A128:A129"/>
    <mergeCell ref="B128:B129"/>
    <mergeCell ref="C128:C129"/>
    <mergeCell ref="D128:F129"/>
    <mergeCell ref="H128:H129"/>
    <mergeCell ref="I128:I129"/>
    <mergeCell ref="J128:J129"/>
    <mergeCell ref="Y125:Y126"/>
    <mergeCell ref="Z125:Z126"/>
    <mergeCell ref="AA125:AA126"/>
    <mergeCell ref="AB125:AB126"/>
    <mergeCell ref="AC125:AC126"/>
    <mergeCell ref="AD125:AD126"/>
    <mergeCell ref="I125:I126"/>
    <mergeCell ref="J125:J126"/>
    <mergeCell ref="K125:K126"/>
    <mergeCell ref="V125:V126"/>
    <mergeCell ref="W125:W126"/>
    <mergeCell ref="X125:X126"/>
    <mergeCell ref="D124:F124"/>
    <mergeCell ref="A125:A126"/>
    <mergeCell ref="B125:B126"/>
    <mergeCell ref="C125:C126"/>
    <mergeCell ref="D125:F126"/>
    <mergeCell ref="H125:H126"/>
    <mergeCell ref="AA120:AA123"/>
    <mergeCell ref="AB120:AB123"/>
    <mergeCell ref="AC120:AC123"/>
    <mergeCell ref="AD120:AD123"/>
    <mergeCell ref="AE120:AE123"/>
    <mergeCell ref="AH120:AH123"/>
    <mergeCell ref="K120:K123"/>
    <mergeCell ref="V120:V123"/>
    <mergeCell ref="W120:W123"/>
    <mergeCell ref="X120:X123"/>
    <mergeCell ref="Y120:Y123"/>
    <mergeCell ref="Z120:Z123"/>
    <mergeCell ref="AE125:AE126"/>
    <mergeCell ref="AH125:AH126"/>
    <mergeCell ref="D119:F119"/>
    <mergeCell ref="A120:A123"/>
    <mergeCell ref="B120:B123"/>
    <mergeCell ref="C120:C123"/>
    <mergeCell ref="D120:F123"/>
    <mergeCell ref="H120:H123"/>
    <mergeCell ref="I120:I123"/>
    <mergeCell ref="J120:J123"/>
    <mergeCell ref="Y116:Y118"/>
    <mergeCell ref="Z116:Z118"/>
    <mergeCell ref="AA116:AA118"/>
    <mergeCell ref="AB116:AB118"/>
    <mergeCell ref="AC116:AC118"/>
    <mergeCell ref="AD116:AD118"/>
    <mergeCell ref="I116:I118"/>
    <mergeCell ref="J116:J118"/>
    <mergeCell ref="K116:K118"/>
    <mergeCell ref="V116:V118"/>
    <mergeCell ref="W116:W118"/>
    <mergeCell ref="X116:X118"/>
    <mergeCell ref="AH111:AH113"/>
    <mergeCell ref="AF112:AF113"/>
    <mergeCell ref="AG112:AG113"/>
    <mergeCell ref="D114:F114"/>
    <mergeCell ref="D115:F115"/>
    <mergeCell ref="A116:A118"/>
    <mergeCell ref="B116:B118"/>
    <mergeCell ref="C116:C118"/>
    <mergeCell ref="D116:F118"/>
    <mergeCell ref="H116:H118"/>
    <mergeCell ref="Z111:Z113"/>
    <mergeCell ref="AA111:AA113"/>
    <mergeCell ref="AB111:AB113"/>
    <mergeCell ref="AC111:AC113"/>
    <mergeCell ref="AD111:AD113"/>
    <mergeCell ref="AE111:AE113"/>
    <mergeCell ref="J111:J113"/>
    <mergeCell ref="K111:K113"/>
    <mergeCell ref="V111:V113"/>
    <mergeCell ref="W111:W113"/>
    <mergeCell ref="X111:X113"/>
    <mergeCell ref="Y111:Y113"/>
    <mergeCell ref="A111:A113"/>
    <mergeCell ref="B111:B113"/>
    <mergeCell ref="C111:C113"/>
    <mergeCell ref="D111:F113"/>
    <mergeCell ref="H111:H113"/>
    <mergeCell ref="I111:I113"/>
    <mergeCell ref="AE116:AE118"/>
    <mergeCell ref="AH116:AH118"/>
    <mergeCell ref="AA108:AA110"/>
    <mergeCell ref="AB108:AB110"/>
    <mergeCell ref="AC108:AC110"/>
    <mergeCell ref="AD108:AD110"/>
    <mergeCell ref="AE108:AE110"/>
    <mergeCell ref="AH108:AH110"/>
    <mergeCell ref="K108:K110"/>
    <mergeCell ref="V108:V110"/>
    <mergeCell ref="W108:W110"/>
    <mergeCell ref="X108:X110"/>
    <mergeCell ref="Y108:Y110"/>
    <mergeCell ref="Z108:Z110"/>
    <mergeCell ref="AD106:AD107"/>
    <mergeCell ref="AE106:AE107"/>
    <mergeCell ref="AH106:AH107"/>
    <mergeCell ref="A108:A110"/>
    <mergeCell ref="B108:B110"/>
    <mergeCell ref="C108:C110"/>
    <mergeCell ref="D108:F110"/>
    <mergeCell ref="H108:H110"/>
    <mergeCell ref="I108:I110"/>
    <mergeCell ref="J108:J110"/>
    <mergeCell ref="X106:X107"/>
    <mergeCell ref="Y106:Y107"/>
    <mergeCell ref="Z106:Z107"/>
    <mergeCell ref="AA106:AA107"/>
    <mergeCell ref="AB106:AB107"/>
    <mergeCell ref="AC106:AC107"/>
    <mergeCell ref="H106:H107"/>
    <mergeCell ref="I106:I107"/>
    <mergeCell ref="J106:J107"/>
    <mergeCell ref="K106:K107"/>
    <mergeCell ref="V106:V107"/>
    <mergeCell ref="W106:W107"/>
    <mergeCell ref="D104:F104"/>
    <mergeCell ref="D105:F105"/>
    <mergeCell ref="A106:A107"/>
    <mergeCell ref="B106:B107"/>
    <mergeCell ref="C106:C107"/>
    <mergeCell ref="D106:F107"/>
    <mergeCell ref="AA102:AA103"/>
    <mergeCell ref="AB102:AB103"/>
    <mergeCell ref="AC102:AC103"/>
    <mergeCell ref="AD102:AD103"/>
    <mergeCell ref="AE102:AE103"/>
    <mergeCell ref="AH102:AH103"/>
    <mergeCell ref="K102:K103"/>
    <mergeCell ref="V102:V103"/>
    <mergeCell ref="W102:W103"/>
    <mergeCell ref="X102:X103"/>
    <mergeCell ref="Y102:Y103"/>
    <mergeCell ref="Z102:Z103"/>
    <mergeCell ref="AH99:AH101"/>
    <mergeCell ref="AF100:AF101"/>
    <mergeCell ref="AG100:AG101"/>
    <mergeCell ref="A102:A103"/>
    <mergeCell ref="B102:B103"/>
    <mergeCell ref="C102:C103"/>
    <mergeCell ref="D102:F103"/>
    <mergeCell ref="H102:H103"/>
    <mergeCell ref="I102:I103"/>
    <mergeCell ref="J102:J103"/>
    <mergeCell ref="Z99:Z101"/>
    <mergeCell ref="AA99:AA101"/>
    <mergeCell ref="AB99:AB101"/>
    <mergeCell ref="AC99:AC101"/>
    <mergeCell ref="AD99:AD101"/>
    <mergeCell ref="AE99:AE101"/>
    <mergeCell ref="J99:J101"/>
    <mergeCell ref="K99:K101"/>
    <mergeCell ref="V99:V101"/>
    <mergeCell ref="W99:W101"/>
    <mergeCell ref="X99:X101"/>
    <mergeCell ref="Y99:Y101"/>
    <mergeCell ref="A99:A101"/>
    <mergeCell ref="B99:B101"/>
    <mergeCell ref="C99:C101"/>
    <mergeCell ref="D99:F101"/>
    <mergeCell ref="H99:H101"/>
    <mergeCell ref="I99:I101"/>
    <mergeCell ref="AA97:AA98"/>
    <mergeCell ref="AB97:AB98"/>
    <mergeCell ref="AC97:AC98"/>
    <mergeCell ref="AD97:AD98"/>
    <mergeCell ref="AE97:AE98"/>
    <mergeCell ref="AH97:AH98"/>
    <mergeCell ref="K97:K98"/>
    <mergeCell ref="V97:V98"/>
    <mergeCell ref="W97:W98"/>
    <mergeCell ref="X97:X98"/>
    <mergeCell ref="Y97:Y98"/>
    <mergeCell ref="Z97:Z98"/>
    <mergeCell ref="AD93:AD96"/>
    <mergeCell ref="AE93:AE96"/>
    <mergeCell ref="AH93:AH96"/>
    <mergeCell ref="A97:A98"/>
    <mergeCell ref="B97:B98"/>
    <mergeCell ref="C97:C98"/>
    <mergeCell ref="D97:F98"/>
    <mergeCell ref="H97:H98"/>
    <mergeCell ref="I97:I98"/>
    <mergeCell ref="J97:J98"/>
    <mergeCell ref="X93:X96"/>
    <mergeCell ref="Y93:Y96"/>
    <mergeCell ref="Z93:Z96"/>
    <mergeCell ref="AA93:AA96"/>
    <mergeCell ref="AB93:AB96"/>
    <mergeCell ref="AC93:AC96"/>
    <mergeCell ref="H93:H96"/>
    <mergeCell ref="I93:I96"/>
    <mergeCell ref="J93:J96"/>
    <mergeCell ref="K93:K96"/>
    <mergeCell ref="V93:V96"/>
    <mergeCell ref="W93:W96"/>
    <mergeCell ref="D89:F89"/>
    <mergeCell ref="D90:F90"/>
    <mergeCell ref="D91:F91"/>
    <mergeCell ref="D92:F92"/>
    <mergeCell ref="A93:A96"/>
    <mergeCell ref="B93:B96"/>
    <mergeCell ref="C93:C96"/>
    <mergeCell ref="D93:F96"/>
    <mergeCell ref="AH81:AH83"/>
    <mergeCell ref="D84:F84"/>
    <mergeCell ref="D85:F85"/>
    <mergeCell ref="D86:F86"/>
    <mergeCell ref="D87:F87"/>
    <mergeCell ref="D88:F88"/>
    <mergeCell ref="AB81:AB83"/>
    <mergeCell ref="AC81:AC83"/>
    <mergeCell ref="AD81:AD83"/>
    <mergeCell ref="AE81:AE83"/>
    <mergeCell ref="AF81:AF83"/>
    <mergeCell ref="AG81:AG83"/>
    <mergeCell ref="V81:V83"/>
    <mergeCell ref="W81:W83"/>
    <mergeCell ref="X81:X83"/>
    <mergeCell ref="Y81:Y83"/>
    <mergeCell ref="Z81:Z83"/>
    <mergeCell ref="AA81:AA83"/>
    <mergeCell ref="AH78:AH79"/>
    <mergeCell ref="D80:F80"/>
    <mergeCell ref="A81:A83"/>
    <mergeCell ref="B81:B83"/>
    <mergeCell ref="C81:C83"/>
    <mergeCell ref="D81:F83"/>
    <mergeCell ref="H81:H83"/>
    <mergeCell ref="I81:I83"/>
    <mergeCell ref="J81:J83"/>
    <mergeCell ref="K81:K83"/>
    <mergeCell ref="Z78:Z79"/>
    <mergeCell ref="AA78:AA79"/>
    <mergeCell ref="AB78:AB79"/>
    <mergeCell ref="AC78:AC79"/>
    <mergeCell ref="AD78:AD79"/>
    <mergeCell ref="AE78:AE79"/>
    <mergeCell ref="J78:J79"/>
    <mergeCell ref="K78:K79"/>
    <mergeCell ref="V78:V79"/>
    <mergeCell ref="W78:W79"/>
    <mergeCell ref="X78:X79"/>
    <mergeCell ref="Y78:Y79"/>
    <mergeCell ref="A78:A79"/>
    <mergeCell ref="B78:B79"/>
    <mergeCell ref="C78:C79"/>
    <mergeCell ref="D78:F79"/>
    <mergeCell ref="H78:H79"/>
    <mergeCell ref="I78:I79"/>
    <mergeCell ref="AC76:AC77"/>
    <mergeCell ref="AD76:AD77"/>
    <mergeCell ref="AE76:AE77"/>
    <mergeCell ref="AF76:AF77"/>
    <mergeCell ref="AG76:AG77"/>
    <mergeCell ref="AH76:AH77"/>
    <mergeCell ref="W76:W77"/>
    <mergeCell ref="X76:X77"/>
    <mergeCell ref="Y76:Y77"/>
    <mergeCell ref="Z76:Z77"/>
    <mergeCell ref="AA76:AA77"/>
    <mergeCell ref="AB76:AB77"/>
    <mergeCell ref="AH74:AH75"/>
    <mergeCell ref="A76:A77"/>
    <mergeCell ref="B76:B77"/>
    <mergeCell ref="C76:C77"/>
    <mergeCell ref="D76:D77"/>
    <mergeCell ref="H76:H77"/>
    <mergeCell ref="I76:I77"/>
    <mergeCell ref="J76:J77"/>
    <mergeCell ref="K76:K77"/>
    <mergeCell ref="V76:V77"/>
    <mergeCell ref="AB74:AB75"/>
    <mergeCell ref="AC74:AC75"/>
    <mergeCell ref="AD74:AD75"/>
    <mergeCell ref="AE74:AE75"/>
    <mergeCell ref="AF74:AF75"/>
    <mergeCell ref="AG74:AG75"/>
    <mergeCell ref="V74:V75"/>
    <mergeCell ref="W74:W75"/>
    <mergeCell ref="X74:X75"/>
    <mergeCell ref="Y74:Y75"/>
    <mergeCell ref="Z74:Z75"/>
    <mergeCell ref="AA74:AA75"/>
    <mergeCell ref="AE72:AE73"/>
    <mergeCell ref="AH72:AH73"/>
    <mergeCell ref="A74:A75"/>
    <mergeCell ref="B74:B75"/>
    <mergeCell ref="C74:C75"/>
    <mergeCell ref="D74:D75"/>
    <mergeCell ref="H74:H75"/>
    <mergeCell ref="I74:I75"/>
    <mergeCell ref="J74:J75"/>
    <mergeCell ref="K74:K75"/>
    <mergeCell ref="Y72:Y73"/>
    <mergeCell ref="Z72:Z73"/>
    <mergeCell ref="AA72:AA73"/>
    <mergeCell ref="AB72:AB73"/>
    <mergeCell ref="AC72:AC73"/>
    <mergeCell ref="AD72:AD73"/>
    <mergeCell ref="I72:I73"/>
    <mergeCell ref="J72:J73"/>
    <mergeCell ref="K72:K73"/>
    <mergeCell ref="V72:V73"/>
    <mergeCell ref="W72:W73"/>
    <mergeCell ref="X72:X73"/>
    <mergeCell ref="AB69:AB70"/>
    <mergeCell ref="AC69:AC70"/>
    <mergeCell ref="AD69:AD70"/>
    <mergeCell ref="AE69:AE70"/>
    <mergeCell ref="AH69:AH70"/>
    <mergeCell ref="A72:A73"/>
    <mergeCell ref="B72:B73"/>
    <mergeCell ref="C72:C73"/>
    <mergeCell ref="D72:F73"/>
    <mergeCell ref="H72:H73"/>
    <mergeCell ref="V69:V70"/>
    <mergeCell ref="W69:W70"/>
    <mergeCell ref="X69:X70"/>
    <mergeCell ref="Y69:Y70"/>
    <mergeCell ref="Z69:Z70"/>
    <mergeCell ref="AA69:AA70"/>
    <mergeCell ref="AE66:AE68"/>
    <mergeCell ref="AH66:AH68"/>
    <mergeCell ref="A69:A70"/>
    <mergeCell ref="B69:B70"/>
    <mergeCell ref="C69:C70"/>
    <mergeCell ref="D69:F70"/>
    <mergeCell ref="H69:H70"/>
    <mergeCell ref="I69:I70"/>
    <mergeCell ref="J69:J70"/>
    <mergeCell ref="K69:K70"/>
    <mergeCell ref="Y66:Y68"/>
    <mergeCell ref="Z66:Z68"/>
    <mergeCell ref="AA66:AA68"/>
    <mergeCell ref="AB66:AB68"/>
    <mergeCell ref="AC66:AC68"/>
    <mergeCell ref="AD66:AD68"/>
    <mergeCell ref="I66:I68"/>
    <mergeCell ref="J66:J68"/>
    <mergeCell ref="K66:K68"/>
    <mergeCell ref="V66:V68"/>
    <mergeCell ref="W66:W68"/>
    <mergeCell ref="X66:X68"/>
    <mergeCell ref="D65:F65"/>
    <mergeCell ref="A66:A68"/>
    <mergeCell ref="B66:B68"/>
    <mergeCell ref="C66:C68"/>
    <mergeCell ref="D66:F68"/>
    <mergeCell ref="H66:H68"/>
    <mergeCell ref="AF59:AF61"/>
    <mergeCell ref="AG59:AG61"/>
    <mergeCell ref="AH59:AH61"/>
    <mergeCell ref="D62:F62"/>
    <mergeCell ref="D63:F63"/>
    <mergeCell ref="D64:F64"/>
    <mergeCell ref="Z59:Z61"/>
    <mergeCell ref="AA59:AA61"/>
    <mergeCell ref="AB59:AB61"/>
    <mergeCell ref="AC59:AC61"/>
    <mergeCell ref="AD59:AD61"/>
    <mergeCell ref="AE59:AE61"/>
    <mergeCell ref="J59:J61"/>
    <mergeCell ref="K59:K61"/>
    <mergeCell ref="V59:V61"/>
    <mergeCell ref="W59:W61"/>
    <mergeCell ref="X59:X61"/>
    <mergeCell ref="Y59:Y61"/>
    <mergeCell ref="A59:A60"/>
    <mergeCell ref="B59:B61"/>
    <mergeCell ref="C59:C61"/>
    <mergeCell ref="D59:F61"/>
    <mergeCell ref="H59:H61"/>
    <mergeCell ref="I59:I61"/>
    <mergeCell ref="Y56:Y58"/>
    <mergeCell ref="Z56:Z58"/>
    <mergeCell ref="AA56:AA58"/>
    <mergeCell ref="AB56:AB58"/>
    <mergeCell ref="AC56:AC58"/>
    <mergeCell ref="AD56:AD58"/>
    <mergeCell ref="I56:I58"/>
    <mergeCell ref="J56:J58"/>
    <mergeCell ref="K56:K58"/>
    <mergeCell ref="V56:V58"/>
    <mergeCell ref="W56:W58"/>
    <mergeCell ref="X56:X58"/>
    <mergeCell ref="AD50:AD53"/>
    <mergeCell ref="AE50:AE53"/>
    <mergeCell ref="AH50:AH53"/>
    <mergeCell ref="D54:F54"/>
    <mergeCell ref="D55:F55"/>
    <mergeCell ref="A56:A58"/>
    <mergeCell ref="B56:B58"/>
    <mergeCell ref="C56:C58"/>
    <mergeCell ref="D56:F58"/>
    <mergeCell ref="H56:H58"/>
    <mergeCell ref="X50:X53"/>
    <mergeCell ref="Y50:Y53"/>
    <mergeCell ref="Z50:Z53"/>
    <mergeCell ref="AA50:AA53"/>
    <mergeCell ref="AB50:AB53"/>
    <mergeCell ref="AC50:AC53"/>
    <mergeCell ref="H50:H53"/>
    <mergeCell ref="I50:I53"/>
    <mergeCell ref="J50:J53"/>
    <mergeCell ref="K50:K53"/>
    <mergeCell ref="V50:V53"/>
    <mergeCell ref="W50:W53"/>
    <mergeCell ref="AE56:AE58"/>
    <mergeCell ref="AF56:AF58"/>
    <mergeCell ref="AG56:AG58"/>
    <mergeCell ref="AH56:AH58"/>
    <mergeCell ref="D45:F45"/>
    <mergeCell ref="D46:F46"/>
    <mergeCell ref="D47:F47"/>
    <mergeCell ref="D48:F48"/>
    <mergeCell ref="D49:F49"/>
    <mergeCell ref="A50:A53"/>
    <mergeCell ref="B50:B53"/>
    <mergeCell ref="C50:C53"/>
    <mergeCell ref="D50:F53"/>
    <mergeCell ref="AH36:AH39"/>
    <mergeCell ref="D40:F40"/>
    <mergeCell ref="D41:F41"/>
    <mergeCell ref="D42:F42"/>
    <mergeCell ref="D43:F43"/>
    <mergeCell ref="D44:F44"/>
    <mergeCell ref="Z36:Z39"/>
    <mergeCell ref="AA36:AA39"/>
    <mergeCell ref="AB36:AB39"/>
    <mergeCell ref="AC36:AC39"/>
    <mergeCell ref="AD36:AD39"/>
    <mergeCell ref="AE36:AE39"/>
    <mergeCell ref="J36:J39"/>
    <mergeCell ref="K36:K39"/>
    <mergeCell ref="V36:V39"/>
    <mergeCell ref="W36:W39"/>
    <mergeCell ref="X36:X39"/>
    <mergeCell ref="Y36:Y39"/>
    <mergeCell ref="A36:A39"/>
    <mergeCell ref="B36:B39"/>
    <mergeCell ref="C36:C39"/>
    <mergeCell ref="D36:F39"/>
    <mergeCell ref="H36:H39"/>
    <mergeCell ref="I36:I39"/>
    <mergeCell ref="AE31:AE33"/>
    <mergeCell ref="AF31:AF33"/>
    <mergeCell ref="AG31:AG33"/>
    <mergeCell ref="AH31:AH33"/>
    <mergeCell ref="D34:F34"/>
    <mergeCell ref="D35:F35"/>
    <mergeCell ref="Y31:Y33"/>
    <mergeCell ref="Z31:Z33"/>
    <mergeCell ref="AA31:AA33"/>
    <mergeCell ref="AB31:AB33"/>
    <mergeCell ref="AC31:AC33"/>
    <mergeCell ref="AD31:AD33"/>
    <mergeCell ref="I31:I33"/>
    <mergeCell ref="J31:J33"/>
    <mergeCell ref="K31:K33"/>
    <mergeCell ref="V31:V33"/>
    <mergeCell ref="W31:W33"/>
    <mergeCell ref="X31:X33"/>
    <mergeCell ref="D30:F30"/>
    <mergeCell ref="A31:A32"/>
    <mergeCell ref="B31:B33"/>
    <mergeCell ref="C31:C33"/>
    <mergeCell ref="D31:F33"/>
    <mergeCell ref="H31:H33"/>
    <mergeCell ref="AH22:AH24"/>
    <mergeCell ref="D25:F25"/>
    <mergeCell ref="D26:F26"/>
    <mergeCell ref="D27:F27"/>
    <mergeCell ref="D28:F28"/>
    <mergeCell ref="D29:F29"/>
    <mergeCell ref="Z22:Z24"/>
    <mergeCell ref="AA22:AA24"/>
    <mergeCell ref="AB22:AB24"/>
    <mergeCell ref="AC22:AC24"/>
    <mergeCell ref="AD22:AD24"/>
    <mergeCell ref="AE22:AE24"/>
    <mergeCell ref="J22:J24"/>
    <mergeCell ref="K22:K24"/>
    <mergeCell ref="V22:V24"/>
    <mergeCell ref="W22:W24"/>
    <mergeCell ref="X22:X24"/>
    <mergeCell ref="Y22:Y24"/>
    <mergeCell ref="A22:A24"/>
    <mergeCell ref="B22:B24"/>
    <mergeCell ref="C22:C24"/>
    <mergeCell ref="D22:F24"/>
    <mergeCell ref="H22:H24"/>
    <mergeCell ref="I22:I24"/>
    <mergeCell ref="Y3:AA3"/>
    <mergeCell ref="AB3:AE3"/>
    <mergeCell ref="AD16:AD18"/>
    <mergeCell ref="AE16:AE18"/>
    <mergeCell ref="AH16:AH18"/>
    <mergeCell ref="D19:F19"/>
    <mergeCell ref="D20:F20"/>
    <mergeCell ref="D21:F21"/>
    <mergeCell ref="X16:X18"/>
    <mergeCell ref="Y16:Y18"/>
    <mergeCell ref="Z16:Z18"/>
    <mergeCell ref="AA16:AA18"/>
    <mergeCell ref="AB16:AB18"/>
    <mergeCell ref="AC16:AC18"/>
    <mergeCell ref="H16:H18"/>
    <mergeCell ref="I16:I18"/>
    <mergeCell ref="J16:J18"/>
    <mergeCell ref="K16:K18"/>
    <mergeCell ref="V16:V18"/>
    <mergeCell ref="W16:W18"/>
    <mergeCell ref="A1:AH1"/>
    <mergeCell ref="A2:A4"/>
    <mergeCell ref="B2:G2"/>
    <mergeCell ref="H2:K2"/>
    <mergeCell ref="V2:AE2"/>
    <mergeCell ref="AF2:AH2"/>
    <mergeCell ref="B3:B4"/>
    <mergeCell ref="C3:C4"/>
    <mergeCell ref="D3:G4"/>
    <mergeCell ref="H3:H4"/>
    <mergeCell ref="D14:F14"/>
    <mergeCell ref="D15:F15"/>
    <mergeCell ref="A16:A18"/>
    <mergeCell ref="B16:B18"/>
    <mergeCell ref="C16:C18"/>
    <mergeCell ref="D16:F18"/>
    <mergeCell ref="D8:F8"/>
    <mergeCell ref="D9:F9"/>
    <mergeCell ref="D10:F10"/>
    <mergeCell ref="D11:F11"/>
    <mergeCell ref="D12:F12"/>
    <mergeCell ref="D13:F13"/>
    <mergeCell ref="AF3:AF4"/>
    <mergeCell ref="AG3:AG4"/>
    <mergeCell ref="AH3:AH4"/>
    <mergeCell ref="B5:AH5"/>
    <mergeCell ref="D6:F6"/>
    <mergeCell ref="D7:F7"/>
    <mergeCell ref="I3:I4"/>
    <mergeCell ref="J3:J4"/>
    <mergeCell ref="K3:K4"/>
    <mergeCell ref="L3:X3"/>
  </mergeCells>
  <printOptions horizontalCentered="1" verticalCentered="1"/>
  <pageMargins left="0.39370078740157483" right="0.39370078740157483" top="0.74803149606299213" bottom="0.74803149606299213" header="0" footer="0"/>
  <pageSetup paperSize="9" scale="30" orientation="landscape" r:id="rId1"/>
  <legacyDrawing r:id="rId2"/>
</worksheet>
</file>

<file path=xl/worksheets/sheet12.xml><?xml version="1.0" encoding="utf-8"?>
<worksheet xmlns="http://schemas.openxmlformats.org/spreadsheetml/2006/main" xmlns:r="http://schemas.openxmlformats.org/officeDocument/2006/relationships">
  <dimension ref="A1:AH870"/>
  <sheetViews>
    <sheetView topLeftCell="A196" zoomScale="60" zoomScaleNormal="60" workbookViewId="0">
      <selection activeCell="C25" sqref="C25:C35"/>
    </sheetView>
  </sheetViews>
  <sheetFormatPr defaultRowHeight="15"/>
  <cols>
    <col min="1" max="1" width="7.85546875" style="116" customWidth="1"/>
    <col min="2" max="2" width="14.7109375" style="116" customWidth="1"/>
    <col min="3" max="3" width="20.5703125" style="116" customWidth="1"/>
    <col min="4" max="4" width="18" style="116" customWidth="1"/>
    <col min="5" max="5" width="1.28515625" style="116" hidden="1" customWidth="1"/>
    <col min="6" max="6" width="0.42578125" style="116" hidden="1" customWidth="1"/>
    <col min="7" max="7" width="16" style="116" hidden="1" customWidth="1"/>
    <col min="8" max="8" width="13.7109375" style="116" bestFit="1" customWidth="1"/>
    <col min="9" max="9" width="13.28515625" style="116" customWidth="1"/>
    <col min="10" max="10" width="11.85546875" style="116" customWidth="1"/>
    <col min="11" max="11" width="24.42578125" style="116" customWidth="1"/>
    <col min="12" max="12" width="13.42578125" style="116" hidden="1" customWidth="1"/>
    <col min="13" max="13" width="10" style="116" hidden="1" customWidth="1"/>
    <col min="14" max="14" width="15.42578125" style="116" hidden="1" customWidth="1"/>
    <col min="15" max="15" width="18.7109375" style="116" hidden="1" customWidth="1"/>
    <col min="16" max="16" width="12.7109375" style="116" hidden="1" customWidth="1"/>
    <col min="17" max="17" width="16" style="116" hidden="1" customWidth="1"/>
    <col min="18" max="18" width="17.140625" style="116" hidden="1" customWidth="1"/>
    <col min="19" max="19" width="17.28515625" style="116" hidden="1" customWidth="1"/>
    <col min="20" max="20" width="9.140625" style="116" hidden="1" customWidth="1"/>
    <col min="21" max="21" width="1.140625" style="116" hidden="1" customWidth="1"/>
    <col min="22" max="22" width="20.5703125" style="116" customWidth="1"/>
    <col min="23" max="23" width="19.42578125" style="116" customWidth="1"/>
    <col min="24" max="24" width="27.140625" style="116" bestFit="1" customWidth="1"/>
    <col min="25" max="25" width="10.28515625" style="116" customWidth="1"/>
    <col min="26" max="26" width="17" style="116" customWidth="1"/>
    <col min="27" max="27" width="23.28515625" style="116" customWidth="1"/>
    <col min="28" max="28" width="9.140625" style="116" customWidth="1"/>
    <col min="29" max="29" width="15.28515625" style="116" bestFit="1" customWidth="1"/>
    <col min="30" max="30" width="12.140625" style="116" customWidth="1"/>
    <col min="31" max="31" width="14.42578125" style="116" customWidth="1"/>
    <col min="32" max="32" width="18.28515625" style="116" customWidth="1"/>
    <col min="33" max="33" width="16.85546875" style="116" customWidth="1"/>
    <col min="34" max="34" width="16.7109375" style="117" customWidth="1"/>
    <col min="35" max="256" width="9.140625" style="1"/>
    <col min="257" max="257" width="7.85546875" style="1" customWidth="1"/>
    <col min="258" max="258" width="14.7109375" style="1" customWidth="1"/>
    <col min="259" max="259" width="20.5703125" style="1" customWidth="1"/>
    <col min="260" max="260" width="18" style="1" customWidth="1"/>
    <col min="261" max="263" width="0" style="1" hidden="1" customWidth="1"/>
    <col min="264" max="264" width="13.7109375" style="1" bestFit="1" customWidth="1"/>
    <col min="265" max="265" width="13.28515625" style="1" customWidth="1"/>
    <col min="266" max="266" width="11.85546875" style="1" customWidth="1"/>
    <col min="267" max="267" width="24.42578125" style="1" customWidth="1"/>
    <col min="268" max="277" width="0" style="1" hidden="1" customWidth="1"/>
    <col min="278" max="278" width="20.5703125" style="1" customWidth="1"/>
    <col min="279" max="279" width="19.42578125" style="1" customWidth="1"/>
    <col min="280" max="280" width="27.140625" style="1" bestFit="1" customWidth="1"/>
    <col min="281" max="281" width="10.28515625" style="1" customWidth="1"/>
    <col min="282" max="282" width="17" style="1" customWidth="1"/>
    <col min="283" max="283" width="23.28515625" style="1" customWidth="1"/>
    <col min="284" max="284" width="9.140625" style="1" customWidth="1"/>
    <col min="285" max="285" width="15.28515625" style="1" bestFit="1" customWidth="1"/>
    <col min="286" max="286" width="12.140625" style="1" customWidth="1"/>
    <col min="287" max="287" width="14.42578125" style="1" customWidth="1"/>
    <col min="288" max="288" width="18.28515625" style="1" customWidth="1"/>
    <col min="289" max="289" width="13.5703125" style="1" customWidth="1"/>
    <col min="290" max="290" width="10.28515625" style="1" customWidth="1"/>
    <col min="291" max="512" width="9.140625" style="1"/>
    <col min="513" max="513" width="7.85546875" style="1" customWidth="1"/>
    <col min="514" max="514" width="14.7109375" style="1" customWidth="1"/>
    <col min="515" max="515" width="20.5703125" style="1" customWidth="1"/>
    <col min="516" max="516" width="18" style="1" customWidth="1"/>
    <col min="517" max="519" width="0" style="1" hidden="1" customWidth="1"/>
    <col min="520" max="520" width="13.7109375" style="1" bestFit="1" customWidth="1"/>
    <col min="521" max="521" width="13.28515625" style="1" customWidth="1"/>
    <col min="522" max="522" width="11.85546875" style="1" customWidth="1"/>
    <col min="523" max="523" width="24.42578125" style="1" customWidth="1"/>
    <col min="524" max="533" width="0" style="1" hidden="1" customWidth="1"/>
    <col min="534" max="534" width="20.5703125" style="1" customWidth="1"/>
    <col min="535" max="535" width="19.42578125" style="1" customWidth="1"/>
    <col min="536" max="536" width="27.140625" style="1" bestFit="1" customWidth="1"/>
    <col min="537" max="537" width="10.28515625" style="1" customWidth="1"/>
    <col min="538" max="538" width="17" style="1" customWidth="1"/>
    <col min="539" max="539" width="23.28515625" style="1" customWidth="1"/>
    <col min="540" max="540" width="9.140625" style="1" customWidth="1"/>
    <col min="541" max="541" width="15.28515625" style="1" bestFit="1" customWidth="1"/>
    <col min="542" max="542" width="12.140625" style="1" customWidth="1"/>
    <col min="543" max="543" width="14.42578125" style="1" customWidth="1"/>
    <col min="544" max="544" width="18.28515625" style="1" customWidth="1"/>
    <col min="545" max="545" width="13.5703125" style="1" customWidth="1"/>
    <col min="546" max="546" width="10.28515625" style="1" customWidth="1"/>
    <col min="547" max="768" width="9.140625" style="1"/>
    <col min="769" max="769" width="7.85546875" style="1" customWidth="1"/>
    <col min="770" max="770" width="14.7109375" style="1" customWidth="1"/>
    <col min="771" max="771" width="20.5703125" style="1" customWidth="1"/>
    <col min="772" max="772" width="18" style="1" customWidth="1"/>
    <col min="773" max="775" width="0" style="1" hidden="1" customWidth="1"/>
    <col min="776" max="776" width="13.7109375" style="1" bestFit="1" customWidth="1"/>
    <col min="777" max="777" width="13.28515625" style="1" customWidth="1"/>
    <col min="778" max="778" width="11.85546875" style="1" customWidth="1"/>
    <col min="779" max="779" width="24.42578125" style="1" customWidth="1"/>
    <col min="780" max="789" width="0" style="1" hidden="1" customWidth="1"/>
    <col min="790" max="790" width="20.5703125" style="1" customWidth="1"/>
    <col min="791" max="791" width="19.42578125" style="1" customWidth="1"/>
    <col min="792" max="792" width="27.140625" style="1" bestFit="1" customWidth="1"/>
    <col min="793" max="793" width="10.28515625" style="1" customWidth="1"/>
    <col min="794" max="794" width="17" style="1" customWidth="1"/>
    <col min="795" max="795" width="23.28515625" style="1" customWidth="1"/>
    <col min="796" max="796" width="9.140625" style="1" customWidth="1"/>
    <col min="797" max="797" width="15.28515625" style="1" bestFit="1" customWidth="1"/>
    <col min="798" max="798" width="12.140625" style="1" customWidth="1"/>
    <col min="799" max="799" width="14.42578125" style="1" customWidth="1"/>
    <col min="800" max="800" width="18.28515625" style="1" customWidth="1"/>
    <col min="801" max="801" width="13.5703125" style="1" customWidth="1"/>
    <col min="802" max="802" width="10.28515625" style="1" customWidth="1"/>
    <col min="803" max="1024" width="9.140625" style="1"/>
    <col min="1025" max="1025" width="7.85546875" style="1" customWidth="1"/>
    <col min="1026" max="1026" width="14.7109375" style="1" customWidth="1"/>
    <col min="1027" max="1027" width="20.5703125" style="1" customWidth="1"/>
    <col min="1028" max="1028" width="18" style="1" customWidth="1"/>
    <col min="1029" max="1031" width="0" style="1" hidden="1" customWidth="1"/>
    <col min="1032" max="1032" width="13.7109375" style="1" bestFit="1" customWidth="1"/>
    <col min="1033" max="1033" width="13.28515625" style="1" customWidth="1"/>
    <col min="1034" max="1034" width="11.85546875" style="1" customWidth="1"/>
    <col min="1035" max="1035" width="24.42578125" style="1" customWidth="1"/>
    <col min="1036" max="1045" width="0" style="1" hidden="1" customWidth="1"/>
    <col min="1046" max="1046" width="20.5703125" style="1" customWidth="1"/>
    <col min="1047" max="1047" width="19.42578125" style="1" customWidth="1"/>
    <col min="1048" max="1048" width="27.140625" style="1" bestFit="1" customWidth="1"/>
    <col min="1049" max="1049" width="10.28515625" style="1" customWidth="1"/>
    <col min="1050" max="1050" width="17" style="1" customWidth="1"/>
    <col min="1051" max="1051" width="23.28515625" style="1" customWidth="1"/>
    <col min="1052" max="1052" width="9.140625" style="1" customWidth="1"/>
    <col min="1053" max="1053" width="15.28515625" style="1" bestFit="1" customWidth="1"/>
    <col min="1054" max="1054" width="12.140625" style="1" customWidth="1"/>
    <col min="1055" max="1055" width="14.42578125" style="1" customWidth="1"/>
    <col min="1056" max="1056" width="18.28515625" style="1" customWidth="1"/>
    <col min="1057" max="1057" width="13.5703125" style="1" customWidth="1"/>
    <col min="1058" max="1058" width="10.28515625" style="1" customWidth="1"/>
    <col min="1059" max="1280" width="9.140625" style="1"/>
    <col min="1281" max="1281" width="7.85546875" style="1" customWidth="1"/>
    <col min="1282" max="1282" width="14.7109375" style="1" customWidth="1"/>
    <col min="1283" max="1283" width="20.5703125" style="1" customWidth="1"/>
    <col min="1284" max="1284" width="18" style="1" customWidth="1"/>
    <col min="1285" max="1287" width="0" style="1" hidden="1" customWidth="1"/>
    <col min="1288" max="1288" width="13.7109375" style="1" bestFit="1" customWidth="1"/>
    <col min="1289" max="1289" width="13.28515625" style="1" customWidth="1"/>
    <col min="1290" max="1290" width="11.85546875" style="1" customWidth="1"/>
    <col min="1291" max="1291" width="24.42578125" style="1" customWidth="1"/>
    <col min="1292" max="1301" width="0" style="1" hidden="1" customWidth="1"/>
    <col min="1302" max="1302" width="20.5703125" style="1" customWidth="1"/>
    <col min="1303" max="1303" width="19.42578125" style="1" customWidth="1"/>
    <col min="1304" max="1304" width="27.140625" style="1" bestFit="1" customWidth="1"/>
    <col min="1305" max="1305" width="10.28515625" style="1" customWidth="1"/>
    <col min="1306" max="1306" width="17" style="1" customWidth="1"/>
    <col min="1307" max="1307" width="23.28515625" style="1" customWidth="1"/>
    <col min="1308" max="1308" width="9.140625" style="1" customWidth="1"/>
    <col min="1309" max="1309" width="15.28515625" style="1" bestFit="1" customWidth="1"/>
    <col min="1310" max="1310" width="12.140625" style="1" customWidth="1"/>
    <col min="1311" max="1311" width="14.42578125" style="1" customWidth="1"/>
    <col min="1312" max="1312" width="18.28515625" style="1" customWidth="1"/>
    <col min="1313" max="1313" width="13.5703125" style="1" customWidth="1"/>
    <col min="1314" max="1314" width="10.28515625" style="1" customWidth="1"/>
    <col min="1315" max="1536" width="9.140625" style="1"/>
    <col min="1537" max="1537" width="7.85546875" style="1" customWidth="1"/>
    <col min="1538" max="1538" width="14.7109375" style="1" customWidth="1"/>
    <col min="1539" max="1539" width="20.5703125" style="1" customWidth="1"/>
    <col min="1540" max="1540" width="18" style="1" customWidth="1"/>
    <col min="1541" max="1543" width="0" style="1" hidden="1" customWidth="1"/>
    <col min="1544" max="1544" width="13.7109375" style="1" bestFit="1" customWidth="1"/>
    <col min="1545" max="1545" width="13.28515625" style="1" customWidth="1"/>
    <col min="1546" max="1546" width="11.85546875" style="1" customWidth="1"/>
    <col min="1547" max="1547" width="24.42578125" style="1" customWidth="1"/>
    <col min="1548" max="1557" width="0" style="1" hidden="1" customWidth="1"/>
    <col min="1558" max="1558" width="20.5703125" style="1" customWidth="1"/>
    <col min="1559" max="1559" width="19.42578125" style="1" customWidth="1"/>
    <col min="1560" max="1560" width="27.140625" style="1" bestFit="1" customWidth="1"/>
    <col min="1561" max="1561" width="10.28515625" style="1" customWidth="1"/>
    <col min="1562" max="1562" width="17" style="1" customWidth="1"/>
    <col min="1563" max="1563" width="23.28515625" style="1" customWidth="1"/>
    <col min="1564" max="1564" width="9.140625" style="1" customWidth="1"/>
    <col min="1565" max="1565" width="15.28515625" style="1" bestFit="1" customWidth="1"/>
    <col min="1566" max="1566" width="12.140625" style="1" customWidth="1"/>
    <col min="1567" max="1567" width="14.42578125" style="1" customWidth="1"/>
    <col min="1568" max="1568" width="18.28515625" style="1" customWidth="1"/>
    <col min="1569" max="1569" width="13.5703125" style="1" customWidth="1"/>
    <col min="1570" max="1570" width="10.28515625" style="1" customWidth="1"/>
    <col min="1571" max="1792" width="9.140625" style="1"/>
    <col min="1793" max="1793" width="7.85546875" style="1" customWidth="1"/>
    <col min="1794" max="1794" width="14.7109375" style="1" customWidth="1"/>
    <col min="1795" max="1795" width="20.5703125" style="1" customWidth="1"/>
    <col min="1796" max="1796" width="18" style="1" customWidth="1"/>
    <col min="1797" max="1799" width="0" style="1" hidden="1" customWidth="1"/>
    <col min="1800" max="1800" width="13.7109375" style="1" bestFit="1" customWidth="1"/>
    <col min="1801" max="1801" width="13.28515625" style="1" customWidth="1"/>
    <col min="1802" max="1802" width="11.85546875" style="1" customWidth="1"/>
    <col min="1803" max="1803" width="24.42578125" style="1" customWidth="1"/>
    <col min="1804" max="1813" width="0" style="1" hidden="1" customWidth="1"/>
    <col min="1814" max="1814" width="20.5703125" style="1" customWidth="1"/>
    <col min="1815" max="1815" width="19.42578125" style="1" customWidth="1"/>
    <col min="1816" max="1816" width="27.140625" style="1" bestFit="1" customWidth="1"/>
    <col min="1817" max="1817" width="10.28515625" style="1" customWidth="1"/>
    <col min="1818" max="1818" width="17" style="1" customWidth="1"/>
    <col min="1819" max="1819" width="23.28515625" style="1" customWidth="1"/>
    <col min="1820" max="1820" width="9.140625" style="1" customWidth="1"/>
    <col min="1821" max="1821" width="15.28515625" style="1" bestFit="1" customWidth="1"/>
    <col min="1822" max="1822" width="12.140625" style="1" customWidth="1"/>
    <col min="1823" max="1823" width="14.42578125" style="1" customWidth="1"/>
    <col min="1824" max="1824" width="18.28515625" style="1" customWidth="1"/>
    <col min="1825" max="1825" width="13.5703125" style="1" customWidth="1"/>
    <col min="1826" max="1826" width="10.28515625" style="1" customWidth="1"/>
    <col min="1827" max="2048" width="9.140625" style="1"/>
    <col min="2049" max="2049" width="7.85546875" style="1" customWidth="1"/>
    <col min="2050" max="2050" width="14.7109375" style="1" customWidth="1"/>
    <col min="2051" max="2051" width="20.5703125" style="1" customWidth="1"/>
    <col min="2052" max="2052" width="18" style="1" customWidth="1"/>
    <col min="2053" max="2055" width="0" style="1" hidden="1" customWidth="1"/>
    <col min="2056" max="2056" width="13.7109375" style="1" bestFit="1" customWidth="1"/>
    <col min="2057" max="2057" width="13.28515625" style="1" customWidth="1"/>
    <col min="2058" max="2058" width="11.85546875" style="1" customWidth="1"/>
    <col min="2059" max="2059" width="24.42578125" style="1" customWidth="1"/>
    <col min="2060" max="2069" width="0" style="1" hidden="1" customWidth="1"/>
    <col min="2070" max="2070" width="20.5703125" style="1" customWidth="1"/>
    <col min="2071" max="2071" width="19.42578125" style="1" customWidth="1"/>
    <col min="2072" max="2072" width="27.140625" style="1" bestFit="1" customWidth="1"/>
    <col min="2073" max="2073" width="10.28515625" style="1" customWidth="1"/>
    <col min="2074" max="2074" width="17" style="1" customWidth="1"/>
    <col min="2075" max="2075" width="23.28515625" style="1" customWidth="1"/>
    <col min="2076" max="2076" width="9.140625" style="1" customWidth="1"/>
    <col min="2077" max="2077" width="15.28515625" style="1" bestFit="1" customWidth="1"/>
    <col min="2078" max="2078" width="12.140625" style="1" customWidth="1"/>
    <col min="2079" max="2079" width="14.42578125" style="1" customWidth="1"/>
    <col min="2080" max="2080" width="18.28515625" style="1" customWidth="1"/>
    <col min="2081" max="2081" width="13.5703125" style="1" customWidth="1"/>
    <col min="2082" max="2082" width="10.28515625" style="1" customWidth="1"/>
    <col min="2083" max="2304" width="9.140625" style="1"/>
    <col min="2305" max="2305" width="7.85546875" style="1" customWidth="1"/>
    <col min="2306" max="2306" width="14.7109375" style="1" customWidth="1"/>
    <col min="2307" max="2307" width="20.5703125" style="1" customWidth="1"/>
    <col min="2308" max="2308" width="18" style="1" customWidth="1"/>
    <col min="2309" max="2311" width="0" style="1" hidden="1" customWidth="1"/>
    <col min="2312" max="2312" width="13.7109375" style="1" bestFit="1" customWidth="1"/>
    <col min="2313" max="2313" width="13.28515625" style="1" customWidth="1"/>
    <col min="2314" max="2314" width="11.85546875" style="1" customWidth="1"/>
    <col min="2315" max="2315" width="24.42578125" style="1" customWidth="1"/>
    <col min="2316" max="2325" width="0" style="1" hidden="1" customWidth="1"/>
    <col min="2326" max="2326" width="20.5703125" style="1" customWidth="1"/>
    <col min="2327" max="2327" width="19.42578125" style="1" customWidth="1"/>
    <col min="2328" max="2328" width="27.140625" style="1" bestFit="1" customWidth="1"/>
    <col min="2329" max="2329" width="10.28515625" style="1" customWidth="1"/>
    <col min="2330" max="2330" width="17" style="1" customWidth="1"/>
    <col min="2331" max="2331" width="23.28515625" style="1" customWidth="1"/>
    <col min="2332" max="2332" width="9.140625" style="1" customWidth="1"/>
    <col min="2333" max="2333" width="15.28515625" style="1" bestFit="1" customWidth="1"/>
    <col min="2334" max="2334" width="12.140625" style="1" customWidth="1"/>
    <col min="2335" max="2335" width="14.42578125" style="1" customWidth="1"/>
    <col min="2336" max="2336" width="18.28515625" style="1" customWidth="1"/>
    <col min="2337" max="2337" width="13.5703125" style="1" customWidth="1"/>
    <col min="2338" max="2338" width="10.28515625" style="1" customWidth="1"/>
    <col min="2339" max="2560" width="9.140625" style="1"/>
    <col min="2561" max="2561" width="7.85546875" style="1" customWidth="1"/>
    <col min="2562" max="2562" width="14.7109375" style="1" customWidth="1"/>
    <col min="2563" max="2563" width="20.5703125" style="1" customWidth="1"/>
    <col min="2564" max="2564" width="18" style="1" customWidth="1"/>
    <col min="2565" max="2567" width="0" style="1" hidden="1" customWidth="1"/>
    <col min="2568" max="2568" width="13.7109375" style="1" bestFit="1" customWidth="1"/>
    <col min="2569" max="2569" width="13.28515625" style="1" customWidth="1"/>
    <col min="2570" max="2570" width="11.85546875" style="1" customWidth="1"/>
    <col min="2571" max="2571" width="24.42578125" style="1" customWidth="1"/>
    <col min="2572" max="2581" width="0" style="1" hidden="1" customWidth="1"/>
    <col min="2582" max="2582" width="20.5703125" style="1" customWidth="1"/>
    <col min="2583" max="2583" width="19.42578125" style="1" customWidth="1"/>
    <col min="2584" max="2584" width="27.140625" style="1" bestFit="1" customWidth="1"/>
    <col min="2585" max="2585" width="10.28515625" style="1" customWidth="1"/>
    <col min="2586" max="2586" width="17" style="1" customWidth="1"/>
    <col min="2587" max="2587" width="23.28515625" style="1" customWidth="1"/>
    <col min="2588" max="2588" width="9.140625" style="1" customWidth="1"/>
    <col min="2589" max="2589" width="15.28515625" style="1" bestFit="1" customWidth="1"/>
    <col min="2590" max="2590" width="12.140625" style="1" customWidth="1"/>
    <col min="2591" max="2591" width="14.42578125" style="1" customWidth="1"/>
    <col min="2592" max="2592" width="18.28515625" style="1" customWidth="1"/>
    <col min="2593" max="2593" width="13.5703125" style="1" customWidth="1"/>
    <col min="2594" max="2594" width="10.28515625" style="1" customWidth="1"/>
    <col min="2595" max="2816" width="9.140625" style="1"/>
    <col min="2817" max="2817" width="7.85546875" style="1" customWidth="1"/>
    <col min="2818" max="2818" width="14.7109375" style="1" customWidth="1"/>
    <col min="2819" max="2819" width="20.5703125" style="1" customWidth="1"/>
    <col min="2820" max="2820" width="18" style="1" customWidth="1"/>
    <col min="2821" max="2823" width="0" style="1" hidden="1" customWidth="1"/>
    <col min="2824" max="2824" width="13.7109375" style="1" bestFit="1" customWidth="1"/>
    <col min="2825" max="2825" width="13.28515625" style="1" customWidth="1"/>
    <col min="2826" max="2826" width="11.85546875" style="1" customWidth="1"/>
    <col min="2827" max="2827" width="24.42578125" style="1" customWidth="1"/>
    <col min="2828" max="2837" width="0" style="1" hidden="1" customWidth="1"/>
    <col min="2838" max="2838" width="20.5703125" style="1" customWidth="1"/>
    <col min="2839" max="2839" width="19.42578125" style="1" customWidth="1"/>
    <col min="2840" max="2840" width="27.140625" style="1" bestFit="1" customWidth="1"/>
    <col min="2841" max="2841" width="10.28515625" style="1" customWidth="1"/>
    <col min="2842" max="2842" width="17" style="1" customWidth="1"/>
    <col min="2843" max="2843" width="23.28515625" style="1" customWidth="1"/>
    <col min="2844" max="2844" width="9.140625" style="1" customWidth="1"/>
    <col min="2845" max="2845" width="15.28515625" style="1" bestFit="1" customWidth="1"/>
    <col min="2846" max="2846" width="12.140625" style="1" customWidth="1"/>
    <col min="2847" max="2847" width="14.42578125" style="1" customWidth="1"/>
    <col min="2848" max="2848" width="18.28515625" style="1" customWidth="1"/>
    <col min="2849" max="2849" width="13.5703125" style="1" customWidth="1"/>
    <col min="2850" max="2850" width="10.28515625" style="1" customWidth="1"/>
    <col min="2851" max="3072" width="9.140625" style="1"/>
    <col min="3073" max="3073" width="7.85546875" style="1" customWidth="1"/>
    <col min="3074" max="3074" width="14.7109375" style="1" customWidth="1"/>
    <col min="3075" max="3075" width="20.5703125" style="1" customWidth="1"/>
    <col min="3076" max="3076" width="18" style="1" customWidth="1"/>
    <col min="3077" max="3079" width="0" style="1" hidden="1" customWidth="1"/>
    <col min="3080" max="3080" width="13.7109375" style="1" bestFit="1" customWidth="1"/>
    <col min="3081" max="3081" width="13.28515625" style="1" customWidth="1"/>
    <col min="3082" max="3082" width="11.85546875" style="1" customWidth="1"/>
    <col min="3083" max="3083" width="24.42578125" style="1" customWidth="1"/>
    <col min="3084" max="3093" width="0" style="1" hidden="1" customWidth="1"/>
    <col min="3094" max="3094" width="20.5703125" style="1" customWidth="1"/>
    <col min="3095" max="3095" width="19.42578125" style="1" customWidth="1"/>
    <col min="3096" max="3096" width="27.140625" style="1" bestFit="1" customWidth="1"/>
    <col min="3097" max="3097" width="10.28515625" style="1" customWidth="1"/>
    <col min="3098" max="3098" width="17" style="1" customWidth="1"/>
    <col min="3099" max="3099" width="23.28515625" style="1" customWidth="1"/>
    <col min="3100" max="3100" width="9.140625" style="1" customWidth="1"/>
    <col min="3101" max="3101" width="15.28515625" style="1" bestFit="1" customWidth="1"/>
    <col min="3102" max="3102" width="12.140625" style="1" customWidth="1"/>
    <col min="3103" max="3103" width="14.42578125" style="1" customWidth="1"/>
    <col min="3104" max="3104" width="18.28515625" style="1" customWidth="1"/>
    <col min="3105" max="3105" width="13.5703125" style="1" customWidth="1"/>
    <col min="3106" max="3106" width="10.28515625" style="1" customWidth="1"/>
    <col min="3107" max="3328" width="9.140625" style="1"/>
    <col min="3329" max="3329" width="7.85546875" style="1" customWidth="1"/>
    <col min="3330" max="3330" width="14.7109375" style="1" customWidth="1"/>
    <col min="3331" max="3331" width="20.5703125" style="1" customWidth="1"/>
    <col min="3332" max="3332" width="18" style="1" customWidth="1"/>
    <col min="3333" max="3335" width="0" style="1" hidden="1" customWidth="1"/>
    <col min="3336" max="3336" width="13.7109375" style="1" bestFit="1" customWidth="1"/>
    <col min="3337" max="3337" width="13.28515625" style="1" customWidth="1"/>
    <col min="3338" max="3338" width="11.85546875" style="1" customWidth="1"/>
    <col min="3339" max="3339" width="24.42578125" style="1" customWidth="1"/>
    <col min="3340" max="3349" width="0" style="1" hidden="1" customWidth="1"/>
    <col min="3350" max="3350" width="20.5703125" style="1" customWidth="1"/>
    <col min="3351" max="3351" width="19.42578125" style="1" customWidth="1"/>
    <col min="3352" max="3352" width="27.140625" style="1" bestFit="1" customWidth="1"/>
    <col min="3353" max="3353" width="10.28515625" style="1" customWidth="1"/>
    <col min="3354" max="3354" width="17" style="1" customWidth="1"/>
    <col min="3355" max="3355" width="23.28515625" style="1" customWidth="1"/>
    <col min="3356" max="3356" width="9.140625" style="1" customWidth="1"/>
    <col min="3357" max="3357" width="15.28515625" style="1" bestFit="1" customWidth="1"/>
    <col min="3358" max="3358" width="12.140625" style="1" customWidth="1"/>
    <col min="3359" max="3359" width="14.42578125" style="1" customWidth="1"/>
    <col min="3360" max="3360" width="18.28515625" style="1" customWidth="1"/>
    <col min="3361" max="3361" width="13.5703125" style="1" customWidth="1"/>
    <col min="3362" max="3362" width="10.28515625" style="1" customWidth="1"/>
    <col min="3363" max="3584" width="9.140625" style="1"/>
    <col min="3585" max="3585" width="7.85546875" style="1" customWidth="1"/>
    <col min="3586" max="3586" width="14.7109375" style="1" customWidth="1"/>
    <col min="3587" max="3587" width="20.5703125" style="1" customWidth="1"/>
    <col min="3588" max="3588" width="18" style="1" customWidth="1"/>
    <col min="3589" max="3591" width="0" style="1" hidden="1" customWidth="1"/>
    <col min="3592" max="3592" width="13.7109375" style="1" bestFit="1" customWidth="1"/>
    <col min="3593" max="3593" width="13.28515625" style="1" customWidth="1"/>
    <col min="3594" max="3594" width="11.85546875" style="1" customWidth="1"/>
    <col min="3595" max="3595" width="24.42578125" style="1" customWidth="1"/>
    <col min="3596" max="3605" width="0" style="1" hidden="1" customWidth="1"/>
    <col min="3606" max="3606" width="20.5703125" style="1" customWidth="1"/>
    <col min="3607" max="3607" width="19.42578125" style="1" customWidth="1"/>
    <col min="3608" max="3608" width="27.140625" style="1" bestFit="1" customWidth="1"/>
    <col min="3609" max="3609" width="10.28515625" style="1" customWidth="1"/>
    <col min="3610" max="3610" width="17" style="1" customWidth="1"/>
    <col min="3611" max="3611" width="23.28515625" style="1" customWidth="1"/>
    <col min="3612" max="3612" width="9.140625" style="1" customWidth="1"/>
    <col min="3613" max="3613" width="15.28515625" style="1" bestFit="1" customWidth="1"/>
    <col min="3614" max="3614" width="12.140625" style="1" customWidth="1"/>
    <col min="3615" max="3615" width="14.42578125" style="1" customWidth="1"/>
    <col min="3616" max="3616" width="18.28515625" style="1" customWidth="1"/>
    <col min="3617" max="3617" width="13.5703125" style="1" customWidth="1"/>
    <col min="3618" max="3618" width="10.28515625" style="1" customWidth="1"/>
    <col min="3619" max="3840" width="9.140625" style="1"/>
    <col min="3841" max="3841" width="7.85546875" style="1" customWidth="1"/>
    <col min="3842" max="3842" width="14.7109375" style="1" customWidth="1"/>
    <col min="3843" max="3843" width="20.5703125" style="1" customWidth="1"/>
    <col min="3844" max="3844" width="18" style="1" customWidth="1"/>
    <col min="3845" max="3847" width="0" style="1" hidden="1" customWidth="1"/>
    <col min="3848" max="3848" width="13.7109375" style="1" bestFit="1" customWidth="1"/>
    <col min="3849" max="3849" width="13.28515625" style="1" customWidth="1"/>
    <col min="3850" max="3850" width="11.85546875" style="1" customWidth="1"/>
    <col min="3851" max="3851" width="24.42578125" style="1" customWidth="1"/>
    <col min="3852" max="3861" width="0" style="1" hidden="1" customWidth="1"/>
    <col min="3862" max="3862" width="20.5703125" style="1" customWidth="1"/>
    <col min="3863" max="3863" width="19.42578125" style="1" customWidth="1"/>
    <col min="3864" max="3864" width="27.140625" style="1" bestFit="1" customWidth="1"/>
    <col min="3865" max="3865" width="10.28515625" style="1" customWidth="1"/>
    <col min="3866" max="3866" width="17" style="1" customWidth="1"/>
    <col min="3867" max="3867" width="23.28515625" style="1" customWidth="1"/>
    <col min="3868" max="3868" width="9.140625" style="1" customWidth="1"/>
    <col min="3869" max="3869" width="15.28515625" style="1" bestFit="1" customWidth="1"/>
    <col min="3870" max="3870" width="12.140625" style="1" customWidth="1"/>
    <col min="3871" max="3871" width="14.42578125" style="1" customWidth="1"/>
    <col min="3872" max="3872" width="18.28515625" style="1" customWidth="1"/>
    <col min="3873" max="3873" width="13.5703125" style="1" customWidth="1"/>
    <col min="3874" max="3874" width="10.28515625" style="1" customWidth="1"/>
    <col min="3875" max="4096" width="9.140625" style="1"/>
    <col min="4097" max="4097" width="7.85546875" style="1" customWidth="1"/>
    <col min="4098" max="4098" width="14.7109375" style="1" customWidth="1"/>
    <col min="4099" max="4099" width="20.5703125" style="1" customWidth="1"/>
    <col min="4100" max="4100" width="18" style="1" customWidth="1"/>
    <col min="4101" max="4103" width="0" style="1" hidden="1" customWidth="1"/>
    <col min="4104" max="4104" width="13.7109375" style="1" bestFit="1" customWidth="1"/>
    <col min="4105" max="4105" width="13.28515625" style="1" customWidth="1"/>
    <col min="4106" max="4106" width="11.85546875" style="1" customWidth="1"/>
    <col min="4107" max="4107" width="24.42578125" style="1" customWidth="1"/>
    <col min="4108" max="4117" width="0" style="1" hidden="1" customWidth="1"/>
    <col min="4118" max="4118" width="20.5703125" style="1" customWidth="1"/>
    <col min="4119" max="4119" width="19.42578125" style="1" customWidth="1"/>
    <col min="4120" max="4120" width="27.140625" style="1" bestFit="1" customWidth="1"/>
    <col min="4121" max="4121" width="10.28515625" style="1" customWidth="1"/>
    <col min="4122" max="4122" width="17" style="1" customWidth="1"/>
    <col min="4123" max="4123" width="23.28515625" style="1" customWidth="1"/>
    <col min="4124" max="4124" width="9.140625" style="1" customWidth="1"/>
    <col min="4125" max="4125" width="15.28515625" style="1" bestFit="1" customWidth="1"/>
    <col min="4126" max="4126" width="12.140625" style="1" customWidth="1"/>
    <col min="4127" max="4127" width="14.42578125" style="1" customWidth="1"/>
    <col min="4128" max="4128" width="18.28515625" style="1" customWidth="1"/>
    <col min="4129" max="4129" width="13.5703125" style="1" customWidth="1"/>
    <col min="4130" max="4130" width="10.28515625" style="1" customWidth="1"/>
    <col min="4131" max="4352" width="9.140625" style="1"/>
    <col min="4353" max="4353" width="7.85546875" style="1" customWidth="1"/>
    <col min="4354" max="4354" width="14.7109375" style="1" customWidth="1"/>
    <col min="4355" max="4355" width="20.5703125" style="1" customWidth="1"/>
    <col min="4356" max="4356" width="18" style="1" customWidth="1"/>
    <col min="4357" max="4359" width="0" style="1" hidden="1" customWidth="1"/>
    <col min="4360" max="4360" width="13.7109375" style="1" bestFit="1" customWidth="1"/>
    <col min="4361" max="4361" width="13.28515625" style="1" customWidth="1"/>
    <col min="4362" max="4362" width="11.85546875" style="1" customWidth="1"/>
    <col min="4363" max="4363" width="24.42578125" style="1" customWidth="1"/>
    <col min="4364" max="4373" width="0" style="1" hidden="1" customWidth="1"/>
    <col min="4374" max="4374" width="20.5703125" style="1" customWidth="1"/>
    <col min="4375" max="4375" width="19.42578125" style="1" customWidth="1"/>
    <col min="4376" max="4376" width="27.140625" style="1" bestFit="1" customWidth="1"/>
    <col min="4377" max="4377" width="10.28515625" style="1" customWidth="1"/>
    <col min="4378" max="4378" width="17" style="1" customWidth="1"/>
    <col min="4379" max="4379" width="23.28515625" style="1" customWidth="1"/>
    <col min="4380" max="4380" width="9.140625" style="1" customWidth="1"/>
    <col min="4381" max="4381" width="15.28515625" style="1" bestFit="1" customWidth="1"/>
    <col min="4382" max="4382" width="12.140625" style="1" customWidth="1"/>
    <col min="4383" max="4383" width="14.42578125" style="1" customWidth="1"/>
    <col min="4384" max="4384" width="18.28515625" style="1" customWidth="1"/>
    <col min="4385" max="4385" width="13.5703125" style="1" customWidth="1"/>
    <col min="4386" max="4386" width="10.28515625" style="1" customWidth="1"/>
    <col min="4387" max="4608" width="9.140625" style="1"/>
    <col min="4609" max="4609" width="7.85546875" style="1" customWidth="1"/>
    <col min="4610" max="4610" width="14.7109375" style="1" customWidth="1"/>
    <col min="4611" max="4611" width="20.5703125" style="1" customWidth="1"/>
    <col min="4612" max="4612" width="18" style="1" customWidth="1"/>
    <col min="4613" max="4615" width="0" style="1" hidden="1" customWidth="1"/>
    <col min="4616" max="4616" width="13.7109375" style="1" bestFit="1" customWidth="1"/>
    <col min="4617" max="4617" width="13.28515625" style="1" customWidth="1"/>
    <col min="4618" max="4618" width="11.85546875" style="1" customWidth="1"/>
    <col min="4619" max="4619" width="24.42578125" style="1" customWidth="1"/>
    <col min="4620" max="4629" width="0" style="1" hidden="1" customWidth="1"/>
    <col min="4630" max="4630" width="20.5703125" style="1" customWidth="1"/>
    <col min="4631" max="4631" width="19.42578125" style="1" customWidth="1"/>
    <col min="4632" max="4632" width="27.140625" style="1" bestFit="1" customWidth="1"/>
    <col min="4633" max="4633" width="10.28515625" style="1" customWidth="1"/>
    <col min="4634" max="4634" width="17" style="1" customWidth="1"/>
    <col min="4635" max="4635" width="23.28515625" style="1" customWidth="1"/>
    <col min="4636" max="4636" width="9.140625" style="1" customWidth="1"/>
    <col min="4637" max="4637" width="15.28515625" style="1" bestFit="1" customWidth="1"/>
    <col min="4638" max="4638" width="12.140625" style="1" customWidth="1"/>
    <col min="4639" max="4639" width="14.42578125" style="1" customWidth="1"/>
    <col min="4640" max="4640" width="18.28515625" style="1" customWidth="1"/>
    <col min="4641" max="4641" width="13.5703125" style="1" customWidth="1"/>
    <col min="4642" max="4642" width="10.28515625" style="1" customWidth="1"/>
    <col min="4643" max="4864" width="9.140625" style="1"/>
    <col min="4865" max="4865" width="7.85546875" style="1" customWidth="1"/>
    <col min="4866" max="4866" width="14.7109375" style="1" customWidth="1"/>
    <col min="4867" max="4867" width="20.5703125" style="1" customWidth="1"/>
    <col min="4868" max="4868" width="18" style="1" customWidth="1"/>
    <col min="4869" max="4871" width="0" style="1" hidden="1" customWidth="1"/>
    <col min="4872" max="4872" width="13.7109375" style="1" bestFit="1" customWidth="1"/>
    <col min="4873" max="4873" width="13.28515625" style="1" customWidth="1"/>
    <col min="4874" max="4874" width="11.85546875" style="1" customWidth="1"/>
    <col min="4875" max="4875" width="24.42578125" style="1" customWidth="1"/>
    <col min="4876" max="4885" width="0" style="1" hidden="1" customWidth="1"/>
    <col min="4886" max="4886" width="20.5703125" style="1" customWidth="1"/>
    <col min="4887" max="4887" width="19.42578125" style="1" customWidth="1"/>
    <col min="4888" max="4888" width="27.140625" style="1" bestFit="1" customWidth="1"/>
    <col min="4889" max="4889" width="10.28515625" style="1" customWidth="1"/>
    <col min="4890" max="4890" width="17" style="1" customWidth="1"/>
    <col min="4891" max="4891" width="23.28515625" style="1" customWidth="1"/>
    <col min="4892" max="4892" width="9.140625" style="1" customWidth="1"/>
    <col min="4893" max="4893" width="15.28515625" style="1" bestFit="1" customWidth="1"/>
    <col min="4894" max="4894" width="12.140625" style="1" customWidth="1"/>
    <col min="4895" max="4895" width="14.42578125" style="1" customWidth="1"/>
    <col min="4896" max="4896" width="18.28515625" style="1" customWidth="1"/>
    <col min="4897" max="4897" width="13.5703125" style="1" customWidth="1"/>
    <col min="4898" max="4898" width="10.28515625" style="1" customWidth="1"/>
    <col min="4899" max="5120" width="9.140625" style="1"/>
    <col min="5121" max="5121" width="7.85546875" style="1" customWidth="1"/>
    <col min="5122" max="5122" width="14.7109375" style="1" customWidth="1"/>
    <col min="5123" max="5123" width="20.5703125" style="1" customWidth="1"/>
    <col min="5124" max="5124" width="18" style="1" customWidth="1"/>
    <col min="5125" max="5127" width="0" style="1" hidden="1" customWidth="1"/>
    <col min="5128" max="5128" width="13.7109375" style="1" bestFit="1" customWidth="1"/>
    <col min="5129" max="5129" width="13.28515625" style="1" customWidth="1"/>
    <col min="5130" max="5130" width="11.85546875" style="1" customWidth="1"/>
    <col min="5131" max="5131" width="24.42578125" style="1" customWidth="1"/>
    <col min="5132" max="5141" width="0" style="1" hidden="1" customWidth="1"/>
    <col min="5142" max="5142" width="20.5703125" style="1" customWidth="1"/>
    <col min="5143" max="5143" width="19.42578125" style="1" customWidth="1"/>
    <col min="5144" max="5144" width="27.140625" style="1" bestFit="1" customWidth="1"/>
    <col min="5145" max="5145" width="10.28515625" style="1" customWidth="1"/>
    <col min="5146" max="5146" width="17" style="1" customWidth="1"/>
    <col min="5147" max="5147" width="23.28515625" style="1" customWidth="1"/>
    <col min="5148" max="5148" width="9.140625" style="1" customWidth="1"/>
    <col min="5149" max="5149" width="15.28515625" style="1" bestFit="1" customWidth="1"/>
    <col min="5150" max="5150" width="12.140625" style="1" customWidth="1"/>
    <col min="5151" max="5151" width="14.42578125" style="1" customWidth="1"/>
    <col min="5152" max="5152" width="18.28515625" style="1" customWidth="1"/>
    <col min="5153" max="5153" width="13.5703125" style="1" customWidth="1"/>
    <col min="5154" max="5154" width="10.28515625" style="1" customWidth="1"/>
    <col min="5155" max="5376" width="9.140625" style="1"/>
    <col min="5377" max="5377" width="7.85546875" style="1" customWidth="1"/>
    <col min="5378" max="5378" width="14.7109375" style="1" customWidth="1"/>
    <col min="5379" max="5379" width="20.5703125" style="1" customWidth="1"/>
    <col min="5380" max="5380" width="18" style="1" customWidth="1"/>
    <col min="5381" max="5383" width="0" style="1" hidden="1" customWidth="1"/>
    <col min="5384" max="5384" width="13.7109375" style="1" bestFit="1" customWidth="1"/>
    <col min="5385" max="5385" width="13.28515625" style="1" customWidth="1"/>
    <col min="5386" max="5386" width="11.85546875" style="1" customWidth="1"/>
    <col min="5387" max="5387" width="24.42578125" style="1" customWidth="1"/>
    <col min="5388" max="5397" width="0" style="1" hidden="1" customWidth="1"/>
    <col min="5398" max="5398" width="20.5703125" style="1" customWidth="1"/>
    <col min="5399" max="5399" width="19.42578125" style="1" customWidth="1"/>
    <col min="5400" max="5400" width="27.140625" style="1" bestFit="1" customWidth="1"/>
    <col min="5401" max="5401" width="10.28515625" style="1" customWidth="1"/>
    <col min="5402" max="5402" width="17" style="1" customWidth="1"/>
    <col min="5403" max="5403" width="23.28515625" style="1" customWidth="1"/>
    <col min="5404" max="5404" width="9.140625" style="1" customWidth="1"/>
    <col min="5405" max="5405" width="15.28515625" style="1" bestFit="1" customWidth="1"/>
    <col min="5406" max="5406" width="12.140625" style="1" customWidth="1"/>
    <col min="5407" max="5407" width="14.42578125" style="1" customWidth="1"/>
    <col min="5408" max="5408" width="18.28515625" style="1" customWidth="1"/>
    <col min="5409" max="5409" width="13.5703125" style="1" customWidth="1"/>
    <col min="5410" max="5410" width="10.28515625" style="1" customWidth="1"/>
    <col min="5411" max="5632" width="9.140625" style="1"/>
    <col min="5633" max="5633" width="7.85546875" style="1" customWidth="1"/>
    <col min="5634" max="5634" width="14.7109375" style="1" customWidth="1"/>
    <col min="5635" max="5635" width="20.5703125" style="1" customWidth="1"/>
    <col min="5636" max="5636" width="18" style="1" customWidth="1"/>
    <col min="5637" max="5639" width="0" style="1" hidden="1" customWidth="1"/>
    <col min="5640" max="5640" width="13.7109375" style="1" bestFit="1" customWidth="1"/>
    <col min="5641" max="5641" width="13.28515625" style="1" customWidth="1"/>
    <col min="5642" max="5642" width="11.85546875" style="1" customWidth="1"/>
    <col min="5643" max="5643" width="24.42578125" style="1" customWidth="1"/>
    <col min="5644" max="5653" width="0" style="1" hidden="1" customWidth="1"/>
    <col min="5654" max="5654" width="20.5703125" style="1" customWidth="1"/>
    <col min="5655" max="5655" width="19.42578125" style="1" customWidth="1"/>
    <col min="5656" max="5656" width="27.140625" style="1" bestFit="1" customWidth="1"/>
    <col min="5657" max="5657" width="10.28515625" style="1" customWidth="1"/>
    <col min="5658" max="5658" width="17" style="1" customWidth="1"/>
    <col min="5659" max="5659" width="23.28515625" style="1" customWidth="1"/>
    <col min="5660" max="5660" width="9.140625" style="1" customWidth="1"/>
    <col min="5661" max="5661" width="15.28515625" style="1" bestFit="1" customWidth="1"/>
    <col min="5662" max="5662" width="12.140625" style="1" customWidth="1"/>
    <col min="5663" max="5663" width="14.42578125" style="1" customWidth="1"/>
    <col min="5664" max="5664" width="18.28515625" style="1" customWidth="1"/>
    <col min="5665" max="5665" width="13.5703125" style="1" customWidth="1"/>
    <col min="5666" max="5666" width="10.28515625" style="1" customWidth="1"/>
    <col min="5667" max="5888" width="9.140625" style="1"/>
    <col min="5889" max="5889" width="7.85546875" style="1" customWidth="1"/>
    <col min="5890" max="5890" width="14.7109375" style="1" customWidth="1"/>
    <col min="5891" max="5891" width="20.5703125" style="1" customWidth="1"/>
    <col min="5892" max="5892" width="18" style="1" customWidth="1"/>
    <col min="5893" max="5895" width="0" style="1" hidden="1" customWidth="1"/>
    <col min="5896" max="5896" width="13.7109375" style="1" bestFit="1" customWidth="1"/>
    <col min="5897" max="5897" width="13.28515625" style="1" customWidth="1"/>
    <col min="5898" max="5898" width="11.85546875" style="1" customWidth="1"/>
    <col min="5899" max="5899" width="24.42578125" style="1" customWidth="1"/>
    <col min="5900" max="5909" width="0" style="1" hidden="1" customWidth="1"/>
    <col min="5910" max="5910" width="20.5703125" style="1" customWidth="1"/>
    <col min="5911" max="5911" width="19.42578125" style="1" customWidth="1"/>
    <col min="5912" max="5912" width="27.140625" style="1" bestFit="1" customWidth="1"/>
    <col min="5913" max="5913" width="10.28515625" style="1" customWidth="1"/>
    <col min="5914" max="5914" width="17" style="1" customWidth="1"/>
    <col min="5915" max="5915" width="23.28515625" style="1" customWidth="1"/>
    <col min="5916" max="5916" width="9.140625" style="1" customWidth="1"/>
    <col min="5917" max="5917" width="15.28515625" style="1" bestFit="1" customWidth="1"/>
    <col min="5918" max="5918" width="12.140625" style="1" customWidth="1"/>
    <col min="5919" max="5919" width="14.42578125" style="1" customWidth="1"/>
    <col min="5920" max="5920" width="18.28515625" style="1" customWidth="1"/>
    <col min="5921" max="5921" width="13.5703125" style="1" customWidth="1"/>
    <col min="5922" max="5922" width="10.28515625" style="1" customWidth="1"/>
    <col min="5923" max="6144" width="9.140625" style="1"/>
    <col min="6145" max="6145" width="7.85546875" style="1" customWidth="1"/>
    <col min="6146" max="6146" width="14.7109375" style="1" customWidth="1"/>
    <col min="6147" max="6147" width="20.5703125" style="1" customWidth="1"/>
    <col min="6148" max="6148" width="18" style="1" customWidth="1"/>
    <col min="6149" max="6151" width="0" style="1" hidden="1" customWidth="1"/>
    <col min="6152" max="6152" width="13.7109375" style="1" bestFit="1" customWidth="1"/>
    <col min="6153" max="6153" width="13.28515625" style="1" customWidth="1"/>
    <col min="6154" max="6154" width="11.85546875" style="1" customWidth="1"/>
    <col min="6155" max="6155" width="24.42578125" style="1" customWidth="1"/>
    <col min="6156" max="6165" width="0" style="1" hidden="1" customWidth="1"/>
    <col min="6166" max="6166" width="20.5703125" style="1" customWidth="1"/>
    <col min="6167" max="6167" width="19.42578125" style="1" customWidth="1"/>
    <col min="6168" max="6168" width="27.140625" style="1" bestFit="1" customWidth="1"/>
    <col min="6169" max="6169" width="10.28515625" style="1" customWidth="1"/>
    <col min="6170" max="6170" width="17" style="1" customWidth="1"/>
    <col min="6171" max="6171" width="23.28515625" style="1" customWidth="1"/>
    <col min="6172" max="6172" width="9.140625" style="1" customWidth="1"/>
    <col min="6173" max="6173" width="15.28515625" style="1" bestFit="1" customWidth="1"/>
    <col min="6174" max="6174" width="12.140625" style="1" customWidth="1"/>
    <col min="6175" max="6175" width="14.42578125" style="1" customWidth="1"/>
    <col min="6176" max="6176" width="18.28515625" style="1" customWidth="1"/>
    <col min="6177" max="6177" width="13.5703125" style="1" customWidth="1"/>
    <col min="6178" max="6178" width="10.28515625" style="1" customWidth="1"/>
    <col min="6179" max="6400" width="9.140625" style="1"/>
    <col min="6401" max="6401" width="7.85546875" style="1" customWidth="1"/>
    <col min="6402" max="6402" width="14.7109375" style="1" customWidth="1"/>
    <col min="6403" max="6403" width="20.5703125" style="1" customWidth="1"/>
    <col min="6404" max="6404" width="18" style="1" customWidth="1"/>
    <col min="6405" max="6407" width="0" style="1" hidden="1" customWidth="1"/>
    <col min="6408" max="6408" width="13.7109375" style="1" bestFit="1" customWidth="1"/>
    <col min="6409" max="6409" width="13.28515625" style="1" customWidth="1"/>
    <col min="6410" max="6410" width="11.85546875" style="1" customWidth="1"/>
    <col min="6411" max="6411" width="24.42578125" style="1" customWidth="1"/>
    <col min="6412" max="6421" width="0" style="1" hidden="1" customWidth="1"/>
    <col min="6422" max="6422" width="20.5703125" style="1" customWidth="1"/>
    <col min="6423" max="6423" width="19.42578125" style="1" customWidth="1"/>
    <col min="6424" max="6424" width="27.140625" style="1" bestFit="1" customWidth="1"/>
    <col min="6425" max="6425" width="10.28515625" style="1" customWidth="1"/>
    <col min="6426" max="6426" width="17" style="1" customWidth="1"/>
    <col min="6427" max="6427" width="23.28515625" style="1" customWidth="1"/>
    <col min="6428" max="6428" width="9.140625" style="1" customWidth="1"/>
    <col min="6429" max="6429" width="15.28515625" style="1" bestFit="1" customWidth="1"/>
    <col min="6430" max="6430" width="12.140625" style="1" customWidth="1"/>
    <col min="6431" max="6431" width="14.42578125" style="1" customWidth="1"/>
    <col min="6432" max="6432" width="18.28515625" style="1" customWidth="1"/>
    <col min="6433" max="6433" width="13.5703125" style="1" customWidth="1"/>
    <col min="6434" max="6434" width="10.28515625" style="1" customWidth="1"/>
    <col min="6435" max="6656" width="9.140625" style="1"/>
    <col min="6657" max="6657" width="7.85546875" style="1" customWidth="1"/>
    <col min="6658" max="6658" width="14.7109375" style="1" customWidth="1"/>
    <col min="6659" max="6659" width="20.5703125" style="1" customWidth="1"/>
    <col min="6660" max="6660" width="18" style="1" customWidth="1"/>
    <col min="6661" max="6663" width="0" style="1" hidden="1" customWidth="1"/>
    <col min="6664" max="6664" width="13.7109375" style="1" bestFit="1" customWidth="1"/>
    <col min="6665" max="6665" width="13.28515625" style="1" customWidth="1"/>
    <col min="6666" max="6666" width="11.85546875" style="1" customWidth="1"/>
    <col min="6667" max="6667" width="24.42578125" style="1" customWidth="1"/>
    <col min="6668" max="6677" width="0" style="1" hidden="1" customWidth="1"/>
    <col min="6678" max="6678" width="20.5703125" style="1" customWidth="1"/>
    <col min="6679" max="6679" width="19.42578125" style="1" customWidth="1"/>
    <col min="6680" max="6680" width="27.140625" style="1" bestFit="1" customWidth="1"/>
    <col min="6681" max="6681" width="10.28515625" style="1" customWidth="1"/>
    <col min="6682" max="6682" width="17" style="1" customWidth="1"/>
    <col min="6683" max="6683" width="23.28515625" style="1" customWidth="1"/>
    <col min="6684" max="6684" width="9.140625" style="1" customWidth="1"/>
    <col min="6685" max="6685" width="15.28515625" style="1" bestFit="1" customWidth="1"/>
    <col min="6686" max="6686" width="12.140625" style="1" customWidth="1"/>
    <col min="6687" max="6687" width="14.42578125" style="1" customWidth="1"/>
    <col min="6688" max="6688" width="18.28515625" style="1" customWidth="1"/>
    <col min="6689" max="6689" width="13.5703125" style="1" customWidth="1"/>
    <col min="6690" max="6690" width="10.28515625" style="1" customWidth="1"/>
    <col min="6691" max="6912" width="9.140625" style="1"/>
    <col min="6913" max="6913" width="7.85546875" style="1" customWidth="1"/>
    <col min="6914" max="6914" width="14.7109375" style="1" customWidth="1"/>
    <col min="6915" max="6915" width="20.5703125" style="1" customWidth="1"/>
    <col min="6916" max="6916" width="18" style="1" customWidth="1"/>
    <col min="6917" max="6919" width="0" style="1" hidden="1" customWidth="1"/>
    <col min="6920" max="6920" width="13.7109375" style="1" bestFit="1" customWidth="1"/>
    <col min="6921" max="6921" width="13.28515625" style="1" customWidth="1"/>
    <col min="6922" max="6922" width="11.85546875" style="1" customWidth="1"/>
    <col min="6923" max="6923" width="24.42578125" style="1" customWidth="1"/>
    <col min="6924" max="6933" width="0" style="1" hidden="1" customWidth="1"/>
    <col min="6934" max="6934" width="20.5703125" style="1" customWidth="1"/>
    <col min="6935" max="6935" width="19.42578125" style="1" customWidth="1"/>
    <col min="6936" max="6936" width="27.140625" style="1" bestFit="1" customWidth="1"/>
    <col min="6937" max="6937" width="10.28515625" style="1" customWidth="1"/>
    <col min="6938" max="6938" width="17" style="1" customWidth="1"/>
    <col min="6939" max="6939" width="23.28515625" style="1" customWidth="1"/>
    <col min="6940" max="6940" width="9.140625" style="1" customWidth="1"/>
    <col min="6941" max="6941" width="15.28515625" style="1" bestFit="1" customWidth="1"/>
    <col min="6942" max="6942" width="12.140625" style="1" customWidth="1"/>
    <col min="6943" max="6943" width="14.42578125" style="1" customWidth="1"/>
    <col min="6944" max="6944" width="18.28515625" style="1" customWidth="1"/>
    <col min="6945" max="6945" width="13.5703125" style="1" customWidth="1"/>
    <col min="6946" max="6946" width="10.28515625" style="1" customWidth="1"/>
    <col min="6947" max="7168" width="9.140625" style="1"/>
    <col min="7169" max="7169" width="7.85546875" style="1" customWidth="1"/>
    <col min="7170" max="7170" width="14.7109375" style="1" customWidth="1"/>
    <col min="7171" max="7171" width="20.5703125" style="1" customWidth="1"/>
    <col min="7172" max="7172" width="18" style="1" customWidth="1"/>
    <col min="7173" max="7175" width="0" style="1" hidden="1" customWidth="1"/>
    <col min="7176" max="7176" width="13.7109375" style="1" bestFit="1" customWidth="1"/>
    <col min="7177" max="7177" width="13.28515625" style="1" customWidth="1"/>
    <col min="7178" max="7178" width="11.85546875" style="1" customWidth="1"/>
    <col min="7179" max="7179" width="24.42578125" style="1" customWidth="1"/>
    <col min="7180" max="7189" width="0" style="1" hidden="1" customWidth="1"/>
    <col min="7190" max="7190" width="20.5703125" style="1" customWidth="1"/>
    <col min="7191" max="7191" width="19.42578125" style="1" customWidth="1"/>
    <col min="7192" max="7192" width="27.140625" style="1" bestFit="1" customWidth="1"/>
    <col min="7193" max="7193" width="10.28515625" style="1" customWidth="1"/>
    <col min="7194" max="7194" width="17" style="1" customWidth="1"/>
    <col min="7195" max="7195" width="23.28515625" style="1" customWidth="1"/>
    <col min="7196" max="7196" width="9.140625" style="1" customWidth="1"/>
    <col min="7197" max="7197" width="15.28515625" style="1" bestFit="1" customWidth="1"/>
    <col min="7198" max="7198" width="12.140625" style="1" customWidth="1"/>
    <col min="7199" max="7199" width="14.42578125" style="1" customWidth="1"/>
    <col min="7200" max="7200" width="18.28515625" style="1" customWidth="1"/>
    <col min="7201" max="7201" width="13.5703125" style="1" customWidth="1"/>
    <col min="7202" max="7202" width="10.28515625" style="1" customWidth="1"/>
    <col min="7203" max="7424" width="9.140625" style="1"/>
    <col min="7425" max="7425" width="7.85546875" style="1" customWidth="1"/>
    <col min="7426" max="7426" width="14.7109375" style="1" customWidth="1"/>
    <col min="7427" max="7427" width="20.5703125" style="1" customWidth="1"/>
    <col min="7428" max="7428" width="18" style="1" customWidth="1"/>
    <col min="7429" max="7431" width="0" style="1" hidden="1" customWidth="1"/>
    <col min="7432" max="7432" width="13.7109375" style="1" bestFit="1" customWidth="1"/>
    <col min="7433" max="7433" width="13.28515625" style="1" customWidth="1"/>
    <col min="7434" max="7434" width="11.85546875" style="1" customWidth="1"/>
    <col min="7435" max="7435" width="24.42578125" style="1" customWidth="1"/>
    <col min="7436" max="7445" width="0" style="1" hidden="1" customWidth="1"/>
    <col min="7446" max="7446" width="20.5703125" style="1" customWidth="1"/>
    <col min="7447" max="7447" width="19.42578125" style="1" customWidth="1"/>
    <col min="7448" max="7448" width="27.140625" style="1" bestFit="1" customWidth="1"/>
    <col min="7449" max="7449" width="10.28515625" style="1" customWidth="1"/>
    <col min="7450" max="7450" width="17" style="1" customWidth="1"/>
    <col min="7451" max="7451" width="23.28515625" style="1" customWidth="1"/>
    <col min="7452" max="7452" width="9.140625" style="1" customWidth="1"/>
    <col min="7453" max="7453" width="15.28515625" style="1" bestFit="1" customWidth="1"/>
    <col min="7454" max="7454" width="12.140625" style="1" customWidth="1"/>
    <col min="7455" max="7455" width="14.42578125" style="1" customWidth="1"/>
    <col min="7456" max="7456" width="18.28515625" style="1" customWidth="1"/>
    <col min="7457" max="7457" width="13.5703125" style="1" customWidth="1"/>
    <col min="7458" max="7458" width="10.28515625" style="1" customWidth="1"/>
    <col min="7459" max="7680" width="9.140625" style="1"/>
    <col min="7681" max="7681" width="7.85546875" style="1" customWidth="1"/>
    <col min="7682" max="7682" width="14.7109375" style="1" customWidth="1"/>
    <col min="7683" max="7683" width="20.5703125" style="1" customWidth="1"/>
    <col min="7684" max="7684" width="18" style="1" customWidth="1"/>
    <col min="7685" max="7687" width="0" style="1" hidden="1" customWidth="1"/>
    <col min="7688" max="7688" width="13.7109375" style="1" bestFit="1" customWidth="1"/>
    <col min="7689" max="7689" width="13.28515625" style="1" customWidth="1"/>
    <col min="7690" max="7690" width="11.85546875" style="1" customWidth="1"/>
    <col min="7691" max="7691" width="24.42578125" style="1" customWidth="1"/>
    <col min="7692" max="7701" width="0" style="1" hidden="1" customWidth="1"/>
    <col min="7702" max="7702" width="20.5703125" style="1" customWidth="1"/>
    <col min="7703" max="7703" width="19.42578125" style="1" customWidth="1"/>
    <col min="7704" max="7704" width="27.140625" style="1" bestFit="1" customWidth="1"/>
    <col min="7705" max="7705" width="10.28515625" style="1" customWidth="1"/>
    <col min="7706" max="7706" width="17" style="1" customWidth="1"/>
    <col min="7707" max="7707" width="23.28515625" style="1" customWidth="1"/>
    <col min="7708" max="7708" width="9.140625" style="1" customWidth="1"/>
    <col min="7709" max="7709" width="15.28515625" style="1" bestFit="1" customWidth="1"/>
    <col min="7710" max="7710" width="12.140625" style="1" customWidth="1"/>
    <col min="7711" max="7711" width="14.42578125" style="1" customWidth="1"/>
    <col min="7712" max="7712" width="18.28515625" style="1" customWidth="1"/>
    <col min="7713" max="7713" width="13.5703125" style="1" customWidth="1"/>
    <col min="7714" max="7714" width="10.28515625" style="1" customWidth="1"/>
    <col min="7715" max="7936" width="9.140625" style="1"/>
    <col min="7937" max="7937" width="7.85546875" style="1" customWidth="1"/>
    <col min="7938" max="7938" width="14.7109375" style="1" customWidth="1"/>
    <col min="7939" max="7939" width="20.5703125" style="1" customWidth="1"/>
    <col min="7940" max="7940" width="18" style="1" customWidth="1"/>
    <col min="7941" max="7943" width="0" style="1" hidden="1" customWidth="1"/>
    <col min="7944" max="7944" width="13.7109375" style="1" bestFit="1" customWidth="1"/>
    <col min="7945" max="7945" width="13.28515625" style="1" customWidth="1"/>
    <col min="7946" max="7946" width="11.85546875" style="1" customWidth="1"/>
    <col min="7947" max="7947" width="24.42578125" style="1" customWidth="1"/>
    <col min="7948" max="7957" width="0" style="1" hidden="1" customWidth="1"/>
    <col min="7958" max="7958" width="20.5703125" style="1" customWidth="1"/>
    <col min="7959" max="7959" width="19.42578125" style="1" customWidth="1"/>
    <col min="7960" max="7960" width="27.140625" style="1" bestFit="1" customWidth="1"/>
    <col min="7961" max="7961" width="10.28515625" style="1" customWidth="1"/>
    <col min="7962" max="7962" width="17" style="1" customWidth="1"/>
    <col min="7963" max="7963" width="23.28515625" style="1" customWidth="1"/>
    <col min="7964" max="7964" width="9.140625" style="1" customWidth="1"/>
    <col min="7965" max="7965" width="15.28515625" style="1" bestFit="1" customWidth="1"/>
    <col min="7966" max="7966" width="12.140625" style="1" customWidth="1"/>
    <col min="7967" max="7967" width="14.42578125" style="1" customWidth="1"/>
    <col min="7968" max="7968" width="18.28515625" style="1" customWidth="1"/>
    <col min="7969" max="7969" width="13.5703125" style="1" customWidth="1"/>
    <col min="7970" max="7970" width="10.28515625" style="1" customWidth="1"/>
    <col min="7971" max="8192" width="9.140625" style="1"/>
    <col min="8193" max="8193" width="7.85546875" style="1" customWidth="1"/>
    <col min="8194" max="8194" width="14.7109375" style="1" customWidth="1"/>
    <col min="8195" max="8195" width="20.5703125" style="1" customWidth="1"/>
    <col min="8196" max="8196" width="18" style="1" customWidth="1"/>
    <col min="8197" max="8199" width="0" style="1" hidden="1" customWidth="1"/>
    <col min="8200" max="8200" width="13.7109375" style="1" bestFit="1" customWidth="1"/>
    <col min="8201" max="8201" width="13.28515625" style="1" customWidth="1"/>
    <col min="8202" max="8202" width="11.85546875" style="1" customWidth="1"/>
    <col min="8203" max="8203" width="24.42578125" style="1" customWidth="1"/>
    <col min="8204" max="8213" width="0" style="1" hidden="1" customWidth="1"/>
    <col min="8214" max="8214" width="20.5703125" style="1" customWidth="1"/>
    <col min="8215" max="8215" width="19.42578125" style="1" customWidth="1"/>
    <col min="8216" max="8216" width="27.140625" style="1" bestFit="1" customWidth="1"/>
    <col min="8217" max="8217" width="10.28515625" style="1" customWidth="1"/>
    <col min="8218" max="8218" width="17" style="1" customWidth="1"/>
    <col min="8219" max="8219" width="23.28515625" style="1" customWidth="1"/>
    <col min="8220" max="8220" width="9.140625" style="1" customWidth="1"/>
    <col min="8221" max="8221" width="15.28515625" style="1" bestFit="1" customWidth="1"/>
    <col min="8222" max="8222" width="12.140625" style="1" customWidth="1"/>
    <col min="8223" max="8223" width="14.42578125" style="1" customWidth="1"/>
    <col min="8224" max="8224" width="18.28515625" style="1" customWidth="1"/>
    <col min="8225" max="8225" width="13.5703125" style="1" customWidth="1"/>
    <col min="8226" max="8226" width="10.28515625" style="1" customWidth="1"/>
    <col min="8227" max="8448" width="9.140625" style="1"/>
    <col min="8449" max="8449" width="7.85546875" style="1" customWidth="1"/>
    <col min="8450" max="8450" width="14.7109375" style="1" customWidth="1"/>
    <col min="8451" max="8451" width="20.5703125" style="1" customWidth="1"/>
    <col min="8452" max="8452" width="18" style="1" customWidth="1"/>
    <col min="8453" max="8455" width="0" style="1" hidden="1" customWidth="1"/>
    <col min="8456" max="8456" width="13.7109375" style="1" bestFit="1" customWidth="1"/>
    <col min="8457" max="8457" width="13.28515625" style="1" customWidth="1"/>
    <col min="8458" max="8458" width="11.85546875" style="1" customWidth="1"/>
    <col min="8459" max="8459" width="24.42578125" style="1" customWidth="1"/>
    <col min="8460" max="8469" width="0" style="1" hidden="1" customWidth="1"/>
    <col min="8470" max="8470" width="20.5703125" style="1" customWidth="1"/>
    <col min="8471" max="8471" width="19.42578125" style="1" customWidth="1"/>
    <col min="8472" max="8472" width="27.140625" style="1" bestFit="1" customWidth="1"/>
    <col min="8473" max="8473" width="10.28515625" style="1" customWidth="1"/>
    <col min="8474" max="8474" width="17" style="1" customWidth="1"/>
    <col min="8475" max="8475" width="23.28515625" style="1" customWidth="1"/>
    <col min="8476" max="8476" width="9.140625" style="1" customWidth="1"/>
    <col min="8477" max="8477" width="15.28515625" style="1" bestFit="1" customWidth="1"/>
    <col min="8478" max="8478" width="12.140625" style="1" customWidth="1"/>
    <col min="8479" max="8479" width="14.42578125" style="1" customWidth="1"/>
    <col min="8480" max="8480" width="18.28515625" style="1" customWidth="1"/>
    <col min="8481" max="8481" width="13.5703125" style="1" customWidth="1"/>
    <col min="8482" max="8482" width="10.28515625" style="1" customWidth="1"/>
    <col min="8483" max="8704" width="9.140625" style="1"/>
    <col min="8705" max="8705" width="7.85546875" style="1" customWidth="1"/>
    <col min="8706" max="8706" width="14.7109375" style="1" customWidth="1"/>
    <col min="8707" max="8707" width="20.5703125" style="1" customWidth="1"/>
    <col min="8708" max="8708" width="18" style="1" customWidth="1"/>
    <col min="8709" max="8711" width="0" style="1" hidden="1" customWidth="1"/>
    <col min="8712" max="8712" width="13.7109375" style="1" bestFit="1" customWidth="1"/>
    <col min="8713" max="8713" width="13.28515625" style="1" customWidth="1"/>
    <col min="8714" max="8714" width="11.85546875" style="1" customWidth="1"/>
    <col min="8715" max="8715" width="24.42578125" style="1" customWidth="1"/>
    <col min="8716" max="8725" width="0" style="1" hidden="1" customWidth="1"/>
    <col min="8726" max="8726" width="20.5703125" style="1" customWidth="1"/>
    <col min="8727" max="8727" width="19.42578125" style="1" customWidth="1"/>
    <col min="8728" max="8728" width="27.140625" style="1" bestFit="1" customWidth="1"/>
    <col min="8729" max="8729" width="10.28515625" style="1" customWidth="1"/>
    <col min="8730" max="8730" width="17" style="1" customWidth="1"/>
    <col min="8731" max="8731" width="23.28515625" style="1" customWidth="1"/>
    <col min="8732" max="8732" width="9.140625" style="1" customWidth="1"/>
    <col min="8733" max="8733" width="15.28515625" style="1" bestFit="1" customWidth="1"/>
    <col min="8734" max="8734" width="12.140625" style="1" customWidth="1"/>
    <col min="8735" max="8735" width="14.42578125" style="1" customWidth="1"/>
    <col min="8736" max="8736" width="18.28515625" style="1" customWidth="1"/>
    <col min="8737" max="8737" width="13.5703125" style="1" customWidth="1"/>
    <col min="8738" max="8738" width="10.28515625" style="1" customWidth="1"/>
    <col min="8739" max="8960" width="9.140625" style="1"/>
    <col min="8961" max="8961" width="7.85546875" style="1" customWidth="1"/>
    <col min="8962" max="8962" width="14.7109375" style="1" customWidth="1"/>
    <col min="8963" max="8963" width="20.5703125" style="1" customWidth="1"/>
    <col min="8964" max="8964" width="18" style="1" customWidth="1"/>
    <col min="8965" max="8967" width="0" style="1" hidden="1" customWidth="1"/>
    <col min="8968" max="8968" width="13.7109375" style="1" bestFit="1" customWidth="1"/>
    <col min="8969" max="8969" width="13.28515625" style="1" customWidth="1"/>
    <col min="8970" max="8970" width="11.85546875" style="1" customWidth="1"/>
    <col min="8971" max="8971" width="24.42578125" style="1" customWidth="1"/>
    <col min="8972" max="8981" width="0" style="1" hidden="1" customWidth="1"/>
    <col min="8982" max="8982" width="20.5703125" style="1" customWidth="1"/>
    <col min="8983" max="8983" width="19.42578125" style="1" customWidth="1"/>
    <col min="8984" max="8984" width="27.140625" style="1" bestFit="1" customWidth="1"/>
    <col min="8985" max="8985" width="10.28515625" style="1" customWidth="1"/>
    <col min="8986" max="8986" width="17" style="1" customWidth="1"/>
    <col min="8987" max="8987" width="23.28515625" style="1" customWidth="1"/>
    <col min="8988" max="8988" width="9.140625" style="1" customWidth="1"/>
    <col min="8989" max="8989" width="15.28515625" style="1" bestFit="1" customWidth="1"/>
    <col min="8990" max="8990" width="12.140625" style="1" customWidth="1"/>
    <col min="8991" max="8991" width="14.42578125" style="1" customWidth="1"/>
    <col min="8992" max="8992" width="18.28515625" style="1" customWidth="1"/>
    <col min="8993" max="8993" width="13.5703125" style="1" customWidth="1"/>
    <col min="8994" max="8994" width="10.28515625" style="1" customWidth="1"/>
    <col min="8995" max="9216" width="9.140625" style="1"/>
    <col min="9217" max="9217" width="7.85546875" style="1" customWidth="1"/>
    <col min="9218" max="9218" width="14.7109375" style="1" customWidth="1"/>
    <col min="9219" max="9219" width="20.5703125" style="1" customWidth="1"/>
    <col min="9220" max="9220" width="18" style="1" customWidth="1"/>
    <col min="9221" max="9223" width="0" style="1" hidden="1" customWidth="1"/>
    <col min="9224" max="9224" width="13.7109375" style="1" bestFit="1" customWidth="1"/>
    <col min="9225" max="9225" width="13.28515625" style="1" customWidth="1"/>
    <col min="9226" max="9226" width="11.85546875" style="1" customWidth="1"/>
    <col min="9227" max="9227" width="24.42578125" style="1" customWidth="1"/>
    <col min="9228" max="9237" width="0" style="1" hidden="1" customWidth="1"/>
    <col min="9238" max="9238" width="20.5703125" style="1" customWidth="1"/>
    <col min="9239" max="9239" width="19.42578125" style="1" customWidth="1"/>
    <col min="9240" max="9240" width="27.140625" style="1" bestFit="1" customWidth="1"/>
    <col min="9241" max="9241" width="10.28515625" style="1" customWidth="1"/>
    <col min="9242" max="9242" width="17" style="1" customWidth="1"/>
    <col min="9243" max="9243" width="23.28515625" style="1" customWidth="1"/>
    <col min="9244" max="9244" width="9.140625" style="1" customWidth="1"/>
    <col min="9245" max="9245" width="15.28515625" style="1" bestFit="1" customWidth="1"/>
    <col min="9246" max="9246" width="12.140625" style="1" customWidth="1"/>
    <col min="9247" max="9247" width="14.42578125" style="1" customWidth="1"/>
    <col min="9248" max="9248" width="18.28515625" style="1" customWidth="1"/>
    <col min="9249" max="9249" width="13.5703125" style="1" customWidth="1"/>
    <col min="9250" max="9250" width="10.28515625" style="1" customWidth="1"/>
    <col min="9251" max="9472" width="9.140625" style="1"/>
    <col min="9473" max="9473" width="7.85546875" style="1" customWidth="1"/>
    <col min="9474" max="9474" width="14.7109375" style="1" customWidth="1"/>
    <col min="9475" max="9475" width="20.5703125" style="1" customWidth="1"/>
    <col min="9476" max="9476" width="18" style="1" customWidth="1"/>
    <col min="9477" max="9479" width="0" style="1" hidden="1" customWidth="1"/>
    <col min="9480" max="9480" width="13.7109375" style="1" bestFit="1" customWidth="1"/>
    <col min="9481" max="9481" width="13.28515625" style="1" customWidth="1"/>
    <col min="9482" max="9482" width="11.85546875" style="1" customWidth="1"/>
    <col min="9483" max="9483" width="24.42578125" style="1" customWidth="1"/>
    <col min="9484" max="9493" width="0" style="1" hidden="1" customWidth="1"/>
    <col min="9494" max="9494" width="20.5703125" style="1" customWidth="1"/>
    <col min="9495" max="9495" width="19.42578125" style="1" customWidth="1"/>
    <col min="9496" max="9496" width="27.140625" style="1" bestFit="1" customWidth="1"/>
    <col min="9497" max="9497" width="10.28515625" style="1" customWidth="1"/>
    <col min="9498" max="9498" width="17" style="1" customWidth="1"/>
    <col min="9499" max="9499" width="23.28515625" style="1" customWidth="1"/>
    <col min="9500" max="9500" width="9.140625" style="1" customWidth="1"/>
    <col min="9501" max="9501" width="15.28515625" style="1" bestFit="1" customWidth="1"/>
    <col min="9502" max="9502" width="12.140625" style="1" customWidth="1"/>
    <col min="9503" max="9503" width="14.42578125" style="1" customWidth="1"/>
    <col min="9504" max="9504" width="18.28515625" style="1" customWidth="1"/>
    <col min="9505" max="9505" width="13.5703125" style="1" customWidth="1"/>
    <col min="9506" max="9506" width="10.28515625" style="1" customWidth="1"/>
    <col min="9507" max="9728" width="9.140625" style="1"/>
    <col min="9729" max="9729" width="7.85546875" style="1" customWidth="1"/>
    <col min="9730" max="9730" width="14.7109375" style="1" customWidth="1"/>
    <col min="9731" max="9731" width="20.5703125" style="1" customWidth="1"/>
    <col min="9732" max="9732" width="18" style="1" customWidth="1"/>
    <col min="9733" max="9735" width="0" style="1" hidden="1" customWidth="1"/>
    <col min="9736" max="9736" width="13.7109375" style="1" bestFit="1" customWidth="1"/>
    <col min="9737" max="9737" width="13.28515625" style="1" customWidth="1"/>
    <col min="9738" max="9738" width="11.85546875" style="1" customWidth="1"/>
    <col min="9739" max="9739" width="24.42578125" style="1" customWidth="1"/>
    <col min="9740" max="9749" width="0" style="1" hidden="1" customWidth="1"/>
    <col min="9750" max="9750" width="20.5703125" style="1" customWidth="1"/>
    <col min="9751" max="9751" width="19.42578125" style="1" customWidth="1"/>
    <col min="9752" max="9752" width="27.140625" style="1" bestFit="1" customWidth="1"/>
    <col min="9753" max="9753" width="10.28515625" style="1" customWidth="1"/>
    <col min="9754" max="9754" width="17" style="1" customWidth="1"/>
    <col min="9755" max="9755" width="23.28515625" style="1" customWidth="1"/>
    <col min="9756" max="9756" width="9.140625" style="1" customWidth="1"/>
    <col min="9757" max="9757" width="15.28515625" style="1" bestFit="1" customWidth="1"/>
    <col min="9758" max="9758" width="12.140625" style="1" customWidth="1"/>
    <col min="9759" max="9759" width="14.42578125" style="1" customWidth="1"/>
    <col min="9760" max="9760" width="18.28515625" style="1" customWidth="1"/>
    <col min="9761" max="9761" width="13.5703125" style="1" customWidth="1"/>
    <col min="9762" max="9762" width="10.28515625" style="1" customWidth="1"/>
    <col min="9763" max="9984" width="9.140625" style="1"/>
    <col min="9985" max="9985" width="7.85546875" style="1" customWidth="1"/>
    <col min="9986" max="9986" width="14.7109375" style="1" customWidth="1"/>
    <col min="9987" max="9987" width="20.5703125" style="1" customWidth="1"/>
    <col min="9988" max="9988" width="18" style="1" customWidth="1"/>
    <col min="9989" max="9991" width="0" style="1" hidden="1" customWidth="1"/>
    <col min="9992" max="9992" width="13.7109375" style="1" bestFit="1" customWidth="1"/>
    <col min="9993" max="9993" width="13.28515625" style="1" customWidth="1"/>
    <col min="9994" max="9994" width="11.85546875" style="1" customWidth="1"/>
    <col min="9995" max="9995" width="24.42578125" style="1" customWidth="1"/>
    <col min="9996" max="10005" width="0" style="1" hidden="1" customWidth="1"/>
    <col min="10006" max="10006" width="20.5703125" style="1" customWidth="1"/>
    <col min="10007" max="10007" width="19.42578125" style="1" customWidth="1"/>
    <col min="10008" max="10008" width="27.140625" style="1" bestFit="1" customWidth="1"/>
    <col min="10009" max="10009" width="10.28515625" style="1" customWidth="1"/>
    <col min="10010" max="10010" width="17" style="1" customWidth="1"/>
    <col min="10011" max="10011" width="23.28515625" style="1" customWidth="1"/>
    <col min="10012" max="10012" width="9.140625" style="1" customWidth="1"/>
    <col min="10013" max="10013" width="15.28515625" style="1" bestFit="1" customWidth="1"/>
    <col min="10014" max="10014" width="12.140625" style="1" customWidth="1"/>
    <col min="10015" max="10015" width="14.42578125" style="1" customWidth="1"/>
    <col min="10016" max="10016" width="18.28515625" style="1" customWidth="1"/>
    <col min="10017" max="10017" width="13.5703125" style="1" customWidth="1"/>
    <col min="10018" max="10018" width="10.28515625" style="1" customWidth="1"/>
    <col min="10019" max="10240" width="9.140625" style="1"/>
    <col min="10241" max="10241" width="7.85546875" style="1" customWidth="1"/>
    <col min="10242" max="10242" width="14.7109375" style="1" customWidth="1"/>
    <col min="10243" max="10243" width="20.5703125" style="1" customWidth="1"/>
    <col min="10244" max="10244" width="18" style="1" customWidth="1"/>
    <col min="10245" max="10247" width="0" style="1" hidden="1" customWidth="1"/>
    <col min="10248" max="10248" width="13.7109375" style="1" bestFit="1" customWidth="1"/>
    <col min="10249" max="10249" width="13.28515625" style="1" customWidth="1"/>
    <col min="10250" max="10250" width="11.85546875" style="1" customWidth="1"/>
    <col min="10251" max="10251" width="24.42578125" style="1" customWidth="1"/>
    <col min="10252" max="10261" width="0" style="1" hidden="1" customWidth="1"/>
    <col min="10262" max="10262" width="20.5703125" style="1" customWidth="1"/>
    <col min="10263" max="10263" width="19.42578125" style="1" customWidth="1"/>
    <col min="10264" max="10264" width="27.140625" style="1" bestFit="1" customWidth="1"/>
    <col min="10265" max="10265" width="10.28515625" style="1" customWidth="1"/>
    <col min="10266" max="10266" width="17" style="1" customWidth="1"/>
    <col min="10267" max="10267" width="23.28515625" style="1" customWidth="1"/>
    <col min="10268" max="10268" width="9.140625" style="1" customWidth="1"/>
    <col min="10269" max="10269" width="15.28515625" style="1" bestFit="1" customWidth="1"/>
    <col min="10270" max="10270" width="12.140625" style="1" customWidth="1"/>
    <col min="10271" max="10271" width="14.42578125" style="1" customWidth="1"/>
    <col min="10272" max="10272" width="18.28515625" style="1" customWidth="1"/>
    <col min="10273" max="10273" width="13.5703125" style="1" customWidth="1"/>
    <col min="10274" max="10274" width="10.28515625" style="1" customWidth="1"/>
    <col min="10275" max="10496" width="9.140625" style="1"/>
    <col min="10497" max="10497" width="7.85546875" style="1" customWidth="1"/>
    <col min="10498" max="10498" width="14.7109375" style="1" customWidth="1"/>
    <col min="10499" max="10499" width="20.5703125" style="1" customWidth="1"/>
    <col min="10500" max="10500" width="18" style="1" customWidth="1"/>
    <col min="10501" max="10503" width="0" style="1" hidden="1" customWidth="1"/>
    <col min="10504" max="10504" width="13.7109375" style="1" bestFit="1" customWidth="1"/>
    <col min="10505" max="10505" width="13.28515625" style="1" customWidth="1"/>
    <col min="10506" max="10506" width="11.85546875" style="1" customWidth="1"/>
    <col min="10507" max="10507" width="24.42578125" style="1" customWidth="1"/>
    <col min="10508" max="10517" width="0" style="1" hidden="1" customWidth="1"/>
    <col min="10518" max="10518" width="20.5703125" style="1" customWidth="1"/>
    <col min="10519" max="10519" width="19.42578125" style="1" customWidth="1"/>
    <col min="10520" max="10520" width="27.140625" style="1" bestFit="1" customWidth="1"/>
    <col min="10521" max="10521" width="10.28515625" style="1" customWidth="1"/>
    <col min="10522" max="10522" width="17" style="1" customWidth="1"/>
    <col min="10523" max="10523" width="23.28515625" style="1" customWidth="1"/>
    <col min="10524" max="10524" width="9.140625" style="1" customWidth="1"/>
    <col min="10525" max="10525" width="15.28515625" style="1" bestFit="1" customWidth="1"/>
    <col min="10526" max="10526" width="12.140625" style="1" customWidth="1"/>
    <col min="10527" max="10527" width="14.42578125" style="1" customWidth="1"/>
    <col min="10528" max="10528" width="18.28515625" style="1" customWidth="1"/>
    <col min="10529" max="10529" width="13.5703125" style="1" customWidth="1"/>
    <col min="10530" max="10530" width="10.28515625" style="1" customWidth="1"/>
    <col min="10531" max="10752" width="9.140625" style="1"/>
    <col min="10753" max="10753" width="7.85546875" style="1" customWidth="1"/>
    <col min="10754" max="10754" width="14.7109375" style="1" customWidth="1"/>
    <col min="10755" max="10755" width="20.5703125" style="1" customWidth="1"/>
    <col min="10756" max="10756" width="18" style="1" customWidth="1"/>
    <col min="10757" max="10759" width="0" style="1" hidden="1" customWidth="1"/>
    <col min="10760" max="10760" width="13.7109375" style="1" bestFit="1" customWidth="1"/>
    <col min="10761" max="10761" width="13.28515625" style="1" customWidth="1"/>
    <col min="10762" max="10762" width="11.85546875" style="1" customWidth="1"/>
    <col min="10763" max="10763" width="24.42578125" style="1" customWidth="1"/>
    <col min="10764" max="10773" width="0" style="1" hidden="1" customWidth="1"/>
    <col min="10774" max="10774" width="20.5703125" style="1" customWidth="1"/>
    <col min="10775" max="10775" width="19.42578125" style="1" customWidth="1"/>
    <col min="10776" max="10776" width="27.140625" style="1" bestFit="1" customWidth="1"/>
    <col min="10777" max="10777" width="10.28515625" style="1" customWidth="1"/>
    <col min="10778" max="10778" width="17" style="1" customWidth="1"/>
    <col min="10779" max="10779" width="23.28515625" style="1" customWidth="1"/>
    <col min="10780" max="10780" width="9.140625" style="1" customWidth="1"/>
    <col min="10781" max="10781" width="15.28515625" style="1" bestFit="1" customWidth="1"/>
    <col min="10782" max="10782" width="12.140625" style="1" customWidth="1"/>
    <col min="10783" max="10783" width="14.42578125" style="1" customWidth="1"/>
    <col min="10784" max="10784" width="18.28515625" style="1" customWidth="1"/>
    <col min="10785" max="10785" width="13.5703125" style="1" customWidth="1"/>
    <col min="10786" max="10786" width="10.28515625" style="1" customWidth="1"/>
    <col min="10787" max="11008" width="9.140625" style="1"/>
    <col min="11009" max="11009" width="7.85546875" style="1" customWidth="1"/>
    <col min="11010" max="11010" width="14.7109375" style="1" customWidth="1"/>
    <col min="11011" max="11011" width="20.5703125" style="1" customWidth="1"/>
    <col min="11012" max="11012" width="18" style="1" customWidth="1"/>
    <col min="11013" max="11015" width="0" style="1" hidden="1" customWidth="1"/>
    <col min="11016" max="11016" width="13.7109375" style="1" bestFit="1" customWidth="1"/>
    <col min="11017" max="11017" width="13.28515625" style="1" customWidth="1"/>
    <col min="11018" max="11018" width="11.85546875" style="1" customWidth="1"/>
    <col min="11019" max="11019" width="24.42578125" style="1" customWidth="1"/>
    <col min="11020" max="11029" width="0" style="1" hidden="1" customWidth="1"/>
    <col min="11030" max="11030" width="20.5703125" style="1" customWidth="1"/>
    <col min="11031" max="11031" width="19.42578125" style="1" customWidth="1"/>
    <col min="11032" max="11032" width="27.140625" style="1" bestFit="1" customWidth="1"/>
    <col min="11033" max="11033" width="10.28515625" style="1" customWidth="1"/>
    <col min="11034" max="11034" width="17" style="1" customWidth="1"/>
    <col min="11035" max="11035" width="23.28515625" style="1" customWidth="1"/>
    <col min="11036" max="11036" width="9.140625" style="1" customWidth="1"/>
    <col min="11037" max="11037" width="15.28515625" style="1" bestFit="1" customWidth="1"/>
    <col min="11038" max="11038" width="12.140625" style="1" customWidth="1"/>
    <col min="11039" max="11039" width="14.42578125" style="1" customWidth="1"/>
    <col min="11040" max="11040" width="18.28515625" style="1" customWidth="1"/>
    <col min="11041" max="11041" width="13.5703125" style="1" customWidth="1"/>
    <col min="11042" max="11042" width="10.28515625" style="1" customWidth="1"/>
    <col min="11043" max="11264" width="9.140625" style="1"/>
    <col min="11265" max="11265" width="7.85546875" style="1" customWidth="1"/>
    <col min="11266" max="11266" width="14.7109375" style="1" customWidth="1"/>
    <col min="11267" max="11267" width="20.5703125" style="1" customWidth="1"/>
    <col min="11268" max="11268" width="18" style="1" customWidth="1"/>
    <col min="11269" max="11271" width="0" style="1" hidden="1" customWidth="1"/>
    <col min="11272" max="11272" width="13.7109375" style="1" bestFit="1" customWidth="1"/>
    <col min="11273" max="11273" width="13.28515625" style="1" customWidth="1"/>
    <col min="11274" max="11274" width="11.85546875" style="1" customWidth="1"/>
    <col min="11275" max="11275" width="24.42578125" style="1" customWidth="1"/>
    <col min="11276" max="11285" width="0" style="1" hidden="1" customWidth="1"/>
    <col min="11286" max="11286" width="20.5703125" style="1" customWidth="1"/>
    <col min="11287" max="11287" width="19.42578125" style="1" customWidth="1"/>
    <col min="11288" max="11288" width="27.140625" style="1" bestFit="1" customWidth="1"/>
    <col min="11289" max="11289" width="10.28515625" style="1" customWidth="1"/>
    <col min="11290" max="11290" width="17" style="1" customWidth="1"/>
    <col min="11291" max="11291" width="23.28515625" style="1" customWidth="1"/>
    <col min="11292" max="11292" width="9.140625" style="1" customWidth="1"/>
    <col min="11293" max="11293" width="15.28515625" style="1" bestFit="1" customWidth="1"/>
    <col min="11294" max="11294" width="12.140625" style="1" customWidth="1"/>
    <col min="11295" max="11295" width="14.42578125" style="1" customWidth="1"/>
    <col min="11296" max="11296" width="18.28515625" style="1" customWidth="1"/>
    <col min="11297" max="11297" width="13.5703125" style="1" customWidth="1"/>
    <col min="11298" max="11298" width="10.28515625" style="1" customWidth="1"/>
    <col min="11299" max="11520" width="9.140625" style="1"/>
    <col min="11521" max="11521" width="7.85546875" style="1" customWidth="1"/>
    <col min="11522" max="11522" width="14.7109375" style="1" customWidth="1"/>
    <col min="11523" max="11523" width="20.5703125" style="1" customWidth="1"/>
    <col min="11524" max="11524" width="18" style="1" customWidth="1"/>
    <col min="11525" max="11527" width="0" style="1" hidden="1" customWidth="1"/>
    <col min="11528" max="11528" width="13.7109375" style="1" bestFit="1" customWidth="1"/>
    <col min="11529" max="11529" width="13.28515625" style="1" customWidth="1"/>
    <col min="11530" max="11530" width="11.85546875" style="1" customWidth="1"/>
    <col min="11531" max="11531" width="24.42578125" style="1" customWidth="1"/>
    <col min="11532" max="11541" width="0" style="1" hidden="1" customWidth="1"/>
    <col min="11542" max="11542" width="20.5703125" style="1" customWidth="1"/>
    <col min="11543" max="11543" width="19.42578125" style="1" customWidth="1"/>
    <col min="11544" max="11544" width="27.140625" style="1" bestFit="1" customWidth="1"/>
    <col min="11545" max="11545" width="10.28515625" style="1" customWidth="1"/>
    <col min="11546" max="11546" width="17" style="1" customWidth="1"/>
    <col min="11547" max="11547" width="23.28515625" style="1" customWidth="1"/>
    <col min="11548" max="11548" width="9.140625" style="1" customWidth="1"/>
    <col min="11549" max="11549" width="15.28515625" style="1" bestFit="1" customWidth="1"/>
    <col min="11550" max="11550" width="12.140625" style="1" customWidth="1"/>
    <col min="11551" max="11551" width="14.42578125" style="1" customWidth="1"/>
    <col min="11552" max="11552" width="18.28515625" style="1" customWidth="1"/>
    <col min="11553" max="11553" width="13.5703125" style="1" customWidth="1"/>
    <col min="11554" max="11554" width="10.28515625" style="1" customWidth="1"/>
    <col min="11555" max="11776" width="9.140625" style="1"/>
    <col min="11777" max="11777" width="7.85546875" style="1" customWidth="1"/>
    <col min="11778" max="11778" width="14.7109375" style="1" customWidth="1"/>
    <col min="11779" max="11779" width="20.5703125" style="1" customWidth="1"/>
    <col min="11780" max="11780" width="18" style="1" customWidth="1"/>
    <col min="11781" max="11783" width="0" style="1" hidden="1" customWidth="1"/>
    <col min="11784" max="11784" width="13.7109375" style="1" bestFit="1" customWidth="1"/>
    <col min="11785" max="11785" width="13.28515625" style="1" customWidth="1"/>
    <col min="11786" max="11786" width="11.85546875" style="1" customWidth="1"/>
    <col min="11787" max="11787" width="24.42578125" style="1" customWidth="1"/>
    <col min="11788" max="11797" width="0" style="1" hidden="1" customWidth="1"/>
    <col min="11798" max="11798" width="20.5703125" style="1" customWidth="1"/>
    <col min="11799" max="11799" width="19.42578125" style="1" customWidth="1"/>
    <col min="11800" max="11800" width="27.140625" style="1" bestFit="1" customWidth="1"/>
    <col min="11801" max="11801" width="10.28515625" style="1" customWidth="1"/>
    <col min="11802" max="11802" width="17" style="1" customWidth="1"/>
    <col min="11803" max="11803" width="23.28515625" style="1" customWidth="1"/>
    <col min="11804" max="11804" width="9.140625" style="1" customWidth="1"/>
    <col min="11805" max="11805" width="15.28515625" style="1" bestFit="1" customWidth="1"/>
    <col min="11806" max="11806" width="12.140625" style="1" customWidth="1"/>
    <col min="11807" max="11807" width="14.42578125" style="1" customWidth="1"/>
    <col min="11808" max="11808" width="18.28515625" style="1" customWidth="1"/>
    <col min="11809" max="11809" width="13.5703125" style="1" customWidth="1"/>
    <col min="11810" max="11810" width="10.28515625" style="1" customWidth="1"/>
    <col min="11811" max="12032" width="9.140625" style="1"/>
    <col min="12033" max="12033" width="7.85546875" style="1" customWidth="1"/>
    <col min="12034" max="12034" width="14.7109375" style="1" customWidth="1"/>
    <col min="12035" max="12035" width="20.5703125" style="1" customWidth="1"/>
    <col min="12036" max="12036" width="18" style="1" customWidth="1"/>
    <col min="12037" max="12039" width="0" style="1" hidden="1" customWidth="1"/>
    <col min="12040" max="12040" width="13.7109375" style="1" bestFit="1" customWidth="1"/>
    <col min="12041" max="12041" width="13.28515625" style="1" customWidth="1"/>
    <col min="12042" max="12042" width="11.85546875" style="1" customWidth="1"/>
    <col min="12043" max="12043" width="24.42578125" style="1" customWidth="1"/>
    <col min="12044" max="12053" width="0" style="1" hidden="1" customWidth="1"/>
    <col min="12054" max="12054" width="20.5703125" style="1" customWidth="1"/>
    <col min="12055" max="12055" width="19.42578125" style="1" customWidth="1"/>
    <col min="12056" max="12056" width="27.140625" style="1" bestFit="1" customWidth="1"/>
    <col min="12057" max="12057" width="10.28515625" style="1" customWidth="1"/>
    <col min="12058" max="12058" width="17" style="1" customWidth="1"/>
    <col min="12059" max="12059" width="23.28515625" style="1" customWidth="1"/>
    <col min="12060" max="12060" width="9.140625" style="1" customWidth="1"/>
    <col min="12061" max="12061" width="15.28515625" style="1" bestFit="1" customWidth="1"/>
    <col min="12062" max="12062" width="12.140625" style="1" customWidth="1"/>
    <col min="12063" max="12063" width="14.42578125" style="1" customWidth="1"/>
    <col min="12064" max="12064" width="18.28515625" style="1" customWidth="1"/>
    <col min="12065" max="12065" width="13.5703125" style="1" customWidth="1"/>
    <col min="12066" max="12066" width="10.28515625" style="1" customWidth="1"/>
    <col min="12067" max="12288" width="9.140625" style="1"/>
    <col min="12289" max="12289" width="7.85546875" style="1" customWidth="1"/>
    <col min="12290" max="12290" width="14.7109375" style="1" customWidth="1"/>
    <col min="12291" max="12291" width="20.5703125" style="1" customWidth="1"/>
    <col min="12292" max="12292" width="18" style="1" customWidth="1"/>
    <col min="12293" max="12295" width="0" style="1" hidden="1" customWidth="1"/>
    <col min="12296" max="12296" width="13.7109375" style="1" bestFit="1" customWidth="1"/>
    <col min="12297" max="12297" width="13.28515625" style="1" customWidth="1"/>
    <col min="12298" max="12298" width="11.85546875" style="1" customWidth="1"/>
    <col min="12299" max="12299" width="24.42578125" style="1" customWidth="1"/>
    <col min="12300" max="12309" width="0" style="1" hidden="1" customWidth="1"/>
    <col min="12310" max="12310" width="20.5703125" style="1" customWidth="1"/>
    <col min="12311" max="12311" width="19.42578125" style="1" customWidth="1"/>
    <col min="12312" max="12312" width="27.140625" style="1" bestFit="1" customWidth="1"/>
    <col min="12313" max="12313" width="10.28515625" style="1" customWidth="1"/>
    <col min="12314" max="12314" width="17" style="1" customWidth="1"/>
    <col min="12315" max="12315" width="23.28515625" style="1" customWidth="1"/>
    <col min="12316" max="12316" width="9.140625" style="1" customWidth="1"/>
    <col min="12317" max="12317" width="15.28515625" style="1" bestFit="1" customWidth="1"/>
    <col min="12318" max="12318" width="12.140625" style="1" customWidth="1"/>
    <col min="12319" max="12319" width="14.42578125" style="1" customWidth="1"/>
    <col min="12320" max="12320" width="18.28515625" style="1" customWidth="1"/>
    <col min="12321" max="12321" width="13.5703125" style="1" customWidth="1"/>
    <col min="12322" max="12322" width="10.28515625" style="1" customWidth="1"/>
    <col min="12323" max="12544" width="9.140625" style="1"/>
    <col min="12545" max="12545" width="7.85546875" style="1" customWidth="1"/>
    <col min="12546" max="12546" width="14.7109375" style="1" customWidth="1"/>
    <col min="12547" max="12547" width="20.5703125" style="1" customWidth="1"/>
    <col min="12548" max="12548" width="18" style="1" customWidth="1"/>
    <col min="12549" max="12551" width="0" style="1" hidden="1" customWidth="1"/>
    <col min="12552" max="12552" width="13.7109375" style="1" bestFit="1" customWidth="1"/>
    <col min="12553" max="12553" width="13.28515625" style="1" customWidth="1"/>
    <col min="12554" max="12554" width="11.85546875" style="1" customWidth="1"/>
    <col min="12555" max="12555" width="24.42578125" style="1" customWidth="1"/>
    <col min="12556" max="12565" width="0" style="1" hidden="1" customWidth="1"/>
    <col min="12566" max="12566" width="20.5703125" style="1" customWidth="1"/>
    <col min="12567" max="12567" width="19.42578125" style="1" customWidth="1"/>
    <col min="12568" max="12568" width="27.140625" style="1" bestFit="1" customWidth="1"/>
    <col min="12569" max="12569" width="10.28515625" style="1" customWidth="1"/>
    <col min="12570" max="12570" width="17" style="1" customWidth="1"/>
    <col min="12571" max="12571" width="23.28515625" style="1" customWidth="1"/>
    <col min="12572" max="12572" width="9.140625" style="1" customWidth="1"/>
    <col min="12573" max="12573" width="15.28515625" style="1" bestFit="1" customWidth="1"/>
    <col min="12574" max="12574" width="12.140625" style="1" customWidth="1"/>
    <col min="12575" max="12575" width="14.42578125" style="1" customWidth="1"/>
    <col min="12576" max="12576" width="18.28515625" style="1" customWidth="1"/>
    <col min="12577" max="12577" width="13.5703125" style="1" customWidth="1"/>
    <col min="12578" max="12578" width="10.28515625" style="1" customWidth="1"/>
    <col min="12579" max="12800" width="9.140625" style="1"/>
    <col min="12801" max="12801" width="7.85546875" style="1" customWidth="1"/>
    <col min="12802" max="12802" width="14.7109375" style="1" customWidth="1"/>
    <col min="12803" max="12803" width="20.5703125" style="1" customWidth="1"/>
    <col min="12804" max="12804" width="18" style="1" customWidth="1"/>
    <col min="12805" max="12807" width="0" style="1" hidden="1" customWidth="1"/>
    <col min="12808" max="12808" width="13.7109375" style="1" bestFit="1" customWidth="1"/>
    <col min="12809" max="12809" width="13.28515625" style="1" customWidth="1"/>
    <col min="12810" max="12810" width="11.85546875" style="1" customWidth="1"/>
    <col min="12811" max="12811" width="24.42578125" style="1" customWidth="1"/>
    <col min="12812" max="12821" width="0" style="1" hidden="1" customWidth="1"/>
    <col min="12822" max="12822" width="20.5703125" style="1" customWidth="1"/>
    <col min="12823" max="12823" width="19.42578125" style="1" customWidth="1"/>
    <col min="12824" max="12824" width="27.140625" style="1" bestFit="1" customWidth="1"/>
    <col min="12825" max="12825" width="10.28515625" style="1" customWidth="1"/>
    <col min="12826" max="12826" width="17" style="1" customWidth="1"/>
    <col min="12827" max="12827" width="23.28515625" style="1" customWidth="1"/>
    <col min="12828" max="12828" width="9.140625" style="1" customWidth="1"/>
    <col min="12829" max="12829" width="15.28515625" style="1" bestFit="1" customWidth="1"/>
    <col min="12830" max="12830" width="12.140625" style="1" customWidth="1"/>
    <col min="12831" max="12831" width="14.42578125" style="1" customWidth="1"/>
    <col min="12832" max="12832" width="18.28515625" style="1" customWidth="1"/>
    <col min="12833" max="12833" width="13.5703125" style="1" customWidth="1"/>
    <col min="12834" max="12834" width="10.28515625" style="1" customWidth="1"/>
    <col min="12835" max="13056" width="9.140625" style="1"/>
    <col min="13057" max="13057" width="7.85546875" style="1" customWidth="1"/>
    <col min="13058" max="13058" width="14.7109375" style="1" customWidth="1"/>
    <col min="13059" max="13059" width="20.5703125" style="1" customWidth="1"/>
    <col min="13060" max="13060" width="18" style="1" customWidth="1"/>
    <col min="13061" max="13063" width="0" style="1" hidden="1" customWidth="1"/>
    <col min="13064" max="13064" width="13.7109375" style="1" bestFit="1" customWidth="1"/>
    <col min="13065" max="13065" width="13.28515625" style="1" customWidth="1"/>
    <col min="13066" max="13066" width="11.85546875" style="1" customWidth="1"/>
    <col min="13067" max="13067" width="24.42578125" style="1" customWidth="1"/>
    <col min="13068" max="13077" width="0" style="1" hidden="1" customWidth="1"/>
    <col min="13078" max="13078" width="20.5703125" style="1" customWidth="1"/>
    <col min="13079" max="13079" width="19.42578125" style="1" customWidth="1"/>
    <col min="13080" max="13080" width="27.140625" style="1" bestFit="1" customWidth="1"/>
    <col min="13081" max="13081" width="10.28515625" style="1" customWidth="1"/>
    <col min="13082" max="13082" width="17" style="1" customWidth="1"/>
    <col min="13083" max="13083" width="23.28515625" style="1" customWidth="1"/>
    <col min="13084" max="13084" width="9.140625" style="1" customWidth="1"/>
    <col min="13085" max="13085" width="15.28515625" style="1" bestFit="1" customWidth="1"/>
    <col min="13086" max="13086" width="12.140625" style="1" customWidth="1"/>
    <col min="13087" max="13087" width="14.42578125" style="1" customWidth="1"/>
    <col min="13088" max="13088" width="18.28515625" style="1" customWidth="1"/>
    <col min="13089" max="13089" width="13.5703125" style="1" customWidth="1"/>
    <col min="13090" max="13090" width="10.28515625" style="1" customWidth="1"/>
    <col min="13091" max="13312" width="9.140625" style="1"/>
    <col min="13313" max="13313" width="7.85546875" style="1" customWidth="1"/>
    <col min="13314" max="13314" width="14.7109375" style="1" customWidth="1"/>
    <col min="13315" max="13315" width="20.5703125" style="1" customWidth="1"/>
    <col min="13316" max="13316" width="18" style="1" customWidth="1"/>
    <col min="13317" max="13319" width="0" style="1" hidden="1" customWidth="1"/>
    <col min="13320" max="13320" width="13.7109375" style="1" bestFit="1" customWidth="1"/>
    <col min="13321" max="13321" width="13.28515625" style="1" customWidth="1"/>
    <col min="13322" max="13322" width="11.85546875" style="1" customWidth="1"/>
    <col min="13323" max="13323" width="24.42578125" style="1" customWidth="1"/>
    <col min="13324" max="13333" width="0" style="1" hidden="1" customWidth="1"/>
    <col min="13334" max="13334" width="20.5703125" style="1" customWidth="1"/>
    <col min="13335" max="13335" width="19.42578125" style="1" customWidth="1"/>
    <col min="13336" max="13336" width="27.140625" style="1" bestFit="1" customWidth="1"/>
    <col min="13337" max="13337" width="10.28515625" style="1" customWidth="1"/>
    <col min="13338" max="13338" width="17" style="1" customWidth="1"/>
    <col min="13339" max="13339" width="23.28515625" style="1" customWidth="1"/>
    <col min="13340" max="13340" width="9.140625" style="1" customWidth="1"/>
    <col min="13341" max="13341" width="15.28515625" style="1" bestFit="1" customWidth="1"/>
    <col min="13342" max="13342" width="12.140625" style="1" customWidth="1"/>
    <col min="13343" max="13343" width="14.42578125" style="1" customWidth="1"/>
    <col min="13344" max="13344" width="18.28515625" style="1" customWidth="1"/>
    <col min="13345" max="13345" width="13.5703125" style="1" customWidth="1"/>
    <col min="13346" max="13346" width="10.28515625" style="1" customWidth="1"/>
    <col min="13347" max="13568" width="9.140625" style="1"/>
    <col min="13569" max="13569" width="7.85546875" style="1" customWidth="1"/>
    <col min="13570" max="13570" width="14.7109375" style="1" customWidth="1"/>
    <col min="13571" max="13571" width="20.5703125" style="1" customWidth="1"/>
    <col min="13572" max="13572" width="18" style="1" customWidth="1"/>
    <col min="13573" max="13575" width="0" style="1" hidden="1" customWidth="1"/>
    <col min="13576" max="13576" width="13.7109375" style="1" bestFit="1" customWidth="1"/>
    <col min="13577" max="13577" width="13.28515625" style="1" customWidth="1"/>
    <col min="13578" max="13578" width="11.85546875" style="1" customWidth="1"/>
    <col min="13579" max="13579" width="24.42578125" style="1" customWidth="1"/>
    <col min="13580" max="13589" width="0" style="1" hidden="1" customWidth="1"/>
    <col min="13590" max="13590" width="20.5703125" style="1" customWidth="1"/>
    <col min="13591" max="13591" width="19.42578125" style="1" customWidth="1"/>
    <col min="13592" max="13592" width="27.140625" style="1" bestFit="1" customWidth="1"/>
    <col min="13593" max="13593" width="10.28515625" style="1" customWidth="1"/>
    <col min="13594" max="13594" width="17" style="1" customWidth="1"/>
    <col min="13595" max="13595" width="23.28515625" style="1" customWidth="1"/>
    <col min="13596" max="13596" width="9.140625" style="1" customWidth="1"/>
    <col min="13597" max="13597" width="15.28515625" style="1" bestFit="1" customWidth="1"/>
    <col min="13598" max="13598" width="12.140625" style="1" customWidth="1"/>
    <col min="13599" max="13599" width="14.42578125" style="1" customWidth="1"/>
    <col min="13600" max="13600" width="18.28515625" style="1" customWidth="1"/>
    <col min="13601" max="13601" width="13.5703125" style="1" customWidth="1"/>
    <col min="13602" max="13602" width="10.28515625" style="1" customWidth="1"/>
    <col min="13603" max="13824" width="9.140625" style="1"/>
    <col min="13825" max="13825" width="7.85546875" style="1" customWidth="1"/>
    <col min="13826" max="13826" width="14.7109375" style="1" customWidth="1"/>
    <col min="13827" max="13827" width="20.5703125" style="1" customWidth="1"/>
    <col min="13828" max="13828" width="18" style="1" customWidth="1"/>
    <col min="13829" max="13831" width="0" style="1" hidden="1" customWidth="1"/>
    <col min="13832" max="13832" width="13.7109375" style="1" bestFit="1" customWidth="1"/>
    <col min="13833" max="13833" width="13.28515625" style="1" customWidth="1"/>
    <col min="13834" max="13834" width="11.85546875" style="1" customWidth="1"/>
    <col min="13835" max="13835" width="24.42578125" style="1" customWidth="1"/>
    <col min="13836" max="13845" width="0" style="1" hidden="1" customWidth="1"/>
    <col min="13846" max="13846" width="20.5703125" style="1" customWidth="1"/>
    <col min="13847" max="13847" width="19.42578125" style="1" customWidth="1"/>
    <col min="13848" max="13848" width="27.140625" style="1" bestFit="1" customWidth="1"/>
    <col min="13849" max="13849" width="10.28515625" style="1" customWidth="1"/>
    <col min="13850" max="13850" width="17" style="1" customWidth="1"/>
    <col min="13851" max="13851" width="23.28515625" style="1" customWidth="1"/>
    <col min="13852" max="13852" width="9.140625" style="1" customWidth="1"/>
    <col min="13853" max="13853" width="15.28515625" style="1" bestFit="1" customWidth="1"/>
    <col min="13854" max="13854" width="12.140625" style="1" customWidth="1"/>
    <col min="13855" max="13855" width="14.42578125" style="1" customWidth="1"/>
    <col min="13856" max="13856" width="18.28515625" style="1" customWidth="1"/>
    <col min="13857" max="13857" width="13.5703125" style="1" customWidth="1"/>
    <col min="13858" max="13858" width="10.28515625" style="1" customWidth="1"/>
    <col min="13859" max="14080" width="9.140625" style="1"/>
    <col min="14081" max="14081" width="7.85546875" style="1" customWidth="1"/>
    <col min="14082" max="14082" width="14.7109375" style="1" customWidth="1"/>
    <col min="14083" max="14083" width="20.5703125" style="1" customWidth="1"/>
    <col min="14084" max="14084" width="18" style="1" customWidth="1"/>
    <col min="14085" max="14087" width="0" style="1" hidden="1" customWidth="1"/>
    <col min="14088" max="14088" width="13.7109375" style="1" bestFit="1" customWidth="1"/>
    <col min="14089" max="14089" width="13.28515625" style="1" customWidth="1"/>
    <col min="14090" max="14090" width="11.85546875" style="1" customWidth="1"/>
    <col min="14091" max="14091" width="24.42578125" style="1" customWidth="1"/>
    <col min="14092" max="14101" width="0" style="1" hidden="1" customWidth="1"/>
    <col min="14102" max="14102" width="20.5703125" style="1" customWidth="1"/>
    <col min="14103" max="14103" width="19.42578125" style="1" customWidth="1"/>
    <col min="14104" max="14104" width="27.140625" style="1" bestFit="1" customWidth="1"/>
    <col min="14105" max="14105" width="10.28515625" style="1" customWidth="1"/>
    <col min="14106" max="14106" width="17" style="1" customWidth="1"/>
    <col min="14107" max="14107" width="23.28515625" style="1" customWidth="1"/>
    <col min="14108" max="14108" width="9.140625" style="1" customWidth="1"/>
    <col min="14109" max="14109" width="15.28515625" style="1" bestFit="1" customWidth="1"/>
    <col min="14110" max="14110" width="12.140625" style="1" customWidth="1"/>
    <col min="14111" max="14111" width="14.42578125" style="1" customWidth="1"/>
    <col min="14112" max="14112" width="18.28515625" style="1" customWidth="1"/>
    <col min="14113" max="14113" width="13.5703125" style="1" customWidth="1"/>
    <col min="14114" max="14114" width="10.28515625" style="1" customWidth="1"/>
    <col min="14115" max="14336" width="9.140625" style="1"/>
    <col min="14337" max="14337" width="7.85546875" style="1" customWidth="1"/>
    <col min="14338" max="14338" width="14.7109375" style="1" customWidth="1"/>
    <col min="14339" max="14339" width="20.5703125" style="1" customWidth="1"/>
    <col min="14340" max="14340" width="18" style="1" customWidth="1"/>
    <col min="14341" max="14343" width="0" style="1" hidden="1" customWidth="1"/>
    <col min="14344" max="14344" width="13.7109375" style="1" bestFit="1" customWidth="1"/>
    <col min="14345" max="14345" width="13.28515625" style="1" customWidth="1"/>
    <col min="14346" max="14346" width="11.85546875" style="1" customWidth="1"/>
    <col min="14347" max="14347" width="24.42578125" style="1" customWidth="1"/>
    <col min="14348" max="14357" width="0" style="1" hidden="1" customWidth="1"/>
    <col min="14358" max="14358" width="20.5703125" style="1" customWidth="1"/>
    <col min="14359" max="14359" width="19.42578125" style="1" customWidth="1"/>
    <col min="14360" max="14360" width="27.140625" style="1" bestFit="1" customWidth="1"/>
    <col min="14361" max="14361" width="10.28515625" style="1" customWidth="1"/>
    <col min="14362" max="14362" width="17" style="1" customWidth="1"/>
    <col min="14363" max="14363" width="23.28515625" style="1" customWidth="1"/>
    <col min="14364" max="14364" width="9.140625" style="1" customWidth="1"/>
    <col min="14365" max="14365" width="15.28515625" style="1" bestFit="1" customWidth="1"/>
    <col min="14366" max="14366" width="12.140625" style="1" customWidth="1"/>
    <col min="14367" max="14367" width="14.42578125" style="1" customWidth="1"/>
    <col min="14368" max="14368" width="18.28515625" style="1" customWidth="1"/>
    <col min="14369" max="14369" width="13.5703125" style="1" customWidth="1"/>
    <col min="14370" max="14370" width="10.28515625" style="1" customWidth="1"/>
    <col min="14371" max="14592" width="9.140625" style="1"/>
    <col min="14593" max="14593" width="7.85546875" style="1" customWidth="1"/>
    <col min="14594" max="14594" width="14.7109375" style="1" customWidth="1"/>
    <col min="14595" max="14595" width="20.5703125" style="1" customWidth="1"/>
    <col min="14596" max="14596" width="18" style="1" customWidth="1"/>
    <col min="14597" max="14599" width="0" style="1" hidden="1" customWidth="1"/>
    <col min="14600" max="14600" width="13.7109375" style="1" bestFit="1" customWidth="1"/>
    <col min="14601" max="14601" width="13.28515625" style="1" customWidth="1"/>
    <col min="14602" max="14602" width="11.85546875" style="1" customWidth="1"/>
    <col min="14603" max="14603" width="24.42578125" style="1" customWidth="1"/>
    <col min="14604" max="14613" width="0" style="1" hidden="1" customWidth="1"/>
    <col min="14614" max="14614" width="20.5703125" style="1" customWidth="1"/>
    <col min="14615" max="14615" width="19.42578125" style="1" customWidth="1"/>
    <col min="14616" max="14616" width="27.140625" style="1" bestFit="1" customWidth="1"/>
    <col min="14617" max="14617" width="10.28515625" style="1" customWidth="1"/>
    <col min="14618" max="14618" width="17" style="1" customWidth="1"/>
    <col min="14619" max="14619" width="23.28515625" style="1" customWidth="1"/>
    <col min="14620" max="14620" width="9.140625" style="1" customWidth="1"/>
    <col min="14621" max="14621" width="15.28515625" style="1" bestFit="1" customWidth="1"/>
    <col min="14622" max="14622" width="12.140625" style="1" customWidth="1"/>
    <col min="14623" max="14623" width="14.42578125" style="1" customWidth="1"/>
    <col min="14624" max="14624" width="18.28515625" style="1" customWidth="1"/>
    <col min="14625" max="14625" width="13.5703125" style="1" customWidth="1"/>
    <col min="14626" max="14626" width="10.28515625" style="1" customWidth="1"/>
    <col min="14627" max="14848" width="9.140625" style="1"/>
    <col min="14849" max="14849" width="7.85546875" style="1" customWidth="1"/>
    <col min="14850" max="14850" width="14.7109375" style="1" customWidth="1"/>
    <col min="14851" max="14851" width="20.5703125" style="1" customWidth="1"/>
    <col min="14852" max="14852" width="18" style="1" customWidth="1"/>
    <col min="14853" max="14855" width="0" style="1" hidden="1" customWidth="1"/>
    <col min="14856" max="14856" width="13.7109375" style="1" bestFit="1" customWidth="1"/>
    <col min="14857" max="14857" width="13.28515625" style="1" customWidth="1"/>
    <col min="14858" max="14858" width="11.85546875" style="1" customWidth="1"/>
    <col min="14859" max="14859" width="24.42578125" style="1" customWidth="1"/>
    <col min="14860" max="14869" width="0" style="1" hidden="1" customWidth="1"/>
    <col min="14870" max="14870" width="20.5703125" style="1" customWidth="1"/>
    <col min="14871" max="14871" width="19.42578125" style="1" customWidth="1"/>
    <col min="14872" max="14872" width="27.140625" style="1" bestFit="1" customWidth="1"/>
    <col min="14873" max="14873" width="10.28515625" style="1" customWidth="1"/>
    <col min="14874" max="14874" width="17" style="1" customWidth="1"/>
    <col min="14875" max="14875" width="23.28515625" style="1" customWidth="1"/>
    <col min="14876" max="14876" width="9.140625" style="1" customWidth="1"/>
    <col min="14877" max="14877" width="15.28515625" style="1" bestFit="1" customWidth="1"/>
    <col min="14878" max="14878" width="12.140625" style="1" customWidth="1"/>
    <col min="14879" max="14879" width="14.42578125" style="1" customWidth="1"/>
    <col min="14880" max="14880" width="18.28515625" style="1" customWidth="1"/>
    <col min="14881" max="14881" width="13.5703125" style="1" customWidth="1"/>
    <col min="14882" max="14882" width="10.28515625" style="1" customWidth="1"/>
    <col min="14883" max="15104" width="9.140625" style="1"/>
    <col min="15105" max="15105" width="7.85546875" style="1" customWidth="1"/>
    <col min="15106" max="15106" width="14.7109375" style="1" customWidth="1"/>
    <col min="15107" max="15107" width="20.5703125" style="1" customWidth="1"/>
    <col min="15108" max="15108" width="18" style="1" customWidth="1"/>
    <col min="15109" max="15111" width="0" style="1" hidden="1" customWidth="1"/>
    <col min="15112" max="15112" width="13.7109375" style="1" bestFit="1" customWidth="1"/>
    <col min="15113" max="15113" width="13.28515625" style="1" customWidth="1"/>
    <col min="15114" max="15114" width="11.85546875" style="1" customWidth="1"/>
    <col min="15115" max="15115" width="24.42578125" style="1" customWidth="1"/>
    <col min="15116" max="15125" width="0" style="1" hidden="1" customWidth="1"/>
    <col min="15126" max="15126" width="20.5703125" style="1" customWidth="1"/>
    <col min="15127" max="15127" width="19.42578125" style="1" customWidth="1"/>
    <col min="15128" max="15128" width="27.140625" style="1" bestFit="1" customWidth="1"/>
    <col min="15129" max="15129" width="10.28515625" style="1" customWidth="1"/>
    <col min="15130" max="15130" width="17" style="1" customWidth="1"/>
    <col min="15131" max="15131" width="23.28515625" style="1" customWidth="1"/>
    <col min="15132" max="15132" width="9.140625" style="1" customWidth="1"/>
    <col min="15133" max="15133" width="15.28515625" style="1" bestFit="1" customWidth="1"/>
    <col min="15134" max="15134" width="12.140625" style="1" customWidth="1"/>
    <col min="15135" max="15135" width="14.42578125" style="1" customWidth="1"/>
    <col min="15136" max="15136" width="18.28515625" style="1" customWidth="1"/>
    <col min="15137" max="15137" width="13.5703125" style="1" customWidth="1"/>
    <col min="15138" max="15138" width="10.28515625" style="1" customWidth="1"/>
    <col min="15139" max="15360" width="9.140625" style="1"/>
    <col min="15361" max="15361" width="7.85546875" style="1" customWidth="1"/>
    <col min="15362" max="15362" width="14.7109375" style="1" customWidth="1"/>
    <col min="15363" max="15363" width="20.5703125" style="1" customWidth="1"/>
    <col min="15364" max="15364" width="18" style="1" customWidth="1"/>
    <col min="15365" max="15367" width="0" style="1" hidden="1" customWidth="1"/>
    <col min="15368" max="15368" width="13.7109375" style="1" bestFit="1" customWidth="1"/>
    <col min="15369" max="15369" width="13.28515625" style="1" customWidth="1"/>
    <col min="15370" max="15370" width="11.85546875" style="1" customWidth="1"/>
    <col min="15371" max="15371" width="24.42578125" style="1" customWidth="1"/>
    <col min="15372" max="15381" width="0" style="1" hidden="1" customWidth="1"/>
    <col min="15382" max="15382" width="20.5703125" style="1" customWidth="1"/>
    <col min="15383" max="15383" width="19.42578125" style="1" customWidth="1"/>
    <col min="15384" max="15384" width="27.140625" style="1" bestFit="1" customWidth="1"/>
    <col min="15385" max="15385" width="10.28515625" style="1" customWidth="1"/>
    <col min="15386" max="15386" width="17" style="1" customWidth="1"/>
    <col min="15387" max="15387" width="23.28515625" style="1" customWidth="1"/>
    <col min="15388" max="15388" width="9.140625" style="1" customWidth="1"/>
    <col min="15389" max="15389" width="15.28515625" style="1" bestFit="1" customWidth="1"/>
    <col min="15390" max="15390" width="12.140625" style="1" customWidth="1"/>
    <col min="15391" max="15391" width="14.42578125" style="1" customWidth="1"/>
    <col min="15392" max="15392" width="18.28515625" style="1" customWidth="1"/>
    <col min="15393" max="15393" width="13.5703125" style="1" customWidth="1"/>
    <col min="15394" max="15394" width="10.28515625" style="1" customWidth="1"/>
    <col min="15395" max="15616" width="9.140625" style="1"/>
    <col min="15617" max="15617" width="7.85546875" style="1" customWidth="1"/>
    <col min="15618" max="15618" width="14.7109375" style="1" customWidth="1"/>
    <col min="15619" max="15619" width="20.5703125" style="1" customWidth="1"/>
    <col min="15620" max="15620" width="18" style="1" customWidth="1"/>
    <col min="15621" max="15623" width="0" style="1" hidden="1" customWidth="1"/>
    <col min="15624" max="15624" width="13.7109375" style="1" bestFit="1" customWidth="1"/>
    <col min="15625" max="15625" width="13.28515625" style="1" customWidth="1"/>
    <col min="15626" max="15626" width="11.85546875" style="1" customWidth="1"/>
    <col min="15627" max="15627" width="24.42578125" style="1" customWidth="1"/>
    <col min="15628" max="15637" width="0" style="1" hidden="1" customWidth="1"/>
    <col min="15638" max="15638" width="20.5703125" style="1" customWidth="1"/>
    <col min="15639" max="15639" width="19.42578125" style="1" customWidth="1"/>
    <col min="15640" max="15640" width="27.140625" style="1" bestFit="1" customWidth="1"/>
    <col min="15641" max="15641" width="10.28515625" style="1" customWidth="1"/>
    <col min="15642" max="15642" width="17" style="1" customWidth="1"/>
    <col min="15643" max="15643" width="23.28515625" style="1" customWidth="1"/>
    <col min="15644" max="15644" width="9.140625" style="1" customWidth="1"/>
    <col min="15645" max="15645" width="15.28515625" style="1" bestFit="1" customWidth="1"/>
    <col min="15646" max="15646" width="12.140625" style="1" customWidth="1"/>
    <col min="15647" max="15647" width="14.42578125" style="1" customWidth="1"/>
    <col min="15648" max="15648" width="18.28515625" style="1" customWidth="1"/>
    <col min="15649" max="15649" width="13.5703125" style="1" customWidth="1"/>
    <col min="15650" max="15650" width="10.28515625" style="1" customWidth="1"/>
    <col min="15651" max="15872" width="9.140625" style="1"/>
    <col min="15873" max="15873" width="7.85546875" style="1" customWidth="1"/>
    <col min="15874" max="15874" width="14.7109375" style="1" customWidth="1"/>
    <col min="15875" max="15875" width="20.5703125" style="1" customWidth="1"/>
    <col min="15876" max="15876" width="18" style="1" customWidth="1"/>
    <col min="15877" max="15879" width="0" style="1" hidden="1" customWidth="1"/>
    <col min="15880" max="15880" width="13.7109375" style="1" bestFit="1" customWidth="1"/>
    <col min="15881" max="15881" width="13.28515625" style="1" customWidth="1"/>
    <col min="15882" max="15882" width="11.85546875" style="1" customWidth="1"/>
    <col min="15883" max="15883" width="24.42578125" style="1" customWidth="1"/>
    <col min="15884" max="15893" width="0" style="1" hidden="1" customWidth="1"/>
    <col min="15894" max="15894" width="20.5703125" style="1" customWidth="1"/>
    <col min="15895" max="15895" width="19.42578125" style="1" customWidth="1"/>
    <col min="15896" max="15896" width="27.140625" style="1" bestFit="1" customWidth="1"/>
    <col min="15897" max="15897" width="10.28515625" style="1" customWidth="1"/>
    <col min="15898" max="15898" width="17" style="1" customWidth="1"/>
    <col min="15899" max="15899" width="23.28515625" style="1" customWidth="1"/>
    <col min="15900" max="15900" width="9.140625" style="1" customWidth="1"/>
    <col min="15901" max="15901" width="15.28515625" style="1" bestFit="1" customWidth="1"/>
    <col min="15902" max="15902" width="12.140625" style="1" customWidth="1"/>
    <col min="15903" max="15903" width="14.42578125" style="1" customWidth="1"/>
    <col min="15904" max="15904" width="18.28515625" style="1" customWidth="1"/>
    <col min="15905" max="15905" width="13.5703125" style="1" customWidth="1"/>
    <col min="15906" max="15906" width="10.28515625" style="1" customWidth="1"/>
    <col min="15907" max="16128" width="9.140625" style="1"/>
    <col min="16129" max="16129" width="7.85546875" style="1" customWidth="1"/>
    <col min="16130" max="16130" width="14.7109375" style="1" customWidth="1"/>
    <col min="16131" max="16131" width="20.5703125" style="1" customWidth="1"/>
    <col min="16132" max="16132" width="18" style="1" customWidth="1"/>
    <col min="16133" max="16135" width="0" style="1" hidden="1" customWidth="1"/>
    <col min="16136" max="16136" width="13.7109375" style="1" bestFit="1" customWidth="1"/>
    <col min="16137" max="16137" width="13.28515625" style="1" customWidth="1"/>
    <col min="16138" max="16138" width="11.85546875" style="1" customWidth="1"/>
    <col min="16139" max="16139" width="24.42578125" style="1" customWidth="1"/>
    <col min="16140" max="16149" width="0" style="1" hidden="1" customWidth="1"/>
    <col min="16150" max="16150" width="20.5703125" style="1" customWidth="1"/>
    <col min="16151" max="16151" width="19.42578125" style="1" customWidth="1"/>
    <col min="16152" max="16152" width="27.140625" style="1" bestFit="1" customWidth="1"/>
    <col min="16153" max="16153" width="10.28515625" style="1" customWidth="1"/>
    <col min="16154" max="16154" width="17" style="1" customWidth="1"/>
    <col min="16155" max="16155" width="23.28515625" style="1" customWidth="1"/>
    <col min="16156" max="16156" width="9.140625" style="1" customWidth="1"/>
    <col min="16157" max="16157" width="15.28515625" style="1" bestFit="1" customWidth="1"/>
    <col min="16158" max="16158" width="12.140625" style="1" customWidth="1"/>
    <col min="16159" max="16159" width="14.42578125" style="1" customWidth="1"/>
    <col min="16160" max="16160" width="18.28515625" style="1" customWidth="1"/>
    <col min="16161" max="16161" width="13.5703125" style="1" customWidth="1"/>
    <col min="16162" max="16162" width="10.28515625" style="1" customWidth="1"/>
    <col min="16163" max="16384" width="9.140625" style="1"/>
  </cols>
  <sheetData>
    <row r="1" spans="1:34">
      <c r="A1" s="1255" t="s">
        <v>6197</v>
      </c>
      <c r="B1" s="1255"/>
      <c r="C1" s="1255"/>
      <c r="D1" s="1255"/>
      <c r="E1" s="1255"/>
      <c r="F1" s="1255"/>
      <c r="G1" s="1255"/>
      <c r="H1" s="1255"/>
      <c r="I1" s="1255"/>
      <c r="J1" s="1255"/>
      <c r="K1" s="1255"/>
      <c r="L1" s="1255"/>
      <c r="M1" s="1255"/>
      <c r="N1" s="1255"/>
      <c r="O1" s="1255"/>
      <c r="P1" s="1255"/>
      <c r="Q1" s="1255"/>
      <c r="R1" s="1255"/>
      <c r="S1" s="1255"/>
      <c r="T1" s="1324"/>
      <c r="U1" s="1324"/>
      <c r="V1" s="1324"/>
      <c r="W1" s="1324"/>
      <c r="X1" s="1324"/>
      <c r="Y1" s="1324"/>
      <c r="Z1" s="1324"/>
      <c r="AA1" s="1324"/>
      <c r="AB1" s="1324"/>
      <c r="AC1" s="1324"/>
      <c r="AD1" s="1324"/>
      <c r="AE1" s="1324"/>
      <c r="AF1" s="1324"/>
      <c r="AG1" s="1324"/>
      <c r="AH1" s="1324"/>
    </row>
    <row r="2" spans="1:34" ht="46.5" customHeight="1">
      <c r="A2" s="1259" t="s">
        <v>1</v>
      </c>
      <c r="B2" s="1255" t="s">
        <v>2</v>
      </c>
      <c r="C2" s="1255"/>
      <c r="D2" s="1255"/>
      <c r="E2" s="1255"/>
      <c r="F2" s="1255"/>
      <c r="G2" s="1255"/>
      <c r="H2" s="1255" t="s">
        <v>3</v>
      </c>
      <c r="I2" s="1255"/>
      <c r="J2" s="1255"/>
      <c r="K2" s="1255"/>
      <c r="L2" s="899"/>
      <c r="M2" s="899"/>
      <c r="N2" s="899"/>
      <c r="O2" s="899"/>
      <c r="P2" s="899"/>
      <c r="Q2" s="899"/>
      <c r="R2" s="899"/>
      <c r="S2" s="899"/>
      <c r="T2" s="899"/>
      <c r="U2" s="900" t="s">
        <v>4</v>
      </c>
      <c r="V2" s="1259" t="s">
        <v>4</v>
      </c>
      <c r="W2" s="1259"/>
      <c r="X2" s="1259"/>
      <c r="Y2" s="1259"/>
      <c r="Z2" s="1259"/>
      <c r="AA2" s="1259"/>
      <c r="AB2" s="1259"/>
      <c r="AC2" s="1259"/>
      <c r="AD2" s="1259"/>
      <c r="AE2" s="1259"/>
      <c r="AF2" s="1255" t="s">
        <v>5</v>
      </c>
      <c r="AG2" s="1255"/>
      <c r="AH2" s="1255"/>
    </row>
    <row r="3" spans="1:34" ht="47.25" customHeight="1">
      <c r="A3" s="1259"/>
      <c r="B3" s="1259" t="s">
        <v>6</v>
      </c>
      <c r="C3" s="1255" t="s">
        <v>7</v>
      </c>
      <c r="D3" s="1255" t="s">
        <v>8</v>
      </c>
      <c r="E3" s="1255"/>
      <c r="F3" s="1255"/>
      <c r="G3" s="1255"/>
      <c r="H3" s="1255" t="s">
        <v>9</v>
      </c>
      <c r="I3" s="1255" t="s">
        <v>10</v>
      </c>
      <c r="J3" s="1255" t="s">
        <v>11</v>
      </c>
      <c r="K3" s="1255" t="s">
        <v>12</v>
      </c>
      <c r="L3" s="1255" t="s">
        <v>13</v>
      </c>
      <c r="M3" s="1255"/>
      <c r="N3" s="1255"/>
      <c r="O3" s="1255"/>
      <c r="P3" s="1255"/>
      <c r="Q3" s="1255"/>
      <c r="R3" s="1255"/>
      <c r="S3" s="1255"/>
      <c r="T3" s="1255"/>
      <c r="U3" s="1255"/>
      <c r="V3" s="1255"/>
      <c r="W3" s="1255"/>
      <c r="X3" s="1255"/>
      <c r="Y3" s="1256" t="s">
        <v>14</v>
      </c>
      <c r="Z3" s="1256"/>
      <c r="AA3" s="1256"/>
      <c r="AB3" s="1256" t="s">
        <v>15</v>
      </c>
      <c r="AC3" s="1256"/>
      <c r="AD3" s="1256"/>
      <c r="AE3" s="1256"/>
      <c r="AF3" s="1255" t="s">
        <v>16</v>
      </c>
      <c r="AG3" s="1255" t="s">
        <v>17</v>
      </c>
      <c r="AH3" s="1255" t="s">
        <v>18</v>
      </c>
    </row>
    <row r="4" spans="1:34" ht="42.75">
      <c r="A4" s="1259"/>
      <c r="B4" s="1259"/>
      <c r="C4" s="1255"/>
      <c r="D4" s="1255"/>
      <c r="E4" s="1255"/>
      <c r="F4" s="1255"/>
      <c r="G4" s="1255"/>
      <c r="H4" s="1255"/>
      <c r="I4" s="1255"/>
      <c r="J4" s="1255"/>
      <c r="K4" s="1255"/>
      <c r="L4" s="899" t="s">
        <v>19</v>
      </c>
      <c r="M4" s="899"/>
      <c r="N4" s="899"/>
      <c r="O4" s="899"/>
      <c r="P4" s="899"/>
      <c r="Q4" s="899"/>
      <c r="R4" s="899"/>
      <c r="S4" s="899"/>
      <c r="T4" s="899"/>
      <c r="U4" s="900" t="s">
        <v>19</v>
      </c>
      <c r="V4" s="900" t="s">
        <v>19</v>
      </c>
      <c r="W4" s="900" t="s">
        <v>20</v>
      </c>
      <c r="X4" s="899" t="s">
        <v>21</v>
      </c>
      <c r="Y4" s="900" t="s">
        <v>22</v>
      </c>
      <c r="Z4" s="900" t="s">
        <v>20</v>
      </c>
      <c r="AA4" s="899" t="s">
        <v>23</v>
      </c>
      <c r="AB4" s="900" t="s">
        <v>22</v>
      </c>
      <c r="AC4" s="899" t="s">
        <v>24</v>
      </c>
      <c r="AD4" s="899" t="s">
        <v>25</v>
      </c>
      <c r="AE4" s="899" t="s">
        <v>26</v>
      </c>
      <c r="AF4" s="1255"/>
      <c r="AG4" s="1255"/>
      <c r="AH4" s="1255"/>
    </row>
    <row r="5" spans="1:34" s="74" customFormat="1" ht="119.25" customHeight="1">
      <c r="A5" s="904">
        <v>1</v>
      </c>
      <c r="B5" s="903" t="s">
        <v>6198</v>
      </c>
      <c r="C5" s="903" t="s">
        <v>6199</v>
      </c>
      <c r="D5" s="1276" t="s">
        <v>226</v>
      </c>
      <c r="E5" s="1276"/>
      <c r="F5" s="1276"/>
      <c r="G5" s="903"/>
      <c r="H5" s="903" t="s">
        <v>875</v>
      </c>
      <c r="I5" s="1033">
        <v>6.5</v>
      </c>
      <c r="J5" s="906" t="s">
        <v>1118</v>
      </c>
      <c r="K5" s="903" t="s">
        <v>1173</v>
      </c>
      <c r="L5" s="903" t="s">
        <v>2301</v>
      </c>
      <c r="M5" s="903"/>
      <c r="N5" s="903"/>
      <c r="O5" s="903"/>
      <c r="P5" s="903"/>
      <c r="Q5" s="903"/>
      <c r="R5" s="903"/>
      <c r="S5" s="903"/>
      <c r="T5" s="903"/>
      <c r="U5" s="903" t="s">
        <v>2302</v>
      </c>
      <c r="V5" s="903" t="s">
        <v>6200</v>
      </c>
      <c r="W5" s="63">
        <v>1027700050278</v>
      </c>
      <c r="X5" s="903" t="s">
        <v>6201</v>
      </c>
      <c r="Y5" s="903" t="s">
        <v>201</v>
      </c>
      <c r="Z5" s="903" t="s">
        <v>201</v>
      </c>
      <c r="AA5" s="903" t="s">
        <v>201</v>
      </c>
      <c r="AB5" s="903" t="s">
        <v>201</v>
      </c>
      <c r="AC5" s="903" t="s">
        <v>201</v>
      </c>
      <c r="AD5" s="903" t="s">
        <v>201</v>
      </c>
      <c r="AE5" s="903" t="s">
        <v>201</v>
      </c>
      <c r="AF5" s="903" t="s">
        <v>6202</v>
      </c>
      <c r="AG5" s="903" t="s">
        <v>6203</v>
      </c>
      <c r="AH5" s="903" t="s">
        <v>201</v>
      </c>
    </row>
    <row r="6" spans="1:34" s="74" customFormat="1" ht="117.75" customHeight="1">
      <c r="A6" s="904">
        <v>2</v>
      </c>
      <c r="B6" s="903" t="s">
        <v>6204</v>
      </c>
      <c r="C6" s="903" t="s">
        <v>6205</v>
      </c>
      <c r="D6" s="903" t="s">
        <v>226</v>
      </c>
      <c r="E6" s="903"/>
      <c r="F6" s="903"/>
      <c r="G6" s="903"/>
      <c r="H6" s="903" t="s">
        <v>875</v>
      </c>
      <c r="I6" s="903">
        <v>6.3</v>
      </c>
      <c r="J6" s="906" t="s">
        <v>1118</v>
      </c>
      <c r="K6" s="903" t="s">
        <v>6206</v>
      </c>
      <c r="L6" s="903"/>
      <c r="M6" s="903"/>
      <c r="N6" s="903"/>
      <c r="O6" s="903"/>
      <c r="P6" s="903"/>
      <c r="Q6" s="903"/>
      <c r="R6" s="903"/>
      <c r="S6" s="903"/>
      <c r="T6" s="903"/>
      <c r="U6" s="903"/>
      <c r="V6" s="903" t="s">
        <v>6200</v>
      </c>
      <c r="W6" s="63">
        <v>1027700050278</v>
      </c>
      <c r="X6" s="903" t="s">
        <v>6201</v>
      </c>
      <c r="Y6" s="903" t="s">
        <v>201</v>
      </c>
      <c r="Z6" s="903" t="s">
        <v>201</v>
      </c>
      <c r="AA6" s="903" t="s">
        <v>201</v>
      </c>
      <c r="AB6" s="903" t="s">
        <v>201</v>
      </c>
      <c r="AC6" s="903" t="s">
        <v>201</v>
      </c>
      <c r="AD6" s="903" t="s">
        <v>201</v>
      </c>
      <c r="AE6" s="903" t="s">
        <v>201</v>
      </c>
      <c r="AF6" s="903" t="s">
        <v>6207</v>
      </c>
      <c r="AG6" s="903" t="s">
        <v>6208</v>
      </c>
      <c r="AH6" s="903" t="s">
        <v>201</v>
      </c>
    </row>
    <row r="7" spans="1:34" s="74" customFormat="1" ht="142.5" customHeight="1">
      <c r="A7" s="904">
        <v>3</v>
      </c>
      <c r="B7" s="903" t="s">
        <v>6209</v>
      </c>
      <c r="C7" s="903" t="s">
        <v>6210</v>
      </c>
      <c r="D7" s="903" t="s">
        <v>226</v>
      </c>
      <c r="E7" s="903"/>
      <c r="F7" s="903"/>
      <c r="G7" s="903"/>
      <c r="H7" s="903" t="s">
        <v>6211</v>
      </c>
      <c r="I7" s="903">
        <v>2</v>
      </c>
      <c r="J7" s="906" t="s">
        <v>1122</v>
      </c>
      <c r="K7" s="903" t="s">
        <v>6212</v>
      </c>
      <c r="L7" s="903"/>
      <c r="M7" s="903"/>
      <c r="N7" s="903"/>
      <c r="O7" s="903"/>
      <c r="P7" s="903"/>
      <c r="Q7" s="903"/>
      <c r="R7" s="903"/>
      <c r="S7" s="903"/>
      <c r="T7" s="903"/>
      <c r="U7" s="903"/>
      <c r="V7" s="903" t="s">
        <v>6200</v>
      </c>
      <c r="W7" s="63">
        <v>1027700050278</v>
      </c>
      <c r="X7" s="903" t="s">
        <v>6201</v>
      </c>
      <c r="Y7" s="903" t="s">
        <v>201</v>
      </c>
      <c r="Z7" s="903" t="s">
        <v>201</v>
      </c>
      <c r="AA7" s="903" t="s">
        <v>201</v>
      </c>
      <c r="AB7" s="903" t="s">
        <v>201</v>
      </c>
      <c r="AC7" s="903" t="s">
        <v>201</v>
      </c>
      <c r="AD7" s="903" t="s">
        <v>201</v>
      </c>
      <c r="AE7" s="903" t="s">
        <v>201</v>
      </c>
      <c r="AF7" s="903" t="s">
        <v>29459</v>
      </c>
      <c r="AG7" s="903" t="s">
        <v>6213</v>
      </c>
      <c r="AH7" s="903" t="s">
        <v>201</v>
      </c>
    </row>
    <row r="8" spans="1:34" s="74" customFormat="1" ht="113.25" customHeight="1">
      <c r="A8" s="904">
        <v>4</v>
      </c>
      <c r="B8" s="903" t="s">
        <v>6214</v>
      </c>
      <c r="C8" s="903" t="s">
        <v>6215</v>
      </c>
      <c r="D8" s="903" t="s">
        <v>226</v>
      </c>
      <c r="E8" s="903"/>
      <c r="F8" s="903"/>
      <c r="G8" s="903"/>
      <c r="H8" s="903" t="s">
        <v>6216</v>
      </c>
      <c r="I8" s="903">
        <v>4.2</v>
      </c>
      <c r="J8" s="906" t="s">
        <v>1129</v>
      </c>
      <c r="K8" s="903" t="s">
        <v>6212</v>
      </c>
      <c r="L8" s="903"/>
      <c r="M8" s="903"/>
      <c r="N8" s="903"/>
      <c r="O8" s="903"/>
      <c r="P8" s="903"/>
      <c r="Q8" s="903"/>
      <c r="R8" s="903"/>
      <c r="S8" s="903"/>
      <c r="T8" s="903"/>
      <c r="U8" s="903"/>
      <c r="V8" s="903" t="s">
        <v>6200</v>
      </c>
      <c r="W8" s="63">
        <v>1027700050278</v>
      </c>
      <c r="X8" s="903" t="s">
        <v>6201</v>
      </c>
      <c r="Y8" s="903" t="s">
        <v>201</v>
      </c>
      <c r="Z8" s="903" t="s">
        <v>201</v>
      </c>
      <c r="AA8" s="903" t="s">
        <v>201</v>
      </c>
      <c r="AB8" s="903" t="s">
        <v>201</v>
      </c>
      <c r="AC8" s="903" t="s">
        <v>201</v>
      </c>
      <c r="AD8" s="903" t="s">
        <v>201</v>
      </c>
      <c r="AE8" s="903" t="s">
        <v>201</v>
      </c>
      <c r="AF8" s="903" t="s">
        <v>6217</v>
      </c>
      <c r="AG8" s="903" t="s">
        <v>6218</v>
      </c>
      <c r="AH8" s="903" t="s">
        <v>201</v>
      </c>
    </row>
    <row r="9" spans="1:34" s="74" customFormat="1" ht="142.5" customHeight="1">
      <c r="A9" s="904">
        <v>5</v>
      </c>
      <c r="B9" s="903" t="s">
        <v>6219</v>
      </c>
      <c r="C9" s="903" t="s">
        <v>6220</v>
      </c>
      <c r="D9" s="903" t="s">
        <v>226</v>
      </c>
      <c r="E9" s="903"/>
      <c r="F9" s="903"/>
      <c r="G9" s="903"/>
      <c r="H9" s="903" t="s">
        <v>875</v>
      </c>
      <c r="I9" s="903">
        <v>6.5</v>
      </c>
      <c r="J9" s="906" t="s">
        <v>1118</v>
      </c>
      <c r="K9" s="903" t="s">
        <v>1239</v>
      </c>
      <c r="L9" s="903"/>
      <c r="M9" s="903"/>
      <c r="N9" s="903"/>
      <c r="O9" s="903"/>
      <c r="P9" s="903"/>
      <c r="Q9" s="903"/>
      <c r="R9" s="903"/>
      <c r="S9" s="903"/>
      <c r="T9" s="903"/>
      <c r="U9" s="903"/>
      <c r="V9" s="903" t="s">
        <v>6200</v>
      </c>
      <c r="W9" s="63">
        <v>1027700050278</v>
      </c>
      <c r="X9" s="903" t="s">
        <v>6201</v>
      </c>
      <c r="Y9" s="903" t="s">
        <v>201</v>
      </c>
      <c r="Z9" s="903" t="s">
        <v>201</v>
      </c>
      <c r="AA9" s="903" t="s">
        <v>201</v>
      </c>
      <c r="AB9" s="903" t="s">
        <v>201</v>
      </c>
      <c r="AC9" s="903" t="s">
        <v>201</v>
      </c>
      <c r="AD9" s="903" t="s">
        <v>201</v>
      </c>
      <c r="AE9" s="903" t="s">
        <v>201</v>
      </c>
      <c r="AF9" s="903" t="s">
        <v>6221</v>
      </c>
      <c r="AG9" s="903" t="s">
        <v>6222</v>
      </c>
      <c r="AH9" s="903" t="s">
        <v>201</v>
      </c>
    </row>
    <row r="10" spans="1:34" s="74" customFormat="1" ht="142.5" customHeight="1">
      <c r="A10" s="904">
        <v>6</v>
      </c>
      <c r="B10" s="903" t="s">
        <v>6223</v>
      </c>
      <c r="C10" s="903" t="s">
        <v>6220</v>
      </c>
      <c r="D10" s="903" t="s">
        <v>226</v>
      </c>
      <c r="E10" s="903"/>
      <c r="F10" s="903"/>
      <c r="G10" s="903"/>
      <c r="H10" s="903" t="s">
        <v>6224</v>
      </c>
      <c r="I10" s="903">
        <v>2.5</v>
      </c>
      <c r="J10" s="906" t="s">
        <v>1122</v>
      </c>
      <c r="K10" s="903" t="s">
        <v>1173</v>
      </c>
      <c r="L10" s="903"/>
      <c r="M10" s="903"/>
      <c r="N10" s="903"/>
      <c r="O10" s="903"/>
      <c r="P10" s="903"/>
      <c r="Q10" s="903"/>
      <c r="R10" s="903"/>
      <c r="S10" s="903"/>
      <c r="T10" s="903"/>
      <c r="U10" s="903"/>
      <c r="V10" s="903" t="s">
        <v>6200</v>
      </c>
      <c r="W10" s="63">
        <v>1027700050278</v>
      </c>
      <c r="X10" s="903" t="s">
        <v>6201</v>
      </c>
      <c r="Y10" s="903" t="s">
        <v>201</v>
      </c>
      <c r="Z10" s="903" t="s">
        <v>201</v>
      </c>
      <c r="AA10" s="903" t="s">
        <v>201</v>
      </c>
      <c r="AB10" s="903" t="s">
        <v>201</v>
      </c>
      <c r="AC10" s="903" t="s">
        <v>201</v>
      </c>
      <c r="AD10" s="903" t="s">
        <v>201</v>
      </c>
      <c r="AE10" s="903" t="s">
        <v>201</v>
      </c>
      <c r="AF10" s="903" t="s">
        <v>6225</v>
      </c>
      <c r="AG10" s="903" t="s">
        <v>6226</v>
      </c>
      <c r="AH10" s="903" t="s">
        <v>201</v>
      </c>
    </row>
    <row r="11" spans="1:34" s="74" customFormat="1" ht="121.5" customHeight="1">
      <c r="A11" s="904">
        <v>7</v>
      </c>
      <c r="B11" s="903" t="s">
        <v>6227</v>
      </c>
      <c r="C11" s="903" t="s">
        <v>6220</v>
      </c>
      <c r="D11" s="903" t="s">
        <v>226</v>
      </c>
      <c r="E11" s="903"/>
      <c r="F11" s="903"/>
      <c r="G11" s="903"/>
      <c r="H11" s="903" t="s">
        <v>6228</v>
      </c>
      <c r="I11" s="903">
        <v>9</v>
      </c>
      <c r="J11" s="906" t="s">
        <v>1172</v>
      </c>
      <c r="K11" s="903" t="s">
        <v>1173</v>
      </c>
      <c r="L11" s="903"/>
      <c r="M11" s="903"/>
      <c r="N11" s="903"/>
      <c r="O11" s="903"/>
      <c r="P11" s="903"/>
      <c r="Q11" s="903"/>
      <c r="R11" s="903"/>
      <c r="S11" s="903"/>
      <c r="T11" s="903"/>
      <c r="U11" s="903"/>
      <c r="V11" s="903" t="s">
        <v>6200</v>
      </c>
      <c r="W11" s="63">
        <v>1027700050278</v>
      </c>
      <c r="X11" s="903" t="s">
        <v>6201</v>
      </c>
      <c r="Y11" s="903" t="s">
        <v>201</v>
      </c>
      <c r="Z11" s="903" t="s">
        <v>201</v>
      </c>
      <c r="AA11" s="903" t="s">
        <v>201</v>
      </c>
      <c r="AB11" s="903" t="s">
        <v>201</v>
      </c>
      <c r="AC11" s="903" t="s">
        <v>201</v>
      </c>
      <c r="AD11" s="903" t="s">
        <v>201</v>
      </c>
      <c r="AE11" s="903" t="s">
        <v>201</v>
      </c>
      <c r="AF11" s="903" t="s">
        <v>6229</v>
      </c>
      <c r="AG11" s="903" t="s">
        <v>6230</v>
      </c>
      <c r="AH11" s="903" t="s">
        <v>201</v>
      </c>
    </row>
    <row r="12" spans="1:34" s="74" customFormat="1" ht="142.5" customHeight="1">
      <c r="A12" s="904">
        <v>8</v>
      </c>
      <c r="B12" s="903" t="s">
        <v>6231</v>
      </c>
      <c r="C12" s="903" t="s">
        <v>6232</v>
      </c>
      <c r="D12" s="903" t="s">
        <v>226</v>
      </c>
      <c r="E12" s="903"/>
      <c r="F12" s="903"/>
      <c r="G12" s="903"/>
      <c r="H12" s="903" t="s">
        <v>6228</v>
      </c>
      <c r="I12" s="903">
        <v>8.5</v>
      </c>
      <c r="J12" s="906" t="s">
        <v>1172</v>
      </c>
      <c r="K12" s="903" t="s">
        <v>6212</v>
      </c>
      <c r="L12" s="903"/>
      <c r="M12" s="903"/>
      <c r="N12" s="903"/>
      <c r="O12" s="903"/>
      <c r="P12" s="903"/>
      <c r="Q12" s="903"/>
      <c r="R12" s="903"/>
      <c r="S12" s="903"/>
      <c r="T12" s="903"/>
      <c r="U12" s="903"/>
      <c r="V12" s="903" t="s">
        <v>6200</v>
      </c>
      <c r="W12" s="63">
        <v>1027700050278</v>
      </c>
      <c r="X12" s="903" t="s">
        <v>6201</v>
      </c>
      <c r="Y12" s="903" t="s">
        <v>201</v>
      </c>
      <c r="Z12" s="903" t="s">
        <v>201</v>
      </c>
      <c r="AA12" s="903" t="s">
        <v>201</v>
      </c>
      <c r="AB12" s="903" t="s">
        <v>201</v>
      </c>
      <c r="AC12" s="903" t="s">
        <v>201</v>
      </c>
      <c r="AD12" s="903" t="s">
        <v>201</v>
      </c>
      <c r="AE12" s="903" t="s">
        <v>201</v>
      </c>
      <c r="AF12" s="903" t="s">
        <v>6233</v>
      </c>
      <c r="AG12" s="903" t="s">
        <v>6234</v>
      </c>
      <c r="AH12" s="903" t="s">
        <v>201</v>
      </c>
    </row>
    <row r="13" spans="1:34" s="74" customFormat="1" ht="126.75" customHeight="1">
      <c r="A13" s="904">
        <v>9</v>
      </c>
      <c r="B13" s="903" t="s">
        <v>6235</v>
      </c>
      <c r="C13" s="903" t="s">
        <v>6232</v>
      </c>
      <c r="D13" s="903" t="s">
        <v>226</v>
      </c>
      <c r="E13" s="903"/>
      <c r="F13" s="903"/>
      <c r="G13" s="903"/>
      <c r="H13" s="903" t="s">
        <v>6228</v>
      </c>
      <c r="I13" s="903">
        <v>6.2</v>
      </c>
      <c r="J13" s="906" t="s">
        <v>1118</v>
      </c>
      <c r="K13" s="903" t="s">
        <v>6236</v>
      </c>
      <c r="L13" s="903"/>
      <c r="M13" s="903"/>
      <c r="N13" s="903"/>
      <c r="O13" s="903"/>
      <c r="P13" s="903"/>
      <c r="Q13" s="903"/>
      <c r="R13" s="903"/>
      <c r="S13" s="903"/>
      <c r="T13" s="903"/>
      <c r="U13" s="903"/>
      <c r="V13" s="903" t="s">
        <v>6200</v>
      </c>
      <c r="W13" s="63">
        <v>1027700050278</v>
      </c>
      <c r="X13" s="903" t="s">
        <v>6201</v>
      </c>
      <c r="Y13" s="903" t="s">
        <v>201</v>
      </c>
      <c r="Z13" s="903" t="s">
        <v>201</v>
      </c>
      <c r="AA13" s="903" t="s">
        <v>201</v>
      </c>
      <c r="AB13" s="903" t="s">
        <v>201</v>
      </c>
      <c r="AC13" s="903" t="s">
        <v>201</v>
      </c>
      <c r="AD13" s="903" t="s">
        <v>201</v>
      </c>
      <c r="AE13" s="903" t="s">
        <v>201</v>
      </c>
      <c r="AF13" s="903" t="s">
        <v>6237</v>
      </c>
      <c r="AG13" s="903" t="s">
        <v>6234</v>
      </c>
      <c r="AH13" s="903" t="s">
        <v>201</v>
      </c>
    </row>
    <row r="14" spans="1:34" s="74" customFormat="1" ht="110.25" customHeight="1">
      <c r="A14" s="904">
        <v>10</v>
      </c>
      <c r="B14" s="903" t="s">
        <v>6238</v>
      </c>
      <c r="C14" s="903" t="s">
        <v>6232</v>
      </c>
      <c r="D14" s="903" t="s">
        <v>226</v>
      </c>
      <c r="E14" s="903"/>
      <c r="F14" s="903"/>
      <c r="G14" s="903"/>
      <c r="H14" s="903" t="s">
        <v>6216</v>
      </c>
      <c r="I14" s="903">
        <v>2.5</v>
      </c>
      <c r="J14" s="906" t="s">
        <v>1122</v>
      </c>
      <c r="K14" s="903" t="s">
        <v>1239</v>
      </c>
      <c r="L14" s="903"/>
      <c r="M14" s="903"/>
      <c r="N14" s="903"/>
      <c r="O14" s="903"/>
      <c r="P14" s="903"/>
      <c r="Q14" s="903"/>
      <c r="R14" s="903"/>
      <c r="S14" s="903"/>
      <c r="T14" s="903"/>
      <c r="U14" s="903"/>
      <c r="V14" s="903" t="s">
        <v>6200</v>
      </c>
      <c r="W14" s="63">
        <v>1027700050278</v>
      </c>
      <c r="X14" s="903" t="s">
        <v>6201</v>
      </c>
      <c r="Y14" s="903" t="s">
        <v>201</v>
      </c>
      <c r="Z14" s="903" t="s">
        <v>201</v>
      </c>
      <c r="AA14" s="903" t="s">
        <v>201</v>
      </c>
      <c r="AB14" s="903" t="s">
        <v>201</v>
      </c>
      <c r="AC14" s="903" t="s">
        <v>201</v>
      </c>
      <c r="AD14" s="903" t="s">
        <v>201</v>
      </c>
      <c r="AE14" s="903" t="s">
        <v>201</v>
      </c>
      <c r="AF14" s="903" t="s">
        <v>6239</v>
      </c>
      <c r="AG14" s="903" t="s">
        <v>6234</v>
      </c>
      <c r="AH14" s="903" t="s">
        <v>201</v>
      </c>
    </row>
    <row r="15" spans="1:34" s="74" customFormat="1" ht="142.5" customHeight="1">
      <c r="A15" s="904">
        <v>11</v>
      </c>
      <c r="B15" s="903" t="s">
        <v>6240</v>
      </c>
      <c r="C15" s="903" t="s">
        <v>6232</v>
      </c>
      <c r="D15" s="903" t="s">
        <v>226</v>
      </c>
      <c r="E15" s="903"/>
      <c r="F15" s="903"/>
      <c r="G15" s="903"/>
      <c r="H15" s="903" t="s">
        <v>6216</v>
      </c>
      <c r="I15" s="903">
        <v>2.5</v>
      </c>
      <c r="J15" s="906" t="s">
        <v>1122</v>
      </c>
      <c r="K15" s="903" t="s">
        <v>6241</v>
      </c>
      <c r="L15" s="903"/>
      <c r="M15" s="903"/>
      <c r="N15" s="903"/>
      <c r="O15" s="903"/>
      <c r="P15" s="903"/>
      <c r="Q15" s="903"/>
      <c r="R15" s="903"/>
      <c r="S15" s="903"/>
      <c r="T15" s="903"/>
      <c r="U15" s="903"/>
      <c r="V15" s="903" t="s">
        <v>6200</v>
      </c>
      <c r="W15" s="63">
        <v>1027700050278</v>
      </c>
      <c r="X15" s="903" t="s">
        <v>6201</v>
      </c>
      <c r="Y15" s="903" t="s">
        <v>201</v>
      </c>
      <c r="Z15" s="903" t="s">
        <v>201</v>
      </c>
      <c r="AA15" s="903" t="s">
        <v>201</v>
      </c>
      <c r="AB15" s="903" t="s">
        <v>201</v>
      </c>
      <c r="AC15" s="903" t="s">
        <v>201</v>
      </c>
      <c r="AD15" s="903" t="s">
        <v>201</v>
      </c>
      <c r="AE15" s="903" t="s">
        <v>201</v>
      </c>
      <c r="AF15" s="903" t="s">
        <v>6242</v>
      </c>
      <c r="AG15" s="903" t="s">
        <v>6234</v>
      </c>
      <c r="AH15" s="903" t="s">
        <v>201</v>
      </c>
    </row>
    <row r="16" spans="1:34" s="74" customFormat="1" ht="123.75" customHeight="1">
      <c r="A16" s="904">
        <v>12</v>
      </c>
      <c r="B16" s="903" t="s">
        <v>6243</v>
      </c>
      <c r="C16" s="903" t="s">
        <v>6232</v>
      </c>
      <c r="D16" s="903" t="s">
        <v>226</v>
      </c>
      <c r="E16" s="903"/>
      <c r="F16" s="903"/>
      <c r="G16" s="903"/>
      <c r="H16" s="903" t="s">
        <v>6216</v>
      </c>
      <c r="I16" s="903">
        <v>2.5</v>
      </c>
      <c r="J16" s="906" t="s">
        <v>1122</v>
      </c>
      <c r="K16" s="903" t="s">
        <v>1239</v>
      </c>
      <c r="L16" s="903"/>
      <c r="M16" s="903"/>
      <c r="N16" s="903"/>
      <c r="O16" s="903"/>
      <c r="P16" s="903"/>
      <c r="Q16" s="903"/>
      <c r="R16" s="903"/>
      <c r="S16" s="903"/>
      <c r="T16" s="903"/>
      <c r="U16" s="903"/>
      <c r="V16" s="903" t="s">
        <v>6200</v>
      </c>
      <c r="W16" s="63">
        <v>1027700050278</v>
      </c>
      <c r="X16" s="903" t="s">
        <v>6201</v>
      </c>
      <c r="Y16" s="903" t="s">
        <v>201</v>
      </c>
      <c r="Z16" s="903" t="s">
        <v>201</v>
      </c>
      <c r="AA16" s="903" t="s">
        <v>201</v>
      </c>
      <c r="AB16" s="903" t="s">
        <v>201</v>
      </c>
      <c r="AC16" s="903" t="s">
        <v>201</v>
      </c>
      <c r="AD16" s="903" t="s">
        <v>201</v>
      </c>
      <c r="AE16" s="903" t="s">
        <v>201</v>
      </c>
      <c r="AF16" s="903" t="s">
        <v>6244</v>
      </c>
      <c r="AG16" s="903" t="s">
        <v>6234</v>
      </c>
      <c r="AH16" s="903" t="s">
        <v>201</v>
      </c>
    </row>
    <row r="17" spans="1:34" s="74" customFormat="1" ht="116.25" customHeight="1">
      <c r="A17" s="904">
        <v>13</v>
      </c>
      <c r="B17" s="903" t="s">
        <v>6245</v>
      </c>
      <c r="C17" s="903" t="s">
        <v>6232</v>
      </c>
      <c r="D17" s="903" t="s">
        <v>226</v>
      </c>
      <c r="E17" s="903"/>
      <c r="F17" s="903"/>
      <c r="G17" s="903"/>
      <c r="H17" s="903" t="s">
        <v>6216</v>
      </c>
      <c r="I17" s="903">
        <v>4.5</v>
      </c>
      <c r="J17" s="906" t="s">
        <v>1129</v>
      </c>
      <c r="K17" s="903" t="s">
        <v>1173</v>
      </c>
      <c r="L17" s="903"/>
      <c r="M17" s="903"/>
      <c r="N17" s="903"/>
      <c r="O17" s="903"/>
      <c r="P17" s="903"/>
      <c r="Q17" s="903"/>
      <c r="R17" s="903"/>
      <c r="S17" s="903"/>
      <c r="T17" s="903"/>
      <c r="U17" s="903"/>
      <c r="V17" s="903" t="s">
        <v>6200</v>
      </c>
      <c r="W17" s="63">
        <v>1027700050278</v>
      </c>
      <c r="X17" s="903" t="s">
        <v>6201</v>
      </c>
      <c r="Y17" s="903" t="s">
        <v>201</v>
      </c>
      <c r="Z17" s="903" t="s">
        <v>201</v>
      </c>
      <c r="AA17" s="903" t="s">
        <v>201</v>
      </c>
      <c r="AB17" s="903" t="s">
        <v>201</v>
      </c>
      <c r="AC17" s="903" t="s">
        <v>201</v>
      </c>
      <c r="AD17" s="903" t="s">
        <v>201</v>
      </c>
      <c r="AE17" s="903" t="s">
        <v>201</v>
      </c>
      <c r="AF17" s="903" t="s">
        <v>6246</v>
      </c>
      <c r="AG17" s="903" t="s">
        <v>6234</v>
      </c>
      <c r="AH17" s="903" t="s">
        <v>201</v>
      </c>
    </row>
    <row r="18" spans="1:34" s="74" customFormat="1" ht="142.5" customHeight="1">
      <c r="A18" s="904">
        <v>14</v>
      </c>
      <c r="B18" s="903" t="s">
        <v>6247</v>
      </c>
      <c r="C18" s="903" t="s">
        <v>6248</v>
      </c>
      <c r="D18" s="903" t="s">
        <v>226</v>
      </c>
      <c r="E18" s="903"/>
      <c r="F18" s="903"/>
      <c r="G18" s="903"/>
      <c r="H18" s="903" t="s">
        <v>6216</v>
      </c>
      <c r="I18" s="903">
        <v>4.5</v>
      </c>
      <c r="J18" s="906" t="s">
        <v>1129</v>
      </c>
      <c r="K18" s="903" t="s">
        <v>1239</v>
      </c>
      <c r="L18" s="903"/>
      <c r="M18" s="903"/>
      <c r="N18" s="903"/>
      <c r="O18" s="903"/>
      <c r="P18" s="903"/>
      <c r="Q18" s="903"/>
      <c r="R18" s="903"/>
      <c r="S18" s="903"/>
      <c r="T18" s="903"/>
      <c r="U18" s="903"/>
      <c r="V18" s="903" t="s">
        <v>6200</v>
      </c>
      <c r="W18" s="63">
        <v>1027700050278</v>
      </c>
      <c r="X18" s="903" t="s">
        <v>6201</v>
      </c>
      <c r="Y18" s="903" t="s">
        <v>201</v>
      </c>
      <c r="Z18" s="903" t="s">
        <v>201</v>
      </c>
      <c r="AA18" s="903" t="s">
        <v>201</v>
      </c>
      <c r="AB18" s="903" t="s">
        <v>201</v>
      </c>
      <c r="AC18" s="903" t="s">
        <v>201</v>
      </c>
      <c r="AD18" s="903" t="s">
        <v>201</v>
      </c>
      <c r="AE18" s="903" t="s">
        <v>201</v>
      </c>
      <c r="AF18" s="903" t="s">
        <v>6249</v>
      </c>
      <c r="AG18" s="903" t="s">
        <v>6250</v>
      </c>
      <c r="AH18" s="903" t="s">
        <v>201</v>
      </c>
    </row>
    <row r="19" spans="1:34" s="74" customFormat="1" ht="123.75" customHeight="1">
      <c r="A19" s="904">
        <v>15</v>
      </c>
      <c r="B19" s="903" t="s">
        <v>6251</v>
      </c>
      <c r="C19" s="903" t="s">
        <v>6248</v>
      </c>
      <c r="D19" s="903" t="s">
        <v>226</v>
      </c>
      <c r="E19" s="903"/>
      <c r="F19" s="903"/>
      <c r="G19" s="903"/>
      <c r="H19" s="903" t="s">
        <v>6216</v>
      </c>
      <c r="I19" s="903">
        <v>4.5</v>
      </c>
      <c r="J19" s="906" t="s">
        <v>1129</v>
      </c>
      <c r="K19" s="903" t="s">
        <v>1173</v>
      </c>
      <c r="L19" s="903"/>
      <c r="M19" s="903"/>
      <c r="N19" s="903"/>
      <c r="O19" s="903"/>
      <c r="P19" s="903"/>
      <c r="Q19" s="903"/>
      <c r="R19" s="903"/>
      <c r="S19" s="903"/>
      <c r="T19" s="903"/>
      <c r="U19" s="903"/>
      <c r="V19" s="903" t="s">
        <v>6200</v>
      </c>
      <c r="W19" s="63">
        <v>1027700050278</v>
      </c>
      <c r="X19" s="903" t="s">
        <v>6201</v>
      </c>
      <c r="Y19" s="903" t="s">
        <v>201</v>
      </c>
      <c r="Z19" s="903" t="s">
        <v>201</v>
      </c>
      <c r="AA19" s="903" t="s">
        <v>201</v>
      </c>
      <c r="AB19" s="903" t="s">
        <v>201</v>
      </c>
      <c r="AC19" s="903" t="s">
        <v>201</v>
      </c>
      <c r="AD19" s="903" t="s">
        <v>201</v>
      </c>
      <c r="AE19" s="903" t="s">
        <v>201</v>
      </c>
      <c r="AF19" s="903" t="s">
        <v>6252</v>
      </c>
      <c r="AG19" s="903" t="s">
        <v>6250</v>
      </c>
      <c r="AH19" s="903" t="s">
        <v>201</v>
      </c>
    </row>
    <row r="20" spans="1:34" s="74" customFormat="1" ht="116.25" customHeight="1">
      <c r="A20" s="904">
        <v>16</v>
      </c>
      <c r="B20" s="903" t="s">
        <v>6253</v>
      </c>
      <c r="C20" s="903" t="s">
        <v>6248</v>
      </c>
      <c r="D20" s="903" t="s">
        <v>226</v>
      </c>
      <c r="E20" s="903"/>
      <c r="F20" s="903"/>
      <c r="G20" s="903"/>
      <c r="H20" s="903" t="s">
        <v>6216</v>
      </c>
      <c r="I20" s="903">
        <v>2.5</v>
      </c>
      <c r="J20" s="906" t="s">
        <v>1122</v>
      </c>
      <c r="K20" s="903" t="s">
        <v>1173</v>
      </c>
      <c r="L20" s="903"/>
      <c r="M20" s="903"/>
      <c r="N20" s="903"/>
      <c r="O20" s="903"/>
      <c r="P20" s="903"/>
      <c r="Q20" s="903"/>
      <c r="R20" s="903"/>
      <c r="S20" s="903"/>
      <c r="T20" s="903"/>
      <c r="U20" s="903"/>
      <c r="V20" s="903" t="s">
        <v>6200</v>
      </c>
      <c r="W20" s="63">
        <v>1027700050278</v>
      </c>
      <c r="X20" s="903" t="s">
        <v>6201</v>
      </c>
      <c r="Y20" s="903" t="s">
        <v>201</v>
      </c>
      <c r="Z20" s="903" t="s">
        <v>201</v>
      </c>
      <c r="AA20" s="903" t="s">
        <v>201</v>
      </c>
      <c r="AB20" s="903" t="s">
        <v>201</v>
      </c>
      <c r="AC20" s="903" t="s">
        <v>201</v>
      </c>
      <c r="AD20" s="903" t="s">
        <v>201</v>
      </c>
      <c r="AE20" s="903" t="s">
        <v>201</v>
      </c>
      <c r="AF20" s="903" t="s">
        <v>6254</v>
      </c>
      <c r="AG20" s="903" t="s">
        <v>6250</v>
      </c>
      <c r="AH20" s="903" t="s">
        <v>201</v>
      </c>
    </row>
    <row r="21" spans="1:34" s="74" customFormat="1" ht="142.5" customHeight="1">
      <c r="A21" s="904">
        <v>17</v>
      </c>
      <c r="B21" s="903" t="s">
        <v>6255</v>
      </c>
      <c r="C21" s="903" t="s">
        <v>6256</v>
      </c>
      <c r="D21" s="903" t="s">
        <v>226</v>
      </c>
      <c r="E21" s="903"/>
      <c r="F21" s="903"/>
      <c r="G21" s="903"/>
      <c r="H21" s="903" t="s">
        <v>6216</v>
      </c>
      <c r="I21" s="903">
        <v>2.5</v>
      </c>
      <c r="J21" s="906" t="s">
        <v>1122</v>
      </c>
      <c r="K21" s="903">
        <v>0.75</v>
      </c>
      <c r="L21" s="903"/>
      <c r="M21" s="903"/>
      <c r="N21" s="903"/>
      <c r="O21" s="903"/>
      <c r="P21" s="903"/>
      <c r="Q21" s="903"/>
      <c r="R21" s="903"/>
      <c r="S21" s="903"/>
      <c r="T21" s="903"/>
      <c r="U21" s="903"/>
      <c r="V21" s="903" t="s">
        <v>6200</v>
      </c>
      <c r="W21" s="63">
        <v>1027700050278</v>
      </c>
      <c r="X21" s="903" t="s">
        <v>6201</v>
      </c>
      <c r="Y21" s="903" t="s">
        <v>201</v>
      </c>
      <c r="Z21" s="903" t="s">
        <v>201</v>
      </c>
      <c r="AA21" s="903" t="s">
        <v>201</v>
      </c>
      <c r="AB21" s="903" t="s">
        <v>201</v>
      </c>
      <c r="AC21" s="903" t="s">
        <v>201</v>
      </c>
      <c r="AD21" s="903" t="s">
        <v>201</v>
      </c>
      <c r="AE21" s="903" t="s">
        <v>201</v>
      </c>
      <c r="AF21" s="903" t="s">
        <v>6257</v>
      </c>
      <c r="AG21" s="903" t="s">
        <v>6258</v>
      </c>
      <c r="AH21" s="903" t="s">
        <v>201</v>
      </c>
    </row>
    <row r="22" spans="1:34" s="74" customFormat="1" ht="142.5" customHeight="1">
      <c r="A22" s="904">
        <v>18</v>
      </c>
      <c r="B22" s="903" t="s">
        <v>6259</v>
      </c>
      <c r="C22" s="903" t="s">
        <v>6260</v>
      </c>
      <c r="D22" s="903" t="s">
        <v>226</v>
      </c>
      <c r="E22" s="903"/>
      <c r="F22" s="903"/>
      <c r="G22" s="903"/>
      <c r="H22" s="903" t="s">
        <v>6216</v>
      </c>
      <c r="I22" s="903">
        <v>2.5</v>
      </c>
      <c r="J22" s="906" t="s">
        <v>1122</v>
      </c>
      <c r="K22" s="903">
        <v>0.75</v>
      </c>
      <c r="L22" s="903"/>
      <c r="M22" s="903"/>
      <c r="N22" s="903"/>
      <c r="O22" s="903"/>
      <c r="P22" s="903"/>
      <c r="Q22" s="903"/>
      <c r="R22" s="903"/>
      <c r="S22" s="903"/>
      <c r="T22" s="903"/>
      <c r="U22" s="903"/>
      <c r="V22" s="903" t="s">
        <v>6200</v>
      </c>
      <c r="W22" s="63">
        <v>1027700050278</v>
      </c>
      <c r="X22" s="903" t="s">
        <v>6201</v>
      </c>
      <c r="Y22" s="903" t="s">
        <v>201</v>
      </c>
      <c r="Z22" s="903" t="s">
        <v>201</v>
      </c>
      <c r="AA22" s="903" t="s">
        <v>201</v>
      </c>
      <c r="AB22" s="903" t="s">
        <v>201</v>
      </c>
      <c r="AC22" s="903" t="s">
        <v>201</v>
      </c>
      <c r="AD22" s="903" t="s">
        <v>201</v>
      </c>
      <c r="AE22" s="903" t="s">
        <v>201</v>
      </c>
      <c r="AF22" s="903" t="s">
        <v>6261</v>
      </c>
      <c r="AG22" s="903" t="s">
        <v>6262</v>
      </c>
      <c r="AH22" s="903" t="s">
        <v>201</v>
      </c>
    </row>
    <row r="23" spans="1:34" s="74" customFormat="1" ht="111" customHeight="1">
      <c r="A23" s="904">
        <v>19</v>
      </c>
      <c r="B23" s="903" t="s">
        <v>6263</v>
      </c>
      <c r="C23" s="903" t="s">
        <v>6260</v>
      </c>
      <c r="D23" s="903" t="s">
        <v>226</v>
      </c>
      <c r="E23" s="903"/>
      <c r="F23" s="903"/>
      <c r="G23" s="903"/>
      <c r="H23" s="903" t="s">
        <v>6216</v>
      </c>
      <c r="I23" s="903">
        <v>2.5</v>
      </c>
      <c r="J23" s="906" t="s">
        <v>1122</v>
      </c>
      <c r="K23" s="903">
        <v>0.75</v>
      </c>
      <c r="L23" s="903"/>
      <c r="M23" s="903"/>
      <c r="N23" s="903"/>
      <c r="O23" s="903"/>
      <c r="P23" s="903"/>
      <c r="Q23" s="903"/>
      <c r="R23" s="903"/>
      <c r="S23" s="903"/>
      <c r="T23" s="903"/>
      <c r="U23" s="903"/>
      <c r="V23" s="903" t="s">
        <v>6200</v>
      </c>
      <c r="W23" s="63">
        <v>1027700050278</v>
      </c>
      <c r="X23" s="903" t="s">
        <v>6201</v>
      </c>
      <c r="Y23" s="903" t="s">
        <v>201</v>
      </c>
      <c r="Z23" s="903" t="s">
        <v>201</v>
      </c>
      <c r="AA23" s="903" t="s">
        <v>201</v>
      </c>
      <c r="AB23" s="903" t="s">
        <v>201</v>
      </c>
      <c r="AC23" s="903" t="s">
        <v>201</v>
      </c>
      <c r="AD23" s="903" t="s">
        <v>201</v>
      </c>
      <c r="AE23" s="903" t="s">
        <v>201</v>
      </c>
      <c r="AF23" s="903" t="s">
        <v>6264</v>
      </c>
      <c r="AG23" s="903" t="s">
        <v>6262</v>
      </c>
      <c r="AH23" s="903" t="s">
        <v>201</v>
      </c>
    </row>
    <row r="24" spans="1:34" s="74" customFormat="1" ht="142.5" customHeight="1">
      <c r="A24" s="904">
        <v>20</v>
      </c>
      <c r="B24" s="903" t="s">
        <v>6265</v>
      </c>
      <c r="C24" s="903" t="s">
        <v>6260</v>
      </c>
      <c r="D24" s="903" t="s">
        <v>226</v>
      </c>
      <c r="E24" s="903"/>
      <c r="F24" s="903"/>
      <c r="G24" s="903"/>
      <c r="H24" s="903" t="s">
        <v>6216</v>
      </c>
      <c r="I24" s="903">
        <v>2.5</v>
      </c>
      <c r="J24" s="906" t="s">
        <v>1122</v>
      </c>
      <c r="K24" s="903">
        <v>0.75</v>
      </c>
      <c r="L24" s="903"/>
      <c r="M24" s="903"/>
      <c r="N24" s="903"/>
      <c r="O24" s="903"/>
      <c r="P24" s="903"/>
      <c r="Q24" s="903"/>
      <c r="R24" s="903"/>
      <c r="S24" s="903"/>
      <c r="T24" s="903"/>
      <c r="U24" s="903"/>
      <c r="V24" s="903" t="s">
        <v>6200</v>
      </c>
      <c r="W24" s="63">
        <v>1027700050278</v>
      </c>
      <c r="X24" s="903" t="s">
        <v>6201</v>
      </c>
      <c r="Y24" s="903" t="s">
        <v>201</v>
      </c>
      <c r="Z24" s="903" t="s">
        <v>201</v>
      </c>
      <c r="AA24" s="903" t="s">
        <v>201</v>
      </c>
      <c r="AB24" s="903" t="s">
        <v>201</v>
      </c>
      <c r="AC24" s="903" t="s">
        <v>201</v>
      </c>
      <c r="AD24" s="903" t="s">
        <v>201</v>
      </c>
      <c r="AE24" s="903" t="s">
        <v>201</v>
      </c>
      <c r="AF24" s="903" t="s">
        <v>6266</v>
      </c>
      <c r="AG24" s="903" t="s">
        <v>6262</v>
      </c>
      <c r="AH24" s="903" t="s">
        <v>201</v>
      </c>
    </row>
    <row r="25" spans="1:34" s="74" customFormat="1" ht="142.5" customHeight="1">
      <c r="A25" s="904">
        <v>21</v>
      </c>
      <c r="B25" s="903" t="s">
        <v>6267</v>
      </c>
      <c r="C25" s="903" t="s">
        <v>6268</v>
      </c>
      <c r="D25" s="903" t="s">
        <v>226</v>
      </c>
      <c r="E25" s="903"/>
      <c r="F25" s="903"/>
      <c r="G25" s="903"/>
      <c r="H25" s="903" t="s">
        <v>4075</v>
      </c>
      <c r="I25" s="903">
        <v>12.5</v>
      </c>
      <c r="J25" s="903">
        <v>5</v>
      </c>
      <c r="K25" s="903">
        <v>0.75</v>
      </c>
      <c r="L25" s="903"/>
      <c r="M25" s="903"/>
      <c r="N25" s="903"/>
      <c r="O25" s="903"/>
      <c r="P25" s="903"/>
      <c r="Q25" s="903"/>
      <c r="R25" s="903"/>
      <c r="S25" s="903"/>
      <c r="T25" s="903"/>
      <c r="U25" s="904"/>
      <c r="V25" s="903" t="s">
        <v>6200</v>
      </c>
      <c r="W25" s="63">
        <v>1056715169356</v>
      </c>
      <c r="X25" s="903" t="s">
        <v>6269</v>
      </c>
      <c r="Y25" s="904" t="s">
        <v>201</v>
      </c>
      <c r="Z25" s="904" t="s">
        <v>201</v>
      </c>
      <c r="AA25" s="904" t="s">
        <v>201</v>
      </c>
      <c r="AB25" s="904" t="s">
        <v>201</v>
      </c>
      <c r="AC25" s="904" t="s">
        <v>201</v>
      </c>
      <c r="AD25" s="904" t="s">
        <v>201</v>
      </c>
      <c r="AE25" s="904" t="s">
        <v>201</v>
      </c>
      <c r="AF25" s="903" t="s">
        <v>728</v>
      </c>
      <c r="AG25" s="903" t="s">
        <v>6270</v>
      </c>
      <c r="AH25" s="903" t="s">
        <v>201</v>
      </c>
    </row>
    <row r="26" spans="1:34" s="74" customFormat="1" ht="120" customHeight="1">
      <c r="A26" s="904">
        <v>22</v>
      </c>
      <c r="B26" s="903" t="s">
        <v>6271</v>
      </c>
      <c r="C26" s="903" t="s">
        <v>6268</v>
      </c>
      <c r="D26" s="903" t="s">
        <v>226</v>
      </c>
      <c r="E26" s="903"/>
      <c r="F26" s="903"/>
      <c r="G26" s="903"/>
      <c r="H26" s="903" t="s">
        <v>4900</v>
      </c>
      <c r="I26" s="903">
        <v>10</v>
      </c>
      <c r="J26" s="903">
        <v>4</v>
      </c>
      <c r="K26" s="903">
        <v>0.75</v>
      </c>
      <c r="L26" s="903"/>
      <c r="M26" s="903"/>
      <c r="N26" s="903"/>
      <c r="O26" s="903"/>
      <c r="P26" s="903"/>
      <c r="Q26" s="903"/>
      <c r="R26" s="903"/>
      <c r="S26" s="903"/>
      <c r="T26" s="903"/>
      <c r="U26" s="904"/>
      <c r="V26" s="903" t="s">
        <v>6200</v>
      </c>
      <c r="W26" s="63">
        <v>1056715169356</v>
      </c>
      <c r="X26" s="903" t="s">
        <v>6269</v>
      </c>
      <c r="Y26" s="904" t="s">
        <v>201</v>
      </c>
      <c r="Z26" s="904" t="s">
        <v>201</v>
      </c>
      <c r="AA26" s="904" t="s">
        <v>201</v>
      </c>
      <c r="AB26" s="904" t="s">
        <v>201</v>
      </c>
      <c r="AC26" s="904" t="s">
        <v>201</v>
      </c>
      <c r="AD26" s="904" t="s">
        <v>201</v>
      </c>
      <c r="AE26" s="904" t="s">
        <v>201</v>
      </c>
      <c r="AF26" s="903" t="s">
        <v>728</v>
      </c>
      <c r="AG26" s="903" t="s">
        <v>6272</v>
      </c>
      <c r="AH26" s="903" t="s">
        <v>201</v>
      </c>
    </row>
    <row r="27" spans="1:34" s="74" customFormat="1" ht="142.5" customHeight="1">
      <c r="A27" s="904">
        <v>23</v>
      </c>
      <c r="B27" s="903" t="s">
        <v>6273</v>
      </c>
      <c r="C27" s="903" t="s">
        <v>6268</v>
      </c>
      <c r="D27" s="903" t="s">
        <v>226</v>
      </c>
      <c r="E27" s="903"/>
      <c r="F27" s="903"/>
      <c r="G27" s="903"/>
      <c r="H27" s="903" t="s">
        <v>4900</v>
      </c>
      <c r="I27" s="903">
        <v>7.5</v>
      </c>
      <c r="J27" s="903">
        <v>3</v>
      </c>
      <c r="K27" s="903">
        <v>0.75</v>
      </c>
      <c r="L27" s="903"/>
      <c r="M27" s="903"/>
      <c r="N27" s="903"/>
      <c r="O27" s="903"/>
      <c r="P27" s="903"/>
      <c r="Q27" s="903"/>
      <c r="R27" s="903"/>
      <c r="S27" s="903"/>
      <c r="T27" s="903"/>
      <c r="U27" s="904"/>
      <c r="V27" s="903" t="s">
        <v>6200</v>
      </c>
      <c r="W27" s="63">
        <v>1056715169356</v>
      </c>
      <c r="X27" s="903" t="s">
        <v>6269</v>
      </c>
      <c r="Y27" s="904" t="s">
        <v>201</v>
      </c>
      <c r="Z27" s="904" t="s">
        <v>201</v>
      </c>
      <c r="AA27" s="904" t="s">
        <v>201</v>
      </c>
      <c r="AB27" s="904" t="s">
        <v>201</v>
      </c>
      <c r="AC27" s="904" t="s">
        <v>201</v>
      </c>
      <c r="AD27" s="904" t="s">
        <v>201</v>
      </c>
      <c r="AE27" s="904" t="s">
        <v>201</v>
      </c>
      <c r="AF27" s="903" t="s">
        <v>728</v>
      </c>
      <c r="AG27" s="903" t="s">
        <v>6274</v>
      </c>
      <c r="AH27" s="903" t="s">
        <v>201</v>
      </c>
    </row>
    <row r="28" spans="1:34" s="74" customFormat="1" ht="142.5" customHeight="1">
      <c r="A28" s="904">
        <v>24</v>
      </c>
      <c r="B28" s="903" t="s">
        <v>6275</v>
      </c>
      <c r="C28" s="903" t="s">
        <v>6268</v>
      </c>
      <c r="D28" s="903" t="s">
        <v>226</v>
      </c>
      <c r="E28" s="903"/>
      <c r="F28" s="903"/>
      <c r="G28" s="903"/>
      <c r="H28" s="903" t="s">
        <v>4900</v>
      </c>
      <c r="I28" s="153">
        <v>10</v>
      </c>
      <c r="J28" s="903">
        <v>4</v>
      </c>
      <c r="K28" s="903">
        <v>0.75</v>
      </c>
      <c r="L28" s="903"/>
      <c r="M28" s="903"/>
      <c r="N28" s="903"/>
      <c r="O28" s="903"/>
      <c r="P28" s="903"/>
      <c r="Q28" s="903"/>
      <c r="R28" s="903"/>
      <c r="S28" s="903"/>
      <c r="T28" s="903"/>
      <c r="U28" s="904"/>
      <c r="V28" s="903" t="s">
        <v>6200</v>
      </c>
      <c r="W28" s="63">
        <v>1056715169356</v>
      </c>
      <c r="X28" s="903" t="s">
        <v>6269</v>
      </c>
      <c r="Y28" s="904" t="s">
        <v>201</v>
      </c>
      <c r="Z28" s="904" t="s">
        <v>201</v>
      </c>
      <c r="AA28" s="904" t="s">
        <v>201</v>
      </c>
      <c r="AB28" s="904" t="s">
        <v>201</v>
      </c>
      <c r="AC28" s="904" t="s">
        <v>201</v>
      </c>
      <c r="AD28" s="904" t="s">
        <v>201</v>
      </c>
      <c r="AE28" s="904" t="s">
        <v>201</v>
      </c>
      <c r="AF28" s="903" t="s">
        <v>728</v>
      </c>
      <c r="AG28" s="903" t="s">
        <v>6276</v>
      </c>
      <c r="AH28" s="903" t="s">
        <v>201</v>
      </c>
    </row>
    <row r="29" spans="1:34" s="74" customFormat="1" ht="120.75" customHeight="1">
      <c r="A29" s="904">
        <v>25</v>
      </c>
      <c r="B29" s="903" t="s">
        <v>6277</v>
      </c>
      <c r="C29" s="903" t="s">
        <v>6268</v>
      </c>
      <c r="D29" s="903" t="s">
        <v>226</v>
      </c>
      <c r="E29" s="903"/>
      <c r="F29" s="903"/>
      <c r="G29" s="903"/>
      <c r="H29" s="903" t="s">
        <v>4900</v>
      </c>
      <c r="I29" s="153">
        <v>10</v>
      </c>
      <c r="J29" s="903">
        <v>4</v>
      </c>
      <c r="K29" s="903">
        <v>0.75</v>
      </c>
      <c r="L29" s="903"/>
      <c r="M29" s="903"/>
      <c r="N29" s="903"/>
      <c r="O29" s="903"/>
      <c r="P29" s="903"/>
      <c r="Q29" s="903"/>
      <c r="R29" s="903"/>
      <c r="S29" s="903"/>
      <c r="T29" s="903"/>
      <c r="U29" s="904"/>
      <c r="V29" s="903" t="s">
        <v>6200</v>
      </c>
      <c r="W29" s="63">
        <v>1056715169356</v>
      </c>
      <c r="X29" s="903" t="s">
        <v>6269</v>
      </c>
      <c r="Y29" s="904" t="s">
        <v>201</v>
      </c>
      <c r="Z29" s="904" t="s">
        <v>201</v>
      </c>
      <c r="AA29" s="904" t="s">
        <v>201</v>
      </c>
      <c r="AB29" s="904" t="s">
        <v>201</v>
      </c>
      <c r="AC29" s="904" t="s">
        <v>201</v>
      </c>
      <c r="AD29" s="904" t="s">
        <v>201</v>
      </c>
      <c r="AE29" s="904" t="s">
        <v>201</v>
      </c>
      <c r="AF29" s="903" t="s">
        <v>728</v>
      </c>
      <c r="AG29" s="903" t="s">
        <v>6278</v>
      </c>
      <c r="AH29" s="903" t="s">
        <v>201</v>
      </c>
    </row>
    <row r="30" spans="1:34" s="74" customFormat="1" ht="142.5" customHeight="1">
      <c r="A30" s="904">
        <v>26</v>
      </c>
      <c r="B30" s="903" t="s">
        <v>6279</v>
      </c>
      <c r="C30" s="903" t="s">
        <v>6268</v>
      </c>
      <c r="D30" s="903" t="s">
        <v>226</v>
      </c>
      <c r="E30" s="903"/>
      <c r="F30" s="903"/>
      <c r="G30" s="903"/>
      <c r="H30" s="903" t="s">
        <v>4900</v>
      </c>
      <c r="I30" s="153">
        <v>2.5</v>
      </c>
      <c r="J30" s="903">
        <v>1</v>
      </c>
      <c r="K30" s="903">
        <v>0.75</v>
      </c>
      <c r="L30" s="903"/>
      <c r="M30" s="903"/>
      <c r="N30" s="903"/>
      <c r="O30" s="903"/>
      <c r="P30" s="903"/>
      <c r="Q30" s="903"/>
      <c r="R30" s="903"/>
      <c r="S30" s="903"/>
      <c r="T30" s="903"/>
      <c r="U30" s="904"/>
      <c r="V30" s="903" t="s">
        <v>6200</v>
      </c>
      <c r="W30" s="63">
        <v>1056715169356</v>
      </c>
      <c r="X30" s="903" t="s">
        <v>6269</v>
      </c>
      <c r="Y30" s="904" t="s">
        <v>201</v>
      </c>
      <c r="Z30" s="904" t="s">
        <v>201</v>
      </c>
      <c r="AA30" s="904" t="s">
        <v>201</v>
      </c>
      <c r="AB30" s="904" t="s">
        <v>201</v>
      </c>
      <c r="AC30" s="904" t="s">
        <v>201</v>
      </c>
      <c r="AD30" s="904" t="s">
        <v>201</v>
      </c>
      <c r="AE30" s="904" t="s">
        <v>201</v>
      </c>
      <c r="AF30" s="903" t="s">
        <v>728</v>
      </c>
      <c r="AG30" s="903" t="s">
        <v>6280</v>
      </c>
      <c r="AH30" s="903" t="s">
        <v>201</v>
      </c>
    </row>
    <row r="31" spans="1:34" s="74" customFormat="1" ht="151.5" customHeight="1">
      <c r="A31" s="904">
        <v>27</v>
      </c>
      <c r="B31" s="903" t="s">
        <v>6281</v>
      </c>
      <c r="C31" s="903" t="s">
        <v>6268</v>
      </c>
      <c r="D31" s="903" t="s">
        <v>226</v>
      </c>
      <c r="E31" s="903"/>
      <c r="F31" s="903"/>
      <c r="G31" s="903"/>
      <c r="H31" s="903" t="s">
        <v>4900</v>
      </c>
      <c r="I31" s="153">
        <v>12.5</v>
      </c>
      <c r="J31" s="903">
        <v>5</v>
      </c>
      <c r="K31" s="903">
        <v>0.75</v>
      </c>
      <c r="L31" s="903"/>
      <c r="M31" s="903"/>
      <c r="N31" s="903"/>
      <c r="O31" s="903"/>
      <c r="P31" s="903"/>
      <c r="Q31" s="903"/>
      <c r="R31" s="903"/>
      <c r="S31" s="903"/>
      <c r="T31" s="903"/>
      <c r="U31" s="904"/>
      <c r="V31" s="903" t="s">
        <v>6200</v>
      </c>
      <c r="W31" s="63">
        <v>1056715169356</v>
      </c>
      <c r="X31" s="903" t="s">
        <v>6269</v>
      </c>
      <c r="Y31" s="904" t="s">
        <v>201</v>
      </c>
      <c r="Z31" s="904" t="s">
        <v>201</v>
      </c>
      <c r="AA31" s="904" t="s">
        <v>201</v>
      </c>
      <c r="AB31" s="904" t="s">
        <v>201</v>
      </c>
      <c r="AC31" s="904" t="s">
        <v>201</v>
      </c>
      <c r="AD31" s="904" t="s">
        <v>201</v>
      </c>
      <c r="AE31" s="904" t="s">
        <v>201</v>
      </c>
      <c r="AF31" s="903" t="s">
        <v>728</v>
      </c>
      <c r="AG31" s="903" t="s">
        <v>6282</v>
      </c>
      <c r="AH31" s="903" t="s">
        <v>201</v>
      </c>
    </row>
    <row r="32" spans="1:34" s="74" customFormat="1" ht="117.75" customHeight="1">
      <c r="A32" s="904">
        <v>28</v>
      </c>
      <c r="B32" s="903" t="s">
        <v>6283</v>
      </c>
      <c r="C32" s="903" t="s">
        <v>6268</v>
      </c>
      <c r="D32" s="903" t="s">
        <v>226</v>
      </c>
      <c r="E32" s="903"/>
      <c r="F32" s="903"/>
      <c r="G32" s="903"/>
      <c r="H32" s="903" t="s">
        <v>4900</v>
      </c>
      <c r="I32" s="153">
        <v>2.5</v>
      </c>
      <c r="J32" s="903">
        <v>1</v>
      </c>
      <c r="K32" s="903">
        <v>0.75</v>
      </c>
      <c r="L32" s="903"/>
      <c r="M32" s="903"/>
      <c r="N32" s="903"/>
      <c r="O32" s="903"/>
      <c r="P32" s="903"/>
      <c r="Q32" s="903"/>
      <c r="R32" s="903"/>
      <c r="S32" s="903"/>
      <c r="T32" s="903"/>
      <c r="U32" s="904"/>
      <c r="V32" s="903" t="s">
        <v>6200</v>
      </c>
      <c r="W32" s="63">
        <v>1056715169356</v>
      </c>
      <c r="X32" s="903" t="s">
        <v>6269</v>
      </c>
      <c r="Y32" s="904" t="s">
        <v>201</v>
      </c>
      <c r="Z32" s="904" t="s">
        <v>201</v>
      </c>
      <c r="AA32" s="904" t="s">
        <v>201</v>
      </c>
      <c r="AB32" s="904" t="s">
        <v>201</v>
      </c>
      <c r="AC32" s="904" t="s">
        <v>201</v>
      </c>
      <c r="AD32" s="904" t="s">
        <v>201</v>
      </c>
      <c r="AE32" s="904" t="s">
        <v>201</v>
      </c>
      <c r="AF32" s="903" t="s">
        <v>728</v>
      </c>
      <c r="AG32" s="903" t="s">
        <v>6284</v>
      </c>
      <c r="AH32" s="903" t="s">
        <v>201</v>
      </c>
    </row>
    <row r="33" spans="1:34" s="74" customFormat="1" ht="142.5" customHeight="1">
      <c r="A33" s="904">
        <v>29</v>
      </c>
      <c r="B33" s="903" t="s">
        <v>6285</v>
      </c>
      <c r="C33" s="903" t="s">
        <v>6268</v>
      </c>
      <c r="D33" s="903" t="s">
        <v>226</v>
      </c>
      <c r="E33" s="903"/>
      <c r="F33" s="903"/>
      <c r="G33" s="903"/>
      <c r="H33" s="903" t="s">
        <v>4900</v>
      </c>
      <c r="I33" s="153">
        <v>7.5</v>
      </c>
      <c r="J33" s="903">
        <v>3</v>
      </c>
      <c r="K33" s="903">
        <v>0.75</v>
      </c>
      <c r="L33" s="903"/>
      <c r="M33" s="903"/>
      <c r="N33" s="903"/>
      <c r="O33" s="903"/>
      <c r="P33" s="903"/>
      <c r="Q33" s="903"/>
      <c r="R33" s="903"/>
      <c r="S33" s="903"/>
      <c r="T33" s="903"/>
      <c r="U33" s="904"/>
      <c r="V33" s="903" t="s">
        <v>6200</v>
      </c>
      <c r="W33" s="63">
        <v>1056715169356</v>
      </c>
      <c r="X33" s="903" t="s">
        <v>6269</v>
      </c>
      <c r="Y33" s="904" t="s">
        <v>201</v>
      </c>
      <c r="Z33" s="904" t="s">
        <v>201</v>
      </c>
      <c r="AA33" s="904" t="s">
        <v>201</v>
      </c>
      <c r="AB33" s="904" t="s">
        <v>201</v>
      </c>
      <c r="AC33" s="904" t="s">
        <v>201</v>
      </c>
      <c r="AD33" s="904" t="s">
        <v>201</v>
      </c>
      <c r="AE33" s="904" t="s">
        <v>201</v>
      </c>
      <c r="AF33" s="903" t="s">
        <v>728</v>
      </c>
      <c r="AG33" s="903" t="s">
        <v>6286</v>
      </c>
      <c r="AH33" s="903" t="s">
        <v>201</v>
      </c>
    </row>
    <row r="34" spans="1:34" s="74" customFormat="1" ht="214.5" customHeight="1">
      <c r="A34" s="904">
        <v>30</v>
      </c>
      <c r="B34" s="903" t="s">
        <v>6287</v>
      </c>
      <c r="C34" s="903" t="s">
        <v>6268</v>
      </c>
      <c r="D34" s="903" t="s">
        <v>226</v>
      </c>
      <c r="E34" s="903"/>
      <c r="F34" s="903"/>
      <c r="G34" s="903"/>
      <c r="H34" s="903" t="s">
        <v>4900</v>
      </c>
      <c r="I34" s="153">
        <v>15</v>
      </c>
      <c r="J34" s="903">
        <v>6</v>
      </c>
      <c r="K34" s="903">
        <v>0.75</v>
      </c>
      <c r="L34" s="903"/>
      <c r="M34" s="903"/>
      <c r="N34" s="903"/>
      <c r="O34" s="903"/>
      <c r="P34" s="903"/>
      <c r="Q34" s="903"/>
      <c r="R34" s="903"/>
      <c r="S34" s="903"/>
      <c r="T34" s="903"/>
      <c r="U34" s="904"/>
      <c r="V34" s="903" t="s">
        <v>6200</v>
      </c>
      <c r="W34" s="63">
        <v>1056715169356</v>
      </c>
      <c r="X34" s="903" t="s">
        <v>6269</v>
      </c>
      <c r="Y34" s="904" t="s">
        <v>201</v>
      </c>
      <c r="Z34" s="904" t="s">
        <v>201</v>
      </c>
      <c r="AA34" s="904" t="s">
        <v>201</v>
      </c>
      <c r="AB34" s="904" t="s">
        <v>201</v>
      </c>
      <c r="AC34" s="904" t="s">
        <v>201</v>
      </c>
      <c r="AD34" s="904" t="s">
        <v>201</v>
      </c>
      <c r="AE34" s="904" t="s">
        <v>201</v>
      </c>
      <c r="AF34" s="903" t="s">
        <v>728</v>
      </c>
      <c r="AG34" s="903" t="s">
        <v>6288</v>
      </c>
      <c r="AH34" s="903" t="s">
        <v>201</v>
      </c>
    </row>
    <row r="35" spans="1:34" s="74" customFormat="1" ht="115.5" customHeight="1">
      <c r="A35" s="904">
        <v>31</v>
      </c>
      <c r="B35" s="903" t="s">
        <v>6289</v>
      </c>
      <c r="C35" s="903" t="s">
        <v>6268</v>
      </c>
      <c r="D35" s="903" t="s">
        <v>226</v>
      </c>
      <c r="E35" s="903"/>
      <c r="F35" s="903"/>
      <c r="G35" s="903"/>
      <c r="H35" s="903" t="s">
        <v>4900</v>
      </c>
      <c r="I35" s="153">
        <v>2.5</v>
      </c>
      <c r="J35" s="903">
        <v>1</v>
      </c>
      <c r="K35" s="903">
        <v>0.75</v>
      </c>
      <c r="L35" s="903"/>
      <c r="M35" s="903"/>
      <c r="N35" s="903"/>
      <c r="O35" s="903"/>
      <c r="P35" s="903"/>
      <c r="Q35" s="903"/>
      <c r="R35" s="903"/>
      <c r="S35" s="903"/>
      <c r="T35" s="903"/>
      <c r="U35" s="904"/>
      <c r="V35" s="903" t="s">
        <v>6200</v>
      </c>
      <c r="W35" s="63">
        <v>1056715169356</v>
      </c>
      <c r="X35" s="903" t="s">
        <v>6269</v>
      </c>
      <c r="Y35" s="904" t="s">
        <v>201</v>
      </c>
      <c r="Z35" s="904" t="s">
        <v>201</v>
      </c>
      <c r="AA35" s="904" t="s">
        <v>201</v>
      </c>
      <c r="AB35" s="904" t="s">
        <v>201</v>
      </c>
      <c r="AC35" s="904" t="s">
        <v>201</v>
      </c>
      <c r="AD35" s="904" t="s">
        <v>201</v>
      </c>
      <c r="AE35" s="904" t="s">
        <v>201</v>
      </c>
      <c r="AF35" s="903" t="s">
        <v>728</v>
      </c>
      <c r="AG35" s="903" t="s">
        <v>6290</v>
      </c>
      <c r="AH35" s="903" t="s">
        <v>201</v>
      </c>
    </row>
    <row r="36" spans="1:34" s="74" customFormat="1" ht="142.5" customHeight="1">
      <c r="A36" s="904">
        <v>32</v>
      </c>
      <c r="B36" s="903" t="s">
        <v>6291</v>
      </c>
      <c r="C36" s="903" t="s">
        <v>6268</v>
      </c>
      <c r="D36" s="1276" t="s">
        <v>226</v>
      </c>
      <c r="E36" s="1276"/>
      <c r="F36" s="1276"/>
      <c r="G36" s="903"/>
      <c r="H36" s="903" t="s">
        <v>4900</v>
      </c>
      <c r="I36" s="903">
        <v>10</v>
      </c>
      <c r="J36" s="906" t="s">
        <v>2324</v>
      </c>
      <c r="K36" s="903">
        <v>0.75</v>
      </c>
      <c r="L36" s="903" t="s">
        <v>2301</v>
      </c>
      <c r="M36" s="903"/>
      <c r="N36" s="903"/>
      <c r="O36" s="903"/>
      <c r="P36" s="903"/>
      <c r="Q36" s="903"/>
      <c r="R36" s="903"/>
      <c r="S36" s="903"/>
      <c r="T36" s="903"/>
      <c r="U36" s="903" t="s">
        <v>2302</v>
      </c>
      <c r="V36" s="903" t="s">
        <v>6200</v>
      </c>
      <c r="W36" s="63">
        <v>1056715169356</v>
      </c>
      <c r="X36" s="903" t="s">
        <v>6269</v>
      </c>
      <c r="Y36" s="903" t="s">
        <v>201</v>
      </c>
      <c r="Z36" s="903" t="s">
        <v>201</v>
      </c>
      <c r="AA36" s="903" t="s">
        <v>201</v>
      </c>
      <c r="AB36" s="903" t="s">
        <v>201</v>
      </c>
      <c r="AC36" s="903" t="s">
        <v>201</v>
      </c>
      <c r="AD36" s="903" t="s">
        <v>201</v>
      </c>
      <c r="AE36" s="903" t="s">
        <v>201</v>
      </c>
      <c r="AF36" s="903" t="s">
        <v>728</v>
      </c>
      <c r="AG36" s="903" t="s">
        <v>6292</v>
      </c>
      <c r="AH36" s="903" t="s">
        <v>201</v>
      </c>
    </row>
    <row r="37" spans="1:34" s="74" customFormat="1" ht="142.5" customHeight="1">
      <c r="A37" s="904">
        <v>33</v>
      </c>
      <c r="B37" s="903" t="s">
        <v>6293</v>
      </c>
      <c r="C37" s="903" t="s">
        <v>6268</v>
      </c>
      <c r="D37" s="903" t="s">
        <v>226</v>
      </c>
      <c r="E37" s="903"/>
      <c r="F37" s="903"/>
      <c r="G37" s="903"/>
      <c r="H37" s="903" t="s">
        <v>4900</v>
      </c>
      <c r="I37" s="903">
        <v>10</v>
      </c>
      <c r="J37" s="906" t="s">
        <v>2324</v>
      </c>
      <c r="K37" s="903">
        <v>0.75</v>
      </c>
      <c r="L37" s="903"/>
      <c r="M37" s="903"/>
      <c r="N37" s="903"/>
      <c r="O37" s="903"/>
      <c r="P37" s="903"/>
      <c r="Q37" s="903"/>
      <c r="R37" s="903"/>
      <c r="S37" s="903"/>
      <c r="T37" s="903"/>
      <c r="U37" s="903"/>
      <c r="V37" s="903" t="s">
        <v>6200</v>
      </c>
      <c r="W37" s="63">
        <v>1056715169356</v>
      </c>
      <c r="X37" s="903" t="s">
        <v>6269</v>
      </c>
      <c r="Y37" s="903" t="s">
        <v>201</v>
      </c>
      <c r="Z37" s="903" t="s">
        <v>201</v>
      </c>
      <c r="AA37" s="903" t="s">
        <v>201</v>
      </c>
      <c r="AB37" s="903" t="s">
        <v>201</v>
      </c>
      <c r="AC37" s="903" t="s">
        <v>201</v>
      </c>
      <c r="AD37" s="903" t="s">
        <v>201</v>
      </c>
      <c r="AE37" s="903" t="s">
        <v>201</v>
      </c>
      <c r="AF37" s="903" t="s">
        <v>728</v>
      </c>
      <c r="AG37" s="903" t="s">
        <v>6294</v>
      </c>
      <c r="AH37" s="903" t="s">
        <v>201</v>
      </c>
    </row>
    <row r="38" spans="1:34" s="74" customFormat="1" ht="117" customHeight="1">
      <c r="A38" s="904">
        <v>34</v>
      </c>
      <c r="B38" s="903" t="s">
        <v>6295</v>
      </c>
      <c r="C38" s="903" t="s">
        <v>6296</v>
      </c>
      <c r="D38" s="903" t="s">
        <v>226</v>
      </c>
      <c r="E38" s="903"/>
      <c r="F38" s="903"/>
      <c r="G38" s="903"/>
      <c r="H38" s="903" t="s">
        <v>4900</v>
      </c>
      <c r="I38" s="903">
        <v>5</v>
      </c>
      <c r="J38" s="906" t="s">
        <v>2300</v>
      </c>
      <c r="K38" s="903">
        <v>0.75</v>
      </c>
      <c r="L38" s="903"/>
      <c r="M38" s="903"/>
      <c r="N38" s="903"/>
      <c r="O38" s="903"/>
      <c r="P38" s="903"/>
      <c r="Q38" s="903"/>
      <c r="R38" s="903"/>
      <c r="S38" s="903"/>
      <c r="T38" s="903"/>
      <c r="U38" s="903"/>
      <c r="V38" s="903" t="s">
        <v>6200</v>
      </c>
      <c r="W38" s="63">
        <v>1056715169356</v>
      </c>
      <c r="X38" s="903" t="s">
        <v>6269</v>
      </c>
      <c r="Y38" s="903" t="s">
        <v>201</v>
      </c>
      <c r="Z38" s="903" t="s">
        <v>201</v>
      </c>
      <c r="AA38" s="903" t="s">
        <v>201</v>
      </c>
      <c r="AB38" s="903" t="s">
        <v>201</v>
      </c>
      <c r="AC38" s="903" t="s">
        <v>201</v>
      </c>
      <c r="AD38" s="903" t="s">
        <v>201</v>
      </c>
      <c r="AE38" s="903" t="s">
        <v>201</v>
      </c>
      <c r="AF38" s="903" t="s">
        <v>728</v>
      </c>
      <c r="AG38" s="903" t="s">
        <v>6297</v>
      </c>
      <c r="AH38" s="903" t="s">
        <v>201</v>
      </c>
    </row>
    <row r="39" spans="1:34" s="74" customFormat="1" ht="142.5" customHeight="1">
      <c r="A39" s="904">
        <v>35</v>
      </c>
      <c r="B39" s="903" t="s">
        <v>6298</v>
      </c>
      <c r="C39" s="903" t="s">
        <v>6296</v>
      </c>
      <c r="D39" s="903" t="s">
        <v>226</v>
      </c>
      <c r="E39" s="903"/>
      <c r="F39" s="903"/>
      <c r="G39" s="903"/>
      <c r="H39" s="903" t="s">
        <v>4900</v>
      </c>
      <c r="I39" s="903">
        <v>2.5</v>
      </c>
      <c r="J39" s="906" t="s">
        <v>2311</v>
      </c>
      <c r="K39" s="903">
        <v>0.75</v>
      </c>
      <c r="L39" s="903"/>
      <c r="M39" s="903"/>
      <c r="N39" s="903"/>
      <c r="O39" s="903"/>
      <c r="P39" s="903"/>
      <c r="Q39" s="903"/>
      <c r="R39" s="903"/>
      <c r="S39" s="903"/>
      <c r="T39" s="903"/>
      <c r="U39" s="903"/>
      <c r="V39" s="903" t="s">
        <v>6200</v>
      </c>
      <c r="W39" s="63">
        <v>1056715169356</v>
      </c>
      <c r="X39" s="903" t="s">
        <v>6269</v>
      </c>
      <c r="Y39" s="903" t="s">
        <v>201</v>
      </c>
      <c r="Z39" s="903" t="s">
        <v>201</v>
      </c>
      <c r="AA39" s="903" t="s">
        <v>201</v>
      </c>
      <c r="AB39" s="903" t="s">
        <v>201</v>
      </c>
      <c r="AC39" s="903" t="s">
        <v>201</v>
      </c>
      <c r="AD39" s="903" t="s">
        <v>201</v>
      </c>
      <c r="AE39" s="903" t="s">
        <v>201</v>
      </c>
      <c r="AF39" s="903" t="s">
        <v>728</v>
      </c>
      <c r="AG39" s="903" t="s">
        <v>6299</v>
      </c>
      <c r="AH39" s="903" t="s">
        <v>201</v>
      </c>
    </row>
    <row r="40" spans="1:34" s="74" customFormat="1" ht="156" customHeight="1">
      <c r="A40" s="904">
        <v>36</v>
      </c>
      <c r="B40" s="903" t="s">
        <v>6300</v>
      </c>
      <c r="C40" s="903" t="s">
        <v>6296</v>
      </c>
      <c r="D40" s="903" t="s">
        <v>226</v>
      </c>
      <c r="E40" s="903"/>
      <c r="F40" s="903"/>
      <c r="G40" s="903"/>
      <c r="H40" s="903" t="s">
        <v>4900</v>
      </c>
      <c r="I40" s="903">
        <v>5</v>
      </c>
      <c r="J40" s="906" t="s">
        <v>2300</v>
      </c>
      <c r="K40" s="903">
        <v>0.75</v>
      </c>
      <c r="L40" s="903"/>
      <c r="M40" s="903"/>
      <c r="N40" s="903"/>
      <c r="O40" s="903"/>
      <c r="P40" s="903"/>
      <c r="Q40" s="903"/>
      <c r="R40" s="903"/>
      <c r="S40" s="903"/>
      <c r="T40" s="903"/>
      <c r="U40" s="903"/>
      <c r="V40" s="903" t="s">
        <v>6200</v>
      </c>
      <c r="W40" s="63">
        <v>1056715169356</v>
      </c>
      <c r="X40" s="903" t="s">
        <v>6269</v>
      </c>
      <c r="Y40" s="903" t="s">
        <v>201</v>
      </c>
      <c r="Z40" s="903" t="s">
        <v>201</v>
      </c>
      <c r="AA40" s="903" t="s">
        <v>201</v>
      </c>
      <c r="AB40" s="903" t="s">
        <v>201</v>
      </c>
      <c r="AC40" s="903" t="s">
        <v>201</v>
      </c>
      <c r="AD40" s="903" t="s">
        <v>201</v>
      </c>
      <c r="AE40" s="903" t="s">
        <v>201</v>
      </c>
      <c r="AF40" s="903" t="s">
        <v>728</v>
      </c>
      <c r="AG40" s="903" t="s">
        <v>6301</v>
      </c>
      <c r="AH40" s="903" t="s">
        <v>201</v>
      </c>
    </row>
    <row r="41" spans="1:34" s="74" customFormat="1" ht="118.5" customHeight="1">
      <c r="A41" s="904">
        <v>37</v>
      </c>
      <c r="B41" s="903" t="s">
        <v>6302</v>
      </c>
      <c r="C41" s="903" t="s">
        <v>6296</v>
      </c>
      <c r="D41" s="903" t="s">
        <v>226</v>
      </c>
      <c r="E41" s="903"/>
      <c r="F41" s="903"/>
      <c r="G41" s="903"/>
      <c r="H41" s="903" t="s">
        <v>4900</v>
      </c>
      <c r="I41" s="903">
        <v>2.5</v>
      </c>
      <c r="J41" s="906" t="s">
        <v>2311</v>
      </c>
      <c r="K41" s="903">
        <v>0.75</v>
      </c>
      <c r="L41" s="903"/>
      <c r="M41" s="903"/>
      <c r="N41" s="903"/>
      <c r="O41" s="903"/>
      <c r="P41" s="903"/>
      <c r="Q41" s="903"/>
      <c r="R41" s="903"/>
      <c r="S41" s="903"/>
      <c r="T41" s="903"/>
      <c r="U41" s="903"/>
      <c r="V41" s="903" t="s">
        <v>6200</v>
      </c>
      <c r="W41" s="63">
        <v>1056715169356</v>
      </c>
      <c r="X41" s="903" t="s">
        <v>6269</v>
      </c>
      <c r="Y41" s="903" t="s">
        <v>201</v>
      </c>
      <c r="Z41" s="903" t="s">
        <v>201</v>
      </c>
      <c r="AA41" s="903" t="s">
        <v>201</v>
      </c>
      <c r="AB41" s="903" t="s">
        <v>201</v>
      </c>
      <c r="AC41" s="903" t="s">
        <v>201</v>
      </c>
      <c r="AD41" s="903" t="s">
        <v>201</v>
      </c>
      <c r="AE41" s="903" t="s">
        <v>201</v>
      </c>
      <c r="AF41" s="903" t="s">
        <v>728</v>
      </c>
      <c r="AG41" s="903" t="s">
        <v>6303</v>
      </c>
      <c r="AH41" s="903" t="s">
        <v>201</v>
      </c>
    </row>
    <row r="42" spans="1:34" s="74" customFormat="1" ht="160.5" customHeight="1">
      <c r="A42" s="904">
        <v>38</v>
      </c>
      <c r="B42" s="903" t="s">
        <v>6304</v>
      </c>
      <c r="C42" s="903" t="s">
        <v>6296</v>
      </c>
      <c r="D42" s="903" t="s">
        <v>226</v>
      </c>
      <c r="E42" s="903"/>
      <c r="F42" s="903"/>
      <c r="G42" s="903"/>
      <c r="H42" s="903" t="s">
        <v>4900</v>
      </c>
      <c r="I42" s="903">
        <v>2.5</v>
      </c>
      <c r="J42" s="906" t="s">
        <v>2311</v>
      </c>
      <c r="K42" s="903">
        <v>0.75</v>
      </c>
      <c r="L42" s="903"/>
      <c r="M42" s="903"/>
      <c r="N42" s="903"/>
      <c r="O42" s="903"/>
      <c r="P42" s="903"/>
      <c r="Q42" s="903"/>
      <c r="R42" s="903"/>
      <c r="S42" s="903"/>
      <c r="T42" s="903"/>
      <c r="U42" s="903"/>
      <c r="V42" s="903" t="s">
        <v>6200</v>
      </c>
      <c r="W42" s="63">
        <v>1056715169356</v>
      </c>
      <c r="X42" s="903" t="s">
        <v>6269</v>
      </c>
      <c r="Y42" s="903" t="s">
        <v>201</v>
      </c>
      <c r="Z42" s="903" t="s">
        <v>201</v>
      </c>
      <c r="AA42" s="903" t="s">
        <v>201</v>
      </c>
      <c r="AB42" s="903" t="s">
        <v>201</v>
      </c>
      <c r="AC42" s="903" t="s">
        <v>201</v>
      </c>
      <c r="AD42" s="903" t="s">
        <v>201</v>
      </c>
      <c r="AE42" s="903" t="s">
        <v>201</v>
      </c>
      <c r="AF42" s="903" t="s">
        <v>728</v>
      </c>
      <c r="AG42" s="903" t="s">
        <v>6305</v>
      </c>
      <c r="AH42" s="903" t="s">
        <v>201</v>
      </c>
    </row>
    <row r="43" spans="1:34" s="74" customFormat="1" ht="142.5" customHeight="1">
      <c r="A43" s="904">
        <v>39</v>
      </c>
      <c r="B43" s="903" t="s">
        <v>6306</v>
      </c>
      <c r="C43" s="903" t="s">
        <v>6307</v>
      </c>
      <c r="D43" s="903" t="s">
        <v>226</v>
      </c>
      <c r="E43" s="903"/>
      <c r="F43" s="903"/>
      <c r="G43" s="903"/>
      <c r="H43" s="903" t="s">
        <v>4900</v>
      </c>
      <c r="I43" s="903">
        <v>5</v>
      </c>
      <c r="J43" s="906" t="s">
        <v>2300</v>
      </c>
      <c r="K43" s="903">
        <v>0.75</v>
      </c>
      <c r="L43" s="903"/>
      <c r="M43" s="903"/>
      <c r="N43" s="903"/>
      <c r="O43" s="903"/>
      <c r="P43" s="903"/>
      <c r="Q43" s="903"/>
      <c r="R43" s="903"/>
      <c r="S43" s="903"/>
      <c r="T43" s="903"/>
      <c r="U43" s="903"/>
      <c r="V43" s="903" t="s">
        <v>6200</v>
      </c>
      <c r="W43" s="63">
        <v>1056715169356</v>
      </c>
      <c r="X43" s="903" t="s">
        <v>6269</v>
      </c>
      <c r="Y43" s="903" t="s">
        <v>201</v>
      </c>
      <c r="Z43" s="903" t="s">
        <v>201</v>
      </c>
      <c r="AA43" s="903" t="s">
        <v>201</v>
      </c>
      <c r="AB43" s="903" t="s">
        <v>201</v>
      </c>
      <c r="AC43" s="903" t="s">
        <v>201</v>
      </c>
      <c r="AD43" s="903" t="s">
        <v>201</v>
      </c>
      <c r="AE43" s="903" t="s">
        <v>201</v>
      </c>
      <c r="AF43" s="903" t="s">
        <v>728</v>
      </c>
      <c r="AG43" s="903" t="s">
        <v>6308</v>
      </c>
      <c r="AH43" s="903" t="s">
        <v>201</v>
      </c>
    </row>
    <row r="44" spans="1:34" s="74" customFormat="1" ht="142.5" customHeight="1">
      <c r="A44" s="904">
        <v>40</v>
      </c>
      <c r="B44" s="903" t="s">
        <v>6309</v>
      </c>
      <c r="C44" s="903" t="s">
        <v>6307</v>
      </c>
      <c r="D44" s="903" t="s">
        <v>226</v>
      </c>
      <c r="E44" s="903"/>
      <c r="F44" s="903"/>
      <c r="G44" s="903"/>
      <c r="H44" s="903" t="s">
        <v>4900</v>
      </c>
      <c r="I44" s="903">
        <v>2.5</v>
      </c>
      <c r="J44" s="906" t="s">
        <v>2311</v>
      </c>
      <c r="K44" s="903">
        <v>0.75</v>
      </c>
      <c r="L44" s="903"/>
      <c r="M44" s="903"/>
      <c r="N44" s="903"/>
      <c r="O44" s="903"/>
      <c r="P44" s="903"/>
      <c r="Q44" s="903"/>
      <c r="R44" s="903"/>
      <c r="S44" s="903"/>
      <c r="T44" s="903"/>
      <c r="U44" s="903"/>
      <c r="V44" s="903" t="s">
        <v>6200</v>
      </c>
      <c r="W44" s="63">
        <v>1056715169356</v>
      </c>
      <c r="X44" s="903" t="s">
        <v>6269</v>
      </c>
      <c r="Y44" s="903" t="s">
        <v>201</v>
      </c>
      <c r="Z44" s="903" t="s">
        <v>201</v>
      </c>
      <c r="AA44" s="903" t="s">
        <v>201</v>
      </c>
      <c r="AB44" s="903" t="s">
        <v>201</v>
      </c>
      <c r="AC44" s="903" t="s">
        <v>201</v>
      </c>
      <c r="AD44" s="903" t="s">
        <v>201</v>
      </c>
      <c r="AE44" s="903" t="s">
        <v>201</v>
      </c>
      <c r="AF44" s="903" t="s">
        <v>728</v>
      </c>
      <c r="AG44" s="903" t="s">
        <v>6310</v>
      </c>
      <c r="AH44" s="903" t="s">
        <v>201</v>
      </c>
    </row>
    <row r="45" spans="1:34" s="74" customFormat="1" ht="142.5" customHeight="1">
      <c r="A45" s="904">
        <v>41</v>
      </c>
      <c r="B45" s="903" t="s">
        <v>6311</v>
      </c>
      <c r="C45" s="903" t="s">
        <v>6307</v>
      </c>
      <c r="D45" s="903" t="s">
        <v>226</v>
      </c>
      <c r="E45" s="903"/>
      <c r="F45" s="903"/>
      <c r="G45" s="903"/>
      <c r="H45" s="903" t="s">
        <v>4900</v>
      </c>
      <c r="I45" s="903">
        <v>5</v>
      </c>
      <c r="J45" s="906" t="s">
        <v>2300</v>
      </c>
      <c r="K45" s="903">
        <v>0.75</v>
      </c>
      <c r="L45" s="903"/>
      <c r="M45" s="903"/>
      <c r="N45" s="903"/>
      <c r="O45" s="903"/>
      <c r="P45" s="903"/>
      <c r="Q45" s="903"/>
      <c r="R45" s="903"/>
      <c r="S45" s="903"/>
      <c r="T45" s="903"/>
      <c r="U45" s="903"/>
      <c r="V45" s="903" t="s">
        <v>6200</v>
      </c>
      <c r="W45" s="63">
        <v>1056715169356</v>
      </c>
      <c r="X45" s="903" t="s">
        <v>6269</v>
      </c>
      <c r="Y45" s="903" t="s">
        <v>201</v>
      </c>
      <c r="Z45" s="903" t="s">
        <v>201</v>
      </c>
      <c r="AA45" s="903" t="s">
        <v>201</v>
      </c>
      <c r="AB45" s="903" t="s">
        <v>201</v>
      </c>
      <c r="AC45" s="903" t="s">
        <v>201</v>
      </c>
      <c r="AD45" s="903" t="s">
        <v>201</v>
      </c>
      <c r="AE45" s="903" t="s">
        <v>201</v>
      </c>
      <c r="AF45" s="903" t="s">
        <v>728</v>
      </c>
      <c r="AG45" s="903" t="s">
        <v>6312</v>
      </c>
      <c r="AH45" s="903" t="s">
        <v>201</v>
      </c>
    </row>
    <row r="46" spans="1:34" s="74" customFormat="1" ht="142.5" customHeight="1">
      <c r="A46" s="904">
        <v>42</v>
      </c>
      <c r="B46" s="903" t="s">
        <v>6313</v>
      </c>
      <c r="C46" s="903" t="s">
        <v>6314</v>
      </c>
      <c r="D46" s="903" t="s">
        <v>226</v>
      </c>
      <c r="E46" s="903"/>
      <c r="F46" s="903"/>
      <c r="G46" s="903"/>
      <c r="H46" s="903" t="s">
        <v>4900</v>
      </c>
      <c r="I46" s="903">
        <v>2.5</v>
      </c>
      <c r="J46" s="906" t="s">
        <v>2311</v>
      </c>
      <c r="K46" s="903">
        <v>0.75</v>
      </c>
      <c r="L46" s="903"/>
      <c r="M46" s="903"/>
      <c r="N46" s="903"/>
      <c r="O46" s="903"/>
      <c r="P46" s="903"/>
      <c r="Q46" s="903"/>
      <c r="R46" s="903"/>
      <c r="S46" s="903"/>
      <c r="T46" s="903"/>
      <c r="U46" s="903"/>
      <c r="V46" s="903" t="s">
        <v>6200</v>
      </c>
      <c r="W46" s="63">
        <v>1056715169356</v>
      </c>
      <c r="X46" s="903" t="s">
        <v>6269</v>
      </c>
      <c r="Y46" s="903" t="s">
        <v>201</v>
      </c>
      <c r="Z46" s="903" t="s">
        <v>201</v>
      </c>
      <c r="AA46" s="903" t="s">
        <v>201</v>
      </c>
      <c r="AB46" s="903" t="s">
        <v>201</v>
      </c>
      <c r="AC46" s="903" t="s">
        <v>201</v>
      </c>
      <c r="AD46" s="903" t="s">
        <v>201</v>
      </c>
      <c r="AE46" s="903" t="s">
        <v>201</v>
      </c>
      <c r="AF46" s="903" t="s">
        <v>728</v>
      </c>
      <c r="AG46" s="903" t="s">
        <v>6315</v>
      </c>
      <c r="AH46" s="903" t="s">
        <v>201</v>
      </c>
    </row>
    <row r="47" spans="1:34" s="74" customFormat="1" ht="142.5" customHeight="1">
      <c r="A47" s="904">
        <v>43</v>
      </c>
      <c r="B47" s="903" t="s">
        <v>6316</v>
      </c>
      <c r="C47" s="903" t="s">
        <v>6314</v>
      </c>
      <c r="D47" s="903" t="s">
        <v>226</v>
      </c>
      <c r="E47" s="903"/>
      <c r="F47" s="903"/>
      <c r="G47" s="903"/>
      <c r="H47" s="903" t="s">
        <v>4900</v>
      </c>
      <c r="I47" s="903">
        <v>5</v>
      </c>
      <c r="J47" s="906" t="s">
        <v>2300</v>
      </c>
      <c r="K47" s="903">
        <v>0.75</v>
      </c>
      <c r="L47" s="903"/>
      <c r="M47" s="903"/>
      <c r="N47" s="903"/>
      <c r="O47" s="903"/>
      <c r="P47" s="903"/>
      <c r="Q47" s="903"/>
      <c r="R47" s="903"/>
      <c r="S47" s="903"/>
      <c r="T47" s="903"/>
      <c r="U47" s="903"/>
      <c r="V47" s="903" t="s">
        <v>6200</v>
      </c>
      <c r="W47" s="63">
        <v>1056715169356</v>
      </c>
      <c r="X47" s="903" t="s">
        <v>6269</v>
      </c>
      <c r="Y47" s="903" t="s">
        <v>201</v>
      </c>
      <c r="Z47" s="903" t="s">
        <v>201</v>
      </c>
      <c r="AA47" s="903" t="s">
        <v>201</v>
      </c>
      <c r="AB47" s="903" t="s">
        <v>201</v>
      </c>
      <c r="AC47" s="903" t="s">
        <v>201</v>
      </c>
      <c r="AD47" s="903" t="s">
        <v>201</v>
      </c>
      <c r="AE47" s="903" t="s">
        <v>201</v>
      </c>
      <c r="AF47" s="903" t="s">
        <v>728</v>
      </c>
      <c r="AG47" s="903" t="s">
        <v>6317</v>
      </c>
      <c r="AH47" s="903" t="s">
        <v>201</v>
      </c>
    </row>
    <row r="48" spans="1:34" s="74" customFormat="1" ht="142.5" customHeight="1">
      <c r="A48" s="904">
        <v>44</v>
      </c>
      <c r="B48" s="903" t="s">
        <v>6318</v>
      </c>
      <c r="C48" s="903" t="s">
        <v>6319</v>
      </c>
      <c r="D48" s="903" t="s">
        <v>226</v>
      </c>
      <c r="E48" s="903"/>
      <c r="F48" s="903"/>
      <c r="G48" s="903"/>
      <c r="H48" s="903" t="s">
        <v>4900</v>
      </c>
      <c r="I48" s="903">
        <v>2.5</v>
      </c>
      <c r="J48" s="906" t="s">
        <v>2311</v>
      </c>
      <c r="K48" s="903">
        <v>0.75</v>
      </c>
      <c r="L48" s="903"/>
      <c r="M48" s="903"/>
      <c r="N48" s="903"/>
      <c r="O48" s="903"/>
      <c r="P48" s="903"/>
      <c r="Q48" s="903"/>
      <c r="R48" s="903"/>
      <c r="S48" s="903"/>
      <c r="T48" s="903"/>
      <c r="U48" s="903"/>
      <c r="V48" s="903" t="s">
        <v>6200</v>
      </c>
      <c r="W48" s="63">
        <v>1056715169356</v>
      </c>
      <c r="X48" s="903" t="s">
        <v>6269</v>
      </c>
      <c r="Y48" s="903" t="s">
        <v>201</v>
      </c>
      <c r="Z48" s="903" t="s">
        <v>201</v>
      </c>
      <c r="AA48" s="903" t="s">
        <v>201</v>
      </c>
      <c r="AB48" s="903" t="s">
        <v>201</v>
      </c>
      <c r="AC48" s="903" t="s">
        <v>201</v>
      </c>
      <c r="AD48" s="903" t="s">
        <v>201</v>
      </c>
      <c r="AE48" s="903" t="s">
        <v>201</v>
      </c>
      <c r="AF48" s="903" t="s">
        <v>728</v>
      </c>
      <c r="AG48" s="903" t="s">
        <v>6320</v>
      </c>
      <c r="AH48" s="903" t="s">
        <v>201</v>
      </c>
    </row>
    <row r="49" spans="1:34" s="74" customFormat="1" ht="142.5" customHeight="1">
      <c r="A49" s="904">
        <v>45</v>
      </c>
      <c r="B49" s="903" t="s">
        <v>6318</v>
      </c>
      <c r="C49" s="903" t="s">
        <v>6319</v>
      </c>
      <c r="D49" s="903" t="s">
        <v>226</v>
      </c>
      <c r="E49" s="903"/>
      <c r="F49" s="903"/>
      <c r="G49" s="903"/>
      <c r="H49" s="903" t="s">
        <v>6321</v>
      </c>
      <c r="I49" s="903">
        <v>10</v>
      </c>
      <c r="J49" s="906" t="s">
        <v>2324</v>
      </c>
      <c r="K49" s="903">
        <v>0.75</v>
      </c>
      <c r="L49" s="903"/>
      <c r="M49" s="903"/>
      <c r="N49" s="903"/>
      <c r="O49" s="903"/>
      <c r="P49" s="903"/>
      <c r="Q49" s="903"/>
      <c r="R49" s="903"/>
      <c r="S49" s="903"/>
      <c r="T49" s="903"/>
      <c r="U49" s="903"/>
      <c r="V49" s="903" t="s">
        <v>6322</v>
      </c>
      <c r="W49" s="63">
        <v>1056715169147</v>
      </c>
      <c r="X49" s="903" t="s">
        <v>6323</v>
      </c>
      <c r="Y49" s="903" t="s">
        <v>201</v>
      </c>
      <c r="Z49" s="903" t="s">
        <v>201</v>
      </c>
      <c r="AA49" s="903" t="s">
        <v>201</v>
      </c>
      <c r="AB49" s="903" t="s">
        <v>201</v>
      </c>
      <c r="AC49" s="903" t="s">
        <v>201</v>
      </c>
      <c r="AD49" s="903" t="s">
        <v>201</v>
      </c>
      <c r="AE49" s="903" t="s">
        <v>201</v>
      </c>
      <c r="AF49" s="903" t="s">
        <v>6324</v>
      </c>
      <c r="AG49" s="903" t="s">
        <v>6325</v>
      </c>
      <c r="AH49" s="903" t="s">
        <v>201</v>
      </c>
    </row>
    <row r="50" spans="1:34" s="74" customFormat="1" ht="142.5" customHeight="1">
      <c r="A50" s="904">
        <v>46</v>
      </c>
      <c r="B50" s="903" t="s">
        <v>6326</v>
      </c>
      <c r="C50" s="903" t="s">
        <v>6327</v>
      </c>
      <c r="D50" s="903" t="s">
        <v>226</v>
      </c>
      <c r="E50" s="903"/>
      <c r="F50" s="903"/>
      <c r="G50" s="903"/>
      <c r="H50" s="903" t="s">
        <v>6321</v>
      </c>
      <c r="I50" s="903">
        <v>12</v>
      </c>
      <c r="J50" s="906" t="s">
        <v>270</v>
      </c>
      <c r="K50" s="903">
        <v>0.75</v>
      </c>
      <c r="L50" s="903"/>
      <c r="M50" s="903"/>
      <c r="N50" s="903"/>
      <c r="O50" s="903"/>
      <c r="P50" s="903"/>
      <c r="Q50" s="903"/>
      <c r="R50" s="903"/>
      <c r="S50" s="903"/>
      <c r="T50" s="903"/>
      <c r="U50" s="903"/>
      <c r="V50" s="903" t="s">
        <v>6322</v>
      </c>
      <c r="W50" s="63">
        <v>1056715169147</v>
      </c>
      <c r="X50" s="903" t="s">
        <v>6323</v>
      </c>
      <c r="Y50" s="903" t="s">
        <v>201</v>
      </c>
      <c r="Z50" s="903" t="s">
        <v>201</v>
      </c>
      <c r="AA50" s="903" t="s">
        <v>201</v>
      </c>
      <c r="AB50" s="903" t="s">
        <v>201</v>
      </c>
      <c r="AC50" s="903" t="s">
        <v>201</v>
      </c>
      <c r="AD50" s="903" t="s">
        <v>201</v>
      </c>
      <c r="AE50" s="903" t="s">
        <v>201</v>
      </c>
      <c r="AF50" s="903" t="s">
        <v>6328</v>
      </c>
      <c r="AG50" s="903" t="s">
        <v>6329</v>
      </c>
      <c r="AH50" s="903" t="s">
        <v>201</v>
      </c>
    </row>
    <row r="51" spans="1:34" s="74" customFormat="1" ht="163.5" customHeight="1">
      <c r="A51" s="904">
        <v>47</v>
      </c>
      <c r="B51" s="903" t="s">
        <v>6330</v>
      </c>
      <c r="C51" s="903" t="s">
        <v>6327</v>
      </c>
      <c r="D51" s="903" t="s">
        <v>226</v>
      </c>
      <c r="E51" s="903"/>
      <c r="F51" s="903"/>
      <c r="G51" s="903"/>
      <c r="H51" s="903" t="s">
        <v>6321</v>
      </c>
      <c r="I51" s="903">
        <v>4</v>
      </c>
      <c r="J51" s="906" t="s">
        <v>2311</v>
      </c>
      <c r="K51" s="903" t="s">
        <v>1173</v>
      </c>
      <c r="L51" s="903"/>
      <c r="M51" s="903"/>
      <c r="N51" s="903"/>
      <c r="O51" s="903"/>
      <c r="P51" s="903"/>
      <c r="Q51" s="903"/>
      <c r="R51" s="903"/>
      <c r="S51" s="903"/>
      <c r="T51" s="903"/>
      <c r="U51" s="903"/>
      <c r="V51" s="903" t="s">
        <v>6322</v>
      </c>
      <c r="W51" s="63">
        <v>1056715169147</v>
      </c>
      <c r="X51" s="903" t="s">
        <v>6323</v>
      </c>
      <c r="Y51" s="903" t="s">
        <v>201</v>
      </c>
      <c r="Z51" s="903" t="s">
        <v>201</v>
      </c>
      <c r="AA51" s="903" t="s">
        <v>201</v>
      </c>
      <c r="AB51" s="903" t="s">
        <v>201</v>
      </c>
      <c r="AC51" s="903" t="s">
        <v>201</v>
      </c>
      <c r="AD51" s="903" t="s">
        <v>201</v>
      </c>
      <c r="AE51" s="903" t="s">
        <v>201</v>
      </c>
      <c r="AF51" s="903" t="s">
        <v>6331</v>
      </c>
      <c r="AG51" s="903" t="s">
        <v>6329</v>
      </c>
      <c r="AH51" s="903" t="s">
        <v>201</v>
      </c>
    </row>
    <row r="52" spans="1:34" s="74" customFormat="1" ht="159.75" customHeight="1">
      <c r="A52" s="904">
        <v>48</v>
      </c>
      <c r="B52" s="903" t="s">
        <v>6332</v>
      </c>
      <c r="C52" s="903" t="s">
        <v>6327</v>
      </c>
      <c r="D52" s="903" t="s">
        <v>226</v>
      </c>
      <c r="E52" s="903"/>
      <c r="F52" s="903"/>
      <c r="G52" s="903"/>
      <c r="H52" s="903" t="s">
        <v>6321</v>
      </c>
      <c r="I52" s="903">
        <v>12</v>
      </c>
      <c r="J52" s="906" t="s">
        <v>270</v>
      </c>
      <c r="K52" s="903" t="s">
        <v>1173</v>
      </c>
      <c r="L52" s="903"/>
      <c r="M52" s="903"/>
      <c r="N52" s="903"/>
      <c r="O52" s="903"/>
      <c r="P52" s="903"/>
      <c r="Q52" s="903"/>
      <c r="R52" s="903"/>
      <c r="S52" s="903"/>
      <c r="T52" s="903"/>
      <c r="U52" s="903"/>
      <c r="V52" s="903" t="s">
        <v>6322</v>
      </c>
      <c r="W52" s="63">
        <v>1056715169147</v>
      </c>
      <c r="X52" s="903" t="s">
        <v>6323</v>
      </c>
      <c r="Y52" s="903" t="s">
        <v>201</v>
      </c>
      <c r="Z52" s="903" t="s">
        <v>201</v>
      </c>
      <c r="AA52" s="903" t="s">
        <v>201</v>
      </c>
      <c r="AB52" s="903" t="s">
        <v>201</v>
      </c>
      <c r="AC52" s="903" t="s">
        <v>201</v>
      </c>
      <c r="AD52" s="903" t="s">
        <v>201</v>
      </c>
      <c r="AE52" s="903" t="s">
        <v>201</v>
      </c>
      <c r="AF52" s="903" t="s">
        <v>6333</v>
      </c>
      <c r="AG52" s="903" t="s">
        <v>6334</v>
      </c>
      <c r="AH52" s="903" t="s">
        <v>201</v>
      </c>
    </row>
    <row r="53" spans="1:34" s="74" customFormat="1" ht="142.5" customHeight="1">
      <c r="A53" s="904">
        <v>49</v>
      </c>
      <c r="B53" s="903" t="s">
        <v>6335</v>
      </c>
      <c r="C53" s="903" t="s">
        <v>6327</v>
      </c>
      <c r="D53" s="903" t="s">
        <v>226</v>
      </c>
      <c r="E53" s="903"/>
      <c r="F53" s="903"/>
      <c r="G53" s="903"/>
      <c r="H53" s="903" t="s">
        <v>6321</v>
      </c>
      <c r="I53" s="903">
        <v>12</v>
      </c>
      <c r="J53" s="906" t="s">
        <v>6336</v>
      </c>
      <c r="K53" s="903" t="s">
        <v>6337</v>
      </c>
      <c r="L53" s="903"/>
      <c r="M53" s="903"/>
      <c r="N53" s="903"/>
      <c r="O53" s="903"/>
      <c r="P53" s="903"/>
      <c r="Q53" s="903"/>
      <c r="R53" s="903"/>
      <c r="S53" s="903"/>
      <c r="T53" s="903"/>
      <c r="U53" s="903"/>
      <c r="V53" s="903" t="s">
        <v>6322</v>
      </c>
      <c r="W53" s="63">
        <v>1056715169147</v>
      </c>
      <c r="X53" s="903" t="s">
        <v>6323</v>
      </c>
      <c r="Y53" s="903" t="s">
        <v>201</v>
      </c>
      <c r="Z53" s="903" t="s">
        <v>201</v>
      </c>
      <c r="AA53" s="903" t="s">
        <v>201</v>
      </c>
      <c r="AB53" s="903" t="s">
        <v>201</v>
      </c>
      <c r="AC53" s="903" t="s">
        <v>201</v>
      </c>
      <c r="AD53" s="903" t="s">
        <v>201</v>
      </c>
      <c r="AE53" s="903" t="s">
        <v>201</v>
      </c>
      <c r="AF53" s="903" t="s">
        <v>6338</v>
      </c>
      <c r="AG53" s="903" t="s">
        <v>6339</v>
      </c>
      <c r="AH53" s="903" t="s">
        <v>201</v>
      </c>
    </row>
    <row r="54" spans="1:34" s="74" customFormat="1" ht="142.5" customHeight="1">
      <c r="A54" s="904">
        <v>50</v>
      </c>
      <c r="B54" s="903" t="s">
        <v>6340</v>
      </c>
      <c r="C54" s="903" t="s">
        <v>6327</v>
      </c>
      <c r="D54" s="903" t="s">
        <v>226</v>
      </c>
      <c r="E54" s="903"/>
      <c r="F54" s="903"/>
      <c r="G54" s="903"/>
      <c r="H54" s="903" t="s">
        <v>6321</v>
      </c>
      <c r="I54" s="903">
        <v>10</v>
      </c>
      <c r="J54" s="906" t="s">
        <v>2324</v>
      </c>
      <c r="K54" s="903" t="s">
        <v>1173</v>
      </c>
      <c r="L54" s="903"/>
      <c r="M54" s="903"/>
      <c r="N54" s="903"/>
      <c r="O54" s="903"/>
      <c r="P54" s="903"/>
      <c r="Q54" s="903"/>
      <c r="R54" s="903"/>
      <c r="S54" s="903"/>
      <c r="T54" s="903"/>
      <c r="U54" s="903"/>
      <c r="V54" s="903" t="s">
        <v>6322</v>
      </c>
      <c r="W54" s="63">
        <v>1056715169147</v>
      </c>
      <c r="X54" s="903" t="s">
        <v>6323</v>
      </c>
      <c r="Y54" s="903" t="s">
        <v>201</v>
      </c>
      <c r="Z54" s="903" t="s">
        <v>201</v>
      </c>
      <c r="AA54" s="903" t="s">
        <v>201</v>
      </c>
      <c r="AB54" s="903" t="s">
        <v>201</v>
      </c>
      <c r="AC54" s="903" t="s">
        <v>201</v>
      </c>
      <c r="AD54" s="903" t="s">
        <v>201</v>
      </c>
      <c r="AE54" s="903" t="s">
        <v>201</v>
      </c>
      <c r="AF54" s="903" t="s">
        <v>6341</v>
      </c>
      <c r="AG54" s="903" t="s">
        <v>6339</v>
      </c>
      <c r="AH54" s="903" t="s">
        <v>201</v>
      </c>
    </row>
    <row r="55" spans="1:34" s="74" customFormat="1" ht="142.5" customHeight="1">
      <c r="A55" s="904">
        <v>51</v>
      </c>
      <c r="B55" s="903" t="s">
        <v>6342</v>
      </c>
      <c r="C55" s="903" t="s">
        <v>6343</v>
      </c>
      <c r="D55" s="903" t="s">
        <v>226</v>
      </c>
      <c r="E55" s="903"/>
      <c r="F55" s="903"/>
      <c r="G55" s="903"/>
      <c r="H55" s="903" t="s">
        <v>6321</v>
      </c>
      <c r="I55" s="903">
        <v>6</v>
      </c>
      <c r="J55" s="906" t="s">
        <v>2300</v>
      </c>
      <c r="K55" s="903" t="s">
        <v>1173</v>
      </c>
      <c r="L55" s="903"/>
      <c r="M55" s="903"/>
      <c r="N55" s="903"/>
      <c r="O55" s="903"/>
      <c r="P55" s="903"/>
      <c r="Q55" s="903"/>
      <c r="R55" s="903"/>
      <c r="S55" s="903"/>
      <c r="T55" s="903"/>
      <c r="U55" s="903"/>
      <c r="V55" s="903" t="s">
        <v>6322</v>
      </c>
      <c r="W55" s="63">
        <v>1056715169147</v>
      </c>
      <c r="X55" s="903" t="s">
        <v>6323</v>
      </c>
      <c r="Y55" s="903" t="s">
        <v>201</v>
      </c>
      <c r="Z55" s="903" t="s">
        <v>201</v>
      </c>
      <c r="AA55" s="903" t="s">
        <v>201</v>
      </c>
      <c r="AB55" s="903" t="s">
        <v>201</v>
      </c>
      <c r="AC55" s="903" t="s">
        <v>201</v>
      </c>
      <c r="AD55" s="903" t="s">
        <v>201</v>
      </c>
      <c r="AE55" s="903" t="s">
        <v>201</v>
      </c>
      <c r="AF55" s="903" t="s">
        <v>6344</v>
      </c>
      <c r="AG55" s="903" t="s">
        <v>6345</v>
      </c>
      <c r="AH55" s="903" t="s">
        <v>201</v>
      </c>
    </row>
    <row r="56" spans="1:34" s="74" customFormat="1" ht="142.5" customHeight="1">
      <c r="A56" s="904">
        <v>52</v>
      </c>
      <c r="B56" s="903" t="s">
        <v>6346</v>
      </c>
      <c r="C56" s="903" t="s">
        <v>6343</v>
      </c>
      <c r="D56" s="903" t="s">
        <v>226</v>
      </c>
      <c r="E56" s="903"/>
      <c r="F56" s="903"/>
      <c r="G56" s="903"/>
      <c r="H56" s="903" t="s">
        <v>6321</v>
      </c>
      <c r="I56" s="903">
        <v>8</v>
      </c>
      <c r="J56" s="906" t="s">
        <v>2318</v>
      </c>
      <c r="K56" s="903" t="s">
        <v>1173</v>
      </c>
      <c r="L56" s="903"/>
      <c r="M56" s="903"/>
      <c r="N56" s="903"/>
      <c r="O56" s="903"/>
      <c r="P56" s="903"/>
      <c r="Q56" s="903"/>
      <c r="R56" s="903"/>
      <c r="S56" s="903"/>
      <c r="T56" s="903"/>
      <c r="U56" s="903"/>
      <c r="V56" s="903" t="s">
        <v>6322</v>
      </c>
      <c r="W56" s="63">
        <v>1056715169147</v>
      </c>
      <c r="X56" s="903" t="s">
        <v>6323</v>
      </c>
      <c r="Y56" s="903" t="s">
        <v>201</v>
      </c>
      <c r="Z56" s="903" t="s">
        <v>201</v>
      </c>
      <c r="AA56" s="903" t="s">
        <v>201</v>
      </c>
      <c r="AB56" s="903" t="s">
        <v>201</v>
      </c>
      <c r="AC56" s="903" t="s">
        <v>201</v>
      </c>
      <c r="AD56" s="903" t="s">
        <v>201</v>
      </c>
      <c r="AE56" s="903" t="s">
        <v>201</v>
      </c>
      <c r="AF56" s="903" t="s">
        <v>6347</v>
      </c>
      <c r="AG56" s="903" t="s">
        <v>6348</v>
      </c>
      <c r="AH56" s="903" t="s">
        <v>201</v>
      </c>
    </row>
    <row r="57" spans="1:34" s="74" customFormat="1" ht="142.5" customHeight="1">
      <c r="A57" s="904">
        <v>53</v>
      </c>
      <c r="B57" s="903" t="s">
        <v>6349</v>
      </c>
      <c r="C57" s="903" t="s">
        <v>6343</v>
      </c>
      <c r="D57" s="903" t="s">
        <v>226</v>
      </c>
      <c r="E57" s="903"/>
      <c r="F57" s="903"/>
      <c r="G57" s="903"/>
      <c r="H57" s="903" t="s">
        <v>6321</v>
      </c>
      <c r="I57" s="903">
        <v>4</v>
      </c>
      <c r="J57" s="906" t="s">
        <v>2311</v>
      </c>
      <c r="K57" s="903" t="s">
        <v>1173</v>
      </c>
      <c r="L57" s="903"/>
      <c r="M57" s="903"/>
      <c r="N57" s="903"/>
      <c r="O57" s="903"/>
      <c r="P57" s="903"/>
      <c r="Q57" s="903"/>
      <c r="R57" s="903"/>
      <c r="S57" s="903"/>
      <c r="T57" s="903"/>
      <c r="U57" s="903"/>
      <c r="V57" s="903" t="s">
        <v>6322</v>
      </c>
      <c r="W57" s="63">
        <v>1056715169147</v>
      </c>
      <c r="X57" s="903" t="s">
        <v>6323</v>
      </c>
      <c r="Y57" s="903" t="s">
        <v>201</v>
      </c>
      <c r="Z57" s="903" t="s">
        <v>201</v>
      </c>
      <c r="AA57" s="903" t="s">
        <v>201</v>
      </c>
      <c r="AB57" s="903" t="s">
        <v>201</v>
      </c>
      <c r="AC57" s="903" t="s">
        <v>201</v>
      </c>
      <c r="AD57" s="903" t="s">
        <v>201</v>
      </c>
      <c r="AE57" s="903" t="s">
        <v>201</v>
      </c>
      <c r="AF57" s="903" t="s">
        <v>6350</v>
      </c>
      <c r="AG57" s="903" t="s">
        <v>6348</v>
      </c>
      <c r="AH57" s="903" t="s">
        <v>201</v>
      </c>
    </row>
    <row r="58" spans="1:34" s="74" customFormat="1" ht="142.5" customHeight="1">
      <c r="A58" s="904">
        <v>54</v>
      </c>
      <c r="B58" s="903" t="s">
        <v>6351</v>
      </c>
      <c r="C58" s="903" t="s">
        <v>6343</v>
      </c>
      <c r="D58" s="903" t="s">
        <v>226</v>
      </c>
      <c r="E58" s="903"/>
      <c r="F58" s="903"/>
      <c r="G58" s="903"/>
      <c r="H58" s="903" t="s">
        <v>6321</v>
      </c>
      <c r="I58" s="903">
        <v>6</v>
      </c>
      <c r="J58" s="906" t="s">
        <v>2300</v>
      </c>
      <c r="K58" s="903" t="s">
        <v>1173</v>
      </c>
      <c r="L58" s="903"/>
      <c r="M58" s="903"/>
      <c r="N58" s="903"/>
      <c r="O58" s="903"/>
      <c r="P58" s="903"/>
      <c r="Q58" s="903"/>
      <c r="R58" s="903"/>
      <c r="S58" s="903"/>
      <c r="T58" s="903"/>
      <c r="U58" s="903"/>
      <c r="V58" s="903" t="s">
        <v>6322</v>
      </c>
      <c r="W58" s="63">
        <v>1056715169147</v>
      </c>
      <c r="X58" s="903" t="s">
        <v>6323</v>
      </c>
      <c r="Y58" s="903" t="s">
        <v>201</v>
      </c>
      <c r="Z58" s="903" t="s">
        <v>201</v>
      </c>
      <c r="AA58" s="903" t="s">
        <v>201</v>
      </c>
      <c r="AB58" s="903" t="s">
        <v>201</v>
      </c>
      <c r="AC58" s="903" t="s">
        <v>201</v>
      </c>
      <c r="AD58" s="903" t="s">
        <v>201</v>
      </c>
      <c r="AE58" s="903" t="s">
        <v>201</v>
      </c>
      <c r="AF58" s="903" t="s">
        <v>6352</v>
      </c>
      <c r="AG58" s="903" t="s">
        <v>6353</v>
      </c>
      <c r="AH58" s="903" t="s">
        <v>201</v>
      </c>
    </row>
    <row r="59" spans="1:34" s="74" customFormat="1" ht="150" customHeight="1">
      <c r="A59" s="904">
        <v>55</v>
      </c>
      <c r="B59" s="903" t="s">
        <v>6354</v>
      </c>
      <c r="C59" s="903" t="s">
        <v>6343</v>
      </c>
      <c r="D59" s="903" t="s">
        <v>226</v>
      </c>
      <c r="E59" s="903"/>
      <c r="F59" s="903"/>
      <c r="G59" s="903"/>
      <c r="H59" s="903" t="s">
        <v>6321</v>
      </c>
      <c r="I59" s="903">
        <v>4</v>
      </c>
      <c r="J59" s="906" t="s">
        <v>2311</v>
      </c>
      <c r="K59" s="903" t="s">
        <v>1173</v>
      </c>
      <c r="L59" s="903"/>
      <c r="M59" s="903"/>
      <c r="N59" s="903"/>
      <c r="O59" s="903"/>
      <c r="P59" s="903"/>
      <c r="Q59" s="903"/>
      <c r="R59" s="903"/>
      <c r="S59" s="903"/>
      <c r="T59" s="903"/>
      <c r="U59" s="903"/>
      <c r="V59" s="903" t="s">
        <v>6322</v>
      </c>
      <c r="W59" s="63">
        <v>1056715169147</v>
      </c>
      <c r="X59" s="903" t="s">
        <v>6323</v>
      </c>
      <c r="Y59" s="903" t="s">
        <v>201</v>
      </c>
      <c r="Z59" s="903" t="s">
        <v>201</v>
      </c>
      <c r="AA59" s="903" t="s">
        <v>201</v>
      </c>
      <c r="AB59" s="903" t="s">
        <v>201</v>
      </c>
      <c r="AC59" s="903" t="s">
        <v>201</v>
      </c>
      <c r="AD59" s="903" t="s">
        <v>201</v>
      </c>
      <c r="AE59" s="903" t="s">
        <v>201</v>
      </c>
      <c r="AF59" s="903" t="s">
        <v>6355</v>
      </c>
      <c r="AG59" s="903" t="s">
        <v>6356</v>
      </c>
      <c r="AH59" s="903" t="s">
        <v>201</v>
      </c>
    </row>
    <row r="60" spans="1:34" s="74" customFormat="1" ht="154.5" customHeight="1">
      <c r="A60" s="904">
        <v>56</v>
      </c>
      <c r="B60" s="903" t="s">
        <v>6357</v>
      </c>
      <c r="C60" s="903" t="s">
        <v>6343</v>
      </c>
      <c r="D60" s="903" t="s">
        <v>226</v>
      </c>
      <c r="E60" s="903"/>
      <c r="F60" s="903"/>
      <c r="G60" s="903"/>
      <c r="H60" s="903" t="s">
        <v>6321</v>
      </c>
      <c r="I60" s="903">
        <v>6</v>
      </c>
      <c r="J60" s="906" t="s">
        <v>2300</v>
      </c>
      <c r="K60" s="903" t="s">
        <v>1173</v>
      </c>
      <c r="L60" s="903"/>
      <c r="M60" s="903"/>
      <c r="N60" s="903"/>
      <c r="O60" s="903"/>
      <c r="P60" s="903"/>
      <c r="Q60" s="903"/>
      <c r="R60" s="903"/>
      <c r="S60" s="903"/>
      <c r="T60" s="903"/>
      <c r="U60" s="903"/>
      <c r="V60" s="903" t="s">
        <v>6322</v>
      </c>
      <c r="W60" s="63">
        <v>1056715169147</v>
      </c>
      <c r="X60" s="903" t="s">
        <v>6323</v>
      </c>
      <c r="Y60" s="903" t="s">
        <v>201</v>
      </c>
      <c r="Z60" s="903" t="s">
        <v>201</v>
      </c>
      <c r="AA60" s="903" t="s">
        <v>201</v>
      </c>
      <c r="AB60" s="903" t="s">
        <v>201</v>
      </c>
      <c r="AC60" s="903" t="s">
        <v>201</v>
      </c>
      <c r="AD60" s="903" t="s">
        <v>201</v>
      </c>
      <c r="AE60" s="903" t="s">
        <v>201</v>
      </c>
      <c r="AF60" s="903" t="s">
        <v>6358</v>
      </c>
      <c r="AG60" s="903" t="s">
        <v>6359</v>
      </c>
      <c r="AH60" s="903" t="s">
        <v>201</v>
      </c>
    </row>
    <row r="61" spans="1:34" s="74" customFormat="1" ht="154.5" customHeight="1">
      <c r="A61" s="904">
        <v>57</v>
      </c>
      <c r="B61" s="903" t="s">
        <v>6360</v>
      </c>
      <c r="C61" s="903" t="s">
        <v>6343</v>
      </c>
      <c r="D61" s="903" t="s">
        <v>226</v>
      </c>
      <c r="E61" s="903"/>
      <c r="F61" s="903"/>
      <c r="G61" s="903"/>
      <c r="H61" s="903" t="s">
        <v>6321</v>
      </c>
      <c r="I61" s="903">
        <v>10</v>
      </c>
      <c r="J61" s="906" t="s">
        <v>2324</v>
      </c>
      <c r="K61" s="903" t="s">
        <v>1173</v>
      </c>
      <c r="L61" s="903"/>
      <c r="M61" s="903"/>
      <c r="N61" s="903"/>
      <c r="O61" s="903"/>
      <c r="P61" s="903"/>
      <c r="Q61" s="903"/>
      <c r="R61" s="903"/>
      <c r="S61" s="903"/>
      <c r="T61" s="903"/>
      <c r="U61" s="903"/>
      <c r="V61" s="903" t="s">
        <v>6322</v>
      </c>
      <c r="W61" s="63">
        <v>1056715169147</v>
      </c>
      <c r="X61" s="903" t="s">
        <v>6323</v>
      </c>
      <c r="Y61" s="903" t="s">
        <v>201</v>
      </c>
      <c r="Z61" s="903" t="s">
        <v>201</v>
      </c>
      <c r="AA61" s="903" t="s">
        <v>201</v>
      </c>
      <c r="AB61" s="903" t="s">
        <v>201</v>
      </c>
      <c r="AC61" s="903" t="s">
        <v>201</v>
      </c>
      <c r="AD61" s="903" t="s">
        <v>201</v>
      </c>
      <c r="AE61" s="903" t="s">
        <v>201</v>
      </c>
      <c r="AF61" s="903" t="s">
        <v>6361</v>
      </c>
      <c r="AG61" s="903" t="s">
        <v>6362</v>
      </c>
      <c r="AH61" s="903" t="s">
        <v>201</v>
      </c>
    </row>
    <row r="62" spans="1:34" s="74" customFormat="1" ht="154.5" customHeight="1">
      <c r="A62" s="904">
        <v>58</v>
      </c>
      <c r="B62" s="903" t="s">
        <v>6360</v>
      </c>
      <c r="C62" s="903" t="s">
        <v>6343</v>
      </c>
      <c r="D62" s="903" t="s">
        <v>226</v>
      </c>
      <c r="E62" s="903"/>
      <c r="F62" s="903"/>
      <c r="G62" s="903"/>
      <c r="H62" s="903" t="s">
        <v>6321</v>
      </c>
      <c r="I62" s="903">
        <v>10</v>
      </c>
      <c r="J62" s="906" t="s">
        <v>2324</v>
      </c>
      <c r="K62" s="903" t="s">
        <v>1173</v>
      </c>
      <c r="L62" s="903"/>
      <c r="M62" s="903"/>
      <c r="N62" s="903"/>
      <c r="O62" s="903"/>
      <c r="P62" s="903"/>
      <c r="Q62" s="903"/>
      <c r="R62" s="903"/>
      <c r="S62" s="903"/>
      <c r="T62" s="903"/>
      <c r="U62" s="903"/>
      <c r="V62" s="903" t="s">
        <v>6322</v>
      </c>
      <c r="W62" s="63">
        <v>1056715169147</v>
      </c>
      <c r="X62" s="903" t="s">
        <v>6323</v>
      </c>
      <c r="Y62" s="903" t="s">
        <v>201</v>
      </c>
      <c r="Z62" s="903" t="s">
        <v>201</v>
      </c>
      <c r="AA62" s="903" t="s">
        <v>201</v>
      </c>
      <c r="AB62" s="903" t="s">
        <v>201</v>
      </c>
      <c r="AC62" s="903" t="s">
        <v>201</v>
      </c>
      <c r="AD62" s="903" t="s">
        <v>201</v>
      </c>
      <c r="AE62" s="903" t="s">
        <v>201</v>
      </c>
      <c r="AF62" s="903" t="s">
        <v>6363</v>
      </c>
      <c r="AG62" s="903" t="s">
        <v>6364</v>
      </c>
      <c r="AH62" s="903" t="s">
        <v>201</v>
      </c>
    </row>
    <row r="63" spans="1:34" s="74" customFormat="1" ht="142.5" customHeight="1">
      <c r="A63" s="904">
        <v>59</v>
      </c>
      <c r="B63" s="903" t="s">
        <v>6365</v>
      </c>
      <c r="C63" s="903" t="s">
        <v>6343</v>
      </c>
      <c r="D63" s="903" t="s">
        <v>226</v>
      </c>
      <c r="E63" s="903"/>
      <c r="F63" s="903"/>
      <c r="G63" s="903"/>
      <c r="H63" s="903" t="s">
        <v>6321</v>
      </c>
      <c r="I63" s="903">
        <v>6</v>
      </c>
      <c r="J63" s="906" t="s">
        <v>2300</v>
      </c>
      <c r="K63" s="903" t="s">
        <v>1173</v>
      </c>
      <c r="L63" s="903"/>
      <c r="M63" s="903"/>
      <c r="N63" s="903"/>
      <c r="O63" s="903"/>
      <c r="P63" s="903"/>
      <c r="Q63" s="903"/>
      <c r="R63" s="903"/>
      <c r="S63" s="903"/>
      <c r="T63" s="903"/>
      <c r="U63" s="903"/>
      <c r="V63" s="903" t="s">
        <v>6322</v>
      </c>
      <c r="W63" s="63">
        <v>1056715169147</v>
      </c>
      <c r="X63" s="903" t="s">
        <v>6323</v>
      </c>
      <c r="Y63" s="903" t="s">
        <v>201</v>
      </c>
      <c r="Z63" s="903" t="s">
        <v>201</v>
      </c>
      <c r="AA63" s="903" t="s">
        <v>201</v>
      </c>
      <c r="AB63" s="903" t="s">
        <v>201</v>
      </c>
      <c r="AC63" s="903" t="s">
        <v>201</v>
      </c>
      <c r="AD63" s="903" t="s">
        <v>201</v>
      </c>
      <c r="AE63" s="903" t="s">
        <v>201</v>
      </c>
      <c r="AF63" s="903" t="s">
        <v>6366</v>
      </c>
      <c r="AG63" s="903" t="s">
        <v>6367</v>
      </c>
      <c r="AH63" s="903" t="s">
        <v>201</v>
      </c>
    </row>
    <row r="64" spans="1:34" s="74" customFormat="1" ht="142.5" customHeight="1">
      <c r="A64" s="904">
        <v>60</v>
      </c>
      <c r="B64" s="903" t="s">
        <v>6368</v>
      </c>
      <c r="C64" s="903" t="s">
        <v>6369</v>
      </c>
      <c r="D64" s="1276" t="s">
        <v>226</v>
      </c>
      <c r="E64" s="1276"/>
      <c r="F64" s="1276"/>
      <c r="G64" s="903"/>
      <c r="H64" s="903" t="s">
        <v>6370</v>
      </c>
      <c r="I64" s="903">
        <v>5</v>
      </c>
      <c r="J64" s="903">
        <v>5</v>
      </c>
      <c r="K64" s="903">
        <v>0.75</v>
      </c>
      <c r="L64" s="903"/>
      <c r="M64" s="903"/>
      <c r="N64" s="903"/>
      <c r="O64" s="903"/>
      <c r="P64" s="903"/>
      <c r="Q64" s="903"/>
      <c r="R64" s="903"/>
      <c r="S64" s="903"/>
      <c r="T64" s="903"/>
      <c r="U64" s="903"/>
      <c r="V64" s="903" t="s">
        <v>6371</v>
      </c>
      <c r="W64" s="63">
        <v>1056715169367</v>
      </c>
      <c r="X64" s="903" t="s">
        <v>6372</v>
      </c>
      <c r="Y64" s="903" t="s">
        <v>201</v>
      </c>
      <c r="Z64" s="903" t="s">
        <v>201</v>
      </c>
      <c r="AA64" s="903" t="s">
        <v>201</v>
      </c>
      <c r="AB64" s="903" t="s">
        <v>201</v>
      </c>
      <c r="AC64" s="903" t="s">
        <v>201</v>
      </c>
      <c r="AD64" s="903" t="s">
        <v>201</v>
      </c>
      <c r="AE64" s="903" t="s">
        <v>201</v>
      </c>
      <c r="AF64" s="903" t="s">
        <v>889</v>
      </c>
      <c r="AG64" s="903" t="s">
        <v>6373</v>
      </c>
      <c r="AH64" s="903" t="s">
        <v>201</v>
      </c>
    </row>
    <row r="65" spans="1:34" s="74" customFormat="1" ht="142.5" customHeight="1">
      <c r="A65" s="904">
        <v>61</v>
      </c>
      <c r="B65" s="903" t="s">
        <v>6374</v>
      </c>
      <c r="C65" s="903" t="s">
        <v>6369</v>
      </c>
      <c r="D65" s="1276" t="s">
        <v>226</v>
      </c>
      <c r="E65" s="1276"/>
      <c r="F65" s="1276"/>
      <c r="G65" s="903"/>
      <c r="H65" s="903" t="s">
        <v>6370</v>
      </c>
      <c r="I65" s="903">
        <v>3</v>
      </c>
      <c r="J65" s="903">
        <v>3</v>
      </c>
      <c r="K65" s="903">
        <v>0.75</v>
      </c>
      <c r="L65" s="903"/>
      <c r="M65" s="903"/>
      <c r="N65" s="903"/>
      <c r="O65" s="903"/>
      <c r="P65" s="903"/>
      <c r="Q65" s="903"/>
      <c r="R65" s="903"/>
      <c r="S65" s="903"/>
      <c r="T65" s="903"/>
      <c r="U65" s="903"/>
      <c r="V65" s="903" t="s">
        <v>6371</v>
      </c>
      <c r="W65" s="63">
        <v>1056715169367</v>
      </c>
      <c r="X65" s="903" t="s">
        <v>6372</v>
      </c>
      <c r="Y65" s="903" t="s">
        <v>201</v>
      </c>
      <c r="Z65" s="903" t="s">
        <v>201</v>
      </c>
      <c r="AA65" s="903" t="s">
        <v>201</v>
      </c>
      <c r="AB65" s="903" t="s">
        <v>201</v>
      </c>
      <c r="AC65" s="903" t="s">
        <v>201</v>
      </c>
      <c r="AD65" s="903" t="s">
        <v>201</v>
      </c>
      <c r="AE65" s="903" t="s">
        <v>201</v>
      </c>
      <c r="AF65" s="903" t="s">
        <v>889</v>
      </c>
      <c r="AG65" s="903" t="s">
        <v>6375</v>
      </c>
      <c r="AH65" s="903" t="s">
        <v>201</v>
      </c>
    </row>
    <row r="66" spans="1:34" s="74" customFormat="1" ht="142.5" customHeight="1">
      <c r="A66" s="904">
        <v>62</v>
      </c>
      <c r="B66" s="903" t="s">
        <v>6376</v>
      </c>
      <c r="C66" s="903" t="s">
        <v>6369</v>
      </c>
      <c r="D66" s="1276" t="s">
        <v>226</v>
      </c>
      <c r="E66" s="1276"/>
      <c r="F66" s="1276"/>
      <c r="G66" s="903"/>
      <c r="H66" s="903" t="s">
        <v>6370</v>
      </c>
      <c r="I66" s="903">
        <v>4</v>
      </c>
      <c r="J66" s="903">
        <v>4</v>
      </c>
      <c r="K66" s="903">
        <v>0.75</v>
      </c>
      <c r="L66" s="903"/>
      <c r="M66" s="903"/>
      <c r="N66" s="903"/>
      <c r="O66" s="903"/>
      <c r="P66" s="903"/>
      <c r="Q66" s="903"/>
      <c r="R66" s="903"/>
      <c r="S66" s="903"/>
      <c r="T66" s="903"/>
      <c r="U66" s="903"/>
      <c r="V66" s="903" t="s">
        <v>6371</v>
      </c>
      <c r="W66" s="63">
        <v>1056715169367</v>
      </c>
      <c r="X66" s="903" t="s">
        <v>6372</v>
      </c>
      <c r="Y66" s="903" t="s">
        <v>201</v>
      </c>
      <c r="Z66" s="903" t="s">
        <v>201</v>
      </c>
      <c r="AA66" s="903" t="s">
        <v>201</v>
      </c>
      <c r="AB66" s="903" t="s">
        <v>201</v>
      </c>
      <c r="AC66" s="903" t="s">
        <v>201</v>
      </c>
      <c r="AD66" s="903" t="s">
        <v>201</v>
      </c>
      <c r="AE66" s="903" t="s">
        <v>201</v>
      </c>
      <c r="AF66" s="903" t="s">
        <v>889</v>
      </c>
      <c r="AG66" s="903" t="s">
        <v>6377</v>
      </c>
      <c r="AH66" s="903" t="s">
        <v>201</v>
      </c>
    </row>
    <row r="67" spans="1:34" s="74" customFormat="1" ht="142.5" customHeight="1">
      <c r="A67" s="904">
        <v>63</v>
      </c>
      <c r="B67" s="903" t="s">
        <v>6378</v>
      </c>
      <c r="C67" s="903" t="s">
        <v>6369</v>
      </c>
      <c r="D67" s="1276" t="s">
        <v>226</v>
      </c>
      <c r="E67" s="1276"/>
      <c r="F67" s="1276"/>
      <c r="G67" s="903"/>
      <c r="H67" s="903" t="s">
        <v>6370</v>
      </c>
      <c r="I67" s="903">
        <v>2</v>
      </c>
      <c r="J67" s="903">
        <v>2</v>
      </c>
      <c r="K67" s="903">
        <v>0.75</v>
      </c>
      <c r="L67" s="903"/>
      <c r="M67" s="903"/>
      <c r="N67" s="903"/>
      <c r="O67" s="903"/>
      <c r="P67" s="903"/>
      <c r="Q67" s="903"/>
      <c r="R67" s="903"/>
      <c r="S67" s="903"/>
      <c r="T67" s="903"/>
      <c r="U67" s="903"/>
      <c r="V67" s="903" t="s">
        <v>6371</v>
      </c>
      <c r="W67" s="63">
        <v>1056715169367</v>
      </c>
      <c r="X67" s="903" t="s">
        <v>6372</v>
      </c>
      <c r="Y67" s="903" t="s">
        <v>201</v>
      </c>
      <c r="Z67" s="903" t="s">
        <v>201</v>
      </c>
      <c r="AA67" s="903" t="s">
        <v>201</v>
      </c>
      <c r="AB67" s="903" t="s">
        <v>201</v>
      </c>
      <c r="AC67" s="903" t="s">
        <v>201</v>
      </c>
      <c r="AD67" s="903" t="s">
        <v>201</v>
      </c>
      <c r="AE67" s="903" t="s">
        <v>201</v>
      </c>
      <c r="AF67" s="903" t="s">
        <v>889</v>
      </c>
      <c r="AG67" s="903" t="s">
        <v>6379</v>
      </c>
      <c r="AH67" s="903" t="s">
        <v>201</v>
      </c>
    </row>
    <row r="68" spans="1:34" s="74" customFormat="1" ht="142.5" customHeight="1">
      <c r="A68" s="903">
        <v>64</v>
      </c>
      <c r="B68" s="903" t="s">
        <v>6380</v>
      </c>
      <c r="C68" s="903" t="s">
        <v>6369</v>
      </c>
      <c r="D68" s="1276" t="s">
        <v>226</v>
      </c>
      <c r="E68" s="1276"/>
      <c r="F68" s="1276"/>
      <c r="G68" s="903"/>
      <c r="H68" s="903" t="s">
        <v>6370</v>
      </c>
      <c r="I68" s="903">
        <v>2</v>
      </c>
      <c r="J68" s="903">
        <v>2</v>
      </c>
      <c r="K68" s="903">
        <v>0.75</v>
      </c>
      <c r="L68" s="903"/>
      <c r="M68" s="903"/>
      <c r="N68" s="903"/>
      <c r="O68" s="903"/>
      <c r="P68" s="903"/>
      <c r="Q68" s="903"/>
      <c r="R68" s="903"/>
      <c r="S68" s="903"/>
      <c r="T68" s="903"/>
      <c r="U68" s="903"/>
      <c r="V68" s="903" t="s">
        <v>6371</v>
      </c>
      <c r="W68" s="63">
        <v>1056715169367</v>
      </c>
      <c r="X68" s="903" t="s">
        <v>6372</v>
      </c>
      <c r="Y68" s="903" t="s">
        <v>201</v>
      </c>
      <c r="Z68" s="903" t="s">
        <v>201</v>
      </c>
      <c r="AA68" s="903" t="s">
        <v>201</v>
      </c>
      <c r="AB68" s="903" t="s">
        <v>201</v>
      </c>
      <c r="AC68" s="903" t="s">
        <v>201</v>
      </c>
      <c r="AD68" s="903" t="s">
        <v>201</v>
      </c>
      <c r="AE68" s="903" t="s">
        <v>201</v>
      </c>
      <c r="AF68" s="903" t="s">
        <v>889</v>
      </c>
      <c r="AG68" s="903" t="s">
        <v>6381</v>
      </c>
      <c r="AH68" s="903" t="s">
        <v>201</v>
      </c>
    </row>
    <row r="69" spans="1:34" s="74" customFormat="1" ht="142.5" customHeight="1">
      <c r="A69" s="903">
        <v>65</v>
      </c>
      <c r="B69" s="903" t="s">
        <v>6382</v>
      </c>
      <c r="C69" s="903" t="s">
        <v>6369</v>
      </c>
      <c r="D69" s="1276" t="s">
        <v>226</v>
      </c>
      <c r="E69" s="1276"/>
      <c r="F69" s="1276"/>
      <c r="G69" s="903"/>
      <c r="H69" s="903" t="s">
        <v>6370</v>
      </c>
      <c r="I69" s="903">
        <v>3</v>
      </c>
      <c r="J69" s="903">
        <v>3</v>
      </c>
      <c r="K69" s="903">
        <v>0.75</v>
      </c>
      <c r="L69" s="903"/>
      <c r="M69" s="903"/>
      <c r="N69" s="903"/>
      <c r="O69" s="903"/>
      <c r="P69" s="903"/>
      <c r="Q69" s="903"/>
      <c r="R69" s="903"/>
      <c r="S69" s="903"/>
      <c r="T69" s="903"/>
      <c r="U69" s="903"/>
      <c r="V69" s="903" t="s">
        <v>6371</v>
      </c>
      <c r="W69" s="63">
        <v>1056715169367</v>
      </c>
      <c r="X69" s="903" t="s">
        <v>6372</v>
      </c>
      <c r="Y69" s="903" t="s">
        <v>201</v>
      </c>
      <c r="Z69" s="903" t="s">
        <v>201</v>
      </c>
      <c r="AA69" s="903" t="s">
        <v>201</v>
      </c>
      <c r="AB69" s="903" t="s">
        <v>201</v>
      </c>
      <c r="AC69" s="903" t="s">
        <v>201</v>
      </c>
      <c r="AD69" s="903" t="s">
        <v>201</v>
      </c>
      <c r="AE69" s="903" t="s">
        <v>201</v>
      </c>
      <c r="AF69" s="903" t="s">
        <v>889</v>
      </c>
      <c r="AG69" s="903" t="s">
        <v>6383</v>
      </c>
      <c r="AH69" s="903" t="s">
        <v>201</v>
      </c>
    </row>
    <row r="70" spans="1:34" s="74" customFormat="1" ht="142.5" customHeight="1">
      <c r="A70" s="904">
        <v>66</v>
      </c>
      <c r="B70" s="903" t="s">
        <v>6384</v>
      </c>
      <c r="C70" s="903" t="s">
        <v>6369</v>
      </c>
      <c r="D70" s="1276" t="s">
        <v>226</v>
      </c>
      <c r="E70" s="1276"/>
      <c r="F70" s="1276"/>
      <c r="G70" s="903"/>
      <c r="H70" s="903" t="s">
        <v>6370</v>
      </c>
      <c r="I70" s="903">
        <v>3</v>
      </c>
      <c r="J70" s="903">
        <v>3</v>
      </c>
      <c r="K70" s="903">
        <v>0.75</v>
      </c>
      <c r="L70" s="903"/>
      <c r="M70" s="903"/>
      <c r="N70" s="903"/>
      <c r="O70" s="903"/>
      <c r="P70" s="903"/>
      <c r="Q70" s="903"/>
      <c r="R70" s="903"/>
      <c r="S70" s="903"/>
      <c r="T70" s="903"/>
      <c r="U70" s="903"/>
      <c r="V70" s="903" t="s">
        <v>6371</v>
      </c>
      <c r="W70" s="63">
        <v>1056715169367</v>
      </c>
      <c r="X70" s="903" t="s">
        <v>6372</v>
      </c>
      <c r="Y70" s="903" t="s">
        <v>201</v>
      </c>
      <c r="Z70" s="903" t="s">
        <v>201</v>
      </c>
      <c r="AA70" s="903" t="s">
        <v>201</v>
      </c>
      <c r="AB70" s="903" t="s">
        <v>201</v>
      </c>
      <c r="AC70" s="903" t="s">
        <v>201</v>
      </c>
      <c r="AD70" s="903" t="s">
        <v>201</v>
      </c>
      <c r="AE70" s="903" t="s">
        <v>201</v>
      </c>
      <c r="AF70" s="903" t="s">
        <v>889</v>
      </c>
      <c r="AG70" s="903" t="s">
        <v>6385</v>
      </c>
      <c r="AH70" s="903" t="s">
        <v>201</v>
      </c>
    </row>
    <row r="71" spans="1:34" s="74" customFormat="1" ht="142.5" customHeight="1">
      <c r="A71" s="904">
        <v>67</v>
      </c>
      <c r="B71" s="903" t="s">
        <v>6386</v>
      </c>
      <c r="C71" s="903" t="s">
        <v>6369</v>
      </c>
      <c r="D71" s="1276" t="s">
        <v>226</v>
      </c>
      <c r="E71" s="1276"/>
      <c r="F71" s="1276"/>
      <c r="G71" s="903"/>
      <c r="H71" s="903" t="s">
        <v>6370</v>
      </c>
      <c r="I71" s="903">
        <v>2</v>
      </c>
      <c r="J71" s="903">
        <v>2</v>
      </c>
      <c r="K71" s="903">
        <v>0.75</v>
      </c>
      <c r="L71" s="903"/>
      <c r="M71" s="903"/>
      <c r="N71" s="903"/>
      <c r="O71" s="903"/>
      <c r="P71" s="903"/>
      <c r="Q71" s="903"/>
      <c r="R71" s="903"/>
      <c r="S71" s="903"/>
      <c r="T71" s="903"/>
      <c r="U71" s="903"/>
      <c r="V71" s="903" t="s">
        <v>6371</v>
      </c>
      <c r="W71" s="63">
        <v>1056715169367</v>
      </c>
      <c r="X71" s="903" t="s">
        <v>6372</v>
      </c>
      <c r="Y71" s="903" t="s">
        <v>201</v>
      </c>
      <c r="Z71" s="903" t="s">
        <v>201</v>
      </c>
      <c r="AA71" s="903" t="s">
        <v>201</v>
      </c>
      <c r="AB71" s="903" t="s">
        <v>201</v>
      </c>
      <c r="AC71" s="903" t="s">
        <v>201</v>
      </c>
      <c r="AD71" s="903" t="s">
        <v>201</v>
      </c>
      <c r="AE71" s="903" t="s">
        <v>201</v>
      </c>
      <c r="AF71" s="903" t="s">
        <v>889</v>
      </c>
      <c r="AG71" s="903" t="s">
        <v>6387</v>
      </c>
      <c r="AH71" s="903" t="s">
        <v>201</v>
      </c>
    </row>
    <row r="72" spans="1:34" s="74" customFormat="1" ht="142.5" customHeight="1">
      <c r="A72" s="904">
        <v>68</v>
      </c>
      <c r="B72" s="903" t="s">
        <v>6388</v>
      </c>
      <c r="C72" s="903" t="s">
        <v>6369</v>
      </c>
      <c r="D72" s="1276" t="s">
        <v>226</v>
      </c>
      <c r="E72" s="1276"/>
      <c r="F72" s="1276"/>
      <c r="G72" s="903"/>
      <c r="H72" s="903" t="s">
        <v>6370</v>
      </c>
      <c r="I72" s="903">
        <v>4</v>
      </c>
      <c r="J72" s="903">
        <v>4</v>
      </c>
      <c r="K72" s="903">
        <v>0.75</v>
      </c>
      <c r="L72" s="903"/>
      <c r="M72" s="903"/>
      <c r="N72" s="903"/>
      <c r="O72" s="903"/>
      <c r="P72" s="903"/>
      <c r="Q72" s="903"/>
      <c r="R72" s="903"/>
      <c r="S72" s="903"/>
      <c r="T72" s="903"/>
      <c r="U72" s="903"/>
      <c r="V72" s="903" t="s">
        <v>6371</v>
      </c>
      <c r="W72" s="63">
        <v>1056715169367</v>
      </c>
      <c r="X72" s="903" t="s">
        <v>6372</v>
      </c>
      <c r="Y72" s="903" t="s">
        <v>201</v>
      </c>
      <c r="Z72" s="903" t="s">
        <v>201</v>
      </c>
      <c r="AA72" s="903" t="s">
        <v>201</v>
      </c>
      <c r="AB72" s="903" t="s">
        <v>201</v>
      </c>
      <c r="AC72" s="903" t="s">
        <v>201</v>
      </c>
      <c r="AD72" s="903" t="s">
        <v>201</v>
      </c>
      <c r="AE72" s="903" t="s">
        <v>201</v>
      </c>
      <c r="AF72" s="903" t="s">
        <v>889</v>
      </c>
      <c r="AG72" s="903" t="s">
        <v>6389</v>
      </c>
      <c r="AH72" s="903" t="s">
        <v>201</v>
      </c>
    </row>
    <row r="73" spans="1:34" s="74" customFormat="1" ht="142.5" customHeight="1">
      <c r="A73" s="904">
        <v>69</v>
      </c>
      <c r="B73" s="903" t="s">
        <v>6390</v>
      </c>
      <c r="C73" s="903" t="s">
        <v>6369</v>
      </c>
      <c r="D73" s="1276" t="s">
        <v>480</v>
      </c>
      <c r="E73" s="1276"/>
      <c r="F73" s="1276"/>
      <c r="G73" s="903"/>
      <c r="H73" s="903" t="s">
        <v>6216</v>
      </c>
      <c r="I73" s="903">
        <v>1</v>
      </c>
      <c r="J73" s="903">
        <v>1</v>
      </c>
      <c r="K73" s="903">
        <v>0.75</v>
      </c>
      <c r="L73" s="903"/>
      <c r="M73" s="903"/>
      <c r="N73" s="903"/>
      <c r="O73" s="903"/>
      <c r="P73" s="903"/>
      <c r="Q73" s="903"/>
      <c r="R73" s="903"/>
      <c r="S73" s="903"/>
      <c r="T73" s="903"/>
      <c r="U73" s="903"/>
      <c r="V73" s="903" t="s">
        <v>6391</v>
      </c>
      <c r="W73" s="63">
        <v>305672702800021</v>
      </c>
      <c r="X73" s="903" t="s">
        <v>6392</v>
      </c>
      <c r="Y73" s="903" t="s">
        <v>201</v>
      </c>
      <c r="Z73" s="903" t="s">
        <v>201</v>
      </c>
      <c r="AA73" s="903" t="s">
        <v>201</v>
      </c>
      <c r="AB73" s="903" t="s">
        <v>201</v>
      </c>
      <c r="AC73" s="903" t="s">
        <v>201</v>
      </c>
      <c r="AD73" s="903" t="s">
        <v>201</v>
      </c>
      <c r="AE73" s="903" t="s">
        <v>201</v>
      </c>
      <c r="AF73" s="903" t="s">
        <v>6393</v>
      </c>
      <c r="AG73" s="903" t="s">
        <v>6394</v>
      </c>
      <c r="AH73" s="903" t="s">
        <v>201</v>
      </c>
    </row>
    <row r="74" spans="1:34" s="74" customFormat="1" ht="142.5" customHeight="1">
      <c r="A74" s="904">
        <v>70</v>
      </c>
      <c r="B74" s="903" t="s">
        <v>6395</v>
      </c>
      <c r="C74" s="903" t="s">
        <v>6396</v>
      </c>
      <c r="D74" s="1276" t="s">
        <v>226</v>
      </c>
      <c r="E74" s="1276"/>
      <c r="F74" s="1276"/>
      <c r="G74" s="903"/>
      <c r="H74" s="903" t="s">
        <v>6370</v>
      </c>
      <c r="I74" s="903">
        <v>3</v>
      </c>
      <c r="J74" s="903">
        <v>3</v>
      </c>
      <c r="K74" s="903">
        <v>0.75</v>
      </c>
      <c r="L74" s="903"/>
      <c r="M74" s="903"/>
      <c r="N74" s="903"/>
      <c r="O74" s="903"/>
      <c r="P74" s="903"/>
      <c r="Q74" s="903"/>
      <c r="R74" s="903"/>
      <c r="S74" s="903"/>
      <c r="T74" s="903"/>
      <c r="U74" s="903"/>
      <c r="V74" s="903" t="s">
        <v>6371</v>
      </c>
      <c r="W74" s="63">
        <v>1056715169367</v>
      </c>
      <c r="X74" s="903" t="s">
        <v>6372</v>
      </c>
      <c r="Y74" s="903" t="s">
        <v>201</v>
      </c>
      <c r="Z74" s="903" t="s">
        <v>201</v>
      </c>
      <c r="AA74" s="903" t="s">
        <v>201</v>
      </c>
      <c r="AB74" s="903" t="s">
        <v>201</v>
      </c>
      <c r="AC74" s="903" t="s">
        <v>201</v>
      </c>
      <c r="AD74" s="903" t="s">
        <v>201</v>
      </c>
      <c r="AE74" s="903" t="s">
        <v>201</v>
      </c>
      <c r="AF74" s="903" t="s">
        <v>889</v>
      </c>
      <c r="AG74" s="903" t="s">
        <v>6397</v>
      </c>
      <c r="AH74" s="903" t="s">
        <v>201</v>
      </c>
    </row>
    <row r="75" spans="1:34" s="74" customFormat="1" ht="142.5" customHeight="1">
      <c r="A75" s="904">
        <v>71</v>
      </c>
      <c r="B75" s="903" t="s">
        <v>6398</v>
      </c>
      <c r="C75" s="903" t="s">
        <v>6396</v>
      </c>
      <c r="D75" s="1276" t="s">
        <v>226</v>
      </c>
      <c r="E75" s="1276"/>
      <c r="F75" s="1276"/>
      <c r="G75" s="903"/>
      <c r="H75" s="903" t="s">
        <v>6370</v>
      </c>
      <c r="I75" s="903">
        <v>2</v>
      </c>
      <c r="J75" s="903">
        <v>2</v>
      </c>
      <c r="K75" s="903">
        <v>0.75</v>
      </c>
      <c r="L75" s="903"/>
      <c r="M75" s="903"/>
      <c r="N75" s="903"/>
      <c r="O75" s="903"/>
      <c r="P75" s="903"/>
      <c r="Q75" s="903"/>
      <c r="R75" s="903"/>
      <c r="S75" s="903"/>
      <c r="T75" s="903"/>
      <c r="U75" s="903"/>
      <c r="V75" s="903" t="s">
        <v>6371</v>
      </c>
      <c r="W75" s="63">
        <v>1056715169367</v>
      </c>
      <c r="X75" s="903" t="s">
        <v>6372</v>
      </c>
      <c r="Y75" s="903" t="s">
        <v>201</v>
      </c>
      <c r="Z75" s="903" t="s">
        <v>201</v>
      </c>
      <c r="AA75" s="903" t="s">
        <v>201</v>
      </c>
      <c r="AB75" s="903" t="s">
        <v>201</v>
      </c>
      <c r="AC75" s="903" t="s">
        <v>201</v>
      </c>
      <c r="AD75" s="903" t="s">
        <v>201</v>
      </c>
      <c r="AE75" s="903" t="s">
        <v>201</v>
      </c>
      <c r="AF75" s="903" t="s">
        <v>889</v>
      </c>
      <c r="AG75" s="903" t="s">
        <v>6399</v>
      </c>
      <c r="AH75" s="903" t="s">
        <v>201</v>
      </c>
    </row>
    <row r="76" spans="1:34" s="74" customFormat="1" ht="142.5" customHeight="1">
      <c r="A76" s="904">
        <v>72</v>
      </c>
      <c r="B76" s="903" t="s">
        <v>6400</v>
      </c>
      <c r="C76" s="903" t="s">
        <v>6396</v>
      </c>
      <c r="D76" s="1276" t="s">
        <v>226</v>
      </c>
      <c r="E76" s="1276"/>
      <c r="F76" s="1276"/>
      <c r="G76" s="903"/>
      <c r="H76" s="903" t="s">
        <v>6370</v>
      </c>
      <c r="I76" s="903">
        <v>2</v>
      </c>
      <c r="J76" s="903">
        <v>2</v>
      </c>
      <c r="K76" s="903">
        <v>0.75</v>
      </c>
      <c r="L76" s="903"/>
      <c r="M76" s="903"/>
      <c r="N76" s="903"/>
      <c r="O76" s="903"/>
      <c r="P76" s="903"/>
      <c r="Q76" s="903"/>
      <c r="R76" s="903"/>
      <c r="S76" s="903"/>
      <c r="T76" s="903"/>
      <c r="U76" s="903"/>
      <c r="V76" s="903" t="s">
        <v>6371</v>
      </c>
      <c r="W76" s="63">
        <v>1056715169367</v>
      </c>
      <c r="X76" s="903" t="s">
        <v>6372</v>
      </c>
      <c r="Y76" s="903" t="s">
        <v>201</v>
      </c>
      <c r="Z76" s="903" t="s">
        <v>201</v>
      </c>
      <c r="AA76" s="903" t="s">
        <v>201</v>
      </c>
      <c r="AB76" s="903" t="s">
        <v>201</v>
      </c>
      <c r="AC76" s="903" t="s">
        <v>201</v>
      </c>
      <c r="AD76" s="903" t="s">
        <v>201</v>
      </c>
      <c r="AE76" s="903" t="s">
        <v>201</v>
      </c>
      <c r="AF76" s="903" t="s">
        <v>889</v>
      </c>
      <c r="AG76" s="903" t="s">
        <v>6401</v>
      </c>
      <c r="AH76" s="903" t="s">
        <v>201</v>
      </c>
    </row>
    <row r="77" spans="1:34" s="74" customFormat="1" ht="142.5" customHeight="1">
      <c r="A77" s="904">
        <v>73</v>
      </c>
      <c r="B77" s="903" t="s">
        <v>6402</v>
      </c>
      <c r="C77" s="903" t="s">
        <v>6396</v>
      </c>
      <c r="D77" s="1276" t="s">
        <v>226</v>
      </c>
      <c r="E77" s="1276"/>
      <c r="F77" s="1276"/>
      <c r="G77" s="903"/>
      <c r="H77" s="903" t="s">
        <v>6370</v>
      </c>
      <c r="I77" s="903">
        <v>2</v>
      </c>
      <c r="J77" s="903">
        <v>2</v>
      </c>
      <c r="K77" s="903">
        <v>0.75</v>
      </c>
      <c r="L77" s="903"/>
      <c r="M77" s="903"/>
      <c r="N77" s="903"/>
      <c r="O77" s="903"/>
      <c r="P77" s="903"/>
      <c r="Q77" s="903"/>
      <c r="R77" s="903"/>
      <c r="S77" s="903"/>
      <c r="T77" s="903"/>
      <c r="U77" s="903"/>
      <c r="V77" s="903" t="s">
        <v>6371</v>
      </c>
      <c r="W77" s="63">
        <v>1056715169367</v>
      </c>
      <c r="X77" s="903" t="s">
        <v>6372</v>
      </c>
      <c r="Y77" s="903" t="s">
        <v>201</v>
      </c>
      <c r="Z77" s="903" t="s">
        <v>201</v>
      </c>
      <c r="AA77" s="903" t="s">
        <v>201</v>
      </c>
      <c r="AB77" s="903" t="s">
        <v>201</v>
      </c>
      <c r="AC77" s="903" t="s">
        <v>201</v>
      </c>
      <c r="AD77" s="903" t="s">
        <v>201</v>
      </c>
      <c r="AE77" s="903" t="s">
        <v>201</v>
      </c>
      <c r="AF77" s="903" t="s">
        <v>889</v>
      </c>
      <c r="AG77" s="903" t="s">
        <v>6403</v>
      </c>
      <c r="AH77" s="903" t="s">
        <v>201</v>
      </c>
    </row>
    <row r="78" spans="1:34" s="74" customFormat="1" ht="142.5" customHeight="1">
      <c r="A78" s="904">
        <v>74</v>
      </c>
      <c r="B78" s="903" t="s">
        <v>6404</v>
      </c>
      <c r="C78" s="903" t="s">
        <v>6396</v>
      </c>
      <c r="D78" s="1276" t="s">
        <v>226</v>
      </c>
      <c r="E78" s="1276"/>
      <c r="F78" s="1276"/>
      <c r="G78" s="903"/>
      <c r="H78" s="903" t="s">
        <v>6370</v>
      </c>
      <c r="I78" s="903">
        <v>2</v>
      </c>
      <c r="J78" s="903">
        <v>2</v>
      </c>
      <c r="K78" s="903">
        <v>0.75</v>
      </c>
      <c r="L78" s="903"/>
      <c r="M78" s="903"/>
      <c r="N78" s="903"/>
      <c r="O78" s="903"/>
      <c r="P78" s="903"/>
      <c r="Q78" s="903"/>
      <c r="R78" s="903"/>
      <c r="S78" s="903"/>
      <c r="T78" s="903"/>
      <c r="U78" s="903"/>
      <c r="V78" s="903" t="s">
        <v>6371</v>
      </c>
      <c r="W78" s="63">
        <v>1056715169367</v>
      </c>
      <c r="X78" s="903" t="s">
        <v>6372</v>
      </c>
      <c r="Y78" s="903" t="s">
        <v>201</v>
      </c>
      <c r="Z78" s="903" t="s">
        <v>201</v>
      </c>
      <c r="AA78" s="903" t="s">
        <v>201</v>
      </c>
      <c r="AB78" s="903" t="s">
        <v>201</v>
      </c>
      <c r="AC78" s="903" t="s">
        <v>201</v>
      </c>
      <c r="AD78" s="903" t="s">
        <v>201</v>
      </c>
      <c r="AE78" s="903" t="s">
        <v>201</v>
      </c>
      <c r="AF78" s="903" t="s">
        <v>889</v>
      </c>
      <c r="AG78" s="903" t="s">
        <v>6405</v>
      </c>
      <c r="AH78" s="903" t="s">
        <v>201</v>
      </c>
    </row>
    <row r="79" spans="1:34" s="74" customFormat="1" ht="142.5" customHeight="1">
      <c r="A79" s="904">
        <v>75</v>
      </c>
      <c r="B79" s="903" t="s">
        <v>29460</v>
      </c>
      <c r="C79" s="903" t="s">
        <v>6396</v>
      </c>
      <c r="D79" s="1276" t="s">
        <v>226</v>
      </c>
      <c r="E79" s="1276"/>
      <c r="F79" s="1276"/>
      <c r="G79" s="903"/>
      <c r="H79" s="903" t="s">
        <v>6370</v>
      </c>
      <c r="I79" s="903">
        <v>1</v>
      </c>
      <c r="J79" s="903">
        <v>1</v>
      </c>
      <c r="K79" s="903">
        <v>0.75</v>
      </c>
      <c r="L79" s="903"/>
      <c r="M79" s="903"/>
      <c r="N79" s="903"/>
      <c r="O79" s="903"/>
      <c r="P79" s="903"/>
      <c r="Q79" s="903"/>
      <c r="R79" s="903"/>
      <c r="S79" s="903"/>
      <c r="T79" s="903"/>
      <c r="U79" s="903"/>
      <c r="V79" s="903" t="s">
        <v>6371</v>
      </c>
      <c r="W79" s="63">
        <v>1056715169367</v>
      </c>
      <c r="X79" s="903" t="s">
        <v>6372</v>
      </c>
      <c r="Y79" s="903" t="s">
        <v>201</v>
      </c>
      <c r="Z79" s="903" t="s">
        <v>201</v>
      </c>
      <c r="AA79" s="903" t="s">
        <v>201</v>
      </c>
      <c r="AB79" s="903" t="s">
        <v>201</v>
      </c>
      <c r="AC79" s="903" t="s">
        <v>201</v>
      </c>
      <c r="AD79" s="903" t="s">
        <v>201</v>
      </c>
      <c r="AE79" s="903" t="s">
        <v>201</v>
      </c>
      <c r="AF79" s="903" t="s">
        <v>889</v>
      </c>
      <c r="AG79" s="903" t="s">
        <v>6406</v>
      </c>
      <c r="AH79" s="903" t="s">
        <v>201</v>
      </c>
    </row>
    <row r="80" spans="1:34" s="74" customFormat="1" ht="142.5" customHeight="1">
      <c r="A80" s="904">
        <v>76</v>
      </c>
      <c r="B80" s="903" t="s">
        <v>29461</v>
      </c>
      <c r="C80" s="903" t="s">
        <v>6407</v>
      </c>
      <c r="D80" s="1276" t="s">
        <v>226</v>
      </c>
      <c r="E80" s="1276"/>
      <c r="F80" s="1276"/>
      <c r="G80" s="903"/>
      <c r="H80" s="903" t="s">
        <v>6216</v>
      </c>
      <c r="I80" s="904">
        <v>1</v>
      </c>
      <c r="J80" s="904">
        <v>1</v>
      </c>
      <c r="K80" s="904">
        <v>0.75</v>
      </c>
      <c r="L80" s="904"/>
      <c r="M80" s="904"/>
      <c r="N80" s="904"/>
      <c r="O80" s="904"/>
      <c r="P80" s="904"/>
      <c r="Q80" s="904"/>
      <c r="R80" s="904"/>
      <c r="S80" s="904"/>
      <c r="T80" s="904"/>
      <c r="U80" s="904"/>
      <c r="V80" s="903" t="s">
        <v>6371</v>
      </c>
      <c r="W80" s="63">
        <v>1056715169367</v>
      </c>
      <c r="X80" s="903" t="s">
        <v>6372</v>
      </c>
      <c r="Y80" s="904" t="s">
        <v>201</v>
      </c>
      <c r="Z80" s="904" t="s">
        <v>201</v>
      </c>
      <c r="AA80" s="904" t="s">
        <v>201</v>
      </c>
      <c r="AB80" s="904" t="s">
        <v>201</v>
      </c>
      <c r="AC80" s="904" t="s">
        <v>201</v>
      </c>
      <c r="AD80" s="904" t="s">
        <v>201</v>
      </c>
      <c r="AE80" s="904" t="s">
        <v>201</v>
      </c>
      <c r="AF80" s="903" t="s">
        <v>889</v>
      </c>
      <c r="AG80" s="903" t="s">
        <v>6408</v>
      </c>
      <c r="AH80" s="903" t="s">
        <v>201</v>
      </c>
    </row>
    <row r="81" spans="1:34" s="74" customFormat="1" ht="142.5" customHeight="1">
      <c r="A81" s="904">
        <v>77</v>
      </c>
      <c r="B81" s="903" t="s">
        <v>6409</v>
      </c>
      <c r="C81" s="903" t="s">
        <v>6410</v>
      </c>
      <c r="D81" s="1276" t="s">
        <v>226</v>
      </c>
      <c r="E81" s="1276"/>
      <c r="F81" s="1276"/>
      <c r="G81" s="903"/>
      <c r="H81" s="903" t="s">
        <v>6411</v>
      </c>
      <c r="I81" s="903">
        <v>4.5</v>
      </c>
      <c r="J81" s="906" t="s">
        <v>2318</v>
      </c>
      <c r="K81" s="903">
        <v>0.75</v>
      </c>
      <c r="L81" s="903" t="s">
        <v>2301</v>
      </c>
      <c r="M81" s="903"/>
      <c r="N81" s="903"/>
      <c r="O81" s="903"/>
      <c r="P81" s="903"/>
      <c r="Q81" s="903"/>
      <c r="R81" s="903"/>
      <c r="S81" s="903"/>
      <c r="T81" s="903"/>
      <c r="U81" s="903" t="s">
        <v>2302</v>
      </c>
      <c r="V81" s="903" t="s">
        <v>6322</v>
      </c>
      <c r="W81" s="63">
        <v>1056715169158</v>
      </c>
      <c r="X81" s="903" t="s">
        <v>6412</v>
      </c>
      <c r="Y81" s="903" t="s">
        <v>201</v>
      </c>
      <c r="Z81" s="903" t="s">
        <v>201</v>
      </c>
      <c r="AA81" s="903" t="s">
        <v>201</v>
      </c>
      <c r="AB81" s="903" t="s">
        <v>201</v>
      </c>
      <c r="AC81" s="903" t="s">
        <v>201</v>
      </c>
      <c r="AD81" s="903" t="s">
        <v>201</v>
      </c>
      <c r="AE81" s="903" t="s">
        <v>201</v>
      </c>
      <c r="AF81" s="903" t="s">
        <v>889</v>
      </c>
      <c r="AG81" s="903" t="s">
        <v>6413</v>
      </c>
      <c r="AH81" s="903" t="s">
        <v>201</v>
      </c>
    </row>
    <row r="82" spans="1:34" s="74" customFormat="1" ht="142.5" customHeight="1">
      <c r="A82" s="904">
        <v>78</v>
      </c>
      <c r="B82" s="903" t="s">
        <v>6414</v>
      </c>
      <c r="C82" s="903" t="s">
        <v>6410</v>
      </c>
      <c r="D82" s="1276" t="s">
        <v>226</v>
      </c>
      <c r="E82" s="1276"/>
      <c r="F82" s="1276"/>
      <c r="G82" s="903"/>
      <c r="H82" s="903" t="s">
        <v>6411</v>
      </c>
      <c r="I82" s="903">
        <v>4.5</v>
      </c>
      <c r="J82" s="906" t="s">
        <v>2318</v>
      </c>
      <c r="K82" s="903">
        <v>0.75</v>
      </c>
      <c r="L82" s="903" t="s">
        <v>2301</v>
      </c>
      <c r="M82" s="903"/>
      <c r="N82" s="903"/>
      <c r="O82" s="903"/>
      <c r="P82" s="903"/>
      <c r="Q82" s="903"/>
      <c r="R82" s="903"/>
      <c r="S82" s="903"/>
      <c r="T82" s="903"/>
      <c r="U82" s="903" t="s">
        <v>2302</v>
      </c>
      <c r="V82" s="903" t="s">
        <v>6322</v>
      </c>
      <c r="W82" s="63">
        <v>1056715169158</v>
      </c>
      <c r="X82" s="903" t="s">
        <v>6412</v>
      </c>
      <c r="Y82" s="903" t="s">
        <v>201</v>
      </c>
      <c r="Z82" s="903" t="s">
        <v>201</v>
      </c>
      <c r="AA82" s="903" t="s">
        <v>201</v>
      </c>
      <c r="AB82" s="903" t="s">
        <v>201</v>
      </c>
      <c r="AC82" s="903" t="s">
        <v>201</v>
      </c>
      <c r="AD82" s="903" t="s">
        <v>201</v>
      </c>
      <c r="AE82" s="903" t="s">
        <v>201</v>
      </c>
      <c r="AF82" s="903" t="s">
        <v>889</v>
      </c>
      <c r="AG82" s="903" t="s">
        <v>6413</v>
      </c>
      <c r="AH82" s="903" t="s">
        <v>201</v>
      </c>
    </row>
    <row r="83" spans="1:34" s="74" customFormat="1" ht="142.5" customHeight="1">
      <c r="A83" s="904">
        <v>79</v>
      </c>
      <c r="B83" s="903" t="s">
        <v>6415</v>
      </c>
      <c r="C83" s="903" t="s">
        <v>6410</v>
      </c>
      <c r="D83" s="1276" t="s">
        <v>226</v>
      </c>
      <c r="E83" s="1276"/>
      <c r="F83" s="1276"/>
      <c r="G83" s="903"/>
      <c r="H83" s="903" t="s">
        <v>6411</v>
      </c>
      <c r="I83" s="903">
        <v>6</v>
      </c>
      <c r="J83" s="906" t="s">
        <v>2324</v>
      </c>
      <c r="K83" s="903">
        <v>0.75</v>
      </c>
      <c r="L83" s="903"/>
      <c r="M83" s="903"/>
      <c r="N83" s="903"/>
      <c r="O83" s="903"/>
      <c r="P83" s="903"/>
      <c r="Q83" s="903"/>
      <c r="R83" s="903"/>
      <c r="S83" s="903"/>
      <c r="T83" s="903"/>
      <c r="U83" s="903"/>
      <c r="V83" s="903" t="s">
        <v>6322</v>
      </c>
      <c r="W83" s="63">
        <v>1056715169158</v>
      </c>
      <c r="X83" s="903" t="s">
        <v>6412</v>
      </c>
      <c r="Y83" s="903" t="s">
        <v>201</v>
      </c>
      <c r="Z83" s="903" t="s">
        <v>201</v>
      </c>
      <c r="AA83" s="903" t="s">
        <v>201</v>
      </c>
      <c r="AB83" s="903" t="s">
        <v>201</v>
      </c>
      <c r="AC83" s="903" t="s">
        <v>201</v>
      </c>
      <c r="AD83" s="903" t="s">
        <v>201</v>
      </c>
      <c r="AE83" s="903" t="s">
        <v>201</v>
      </c>
      <c r="AF83" s="903" t="s">
        <v>889</v>
      </c>
      <c r="AG83" s="903" t="s">
        <v>6416</v>
      </c>
      <c r="AH83" s="903" t="s">
        <v>201</v>
      </c>
    </row>
    <row r="84" spans="1:34" s="74" customFormat="1" ht="142.5" customHeight="1">
      <c r="A84" s="904">
        <v>80</v>
      </c>
      <c r="B84" s="903" t="s">
        <v>6417</v>
      </c>
      <c r="C84" s="903" t="s">
        <v>6410</v>
      </c>
      <c r="D84" s="1276" t="s">
        <v>226</v>
      </c>
      <c r="E84" s="1276"/>
      <c r="F84" s="1276"/>
      <c r="G84" s="904"/>
      <c r="H84" s="903" t="s">
        <v>6411</v>
      </c>
      <c r="I84" s="904">
        <v>6</v>
      </c>
      <c r="J84" s="904">
        <v>4</v>
      </c>
      <c r="K84" s="903">
        <v>0.75</v>
      </c>
      <c r="L84" s="904"/>
      <c r="M84" s="904"/>
      <c r="N84" s="904"/>
      <c r="O84" s="904"/>
      <c r="P84" s="904"/>
      <c r="Q84" s="904"/>
      <c r="R84" s="904"/>
      <c r="S84" s="904"/>
      <c r="T84" s="904"/>
      <c r="U84" s="904"/>
      <c r="V84" s="903" t="s">
        <v>6322</v>
      </c>
      <c r="W84" s="63">
        <v>1056715169158</v>
      </c>
      <c r="X84" s="903" t="s">
        <v>6412</v>
      </c>
      <c r="Y84" s="904" t="s">
        <v>201</v>
      </c>
      <c r="Z84" s="904" t="s">
        <v>201</v>
      </c>
      <c r="AA84" s="904" t="s">
        <v>201</v>
      </c>
      <c r="AB84" s="904" t="s">
        <v>201</v>
      </c>
      <c r="AC84" s="904" t="s">
        <v>201</v>
      </c>
      <c r="AD84" s="904" t="s">
        <v>201</v>
      </c>
      <c r="AE84" s="904" t="s">
        <v>201</v>
      </c>
      <c r="AF84" s="903" t="s">
        <v>889</v>
      </c>
      <c r="AG84" s="903" t="s">
        <v>6418</v>
      </c>
      <c r="AH84" s="903" t="s">
        <v>201</v>
      </c>
    </row>
    <row r="85" spans="1:34" s="74" customFormat="1" ht="142.5" customHeight="1">
      <c r="A85" s="904">
        <v>81</v>
      </c>
      <c r="B85" s="903" t="s">
        <v>6419</v>
      </c>
      <c r="C85" s="903" t="s">
        <v>6410</v>
      </c>
      <c r="D85" s="1276" t="s">
        <v>226</v>
      </c>
      <c r="E85" s="1276"/>
      <c r="F85" s="1276"/>
      <c r="G85" s="904"/>
      <c r="H85" s="903" t="s">
        <v>6411</v>
      </c>
      <c r="I85" s="904">
        <v>4.5</v>
      </c>
      <c r="J85" s="904">
        <v>3</v>
      </c>
      <c r="K85" s="903">
        <v>0.75</v>
      </c>
      <c r="L85" s="904"/>
      <c r="M85" s="904"/>
      <c r="N85" s="904"/>
      <c r="O85" s="904"/>
      <c r="P85" s="904"/>
      <c r="Q85" s="904"/>
      <c r="R85" s="904"/>
      <c r="S85" s="904"/>
      <c r="T85" s="904"/>
      <c r="U85" s="904"/>
      <c r="V85" s="903" t="s">
        <v>6322</v>
      </c>
      <c r="W85" s="63">
        <v>1056715169158</v>
      </c>
      <c r="X85" s="903" t="s">
        <v>6412</v>
      </c>
      <c r="Y85" s="904" t="s">
        <v>201</v>
      </c>
      <c r="Z85" s="904" t="s">
        <v>201</v>
      </c>
      <c r="AA85" s="904" t="s">
        <v>201</v>
      </c>
      <c r="AB85" s="904" t="s">
        <v>201</v>
      </c>
      <c r="AC85" s="904" t="s">
        <v>201</v>
      </c>
      <c r="AD85" s="904" t="s">
        <v>201</v>
      </c>
      <c r="AE85" s="904" t="s">
        <v>201</v>
      </c>
      <c r="AF85" s="903" t="s">
        <v>889</v>
      </c>
      <c r="AG85" s="903" t="s">
        <v>6420</v>
      </c>
      <c r="AH85" s="903" t="s">
        <v>201</v>
      </c>
    </row>
    <row r="86" spans="1:34" s="74" customFormat="1" ht="142.5" customHeight="1">
      <c r="A86" s="904">
        <v>82</v>
      </c>
      <c r="B86" s="903" t="s">
        <v>6421</v>
      </c>
      <c r="C86" s="903" t="s">
        <v>6410</v>
      </c>
      <c r="D86" s="1276" t="s">
        <v>226</v>
      </c>
      <c r="E86" s="1276"/>
      <c r="F86" s="1276"/>
      <c r="G86" s="904"/>
      <c r="H86" s="903" t="s">
        <v>6411</v>
      </c>
      <c r="I86" s="904">
        <v>4.5</v>
      </c>
      <c r="J86" s="904">
        <v>3</v>
      </c>
      <c r="K86" s="903">
        <v>0.75</v>
      </c>
      <c r="L86" s="904"/>
      <c r="M86" s="904"/>
      <c r="N86" s="904"/>
      <c r="O86" s="904"/>
      <c r="P86" s="904"/>
      <c r="Q86" s="904"/>
      <c r="R86" s="904"/>
      <c r="S86" s="904"/>
      <c r="T86" s="904"/>
      <c r="U86" s="904"/>
      <c r="V86" s="903" t="s">
        <v>6322</v>
      </c>
      <c r="W86" s="63">
        <v>1056715169158</v>
      </c>
      <c r="X86" s="903" t="s">
        <v>6412</v>
      </c>
      <c r="Y86" s="904" t="s">
        <v>201</v>
      </c>
      <c r="Z86" s="904" t="s">
        <v>201</v>
      </c>
      <c r="AA86" s="904" t="s">
        <v>201</v>
      </c>
      <c r="AB86" s="904" t="s">
        <v>201</v>
      </c>
      <c r="AC86" s="904" t="s">
        <v>201</v>
      </c>
      <c r="AD86" s="904" t="s">
        <v>201</v>
      </c>
      <c r="AE86" s="904" t="s">
        <v>201</v>
      </c>
      <c r="AF86" s="903" t="s">
        <v>889</v>
      </c>
      <c r="AG86" s="903" t="s">
        <v>6422</v>
      </c>
      <c r="AH86" s="903" t="s">
        <v>201</v>
      </c>
    </row>
    <row r="87" spans="1:34" s="74" customFormat="1" ht="142.5" customHeight="1">
      <c r="A87" s="904">
        <v>83</v>
      </c>
      <c r="B87" s="903" t="s">
        <v>6423</v>
      </c>
      <c r="C87" s="903" t="s">
        <v>6410</v>
      </c>
      <c r="D87" s="1276" t="s">
        <v>226</v>
      </c>
      <c r="E87" s="1276"/>
      <c r="F87" s="1276"/>
      <c r="G87" s="904"/>
      <c r="H87" s="903" t="s">
        <v>6411</v>
      </c>
      <c r="I87" s="904">
        <v>4.5</v>
      </c>
      <c r="J87" s="904">
        <v>3</v>
      </c>
      <c r="K87" s="903">
        <v>0.75</v>
      </c>
      <c r="L87" s="904"/>
      <c r="M87" s="904"/>
      <c r="N87" s="904"/>
      <c r="O87" s="904"/>
      <c r="P87" s="904"/>
      <c r="Q87" s="904"/>
      <c r="R87" s="904"/>
      <c r="S87" s="904"/>
      <c r="T87" s="904"/>
      <c r="U87" s="904"/>
      <c r="V87" s="903" t="s">
        <v>6322</v>
      </c>
      <c r="W87" s="63">
        <v>1056715169158</v>
      </c>
      <c r="X87" s="903" t="s">
        <v>6412</v>
      </c>
      <c r="Y87" s="904" t="s">
        <v>201</v>
      </c>
      <c r="Z87" s="904" t="s">
        <v>201</v>
      </c>
      <c r="AA87" s="904" t="s">
        <v>201</v>
      </c>
      <c r="AB87" s="904" t="s">
        <v>201</v>
      </c>
      <c r="AC87" s="904" t="s">
        <v>201</v>
      </c>
      <c r="AD87" s="904" t="s">
        <v>201</v>
      </c>
      <c r="AE87" s="904" t="s">
        <v>201</v>
      </c>
      <c r="AF87" s="903" t="s">
        <v>889</v>
      </c>
      <c r="AG87" s="903" t="s">
        <v>6422</v>
      </c>
      <c r="AH87" s="903" t="s">
        <v>201</v>
      </c>
    </row>
    <row r="88" spans="1:34" s="74" customFormat="1" ht="142.5" customHeight="1">
      <c r="A88" s="904">
        <v>84</v>
      </c>
      <c r="B88" s="903" t="s">
        <v>6424</v>
      </c>
      <c r="C88" s="903" t="s">
        <v>6425</v>
      </c>
      <c r="D88" s="1276" t="s">
        <v>226</v>
      </c>
      <c r="E88" s="1276"/>
      <c r="F88" s="1276"/>
      <c r="G88" s="904"/>
      <c r="H88" s="903" t="s">
        <v>6411</v>
      </c>
      <c r="I88" s="904">
        <v>7.5</v>
      </c>
      <c r="J88" s="904">
        <v>5</v>
      </c>
      <c r="K88" s="903">
        <v>0.75</v>
      </c>
      <c r="L88" s="904"/>
      <c r="M88" s="904"/>
      <c r="N88" s="904"/>
      <c r="O88" s="904"/>
      <c r="P88" s="904"/>
      <c r="Q88" s="904"/>
      <c r="R88" s="904"/>
      <c r="S88" s="904"/>
      <c r="T88" s="904"/>
      <c r="U88" s="904"/>
      <c r="V88" s="903" t="s">
        <v>6322</v>
      </c>
      <c r="W88" s="63">
        <v>1056715169158</v>
      </c>
      <c r="X88" s="903" t="s">
        <v>6412</v>
      </c>
      <c r="Y88" s="904" t="s">
        <v>201</v>
      </c>
      <c r="Z88" s="904" t="s">
        <v>201</v>
      </c>
      <c r="AA88" s="904" t="s">
        <v>201</v>
      </c>
      <c r="AB88" s="904" t="s">
        <v>201</v>
      </c>
      <c r="AC88" s="904" t="s">
        <v>201</v>
      </c>
      <c r="AD88" s="904" t="s">
        <v>201</v>
      </c>
      <c r="AE88" s="904" t="s">
        <v>201</v>
      </c>
      <c r="AF88" s="903" t="s">
        <v>889</v>
      </c>
      <c r="AG88" s="903" t="s">
        <v>6426</v>
      </c>
      <c r="AH88" s="903" t="s">
        <v>201</v>
      </c>
    </row>
    <row r="89" spans="1:34" s="74" customFormat="1" ht="142.5" customHeight="1">
      <c r="A89" s="904">
        <v>85</v>
      </c>
      <c r="B89" s="903" t="s">
        <v>6427</v>
      </c>
      <c r="C89" s="903" t="s">
        <v>6425</v>
      </c>
      <c r="D89" s="1276" t="s">
        <v>226</v>
      </c>
      <c r="E89" s="1276"/>
      <c r="F89" s="1276"/>
      <c r="G89" s="904"/>
      <c r="H89" s="903" t="s">
        <v>6411</v>
      </c>
      <c r="I89" s="904">
        <v>4.5</v>
      </c>
      <c r="J89" s="904">
        <v>3</v>
      </c>
      <c r="K89" s="903">
        <v>0.75</v>
      </c>
      <c r="L89" s="904"/>
      <c r="M89" s="904"/>
      <c r="N89" s="904"/>
      <c r="O89" s="904"/>
      <c r="P89" s="904"/>
      <c r="Q89" s="904"/>
      <c r="R89" s="904"/>
      <c r="S89" s="904"/>
      <c r="T89" s="904"/>
      <c r="U89" s="904"/>
      <c r="V89" s="903" t="s">
        <v>6322</v>
      </c>
      <c r="W89" s="63">
        <v>1056715169158</v>
      </c>
      <c r="X89" s="903" t="s">
        <v>6412</v>
      </c>
      <c r="Y89" s="904" t="s">
        <v>201</v>
      </c>
      <c r="Z89" s="904" t="s">
        <v>201</v>
      </c>
      <c r="AA89" s="904" t="s">
        <v>201</v>
      </c>
      <c r="AB89" s="904" t="s">
        <v>201</v>
      </c>
      <c r="AC89" s="904" t="s">
        <v>201</v>
      </c>
      <c r="AD89" s="904" t="s">
        <v>201</v>
      </c>
      <c r="AE89" s="904" t="s">
        <v>201</v>
      </c>
      <c r="AF89" s="903" t="s">
        <v>889</v>
      </c>
      <c r="AG89" s="903" t="s">
        <v>6428</v>
      </c>
      <c r="AH89" s="903" t="s">
        <v>201</v>
      </c>
    </row>
    <row r="90" spans="1:34" s="74" customFormat="1" ht="142.5" customHeight="1">
      <c r="A90" s="904">
        <v>86</v>
      </c>
      <c r="B90" s="903" t="s">
        <v>6429</v>
      </c>
      <c r="C90" s="903" t="s">
        <v>6425</v>
      </c>
      <c r="D90" s="1276" t="s">
        <v>226</v>
      </c>
      <c r="E90" s="1276"/>
      <c r="F90" s="1276"/>
      <c r="G90" s="904"/>
      <c r="H90" s="903" t="s">
        <v>6411</v>
      </c>
      <c r="I90" s="904">
        <v>3</v>
      </c>
      <c r="J90" s="904">
        <v>2</v>
      </c>
      <c r="K90" s="903">
        <v>0.75</v>
      </c>
      <c r="L90" s="904"/>
      <c r="M90" s="904"/>
      <c r="N90" s="904"/>
      <c r="O90" s="904"/>
      <c r="P90" s="904"/>
      <c r="Q90" s="904"/>
      <c r="R90" s="904"/>
      <c r="S90" s="904"/>
      <c r="T90" s="904"/>
      <c r="U90" s="904"/>
      <c r="V90" s="903" t="s">
        <v>6322</v>
      </c>
      <c r="W90" s="63">
        <v>1056715169158</v>
      </c>
      <c r="X90" s="903" t="s">
        <v>6412</v>
      </c>
      <c r="Y90" s="904" t="s">
        <v>201</v>
      </c>
      <c r="Z90" s="904" t="s">
        <v>201</v>
      </c>
      <c r="AA90" s="904" t="s">
        <v>201</v>
      </c>
      <c r="AB90" s="904" t="s">
        <v>201</v>
      </c>
      <c r="AC90" s="904" t="s">
        <v>201</v>
      </c>
      <c r="AD90" s="904" t="s">
        <v>201</v>
      </c>
      <c r="AE90" s="904" t="s">
        <v>201</v>
      </c>
      <c r="AF90" s="903" t="s">
        <v>889</v>
      </c>
      <c r="AG90" s="903" t="s">
        <v>6428</v>
      </c>
      <c r="AH90" s="903" t="s">
        <v>201</v>
      </c>
    </row>
    <row r="91" spans="1:34" s="74" customFormat="1" ht="142.5" customHeight="1">
      <c r="A91" s="904">
        <v>87</v>
      </c>
      <c r="B91" s="903" t="s">
        <v>6430</v>
      </c>
      <c r="C91" s="903" t="s">
        <v>6431</v>
      </c>
      <c r="D91" s="1276" t="s">
        <v>226</v>
      </c>
      <c r="E91" s="1276"/>
      <c r="F91" s="1276"/>
      <c r="G91" s="904"/>
      <c r="H91" s="903" t="s">
        <v>6411</v>
      </c>
      <c r="I91" s="903">
        <v>3</v>
      </c>
      <c r="J91" s="905" t="s">
        <v>2300</v>
      </c>
      <c r="K91" s="904">
        <v>0.75</v>
      </c>
      <c r="L91" s="904"/>
      <c r="M91" s="904"/>
      <c r="N91" s="904"/>
      <c r="O91" s="904"/>
      <c r="P91" s="904"/>
      <c r="Q91" s="904"/>
      <c r="R91" s="904"/>
      <c r="S91" s="904"/>
      <c r="T91" s="904"/>
      <c r="U91" s="904"/>
      <c r="V91" s="903" t="s">
        <v>6322</v>
      </c>
      <c r="W91" s="63">
        <v>1056715169158</v>
      </c>
      <c r="X91" s="903" t="s">
        <v>6412</v>
      </c>
      <c r="Y91" s="903" t="s">
        <v>201</v>
      </c>
      <c r="Z91" s="903" t="s">
        <v>201</v>
      </c>
      <c r="AA91" s="903" t="s">
        <v>201</v>
      </c>
      <c r="AB91" s="903" t="s">
        <v>201</v>
      </c>
      <c r="AC91" s="903" t="s">
        <v>201</v>
      </c>
      <c r="AD91" s="903" t="s">
        <v>201</v>
      </c>
      <c r="AE91" s="903" t="s">
        <v>201</v>
      </c>
      <c r="AF91" s="903" t="s">
        <v>889</v>
      </c>
      <c r="AG91" s="903" t="s">
        <v>6432</v>
      </c>
      <c r="AH91" s="903" t="s">
        <v>201</v>
      </c>
    </row>
    <row r="92" spans="1:34" s="74" customFormat="1" ht="142.5" customHeight="1">
      <c r="A92" s="904">
        <v>88</v>
      </c>
      <c r="B92" s="903" t="s">
        <v>6433</v>
      </c>
      <c r="C92" s="903" t="s">
        <v>6431</v>
      </c>
      <c r="D92" s="1276" t="s">
        <v>226</v>
      </c>
      <c r="E92" s="1276"/>
      <c r="F92" s="1276"/>
      <c r="G92" s="904"/>
      <c r="H92" s="903" t="s">
        <v>6411</v>
      </c>
      <c r="I92" s="903">
        <v>3</v>
      </c>
      <c r="J92" s="905" t="s">
        <v>2300</v>
      </c>
      <c r="K92" s="904">
        <v>0.75</v>
      </c>
      <c r="L92" s="904"/>
      <c r="M92" s="904"/>
      <c r="N92" s="904"/>
      <c r="O92" s="904"/>
      <c r="P92" s="904"/>
      <c r="Q92" s="904"/>
      <c r="R92" s="904"/>
      <c r="S92" s="904"/>
      <c r="T92" s="904"/>
      <c r="U92" s="904"/>
      <c r="V92" s="903" t="s">
        <v>6322</v>
      </c>
      <c r="W92" s="63">
        <v>1056715169158</v>
      </c>
      <c r="X92" s="903" t="s">
        <v>6412</v>
      </c>
      <c r="Y92" s="903" t="s">
        <v>201</v>
      </c>
      <c r="Z92" s="903" t="s">
        <v>201</v>
      </c>
      <c r="AA92" s="903" t="s">
        <v>201</v>
      </c>
      <c r="AB92" s="903" t="s">
        <v>201</v>
      </c>
      <c r="AC92" s="903" t="s">
        <v>201</v>
      </c>
      <c r="AD92" s="903" t="s">
        <v>201</v>
      </c>
      <c r="AE92" s="903" t="s">
        <v>201</v>
      </c>
      <c r="AF92" s="903" t="s">
        <v>889</v>
      </c>
      <c r="AG92" s="903" t="s">
        <v>6432</v>
      </c>
      <c r="AH92" s="903" t="s">
        <v>201</v>
      </c>
    </row>
    <row r="93" spans="1:34" s="74" customFormat="1" ht="142.5" customHeight="1">
      <c r="A93" s="904">
        <v>89</v>
      </c>
      <c r="B93" s="903" t="s">
        <v>6434</v>
      </c>
      <c r="C93" s="903" t="s">
        <v>6431</v>
      </c>
      <c r="D93" s="1276" t="s">
        <v>226</v>
      </c>
      <c r="E93" s="1276"/>
      <c r="F93" s="1276"/>
      <c r="G93" s="904"/>
      <c r="H93" s="903" t="s">
        <v>6411</v>
      </c>
      <c r="I93" s="903">
        <v>3</v>
      </c>
      <c r="J93" s="905" t="s">
        <v>2300</v>
      </c>
      <c r="K93" s="904">
        <v>0.75</v>
      </c>
      <c r="L93" s="904"/>
      <c r="M93" s="904"/>
      <c r="N93" s="904"/>
      <c r="O93" s="904"/>
      <c r="P93" s="904"/>
      <c r="Q93" s="904"/>
      <c r="R93" s="904"/>
      <c r="S93" s="904"/>
      <c r="T93" s="904"/>
      <c r="U93" s="904"/>
      <c r="V93" s="903" t="s">
        <v>6322</v>
      </c>
      <c r="W93" s="63">
        <v>1056715169158</v>
      </c>
      <c r="X93" s="903" t="s">
        <v>6412</v>
      </c>
      <c r="Y93" s="903" t="s">
        <v>201</v>
      </c>
      <c r="Z93" s="903" t="s">
        <v>201</v>
      </c>
      <c r="AA93" s="903" t="s">
        <v>201</v>
      </c>
      <c r="AB93" s="903" t="s">
        <v>201</v>
      </c>
      <c r="AC93" s="903" t="s">
        <v>201</v>
      </c>
      <c r="AD93" s="903" t="s">
        <v>201</v>
      </c>
      <c r="AE93" s="903" t="s">
        <v>201</v>
      </c>
      <c r="AF93" s="903" t="s">
        <v>889</v>
      </c>
      <c r="AG93" s="903" t="s">
        <v>6432</v>
      </c>
      <c r="AH93" s="903" t="s">
        <v>201</v>
      </c>
    </row>
    <row r="94" spans="1:34" s="74" customFormat="1" ht="142.5" customHeight="1">
      <c r="A94" s="904">
        <v>90</v>
      </c>
      <c r="B94" s="903" t="s">
        <v>6435</v>
      </c>
      <c r="C94" s="903" t="s">
        <v>6431</v>
      </c>
      <c r="D94" s="1276" t="s">
        <v>226</v>
      </c>
      <c r="E94" s="1276"/>
      <c r="F94" s="1276"/>
      <c r="G94" s="904"/>
      <c r="H94" s="903" t="s">
        <v>6411</v>
      </c>
      <c r="I94" s="903">
        <v>4.5</v>
      </c>
      <c r="J94" s="905" t="s">
        <v>2318</v>
      </c>
      <c r="K94" s="904">
        <v>0.75</v>
      </c>
      <c r="L94" s="904"/>
      <c r="M94" s="904"/>
      <c r="N94" s="904"/>
      <c r="O94" s="904"/>
      <c r="P94" s="904"/>
      <c r="Q94" s="904"/>
      <c r="R94" s="904"/>
      <c r="S94" s="904"/>
      <c r="T94" s="904"/>
      <c r="U94" s="904"/>
      <c r="V94" s="903" t="s">
        <v>6322</v>
      </c>
      <c r="W94" s="63">
        <v>1056715169158</v>
      </c>
      <c r="X94" s="903" t="s">
        <v>6412</v>
      </c>
      <c r="Y94" s="903" t="s">
        <v>201</v>
      </c>
      <c r="Z94" s="903" t="s">
        <v>201</v>
      </c>
      <c r="AA94" s="903" t="s">
        <v>201</v>
      </c>
      <c r="AB94" s="903" t="s">
        <v>201</v>
      </c>
      <c r="AC94" s="903" t="s">
        <v>201</v>
      </c>
      <c r="AD94" s="903" t="s">
        <v>201</v>
      </c>
      <c r="AE94" s="903" t="s">
        <v>201</v>
      </c>
      <c r="AF94" s="903" t="s">
        <v>889</v>
      </c>
      <c r="AG94" s="903" t="s">
        <v>6436</v>
      </c>
      <c r="AH94" s="903" t="s">
        <v>201</v>
      </c>
    </row>
    <row r="95" spans="1:34" s="74" customFormat="1" ht="142.5" customHeight="1">
      <c r="A95" s="904">
        <v>91</v>
      </c>
      <c r="B95" s="903" t="s">
        <v>6437</v>
      </c>
      <c r="C95" s="903" t="s">
        <v>6431</v>
      </c>
      <c r="D95" s="1276" t="s">
        <v>226</v>
      </c>
      <c r="E95" s="1276"/>
      <c r="F95" s="1276"/>
      <c r="G95" s="904"/>
      <c r="H95" s="903" t="s">
        <v>6411</v>
      </c>
      <c r="I95" s="903">
        <v>3</v>
      </c>
      <c r="J95" s="905" t="s">
        <v>2300</v>
      </c>
      <c r="K95" s="904">
        <v>0.75</v>
      </c>
      <c r="L95" s="904"/>
      <c r="M95" s="904"/>
      <c r="N95" s="904"/>
      <c r="O95" s="904"/>
      <c r="P95" s="904"/>
      <c r="Q95" s="904"/>
      <c r="R95" s="904"/>
      <c r="S95" s="904"/>
      <c r="T95" s="904"/>
      <c r="U95" s="904"/>
      <c r="V95" s="903" t="s">
        <v>6322</v>
      </c>
      <c r="W95" s="63">
        <v>1056715169158</v>
      </c>
      <c r="X95" s="903" t="s">
        <v>6412</v>
      </c>
      <c r="Y95" s="903" t="s">
        <v>201</v>
      </c>
      <c r="Z95" s="903" t="s">
        <v>201</v>
      </c>
      <c r="AA95" s="903" t="s">
        <v>201</v>
      </c>
      <c r="AB95" s="903" t="s">
        <v>201</v>
      </c>
      <c r="AC95" s="903" t="s">
        <v>201</v>
      </c>
      <c r="AD95" s="903" t="s">
        <v>201</v>
      </c>
      <c r="AE95" s="903" t="s">
        <v>201</v>
      </c>
      <c r="AF95" s="903" t="s">
        <v>889</v>
      </c>
      <c r="AG95" s="903" t="s">
        <v>6438</v>
      </c>
      <c r="AH95" s="903" t="s">
        <v>201</v>
      </c>
    </row>
    <row r="96" spans="1:34" s="74" customFormat="1" ht="142.5" customHeight="1">
      <c r="A96" s="904">
        <v>92</v>
      </c>
      <c r="B96" s="903" t="s">
        <v>6439</v>
      </c>
      <c r="C96" s="903" t="s">
        <v>6431</v>
      </c>
      <c r="D96" s="1276" t="s">
        <v>226</v>
      </c>
      <c r="E96" s="1276"/>
      <c r="F96" s="1276"/>
      <c r="G96" s="904"/>
      <c r="H96" s="903" t="s">
        <v>6411</v>
      </c>
      <c r="I96" s="903">
        <v>3</v>
      </c>
      <c r="J96" s="905" t="s">
        <v>2300</v>
      </c>
      <c r="K96" s="904">
        <v>0.75</v>
      </c>
      <c r="L96" s="904"/>
      <c r="M96" s="904"/>
      <c r="N96" s="904"/>
      <c r="O96" s="904"/>
      <c r="P96" s="904"/>
      <c r="Q96" s="904"/>
      <c r="R96" s="904"/>
      <c r="S96" s="904"/>
      <c r="T96" s="904"/>
      <c r="U96" s="904"/>
      <c r="V96" s="903" t="s">
        <v>6322</v>
      </c>
      <c r="W96" s="63">
        <v>1056715169158</v>
      </c>
      <c r="X96" s="903" t="s">
        <v>6412</v>
      </c>
      <c r="Y96" s="903" t="s">
        <v>201</v>
      </c>
      <c r="Z96" s="903" t="s">
        <v>201</v>
      </c>
      <c r="AA96" s="903" t="s">
        <v>201</v>
      </c>
      <c r="AB96" s="903" t="s">
        <v>201</v>
      </c>
      <c r="AC96" s="903" t="s">
        <v>201</v>
      </c>
      <c r="AD96" s="903" t="s">
        <v>201</v>
      </c>
      <c r="AE96" s="903" t="s">
        <v>201</v>
      </c>
      <c r="AF96" s="903" t="s">
        <v>889</v>
      </c>
      <c r="AG96" s="903" t="s">
        <v>6438</v>
      </c>
      <c r="AH96" s="903" t="s">
        <v>201</v>
      </c>
    </row>
    <row r="97" spans="1:34" s="74" customFormat="1" ht="142.5" customHeight="1">
      <c r="A97" s="904">
        <v>93</v>
      </c>
      <c r="B97" s="903" t="s">
        <v>6440</v>
      </c>
      <c r="C97" s="903" t="s">
        <v>6431</v>
      </c>
      <c r="D97" s="1276" t="s">
        <v>226</v>
      </c>
      <c r="E97" s="1276"/>
      <c r="F97" s="1276"/>
      <c r="G97" s="904"/>
      <c r="H97" s="903" t="s">
        <v>6411</v>
      </c>
      <c r="I97" s="903">
        <v>3</v>
      </c>
      <c r="J97" s="905" t="s">
        <v>2300</v>
      </c>
      <c r="K97" s="904">
        <v>0.75</v>
      </c>
      <c r="L97" s="904"/>
      <c r="M97" s="904"/>
      <c r="N97" s="904"/>
      <c r="O97" s="904"/>
      <c r="P97" s="904"/>
      <c r="Q97" s="904"/>
      <c r="R97" s="904"/>
      <c r="S97" s="904"/>
      <c r="T97" s="904"/>
      <c r="U97" s="904"/>
      <c r="V97" s="903" t="s">
        <v>6322</v>
      </c>
      <c r="W97" s="63">
        <v>1056715169158</v>
      </c>
      <c r="X97" s="903" t="s">
        <v>6412</v>
      </c>
      <c r="Y97" s="903" t="s">
        <v>201</v>
      </c>
      <c r="Z97" s="903" t="s">
        <v>201</v>
      </c>
      <c r="AA97" s="903" t="s">
        <v>201</v>
      </c>
      <c r="AB97" s="903" t="s">
        <v>201</v>
      </c>
      <c r="AC97" s="903" t="s">
        <v>201</v>
      </c>
      <c r="AD97" s="903" t="s">
        <v>201</v>
      </c>
      <c r="AE97" s="903" t="s">
        <v>201</v>
      </c>
      <c r="AF97" s="903" t="s">
        <v>889</v>
      </c>
      <c r="AG97" s="903" t="s">
        <v>6441</v>
      </c>
      <c r="AH97" s="903" t="s">
        <v>201</v>
      </c>
    </row>
    <row r="98" spans="1:34" s="74" customFormat="1" ht="142.5" customHeight="1">
      <c r="A98" s="904">
        <v>94</v>
      </c>
      <c r="B98" s="903" t="s">
        <v>6442</v>
      </c>
      <c r="C98" s="903" t="s">
        <v>6443</v>
      </c>
      <c r="D98" s="1276" t="s">
        <v>226</v>
      </c>
      <c r="E98" s="1276"/>
      <c r="F98" s="1276"/>
      <c r="G98" s="904"/>
      <c r="H98" s="903" t="s">
        <v>6411</v>
      </c>
      <c r="I98" s="904">
        <v>3</v>
      </c>
      <c r="J98" s="904">
        <v>2</v>
      </c>
      <c r="K98" s="903">
        <v>0.75</v>
      </c>
      <c r="L98" s="904"/>
      <c r="M98" s="904"/>
      <c r="N98" s="904"/>
      <c r="O98" s="904"/>
      <c r="P98" s="904"/>
      <c r="Q98" s="904"/>
      <c r="R98" s="904"/>
      <c r="S98" s="904"/>
      <c r="T98" s="904"/>
      <c r="U98" s="904"/>
      <c r="V98" s="903" t="s">
        <v>6322</v>
      </c>
      <c r="W98" s="63">
        <v>1056715169158</v>
      </c>
      <c r="X98" s="903" t="s">
        <v>6412</v>
      </c>
      <c r="Y98" s="904" t="s">
        <v>201</v>
      </c>
      <c r="Z98" s="904" t="s">
        <v>201</v>
      </c>
      <c r="AA98" s="904" t="s">
        <v>201</v>
      </c>
      <c r="AB98" s="904" t="s">
        <v>201</v>
      </c>
      <c r="AC98" s="904" t="s">
        <v>201</v>
      </c>
      <c r="AD98" s="904" t="s">
        <v>201</v>
      </c>
      <c r="AE98" s="904" t="s">
        <v>201</v>
      </c>
      <c r="AF98" s="903" t="s">
        <v>889</v>
      </c>
      <c r="AG98" s="903" t="s">
        <v>6444</v>
      </c>
      <c r="AH98" s="903" t="s">
        <v>201</v>
      </c>
    </row>
    <row r="99" spans="1:34" s="74" customFormat="1" ht="142.5" customHeight="1">
      <c r="A99" s="904">
        <v>95</v>
      </c>
      <c r="B99" s="903" t="s">
        <v>6445</v>
      </c>
      <c r="C99" s="903" t="s">
        <v>6443</v>
      </c>
      <c r="D99" s="1276" t="s">
        <v>226</v>
      </c>
      <c r="E99" s="1276"/>
      <c r="F99" s="1276"/>
      <c r="G99" s="904"/>
      <c r="H99" s="903" t="s">
        <v>6411</v>
      </c>
      <c r="I99" s="904">
        <v>6</v>
      </c>
      <c r="J99" s="904">
        <v>4</v>
      </c>
      <c r="K99" s="903">
        <v>0.75</v>
      </c>
      <c r="L99" s="904"/>
      <c r="M99" s="904"/>
      <c r="N99" s="904"/>
      <c r="O99" s="904"/>
      <c r="P99" s="904"/>
      <c r="Q99" s="904"/>
      <c r="R99" s="904"/>
      <c r="S99" s="904"/>
      <c r="T99" s="904"/>
      <c r="U99" s="904"/>
      <c r="V99" s="903" t="s">
        <v>6322</v>
      </c>
      <c r="W99" s="63">
        <v>1056715169158</v>
      </c>
      <c r="X99" s="903" t="s">
        <v>6412</v>
      </c>
      <c r="Y99" s="904" t="s">
        <v>201</v>
      </c>
      <c r="Z99" s="904" t="s">
        <v>201</v>
      </c>
      <c r="AA99" s="904" t="s">
        <v>201</v>
      </c>
      <c r="AB99" s="904" t="s">
        <v>201</v>
      </c>
      <c r="AC99" s="904" t="s">
        <v>201</v>
      </c>
      <c r="AD99" s="904" t="s">
        <v>201</v>
      </c>
      <c r="AE99" s="904" t="s">
        <v>201</v>
      </c>
      <c r="AF99" s="903" t="s">
        <v>889</v>
      </c>
      <c r="AG99" s="903" t="s">
        <v>6444</v>
      </c>
      <c r="AH99" s="903" t="s">
        <v>201</v>
      </c>
    </row>
    <row r="100" spans="1:34" s="74" customFormat="1" ht="142.5" customHeight="1">
      <c r="A100" s="904">
        <v>96</v>
      </c>
      <c r="B100" s="903" t="s">
        <v>6446</v>
      </c>
      <c r="C100" s="903" t="s">
        <v>6447</v>
      </c>
      <c r="D100" s="904" t="s">
        <v>226</v>
      </c>
      <c r="E100" s="904"/>
      <c r="F100" s="904"/>
      <c r="G100" s="903"/>
      <c r="H100" s="903" t="s">
        <v>6448</v>
      </c>
      <c r="I100" s="903">
        <v>5</v>
      </c>
      <c r="J100" s="906" t="s">
        <v>2318</v>
      </c>
      <c r="K100" s="903">
        <v>0.75</v>
      </c>
      <c r="L100" s="903" t="s">
        <v>2301</v>
      </c>
      <c r="M100" s="903"/>
      <c r="N100" s="903"/>
      <c r="O100" s="903"/>
      <c r="P100" s="903"/>
      <c r="Q100" s="903"/>
      <c r="R100" s="903"/>
      <c r="S100" s="903"/>
      <c r="T100" s="903"/>
      <c r="U100" s="903" t="s">
        <v>2302</v>
      </c>
      <c r="V100" s="903" t="s">
        <v>6371</v>
      </c>
      <c r="W100" s="63">
        <v>1056715169345</v>
      </c>
      <c r="X100" s="903" t="s">
        <v>6449</v>
      </c>
      <c r="Y100" s="903" t="s">
        <v>201</v>
      </c>
      <c r="Z100" s="903" t="s">
        <v>201</v>
      </c>
      <c r="AA100" s="903" t="s">
        <v>201</v>
      </c>
      <c r="AB100" s="903" t="s">
        <v>201</v>
      </c>
      <c r="AC100" s="903" t="s">
        <v>201</v>
      </c>
      <c r="AD100" s="903" t="s">
        <v>201</v>
      </c>
      <c r="AE100" s="903" t="s">
        <v>201</v>
      </c>
      <c r="AF100" s="903" t="s">
        <v>6450</v>
      </c>
      <c r="AG100" s="903" t="s">
        <v>6451</v>
      </c>
      <c r="AH100" s="903" t="s">
        <v>201</v>
      </c>
    </row>
    <row r="101" spans="1:34" s="74" customFormat="1" ht="142.5" customHeight="1">
      <c r="A101" s="904">
        <v>97</v>
      </c>
      <c r="B101" s="903" t="s">
        <v>6452</v>
      </c>
      <c r="C101" s="903" t="s">
        <v>6447</v>
      </c>
      <c r="D101" s="1276" t="s">
        <v>226</v>
      </c>
      <c r="E101" s="1276"/>
      <c r="F101" s="1276"/>
      <c r="G101" s="903"/>
      <c r="H101" s="903" t="s">
        <v>904</v>
      </c>
      <c r="I101" s="903">
        <v>3</v>
      </c>
      <c r="J101" s="906" t="s">
        <v>2311</v>
      </c>
      <c r="K101" s="903">
        <v>0.75</v>
      </c>
      <c r="L101" s="903"/>
      <c r="M101" s="903"/>
      <c r="N101" s="903"/>
      <c r="O101" s="903"/>
      <c r="P101" s="903"/>
      <c r="Q101" s="903"/>
      <c r="R101" s="903"/>
      <c r="S101" s="903"/>
      <c r="T101" s="903"/>
      <c r="U101" s="903"/>
      <c r="V101" s="903" t="s">
        <v>6371</v>
      </c>
      <c r="W101" s="63">
        <v>1056715169345</v>
      </c>
      <c r="X101" s="903" t="s">
        <v>6449</v>
      </c>
      <c r="Y101" s="903" t="s">
        <v>201</v>
      </c>
      <c r="Z101" s="903" t="s">
        <v>201</v>
      </c>
      <c r="AA101" s="903" t="s">
        <v>201</v>
      </c>
      <c r="AB101" s="903" t="s">
        <v>201</v>
      </c>
      <c r="AC101" s="903" t="s">
        <v>201</v>
      </c>
      <c r="AD101" s="903" t="s">
        <v>201</v>
      </c>
      <c r="AE101" s="903" t="s">
        <v>201</v>
      </c>
      <c r="AF101" s="903" t="s">
        <v>6453</v>
      </c>
      <c r="AG101" s="903" t="s">
        <v>6454</v>
      </c>
      <c r="AH101" s="903" t="s">
        <v>201</v>
      </c>
    </row>
    <row r="102" spans="1:34" s="74" customFormat="1" ht="142.5" customHeight="1">
      <c r="A102" s="904">
        <v>98</v>
      </c>
      <c r="B102" s="903" t="s">
        <v>6455</v>
      </c>
      <c r="C102" s="903" t="s">
        <v>6447</v>
      </c>
      <c r="D102" s="903" t="s">
        <v>226</v>
      </c>
      <c r="E102" s="903"/>
      <c r="F102" s="903"/>
      <c r="G102" s="903"/>
      <c r="H102" s="903" t="s">
        <v>904</v>
      </c>
      <c r="I102" s="903">
        <v>3</v>
      </c>
      <c r="J102" s="906" t="s">
        <v>2311</v>
      </c>
      <c r="K102" s="903">
        <v>0.75</v>
      </c>
      <c r="L102" s="903"/>
      <c r="M102" s="903"/>
      <c r="N102" s="903"/>
      <c r="O102" s="903"/>
      <c r="P102" s="903"/>
      <c r="Q102" s="903"/>
      <c r="R102" s="903"/>
      <c r="S102" s="903"/>
      <c r="T102" s="903"/>
      <c r="U102" s="903"/>
      <c r="V102" s="903" t="s">
        <v>6371</v>
      </c>
      <c r="W102" s="63">
        <v>1056715169345</v>
      </c>
      <c r="X102" s="903" t="s">
        <v>6449</v>
      </c>
      <c r="Y102" s="903" t="s">
        <v>201</v>
      </c>
      <c r="Z102" s="903" t="s">
        <v>201</v>
      </c>
      <c r="AA102" s="903" t="s">
        <v>201</v>
      </c>
      <c r="AB102" s="903" t="s">
        <v>201</v>
      </c>
      <c r="AC102" s="903" t="s">
        <v>201</v>
      </c>
      <c r="AD102" s="903" t="s">
        <v>201</v>
      </c>
      <c r="AE102" s="903" t="s">
        <v>201</v>
      </c>
      <c r="AF102" s="903" t="s">
        <v>6456</v>
      </c>
      <c r="AG102" s="903" t="s">
        <v>6454</v>
      </c>
      <c r="AH102" s="903" t="s">
        <v>201</v>
      </c>
    </row>
    <row r="103" spans="1:34" s="74" customFormat="1" ht="142.5" customHeight="1">
      <c r="A103" s="904">
        <v>99</v>
      </c>
      <c r="B103" s="903" t="s">
        <v>6457</v>
      </c>
      <c r="C103" s="903" t="s">
        <v>6447</v>
      </c>
      <c r="D103" s="903" t="s">
        <v>226</v>
      </c>
      <c r="E103" s="903"/>
      <c r="F103" s="903"/>
      <c r="G103" s="903"/>
      <c r="H103" s="903" t="s">
        <v>6458</v>
      </c>
      <c r="I103" s="903">
        <v>5</v>
      </c>
      <c r="J103" s="906" t="s">
        <v>2318</v>
      </c>
      <c r="K103" s="903">
        <v>0.75</v>
      </c>
      <c r="L103" s="903"/>
      <c r="M103" s="903"/>
      <c r="N103" s="903"/>
      <c r="O103" s="903"/>
      <c r="P103" s="903"/>
      <c r="Q103" s="903"/>
      <c r="R103" s="903"/>
      <c r="S103" s="903"/>
      <c r="T103" s="903"/>
      <c r="U103" s="903"/>
      <c r="V103" s="903" t="s">
        <v>6371</v>
      </c>
      <c r="W103" s="63">
        <v>1056715169345</v>
      </c>
      <c r="X103" s="903" t="s">
        <v>6449</v>
      </c>
      <c r="Y103" s="903" t="s">
        <v>201</v>
      </c>
      <c r="Z103" s="903" t="s">
        <v>201</v>
      </c>
      <c r="AA103" s="903" t="s">
        <v>201</v>
      </c>
      <c r="AB103" s="903" t="s">
        <v>201</v>
      </c>
      <c r="AC103" s="903" t="s">
        <v>201</v>
      </c>
      <c r="AD103" s="903" t="s">
        <v>201</v>
      </c>
      <c r="AE103" s="903" t="s">
        <v>201</v>
      </c>
      <c r="AF103" s="903" t="s">
        <v>6459</v>
      </c>
      <c r="AG103" s="903" t="s">
        <v>6460</v>
      </c>
      <c r="AH103" s="903" t="s">
        <v>201</v>
      </c>
    </row>
    <row r="104" spans="1:34" s="74" customFormat="1" ht="142.5" customHeight="1">
      <c r="A104" s="904">
        <v>100</v>
      </c>
      <c r="B104" s="903" t="s">
        <v>6461</v>
      </c>
      <c r="C104" s="903" t="s">
        <v>6447</v>
      </c>
      <c r="D104" s="903" t="s">
        <v>226</v>
      </c>
      <c r="E104" s="903"/>
      <c r="F104" s="903"/>
      <c r="G104" s="903"/>
      <c r="H104" s="903" t="s">
        <v>6462</v>
      </c>
      <c r="I104" s="903">
        <v>5</v>
      </c>
      <c r="J104" s="906" t="s">
        <v>2300</v>
      </c>
      <c r="K104" s="903" t="s">
        <v>949</v>
      </c>
      <c r="L104" s="903"/>
      <c r="M104" s="903"/>
      <c r="N104" s="903"/>
      <c r="O104" s="903"/>
      <c r="P104" s="903"/>
      <c r="Q104" s="903"/>
      <c r="R104" s="903"/>
      <c r="S104" s="903"/>
      <c r="T104" s="903"/>
      <c r="U104" s="903"/>
      <c r="V104" s="903" t="s">
        <v>6371</v>
      </c>
      <c r="W104" s="63">
        <v>1056715169345</v>
      </c>
      <c r="X104" s="903" t="s">
        <v>6449</v>
      </c>
      <c r="Y104" s="903" t="s">
        <v>201</v>
      </c>
      <c r="Z104" s="903" t="s">
        <v>201</v>
      </c>
      <c r="AA104" s="903" t="s">
        <v>201</v>
      </c>
      <c r="AB104" s="903" t="s">
        <v>201</v>
      </c>
      <c r="AC104" s="903" t="s">
        <v>201</v>
      </c>
      <c r="AD104" s="903" t="s">
        <v>201</v>
      </c>
      <c r="AE104" s="903" t="s">
        <v>201</v>
      </c>
      <c r="AF104" s="903" t="s">
        <v>6463</v>
      </c>
      <c r="AG104" s="903" t="s">
        <v>6464</v>
      </c>
      <c r="AH104" s="903" t="s">
        <v>201</v>
      </c>
    </row>
    <row r="105" spans="1:34" s="74" customFormat="1" ht="142.5" customHeight="1">
      <c r="A105" s="904">
        <v>101</v>
      </c>
      <c r="B105" s="903" t="s">
        <v>6465</v>
      </c>
      <c r="C105" s="903" t="s">
        <v>6447</v>
      </c>
      <c r="D105" s="903" t="s">
        <v>226</v>
      </c>
      <c r="E105" s="903"/>
      <c r="F105" s="903"/>
      <c r="G105" s="903"/>
      <c r="H105" s="903" t="s">
        <v>6462</v>
      </c>
      <c r="I105" s="903">
        <v>5</v>
      </c>
      <c r="J105" s="906" t="s">
        <v>2300</v>
      </c>
      <c r="K105" s="903">
        <v>0.75</v>
      </c>
      <c r="L105" s="903"/>
      <c r="M105" s="903"/>
      <c r="N105" s="903"/>
      <c r="O105" s="903"/>
      <c r="P105" s="903"/>
      <c r="Q105" s="903"/>
      <c r="R105" s="903"/>
      <c r="S105" s="903"/>
      <c r="T105" s="903"/>
      <c r="U105" s="903"/>
      <c r="V105" s="903" t="s">
        <v>6371</v>
      </c>
      <c r="W105" s="63">
        <v>1056715169345</v>
      </c>
      <c r="X105" s="903" t="s">
        <v>6449</v>
      </c>
      <c r="Y105" s="903" t="s">
        <v>201</v>
      </c>
      <c r="Z105" s="903" t="s">
        <v>201</v>
      </c>
      <c r="AA105" s="903" t="s">
        <v>201</v>
      </c>
      <c r="AB105" s="903" t="s">
        <v>201</v>
      </c>
      <c r="AC105" s="903" t="s">
        <v>201</v>
      </c>
      <c r="AD105" s="903" t="s">
        <v>201</v>
      </c>
      <c r="AE105" s="903" t="s">
        <v>201</v>
      </c>
      <c r="AF105" s="903" t="s">
        <v>6466</v>
      </c>
      <c r="AG105" s="903" t="s">
        <v>6467</v>
      </c>
      <c r="AH105" s="903" t="s">
        <v>201</v>
      </c>
    </row>
    <row r="106" spans="1:34" s="74" customFormat="1" ht="142.5" customHeight="1">
      <c r="A106" s="904">
        <v>102</v>
      </c>
      <c r="B106" s="903" t="s">
        <v>6468</v>
      </c>
      <c r="C106" s="903" t="s">
        <v>6447</v>
      </c>
      <c r="D106" s="903" t="s">
        <v>226</v>
      </c>
      <c r="E106" s="903"/>
      <c r="F106" s="903"/>
      <c r="G106" s="903"/>
      <c r="H106" s="903" t="s">
        <v>6462</v>
      </c>
      <c r="I106" s="903">
        <v>5</v>
      </c>
      <c r="J106" s="906" t="s">
        <v>2318</v>
      </c>
      <c r="K106" s="903">
        <v>0.75</v>
      </c>
      <c r="L106" s="903"/>
      <c r="M106" s="903"/>
      <c r="N106" s="903"/>
      <c r="O106" s="903"/>
      <c r="P106" s="903"/>
      <c r="Q106" s="903"/>
      <c r="R106" s="903"/>
      <c r="S106" s="903"/>
      <c r="T106" s="903"/>
      <c r="U106" s="903"/>
      <c r="V106" s="903" t="s">
        <v>6371</v>
      </c>
      <c r="W106" s="63">
        <v>1056715169345</v>
      </c>
      <c r="X106" s="903" t="s">
        <v>6449</v>
      </c>
      <c r="Y106" s="903" t="s">
        <v>201</v>
      </c>
      <c r="Z106" s="903" t="s">
        <v>201</v>
      </c>
      <c r="AA106" s="903" t="s">
        <v>201</v>
      </c>
      <c r="AB106" s="903" t="s">
        <v>201</v>
      </c>
      <c r="AC106" s="903" t="s">
        <v>201</v>
      </c>
      <c r="AD106" s="903" t="s">
        <v>201</v>
      </c>
      <c r="AE106" s="903" t="s">
        <v>201</v>
      </c>
      <c r="AF106" s="903" t="s">
        <v>6469</v>
      </c>
      <c r="AG106" s="903" t="s">
        <v>6470</v>
      </c>
      <c r="AH106" s="903" t="s">
        <v>201</v>
      </c>
    </row>
    <row r="107" spans="1:34" s="74" customFormat="1" ht="142.5" customHeight="1">
      <c r="A107" s="904">
        <v>103</v>
      </c>
      <c r="B107" s="903" t="s">
        <v>6471</v>
      </c>
      <c r="C107" s="903" t="s">
        <v>6447</v>
      </c>
      <c r="D107" s="903" t="s">
        <v>226</v>
      </c>
      <c r="E107" s="903"/>
      <c r="F107" s="903"/>
      <c r="G107" s="903"/>
      <c r="H107" s="903" t="s">
        <v>6462</v>
      </c>
      <c r="I107" s="903">
        <v>3</v>
      </c>
      <c r="J107" s="906" t="s">
        <v>2311</v>
      </c>
      <c r="K107" s="903">
        <v>0.75</v>
      </c>
      <c r="L107" s="903"/>
      <c r="M107" s="903"/>
      <c r="N107" s="903"/>
      <c r="O107" s="903"/>
      <c r="P107" s="903"/>
      <c r="Q107" s="903"/>
      <c r="R107" s="903"/>
      <c r="S107" s="903"/>
      <c r="T107" s="903"/>
      <c r="U107" s="903"/>
      <c r="V107" s="903" t="s">
        <v>6371</v>
      </c>
      <c r="W107" s="63">
        <v>1056715169345</v>
      </c>
      <c r="X107" s="903" t="s">
        <v>6449</v>
      </c>
      <c r="Y107" s="903" t="s">
        <v>201</v>
      </c>
      <c r="Z107" s="903" t="s">
        <v>201</v>
      </c>
      <c r="AA107" s="903" t="s">
        <v>201</v>
      </c>
      <c r="AB107" s="903" t="s">
        <v>201</v>
      </c>
      <c r="AC107" s="903" t="s">
        <v>201</v>
      </c>
      <c r="AD107" s="903" t="s">
        <v>201</v>
      </c>
      <c r="AE107" s="903" t="s">
        <v>201</v>
      </c>
      <c r="AF107" s="903" t="s">
        <v>6472</v>
      </c>
      <c r="AG107" s="903" t="s">
        <v>6473</v>
      </c>
      <c r="AH107" s="903" t="s">
        <v>201</v>
      </c>
    </row>
    <row r="108" spans="1:34" s="74" customFormat="1" ht="142.5" customHeight="1">
      <c r="A108" s="904">
        <v>104</v>
      </c>
      <c r="B108" s="903" t="s">
        <v>6474</v>
      </c>
      <c r="C108" s="903" t="s">
        <v>6475</v>
      </c>
      <c r="D108" s="903" t="s">
        <v>226</v>
      </c>
      <c r="E108" s="903"/>
      <c r="F108" s="903"/>
      <c r="G108" s="903"/>
      <c r="H108" s="903" t="s">
        <v>6462</v>
      </c>
      <c r="I108" s="903">
        <v>5</v>
      </c>
      <c r="J108" s="906" t="s">
        <v>2324</v>
      </c>
      <c r="K108" s="903">
        <v>0.75</v>
      </c>
      <c r="L108" s="903"/>
      <c r="M108" s="903"/>
      <c r="N108" s="903"/>
      <c r="O108" s="903"/>
      <c r="P108" s="903"/>
      <c r="Q108" s="903"/>
      <c r="R108" s="903"/>
      <c r="S108" s="903"/>
      <c r="T108" s="903"/>
      <c r="U108" s="903"/>
      <c r="V108" s="903" t="s">
        <v>6371</v>
      </c>
      <c r="W108" s="63">
        <v>1056715169345</v>
      </c>
      <c r="X108" s="903" t="s">
        <v>6449</v>
      </c>
      <c r="Y108" s="903" t="s">
        <v>201</v>
      </c>
      <c r="Z108" s="903" t="s">
        <v>201</v>
      </c>
      <c r="AA108" s="903" t="s">
        <v>201</v>
      </c>
      <c r="AB108" s="903" t="s">
        <v>201</v>
      </c>
      <c r="AC108" s="903" t="s">
        <v>201</v>
      </c>
      <c r="AD108" s="903" t="s">
        <v>201</v>
      </c>
      <c r="AE108" s="903" t="s">
        <v>201</v>
      </c>
      <c r="AF108" s="903" t="s">
        <v>6476</v>
      </c>
      <c r="AG108" s="903" t="s">
        <v>6477</v>
      </c>
      <c r="AH108" s="903" t="s">
        <v>201</v>
      </c>
    </row>
    <row r="109" spans="1:34" s="74" customFormat="1" ht="142.5" customHeight="1">
      <c r="A109" s="904">
        <v>105</v>
      </c>
      <c r="B109" s="903" t="s">
        <v>6478</v>
      </c>
      <c r="C109" s="903" t="s">
        <v>6475</v>
      </c>
      <c r="D109" s="903" t="s">
        <v>226</v>
      </c>
      <c r="E109" s="903"/>
      <c r="F109" s="903"/>
      <c r="G109" s="903"/>
      <c r="H109" s="903" t="s">
        <v>6462</v>
      </c>
      <c r="I109" s="903">
        <v>5</v>
      </c>
      <c r="J109" s="906" t="s">
        <v>2318</v>
      </c>
      <c r="K109" s="903">
        <v>0.75</v>
      </c>
      <c r="L109" s="903"/>
      <c r="M109" s="903"/>
      <c r="N109" s="903"/>
      <c r="O109" s="903"/>
      <c r="P109" s="903"/>
      <c r="Q109" s="903"/>
      <c r="R109" s="903"/>
      <c r="S109" s="903"/>
      <c r="T109" s="903"/>
      <c r="U109" s="903"/>
      <c r="V109" s="903" t="s">
        <v>6371</v>
      </c>
      <c r="W109" s="63">
        <v>1056715169345</v>
      </c>
      <c r="X109" s="903" t="s">
        <v>6449</v>
      </c>
      <c r="Y109" s="903" t="s">
        <v>201</v>
      </c>
      <c r="Z109" s="903" t="s">
        <v>201</v>
      </c>
      <c r="AA109" s="903" t="s">
        <v>201</v>
      </c>
      <c r="AB109" s="903" t="s">
        <v>201</v>
      </c>
      <c r="AC109" s="903" t="s">
        <v>201</v>
      </c>
      <c r="AD109" s="903" t="s">
        <v>201</v>
      </c>
      <c r="AE109" s="903" t="s">
        <v>201</v>
      </c>
      <c r="AF109" s="903" t="s">
        <v>6479</v>
      </c>
      <c r="AG109" s="903" t="s">
        <v>6480</v>
      </c>
      <c r="AH109" s="903" t="s">
        <v>201</v>
      </c>
    </row>
    <row r="110" spans="1:34" s="74" customFormat="1" ht="142.5" customHeight="1">
      <c r="A110" s="904">
        <v>106</v>
      </c>
      <c r="B110" s="903" t="s">
        <v>6481</v>
      </c>
      <c r="C110" s="903" t="s">
        <v>6475</v>
      </c>
      <c r="D110" s="903" t="s">
        <v>226</v>
      </c>
      <c r="E110" s="903"/>
      <c r="F110" s="903"/>
      <c r="G110" s="903"/>
      <c r="H110" s="903" t="s">
        <v>6462</v>
      </c>
      <c r="I110" s="903">
        <v>5</v>
      </c>
      <c r="J110" s="906" t="s">
        <v>2318</v>
      </c>
      <c r="K110" s="903">
        <v>0.75</v>
      </c>
      <c r="L110" s="903"/>
      <c r="M110" s="903"/>
      <c r="N110" s="903"/>
      <c r="O110" s="903"/>
      <c r="P110" s="903"/>
      <c r="Q110" s="903"/>
      <c r="R110" s="903"/>
      <c r="S110" s="903"/>
      <c r="T110" s="903"/>
      <c r="U110" s="903"/>
      <c r="V110" s="903" t="s">
        <v>6371</v>
      </c>
      <c r="W110" s="63">
        <v>1056715169345</v>
      </c>
      <c r="X110" s="903" t="s">
        <v>6449</v>
      </c>
      <c r="Y110" s="903" t="s">
        <v>201</v>
      </c>
      <c r="Z110" s="903" t="s">
        <v>201</v>
      </c>
      <c r="AA110" s="903" t="s">
        <v>201</v>
      </c>
      <c r="AB110" s="903" t="s">
        <v>201</v>
      </c>
      <c r="AC110" s="903" t="s">
        <v>201</v>
      </c>
      <c r="AD110" s="903" t="s">
        <v>201</v>
      </c>
      <c r="AE110" s="903" t="s">
        <v>201</v>
      </c>
      <c r="AF110" s="903" t="s">
        <v>6482</v>
      </c>
      <c r="AG110" s="903" t="s">
        <v>6483</v>
      </c>
      <c r="AH110" s="903" t="s">
        <v>201</v>
      </c>
    </row>
    <row r="111" spans="1:34" s="74" customFormat="1" ht="142.5" customHeight="1">
      <c r="A111" s="904">
        <v>107</v>
      </c>
      <c r="B111" s="903" t="s">
        <v>6484</v>
      </c>
      <c r="C111" s="903" t="s">
        <v>6475</v>
      </c>
      <c r="D111" s="903" t="s">
        <v>226</v>
      </c>
      <c r="E111" s="903"/>
      <c r="F111" s="903"/>
      <c r="G111" s="903"/>
      <c r="H111" s="903" t="s">
        <v>6462</v>
      </c>
      <c r="I111" s="903">
        <v>5</v>
      </c>
      <c r="J111" s="906" t="s">
        <v>2318</v>
      </c>
      <c r="K111" s="903">
        <v>0.75</v>
      </c>
      <c r="L111" s="903"/>
      <c r="M111" s="903"/>
      <c r="N111" s="903"/>
      <c r="O111" s="903"/>
      <c r="P111" s="903"/>
      <c r="Q111" s="903"/>
      <c r="R111" s="903"/>
      <c r="S111" s="903"/>
      <c r="T111" s="903"/>
      <c r="U111" s="903"/>
      <c r="V111" s="903" t="s">
        <v>6371</v>
      </c>
      <c r="W111" s="63">
        <v>1056715169345</v>
      </c>
      <c r="X111" s="903" t="s">
        <v>6449</v>
      </c>
      <c r="Y111" s="903" t="s">
        <v>201</v>
      </c>
      <c r="Z111" s="903" t="s">
        <v>201</v>
      </c>
      <c r="AA111" s="903" t="s">
        <v>201</v>
      </c>
      <c r="AB111" s="903" t="s">
        <v>201</v>
      </c>
      <c r="AC111" s="903" t="s">
        <v>201</v>
      </c>
      <c r="AD111" s="903" t="s">
        <v>201</v>
      </c>
      <c r="AE111" s="903" t="s">
        <v>201</v>
      </c>
      <c r="AF111" s="903" t="s">
        <v>6485</v>
      </c>
      <c r="AG111" s="903" t="s">
        <v>6483</v>
      </c>
      <c r="AH111" s="903" t="s">
        <v>201</v>
      </c>
    </row>
    <row r="112" spans="1:34" s="74" customFormat="1" ht="142.5" customHeight="1">
      <c r="A112" s="904">
        <v>108</v>
      </c>
      <c r="B112" s="903" t="s">
        <v>6486</v>
      </c>
      <c r="C112" s="903" t="s">
        <v>6475</v>
      </c>
      <c r="D112" s="903" t="s">
        <v>226</v>
      </c>
      <c r="E112" s="903"/>
      <c r="F112" s="903"/>
      <c r="G112" s="903"/>
      <c r="H112" s="903" t="s">
        <v>6462</v>
      </c>
      <c r="I112" s="903">
        <v>3</v>
      </c>
      <c r="J112" s="906" t="s">
        <v>2311</v>
      </c>
      <c r="K112" s="903">
        <v>0.75</v>
      </c>
      <c r="L112" s="903"/>
      <c r="M112" s="903"/>
      <c r="N112" s="903"/>
      <c r="O112" s="903"/>
      <c r="P112" s="903"/>
      <c r="Q112" s="903"/>
      <c r="R112" s="903"/>
      <c r="S112" s="903"/>
      <c r="T112" s="903"/>
      <c r="U112" s="903"/>
      <c r="V112" s="903" t="s">
        <v>6371</v>
      </c>
      <c r="W112" s="63">
        <v>1056715169345</v>
      </c>
      <c r="X112" s="903" t="s">
        <v>6449</v>
      </c>
      <c r="Y112" s="903" t="s">
        <v>201</v>
      </c>
      <c r="Z112" s="903" t="s">
        <v>201</v>
      </c>
      <c r="AA112" s="903" t="s">
        <v>201</v>
      </c>
      <c r="AB112" s="903" t="s">
        <v>201</v>
      </c>
      <c r="AC112" s="903" t="s">
        <v>201</v>
      </c>
      <c r="AD112" s="903" t="s">
        <v>201</v>
      </c>
      <c r="AE112" s="903" t="s">
        <v>201</v>
      </c>
      <c r="AF112" s="903" t="s">
        <v>6487</v>
      </c>
      <c r="AG112" s="903" t="s">
        <v>6488</v>
      </c>
      <c r="AH112" s="903" t="s">
        <v>201</v>
      </c>
    </row>
    <row r="113" spans="1:34" s="74" customFormat="1" ht="142.5" customHeight="1">
      <c r="A113" s="904">
        <v>109</v>
      </c>
      <c r="B113" s="903" t="s">
        <v>6489</v>
      </c>
      <c r="C113" s="903" t="s">
        <v>6475</v>
      </c>
      <c r="D113" s="903" t="s">
        <v>226</v>
      </c>
      <c r="E113" s="903"/>
      <c r="F113" s="903"/>
      <c r="G113" s="903"/>
      <c r="H113" s="903" t="s">
        <v>6462</v>
      </c>
      <c r="I113" s="903">
        <v>5</v>
      </c>
      <c r="J113" s="906" t="s">
        <v>2300</v>
      </c>
      <c r="K113" s="903">
        <v>0.75</v>
      </c>
      <c r="L113" s="903"/>
      <c r="M113" s="903"/>
      <c r="N113" s="903"/>
      <c r="O113" s="903"/>
      <c r="P113" s="903"/>
      <c r="Q113" s="903"/>
      <c r="R113" s="903"/>
      <c r="S113" s="903"/>
      <c r="T113" s="903"/>
      <c r="U113" s="903"/>
      <c r="V113" s="903" t="s">
        <v>6371</v>
      </c>
      <c r="W113" s="63">
        <v>1056715169345</v>
      </c>
      <c r="X113" s="903" t="s">
        <v>6449</v>
      </c>
      <c r="Y113" s="903" t="s">
        <v>201</v>
      </c>
      <c r="Z113" s="903" t="s">
        <v>201</v>
      </c>
      <c r="AA113" s="903" t="s">
        <v>201</v>
      </c>
      <c r="AB113" s="903" t="s">
        <v>201</v>
      </c>
      <c r="AC113" s="903" t="s">
        <v>201</v>
      </c>
      <c r="AD113" s="903" t="s">
        <v>201</v>
      </c>
      <c r="AE113" s="903" t="s">
        <v>201</v>
      </c>
      <c r="AF113" s="903" t="s">
        <v>6490</v>
      </c>
      <c r="AG113" s="903" t="s">
        <v>6491</v>
      </c>
      <c r="AH113" s="903" t="s">
        <v>201</v>
      </c>
    </row>
    <row r="114" spans="1:34" s="74" customFormat="1" ht="142.5" customHeight="1">
      <c r="A114" s="904">
        <v>110</v>
      </c>
      <c r="B114" s="903" t="s">
        <v>6492</v>
      </c>
      <c r="C114" s="903" t="s">
        <v>6493</v>
      </c>
      <c r="D114" s="1276" t="s">
        <v>226</v>
      </c>
      <c r="E114" s="1276"/>
      <c r="F114" s="1276"/>
      <c r="G114" s="903"/>
      <c r="H114" s="903" t="s">
        <v>6216</v>
      </c>
      <c r="I114" s="1033">
        <v>9</v>
      </c>
      <c r="J114" s="906" t="s">
        <v>270</v>
      </c>
      <c r="K114" s="903">
        <v>0.7</v>
      </c>
      <c r="L114" s="903" t="s">
        <v>2301</v>
      </c>
      <c r="M114" s="903"/>
      <c r="N114" s="903"/>
      <c r="O114" s="903"/>
      <c r="P114" s="903"/>
      <c r="Q114" s="903"/>
      <c r="R114" s="903"/>
      <c r="S114" s="903"/>
      <c r="T114" s="903"/>
      <c r="U114" s="903" t="s">
        <v>2302</v>
      </c>
      <c r="V114" s="903" t="s">
        <v>6371</v>
      </c>
      <c r="W114" s="63">
        <v>1056715169169</v>
      </c>
      <c r="X114" s="903" t="s">
        <v>6494</v>
      </c>
      <c r="Y114" s="903" t="s">
        <v>201</v>
      </c>
      <c r="Z114" s="903" t="s">
        <v>201</v>
      </c>
      <c r="AA114" s="903" t="s">
        <v>201</v>
      </c>
      <c r="AB114" s="903" t="s">
        <v>201</v>
      </c>
      <c r="AC114" s="903" t="s">
        <v>201</v>
      </c>
      <c r="AD114" s="903" t="s">
        <v>201</v>
      </c>
      <c r="AE114" s="903" t="s">
        <v>201</v>
      </c>
      <c r="AF114" s="903" t="s">
        <v>3767</v>
      </c>
      <c r="AG114" s="903" t="s">
        <v>6495</v>
      </c>
      <c r="AH114" s="903" t="s">
        <v>201</v>
      </c>
    </row>
    <row r="115" spans="1:34" s="74" customFormat="1" ht="142.5" customHeight="1">
      <c r="A115" s="904">
        <v>111</v>
      </c>
      <c r="B115" s="903" t="s">
        <v>6496</v>
      </c>
      <c r="C115" s="903" t="s">
        <v>6497</v>
      </c>
      <c r="D115" s="903" t="s">
        <v>226</v>
      </c>
      <c r="E115" s="903"/>
      <c r="F115" s="903"/>
      <c r="G115" s="903"/>
      <c r="H115" s="903" t="s">
        <v>6216</v>
      </c>
      <c r="I115" s="903">
        <v>6</v>
      </c>
      <c r="J115" s="906" t="s">
        <v>2324</v>
      </c>
      <c r="K115" s="903">
        <v>0.7</v>
      </c>
      <c r="L115" s="903"/>
      <c r="M115" s="903"/>
      <c r="N115" s="903"/>
      <c r="O115" s="903"/>
      <c r="P115" s="903"/>
      <c r="Q115" s="903"/>
      <c r="R115" s="903"/>
      <c r="S115" s="903"/>
      <c r="T115" s="903"/>
      <c r="U115" s="903"/>
      <c r="V115" s="903" t="s">
        <v>6371</v>
      </c>
      <c r="W115" s="63">
        <v>1056715169169</v>
      </c>
      <c r="X115" s="903" t="s">
        <v>6494</v>
      </c>
      <c r="Y115" s="903" t="s">
        <v>201</v>
      </c>
      <c r="Z115" s="903" t="s">
        <v>201</v>
      </c>
      <c r="AA115" s="903" t="s">
        <v>201</v>
      </c>
      <c r="AB115" s="903" t="s">
        <v>201</v>
      </c>
      <c r="AC115" s="903" t="s">
        <v>201</v>
      </c>
      <c r="AD115" s="903" t="s">
        <v>201</v>
      </c>
      <c r="AE115" s="903" t="s">
        <v>201</v>
      </c>
      <c r="AF115" s="903" t="s">
        <v>3767</v>
      </c>
      <c r="AG115" s="903" t="s">
        <v>6498</v>
      </c>
      <c r="AH115" s="903" t="s">
        <v>201</v>
      </c>
    </row>
    <row r="116" spans="1:34" s="74" customFormat="1" ht="142.5" customHeight="1">
      <c r="A116" s="904">
        <v>112</v>
      </c>
      <c r="B116" s="903" t="s">
        <v>6499</v>
      </c>
      <c r="C116" s="903" t="s">
        <v>6500</v>
      </c>
      <c r="D116" s="903" t="s">
        <v>226</v>
      </c>
      <c r="E116" s="903"/>
      <c r="F116" s="903"/>
      <c r="G116" s="903"/>
      <c r="H116" s="903" t="s">
        <v>6216</v>
      </c>
      <c r="I116" s="903">
        <v>6</v>
      </c>
      <c r="J116" s="906" t="s">
        <v>270</v>
      </c>
      <c r="K116" s="903">
        <v>0.7</v>
      </c>
      <c r="L116" s="903"/>
      <c r="M116" s="903"/>
      <c r="N116" s="903"/>
      <c r="O116" s="903"/>
      <c r="P116" s="903"/>
      <c r="Q116" s="903"/>
      <c r="R116" s="903"/>
      <c r="S116" s="903"/>
      <c r="T116" s="903"/>
      <c r="U116" s="903"/>
      <c r="V116" s="903" t="s">
        <v>6371</v>
      </c>
      <c r="W116" s="63">
        <v>1056715169169</v>
      </c>
      <c r="X116" s="903" t="s">
        <v>6494</v>
      </c>
      <c r="Y116" s="903" t="s">
        <v>201</v>
      </c>
      <c r="Z116" s="903" t="s">
        <v>201</v>
      </c>
      <c r="AA116" s="903" t="s">
        <v>201</v>
      </c>
      <c r="AB116" s="903" t="s">
        <v>201</v>
      </c>
      <c r="AC116" s="903" t="s">
        <v>201</v>
      </c>
      <c r="AD116" s="903" t="s">
        <v>201</v>
      </c>
      <c r="AE116" s="903" t="s">
        <v>201</v>
      </c>
      <c r="AF116" s="903" t="s">
        <v>3767</v>
      </c>
      <c r="AG116" s="903" t="s">
        <v>6501</v>
      </c>
      <c r="AH116" s="903" t="s">
        <v>201</v>
      </c>
    </row>
    <row r="117" spans="1:34" s="74" customFormat="1" ht="142.5" customHeight="1">
      <c r="A117" s="904">
        <v>113</v>
      </c>
      <c r="B117" s="903" t="s">
        <v>6502</v>
      </c>
      <c r="C117" s="903" t="s">
        <v>6503</v>
      </c>
      <c r="D117" s="903" t="s">
        <v>226</v>
      </c>
      <c r="E117" s="903"/>
      <c r="F117" s="903"/>
      <c r="G117" s="903"/>
      <c r="H117" s="903" t="s">
        <v>6216</v>
      </c>
      <c r="I117" s="903">
        <v>6</v>
      </c>
      <c r="J117" s="906" t="s">
        <v>270</v>
      </c>
      <c r="K117" s="903">
        <v>0.7</v>
      </c>
      <c r="L117" s="903"/>
      <c r="M117" s="903"/>
      <c r="N117" s="903"/>
      <c r="O117" s="903"/>
      <c r="P117" s="903"/>
      <c r="Q117" s="903"/>
      <c r="R117" s="903"/>
      <c r="S117" s="903"/>
      <c r="T117" s="903"/>
      <c r="U117" s="903"/>
      <c r="V117" s="903" t="s">
        <v>6371</v>
      </c>
      <c r="W117" s="63">
        <v>1056715169169</v>
      </c>
      <c r="X117" s="903" t="s">
        <v>6494</v>
      </c>
      <c r="Y117" s="903" t="s">
        <v>201</v>
      </c>
      <c r="Z117" s="903" t="s">
        <v>201</v>
      </c>
      <c r="AA117" s="903" t="s">
        <v>201</v>
      </c>
      <c r="AB117" s="903" t="s">
        <v>201</v>
      </c>
      <c r="AC117" s="903" t="s">
        <v>201</v>
      </c>
      <c r="AD117" s="903" t="s">
        <v>201</v>
      </c>
      <c r="AE117" s="903" t="s">
        <v>201</v>
      </c>
      <c r="AF117" s="903" t="s">
        <v>3767</v>
      </c>
      <c r="AG117" s="903" t="s">
        <v>6504</v>
      </c>
      <c r="AH117" s="903" t="s">
        <v>201</v>
      </c>
    </row>
    <row r="118" spans="1:34" s="74" customFormat="1" ht="142.5" customHeight="1">
      <c r="A118" s="904">
        <v>114</v>
      </c>
      <c r="B118" s="903" t="s">
        <v>6505</v>
      </c>
      <c r="C118" s="903" t="s">
        <v>6506</v>
      </c>
      <c r="D118" s="903" t="s">
        <v>226</v>
      </c>
      <c r="E118" s="903"/>
      <c r="F118" s="903"/>
      <c r="G118" s="903"/>
      <c r="H118" s="903" t="s">
        <v>6216</v>
      </c>
      <c r="I118" s="903">
        <v>8</v>
      </c>
      <c r="J118" s="906" t="s">
        <v>6507</v>
      </c>
      <c r="K118" s="903" t="s">
        <v>6508</v>
      </c>
      <c r="L118" s="903"/>
      <c r="M118" s="903"/>
      <c r="N118" s="903"/>
      <c r="O118" s="903"/>
      <c r="P118" s="903"/>
      <c r="Q118" s="903"/>
      <c r="R118" s="903"/>
      <c r="S118" s="903"/>
      <c r="T118" s="903"/>
      <c r="U118" s="903"/>
      <c r="V118" s="903" t="s">
        <v>6371</v>
      </c>
      <c r="W118" s="63">
        <v>1056715169169</v>
      </c>
      <c r="X118" s="903" t="s">
        <v>6494</v>
      </c>
      <c r="Y118" s="903" t="s">
        <v>201</v>
      </c>
      <c r="Z118" s="903" t="s">
        <v>201</v>
      </c>
      <c r="AA118" s="903" t="s">
        <v>201</v>
      </c>
      <c r="AB118" s="903" t="s">
        <v>201</v>
      </c>
      <c r="AC118" s="903" t="s">
        <v>201</v>
      </c>
      <c r="AD118" s="903" t="s">
        <v>201</v>
      </c>
      <c r="AE118" s="903" t="s">
        <v>201</v>
      </c>
      <c r="AF118" s="903" t="s">
        <v>3767</v>
      </c>
      <c r="AG118" s="903" t="s">
        <v>6504</v>
      </c>
      <c r="AH118" s="903" t="s">
        <v>201</v>
      </c>
    </row>
    <row r="119" spans="1:34" s="74" customFormat="1" ht="142.5" customHeight="1">
      <c r="A119" s="904">
        <v>115</v>
      </c>
      <c r="B119" s="903" t="s">
        <v>6509</v>
      </c>
      <c r="C119" s="903" t="s">
        <v>6510</v>
      </c>
      <c r="D119" s="903" t="s">
        <v>226</v>
      </c>
      <c r="E119" s="903"/>
      <c r="F119" s="903"/>
      <c r="G119" s="903"/>
      <c r="H119" s="903" t="s">
        <v>6216</v>
      </c>
      <c r="I119" s="903">
        <v>3</v>
      </c>
      <c r="J119" s="906" t="s">
        <v>2311</v>
      </c>
      <c r="K119" s="903">
        <v>0.7</v>
      </c>
      <c r="L119" s="903"/>
      <c r="M119" s="903"/>
      <c r="N119" s="903"/>
      <c r="O119" s="903"/>
      <c r="P119" s="903"/>
      <c r="Q119" s="903"/>
      <c r="R119" s="903"/>
      <c r="S119" s="903"/>
      <c r="T119" s="903"/>
      <c r="U119" s="903"/>
      <c r="V119" s="903" t="s">
        <v>6371</v>
      </c>
      <c r="W119" s="63">
        <v>1056715169169</v>
      </c>
      <c r="X119" s="903" t="s">
        <v>6494</v>
      </c>
      <c r="Y119" s="903" t="s">
        <v>201</v>
      </c>
      <c r="Z119" s="903" t="s">
        <v>201</v>
      </c>
      <c r="AA119" s="903" t="s">
        <v>201</v>
      </c>
      <c r="AB119" s="903" t="s">
        <v>201</v>
      </c>
      <c r="AC119" s="903" t="s">
        <v>201</v>
      </c>
      <c r="AD119" s="903" t="s">
        <v>201</v>
      </c>
      <c r="AE119" s="903" t="s">
        <v>201</v>
      </c>
      <c r="AF119" s="903" t="s">
        <v>3767</v>
      </c>
      <c r="AG119" s="903" t="s">
        <v>6511</v>
      </c>
      <c r="AH119" s="903" t="s">
        <v>201</v>
      </c>
    </row>
    <row r="120" spans="1:34" s="74" customFormat="1" ht="142.5" customHeight="1">
      <c r="A120" s="904">
        <v>116</v>
      </c>
      <c r="B120" s="903" t="s">
        <v>6512</v>
      </c>
      <c r="C120" s="903" t="s">
        <v>6513</v>
      </c>
      <c r="D120" s="903" t="s">
        <v>226</v>
      </c>
      <c r="E120" s="903"/>
      <c r="F120" s="903"/>
      <c r="G120" s="903"/>
      <c r="H120" s="903" t="s">
        <v>6216</v>
      </c>
      <c r="I120" s="903">
        <v>3</v>
      </c>
      <c r="J120" s="906" t="s">
        <v>2311</v>
      </c>
      <c r="K120" s="903">
        <v>0.7</v>
      </c>
      <c r="L120" s="903"/>
      <c r="M120" s="903"/>
      <c r="N120" s="903"/>
      <c r="O120" s="903"/>
      <c r="P120" s="903"/>
      <c r="Q120" s="903"/>
      <c r="R120" s="903"/>
      <c r="S120" s="903"/>
      <c r="T120" s="903"/>
      <c r="U120" s="903"/>
      <c r="V120" s="903" t="s">
        <v>6371</v>
      </c>
      <c r="W120" s="63">
        <v>1056715169169</v>
      </c>
      <c r="X120" s="903" t="s">
        <v>6494</v>
      </c>
      <c r="Y120" s="903" t="s">
        <v>201</v>
      </c>
      <c r="Z120" s="903" t="s">
        <v>201</v>
      </c>
      <c r="AA120" s="903" t="s">
        <v>201</v>
      </c>
      <c r="AB120" s="903" t="s">
        <v>201</v>
      </c>
      <c r="AC120" s="903" t="s">
        <v>201</v>
      </c>
      <c r="AD120" s="903" t="s">
        <v>201</v>
      </c>
      <c r="AE120" s="903" t="s">
        <v>201</v>
      </c>
      <c r="AF120" s="903" t="s">
        <v>3767</v>
      </c>
      <c r="AG120" s="903" t="s">
        <v>6514</v>
      </c>
      <c r="AH120" s="903" t="s">
        <v>201</v>
      </c>
    </row>
    <row r="121" spans="1:34" s="74" customFormat="1" ht="142.5" customHeight="1">
      <c r="A121" s="904">
        <v>117</v>
      </c>
      <c r="B121" s="903" t="s">
        <v>6515</v>
      </c>
      <c r="C121" s="903" t="s">
        <v>6516</v>
      </c>
      <c r="D121" s="903" t="s">
        <v>226</v>
      </c>
      <c r="E121" s="903"/>
      <c r="F121" s="903"/>
      <c r="G121" s="903"/>
      <c r="H121" s="903" t="s">
        <v>6216</v>
      </c>
      <c r="I121" s="903">
        <v>4</v>
      </c>
      <c r="J121" s="906" t="s">
        <v>2300</v>
      </c>
      <c r="K121" s="903">
        <v>0.8</v>
      </c>
      <c r="L121" s="903"/>
      <c r="M121" s="903"/>
      <c r="N121" s="903"/>
      <c r="O121" s="903"/>
      <c r="P121" s="903"/>
      <c r="Q121" s="903"/>
      <c r="R121" s="903"/>
      <c r="S121" s="903"/>
      <c r="T121" s="903"/>
      <c r="U121" s="903"/>
      <c r="V121" s="903" t="s">
        <v>6371</v>
      </c>
      <c r="W121" s="63">
        <v>1056715169169</v>
      </c>
      <c r="X121" s="903" t="s">
        <v>6494</v>
      </c>
      <c r="Y121" s="903" t="s">
        <v>201</v>
      </c>
      <c r="Z121" s="903" t="s">
        <v>201</v>
      </c>
      <c r="AA121" s="903" t="s">
        <v>201</v>
      </c>
      <c r="AB121" s="903" t="s">
        <v>201</v>
      </c>
      <c r="AC121" s="903" t="s">
        <v>201</v>
      </c>
      <c r="AD121" s="903" t="s">
        <v>201</v>
      </c>
      <c r="AE121" s="903" t="s">
        <v>201</v>
      </c>
      <c r="AF121" s="903" t="s">
        <v>3767</v>
      </c>
      <c r="AG121" s="903" t="s">
        <v>6517</v>
      </c>
      <c r="AH121" s="903" t="s">
        <v>201</v>
      </c>
    </row>
    <row r="122" spans="1:34" s="74" customFormat="1" ht="142.5" customHeight="1">
      <c r="A122" s="904">
        <v>118</v>
      </c>
      <c r="B122" s="903" t="s">
        <v>6518</v>
      </c>
      <c r="C122" s="903" t="s">
        <v>6519</v>
      </c>
      <c r="D122" s="903" t="s">
        <v>226</v>
      </c>
      <c r="E122" s="903"/>
      <c r="F122" s="903"/>
      <c r="G122" s="903"/>
      <c r="H122" s="903" t="s">
        <v>6216</v>
      </c>
      <c r="I122" s="903"/>
      <c r="J122" s="906" t="s">
        <v>2324</v>
      </c>
      <c r="K122" s="903">
        <v>0.8</v>
      </c>
      <c r="L122" s="903"/>
      <c r="M122" s="903"/>
      <c r="N122" s="903"/>
      <c r="O122" s="903"/>
      <c r="P122" s="903"/>
      <c r="Q122" s="903"/>
      <c r="R122" s="903"/>
      <c r="S122" s="903"/>
      <c r="T122" s="903"/>
      <c r="U122" s="903"/>
      <c r="V122" s="903" t="s">
        <v>6371</v>
      </c>
      <c r="W122" s="63">
        <v>1056715169169</v>
      </c>
      <c r="X122" s="903" t="s">
        <v>6494</v>
      </c>
      <c r="Y122" s="903" t="s">
        <v>201</v>
      </c>
      <c r="Z122" s="903" t="s">
        <v>201</v>
      </c>
      <c r="AA122" s="903" t="s">
        <v>201</v>
      </c>
      <c r="AB122" s="903" t="s">
        <v>201</v>
      </c>
      <c r="AC122" s="903" t="s">
        <v>201</v>
      </c>
      <c r="AD122" s="903" t="s">
        <v>201</v>
      </c>
      <c r="AE122" s="903" t="s">
        <v>201</v>
      </c>
      <c r="AF122" s="903" t="s">
        <v>3767</v>
      </c>
      <c r="AG122" s="903" t="s">
        <v>6520</v>
      </c>
      <c r="AH122" s="903" t="s">
        <v>201</v>
      </c>
    </row>
    <row r="123" spans="1:34" s="74" customFormat="1" ht="142.5" customHeight="1">
      <c r="A123" s="904">
        <v>119</v>
      </c>
      <c r="B123" s="903" t="s">
        <v>6521</v>
      </c>
      <c r="C123" s="903" t="s">
        <v>6522</v>
      </c>
      <c r="D123" s="903" t="s">
        <v>226</v>
      </c>
      <c r="E123" s="903"/>
      <c r="F123" s="903"/>
      <c r="G123" s="903"/>
      <c r="H123" s="903" t="s">
        <v>6216</v>
      </c>
      <c r="I123" s="903">
        <v>6</v>
      </c>
      <c r="J123" s="906" t="s">
        <v>2324</v>
      </c>
      <c r="K123" s="903">
        <v>0.8</v>
      </c>
      <c r="L123" s="903"/>
      <c r="M123" s="903"/>
      <c r="N123" s="903"/>
      <c r="O123" s="903"/>
      <c r="P123" s="903"/>
      <c r="Q123" s="903"/>
      <c r="R123" s="903"/>
      <c r="S123" s="903"/>
      <c r="T123" s="903"/>
      <c r="U123" s="903"/>
      <c r="V123" s="903" t="s">
        <v>6371</v>
      </c>
      <c r="W123" s="63">
        <v>1056715169169</v>
      </c>
      <c r="X123" s="903" t="s">
        <v>6494</v>
      </c>
      <c r="Y123" s="903" t="s">
        <v>201</v>
      </c>
      <c r="Z123" s="903" t="s">
        <v>201</v>
      </c>
      <c r="AA123" s="903" t="s">
        <v>201</v>
      </c>
      <c r="AB123" s="903" t="s">
        <v>201</v>
      </c>
      <c r="AC123" s="903" t="s">
        <v>201</v>
      </c>
      <c r="AD123" s="903" t="s">
        <v>201</v>
      </c>
      <c r="AE123" s="903" t="s">
        <v>201</v>
      </c>
      <c r="AF123" s="903" t="s">
        <v>3767</v>
      </c>
      <c r="AG123" s="903" t="s">
        <v>6523</v>
      </c>
      <c r="AH123" s="903" t="s">
        <v>201</v>
      </c>
    </row>
    <row r="124" spans="1:34" s="74" customFormat="1" ht="142.5" customHeight="1">
      <c r="A124" s="904">
        <v>120</v>
      </c>
      <c r="B124" s="903" t="s">
        <v>6524</v>
      </c>
      <c r="C124" s="903" t="s">
        <v>6525</v>
      </c>
      <c r="D124" s="903" t="s">
        <v>226</v>
      </c>
      <c r="E124" s="903"/>
      <c r="F124" s="903"/>
      <c r="G124" s="903"/>
      <c r="H124" s="903" t="s">
        <v>6216</v>
      </c>
      <c r="I124" s="903">
        <v>4</v>
      </c>
      <c r="J124" s="906" t="s">
        <v>2300</v>
      </c>
      <c r="K124" s="903">
        <v>0.8</v>
      </c>
      <c r="L124" s="903"/>
      <c r="M124" s="903"/>
      <c r="N124" s="903"/>
      <c r="O124" s="903"/>
      <c r="P124" s="903"/>
      <c r="Q124" s="903"/>
      <c r="R124" s="903"/>
      <c r="S124" s="903"/>
      <c r="T124" s="903"/>
      <c r="U124" s="903"/>
      <c r="V124" s="903" t="s">
        <v>6371</v>
      </c>
      <c r="W124" s="63">
        <v>1056715169169</v>
      </c>
      <c r="X124" s="903" t="s">
        <v>6494</v>
      </c>
      <c r="Y124" s="903" t="s">
        <v>201</v>
      </c>
      <c r="Z124" s="903" t="s">
        <v>201</v>
      </c>
      <c r="AA124" s="903" t="s">
        <v>201</v>
      </c>
      <c r="AB124" s="903" t="s">
        <v>201</v>
      </c>
      <c r="AC124" s="903" t="s">
        <v>201</v>
      </c>
      <c r="AD124" s="903" t="s">
        <v>201</v>
      </c>
      <c r="AE124" s="903" t="s">
        <v>201</v>
      </c>
      <c r="AF124" s="903" t="s">
        <v>3767</v>
      </c>
      <c r="AG124" s="903" t="s">
        <v>6526</v>
      </c>
      <c r="AH124" s="903" t="s">
        <v>201</v>
      </c>
    </row>
    <row r="125" spans="1:34" s="74" customFormat="1" ht="142.5" customHeight="1">
      <c r="A125" s="904">
        <v>121</v>
      </c>
      <c r="B125" s="903" t="s">
        <v>6527</v>
      </c>
      <c r="C125" s="903" t="s">
        <v>6528</v>
      </c>
      <c r="D125" s="903" t="s">
        <v>226</v>
      </c>
      <c r="E125" s="903"/>
      <c r="F125" s="903"/>
      <c r="G125" s="903"/>
      <c r="H125" s="903" t="s">
        <v>6216</v>
      </c>
      <c r="I125" s="903">
        <v>8</v>
      </c>
      <c r="J125" s="906" t="s">
        <v>2324</v>
      </c>
      <c r="K125" s="903">
        <v>0.8</v>
      </c>
      <c r="L125" s="903"/>
      <c r="M125" s="903"/>
      <c r="N125" s="903"/>
      <c r="O125" s="903"/>
      <c r="P125" s="903"/>
      <c r="Q125" s="903"/>
      <c r="R125" s="903"/>
      <c r="S125" s="903"/>
      <c r="T125" s="903"/>
      <c r="U125" s="903"/>
      <c r="V125" s="903" t="s">
        <v>6371</v>
      </c>
      <c r="W125" s="63">
        <v>1056715169169</v>
      </c>
      <c r="X125" s="903" t="s">
        <v>6494</v>
      </c>
      <c r="Y125" s="903" t="s">
        <v>201</v>
      </c>
      <c r="Z125" s="903" t="s">
        <v>201</v>
      </c>
      <c r="AA125" s="903" t="s">
        <v>201</v>
      </c>
      <c r="AB125" s="903" t="s">
        <v>201</v>
      </c>
      <c r="AC125" s="903" t="s">
        <v>201</v>
      </c>
      <c r="AD125" s="903" t="s">
        <v>201</v>
      </c>
      <c r="AE125" s="903" t="s">
        <v>201</v>
      </c>
      <c r="AF125" s="903" t="s">
        <v>3767</v>
      </c>
      <c r="AG125" s="903" t="s">
        <v>6529</v>
      </c>
      <c r="AH125" s="903" t="s">
        <v>201</v>
      </c>
    </row>
    <row r="126" spans="1:34" s="74" customFormat="1" ht="142.5" customHeight="1">
      <c r="A126" s="904">
        <v>122</v>
      </c>
      <c r="B126" s="903" t="s">
        <v>6530</v>
      </c>
      <c r="C126" s="903" t="s">
        <v>6531</v>
      </c>
      <c r="D126" s="903" t="s">
        <v>226</v>
      </c>
      <c r="E126" s="903"/>
      <c r="F126" s="903"/>
      <c r="G126" s="903"/>
      <c r="H126" s="903" t="s">
        <v>6532</v>
      </c>
      <c r="I126" s="903">
        <v>4</v>
      </c>
      <c r="J126" s="906" t="s">
        <v>2300</v>
      </c>
      <c r="K126" s="903">
        <v>0.8</v>
      </c>
      <c r="L126" s="903"/>
      <c r="M126" s="903"/>
      <c r="N126" s="903"/>
      <c r="O126" s="903"/>
      <c r="P126" s="903"/>
      <c r="Q126" s="903"/>
      <c r="R126" s="903"/>
      <c r="S126" s="903"/>
      <c r="T126" s="903"/>
      <c r="U126" s="903"/>
      <c r="V126" s="903" t="s">
        <v>6371</v>
      </c>
      <c r="W126" s="63">
        <v>1056715169169</v>
      </c>
      <c r="X126" s="903" t="s">
        <v>6494</v>
      </c>
      <c r="Y126" s="903" t="s">
        <v>201</v>
      </c>
      <c r="Z126" s="903" t="s">
        <v>201</v>
      </c>
      <c r="AA126" s="903" t="s">
        <v>201</v>
      </c>
      <c r="AB126" s="903" t="s">
        <v>201</v>
      </c>
      <c r="AC126" s="903" t="s">
        <v>201</v>
      </c>
      <c r="AD126" s="903" t="s">
        <v>201</v>
      </c>
      <c r="AE126" s="903" t="s">
        <v>201</v>
      </c>
      <c r="AF126" s="903" t="s">
        <v>3767</v>
      </c>
      <c r="AG126" s="903" t="s">
        <v>6533</v>
      </c>
      <c r="AH126" s="903" t="s">
        <v>201</v>
      </c>
    </row>
    <row r="127" spans="1:34" s="74" customFormat="1" ht="142.5" customHeight="1">
      <c r="A127" s="904">
        <v>123</v>
      </c>
      <c r="B127" s="903" t="s">
        <v>6534</v>
      </c>
      <c r="C127" s="903" t="s">
        <v>6535</v>
      </c>
      <c r="D127" s="1276" t="s">
        <v>226</v>
      </c>
      <c r="E127" s="1276"/>
      <c r="F127" s="1276"/>
      <c r="G127" s="903"/>
      <c r="H127" s="903" t="s">
        <v>875</v>
      </c>
      <c r="I127" s="1033" t="s">
        <v>6536</v>
      </c>
      <c r="J127" s="906" t="s">
        <v>1129</v>
      </c>
      <c r="K127" s="903" t="s">
        <v>6537</v>
      </c>
      <c r="L127" s="903" t="s">
        <v>2301</v>
      </c>
      <c r="M127" s="903"/>
      <c r="N127" s="903"/>
      <c r="O127" s="903"/>
      <c r="P127" s="903"/>
      <c r="Q127" s="903"/>
      <c r="R127" s="903"/>
      <c r="S127" s="903"/>
      <c r="T127" s="903"/>
      <c r="U127" s="903" t="s">
        <v>2302</v>
      </c>
      <c r="V127" s="903" t="s">
        <v>6538</v>
      </c>
      <c r="W127" s="63">
        <v>1026700977126</v>
      </c>
      <c r="X127" s="903" t="s">
        <v>6539</v>
      </c>
      <c r="Y127" s="903" t="s">
        <v>201</v>
      </c>
      <c r="Z127" s="903" t="s">
        <v>201</v>
      </c>
      <c r="AA127" s="903" t="s">
        <v>201</v>
      </c>
      <c r="AB127" s="903" t="s">
        <v>201</v>
      </c>
      <c r="AC127" s="903" t="s">
        <v>201</v>
      </c>
      <c r="AD127" s="903" t="s">
        <v>201</v>
      </c>
      <c r="AE127" s="903" t="s">
        <v>201</v>
      </c>
      <c r="AF127" s="903" t="s">
        <v>6540</v>
      </c>
      <c r="AG127" s="903" t="s">
        <v>6541</v>
      </c>
      <c r="AH127" s="903" t="s">
        <v>201</v>
      </c>
    </row>
    <row r="128" spans="1:34" s="74" customFormat="1" ht="142.5" customHeight="1">
      <c r="A128" s="904">
        <v>124</v>
      </c>
      <c r="B128" s="903" t="s">
        <v>6542</v>
      </c>
      <c r="C128" s="903" t="s">
        <v>6543</v>
      </c>
      <c r="D128" s="903" t="s">
        <v>226</v>
      </c>
      <c r="E128" s="903"/>
      <c r="F128" s="903"/>
      <c r="G128" s="903"/>
      <c r="H128" s="903" t="s">
        <v>875</v>
      </c>
      <c r="I128" s="903">
        <v>4.5</v>
      </c>
      <c r="J128" s="906" t="s">
        <v>1107</v>
      </c>
      <c r="K128" s="903" t="s">
        <v>4166</v>
      </c>
      <c r="L128" s="903"/>
      <c r="M128" s="903"/>
      <c r="N128" s="903"/>
      <c r="O128" s="903"/>
      <c r="P128" s="903"/>
      <c r="Q128" s="903"/>
      <c r="R128" s="903"/>
      <c r="S128" s="903"/>
      <c r="T128" s="903"/>
      <c r="U128" s="903"/>
      <c r="V128" s="903" t="s">
        <v>6538</v>
      </c>
      <c r="W128" s="63">
        <v>1026700977126</v>
      </c>
      <c r="X128" s="903" t="s">
        <v>6539</v>
      </c>
      <c r="Y128" s="903" t="s">
        <v>201</v>
      </c>
      <c r="Z128" s="903" t="s">
        <v>201</v>
      </c>
      <c r="AA128" s="903" t="s">
        <v>201</v>
      </c>
      <c r="AB128" s="903" t="s">
        <v>201</v>
      </c>
      <c r="AC128" s="903" t="s">
        <v>201</v>
      </c>
      <c r="AD128" s="903" t="s">
        <v>201</v>
      </c>
      <c r="AE128" s="903" t="s">
        <v>201</v>
      </c>
      <c r="AF128" s="903" t="s">
        <v>6544</v>
      </c>
      <c r="AG128" s="903" t="s">
        <v>6541</v>
      </c>
      <c r="AH128" s="903" t="s">
        <v>201</v>
      </c>
    </row>
    <row r="129" spans="1:34" s="74" customFormat="1" ht="142.5" customHeight="1">
      <c r="A129" s="904">
        <v>125</v>
      </c>
      <c r="B129" s="903" t="s">
        <v>6545</v>
      </c>
      <c r="C129" s="903" t="s">
        <v>6546</v>
      </c>
      <c r="D129" s="903" t="s">
        <v>226</v>
      </c>
      <c r="E129" s="903"/>
      <c r="F129" s="903"/>
      <c r="G129" s="903"/>
      <c r="H129" s="903" t="s">
        <v>875</v>
      </c>
      <c r="I129" s="903">
        <v>2.5</v>
      </c>
      <c r="J129" s="906" t="s">
        <v>1129</v>
      </c>
      <c r="K129" s="903">
        <v>0.75</v>
      </c>
      <c r="L129" s="903"/>
      <c r="M129" s="903"/>
      <c r="N129" s="903"/>
      <c r="O129" s="903"/>
      <c r="P129" s="903"/>
      <c r="Q129" s="903"/>
      <c r="R129" s="903"/>
      <c r="S129" s="903"/>
      <c r="T129" s="903"/>
      <c r="U129" s="903"/>
      <c r="V129" s="903" t="s">
        <v>6538</v>
      </c>
      <c r="W129" s="63">
        <v>1026700977126</v>
      </c>
      <c r="X129" s="903" t="s">
        <v>6539</v>
      </c>
      <c r="Y129" s="903" t="s">
        <v>201</v>
      </c>
      <c r="Z129" s="903" t="s">
        <v>201</v>
      </c>
      <c r="AA129" s="903" t="s">
        <v>201</v>
      </c>
      <c r="AB129" s="903" t="s">
        <v>201</v>
      </c>
      <c r="AC129" s="903" t="s">
        <v>201</v>
      </c>
      <c r="AD129" s="903" t="s">
        <v>201</v>
      </c>
      <c r="AE129" s="903" t="s">
        <v>201</v>
      </c>
      <c r="AF129" s="903" t="s">
        <v>6547</v>
      </c>
      <c r="AG129" s="903" t="s">
        <v>6541</v>
      </c>
      <c r="AH129" s="903" t="s">
        <v>201</v>
      </c>
    </row>
    <row r="130" spans="1:34" s="74" customFormat="1" ht="142.5" customHeight="1">
      <c r="A130" s="904">
        <v>126</v>
      </c>
      <c r="B130" s="903" t="s">
        <v>6548</v>
      </c>
      <c r="C130" s="903" t="s">
        <v>6549</v>
      </c>
      <c r="D130" s="903" t="s">
        <v>226</v>
      </c>
      <c r="E130" s="903"/>
      <c r="F130" s="903"/>
      <c r="G130" s="903"/>
      <c r="H130" s="903" t="s">
        <v>875</v>
      </c>
      <c r="I130" s="903">
        <v>6.5</v>
      </c>
      <c r="J130" s="906" t="s">
        <v>6550</v>
      </c>
      <c r="K130" s="903" t="s">
        <v>949</v>
      </c>
      <c r="L130" s="903"/>
      <c r="M130" s="903"/>
      <c r="N130" s="903"/>
      <c r="O130" s="903"/>
      <c r="P130" s="903"/>
      <c r="Q130" s="903"/>
      <c r="R130" s="903"/>
      <c r="S130" s="903"/>
      <c r="T130" s="903"/>
      <c r="U130" s="903"/>
      <c r="V130" s="903" t="s">
        <v>6538</v>
      </c>
      <c r="W130" s="63">
        <v>1026700977126</v>
      </c>
      <c r="X130" s="903" t="s">
        <v>6539</v>
      </c>
      <c r="Y130" s="903" t="s">
        <v>201</v>
      </c>
      <c r="Z130" s="903" t="s">
        <v>201</v>
      </c>
      <c r="AA130" s="903" t="s">
        <v>201</v>
      </c>
      <c r="AB130" s="903" t="s">
        <v>201</v>
      </c>
      <c r="AC130" s="903" t="s">
        <v>201</v>
      </c>
      <c r="AD130" s="903" t="s">
        <v>201</v>
      </c>
      <c r="AE130" s="903" t="s">
        <v>201</v>
      </c>
      <c r="AF130" s="903" t="s">
        <v>6551</v>
      </c>
      <c r="AG130" s="903" t="s">
        <v>6552</v>
      </c>
      <c r="AH130" s="903" t="s">
        <v>201</v>
      </c>
    </row>
    <row r="131" spans="1:34" s="74" customFormat="1" ht="142.5" customHeight="1">
      <c r="A131" s="904">
        <v>127</v>
      </c>
      <c r="B131" s="903" t="s">
        <v>6553</v>
      </c>
      <c r="C131" s="903" t="s">
        <v>6554</v>
      </c>
      <c r="D131" s="903" t="s">
        <v>226</v>
      </c>
      <c r="E131" s="903"/>
      <c r="F131" s="903"/>
      <c r="G131" s="903"/>
      <c r="H131" s="903" t="s">
        <v>875</v>
      </c>
      <c r="I131" s="903" t="s">
        <v>6555</v>
      </c>
      <c r="J131" s="906" t="s">
        <v>265</v>
      </c>
      <c r="K131" s="903" t="s">
        <v>949</v>
      </c>
      <c r="L131" s="903"/>
      <c r="M131" s="903"/>
      <c r="N131" s="903"/>
      <c r="O131" s="903"/>
      <c r="P131" s="903"/>
      <c r="Q131" s="903"/>
      <c r="R131" s="903"/>
      <c r="S131" s="903"/>
      <c r="T131" s="903"/>
      <c r="U131" s="903"/>
      <c r="V131" s="903" t="s">
        <v>6538</v>
      </c>
      <c r="W131" s="63">
        <v>1026700977126</v>
      </c>
      <c r="X131" s="903" t="s">
        <v>6539</v>
      </c>
      <c r="Y131" s="903" t="s">
        <v>201</v>
      </c>
      <c r="Z131" s="903" t="s">
        <v>201</v>
      </c>
      <c r="AA131" s="903" t="s">
        <v>201</v>
      </c>
      <c r="AB131" s="903" t="s">
        <v>201</v>
      </c>
      <c r="AC131" s="903" t="s">
        <v>201</v>
      </c>
      <c r="AD131" s="903" t="s">
        <v>201</v>
      </c>
      <c r="AE131" s="903" t="s">
        <v>201</v>
      </c>
      <c r="AF131" s="903" t="s">
        <v>6556</v>
      </c>
      <c r="AG131" s="903" t="s">
        <v>6552</v>
      </c>
      <c r="AH131" s="903" t="s">
        <v>201</v>
      </c>
    </row>
    <row r="132" spans="1:34" s="74" customFormat="1" ht="142.5" customHeight="1">
      <c r="A132" s="904">
        <v>128</v>
      </c>
      <c r="B132" s="903" t="s">
        <v>6557</v>
      </c>
      <c r="C132" s="903" t="s">
        <v>6558</v>
      </c>
      <c r="D132" s="903" t="s">
        <v>226</v>
      </c>
      <c r="E132" s="903"/>
      <c r="F132" s="903"/>
      <c r="G132" s="903"/>
      <c r="H132" s="903" t="s">
        <v>6216</v>
      </c>
      <c r="I132" s="903" t="s">
        <v>6559</v>
      </c>
      <c r="J132" s="906" t="s">
        <v>6560</v>
      </c>
      <c r="K132" s="903" t="s">
        <v>949</v>
      </c>
      <c r="L132" s="903"/>
      <c r="M132" s="903"/>
      <c r="N132" s="903"/>
      <c r="O132" s="903"/>
      <c r="P132" s="903"/>
      <c r="Q132" s="903"/>
      <c r="R132" s="903"/>
      <c r="S132" s="903"/>
      <c r="T132" s="903"/>
      <c r="U132" s="903"/>
      <c r="V132" s="903" t="s">
        <v>6538</v>
      </c>
      <c r="W132" s="63">
        <v>1026700977126</v>
      </c>
      <c r="X132" s="903" t="s">
        <v>6539</v>
      </c>
      <c r="Y132" s="903" t="s">
        <v>201</v>
      </c>
      <c r="Z132" s="903" t="s">
        <v>201</v>
      </c>
      <c r="AA132" s="903" t="s">
        <v>201</v>
      </c>
      <c r="AB132" s="903" t="s">
        <v>201</v>
      </c>
      <c r="AC132" s="903" t="s">
        <v>201</v>
      </c>
      <c r="AD132" s="903" t="s">
        <v>201</v>
      </c>
      <c r="AE132" s="903" t="s">
        <v>201</v>
      </c>
      <c r="AF132" s="903" t="s">
        <v>6561</v>
      </c>
      <c r="AG132" s="903" t="s">
        <v>6541</v>
      </c>
      <c r="AH132" s="903" t="s">
        <v>201</v>
      </c>
    </row>
    <row r="133" spans="1:34" s="74" customFormat="1" ht="142.5" customHeight="1">
      <c r="A133" s="904">
        <v>129</v>
      </c>
      <c r="B133" s="903" t="s">
        <v>6562</v>
      </c>
      <c r="C133" s="903" t="s">
        <v>6563</v>
      </c>
      <c r="D133" s="903" t="s">
        <v>226</v>
      </c>
      <c r="E133" s="903"/>
      <c r="F133" s="903"/>
      <c r="G133" s="903"/>
      <c r="H133" s="903" t="s">
        <v>6216</v>
      </c>
      <c r="I133" s="903">
        <v>2.5</v>
      </c>
      <c r="J133" s="906" t="s">
        <v>2300</v>
      </c>
      <c r="K133" s="903">
        <v>0.75</v>
      </c>
      <c r="L133" s="903"/>
      <c r="M133" s="903"/>
      <c r="N133" s="903"/>
      <c r="O133" s="903"/>
      <c r="P133" s="903"/>
      <c r="Q133" s="903"/>
      <c r="R133" s="903"/>
      <c r="S133" s="903"/>
      <c r="T133" s="903"/>
      <c r="U133" s="903"/>
      <c r="V133" s="903" t="s">
        <v>6538</v>
      </c>
      <c r="W133" s="63">
        <v>1026700977126</v>
      </c>
      <c r="X133" s="903" t="s">
        <v>6539</v>
      </c>
      <c r="Y133" s="903" t="s">
        <v>201</v>
      </c>
      <c r="Z133" s="903" t="s">
        <v>201</v>
      </c>
      <c r="AA133" s="903" t="s">
        <v>201</v>
      </c>
      <c r="AB133" s="903" t="s">
        <v>201</v>
      </c>
      <c r="AC133" s="903" t="s">
        <v>201</v>
      </c>
      <c r="AD133" s="903" t="s">
        <v>201</v>
      </c>
      <c r="AE133" s="903" t="s">
        <v>201</v>
      </c>
      <c r="AF133" s="903" t="s">
        <v>6564</v>
      </c>
      <c r="AG133" s="903" t="s">
        <v>6565</v>
      </c>
      <c r="AH133" s="903" t="s">
        <v>201</v>
      </c>
    </row>
    <row r="134" spans="1:34" s="74" customFormat="1" ht="142.5" customHeight="1">
      <c r="A134" s="904">
        <v>130</v>
      </c>
      <c r="B134" s="903" t="s">
        <v>6566</v>
      </c>
      <c r="C134" s="903" t="s">
        <v>6567</v>
      </c>
      <c r="D134" s="903" t="s">
        <v>226</v>
      </c>
      <c r="E134" s="903"/>
      <c r="F134" s="903"/>
      <c r="G134" s="903"/>
      <c r="H134" s="903" t="s">
        <v>6568</v>
      </c>
      <c r="I134" s="903">
        <v>2.5</v>
      </c>
      <c r="J134" s="906" t="s">
        <v>2300</v>
      </c>
      <c r="K134" s="903">
        <v>0.75</v>
      </c>
      <c r="L134" s="903"/>
      <c r="M134" s="903"/>
      <c r="N134" s="903"/>
      <c r="O134" s="903"/>
      <c r="P134" s="903"/>
      <c r="Q134" s="903"/>
      <c r="R134" s="903"/>
      <c r="S134" s="903"/>
      <c r="T134" s="903"/>
      <c r="U134" s="903"/>
      <c r="V134" s="903" t="s">
        <v>6538</v>
      </c>
      <c r="W134" s="63">
        <v>1026700977126</v>
      </c>
      <c r="X134" s="903" t="s">
        <v>6539</v>
      </c>
      <c r="Y134" s="903" t="s">
        <v>201</v>
      </c>
      <c r="Z134" s="903" t="s">
        <v>201</v>
      </c>
      <c r="AA134" s="903" t="s">
        <v>201</v>
      </c>
      <c r="AB134" s="903" t="s">
        <v>201</v>
      </c>
      <c r="AC134" s="903" t="s">
        <v>201</v>
      </c>
      <c r="AD134" s="903" t="s">
        <v>201</v>
      </c>
      <c r="AE134" s="903" t="s">
        <v>201</v>
      </c>
      <c r="AF134" s="903" t="s">
        <v>6569</v>
      </c>
      <c r="AG134" s="903" t="s">
        <v>6541</v>
      </c>
      <c r="AH134" s="903" t="s">
        <v>201</v>
      </c>
    </row>
    <row r="135" spans="1:34" s="74" customFormat="1" ht="142.5" customHeight="1">
      <c r="A135" s="904">
        <v>131</v>
      </c>
      <c r="B135" s="903" t="s">
        <v>6570</v>
      </c>
      <c r="C135" s="903" t="s">
        <v>6571</v>
      </c>
      <c r="D135" s="903" t="s">
        <v>226</v>
      </c>
      <c r="E135" s="903"/>
      <c r="F135" s="903"/>
      <c r="G135" s="903"/>
      <c r="H135" s="903" t="s">
        <v>2483</v>
      </c>
      <c r="I135" s="903">
        <v>2.5</v>
      </c>
      <c r="J135" s="906" t="s">
        <v>2300</v>
      </c>
      <c r="K135" s="903">
        <v>0.75</v>
      </c>
      <c r="L135" s="903"/>
      <c r="M135" s="903"/>
      <c r="N135" s="903"/>
      <c r="O135" s="903"/>
      <c r="P135" s="903"/>
      <c r="Q135" s="903"/>
      <c r="R135" s="903"/>
      <c r="S135" s="903"/>
      <c r="T135" s="903"/>
      <c r="U135" s="903"/>
      <c r="V135" s="903" t="s">
        <v>6538</v>
      </c>
      <c r="W135" s="63">
        <v>1026700977126</v>
      </c>
      <c r="X135" s="903" t="s">
        <v>6539</v>
      </c>
      <c r="Y135" s="903" t="s">
        <v>201</v>
      </c>
      <c r="Z135" s="903" t="s">
        <v>201</v>
      </c>
      <c r="AA135" s="903" t="s">
        <v>201</v>
      </c>
      <c r="AB135" s="903" t="s">
        <v>201</v>
      </c>
      <c r="AC135" s="903" t="s">
        <v>201</v>
      </c>
      <c r="AD135" s="903" t="s">
        <v>201</v>
      </c>
      <c r="AE135" s="903" t="s">
        <v>201</v>
      </c>
      <c r="AF135" s="903" t="s">
        <v>6572</v>
      </c>
      <c r="AG135" s="903" t="s">
        <v>6541</v>
      </c>
      <c r="AH135" s="903" t="s">
        <v>201</v>
      </c>
    </row>
    <row r="136" spans="1:34" s="74" customFormat="1" ht="142.5" customHeight="1">
      <c r="A136" s="904">
        <v>132</v>
      </c>
      <c r="B136" s="903" t="s">
        <v>6573</v>
      </c>
      <c r="C136" s="903" t="s">
        <v>6574</v>
      </c>
      <c r="D136" s="903" t="s">
        <v>226</v>
      </c>
      <c r="E136" s="903"/>
      <c r="F136" s="903"/>
      <c r="G136" s="903"/>
      <c r="H136" s="903" t="s">
        <v>6575</v>
      </c>
      <c r="I136" s="903">
        <v>3.5</v>
      </c>
      <c r="J136" s="906" t="s">
        <v>2318</v>
      </c>
      <c r="K136" s="903">
        <v>0.75</v>
      </c>
      <c r="L136" s="903"/>
      <c r="M136" s="903"/>
      <c r="N136" s="903"/>
      <c r="O136" s="903"/>
      <c r="P136" s="903"/>
      <c r="Q136" s="903"/>
      <c r="R136" s="903"/>
      <c r="S136" s="903"/>
      <c r="T136" s="903"/>
      <c r="U136" s="903"/>
      <c r="V136" s="903" t="s">
        <v>6538</v>
      </c>
      <c r="W136" s="63">
        <v>1026700977126</v>
      </c>
      <c r="X136" s="903" t="s">
        <v>6539</v>
      </c>
      <c r="Y136" s="903" t="s">
        <v>201</v>
      </c>
      <c r="Z136" s="903" t="s">
        <v>201</v>
      </c>
      <c r="AA136" s="903" t="s">
        <v>201</v>
      </c>
      <c r="AB136" s="903" t="s">
        <v>201</v>
      </c>
      <c r="AC136" s="903" t="s">
        <v>201</v>
      </c>
      <c r="AD136" s="903" t="s">
        <v>201</v>
      </c>
      <c r="AE136" s="903" t="s">
        <v>201</v>
      </c>
      <c r="AF136" s="903" t="s">
        <v>6576</v>
      </c>
      <c r="AG136" s="903" t="s">
        <v>6577</v>
      </c>
      <c r="AH136" s="903" t="s">
        <v>201</v>
      </c>
    </row>
    <row r="137" spans="1:34" s="74" customFormat="1" ht="142.5" customHeight="1">
      <c r="A137" s="904">
        <v>133</v>
      </c>
      <c r="B137" s="903" t="s">
        <v>6578</v>
      </c>
      <c r="C137" s="903" t="s">
        <v>6579</v>
      </c>
      <c r="D137" s="903" t="s">
        <v>226</v>
      </c>
      <c r="E137" s="903"/>
      <c r="F137" s="903"/>
      <c r="G137" s="903"/>
      <c r="H137" s="903" t="s">
        <v>6575</v>
      </c>
      <c r="I137" s="903">
        <v>2.5</v>
      </c>
      <c r="J137" s="906" t="s">
        <v>2300</v>
      </c>
      <c r="K137" s="903">
        <v>0.75</v>
      </c>
      <c r="L137" s="903"/>
      <c r="M137" s="903"/>
      <c r="N137" s="903"/>
      <c r="O137" s="903"/>
      <c r="P137" s="903"/>
      <c r="Q137" s="903"/>
      <c r="R137" s="903"/>
      <c r="S137" s="903"/>
      <c r="T137" s="903"/>
      <c r="U137" s="903"/>
      <c r="V137" s="903" t="s">
        <v>6538</v>
      </c>
      <c r="W137" s="63">
        <v>1026700977126</v>
      </c>
      <c r="X137" s="903" t="s">
        <v>6539</v>
      </c>
      <c r="Y137" s="903" t="s">
        <v>201</v>
      </c>
      <c r="Z137" s="903" t="s">
        <v>201</v>
      </c>
      <c r="AA137" s="903" t="s">
        <v>201</v>
      </c>
      <c r="AB137" s="903" t="s">
        <v>201</v>
      </c>
      <c r="AC137" s="903" t="s">
        <v>201</v>
      </c>
      <c r="AD137" s="903" t="s">
        <v>201</v>
      </c>
      <c r="AE137" s="903" t="s">
        <v>201</v>
      </c>
      <c r="AF137" s="903"/>
      <c r="AG137" s="903" t="s">
        <v>6541</v>
      </c>
      <c r="AH137" s="903" t="s">
        <v>201</v>
      </c>
    </row>
    <row r="138" spans="1:34" s="74" customFormat="1" ht="142.5" customHeight="1">
      <c r="A138" s="904">
        <v>134</v>
      </c>
      <c r="B138" s="903" t="s">
        <v>6580</v>
      </c>
      <c r="C138" s="903" t="s">
        <v>6581</v>
      </c>
      <c r="D138" s="903" t="s">
        <v>226</v>
      </c>
      <c r="E138" s="903"/>
      <c r="F138" s="903"/>
      <c r="G138" s="903"/>
      <c r="H138" s="903" t="s">
        <v>6575</v>
      </c>
      <c r="I138" s="903">
        <v>3.5</v>
      </c>
      <c r="J138" s="906" t="s">
        <v>2318</v>
      </c>
      <c r="K138" s="903">
        <v>0.75</v>
      </c>
      <c r="L138" s="903"/>
      <c r="M138" s="903"/>
      <c r="N138" s="903"/>
      <c r="O138" s="903"/>
      <c r="P138" s="903"/>
      <c r="Q138" s="903"/>
      <c r="R138" s="903"/>
      <c r="S138" s="903"/>
      <c r="T138" s="903"/>
      <c r="U138" s="903"/>
      <c r="V138" s="903" t="s">
        <v>6538</v>
      </c>
      <c r="W138" s="63">
        <v>1026700977126</v>
      </c>
      <c r="X138" s="903" t="s">
        <v>6539</v>
      </c>
      <c r="Y138" s="903" t="s">
        <v>201</v>
      </c>
      <c r="Z138" s="903" t="s">
        <v>201</v>
      </c>
      <c r="AA138" s="903" t="s">
        <v>201</v>
      </c>
      <c r="AB138" s="903" t="s">
        <v>201</v>
      </c>
      <c r="AC138" s="903" t="s">
        <v>201</v>
      </c>
      <c r="AD138" s="903" t="s">
        <v>201</v>
      </c>
      <c r="AE138" s="903" t="s">
        <v>201</v>
      </c>
      <c r="AF138" s="903" t="s">
        <v>6582</v>
      </c>
      <c r="AG138" s="903" t="s">
        <v>6583</v>
      </c>
      <c r="AH138" s="903" t="s">
        <v>201</v>
      </c>
    </row>
    <row r="139" spans="1:34" s="74" customFormat="1" ht="142.5" customHeight="1">
      <c r="A139" s="904">
        <v>135</v>
      </c>
      <c r="B139" s="903" t="s">
        <v>6584</v>
      </c>
      <c r="C139" s="903" t="s">
        <v>6585</v>
      </c>
      <c r="D139" s="903" t="s">
        <v>226</v>
      </c>
      <c r="E139" s="903"/>
      <c r="F139" s="903"/>
      <c r="G139" s="903"/>
      <c r="H139" s="903" t="s">
        <v>6575</v>
      </c>
      <c r="I139" s="903">
        <v>2.5</v>
      </c>
      <c r="J139" s="906" t="s">
        <v>2300</v>
      </c>
      <c r="K139" s="903">
        <v>0.75</v>
      </c>
      <c r="L139" s="903"/>
      <c r="M139" s="903"/>
      <c r="N139" s="903"/>
      <c r="O139" s="903"/>
      <c r="P139" s="903"/>
      <c r="Q139" s="903"/>
      <c r="R139" s="903"/>
      <c r="S139" s="903"/>
      <c r="T139" s="903"/>
      <c r="U139" s="903"/>
      <c r="V139" s="903" t="s">
        <v>6538</v>
      </c>
      <c r="W139" s="63">
        <v>1026700977126</v>
      </c>
      <c r="X139" s="903" t="s">
        <v>6539</v>
      </c>
      <c r="Y139" s="903" t="s">
        <v>201</v>
      </c>
      <c r="Z139" s="903" t="s">
        <v>201</v>
      </c>
      <c r="AA139" s="903" t="s">
        <v>201</v>
      </c>
      <c r="AB139" s="903" t="s">
        <v>201</v>
      </c>
      <c r="AC139" s="903" t="s">
        <v>201</v>
      </c>
      <c r="AD139" s="903" t="s">
        <v>201</v>
      </c>
      <c r="AE139" s="903" t="s">
        <v>201</v>
      </c>
      <c r="AF139" s="1034" t="s">
        <v>6586</v>
      </c>
      <c r="AG139" s="903" t="s">
        <v>6587</v>
      </c>
      <c r="AH139" s="903" t="s">
        <v>201</v>
      </c>
    </row>
    <row r="140" spans="1:34" s="74" customFormat="1" ht="142.5" customHeight="1">
      <c r="A140" s="904">
        <v>136</v>
      </c>
      <c r="B140" s="903" t="s">
        <v>6588</v>
      </c>
      <c r="C140" s="903" t="s">
        <v>6589</v>
      </c>
      <c r="D140" s="903" t="s">
        <v>226</v>
      </c>
      <c r="E140" s="903"/>
      <c r="F140" s="903"/>
      <c r="G140" s="903"/>
      <c r="H140" s="903" t="s">
        <v>6575</v>
      </c>
      <c r="I140" s="903">
        <v>2.5</v>
      </c>
      <c r="J140" s="906" t="s">
        <v>2300</v>
      </c>
      <c r="K140" s="903">
        <v>0.75</v>
      </c>
      <c r="L140" s="903"/>
      <c r="M140" s="903"/>
      <c r="N140" s="903"/>
      <c r="O140" s="903"/>
      <c r="P140" s="903"/>
      <c r="Q140" s="903"/>
      <c r="R140" s="903"/>
      <c r="S140" s="903"/>
      <c r="T140" s="903"/>
      <c r="U140" s="903"/>
      <c r="V140" s="903" t="s">
        <v>6538</v>
      </c>
      <c r="W140" s="63">
        <v>1026700977126</v>
      </c>
      <c r="X140" s="903" t="s">
        <v>6539</v>
      </c>
      <c r="Y140" s="903" t="s">
        <v>201</v>
      </c>
      <c r="Z140" s="903" t="s">
        <v>201</v>
      </c>
      <c r="AA140" s="903" t="s">
        <v>201</v>
      </c>
      <c r="AB140" s="903" t="s">
        <v>201</v>
      </c>
      <c r="AC140" s="903" t="s">
        <v>201</v>
      </c>
      <c r="AD140" s="903" t="s">
        <v>201</v>
      </c>
      <c r="AE140" s="903" t="s">
        <v>201</v>
      </c>
      <c r="AF140" s="903" t="s">
        <v>6590</v>
      </c>
      <c r="AG140" s="903" t="s">
        <v>6587</v>
      </c>
      <c r="AH140" s="903" t="s">
        <v>201</v>
      </c>
    </row>
    <row r="141" spans="1:34" s="74" customFormat="1" ht="142.5" customHeight="1">
      <c r="A141" s="904">
        <v>137</v>
      </c>
      <c r="B141" s="903" t="s">
        <v>6591</v>
      </c>
      <c r="C141" s="903" t="s">
        <v>6592</v>
      </c>
      <c r="D141" s="903" t="s">
        <v>226</v>
      </c>
      <c r="E141" s="903"/>
      <c r="F141" s="903"/>
      <c r="G141" s="903"/>
      <c r="H141" s="903" t="s">
        <v>6575</v>
      </c>
      <c r="I141" s="903">
        <v>2.5</v>
      </c>
      <c r="J141" s="906" t="s">
        <v>2300</v>
      </c>
      <c r="K141" s="903">
        <v>0.75</v>
      </c>
      <c r="L141" s="903"/>
      <c r="M141" s="903"/>
      <c r="N141" s="903"/>
      <c r="O141" s="903"/>
      <c r="P141" s="903"/>
      <c r="Q141" s="903"/>
      <c r="R141" s="903"/>
      <c r="S141" s="903"/>
      <c r="T141" s="903"/>
      <c r="U141" s="903"/>
      <c r="V141" s="903" t="s">
        <v>6538</v>
      </c>
      <c r="W141" s="63">
        <v>1026700977126</v>
      </c>
      <c r="X141" s="903" t="s">
        <v>6539</v>
      </c>
      <c r="Y141" s="903" t="s">
        <v>201</v>
      </c>
      <c r="Z141" s="903" t="s">
        <v>201</v>
      </c>
      <c r="AA141" s="903" t="s">
        <v>201</v>
      </c>
      <c r="AB141" s="903" t="s">
        <v>201</v>
      </c>
      <c r="AC141" s="903" t="s">
        <v>201</v>
      </c>
      <c r="AD141" s="903" t="s">
        <v>201</v>
      </c>
      <c r="AE141" s="903" t="s">
        <v>201</v>
      </c>
      <c r="AF141" s="903" t="s">
        <v>6593</v>
      </c>
      <c r="AG141" s="903" t="s">
        <v>6594</v>
      </c>
      <c r="AH141" s="903" t="s">
        <v>201</v>
      </c>
    </row>
    <row r="142" spans="1:34" s="74" customFormat="1" ht="142.5" customHeight="1">
      <c r="A142" s="904">
        <v>138</v>
      </c>
      <c r="B142" s="903" t="s">
        <v>6595</v>
      </c>
      <c r="C142" s="903" t="s">
        <v>6596</v>
      </c>
      <c r="D142" s="903" t="s">
        <v>226</v>
      </c>
      <c r="E142" s="903"/>
      <c r="F142" s="903"/>
      <c r="G142" s="903"/>
      <c r="H142" s="903" t="s">
        <v>6575</v>
      </c>
      <c r="I142" s="903">
        <v>1.5</v>
      </c>
      <c r="J142" s="906" t="s">
        <v>2311</v>
      </c>
      <c r="K142" s="903">
        <v>0.75</v>
      </c>
      <c r="L142" s="903"/>
      <c r="M142" s="903"/>
      <c r="N142" s="903"/>
      <c r="O142" s="903"/>
      <c r="P142" s="903"/>
      <c r="Q142" s="903"/>
      <c r="R142" s="903"/>
      <c r="S142" s="903"/>
      <c r="T142" s="903"/>
      <c r="U142" s="903"/>
      <c r="V142" s="903" t="s">
        <v>6538</v>
      </c>
      <c r="W142" s="63">
        <v>1026700977126</v>
      </c>
      <c r="X142" s="903" t="s">
        <v>6539</v>
      </c>
      <c r="Y142" s="903" t="s">
        <v>201</v>
      </c>
      <c r="Z142" s="903" t="s">
        <v>201</v>
      </c>
      <c r="AA142" s="903" t="s">
        <v>201</v>
      </c>
      <c r="AB142" s="903" t="s">
        <v>201</v>
      </c>
      <c r="AC142" s="903" t="s">
        <v>201</v>
      </c>
      <c r="AD142" s="903" t="s">
        <v>201</v>
      </c>
      <c r="AE142" s="903" t="s">
        <v>201</v>
      </c>
      <c r="AF142" s="903" t="s">
        <v>6597</v>
      </c>
      <c r="AG142" s="903" t="s">
        <v>6594</v>
      </c>
      <c r="AH142" s="903" t="s">
        <v>201</v>
      </c>
    </row>
    <row r="143" spans="1:34" s="74" customFormat="1" ht="142.5" customHeight="1">
      <c r="A143" s="904">
        <v>139</v>
      </c>
      <c r="B143" s="903" t="s">
        <v>6598</v>
      </c>
      <c r="C143" s="903" t="s">
        <v>6599</v>
      </c>
      <c r="D143" s="903" t="s">
        <v>226</v>
      </c>
      <c r="E143" s="903"/>
      <c r="F143" s="903"/>
      <c r="G143" s="903"/>
      <c r="H143" s="903" t="s">
        <v>6575</v>
      </c>
      <c r="I143" s="903">
        <v>1.5</v>
      </c>
      <c r="J143" s="906" t="s">
        <v>2311</v>
      </c>
      <c r="K143" s="903">
        <v>0.75</v>
      </c>
      <c r="L143" s="903"/>
      <c r="M143" s="903"/>
      <c r="N143" s="903"/>
      <c r="O143" s="903"/>
      <c r="P143" s="903"/>
      <c r="Q143" s="903"/>
      <c r="R143" s="903"/>
      <c r="S143" s="903"/>
      <c r="T143" s="903"/>
      <c r="U143" s="903"/>
      <c r="V143" s="903" t="s">
        <v>6538</v>
      </c>
      <c r="W143" s="63">
        <v>1026700977126</v>
      </c>
      <c r="X143" s="903" t="s">
        <v>6539</v>
      </c>
      <c r="Y143" s="903" t="s">
        <v>201</v>
      </c>
      <c r="Z143" s="903" t="s">
        <v>201</v>
      </c>
      <c r="AA143" s="903" t="s">
        <v>201</v>
      </c>
      <c r="AB143" s="903" t="s">
        <v>201</v>
      </c>
      <c r="AC143" s="903" t="s">
        <v>201</v>
      </c>
      <c r="AD143" s="903" t="s">
        <v>201</v>
      </c>
      <c r="AE143" s="903" t="s">
        <v>201</v>
      </c>
      <c r="AF143" s="903" t="s">
        <v>6600</v>
      </c>
      <c r="AG143" s="903" t="s">
        <v>6594</v>
      </c>
      <c r="AH143" s="903" t="s">
        <v>201</v>
      </c>
    </row>
    <row r="144" spans="1:34" s="74" customFormat="1" ht="142.5" customHeight="1">
      <c r="A144" s="904">
        <v>140</v>
      </c>
      <c r="B144" s="903" t="s">
        <v>6601</v>
      </c>
      <c r="C144" s="903" t="s">
        <v>6602</v>
      </c>
      <c r="D144" s="903" t="s">
        <v>226</v>
      </c>
      <c r="E144" s="903"/>
      <c r="F144" s="903"/>
      <c r="G144" s="903"/>
      <c r="H144" s="903" t="s">
        <v>6575</v>
      </c>
      <c r="I144" s="903">
        <v>2.5</v>
      </c>
      <c r="J144" s="906" t="s">
        <v>2300</v>
      </c>
      <c r="K144" s="903">
        <v>0.75</v>
      </c>
      <c r="L144" s="903"/>
      <c r="M144" s="903"/>
      <c r="N144" s="903"/>
      <c r="O144" s="903"/>
      <c r="P144" s="903"/>
      <c r="Q144" s="903"/>
      <c r="R144" s="903"/>
      <c r="S144" s="903"/>
      <c r="T144" s="903"/>
      <c r="U144" s="903"/>
      <c r="V144" s="903" t="s">
        <v>6538</v>
      </c>
      <c r="W144" s="63">
        <v>1026700977126</v>
      </c>
      <c r="X144" s="903" t="s">
        <v>6539</v>
      </c>
      <c r="Y144" s="903" t="s">
        <v>201</v>
      </c>
      <c r="Z144" s="903" t="s">
        <v>201</v>
      </c>
      <c r="AA144" s="903" t="s">
        <v>201</v>
      </c>
      <c r="AB144" s="903" t="s">
        <v>201</v>
      </c>
      <c r="AC144" s="903" t="s">
        <v>201</v>
      </c>
      <c r="AD144" s="903" t="s">
        <v>201</v>
      </c>
      <c r="AE144" s="903" t="s">
        <v>201</v>
      </c>
      <c r="AF144" s="903" t="s">
        <v>6603</v>
      </c>
      <c r="AG144" s="903" t="s">
        <v>6604</v>
      </c>
      <c r="AH144" s="903" t="s">
        <v>201</v>
      </c>
    </row>
    <row r="145" spans="1:34" s="74" customFormat="1" ht="142.5" customHeight="1">
      <c r="A145" s="904">
        <v>141</v>
      </c>
      <c r="B145" s="903" t="s">
        <v>6605</v>
      </c>
      <c r="C145" s="903" t="s">
        <v>6606</v>
      </c>
      <c r="D145" s="903" t="s">
        <v>226</v>
      </c>
      <c r="E145" s="903"/>
      <c r="F145" s="903"/>
      <c r="G145" s="903"/>
      <c r="H145" s="903" t="s">
        <v>6575</v>
      </c>
      <c r="I145" s="903">
        <v>2.5</v>
      </c>
      <c r="J145" s="906" t="s">
        <v>2300</v>
      </c>
      <c r="K145" s="903">
        <v>0.75</v>
      </c>
      <c r="L145" s="903"/>
      <c r="M145" s="903"/>
      <c r="N145" s="903"/>
      <c r="O145" s="903"/>
      <c r="P145" s="903"/>
      <c r="Q145" s="903"/>
      <c r="R145" s="903"/>
      <c r="S145" s="903"/>
      <c r="T145" s="903"/>
      <c r="U145" s="903"/>
      <c r="V145" s="903" t="s">
        <v>6538</v>
      </c>
      <c r="W145" s="63">
        <v>1026700977126</v>
      </c>
      <c r="X145" s="903" t="s">
        <v>6539</v>
      </c>
      <c r="Y145" s="903" t="s">
        <v>201</v>
      </c>
      <c r="Z145" s="903" t="s">
        <v>201</v>
      </c>
      <c r="AA145" s="903" t="s">
        <v>201</v>
      </c>
      <c r="AB145" s="903" t="s">
        <v>201</v>
      </c>
      <c r="AC145" s="903" t="s">
        <v>201</v>
      </c>
      <c r="AD145" s="903" t="s">
        <v>201</v>
      </c>
      <c r="AE145" s="903" t="s">
        <v>201</v>
      </c>
      <c r="AF145" s="903" t="s">
        <v>6607</v>
      </c>
      <c r="AG145" s="903" t="s">
        <v>6608</v>
      </c>
      <c r="AH145" s="903" t="s">
        <v>201</v>
      </c>
    </row>
    <row r="146" spans="1:34" s="74" customFormat="1" ht="142.5" customHeight="1">
      <c r="A146" s="904">
        <v>142</v>
      </c>
      <c r="B146" s="903" t="s">
        <v>6609</v>
      </c>
      <c r="C146" s="903" t="s">
        <v>6610</v>
      </c>
      <c r="D146" s="903" t="s">
        <v>226</v>
      </c>
      <c r="E146" s="903"/>
      <c r="F146" s="903"/>
      <c r="G146" s="903"/>
      <c r="H146" s="903" t="s">
        <v>6575</v>
      </c>
      <c r="I146" s="903">
        <v>3.5</v>
      </c>
      <c r="J146" s="906" t="s">
        <v>2318</v>
      </c>
      <c r="K146" s="903">
        <v>0.75</v>
      </c>
      <c r="L146" s="903"/>
      <c r="M146" s="903"/>
      <c r="N146" s="903"/>
      <c r="O146" s="903"/>
      <c r="P146" s="903"/>
      <c r="Q146" s="903"/>
      <c r="R146" s="903"/>
      <c r="S146" s="903"/>
      <c r="T146" s="903"/>
      <c r="U146" s="903"/>
      <c r="V146" s="903" t="s">
        <v>6538</v>
      </c>
      <c r="W146" s="63">
        <v>1026700977126</v>
      </c>
      <c r="X146" s="903" t="s">
        <v>6539</v>
      </c>
      <c r="Y146" s="903" t="s">
        <v>201</v>
      </c>
      <c r="Z146" s="903" t="s">
        <v>201</v>
      </c>
      <c r="AA146" s="903" t="s">
        <v>201</v>
      </c>
      <c r="AB146" s="903" t="s">
        <v>201</v>
      </c>
      <c r="AC146" s="903" t="s">
        <v>201</v>
      </c>
      <c r="AD146" s="903" t="s">
        <v>201</v>
      </c>
      <c r="AE146" s="903" t="s">
        <v>201</v>
      </c>
      <c r="AF146" s="903" t="s">
        <v>6611</v>
      </c>
      <c r="AG146" s="903" t="s">
        <v>6608</v>
      </c>
      <c r="AH146" s="903" t="s">
        <v>201</v>
      </c>
    </row>
    <row r="147" spans="1:34" s="74" customFormat="1" ht="142.5" customHeight="1">
      <c r="A147" s="904">
        <v>143</v>
      </c>
      <c r="B147" s="903" t="s">
        <v>6612</v>
      </c>
      <c r="C147" s="903" t="s">
        <v>6613</v>
      </c>
      <c r="D147" s="903" t="s">
        <v>226</v>
      </c>
      <c r="E147" s="903"/>
      <c r="F147" s="903"/>
      <c r="G147" s="903"/>
      <c r="H147" s="903" t="s">
        <v>6575</v>
      </c>
      <c r="I147" s="903">
        <v>2.5</v>
      </c>
      <c r="J147" s="906" t="s">
        <v>2300</v>
      </c>
      <c r="K147" s="903">
        <v>0.75</v>
      </c>
      <c r="L147" s="903"/>
      <c r="M147" s="903"/>
      <c r="N147" s="903"/>
      <c r="O147" s="903"/>
      <c r="P147" s="903"/>
      <c r="Q147" s="903"/>
      <c r="R147" s="903"/>
      <c r="S147" s="903"/>
      <c r="T147" s="903"/>
      <c r="U147" s="903"/>
      <c r="V147" s="903" t="s">
        <v>6538</v>
      </c>
      <c r="W147" s="63">
        <v>1026700977126</v>
      </c>
      <c r="X147" s="903" t="s">
        <v>6539</v>
      </c>
      <c r="Y147" s="903" t="s">
        <v>201</v>
      </c>
      <c r="Z147" s="903" t="s">
        <v>201</v>
      </c>
      <c r="AA147" s="903" t="s">
        <v>201</v>
      </c>
      <c r="AB147" s="903" t="s">
        <v>201</v>
      </c>
      <c r="AC147" s="903" t="s">
        <v>201</v>
      </c>
      <c r="AD147" s="903" t="s">
        <v>201</v>
      </c>
      <c r="AE147" s="903" t="s">
        <v>201</v>
      </c>
      <c r="AF147" s="903" t="s">
        <v>6614</v>
      </c>
      <c r="AG147" s="903" t="s">
        <v>6583</v>
      </c>
      <c r="AH147" s="903" t="s">
        <v>201</v>
      </c>
    </row>
    <row r="148" spans="1:34" s="74" customFormat="1" ht="142.5" customHeight="1">
      <c r="A148" s="904">
        <v>143</v>
      </c>
      <c r="B148" s="903" t="s">
        <v>6615</v>
      </c>
      <c r="C148" s="903" t="s">
        <v>6616</v>
      </c>
      <c r="D148" s="903" t="s">
        <v>226</v>
      </c>
      <c r="E148" s="903"/>
      <c r="F148" s="903"/>
      <c r="G148" s="903"/>
      <c r="H148" s="903" t="s">
        <v>6575</v>
      </c>
      <c r="I148" s="903">
        <v>1.5</v>
      </c>
      <c r="J148" s="906" t="s">
        <v>2311</v>
      </c>
      <c r="K148" s="903">
        <v>0.75</v>
      </c>
      <c r="L148" s="903"/>
      <c r="M148" s="903"/>
      <c r="N148" s="903"/>
      <c r="O148" s="903"/>
      <c r="P148" s="903"/>
      <c r="Q148" s="903"/>
      <c r="R148" s="903"/>
      <c r="S148" s="903"/>
      <c r="T148" s="903"/>
      <c r="U148" s="903"/>
      <c r="V148" s="903" t="s">
        <v>6538</v>
      </c>
      <c r="W148" s="63">
        <v>1026700977126</v>
      </c>
      <c r="X148" s="903" t="s">
        <v>6539</v>
      </c>
      <c r="Y148" s="903" t="s">
        <v>201</v>
      </c>
      <c r="Z148" s="903" t="s">
        <v>201</v>
      </c>
      <c r="AA148" s="903" t="s">
        <v>201</v>
      </c>
      <c r="AB148" s="903" t="s">
        <v>201</v>
      </c>
      <c r="AC148" s="903" t="s">
        <v>201</v>
      </c>
      <c r="AD148" s="903" t="s">
        <v>201</v>
      </c>
      <c r="AE148" s="903" t="s">
        <v>201</v>
      </c>
      <c r="AF148" s="903" t="s">
        <v>6617</v>
      </c>
      <c r="AG148" s="903" t="s">
        <v>6583</v>
      </c>
      <c r="AH148" s="903" t="s">
        <v>201</v>
      </c>
    </row>
    <row r="149" spans="1:34" s="74" customFormat="1" ht="142.5" customHeight="1">
      <c r="A149" s="904">
        <v>144</v>
      </c>
      <c r="B149" s="903" t="s">
        <v>6618</v>
      </c>
      <c r="C149" s="903" t="s">
        <v>6619</v>
      </c>
      <c r="D149" s="903" t="s">
        <v>226</v>
      </c>
      <c r="E149" s="903"/>
      <c r="F149" s="903"/>
      <c r="G149" s="903"/>
      <c r="H149" s="903" t="s">
        <v>6575</v>
      </c>
      <c r="I149" s="903">
        <v>1.5</v>
      </c>
      <c r="J149" s="906" t="s">
        <v>2311</v>
      </c>
      <c r="K149" s="903">
        <v>0.75</v>
      </c>
      <c r="L149" s="903"/>
      <c r="M149" s="903"/>
      <c r="N149" s="903"/>
      <c r="O149" s="903"/>
      <c r="P149" s="903"/>
      <c r="Q149" s="903"/>
      <c r="R149" s="903"/>
      <c r="S149" s="903"/>
      <c r="T149" s="903"/>
      <c r="U149" s="903"/>
      <c r="V149" s="903" t="s">
        <v>6538</v>
      </c>
      <c r="W149" s="63">
        <v>1026700977126</v>
      </c>
      <c r="X149" s="903" t="s">
        <v>6539</v>
      </c>
      <c r="Y149" s="903" t="s">
        <v>201</v>
      </c>
      <c r="Z149" s="903" t="s">
        <v>201</v>
      </c>
      <c r="AA149" s="903" t="s">
        <v>201</v>
      </c>
      <c r="AB149" s="903" t="s">
        <v>201</v>
      </c>
      <c r="AC149" s="903" t="s">
        <v>201</v>
      </c>
      <c r="AD149" s="903" t="s">
        <v>201</v>
      </c>
      <c r="AE149" s="903" t="s">
        <v>201</v>
      </c>
      <c r="AF149" s="903" t="s">
        <v>6620</v>
      </c>
      <c r="AG149" s="903" t="s">
        <v>6621</v>
      </c>
      <c r="AH149" s="903" t="s">
        <v>201</v>
      </c>
    </row>
    <row r="150" spans="1:34" s="74" customFormat="1" ht="142.5" customHeight="1">
      <c r="A150" s="904">
        <v>145</v>
      </c>
      <c r="B150" s="903" t="s">
        <v>6622</v>
      </c>
      <c r="C150" s="903" t="s">
        <v>6623</v>
      </c>
      <c r="D150" s="903" t="s">
        <v>226</v>
      </c>
      <c r="E150" s="903"/>
      <c r="F150" s="903"/>
      <c r="G150" s="903"/>
      <c r="H150" s="903" t="s">
        <v>6575</v>
      </c>
      <c r="I150" s="903">
        <v>1.5</v>
      </c>
      <c r="J150" s="906" t="s">
        <v>2311</v>
      </c>
      <c r="K150" s="903">
        <v>0.75</v>
      </c>
      <c r="L150" s="903"/>
      <c r="M150" s="903"/>
      <c r="N150" s="903"/>
      <c r="O150" s="903"/>
      <c r="P150" s="903"/>
      <c r="Q150" s="903"/>
      <c r="R150" s="903"/>
      <c r="S150" s="903"/>
      <c r="T150" s="903"/>
      <c r="U150" s="903"/>
      <c r="V150" s="903" t="s">
        <v>6538</v>
      </c>
      <c r="W150" s="63">
        <v>1026700977126</v>
      </c>
      <c r="X150" s="903" t="s">
        <v>6539</v>
      </c>
      <c r="Y150" s="903" t="s">
        <v>201</v>
      </c>
      <c r="Z150" s="903" t="s">
        <v>201</v>
      </c>
      <c r="AA150" s="903" t="s">
        <v>201</v>
      </c>
      <c r="AB150" s="903" t="s">
        <v>201</v>
      </c>
      <c r="AC150" s="903" t="s">
        <v>201</v>
      </c>
      <c r="AD150" s="903" t="s">
        <v>201</v>
      </c>
      <c r="AE150" s="903" t="s">
        <v>201</v>
      </c>
      <c r="AF150" s="903" t="s">
        <v>6624</v>
      </c>
      <c r="AG150" s="903" t="s">
        <v>6625</v>
      </c>
      <c r="AH150" s="903" t="s">
        <v>201</v>
      </c>
    </row>
    <row r="151" spans="1:34" s="74" customFormat="1" ht="142.5" customHeight="1">
      <c r="A151" s="904">
        <v>146</v>
      </c>
      <c r="B151" s="903" t="s">
        <v>6626</v>
      </c>
      <c r="C151" s="903" t="s">
        <v>6627</v>
      </c>
      <c r="D151" s="903" t="s">
        <v>226</v>
      </c>
      <c r="E151" s="903"/>
      <c r="F151" s="903"/>
      <c r="G151" s="903"/>
      <c r="H151" s="903" t="s">
        <v>6575</v>
      </c>
      <c r="I151" s="903">
        <v>2.5</v>
      </c>
      <c r="J151" s="906" t="s">
        <v>2300</v>
      </c>
      <c r="K151" s="903">
        <v>0.75</v>
      </c>
      <c r="L151" s="903"/>
      <c r="M151" s="903"/>
      <c r="N151" s="903"/>
      <c r="O151" s="903"/>
      <c r="P151" s="903"/>
      <c r="Q151" s="903"/>
      <c r="R151" s="903"/>
      <c r="S151" s="903"/>
      <c r="T151" s="903"/>
      <c r="U151" s="903"/>
      <c r="V151" s="903" t="s">
        <v>6538</v>
      </c>
      <c r="W151" s="63">
        <v>1026700977126</v>
      </c>
      <c r="X151" s="903" t="s">
        <v>6539</v>
      </c>
      <c r="Y151" s="903" t="s">
        <v>201</v>
      </c>
      <c r="Z151" s="903" t="s">
        <v>201</v>
      </c>
      <c r="AA151" s="903" t="s">
        <v>201</v>
      </c>
      <c r="AB151" s="903" t="s">
        <v>201</v>
      </c>
      <c r="AC151" s="903" t="s">
        <v>201</v>
      </c>
      <c r="AD151" s="903" t="s">
        <v>201</v>
      </c>
      <c r="AE151" s="903" t="s">
        <v>201</v>
      </c>
      <c r="AF151" s="903" t="s">
        <v>6628</v>
      </c>
      <c r="AG151" s="903" t="s">
        <v>6629</v>
      </c>
      <c r="AH151" s="903" t="s">
        <v>201</v>
      </c>
    </row>
    <row r="152" spans="1:34" s="74" customFormat="1" ht="142.5" customHeight="1">
      <c r="A152" s="904">
        <v>147</v>
      </c>
      <c r="B152" s="903" t="s">
        <v>6630</v>
      </c>
      <c r="C152" s="903" t="s">
        <v>6631</v>
      </c>
      <c r="D152" s="903" t="s">
        <v>226</v>
      </c>
      <c r="E152" s="903"/>
      <c r="F152" s="903"/>
      <c r="G152" s="903"/>
      <c r="H152" s="903" t="s">
        <v>6575</v>
      </c>
      <c r="I152" s="903">
        <v>1.5</v>
      </c>
      <c r="J152" s="906" t="s">
        <v>2311</v>
      </c>
      <c r="K152" s="903">
        <v>0.75</v>
      </c>
      <c r="L152" s="903"/>
      <c r="M152" s="903"/>
      <c r="N152" s="903"/>
      <c r="O152" s="903"/>
      <c r="P152" s="903"/>
      <c r="Q152" s="903"/>
      <c r="R152" s="903"/>
      <c r="S152" s="903"/>
      <c r="T152" s="903"/>
      <c r="U152" s="903"/>
      <c r="V152" s="903" t="s">
        <v>6538</v>
      </c>
      <c r="W152" s="63">
        <v>1026700977126</v>
      </c>
      <c r="X152" s="903" t="s">
        <v>6539</v>
      </c>
      <c r="Y152" s="903" t="s">
        <v>201</v>
      </c>
      <c r="Z152" s="903" t="s">
        <v>201</v>
      </c>
      <c r="AA152" s="903" t="s">
        <v>201</v>
      </c>
      <c r="AB152" s="903" t="s">
        <v>201</v>
      </c>
      <c r="AC152" s="903" t="s">
        <v>201</v>
      </c>
      <c r="AD152" s="903" t="s">
        <v>201</v>
      </c>
      <c r="AE152" s="903" t="s">
        <v>201</v>
      </c>
      <c r="AF152" s="903" t="s">
        <v>6632</v>
      </c>
      <c r="AG152" s="903" t="s">
        <v>6633</v>
      </c>
      <c r="AH152" s="903" t="s">
        <v>201</v>
      </c>
    </row>
    <row r="153" spans="1:34" s="74" customFormat="1" ht="142.5" customHeight="1">
      <c r="A153" s="904">
        <v>148</v>
      </c>
      <c r="B153" s="903" t="s">
        <v>6634</v>
      </c>
      <c r="C153" s="903" t="s">
        <v>6635</v>
      </c>
      <c r="D153" s="903" t="s">
        <v>226</v>
      </c>
      <c r="E153" s="903"/>
      <c r="F153" s="903"/>
      <c r="G153" s="903"/>
      <c r="H153" s="903" t="s">
        <v>6575</v>
      </c>
      <c r="I153" s="903">
        <v>6.5</v>
      </c>
      <c r="J153" s="906" t="s">
        <v>2331</v>
      </c>
      <c r="K153" s="903">
        <v>0.75</v>
      </c>
      <c r="L153" s="903"/>
      <c r="M153" s="903"/>
      <c r="N153" s="903"/>
      <c r="O153" s="903"/>
      <c r="P153" s="903"/>
      <c r="Q153" s="903"/>
      <c r="R153" s="903"/>
      <c r="S153" s="903"/>
      <c r="T153" s="903"/>
      <c r="U153" s="903"/>
      <c r="V153" s="903" t="s">
        <v>6538</v>
      </c>
      <c r="W153" s="63">
        <v>1026700977126</v>
      </c>
      <c r="X153" s="903" t="s">
        <v>6539</v>
      </c>
      <c r="Y153" s="903" t="s">
        <v>201</v>
      </c>
      <c r="Z153" s="903" t="s">
        <v>201</v>
      </c>
      <c r="AA153" s="903" t="s">
        <v>201</v>
      </c>
      <c r="AB153" s="903" t="s">
        <v>201</v>
      </c>
      <c r="AC153" s="903" t="s">
        <v>201</v>
      </c>
      <c r="AD153" s="903" t="s">
        <v>201</v>
      </c>
      <c r="AE153" s="903" t="s">
        <v>201</v>
      </c>
      <c r="AF153" s="903" t="s">
        <v>6636</v>
      </c>
      <c r="AG153" s="903" t="s">
        <v>6637</v>
      </c>
      <c r="AH153" s="903" t="s">
        <v>201</v>
      </c>
    </row>
    <row r="154" spans="1:34" s="74" customFormat="1" ht="142.5" customHeight="1">
      <c r="A154" s="904">
        <v>149</v>
      </c>
      <c r="B154" s="903" t="s">
        <v>6638</v>
      </c>
      <c r="C154" s="903" t="s">
        <v>6639</v>
      </c>
      <c r="D154" s="903" t="s">
        <v>226</v>
      </c>
      <c r="E154" s="903"/>
      <c r="F154" s="903"/>
      <c r="G154" s="903"/>
      <c r="H154" s="903" t="s">
        <v>6575</v>
      </c>
      <c r="I154" s="903">
        <v>1.5</v>
      </c>
      <c r="J154" s="906" t="s">
        <v>2311</v>
      </c>
      <c r="K154" s="903">
        <v>0.75</v>
      </c>
      <c r="L154" s="903"/>
      <c r="M154" s="903"/>
      <c r="N154" s="903"/>
      <c r="O154" s="903"/>
      <c r="P154" s="903"/>
      <c r="Q154" s="903"/>
      <c r="R154" s="903"/>
      <c r="S154" s="903"/>
      <c r="T154" s="903"/>
      <c r="U154" s="903"/>
      <c r="V154" s="903" t="s">
        <v>6538</v>
      </c>
      <c r="W154" s="63">
        <v>1026700977126</v>
      </c>
      <c r="X154" s="903" t="s">
        <v>6539</v>
      </c>
      <c r="Y154" s="903" t="s">
        <v>201</v>
      </c>
      <c r="Z154" s="903" t="s">
        <v>201</v>
      </c>
      <c r="AA154" s="903" t="s">
        <v>201</v>
      </c>
      <c r="AB154" s="903" t="s">
        <v>201</v>
      </c>
      <c r="AC154" s="903" t="s">
        <v>201</v>
      </c>
      <c r="AD154" s="903" t="s">
        <v>201</v>
      </c>
      <c r="AE154" s="903" t="s">
        <v>201</v>
      </c>
      <c r="AF154" s="903" t="s">
        <v>6636</v>
      </c>
      <c r="AG154" s="903" t="s">
        <v>6640</v>
      </c>
      <c r="AH154" s="903" t="s">
        <v>201</v>
      </c>
    </row>
    <row r="155" spans="1:34" s="74" customFormat="1" ht="142.5" customHeight="1">
      <c r="A155" s="904">
        <v>150</v>
      </c>
      <c r="B155" s="903" t="s">
        <v>6641</v>
      </c>
      <c r="C155" s="903" t="s">
        <v>6642</v>
      </c>
      <c r="D155" s="903" t="s">
        <v>226</v>
      </c>
      <c r="E155" s="903"/>
      <c r="F155" s="903"/>
      <c r="G155" s="903"/>
      <c r="H155" s="903" t="s">
        <v>6575</v>
      </c>
      <c r="I155" s="903">
        <v>2.5</v>
      </c>
      <c r="J155" s="906" t="s">
        <v>2300</v>
      </c>
      <c r="K155" s="903">
        <v>0.75</v>
      </c>
      <c r="L155" s="903"/>
      <c r="M155" s="903"/>
      <c r="N155" s="903"/>
      <c r="O155" s="903"/>
      <c r="P155" s="903"/>
      <c r="Q155" s="903"/>
      <c r="R155" s="903"/>
      <c r="S155" s="903"/>
      <c r="T155" s="903"/>
      <c r="U155" s="903"/>
      <c r="V155" s="903" t="s">
        <v>6538</v>
      </c>
      <c r="W155" s="63">
        <v>1026700977126</v>
      </c>
      <c r="X155" s="903" t="s">
        <v>6539</v>
      </c>
      <c r="Y155" s="903" t="s">
        <v>201</v>
      </c>
      <c r="Z155" s="903" t="s">
        <v>201</v>
      </c>
      <c r="AA155" s="903" t="s">
        <v>201</v>
      </c>
      <c r="AB155" s="903" t="s">
        <v>201</v>
      </c>
      <c r="AC155" s="903" t="s">
        <v>201</v>
      </c>
      <c r="AD155" s="903" t="s">
        <v>201</v>
      </c>
      <c r="AE155" s="903" t="s">
        <v>201</v>
      </c>
      <c r="AF155" s="903" t="s">
        <v>6643</v>
      </c>
      <c r="AG155" s="903" t="s">
        <v>6644</v>
      </c>
      <c r="AH155" s="903" t="s">
        <v>201</v>
      </c>
    </row>
    <row r="156" spans="1:34" s="74" customFormat="1" ht="142.5" customHeight="1">
      <c r="A156" s="904">
        <v>151</v>
      </c>
      <c r="B156" s="903" t="s">
        <v>6645</v>
      </c>
      <c r="C156" s="903" t="s">
        <v>6646</v>
      </c>
      <c r="D156" s="903" t="s">
        <v>226</v>
      </c>
      <c r="E156" s="903"/>
      <c r="F156" s="903"/>
      <c r="G156" s="903"/>
      <c r="H156" s="903" t="s">
        <v>6575</v>
      </c>
      <c r="I156" s="903">
        <v>1.5</v>
      </c>
      <c r="J156" s="906" t="s">
        <v>2311</v>
      </c>
      <c r="K156" s="903">
        <v>0.75</v>
      </c>
      <c r="L156" s="903"/>
      <c r="M156" s="903"/>
      <c r="N156" s="903"/>
      <c r="O156" s="903"/>
      <c r="P156" s="903"/>
      <c r="Q156" s="903"/>
      <c r="R156" s="903"/>
      <c r="S156" s="903"/>
      <c r="T156" s="903"/>
      <c r="U156" s="903"/>
      <c r="V156" s="903" t="s">
        <v>6538</v>
      </c>
      <c r="W156" s="63">
        <v>1026700977126</v>
      </c>
      <c r="X156" s="903" t="s">
        <v>6539</v>
      </c>
      <c r="Y156" s="903" t="s">
        <v>201</v>
      </c>
      <c r="Z156" s="903" t="s">
        <v>201</v>
      </c>
      <c r="AA156" s="903" t="s">
        <v>201</v>
      </c>
      <c r="AB156" s="903" t="s">
        <v>201</v>
      </c>
      <c r="AC156" s="903" t="s">
        <v>201</v>
      </c>
      <c r="AD156" s="903" t="s">
        <v>201</v>
      </c>
      <c r="AE156" s="903" t="s">
        <v>201</v>
      </c>
      <c r="AF156" s="903" t="s">
        <v>6647</v>
      </c>
      <c r="AG156" s="903" t="s">
        <v>6648</v>
      </c>
      <c r="AH156" s="903" t="s">
        <v>201</v>
      </c>
    </row>
    <row r="157" spans="1:34" s="74" customFormat="1" ht="142.5" customHeight="1">
      <c r="A157" s="904">
        <v>152</v>
      </c>
      <c r="B157" s="903" t="s">
        <v>6649</v>
      </c>
      <c r="C157" s="903" t="s">
        <v>6650</v>
      </c>
      <c r="D157" s="903" t="s">
        <v>226</v>
      </c>
      <c r="E157" s="903"/>
      <c r="F157" s="903"/>
      <c r="G157" s="903"/>
      <c r="H157" s="903" t="s">
        <v>6575</v>
      </c>
      <c r="I157" s="903">
        <v>2.5</v>
      </c>
      <c r="J157" s="906" t="s">
        <v>2300</v>
      </c>
      <c r="K157" s="903">
        <v>0.75</v>
      </c>
      <c r="L157" s="903"/>
      <c r="M157" s="903"/>
      <c r="N157" s="903"/>
      <c r="O157" s="903"/>
      <c r="P157" s="903"/>
      <c r="Q157" s="903"/>
      <c r="R157" s="903"/>
      <c r="S157" s="903"/>
      <c r="T157" s="903"/>
      <c r="U157" s="903"/>
      <c r="V157" s="903" t="s">
        <v>6538</v>
      </c>
      <c r="W157" s="63">
        <v>1026700977126</v>
      </c>
      <c r="X157" s="903" t="s">
        <v>6539</v>
      </c>
      <c r="Y157" s="903" t="s">
        <v>201</v>
      </c>
      <c r="Z157" s="903" t="s">
        <v>201</v>
      </c>
      <c r="AA157" s="903" t="s">
        <v>201</v>
      </c>
      <c r="AB157" s="903" t="s">
        <v>201</v>
      </c>
      <c r="AC157" s="903" t="s">
        <v>201</v>
      </c>
      <c r="AD157" s="903" t="s">
        <v>201</v>
      </c>
      <c r="AE157" s="903" t="s">
        <v>201</v>
      </c>
      <c r="AF157" s="903" t="s">
        <v>6651</v>
      </c>
      <c r="AG157" s="903" t="s">
        <v>6652</v>
      </c>
      <c r="AH157" s="903" t="s">
        <v>201</v>
      </c>
    </row>
    <row r="158" spans="1:34" s="74" customFormat="1" ht="142.5" customHeight="1">
      <c r="A158" s="904">
        <v>153</v>
      </c>
      <c r="B158" s="903" t="s">
        <v>6653</v>
      </c>
      <c r="C158" s="903" t="s">
        <v>6654</v>
      </c>
      <c r="D158" s="903" t="s">
        <v>226</v>
      </c>
      <c r="E158" s="903"/>
      <c r="F158" s="903"/>
      <c r="G158" s="903"/>
      <c r="H158" s="903" t="s">
        <v>6575</v>
      </c>
      <c r="I158" s="903">
        <v>4.5</v>
      </c>
      <c r="J158" s="906" t="s">
        <v>2324</v>
      </c>
      <c r="K158" s="903">
        <v>0.75</v>
      </c>
      <c r="L158" s="903"/>
      <c r="M158" s="903"/>
      <c r="N158" s="903"/>
      <c r="O158" s="903"/>
      <c r="P158" s="903"/>
      <c r="Q158" s="903"/>
      <c r="R158" s="903"/>
      <c r="S158" s="903"/>
      <c r="T158" s="903"/>
      <c r="U158" s="903"/>
      <c r="V158" s="903" t="s">
        <v>6538</v>
      </c>
      <c r="W158" s="63">
        <v>1026700977126</v>
      </c>
      <c r="X158" s="903" t="s">
        <v>6539</v>
      </c>
      <c r="Y158" s="903" t="s">
        <v>201</v>
      </c>
      <c r="Z158" s="903" t="s">
        <v>201</v>
      </c>
      <c r="AA158" s="903" t="s">
        <v>201</v>
      </c>
      <c r="AB158" s="903" t="s">
        <v>201</v>
      </c>
      <c r="AC158" s="903" t="s">
        <v>201</v>
      </c>
      <c r="AD158" s="903" t="s">
        <v>201</v>
      </c>
      <c r="AE158" s="903" t="s">
        <v>201</v>
      </c>
      <c r="AF158" s="903" t="s">
        <v>6655</v>
      </c>
      <c r="AG158" s="903" t="s">
        <v>6541</v>
      </c>
      <c r="AH158" s="903" t="s">
        <v>201</v>
      </c>
    </row>
    <row r="159" spans="1:34" s="74" customFormat="1" ht="142.5" customHeight="1">
      <c r="A159" s="904">
        <v>154</v>
      </c>
      <c r="B159" s="903" t="s">
        <v>6656</v>
      </c>
      <c r="C159" s="903" t="s">
        <v>6657</v>
      </c>
      <c r="D159" s="903" t="s">
        <v>226</v>
      </c>
      <c r="E159" s="903"/>
      <c r="F159" s="903"/>
      <c r="G159" s="903"/>
      <c r="H159" s="903" t="s">
        <v>6575</v>
      </c>
      <c r="I159" s="903">
        <v>5.5</v>
      </c>
      <c r="J159" s="906" t="s">
        <v>270</v>
      </c>
      <c r="K159" s="903">
        <v>0.75</v>
      </c>
      <c r="L159" s="903"/>
      <c r="M159" s="903"/>
      <c r="N159" s="903"/>
      <c r="O159" s="903"/>
      <c r="P159" s="903"/>
      <c r="Q159" s="903"/>
      <c r="R159" s="903"/>
      <c r="S159" s="903"/>
      <c r="T159" s="903"/>
      <c r="U159" s="903"/>
      <c r="V159" s="903" t="s">
        <v>6538</v>
      </c>
      <c r="W159" s="63">
        <v>1026700977126</v>
      </c>
      <c r="X159" s="903" t="s">
        <v>6539</v>
      </c>
      <c r="Y159" s="903" t="s">
        <v>201</v>
      </c>
      <c r="Z159" s="903" t="s">
        <v>201</v>
      </c>
      <c r="AA159" s="903" t="s">
        <v>201</v>
      </c>
      <c r="AB159" s="903" t="s">
        <v>201</v>
      </c>
      <c r="AC159" s="903" t="s">
        <v>201</v>
      </c>
      <c r="AD159" s="903" t="s">
        <v>201</v>
      </c>
      <c r="AE159" s="903" t="s">
        <v>201</v>
      </c>
      <c r="AF159" s="903" t="s">
        <v>6658</v>
      </c>
      <c r="AG159" s="903" t="s">
        <v>6659</v>
      </c>
      <c r="AH159" s="903" t="s">
        <v>201</v>
      </c>
    </row>
    <row r="160" spans="1:34" s="74" customFormat="1" ht="142.5" customHeight="1">
      <c r="A160" s="904">
        <v>155</v>
      </c>
      <c r="B160" s="903" t="s">
        <v>6660</v>
      </c>
      <c r="C160" s="903" t="s">
        <v>6661</v>
      </c>
      <c r="D160" s="903" t="s">
        <v>226</v>
      </c>
      <c r="E160" s="903"/>
      <c r="F160" s="903"/>
      <c r="G160" s="903"/>
      <c r="H160" s="903" t="s">
        <v>6575</v>
      </c>
      <c r="I160" s="903">
        <v>2.5</v>
      </c>
      <c r="J160" s="906" t="s">
        <v>2300</v>
      </c>
      <c r="K160" s="903">
        <v>0.75</v>
      </c>
      <c r="L160" s="903"/>
      <c r="M160" s="903"/>
      <c r="N160" s="903"/>
      <c r="O160" s="903"/>
      <c r="P160" s="903"/>
      <c r="Q160" s="903"/>
      <c r="R160" s="903"/>
      <c r="S160" s="903"/>
      <c r="T160" s="903"/>
      <c r="U160" s="903"/>
      <c r="V160" s="903" t="s">
        <v>6538</v>
      </c>
      <c r="W160" s="63">
        <v>1026700977126</v>
      </c>
      <c r="X160" s="903" t="s">
        <v>6539</v>
      </c>
      <c r="Y160" s="903" t="s">
        <v>201</v>
      </c>
      <c r="Z160" s="903" t="s">
        <v>201</v>
      </c>
      <c r="AA160" s="903" t="s">
        <v>201</v>
      </c>
      <c r="AB160" s="903" t="s">
        <v>201</v>
      </c>
      <c r="AC160" s="903" t="s">
        <v>201</v>
      </c>
      <c r="AD160" s="903" t="s">
        <v>201</v>
      </c>
      <c r="AE160" s="903" t="s">
        <v>201</v>
      </c>
      <c r="AF160" s="903" t="s">
        <v>6662</v>
      </c>
      <c r="AG160" s="903" t="s">
        <v>6659</v>
      </c>
      <c r="AH160" s="903" t="s">
        <v>201</v>
      </c>
    </row>
    <row r="161" spans="1:34" s="74" customFormat="1" ht="142.5" customHeight="1">
      <c r="A161" s="904">
        <v>156</v>
      </c>
      <c r="B161" s="903" t="s">
        <v>6663</v>
      </c>
      <c r="C161" s="903" t="s">
        <v>6664</v>
      </c>
      <c r="D161" s="903" t="s">
        <v>226</v>
      </c>
      <c r="E161" s="903"/>
      <c r="F161" s="903"/>
      <c r="G161" s="903"/>
      <c r="H161" s="903" t="s">
        <v>6575</v>
      </c>
      <c r="I161" s="903">
        <v>2.5</v>
      </c>
      <c r="J161" s="906" t="s">
        <v>2300</v>
      </c>
      <c r="K161" s="903">
        <v>0.75</v>
      </c>
      <c r="L161" s="903"/>
      <c r="M161" s="903"/>
      <c r="N161" s="903"/>
      <c r="O161" s="903"/>
      <c r="P161" s="903"/>
      <c r="Q161" s="903"/>
      <c r="R161" s="903"/>
      <c r="S161" s="903"/>
      <c r="T161" s="903"/>
      <c r="U161" s="903"/>
      <c r="V161" s="903" t="s">
        <v>6538</v>
      </c>
      <c r="W161" s="63">
        <v>1026700977126</v>
      </c>
      <c r="X161" s="903" t="s">
        <v>6539</v>
      </c>
      <c r="Y161" s="903" t="s">
        <v>201</v>
      </c>
      <c r="Z161" s="903" t="s">
        <v>201</v>
      </c>
      <c r="AA161" s="903" t="s">
        <v>201</v>
      </c>
      <c r="AB161" s="903" t="s">
        <v>201</v>
      </c>
      <c r="AC161" s="903" t="s">
        <v>201</v>
      </c>
      <c r="AD161" s="903" t="s">
        <v>201</v>
      </c>
      <c r="AE161" s="903" t="s">
        <v>201</v>
      </c>
      <c r="AF161" s="903" t="s">
        <v>6665</v>
      </c>
      <c r="AG161" s="903" t="s">
        <v>6666</v>
      </c>
      <c r="AH161" s="903" t="s">
        <v>201</v>
      </c>
    </row>
    <row r="162" spans="1:34" s="74" customFormat="1" ht="142.5" customHeight="1">
      <c r="A162" s="904">
        <v>157</v>
      </c>
      <c r="B162" s="903" t="s">
        <v>6667</v>
      </c>
      <c r="C162" s="903" t="s">
        <v>6668</v>
      </c>
      <c r="D162" s="903" t="s">
        <v>226</v>
      </c>
      <c r="E162" s="903"/>
      <c r="F162" s="903"/>
      <c r="G162" s="903"/>
      <c r="H162" s="903" t="s">
        <v>6575</v>
      </c>
      <c r="I162" s="903">
        <v>1.5</v>
      </c>
      <c r="J162" s="906" t="s">
        <v>2311</v>
      </c>
      <c r="K162" s="903">
        <v>0.75</v>
      </c>
      <c r="L162" s="903"/>
      <c r="M162" s="903"/>
      <c r="N162" s="903"/>
      <c r="O162" s="903"/>
      <c r="P162" s="903"/>
      <c r="Q162" s="903"/>
      <c r="R162" s="903"/>
      <c r="S162" s="903"/>
      <c r="T162" s="903"/>
      <c r="U162" s="903"/>
      <c r="V162" s="903" t="s">
        <v>6538</v>
      </c>
      <c r="W162" s="63">
        <v>1026700977126</v>
      </c>
      <c r="X162" s="903" t="s">
        <v>6539</v>
      </c>
      <c r="Y162" s="903" t="s">
        <v>201</v>
      </c>
      <c r="Z162" s="903" t="s">
        <v>201</v>
      </c>
      <c r="AA162" s="903" t="s">
        <v>201</v>
      </c>
      <c r="AB162" s="903" t="s">
        <v>201</v>
      </c>
      <c r="AC162" s="903" t="s">
        <v>201</v>
      </c>
      <c r="AD162" s="903" t="s">
        <v>201</v>
      </c>
      <c r="AE162" s="903" t="s">
        <v>201</v>
      </c>
      <c r="AF162" s="903" t="s">
        <v>6669</v>
      </c>
      <c r="AG162" s="903" t="s">
        <v>6670</v>
      </c>
      <c r="AH162" s="903" t="s">
        <v>201</v>
      </c>
    </row>
    <row r="163" spans="1:34" s="74" customFormat="1" ht="142.5" customHeight="1">
      <c r="A163" s="904">
        <v>158</v>
      </c>
      <c r="B163" s="903" t="s">
        <v>6671</v>
      </c>
      <c r="C163" s="903" t="s">
        <v>6672</v>
      </c>
      <c r="D163" s="903" t="s">
        <v>226</v>
      </c>
      <c r="E163" s="903"/>
      <c r="F163" s="903"/>
      <c r="G163" s="903"/>
      <c r="H163" s="903" t="s">
        <v>6575</v>
      </c>
      <c r="I163" s="903">
        <v>1.5</v>
      </c>
      <c r="J163" s="906" t="s">
        <v>2311</v>
      </c>
      <c r="K163" s="903">
        <v>0.75</v>
      </c>
      <c r="L163" s="903"/>
      <c r="M163" s="903"/>
      <c r="N163" s="903"/>
      <c r="O163" s="903"/>
      <c r="P163" s="903"/>
      <c r="Q163" s="903"/>
      <c r="R163" s="903"/>
      <c r="S163" s="903"/>
      <c r="T163" s="903"/>
      <c r="U163" s="903"/>
      <c r="V163" s="903" t="s">
        <v>6538</v>
      </c>
      <c r="W163" s="63">
        <v>1026700977126</v>
      </c>
      <c r="X163" s="903" t="s">
        <v>6539</v>
      </c>
      <c r="Y163" s="903" t="s">
        <v>201</v>
      </c>
      <c r="Z163" s="903" t="s">
        <v>201</v>
      </c>
      <c r="AA163" s="903" t="s">
        <v>201</v>
      </c>
      <c r="AB163" s="903" t="s">
        <v>201</v>
      </c>
      <c r="AC163" s="903" t="s">
        <v>201</v>
      </c>
      <c r="AD163" s="903" t="s">
        <v>201</v>
      </c>
      <c r="AE163" s="903" t="s">
        <v>201</v>
      </c>
      <c r="AF163" s="903" t="s">
        <v>6673</v>
      </c>
      <c r="AG163" s="903" t="s">
        <v>6670</v>
      </c>
      <c r="AH163" s="903" t="s">
        <v>201</v>
      </c>
    </row>
    <row r="164" spans="1:34" s="74" customFormat="1" ht="142.5" customHeight="1">
      <c r="A164" s="904">
        <v>159</v>
      </c>
      <c r="B164" s="903" t="s">
        <v>6674</v>
      </c>
      <c r="C164" s="903" t="s">
        <v>6675</v>
      </c>
      <c r="D164" s="903" t="s">
        <v>226</v>
      </c>
      <c r="E164" s="903"/>
      <c r="F164" s="903"/>
      <c r="G164" s="903"/>
      <c r="H164" s="903" t="s">
        <v>6575</v>
      </c>
      <c r="I164" s="903">
        <v>3.5</v>
      </c>
      <c r="J164" s="906" t="s">
        <v>2318</v>
      </c>
      <c r="K164" s="903">
        <v>0.75</v>
      </c>
      <c r="L164" s="903"/>
      <c r="M164" s="903"/>
      <c r="N164" s="903"/>
      <c r="O164" s="903"/>
      <c r="P164" s="903"/>
      <c r="Q164" s="903"/>
      <c r="R164" s="903"/>
      <c r="S164" s="903"/>
      <c r="T164" s="903"/>
      <c r="U164" s="903"/>
      <c r="V164" s="903" t="s">
        <v>6538</v>
      </c>
      <c r="W164" s="63">
        <v>1026700977126</v>
      </c>
      <c r="X164" s="903" t="s">
        <v>6539</v>
      </c>
      <c r="Y164" s="903" t="s">
        <v>201</v>
      </c>
      <c r="Z164" s="903" t="s">
        <v>201</v>
      </c>
      <c r="AA164" s="903" t="s">
        <v>201</v>
      </c>
      <c r="AB164" s="903" t="s">
        <v>201</v>
      </c>
      <c r="AC164" s="903" t="s">
        <v>201</v>
      </c>
      <c r="AD164" s="903" t="s">
        <v>201</v>
      </c>
      <c r="AE164" s="903" t="s">
        <v>201</v>
      </c>
      <c r="AF164" s="903" t="s">
        <v>6676</v>
      </c>
      <c r="AG164" s="903" t="s">
        <v>6659</v>
      </c>
      <c r="AH164" s="903" t="s">
        <v>201</v>
      </c>
    </row>
    <row r="165" spans="1:34" s="74" customFormat="1" ht="142.5" customHeight="1">
      <c r="A165" s="904">
        <v>160</v>
      </c>
      <c r="B165" s="903" t="s">
        <v>6677</v>
      </c>
      <c r="C165" s="903" t="s">
        <v>6678</v>
      </c>
      <c r="D165" s="903" t="s">
        <v>226</v>
      </c>
      <c r="E165" s="903"/>
      <c r="F165" s="903"/>
      <c r="G165" s="903"/>
      <c r="H165" s="903" t="s">
        <v>6575</v>
      </c>
      <c r="I165" s="903">
        <v>2.5</v>
      </c>
      <c r="J165" s="906" t="s">
        <v>2300</v>
      </c>
      <c r="K165" s="903">
        <v>0.75</v>
      </c>
      <c r="L165" s="903"/>
      <c r="M165" s="903"/>
      <c r="N165" s="903"/>
      <c r="O165" s="903"/>
      <c r="P165" s="903"/>
      <c r="Q165" s="903"/>
      <c r="R165" s="903"/>
      <c r="S165" s="903"/>
      <c r="T165" s="903"/>
      <c r="U165" s="903"/>
      <c r="V165" s="903" t="s">
        <v>6538</v>
      </c>
      <c r="W165" s="63">
        <v>1026700977126</v>
      </c>
      <c r="X165" s="903" t="s">
        <v>6539</v>
      </c>
      <c r="Y165" s="903" t="s">
        <v>201</v>
      </c>
      <c r="Z165" s="903" t="s">
        <v>201</v>
      </c>
      <c r="AA165" s="903" t="s">
        <v>201</v>
      </c>
      <c r="AB165" s="903" t="s">
        <v>201</v>
      </c>
      <c r="AC165" s="903" t="s">
        <v>201</v>
      </c>
      <c r="AD165" s="903" t="s">
        <v>201</v>
      </c>
      <c r="AE165" s="903" t="s">
        <v>201</v>
      </c>
      <c r="AF165" s="903" t="s">
        <v>6679</v>
      </c>
      <c r="AG165" s="903" t="s">
        <v>6680</v>
      </c>
      <c r="AH165" s="903" t="s">
        <v>201</v>
      </c>
    </row>
    <row r="166" spans="1:34" s="74" customFormat="1" ht="142.5" customHeight="1">
      <c r="A166" s="904">
        <v>161</v>
      </c>
      <c r="B166" s="903" t="s">
        <v>6681</v>
      </c>
      <c r="C166" s="903" t="s">
        <v>6682</v>
      </c>
      <c r="D166" s="903" t="s">
        <v>226</v>
      </c>
      <c r="E166" s="903"/>
      <c r="F166" s="903"/>
      <c r="G166" s="903"/>
      <c r="H166" s="903" t="s">
        <v>6575</v>
      </c>
      <c r="I166" s="903">
        <v>2.5</v>
      </c>
      <c r="J166" s="906" t="s">
        <v>2300</v>
      </c>
      <c r="K166" s="903">
        <v>0.75</v>
      </c>
      <c r="L166" s="903"/>
      <c r="M166" s="903"/>
      <c r="N166" s="903"/>
      <c r="O166" s="903"/>
      <c r="P166" s="903"/>
      <c r="Q166" s="903"/>
      <c r="R166" s="903"/>
      <c r="S166" s="903"/>
      <c r="T166" s="903"/>
      <c r="U166" s="903"/>
      <c r="V166" s="903" t="s">
        <v>6538</v>
      </c>
      <c r="W166" s="63">
        <v>1026700977126</v>
      </c>
      <c r="X166" s="903" t="s">
        <v>6539</v>
      </c>
      <c r="Y166" s="903" t="s">
        <v>201</v>
      </c>
      <c r="Z166" s="903" t="s">
        <v>201</v>
      </c>
      <c r="AA166" s="903" t="s">
        <v>201</v>
      </c>
      <c r="AB166" s="903" t="s">
        <v>201</v>
      </c>
      <c r="AC166" s="903" t="s">
        <v>201</v>
      </c>
      <c r="AD166" s="903" t="s">
        <v>201</v>
      </c>
      <c r="AE166" s="903" t="s">
        <v>201</v>
      </c>
      <c r="AF166" s="903" t="s">
        <v>6683</v>
      </c>
      <c r="AG166" s="903" t="s">
        <v>6670</v>
      </c>
      <c r="AH166" s="903" t="s">
        <v>201</v>
      </c>
    </row>
    <row r="167" spans="1:34" s="74" customFormat="1" ht="142.5" customHeight="1">
      <c r="A167" s="904">
        <v>162</v>
      </c>
      <c r="B167" s="903" t="s">
        <v>6684</v>
      </c>
      <c r="C167" s="903" t="s">
        <v>6685</v>
      </c>
      <c r="D167" s="903" t="s">
        <v>226</v>
      </c>
      <c r="E167" s="903"/>
      <c r="F167" s="903"/>
      <c r="G167" s="903"/>
      <c r="H167" s="903" t="s">
        <v>6575</v>
      </c>
      <c r="I167" s="903">
        <v>2.5</v>
      </c>
      <c r="J167" s="906" t="s">
        <v>2300</v>
      </c>
      <c r="K167" s="903">
        <v>0.75</v>
      </c>
      <c r="L167" s="903"/>
      <c r="M167" s="903"/>
      <c r="N167" s="903"/>
      <c r="O167" s="903"/>
      <c r="P167" s="903"/>
      <c r="Q167" s="903"/>
      <c r="R167" s="903"/>
      <c r="S167" s="903"/>
      <c r="T167" s="903"/>
      <c r="U167" s="903"/>
      <c r="V167" s="903" t="s">
        <v>6538</v>
      </c>
      <c r="W167" s="63">
        <v>1026700977126</v>
      </c>
      <c r="X167" s="903" t="s">
        <v>6539</v>
      </c>
      <c r="Y167" s="903" t="s">
        <v>201</v>
      </c>
      <c r="Z167" s="903" t="s">
        <v>201</v>
      </c>
      <c r="AA167" s="903" t="s">
        <v>201</v>
      </c>
      <c r="AB167" s="903" t="s">
        <v>201</v>
      </c>
      <c r="AC167" s="903" t="s">
        <v>201</v>
      </c>
      <c r="AD167" s="903" t="s">
        <v>201</v>
      </c>
      <c r="AE167" s="903" t="s">
        <v>201</v>
      </c>
      <c r="AF167" s="903" t="s">
        <v>6686</v>
      </c>
      <c r="AG167" s="903" t="s">
        <v>6666</v>
      </c>
      <c r="AH167" s="903" t="s">
        <v>201</v>
      </c>
    </row>
    <row r="168" spans="1:34" s="74" customFormat="1" ht="142.5" customHeight="1">
      <c r="A168" s="904">
        <v>163</v>
      </c>
      <c r="B168" s="903" t="s">
        <v>6687</v>
      </c>
      <c r="C168" s="903" t="s">
        <v>6688</v>
      </c>
      <c r="D168" s="903" t="s">
        <v>226</v>
      </c>
      <c r="E168" s="903"/>
      <c r="F168" s="903"/>
      <c r="G168" s="903"/>
      <c r="H168" s="903" t="s">
        <v>6575</v>
      </c>
      <c r="I168" s="903">
        <v>2.5</v>
      </c>
      <c r="J168" s="906" t="s">
        <v>2300</v>
      </c>
      <c r="K168" s="903">
        <v>0.75</v>
      </c>
      <c r="L168" s="903"/>
      <c r="M168" s="903"/>
      <c r="N168" s="903"/>
      <c r="O168" s="903"/>
      <c r="P168" s="903"/>
      <c r="Q168" s="903"/>
      <c r="R168" s="903"/>
      <c r="S168" s="903"/>
      <c r="T168" s="903"/>
      <c r="U168" s="903"/>
      <c r="V168" s="903" t="s">
        <v>6538</v>
      </c>
      <c r="W168" s="63">
        <v>1026700977126</v>
      </c>
      <c r="X168" s="903" t="s">
        <v>6539</v>
      </c>
      <c r="Y168" s="903" t="s">
        <v>201</v>
      </c>
      <c r="Z168" s="903" t="s">
        <v>201</v>
      </c>
      <c r="AA168" s="903" t="s">
        <v>201</v>
      </c>
      <c r="AB168" s="903" t="s">
        <v>201</v>
      </c>
      <c r="AC168" s="903" t="s">
        <v>201</v>
      </c>
      <c r="AD168" s="903" t="s">
        <v>201</v>
      </c>
      <c r="AE168" s="903" t="s">
        <v>201</v>
      </c>
      <c r="AF168" s="903" t="s">
        <v>6689</v>
      </c>
      <c r="AG168" s="903" t="s">
        <v>6690</v>
      </c>
      <c r="AH168" s="903" t="s">
        <v>201</v>
      </c>
    </row>
    <row r="169" spans="1:34" s="74" customFormat="1" ht="142.5" customHeight="1">
      <c r="A169" s="904">
        <v>164</v>
      </c>
      <c r="B169" s="903" t="s">
        <v>6691</v>
      </c>
      <c r="C169" s="903" t="s">
        <v>6692</v>
      </c>
      <c r="D169" s="903" t="s">
        <v>226</v>
      </c>
      <c r="E169" s="903"/>
      <c r="F169" s="903"/>
      <c r="G169" s="903"/>
      <c r="H169" s="903" t="s">
        <v>6575</v>
      </c>
      <c r="I169" s="903">
        <v>2.5</v>
      </c>
      <c r="J169" s="906" t="s">
        <v>2300</v>
      </c>
      <c r="K169" s="903">
        <v>0.75</v>
      </c>
      <c r="L169" s="903"/>
      <c r="M169" s="903"/>
      <c r="N169" s="903"/>
      <c r="O169" s="903"/>
      <c r="P169" s="903"/>
      <c r="Q169" s="903"/>
      <c r="R169" s="903"/>
      <c r="S169" s="903"/>
      <c r="T169" s="903"/>
      <c r="U169" s="903"/>
      <c r="V169" s="903" t="s">
        <v>6538</v>
      </c>
      <c r="W169" s="63">
        <v>1026700977126</v>
      </c>
      <c r="X169" s="903" t="s">
        <v>6539</v>
      </c>
      <c r="Y169" s="903" t="s">
        <v>201</v>
      </c>
      <c r="Z169" s="903" t="s">
        <v>201</v>
      </c>
      <c r="AA169" s="903" t="s">
        <v>201</v>
      </c>
      <c r="AB169" s="903" t="s">
        <v>201</v>
      </c>
      <c r="AC169" s="903" t="s">
        <v>201</v>
      </c>
      <c r="AD169" s="903" t="s">
        <v>201</v>
      </c>
      <c r="AE169" s="903" t="s">
        <v>201</v>
      </c>
      <c r="AF169" s="903" t="s">
        <v>6693</v>
      </c>
      <c r="AG169" s="903" t="s">
        <v>6694</v>
      </c>
      <c r="AH169" s="903" t="s">
        <v>201</v>
      </c>
    </row>
    <row r="170" spans="1:34" s="74" customFormat="1" ht="142.5" customHeight="1">
      <c r="A170" s="904">
        <v>165</v>
      </c>
      <c r="B170" s="903" t="s">
        <v>6695</v>
      </c>
      <c r="C170" s="903" t="s">
        <v>6696</v>
      </c>
      <c r="D170" s="903" t="s">
        <v>226</v>
      </c>
      <c r="E170" s="903"/>
      <c r="F170" s="903"/>
      <c r="G170" s="903"/>
      <c r="H170" s="903" t="s">
        <v>6575</v>
      </c>
      <c r="I170" s="903">
        <v>1.5</v>
      </c>
      <c r="J170" s="906" t="s">
        <v>2311</v>
      </c>
      <c r="K170" s="903">
        <v>0.75</v>
      </c>
      <c r="L170" s="903"/>
      <c r="M170" s="903"/>
      <c r="N170" s="903"/>
      <c r="O170" s="903"/>
      <c r="P170" s="903"/>
      <c r="Q170" s="903"/>
      <c r="R170" s="903"/>
      <c r="S170" s="903"/>
      <c r="T170" s="903"/>
      <c r="U170" s="903"/>
      <c r="V170" s="903" t="s">
        <v>6538</v>
      </c>
      <c r="W170" s="63">
        <v>1026700977126</v>
      </c>
      <c r="X170" s="903" t="s">
        <v>6539</v>
      </c>
      <c r="Y170" s="903" t="s">
        <v>201</v>
      </c>
      <c r="Z170" s="903" t="s">
        <v>201</v>
      </c>
      <c r="AA170" s="903" t="s">
        <v>201</v>
      </c>
      <c r="AB170" s="903" t="s">
        <v>201</v>
      </c>
      <c r="AC170" s="903" t="s">
        <v>201</v>
      </c>
      <c r="AD170" s="903" t="s">
        <v>201</v>
      </c>
      <c r="AE170" s="903" t="s">
        <v>201</v>
      </c>
      <c r="AF170" s="903" t="s">
        <v>6697</v>
      </c>
      <c r="AG170" s="903" t="s">
        <v>6670</v>
      </c>
      <c r="AH170" s="903" t="s">
        <v>201</v>
      </c>
    </row>
    <row r="171" spans="1:34" s="74" customFormat="1" ht="142.5" customHeight="1">
      <c r="A171" s="904">
        <v>166</v>
      </c>
      <c r="B171" s="903" t="s">
        <v>6698</v>
      </c>
      <c r="C171" s="903" t="s">
        <v>6699</v>
      </c>
      <c r="D171" s="903" t="s">
        <v>226</v>
      </c>
      <c r="E171" s="903"/>
      <c r="F171" s="903"/>
      <c r="G171" s="903"/>
      <c r="H171" s="903" t="s">
        <v>6575</v>
      </c>
      <c r="I171" s="903">
        <v>2.5</v>
      </c>
      <c r="J171" s="906" t="s">
        <v>2300</v>
      </c>
      <c r="K171" s="903">
        <v>0.75</v>
      </c>
      <c r="L171" s="903"/>
      <c r="M171" s="903"/>
      <c r="N171" s="903"/>
      <c r="O171" s="903"/>
      <c r="P171" s="903"/>
      <c r="Q171" s="903"/>
      <c r="R171" s="903"/>
      <c r="S171" s="903"/>
      <c r="T171" s="903"/>
      <c r="U171" s="903"/>
      <c r="V171" s="903" t="s">
        <v>6538</v>
      </c>
      <c r="W171" s="63">
        <v>1026700977126</v>
      </c>
      <c r="X171" s="903" t="s">
        <v>6539</v>
      </c>
      <c r="Y171" s="903" t="s">
        <v>201</v>
      </c>
      <c r="Z171" s="903" t="s">
        <v>201</v>
      </c>
      <c r="AA171" s="903" t="s">
        <v>201</v>
      </c>
      <c r="AB171" s="903" t="s">
        <v>201</v>
      </c>
      <c r="AC171" s="903" t="s">
        <v>201</v>
      </c>
      <c r="AD171" s="903" t="s">
        <v>201</v>
      </c>
      <c r="AE171" s="903" t="s">
        <v>201</v>
      </c>
      <c r="AF171" s="903" t="s">
        <v>6700</v>
      </c>
      <c r="AG171" s="903" t="s">
        <v>6701</v>
      </c>
      <c r="AH171" s="903" t="s">
        <v>201</v>
      </c>
    </row>
    <row r="172" spans="1:34" s="74" customFormat="1" ht="142.5" customHeight="1">
      <c r="A172" s="904">
        <v>167</v>
      </c>
      <c r="B172" s="903" t="s">
        <v>6702</v>
      </c>
      <c r="C172" s="903" t="s">
        <v>6703</v>
      </c>
      <c r="D172" s="903" t="s">
        <v>226</v>
      </c>
      <c r="E172" s="903"/>
      <c r="F172" s="903"/>
      <c r="G172" s="903"/>
      <c r="H172" s="903" t="s">
        <v>6575</v>
      </c>
      <c r="I172" s="903">
        <v>1.5</v>
      </c>
      <c r="J172" s="906" t="s">
        <v>2311</v>
      </c>
      <c r="K172" s="903">
        <v>0.75</v>
      </c>
      <c r="L172" s="903"/>
      <c r="M172" s="903"/>
      <c r="N172" s="903"/>
      <c r="O172" s="903"/>
      <c r="P172" s="903"/>
      <c r="Q172" s="903"/>
      <c r="R172" s="903"/>
      <c r="S172" s="903"/>
      <c r="T172" s="903"/>
      <c r="U172" s="903"/>
      <c r="V172" s="903" t="s">
        <v>6538</v>
      </c>
      <c r="W172" s="63">
        <v>1026700977126</v>
      </c>
      <c r="X172" s="903" t="s">
        <v>6539</v>
      </c>
      <c r="Y172" s="903" t="s">
        <v>201</v>
      </c>
      <c r="Z172" s="903" t="s">
        <v>201</v>
      </c>
      <c r="AA172" s="903" t="s">
        <v>201</v>
      </c>
      <c r="AB172" s="903" t="s">
        <v>201</v>
      </c>
      <c r="AC172" s="903" t="s">
        <v>201</v>
      </c>
      <c r="AD172" s="903" t="s">
        <v>201</v>
      </c>
      <c r="AE172" s="903" t="s">
        <v>201</v>
      </c>
      <c r="AF172" s="903" t="s">
        <v>6704</v>
      </c>
      <c r="AG172" s="903" t="s">
        <v>6705</v>
      </c>
      <c r="AH172" s="903" t="s">
        <v>201</v>
      </c>
    </row>
    <row r="173" spans="1:34" s="74" customFormat="1" ht="162" customHeight="1">
      <c r="A173" s="904">
        <v>168</v>
      </c>
      <c r="B173" s="903" t="s">
        <v>6706</v>
      </c>
      <c r="C173" s="903" t="s">
        <v>6707</v>
      </c>
      <c r="D173" s="903" t="s">
        <v>226</v>
      </c>
      <c r="E173" s="903"/>
      <c r="F173" s="903"/>
      <c r="G173" s="903"/>
      <c r="H173" s="903" t="s">
        <v>6575</v>
      </c>
      <c r="I173" s="903">
        <v>1.5</v>
      </c>
      <c r="J173" s="906" t="s">
        <v>2311</v>
      </c>
      <c r="K173" s="903">
        <v>0.75</v>
      </c>
      <c r="L173" s="903"/>
      <c r="M173" s="903"/>
      <c r="N173" s="903"/>
      <c r="O173" s="903"/>
      <c r="P173" s="903"/>
      <c r="Q173" s="903"/>
      <c r="R173" s="903"/>
      <c r="S173" s="903"/>
      <c r="T173" s="903"/>
      <c r="U173" s="903"/>
      <c r="V173" s="903" t="s">
        <v>6538</v>
      </c>
      <c r="W173" s="63">
        <v>1026700977126</v>
      </c>
      <c r="X173" s="903" t="s">
        <v>6539</v>
      </c>
      <c r="Y173" s="903" t="s">
        <v>201</v>
      </c>
      <c r="Z173" s="903" t="s">
        <v>201</v>
      </c>
      <c r="AA173" s="903" t="s">
        <v>201</v>
      </c>
      <c r="AB173" s="903" t="s">
        <v>201</v>
      </c>
      <c r="AC173" s="903" t="s">
        <v>201</v>
      </c>
      <c r="AD173" s="903" t="s">
        <v>201</v>
      </c>
      <c r="AE173" s="903" t="s">
        <v>201</v>
      </c>
      <c r="AF173" s="903" t="s">
        <v>6708</v>
      </c>
      <c r="AG173" s="903" t="s">
        <v>6709</v>
      </c>
      <c r="AH173" s="903" t="s">
        <v>201</v>
      </c>
    </row>
    <row r="174" spans="1:34" s="74" customFormat="1" ht="142.5" customHeight="1">
      <c r="A174" s="904">
        <v>169</v>
      </c>
      <c r="B174" s="903" t="s">
        <v>6710</v>
      </c>
      <c r="C174" s="903" t="s">
        <v>6711</v>
      </c>
      <c r="D174" s="903" t="s">
        <v>226</v>
      </c>
      <c r="E174" s="903"/>
      <c r="F174" s="903"/>
      <c r="G174" s="903"/>
      <c r="H174" s="903" t="s">
        <v>6575</v>
      </c>
      <c r="I174" s="903">
        <v>1.5</v>
      </c>
      <c r="J174" s="906" t="s">
        <v>2311</v>
      </c>
      <c r="K174" s="903">
        <v>0.75</v>
      </c>
      <c r="L174" s="903"/>
      <c r="M174" s="903"/>
      <c r="N174" s="903"/>
      <c r="O174" s="903"/>
      <c r="P174" s="903"/>
      <c r="Q174" s="903"/>
      <c r="R174" s="903"/>
      <c r="S174" s="903"/>
      <c r="T174" s="903"/>
      <c r="U174" s="903"/>
      <c r="V174" s="903" t="s">
        <v>6538</v>
      </c>
      <c r="W174" s="63">
        <v>1026700977126</v>
      </c>
      <c r="X174" s="903" t="s">
        <v>6539</v>
      </c>
      <c r="Y174" s="903" t="s">
        <v>201</v>
      </c>
      <c r="Z174" s="903" t="s">
        <v>201</v>
      </c>
      <c r="AA174" s="903" t="s">
        <v>201</v>
      </c>
      <c r="AB174" s="903" t="s">
        <v>201</v>
      </c>
      <c r="AC174" s="903" t="s">
        <v>201</v>
      </c>
      <c r="AD174" s="903" t="s">
        <v>201</v>
      </c>
      <c r="AE174" s="903" t="s">
        <v>201</v>
      </c>
      <c r="AF174" s="903" t="s">
        <v>6712</v>
      </c>
      <c r="AG174" s="903" t="s">
        <v>6659</v>
      </c>
      <c r="AH174" s="903" t="s">
        <v>201</v>
      </c>
    </row>
    <row r="175" spans="1:34" s="74" customFormat="1" ht="142.5" customHeight="1">
      <c r="A175" s="904">
        <v>170</v>
      </c>
      <c r="B175" s="903" t="s">
        <v>6713</v>
      </c>
      <c r="C175" s="903" t="s">
        <v>6714</v>
      </c>
      <c r="D175" s="903" t="s">
        <v>226</v>
      </c>
      <c r="E175" s="903"/>
      <c r="F175" s="903"/>
      <c r="G175" s="903"/>
      <c r="H175" s="903" t="s">
        <v>6575</v>
      </c>
      <c r="I175" s="903">
        <v>1.5</v>
      </c>
      <c r="J175" s="906" t="s">
        <v>2311</v>
      </c>
      <c r="K175" s="903">
        <v>0.75</v>
      </c>
      <c r="L175" s="903"/>
      <c r="M175" s="903"/>
      <c r="N175" s="903"/>
      <c r="O175" s="903"/>
      <c r="P175" s="903"/>
      <c r="Q175" s="903"/>
      <c r="R175" s="903"/>
      <c r="S175" s="903"/>
      <c r="T175" s="903"/>
      <c r="U175" s="903"/>
      <c r="V175" s="903" t="s">
        <v>6538</v>
      </c>
      <c r="W175" s="63">
        <v>1026700977126</v>
      </c>
      <c r="X175" s="903" t="s">
        <v>6539</v>
      </c>
      <c r="Y175" s="903" t="s">
        <v>201</v>
      </c>
      <c r="Z175" s="903" t="s">
        <v>201</v>
      </c>
      <c r="AA175" s="903" t="s">
        <v>201</v>
      </c>
      <c r="AB175" s="903" t="s">
        <v>201</v>
      </c>
      <c r="AC175" s="903" t="s">
        <v>201</v>
      </c>
      <c r="AD175" s="903" t="s">
        <v>201</v>
      </c>
      <c r="AE175" s="903" t="s">
        <v>201</v>
      </c>
      <c r="AF175" s="903" t="s">
        <v>6715</v>
      </c>
      <c r="AG175" s="903" t="s">
        <v>6659</v>
      </c>
      <c r="AH175" s="903" t="s">
        <v>201</v>
      </c>
    </row>
    <row r="176" spans="1:34" s="74" customFormat="1" ht="142.5" customHeight="1">
      <c r="A176" s="904">
        <v>171</v>
      </c>
      <c r="B176" s="903" t="s">
        <v>6716</v>
      </c>
      <c r="C176" s="903" t="s">
        <v>6717</v>
      </c>
      <c r="D176" s="903" t="s">
        <v>226</v>
      </c>
      <c r="E176" s="903"/>
      <c r="F176" s="903"/>
      <c r="G176" s="903"/>
      <c r="H176" s="903" t="s">
        <v>6575</v>
      </c>
      <c r="I176" s="903">
        <v>2.5</v>
      </c>
      <c r="J176" s="906" t="s">
        <v>2300</v>
      </c>
      <c r="K176" s="903">
        <v>0.75</v>
      </c>
      <c r="L176" s="903"/>
      <c r="M176" s="903"/>
      <c r="N176" s="903"/>
      <c r="O176" s="903"/>
      <c r="P176" s="903"/>
      <c r="Q176" s="903"/>
      <c r="R176" s="903"/>
      <c r="S176" s="903"/>
      <c r="T176" s="903"/>
      <c r="U176" s="903"/>
      <c r="V176" s="903" t="s">
        <v>6538</v>
      </c>
      <c r="W176" s="63">
        <v>1026700977126</v>
      </c>
      <c r="X176" s="903" t="s">
        <v>6539</v>
      </c>
      <c r="Y176" s="903" t="s">
        <v>201</v>
      </c>
      <c r="Z176" s="903" t="s">
        <v>201</v>
      </c>
      <c r="AA176" s="903" t="s">
        <v>201</v>
      </c>
      <c r="AB176" s="903" t="s">
        <v>201</v>
      </c>
      <c r="AC176" s="903" t="s">
        <v>201</v>
      </c>
      <c r="AD176" s="903" t="s">
        <v>201</v>
      </c>
      <c r="AE176" s="903" t="s">
        <v>201</v>
      </c>
      <c r="AF176" s="903" t="s">
        <v>6718</v>
      </c>
      <c r="AG176" s="903" t="s">
        <v>6680</v>
      </c>
      <c r="AH176" s="903" t="s">
        <v>201</v>
      </c>
    </row>
    <row r="177" spans="1:34" s="74" customFormat="1" ht="142.5" customHeight="1">
      <c r="A177" s="904">
        <v>172</v>
      </c>
      <c r="B177" s="903" t="s">
        <v>6719</v>
      </c>
      <c r="C177" s="903" t="s">
        <v>6720</v>
      </c>
      <c r="D177" s="903" t="s">
        <v>226</v>
      </c>
      <c r="E177" s="903"/>
      <c r="F177" s="903"/>
      <c r="G177" s="903"/>
      <c r="H177" s="903" t="s">
        <v>6575</v>
      </c>
      <c r="I177" s="903">
        <v>1.5</v>
      </c>
      <c r="J177" s="906" t="s">
        <v>2311</v>
      </c>
      <c r="K177" s="903">
        <v>0.75</v>
      </c>
      <c r="L177" s="903"/>
      <c r="M177" s="903"/>
      <c r="N177" s="903"/>
      <c r="O177" s="903"/>
      <c r="P177" s="903"/>
      <c r="Q177" s="903"/>
      <c r="R177" s="903"/>
      <c r="S177" s="903"/>
      <c r="T177" s="903"/>
      <c r="U177" s="903"/>
      <c r="V177" s="903" t="s">
        <v>6538</v>
      </c>
      <c r="W177" s="63">
        <v>1026700977126</v>
      </c>
      <c r="X177" s="903" t="s">
        <v>6539</v>
      </c>
      <c r="Y177" s="903" t="s">
        <v>201</v>
      </c>
      <c r="Z177" s="903" t="s">
        <v>201</v>
      </c>
      <c r="AA177" s="903" t="s">
        <v>201</v>
      </c>
      <c r="AB177" s="903" t="s">
        <v>201</v>
      </c>
      <c r="AC177" s="903" t="s">
        <v>201</v>
      </c>
      <c r="AD177" s="903" t="s">
        <v>201</v>
      </c>
      <c r="AE177" s="903" t="s">
        <v>201</v>
      </c>
      <c r="AF177" s="903" t="s">
        <v>6721</v>
      </c>
      <c r="AG177" s="903" t="s">
        <v>6680</v>
      </c>
      <c r="AH177" s="903" t="s">
        <v>201</v>
      </c>
    </row>
    <row r="178" spans="1:34" s="74" customFormat="1" ht="142.5" customHeight="1">
      <c r="A178" s="904">
        <v>173</v>
      </c>
      <c r="B178" s="903" t="s">
        <v>6722</v>
      </c>
      <c r="C178" s="903" t="s">
        <v>6723</v>
      </c>
      <c r="D178" s="903" t="s">
        <v>226</v>
      </c>
      <c r="E178" s="903"/>
      <c r="F178" s="903"/>
      <c r="G178" s="903"/>
      <c r="H178" s="903" t="s">
        <v>6575</v>
      </c>
      <c r="I178" s="903">
        <v>2.5</v>
      </c>
      <c r="J178" s="906" t="s">
        <v>2300</v>
      </c>
      <c r="K178" s="903">
        <v>0.75</v>
      </c>
      <c r="L178" s="903"/>
      <c r="M178" s="903"/>
      <c r="N178" s="903"/>
      <c r="O178" s="903"/>
      <c r="P178" s="903"/>
      <c r="Q178" s="903"/>
      <c r="R178" s="903"/>
      <c r="S178" s="903"/>
      <c r="T178" s="903"/>
      <c r="U178" s="903"/>
      <c r="V178" s="903" t="s">
        <v>6538</v>
      </c>
      <c r="W178" s="63">
        <v>1026700977126</v>
      </c>
      <c r="X178" s="903" t="s">
        <v>6539</v>
      </c>
      <c r="Y178" s="903" t="s">
        <v>201</v>
      </c>
      <c r="Z178" s="903" t="s">
        <v>201</v>
      </c>
      <c r="AA178" s="903" t="s">
        <v>201</v>
      </c>
      <c r="AB178" s="903" t="s">
        <v>201</v>
      </c>
      <c r="AC178" s="903" t="s">
        <v>201</v>
      </c>
      <c r="AD178" s="903" t="s">
        <v>201</v>
      </c>
      <c r="AE178" s="903" t="s">
        <v>201</v>
      </c>
      <c r="AF178" s="903" t="s">
        <v>6724</v>
      </c>
      <c r="AG178" s="903" t="s">
        <v>6666</v>
      </c>
      <c r="AH178" s="903" t="s">
        <v>201</v>
      </c>
    </row>
    <row r="179" spans="1:34" s="74" customFormat="1" ht="142.5" customHeight="1">
      <c r="A179" s="904">
        <v>174</v>
      </c>
      <c r="B179" s="903" t="s">
        <v>6725</v>
      </c>
      <c r="C179" s="903" t="s">
        <v>6726</v>
      </c>
      <c r="D179" s="903" t="s">
        <v>226</v>
      </c>
      <c r="E179" s="903"/>
      <c r="F179" s="903"/>
      <c r="G179" s="903"/>
      <c r="H179" s="903" t="s">
        <v>6575</v>
      </c>
      <c r="I179" s="903">
        <v>2.5</v>
      </c>
      <c r="J179" s="906" t="s">
        <v>2300</v>
      </c>
      <c r="K179" s="903">
        <v>0.75</v>
      </c>
      <c r="L179" s="903"/>
      <c r="M179" s="903"/>
      <c r="N179" s="903"/>
      <c r="O179" s="903"/>
      <c r="P179" s="903"/>
      <c r="Q179" s="903"/>
      <c r="R179" s="903"/>
      <c r="S179" s="903"/>
      <c r="T179" s="903"/>
      <c r="U179" s="903"/>
      <c r="V179" s="903" t="s">
        <v>6538</v>
      </c>
      <c r="W179" s="63">
        <v>1026700977126</v>
      </c>
      <c r="X179" s="903" t="s">
        <v>6539</v>
      </c>
      <c r="Y179" s="903" t="s">
        <v>201</v>
      </c>
      <c r="Z179" s="903" t="s">
        <v>201</v>
      </c>
      <c r="AA179" s="903" t="s">
        <v>201</v>
      </c>
      <c r="AB179" s="903" t="s">
        <v>201</v>
      </c>
      <c r="AC179" s="903" t="s">
        <v>201</v>
      </c>
      <c r="AD179" s="903" t="s">
        <v>201</v>
      </c>
      <c r="AE179" s="903" t="s">
        <v>201</v>
      </c>
      <c r="AF179" s="903" t="s">
        <v>6727</v>
      </c>
      <c r="AG179" s="903" t="s">
        <v>6690</v>
      </c>
      <c r="AH179" s="903" t="s">
        <v>201</v>
      </c>
    </row>
    <row r="180" spans="1:34" s="74" customFormat="1" ht="142.5" customHeight="1">
      <c r="A180" s="904">
        <v>175</v>
      </c>
      <c r="B180" s="903" t="s">
        <v>6728</v>
      </c>
      <c r="C180" s="903" t="s">
        <v>6729</v>
      </c>
      <c r="D180" s="903" t="s">
        <v>226</v>
      </c>
      <c r="E180" s="903"/>
      <c r="F180" s="903"/>
      <c r="G180" s="903"/>
      <c r="H180" s="903" t="s">
        <v>6575</v>
      </c>
      <c r="I180" s="903">
        <v>2.5</v>
      </c>
      <c r="J180" s="906" t="s">
        <v>2300</v>
      </c>
      <c r="K180" s="903">
        <v>0.75</v>
      </c>
      <c r="L180" s="903"/>
      <c r="M180" s="903"/>
      <c r="N180" s="903"/>
      <c r="O180" s="903"/>
      <c r="P180" s="903"/>
      <c r="Q180" s="903"/>
      <c r="R180" s="903"/>
      <c r="S180" s="903"/>
      <c r="T180" s="903"/>
      <c r="U180" s="903"/>
      <c r="V180" s="903" t="s">
        <v>6538</v>
      </c>
      <c r="W180" s="63">
        <v>1026700977126</v>
      </c>
      <c r="X180" s="903" t="s">
        <v>6539</v>
      </c>
      <c r="Y180" s="903" t="s">
        <v>201</v>
      </c>
      <c r="Z180" s="903" t="s">
        <v>201</v>
      </c>
      <c r="AA180" s="903" t="s">
        <v>201</v>
      </c>
      <c r="AB180" s="903" t="s">
        <v>201</v>
      </c>
      <c r="AC180" s="903" t="s">
        <v>201</v>
      </c>
      <c r="AD180" s="903" t="s">
        <v>201</v>
      </c>
      <c r="AE180" s="903" t="s">
        <v>201</v>
      </c>
      <c r="AF180" s="903" t="s">
        <v>6704</v>
      </c>
      <c r="AG180" s="903" t="s">
        <v>6730</v>
      </c>
      <c r="AH180" s="903" t="s">
        <v>201</v>
      </c>
    </row>
    <row r="181" spans="1:34" s="74" customFormat="1" ht="142.5" customHeight="1">
      <c r="A181" s="904">
        <v>176</v>
      </c>
      <c r="B181" s="903" t="s">
        <v>6731</v>
      </c>
      <c r="C181" s="903" t="s">
        <v>6732</v>
      </c>
      <c r="D181" s="903" t="s">
        <v>226</v>
      </c>
      <c r="E181" s="903"/>
      <c r="F181" s="903"/>
      <c r="G181" s="903"/>
      <c r="H181" s="903" t="s">
        <v>6575</v>
      </c>
      <c r="I181" s="903">
        <v>2.5</v>
      </c>
      <c r="J181" s="906" t="s">
        <v>2300</v>
      </c>
      <c r="K181" s="903">
        <v>0.75</v>
      </c>
      <c r="L181" s="903"/>
      <c r="M181" s="903"/>
      <c r="N181" s="903"/>
      <c r="O181" s="903"/>
      <c r="P181" s="903"/>
      <c r="Q181" s="903"/>
      <c r="R181" s="903"/>
      <c r="S181" s="903"/>
      <c r="T181" s="903"/>
      <c r="U181" s="903"/>
      <c r="V181" s="903" t="s">
        <v>6538</v>
      </c>
      <c r="W181" s="63">
        <v>1026700977126</v>
      </c>
      <c r="X181" s="903" t="s">
        <v>6539</v>
      </c>
      <c r="Y181" s="903" t="s">
        <v>201</v>
      </c>
      <c r="Z181" s="903" t="s">
        <v>201</v>
      </c>
      <c r="AA181" s="903" t="s">
        <v>201</v>
      </c>
      <c r="AB181" s="903" t="s">
        <v>201</v>
      </c>
      <c r="AC181" s="903" t="s">
        <v>201</v>
      </c>
      <c r="AD181" s="903" t="s">
        <v>201</v>
      </c>
      <c r="AE181" s="903" t="s">
        <v>201</v>
      </c>
      <c r="AF181" s="903" t="s">
        <v>6733</v>
      </c>
      <c r="AG181" s="903" t="s">
        <v>6734</v>
      </c>
      <c r="AH181" s="903" t="s">
        <v>201</v>
      </c>
    </row>
    <row r="182" spans="1:34" s="74" customFormat="1" ht="142.5" customHeight="1">
      <c r="A182" s="904">
        <v>177</v>
      </c>
      <c r="B182" s="903" t="s">
        <v>6735</v>
      </c>
      <c r="C182" s="903" t="s">
        <v>6736</v>
      </c>
      <c r="D182" s="903" t="s">
        <v>226</v>
      </c>
      <c r="E182" s="903"/>
      <c r="F182" s="903"/>
      <c r="G182" s="903"/>
      <c r="H182" s="903" t="s">
        <v>6575</v>
      </c>
      <c r="I182" s="903">
        <v>2.5</v>
      </c>
      <c r="J182" s="906" t="s">
        <v>2300</v>
      </c>
      <c r="K182" s="903">
        <v>0.75</v>
      </c>
      <c r="L182" s="903"/>
      <c r="M182" s="903"/>
      <c r="N182" s="903"/>
      <c r="O182" s="903"/>
      <c r="P182" s="903"/>
      <c r="Q182" s="903"/>
      <c r="R182" s="903"/>
      <c r="S182" s="903"/>
      <c r="T182" s="903"/>
      <c r="U182" s="903"/>
      <c r="V182" s="903" t="s">
        <v>6538</v>
      </c>
      <c r="W182" s="63">
        <v>1026700977126</v>
      </c>
      <c r="X182" s="903" t="s">
        <v>6539</v>
      </c>
      <c r="Y182" s="903" t="s">
        <v>201</v>
      </c>
      <c r="Z182" s="903" t="s">
        <v>201</v>
      </c>
      <c r="AA182" s="903" t="s">
        <v>201</v>
      </c>
      <c r="AB182" s="903" t="s">
        <v>201</v>
      </c>
      <c r="AC182" s="903" t="s">
        <v>201</v>
      </c>
      <c r="AD182" s="903" t="s">
        <v>201</v>
      </c>
      <c r="AE182" s="903" t="s">
        <v>201</v>
      </c>
      <c r="AF182" s="903" t="s">
        <v>6737</v>
      </c>
      <c r="AG182" s="903" t="s">
        <v>6734</v>
      </c>
      <c r="AH182" s="903" t="s">
        <v>201</v>
      </c>
    </row>
    <row r="183" spans="1:34" s="74" customFormat="1" ht="142.5" customHeight="1">
      <c r="A183" s="904">
        <v>178</v>
      </c>
      <c r="B183" s="903" t="s">
        <v>6738</v>
      </c>
      <c r="C183" s="903" t="s">
        <v>6739</v>
      </c>
      <c r="D183" s="903" t="s">
        <v>226</v>
      </c>
      <c r="E183" s="903"/>
      <c r="F183" s="903"/>
      <c r="G183" s="903"/>
      <c r="H183" s="903" t="s">
        <v>6575</v>
      </c>
      <c r="I183" s="903">
        <v>2.5</v>
      </c>
      <c r="J183" s="906" t="s">
        <v>2300</v>
      </c>
      <c r="K183" s="903">
        <v>0.75</v>
      </c>
      <c r="L183" s="903"/>
      <c r="M183" s="903"/>
      <c r="N183" s="903"/>
      <c r="O183" s="903"/>
      <c r="P183" s="903"/>
      <c r="Q183" s="903"/>
      <c r="R183" s="903"/>
      <c r="S183" s="903"/>
      <c r="T183" s="903"/>
      <c r="U183" s="903"/>
      <c r="V183" s="903" t="s">
        <v>6538</v>
      </c>
      <c r="W183" s="63">
        <v>1026700977126</v>
      </c>
      <c r="X183" s="903" t="s">
        <v>6539</v>
      </c>
      <c r="Y183" s="903" t="s">
        <v>201</v>
      </c>
      <c r="Z183" s="903" t="s">
        <v>201</v>
      </c>
      <c r="AA183" s="903" t="s">
        <v>201</v>
      </c>
      <c r="AB183" s="903" t="s">
        <v>201</v>
      </c>
      <c r="AC183" s="903" t="s">
        <v>201</v>
      </c>
      <c r="AD183" s="903" t="s">
        <v>201</v>
      </c>
      <c r="AE183" s="903" t="s">
        <v>201</v>
      </c>
      <c r="AF183" s="903" t="s">
        <v>6740</v>
      </c>
      <c r="AG183" s="903" t="s">
        <v>6734</v>
      </c>
      <c r="AH183" s="903" t="s">
        <v>201</v>
      </c>
    </row>
    <row r="184" spans="1:34" s="74" customFormat="1" ht="142.5" customHeight="1">
      <c r="A184" s="904">
        <v>179</v>
      </c>
      <c r="B184" s="903" t="s">
        <v>6741</v>
      </c>
      <c r="C184" s="903" t="s">
        <v>6742</v>
      </c>
      <c r="D184" s="903" t="s">
        <v>226</v>
      </c>
      <c r="E184" s="903"/>
      <c r="F184" s="903"/>
      <c r="G184" s="903"/>
      <c r="H184" s="903" t="s">
        <v>6575</v>
      </c>
      <c r="I184" s="903">
        <v>2.5</v>
      </c>
      <c r="J184" s="906" t="s">
        <v>2300</v>
      </c>
      <c r="K184" s="903">
        <v>0.75</v>
      </c>
      <c r="L184" s="903"/>
      <c r="M184" s="903"/>
      <c r="N184" s="903"/>
      <c r="O184" s="903"/>
      <c r="P184" s="903"/>
      <c r="Q184" s="903"/>
      <c r="R184" s="903"/>
      <c r="S184" s="903"/>
      <c r="T184" s="903"/>
      <c r="U184" s="903"/>
      <c r="V184" s="903" t="s">
        <v>6538</v>
      </c>
      <c r="W184" s="63">
        <v>1026700977126</v>
      </c>
      <c r="X184" s="903" t="s">
        <v>6539</v>
      </c>
      <c r="Y184" s="903" t="s">
        <v>201</v>
      </c>
      <c r="Z184" s="903" t="s">
        <v>201</v>
      </c>
      <c r="AA184" s="903" t="s">
        <v>201</v>
      </c>
      <c r="AB184" s="903" t="s">
        <v>201</v>
      </c>
      <c r="AC184" s="903" t="s">
        <v>201</v>
      </c>
      <c r="AD184" s="903" t="s">
        <v>201</v>
      </c>
      <c r="AE184" s="903" t="s">
        <v>201</v>
      </c>
      <c r="AF184" s="903" t="s">
        <v>6743</v>
      </c>
      <c r="AG184" s="903" t="s">
        <v>6744</v>
      </c>
      <c r="AH184" s="903" t="s">
        <v>201</v>
      </c>
    </row>
    <row r="185" spans="1:34" s="74" customFormat="1" ht="142.5" customHeight="1">
      <c r="A185" s="904">
        <v>180</v>
      </c>
      <c r="B185" s="903" t="s">
        <v>6745</v>
      </c>
      <c r="C185" s="903" t="s">
        <v>6746</v>
      </c>
      <c r="D185" s="903" t="s">
        <v>226</v>
      </c>
      <c r="E185" s="903"/>
      <c r="F185" s="903"/>
      <c r="G185" s="903"/>
      <c r="H185" s="903" t="s">
        <v>6575</v>
      </c>
      <c r="I185" s="903">
        <v>2.5</v>
      </c>
      <c r="J185" s="906" t="s">
        <v>2300</v>
      </c>
      <c r="K185" s="903">
        <v>0.75</v>
      </c>
      <c r="L185" s="903"/>
      <c r="M185" s="903"/>
      <c r="N185" s="903"/>
      <c r="O185" s="903"/>
      <c r="P185" s="903"/>
      <c r="Q185" s="903"/>
      <c r="R185" s="903"/>
      <c r="S185" s="903"/>
      <c r="T185" s="903"/>
      <c r="U185" s="903"/>
      <c r="V185" s="903" t="s">
        <v>6538</v>
      </c>
      <c r="W185" s="63">
        <v>1026700977126</v>
      </c>
      <c r="X185" s="903" t="s">
        <v>6539</v>
      </c>
      <c r="Y185" s="903" t="s">
        <v>201</v>
      </c>
      <c r="Z185" s="903" t="s">
        <v>201</v>
      </c>
      <c r="AA185" s="903" t="s">
        <v>201</v>
      </c>
      <c r="AB185" s="903" t="s">
        <v>201</v>
      </c>
      <c r="AC185" s="903" t="s">
        <v>201</v>
      </c>
      <c r="AD185" s="903" t="s">
        <v>201</v>
      </c>
      <c r="AE185" s="903" t="s">
        <v>201</v>
      </c>
      <c r="AF185" s="903" t="s">
        <v>6747</v>
      </c>
      <c r="AG185" s="903" t="s">
        <v>6659</v>
      </c>
      <c r="AH185" s="903" t="s">
        <v>201</v>
      </c>
    </row>
    <row r="186" spans="1:34" s="74" customFormat="1" ht="142.5" customHeight="1">
      <c r="A186" s="904">
        <v>181</v>
      </c>
      <c r="B186" s="903" t="s">
        <v>6748</v>
      </c>
      <c r="C186" s="903" t="s">
        <v>6749</v>
      </c>
      <c r="D186" s="903" t="s">
        <v>226</v>
      </c>
      <c r="E186" s="903"/>
      <c r="F186" s="903"/>
      <c r="G186" s="903"/>
      <c r="H186" s="903" t="s">
        <v>6575</v>
      </c>
      <c r="I186" s="903">
        <v>1.5</v>
      </c>
      <c r="J186" s="906" t="s">
        <v>2311</v>
      </c>
      <c r="K186" s="903">
        <v>0.75</v>
      </c>
      <c r="L186" s="903"/>
      <c r="M186" s="903"/>
      <c r="N186" s="903"/>
      <c r="O186" s="903"/>
      <c r="P186" s="903"/>
      <c r="Q186" s="903"/>
      <c r="R186" s="903"/>
      <c r="S186" s="903"/>
      <c r="T186" s="903"/>
      <c r="U186" s="903"/>
      <c r="V186" s="903" t="s">
        <v>6538</v>
      </c>
      <c r="W186" s="63">
        <v>1026700977126</v>
      </c>
      <c r="X186" s="903" t="s">
        <v>6539</v>
      </c>
      <c r="Y186" s="903" t="s">
        <v>201</v>
      </c>
      <c r="Z186" s="903" t="s">
        <v>201</v>
      </c>
      <c r="AA186" s="903" t="s">
        <v>201</v>
      </c>
      <c r="AB186" s="903" t="s">
        <v>201</v>
      </c>
      <c r="AC186" s="903" t="s">
        <v>201</v>
      </c>
      <c r="AD186" s="903" t="s">
        <v>201</v>
      </c>
      <c r="AE186" s="903" t="s">
        <v>201</v>
      </c>
      <c r="AF186" s="903" t="s">
        <v>6750</v>
      </c>
      <c r="AG186" s="919" t="s">
        <v>6751</v>
      </c>
      <c r="AH186" s="903" t="s">
        <v>201</v>
      </c>
    </row>
    <row r="187" spans="1:34" s="74" customFormat="1" ht="142.5" customHeight="1">
      <c r="A187" s="904">
        <v>182</v>
      </c>
      <c r="B187" s="903" t="s">
        <v>6752</v>
      </c>
      <c r="C187" s="903" t="s">
        <v>6753</v>
      </c>
      <c r="D187" s="903" t="s">
        <v>226</v>
      </c>
      <c r="E187" s="903"/>
      <c r="F187" s="903"/>
      <c r="G187" s="903"/>
      <c r="H187" s="903" t="s">
        <v>6754</v>
      </c>
      <c r="I187" s="903">
        <v>3.5</v>
      </c>
      <c r="J187" s="906" t="s">
        <v>2318</v>
      </c>
      <c r="K187" s="903">
        <v>2.25</v>
      </c>
      <c r="L187" s="903"/>
      <c r="M187" s="903"/>
      <c r="N187" s="903"/>
      <c r="O187" s="903"/>
      <c r="P187" s="903"/>
      <c r="Q187" s="903"/>
      <c r="R187" s="903"/>
      <c r="S187" s="903"/>
      <c r="T187" s="903"/>
      <c r="U187" s="903"/>
      <c r="V187" s="903" t="s">
        <v>6538</v>
      </c>
      <c r="W187" s="63">
        <v>1026700977126</v>
      </c>
      <c r="X187" s="903" t="s">
        <v>6539</v>
      </c>
      <c r="Y187" s="903" t="s">
        <v>201</v>
      </c>
      <c r="Z187" s="903" t="s">
        <v>201</v>
      </c>
      <c r="AA187" s="903" t="s">
        <v>201</v>
      </c>
      <c r="AB187" s="903" t="s">
        <v>201</v>
      </c>
      <c r="AC187" s="903" t="s">
        <v>201</v>
      </c>
      <c r="AD187" s="903" t="s">
        <v>201</v>
      </c>
      <c r="AE187" s="903" t="s">
        <v>201</v>
      </c>
      <c r="AF187" s="903" t="s">
        <v>6755</v>
      </c>
      <c r="AG187" s="919" t="s">
        <v>6751</v>
      </c>
      <c r="AH187" s="903" t="s">
        <v>201</v>
      </c>
    </row>
    <row r="188" spans="1:34" s="74" customFormat="1" ht="142.5" customHeight="1">
      <c r="A188" s="904">
        <v>183</v>
      </c>
      <c r="B188" s="903" t="s">
        <v>6756</v>
      </c>
      <c r="C188" s="903" t="s">
        <v>6757</v>
      </c>
      <c r="D188" s="903" t="s">
        <v>226</v>
      </c>
      <c r="E188" s="903"/>
      <c r="F188" s="903"/>
      <c r="G188" s="903"/>
      <c r="H188" s="903" t="s">
        <v>6575</v>
      </c>
      <c r="I188" s="903">
        <v>2.5</v>
      </c>
      <c r="J188" s="906" t="s">
        <v>2300</v>
      </c>
      <c r="K188" s="903">
        <v>0.75</v>
      </c>
      <c r="L188" s="903"/>
      <c r="M188" s="903"/>
      <c r="N188" s="903"/>
      <c r="O188" s="903"/>
      <c r="P188" s="903"/>
      <c r="Q188" s="903"/>
      <c r="R188" s="903"/>
      <c r="S188" s="903"/>
      <c r="T188" s="903"/>
      <c r="U188" s="903"/>
      <c r="V188" s="903" t="s">
        <v>6538</v>
      </c>
      <c r="W188" s="63">
        <v>1026700977126</v>
      </c>
      <c r="X188" s="903" t="s">
        <v>6539</v>
      </c>
      <c r="Y188" s="903" t="s">
        <v>201</v>
      </c>
      <c r="Z188" s="903" t="s">
        <v>201</v>
      </c>
      <c r="AA188" s="903" t="s">
        <v>201</v>
      </c>
      <c r="AB188" s="903" t="s">
        <v>201</v>
      </c>
      <c r="AC188" s="903" t="s">
        <v>201</v>
      </c>
      <c r="AD188" s="903" t="s">
        <v>201</v>
      </c>
      <c r="AE188" s="903" t="s">
        <v>201</v>
      </c>
      <c r="AF188" s="903" t="s">
        <v>6758</v>
      </c>
      <c r="AG188" s="919" t="s">
        <v>6751</v>
      </c>
      <c r="AH188" s="903" t="s">
        <v>201</v>
      </c>
    </row>
    <row r="189" spans="1:34" s="74" customFormat="1" ht="142.5" customHeight="1">
      <c r="A189" s="904">
        <v>184</v>
      </c>
      <c r="B189" s="903" t="s">
        <v>6759</v>
      </c>
      <c r="C189" s="903" t="s">
        <v>6760</v>
      </c>
      <c r="D189" s="903" t="s">
        <v>226</v>
      </c>
      <c r="E189" s="903"/>
      <c r="F189" s="903"/>
      <c r="G189" s="903"/>
      <c r="H189" s="903" t="s">
        <v>6575</v>
      </c>
      <c r="I189" s="903">
        <v>2.5</v>
      </c>
      <c r="J189" s="906" t="s">
        <v>2300</v>
      </c>
      <c r="K189" s="903">
        <v>0.75</v>
      </c>
      <c r="L189" s="903"/>
      <c r="M189" s="903"/>
      <c r="N189" s="903"/>
      <c r="O189" s="903"/>
      <c r="P189" s="903"/>
      <c r="Q189" s="903"/>
      <c r="R189" s="903"/>
      <c r="S189" s="903"/>
      <c r="T189" s="903"/>
      <c r="U189" s="903"/>
      <c r="V189" s="903" t="s">
        <v>6538</v>
      </c>
      <c r="W189" s="63">
        <v>1026700977126</v>
      </c>
      <c r="X189" s="903" t="s">
        <v>6539</v>
      </c>
      <c r="Y189" s="903" t="s">
        <v>201</v>
      </c>
      <c r="Z189" s="903" t="s">
        <v>201</v>
      </c>
      <c r="AA189" s="903" t="s">
        <v>201</v>
      </c>
      <c r="AB189" s="903" t="s">
        <v>201</v>
      </c>
      <c r="AC189" s="903" t="s">
        <v>201</v>
      </c>
      <c r="AD189" s="903" t="s">
        <v>201</v>
      </c>
      <c r="AE189" s="903" t="s">
        <v>201</v>
      </c>
      <c r="AF189" s="903" t="s">
        <v>6761</v>
      </c>
      <c r="AG189" s="919" t="s">
        <v>6751</v>
      </c>
      <c r="AH189" s="903" t="s">
        <v>201</v>
      </c>
    </row>
    <row r="190" spans="1:34" s="74" customFormat="1" ht="142.5" customHeight="1">
      <c r="A190" s="904">
        <v>185</v>
      </c>
      <c r="B190" s="903" t="s">
        <v>6762</v>
      </c>
      <c r="C190" s="903" t="s">
        <v>6763</v>
      </c>
      <c r="D190" s="903" t="s">
        <v>226</v>
      </c>
      <c r="E190" s="903"/>
      <c r="F190" s="903"/>
      <c r="G190" s="903"/>
      <c r="H190" s="903" t="s">
        <v>6575</v>
      </c>
      <c r="I190" s="903">
        <v>1.5</v>
      </c>
      <c r="J190" s="906" t="s">
        <v>2311</v>
      </c>
      <c r="K190" s="903">
        <v>0.75</v>
      </c>
      <c r="L190" s="903"/>
      <c r="M190" s="903"/>
      <c r="N190" s="903"/>
      <c r="O190" s="903"/>
      <c r="P190" s="903"/>
      <c r="Q190" s="903"/>
      <c r="R190" s="903"/>
      <c r="S190" s="903"/>
      <c r="T190" s="903"/>
      <c r="U190" s="903"/>
      <c r="V190" s="903" t="s">
        <v>6538</v>
      </c>
      <c r="W190" s="63">
        <v>1026700977126</v>
      </c>
      <c r="X190" s="903" t="s">
        <v>6539</v>
      </c>
      <c r="Y190" s="903" t="s">
        <v>201</v>
      </c>
      <c r="Z190" s="903" t="s">
        <v>201</v>
      </c>
      <c r="AA190" s="903" t="s">
        <v>201</v>
      </c>
      <c r="AB190" s="903" t="s">
        <v>201</v>
      </c>
      <c r="AC190" s="903" t="s">
        <v>201</v>
      </c>
      <c r="AD190" s="903" t="s">
        <v>201</v>
      </c>
      <c r="AE190" s="903" t="s">
        <v>201</v>
      </c>
      <c r="AF190" s="903" t="s">
        <v>6764</v>
      </c>
      <c r="AG190" s="919" t="s">
        <v>6751</v>
      </c>
      <c r="AH190" s="903" t="s">
        <v>201</v>
      </c>
    </row>
    <row r="191" spans="1:34" s="74" customFormat="1" ht="142.5" customHeight="1">
      <c r="A191" s="904">
        <v>186</v>
      </c>
      <c r="B191" s="903" t="s">
        <v>6765</v>
      </c>
      <c r="C191" s="903" t="s">
        <v>6766</v>
      </c>
      <c r="D191" s="903" t="s">
        <v>226</v>
      </c>
      <c r="E191" s="903"/>
      <c r="F191" s="903"/>
      <c r="G191" s="903"/>
      <c r="H191" s="903" t="s">
        <v>6575</v>
      </c>
      <c r="I191" s="903">
        <v>1.5</v>
      </c>
      <c r="J191" s="906" t="s">
        <v>2311</v>
      </c>
      <c r="K191" s="903">
        <v>0.75</v>
      </c>
      <c r="L191" s="903"/>
      <c r="M191" s="903"/>
      <c r="N191" s="903"/>
      <c r="O191" s="903"/>
      <c r="P191" s="903"/>
      <c r="Q191" s="903"/>
      <c r="R191" s="903"/>
      <c r="S191" s="903"/>
      <c r="T191" s="903"/>
      <c r="U191" s="903"/>
      <c r="V191" s="903" t="s">
        <v>6538</v>
      </c>
      <c r="W191" s="63">
        <v>1026700977126</v>
      </c>
      <c r="X191" s="903" t="s">
        <v>6539</v>
      </c>
      <c r="Y191" s="903" t="s">
        <v>201</v>
      </c>
      <c r="Z191" s="903" t="s">
        <v>201</v>
      </c>
      <c r="AA191" s="903" t="s">
        <v>201</v>
      </c>
      <c r="AB191" s="903" t="s">
        <v>201</v>
      </c>
      <c r="AC191" s="903" t="s">
        <v>201</v>
      </c>
      <c r="AD191" s="903" t="s">
        <v>201</v>
      </c>
      <c r="AE191" s="903" t="s">
        <v>201</v>
      </c>
      <c r="AF191" s="903" t="s">
        <v>6767</v>
      </c>
      <c r="AG191" s="919" t="s">
        <v>6768</v>
      </c>
      <c r="AH191" s="903" t="s">
        <v>201</v>
      </c>
    </row>
    <row r="192" spans="1:34" s="74" customFormat="1" ht="142.5" customHeight="1">
      <c r="A192" s="904">
        <v>187</v>
      </c>
      <c r="B192" s="903" t="s">
        <v>6769</v>
      </c>
      <c r="C192" s="903" t="s">
        <v>6770</v>
      </c>
      <c r="D192" s="903" t="s">
        <v>226</v>
      </c>
      <c r="E192" s="903"/>
      <c r="F192" s="903"/>
      <c r="G192" s="903"/>
      <c r="H192" s="903" t="s">
        <v>6754</v>
      </c>
      <c r="I192" s="903">
        <v>2.5</v>
      </c>
      <c r="J192" s="906" t="s">
        <v>2300</v>
      </c>
      <c r="K192" s="903">
        <v>0.75</v>
      </c>
      <c r="L192" s="903"/>
      <c r="M192" s="903"/>
      <c r="N192" s="903"/>
      <c r="O192" s="903"/>
      <c r="P192" s="903"/>
      <c r="Q192" s="903"/>
      <c r="R192" s="903"/>
      <c r="S192" s="903"/>
      <c r="T192" s="903"/>
      <c r="U192" s="903"/>
      <c r="V192" s="903" t="s">
        <v>6538</v>
      </c>
      <c r="W192" s="63">
        <v>1026700977126</v>
      </c>
      <c r="X192" s="903" t="s">
        <v>6539</v>
      </c>
      <c r="Y192" s="903" t="s">
        <v>201</v>
      </c>
      <c r="Z192" s="903" t="s">
        <v>201</v>
      </c>
      <c r="AA192" s="903" t="s">
        <v>201</v>
      </c>
      <c r="AB192" s="903" t="s">
        <v>201</v>
      </c>
      <c r="AC192" s="903" t="s">
        <v>201</v>
      </c>
      <c r="AD192" s="903" t="s">
        <v>201</v>
      </c>
      <c r="AE192" s="903" t="s">
        <v>201</v>
      </c>
      <c r="AF192" s="903" t="s">
        <v>6771</v>
      </c>
      <c r="AG192" s="919" t="s">
        <v>6768</v>
      </c>
      <c r="AH192" s="903" t="s">
        <v>201</v>
      </c>
    </row>
    <row r="193" spans="1:34" s="74" customFormat="1" ht="142.5" customHeight="1">
      <c r="A193" s="904">
        <v>188</v>
      </c>
      <c r="B193" s="903" t="s">
        <v>6772</v>
      </c>
      <c r="C193" s="903" t="s">
        <v>6773</v>
      </c>
      <c r="D193" s="903" t="s">
        <v>226</v>
      </c>
      <c r="E193" s="903"/>
      <c r="F193" s="903"/>
      <c r="G193" s="903"/>
      <c r="H193" s="903" t="s">
        <v>6575</v>
      </c>
      <c r="I193" s="903">
        <v>1.5</v>
      </c>
      <c r="J193" s="906" t="s">
        <v>2311</v>
      </c>
      <c r="K193" s="903">
        <v>0.75</v>
      </c>
      <c r="L193" s="903"/>
      <c r="M193" s="903"/>
      <c r="N193" s="903"/>
      <c r="O193" s="903"/>
      <c r="P193" s="903"/>
      <c r="Q193" s="903"/>
      <c r="R193" s="903"/>
      <c r="S193" s="903"/>
      <c r="T193" s="903"/>
      <c r="U193" s="903"/>
      <c r="V193" s="903" t="s">
        <v>6538</v>
      </c>
      <c r="W193" s="63">
        <v>1026700977126</v>
      </c>
      <c r="X193" s="903" t="s">
        <v>6539</v>
      </c>
      <c r="Y193" s="903" t="s">
        <v>201</v>
      </c>
      <c r="Z193" s="903" t="s">
        <v>201</v>
      </c>
      <c r="AA193" s="903" t="s">
        <v>201</v>
      </c>
      <c r="AB193" s="903" t="s">
        <v>201</v>
      </c>
      <c r="AC193" s="903" t="s">
        <v>201</v>
      </c>
      <c r="AD193" s="903" t="s">
        <v>201</v>
      </c>
      <c r="AE193" s="903" t="s">
        <v>201</v>
      </c>
      <c r="AF193" s="903" t="s">
        <v>6774</v>
      </c>
      <c r="AG193" s="919" t="s">
        <v>6768</v>
      </c>
      <c r="AH193" s="903" t="s">
        <v>201</v>
      </c>
    </row>
    <row r="194" spans="1:34" s="74" customFormat="1" ht="142.5" customHeight="1">
      <c r="A194" s="904">
        <v>189</v>
      </c>
      <c r="B194" s="903" t="s">
        <v>6775</v>
      </c>
      <c r="C194" s="903" t="s">
        <v>6776</v>
      </c>
      <c r="D194" s="903" t="s">
        <v>226</v>
      </c>
      <c r="E194" s="903"/>
      <c r="F194" s="903"/>
      <c r="G194" s="903"/>
      <c r="H194" s="903" t="s">
        <v>6575</v>
      </c>
      <c r="I194" s="903">
        <v>2.5</v>
      </c>
      <c r="J194" s="906" t="s">
        <v>2300</v>
      </c>
      <c r="K194" s="903">
        <v>0.75</v>
      </c>
      <c r="L194" s="903"/>
      <c r="M194" s="903"/>
      <c r="N194" s="903"/>
      <c r="O194" s="903"/>
      <c r="P194" s="903"/>
      <c r="Q194" s="903"/>
      <c r="R194" s="903"/>
      <c r="S194" s="903"/>
      <c r="T194" s="903"/>
      <c r="U194" s="903"/>
      <c r="V194" s="903" t="s">
        <v>6538</v>
      </c>
      <c r="W194" s="63">
        <v>1026700977126</v>
      </c>
      <c r="X194" s="903" t="s">
        <v>6539</v>
      </c>
      <c r="Y194" s="903" t="s">
        <v>201</v>
      </c>
      <c r="Z194" s="903" t="s">
        <v>201</v>
      </c>
      <c r="AA194" s="903" t="s">
        <v>201</v>
      </c>
      <c r="AB194" s="903" t="s">
        <v>201</v>
      </c>
      <c r="AC194" s="903" t="s">
        <v>201</v>
      </c>
      <c r="AD194" s="903" t="s">
        <v>201</v>
      </c>
      <c r="AE194" s="903" t="s">
        <v>201</v>
      </c>
      <c r="AF194" s="903" t="s">
        <v>6686</v>
      </c>
      <c r="AG194" s="919" t="s">
        <v>6777</v>
      </c>
      <c r="AH194" s="903" t="s">
        <v>201</v>
      </c>
    </row>
    <row r="195" spans="1:34" s="74" customFormat="1" ht="142.5" customHeight="1">
      <c r="A195" s="904">
        <v>190</v>
      </c>
      <c r="B195" s="903" t="s">
        <v>6778</v>
      </c>
      <c r="C195" s="903" t="s">
        <v>6779</v>
      </c>
      <c r="D195" s="903" t="s">
        <v>226</v>
      </c>
      <c r="E195" s="903"/>
      <c r="F195" s="903"/>
      <c r="G195" s="903"/>
      <c r="H195" s="903" t="s">
        <v>6575</v>
      </c>
      <c r="I195" s="903">
        <v>1.5</v>
      </c>
      <c r="J195" s="906" t="s">
        <v>2311</v>
      </c>
      <c r="K195" s="903">
        <v>0.75</v>
      </c>
      <c r="L195" s="903"/>
      <c r="M195" s="903"/>
      <c r="N195" s="903"/>
      <c r="O195" s="903"/>
      <c r="P195" s="903"/>
      <c r="Q195" s="903"/>
      <c r="R195" s="903"/>
      <c r="S195" s="903"/>
      <c r="T195" s="903"/>
      <c r="U195" s="903"/>
      <c r="V195" s="903" t="s">
        <v>6538</v>
      </c>
      <c r="W195" s="63">
        <v>1026700977126</v>
      </c>
      <c r="X195" s="903" t="s">
        <v>6539</v>
      </c>
      <c r="Y195" s="903" t="s">
        <v>201</v>
      </c>
      <c r="Z195" s="903" t="s">
        <v>201</v>
      </c>
      <c r="AA195" s="903" t="s">
        <v>201</v>
      </c>
      <c r="AB195" s="903" t="s">
        <v>201</v>
      </c>
      <c r="AC195" s="903" t="s">
        <v>201</v>
      </c>
      <c r="AD195" s="903" t="s">
        <v>201</v>
      </c>
      <c r="AE195" s="903" t="s">
        <v>201</v>
      </c>
      <c r="AF195" s="903" t="s">
        <v>6780</v>
      </c>
      <c r="AG195" s="919" t="s">
        <v>6777</v>
      </c>
      <c r="AH195" s="903" t="s">
        <v>201</v>
      </c>
    </row>
    <row r="196" spans="1:34" s="74" customFormat="1" ht="162" customHeight="1">
      <c r="A196" s="904">
        <v>191</v>
      </c>
      <c r="B196" s="903" t="s">
        <v>6781</v>
      </c>
      <c r="C196" s="903" t="s">
        <v>6782</v>
      </c>
      <c r="D196" s="903" t="s">
        <v>226</v>
      </c>
      <c r="E196" s="903"/>
      <c r="F196" s="903"/>
      <c r="G196" s="903"/>
      <c r="H196" s="903" t="s">
        <v>6575</v>
      </c>
      <c r="I196" s="903">
        <v>2.5</v>
      </c>
      <c r="J196" s="906" t="s">
        <v>2300</v>
      </c>
      <c r="K196" s="903">
        <v>0.75</v>
      </c>
      <c r="L196" s="903"/>
      <c r="M196" s="903"/>
      <c r="N196" s="903"/>
      <c r="O196" s="903"/>
      <c r="P196" s="903"/>
      <c r="Q196" s="903"/>
      <c r="R196" s="903"/>
      <c r="S196" s="903"/>
      <c r="T196" s="903"/>
      <c r="U196" s="903"/>
      <c r="V196" s="903" t="s">
        <v>6538</v>
      </c>
      <c r="W196" s="63">
        <v>1026700977126</v>
      </c>
      <c r="X196" s="903" t="s">
        <v>6539</v>
      </c>
      <c r="Y196" s="903" t="s">
        <v>201</v>
      </c>
      <c r="Z196" s="903" t="s">
        <v>201</v>
      </c>
      <c r="AA196" s="903" t="s">
        <v>201</v>
      </c>
      <c r="AB196" s="903" t="s">
        <v>201</v>
      </c>
      <c r="AC196" s="903" t="s">
        <v>201</v>
      </c>
      <c r="AD196" s="903" t="s">
        <v>201</v>
      </c>
      <c r="AE196" s="903" t="s">
        <v>201</v>
      </c>
      <c r="AF196" s="903" t="s">
        <v>6783</v>
      </c>
      <c r="AG196" s="919" t="s">
        <v>6784</v>
      </c>
      <c r="AH196" s="903" t="s">
        <v>201</v>
      </c>
    </row>
    <row r="197" spans="1:34" s="74" customFormat="1" ht="142.5" customHeight="1">
      <c r="A197" s="904">
        <v>192</v>
      </c>
      <c r="B197" s="903" t="s">
        <v>6785</v>
      </c>
      <c r="C197" s="903" t="s">
        <v>6786</v>
      </c>
      <c r="D197" s="903" t="s">
        <v>226</v>
      </c>
      <c r="E197" s="903"/>
      <c r="F197" s="903"/>
      <c r="G197" s="903"/>
      <c r="H197" s="903" t="s">
        <v>6787</v>
      </c>
      <c r="I197" s="903">
        <v>2.5</v>
      </c>
      <c r="J197" s="906" t="s">
        <v>2300</v>
      </c>
      <c r="K197" s="903">
        <v>0.75</v>
      </c>
      <c r="L197" s="903"/>
      <c r="M197" s="903"/>
      <c r="N197" s="903"/>
      <c r="O197" s="903"/>
      <c r="P197" s="903"/>
      <c r="Q197" s="903"/>
      <c r="R197" s="903"/>
      <c r="S197" s="903"/>
      <c r="T197" s="903"/>
      <c r="U197" s="903"/>
      <c r="V197" s="903" t="s">
        <v>6538</v>
      </c>
      <c r="W197" s="63">
        <v>1026700977126</v>
      </c>
      <c r="X197" s="903" t="s">
        <v>6539</v>
      </c>
      <c r="Y197" s="903" t="s">
        <v>201</v>
      </c>
      <c r="Z197" s="903" t="s">
        <v>201</v>
      </c>
      <c r="AA197" s="903" t="s">
        <v>201</v>
      </c>
      <c r="AB197" s="903" t="s">
        <v>201</v>
      </c>
      <c r="AC197" s="903" t="s">
        <v>201</v>
      </c>
      <c r="AD197" s="903" t="s">
        <v>201</v>
      </c>
      <c r="AE197" s="903" t="s">
        <v>201</v>
      </c>
      <c r="AF197" s="903" t="s">
        <v>6788</v>
      </c>
      <c r="AG197" s="919" t="s">
        <v>6541</v>
      </c>
      <c r="AH197" s="903" t="s">
        <v>201</v>
      </c>
    </row>
    <row r="198" spans="1:34" s="74" customFormat="1" ht="142.5" customHeight="1">
      <c r="A198" s="904">
        <v>193</v>
      </c>
      <c r="B198" s="903" t="s">
        <v>6789</v>
      </c>
      <c r="C198" s="903" t="s">
        <v>6790</v>
      </c>
      <c r="D198" s="903" t="s">
        <v>226</v>
      </c>
      <c r="E198" s="903"/>
      <c r="F198" s="903"/>
      <c r="G198" s="903"/>
      <c r="H198" s="903" t="s">
        <v>6575</v>
      </c>
      <c r="I198" s="903">
        <v>1.5</v>
      </c>
      <c r="J198" s="906" t="s">
        <v>2311</v>
      </c>
      <c r="K198" s="903">
        <v>0.75</v>
      </c>
      <c r="L198" s="903"/>
      <c r="M198" s="903"/>
      <c r="N198" s="903"/>
      <c r="O198" s="903"/>
      <c r="P198" s="903"/>
      <c r="Q198" s="903"/>
      <c r="R198" s="903"/>
      <c r="S198" s="903"/>
      <c r="T198" s="903"/>
      <c r="U198" s="903"/>
      <c r="V198" s="903" t="s">
        <v>6538</v>
      </c>
      <c r="W198" s="63">
        <v>1026700977126</v>
      </c>
      <c r="X198" s="903" t="s">
        <v>6539</v>
      </c>
      <c r="Y198" s="903" t="s">
        <v>201</v>
      </c>
      <c r="Z198" s="903" t="s">
        <v>201</v>
      </c>
      <c r="AA198" s="903" t="s">
        <v>201</v>
      </c>
      <c r="AB198" s="903" t="s">
        <v>201</v>
      </c>
      <c r="AC198" s="903" t="s">
        <v>201</v>
      </c>
      <c r="AD198" s="903" t="s">
        <v>201</v>
      </c>
      <c r="AE198" s="903" t="s">
        <v>201</v>
      </c>
      <c r="AF198" s="903" t="s">
        <v>6708</v>
      </c>
      <c r="AG198" s="919" t="s">
        <v>6791</v>
      </c>
      <c r="AH198" s="903" t="s">
        <v>201</v>
      </c>
    </row>
    <row r="199" spans="1:34" ht="120">
      <c r="A199" s="904">
        <v>194</v>
      </c>
      <c r="B199" s="903" t="s">
        <v>6792</v>
      </c>
      <c r="C199" s="903" t="s">
        <v>6793</v>
      </c>
      <c r="D199" s="903" t="s">
        <v>226</v>
      </c>
      <c r="E199" s="903"/>
      <c r="F199" s="903"/>
      <c r="G199" s="903"/>
      <c r="H199" s="903" t="s">
        <v>6575</v>
      </c>
      <c r="I199" s="903">
        <v>1.5</v>
      </c>
      <c r="J199" s="906" t="s">
        <v>2311</v>
      </c>
      <c r="K199" s="903">
        <v>0.75</v>
      </c>
      <c r="L199" s="904"/>
      <c r="M199" s="904"/>
      <c r="N199" s="904"/>
      <c r="O199" s="904"/>
      <c r="P199" s="904"/>
      <c r="Q199" s="904"/>
      <c r="R199" s="904"/>
      <c r="S199" s="904"/>
      <c r="T199" s="904"/>
      <c r="U199" s="904"/>
      <c r="V199" s="903" t="s">
        <v>6538</v>
      </c>
      <c r="W199" s="63">
        <v>1026700977126</v>
      </c>
      <c r="X199" s="903" t="s">
        <v>6539</v>
      </c>
      <c r="Y199" s="903" t="s">
        <v>201</v>
      </c>
      <c r="Z199" s="903" t="s">
        <v>201</v>
      </c>
      <c r="AA199" s="903" t="s">
        <v>201</v>
      </c>
      <c r="AB199" s="903" t="s">
        <v>201</v>
      </c>
      <c r="AC199" s="903" t="s">
        <v>201</v>
      </c>
      <c r="AD199" s="903" t="s">
        <v>201</v>
      </c>
      <c r="AE199" s="903" t="s">
        <v>201</v>
      </c>
      <c r="AF199" s="903" t="s">
        <v>6794</v>
      </c>
      <c r="AG199" s="903" t="s">
        <v>6795</v>
      </c>
      <c r="AH199" s="903" t="s">
        <v>201</v>
      </c>
    </row>
    <row r="200" spans="1:34">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row>
    <row r="201" spans="1:34">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row>
    <row r="202" spans="1:34">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row>
    <row r="203" spans="1:34">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row>
    <row r="204" spans="1:34">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row>
    <row r="205" spans="1:34">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row>
    <row r="206" spans="1:34">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row>
    <row r="207" spans="1:34">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row>
    <row r="208" spans="1:34">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row>
    <row r="209" spans="1:34">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row>
    <row r="210" spans="1:34">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row>
    <row r="211" spans="1:34">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row>
    <row r="212" spans="1:34">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row>
    <row r="213" spans="1:34">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row>
    <row r="214" spans="1:34">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row>
    <row r="215" spans="1:34">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row>
    <row r="216" spans="1:34">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row>
    <row r="217" spans="1:34">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row>
    <row r="218" spans="1:34">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row>
    <row r="219" spans="1:34">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row>
    <row r="220" spans="1:34">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row>
    <row r="221" spans="1:34">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row>
    <row r="222" spans="1:34">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row>
    <row r="223" spans="1:34">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row>
    <row r="224" spans="1:34">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row>
    <row r="225" spans="1:34">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row>
    <row r="226" spans="1:34">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row>
    <row r="227" spans="1:34">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row>
    <row r="228" spans="1:34">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row>
    <row r="229" spans="1:34">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row>
    <row r="230" spans="1:34">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row>
    <row r="231" spans="1:34">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row>
    <row r="232" spans="1:34">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row>
    <row r="233" spans="1:34">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row>
    <row r="234" spans="1:34">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row>
    <row r="235" spans="1:34">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row>
    <row r="236" spans="1:34">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row>
    <row r="237" spans="1:34">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row>
    <row r="238" spans="1:34">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row>
    <row r="239" spans="1:34">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row>
    <row r="240" spans="1:34">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row>
    <row r="241" spans="1:34">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row>
    <row r="242" spans="1:34">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row>
    <row r="243" spans="1:34">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row>
    <row r="244" spans="1:34">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row>
    <row r="245" spans="1:34">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row>
    <row r="246" spans="1:34">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row>
    <row r="247" spans="1:34">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row>
    <row r="248" spans="1:34">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row>
    <row r="249" spans="1:34">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row>
    <row r="250" spans="1:34">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row>
    <row r="251" spans="1:34">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row>
    <row r="252" spans="1:34">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row>
    <row r="253" spans="1:34">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row>
    <row r="254" spans="1:34">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row>
    <row r="255" spans="1:34">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row>
    <row r="256" spans="1:34">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row>
    <row r="257" spans="1:34">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row>
    <row r="258" spans="1:34">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row>
    <row r="259" spans="1:34">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row>
    <row r="260" spans="1:34">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row>
    <row r="261" spans="1:34">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row>
    <row r="262" spans="1:34">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row>
    <row r="263" spans="1:34">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row>
    <row r="264" spans="1:34">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row>
    <row r="265" spans="1:34">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row>
    <row r="266" spans="1:34">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row>
    <row r="267" spans="1:34">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row>
    <row r="268" spans="1:34">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row>
    <row r="269" spans="1:34">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row>
    <row r="270" spans="1:34">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row>
    <row r="271" spans="1:34">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row>
    <row r="272" spans="1:34">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row>
    <row r="273" spans="1:34">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row>
    <row r="274" spans="1:34">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row>
    <row r="275" spans="1:34">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row>
    <row r="276" spans="1:34">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row>
    <row r="277" spans="1:34">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row>
    <row r="278" spans="1:34">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row>
    <row r="279" spans="1:34">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row>
    <row r="280" spans="1:34">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row>
    <row r="281" spans="1:34">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row>
    <row r="282" spans="1:34">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row>
    <row r="283" spans="1:34">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row>
    <row r="284" spans="1:34">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row>
    <row r="285" spans="1:34">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row>
    <row r="286" spans="1:34">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row>
    <row r="287" spans="1:34">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row>
    <row r="288" spans="1:34">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row>
    <row r="289" spans="1:34">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row>
    <row r="290" spans="1:34">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row>
    <row r="291" spans="1:34">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row>
    <row r="292" spans="1:34">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row>
    <row r="293" spans="1:34">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row>
    <row r="294" spans="1:34">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row>
    <row r="295" spans="1:34">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row>
    <row r="296" spans="1:34">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row>
    <row r="297" spans="1:34">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row>
    <row r="298" spans="1:34">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row>
    <row r="299" spans="1:34">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row>
    <row r="300" spans="1:34">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row>
    <row r="301" spans="1:34">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row>
    <row r="302" spans="1:34">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row>
    <row r="303" spans="1:34">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row>
    <row r="304" spans="1:34">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row>
    <row r="305" spans="1:34">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row>
    <row r="306" spans="1:34">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row>
    <row r="307" spans="1:34">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row>
    <row r="308" spans="1:34">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row>
    <row r="309" spans="1:34">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row>
    <row r="310" spans="1:34">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row>
    <row r="311" spans="1:34">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row>
    <row r="312" spans="1:34">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row>
    <row r="313" spans="1:34">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row>
    <row r="314" spans="1:34">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row>
    <row r="315" spans="1:34">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row>
    <row r="316" spans="1:34">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row>
    <row r="317" spans="1:34">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row>
    <row r="318" spans="1:34">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row>
    <row r="319" spans="1:34">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row>
    <row r="320" spans="1:34">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row>
    <row r="321" spans="1:34">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row>
    <row r="322" spans="1:34">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row>
    <row r="323" spans="1:34">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row>
    <row r="324" spans="1:34">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row>
    <row r="325" spans="1:34">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row>
    <row r="326" spans="1:34">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row>
    <row r="327" spans="1:34">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row>
    <row r="328" spans="1:34">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row>
    <row r="329" spans="1:34">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row>
    <row r="330" spans="1:34">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row>
    <row r="331" spans="1:34">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row>
    <row r="332" spans="1:34">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row>
    <row r="333" spans="1:34">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row>
    <row r="334" spans="1:34">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row>
    <row r="335" spans="1:34">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row>
    <row r="336" spans="1:34">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row>
    <row r="337" spans="1:34">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row>
    <row r="338" spans="1:34">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row>
    <row r="339" spans="1:34">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row>
    <row r="340" spans="1:34">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row>
    <row r="341" spans="1:34">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row>
    <row r="342" spans="1:34">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row>
    <row r="343" spans="1:34">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row>
    <row r="344" spans="1:34">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row>
    <row r="345" spans="1:34">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row>
    <row r="346" spans="1:34">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row>
    <row r="347" spans="1:34">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row>
    <row r="348" spans="1:34">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row>
    <row r="349" spans="1:34">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row>
    <row r="350" spans="1:34">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row>
    <row r="351" spans="1:34">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row>
    <row r="352" spans="1:34">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row>
    <row r="353" spans="1:34">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row>
    <row r="354" spans="1:34">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row>
    <row r="355" spans="1:34">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row>
    <row r="356" spans="1:34">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row>
    <row r="357" spans="1:34">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row>
    <row r="358" spans="1:34">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row>
    <row r="359" spans="1:34">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row>
    <row r="360" spans="1:34">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row>
    <row r="361" spans="1:34">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row>
    <row r="362" spans="1:34">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row>
    <row r="363" spans="1:34">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row>
    <row r="364" spans="1:34">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row>
    <row r="365" spans="1:34">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row>
    <row r="366" spans="1:34">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row>
    <row r="367" spans="1:34">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row>
    <row r="368" spans="1:34">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row>
    <row r="369" spans="1:34">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row>
    <row r="370" spans="1:34">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row>
    <row r="371" spans="1:34">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row>
    <row r="372" spans="1:34">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row>
    <row r="373" spans="1:34">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row>
    <row r="374" spans="1:34">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row>
    <row r="375" spans="1:34">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row>
    <row r="376" spans="1:34">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row>
    <row r="377" spans="1:34">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row>
    <row r="378" spans="1:34">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row>
    <row r="379" spans="1:34">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row>
    <row r="380" spans="1:34">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row>
    <row r="381" spans="1:34">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row>
    <row r="382" spans="1:34">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row>
    <row r="383" spans="1:34">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row>
    <row r="384" spans="1:34">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row>
    <row r="385" spans="1:34">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row>
    <row r="386" spans="1:34">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row>
    <row r="387" spans="1:34">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row>
    <row r="388" spans="1:34">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row>
    <row r="389" spans="1:34">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row>
    <row r="390" spans="1:34">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row>
    <row r="391" spans="1:34">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row>
    <row r="392" spans="1:34">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row>
    <row r="393" spans="1:34">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row>
    <row r="394" spans="1:34">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row>
    <row r="395" spans="1:34">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row>
    <row r="396" spans="1:34">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row>
    <row r="397" spans="1:34">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row>
    <row r="398" spans="1:34">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row>
    <row r="399" spans="1:34">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row>
    <row r="400" spans="1:34">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row>
    <row r="401" spans="1:34">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row>
    <row r="402" spans="1:34">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row>
    <row r="403" spans="1:34">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row>
    <row r="404" spans="1:34">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row>
    <row r="405" spans="1:34">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row>
    <row r="406" spans="1:34">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row>
    <row r="407" spans="1:34">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row>
    <row r="408" spans="1:34">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row>
    <row r="409" spans="1:34">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row>
    <row r="410" spans="1:34">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row>
    <row r="411" spans="1:34">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row>
    <row r="412" spans="1:34">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row>
    <row r="413" spans="1:34">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row>
    <row r="414" spans="1:34">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row>
    <row r="415" spans="1:34">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row>
    <row r="416" spans="1:34">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row>
    <row r="417" spans="1:34">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row>
    <row r="418" spans="1:34">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row>
    <row r="419" spans="1:34">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row>
    <row r="420" spans="1:34">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row>
    <row r="421" spans="1:34">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row>
    <row r="422" spans="1:34">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row>
    <row r="423" spans="1:34">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row>
    <row r="424" spans="1:34">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row>
    <row r="425" spans="1:34">
      <c r="A425" s="115"/>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row>
    <row r="426" spans="1:34">
      <c r="A426" s="115"/>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row>
    <row r="427" spans="1:34">
      <c r="A427" s="115"/>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row>
    <row r="428" spans="1:34">
      <c r="A428" s="115"/>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row>
    <row r="429" spans="1:34">
      <c r="A429" s="115"/>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row>
    <row r="430" spans="1:34">
      <c r="A430" s="115"/>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row>
    <row r="431" spans="1:34">
      <c r="A431" s="115"/>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row>
    <row r="432" spans="1:34">
      <c r="A432" s="115"/>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row>
    <row r="433" spans="1:34">
      <c r="A433" s="115"/>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row>
    <row r="434" spans="1:34">
      <c r="A434" s="115"/>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row>
    <row r="435" spans="1:34">
      <c r="A435" s="115"/>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row>
    <row r="436" spans="1:34">
      <c r="A436" s="115"/>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row>
    <row r="437" spans="1:34">
      <c r="A437" s="115"/>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row>
    <row r="438" spans="1:34">
      <c r="A438" s="115"/>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row>
    <row r="439" spans="1:34">
      <c r="A439" s="115"/>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row>
    <row r="440" spans="1:34">
      <c r="A440" s="115"/>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row>
    <row r="441" spans="1:34">
      <c r="A441" s="115"/>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row>
    <row r="442" spans="1:34">
      <c r="A442" s="115"/>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row>
    <row r="443" spans="1:34">
      <c r="A443" s="115"/>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row>
    <row r="444" spans="1:34">
      <c r="A444" s="115"/>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row>
    <row r="445" spans="1:34">
      <c r="A445" s="115"/>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row>
    <row r="446" spans="1:34">
      <c r="A446" s="115"/>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row>
    <row r="447" spans="1:34">
      <c r="A447" s="115"/>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row>
    <row r="448" spans="1:34">
      <c r="A448" s="115"/>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row>
    <row r="449" spans="1:34">
      <c r="A449" s="115"/>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row>
    <row r="450" spans="1:34">
      <c r="A450" s="115"/>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row>
    <row r="451" spans="1:34">
      <c r="A451" s="115"/>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row>
    <row r="452" spans="1:34">
      <c r="A452" s="115"/>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row>
    <row r="453" spans="1:34">
      <c r="A453" s="115"/>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row>
    <row r="454" spans="1:34">
      <c r="A454" s="115"/>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row>
    <row r="455" spans="1:34">
      <c r="A455" s="115"/>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row>
    <row r="456" spans="1:34">
      <c r="A456" s="115"/>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row>
    <row r="457" spans="1:34">
      <c r="A457" s="115"/>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row>
    <row r="458" spans="1:34">
      <c r="A458" s="115"/>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row>
    <row r="459" spans="1:34">
      <c r="A459" s="115"/>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row>
    <row r="460" spans="1:34">
      <c r="A460" s="115"/>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row>
    <row r="461" spans="1:34">
      <c r="A461" s="115"/>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row>
    <row r="462" spans="1:34">
      <c r="A462" s="115"/>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row>
    <row r="463" spans="1:34">
      <c r="A463" s="115"/>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row>
    <row r="464" spans="1:34">
      <c r="A464" s="115"/>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row>
    <row r="465" spans="1:34">
      <c r="A465" s="115"/>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row>
    <row r="466" spans="1:34">
      <c r="A466" s="115"/>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row>
    <row r="467" spans="1:34">
      <c r="A467" s="115"/>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row>
    <row r="468" spans="1:34">
      <c r="A468" s="115"/>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row>
    <row r="469" spans="1:34">
      <c r="A469" s="115"/>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row>
    <row r="470" spans="1:34">
      <c r="A470" s="115"/>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row>
    <row r="471" spans="1:34">
      <c r="A471" s="115"/>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row>
    <row r="472" spans="1:34">
      <c r="A472" s="115"/>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row>
    <row r="473" spans="1:34">
      <c r="A473" s="115"/>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row>
    <row r="474" spans="1:34">
      <c r="A474" s="115"/>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row>
    <row r="475" spans="1:34">
      <c r="A475" s="115"/>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row>
    <row r="476" spans="1:34">
      <c r="A476" s="115"/>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row>
    <row r="477" spans="1:34">
      <c r="A477" s="115"/>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row>
    <row r="478" spans="1:34">
      <c r="A478" s="115"/>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row>
    <row r="479" spans="1:34">
      <c r="A479" s="115"/>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row>
    <row r="480" spans="1:34">
      <c r="A480" s="115"/>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row>
    <row r="481" spans="1:34">
      <c r="A481" s="115"/>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row>
    <row r="482" spans="1:34">
      <c r="A482" s="115"/>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row>
    <row r="483" spans="1:34">
      <c r="A483" s="115"/>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row>
    <row r="484" spans="1:34">
      <c r="A484" s="115"/>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row>
    <row r="485" spans="1:34">
      <c r="A485" s="115"/>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row>
    <row r="486" spans="1:34">
      <c r="A486" s="115"/>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row>
    <row r="487" spans="1:34">
      <c r="A487" s="115"/>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row>
    <row r="488" spans="1:34">
      <c r="A488" s="115"/>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row>
    <row r="489" spans="1:34">
      <c r="A489" s="115"/>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row>
    <row r="490" spans="1:34">
      <c r="A490" s="115"/>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row>
    <row r="491" spans="1:34">
      <c r="A491" s="115"/>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row>
    <row r="492" spans="1:34">
      <c r="A492" s="115"/>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row>
    <row r="493" spans="1:34">
      <c r="A493" s="115"/>
      <c r="B493" s="115"/>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row>
    <row r="494" spans="1:34">
      <c r="A494" s="115"/>
      <c r="B494" s="115"/>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row>
    <row r="495" spans="1:34">
      <c r="A495" s="115"/>
      <c r="B495" s="115"/>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row>
    <row r="496" spans="1:34">
      <c r="A496" s="115"/>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row>
    <row r="497" spans="1:34">
      <c r="A497" s="115"/>
      <c r="B497" s="115"/>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row>
    <row r="498" spans="1:34">
      <c r="A498" s="115"/>
      <c r="B498" s="115"/>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row>
    <row r="499" spans="1:34">
      <c r="A499" s="115"/>
      <c r="B499" s="115"/>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row>
    <row r="500" spans="1:34">
      <c r="A500" s="115"/>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row>
    <row r="501" spans="1:34">
      <c r="A501" s="115"/>
      <c r="B501" s="115"/>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row>
    <row r="502" spans="1:34">
      <c r="A502" s="115"/>
      <c r="B502" s="115"/>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row>
    <row r="503" spans="1:34">
      <c r="A503" s="115"/>
      <c r="B503" s="115"/>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row>
    <row r="504" spans="1:34">
      <c r="A504" s="115"/>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row>
    <row r="505" spans="1:34">
      <c r="A505" s="115"/>
      <c r="B505" s="115"/>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row>
    <row r="506" spans="1:34">
      <c r="A506" s="115"/>
      <c r="B506" s="115"/>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row>
    <row r="507" spans="1:34">
      <c r="A507" s="115"/>
      <c r="B507" s="115"/>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row>
    <row r="508" spans="1:34">
      <c r="A508" s="115"/>
      <c r="B508" s="115"/>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row>
    <row r="509" spans="1:34">
      <c r="A509" s="115"/>
      <c r="B509" s="115"/>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row>
    <row r="510" spans="1:34">
      <c r="A510" s="115"/>
      <c r="B510" s="115"/>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row>
    <row r="511" spans="1:34">
      <c r="A511" s="115"/>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row>
    <row r="512" spans="1:34">
      <c r="A512" s="115"/>
      <c r="B512" s="115"/>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row>
    <row r="513" spans="1:34">
      <c r="A513" s="115"/>
      <c r="B513" s="115"/>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row>
    <row r="514" spans="1:34">
      <c r="A514" s="115"/>
      <c r="B514" s="115"/>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row>
    <row r="515" spans="1:34">
      <c r="A515" s="115"/>
      <c r="B515" s="115"/>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row>
    <row r="516" spans="1:34">
      <c r="A516" s="115"/>
      <c r="B516" s="115"/>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row>
    <row r="517" spans="1:34">
      <c r="A517" s="115"/>
      <c r="B517" s="115"/>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row>
    <row r="518" spans="1:34">
      <c r="A518" s="115"/>
      <c r="B518" s="115"/>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row>
    <row r="519" spans="1:34">
      <c r="A519" s="115"/>
      <c r="B519" s="115"/>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row>
    <row r="520" spans="1:34">
      <c r="A520" s="115"/>
      <c r="B520" s="115"/>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row>
    <row r="521" spans="1:34">
      <c r="A521" s="115"/>
      <c r="B521" s="115"/>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row>
    <row r="522" spans="1:34">
      <c r="A522" s="115"/>
      <c r="B522" s="115"/>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row>
    <row r="523" spans="1:34">
      <c r="A523" s="115"/>
      <c r="B523" s="115"/>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row>
    <row r="524" spans="1:34">
      <c r="A524" s="115"/>
      <c r="B524" s="115"/>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row>
    <row r="525" spans="1:34">
      <c r="A525" s="115"/>
      <c r="B525" s="115"/>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row>
    <row r="526" spans="1:34">
      <c r="A526" s="115"/>
      <c r="B526" s="115"/>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row>
    <row r="527" spans="1:34">
      <c r="A527" s="115"/>
      <c r="B527" s="115"/>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row>
    <row r="528" spans="1:34">
      <c r="A528" s="115"/>
      <c r="B528" s="115"/>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row>
    <row r="529" spans="1:34">
      <c r="A529" s="115"/>
      <c r="B529" s="115"/>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row>
    <row r="530" spans="1:34">
      <c r="A530" s="115"/>
      <c r="B530" s="115"/>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row>
    <row r="531" spans="1:34">
      <c r="A531" s="115"/>
      <c r="B531" s="115"/>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row>
    <row r="532" spans="1:34">
      <c r="A532" s="115"/>
      <c r="B532" s="115"/>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row>
    <row r="533" spans="1:34">
      <c r="A533" s="115"/>
      <c r="B533" s="115"/>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row>
    <row r="534" spans="1:34">
      <c r="A534" s="115"/>
      <c r="B534" s="115"/>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row>
    <row r="535" spans="1:34">
      <c r="A535" s="115"/>
      <c r="B535" s="115"/>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row>
    <row r="536" spans="1:34">
      <c r="A536" s="115"/>
      <c r="B536" s="115"/>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row>
    <row r="537" spans="1:34">
      <c r="A537" s="115"/>
      <c r="B537" s="115"/>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row>
    <row r="538" spans="1:34">
      <c r="A538" s="115"/>
      <c r="B538" s="115"/>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row>
    <row r="539" spans="1:34">
      <c r="A539" s="115"/>
      <c r="B539" s="115"/>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row>
    <row r="540" spans="1:34">
      <c r="A540" s="115"/>
      <c r="B540" s="115"/>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row>
    <row r="541" spans="1:34">
      <c r="A541" s="115"/>
      <c r="B541" s="115"/>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row>
    <row r="542" spans="1:34">
      <c r="A542" s="115"/>
      <c r="B542" s="115"/>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row>
    <row r="543" spans="1:34">
      <c r="A543" s="115"/>
      <c r="B543" s="115"/>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row>
    <row r="544" spans="1:34">
      <c r="A544" s="115"/>
      <c r="B544" s="115"/>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row>
    <row r="545" spans="1:34">
      <c r="A545" s="115"/>
      <c r="B545" s="115"/>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row>
    <row r="546" spans="1:34">
      <c r="A546" s="115"/>
      <c r="B546" s="115"/>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row>
    <row r="547" spans="1:34">
      <c r="A547" s="115"/>
      <c r="B547" s="115"/>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row>
    <row r="548" spans="1:34">
      <c r="A548" s="115"/>
      <c r="B548" s="115"/>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row>
    <row r="549" spans="1:34">
      <c r="A549" s="115"/>
      <c r="B549" s="115"/>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row>
    <row r="550" spans="1:34">
      <c r="A550" s="115"/>
      <c r="B550" s="115"/>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row>
    <row r="551" spans="1:34">
      <c r="A551" s="115"/>
      <c r="B551" s="115"/>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row>
    <row r="552" spans="1:34">
      <c r="A552" s="115"/>
      <c r="B552" s="115"/>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row>
    <row r="553" spans="1:34">
      <c r="A553" s="115"/>
      <c r="B553" s="115"/>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row>
    <row r="554" spans="1:34">
      <c r="A554" s="115"/>
      <c r="B554" s="115"/>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row>
    <row r="555" spans="1:34">
      <c r="A555" s="115"/>
      <c r="B555" s="115"/>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row>
    <row r="556" spans="1:34">
      <c r="A556" s="115"/>
      <c r="B556" s="115"/>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row>
    <row r="557" spans="1:34">
      <c r="A557" s="115"/>
      <c r="B557" s="115"/>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row>
    <row r="558" spans="1:34">
      <c r="A558" s="115"/>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row>
    <row r="559" spans="1:34">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row>
    <row r="560" spans="1:34">
      <c r="A560" s="115"/>
      <c r="B560" s="115"/>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row>
    <row r="561" spans="1:34">
      <c r="A561" s="115"/>
      <c r="B561" s="115"/>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row>
    <row r="562" spans="1:34">
      <c r="A562" s="115"/>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row>
    <row r="563" spans="1:34">
      <c r="A563" s="115"/>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row>
    <row r="564" spans="1:34">
      <c r="A564" s="115"/>
      <c r="B564" s="115"/>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row>
    <row r="565" spans="1:34">
      <c r="A565" s="115"/>
      <c r="B565" s="115"/>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row>
    <row r="566" spans="1:34">
      <c r="A566" s="115"/>
      <c r="B566" s="115"/>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row>
    <row r="567" spans="1:34">
      <c r="A567" s="115"/>
      <c r="B567" s="115"/>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row>
    <row r="568" spans="1:34">
      <c r="A568" s="115"/>
      <c r="B568" s="115"/>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row>
    <row r="569" spans="1:34">
      <c r="A569" s="115"/>
      <c r="B569" s="115"/>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row>
    <row r="570" spans="1:34">
      <c r="A570" s="115"/>
      <c r="B570" s="115"/>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row>
    <row r="571" spans="1:34">
      <c r="A571" s="115"/>
      <c r="B571" s="115"/>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row>
    <row r="572" spans="1:34">
      <c r="A572" s="115"/>
      <c r="B572" s="115"/>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row>
    <row r="573" spans="1:34">
      <c r="A573" s="115"/>
      <c r="B573" s="115"/>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row>
    <row r="574" spans="1:34">
      <c r="A574" s="115"/>
      <c r="B574" s="115"/>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row>
    <row r="575" spans="1:34">
      <c r="A575" s="115"/>
      <c r="B575" s="115"/>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row>
    <row r="576" spans="1:34">
      <c r="A576" s="115"/>
      <c r="B576" s="115"/>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row>
    <row r="577" spans="1:34">
      <c r="A577" s="115"/>
      <c r="B577" s="115"/>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row>
    <row r="578" spans="1:34">
      <c r="A578" s="115"/>
      <c r="B578" s="115"/>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row>
    <row r="579" spans="1:34">
      <c r="A579" s="115"/>
      <c r="B579" s="115"/>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row>
    <row r="580" spans="1:34">
      <c r="A580" s="115"/>
      <c r="B580" s="115"/>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row>
    <row r="581" spans="1:34">
      <c r="A581" s="115"/>
      <c r="B581" s="115"/>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row>
    <row r="582" spans="1:34">
      <c r="A582" s="115"/>
      <c r="B582" s="115"/>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row>
    <row r="583" spans="1:34">
      <c r="A583" s="115"/>
      <c r="B583" s="115"/>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row>
    <row r="584" spans="1:34">
      <c r="A584" s="115"/>
      <c r="B584" s="115"/>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row>
    <row r="585" spans="1:34">
      <c r="A585" s="115"/>
      <c r="B585" s="115"/>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row>
    <row r="586" spans="1:34">
      <c r="A586" s="115"/>
      <c r="B586" s="115"/>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row>
    <row r="587" spans="1:34">
      <c r="A587" s="115"/>
      <c r="B587" s="115"/>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row>
    <row r="588" spans="1:34">
      <c r="A588" s="115"/>
      <c r="B588" s="115"/>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row>
    <row r="589" spans="1:34">
      <c r="A589" s="115"/>
      <c r="B589" s="115"/>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row>
    <row r="590" spans="1:34">
      <c r="A590" s="115"/>
      <c r="B590" s="115"/>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row>
    <row r="591" spans="1:34">
      <c r="A591" s="115"/>
      <c r="B591" s="115"/>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row>
    <row r="592" spans="1:34">
      <c r="A592" s="115"/>
      <c r="B592" s="115"/>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row>
    <row r="593" spans="1:34">
      <c r="A593" s="115"/>
      <c r="B593" s="115"/>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row>
    <row r="594" spans="1:34">
      <c r="A594" s="115"/>
      <c r="B594" s="115"/>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row>
    <row r="595" spans="1:34">
      <c r="A595" s="115"/>
      <c r="B595" s="115"/>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row>
    <row r="596" spans="1:34">
      <c r="A596" s="115"/>
      <c r="B596" s="115"/>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row>
    <row r="597" spans="1:34">
      <c r="A597" s="115"/>
      <c r="B597" s="115"/>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row>
    <row r="598" spans="1:34">
      <c r="A598" s="115"/>
      <c r="B598" s="115"/>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row>
    <row r="599" spans="1:34">
      <c r="A599" s="115"/>
      <c r="B599" s="115"/>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row>
    <row r="600" spans="1:34">
      <c r="A600" s="115"/>
      <c r="B600" s="115"/>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row>
    <row r="601" spans="1:34">
      <c r="A601" s="115"/>
      <c r="B601" s="115"/>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row>
    <row r="602" spans="1:34">
      <c r="A602" s="115"/>
      <c r="B602" s="115"/>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row>
    <row r="603" spans="1:34">
      <c r="A603" s="115"/>
      <c r="B603" s="115"/>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row>
    <row r="604" spans="1:34">
      <c r="A604" s="115"/>
      <c r="B604" s="115"/>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row>
    <row r="605" spans="1:34">
      <c r="A605" s="115"/>
      <c r="B605" s="115"/>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row>
    <row r="606" spans="1:34">
      <c r="A606" s="115"/>
      <c r="B606" s="115"/>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row>
    <row r="607" spans="1:34">
      <c r="A607" s="115"/>
      <c r="B607" s="115"/>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row>
    <row r="608" spans="1:34">
      <c r="A608" s="115"/>
      <c r="B608" s="115"/>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row>
    <row r="609" spans="1:34">
      <c r="A609" s="115"/>
      <c r="B609" s="115"/>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row>
    <row r="610" spans="1:34">
      <c r="A610" s="115"/>
      <c r="B610" s="115"/>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row>
    <row r="611" spans="1:34">
      <c r="A611" s="115"/>
      <c r="B611" s="115"/>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row>
    <row r="612" spans="1:34">
      <c r="A612" s="115"/>
      <c r="B612" s="115"/>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row>
    <row r="613" spans="1:34">
      <c r="A613" s="115"/>
      <c r="B613" s="115"/>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row>
    <row r="614" spans="1:34">
      <c r="A614" s="115"/>
      <c r="B614" s="115"/>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row>
    <row r="615" spans="1:34">
      <c r="A615" s="115"/>
      <c r="B615" s="115"/>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row>
    <row r="616" spans="1:34">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row>
    <row r="617" spans="1:34">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row>
    <row r="618" spans="1:34">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row>
    <row r="619" spans="1:34">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row>
    <row r="620" spans="1:34">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row>
    <row r="621" spans="1:34">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row>
    <row r="622" spans="1:34">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row>
    <row r="623" spans="1:34">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row>
    <row r="624" spans="1:34">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row>
    <row r="625" spans="1:34">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row>
    <row r="626" spans="1:34">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row>
    <row r="627" spans="1:34">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row>
    <row r="628" spans="1:34">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row>
    <row r="629" spans="1:34">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row>
    <row r="630" spans="1:34">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row>
    <row r="631" spans="1:34">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row>
    <row r="632" spans="1:34">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row>
    <row r="633" spans="1:34">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row>
    <row r="634" spans="1:34">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row>
    <row r="635" spans="1:34">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row>
    <row r="636" spans="1:34">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row>
    <row r="637" spans="1:34">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row>
    <row r="638" spans="1:34">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row>
    <row r="639" spans="1:34">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row>
    <row r="640" spans="1:34">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row>
    <row r="641" spans="1:34">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row>
    <row r="642" spans="1:34">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row>
    <row r="643" spans="1:34">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row>
    <row r="644" spans="1:34">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row>
    <row r="645" spans="1:34">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row>
    <row r="646" spans="1:34">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row>
    <row r="647" spans="1:34">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row>
    <row r="648" spans="1:34">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row>
    <row r="649" spans="1:34">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row>
    <row r="650" spans="1:34">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row>
    <row r="651" spans="1:34">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row>
    <row r="652" spans="1:34">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row>
    <row r="653" spans="1:34">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row>
    <row r="654" spans="1:34">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row>
    <row r="655" spans="1:34">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row>
    <row r="656" spans="1:34">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row>
    <row r="657" spans="1:34">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row>
    <row r="658" spans="1:34">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row>
    <row r="659" spans="1:34">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row>
    <row r="660" spans="1:34">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row>
    <row r="661" spans="1:34">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row>
    <row r="662" spans="1:34">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row>
    <row r="663" spans="1:34">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row>
    <row r="664" spans="1:34">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row>
    <row r="665" spans="1:34">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row>
    <row r="666" spans="1:34">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row>
    <row r="667" spans="1:34">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row>
    <row r="668" spans="1:34">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row>
    <row r="669" spans="1:34">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row>
    <row r="670" spans="1:34">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row>
    <row r="671" spans="1:34">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row>
    <row r="672" spans="1:34">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row>
    <row r="673" spans="1:34">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row>
    <row r="674" spans="1:34">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row>
    <row r="675" spans="1:34">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row>
    <row r="676" spans="1:34">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row>
    <row r="677" spans="1:34">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row>
    <row r="678" spans="1:34">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row>
    <row r="679" spans="1:34">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row>
    <row r="680" spans="1:34">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row>
    <row r="681" spans="1:34">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row>
    <row r="682" spans="1:34">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row>
    <row r="683" spans="1:34">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row>
    <row r="684" spans="1:34">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row>
    <row r="685" spans="1:34">
      <c r="A685" s="115"/>
      <c r="B685" s="115"/>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row>
    <row r="686" spans="1:34">
      <c r="A686" s="115"/>
      <c r="B686" s="115"/>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row>
    <row r="687" spans="1:34">
      <c r="A687" s="115"/>
      <c r="B687" s="115"/>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row>
    <row r="688" spans="1:34">
      <c r="A688" s="115"/>
      <c r="B688" s="115"/>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row>
    <row r="689" spans="1:34">
      <c r="A689" s="115"/>
      <c r="B689" s="115"/>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row>
    <row r="690" spans="1:34">
      <c r="A690" s="115"/>
      <c r="B690" s="115"/>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row>
    <row r="691" spans="1:34">
      <c r="A691" s="115"/>
      <c r="B691" s="115"/>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row>
    <row r="692" spans="1:34">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row>
    <row r="693" spans="1:34">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row>
    <row r="694" spans="1:34">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row>
    <row r="695" spans="1:34">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row>
    <row r="696" spans="1:34">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row>
    <row r="697" spans="1:34">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row>
    <row r="698" spans="1:34">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row>
    <row r="699" spans="1:34">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row>
    <row r="700" spans="1:34">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row>
    <row r="701" spans="1:34">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row>
    <row r="702" spans="1:34">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row>
    <row r="703" spans="1:34">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row>
    <row r="704" spans="1:34">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row>
    <row r="705" spans="1:34">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row>
    <row r="706" spans="1:34">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row>
    <row r="707" spans="1:34">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row>
    <row r="708" spans="1:34">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row>
    <row r="709" spans="1:34">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row>
    <row r="710" spans="1:34">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row>
    <row r="711" spans="1:34">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row>
    <row r="712" spans="1:34">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row>
    <row r="713" spans="1:34">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row>
    <row r="714" spans="1:34">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row>
    <row r="715" spans="1:34">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row>
    <row r="716" spans="1:34">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row>
    <row r="717" spans="1:34">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row>
    <row r="718" spans="1:34">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row>
    <row r="719" spans="1:34">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row>
    <row r="720" spans="1:34">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row>
    <row r="721" spans="1:34">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row>
    <row r="722" spans="1:34">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row>
    <row r="723" spans="1:34">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row>
    <row r="724" spans="1:34">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row>
    <row r="725" spans="1:34">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row>
    <row r="726" spans="1:34">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row>
    <row r="727" spans="1:34">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row>
    <row r="728" spans="1:34">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row>
    <row r="729" spans="1:34">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row>
    <row r="730" spans="1:34">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row>
    <row r="731" spans="1:34">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row>
    <row r="732" spans="1:34">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row>
    <row r="733" spans="1:34">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row>
    <row r="734" spans="1:34">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row>
    <row r="735" spans="1:34">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row>
    <row r="736" spans="1:34">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row>
    <row r="737" spans="1:34">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row>
    <row r="738" spans="1:34">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row>
    <row r="739" spans="1:34">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row>
    <row r="740" spans="1:34">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row>
    <row r="741" spans="1:34">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row>
    <row r="742" spans="1:34">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row>
    <row r="743" spans="1:34">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row>
    <row r="744" spans="1:34">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row>
    <row r="745" spans="1:34">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row>
    <row r="746" spans="1:34">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row>
    <row r="747" spans="1:34">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row>
    <row r="748" spans="1:34">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row>
    <row r="749" spans="1:34">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row>
    <row r="750" spans="1:34">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row>
    <row r="751" spans="1:34">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row>
    <row r="752" spans="1:34">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row>
    <row r="753" spans="1:34">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row>
    <row r="754" spans="1:34">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row>
    <row r="755" spans="1:34">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row>
    <row r="756" spans="1:34">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row>
    <row r="757" spans="1:34">
      <c r="A757" s="115"/>
      <c r="B757" s="115"/>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row>
    <row r="758" spans="1:34">
      <c r="A758" s="115"/>
      <c r="B758" s="115"/>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row>
    <row r="759" spans="1:34">
      <c r="A759" s="115"/>
      <c r="B759" s="115"/>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row>
    <row r="760" spans="1:34">
      <c r="A760" s="115"/>
      <c r="B760" s="115"/>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row>
    <row r="761" spans="1:34">
      <c r="A761" s="115"/>
      <c r="B761" s="115"/>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row>
    <row r="762" spans="1:34">
      <c r="A762" s="115"/>
      <c r="B762" s="115"/>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row>
    <row r="763" spans="1:34">
      <c r="A763" s="115"/>
      <c r="B763" s="115"/>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row>
    <row r="764" spans="1:34">
      <c r="A764" s="115"/>
      <c r="B764" s="115"/>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row>
    <row r="765" spans="1:34">
      <c r="A765" s="115"/>
      <c r="B765" s="115"/>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row>
    <row r="766" spans="1:34">
      <c r="A766" s="115"/>
      <c r="B766" s="115"/>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row>
    <row r="767" spans="1:34">
      <c r="A767" s="115"/>
      <c r="B767" s="115"/>
      <c r="C767" s="115"/>
      <c r="D767" s="115"/>
      <c r="E767" s="115"/>
      <c r="F767" s="115"/>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row>
    <row r="768" spans="1:34">
      <c r="A768" s="115"/>
      <c r="B768" s="115"/>
      <c r="C768" s="115"/>
      <c r="D768" s="115"/>
      <c r="E768" s="115"/>
      <c r="F768" s="115"/>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row>
    <row r="769" spans="1:34">
      <c r="A769" s="115"/>
      <c r="B769" s="115"/>
      <c r="C769" s="115"/>
      <c r="D769" s="115"/>
      <c r="E769" s="115"/>
      <c r="F769" s="115"/>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row>
    <row r="770" spans="1:34">
      <c r="A770" s="115"/>
      <c r="B770" s="115"/>
      <c r="C770" s="115"/>
      <c r="D770" s="115"/>
      <c r="E770" s="115"/>
      <c r="F770" s="115"/>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row>
    <row r="771" spans="1:34">
      <c r="A771" s="115"/>
      <c r="B771" s="115"/>
      <c r="C771" s="115"/>
      <c r="D771" s="115"/>
      <c r="E771" s="115"/>
      <c r="F771" s="115"/>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row>
    <row r="772" spans="1:34">
      <c r="A772" s="115"/>
      <c r="B772" s="115"/>
      <c r="C772" s="115"/>
      <c r="D772" s="115"/>
      <c r="E772" s="115"/>
      <c r="F772" s="115"/>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row>
    <row r="773" spans="1:34">
      <c r="A773" s="115"/>
      <c r="B773" s="115"/>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row>
    <row r="774" spans="1:34">
      <c r="A774" s="115"/>
      <c r="B774" s="115"/>
      <c r="C774" s="115"/>
      <c r="D774" s="115"/>
      <c r="E774" s="115"/>
      <c r="F774" s="115"/>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row>
    <row r="775" spans="1:34">
      <c r="A775" s="115"/>
      <c r="B775" s="115"/>
      <c r="C775" s="115"/>
      <c r="D775" s="115"/>
      <c r="E775" s="115"/>
      <c r="F775" s="115"/>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row>
    <row r="776" spans="1:34">
      <c r="A776" s="115"/>
      <c r="B776" s="115"/>
      <c r="C776" s="115"/>
      <c r="D776" s="115"/>
      <c r="E776" s="115"/>
      <c r="F776" s="115"/>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row>
    <row r="777" spans="1:34">
      <c r="A777" s="115"/>
      <c r="B777" s="115"/>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row>
    <row r="778" spans="1:34">
      <c r="A778" s="115"/>
      <c r="B778" s="115"/>
      <c r="C778" s="115"/>
      <c r="D778" s="115"/>
      <c r="E778" s="115"/>
      <c r="F778" s="115"/>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row>
    <row r="779" spans="1:34">
      <c r="A779" s="115"/>
      <c r="B779" s="115"/>
      <c r="C779" s="115"/>
      <c r="D779" s="115"/>
      <c r="E779" s="115"/>
      <c r="F779" s="115"/>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row>
    <row r="780" spans="1:34">
      <c r="A780" s="115"/>
      <c r="B780" s="115"/>
      <c r="C780" s="115"/>
      <c r="D780" s="115"/>
      <c r="E780" s="115"/>
      <c r="F780" s="115"/>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row>
    <row r="781" spans="1:34">
      <c r="A781" s="115"/>
      <c r="B781" s="115"/>
      <c r="C781" s="115"/>
      <c r="D781" s="115"/>
      <c r="E781" s="115"/>
      <c r="F781" s="115"/>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row>
    <row r="782" spans="1:34">
      <c r="A782" s="115"/>
      <c r="B782" s="115"/>
      <c r="C782" s="115"/>
      <c r="D782" s="115"/>
      <c r="E782" s="115"/>
      <c r="F782" s="115"/>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row>
    <row r="783" spans="1:34">
      <c r="A783" s="115"/>
      <c r="B783" s="115"/>
      <c r="C783" s="115"/>
      <c r="D783" s="115"/>
      <c r="E783" s="115"/>
      <c r="F783" s="115"/>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row>
    <row r="784" spans="1:34">
      <c r="A784" s="115"/>
      <c r="B784" s="115"/>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row>
    <row r="785" spans="1:34">
      <c r="A785" s="115"/>
      <c r="B785" s="115"/>
      <c r="C785" s="115"/>
      <c r="D785" s="115"/>
      <c r="E785" s="115"/>
      <c r="F785" s="115"/>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row>
    <row r="786" spans="1:34">
      <c r="A786" s="115"/>
      <c r="B786" s="115"/>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row>
    <row r="787" spans="1:34">
      <c r="A787" s="115"/>
      <c r="B787" s="115"/>
      <c r="C787" s="115"/>
      <c r="D787" s="115"/>
      <c r="E787" s="115"/>
      <c r="F787" s="115"/>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row>
    <row r="788" spans="1:34">
      <c r="A788" s="115"/>
      <c r="B788" s="115"/>
      <c r="C788" s="115"/>
      <c r="D788" s="115"/>
      <c r="E788" s="115"/>
      <c r="F788" s="115"/>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row>
    <row r="789" spans="1:34">
      <c r="A789" s="115"/>
      <c r="B789" s="115"/>
      <c r="C789" s="115"/>
      <c r="D789" s="115"/>
      <c r="E789" s="115"/>
      <c r="F789" s="115"/>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row>
    <row r="790" spans="1:34">
      <c r="A790" s="115"/>
      <c r="B790" s="115"/>
      <c r="C790" s="115"/>
      <c r="D790" s="115"/>
      <c r="E790" s="115"/>
      <c r="F790" s="115"/>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row>
    <row r="791" spans="1:34">
      <c r="A791" s="115"/>
      <c r="B791" s="115"/>
      <c r="C791" s="115"/>
      <c r="D791" s="115"/>
      <c r="E791" s="115"/>
      <c r="F791" s="115"/>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row>
    <row r="792" spans="1:34">
      <c r="A792" s="115"/>
      <c r="B792" s="115"/>
      <c r="C792" s="115"/>
      <c r="D792" s="115"/>
      <c r="E792" s="115"/>
      <c r="F792" s="115"/>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row>
    <row r="793" spans="1:34">
      <c r="A793" s="115"/>
      <c r="B793" s="115"/>
      <c r="C793" s="115"/>
      <c r="D793" s="115"/>
      <c r="E793" s="115"/>
      <c r="F793" s="115"/>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row>
    <row r="794" spans="1:34">
      <c r="A794" s="115"/>
      <c r="B794" s="115"/>
      <c r="C794" s="115"/>
      <c r="D794" s="115"/>
      <c r="E794" s="115"/>
      <c r="F794" s="115"/>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row>
    <row r="795" spans="1:34">
      <c r="A795" s="115"/>
      <c r="B795" s="115"/>
      <c r="C795" s="115"/>
      <c r="D795" s="115"/>
      <c r="E795" s="115"/>
      <c r="F795" s="115"/>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row>
    <row r="796" spans="1:34">
      <c r="A796" s="115"/>
      <c r="B796" s="115"/>
      <c r="C796" s="115"/>
      <c r="D796" s="115"/>
      <c r="E796" s="115"/>
      <c r="F796" s="115"/>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row>
    <row r="797" spans="1:34">
      <c r="A797" s="115"/>
      <c r="B797" s="115"/>
      <c r="C797" s="115"/>
      <c r="D797" s="115"/>
      <c r="E797" s="115"/>
      <c r="F797" s="115"/>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row>
    <row r="798" spans="1:34">
      <c r="A798" s="115"/>
      <c r="B798" s="115"/>
      <c r="C798" s="115"/>
      <c r="D798" s="115"/>
      <c r="E798" s="115"/>
      <c r="F798" s="115"/>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row>
    <row r="799" spans="1:34">
      <c r="A799" s="115"/>
      <c r="B799" s="115"/>
      <c r="C799" s="115"/>
      <c r="D799" s="115"/>
      <c r="E799" s="115"/>
      <c r="F799" s="115"/>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row>
    <row r="800" spans="1:34">
      <c r="A800" s="115"/>
      <c r="B800" s="115"/>
      <c r="C800" s="115"/>
      <c r="D800" s="115"/>
      <c r="E800" s="115"/>
      <c r="F800" s="115"/>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row>
    <row r="801" spans="1:34">
      <c r="A801" s="115"/>
      <c r="B801" s="115"/>
      <c r="C801" s="115"/>
      <c r="D801" s="115"/>
      <c r="E801" s="115"/>
      <c r="F801" s="115"/>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row>
    <row r="802" spans="1:34">
      <c r="A802" s="115"/>
      <c r="B802" s="115"/>
      <c r="C802" s="115"/>
      <c r="D802" s="115"/>
      <c r="E802" s="115"/>
      <c r="F802" s="115"/>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row>
    <row r="803" spans="1:34">
      <c r="A803" s="115"/>
      <c r="B803" s="115"/>
      <c r="C803" s="115"/>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row>
    <row r="804" spans="1:34">
      <c r="A804" s="115"/>
      <c r="B804" s="115"/>
      <c r="C804" s="115"/>
      <c r="D804" s="115"/>
      <c r="E804" s="115"/>
      <c r="F804" s="115"/>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row>
    <row r="805" spans="1:34">
      <c r="A805" s="115"/>
      <c r="B805" s="115"/>
      <c r="C805" s="115"/>
      <c r="D805" s="115"/>
      <c r="E805" s="115"/>
      <c r="F805" s="115"/>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row>
    <row r="806" spans="1:34">
      <c r="A806" s="115"/>
      <c r="B806" s="115"/>
      <c r="C806" s="115"/>
      <c r="D806" s="115"/>
      <c r="E806" s="115"/>
      <c r="F806" s="115"/>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row>
    <row r="807" spans="1:34">
      <c r="A807" s="115"/>
      <c r="B807" s="115"/>
      <c r="C807" s="115"/>
      <c r="D807" s="115"/>
      <c r="E807" s="115"/>
      <c r="F807" s="115"/>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row>
    <row r="808" spans="1:34">
      <c r="A808" s="115"/>
      <c r="B808" s="115"/>
      <c r="C808" s="115"/>
      <c r="D808" s="115"/>
      <c r="E808" s="115"/>
      <c r="F808" s="115"/>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row>
    <row r="809" spans="1:34">
      <c r="A809" s="115"/>
      <c r="B809" s="115"/>
      <c r="C809" s="115"/>
      <c r="D809" s="115"/>
      <c r="E809" s="115"/>
      <c r="F809" s="115"/>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row>
    <row r="810" spans="1:34">
      <c r="A810" s="115"/>
      <c r="B810" s="115"/>
      <c r="C810" s="115"/>
      <c r="D810" s="115"/>
      <c r="E810" s="115"/>
      <c r="F810" s="115"/>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row>
    <row r="811" spans="1:34">
      <c r="A811" s="115"/>
      <c r="B811" s="115"/>
      <c r="C811" s="115"/>
      <c r="D811" s="115"/>
      <c r="E811" s="115"/>
      <c r="F811" s="115"/>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row>
    <row r="812" spans="1:34">
      <c r="A812" s="115"/>
      <c r="B812" s="115"/>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row>
    <row r="813" spans="1:34">
      <c r="A813" s="115"/>
      <c r="B813" s="115"/>
      <c r="C813" s="115"/>
      <c r="D813" s="115"/>
      <c r="E813" s="115"/>
      <c r="F813" s="115"/>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row>
    <row r="814" spans="1:34">
      <c r="A814" s="115"/>
      <c r="B814" s="115"/>
      <c r="C814" s="115"/>
      <c r="D814" s="115"/>
      <c r="E814" s="115"/>
      <c r="F814" s="115"/>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row>
    <row r="815" spans="1:34">
      <c r="A815" s="115"/>
      <c r="B815" s="115"/>
      <c r="C815" s="115"/>
      <c r="D815" s="115"/>
      <c r="E815" s="115"/>
      <c r="F815" s="115"/>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row>
    <row r="816" spans="1:34">
      <c r="A816" s="115"/>
      <c r="B816" s="115"/>
      <c r="C816" s="115"/>
      <c r="D816" s="115"/>
      <c r="E816" s="115"/>
      <c r="F816" s="115"/>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row>
    <row r="817" spans="1:34">
      <c r="A817" s="115"/>
      <c r="B817" s="115"/>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row>
    <row r="818" spans="1:34">
      <c r="A818" s="115"/>
      <c r="B818" s="115"/>
      <c r="C818" s="115"/>
      <c r="D818" s="115"/>
      <c r="E818" s="115"/>
      <c r="F818" s="115"/>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row>
    <row r="819" spans="1:34">
      <c r="A819" s="115"/>
      <c r="B819" s="115"/>
      <c r="C819" s="115"/>
      <c r="D819" s="115"/>
      <c r="E819" s="115"/>
      <c r="F819" s="115"/>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row>
    <row r="820" spans="1:34">
      <c r="A820" s="115"/>
      <c r="B820" s="115"/>
      <c r="C820" s="115"/>
      <c r="D820" s="115"/>
      <c r="E820" s="115"/>
      <c r="F820" s="115"/>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row>
    <row r="821" spans="1:34">
      <c r="A821" s="115"/>
      <c r="B821" s="115"/>
      <c r="C821" s="115"/>
      <c r="D821" s="115"/>
      <c r="E821" s="115"/>
      <c r="F821" s="115"/>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row>
    <row r="822" spans="1:34">
      <c r="A822" s="115"/>
      <c r="B822" s="115"/>
      <c r="C822" s="115"/>
      <c r="D822" s="115"/>
      <c r="E822" s="115"/>
      <c r="F822" s="115"/>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row>
    <row r="823" spans="1:34">
      <c r="A823" s="115"/>
      <c r="B823" s="115"/>
      <c r="C823" s="115"/>
      <c r="D823" s="115"/>
      <c r="E823" s="115"/>
      <c r="F823" s="115"/>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row>
    <row r="824" spans="1:34">
      <c r="A824" s="115"/>
      <c r="B824" s="115"/>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row>
    <row r="825" spans="1:34">
      <c r="A825" s="115"/>
      <c r="B825" s="115"/>
      <c r="C825" s="115"/>
      <c r="D825" s="115"/>
      <c r="E825" s="115"/>
      <c r="F825" s="115"/>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row>
    <row r="826" spans="1:34">
      <c r="A826" s="115"/>
      <c r="B826" s="115"/>
      <c r="C826" s="115"/>
      <c r="D826" s="115"/>
      <c r="E826" s="115"/>
      <c r="F826" s="115"/>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row>
    <row r="827" spans="1:34">
      <c r="A827" s="115"/>
      <c r="B827" s="115"/>
      <c r="C827" s="115"/>
      <c r="D827" s="115"/>
      <c r="E827" s="115"/>
      <c r="F827" s="115"/>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row>
    <row r="828" spans="1:34">
      <c r="A828" s="115"/>
      <c r="B828" s="115"/>
      <c r="C828" s="115"/>
      <c r="D828" s="115"/>
      <c r="E828" s="115"/>
      <c r="F828" s="115"/>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row>
    <row r="829" spans="1:34">
      <c r="A829" s="115"/>
      <c r="B829" s="115"/>
      <c r="C829" s="115"/>
      <c r="D829" s="115"/>
      <c r="E829" s="115"/>
      <c r="F829" s="115"/>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row>
    <row r="830" spans="1:34">
      <c r="A830" s="115"/>
      <c r="B830" s="115"/>
      <c r="C830" s="115"/>
      <c r="D830" s="115"/>
      <c r="E830" s="115"/>
      <c r="F830" s="115"/>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row>
    <row r="831" spans="1:34">
      <c r="A831" s="115"/>
      <c r="B831" s="115"/>
      <c r="C831" s="115"/>
      <c r="D831" s="115"/>
      <c r="E831" s="115"/>
      <c r="F831" s="115"/>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row>
    <row r="832" spans="1:34">
      <c r="A832" s="115"/>
      <c r="B832" s="115"/>
      <c r="C832" s="115"/>
      <c r="D832" s="115"/>
      <c r="E832" s="115"/>
      <c r="F832" s="115"/>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row>
    <row r="833" spans="1:34">
      <c r="A833" s="115"/>
      <c r="B833" s="115"/>
      <c r="C833" s="115"/>
      <c r="D833" s="115"/>
      <c r="E833" s="115"/>
      <c r="F833" s="115"/>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row>
    <row r="834" spans="1:34">
      <c r="A834" s="115"/>
      <c r="B834" s="115"/>
      <c r="C834" s="115"/>
      <c r="D834" s="115"/>
      <c r="E834" s="115"/>
      <c r="F834" s="115"/>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row>
    <row r="835" spans="1:34">
      <c r="A835" s="115"/>
      <c r="B835" s="115"/>
      <c r="C835" s="115"/>
      <c r="D835" s="115"/>
      <c r="E835" s="115"/>
      <c r="F835" s="115"/>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row>
    <row r="836" spans="1:34">
      <c r="A836" s="115"/>
      <c r="B836" s="115"/>
      <c r="C836" s="115"/>
      <c r="D836" s="115"/>
      <c r="E836" s="115"/>
      <c r="F836" s="115"/>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row>
    <row r="837" spans="1:34">
      <c r="A837" s="115"/>
      <c r="B837" s="115"/>
      <c r="C837" s="115"/>
      <c r="D837" s="115"/>
      <c r="E837" s="115"/>
      <c r="F837" s="115"/>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row>
    <row r="838" spans="1:34">
      <c r="A838" s="115"/>
      <c r="B838" s="115"/>
      <c r="C838" s="115"/>
      <c r="D838" s="115"/>
      <c r="E838" s="115"/>
      <c r="F838" s="115"/>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row>
    <row r="839" spans="1:34">
      <c r="A839" s="115"/>
      <c r="B839" s="115"/>
      <c r="C839" s="115"/>
      <c r="D839" s="115"/>
      <c r="E839" s="115"/>
      <c r="F839" s="115"/>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row>
    <row r="840" spans="1:34">
      <c r="A840" s="115"/>
      <c r="B840" s="115"/>
      <c r="C840" s="115"/>
      <c r="D840" s="115"/>
      <c r="E840" s="115"/>
      <c r="F840" s="115"/>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row>
    <row r="841" spans="1:34">
      <c r="A841" s="115"/>
      <c r="B841" s="115"/>
      <c r="C841" s="115"/>
      <c r="D841" s="115"/>
      <c r="E841" s="115"/>
      <c r="F841" s="115"/>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row>
    <row r="842" spans="1:34">
      <c r="A842" s="115"/>
      <c r="B842" s="115"/>
      <c r="C842" s="115"/>
      <c r="D842" s="115"/>
      <c r="E842" s="115"/>
      <c r="F842" s="115"/>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row>
    <row r="843" spans="1:34">
      <c r="A843" s="115"/>
      <c r="B843" s="115"/>
      <c r="C843" s="115"/>
      <c r="D843" s="115"/>
      <c r="E843" s="115"/>
      <c r="F843" s="115"/>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row>
    <row r="844" spans="1:34">
      <c r="A844" s="115"/>
      <c r="B844" s="115"/>
      <c r="C844" s="115"/>
      <c r="D844" s="115"/>
      <c r="E844" s="115"/>
      <c r="F844" s="115"/>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row>
    <row r="845" spans="1:34">
      <c r="A845" s="115"/>
      <c r="B845" s="115"/>
      <c r="C845" s="115"/>
      <c r="D845" s="115"/>
      <c r="E845" s="115"/>
      <c r="F845" s="115"/>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row>
    <row r="846" spans="1:34">
      <c r="A846" s="115"/>
      <c r="B846" s="115"/>
      <c r="C846" s="115"/>
      <c r="D846" s="115"/>
      <c r="E846" s="115"/>
      <c r="F846" s="115"/>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row>
    <row r="847" spans="1:34">
      <c r="A847" s="115"/>
      <c r="B847" s="115"/>
      <c r="C847" s="115"/>
      <c r="D847" s="115"/>
      <c r="E847" s="115"/>
      <c r="F847" s="115"/>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row>
    <row r="848" spans="1:34">
      <c r="A848" s="115"/>
      <c r="B848" s="115"/>
      <c r="C848" s="115"/>
      <c r="D848" s="115"/>
      <c r="E848" s="115"/>
      <c r="F848" s="115"/>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row>
    <row r="849" spans="1:34">
      <c r="A849" s="115"/>
      <c r="B849" s="115"/>
      <c r="C849" s="115"/>
      <c r="D849" s="115"/>
      <c r="E849" s="115"/>
      <c r="F849" s="115"/>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row>
    <row r="850" spans="1:34">
      <c r="A850" s="115"/>
      <c r="B850" s="115"/>
      <c r="C850" s="115"/>
      <c r="D850" s="115"/>
      <c r="E850" s="115"/>
      <c r="F850" s="115"/>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row>
    <row r="851" spans="1:34">
      <c r="A851" s="115"/>
      <c r="B851" s="115"/>
      <c r="C851" s="115"/>
      <c r="D851" s="115"/>
      <c r="E851" s="115"/>
      <c r="F851" s="115"/>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row>
    <row r="852" spans="1:34">
      <c r="A852" s="115"/>
      <c r="B852" s="115"/>
      <c r="C852" s="115"/>
      <c r="D852" s="115"/>
      <c r="E852" s="115"/>
      <c r="F852" s="115"/>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row>
    <row r="853" spans="1:34">
      <c r="A853" s="115"/>
      <c r="B853" s="115"/>
      <c r="C853" s="115"/>
      <c r="D853" s="115"/>
      <c r="E853" s="115"/>
      <c r="F853" s="115"/>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row>
    <row r="854" spans="1:34">
      <c r="A854" s="115"/>
      <c r="B854" s="115"/>
      <c r="C854" s="115"/>
      <c r="D854" s="115"/>
      <c r="E854" s="115"/>
      <c r="F854" s="115"/>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row>
    <row r="855" spans="1:34">
      <c r="A855" s="115"/>
      <c r="B855" s="115"/>
      <c r="C855" s="115"/>
      <c r="D855" s="115"/>
      <c r="E855" s="115"/>
      <c r="F855" s="115"/>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row>
    <row r="856" spans="1:34">
      <c r="A856" s="115"/>
      <c r="B856" s="115"/>
      <c r="C856" s="115"/>
      <c r="D856" s="115"/>
      <c r="E856" s="115"/>
      <c r="F856" s="115"/>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row>
    <row r="857" spans="1:34">
      <c r="A857" s="115"/>
      <c r="B857" s="115"/>
      <c r="C857" s="115"/>
      <c r="D857" s="115"/>
      <c r="E857" s="115"/>
      <c r="F857" s="115"/>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row>
    <row r="858" spans="1:34">
      <c r="A858" s="115"/>
      <c r="B858" s="115"/>
      <c r="C858" s="115"/>
      <c r="D858" s="115"/>
      <c r="E858" s="115"/>
      <c r="F858" s="115"/>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row>
    <row r="859" spans="1:34">
      <c r="A859" s="115"/>
      <c r="B859" s="115"/>
      <c r="C859" s="115"/>
      <c r="D859" s="115"/>
      <c r="E859" s="115"/>
      <c r="F859" s="115"/>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row>
    <row r="860" spans="1:34">
      <c r="A860" s="115"/>
      <c r="B860" s="115"/>
      <c r="C860" s="115"/>
      <c r="D860" s="115"/>
      <c r="E860" s="115"/>
      <c r="F860" s="115"/>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row>
    <row r="861" spans="1:34">
      <c r="A861" s="115"/>
      <c r="B861" s="115"/>
      <c r="C861" s="115"/>
      <c r="D861" s="115"/>
      <c r="E861" s="115"/>
      <c r="F861" s="115"/>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row>
    <row r="862" spans="1:34">
      <c r="A862" s="115"/>
      <c r="B862" s="115"/>
      <c r="C862" s="115"/>
      <c r="D862" s="115"/>
      <c r="E862" s="115"/>
      <c r="F862" s="115"/>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row>
    <row r="863" spans="1:34">
      <c r="A863" s="115"/>
      <c r="B863" s="115"/>
      <c r="C863" s="115"/>
      <c r="D863" s="115"/>
      <c r="E863" s="115"/>
      <c r="F863" s="115"/>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row>
    <row r="864" spans="1:34">
      <c r="A864" s="115"/>
      <c r="B864" s="115"/>
      <c r="C864" s="115"/>
      <c r="D864" s="115"/>
      <c r="E864" s="115"/>
      <c r="F864" s="115"/>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row>
    <row r="865" spans="1:34">
      <c r="A865" s="115"/>
      <c r="B865" s="115"/>
      <c r="C865" s="115"/>
      <c r="D865" s="115"/>
      <c r="E865" s="115"/>
      <c r="F865" s="115"/>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row>
    <row r="866" spans="1:34">
      <c r="A866" s="115"/>
      <c r="B866" s="115"/>
      <c r="C866" s="115"/>
      <c r="D866" s="115"/>
      <c r="E866" s="115"/>
      <c r="F866" s="115"/>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row>
    <row r="867" spans="1:34">
      <c r="A867" s="115"/>
      <c r="B867" s="115"/>
      <c r="C867" s="115"/>
      <c r="D867" s="115"/>
      <c r="E867" s="115"/>
      <c r="F867" s="115"/>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row>
    <row r="868" spans="1:34">
      <c r="A868" s="115"/>
      <c r="B868" s="115"/>
      <c r="C868" s="115"/>
      <c r="D868" s="115"/>
      <c r="E868" s="115"/>
      <c r="F868" s="115"/>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row>
    <row r="869" spans="1:34">
      <c r="A869" s="115"/>
      <c r="B869" s="115"/>
      <c r="C869" s="115"/>
      <c r="D869" s="115"/>
      <c r="E869" s="115"/>
      <c r="F869" s="115"/>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row>
    <row r="870" spans="1:34">
      <c r="A870" s="115"/>
      <c r="B870" s="115"/>
      <c r="C870" s="115"/>
      <c r="D870" s="115"/>
      <c r="E870" s="115"/>
      <c r="F870" s="115"/>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row>
  </sheetData>
  <mergeCells count="60">
    <mergeCell ref="D114:F114"/>
    <mergeCell ref="D127:F127"/>
    <mergeCell ref="D95:F95"/>
    <mergeCell ref="D96:F96"/>
    <mergeCell ref="D97:F97"/>
    <mergeCell ref="D98:F98"/>
    <mergeCell ref="D99:F99"/>
    <mergeCell ref="D101:F101"/>
    <mergeCell ref="D94:F94"/>
    <mergeCell ref="D83:F83"/>
    <mergeCell ref="D84:F84"/>
    <mergeCell ref="D85:F85"/>
    <mergeCell ref="D86:F86"/>
    <mergeCell ref="D87:F87"/>
    <mergeCell ref="D88:F88"/>
    <mergeCell ref="D89:F89"/>
    <mergeCell ref="D90:F90"/>
    <mergeCell ref="D91:F91"/>
    <mergeCell ref="D92:F92"/>
    <mergeCell ref="D93:F93"/>
    <mergeCell ref="D69:F69"/>
    <mergeCell ref="D82:F82"/>
    <mergeCell ref="D71:F71"/>
    <mergeCell ref="D72:F72"/>
    <mergeCell ref="D73:F73"/>
    <mergeCell ref="D74:F74"/>
    <mergeCell ref="D75:F75"/>
    <mergeCell ref="D76:F76"/>
    <mergeCell ref="D77:F77"/>
    <mergeCell ref="D78:F78"/>
    <mergeCell ref="D79:F79"/>
    <mergeCell ref="D80:F80"/>
    <mergeCell ref="D81:F81"/>
    <mergeCell ref="D70:F70"/>
    <mergeCell ref="AB3:AE3"/>
    <mergeCell ref="D68:F68"/>
    <mergeCell ref="K3:K4"/>
    <mergeCell ref="L3:X3"/>
    <mergeCell ref="D67:F67"/>
    <mergeCell ref="D65:F65"/>
    <mergeCell ref="D66:F66"/>
    <mergeCell ref="D64:F64"/>
    <mergeCell ref="D5:F5"/>
    <mergeCell ref="D36:F36"/>
    <mergeCell ref="A1:AH1"/>
    <mergeCell ref="A2:A4"/>
    <mergeCell ref="B2:G2"/>
    <mergeCell ref="H2:K2"/>
    <mergeCell ref="V2:AE2"/>
    <mergeCell ref="AF2:AH2"/>
    <mergeCell ref="B3:B4"/>
    <mergeCell ref="C3:C4"/>
    <mergeCell ref="D3:G4"/>
    <mergeCell ref="H3:H4"/>
    <mergeCell ref="I3:I4"/>
    <mergeCell ref="J3:J4"/>
    <mergeCell ref="AF3:AF4"/>
    <mergeCell ref="AG3:AG4"/>
    <mergeCell ref="AH3:AH4"/>
    <mergeCell ref="Y3:AA3"/>
  </mergeCells>
  <printOptions horizontalCentered="1" verticalCentered="1"/>
  <pageMargins left="0.39370078740157483" right="0.39370078740157483" top="0.74803149606299213" bottom="0.74803149606299213" header="0" footer="0"/>
  <pageSetup paperSize="9" scale="30" orientation="landscape" r:id="rId1"/>
</worksheet>
</file>

<file path=xl/worksheets/sheet13.xml><?xml version="1.0" encoding="utf-8"?>
<worksheet xmlns="http://schemas.openxmlformats.org/spreadsheetml/2006/main" xmlns:r="http://schemas.openxmlformats.org/officeDocument/2006/relationships">
  <dimension ref="A1:AJ441"/>
  <sheetViews>
    <sheetView topLeftCell="A274" zoomScale="60" zoomScaleNormal="60" workbookViewId="0">
      <selection activeCell="A278" sqref="A278:AH279"/>
    </sheetView>
  </sheetViews>
  <sheetFormatPr defaultRowHeight="15.75"/>
  <cols>
    <col min="1" max="1" width="6.7109375" style="747" customWidth="1"/>
    <col min="2" max="2" width="30.85546875" style="42" customWidth="1"/>
    <col min="3" max="3" width="16.85546875" style="783" customWidth="1"/>
    <col min="4" max="4" width="16.7109375" style="42" customWidth="1"/>
    <col min="5" max="5" width="1.28515625" style="1" hidden="1" customWidth="1"/>
    <col min="6" max="6" width="1" style="1" hidden="1" customWidth="1"/>
    <col min="7" max="7" width="16" style="1" hidden="1" customWidth="1"/>
    <col min="8" max="8" width="15.7109375" style="747" customWidth="1"/>
    <col min="9" max="9" width="12" style="1" customWidth="1"/>
    <col min="10" max="10" width="11.85546875" style="747" customWidth="1"/>
    <col min="11" max="11" width="14.85546875" style="747" customWidth="1"/>
    <col min="12" max="12" width="13.42578125" style="1" hidden="1" customWidth="1"/>
    <col min="13" max="13" width="10" style="1" hidden="1" customWidth="1"/>
    <col min="14" max="14" width="15.42578125" style="1" hidden="1" customWidth="1"/>
    <col min="15" max="15" width="18.7109375" style="1" hidden="1" customWidth="1"/>
    <col min="16" max="16" width="12.7109375" style="1" hidden="1" customWidth="1"/>
    <col min="17" max="17" width="16" style="1" hidden="1" customWidth="1"/>
    <col min="18" max="18" width="17.140625" style="1" hidden="1" customWidth="1"/>
    <col min="19" max="19" width="17.28515625" style="1" hidden="1" customWidth="1"/>
    <col min="20" max="20" width="9.140625" style="1" hidden="1" customWidth="1"/>
    <col min="21" max="21" width="1.140625" style="1" hidden="1" customWidth="1"/>
    <col min="22" max="22" width="27.42578125" style="42" customWidth="1"/>
    <col min="23" max="23" width="21.5703125" style="784" customWidth="1"/>
    <col min="24" max="24" width="22.85546875" style="1" customWidth="1"/>
    <col min="25" max="25" width="6.7109375" style="1" bestFit="1" customWidth="1"/>
    <col min="26" max="26" width="7.42578125" style="1" bestFit="1" customWidth="1"/>
    <col min="27" max="27" width="13.28515625" style="1" customWidth="1"/>
    <col min="28" max="28" width="7" style="77" customWidth="1"/>
    <col min="29" max="29" width="13" style="1" customWidth="1"/>
    <col min="30" max="30" width="10.42578125" style="1" customWidth="1"/>
    <col min="31" max="31" width="9" style="1" customWidth="1"/>
    <col min="32" max="32" width="14.7109375" style="785" customWidth="1"/>
    <col min="33" max="33" width="23.7109375" style="786" customWidth="1"/>
    <col min="34" max="34" width="24.5703125" style="764" customWidth="1"/>
    <col min="35" max="256" width="9.140625" style="1"/>
    <col min="257" max="257" width="6.7109375" style="1" customWidth="1"/>
    <col min="258" max="258" width="30.85546875" style="1" customWidth="1"/>
    <col min="259" max="259" width="16.85546875" style="1" customWidth="1"/>
    <col min="260" max="260" width="16.7109375" style="1" customWidth="1"/>
    <col min="261" max="263" width="0" style="1" hidden="1" customWidth="1"/>
    <col min="264" max="264" width="15.7109375" style="1" customWidth="1"/>
    <col min="265" max="265" width="12" style="1" customWidth="1"/>
    <col min="266" max="266" width="11.85546875" style="1" customWidth="1"/>
    <col min="267" max="267" width="14.85546875" style="1" customWidth="1"/>
    <col min="268" max="277" width="0" style="1" hidden="1" customWidth="1"/>
    <col min="278" max="278" width="21.140625" style="1" customWidth="1"/>
    <col min="279" max="279" width="16.5703125" style="1" customWidth="1"/>
    <col min="280" max="280" width="22.85546875" style="1" customWidth="1"/>
    <col min="281" max="281" width="6.7109375" style="1" bestFit="1" customWidth="1"/>
    <col min="282" max="282" width="7.42578125" style="1" bestFit="1" customWidth="1"/>
    <col min="283" max="283" width="13.28515625" style="1" customWidth="1"/>
    <col min="284" max="284" width="7" style="1" customWidth="1"/>
    <col min="285" max="285" width="13" style="1" customWidth="1"/>
    <col min="286" max="286" width="10.42578125" style="1" customWidth="1"/>
    <col min="287" max="287" width="9" style="1" customWidth="1"/>
    <col min="288" max="288" width="14.7109375" style="1" customWidth="1"/>
    <col min="289" max="289" width="23.7109375" style="1" customWidth="1"/>
    <col min="290" max="290" width="20" style="1" customWidth="1"/>
    <col min="291" max="512" width="9.140625" style="1"/>
    <col min="513" max="513" width="6.7109375" style="1" customWidth="1"/>
    <col min="514" max="514" width="30.85546875" style="1" customWidth="1"/>
    <col min="515" max="515" width="16.85546875" style="1" customWidth="1"/>
    <col min="516" max="516" width="16.7109375" style="1" customWidth="1"/>
    <col min="517" max="519" width="0" style="1" hidden="1" customWidth="1"/>
    <col min="520" max="520" width="15.7109375" style="1" customWidth="1"/>
    <col min="521" max="521" width="12" style="1" customWidth="1"/>
    <col min="522" max="522" width="11.85546875" style="1" customWidth="1"/>
    <col min="523" max="523" width="14.85546875" style="1" customWidth="1"/>
    <col min="524" max="533" width="0" style="1" hidden="1" customWidth="1"/>
    <col min="534" max="534" width="21.140625" style="1" customWidth="1"/>
    <col min="535" max="535" width="16.5703125" style="1" customWidth="1"/>
    <col min="536" max="536" width="22.85546875" style="1" customWidth="1"/>
    <col min="537" max="537" width="6.7109375" style="1" bestFit="1" customWidth="1"/>
    <col min="538" max="538" width="7.42578125" style="1" bestFit="1" customWidth="1"/>
    <col min="539" max="539" width="13.28515625" style="1" customWidth="1"/>
    <col min="540" max="540" width="7" style="1" customWidth="1"/>
    <col min="541" max="541" width="13" style="1" customWidth="1"/>
    <col min="542" max="542" width="10.42578125" style="1" customWidth="1"/>
    <col min="543" max="543" width="9" style="1" customWidth="1"/>
    <col min="544" max="544" width="14.7109375" style="1" customWidth="1"/>
    <col min="545" max="545" width="23.7109375" style="1" customWidth="1"/>
    <col min="546" max="546" width="20" style="1" customWidth="1"/>
    <col min="547" max="768" width="9.140625" style="1"/>
    <col min="769" max="769" width="6.7109375" style="1" customWidth="1"/>
    <col min="770" max="770" width="30.85546875" style="1" customWidth="1"/>
    <col min="771" max="771" width="16.85546875" style="1" customWidth="1"/>
    <col min="772" max="772" width="16.7109375" style="1" customWidth="1"/>
    <col min="773" max="775" width="0" style="1" hidden="1" customWidth="1"/>
    <col min="776" max="776" width="15.7109375" style="1" customWidth="1"/>
    <col min="777" max="777" width="12" style="1" customWidth="1"/>
    <col min="778" max="778" width="11.85546875" style="1" customWidth="1"/>
    <col min="779" max="779" width="14.85546875" style="1" customWidth="1"/>
    <col min="780" max="789" width="0" style="1" hidden="1" customWidth="1"/>
    <col min="790" max="790" width="21.140625" style="1" customWidth="1"/>
    <col min="791" max="791" width="16.5703125" style="1" customWidth="1"/>
    <col min="792" max="792" width="22.85546875" style="1" customWidth="1"/>
    <col min="793" max="793" width="6.7109375" style="1" bestFit="1" customWidth="1"/>
    <col min="794" max="794" width="7.42578125" style="1" bestFit="1" customWidth="1"/>
    <col min="795" max="795" width="13.28515625" style="1" customWidth="1"/>
    <col min="796" max="796" width="7" style="1" customWidth="1"/>
    <col min="797" max="797" width="13" style="1" customWidth="1"/>
    <col min="798" max="798" width="10.42578125" style="1" customWidth="1"/>
    <col min="799" max="799" width="9" style="1" customWidth="1"/>
    <col min="800" max="800" width="14.7109375" style="1" customWidth="1"/>
    <col min="801" max="801" width="23.7109375" style="1" customWidth="1"/>
    <col min="802" max="802" width="20" style="1" customWidth="1"/>
    <col min="803" max="1024" width="9.140625" style="1"/>
    <col min="1025" max="1025" width="6.7109375" style="1" customWidth="1"/>
    <col min="1026" max="1026" width="30.85546875" style="1" customWidth="1"/>
    <col min="1027" max="1027" width="16.85546875" style="1" customWidth="1"/>
    <col min="1028" max="1028" width="16.7109375" style="1" customWidth="1"/>
    <col min="1029" max="1031" width="0" style="1" hidden="1" customWidth="1"/>
    <col min="1032" max="1032" width="15.7109375" style="1" customWidth="1"/>
    <col min="1033" max="1033" width="12" style="1" customWidth="1"/>
    <col min="1034" max="1034" width="11.85546875" style="1" customWidth="1"/>
    <col min="1035" max="1035" width="14.85546875" style="1" customWidth="1"/>
    <col min="1036" max="1045" width="0" style="1" hidden="1" customWidth="1"/>
    <col min="1046" max="1046" width="21.140625" style="1" customWidth="1"/>
    <col min="1047" max="1047" width="16.5703125" style="1" customWidth="1"/>
    <col min="1048" max="1048" width="22.85546875" style="1" customWidth="1"/>
    <col min="1049" max="1049" width="6.7109375" style="1" bestFit="1" customWidth="1"/>
    <col min="1050" max="1050" width="7.42578125" style="1" bestFit="1" customWidth="1"/>
    <col min="1051" max="1051" width="13.28515625" style="1" customWidth="1"/>
    <col min="1052" max="1052" width="7" style="1" customWidth="1"/>
    <col min="1053" max="1053" width="13" style="1" customWidth="1"/>
    <col min="1054" max="1054" width="10.42578125" style="1" customWidth="1"/>
    <col min="1055" max="1055" width="9" style="1" customWidth="1"/>
    <col min="1056" max="1056" width="14.7109375" style="1" customWidth="1"/>
    <col min="1057" max="1057" width="23.7109375" style="1" customWidth="1"/>
    <col min="1058" max="1058" width="20" style="1" customWidth="1"/>
    <col min="1059" max="1280" width="9.140625" style="1"/>
    <col min="1281" max="1281" width="6.7109375" style="1" customWidth="1"/>
    <col min="1282" max="1282" width="30.85546875" style="1" customWidth="1"/>
    <col min="1283" max="1283" width="16.85546875" style="1" customWidth="1"/>
    <col min="1284" max="1284" width="16.7109375" style="1" customWidth="1"/>
    <col min="1285" max="1287" width="0" style="1" hidden="1" customWidth="1"/>
    <col min="1288" max="1288" width="15.7109375" style="1" customWidth="1"/>
    <col min="1289" max="1289" width="12" style="1" customWidth="1"/>
    <col min="1290" max="1290" width="11.85546875" style="1" customWidth="1"/>
    <col min="1291" max="1291" width="14.85546875" style="1" customWidth="1"/>
    <col min="1292" max="1301" width="0" style="1" hidden="1" customWidth="1"/>
    <col min="1302" max="1302" width="21.140625" style="1" customWidth="1"/>
    <col min="1303" max="1303" width="16.5703125" style="1" customWidth="1"/>
    <col min="1304" max="1304" width="22.85546875" style="1" customWidth="1"/>
    <col min="1305" max="1305" width="6.7109375" style="1" bestFit="1" customWidth="1"/>
    <col min="1306" max="1306" width="7.42578125" style="1" bestFit="1" customWidth="1"/>
    <col min="1307" max="1307" width="13.28515625" style="1" customWidth="1"/>
    <col min="1308" max="1308" width="7" style="1" customWidth="1"/>
    <col min="1309" max="1309" width="13" style="1" customWidth="1"/>
    <col min="1310" max="1310" width="10.42578125" style="1" customWidth="1"/>
    <col min="1311" max="1311" width="9" style="1" customWidth="1"/>
    <col min="1312" max="1312" width="14.7109375" style="1" customWidth="1"/>
    <col min="1313" max="1313" width="23.7109375" style="1" customWidth="1"/>
    <col min="1314" max="1314" width="20" style="1" customWidth="1"/>
    <col min="1315" max="1536" width="9.140625" style="1"/>
    <col min="1537" max="1537" width="6.7109375" style="1" customWidth="1"/>
    <col min="1538" max="1538" width="30.85546875" style="1" customWidth="1"/>
    <col min="1539" max="1539" width="16.85546875" style="1" customWidth="1"/>
    <col min="1540" max="1540" width="16.7109375" style="1" customWidth="1"/>
    <col min="1541" max="1543" width="0" style="1" hidden="1" customWidth="1"/>
    <col min="1544" max="1544" width="15.7109375" style="1" customWidth="1"/>
    <col min="1545" max="1545" width="12" style="1" customWidth="1"/>
    <col min="1546" max="1546" width="11.85546875" style="1" customWidth="1"/>
    <col min="1547" max="1547" width="14.85546875" style="1" customWidth="1"/>
    <col min="1548" max="1557" width="0" style="1" hidden="1" customWidth="1"/>
    <col min="1558" max="1558" width="21.140625" style="1" customWidth="1"/>
    <col min="1559" max="1559" width="16.5703125" style="1" customWidth="1"/>
    <col min="1560" max="1560" width="22.85546875" style="1" customWidth="1"/>
    <col min="1561" max="1561" width="6.7109375" style="1" bestFit="1" customWidth="1"/>
    <col min="1562" max="1562" width="7.42578125" style="1" bestFit="1" customWidth="1"/>
    <col min="1563" max="1563" width="13.28515625" style="1" customWidth="1"/>
    <col min="1564" max="1564" width="7" style="1" customWidth="1"/>
    <col min="1565" max="1565" width="13" style="1" customWidth="1"/>
    <col min="1566" max="1566" width="10.42578125" style="1" customWidth="1"/>
    <col min="1567" max="1567" width="9" style="1" customWidth="1"/>
    <col min="1568" max="1568" width="14.7109375" style="1" customWidth="1"/>
    <col min="1569" max="1569" width="23.7109375" style="1" customWidth="1"/>
    <col min="1570" max="1570" width="20" style="1" customWidth="1"/>
    <col min="1571" max="1792" width="9.140625" style="1"/>
    <col min="1793" max="1793" width="6.7109375" style="1" customWidth="1"/>
    <col min="1794" max="1794" width="30.85546875" style="1" customWidth="1"/>
    <col min="1795" max="1795" width="16.85546875" style="1" customWidth="1"/>
    <col min="1796" max="1796" width="16.7109375" style="1" customWidth="1"/>
    <col min="1797" max="1799" width="0" style="1" hidden="1" customWidth="1"/>
    <col min="1800" max="1800" width="15.7109375" style="1" customWidth="1"/>
    <col min="1801" max="1801" width="12" style="1" customWidth="1"/>
    <col min="1802" max="1802" width="11.85546875" style="1" customWidth="1"/>
    <col min="1803" max="1803" width="14.85546875" style="1" customWidth="1"/>
    <col min="1804" max="1813" width="0" style="1" hidden="1" customWidth="1"/>
    <col min="1814" max="1814" width="21.140625" style="1" customWidth="1"/>
    <col min="1815" max="1815" width="16.5703125" style="1" customWidth="1"/>
    <col min="1816" max="1816" width="22.85546875" style="1" customWidth="1"/>
    <col min="1817" max="1817" width="6.7109375" style="1" bestFit="1" customWidth="1"/>
    <col min="1818" max="1818" width="7.42578125" style="1" bestFit="1" customWidth="1"/>
    <col min="1819" max="1819" width="13.28515625" style="1" customWidth="1"/>
    <col min="1820" max="1820" width="7" style="1" customWidth="1"/>
    <col min="1821" max="1821" width="13" style="1" customWidth="1"/>
    <col min="1822" max="1822" width="10.42578125" style="1" customWidth="1"/>
    <col min="1823" max="1823" width="9" style="1" customWidth="1"/>
    <col min="1824" max="1824" width="14.7109375" style="1" customWidth="1"/>
    <col min="1825" max="1825" width="23.7109375" style="1" customWidth="1"/>
    <col min="1826" max="1826" width="20" style="1" customWidth="1"/>
    <col min="1827" max="2048" width="9.140625" style="1"/>
    <col min="2049" max="2049" width="6.7109375" style="1" customWidth="1"/>
    <col min="2050" max="2050" width="30.85546875" style="1" customWidth="1"/>
    <col min="2051" max="2051" width="16.85546875" style="1" customWidth="1"/>
    <col min="2052" max="2052" width="16.7109375" style="1" customWidth="1"/>
    <col min="2053" max="2055" width="0" style="1" hidden="1" customWidth="1"/>
    <col min="2056" max="2056" width="15.7109375" style="1" customWidth="1"/>
    <col min="2057" max="2057" width="12" style="1" customWidth="1"/>
    <col min="2058" max="2058" width="11.85546875" style="1" customWidth="1"/>
    <col min="2059" max="2059" width="14.85546875" style="1" customWidth="1"/>
    <col min="2060" max="2069" width="0" style="1" hidden="1" customWidth="1"/>
    <col min="2070" max="2070" width="21.140625" style="1" customWidth="1"/>
    <col min="2071" max="2071" width="16.5703125" style="1" customWidth="1"/>
    <col min="2072" max="2072" width="22.85546875" style="1" customWidth="1"/>
    <col min="2073" max="2073" width="6.7109375" style="1" bestFit="1" customWidth="1"/>
    <col min="2074" max="2074" width="7.42578125" style="1" bestFit="1" customWidth="1"/>
    <col min="2075" max="2075" width="13.28515625" style="1" customWidth="1"/>
    <col min="2076" max="2076" width="7" style="1" customWidth="1"/>
    <col min="2077" max="2077" width="13" style="1" customWidth="1"/>
    <col min="2078" max="2078" width="10.42578125" style="1" customWidth="1"/>
    <col min="2079" max="2079" width="9" style="1" customWidth="1"/>
    <col min="2080" max="2080" width="14.7109375" style="1" customWidth="1"/>
    <col min="2081" max="2081" width="23.7109375" style="1" customWidth="1"/>
    <col min="2082" max="2082" width="20" style="1" customWidth="1"/>
    <col min="2083" max="2304" width="9.140625" style="1"/>
    <col min="2305" max="2305" width="6.7109375" style="1" customWidth="1"/>
    <col min="2306" max="2306" width="30.85546875" style="1" customWidth="1"/>
    <col min="2307" max="2307" width="16.85546875" style="1" customWidth="1"/>
    <col min="2308" max="2308" width="16.7109375" style="1" customWidth="1"/>
    <col min="2309" max="2311" width="0" style="1" hidden="1" customWidth="1"/>
    <col min="2312" max="2312" width="15.7109375" style="1" customWidth="1"/>
    <col min="2313" max="2313" width="12" style="1" customWidth="1"/>
    <col min="2314" max="2314" width="11.85546875" style="1" customWidth="1"/>
    <col min="2315" max="2315" width="14.85546875" style="1" customWidth="1"/>
    <col min="2316" max="2325" width="0" style="1" hidden="1" customWidth="1"/>
    <col min="2326" max="2326" width="21.140625" style="1" customWidth="1"/>
    <col min="2327" max="2327" width="16.5703125" style="1" customWidth="1"/>
    <col min="2328" max="2328" width="22.85546875" style="1" customWidth="1"/>
    <col min="2329" max="2329" width="6.7109375" style="1" bestFit="1" customWidth="1"/>
    <col min="2330" max="2330" width="7.42578125" style="1" bestFit="1" customWidth="1"/>
    <col min="2331" max="2331" width="13.28515625" style="1" customWidth="1"/>
    <col min="2332" max="2332" width="7" style="1" customWidth="1"/>
    <col min="2333" max="2333" width="13" style="1" customWidth="1"/>
    <col min="2334" max="2334" width="10.42578125" style="1" customWidth="1"/>
    <col min="2335" max="2335" width="9" style="1" customWidth="1"/>
    <col min="2336" max="2336" width="14.7109375" style="1" customWidth="1"/>
    <col min="2337" max="2337" width="23.7109375" style="1" customWidth="1"/>
    <col min="2338" max="2338" width="20" style="1" customWidth="1"/>
    <col min="2339" max="2560" width="9.140625" style="1"/>
    <col min="2561" max="2561" width="6.7109375" style="1" customWidth="1"/>
    <col min="2562" max="2562" width="30.85546875" style="1" customWidth="1"/>
    <col min="2563" max="2563" width="16.85546875" style="1" customWidth="1"/>
    <col min="2564" max="2564" width="16.7109375" style="1" customWidth="1"/>
    <col min="2565" max="2567" width="0" style="1" hidden="1" customWidth="1"/>
    <col min="2568" max="2568" width="15.7109375" style="1" customWidth="1"/>
    <col min="2569" max="2569" width="12" style="1" customWidth="1"/>
    <col min="2570" max="2570" width="11.85546875" style="1" customWidth="1"/>
    <col min="2571" max="2571" width="14.85546875" style="1" customWidth="1"/>
    <col min="2572" max="2581" width="0" style="1" hidden="1" customWidth="1"/>
    <col min="2582" max="2582" width="21.140625" style="1" customWidth="1"/>
    <col min="2583" max="2583" width="16.5703125" style="1" customWidth="1"/>
    <col min="2584" max="2584" width="22.85546875" style="1" customWidth="1"/>
    <col min="2585" max="2585" width="6.7109375" style="1" bestFit="1" customWidth="1"/>
    <col min="2586" max="2586" width="7.42578125" style="1" bestFit="1" customWidth="1"/>
    <col min="2587" max="2587" width="13.28515625" style="1" customWidth="1"/>
    <col min="2588" max="2588" width="7" style="1" customWidth="1"/>
    <col min="2589" max="2589" width="13" style="1" customWidth="1"/>
    <col min="2590" max="2590" width="10.42578125" style="1" customWidth="1"/>
    <col min="2591" max="2591" width="9" style="1" customWidth="1"/>
    <col min="2592" max="2592" width="14.7109375" style="1" customWidth="1"/>
    <col min="2593" max="2593" width="23.7109375" style="1" customWidth="1"/>
    <col min="2594" max="2594" width="20" style="1" customWidth="1"/>
    <col min="2595" max="2816" width="9.140625" style="1"/>
    <col min="2817" max="2817" width="6.7109375" style="1" customWidth="1"/>
    <col min="2818" max="2818" width="30.85546875" style="1" customWidth="1"/>
    <col min="2819" max="2819" width="16.85546875" style="1" customWidth="1"/>
    <col min="2820" max="2820" width="16.7109375" style="1" customWidth="1"/>
    <col min="2821" max="2823" width="0" style="1" hidden="1" customWidth="1"/>
    <col min="2824" max="2824" width="15.7109375" style="1" customWidth="1"/>
    <col min="2825" max="2825" width="12" style="1" customWidth="1"/>
    <col min="2826" max="2826" width="11.85546875" style="1" customWidth="1"/>
    <col min="2827" max="2827" width="14.85546875" style="1" customWidth="1"/>
    <col min="2828" max="2837" width="0" style="1" hidden="1" customWidth="1"/>
    <col min="2838" max="2838" width="21.140625" style="1" customWidth="1"/>
    <col min="2839" max="2839" width="16.5703125" style="1" customWidth="1"/>
    <col min="2840" max="2840" width="22.85546875" style="1" customWidth="1"/>
    <col min="2841" max="2841" width="6.7109375" style="1" bestFit="1" customWidth="1"/>
    <col min="2842" max="2842" width="7.42578125" style="1" bestFit="1" customWidth="1"/>
    <col min="2843" max="2843" width="13.28515625" style="1" customWidth="1"/>
    <col min="2844" max="2844" width="7" style="1" customWidth="1"/>
    <col min="2845" max="2845" width="13" style="1" customWidth="1"/>
    <col min="2846" max="2846" width="10.42578125" style="1" customWidth="1"/>
    <col min="2847" max="2847" width="9" style="1" customWidth="1"/>
    <col min="2848" max="2848" width="14.7109375" style="1" customWidth="1"/>
    <col min="2849" max="2849" width="23.7109375" style="1" customWidth="1"/>
    <col min="2850" max="2850" width="20" style="1" customWidth="1"/>
    <col min="2851" max="3072" width="9.140625" style="1"/>
    <col min="3073" max="3073" width="6.7109375" style="1" customWidth="1"/>
    <col min="3074" max="3074" width="30.85546875" style="1" customWidth="1"/>
    <col min="3075" max="3075" width="16.85546875" style="1" customWidth="1"/>
    <col min="3076" max="3076" width="16.7109375" style="1" customWidth="1"/>
    <col min="3077" max="3079" width="0" style="1" hidden="1" customWidth="1"/>
    <col min="3080" max="3080" width="15.7109375" style="1" customWidth="1"/>
    <col min="3081" max="3081" width="12" style="1" customWidth="1"/>
    <col min="3082" max="3082" width="11.85546875" style="1" customWidth="1"/>
    <col min="3083" max="3083" width="14.85546875" style="1" customWidth="1"/>
    <col min="3084" max="3093" width="0" style="1" hidden="1" customWidth="1"/>
    <col min="3094" max="3094" width="21.140625" style="1" customWidth="1"/>
    <col min="3095" max="3095" width="16.5703125" style="1" customWidth="1"/>
    <col min="3096" max="3096" width="22.85546875" style="1" customWidth="1"/>
    <col min="3097" max="3097" width="6.7109375" style="1" bestFit="1" customWidth="1"/>
    <col min="3098" max="3098" width="7.42578125" style="1" bestFit="1" customWidth="1"/>
    <col min="3099" max="3099" width="13.28515625" style="1" customWidth="1"/>
    <col min="3100" max="3100" width="7" style="1" customWidth="1"/>
    <col min="3101" max="3101" width="13" style="1" customWidth="1"/>
    <col min="3102" max="3102" width="10.42578125" style="1" customWidth="1"/>
    <col min="3103" max="3103" width="9" style="1" customWidth="1"/>
    <col min="3104" max="3104" width="14.7109375" style="1" customWidth="1"/>
    <col min="3105" max="3105" width="23.7109375" style="1" customWidth="1"/>
    <col min="3106" max="3106" width="20" style="1" customWidth="1"/>
    <col min="3107" max="3328" width="9.140625" style="1"/>
    <col min="3329" max="3329" width="6.7109375" style="1" customWidth="1"/>
    <col min="3330" max="3330" width="30.85546875" style="1" customWidth="1"/>
    <col min="3331" max="3331" width="16.85546875" style="1" customWidth="1"/>
    <col min="3332" max="3332" width="16.7109375" style="1" customWidth="1"/>
    <col min="3333" max="3335" width="0" style="1" hidden="1" customWidth="1"/>
    <col min="3336" max="3336" width="15.7109375" style="1" customWidth="1"/>
    <col min="3337" max="3337" width="12" style="1" customWidth="1"/>
    <col min="3338" max="3338" width="11.85546875" style="1" customWidth="1"/>
    <col min="3339" max="3339" width="14.85546875" style="1" customWidth="1"/>
    <col min="3340" max="3349" width="0" style="1" hidden="1" customWidth="1"/>
    <col min="3350" max="3350" width="21.140625" style="1" customWidth="1"/>
    <col min="3351" max="3351" width="16.5703125" style="1" customWidth="1"/>
    <col min="3352" max="3352" width="22.85546875" style="1" customWidth="1"/>
    <col min="3353" max="3353" width="6.7109375" style="1" bestFit="1" customWidth="1"/>
    <col min="3354" max="3354" width="7.42578125" style="1" bestFit="1" customWidth="1"/>
    <col min="3355" max="3355" width="13.28515625" style="1" customWidth="1"/>
    <col min="3356" max="3356" width="7" style="1" customWidth="1"/>
    <col min="3357" max="3357" width="13" style="1" customWidth="1"/>
    <col min="3358" max="3358" width="10.42578125" style="1" customWidth="1"/>
    <col min="3359" max="3359" width="9" style="1" customWidth="1"/>
    <col min="3360" max="3360" width="14.7109375" style="1" customWidth="1"/>
    <col min="3361" max="3361" width="23.7109375" style="1" customWidth="1"/>
    <col min="3362" max="3362" width="20" style="1" customWidth="1"/>
    <col min="3363" max="3584" width="9.140625" style="1"/>
    <col min="3585" max="3585" width="6.7109375" style="1" customWidth="1"/>
    <col min="3586" max="3586" width="30.85546875" style="1" customWidth="1"/>
    <col min="3587" max="3587" width="16.85546875" style="1" customWidth="1"/>
    <col min="3588" max="3588" width="16.7109375" style="1" customWidth="1"/>
    <col min="3589" max="3591" width="0" style="1" hidden="1" customWidth="1"/>
    <col min="3592" max="3592" width="15.7109375" style="1" customWidth="1"/>
    <col min="3593" max="3593" width="12" style="1" customWidth="1"/>
    <col min="3594" max="3594" width="11.85546875" style="1" customWidth="1"/>
    <col min="3595" max="3595" width="14.85546875" style="1" customWidth="1"/>
    <col min="3596" max="3605" width="0" style="1" hidden="1" customWidth="1"/>
    <col min="3606" max="3606" width="21.140625" style="1" customWidth="1"/>
    <col min="3607" max="3607" width="16.5703125" style="1" customWidth="1"/>
    <col min="3608" max="3608" width="22.85546875" style="1" customWidth="1"/>
    <col min="3609" max="3609" width="6.7109375" style="1" bestFit="1" customWidth="1"/>
    <col min="3610" max="3610" width="7.42578125" style="1" bestFit="1" customWidth="1"/>
    <col min="3611" max="3611" width="13.28515625" style="1" customWidth="1"/>
    <col min="3612" max="3612" width="7" style="1" customWidth="1"/>
    <col min="3613" max="3613" width="13" style="1" customWidth="1"/>
    <col min="3614" max="3614" width="10.42578125" style="1" customWidth="1"/>
    <col min="3615" max="3615" width="9" style="1" customWidth="1"/>
    <col min="3616" max="3616" width="14.7109375" style="1" customWidth="1"/>
    <col min="3617" max="3617" width="23.7109375" style="1" customWidth="1"/>
    <col min="3618" max="3618" width="20" style="1" customWidth="1"/>
    <col min="3619" max="3840" width="9.140625" style="1"/>
    <col min="3841" max="3841" width="6.7109375" style="1" customWidth="1"/>
    <col min="3842" max="3842" width="30.85546875" style="1" customWidth="1"/>
    <col min="3843" max="3843" width="16.85546875" style="1" customWidth="1"/>
    <col min="3844" max="3844" width="16.7109375" style="1" customWidth="1"/>
    <col min="3845" max="3847" width="0" style="1" hidden="1" customWidth="1"/>
    <col min="3848" max="3848" width="15.7109375" style="1" customWidth="1"/>
    <col min="3849" max="3849" width="12" style="1" customWidth="1"/>
    <col min="3850" max="3850" width="11.85546875" style="1" customWidth="1"/>
    <col min="3851" max="3851" width="14.85546875" style="1" customWidth="1"/>
    <col min="3852" max="3861" width="0" style="1" hidden="1" customWidth="1"/>
    <col min="3862" max="3862" width="21.140625" style="1" customWidth="1"/>
    <col min="3863" max="3863" width="16.5703125" style="1" customWidth="1"/>
    <col min="3864" max="3864" width="22.85546875" style="1" customWidth="1"/>
    <col min="3865" max="3865" width="6.7109375" style="1" bestFit="1" customWidth="1"/>
    <col min="3866" max="3866" width="7.42578125" style="1" bestFit="1" customWidth="1"/>
    <col min="3867" max="3867" width="13.28515625" style="1" customWidth="1"/>
    <col min="3868" max="3868" width="7" style="1" customWidth="1"/>
    <col min="3869" max="3869" width="13" style="1" customWidth="1"/>
    <col min="3870" max="3870" width="10.42578125" style="1" customWidth="1"/>
    <col min="3871" max="3871" width="9" style="1" customWidth="1"/>
    <col min="3872" max="3872" width="14.7109375" style="1" customWidth="1"/>
    <col min="3873" max="3873" width="23.7109375" style="1" customWidth="1"/>
    <col min="3874" max="3874" width="20" style="1" customWidth="1"/>
    <col min="3875" max="4096" width="9.140625" style="1"/>
    <col min="4097" max="4097" width="6.7109375" style="1" customWidth="1"/>
    <col min="4098" max="4098" width="30.85546875" style="1" customWidth="1"/>
    <col min="4099" max="4099" width="16.85546875" style="1" customWidth="1"/>
    <col min="4100" max="4100" width="16.7109375" style="1" customWidth="1"/>
    <col min="4101" max="4103" width="0" style="1" hidden="1" customWidth="1"/>
    <col min="4104" max="4104" width="15.7109375" style="1" customWidth="1"/>
    <col min="4105" max="4105" width="12" style="1" customWidth="1"/>
    <col min="4106" max="4106" width="11.85546875" style="1" customWidth="1"/>
    <col min="4107" max="4107" width="14.85546875" style="1" customWidth="1"/>
    <col min="4108" max="4117" width="0" style="1" hidden="1" customWidth="1"/>
    <col min="4118" max="4118" width="21.140625" style="1" customWidth="1"/>
    <col min="4119" max="4119" width="16.5703125" style="1" customWidth="1"/>
    <col min="4120" max="4120" width="22.85546875" style="1" customWidth="1"/>
    <col min="4121" max="4121" width="6.7109375" style="1" bestFit="1" customWidth="1"/>
    <col min="4122" max="4122" width="7.42578125" style="1" bestFit="1" customWidth="1"/>
    <col min="4123" max="4123" width="13.28515625" style="1" customWidth="1"/>
    <col min="4124" max="4124" width="7" style="1" customWidth="1"/>
    <col min="4125" max="4125" width="13" style="1" customWidth="1"/>
    <col min="4126" max="4126" width="10.42578125" style="1" customWidth="1"/>
    <col min="4127" max="4127" width="9" style="1" customWidth="1"/>
    <col min="4128" max="4128" width="14.7109375" style="1" customWidth="1"/>
    <col min="4129" max="4129" width="23.7109375" style="1" customWidth="1"/>
    <col min="4130" max="4130" width="20" style="1" customWidth="1"/>
    <col min="4131" max="4352" width="9.140625" style="1"/>
    <col min="4353" max="4353" width="6.7109375" style="1" customWidth="1"/>
    <col min="4354" max="4354" width="30.85546875" style="1" customWidth="1"/>
    <col min="4355" max="4355" width="16.85546875" style="1" customWidth="1"/>
    <col min="4356" max="4356" width="16.7109375" style="1" customWidth="1"/>
    <col min="4357" max="4359" width="0" style="1" hidden="1" customWidth="1"/>
    <col min="4360" max="4360" width="15.7109375" style="1" customWidth="1"/>
    <col min="4361" max="4361" width="12" style="1" customWidth="1"/>
    <col min="4362" max="4362" width="11.85546875" style="1" customWidth="1"/>
    <col min="4363" max="4363" width="14.85546875" style="1" customWidth="1"/>
    <col min="4364" max="4373" width="0" style="1" hidden="1" customWidth="1"/>
    <col min="4374" max="4374" width="21.140625" style="1" customWidth="1"/>
    <col min="4375" max="4375" width="16.5703125" style="1" customWidth="1"/>
    <col min="4376" max="4376" width="22.85546875" style="1" customWidth="1"/>
    <col min="4377" max="4377" width="6.7109375" style="1" bestFit="1" customWidth="1"/>
    <col min="4378" max="4378" width="7.42578125" style="1" bestFit="1" customWidth="1"/>
    <col min="4379" max="4379" width="13.28515625" style="1" customWidth="1"/>
    <col min="4380" max="4380" width="7" style="1" customWidth="1"/>
    <col min="4381" max="4381" width="13" style="1" customWidth="1"/>
    <col min="4382" max="4382" width="10.42578125" style="1" customWidth="1"/>
    <col min="4383" max="4383" width="9" style="1" customWidth="1"/>
    <col min="4384" max="4384" width="14.7109375" style="1" customWidth="1"/>
    <col min="4385" max="4385" width="23.7109375" style="1" customWidth="1"/>
    <col min="4386" max="4386" width="20" style="1" customWidth="1"/>
    <col min="4387" max="4608" width="9.140625" style="1"/>
    <col min="4609" max="4609" width="6.7109375" style="1" customWidth="1"/>
    <col min="4610" max="4610" width="30.85546875" style="1" customWidth="1"/>
    <col min="4611" max="4611" width="16.85546875" style="1" customWidth="1"/>
    <col min="4612" max="4612" width="16.7109375" style="1" customWidth="1"/>
    <col min="4613" max="4615" width="0" style="1" hidden="1" customWidth="1"/>
    <col min="4616" max="4616" width="15.7109375" style="1" customWidth="1"/>
    <col min="4617" max="4617" width="12" style="1" customWidth="1"/>
    <col min="4618" max="4618" width="11.85546875" style="1" customWidth="1"/>
    <col min="4619" max="4619" width="14.85546875" style="1" customWidth="1"/>
    <col min="4620" max="4629" width="0" style="1" hidden="1" customWidth="1"/>
    <col min="4630" max="4630" width="21.140625" style="1" customWidth="1"/>
    <col min="4631" max="4631" width="16.5703125" style="1" customWidth="1"/>
    <col min="4632" max="4632" width="22.85546875" style="1" customWidth="1"/>
    <col min="4633" max="4633" width="6.7109375" style="1" bestFit="1" customWidth="1"/>
    <col min="4634" max="4634" width="7.42578125" style="1" bestFit="1" customWidth="1"/>
    <col min="4635" max="4635" width="13.28515625" style="1" customWidth="1"/>
    <col min="4636" max="4636" width="7" style="1" customWidth="1"/>
    <col min="4637" max="4637" width="13" style="1" customWidth="1"/>
    <col min="4638" max="4638" width="10.42578125" style="1" customWidth="1"/>
    <col min="4639" max="4639" width="9" style="1" customWidth="1"/>
    <col min="4640" max="4640" width="14.7109375" style="1" customWidth="1"/>
    <col min="4641" max="4641" width="23.7109375" style="1" customWidth="1"/>
    <col min="4642" max="4642" width="20" style="1" customWidth="1"/>
    <col min="4643" max="4864" width="9.140625" style="1"/>
    <col min="4865" max="4865" width="6.7109375" style="1" customWidth="1"/>
    <col min="4866" max="4866" width="30.85546875" style="1" customWidth="1"/>
    <col min="4867" max="4867" width="16.85546875" style="1" customWidth="1"/>
    <col min="4868" max="4868" width="16.7109375" style="1" customWidth="1"/>
    <col min="4869" max="4871" width="0" style="1" hidden="1" customWidth="1"/>
    <col min="4872" max="4872" width="15.7109375" style="1" customWidth="1"/>
    <col min="4873" max="4873" width="12" style="1" customWidth="1"/>
    <col min="4874" max="4874" width="11.85546875" style="1" customWidth="1"/>
    <col min="4875" max="4875" width="14.85546875" style="1" customWidth="1"/>
    <col min="4876" max="4885" width="0" style="1" hidden="1" customWidth="1"/>
    <col min="4886" max="4886" width="21.140625" style="1" customWidth="1"/>
    <col min="4887" max="4887" width="16.5703125" style="1" customWidth="1"/>
    <col min="4888" max="4888" width="22.85546875" style="1" customWidth="1"/>
    <col min="4889" max="4889" width="6.7109375" style="1" bestFit="1" customWidth="1"/>
    <col min="4890" max="4890" width="7.42578125" style="1" bestFit="1" customWidth="1"/>
    <col min="4891" max="4891" width="13.28515625" style="1" customWidth="1"/>
    <col min="4892" max="4892" width="7" style="1" customWidth="1"/>
    <col min="4893" max="4893" width="13" style="1" customWidth="1"/>
    <col min="4894" max="4894" width="10.42578125" style="1" customWidth="1"/>
    <col min="4895" max="4895" width="9" style="1" customWidth="1"/>
    <col min="4896" max="4896" width="14.7109375" style="1" customWidth="1"/>
    <col min="4897" max="4897" width="23.7109375" style="1" customWidth="1"/>
    <col min="4898" max="4898" width="20" style="1" customWidth="1"/>
    <col min="4899" max="5120" width="9.140625" style="1"/>
    <col min="5121" max="5121" width="6.7109375" style="1" customWidth="1"/>
    <col min="5122" max="5122" width="30.85546875" style="1" customWidth="1"/>
    <col min="5123" max="5123" width="16.85546875" style="1" customWidth="1"/>
    <col min="5124" max="5124" width="16.7109375" style="1" customWidth="1"/>
    <col min="5125" max="5127" width="0" style="1" hidden="1" customWidth="1"/>
    <col min="5128" max="5128" width="15.7109375" style="1" customWidth="1"/>
    <col min="5129" max="5129" width="12" style="1" customWidth="1"/>
    <col min="5130" max="5130" width="11.85546875" style="1" customWidth="1"/>
    <col min="5131" max="5131" width="14.85546875" style="1" customWidth="1"/>
    <col min="5132" max="5141" width="0" style="1" hidden="1" customWidth="1"/>
    <col min="5142" max="5142" width="21.140625" style="1" customWidth="1"/>
    <col min="5143" max="5143" width="16.5703125" style="1" customWidth="1"/>
    <col min="5144" max="5144" width="22.85546875" style="1" customWidth="1"/>
    <col min="5145" max="5145" width="6.7109375" style="1" bestFit="1" customWidth="1"/>
    <col min="5146" max="5146" width="7.42578125" style="1" bestFit="1" customWidth="1"/>
    <col min="5147" max="5147" width="13.28515625" style="1" customWidth="1"/>
    <col min="5148" max="5148" width="7" style="1" customWidth="1"/>
    <col min="5149" max="5149" width="13" style="1" customWidth="1"/>
    <col min="5150" max="5150" width="10.42578125" style="1" customWidth="1"/>
    <col min="5151" max="5151" width="9" style="1" customWidth="1"/>
    <col min="5152" max="5152" width="14.7109375" style="1" customWidth="1"/>
    <col min="5153" max="5153" width="23.7109375" style="1" customWidth="1"/>
    <col min="5154" max="5154" width="20" style="1" customWidth="1"/>
    <col min="5155" max="5376" width="9.140625" style="1"/>
    <col min="5377" max="5377" width="6.7109375" style="1" customWidth="1"/>
    <col min="5378" max="5378" width="30.85546875" style="1" customWidth="1"/>
    <col min="5379" max="5379" width="16.85546875" style="1" customWidth="1"/>
    <col min="5380" max="5380" width="16.7109375" style="1" customWidth="1"/>
    <col min="5381" max="5383" width="0" style="1" hidden="1" customWidth="1"/>
    <col min="5384" max="5384" width="15.7109375" style="1" customWidth="1"/>
    <col min="5385" max="5385" width="12" style="1" customWidth="1"/>
    <col min="5386" max="5386" width="11.85546875" style="1" customWidth="1"/>
    <col min="5387" max="5387" width="14.85546875" style="1" customWidth="1"/>
    <col min="5388" max="5397" width="0" style="1" hidden="1" customWidth="1"/>
    <col min="5398" max="5398" width="21.140625" style="1" customWidth="1"/>
    <col min="5399" max="5399" width="16.5703125" style="1" customWidth="1"/>
    <col min="5400" max="5400" width="22.85546875" style="1" customWidth="1"/>
    <col min="5401" max="5401" width="6.7109375" style="1" bestFit="1" customWidth="1"/>
    <col min="5402" max="5402" width="7.42578125" style="1" bestFit="1" customWidth="1"/>
    <col min="5403" max="5403" width="13.28515625" style="1" customWidth="1"/>
    <col min="5404" max="5404" width="7" style="1" customWidth="1"/>
    <col min="5405" max="5405" width="13" style="1" customWidth="1"/>
    <col min="5406" max="5406" width="10.42578125" style="1" customWidth="1"/>
    <col min="5407" max="5407" width="9" style="1" customWidth="1"/>
    <col min="5408" max="5408" width="14.7109375" style="1" customWidth="1"/>
    <col min="5409" max="5409" width="23.7109375" style="1" customWidth="1"/>
    <col min="5410" max="5410" width="20" style="1" customWidth="1"/>
    <col min="5411" max="5632" width="9.140625" style="1"/>
    <col min="5633" max="5633" width="6.7109375" style="1" customWidth="1"/>
    <col min="5634" max="5634" width="30.85546875" style="1" customWidth="1"/>
    <col min="5635" max="5635" width="16.85546875" style="1" customWidth="1"/>
    <col min="5636" max="5636" width="16.7109375" style="1" customWidth="1"/>
    <col min="5637" max="5639" width="0" style="1" hidden="1" customWidth="1"/>
    <col min="5640" max="5640" width="15.7109375" style="1" customWidth="1"/>
    <col min="5641" max="5641" width="12" style="1" customWidth="1"/>
    <col min="5642" max="5642" width="11.85546875" style="1" customWidth="1"/>
    <col min="5643" max="5643" width="14.85546875" style="1" customWidth="1"/>
    <col min="5644" max="5653" width="0" style="1" hidden="1" customWidth="1"/>
    <col min="5654" max="5654" width="21.140625" style="1" customWidth="1"/>
    <col min="5655" max="5655" width="16.5703125" style="1" customWidth="1"/>
    <col min="5656" max="5656" width="22.85546875" style="1" customWidth="1"/>
    <col min="5657" max="5657" width="6.7109375" style="1" bestFit="1" customWidth="1"/>
    <col min="5658" max="5658" width="7.42578125" style="1" bestFit="1" customWidth="1"/>
    <col min="5659" max="5659" width="13.28515625" style="1" customWidth="1"/>
    <col min="5660" max="5660" width="7" style="1" customWidth="1"/>
    <col min="5661" max="5661" width="13" style="1" customWidth="1"/>
    <col min="5662" max="5662" width="10.42578125" style="1" customWidth="1"/>
    <col min="5663" max="5663" width="9" style="1" customWidth="1"/>
    <col min="5664" max="5664" width="14.7109375" style="1" customWidth="1"/>
    <col min="5665" max="5665" width="23.7109375" style="1" customWidth="1"/>
    <col min="5666" max="5666" width="20" style="1" customWidth="1"/>
    <col min="5667" max="5888" width="9.140625" style="1"/>
    <col min="5889" max="5889" width="6.7109375" style="1" customWidth="1"/>
    <col min="5890" max="5890" width="30.85546875" style="1" customWidth="1"/>
    <col min="5891" max="5891" width="16.85546875" style="1" customWidth="1"/>
    <col min="5892" max="5892" width="16.7109375" style="1" customWidth="1"/>
    <col min="5893" max="5895" width="0" style="1" hidden="1" customWidth="1"/>
    <col min="5896" max="5896" width="15.7109375" style="1" customWidth="1"/>
    <col min="5897" max="5897" width="12" style="1" customWidth="1"/>
    <col min="5898" max="5898" width="11.85546875" style="1" customWidth="1"/>
    <col min="5899" max="5899" width="14.85546875" style="1" customWidth="1"/>
    <col min="5900" max="5909" width="0" style="1" hidden="1" customWidth="1"/>
    <col min="5910" max="5910" width="21.140625" style="1" customWidth="1"/>
    <col min="5911" max="5911" width="16.5703125" style="1" customWidth="1"/>
    <col min="5912" max="5912" width="22.85546875" style="1" customWidth="1"/>
    <col min="5913" max="5913" width="6.7109375" style="1" bestFit="1" customWidth="1"/>
    <col min="5914" max="5914" width="7.42578125" style="1" bestFit="1" customWidth="1"/>
    <col min="5915" max="5915" width="13.28515625" style="1" customWidth="1"/>
    <col min="5916" max="5916" width="7" style="1" customWidth="1"/>
    <col min="5917" max="5917" width="13" style="1" customWidth="1"/>
    <col min="5918" max="5918" width="10.42578125" style="1" customWidth="1"/>
    <col min="5919" max="5919" width="9" style="1" customWidth="1"/>
    <col min="5920" max="5920" width="14.7109375" style="1" customWidth="1"/>
    <col min="5921" max="5921" width="23.7109375" style="1" customWidth="1"/>
    <col min="5922" max="5922" width="20" style="1" customWidth="1"/>
    <col min="5923" max="6144" width="9.140625" style="1"/>
    <col min="6145" max="6145" width="6.7109375" style="1" customWidth="1"/>
    <col min="6146" max="6146" width="30.85546875" style="1" customWidth="1"/>
    <col min="6147" max="6147" width="16.85546875" style="1" customWidth="1"/>
    <col min="6148" max="6148" width="16.7109375" style="1" customWidth="1"/>
    <col min="6149" max="6151" width="0" style="1" hidden="1" customWidth="1"/>
    <col min="6152" max="6152" width="15.7109375" style="1" customWidth="1"/>
    <col min="6153" max="6153" width="12" style="1" customWidth="1"/>
    <col min="6154" max="6154" width="11.85546875" style="1" customWidth="1"/>
    <col min="6155" max="6155" width="14.85546875" style="1" customWidth="1"/>
    <col min="6156" max="6165" width="0" style="1" hidden="1" customWidth="1"/>
    <col min="6166" max="6166" width="21.140625" style="1" customWidth="1"/>
    <col min="6167" max="6167" width="16.5703125" style="1" customWidth="1"/>
    <col min="6168" max="6168" width="22.85546875" style="1" customWidth="1"/>
    <col min="6169" max="6169" width="6.7109375" style="1" bestFit="1" customWidth="1"/>
    <col min="6170" max="6170" width="7.42578125" style="1" bestFit="1" customWidth="1"/>
    <col min="6171" max="6171" width="13.28515625" style="1" customWidth="1"/>
    <col min="6172" max="6172" width="7" style="1" customWidth="1"/>
    <col min="6173" max="6173" width="13" style="1" customWidth="1"/>
    <col min="6174" max="6174" width="10.42578125" style="1" customWidth="1"/>
    <col min="6175" max="6175" width="9" style="1" customWidth="1"/>
    <col min="6176" max="6176" width="14.7109375" style="1" customWidth="1"/>
    <col min="6177" max="6177" width="23.7109375" style="1" customWidth="1"/>
    <col min="6178" max="6178" width="20" style="1" customWidth="1"/>
    <col min="6179" max="6400" width="9.140625" style="1"/>
    <col min="6401" max="6401" width="6.7109375" style="1" customWidth="1"/>
    <col min="6402" max="6402" width="30.85546875" style="1" customWidth="1"/>
    <col min="6403" max="6403" width="16.85546875" style="1" customWidth="1"/>
    <col min="6404" max="6404" width="16.7109375" style="1" customWidth="1"/>
    <col min="6405" max="6407" width="0" style="1" hidden="1" customWidth="1"/>
    <col min="6408" max="6408" width="15.7109375" style="1" customWidth="1"/>
    <col min="6409" max="6409" width="12" style="1" customWidth="1"/>
    <col min="6410" max="6410" width="11.85546875" style="1" customWidth="1"/>
    <col min="6411" max="6411" width="14.85546875" style="1" customWidth="1"/>
    <col min="6412" max="6421" width="0" style="1" hidden="1" customWidth="1"/>
    <col min="6422" max="6422" width="21.140625" style="1" customWidth="1"/>
    <col min="6423" max="6423" width="16.5703125" style="1" customWidth="1"/>
    <col min="6424" max="6424" width="22.85546875" style="1" customWidth="1"/>
    <col min="6425" max="6425" width="6.7109375" style="1" bestFit="1" customWidth="1"/>
    <col min="6426" max="6426" width="7.42578125" style="1" bestFit="1" customWidth="1"/>
    <col min="6427" max="6427" width="13.28515625" style="1" customWidth="1"/>
    <col min="6428" max="6428" width="7" style="1" customWidth="1"/>
    <col min="6429" max="6429" width="13" style="1" customWidth="1"/>
    <col min="6430" max="6430" width="10.42578125" style="1" customWidth="1"/>
    <col min="6431" max="6431" width="9" style="1" customWidth="1"/>
    <col min="6432" max="6432" width="14.7109375" style="1" customWidth="1"/>
    <col min="6433" max="6433" width="23.7109375" style="1" customWidth="1"/>
    <col min="6434" max="6434" width="20" style="1" customWidth="1"/>
    <col min="6435" max="6656" width="9.140625" style="1"/>
    <col min="6657" max="6657" width="6.7109375" style="1" customWidth="1"/>
    <col min="6658" max="6658" width="30.85546875" style="1" customWidth="1"/>
    <col min="6659" max="6659" width="16.85546875" style="1" customWidth="1"/>
    <col min="6660" max="6660" width="16.7109375" style="1" customWidth="1"/>
    <col min="6661" max="6663" width="0" style="1" hidden="1" customWidth="1"/>
    <col min="6664" max="6664" width="15.7109375" style="1" customWidth="1"/>
    <col min="6665" max="6665" width="12" style="1" customWidth="1"/>
    <col min="6666" max="6666" width="11.85546875" style="1" customWidth="1"/>
    <col min="6667" max="6667" width="14.85546875" style="1" customWidth="1"/>
    <col min="6668" max="6677" width="0" style="1" hidden="1" customWidth="1"/>
    <col min="6678" max="6678" width="21.140625" style="1" customWidth="1"/>
    <col min="6679" max="6679" width="16.5703125" style="1" customWidth="1"/>
    <col min="6680" max="6680" width="22.85546875" style="1" customWidth="1"/>
    <col min="6681" max="6681" width="6.7109375" style="1" bestFit="1" customWidth="1"/>
    <col min="6682" max="6682" width="7.42578125" style="1" bestFit="1" customWidth="1"/>
    <col min="6683" max="6683" width="13.28515625" style="1" customWidth="1"/>
    <col min="6684" max="6684" width="7" style="1" customWidth="1"/>
    <col min="6685" max="6685" width="13" style="1" customWidth="1"/>
    <col min="6686" max="6686" width="10.42578125" style="1" customWidth="1"/>
    <col min="6687" max="6687" width="9" style="1" customWidth="1"/>
    <col min="6688" max="6688" width="14.7109375" style="1" customWidth="1"/>
    <col min="6689" max="6689" width="23.7109375" style="1" customWidth="1"/>
    <col min="6690" max="6690" width="20" style="1" customWidth="1"/>
    <col min="6691" max="6912" width="9.140625" style="1"/>
    <col min="6913" max="6913" width="6.7109375" style="1" customWidth="1"/>
    <col min="6914" max="6914" width="30.85546875" style="1" customWidth="1"/>
    <col min="6915" max="6915" width="16.85546875" style="1" customWidth="1"/>
    <col min="6916" max="6916" width="16.7109375" style="1" customWidth="1"/>
    <col min="6917" max="6919" width="0" style="1" hidden="1" customWidth="1"/>
    <col min="6920" max="6920" width="15.7109375" style="1" customWidth="1"/>
    <col min="6921" max="6921" width="12" style="1" customWidth="1"/>
    <col min="6922" max="6922" width="11.85546875" style="1" customWidth="1"/>
    <col min="6923" max="6923" width="14.85546875" style="1" customWidth="1"/>
    <col min="6924" max="6933" width="0" style="1" hidden="1" customWidth="1"/>
    <col min="6934" max="6934" width="21.140625" style="1" customWidth="1"/>
    <col min="6935" max="6935" width="16.5703125" style="1" customWidth="1"/>
    <col min="6936" max="6936" width="22.85546875" style="1" customWidth="1"/>
    <col min="6937" max="6937" width="6.7109375" style="1" bestFit="1" customWidth="1"/>
    <col min="6938" max="6938" width="7.42578125" style="1" bestFit="1" customWidth="1"/>
    <col min="6939" max="6939" width="13.28515625" style="1" customWidth="1"/>
    <col min="6940" max="6940" width="7" style="1" customWidth="1"/>
    <col min="6941" max="6941" width="13" style="1" customWidth="1"/>
    <col min="6942" max="6942" width="10.42578125" style="1" customWidth="1"/>
    <col min="6943" max="6943" width="9" style="1" customWidth="1"/>
    <col min="6944" max="6944" width="14.7109375" style="1" customWidth="1"/>
    <col min="6945" max="6945" width="23.7109375" style="1" customWidth="1"/>
    <col min="6946" max="6946" width="20" style="1" customWidth="1"/>
    <col min="6947" max="7168" width="9.140625" style="1"/>
    <col min="7169" max="7169" width="6.7109375" style="1" customWidth="1"/>
    <col min="7170" max="7170" width="30.85546875" style="1" customWidth="1"/>
    <col min="7171" max="7171" width="16.85546875" style="1" customWidth="1"/>
    <col min="7172" max="7172" width="16.7109375" style="1" customWidth="1"/>
    <col min="7173" max="7175" width="0" style="1" hidden="1" customWidth="1"/>
    <col min="7176" max="7176" width="15.7109375" style="1" customWidth="1"/>
    <col min="7177" max="7177" width="12" style="1" customWidth="1"/>
    <col min="7178" max="7178" width="11.85546875" style="1" customWidth="1"/>
    <col min="7179" max="7179" width="14.85546875" style="1" customWidth="1"/>
    <col min="7180" max="7189" width="0" style="1" hidden="1" customWidth="1"/>
    <col min="7190" max="7190" width="21.140625" style="1" customWidth="1"/>
    <col min="7191" max="7191" width="16.5703125" style="1" customWidth="1"/>
    <col min="7192" max="7192" width="22.85546875" style="1" customWidth="1"/>
    <col min="7193" max="7193" width="6.7109375" style="1" bestFit="1" customWidth="1"/>
    <col min="7194" max="7194" width="7.42578125" style="1" bestFit="1" customWidth="1"/>
    <col min="7195" max="7195" width="13.28515625" style="1" customWidth="1"/>
    <col min="7196" max="7196" width="7" style="1" customWidth="1"/>
    <col min="7197" max="7197" width="13" style="1" customWidth="1"/>
    <col min="7198" max="7198" width="10.42578125" style="1" customWidth="1"/>
    <col min="7199" max="7199" width="9" style="1" customWidth="1"/>
    <col min="7200" max="7200" width="14.7109375" style="1" customWidth="1"/>
    <col min="7201" max="7201" width="23.7109375" style="1" customWidth="1"/>
    <col min="7202" max="7202" width="20" style="1" customWidth="1"/>
    <col min="7203" max="7424" width="9.140625" style="1"/>
    <col min="7425" max="7425" width="6.7109375" style="1" customWidth="1"/>
    <col min="7426" max="7426" width="30.85546875" style="1" customWidth="1"/>
    <col min="7427" max="7427" width="16.85546875" style="1" customWidth="1"/>
    <col min="7428" max="7428" width="16.7109375" style="1" customWidth="1"/>
    <col min="7429" max="7431" width="0" style="1" hidden="1" customWidth="1"/>
    <col min="7432" max="7432" width="15.7109375" style="1" customWidth="1"/>
    <col min="7433" max="7433" width="12" style="1" customWidth="1"/>
    <col min="7434" max="7434" width="11.85546875" style="1" customWidth="1"/>
    <col min="7435" max="7435" width="14.85546875" style="1" customWidth="1"/>
    <col min="7436" max="7445" width="0" style="1" hidden="1" customWidth="1"/>
    <col min="7446" max="7446" width="21.140625" style="1" customWidth="1"/>
    <col min="7447" max="7447" width="16.5703125" style="1" customWidth="1"/>
    <col min="7448" max="7448" width="22.85546875" style="1" customWidth="1"/>
    <col min="7449" max="7449" width="6.7109375" style="1" bestFit="1" customWidth="1"/>
    <col min="7450" max="7450" width="7.42578125" style="1" bestFit="1" customWidth="1"/>
    <col min="7451" max="7451" width="13.28515625" style="1" customWidth="1"/>
    <col min="7452" max="7452" width="7" style="1" customWidth="1"/>
    <col min="7453" max="7453" width="13" style="1" customWidth="1"/>
    <col min="7454" max="7454" width="10.42578125" style="1" customWidth="1"/>
    <col min="7455" max="7455" width="9" style="1" customWidth="1"/>
    <col min="7456" max="7456" width="14.7109375" style="1" customWidth="1"/>
    <col min="7457" max="7457" width="23.7109375" style="1" customWidth="1"/>
    <col min="7458" max="7458" width="20" style="1" customWidth="1"/>
    <col min="7459" max="7680" width="9.140625" style="1"/>
    <col min="7681" max="7681" width="6.7109375" style="1" customWidth="1"/>
    <col min="7682" max="7682" width="30.85546875" style="1" customWidth="1"/>
    <col min="7683" max="7683" width="16.85546875" style="1" customWidth="1"/>
    <col min="7684" max="7684" width="16.7109375" style="1" customWidth="1"/>
    <col min="7685" max="7687" width="0" style="1" hidden="1" customWidth="1"/>
    <col min="7688" max="7688" width="15.7109375" style="1" customWidth="1"/>
    <col min="7689" max="7689" width="12" style="1" customWidth="1"/>
    <col min="7690" max="7690" width="11.85546875" style="1" customWidth="1"/>
    <col min="7691" max="7691" width="14.85546875" style="1" customWidth="1"/>
    <col min="7692" max="7701" width="0" style="1" hidden="1" customWidth="1"/>
    <col min="7702" max="7702" width="21.140625" style="1" customWidth="1"/>
    <col min="7703" max="7703" width="16.5703125" style="1" customWidth="1"/>
    <col min="7704" max="7704" width="22.85546875" style="1" customWidth="1"/>
    <col min="7705" max="7705" width="6.7109375" style="1" bestFit="1" customWidth="1"/>
    <col min="7706" max="7706" width="7.42578125" style="1" bestFit="1" customWidth="1"/>
    <col min="7707" max="7707" width="13.28515625" style="1" customWidth="1"/>
    <col min="7708" max="7708" width="7" style="1" customWidth="1"/>
    <col min="7709" max="7709" width="13" style="1" customWidth="1"/>
    <col min="7710" max="7710" width="10.42578125" style="1" customWidth="1"/>
    <col min="7711" max="7711" width="9" style="1" customWidth="1"/>
    <col min="7712" max="7712" width="14.7109375" style="1" customWidth="1"/>
    <col min="7713" max="7713" width="23.7109375" style="1" customWidth="1"/>
    <col min="7714" max="7714" width="20" style="1" customWidth="1"/>
    <col min="7715" max="7936" width="9.140625" style="1"/>
    <col min="7937" max="7937" width="6.7109375" style="1" customWidth="1"/>
    <col min="7938" max="7938" width="30.85546875" style="1" customWidth="1"/>
    <col min="7939" max="7939" width="16.85546875" style="1" customWidth="1"/>
    <col min="7940" max="7940" width="16.7109375" style="1" customWidth="1"/>
    <col min="7941" max="7943" width="0" style="1" hidden="1" customWidth="1"/>
    <col min="7944" max="7944" width="15.7109375" style="1" customWidth="1"/>
    <col min="7945" max="7945" width="12" style="1" customWidth="1"/>
    <col min="7946" max="7946" width="11.85546875" style="1" customWidth="1"/>
    <col min="7947" max="7947" width="14.85546875" style="1" customWidth="1"/>
    <col min="7948" max="7957" width="0" style="1" hidden="1" customWidth="1"/>
    <col min="7958" max="7958" width="21.140625" style="1" customWidth="1"/>
    <col min="7959" max="7959" width="16.5703125" style="1" customWidth="1"/>
    <col min="7960" max="7960" width="22.85546875" style="1" customWidth="1"/>
    <col min="7961" max="7961" width="6.7109375" style="1" bestFit="1" customWidth="1"/>
    <col min="7962" max="7962" width="7.42578125" style="1" bestFit="1" customWidth="1"/>
    <col min="7963" max="7963" width="13.28515625" style="1" customWidth="1"/>
    <col min="7964" max="7964" width="7" style="1" customWidth="1"/>
    <col min="7965" max="7965" width="13" style="1" customWidth="1"/>
    <col min="7966" max="7966" width="10.42578125" style="1" customWidth="1"/>
    <col min="7967" max="7967" width="9" style="1" customWidth="1"/>
    <col min="7968" max="7968" width="14.7109375" style="1" customWidth="1"/>
    <col min="7969" max="7969" width="23.7109375" style="1" customWidth="1"/>
    <col min="7970" max="7970" width="20" style="1" customWidth="1"/>
    <col min="7971" max="8192" width="9.140625" style="1"/>
    <col min="8193" max="8193" width="6.7109375" style="1" customWidth="1"/>
    <col min="8194" max="8194" width="30.85546875" style="1" customWidth="1"/>
    <col min="8195" max="8195" width="16.85546875" style="1" customWidth="1"/>
    <col min="8196" max="8196" width="16.7109375" style="1" customWidth="1"/>
    <col min="8197" max="8199" width="0" style="1" hidden="1" customWidth="1"/>
    <col min="8200" max="8200" width="15.7109375" style="1" customWidth="1"/>
    <col min="8201" max="8201" width="12" style="1" customWidth="1"/>
    <col min="8202" max="8202" width="11.85546875" style="1" customWidth="1"/>
    <col min="8203" max="8203" width="14.85546875" style="1" customWidth="1"/>
    <col min="8204" max="8213" width="0" style="1" hidden="1" customWidth="1"/>
    <col min="8214" max="8214" width="21.140625" style="1" customWidth="1"/>
    <col min="8215" max="8215" width="16.5703125" style="1" customWidth="1"/>
    <col min="8216" max="8216" width="22.85546875" style="1" customWidth="1"/>
    <col min="8217" max="8217" width="6.7109375" style="1" bestFit="1" customWidth="1"/>
    <col min="8218" max="8218" width="7.42578125" style="1" bestFit="1" customWidth="1"/>
    <col min="8219" max="8219" width="13.28515625" style="1" customWidth="1"/>
    <col min="8220" max="8220" width="7" style="1" customWidth="1"/>
    <col min="8221" max="8221" width="13" style="1" customWidth="1"/>
    <col min="8222" max="8222" width="10.42578125" style="1" customWidth="1"/>
    <col min="8223" max="8223" width="9" style="1" customWidth="1"/>
    <col min="8224" max="8224" width="14.7109375" style="1" customWidth="1"/>
    <col min="8225" max="8225" width="23.7109375" style="1" customWidth="1"/>
    <col min="8226" max="8226" width="20" style="1" customWidth="1"/>
    <col min="8227" max="8448" width="9.140625" style="1"/>
    <col min="8449" max="8449" width="6.7109375" style="1" customWidth="1"/>
    <col min="8450" max="8450" width="30.85546875" style="1" customWidth="1"/>
    <col min="8451" max="8451" width="16.85546875" style="1" customWidth="1"/>
    <col min="8452" max="8452" width="16.7109375" style="1" customWidth="1"/>
    <col min="8453" max="8455" width="0" style="1" hidden="1" customWidth="1"/>
    <col min="8456" max="8456" width="15.7109375" style="1" customWidth="1"/>
    <col min="8457" max="8457" width="12" style="1" customWidth="1"/>
    <col min="8458" max="8458" width="11.85546875" style="1" customWidth="1"/>
    <col min="8459" max="8459" width="14.85546875" style="1" customWidth="1"/>
    <col min="8460" max="8469" width="0" style="1" hidden="1" customWidth="1"/>
    <col min="8470" max="8470" width="21.140625" style="1" customWidth="1"/>
    <col min="8471" max="8471" width="16.5703125" style="1" customWidth="1"/>
    <col min="8472" max="8472" width="22.85546875" style="1" customWidth="1"/>
    <col min="8473" max="8473" width="6.7109375" style="1" bestFit="1" customWidth="1"/>
    <col min="8474" max="8474" width="7.42578125" style="1" bestFit="1" customWidth="1"/>
    <col min="8475" max="8475" width="13.28515625" style="1" customWidth="1"/>
    <col min="8476" max="8476" width="7" style="1" customWidth="1"/>
    <col min="8477" max="8477" width="13" style="1" customWidth="1"/>
    <col min="8478" max="8478" width="10.42578125" style="1" customWidth="1"/>
    <col min="8479" max="8479" width="9" style="1" customWidth="1"/>
    <col min="8480" max="8480" width="14.7109375" style="1" customWidth="1"/>
    <col min="8481" max="8481" width="23.7109375" style="1" customWidth="1"/>
    <col min="8482" max="8482" width="20" style="1" customWidth="1"/>
    <col min="8483" max="8704" width="9.140625" style="1"/>
    <col min="8705" max="8705" width="6.7109375" style="1" customWidth="1"/>
    <col min="8706" max="8706" width="30.85546875" style="1" customWidth="1"/>
    <col min="8707" max="8707" width="16.85546875" style="1" customWidth="1"/>
    <col min="8708" max="8708" width="16.7109375" style="1" customWidth="1"/>
    <col min="8709" max="8711" width="0" style="1" hidden="1" customWidth="1"/>
    <col min="8712" max="8712" width="15.7109375" style="1" customWidth="1"/>
    <col min="8713" max="8713" width="12" style="1" customWidth="1"/>
    <col min="8714" max="8714" width="11.85546875" style="1" customWidth="1"/>
    <col min="8715" max="8715" width="14.85546875" style="1" customWidth="1"/>
    <col min="8716" max="8725" width="0" style="1" hidden="1" customWidth="1"/>
    <col min="8726" max="8726" width="21.140625" style="1" customWidth="1"/>
    <col min="8727" max="8727" width="16.5703125" style="1" customWidth="1"/>
    <col min="8728" max="8728" width="22.85546875" style="1" customWidth="1"/>
    <col min="8729" max="8729" width="6.7109375" style="1" bestFit="1" customWidth="1"/>
    <col min="8730" max="8730" width="7.42578125" style="1" bestFit="1" customWidth="1"/>
    <col min="8731" max="8731" width="13.28515625" style="1" customWidth="1"/>
    <col min="8732" max="8732" width="7" style="1" customWidth="1"/>
    <col min="8733" max="8733" width="13" style="1" customWidth="1"/>
    <col min="8734" max="8734" width="10.42578125" style="1" customWidth="1"/>
    <col min="8735" max="8735" width="9" style="1" customWidth="1"/>
    <col min="8736" max="8736" width="14.7109375" style="1" customWidth="1"/>
    <col min="8737" max="8737" width="23.7109375" style="1" customWidth="1"/>
    <col min="8738" max="8738" width="20" style="1" customWidth="1"/>
    <col min="8739" max="8960" width="9.140625" style="1"/>
    <col min="8961" max="8961" width="6.7109375" style="1" customWidth="1"/>
    <col min="8962" max="8962" width="30.85546875" style="1" customWidth="1"/>
    <col min="8963" max="8963" width="16.85546875" style="1" customWidth="1"/>
    <col min="8964" max="8964" width="16.7109375" style="1" customWidth="1"/>
    <col min="8965" max="8967" width="0" style="1" hidden="1" customWidth="1"/>
    <col min="8968" max="8968" width="15.7109375" style="1" customWidth="1"/>
    <col min="8969" max="8969" width="12" style="1" customWidth="1"/>
    <col min="8970" max="8970" width="11.85546875" style="1" customWidth="1"/>
    <col min="8971" max="8971" width="14.85546875" style="1" customWidth="1"/>
    <col min="8972" max="8981" width="0" style="1" hidden="1" customWidth="1"/>
    <col min="8982" max="8982" width="21.140625" style="1" customWidth="1"/>
    <col min="8983" max="8983" width="16.5703125" style="1" customWidth="1"/>
    <col min="8984" max="8984" width="22.85546875" style="1" customWidth="1"/>
    <col min="8985" max="8985" width="6.7109375" style="1" bestFit="1" customWidth="1"/>
    <col min="8986" max="8986" width="7.42578125" style="1" bestFit="1" customWidth="1"/>
    <col min="8987" max="8987" width="13.28515625" style="1" customWidth="1"/>
    <col min="8988" max="8988" width="7" style="1" customWidth="1"/>
    <col min="8989" max="8989" width="13" style="1" customWidth="1"/>
    <col min="8990" max="8990" width="10.42578125" style="1" customWidth="1"/>
    <col min="8991" max="8991" width="9" style="1" customWidth="1"/>
    <col min="8992" max="8992" width="14.7109375" style="1" customWidth="1"/>
    <col min="8993" max="8993" width="23.7109375" style="1" customWidth="1"/>
    <col min="8994" max="8994" width="20" style="1" customWidth="1"/>
    <col min="8995" max="9216" width="9.140625" style="1"/>
    <col min="9217" max="9217" width="6.7109375" style="1" customWidth="1"/>
    <col min="9218" max="9218" width="30.85546875" style="1" customWidth="1"/>
    <col min="9219" max="9219" width="16.85546875" style="1" customWidth="1"/>
    <col min="9220" max="9220" width="16.7109375" style="1" customWidth="1"/>
    <col min="9221" max="9223" width="0" style="1" hidden="1" customWidth="1"/>
    <col min="9224" max="9224" width="15.7109375" style="1" customWidth="1"/>
    <col min="9225" max="9225" width="12" style="1" customWidth="1"/>
    <col min="9226" max="9226" width="11.85546875" style="1" customWidth="1"/>
    <col min="9227" max="9227" width="14.85546875" style="1" customWidth="1"/>
    <col min="9228" max="9237" width="0" style="1" hidden="1" customWidth="1"/>
    <col min="9238" max="9238" width="21.140625" style="1" customWidth="1"/>
    <col min="9239" max="9239" width="16.5703125" style="1" customWidth="1"/>
    <col min="9240" max="9240" width="22.85546875" style="1" customWidth="1"/>
    <col min="9241" max="9241" width="6.7109375" style="1" bestFit="1" customWidth="1"/>
    <col min="9242" max="9242" width="7.42578125" style="1" bestFit="1" customWidth="1"/>
    <col min="9243" max="9243" width="13.28515625" style="1" customWidth="1"/>
    <col min="9244" max="9244" width="7" style="1" customWidth="1"/>
    <col min="9245" max="9245" width="13" style="1" customWidth="1"/>
    <col min="9246" max="9246" width="10.42578125" style="1" customWidth="1"/>
    <col min="9247" max="9247" width="9" style="1" customWidth="1"/>
    <col min="9248" max="9248" width="14.7109375" style="1" customWidth="1"/>
    <col min="9249" max="9249" width="23.7109375" style="1" customWidth="1"/>
    <col min="9250" max="9250" width="20" style="1" customWidth="1"/>
    <col min="9251" max="9472" width="9.140625" style="1"/>
    <col min="9473" max="9473" width="6.7109375" style="1" customWidth="1"/>
    <col min="9474" max="9474" width="30.85546875" style="1" customWidth="1"/>
    <col min="9475" max="9475" width="16.85546875" style="1" customWidth="1"/>
    <col min="9476" max="9476" width="16.7109375" style="1" customWidth="1"/>
    <col min="9477" max="9479" width="0" style="1" hidden="1" customWidth="1"/>
    <col min="9480" max="9480" width="15.7109375" style="1" customWidth="1"/>
    <col min="9481" max="9481" width="12" style="1" customWidth="1"/>
    <col min="9482" max="9482" width="11.85546875" style="1" customWidth="1"/>
    <col min="9483" max="9483" width="14.85546875" style="1" customWidth="1"/>
    <col min="9484" max="9493" width="0" style="1" hidden="1" customWidth="1"/>
    <col min="9494" max="9494" width="21.140625" style="1" customWidth="1"/>
    <col min="9495" max="9495" width="16.5703125" style="1" customWidth="1"/>
    <col min="9496" max="9496" width="22.85546875" style="1" customWidth="1"/>
    <col min="9497" max="9497" width="6.7109375" style="1" bestFit="1" customWidth="1"/>
    <col min="9498" max="9498" width="7.42578125" style="1" bestFit="1" customWidth="1"/>
    <col min="9499" max="9499" width="13.28515625" style="1" customWidth="1"/>
    <col min="9500" max="9500" width="7" style="1" customWidth="1"/>
    <col min="9501" max="9501" width="13" style="1" customWidth="1"/>
    <col min="9502" max="9502" width="10.42578125" style="1" customWidth="1"/>
    <col min="9503" max="9503" width="9" style="1" customWidth="1"/>
    <col min="9504" max="9504" width="14.7109375" style="1" customWidth="1"/>
    <col min="9505" max="9505" width="23.7109375" style="1" customWidth="1"/>
    <col min="9506" max="9506" width="20" style="1" customWidth="1"/>
    <col min="9507" max="9728" width="9.140625" style="1"/>
    <col min="9729" max="9729" width="6.7109375" style="1" customWidth="1"/>
    <col min="9730" max="9730" width="30.85546875" style="1" customWidth="1"/>
    <col min="9731" max="9731" width="16.85546875" style="1" customWidth="1"/>
    <col min="9732" max="9732" width="16.7109375" style="1" customWidth="1"/>
    <col min="9733" max="9735" width="0" style="1" hidden="1" customWidth="1"/>
    <col min="9736" max="9736" width="15.7109375" style="1" customWidth="1"/>
    <col min="9737" max="9737" width="12" style="1" customWidth="1"/>
    <col min="9738" max="9738" width="11.85546875" style="1" customWidth="1"/>
    <col min="9739" max="9739" width="14.85546875" style="1" customWidth="1"/>
    <col min="9740" max="9749" width="0" style="1" hidden="1" customWidth="1"/>
    <col min="9750" max="9750" width="21.140625" style="1" customWidth="1"/>
    <col min="9751" max="9751" width="16.5703125" style="1" customWidth="1"/>
    <col min="9752" max="9752" width="22.85546875" style="1" customWidth="1"/>
    <col min="9753" max="9753" width="6.7109375" style="1" bestFit="1" customWidth="1"/>
    <col min="9754" max="9754" width="7.42578125" style="1" bestFit="1" customWidth="1"/>
    <col min="9755" max="9755" width="13.28515625" style="1" customWidth="1"/>
    <col min="9756" max="9756" width="7" style="1" customWidth="1"/>
    <col min="9757" max="9757" width="13" style="1" customWidth="1"/>
    <col min="9758" max="9758" width="10.42578125" style="1" customWidth="1"/>
    <col min="9759" max="9759" width="9" style="1" customWidth="1"/>
    <col min="9760" max="9760" width="14.7109375" style="1" customWidth="1"/>
    <col min="9761" max="9761" width="23.7109375" style="1" customWidth="1"/>
    <col min="9762" max="9762" width="20" style="1" customWidth="1"/>
    <col min="9763" max="9984" width="9.140625" style="1"/>
    <col min="9985" max="9985" width="6.7109375" style="1" customWidth="1"/>
    <col min="9986" max="9986" width="30.85546875" style="1" customWidth="1"/>
    <col min="9987" max="9987" width="16.85546875" style="1" customWidth="1"/>
    <col min="9988" max="9988" width="16.7109375" style="1" customWidth="1"/>
    <col min="9989" max="9991" width="0" style="1" hidden="1" customWidth="1"/>
    <col min="9992" max="9992" width="15.7109375" style="1" customWidth="1"/>
    <col min="9993" max="9993" width="12" style="1" customWidth="1"/>
    <col min="9994" max="9994" width="11.85546875" style="1" customWidth="1"/>
    <col min="9995" max="9995" width="14.85546875" style="1" customWidth="1"/>
    <col min="9996" max="10005" width="0" style="1" hidden="1" customWidth="1"/>
    <col min="10006" max="10006" width="21.140625" style="1" customWidth="1"/>
    <col min="10007" max="10007" width="16.5703125" style="1" customWidth="1"/>
    <col min="10008" max="10008" width="22.85546875" style="1" customWidth="1"/>
    <col min="10009" max="10009" width="6.7109375" style="1" bestFit="1" customWidth="1"/>
    <col min="10010" max="10010" width="7.42578125" style="1" bestFit="1" customWidth="1"/>
    <col min="10011" max="10011" width="13.28515625" style="1" customWidth="1"/>
    <col min="10012" max="10012" width="7" style="1" customWidth="1"/>
    <col min="10013" max="10013" width="13" style="1" customWidth="1"/>
    <col min="10014" max="10014" width="10.42578125" style="1" customWidth="1"/>
    <col min="10015" max="10015" width="9" style="1" customWidth="1"/>
    <col min="10016" max="10016" width="14.7109375" style="1" customWidth="1"/>
    <col min="10017" max="10017" width="23.7109375" style="1" customWidth="1"/>
    <col min="10018" max="10018" width="20" style="1" customWidth="1"/>
    <col min="10019" max="10240" width="9.140625" style="1"/>
    <col min="10241" max="10241" width="6.7109375" style="1" customWidth="1"/>
    <col min="10242" max="10242" width="30.85546875" style="1" customWidth="1"/>
    <col min="10243" max="10243" width="16.85546875" style="1" customWidth="1"/>
    <col min="10244" max="10244" width="16.7109375" style="1" customWidth="1"/>
    <col min="10245" max="10247" width="0" style="1" hidden="1" customWidth="1"/>
    <col min="10248" max="10248" width="15.7109375" style="1" customWidth="1"/>
    <col min="10249" max="10249" width="12" style="1" customWidth="1"/>
    <col min="10250" max="10250" width="11.85546875" style="1" customWidth="1"/>
    <col min="10251" max="10251" width="14.85546875" style="1" customWidth="1"/>
    <col min="10252" max="10261" width="0" style="1" hidden="1" customWidth="1"/>
    <col min="10262" max="10262" width="21.140625" style="1" customWidth="1"/>
    <col min="10263" max="10263" width="16.5703125" style="1" customWidth="1"/>
    <col min="10264" max="10264" width="22.85546875" style="1" customWidth="1"/>
    <col min="10265" max="10265" width="6.7109375" style="1" bestFit="1" customWidth="1"/>
    <col min="10266" max="10266" width="7.42578125" style="1" bestFit="1" customWidth="1"/>
    <col min="10267" max="10267" width="13.28515625" style="1" customWidth="1"/>
    <col min="10268" max="10268" width="7" style="1" customWidth="1"/>
    <col min="10269" max="10269" width="13" style="1" customWidth="1"/>
    <col min="10270" max="10270" width="10.42578125" style="1" customWidth="1"/>
    <col min="10271" max="10271" width="9" style="1" customWidth="1"/>
    <col min="10272" max="10272" width="14.7109375" style="1" customWidth="1"/>
    <col min="10273" max="10273" width="23.7109375" style="1" customWidth="1"/>
    <col min="10274" max="10274" width="20" style="1" customWidth="1"/>
    <col min="10275" max="10496" width="9.140625" style="1"/>
    <col min="10497" max="10497" width="6.7109375" style="1" customWidth="1"/>
    <col min="10498" max="10498" width="30.85546875" style="1" customWidth="1"/>
    <col min="10499" max="10499" width="16.85546875" style="1" customWidth="1"/>
    <col min="10500" max="10500" width="16.7109375" style="1" customWidth="1"/>
    <col min="10501" max="10503" width="0" style="1" hidden="1" customWidth="1"/>
    <col min="10504" max="10504" width="15.7109375" style="1" customWidth="1"/>
    <col min="10505" max="10505" width="12" style="1" customWidth="1"/>
    <col min="10506" max="10506" width="11.85546875" style="1" customWidth="1"/>
    <col min="10507" max="10507" width="14.85546875" style="1" customWidth="1"/>
    <col min="10508" max="10517" width="0" style="1" hidden="1" customWidth="1"/>
    <col min="10518" max="10518" width="21.140625" style="1" customWidth="1"/>
    <col min="10519" max="10519" width="16.5703125" style="1" customWidth="1"/>
    <col min="10520" max="10520" width="22.85546875" style="1" customWidth="1"/>
    <col min="10521" max="10521" width="6.7109375" style="1" bestFit="1" customWidth="1"/>
    <col min="10522" max="10522" width="7.42578125" style="1" bestFit="1" customWidth="1"/>
    <col min="10523" max="10523" width="13.28515625" style="1" customWidth="1"/>
    <col min="10524" max="10524" width="7" style="1" customWidth="1"/>
    <col min="10525" max="10525" width="13" style="1" customWidth="1"/>
    <col min="10526" max="10526" width="10.42578125" style="1" customWidth="1"/>
    <col min="10527" max="10527" width="9" style="1" customWidth="1"/>
    <col min="10528" max="10528" width="14.7109375" style="1" customWidth="1"/>
    <col min="10529" max="10529" width="23.7109375" style="1" customWidth="1"/>
    <col min="10530" max="10530" width="20" style="1" customWidth="1"/>
    <col min="10531" max="10752" width="9.140625" style="1"/>
    <col min="10753" max="10753" width="6.7109375" style="1" customWidth="1"/>
    <col min="10754" max="10754" width="30.85546875" style="1" customWidth="1"/>
    <col min="10755" max="10755" width="16.85546875" style="1" customWidth="1"/>
    <col min="10756" max="10756" width="16.7109375" style="1" customWidth="1"/>
    <col min="10757" max="10759" width="0" style="1" hidden="1" customWidth="1"/>
    <col min="10760" max="10760" width="15.7109375" style="1" customWidth="1"/>
    <col min="10761" max="10761" width="12" style="1" customWidth="1"/>
    <col min="10762" max="10762" width="11.85546875" style="1" customWidth="1"/>
    <col min="10763" max="10763" width="14.85546875" style="1" customWidth="1"/>
    <col min="10764" max="10773" width="0" style="1" hidden="1" customWidth="1"/>
    <col min="10774" max="10774" width="21.140625" style="1" customWidth="1"/>
    <col min="10775" max="10775" width="16.5703125" style="1" customWidth="1"/>
    <col min="10776" max="10776" width="22.85546875" style="1" customWidth="1"/>
    <col min="10777" max="10777" width="6.7109375" style="1" bestFit="1" customWidth="1"/>
    <col min="10778" max="10778" width="7.42578125" style="1" bestFit="1" customWidth="1"/>
    <col min="10779" max="10779" width="13.28515625" style="1" customWidth="1"/>
    <col min="10780" max="10780" width="7" style="1" customWidth="1"/>
    <col min="10781" max="10781" width="13" style="1" customWidth="1"/>
    <col min="10782" max="10782" width="10.42578125" style="1" customWidth="1"/>
    <col min="10783" max="10783" width="9" style="1" customWidth="1"/>
    <col min="10784" max="10784" width="14.7109375" style="1" customWidth="1"/>
    <col min="10785" max="10785" width="23.7109375" style="1" customWidth="1"/>
    <col min="10786" max="10786" width="20" style="1" customWidth="1"/>
    <col min="10787" max="11008" width="9.140625" style="1"/>
    <col min="11009" max="11009" width="6.7109375" style="1" customWidth="1"/>
    <col min="11010" max="11010" width="30.85546875" style="1" customWidth="1"/>
    <col min="11011" max="11011" width="16.85546875" style="1" customWidth="1"/>
    <col min="11012" max="11012" width="16.7109375" style="1" customWidth="1"/>
    <col min="11013" max="11015" width="0" style="1" hidden="1" customWidth="1"/>
    <col min="11016" max="11016" width="15.7109375" style="1" customWidth="1"/>
    <col min="11017" max="11017" width="12" style="1" customWidth="1"/>
    <col min="11018" max="11018" width="11.85546875" style="1" customWidth="1"/>
    <col min="11019" max="11019" width="14.85546875" style="1" customWidth="1"/>
    <col min="11020" max="11029" width="0" style="1" hidden="1" customWidth="1"/>
    <col min="11030" max="11030" width="21.140625" style="1" customWidth="1"/>
    <col min="11031" max="11031" width="16.5703125" style="1" customWidth="1"/>
    <col min="11032" max="11032" width="22.85546875" style="1" customWidth="1"/>
    <col min="11033" max="11033" width="6.7109375" style="1" bestFit="1" customWidth="1"/>
    <col min="11034" max="11034" width="7.42578125" style="1" bestFit="1" customWidth="1"/>
    <col min="11035" max="11035" width="13.28515625" style="1" customWidth="1"/>
    <col min="11036" max="11036" width="7" style="1" customWidth="1"/>
    <col min="11037" max="11037" width="13" style="1" customWidth="1"/>
    <col min="11038" max="11038" width="10.42578125" style="1" customWidth="1"/>
    <col min="11039" max="11039" width="9" style="1" customWidth="1"/>
    <col min="11040" max="11040" width="14.7109375" style="1" customWidth="1"/>
    <col min="11041" max="11041" width="23.7109375" style="1" customWidth="1"/>
    <col min="11042" max="11042" width="20" style="1" customWidth="1"/>
    <col min="11043" max="11264" width="9.140625" style="1"/>
    <col min="11265" max="11265" width="6.7109375" style="1" customWidth="1"/>
    <col min="11266" max="11266" width="30.85546875" style="1" customWidth="1"/>
    <col min="11267" max="11267" width="16.85546875" style="1" customWidth="1"/>
    <col min="11268" max="11268" width="16.7109375" style="1" customWidth="1"/>
    <col min="11269" max="11271" width="0" style="1" hidden="1" customWidth="1"/>
    <col min="11272" max="11272" width="15.7109375" style="1" customWidth="1"/>
    <col min="11273" max="11273" width="12" style="1" customWidth="1"/>
    <col min="11274" max="11274" width="11.85546875" style="1" customWidth="1"/>
    <col min="11275" max="11275" width="14.85546875" style="1" customWidth="1"/>
    <col min="11276" max="11285" width="0" style="1" hidden="1" customWidth="1"/>
    <col min="11286" max="11286" width="21.140625" style="1" customWidth="1"/>
    <col min="11287" max="11287" width="16.5703125" style="1" customWidth="1"/>
    <col min="11288" max="11288" width="22.85546875" style="1" customWidth="1"/>
    <col min="11289" max="11289" width="6.7109375" style="1" bestFit="1" customWidth="1"/>
    <col min="11290" max="11290" width="7.42578125" style="1" bestFit="1" customWidth="1"/>
    <col min="11291" max="11291" width="13.28515625" style="1" customWidth="1"/>
    <col min="11292" max="11292" width="7" style="1" customWidth="1"/>
    <col min="11293" max="11293" width="13" style="1" customWidth="1"/>
    <col min="11294" max="11294" width="10.42578125" style="1" customWidth="1"/>
    <col min="11295" max="11295" width="9" style="1" customWidth="1"/>
    <col min="11296" max="11296" width="14.7109375" style="1" customWidth="1"/>
    <col min="11297" max="11297" width="23.7109375" style="1" customWidth="1"/>
    <col min="11298" max="11298" width="20" style="1" customWidth="1"/>
    <col min="11299" max="11520" width="9.140625" style="1"/>
    <col min="11521" max="11521" width="6.7109375" style="1" customWidth="1"/>
    <col min="11522" max="11522" width="30.85546875" style="1" customWidth="1"/>
    <col min="11523" max="11523" width="16.85546875" style="1" customWidth="1"/>
    <col min="11524" max="11524" width="16.7109375" style="1" customWidth="1"/>
    <col min="11525" max="11527" width="0" style="1" hidden="1" customWidth="1"/>
    <col min="11528" max="11528" width="15.7109375" style="1" customWidth="1"/>
    <col min="11529" max="11529" width="12" style="1" customWidth="1"/>
    <col min="11530" max="11530" width="11.85546875" style="1" customWidth="1"/>
    <col min="11531" max="11531" width="14.85546875" style="1" customWidth="1"/>
    <col min="11532" max="11541" width="0" style="1" hidden="1" customWidth="1"/>
    <col min="11542" max="11542" width="21.140625" style="1" customWidth="1"/>
    <col min="11543" max="11543" width="16.5703125" style="1" customWidth="1"/>
    <col min="11544" max="11544" width="22.85546875" style="1" customWidth="1"/>
    <col min="11545" max="11545" width="6.7109375" style="1" bestFit="1" customWidth="1"/>
    <col min="11546" max="11546" width="7.42578125" style="1" bestFit="1" customWidth="1"/>
    <col min="11547" max="11547" width="13.28515625" style="1" customWidth="1"/>
    <col min="11548" max="11548" width="7" style="1" customWidth="1"/>
    <col min="11549" max="11549" width="13" style="1" customWidth="1"/>
    <col min="11550" max="11550" width="10.42578125" style="1" customWidth="1"/>
    <col min="11551" max="11551" width="9" style="1" customWidth="1"/>
    <col min="11552" max="11552" width="14.7109375" style="1" customWidth="1"/>
    <col min="11553" max="11553" width="23.7109375" style="1" customWidth="1"/>
    <col min="11554" max="11554" width="20" style="1" customWidth="1"/>
    <col min="11555" max="11776" width="9.140625" style="1"/>
    <col min="11777" max="11777" width="6.7109375" style="1" customWidth="1"/>
    <col min="11778" max="11778" width="30.85546875" style="1" customWidth="1"/>
    <col min="11779" max="11779" width="16.85546875" style="1" customWidth="1"/>
    <col min="11780" max="11780" width="16.7109375" style="1" customWidth="1"/>
    <col min="11781" max="11783" width="0" style="1" hidden="1" customWidth="1"/>
    <col min="11784" max="11784" width="15.7109375" style="1" customWidth="1"/>
    <col min="11785" max="11785" width="12" style="1" customWidth="1"/>
    <col min="11786" max="11786" width="11.85546875" style="1" customWidth="1"/>
    <col min="11787" max="11787" width="14.85546875" style="1" customWidth="1"/>
    <col min="11788" max="11797" width="0" style="1" hidden="1" customWidth="1"/>
    <col min="11798" max="11798" width="21.140625" style="1" customWidth="1"/>
    <col min="11799" max="11799" width="16.5703125" style="1" customWidth="1"/>
    <col min="11800" max="11800" width="22.85546875" style="1" customWidth="1"/>
    <col min="11801" max="11801" width="6.7109375" style="1" bestFit="1" customWidth="1"/>
    <col min="11802" max="11802" width="7.42578125" style="1" bestFit="1" customWidth="1"/>
    <col min="11803" max="11803" width="13.28515625" style="1" customWidth="1"/>
    <col min="11804" max="11804" width="7" style="1" customWidth="1"/>
    <col min="11805" max="11805" width="13" style="1" customWidth="1"/>
    <col min="11806" max="11806" width="10.42578125" style="1" customWidth="1"/>
    <col min="11807" max="11807" width="9" style="1" customWidth="1"/>
    <col min="11808" max="11808" width="14.7109375" style="1" customWidth="1"/>
    <col min="11809" max="11809" width="23.7109375" style="1" customWidth="1"/>
    <col min="11810" max="11810" width="20" style="1" customWidth="1"/>
    <col min="11811" max="12032" width="9.140625" style="1"/>
    <col min="12033" max="12033" width="6.7109375" style="1" customWidth="1"/>
    <col min="12034" max="12034" width="30.85546875" style="1" customWidth="1"/>
    <col min="12035" max="12035" width="16.85546875" style="1" customWidth="1"/>
    <col min="12036" max="12036" width="16.7109375" style="1" customWidth="1"/>
    <col min="12037" max="12039" width="0" style="1" hidden="1" customWidth="1"/>
    <col min="12040" max="12040" width="15.7109375" style="1" customWidth="1"/>
    <col min="12041" max="12041" width="12" style="1" customWidth="1"/>
    <col min="12042" max="12042" width="11.85546875" style="1" customWidth="1"/>
    <col min="12043" max="12043" width="14.85546875" style="1" customWidth="1"/>
    <col min="12044" max="12053" width="0" style="1" hidden="1" customWidth="1"/>
    <col min="12054" max="12054" width="21.140625" style="1" customWidth="1"/>
    <col min="12055" max="12055" width="16.5703125" style="1" customWidth="1"/>
    <col min="12056" max="12056" width="22.85546875" style="1" customWidth="1"/>
    <col min="12057" max="12057" width="6.7109375" style="1" bestFit="1" customWidth="1"/>
    <col min="12058" max="12058" width="7.42578125" style="1" bestFit="1" customWidth="1"/>
    <col min="12059" max="12059" width="13.28515625" style="1" customWidth="1"/>
    <col min="12060" max="12060" width="7" style="1" customWidth="1"/>
    <col min="12061" max="12061" width="13" style="1" customWidth="1"/>
    <col min="12062" max="12062" width="10.42578125" style="1" customWidth="1"/>
    <col min="12063" max="12063" width="9" style="1" customWidth="1"/>
    <col min="12064" max="12064" width="14.7109375" style="1" customWidth="1"/>
    <col min="12065" max="12065" width="23.7109375" style="1" customWidth="1"/>
    <col min="12066" max="12066" width="20" style="1" customWidth="1"/>
    <col min="12067" max="12288" width="9.140625" style="1"/>
    <col min="12289" max="12289" width="6.7109375" style="1" customWidth="1"/>
    <col min="12290" max="12290" width="30.85546875" style="1" customWidth="1"/>
    <col min="12291" max="12291" width="16.85546875" style="1" customWidth="1"/>
    <col min="12292" max="12292" width="16.7109375" style="1" customWidth="1"/>
    <col min="12293" max="12295" width="0" style="1" hidden="1" customWidth="1"/>
    <col min="12296" max="12296" width="15.7109375" style="1" customWidth="1"/>
    <col min="12297" max="12297" width="12" style="1" customWidth="1"/>
    <col min="12298" max="12298" width="11.85546875" style="1" customWidth="1"/>
    <col min="12299" max="12299" width="14.85546875" style="1" customWidth="1"/>
    <col min="12300" max="12309" width="0" style="1" hidden="1" customWidth="1"/>
    <col min="12310" max="12310" width="21.140625" style="1" customWidth="1"/>
    <col min="12311" max="12311" width="16.5703125" style="1" customWidth="1"/>
    <col min="12312" max="12312" width="22.85546875" style="1" customWidth="1"/>
    <col min="12313" max="12313" width="6.7109375" style="1" bestFit="1" customWidth="1"/>
    <col min="12314" max="12314" width="7.42578125" style="1" bestFit="1" customWidth="1"/>
    <col min="12315" max="12315" width="13.28515625" style="1" customWidth="1"/>
    <col min="12316" max="12316" width="7" style="1" customWidth="1"/>
    <col min="12317" max="12317" width="13" style="1" customWidth="1"/>
    <col min="12318" max="12318" width="10.42578125" style="1" customWidth="1"/>
    <col min="12319" max="12319" width="9" style="1" customWidth="1"/>
    <col min="12320" max="12320" width="14.7109375" style="1" customWidth="1"/>
    <col min="12321" max="12321" width="23.7109375" style="1" customWidth="1"/>
    <col min="12322" max="12322" width="20" style="1" customWidth="1"/>
    <col min="12323" max="12544" width="9.140625" style="1"/>
    <col min="12545" max="12545" width="6.7109375" style="1" customWidth="1"/>
    <col min="12546" max="12546" width="30.85546875" style="1" customWidth="1"/>
    <col min="12547" max="12547" width="16.85546875" style="1" customWidth="1"/>
    <col min="12548" max="12548" width="16.7109375" style="1" customWidth="1"/>
    <col min="12549" max="12551" width="0" style="1" hidden="1" customWidth="1"/>
    <col min="12552" max="12552" width="15.7109375" style="1" customWidth="1"/>
    <col min="12553" max="12553" width="12" style="1" customWidth="1"/>
    <col min="12554" max="12554" width="11.85546875" style="1" customWidth="1"/>
    <col min="12555" max="12555" width="14.85546875" style="1" customWidth="1"/>
    <col min="12556" max="12565" width="0" style="1" hidden="1" customWidth="1"/>
    <col min="12566" max="12566" width="21.140625" style="1" customWidth="1"/>
    <col min="12567" max="12567" width="16.5703125" style="1" customWidth="1"/>
    <col min="12568" max="12568" width="22.85546875" style="1" customWidth="1"/>
    <col min="12569" max="12569" width="6.7109375" style="1" bestFit="1" customWidth="1"/>
    <col min="12570" max="12570" width="7.42578125" style="1" bestFit="1" customWidth="1"/>
    <col min="12571" max="12571" width="13.28515625" style="1" customWidth="1"/>
    <col min="12572" max="12572" width="7" style="1" customWidth="1"/>
    <col min="12573" max="12573" width="13" style="1" customWidth="1"/>
    <col min="12574" max="12574" width="10.42578125" style="1" customWidth="1"/>
    <col min="12575" max="12575" width="9" style="1" customWidth="1"/>
    <col min="12576" max="12576" width="14.7109375" style="1" customWidth="1"/>
    <col min="12577" max="12577" width="23.7109375" style="1" customWidth="1"/>
    <col min="12578" max="12578" width="20" style="1" customWidth="1"/>
    <col min="12579" max="12800" width="9.140625" style="1"/>
    <col min="12801" max="12801" width="6.7109375" style="1" customWidth="1"/>
    <col min="12802" max="12802" width="30.85546875" style="1" customWidth="1"/>
    <col min="12803" max="12803" width="16.85546875" style="1" customWidth="1"/>
    <col min="12804" max="12804" width="16.7109375" style="1" customWidth="1"/>
    <col min="12805" max="12807" width="0" style="1" hidden="1" customWidth="1"/>
    <col min="12808" max="12808" width="15.7109375" style="1" customWidth="1"/>
    <col min="12809" max="12809" width="12" style="1" customWidth="1"/>
    <col min="12810" max="12810" width="11.85546875" style="1" customWidth="1"/>
    <col min="12811" max="12811" width="14.85546875" style="1" customWidth="1"/>
    <col min="12812" max="12821" width="0" style="1" hidden="1" customWidth="1"/>
    <col min="12822" max="12822" width="21.140625" style="1" customWidth="1"/>
    <col min="12823" max="12823" width="16.5703125" style="1" customWidth="1"/>
    <col min="12824" max="12824" width="22.85546875" style="1" customWidth="1"/>
    <col min="12825" max="12825" width="6.7109375" style="1" bestFit="1" customWidth="1"/>
    <col min="12826" max="12826" width="7.42578125" style="1" bestFit="1" customWidth="1"/>
    <col min="12827" max="12827" width="13.28515625" style="1" customWidth="1"/>
    <col min="12828" max="12828" width="7" style="1" customWidth="1"/>
    <col min="12829" max="12829" width="13" style="1" customWidth="1"/>
    <col min="12830" max="12830" width="10.42578125" style="1" customWidth="1"/>
    <col min="12831" max="12831" width="9" style="1" customWidth="1"/>
    <col min="12832" max="12832" width="14.7109375" style="1" customWidth="1"/>
    <col min="12833" max="12833" width="23.7109375" style="1" customWidth="1"/>
    <col min="12834" max="12834" width="20" style="1" customWidth="1"/>
    <col min="12835" max="13056" width="9.140625" style="1"/>
    <col min="13057" max="13057" width="6.7109375" style="1" customWidth="1"/>
    <col min="13058" max="13058" width="30.85546875" style="1" customWidth="1"/>
    <col min="13059" max="13059" width="16.85546875" style="1" customWidth="1"/>
    <col min="13060" max="13060" width="16.7109375" style="1" customWidth="1"/>
    <col min="13061" max="13063" width="0" style="1" hidden="1" customWidth="1"/>
    <col min="13064" max="13064" width="15.7109375" style="1" customWidth="1"/>
    <col min="13065" max="13065" width="12" style="1" customWidth="1"/>
    <col min="13066" max="13066" width="11.85546875" style="1" customWidth="1"/>
    <col min="13067" max="13067" width="14.85546875" style="1" customWidth="1"/>
    <col min="13068" max="13077" width="0" style="1" hidden="1" customWidth="1"/>
    <col min="13078" max="13078" width="21.140625" style="1" customWidth="1"/>
    <col min="13079" max="13079" width="16.5703125" style="1" customWidth="1"/>
    <col min="13080" max="13080" width="22.85546875" style="1" customWidth="1"/>
    <col min="13081" max="13081" width="6.7109375" style="1" bestFit="1" customWidth="1"/>
    <col min="13082" max="13082" width="7.42578125" style="1" bestFit="1" customWidth="1"/>
    <col min="13083" max="13083" width="13.28515625" style="1" customWidth="1"/>
    <col min="13084" max="13084" width="7" style="1" customWidth="1"/>
    <col min="13085" max="13085" width="13" style="1" customWidth="1"/>
    <col min="13086" max="13086" width="10.42578125" style="1" customWidth="1"/>
    <col min="13087" max="13087" width="9" style="1" customWidth="1"/>
    <col min="13088" max="13088" width="14.7109375" style="1" customWidth="1"/>
    <col min="13089" max="13089" width="23.7109375" style="1" customWidth="1"/>
    <col min="13090" max="13090" width="20" style="1" customWidth="1"/>
    <col min="13091" max="13312" width="9.140625" style="1"/>
    <col min="13313" max="13313" width="6.7109375" style="1" customWidth="1"/>
    <col min="13314" max="13314" width="30.85546875" style="1" customWidth="1"/>
    <col min="13315" max="13315" width="16.85546875" style="1" customWidth="1"/>
    <col min="13316" max="13316" width="16.7109375" style="1" customWidth="1"/>
    <col min="13317" max="13319" width="0" style="1" hidden="1" customWidth="1"/>
    <col min="13320" max="13320" width="15.7109375" style="1" customWidth="1"/>
    <col min="13321" max="13321" width="12" style="1" customWidth="1"/>
    <col min="13322" max="13322" width="11.85546875" style="1" customWidth="1"/>
    <col min="13323" max="13323" width="14.85546875" style="1" customWidth="1"/>
    <col min="13324" max="13333" width="0" style="1" hidden="1" customWidth="1"/>
    <col min="13334" max="13334" width="21.140625" style="1" customWidth="1"/>
    <col min="13335" max="13335" width="16.5703125" style="1" customWidth="1"/>
    <col min="13336" max="13336" width="22.85546875" style="1" customWidth="1"/>
    <col min="13337" max="13337" width="6.7109375" style="1" bestFit="1" customWidth="1"/>
    <col min="13338" max="13338" width="7.42578125" style="1" bestFit="1" customWidth="1"/>
    <col min="13339" max="13339" width="13.28515625" style="1" customWidth="1"/>
    <col min="13340" max="13340" width="7" style="1" customWidth="1"/>
    <col min="13341" max="13341" width="13" style="1" customWidth="1"/>
    <col min="13342" max="13342" width="10.42578125" style="1" customWidth="1"/>
    <col min="13343" max="13343" width="9" style="1" customWidth="1"/>
    <col min="13344" max="13344" width="14.7109375" style="1" customWidth="1"/>
    <col min="13345" max="13345" width="23.7109375" style="1" customWidth="1"/>
    <col min="13346" max="13346" width="20" style="1" customWidth="1"/>
    <col min="13347" max="13568" width="9.140625" style="1"/>
    <col min="13569" max="13569" width="6.7109375" style="1" customWidth="1"/>
    <col min="13570" max="13570" width="30.85546875" style="1" customWidth="1"/>
    <col min="13571" max="13571" width="16.85546875" style="1" customWidth="1"/>
    <col min="13572" max="13572" width="16.7109375" style="1" customWidth="1"/>
    <col min="13573" max="13575" width="0" style="1" hidden="1" customWidth="1"/>
    <col min="13576" max="13576" width="15.7109375" style="1" customWidth="1"/>
    <col min="13577" max="13577" width="12" style="1" customWidth="1"/>
    <col min="13578" max="13578" width="11.85546875" style="1" customWidth="1"/>
    <col min="13579" max="13579" width="14.85546875" style="1" customWidth="1"/>
    <col min="13580" max="13589" width="0" style="1" hidden="1" customWidth="1"/>
    <col min="13590" max="13590" width="21.140625" style="1" customWidth="1"/>
    <col min="13591" max="13591" width="16.5703125" style="1" customWidth="1"/>
    <col min="13592" max="13592" width="22.85546875" style="1" customWidth="1"/>
    <col min="13593" max="13593" width="6.7109375" style="1" bestFit="1" customWidth="1"/>
    <col min="13594" max="13594" width="7.42578125" style="1" bestFit="1" customWidth="1"/>
    <col min="13595" max="13595" width="13.28515625" style="1" customWidth="1"/>
    <col min="13596" max="13596" width="7" style="1" customWidth="1"/>
    <col min="13597" max="13597" width="13" style="1" customWidth="1"/>
    <col min="13598" max="13598" width="10.42578125" style="1" customWidth="1"/>
    <col min="13599" max="13599" width="9" style="1" customWidth="1"/>
    <col min="13600" max="13600" width="14.7109375" style="1" customWidth="1"/>
    <col min="13601" max="13601" width="23.7109375" style="1" customWidth="1"/>
    <col min="13602" max="13602" width="20" style="1" customWidth="1"/>
    <col min="13603" max="13824" width="9.140625" style="1"/>
    <col min="13825" max="13825" width="6.7109375" style="1" customWidth="1"/>
    <col min="13826" max="13826" width="30.85546875" style="1" customWidth="1"/>
    <col min="13827" max="13827" width="16.85546875" style="1" customWidth="1"/>
    <col min="13828" max="13828" width="16.7109375" style="1" customWidth="1"/>
    <col min="13829" max="13831" width="0" style="1" hidden="1" customWidth="1"/>
    <col min="13832" max="13832" width="15.7109375" style="1" customWidth="1"/>
    <col min="13833" max="13833" width="12" style="1" customWidth="1"/>
    <col min="13834" max="13834" width="11.85546875" style="1" customWidth="1"/>
    <col min="13835" max="13835" width="14.85546875" style="1" customWidth="1"/>
    <col min="13836" max="13845" width="0" style="1" hidden="1" customWidth="1"/>
    <col min="13846" max="13846" width="21.140625" style="1" customWidth="1"/>
    <col min="13847" max="13847" width="16.5703125" style="1" customWidth="1"/>
    <col min="13848" max="13848" width="22.85546875" style="1" customWidth="1"/>
    <col min="13849" max="13849" width="6.7109375" style="1" bestFit="1" customWidth="1"/>
    <col min="13850" max="13850" width="7.42578125" style="1" bestFit="1" customWidth="1"/>
    <col min="13851" max="13851" width="13.28515625" style="1" customWidth="1"/>
    <col min="13852" max="13852" width="7" style="1" customWidth="1"/>
    <col min="13853" max="13853" width="13" style="1" customWidth="1"/>
    <col min="13854" max="13854" width="10.42578125" style="1" customWidth="1"/>
    <col min="13855" max="13855" width="9" style="1" customWidth="1"/>
    <col min="13856" max="13856" width="14.7109375" style="1" customWidth="1"/>
    <col min="13857" max="13857" width="23.7109375" style="1" customWidth="1"/>
    <col min="13858" max="13858" width="20" style="1" customWidth="1"/>
    <col min="13859" max="14080" width="9.140625" style="1"/>
    <col min="14081" max="14081" width="6.7109375" style="1" customWidth="1"/>
    <col min="14082" max="14082" width="30.85546875" style="1" customWidth="1"/>
    <col min="14083" max="14083" width="16.85546875" style="1" customWidth="1"/>
    <col min="14084" max="14084" width="16.7109375" style="1" customWidth="1"/>
    <col min="14085" max="14087" width="0" style="1" hidden="1" customWidth="1"/>
    <col min="14088" max="14088" width="15.7109375" style="1" customWidth="1"/>
    <col min="14089" max="14089" width="12" style="1" customWidth="1"/>
    <col min="14090" max="14090" width="11.85546875" style="1" customWidth="1"/>
    <col min="14091" max="14091" width="14.85546875" style="1" customWidth="1"/>
    <col min="14092" max="14101" width="0" style="1" hidden="1" customWidth="1"/>
    <col min="14102" max="14102" width="21.140625" style="1" customWidth="1"/>
    <col min="14103" max="14103" width="16.5703125" style="1" customWidth="1"/>
    <col min="14104" max="14104" width="22.85546875" style="1" customWidth="1"/>
    <col min="14105" max="14105" width="6.7109375" style="1" bestFit="1" customWidth="1"/>
    <col min="14106" max="14106" width="7.42578125" style="1" bestFit="1" customWidth="1"/>
    <col min="14107" max="14107" width="13.28515625" style="1" customWidth="1"/>
    <col min="14108" max="14108" width="7" style="1" customWidth="1"/>
    <col min="14109" max="14109" width="13" style="1" customWidth="1"/>
    <col min="14110" max="14110" width="10.42578125" style="1" customWidth="1"/>
    <col min="14111" max="14111" width="9" style="1" customWidth="1"/>
    <col min="14112" max="14112" width="14.7109375" style="1" customWidth="1"/>
    <col min="14113" max="14113" width="23.7109375" style="1" customWidth="1"/>
    <col min="14114" max="14114" width="20" style="1" customWidth="1"/>
    <col min="14115" max="14336" width="9.140625" style="1"/>
    <col min="14337" max="14337" width="6.7109375" style="1" customWidth="1"/>
    <col min="14338" max="14338" width="30.85546875" style="1" customWidth="1"/>
    <col min="14339" max="14339" width="16.85546875" style="1" customWidth="1"/>
    <col min="14340" max="14340" width="16.7109375" style="1" customWidth="1"/>
    <col min="14341" max="14343" width="0" style="1" hidden="1" customWidth="1"/>
    <col min="14344" max="14344" width="15.7109375" style="1" customWidth="1"/>
    <col min="14345" max="14345" width="12" style="1" customWidth="1"/>
    <col min="14346" max="14346" width="11.85546875" style="1" customWidth="1"/>
    <col min="14347" max="14347" width="14.85546875" style="1" customWidth="1"/>
    <col min="14348" max="14357" width="0" style="1" hidden="1" customWidth="1"/>
    <col min="14358" max="14358" width="21.140625" style="1" customWidth="1"/>
    <col min="14359" max="14359" width="16.5703125" style="1" customWidth="1"/>
    <col min="14360" max="14360" width="22.85546875" style="1" customWidth="1"/>
    <col min="14361" max="14361" width="6.7109375" style="1" bestFit="1" customWidth="1"/>
    <col min="14362" max="14362" width="7.42578125" style="1" bestFit="1" customWidth="1"/>
    <col min="14363" max="14363" width="13.28515625" style="1" customWidth="1"/>
    <col min="14364" max="14364" width="7" style="1" customWidth="1"/>
    <col min="14365" max="14365" width="13" style="1" customWidth="1"/>
    <col min="14366" max="14366" width="10.42578125" style="1" customWidth="1"/>
    <col min="14367" max="14367" width="9" style="1" customWidth="1"/>
    <col min="14368" max="14368" width="14.7109375" style="1" customWidth="1"/>
    <col min="14369" max="14369" width="23.7109375" style="1" customWidth="1"/>
    <col min="14370" max="14370" width="20" style="1" customWidth="1"/>
    <col min="14371" max="14592" width="9.140625" style="1"/>
    <col min="14593" max="14593" width="6.7109375" style="1" customWidth="1"/>
    <col min="14594" max="14594" width="30.85546875" style="1" customWidth="1"/>
    <col min="14595" max="14595" width="16.85546875" style="1" customWidth="1"/>
    <col min="14596" max="14596" width="16.7109375" style="1" customWidth="1"/>
    <col min="14597" max="14599" width="0" style="1" hidden="1" customWidth="1"/>
    <col min="14600" max="14600" width="15.7109375" style="1" customWidth="1"/>
    <col min="14601" max="14601" width="12" style="1" customWidth="1"/>
    <col min="14602" max="14602" width="11.85546875" style="1" customWidth="1"/>
    <col min="14603" max="14603" width="14.85546875" style="1" customWidth="1"/>
    <col min="14604" max="14613" width="0" style="1" hidden="1" customWidth="1"/>
    <col min="14614" max="14614" width="21.140625" style="1" customWidth="1"/>
    <col min="14615" max="14615" width="16.5703125" style="1" customWidth="1"/>
    <col min="14616" max="14616" width="22.85546875" style="1" customWidth="1"/>
    <col min="14617" max="14617" width="6.7109375" style="1" bestFit="1" customWidth="1"/>
    <col min="14618" max="14618" width="7.42578125" style="1" bestFit="1" customWidth="1"/>
    <col min="14619" max="14619" width="13.28515625" style="1" customWidth="1"/>
    <col min="14620" max="14620" width="7" style="1" customWidth="1"/>
    <col min="14621" max="14621" width="13" style="1" customWidth="1"/>
    <col min="14622" max="14622" width="10.42578125" style="1" customWidth="1"/>
    <col min="14623" max="14623" width="9" style="1" customWidth="1"/>
    <col min="14624" max="14624" width="14.7109375" style="1" customWidth="1"/>
    <col min="14625" max="14625" width="23.7109375" style="1" customWidth="1"/>
    <col min="14626" max="14626" width="20" style="1" customWidth="1"/>
    <col min="14627" max="14848" width="9.140625" style="1"/>
    <col min="14849" max="14849" width="6.7109375" style="1" customWidth="1"/>
    <col min="14850" max="14850" width="30.85546875" style="1" customWidth="1"/>
    <col min="14851" max="14851" width="16.85546875" style="1" customWidth="1"/>
    <col min="14852" max="14852" width="16.7109375" style="1" customWidth="1"/>
    <col min="14853" max="14855" width="0" style="1" hidden="1" customWidth="1"/>
    <col min="14856" max="14856" width="15.7109375" style="1" customWidth="1"/>
    <col min="14857" max="14857" width="12" style="1" customWidth="1"/>
    <col min="14858" max="14858" width="11.85546875" style="1" customWidth="1"/>
    <col min="14859" max="14859" width="14.85546875" style="1" customWidth="1"/>
    <col min="14860" max="14869" width="0" style="1" hidden="1" customWidth="1"/>
    <col min="14870" max="14870" width="21.140625" style="1" customWidth="1"/>
    <col min="14871" max="14871" width="16.5703125" style="1" customWidth="1"/>
    <col min="14872" max="14872" width="22.85546875" style="1" customWidth="1"/>
    <col min="14873" max="14873" width="6.7109375" style="1" bestFit="1" customWidth="1"/>
    <col min="14874" max="14874" width="7.42578125" style="1" bestFit="1" customWidth="1"/>
    <col min="14875" max="14875" width="13.28515625" style="1" customWidth="1"/>
    <col min="14876" max="14876" width="7" style="1" customWidth="1"/>
    <col min="14877" max="14877" width="13" style="1" customWidth="1"/>
    <col min="14878" max="14878" width="10.42578125" style="1" customWidth="1"/>
    <col min="14879" max="14879" width="9" style="1" customWidth="1"/>
    <col min="14880" max="14880" width="14.7109375" style="1" customWidth="1"/>
    <col min="14881" max="14881" width="23.7109375" style="1" customWidth="1"/>
    <col min="14882" max="14882" width="20" style="1" customWidth="1"/>
    <col min="14883" max="15104" width="9.140625" style="1"/>
    <col min="15105" max="15105" width="6.7109375" style="1" customWidth="1"/>
    <col min="15106" max="15106" width="30.85546875" style="1" customWidth="1"/>
    <col min="15107" max="15107" width="16.85546875" style="1" customWidth="1"/>
    <col min="15108" max="15108" width="16.7109375" style="1" customWidth="1"/>
    <col min="15109" max="15111" width="0" style="1" hidden="1" customWidth="1"/>
    <col min="15112" max="15112" width="15.7109375" style="1" customWidth="1"/>
    <col min="15113" max="15113" width="12" style="1" customWidth="1"/>
    <col min="15114" max="15114" width="11.85546875" style="1" customWidth="1"/>
    <col min="15115" max="15115" width="14.85546875" style="1" customWidth="1"/>
    <col min="15116" max="15125" width="0" style="1" hidden="1" customWidth="1"/>
    <col min="15126" max="15126" width="21.140625" style="1" customWidth="1"/>
    <col min="15127" max="15127" width="16.5703125" style="1" customWidth="1"/>
    <col min="15128" max="15128" width="22.85546875" style="1" customWidth="1"/>
    <col min="15129" max="15129" width="6.7109375" style="1" bestFit="1" customWidth="1"/>
    <col min="15130" max="15130" width="7.42578125" style="1" bestFit="1" customWidth="1"/>
    <col min="15131" max="15131" width="13.28515625" style="1" customWidth="1"/>
    <col min="15132" max="15132" width="7" style="1" customWidth="1"/>
    <col min="15133" max="15133" width="13" style="1" customWidth="1"/>
    <col min="15134" max="15134" width="10.42578125" style="1" customWidth="1"/>
    <col min="15135" max="15135" width="9" style="1" customWidth="1"/>
    <col min="15136" max="15136" width="14.7109375" style="1" customWidth="1"/>
    <col min="15137" max="15137" width="23.7109375" style="1" customWidth="1"/>
    <col min="15138" max="15138" width="20" style="1" customWidth="1"/>
    <col min="15139" max="15360" width="9.140625" style="1"/>
    <col min="15361" max="15361" width="6.7109375" style="1" customWidth="1"/>
    <col min="15362" max="15362" width="30.85546875" style="1" customWidth="1"/>
    <col min="15363" max="15363" width="16.85546875" style="1" customWidth="1"/>
    <col min="15364" max="15364" width="16.7109375" style="1" customWidth="1"/>
    <col min="15365" max="15367" width="0" style="1" hidden="1" customWidth="1"/>
    <col min="15368" max="15368" width="15.7109375" style="1" customWidth="1"/>
    <col min="15369" max="15369" width="12" style="1" customWidth="1"/>
    <col min="15370" max="15370" width="11.85546875" style="1" customWidth="1"/>
    <col min="15371" max="15371" width="14.85546875" style="1" customWidth="1"/>
    <col min="15372" max="15381" width="0" style="1" hidden="1" customWidth="1"/>
    <col min="15382" max="15382" width="21.140625" style="1" customWidth="1"/>
    <col min="15383" max="15383" width="16.5703125" style="1" customWidth="1"/>
    <col min="15384" max="15384" width="22.85546875" style="1" customWidth="1"/>
    <col min="15385" max="15385" width="6.7109375" style="1" bestFit="1" customWidth="1"/>
    <col min="15386" max="15386" width="7.42578125" style="1" bestFit="1" customWidth="1"/>
    <col min="15387" max="15387" width="13.28515625" style="1" customWidth="1"/>
    <col min="15388" max="15388" width="7" style="1" customWidth="1"/>
    <col min="15389" max="15389" width="13" style="1" customWidth="1"/>
    <col min="15390" max="15390" width="10.42578125" style="1" customWidth="1"/>
    <col min="15391" max="15391" width="9" style="1" customWidth="1"/>
    <col min="15392" max="15392" width="14.7109375" style="1" customWidth="1"/>
    <col min="15393" max="15393" width="23.7109375" style="1" customWidth="1"/>
    <col min="15394" max="15394" width="20" style="1" customWidth="1"/>
    <col min="15395" max="15616" width="9.140625" style="1"/>
    <col min="15617" max="15617" width="6.7109375" style="1" customWidth="1"/>
    <col min="15618" max="15618" width="30.85546875" style="1" customWidth="1"/>
    <col min="15619" max="15619" width="16.85546875" style="1" customWidth="1"/>
    <col min="15620" max="15620" width="16.7109375" style="1" customWidth="1"/>
    <col min="15621" max="15623" width="0" style="1" hidden="1" customWidth="1"/>
    <col min="15624" max="15624" width="15.7109375" style="1" customWidth="1"/>
    <col min="15625" max="15625" width="12" style="1" customWidth="1"/>
    <col min="15626" max="15626" width="11.85546875" style="1" customWidth="1"/>
    <col min="15627" max="15627" width="14.85546875" style="1" customWidth="1"/>
    <col min="15628" max="15637" width="0" style="1" hidden="1" customWidth="1"/>
    <col min="15638" max="15638" width="21.140625" style="1" customWidth="1"/>
    <col min="15639" max="15639" width="16.5703125" style="1" customWidth="1"/>
    <col min="15640" max="15640" width="22.85546875" style="1" customWidth="1"/>
    <col min="15641" max="15641" width="6.7109375" style="1" bestFit="1" customWidth="1"/>
    <col min="15642" max="15642" width="7.42578125" style="1" bestFit="1" customWidth="1"/>
    <col min="15643" max="15643" width="13.28515625" style="1" customWidth="1"/>
    <col min="15644" max="15644" width="7" style="1" customWidth="1"/>
    <col min="15645" max="15645" width="13" style="1" customWidth="1"/>
    <col min="15646" max="15646" width="10.42578125" style="1" customWidth="1"/>
    <col min="15647" max="15647" width="9" style="1" customWidth="1"/>
    <col min="15648" max="15648" width="14.7109375" style="1" customWidth="1"/>
    <col min="15649" max="15649" width="23.7109375" style="1" customWidth="1"/>
    <col min="15650" max="15650" width="20" style="1" customWidth="1"/>
    <col min="15651" max="15872" width="9.140625" style="1"/>
    <col min="15873" max="15873" width="6.7109375" style="1" customWidth="1"/>
    <col min="15874" max="15874" width="30.85546875" style="1" customWidth="1"/>
    <col min="15875" max="15875" width="16.85546875" style="1" customWidth="1"/>
    <col min="15876" max="15876" width="16.7109375" style="1" customWidth="1"/>
    <col min="15877" max="15879" width="0" style="1" hidden="1" customWidth="1"/>
    <col min="15880" max="15880" width="15.7109375" style="1" customWidth="1"/>
    <col min="15881" max="15881" width="12" style="1" customWidth="1"/>
    <col min="15882" max="15882" width="11.85546875" style="1" customWidth="1"/>
    <col min="15883" max="15883" width="14.85546875" style="1" customWidth="1"/>
    <col min="15884" max="15893" width="0" style="1" hidden="1" customWidth="1"/>
    <col min="15894" max="15894" width="21.140625" style="1" customWidth="1"/>
    <col min="15895" max="15895" width="16.5703125" style="1" customWidth="1"/>
    <col min="15896" max="15896" width="22.85546875" style="1" customWidth="1"/>
    <col min="15897" max="15897" width="6.7109375" style="1" bestFit="1" customWidth="1"/>
    <col min="15898" max="15898" width="7.42578125" style="1" bestFit="1" customWidth="1"/>
    <col min="15899" max="15899" width="13.28515625" style="1" customWidth="1"/>
    <col min="15900" max="15900" width="7" style="1" customWidth="1"/>
    <col min="15901" max="15901" width="13" style="1" customWidth="1"/>
    <col min="15902" max="15902" width="10.42578125" style="1" customWidth="1"/>
    <col min="15903" max="15903" width="9" style="1" customWidth="1"/>
    <col min="15904" max="15904" width="14.7109375" style="1" customWidth="1"/>
    <col min="15905" max="15905" width="23.7109375" style="1" customWidth="1"/>
    <col min="15906" max="15906" width="20" style="1" customWidth="1"/>
    <col min="15907" max="16128" width="9.140625" style="1"/>
    <col min="16129" max="16129" width="6.7109375" style="1" customWidth="1"/>
    <col min="16130" max="16130" width="30.85546875" style="1" customWidth="1"/>
    <col min="16131" max="16131" width="16.85546875" style="1" customWidth="1"/>
    <col min="16132" max="16132" width="16.7109375" style="1" customWidth="1"/>
    <col min="16133" max="16135" width="0" style="1" hidden="1" customWidth="1"/>
    <col min="16136" max="16136" width="15.7109375" style="1" customWidth="1"/>
    <col min="16137" max="16137" width="12" style="1" customWidth="1"/>
    <col min="16138" max="16138" width="11.85546875" style="1" customWidth="1"/>
    <col min="16139" max="16139" width="14.85546875" style="1" customWidth="1"/>
    <col min="16140" max="16149" width="0" style="1" hidden="1" customWidth="1"/>
    <col min="16150" max="16150" width="21.140625" style="1" customWidth="1"/>
    <col min="16151" max="16151" width="16.5703125" style="1" customWidth="1"/>
    <col min="16152" max="16152" width="22.85546875" style="1" customWidth="1"/>
    <col min="16153" max="16153" width="6.7109375" style="1" bestFit="1" customWidth="1"/>
    <col min="16154" max="16154" width="7.42578125" style="1" bestFit="1" customWidth="1"/>
    <col min="16155" max="16155" width="13.28515625" style="1" customWidth="1"/>
    <col min="16156" max="16156" width="7" style="1" customWidth="1"/>
    <col min="16157" max="16157" width="13" style="1" customWidth="1"/>
    <col min="16158" max="16158" width="10.42578125" style="1" customWidth="1"/>
    <col min="16159" max="16159" width="9" style="1" customWidth="1"/>
    <col min="16160" max="16160" width="14.7109375" style="1" customWidth="1"/>
    <col min="16161" max="16161" width="23.7109375" style="1" customWidth="1"/>
    <col min="16162" max="16162" width="20" style="1" customWidth="1"/>
    <col min="16163" max="16384" width="9.140625" style="1"/>
  </cols>
  <sheetData>
    <row r="1" spans="1:36" ht="44.25" customHeight="1">
      <c r="A1" s="1327" t="s">
        <v>6796</v>
      </c>
      <c r="B1" s="1327"/>
      <c r="C1" s="1327"/>
      <c r="D1" s="1327"/>
      <c r="E1" s="1327"/>
      <c r="F1" s="1327"/>
      <c r="G1" s="1327"/>
      <c r="H1" s="1327"/>
      <c r="I1" s="1327"/>
      <c r="J1" s="1327"/>
      <c r="K1" s="1327"/>
      <c r="L1" s="1327"/>
      <c r="M1" s="1327"/>
      <c r="N1" s="1327"/>
      <c r="O1" s="1327"/>
      <c r="P1" s="1327"/>
      <c r="Q1" s="1327"/>
      <c r="R1" s="1327"/>
      <c r="S1" s="1327"/>
      <c r="T1" s="1327"/>
      <c r="U1" s="1327"/>
      <c r="V1" s="1327"/>
      <c r="W1" s="1327"/>
      <c r="X1" s="1327"/>
      <c r="Y1" s="1327"/>
      <c r="Z1" s="1327"/>
      <c r="AA1" s="1327"/>
      <c r="AB1" s="1327"/>
      <c r="AC1" s="1327"/>
      <c r="AD1" s="1327"/>
      <c r="AE1" s="1327"/>
      <c r="AF1" s="1327"/>
      <c r="AG1" s="1327"/>
      <c r="AH1" s="1327"/>
    </row>
    <row r="2" spans="1:36" ht="46.5" customHeight="1">
      <c r="A2" s="1333" t="s">
        <v>1</v>
      </c>
      <c r="B2" s="1332" t="s">
        <v>2</v>
      </c>
      <c r="C2" s="1332"/>
      <c r="D2" s="1332"/>
      <c r="E2" s="1332"/>
      <c r="F2" s="1332"/>
      <c r="G2" s="1332"/>
      <c r="H2" s="1332" t="s">
        <v>3</v>
      </c>
      <c r="I2" s="1332"/>
      <c r="J2" s="1332"/>
      <c r="K2" s="1332"/>
      <c r="L2" s="911"/>
      <c r="M2" s="911"/>
      <c r="N2" s="911"/>
      <c r="O2" s="911"/>
      <c r="P2" s="911"/>
      <c r="Q2" s="911"/>
      <c r="R2" s="911"/>
      <c r="S2" s="911"/>
      <c r="T2" s="911"/>
      <c r="U2" s="910" t="s">
        <v>4</v>
      </c>
      <c r="V2" s="1333" t="s">
        <v>4</v>
      </c>
      <c r="W2" s="1333"/>
      <c r="X2" s="1333"/>
      <c r="Y2" s="1333"/>
      <c r="Z2" s="1333"/>
      <c r="AA2" s="1333"/>
      <c r="AB2" s="1333"/>
      <c r="AC2" s="1333"/>
      <c r="AD2" s="1333"/>
      <c r="AE2" s="1333"/>
      <c r="AF2" s="1332" t="s">
        <v>5</v>
      </c>
      <c r="AG2" s="1332"/>
      <c r="AH2" s="1332"/>
    </row>
    <row r="3" spans="1:36" ht="47.25" customHeight="1">
      <c r="A3" s="1333"/>
      <c r="B3" s="1333" t="s">
        <v>6</v>
      </c>
      <c r="C3" s="1332" t="s">
        <v>7</v>
      </c>
      <c r="D3" s="1332" t="s">
        <v>6797</v>
      </c>
      <c r="E3" s="1332"/>
      <c r="F3" s="1332"/>
      <c r="G3" s="1332"/>
      <c r="H3" s="1332" t="s">
        <v>9</v>
      </c>
      <c r="I3" s="1332" t="s">
        <v>10</v>
      </c>
      <c r="J3" s="1332" t="s">
        <v>11</v>
      </c>
      <c r="K3" s="1332" t="s">
        <v>6798</v>
      </c>
      <c r="L3" s="1332" t="s">
        <v>13</v>
      </c>
      <c r="M3" s="1332"/>
      <c r="N3" s="1332"/>
      <c r="O3" s="1332"/>
      <c r="P3" s="1332"/>
      <c r="Q3" s="1332"/>
      <c r="R3" s="1332"/>
      <c r="S3" s="1332"/>
      <c r="T3" s="1332"/>
      <c r="U3" s="1332"/>
      <c r="V3" s="1332"/>
      <c r="W3" s="1332"/>
      <c r="X3" s="1332"/>
      <c r="Y3" s="1340" t="s">
        <v>14</v>
      </c>
      <c r="Z3" s="1340"/>
      <c r="AA3" s="1340"/>
      <c r="AB3" s="1340" t="s">
        <v>15</v>
      </c>
      <c r="AC3" s="1340"/>
      <c r="AD3" s="1340"/>
      <c r="AE3" s="1340"/>
      <c r="AF3" s="1332" t="s">
        <v>16</v>
      </c>
      <c r="AG3" s="1332" t="s">
        <v>17</v>
      </c>
      <c r="AH3" s="1332" t="s">
        <v>18</v>
      </c>
    </row>
    <row r="4" spans="1:36" ht="60">
      <c r="A4" s="1333"/>
      <c r="B4" s="1333"/>
      <c r="C4" s="1332"/>
      <c r="D4" s="1332"/>
      <c r="E4" s="1332"/>
      <c r="F4" s="1332"/>
      <c r="G4" s="1332"/>
      <c r="H4" s="1332"/>
      <c r="I4" s="1332"/>
      <c r="J4" s="1332"/>
      <c r="K4" s="1332"/>
      <c r="L4" s="911" t="s">
        <v>19</v>
      </c>
      <c r="M4" s="911"/>
      <c r="N4" s="911"/>
      <c r="O4" s="911"/>
      <c r="P4" s="911"/>
      <c r="Q4" s="911"/>
      <c r="R4" s="911"/>
      <c r="S4" s="911"/>
      <c r="T4" s="911"/>
      <c r="U4" s="910" t="s">
        <v>19</v>
      </c>
      <c r="V4" s="910" t="s">
        <v>19</v>
      </c>
      <c r="W4" s="913" t="s">
        <v>20</v>
      </c>
      <c r="X4" s="911" t="s">
        <v>21</v>
      </c>
      <c r="Y4" s="910" t="s">
        <v>22</v>
      </c>
      <c r="Z4" s="910" t="s">
        <v>20</v>
      </c>
      <c r="AA4" s="911" t="s">
        <v>23</v>
      </c>
      <c r="AB4" s="911" t="s">
        <v>22</v>
      </c>
      <c r="AC4" s="911" t="s">
        <v>24</v>
      </c>
      <c r="AD4" s="911" t="s">
        <v>25</v>
      </c>
      <c r="AE4" s="911" t="s">
        <v>26</v>
      </c>
      <c r="AF4" s="1332"/>
      <c r="AG4" s="1332"/>
      <c r="AH4" s="1332"/>
    </row>
    <row r="5" spans="1:36" ht="15.75" customHeight="1">
      <c r="A5" s="1435" t="s">
        <v>6799</v>
      </c>
      <c r="B5" s="1435"/>
      <c r="C5" s="1435"/>
      <c r="D5" s="1435"/>
      <c r="E5" s="1435"/>
      <c r="F5" s="1435"/>
      <c r="G5" s="1435"/>
      <c r="H5" s="1435"/>
      <c r="I5" s="1435"/>
      <c r="J5" s="1435"/>
      <c r="K5" s="1435"/>
      <c r="L5" s="1435"/>
      <c r="M5" s="1435"/>
      <c r="N5" s="1435"/>
      <c r="O5" s="1435"/>
      <c r="P5" s="1435"/>
      <c r="Q5" s="1435"/>
      <c r="R5" s="1435"/>
      <c r="S5" s="1435"/>
      <c r="T5" s="1435"/>
      <c r="U5" s="1435"/>
      <c r="V5" s="1435"/>
      <c r="W5" s="1435"/>
      <c r="X5" s="1435"/>
      <c r="Y5" s="1435"/>
      <c r="Z5" s="1435"/>
      <c r="AA5" s="1435"/>
      <c r="AB5" s="1435"/>
      <c r="AC5" s="1435"/>
      <c r="AD5" s="1435"/>
      <c r="AE5" s="1435"/>
      <c r="AF5" s="1435"/>
      <c r="AG5" s="1435"/>
      <c r="AH5" s="1435"/>
    </row>
    <row r="6" spans="1:36" s="762" customFormat="1" ht="84" customHeight="1">
      <c r="A6" s="121">
        <v>1</v>
      </c>
      <c r="B6" s="919" t="s">
        <v>6800</v>
      </c>
      <c r="C6" s="120" t="s">
        <v>29462</v>
      </c>
      <c r="D6" s="1436" t="s">
        <v>226</v>
      </c>
      <c r="E6" s="1436"/>
      <c r="F6" s="1436"/>
      <c r="G6" s="121"/>
      <c r="H6" s="120" t="s">
        <v>6801</v>
      </c>
      <c r="I6" s="69">
        <v>2.5</v>
      </c>
      <c r="J6" s="121">
        <v>2</v>
      </c>
      <c r="K6" s="121">
        <v>1.5</v>
      </c>
      <c r="L6" s="121"/>
      <c r="M6" s="121"/>
      <c r="N6" s="121"/>
      <c r="O6" s="121"/>
      <c r="P6" s="121"/>
      <c r="Q6" s="121"/>
      <c r="R6" s="121"/>
      <c r="S6" s="121"/>
      <c r="T6" s="121"/>
      <c r="U6" s="121"/>
      <c r="V6" s="120" t="s">
        <v>6802</v>
      </c>
      <c r="W6" s="913">
        <v>1156733023578</v>
      </c>
      <c r="X6" s="911" t="s">
        <v>6803</v>
      </c>
      <c r="Y6" s="121"/>
      <c r="Z6" s="121"/>
      <c r="AA6" s="121"/>
      <c r="AB6" s="120"/>
      <c r="AC6" s="121"/>
      <c r="AD6" s="121"/>
      <c r="AE6" s="121"/>
      <c r="AF6" s="120" t="s">
        <v>889</v>
      </c>
      <c r="AG6" s="120" t="s">
        <v>6804</v>
      </c>
      <c r="AH6" s="919" t="s">
        <v>29508</v>
      </c>
    </row>
    <row r="7" spans="1:36" ht="85.5" customHeight="1">
      <c r="A7" s="121">
        <f>A6+1</f>
        <v>2</v>
      </c>
      <c r="B7" s="120" t="s">
        <v>6805</v>
      </c>
      <c r="C7" s="120" t="s">
        <v>29463</v>
      </c>
      <c r="D7" s="1436" t="s">
        <v>226</v>
      </c>
      <c r="E7" s="1436"/>
      <c r="F7" s="1436"/>
      <c r="G7" s="121"/>
      <c r="H7" s="120" t="s">
        <v>6801</v>
      </c>
      <c r="I7" s="69">
        <v>3.5</v>
      </c>
      <c r="J7" s="121">
        <v>3</v>
      </c>
      <c r="K7" s="121">
        <v>2.25</v>
      </c>
      <c r="L7" s="121"/>
      <c r="M7" s="121"/>
      <c r="N7" s="121"/>
      <c r="O7" s="121"/>
      <c r="P7" s="121"/>
      <c r="Q7" s="121"/>
      <c r="R7" s="121"/>
      <c r="S7" s="121"/>
      <c r="T7" s="121"/>
      <c r="U7" s="121"/>
      <c r="V7" s="120" t="s">
        <v>6802</v>
      </c>
      <c r="W7" s="913">
        <v>1156733023578</v>
      </c>
      <c r="X7" s="911" t="s">
        <v>6803</v>
      </c>
      <c r="Y7" s="121"/>
      <c r="Z7" s="121"/>
      <c r="AA7" s="121"/>
      <c r="AB7" s="120"/>
      <c r="AC7" s="121"/>
      <c r="AD7" s="121"/>
      <c r="AE7" s="121"/>
      <c r="AF7" s="120" t="s">
        <v>889</v>
      </c>
      <c r="AG7" s="120" t="s">
        <v>6806</v>
      </c>
      <c r="AH7" s="919" t="s">
        <v>29472</v>
      </c>
      <c r="AI7" s="762"/>
      <c r="AJ7" s="762"/>
    </row>
    <row r="8" spans="1:36" ht="84" customHeight="1">
      <c r="A8" s="121">
        <f t="shared" ref="A8:A17" si="0">A7+1</f>
        <v>3</v>
      </c>
      <c r="B8" s="120" t="s">
        <v>6807</v>
      </c>
      <c r="C8" s="120" t="s">
        <v>29464</v>
      </c>
      <c r="D8" s="1436" t="s">
        <v>226</v>
      </c>
      <c r="E8" s="1436"/>
      <c r="F8" s="1436"/>
      <c r="G8" s="121"/>
      <c r="H8" s="120" t="s">
        <v>6801</v>
      </c>
      <c r="I8" s="69">
        <v>2.5</v>
      </c>
      <c r="J8" s="121">
        <v>2</v>
      </c>
      <c r="K8" s="121">
        <v>1.5</v>
      </c>
      <c r="L8" s="121"/>
      <c r="M8" s="121"/>
      <c r="N8" s="121"/>
      <c r="O8" s="121"/>
      <c r="P8" s="121"/>
      <c r="Q8" s="121"/>
      <c r="R8" s="121"/>
      <c r="S8" s="121"/>
      <c r="T8" s="121"/>
      <c r="U8" s="121"/>
      <c r="V8" s="120" t="s">
        <v>6802</v>
      </c>
      <c r="W8" s="913">
        <v>1156733023578</v>
      </c>
      <c r="X8" s="911" t="s">
        <v>6803</v>
      </c>
      <c r="Y8" s="121"/>
      <c r="Z8" s="121"/>
      <c r="AA8" s="121"/>
      <c r="AB8" s="120"/>
      <c r="AC8" s="121"/>
      <c r="AD8" s="121"/>
      <c r="AE8" s="121"/>
      <c r="AF8" s="120" t="s">
        <v>889</v>
      </c>
      <c r="AG8" s="120" t="s">
        <v>6808</v>
      </c>
      <c r="AH8" s="919" t="s">
        <v>29509</v>
      </c>
      <c r="AI8" s="762"/>
      <c r="AJ8" s="762"/>
    </row>
    <row r="9" spans="1:36" ht="85.5" customHeight="1">
      <c r="A9" s="121">
        <f t="shared" si="0"/>
        <v>4</v>
      </c>
      <c r="B9" s="120" t="s">
        <v>6809</v>
      </c>
      <c r="C9" s="120" t="s">
        <v>29465</v>
      </c>
      <c r="D9" s="1436" t="s">
        <v>226</v>
      </c>
      <c r="E9" s="1436"/>
      <c r="F9" s="1436"/>
      <c r="G9" s="121"/>
      <c r="H9" s="120" t="s">
        <v>6801</v>
      </c>
      <c r="I9" s="69">
        <v>2.5</v>
      </c>
      <c r="J9" s="121">
        <v>2</v>
      </c>
      <c r="K9" s="121">
        <v>1.5</v>
      </c>
      <c r="L9" s="121"/>
      <c r="M9" s="121"/>
      <c r="N9" s="121"/>
      <c r="O9" s="121"/>
      <c r="P9" s="121"/>
      <c r="Q9" s="121"/>
      <c r="R9" s="121"/>
      <c r="S9" s="121"/>
      <c r="T9" s="121"/>
      <c r="U9" s="121"/>
      <c r="V9" s="120" t="s">
        <v>6802</v>
      </c>
      <c r="W9" s="913">
        <v>1156733023578</v>
      </c>
      <c r="X9" s="911" t="s">
        <v>6803</v>
      </c>
      <c r="Y9" s="121"/>
      <c r="Z9" s="121"/>
      <c r="AA9" s="121"/>
      <c r="AB9" s="120"/>
      <c r="AC9" s="121"/>
      <c r="AD9" s="121"/>
      <c r="AE9" s="121"/>
      <c r="AF9" s="120" t="s">
        <v>889</v>
      </c>
      <c r="AG9" s="120" t="s">
        <v>6809</v>
      </c>
      <c r="AH9" s="919" t="s">
        <v>29510</v>
      </c>
      <c r="AI9" s="762"/>
      <c r="AJ9" s="762"/>
    </row>
    <row r="10" spans="1:36" s="77" customFormat="1" ht="84" customHeight="1">
      <c r="A10" s="121">
        <f t="shared" si="0"/>
        <v>5</v>
      </c>
      <c r="B10" s="120" t="s">
        <v>6810</v>
      </c>
      <c r="C10" s="120" t="s">
        <v>29466</v>
      </c>
      <c r="D10" s="1436" t="s">
        <v>226</v>
      </c>
      <c r="E10" s="1436"/>
      <c r="F10" s="1436"/>
      <c r="G10" s="121"/>
      <c r="H10" s="120" t="s">
        <v>6801</v>
      </c>
      <c r="I10" s="69">
        <v>1.5</v>
      </c>
      <c r="J10" s="121">
        <v>1</v>
      </c>
      <c r="K10" s="121">
        <v>0.75</v>
      </c>
      <c r="L10" s="121"/>
      <c r="M10" s="121"/>
      <c r="N10" s="121"/>
      <c r="O10" s="121"/>
      <c r="P10" s="121"/>
      <c r="Q10" s="121"/>
      <c r="R10" s="121"/>
      <c r="S10" s="121"/>
      <c r="T10" s="121"/>
      <c r="U10" s="121"/>
      <c r="V10" s="120" t="s">
        <v>6802</v>
      </c>
      <c r="W10" s="913">
        <v>1156733023578</v>
      </c>
      <c r="X10" s="911" t="s">
        <v>6803</v>
      </c>
      <c r="Y10" s="121"/>
      <c r="Z10" s="121"/>
      <c r="AA10" s="121"/>
      <c r="AB10" s="120"/>
      <c r="AC10" s="121"/>
      <c r="AD10" s="121"/>
      <c r="AE10" s="121"/>
      <c r="AF10" s="120" t="s">
        <v>889</v>
      </c>
      <c r="AG10" s="120" t="s">
        <v>6810</v>
      </c>
      <c r="AH10" s="919" t="s">
        <v>29511</v>
      </c>
      <c r="AI10" s="776"/>
      <c r="AJ10" s="776"/>
    </row>
    <row r="11" spans="1:36" s="77" customFormat="1" ht="87" customHeight="1">
      <c r="A11" s="121">
        <f t="shared" si="0"/>
        <v>6</v>
      </c>
      <c r="B11" s="120" t="s">
        <v>6811</v>
      </c>
      <c r="C11" s="120" t="s">
        <v>29467</v>
      </c>
      <c r="D11" s="1436" t="s">
        <v>226</v>
      </c>
      <c r="E11" s="1436"/>
      <c r="F11" s="1436"/>
      <c r="G11" s="121"/>
      <c r="H11" s="120" t="s">
        <v>6801</v>
      </c>
      <c r="I11" s="69">
        <v>1.5</v>
      </c>
      <c r="J11" s="121">
        <v>1</v>
      </c>
      <c r="K11" s="121">
        <v>0.75</v>
      </c>
      <c r="L11" s="121"/>
      <c r="M11" s="121"/>
      <c r="N11" s="121"/>
      <c r="O11" s="121"/>
      <c r="P11" s="121"/>
      <c r="Q11" s="121"/>
      <c r="R11" s="121"/>
      <c r="S11" s="121"/>
      <c r="T11" s="121"/>
      <c r="U11" s="121"/>
      <c r="V11" s="120" t="s">
        <v>6802</v>
      </c>
      <c r="W11" s="913">
        <v>1156733023578</v>
      </c>
      <c r="X11" s="911" t="s">
        <v>6803</v>
      </c>
      <c r="Y11" s="121"/>
      <c r="Z11" s="121"/>
      <c r="AA11" s="121"/>
      <c r="AB11" s="120"/>
      <c r="AC11" s="121"/>
      <c r="AD11" s="121"/>
      <c r="AE11" s="121"/>
      <c r="AF11" s="120" t="s">
        <v>889</v>
      </c>
      <c r="AG11" s="120" t="s">
        <v>6812</v>
      </c>
      <c r="AH11" s="919" t="s">
        <v>29512</v>
      </c>
      <c r="AI11" s="776"/>
      <c r="AJ11" s="776"/>
    </row>
    <row r="12" spans="1:36" s="77" customFormat="1" ht="84" customHeight="1">
      <c r="A12" s="121">
        <f t="shared" si="0"/>
        <v>7</v>
      </c>
      <c r="B12" s="120" t="s">
        <v>6813</v>
      </c>
      <c r="C12" s="120" t="s">
        <v>29468</v>
      </c>
      <c r="D12" s="1436" t="s">
        <v>226</v>
      </c>
      <c r="E12" s="1436"/>
      <c r="F12" s="1436"/>
      <c r="G12" s="121"/>
      <c r="H12" s="120" t="s">
        <v>6814</v>
      </c>
      <c r="I12" s="69">
        <v>7.5</v>
      </c>
      <c r="J12" s="121">
        <v>5</v>
      </c>
      <c r="K12" s="121">
        <v>3.75</v>
      </c>
      <c r="L12" s="121"/>
      <c r="M12" s="121"/>
      <c r="N12" s="121"/>
      <c r="O12" s="121"/>
      <c r="P12" s="121"/>
      <c r="Q12" s="121"/>
      <c r="R12" s="121"/>
      <c r="S12" s="121"/>
      <c r="T12" s="121"/>
      <c r="U12" s="121"/>
      <c r="V12" s="120" t="s">
        <v>6802</v>
      </c>
      <c r="W12" s="913">
        <v>1156733023578</v>
      </c>
      <c r="X12" s="911" t="s">
        <v>6803</v>
      </c>
      <c r="Y12" s="121"/>
      <c r="Z12" s="121"/>
      <c r="AA12" s="121"/>
      <c r="AB12" s="120"/>
      <c r="AC12" s="121"/>
      <c r="AD12" s="121"/>
      <c r="AE12" s="121"/>
      <c r="AF12" s="120" t="s">
        <v>889</v>
      </c>
      <c r="AG12" s="120" t="s">
        <v>6813</v>
      </c>
      <c r="AH12" s="919" t="s">
        <v>29513</v>
      </c>
      <c r="AI12" s="776"/>
      <c r="AJ12" s="776"/>
    </row>
    <row r="13" spans="1:36" s="77" customFormat="1" ht="82.5" customHeight="1">
      <c r="A13" s="121">
        <f t="shared" si="0"/>
        <v>8</v>
      </c>
      <c r="B13" s="120" t="s">
        <v>6815</v>
      </c>
      <c r="C13" s="120" t="s">
        <v>6816</v>
      </c>
      <c r="D13" s="1436" t="s">
        <v>226</v>
      </c>
      <c r="E13" s="1436"/>
      <c r="F13" s="1436"/>
      <c r="G13" s="121"/>
      <c r="H13" s="120" t="s">
        <v>6817</v>
      </c>
      <c r="I13" s="69">
        <v>3.5</v>
      </c>
      <c r="J13" s="121">
        <v>3</v>
      </c>
      <c r="K13" s="121">
        <v>2.25</v>
      </c>
      <c r="L13" s="121"/>
      <c r="M13" s="121"/>
      <c r="N13" s="121"/>
      <c r="O13" s="121"/>
      <c r="P13" s="121"/>
      <c r="Q13" s="121"/>
      <c r="R13" s="121"/>
      <c r="S13" s="121"/>
      <c r="T13" s="121"/>
      <c r="U13" s="121"/>
      <c r="V13" s="120" t="s">
        <v>6802</v>
      </c>
      <c r="W13" s="913">
        <v>1156733023578</v>
      </c>
      <c r="X13" s="911" t="s">
        <v>6803</v>
      </c>
      <c r="Y13" s="121"/>
      <c r="Z13" s="121"/>
      <c r="AA13" s="121"/>
      <c r="AB13" s="120"/>
      <c r="AC13" s="121"/>
      <c r="AD13" s="121"/>
      <c r="AE13" s="121"/>
      <c r="AF13" s="120" t="s">
        <v>889</v>
      </c>
      <c r="AG13" s="120" t="s">
        <v>6815</v>
      </c>
      <c r="AH13" s="919" t="s">
        <v>29514</v>
      </c>
      <c r="AI13" s="776"/>
      <c r="AJ13" s="776"/>
    </row>
    <row r="14" spans="1:36" s="77" customFormat="1" ht="90" customHeight="1">
      <c r="A14" s="121">
        <f t="shared" si="0"/>
        <v>9</v>
      </c>
      <c r="B14" s="120" t="s">
        <v>6818</v>
      </c>
      <c r="C14" s="120" t="s">
        <v>29469</v>
      </c>
      <c r="D14" s="1436" t="s">
        <v>226</v>
      </c>
      <c r="E14" s="1436"/>
      <c r="F14" s="1436"/>
      <c r="G14" s="121"/>
      <c r="H14" s="120" t="s">
        <v>6801</v>
      </c>
      <c r="I14" s="69">
        <v>1.5</v>
      </c>
      <c r="J14" s="121">
        <v>1</v>
      </c>
      <c r="K14" s="121">
        <v>0.75</v>
      </c>
      <c r="L14" s="121"/>
      <c r="M14" s="121"/>
      <c r="N14" s="121"/>
      <c r="O14" s="121"/>
      <c r="P14" s="121"/>
      <c r="Q14" s="121"/>
      <c r="R14" s="121"/>
      <c r="S14" s="121"/>
      <c r="T14" s="121"/>
      <c r="U14" s="121"/>
      <c r="V14" s="120" t="s">
        <v>6802</v>
      </c>
      <c r="W14" s="913">
        <v>1156733023578</v>
      </c>
      <c r="X14" s="911" t="s">
        <v>6803</v>
      </c>
      <c r="Y14" s="121"/>
      <c r="Z14" s="121"/>
      <c r="AA14" s="121"/>
      <c r="AB14" s="120"/>
      <c r="AC14" s="121"/>
      <c r="AD14" s="121"/>
      <c r="AE14" s="121"/>
      <c r="AF14" s="120" t="s">
        <v>889</v>
      </c>
      <c r="AG14" s="120" t="s">
        <v>6818</v>
      </c>
      <c r="AH14" s="919" t="s">
        <v>29515</v>
      </c>
      <c r="AI14" s="776"/>
      <c r="AJ14" s="776"/>
    </row>
    <row r="15" spans="1:36" s="77" customFormat="1" ht="88.5" customHeight="1">
      <c r="A15" s="121">
        <f t="shared" si="0"/>
        <v>10</v>
      </c>
      <c r="B15" s="120" t="s">
        <v>6819</v>
      </c>
      <c r="C15" s="120" t="s">
        <v>29470</v>
      </c>
      <c r="D15" s="1436" t="s">
        <v>226</v>
      </c>
      <c r="E15" s="1436"/>
      <c r="F15" s="1436"/>
      <c r="G15" s="121"/>
      <c r="H15" s="120" t="s">
        <v>6801</v>
      </c>
      <c r="I15" s="69">
        <v>3.5</v>
      </c>
      <c r="J15" s="121">
        <v>3</v>
      </c>
      <c r="K15" s="121">
        <v>2.25</v>
      </c>
      <c r="L15" s="121"/>
      <c r="M15" s="121"/>
      <c r="N15" s="121"/>
      <c r="O15" s="121"/>
      <c r="P15" s="121"/>
      <c r="Q15" s="121"/>
      <c r="R15" s="121"/>
      <c r="S15" s="121"/>
      <c r="T15" s="121"/>
      <c r="U15" s="121"/>
      <c r="V15" s="120" t="s">
        <v>6802</v>
      </c>
      <c r="W15" s="913">
        <v>1156733023578</v>
      </c>
      <c r="X15" s="911" t="s">
        <v>6803</v>
      </c>
      <c r="Y15" s="121"/>
      <c r="Z15" s="121"/>
      <c r="AA15" s="121"/>
      <c r="AB15" s="120"/>
      <c r="AC15" s="121"/>
      <c r="AD15" s="121"/>
      <c r="AE15" s="121"/>
      <c r="AF15" s="120" t="s">
        <v>889</v>
      </c>
      <c r="AG15" s="120" t="s">
        <v>6819</v>
      </c>
      <c r="AH15" s="919" t="s">
        <v>29516</v>
      </c>
      <c r="AI15" s="776"/>
      <c r="AJ15" s="776"/>
    </row>
    <row r="16" spans="1:36" s="77" customFormat="1" ht="85.5" customHeight="1">
      <c r="A16" s="121">
        <f t="shared" si="0"/>
        <v>11</v>
      </c>
      <c r="B16" s="120" t="s">
        <v>6820</v>
      </c>
      <c r="C16" s="120" t="s">
        <v>29471</v>
      </c>
      <c r="D16" s="1436" t="s">
        <v>226</v>
      </c>
      <c r="E16" s="1436"/>
      <c r="F16" s="1436"/>
      <c r="G16" s="121"/>
      <c r="H16" s="120" t="s">
        <v>6801</v>
      </c>
      <c r="I16" s="69">
        <v>2.5</v>
      </c>
      <c r="J16" s="121">
        <v>2</v>
      </c>
      <c r="K16" s="121">
        <v>1.5</v>
      </c>
      <c r="L16" s="121"/>
      <c r="M16" s="121"/>
      <c r="N16" s="121"/>
      <c r="O16" s="121"/>
      <c r="P16" s="121"/>
      <c r="Q16" s="121"/>
      <c r="R16" s="121"/>
      <c r="S16" s="121"/>
      <c r="T16" s="121"/>
      <c r="U16" s="121"/>
      <c r="V16" s="120" t="s">
        <v>6802</v>
      </c>
      <c r="W16" s="913">
        <v>1156733023578</v>
      </c>
      <c r="X16" s="911" t="s">
        <v>6803</v>
      </c>
      <c r="Y16" s="121"/>
      <c r="Z16" s="121"/>
      <c r="AA16" s="121"/>
      <c r="AB16" s="120"/>
      <c r="AC16" s="121"/>
      <c r="AD16" s="121"/>
      <c r="AE16" s="121"/>
      <c r="AF16" s="120" t="s">
        <v>889</v>
      </c>
      <c r="AG16" s="120" t="s">
        <v>6820</v>
      </c>
      <c r="AH16" s="919" t="s">
        <v>29517</v>
      </c>
      <c r="AI16" s="776"/>
      <c r="AJ16" s="776"/>
    </row>
    <row r="17" spans="1:36" s="77" customFormat="1" ht="88.5" customHeight="1">
      <c r="A17" s="121">
        <f t="shared" si="0"/>
        <v>12</v>
      </c>
      <c r="B17" s="120" t="s">
        <v>6821</v>
      </c>
      <c r="C17" s="120" t="s">
        <v>29473</v>
      </c>
      <c r="D17" s="1436" t="s">
        <v>226</v>
      </c>
      <c r="E17" s="1436"/>
      <c r="F17" s="1436"/>
      <c r="G17" s="121"/>
      <c r="H17" s="120" t="s">
        <v>6817</v>
      </c>
      <c r="I17" s="69">
        <v>2.5</v>
      </c>
      <c r="J17" s="121">
        <v>2</v>
      </c>
      <c r="K17" s="121">
        <v>1.5</v>
      </c>
      <c r="L17" s="121"/>
      <c r="M17" s="121"/>
      <c r="N17" s="121"/>
      <c r="O17" s="121"/>
      <c r="P17" s="121"/>
      <c r="Q17" s="121"/>
      <c r="R17" s="121"/>
      <c r="S17" s="121"/>
      <c r="T17" s="121"/>
      <c r="U17" s="121"/>
      <c r="V17" s="120" t="s">
        <v>6802</v>
      </c>
      <c r="W17" s="913">
        <v>1156733023578</v>
      </c>
      <c r="X17" s="911" t="s">
        <v>6803</v>
      </c>
      <c r="Y17" s="121"/>
      <c r="Z17" s="121"/>
      <c r="AA17" s="121"/>
      <c r="AB17" s="120"/>
      <c r="AC17" s="121"/>
      <c r="AD17" s="121"/>
      <c r="AE17" s="121"/>
      <c r="AF17" s="120" t="s">
        <v>889</v>
      </c>
      <c r="AG17" s="120" t="s">
        <v>6821</v>
      </c>
      <c r="AH17" s="919" t="s">
        <v>29518</v>
      </c>
      <c r="AI17" s="776"/>
      <c r="AJ17" s="776"/>
    </row>
    <row r="18" spans="1:36" s="77" customFormat="1" ht="84" customHeight="1">
      <c r="A18" s="121">
        <v>13</v>
      </c>
      <c r="B18" s="120" t="s">
        <v>6822</v>
      </c>
      <c r="C18" s="120" t="s">
        <v>29474</v>
      </c>
      <c r="D18" s="1436" t="s">
        <v>226</v>
      </c>
      <c r="E18" s="1436"/>
      <c r="F18" s="1436"/>
      <c r="G18" s="121"/>
      <c r="H18" s="120" t="s">
        <v>6817</v>
      </c>
      <c r="I18" s="69">
        <v>3.5</v>
      </c>
      <c r="J18" s="121">
        <v>3</v>
      </c>
      <c r="K18" s="121">
        <v>2.25</v>
      </c>
      <c r="L18" s="121"/>
      <c r="M18" s="121"/>
      <c r="N18" s="121"/>
      <c r="O18" s="121"/>
      <c r="P18" s="121"/>
      <c r="Q18" s="121"/>
      <c r="R18" s="121"/>
      <c r="S18" s="121"/>
      <c r="T18" s="121"/>
      <c r="U18" s="121"/>
      <c r="V18" s="120" t="s">
        <v>6802</v>
      </c>
      <c r="W18" s="913">
        <v>1156733023578</v>
      </c>
      <c r="X18" s="911" t="s">
        <v>6803</v>
      </c>
      <c r="Y18" s="121"/>
      <c r="Z18" s="121"/>
      <c r="AA18" s="121"/>
      <c r="AB18" s="120"/>
      <c r="AC18" s="121"/>
      <c r="AD18" s="121"/>
      <c r="AE18" s="121"/>
      <c r="AF18" s="120" t="s">
        <v>889</v>
      </c>
      <c r="AG18" s="120" t="s">
        <v>6823</v>
      </c>
      <c r="AH18" s="919" t="s">
        <v>29519</v>
      </c>
      <c r="AI18" s="776"/>
      <c r="AJ18" s="776"/>
    </row>
    <row r="19" spans="1:36" s="77" customFormat="1" ht="82.5" customHeight="1">
      <c r="A19" s="121">
        <v>14</v>
      </c>
      <c r="B19" s="120" t="s">
        <v>6824</v>
      </c>
      <c r="C19" s="120" t="s">
        <v>29475</v>
      </c>
      <c r="D19" s="1436" t="s">
        <v>226</v>
      </c>
      <c r="E19" s="1436"/>
      <c r="F19" s="1436"/>
      <c r="G19" s="121"/>
      <c r="H19" s="120" t="s">
        <v>6817</v>
      </c>
      <c r="I19" s="69">
        <v>3.5</v>
      </c>
      <c r="J19" s="121">
        <v>3</v>
      </c>
      <c r="K19" s="121">
        <v>2.25</v>
      </c>
      <c r="L19" s="121"/>
      <c r="M19" s="121"/>
      <c r="N19" s="121"/>
      <c r="O19" s="121"/>
      <c r="P19" s="121"/>
      <c r="Q19" s="121"/>
      <c r="R19" s="121"/>
      <c r="S19" s="121"/>
      <c r="T19" s="121"/>
      <c r="U19" s="121"/>
      <c r="V19" s="120" t="s">
        <v>6802</v>
      </c>
      <c r="W19" s="913">
        <v>1156733023578</v>
      </c>
      <c r="X19" s="911" t="s">
        <v>6803</v>
      </c>
      <c r="Y19" s="121"/>
      <c r="Z19" s="121"/>
      <c r="AA19" s="121"/>
      <c r="AB19" s="120"/>
      <c r="AC19" s="121"/>
      <c r="AD19" s="121"/>
      <c r="AE19" s="121"/>
      <c r="AF19" s="120" t="s">
        <v>889</v>
      </c>
      <c r="AG19" s="120" t="s">
        <v>6824</v>
      </c>
      <c r="AH19" s="919" t="s">
        <v>29520</v>
      </c>
      <c r="AI19" s="776"/>
      <c r="AJ19" s="776"/>
    </row>
    <row r="20" spans="1:36" s="77" customFormat="1" ht="88.5" customHeight="1">
      <c r="A20" s="121">
        <v>15</v>
      </c>
      <c r="B20" s="120" t="s">
        <v>6825</v>
      </c>
      <c r="C20" s="120" t="s">
        <v>29476</v>
      </c>
      <c r="D20" s="1436" t="s">
        <v>226</v>
      </c>
      <c r="E20" s="1436"/>
      <c r="F20" s="1436"/>
      <c r="G20" s="121"/>
      <c r="H20" s="120" t="s">
        <v>6817</v>
      </c>
      <c r="I20" s="69">
        <v>2.5</v>
      </c>
      <c r="J20" s="121">
        <v>2</v>
      </c>
      <c r="K20" s="121">
        <v>1.5</v>
      </c>
      <c r="L20" s="121"/>
      <c r="M20" s="121"/>
      <c r="N20" s="121"/>
      <c r="O20" s="121"/>
      <c r="P20" s="121"/>
      <c r="Q20" s="121"/>
      <c r="R20" s="121"/>
      <c r="S20" s="121"/>
      <c r="T20" s="121"/>
      <c r="U20" s="121"/>
      <c r="V20" s="120" t="s">
        <v>6802</v>
      </c>
      <c r="W20" s="913">
        <v>1156733023578</v>
      </c>
      <c r="X20" s="911" t="s">
        <v>6803</v>
      </c>
      <c r="Y20" s="121"/>
      <c r="Z20" s="121"/>
      <c r="AA20" s="121"/>
      <c r="AB20" s="120"/>
      <c r="AC20" s="121"/>
      <c r="AD20" s="121"/>
      <c r="AE20" s="121"/>
      <c r="AF20" s="120" t="s">
        <v>889</v>
      </c>
      <c r="AG20" s="120" t="s">
        <v>6826</v>
      </c>
      <c r="AH20" s="919" t="s">
        <v>6827</v>
      </c>
      <c r="AI20" s="776"/>
      <c r="AJ20" s="776"/>
    </row>
    <row r="21" spans="1:36" s="77" customFormat="1" ht="91.5" customHeight="1">
      <c r="A21" s="121">
        <v>16</v>
      </c>
      <c r="B21" s="120" t="s">
        <v>6828</v>
      </c>
      <c r="C21" s="120" t="s">
        <v>29477</v>
      </c>
      <c r="D21" s="1436" t="s">
        <v>226</v>
      </c>
      <c r="E21" s="1436"/>
      <c r="F21" s="1436"/>
      <c r="G21" s="121"/>
      <c r="H21" s="120" t="s">
        <v>6829</v>
      </c>
      <c r="I21" s="69">
        <v>3.5</v>
      </c>
      <c r="J21" s="121">
        <v>3</v>
      </c>
      <c r="K21" s="121">
        <v>2.25</v>
      </c>
      <c r="L21" s="121"/>
      <c r="M21" s="121"/>
      <c r="N21" s="121"/>
      <c r="O21" s="121"/>
      <c r="P21" s="121"/>
      <c r="Q21" s="121"/>
      <c r="R21" s="121"/>
      <c r="S21" s="121"/>
      <c r="T21" s="121"/>
      <c r="U21" s="121"/>
      <c r="V21" s="120" t="s">
        <v>6802</v>
      </c>
      <c r="W21" s="913">
        <v>1156733023578</v>
      </c>
      <c r="X21" s="911" t="s">
        <v>6803</v>
      </c>
      <c r="Y21" s="121"/>
      <c r="Z21" s="121"/>
      <c r="AA21" s="121"/>
      <c r="AB21" s="120"/>
      <c r="AC21" s="121"/>
      <c r="AD21" s="121"/>
      <c r="AE21" s="121"/>
      <c r="AF21" s="120" t="s">
        <v>889</v>
      </c>
      <c r="AG21" s="120" t="s">
        <v>6828</v>
      </c>
      <c r="AH21" s="919" t="s">
        <v>29521</v>
      </c>
      <c r="AI21" s="776"/>
      <c r="AJ21" s="776"/>
    </row>
    <row r="22" spans="1:36" s="77" customFormat="1" ht="91.5" customHeight="1">
      <c r="A22" s="121">
        <v>17</v>
      </c>
      <c r="B22" s="120" t="s">
        <v>6830</v>
      </c>
      <c r="C22" s="120" t="s">
        <v>29478</v>
      </c>
      <c r="D22" s="1436" t="s">
        <v>226</v>
      </c>
      <c r="E22" s="1436"/>
      <c r="F22" s="1436"/>
      <c r="G22" s="121"/>
      <c r="H22" s="120" t="s">
        <v>6801</v>
      </c>
      <c r="I22" s="69">
        <v>2.5</v>
      </c>
      <c r="J22" s="121">
        <v>2</v>
      </c>
      <c r="K22" s="121">
        <v>1.5</v>
      </c>
      <c r="L22" s="121"/>
      <c r="M22" s="121"/>
      <c r="N22" s="121"/>
      <c r="O22" s="121"/>
      <c r="P22" s="121"/>
      <c r="Q22" s="121"/>
      <c r="R22" s="121"/>
      <c r="S22" s="121"/>
      <c r="T22" s="121"/>
      <c r="U22" s="121"/>
      <c r="V22" s="120" t="s">
        <v>6802</v>
      </c>
      <c r="W22" s="913">
        <v>1156733023578</v>
      </c>
      <c r="X22" s="911" t="s">
        <v>6803</v>
      </c>
      <c r="Y22" s="121"/>
      <c r="Z22" s="121"/>
      <c r="AA22" s="121"/>
      <c r="AB22" s="120"/>
      <c r="AC22" s="121"/>
      <c r="AD22" s="121"/>
      <c r="AE22" s="121"/>
      <c r="AF22" s="120" t="s">
        <v>889</v>
      </c>
      <c r="AG22" s="120" t="s">
        <v>6830</v>
      </c>
      <c r="AH22" s="919" t="s">
        <v>29522</v>
      </c>
      <c r="AI22" s="776"/>
      <c r="AJ22" s="776"/>
    </row>
    <row r="23" spans="1:36" s="77" customFormat="1" ht="91.5" customHeight="1">
      <c r="A23" s="121">
        <v>18</v>
      </c>
      <c r="B23" s="120" t="s">
        <v>6831</v>
      </c>
      <c r="C23" s="120" t="s">
        <v>29479</v>
      </c>
      <c r="D23" s="1436" t="s">
        <v>226</v>
      </c>
      <c r="E23" s="1436"/>
      <c r="F23" s="1436"/>
      <c r="G23" s="121"/>
      <c r="H23" s="120" t="s">
        <v>6814</v>
      </c>
      <c r="I23" s="69">
        <v>2.5</v>
      </c>
      <c r="J23" s="121">
        <v>2</v>
      </c>
      <c r="K23" s="121">
        <v>1.5</v>
      </c>
      <c r="L23" s="121"/>
      <c r="M23" s="121"/>
      <c r="N23" s="121"/>
      <c r="O23" s="121"/>
      <c r="P23" s="121"/>
      <c r="Q23" s="121"/>
      <c r="R23" s="121"/>
      <c r="S23" s="121"/>
      <c r="T23" s="121"/>
      <c r="U23" s="121"/>
      <c r="V23" s="120" t="s">
        <v>6802</v>
      </c>
      <c r="W23" s="913">
        <v>1156733023578</v>
      </c>
      <c r="X23" s="911" t="s">
        <v>6803</v>
      </c>
      <c r="Y23" s="121"/>
      <c r="Z23" s="121"/>
      <c r="AA23" s="121"/>
      <c r="AB23" s="120"/>
      <c r="AC23" s="121"/>
      <c r="AD23" s="121"/>
      <c r="AE23" s="121"/>
      <c r="AF23" s="120" t="s">
        <v>889</v>
      </c>
      <c r="AG23" s="120" t="s">
        <v>6831</v>
      </c>
      <c r="AH23" s="919" t="s">
        <v>29523</v>
      </c>
      <c r="AI23" s="776"/>
      <c r="AJ23" s="776"/>
    </row>
    <row r="24" spans="1:36" s="77" customFormat="1" ht="91.5" customHeight="1">
      <c r="A24" s="121">
        <v>19</v>
      </c>
      <c r="B24" s="120" t="s">
        <v>6832</v>
      </c>
      <c r="C24" s="120" t="s">
        <v>29480</v>
      </c>
      <c r="D24" s="1436" t="s">
        <v>226</v>
      </c>
      <c r="E24" s="1436"/>
      <c r="F24" s="1436"/>
      <c r="G24" s="121"/>
      <c r="H24" s="120" t="s">
        <v>6801</v>
      </c>
      <c r="I24" s="69">
        <v>2.5</v>
      </c>
      <c r="J24" s="121">
        <v>2</v>
      </c>
      <c r="K24" s="121">
        <v>1.5</v>
      </c>
      <c r="L24" s="121"/>
      <c r="M24" s="121"/>
      <c r="N24" s="121"/>
      <c r="O24" s="121"/>
      <c r="P24" s="121"/>
      <c r="Q24" s="121"/>
      <c r="R24" s="121"/>
      <c r="S24" s="121"/>
      <c r="T24" s="121"/>
      <c r="U24" s="121"/>
      <c r="V24" s="120" t="s">
        <v>6802</v>
      </c>
      <c r="W24" s="913">
        <v>1156733023578</v>
      </c>
      <c r="X24" s="911" t="s">
        <v>6803</v>
      </c>
      <c r="Y24" s="121"/>
      <c r="Z24" s="121"/>
      <c r="AA24" s="121"/>
      <c r="AB24" s="120"/>
      <c r="AC24" s="121"/>
      <c r="AD24" s="121"/>
      <c r="AE24" s="121"/>
      <c r="AF24" s="120" t="s">
        <v>889</v>
      </c>
      <c r="AG24" s="120" t="s">
        <v>6833</v>
      </c>
      <c r="AH24" s="919" t="s">
        <v>6834</v>
      </c>
      <c r="AI24" s="776"/>
      <c r="AJ24" s="776"/>
    </row>
    <row r="25" spans="1:36" s="781" customFormat="1" ht="91.5" customHeight="1">
      <c r="A25" s="122">
        <v>20</v>
      </c>
      <c r="B25" s="921" t="s">
        <v>6835</v>
      </c>
      <c r="C25" s="921" t="s">
        <v>29481</v>
      </c>
      <c r="D25" s="122" t="s">
        <v>226</v>
      </c>
      <c r="E25" s="122"/>
      <c r="F25" s="122"/>
      <c r="G25" s="122"/>
      <c r="H25" s="921" t="s">
        <v>6801</v>
      </c>
      <c r="I25" s="122">
        <v>3.5</v>
      </c>
      <c r="J25" s="122">
        <v>3</v>
      </c>
      <c r="K25" s="122">
        <v>2.25</v>
      </c>
      <c r="L25" s="122"/>
      <c r="M25" s="122"/>
      <c r="N25" s="122"/>
      <c r="O25" s="122"/>
      <c r="P25" s="122"/>
      <c r="Q25" s="122"/>
      <c r="R25" s="122"/>
      <c r="S25" s="122"/>
      <c r="T25" s="122"/>
      <c r="U25" s="122"/>
      <c r="V25" s="921" t="s">
        <v>6802</v>
      </c>
      <c r="W25" s="123">
        <v>1156733023578</v>
      </c>
      <c r="X25" s="931" t="s">
        <v>6803</v>
      </c>
      <c r="Y25" s="122"/>
      <c r="Z25" s="122"/>
      <c r="AA25" s="122"/>
      <c r="AB25" s="921"/>
      <c r="AC25" s="122"/>
      <c r="AD25" s="122"/>
      <c r="AE25" s="122"/>
      <c r="AF25" s="921" t="s">
        <v>889</v>
      </c>
      <c r="AG25" s="921" t="s">
        <v>6835</v>
      </c>
      <c r="AH25" s="921" t="s">
        <v>29524</v>
      </c>
      <c r="AI25" s="780"/>
      <c r="AJ25" s="780"/>
    </row>
    <row r="26" spans="1:36" s="77" customFormat="1" ht="91.5" customHeight="1">
      <c r="A26" s="121">
        <v>21</v>
      </c>
      <c r="B26" s="120" t="s">
        <v>6836</v>
      </c>
      <c r="C26" s="120" t="s">
        <v>29482</v>
      </c>
      <c r="D26" s="1436" t="s">
        <v>226</v>
      </c>
      <c r="E26" s="1436"/>
      <c r="F26" s="1436"/>
      <c r="G26" s="121"/>
      <c r="H26" s="120" t="s">
        <v>6814</v>
      </c>
      <c r="I26" s="69">
        <v>2.5</v>
      </c>
      <c r="J26" s="121">
        <v>2</v>
      </c>
      <c r="K26" s="121">
        <v>1.5</v>
      </c>
      <c r="L26" s="121"/>
      <c r="M26" s="121"/>
      <c r="N26" s="121"/>
      <c r="O26" s="121"/>
      <c r="P26" s="121"/>
      <c r="Q26" s="121"/>
      <c r="R26" s="121"/>
      <c r="S26" s="121"/>
      <c r="T26" s="121"/>
      <c r="U26" s="121"/>
      <c r="V26" s="120" t="s">
        <v>6802</v>
      </c>
      <c r="W26" s="913">
        <v>1156733023578</v>
      </c>
      <c r="X26" s="911" t="s">
        <v>6803</v>
      </c>
      <c r="Y26" s="121"/>
      <c r="Z26" s="121"/>
      <c r="AA26" s="121"/>
      <c r="AB26" s="120"/>
      <c r="AC26" s="121"/>
      <c r="AD26" s="121"/>
      <c r="AE26" s="121"/>
      <c r="AF26" s="120" t="s">
        <v>889</v>
      </c>
      <c r="AG26" s="120" t="s">
        <v>6836</v>
      </c>
      <c r="AH26" s="919" t="s">
        <v>29525</v>
      </c>
      <c r="AI26" s="776"/>
      <c r="AJ26" s="776"/>
    </row>
    <row r="27" spans="1:36" s="77" customFormat="1" ht="60" customHeight="1">
      <c r="A27" s="121">
        <v>22</v>
      </c>
      <c r="B27" s="120" t="s">
        <v>6837</v>
      </c>
      <c r="C27" s="120" t="s">
        <v>29483</v>
      </c>
      <c r="D27" s="121" t="s">
        <v>480</v>
      </c>
      <c r="E27" s="121"/>
      <c r="F27" s="121"/>
      <c r="G27" s="121"/>
      <c r="H27" s="120" t="s">
        <v>6801</v>
      </c>
      <c r="I27" s="69">
        <v>1.5</v>
      </c>
      <c r="J27" s="121">
        <v>1</v>
      </c>
      <c r="K27" s="121">
        <v>0.75</v>
      </c>
      <c r="L27" s="121"/>
      <c r="M27" s="121"/>
      <c r="N27" s="121"/>
      <c r="O27" s="121"/>
      <c r="P27" s="121"/>
      <c r="Q27" s="121"/>
      <c r="R27" s="121"/>
      <c r="S27" s="121"/>
      <c r="T27" s="121"/>
      <c r="U27" s="121"/>
      <c r="V27" s="121" t="s">
        <v>6838</v>
      </c>
      <c r="W27" s="126">
        <v>1046729307976</v>
      </c>
      <c r="X27" s="120" t="s">
        <v>6839</v>
      </c>
      <c r="Y27" s="121"/>
      <c r="Z27" s="121"/>
      <c r="AA27" s="121"/>
      <c r="AB27" s="120"/>
      <c r="AC27" s="121"/>
      <c r="AD27" s="121"/>
      <c r="AE27" s="121"/>
      <c r="AF27" s="120" t="s">
        <v>2415</v>
      </c>
      <c r="AG27" s="120" t="s">
        <v>6840</v>
      </c>
      <c r="AH27" s="919" t="s">
        <v>29526</v>
      </c>
      <c r="AI27" s="776"/>
      <c r="AJ27" s="776"/>
    </row>
    <row r="28" spans="1:36" s="77" customFormat="1" ht="60" customHeight="1">
      <c r="A28" s="121">
        <v>23</v>
      </c>
      <c r="B28" s="120" t="s">
        <v>6841</v>
      </c>
      <c r="C28" s="120" t="s">
        <v>29484</v>
      </c>
      <c r="D28" s="121" t="s">
        <v>480</v>
      </c>
      <c r="E28" s="121"/>
      <c r="F28" s="121"/>
      <c r="G28" s="121"/>
      <c r="H28" s="120" t="s">
        <v>6801</v>
      </c>
      <c r="I28" s="69">
        <v>2.5</v>
      </c>
      <c r="J28" s="121">
        <v>2</v>
      </c>
      <c r="K28" s="121">
        <v>1.5</v>
      </c>
      <c r="L28" s="121"/>
      <c r="M28" s="121"/>
      <c r="N28" s="121"/>
      <c r="O28" s="121"/>
      <c r="P28" s="121"/>
      <c r="Q28" s="121"/>
      <c r="R28" s="121"/>
      <c r="S28" s="121"/>
      <c r="T28" s="121"/>
      <c r="U28" s="121"/>
      <c r="V28" s="120" t="s">
        <v>6842</v>
      </c>
      <c r="W28" s="126">
        <v>1026701436849</v>
      </c>
      <c r="X28" s="901" t="s">
        <v>6843</v>
      </c>
      <c r="Y28" s="121"/>
      <c r="Z28" s="121"/>
      <c r="AA28" s="121"/>
      <c r="AB28" s="120"/>
      <c r="AC28" s="121"/>
      <c r="AD28" s="121"/>
      <c r="AE28" s="121"/>
      <c r="AF28" s="120" t="s">
        <v>2415</v>
      </c>
      <c r="AG28" s="120" t="s">
        <v>6844</v>
      </c>
      <c r="AH28" s="919" t="s">
        <v>29527</v>
      </c>
      <c r="AI28" s="776"/>
      <c r="AJ28" s="776"/>
    </row>
    <row r="29" spans="1:36" s="77" customFormat="1" ht="75" customHeight="1">
      <c r="A29" s="121">
        <v>24</v>
      </c>
      <c r="B29" s="120" t="s">
        <v>6845</v>
      </c>
      <c r="C29" s="120" t="s">
        <v>29485</v>
      </c>
      <c r="D29" s="121" t="s">
        <v>480</v>
      </c>
      <c r="E29" s="121"/>
      <c r="F29" s="121"/>
      <c r="G29" s="121"/>
      <c r="H29" s="120" t="s">
        <v>6801</v>
      </c>
      <c r="I29" s="69">
        <v>2.5</v>
      </c>
      <c r="J29" s="121">
        <v>2</v>
      </c>
      <c r="K29" s="121">
        <v>1.5</v>
      </c>
      <c r="L29" s="121"/>
      <c r="M29" s="121"/>
      <c r="N29" s="121"/>
      <c r="O29" s="121"/>
      <c r="P29" s="121"/>
      <c r="Q29" s="121"/>
      <c r="R29" s="121"/>
      <c r="S29" s="121"/>
      <c r="T29" s="121"/>
      <c r="U29" s="121"/>
      <c r="V29" s="120" t="s">
        <v>6846</v>
      </c>
      <c r="W29" s="126">
        <v>1026701443680</v>
      </c>
      <c r="X29" s="911" t="s">
        <v>6847</v>
      </c>
      <c r="Y29" s="121"/>
      <c r="Z29" s="121"/>
      <c r="AA29" s="121"/>
      <c r="AB29" s="120"/>
      <c r="AC29" s="121"/>
      <c r="AD29" s="121"/>
      <c r="AE29" s="121"/>
      <c r="AF29" s="120" t="s">
        <v>2415</v>
      </c>
      <c r="AG29" s="120" t="s">
        <v>6848</v>
      </c>
      <c r="AH29" s="919" t="s">
        <v>29528</v>
      </c>
      <c r="AI29" s="776"/>
      <c r="AJ29" s="776"/>
    </row>
    <row r="30" spans="1:36" s="77" customFormat="1" ht="91.5" customHeight="1">
      <c r="A30" s="121">
        <v>25</v>
      </c>
      <c r="B30" s="120" t="s">
        <v>6849</v>
      </c>
      <c r="C30" s="120" t="s">
        <v>29486</v>
      </c>
      <c r="D30" s="1436" t="s">
        <v>226</v>
      </c>
      <c r="E30" s="1436"/>
      <c r="F30" s="1436"/>
      <c r="G30" s="121"/>
      <c r="H30" s="120" t="s">
        <v>6801</v>
      </c>
      <c r="I30" s="69">
        <v>2.5</v>
      </c>
      <c r="J30" s="121">
        <v>2</v>
      </c>
      <c r="K30" s="121">
        <v>1.5</v>
      </c>
      <c r="L30" s="121"/>
      <c r="M30" s="121"/>
      <c r="N30" s="121"/>
      <c r="O30" s="121"/>
      <c r="P30" s="121"/>
      <c r="Q30" s="121"/>
      <c r="R30" s="121"/>
      <c r="S30" s="121"/>
      <c r="T30" s="121"/>
      <c r="U30" s="121"/>
      <c r="V30" s="120" t="s">
        <v>6802</v>
      </c>
      <c r="W30" s="913">
        <v>1156733023578</v>
      </c>
      <c r="X30" s="911" t="s">
        <v>6803</v>
      </c>
      <c r="Y30" s="121"/>
      <c r="Z30" s="121"/>
      <c r="AA30" s="121"/>
      <c r="AB30" s="120"/>
      <c r="AC30" s="121"/>
      <c r="AD30" s="121"/>
      <c r="AE30" s="121"/>
      <c r="AF30" s="120" t="s">
        <v>2415</v>
      </c>
      <c r="AG30" s="120" t="s">
        <v>6849</v>
      </c>
      <c r="AH30" s="919" t="s">
        <v>29529</v>
      </c>
      <c r="AI30" s="776"/>
      <c r="AJ30" s="776"/>
    </row>
    <row r="31" spans="1:36" s="77" customFormat="1" ht="109.5" customHeight="1">
      <c r="A31" s="121">
        <v>26</v>
      </c>
      <c r="B31" s="120" t="s">
        <v>6850</v>
      </c>
      <c r="C31" s="120" t="s">
        <v>29487</v>
      </c>
      <c r="D31" s="121" t="s">
        <v>480</v>
      </c>
      <c r="E31" s="121" t="s">
        <v>480</v>
      </c>
      <c r="F31" s="121" t="s">
        <v>480</v>
      </c>
      <c r="G31" s="121"/>
      <c r="H31" s="120" t="s">
        <v>6801</v>
      </c>
      <c r="I31" s="69">
        <v>1.5</v>
      </c>
      <c r="J31" s="121">
        <v>1</v>
      </c>
      <c r="K31" s="121">
        <v>0.75</v>
      </c>
      <c r="L31" s="121"/>
      <c r="M31" s="121"/>
      <c r="N31" s="121"/>
      <c r="O31" s="121"/>
      <c r="P31" s="121"/>
      <c r="Q31" s="121"/>
      <c r="R31" s="121"/>
      <c r="S31" s="121"/>
      <c r="T31" s="121"/>
      <c r="U31" s="121"/>
      <c r="V31" s="911" t="s">
        <v>6851</v>
      </c>
      <c r="W31" s="126">
        <v>1037724007276</v>
      </c>
      <c r="X31" s="911" t="s">
        <v>6852</v>
      </c>
      <c r="Y31" s="121"/>
      <c r="Z31" s="121"/>
      <c r="AA31" s="121"/>
      <c r="AB31" s="120"/>
      <c r="AC31" s="121"/>
      <c r="AD31" s="121"/>
      <c r="AE31" s="121"/>
      <c r="AF31" s="120" t="s">
        <v>2415</v>
      </c>
      <c r="AG31" s="120" t="s">
        <v>6853</v>
      </c>
      <c r="AH31" s="919" t="s">
        <v>29530</v>
      </c>
      <c r="AI31" s="776"/>
      <c r="AJ31" s="776"/>
    </row>
    <row r="32" spans="1:36" s="77" customFormat="1" ht="81" customHeight="1">
      <c r="A32" s="121">
        <v>27</v>
      </c>
      <c r="B32" s="120" t="s">
        <v>6854</v>
      </c>
      <c r="C32" s="120" t="s">
        <v>29488</v>
      </c>
      <c r="D32" s="121" t="s">
        <v>480</v>
      </c>
      <c r="E32" s="121" t="s">
        <v>480</v>
      </c>
      <c r="F32" s="121" t="s">
        <v>480</v>
      </c>
      <c r="G32" s="121"/>
      <c r="H32" s="120" t="s">
        <v>6801</v>
      </c>
      <c r="I32" s="69">
        <v>1.5</v>
      </c>
      <c r="J32" s="121">
        <v>1</v>
      </c>
      <c r="K32" s="121">
        <v>0.75</v>
      </c>
      <c r="L32" s="121"/>
      <c r="M32" s="121"/>
      <c r="N32" s="121"/>
      <c r="O32" s="121"/>
      <c r="P32" s="121"/>
      <c r="Q32" s="121"/>
      <c r="R32" s="121"/>
      <c r="S32" s="121"/>
      <c r="T32" s="121"/>
      <c r="U32" s="121"/>
      <c r="V32" s="919" t="s">
        <v>6855</v>
      </c>
      <c r="W32" s="127">
        <v>1106725000535</v>
      </c>
      <c r="X32" s="919" t="s">
        <v>6856</v>
      </c>
      <c r="Y32" s="121"/>
      <c r="Z32" s="121"/>
      <c r="AA32" s="121"/>
      <c r="AB32" s="120"/>
      <c r="AC32" s="121"/>
      <c r="AD32" s="121"/>
      <c r="AE32" s="121"/>
      <c r="AF32" s="120" t="s">
        <v>2415</v>
      </c>
      <c r="AG32" s="120" t="s">
        <v>6854</v>
      </c>
      <c r="AH32" s="919" t="s">
        <v>29531</v>
      </c>
      <c r="AI32" s="776"/>
      <c r="AJ32" s="776"/>
    </row>
    <row r="33" spans="1:36" s="77" customFormat="1" ht="82.5" customHeight="1">
      <c r="A33" s="121">
        <v>28</v>
      </c>
      <c r="B33" s="120" t="s">
        <v>6857</v>
      </c>
      <c r="C33" s="120" t="s">
        <v>29489</v>
      </c>
      <c r="D33" s="121" t="s">
        <v>480</v>
      </c>
      <c r="E33" s="121" t="s">
        <v>480</v>
      </c>
      <c r="F33" s="121" t="s">
        <v>480</v>
      </c>
      <c r="G33" s="121"/>
      <c r="H33" s="120" t="s">
        <v>6801</v>
      </c>
      <c r="I33" s="69">
        <v>1.5</v>
      </c>
      <c r="J33" s="121">
        <v>1</v>
      </c>
      <c r="K33" s="121">
        <v>0.75</v>
      </c>
      <c r="L33" s="121"/>
      <c r="M33" s="121"/>
      <c r="N33" s="121"/>
      <c r="O33" s="121"/>
      <c r="P33" s="121"/>
      <c r="Q33" s="121"/>
      <c r="R33" s="121"/>
      <c r="S33" s="121"/>
      <c r="T33" s="121"/>
      <c r="U33" s="121"/>
      <c r="V33" s="919" t="s">
        <v>6858</v>
      </c>
      <c r="W33" s="127">
        <v>1026701448036</v>
      </c>
      <c r="X33" s="919" t="s">
        <v>6859</v>
      </c>
      <c r="Y33" s="121"/>
      <c r="Z33" s="121"/>
      <c r="AA33" s="121"/>
      <c r="AB33" s="120"/>
      <c r="AC33" s="121"/>
      <c r="AD33" s="121"/>
      <c r="AE33" s="121"/>
      <c r="AF33" s="120" t="s">
        <v>2415</v>
      </c>
      <c r="AG33" s="120" t="s">
        <v>6860</v>
      </c>
      <c r="AH33" s="919" t="s">
        <v>29532</v>
      </c>
      <c r="AI33" s="776"/>
      <c r="AJ33" s="776"/>
    </row>
    <row r="34" spans="1:36" s="77" customFormat="1" ht="74.25" customHeight="1">
      <c r="A34" s="121">
        <v>29</v>
      </c>
      <c r="B34" s="120" t="s">
        <v>6861</v>
      </c>
      <c r="C34" s="120" t="s">
        <v>29490</v>
      </c>
      <c r="D34" s="121" t="s">
        <v>480</v>
      </c>
      <c r="E34" s="121" t="s">
        <v>480</v>
      </c>
      <c r="F34" s="121" t="s">
        <v>480</v>
      </c>
      <c r="G34" s="121"/>
      <c r="H34" s="120" t="s">
        <v>6801</v>
      </c>
      <c r="I34" s="69">
        <v>3.5</v>
      </c>
      <c r="J34" s="121">
        <v>3</v>
      </c>
      <c r="K34" s="121">
        <v>2.25</v>
      </c>
      <c r="L34" s="121"/>
      <c r="M34" s="121"/>
      <c r="N34" s="121"/>
      <c r="O34" s="121"/>
      <c r="P34" s="121"/>
      <c r="Q34" s="121"/>
      <c r="R34" s="121"/>
      <c r="S34" s="121"/>
      <c r="T34" s="121"/>
      <c r="U34" s="121"/>
      <c r="V34" s="919" t="s">
        <v>6862</v>
      </c>
      <c r="W34" s="126">
        <v>1026700664462</v>
      </c>
      <c r="X34" s="120" t="s">
        <v>6863</v>
      </c>
      <c r="Y34" s="121"/>
      <c r="Z34" s="121"/>
      <c r="AA34" s="121"/>
      <c r="AB34" s="120"/>
      <c r="AC34" s="121"/>
      <c r="AD34" s="121"/>
      <c r="AE34" s="121"/>
      <c r="AF34" s="121" t="s">
        <v>2400</v>
      </c>
      <c r="AG34" s="120" t="s">
        <v>6861</v>
      </c>
      <c r="AH34" s="919" t="s">
        <v>29533</v>
      </c>
      <c r="AI34" s="776"/>
      <c r="AJ34" s="776"/>
    </row>
    <row r="35" spans="1:36" s="77" customFormat="1" ht="71.25" customHeight="1">
      <c r="A35" s="121">
        <v>30</v>
      </c>
      <c r="B35" s="120" t="s">
        <v>6857</v>
      </c>
      <c r="C35" s="120" t="s">
        <v>29491</v>
      </c>
      <c r="D35" s="121" t="s">
        <v>480</v>
      </c>
      <c r="E35" s="121" t="s">
        <v>480</v>
      </c>
      <c r="F35" s="121" t="s">
        <v>480</v>
      </c>
      <c r="G35" s="121"/>
      <c r="H35" s="120" t="s">
        <v>6801</v>
      </c>
      <c r="I35" s="69">
        <v>1.5</v>
      </c>
      <c r="J35" s="121">
        <v>1</v>
      </c>
      <c r="K35" s="121">
        <v>0.75</v>
      </c>
      <c r="L35" s="121"/>
      <c r="M35" s="121"/>
      <c r="N35" s="121"/>
      <c r="O35" s="121"/>
      <c r="P35" s="121"/>
      <c r="Q35" s="121"/>
      <c r="R35" s="121"/>
      <c r="S35" s="121"/>
      <c r="T35" s="121"/>
      <c r="U35" s="121"/>
      <c r="V35" s="120" t="s">
        <v>3227</v>
      </c>
      <c r="W35" s="126">
        <v>1036758306419</v>
      </c>
      <c r="X35" s="120" t="s">
        <v>6864</v>
      </c>
      <c r="Y35" s="121"/>
      <c r="Z35" s="121"/>
      <c r="AA35" s="121"/>
      <c r="AB35" s="120"/>
      <c r="AC35" s="121"/>
      <c r="AD35" s="121"/>
      <c r="AE35" s="121"/>
      <c r="AF35" s="120" t="s">
        <v>2415</v>
      </c>
      <c r="AG35" s="120" t="s">
        <v>6857</v>
      </c>
      <c r="AH35" s="919" t="s">
        <v>29532</v>
      </c>
      <c r="AI35" s="776"/>
      <c r="AJ35" s="776"/>
    </row>
    <row r="36" spans="1:36" s="77" customFormat="1" ht="78" customHeight="1">
      <c r="A36" s="121">
        <v>31</v>
      </c>
      <c r="B36" s="120" t="s">
        <v>6865</v>
      </c>
      <c r="C36" s="120" t="s">
        <v>29492</v>
      </c>
      <c r="D36" s="121" t="s">
        <v>480</v>
      </c>
      <c r="E36" s="121" t="s">
        <v>480</v>
      </c>
      <c r="F36" s="121" t="s">
        <v>480</v>
      </c>
      <c r="G36" s="121"/>
      <c r="H36" s="120" t="s">
        <v>6801</v>
      </c>
      <c r="I36" s="69">
        <v>1.5</v>
      </c>
      <c r="J36" s="121">
        <v>1</v>
      </c>
      <c r="K36" s="121">
        <v>0.75</v>
      </c>
      <c r="L36" s="121"/>
      <c r="M36" s="121"/>
      <c r="N36" s="121"/>
      <c r="O36" s="121"/>
      <c r="P36" s="121"/>
      <c r="Q36" s="121"/>
      <c r="R36" s="121"/>
      <c r="S36" s="121"/>
      <c r="T36" s="121"/>
      <c r="U36" s="121"/>
      <c r="V36" s="120" t="s">
        <v>6866</v>
      </c>
      <c r="W36" s="126">
        <v>1026700645014</v>
      </c>
      <c r="X36" s="120" t="s">
        <v>6867</v>
      </c>
      <c r="Y36" s="121"/>
      <c r="Z36" s="121"/>
      <c r="AA36" s="121"/>
      <c r="AB36" s="120"/>
      <c r="AC36" s="121"/>
      <c r="AD36" s="121"/>
      <c r="AE36" s="121"/>
      <c r="AF36" s="120" t="s">
        <v>2415</v>
      </c>
      <c r="AG36" s="120" t="s">
        <v>6865</v>
      </c>
      <c r="AH36" s="919" t="s">
        <v>29534</v>
      </c>
      <c r="AI36" s="776"/>
      <c r="AJ36" s="776"/>
    </row>
    <row r="37" spans="1:36" s="77" customFormat="1" ht="84" customHeight="1">
      <c r="A37" s="121">
        <v>32</v>
      </c>
      <c r="B37" s="120" t="s">
        <v>6868</v>
      </c>
      <c r="C37" s="120" t="s">
        <v>29493</v>
      </c>
      <c r="D37" s="1436" t="s">
        <v>226</v>
      </c>
      <c r="E37" s="1436"/>
      <c r="F37" s="1436"/>
      <c r="G37" s="121"/>
      <c r="H37" s="120" t="s">
        <v>6801</v>
      </c>
      <c r="I37" s="69">
        <v>1.5</v>
      </c>
      <c r="J37" s="121">
        <v>1</v>
      </c>
      <c r="K37" s="121">
        <v>0.75</v>
      </c>
      <c r="L37" s="121"/>
      <c r="M37" s="121"/>
      <c r="N37" s="121"/>
      <c r="O37" s="121"/>
      <c r="P37" s="121"/>
      <c r="Q37" s="121"/>
      <c r="R37" s="121"/>
      <c r="S37" s="121"/>
      <c r="T37" s="121"/>
      <c r="U37" s="121"/>
      <c r="V37" s="919" t="s">
        <v>6869</v>
      </c>
      <c r="W37" s="126">
        <v>1026700671260</v>
      </c>
      <c r="X37" s="120" t="s">
        <v>6870</v>
      </c>
      <c r="Y37" s="121"/>
      <c r="Z37" s="121"/>
      <c r="AA37" s="121"/>
      <c r="AB37" s="120"/>
      <c r="AC37" s="121"/>
      <c r="AD37" s="121"/>
      <c r="AE37" s="121"/>
      <c r="AF37" s="120" t="s">
        <v>2415</v>
      </c>
      <c r="AG37" s="120" t="s">
        <v>6868</v>
      </c>
      <c r="AH37" s="919" t="s">
        <v>29535</v>
      </c>
      <c r="AI37" s="776"/>
      <c r="AJ37" s="776"/>
    </row>
    <row r="38" spans="1:36" s="77" customFormat="1" ht="75" customHeight="1">
      <c r="A38" s="121">
        <v>33</v>
      </c>
      <c r="B38" s="120" t="s">
        <v>6871</v>
      </c>
      <c r="C38" s="120" t="s">
        <v>29494</v>
      </c>
      <c r="D38" s="121" t="s">
        <v>480</v>
      </c>
      <c r="E38" s="121" t="s">
        <v>480</v>
      </c>
      <c r="F38" s="121" t="s">
        <v>480</v>
      </c>
      <c r="G38" s="121"/>
      <c r="H38" s="120" t="s">
        <v>6801</v>
      </c>
      <c r="I38" s="69">
        <v>1.5</v>
      </c>
      <c r="J38" s="121">
        <v>1</v>
      </c>
      <c r="K38" s="121">
        <v>0.75</v>
      </c>
      <c r="L38" s="121"/>
      <c r="M38" s="121"/>
      <c r="N38" s="121"/>
      <c r="O38" s="121"/>
      <c r="P38" s="121"/>
      <c r="Q38" s="121"/>
      <c r="R38" s="121"/>
      <c r="S38" s="121"/>
      <c r="T38" s="121"/>
      <c r="U38" s="121"/>
      <c r="V38" s="919" t="s">
        <v>6872</v>
      </c>
      <c r="W38" s="127">
        <v>1106700000604</v>
      </c>
      <c r="X38" s="120" t="s">
        <v>6873</v>
      </c>
      <c r="Y38" s="121"/>
      <c r="Z38" s="121"/>
      <c r="AA38" s="121"/>
      <c r="AB38" s="120"/>
      <c r="AC38" s="121"/>
      <c r="AD38" s="121"/>
      <c r="AE38" s="121"/>
      <c r="AF38" s="120" t="s">
        <v>2415</v>
      </c>
      <c r="AG38" s="120" t="s">
        <v>6871</v>
      </c>
      <c r="AH38" s="919" t="s">
        <v>29536</v>
      </c>
      <c r="AI38" s="776"/>
      <c r="AJ38" s="776"/>
    </row>
    <row r="39" spans="1:36" s="77" customFormat="1" ht="83.25" customHeight="1">
      <c r="A39" s="121">
        <v>34</v>
      </c>
      <c r="B39" s="120" t="s">
        <v>6874</v>
      </c>
      <c r="C39" s="120" t="s">
        <v>29495</v>
      </c>
      <c r="D39" s="1436" t="s">
        <v>226</v>
      </c>
      <c r="E39" s="1436"/>
      <c r="F39" s="1436"/>
      <c r="G39" s="121"/>
      <c r="H39" s="120" t="s">
        <v>6801</v>
      </c>
      <c r="I39" s="69">
        <v>1.5</v>
      </c>
      <c r="J39" s="121">
        <v>1</v>
      </c>
      <c r="K39" s="121">
        <v>0.75</v>
      </c>
      <c r="L39" s="121"/>
      <c r="M39" s="121"/>
      <c r="N39" s="121"/>
      <c r="O39" s="121"/>
      <c r="P39" s="121"/>
      <c r="Q39" s="121"/>
      <c r="R39" s="121"/>
      <c r="S39" s="121"/>
      <c r="T39" s="121"/>
      <c r="U39" s="121"/>
      <c r="V39" s="919" t="s">
        <v>6875</v>
      </c>
      <c r="W39" s="126">
        <v>1066714005181</v>
      </c>
      <c r="X39" s="120" t="s">
        <v>6876</v>
      </c>
      <c r="Y39" s="121"/>
      <c r="Z39" s="121"/>
      <c r="AA39" s="121"/>
      <c r="AB39" s="120"/>
      <c r="AC39" s="121"/>
      <c r="AD39" s="121"/>
      <c r="AE39" s="121"/>
      <c r="AF39" s="120" t="s">
        <v>2415</v>
      </c>
      <c r="AG39" s="120" t="s">
        <v>6874</v>
      </c>
      <c r="AH39" s="919" t="s">
        <v>29537</v>
      </c>
      <c r="AI39" s="776"/>
      <c r="AJ39" s="776"/>
    </row>
    <row r="40" spans="1:36" s="77" customFormat="1" ht="97.5" customHeight="1">
      <c r="A40" s="121">
        <v>35</v>
      </c>
      <c r="B40" s="120" t="s">
        <v>6877</v>
      </c>
      <c r="C40" s="120" t="s">
        <v>29496</v>
      </c>
      <c r="D40" s="121" t="s">
        <v>480</v>
      </c>
      <c r="E40" s="121" t="s">
        <v>480</v>
      </c>
      <c r="F40" s="121" t="s">
        <v>480</v>
      </c>
      <c r="G40" s="121"/>
      <c r="H40" s="120" t="s">
        <v>6801</v>
      </c>
      <c r="I40" s="69">
        <v>1.5</v>
      </c>
      <c r="J40" s="121">
        <v>1</v>
      </c>
      <c r="K40" s="121">
        <v>0.75</v>
      </c>
      <c r="L40" s="121"/>
      <c r="M40" s="121"/>
      <c r="N40" s="121"/>
      <c r="O40" s="121"/>
      <c r="P40" s="121"/>
      <c r="Q40" s="121"/>
      <c r="R40" s="121"/>
      <c r="S40" s="121"/>
      <c r="T40" s="121"/>
      <c r="U40" s="121"/>
      <c r="V40" s="919" t="s">
        <v>6878</v>
      </c>
      <c r="W40" s="127">
        <v>1026701434539</v>
      </c>
      <c r="X40" s="919" t="s">
        <v>6879</v>
      </c>
      <c r="Y40" s="121"/>
      <c r="Z40" s="121"/>
      <c r="AA40" s="121"/>
      <c r="AB40" s="120"/>
      <c r="AC40" s="121"/>
      <c r="AD40" s="121"/>
      <c r="AE40" s="121"/>
      <c r="AF40" s="120" t="s">
        <v>2415</v>
      </c>
      <c r="AG40" s="120" t="s">
        <v>6877</v>
      </c>
      <c r="AH40" s="919" t="s">
        <v>29538</v>
      </c>
      <c r="AI40" s="776"/>
      <c r="AJ40" s="776"/>
    </row>
    <row r="41" spans="1:36" s="77" customFormat="1" ht="69.75" customHeight="1">
      <c r="A41" s="121">
        <v>36</v>
      </c>
      <c r="B41" s="120" t="s">
        <v>6837</v>
      </c>
      <c r="C41" s="120" t="s">
        <v>29497</v>
      </c>
      <c r="D41" s="121" t="s">
        <v>480</v>
      </c>
      <c r="E41" s="121" t="s">
        <v>480</v>
      </c>
      <c r="F41" s="121" t="s">
        <v>480</v>
      </c>
      <c r="G41" s="121"/>
      <c r="H41" s="120" t="s">
        <v>6801</v>
      </c>
      <c r="I41" s="69">
        <v>2.5</v>
      </c>
      <c r="J41" s="121">
        <v>2</v>
      </c>
      <c r="K41" s="121">
        <v>1.5</v>
      </c>
      <c r="L41" s="121"/>
      <c r="M41" s="121"/>
      <c r="N41" s="121"/>
      <c r="O41" s="121"/>
      <c r="P41" s="121"/>
      <c r="Q41" s="121"/>
      <c r="R41" s="121"/>
      <c r="S41" s="121"/>
      <c r="T41" s="121"/>
      <c r="U41" s="121"/>
      <c r="V41" s="919" t="s">
        <v>6880</v>
      </c>
      <c r="W41" s="127">
        <v>1026701427059</v>
      </c>
      <c r="X41" s="919" t="s">
        <v>6881</v>
      </c>
      <c r="Y41" s="121"/>
      <c r="Z41" s="121"/>
      <c r="AA41" s="121"/>
      <c r="AB41" s="120"/>
      <c r="AC41" s="121"/>
      <c r="AD41" s="121"/>
      <c r="AE41" s="121"/>
      <c r="AF41" s="121" t="s">
        <v>6882</v>
      </c>
      <c r="AG41" s="120" t="s">
        <v>6883</v>
      </c>
      <c r="AH41" s="919" t="s">
        <v>29539</v>
      </c>
      <c r="AI41" s="776"/>
      <c r="AJ41" s="776"/>
    </row>
    <row r="42" spans="1:36" s="77" customFormat="1" ht="78.75" customHeight="1">
      <c r="A42" s="121">
        <v>37</v>
      </c>
      <c r="B42" s="120" t="s">
        <v>6884</v>
      </c>
      <c r="C42" s="120" t="s">
        <v>29498</v>
      </c>
      <c r="D42" s="1436" t="s">
        <v>226</v>
      </c>
      <c r="E42" s="1436"/>
      <c r="F42" s="1436"/>
      <c r="G42" s="121"/>
      <c r="H42" s="120" t="s">
        <v>6801</v>
      </c>
      <c r="I42" s="69">
        <v>2.5</v>
      </c>
      <c r="J42" s="121">
        <v>2</v>
      </c>
      <c r="K42" s="121">
        <v>1.5</v>
      </c>
      <c r="L42" s="121"/>
      <c r="M42" s="121"/>
      <c r="N42" s="121"/>
      <c r="O42" s="121"/>
      <c r="P42" s="121"/>
      <c r="Q42" s="121"/>
      <c r="R42" s="121"/>
      <c r="S42" s="121"/>
      <c r="T42" s="121"/>
      <c r="U42" s="121"/>
      <c r="V42" s="919" t="s">
        <v>5745</v>
      </c>
      <c r="W42" s="126">
        <v>1026700668928</v>
      </c>
      <c r="X42" s="120" t="s">
        <v>6885</v>
      </c>
      <c r="Y42" s="121"/>
      <c r="Z42" s="121"/>
      <c r="AA42" s="121"/>
      <c r="AB42" s="120"/>
      <c r="AC42" s="121"/>
      <c r="AD42" s="121"/>
      <c r="AE42" s="121"/>
      <c r="AF42" s="121" t="s">
        <v>6886</v>
      </c>
      <c r="AG42" s="120" t="s">
        <v>6884</v>
      </c>
      <c r="AH42" s="919" t="s">
        <v>29540</v>
      </c>
      <c r="AI42" s="776"/>
      <c r="AJ42" s="776"/>
    </row>
    <row r="43" spans="1:36" s="77" customFormat="1" ht="76.5" customHeight="1">
      <c r="A43" s="121">
        <v>38</v>
      </c>
      <c r="B43" s="120" t="s">
        <v>6887</v>
      </c>
      <c r="C43" s="120" t="s">
        <v>29499</v>
      </c>
      <c r="D43" s="1436" t="s">
        <v>226</v>
      </c>
      <c r="E43" s="1436"/>
      <c r="F43" s="1436"/>
      <c r="G43" s="121"/>
      <c r="H43" s="120" t="s">
        <v>6801</v>
      </c>
      <c r="I43" s="69">
        <v>3.5</v>
      </c>
      <c r="J43" s="121">
        <v>3</v>
      </c>
      <c r="K43" s="121">
        <v>2.25</v>
      </c>
      <c r="L43" s="121"/>
      <c r="M43" s="121"/>
      <c r="N43" s="121"/>
      <c r="O43" s="121"/>
      <c r="P43" s="121"/>
      <c r="Q43" s="121"/>
      <c r="R43" s="121"/>
      <c r="S43" s="121"/>
      <c r="T43" s="121"/>
      <c r="U43" s="121"/>
      <c r="V43" s="919" t="s">
        <v>6888</v>
      </c>
      <c r="W43" s="126">
        <v>1026700668830</v>
      </c>
      <c r="X43" s="120" t="s">
        <v>6889</v>
      </c>
      <c r="Y43" s="121"/>
      <c r="Z43" s="121"/>
      <c r="AA43" s="121"/>
      <c r="AB43" s="120"/>
      <c r="AC43" s="121"/>
      <c r="AD43" s="121"/>
      <c r="AE43" s="121"/>
      <c r="AF43" s="121" t="s">
        <v>6886</v>
      </c>
      <c r="AG43" s="120" t="s">
        <v>6887</v>
      </c>
      <c r="AH43" s="919" t="s">
        <v>29541</v>
      </c>
      <c r="AI43" s="776"/>
      <c r="AJ43" s="776"/>
    </row>
    <row r="44" spans="1:36" s="77" customFormat="1" ht="79.5" customHeight="1">
      <c r="A44" s="121">
        <v>39</v>
      </c>
      <c r="B44" s="120" t="s">
        <v>6890</v>
      </c>
      <c r="C44" s="120" t="s">
        <v>29500</v>
      </c>
      <c r="D44" s="1436" t="s">
        <v>226</v>
      </c>
      <c r="E44" s="1436"/>
      <c r="F44" s="1436"/>
      <c r="G44" s="121"/>
      <c r="H44" s="120" t="s">
        <v>6801</v>
      </c>
      <c r="I44" s="69">
        <v>3.5</v>
      </c>
      <c r="J44" s="121">
        <v>3</v>
      </c>
      <c r="K44" s="121">
        <v>2.25</v>
      </c>
      <c r="L44" s="121"/>
      <c r="M44" s="121"/>
      <c r="N44" s="121"/>
      <c r="O44" s="121"/>
      <c r="P44" s="121"/>
      <c r="Q44" s="121"/>
      <c r="R44" s="121"/>
      <c r="S44" s="121"/>
      <c r="T44" s="121"/>
      <c r="U44" s="121"/>
      <c r="V44" s="919" t="s">
        <v>6891</v>
      </c>
      <c r="W44" s="126">
        <v>1026700673691</v>
      </c>
      <c r="X44" s="120" t="s">
        <v>6892</v>
      </c>
      <c r="Y44" s="121"/>
      <c r="Z44" s="121"/>
      <c r="AA44" s="121"/>
      <c r="AB44" s="120"/>
      <c r="AC44" s="121"/>
      <c r="AD44" s="121"/>
      <c r="AE44" s="121"/>
      <c r="AF44" s="120" t="s">
        <v>2073</v>
      </c>
      <c r="AG44" s="120" t="s">
        <v>6890</v>
      </c>
      <c r="AH44" s="919" t="s">
        <v>29542</v>
      </c>
      <c r="AI44" s="776"/>
      <c r="AJ44" s="776"/>
    </row>
    <row r="45" spans="1:36" s="77" customFormat="1" ht="78.75" customHeight="1">
      <c r="A45" s="121">
        <v>40</v>
      </c>
      <c r="B45" s="120" t="s">
        <v>6893</v>
      </c>
      <c r="C45" s="120" t="s">
        <v>29501</v>
      </c>
      <c r="D45" s="121" t="s">
        <v>480</v>
      </c>
      <c r="E45" s="121" t="s">
        <v>480</v>
      </c>
      <c r="F45" s="121" t="s">
        <v>480</v>
      </c>
      <c r="G45" s="121"/>
      <c r="H45" s="120" t="s">
        <v>6801</v>
      </c>
      <c r="I45" s="69">
        <v>1.5</v>
      </c>
      <c r="J45" s="121">
        <v>1</v>
      </c>
      <c r="K45" s="121">
        <v>0.75</v>
      </c>
      <c r="L45" s="121"/>
      <c r="M45" s="121"/>
      <c r="N45" s="121"/>
      <c r="O45" s="121"/>
      <c r="P45" s="121"/>
      <c r="Q45" s="121"/>
      <c r="R45" s="121"/>
      <c r="S45" s="121"/>
      <c r="T45" s="121"/>
      <c r="U45" s="121"/>
      <c r="V45" s="120" t="s">
        <v>6894</v>
      </c>
      <c r="W45" s="126">
        <v>1026701455329</v>
      </c>
      <c r="X45" s="120" t="s">
        <v>6895</v>
      </c>
      <c r="Y45" s="121"/>
      <c r="Z45" s="121"/>
      <c r="AA45" s="121"/>
      <c r="AB45" s="120"/>
      <c r="AC45" s="121"/>
      <c r="AD45" s="121"/>
      <c r="AE45" s="121"/>
      <c r="AF45" s="120" t="s">
        <v>2415</v>
      </c>
      <c r="AG45" s="120" t="s">
        <v>6893</v>
      </c>
      <c r="AH45" s="919" t="s">
        <v>29543</v>
      </c>
      <c r="AI45" s="776"/>
      <c r="AJ45" s="776"/>
    </row>
    <row r="46" spans="1:36" ht="91.5" customHeight="1">
      <c r="A46" s="121">
        <v>41</v>
      </c>
      <c r="B46" s="120" t="s">
        <v>6896</v>
      </c>
      <c r="C46" s="120" t="s">
        <v>29502</v>
      </c>
      <c r="D46" s="1436" t="s">
        <v>226</v>
      </c>
      <c r="E46" s="1436"/>
      <c r="F46" s="1436"/>
      <c r="G46" s="121"/>
      <c r="H46" s="120" t="s">
        <v>6814</v>
      </c>
      <c r="I46" s="69">
        <v>1.5</v>
      </c>
      <c r="J46" s="121">
        <v>1</v>
      </c>
      <c r="K46" s="121">
        <v>0.75</v>
      </c>
      <c r="L46" s="121"/>
      <c r="M46" s="121"/>
      <c r="N46" s="121"/>
      <c r="O46" s="121"/>
      <c r="P46" s="121"/>
      <c r="Q46" s="121"/>
      <c r="R46" s="121"/>
      <c r="S46" s="121"/>
      <c r="T46" s="121"/>
      <c r="U46" s="121"/>
      <c r="V46" s="120" t="s">
        <v>6802</v>
      </c>
      <c r="W46" s="913">
        <v>1156733023578</v>
      </c>
      <c r="X46" s="911" t="s">
        <v>6803</v>
      </c>
      <c r="Y46" s="121"/>
      <c r="Z46" s="121"/>
      <c r="AA46" s="121"/>
      <c r="AB46" s="120"/>
      <c r="AC46" s="121"/>
      <c r="AD46" s="121"/>
      <c r="AE46" s="121"/>
      <c r="AF46" s="120" t="s">
        <v>2415</v>
      </c>
      <c r="AG46" s="120" t="s">
        <v>6896</v>
      </c>
      <c r="AH46" s="919" t="s">
        <v>29544</v>
      </c>
      <c r="AI46" s="782"/>
      <c r="AJ46" s="782"/>
    </row>
    <row r="47" spans="1:36" ht="75.75" customHeight="1">
      <c r="A47" s="121">
        <v>42</v>
      </c>
      <c r="B47" s="120" t="s">
        <v>6897</v>
      </c>
      <c r="C47" s="120" t="s">
        <v>29503</v>
      </c>
      <c r="D47" s="121" t="s">
        <v>480</v>
      </c>
      <c r="E47" s="121" t="s">
        <v>480</v>
      </c>
      <c r="F47" s="121" t="s">
        <v>480</v>
      </c>
      <c r="G47" s="121"/>
      <c r="H47" s="120" t="s">
        <v>6801</v>
      </c>
      <c r="I47" s="69">
        <v>2.5</v>
      </c>
      <c r="J47" s="121">
        <v>2</v>
      </c>
      <c r="K47" s="121">
        <v>1.5</v>
      </c>
      <c r="L47" s="121"/>
      <c r="M47" s="121"/>
      <c r="N47" s="121"/>
      <c r="O47" s="121"/>
      <c r="P47" s="121"/>
      <c r="Q47" s="121"/>
      <c r="R47" s="121"/>
      <c r="S47" s="121"/>
      <c r="T47" s="121"/>
      <c r="U47" s="121"/>
      <c r="V47" s="120" t="s">
        <v>6898</v>
      </c>
      <c r="W47" s="126">
        <v>1026701447816</v>
      </c>
      <c r="X47" s="911" t="s">
        <v>6899</v>
      </c>
      <c r="Y47" s="121"/>
      <c r="Z47" s="121"/>
      <c r="AA47" s="121"/>
      <c r="AB47" s="120"/>
      <c r="AC47" s="121"/>
      <c r="AD47" s="121"/>
      <c r="AE47" s="121"/>
      <c r="AF47" s="120" t="s">
        <v>2415</v>
      </c>
      <c r="AG47" s="120" t="s">
        <v>6897</v>
      </c>
      <c r="AH47" s="919" t="s">
        <v>29545</v>
      </c>
      <c r="AI47" s="782"/>
      <c r="AJ47" s="782"/>
    </row>
    <row r="48" spans="1:36" ht="60" customHeight="1">
      <c r="A48" s="121">
        <v>43</v>
      </c>
      <c r="B48" s="120" t="s">
        <v>6900</v>
      </c>
      <c r="C48" s="120" t="s">
        <v>29504</v>
      </c>
      <c r="D48" s="121" t="s">
        <v>480</v>
      </c>
      <c r="E48" s="121" t="s">
        <v>480</v>
      </c>
      <c r="F48" s="121" t="s">
        <v>480</v>
      </c>
      <c r="G48" s="121"/>
      <c r="H48" s="120" t="s">
        <v>6801</v>
      </c>
      <c r="I48" s="69">
        <v>2.5</v>
      </c>
      <c r="J48" s="121">
        <v>2</v>
      </c>
      <c r="K48" s="121">
        <v>1.5</v>
      </c>
      <c r="L48" s="121"/>
      <c r="M48" s="121"/>
      <c r="N48" s="121"/>
      <c r="O48" s="121"/>
      <c r="P48" s="121"/>
      <c r="Q48" s="121"/>
      <c r="R48" s="121"/>
      <c r="S48" s="121"/>
      <c r="T48" s="121"/>
      <c r="U48" s="121"/>
      <c r="V48" s="120" t="s">
        <v>6901</v>
      </c>
      <c r="W48" s="126">
        <v>1026700668939</v>
      </c>
      <c r="X48" s="911" t="s">
        <v>6902</v>
      </c>
      <c r="Y48" s="121"/>
      <c r="Z48" s="121"/>
      <c r="AA48" s="121"/>
      <c r="AB48" s="120"/>
      <c r="AC48" s="121"/>
      <c r="AD48" s="121"/>
      <c r="AE48" s="121"/>
      <c r="AF48" s="120" t="s">
        <v>2415</v>
      </c>
      <c r="AG48" s="120" t="s">
        <v>6900</v>
      </c>
      <c r="AH48" s="919" t="s">
        <v>29546</v>
      </c>
      <c r="AI48" s="782"/>
      <c r="AJ48" s="782"/>
    </row>
    <row r="49" spans="1:36" ht="60" customHeight="1">
      <c r="A49" s="121">
        <v>44</v>
      </c>
      <c r="B49" s="120" t="s">
        <v>6903</v>
      </c>
      <c r="C49" s="120" t="s">
        <v>29505</v>
      </c>
      <c r="D49" s="121" t="s">
        <v>480</v>
      </c>
      <c r="E49" s="121" t="s">
        <v>480</v>
      </c>
      <c r="F49" s="121" t="s">
        <v>480</v>
      </c>
      <c r="G49" s="121"/>
      <c r="H49" s="120" t="s">
        <v>6801</v>
      </c>
      <c r="I49" s="69">
        <v>1.5</v>
      </c>
      <c r="J49" s="121">
        <v>1</v>
      </c>
      <c r="K49" s="121">
        <v>0.75</v>
      </c>
      <c r="L49" s="121"/>
      <c r="M49" s="121"/>
      <c r="N49" s="121"/>
      <c r="O49" s="121"/>
      <c r="P49" s="121"/>
      <c r="Q49" s="121"/>
      <c r="R49" s="121"/>
      <c r="S49" s="121"/>
      <c r="T49" s="121"/>
      <c r="U49" s="121"/>
      <c r="V49" s="919" t="s">
        <v>6904</v>
      </c>
      <c r="W49" s="127">
        <v>1027700132195</v>
      </c>
      <c r="X49" s="919" t="s">
        <v>6905</v>
      </c>
      <c r="Y49" s="121"/>
      <c r="Z49" s="121"/>
      <c r="AA49" s="121"/>
      <c r="AB49" s="120"/>
      <c r="AC49" s="121"/>
      <c r="AD49" s="121"/>
      <c r="AE49" s="121"/>
      <c r="AF49" s="120" t="s">
        <v>2415</v>
      </c>
      <c r="AG49" s="120" t="s">
        <v>6903</v>
      </c>
      <c r="AH49" s="919" t="s">
        <v>29547</v>
      </c>
      <c r="AI49" s="782"/>
      <c r="AJ49" s="782"/>
    </row>
    <row r="50" spans="1:36" ht="69.75" customHeight="1">
      <c r="A50" s="121">
        <v>45</v>
      </c>
      <c r="B50" s="120" t="s">
        <v>6906</v>
      </c>
      <c r="C50" s="120" t="s">
        <v>29506</v>
      </c>
      <c r="D50" s="121" t="s">
        <v>480</v>
      </c>
      <c r="E50" s="121" t="s">
        <v>480</v>
      </c>
      <c r="F50" s="121" t="s">
        <v>480</v>
      </c>
      <c r="G50" s="121"/>
      <c r="H50" s="120" t="s">
        <v>6801</v>
      </c>
      <c r="I50" s="69">
        <v>1.5</v>
      </c>
      <c r="J50" s="121">
        <v>1</v>
      </c>
      <c r="K50" s="121">
        <v>0.75</v>
      </c>
      <c r="L50" s="121"/>
      <c r="M50" s="121"/>
      <c r="N50" s="121"/>
      <c r="O50" s="121"/>
      <c r="P50" s="121"/>
      <c r="Q50" s="121"/>
      <c r="R50" s="121"/>
      <c r="S50" s="121"/>
      <c r="T50" s="121"/>
      <c r="U50" s="121"/>
      <c r="V50" s="919" t="s">
        <v>6907</v>
      </c>
      <c r="W50" s="127">
        <v>1022301598549</v>
      </c>
      <c r="X50" s="919" t="s">
        <v>6908</v>
      </c>
      <c r="Y50" s="121"/>
      <c r="Z50" s="121"/>
      <c r="AA50" s="121"/>
      <c r="AB50" s="120"/>
      <c r="AC50" s="121"/>
      <c r="AD50" s="121"/>
      <c r="AE50" s="121"/>
      <c r="AF50" s="121" t="s">
        <v>1999</v>
      </c>
      <c r="AG50" s="120" t="s">
        <v>6906</v>
      </c>
      <c r="AH50" s="919" t="s">
        <v>29548</v>
      </c>
      <c r="AI50" s="782"/>
      <c r="AJ50" s="782"/>
    </row>
    <row r="51" spans="1:36" ht="398.25" customHeight="1">
      <c r="A51" s="121">
        <v>46</v>
      </c>
      <c r="B51" s="120" t="s">
        <v>6909</v>
      </c>
      <c r="C51" s="120" t="s">
        <v>29507</v>
      </c>
      <c r="D51" s="121" t="s">
        <v>226</v>
      </c>
      <c r="E51" s="121"/>
      <c r="F51" s="121"/>
      <c r="G51" s="121"/>
      <c r="H51" s="120" t="s">
        <v>6801</v>
      </c>
      <c r="I51" s="69">
        <v>6</v>
      </c>
      <c r="J51" s="121">
        <v>4</v>
      </c>
      <c r="K51" s="121">
        <v>3</v>
      </c>
      <c r="L51" s="121"/>
      <c r="M51" s="121"/>
      <c r="N51" s="121"/>
      <c r="O51" s="121"/>
      <c r="P51" s="121"/>
      <c r="Q51" s="121"/>
      <c r="R51" s="121"/>
      <c r="S51" s="121"/>
      <c r="T51" s="121"/>
      <c r="U51" s="121"/>
      <c r="V51" s="120" t="s">
        <v>6802</v>
      </c>
      <c r="W51" s="913">
        <v>1156733023578</v>
      </c>
      <c r="X51" s="911" t="s">
        <v>6803</v>
      </c>
      <c r="Y51" s="121"/>
      <c r="Z51" s="121"/>
      <c r="AA51" s="121"/>
      <c r="AB51" s="120"/>
      <c r="AC51" s="121"/>
      <c r="AD51" s="121"/>
      <c r="AE51" s="121"/>
      <c r="AF51" s="121" t="s">
        <v>889</v>
      </c>
      <c r="AG51" s="120" t="s">
        <v>6910</v>
      </c>
      <c r="AH51" s="919" t="s">
        <v>29549</v>
      </c>
      <c r="AI51" s="782"/>
      <c r="AJ51" s="782"/>
    </row>
    <row r="52" spans="1:36" ht="399.75" customHeight="1">
      <c r="A52" s="121">
        <v>47</v>
      </c>
      <c r="B52" s="120" t="s">
        <v>6911</v>
      </c>
      <c r="C52" s="120" t="s">
        <v>29550</v>
      </c>
      <c r="D52" s="121" t="s">
        <v>226</v>
      </c>
      <c r="E52" s="121"/>
      <c r="F52" s="121"/>
      <c r="G52" s="121"/>
      <c r="H52" s="120" t="s">
        <v>6801</v>
      </c>
      <c r="I52" s="69">
        <v>6</v>
      </c>
      <c r="J52" s="121">
        <v>4</v>
      </c>
      <c r="K52" s="121">
        <v>3</v>
      </c>
      <c r="L52" s="121"/>
      <c r="M52" s="121"/>
      <c r="N52" s="121"/>
      <c r="O52" s="121"/>
      <c r="P52" s="121"/>
      <c r="Q52" s="121"/>
      <c r="R52" s="121"/>
      <c r="S52" s="121"/>
      <c r="T52" s="121"/>
      <c r="U52" s="121"/>
      <c r="V52" s="120" t="s">
        <v>6802</v>
      </c>
      <c r="W52" s="913">
        <v>1156733023578</v>
      </c>
      <c r="X52" s="911" t="s">
        <v>6803</v>
      </c>
      <c r="Y52" s="121"/>
      <c r="Z52" s="121"/>
      <c r="AA52" s="121"/>
      <c r="AB52" s="120"/>
      <c r="AC52" s="121"/>
      <c r="AD52" s="121"/>
      <c r="AE52" s="121"/>
      <c r="AF52" s="121" t="s">
        <v>889</v>
      </c>
      <c r="AG52" s="120" t="s">
        <v>6912</v>
      </c>
      <c r="AH52" s="919" t="s">
        <v>29551</v>
      </c>
      <c r="AI52" s="782"/>
      <c r="AJ52" s="782"/>
    </row>
    <row r="53" spans="1:36" ht="257.25" customHeight="1">
      <c r="A53" s="121">
        <v>48</v>
      </c>
      <c r="B53" s="120" t="s">
        <v>6913</v>
      </c>
      <c r="C53" s="120" t="s">
        <v>29552</v>
      </c>
      <c r="D53" s="1436" t="s">
        <v>226</v>
      </c>
      <c r="E53" s="1436"/>
      <c r="F53" s="1436"/>
      <c r="G53" s="121"/>
      <c r="H53" s="120" t="s">
        <v>6801</v>
      </c>
      <c r="I53" s="69">
        <v>1.5</v>
      </c>
      <c r="J53" s="121">
        <v>1</v>
      </c>
      <c r="K53" s="121">
        <v>0.75</v>
      </c>
      <c r="L53" s="121"/>
      <c r="M53" s="121"/>
      <c r="N53" s="121"/>
      <c r="O53" s="121"/>
      <c r="P53" s="121"/>
      <c r="Q53" s="121"/>
      <c r="R53" s="121"/>
      <c r="S53" s="121"/>
      <c r="T53" s="121"/>
      <c r="U53" s="121"/>
      <c r="V53" s="120" t="s">
        <v>6802</v>
      </c>
      <c r="W53" s="913">
        <v>1156733023578</v>
      </c>
      <c r="X53" s="911" t="s">
        <v>6803</v>
      </c>
      <c r="Y53" s="121"/>
      <c r="Z53" s="121"/>
      <c r="AA53" s="121"/>
      <c r="AB53" s="120"/>
      <c r="AC53" s="121"/>
      <c r="AD53" s="121"/>
      <c r="AE53" s="121"/>
      <c r="AF53" s="120" t="s">
        <v>889</v>
      </c>
      <c r="AG53" s="120" t="s">
        <v>6914</v>
      </c>
      <c r="AH53" s="963" t="s">
        <v>29554</v>
      </c>
      <c r="AI53" s="782"/>
      <c r="AJ53" s="782"/>
    </row>
    <row r="54" spans="1:36" ht="255" customHeight="1">
      <c r="A54" s="121">
        <v>49</v>
      </c>
      <c r="B54" s="120" t="s">
        <v>6915</v>
      </c>
      <c r="C54" s="120" t="s">
        <v>29553</v>
      </c>
      <c r="D54" s="1436" t="s">
        <v>226</v>
      </c>
      <c r="E54" s="1436"/>
      <c r="F54" s="1436"/>
      <c r="G54" s="121"/>
      <c r="H54" s="120" t="s">
        <v>6801</v>
      </c>
      <c r="I54" s="69">
        <v>2.5</v>
      </c>
      <c r="J54" s="121">
        <v>2</v>
      </c>
      <c r="K54" s="121">
        <v>1.5</v>
      </c>
      <c r="L54" s="121"/>
      <c r="M54" s="121"/>
      <c r="N54" s="121"/>
      <c r="O54" s="121"/>
      <c r="P54" s="121"/>
      <c r="Q54" s="121"/>
      <c r="R54" s="121"/>
      <c r="S54" s="121"/>
      <c r="T54" s="121"/>
      <c r="U54" s="121"/>
      <c r="V54" s="120" t="s">
        <v>6802</v>
      </c>
      <c r="W54" s="913">
        <v>1156733023578</v>
      </c>
      <c r="X54" s="911" t="s">
        <v>6803</v>
      </c>
      <c r="Y54" s="121"/>
      <c r="Z54" s="121"/>
      <c r="AA54" s="121"/>
      <c r="AB54" s="120"/>
      <c r="AC54" s="121"/>
      <c r="AD54" s="121"/>
      <c r="AE54" s="121"/>
      <c r="AF54" s="120" t="s">
        <v>889</v>
      </c>
      <c r="AG54" s="120" t="s">
        <v>6916</v>
      </c>
      <c r="AH54" s="963" t="s">
        <v>29555</v>
      </c>
      <c r="AI54" s="782"/>
      <c r="AJ54" s="782"/>
    </row>
    <row r="55" spans="1:36" ht="192.75" customHeight="1">
      <c r="A55" s="121">
        <v>50</v>
      </c>
      <c r="B55" s="120" t="s">
        <v>6917</v>
      </c>
      <c r="C55" s="120" t="s">
        <v>29556</v>
      </c>
      <c r="D55" s="121" t="s">
        <v>226</v>
      </c>
      <c r="E55" s="121"/>
      <c r="F55" s="121"/>
      <c r="G55" s="121"/>
      <c r="H55" s="120" t="s">
        <v>6801</v>
      </c>
      <c r="I55" s="69">
        <v>6</v>
      </c>
      <c r="J55" s="121">
        <v>4</v>
      </c>
      <c r="K55" s="121">
        <v>3</v>
      </c>
      <c r="L55" s="121"/>
      <c r="M55" s="121"/>
      <c r="N55" s="121"/>
      <c r="O55" s="121"/>
      <c r="P55" s="121"/>
      <c r="Q55" s="121"/>
      <c r="R55" s="121"/>
      <c r="S55" s="121"/>
      <c r="T55" s="121"/>
      <c r="U55" s="121"/>
      <c r="V55" s="120" t="s">
        <v>6802</v>
      </c>
      <c r="W55" s="913">
        <v>1156733023578</v>
      </c>
      <c r="X55" s="911" t="s">
        <v>6803</v>
      </c>
      <c r="Y55" s="121"/>
      <c r="Z55" s="121"/>
      <c r="AA55" s="121"/>
      <c r="AB55" s="120"/>
      <c r="AC55" s="121"/>
      <c r="AD55" s="121"/>
      <c r="AE55" s="121"/>
      <c r="AF55" s="120" t="s">
        <v>889</v>
      </c>
      <c r="AG55" s="120" t="s">
        <v>6918</v>
      </c>
      <c r="AH55" s="919" t="s">
        <v>6919</v>
      </c>
      <c r="AI55" s="782"/>
      <c r="AJ55" s="782"/>
    </row>
    <row r="56" spans="1:36" ht="147.75" customHeight="1">
      <c r="A56" s="121">
        <v>51</v>
      </c>
      <c r="B56" s="120" t="s">
        <v>6920</v>
      </c>
      <c r="C56" s="120" t="s">
        <v>29557</v>
      </c>
      <c r="D56" s="121" t="s">
        <v>226</v>
      </c>
      <c r="E56" s="121"/>
      <c r="F56" s="121"/>
      <c r="G56" s="121"/>
      <c r="H56" s="120" t="s">
        <v>6801</v>
      </c>
      <c r="I56" s="69">
        <v>2.5</v>
      </c>
      <c r="J56" s="121">
        <v>2</v>
      </c>
      <c r="K56" s="121">
        <v>1.5</v>
      </c>
      <c r="L56" s="121"/>
      <c r="M56" s="121"/>
      <c r="N56" s="121"/>
      <c r="O56" s="121"/>
      <c r="P56" s="121"/>
      <c r="Q56" s="121"/>
      <c r="R56" s="121"/>
      <c r="S56" s="121"/>
      <c r="T56" s="121"/>
      <c r="U56" s="121"/>
      <c r="V56" s="120" t="s">
        <v>6802</v>
      </c>
      <c r="W56" s="913">
        <v>1156733023578</v>
      </c>
      <c r="X56" s="911" t="s">
        <v>6803</v>
      </c>
      <c r="Y56" s="121"/>
      <c r="Z56" s="121"/>
      <c r="AA56" s="121"/>
      <c r="AB56" s="120"/>
      <c r="AC56" s="121"/>
      <c r="AD56" s="121"/>
      <c r="AE56" s="121"/>
      <c r="AF56" s="120" t="s">
        <v>889</v>
      </c>
      <c r="AG56" s="120" t="s">
        <v>6921</v>
      </c>
      <c r="AH56" s="963" t="s">
        <v>29563</v>
      </c>
      <c r="AI56" s="782"/>
      <c r="AJ56" s="782"/>
    </row>
    <row r="57" spans="1:36" ht="277.5" customHeight="1">
      <c r="A57" s="121">
        <v>52</v>
      </c>
      <c r="B57" s="120" t="s">
        <v>6922</v>
      </c>
      <c r="C57" s="120" t="s">
        <v>29558</v>
      </c>
      <c r="D57" s="1436" t="s">
        <v>226</v>
      </c>
      <c r="E57" s="1436"/>
      <c r="F57" s="1436"/>
      <c r="G57" s="121"/>
      <c r="H57" s="120" t="s">
        <v>6801</v>
      </c>
      <c r="I57" s="69">
        <v>5.5</v>
      </c>
      <c r="J57" s="121">
        <v>5</v>
      </c>
      <c r="K57" s="121">
        <v>3.75</v>
      </c>
      <c r="L57" s="121"/>
      <c r="M57" s="121"/>
      <c r="N57" s="121"/>
      <c r="O57" s="121"/>
      <c r="P57" s="121"/>
      <c r="Q57" s="121"/>
      <c r="R57" s="121"/>
      <c r="S57" s="121"/>
      <c r="T57" s="121"/>
      <c r="U57" s="121"/>
      <c r="V57" s="120" t="s">
        <v>6802</v>
      </c>
      <c r="W57" s="913">
        <v>1156733023578</v>
      </c>
      <c r="X57" s="911" t="s">
        <v>6803</v>
      </c>
      <c r="Y57" s="121"/>
      <c r="Z57" s="121"/>
      <c r="AA57" s="121"/>
      <c r="AB57" s="120"/>
      <c r="AC57" s="121"/>
      <c r="AD57" s="121"/>
      <c r="AE57" s="121"/>
      <c r="AF57" s="120" t="s">
        <v>889</v>
      </c>
      <c r="AG57" s="120" t="s">
        <v>6923</v>
      </c>
      <c r="AH57" s="963" t="s">
        <v>29564</v>
      </c>
      <c r="AI57" s="782"/>
      <c r="AJ57" s="782"/>
    </row>
    <row r="58" spans="1:36" ht="229.5" customHeight="1">
      <c r="A58" s="121">
        <v>53</v>
      </c>
      <c r="B58" s="120" t="s">
        <v>6924</v>
      </c>
      <c r="C58" s="120" t="s">
        <v>29559</v>
      </c>
      <c r="D58" s="1436" t="s">
        <v>226</v>
      </c>
      <c r="E58" s="1436"/>
      <c r="F58" s="1436"/>
      <c r="G58" s="121"/>
      <c r="H58" s="120" t="s">
        <v>6801</v>
      </c>
      <c r="I58" s="69">
        <v>2.5</v>
      </c>
      <c r="J58" s="121">
        <v>2</v>
      </c>
      <c r="K58" s="121">
        <v>1.5</v>
      </c>
      <c r="L58" s="121"/>
      <c r="M58" s="121"/>
      <c r="N58" s="121"/>
      <c r="O58" s="121"/>
      <c r="P58" s="121"/>
      <c r="Q58" s="121"/>
      <c r="R58" s="121"/>
      <c r="S58" s="121"/>
      <c r="T58" s="121"/>
      <c r="U58" s="121"/>
      <c r="V58" s="120" t="s">
        <v>6802</v>
      </c>
      <c r="W58" s="913">
        <v>1156733023578</v>
      </c>
      <c r="X58" s="911" t="s">
        <v>6803</v>
      </c>
      <c r="Y58" s="121"/>
      <c r="Z58" s="121"/>
      <c r="AA58" s="121"/>
      <c r="AB58" s="120"/>
      <c r="AC58" s="121"/>
      <c r="AD58" s="121"/>
      <c r="AE58" s="121"/>
      <c r="AF58" s="120" t="s">
        <v>889</v>
      </c>
      <c r="AG58" s="120" t="s">
        <v>6925</v>
      </c>
      <c r="AH58" s="963" t="s">
        <v>29565</v>
      </c>
      <c r="AI58" s="782"/>
      <c r="AJ58" s="782"/>
    </row>
    <row r="59" spans="1:36" ht="91.5" customHeight="1">
      <c r="A59" s="121">
        <v>54</v>
      </c>
      <c r="B59" s="120" t="s">
        <v>6926</v>
      </c>
      <c r="C59" s="120" t="s">
        <v>29560</v>
      </c>
      <c r="D59" s="1436" t="s">
        <v>226</v>
      </c>
      <c r="E59" s="1436"/>
      <c r="F59" s="1436"/>
      <c r="G59" s="121"/>
      <c r="H59" s="120" t="s">
        <v>6801</v>
      </c>
      <c r="I59" s="69">
        <v>4.5</v>
      </c>
      <c r="J59" s="121">
        <v>3</v>
      </c>
      <c r="K59" s="121">
        <v>2.25</v>
      </c>
      <c r="L59" s="121"/>
      <c r="M59" s="121"/>
      <c r="N59" s="121"/>
      <c r="O59" s="121"/>
      <c r="P59" s="121"/>
      <c r="Q59" s="121"/>
      <c r="R59" s="121"/>
      <c r="S59" s="121"/>
      <c r="T59" s="121"/>
      <c r="U59" s="121"/>
      <c r="V59" s="120" t="s">
        <v>6802</v>
      </c>
      <c r="W59" s="913">
        <v>1156733023578</v>
      </c>
      <c r="X59" s="911" t="s">
        <v>6803</v>
      </c>
      <c r="Y59" s="121"/>
      <c r="Z59" s="121"/>
      <c r="AA59" s="121"/>
      <c r="AB59" s="120"/>
      <c r="AC59" s="121"/>
      <c r="AD59" s="121"/>
      <c r="AE59" s="121"/>
      <c r="AF59" s="120" t="s">
        <v>5866</v>
      </c>
      <c r="AG59" s="120" t="s">
        <v>6927</v>
      </c>
      <c r="AH59" s="963" t="s">
        <v>29560</v>
      </c>
      <c r="AI59" s="782"/>
      <c r="AJ59" s="782"/>
    </row>
    <row r="60" spans="1:36" ht="91.5" customHeight="1">
      <c r="A60" s="121">
        <v>55</v>
      </c>
      <c r="B60" s="120" t="s">
        <v>6928</v>
      </c>
      <c r="C60" s="120" t="s">
        <v>29561</v>
      </c>
      <c r="D60" s="1436" t="s">
        <v>226</v>
      </c>
      <c r="E60" s="1436"/>
      <c r="F60" s="1436"/>
      <c r="G60" s="121"/>
      <c r="H60" s="120" t="s">
        <v>6801</v>
      </c>
      <c r="I60" s="69">
        <v>2.5</v>
      </c>
      <c r="J60" s="121">
        <v>2</v>
      </c>
      <c r="K60" s="121">
        <v>1.5</v>
      </c>
      <c r="L60" s="121"/>
      <c r="M60" s="121"/>
      <c r="N60" s="121"/>
      <c r="O60" s="121"/>
      <c r="P60" s="121"/>
      <c r="Q60" s="121"/>
      <c r="R60" s="121"/>
      <c r="S60" s="121"/>
      <c r="T60" s="121"/>
      <c r="U60" s="121"/>
      <c r="V60" s="120" t="s">
        <v>6802</v>
      </c>
      <c r="W60" s="913">
        <v>1156733023578</v>
      </c>
      <c r="X60" s="911" t="s">
        <v>6803</v>
      </c>
      <c r="Y60" s="121"/>
      <c r="Z60" s="121"/>
      <c r="AA60" s="121"/>
      <c r="AB60" s="120"/>
      <c r="AC60" s="121"/>
      <c r="AD60" s="121"/>
      <c r="AE60" s="121"/>
      <c r="AF60" s="120" t="s">
        <v>5866</v>
      </c>
      <c r="AG60" s="120" t="s">
        <v>6929</v>
      </c>
      <c r="AH60" s="963" t="s">
        <v>29544</v>
      </c>
      <c r="AI60" s="782"/>
      <c r="AJ60" s="782"/>
    </row>
    <row r="61" spans="1:36" ht="183.75" customHeight="1">
      <c r="A61" s="121">
        <v>56</v>
      </c>
      <c r="B61" s="120" t="s">
        <v>6930</v>
      </c>
      <c r="C61" s="120" t="s">
        <v>29562</v>
      </c>
      <c r="D61" s="1436" t="s">
        <v>226</v>
      </c>
      <c r="E61" s="1436"/>
      <c r="F61" s="1436"/>
      <c r="G61" s="121"/>
      <c r="H61" s="120" t="s">
        <v>6801</v>
      </c>
      <c r="I61" s="69">
        <v>2.5</v>
      </c>
      <c r="J61" s="121">
        <v>2</v>
      </c>
      <c r="K61" s="121">
        <v>1.5</v>
      </c>
      <c r="L61" s="121"/>
      <c r="M61" s="121"/>
      <c r="N61" s="121"/>
      <c r="O61" s="121"/>
      <c r="P61" s="121"/>
      <c r="Q61" s="121"/>
      <c r="R61" s="121"/>
      <c r="S61" s="121"/>
      <c r="T61" s="121"/>
      <c r="U61" s="121"/>
      <c r="V61" s="120" t="s">
        <v>6802</v>
      </c>
      <c r="W61" s="913">
        <v>1156733023578</v>
      </c>
      <c r="X61" s="911" t="s">
        <v>6803</v>
      </c>
      <c r="Y61" s="121"/>
      <c r="Z61" s="121"/>
      <c r="AA61" s="121"/>
      <c r="AB61" s="120"/>
      <c r="AC61" s="121"/>
      <c r="AD61" s="121"/>
      <c r="AE61" s="121"/>
      <c r="AF61" s="120" t="s">
        <v>889</v>
      </c>
      <c r="AG61" s="120" t="s">
        <v>6931</v>
      </c>
      <c r="AH61" s="963" t="s">
        <v>29566</v>
      </c>
      <c r="AI61" s="782"/>
      <c r="AJ61" s="782"/>
    </row>
    <row r="62" spans="1:36" ht="87" customHeight="1">
      <c r="A62" s="121">
        <v>57</v>
      </c>
      <c r="B62" s="120" t="s">
        <v>6932</v>
      </c>
      <c r="C62" s="120" t="s">
        <v>29567</v>
      </c>
      <c r="D62" s="1436" t="s">
        <v>226</v>
      </c>
      <c r="E62" s="1436"/>
      <c r="F62" s="1436"/>
      <c r="G62" s="121"/>
      <c r="H62" s="120" t="s">
        <v>6801</v>
      </c>
      <c r="I62" s="69">
        <v>2.5</v>
      </c>
      <c r="J62" s="121">
        <v>2</v>
      </c>
      <c r="K62" s="121">
        <v>1.5</v>
      </c>
      <c r="L62" s="121"/>
      <c r="M62" s="121"/>
      <c r="N62" s="121"/>
      <c r="O62" s="121"/>
      <c r="P62" s="121"/>
      <c r="Q62" s="121"/>
      <c r="R62" s="121"/>
      <c r="S62" s="121"/>
      <c r="T62" s="121"/>
      <c r="U62" s="121"/>
      <c r="V62" s="120" t="s">
        <v>6802</v>
      </c>
      <c r="W62" s="913">
        <v>1156733023578</v>
      </c>
      <c r="X62" s="911" t="s">
        <v>6803</v>
      </c>
      <c r="Y62" s="121"/>
      <c r="Z62" s="121"/>
      <c r="AA62" s="121"/>
      <c r="AB62" s="120"/>
      <c r="AC62" s="121"/>
      <c r="AD62" s="121"/>
      <c r="AE62" s="121"/>
      <c r="AF62" s="120" t="s">
        <v>889</v>
      </c>
      <c r="AG62" s="120" t="s">
        <v>6933</v>
      </c>
      <c r="AH62" s="919" t="s">
        <v>6934</v>
      </c>
      <c r="AI62" s="782"/>
      <c r="AJ62" s="782"/>
    </row>
    <row r="63" spans="1:36" ht="84.75" customHeight="1">
      <c r="A63" s="121">
        <v>58</v>
      </c>
      <c r="B63" s="120" t="s">
        <v>6935</v>
      </c>
      <c r="C63" s="120" t="s">
        <v>29568</v>
      </c>
      <c r="D63" s="1436" t="s">
        <v>226</v>
      </c>
      <c r="E63" s="1436"/>
      <c r="F63" s="1436"/>
      <c r="G63" s="121"/>
      <c r="H63" s="120" t="s">
        <v>6801</v>
      </c>
      <c r="I63" s="69">
        <v>2.5</v>
      </c>
      <c r="J63" s="121">
        <v>2</v>
      </c>
      <c r="K63" s="121">
        <v>1.5</v>
      </c>
      <c r="L63" s="121"/>
      <c r="M63" s="121"/>
      <c r="N63" s="121"/>
      <c r="O63" s="121"/>
      <c r="P63" s="121"/>
      <c r="Q63" s="121"/>
      <c r="R63" s="121"/>
      <c r="S63" s="121"/>
      <c r="T63" s="121"/>
      <c r="U63" s="121"/>
      <c r="V63" s="120" t="s">
        <v>6802</v>
      </c>
      <c r="W63" s="913">
        <v>1156733023578</v>
      </c>
      <c r="X63" s="911" t="s">
        <v>6803</v>
      </c>
      <c r="Y63" s="121"/>
      <c r="Z63" s="121"/>
      <c r="AA63" s="121"/>
      <c r="AB63" s="120"/>
      <c r="AC63" s="121"/>
      <c r="AD63" s="121"/>
      <c r="AE63" s="121"/>
      <c r="AF63" s="120" t="s">
        <v>889</v>
      </c>
      <c r="AG63" s="120" t="s">
        <v>6936</v>
      </c>
      <c r="AH63" s="963" t="s">
        <v>29573</v>
      </c>
      <c r="AI63" s="782"/>
      <c r="AJ63" s="782"/>
    </row>
    <row r="64" spans="1:36" ht="123" customHeight="1">
      <c r="A64" s="121">
        <v>59</v>
      </c>
      <c r="B64" s="120" t="s">
        <v>6937</v>
      </c>
      <c r="C64" s="120" t="s">
        <v>29569</v>
      </c>
      <c r="D64" s="1436" t="s">
        <v>226</v>
      </c>
      <c r="E64" s="1436"/>
      <c r="F64" s="1436"/>
      <c r="G64" s="121"/>
      <c r="H64" s="120" t="s">
        <v>6801</v>
      </c>
      <c r="I64" s="69">
        <v>2.5</v>
      </c>
      <c r="J64" s="121">
        <v>2</v>
      </c>
      <c r="K64" s="121">
        <v>1.5</v>
      </c>
      <c r="L64" s="121"/>
      <c r="M64" s="121"/>
      <c r="N64" s="121"/>
      <c r="O64" s="121"/>
      <c r="P64" s="121"/>
      <c r="Q64" s="121"/>
      <c r="R64" s="121"/>
      <c r="S64" s="121"/>
      <c r="T64" s="121"/>
      <c r="U64" s="121"/>
      <c r="V64" s="120" t="s">
        <v>6802</v>
      </c>
      <c r="W64" s="913">
        <v>1156733023578</v>
      </c>
      <c r="X64" s="911" t="s">
        <v>6803</v>
      </c>
      <c r="Y64" s="121"/>
      <c r="Z64" s="121"/>
      <c r="AA64" s="121"/>
      <c r="AB64" s="120"/>
      <c r="AC64" s="121"/>
      <c r="AD64" s="121"/>
      <c r="AE64" s="121"/>
      <c r="AF64" s="120" t="s">
        <v>889</v>
      </c>
      <c r="AG64" s="120" t="s">
        <v>6938</v>
      </c>
      <c r="AH64" s="963" t="s">
        <v>29574</v>
      </c>
      <c r="AI64" s="782"/>
      <c r="AJ64" s="782"/>
    </row>
    <row r="65" spans="1:36" ht="97.5" customHeight="1">
      <c r="A65" s="121">
        <v>60</v>
      </c>
      <c r="B65" s="120" t="s">
        <v>6939</v>
      </c>
      <c r="C65" s="120" t="s">
        <v>29570</v>
      </c>
      <c r="D65" s="1436" t="s">
        <v>226</v>
      </c>
      <c r="E65" s="1436"/>
      <c r="F65" s="1436"/>
      <c r="G65" s="121"/>
      <c r="H65" s="120" t="s">
        <v>6801</v>
      </c>
      <c r="I65" s="69">
        <v>2.5</v>
      </c>
      <c r="J65" s="121">
        <v>2</v>
      </c>
      <c r="K65" s="121">
        <v>1.5</v>
      </c>
      <c r="L65" s="121"/>
      <c r="M65" s="121"/>
      <c r="N65" s="121"/>
      <c r="O65" s="121"/>
      <c r="P65" s="121"/>
      <c r="Q65" s="121"/>
      <c r="R65" s="121"/>
      <c r="S65" s="121"/>
      <c r="T65" s="121"/>
      <c r="U65" s="121"/>
      <c r="V65" s="120" t="s">
        <v>6802</v>
      </c>
      <c r="W65" s="913">
        <v>1156733023578</v>
      </c>
      <c r="X65" s="911" t="s">
        <v>6803</v>
      </c>
      <c r="Y65" s="121"/>
      <c r="Z65" s="121"/>
      <c r="AA65" s="121"/>
      <c r="AB65" s="120"/>
      <c r="AC65" s="121"/>
      <c r="AD65" s="121"/>
      <c r="AE65" s="121"/>
      <c r="AF65" s="120" t="s">
        <v>889</v>
      </c>
      <c r="AG65" s="120" t="s">
        <v>6940</v>
      </c>
      <c r="AH65" s="963" t="s">
        <v>29575</v>
      </c>
      <c r="AI65" s="782"/>
      <c r="AJ65" s="782"/>
    </row>
    <row r="66" spans="1:36" ht="226.5" customHeight="1">
      <c r="A66" s="121">
        <v>61</v>
      </c>
      <c r="B66" s="120" t="s">
        <v>6941</v>
      </c>
      <c r="C66" s="120" t="s">
        <v>29571</v>
      </c>
      <c r="D66" s="1436" t="s">
        <v>226</v>
      </c>
      <c r="E66" s="1436"/>
      <c r="F66" s="1436"/>
      <c r="G66" s="121"/>
      <c r="H66" s="120" t="s">
        <v>6801</v>
      </c>
      <c r="I66" s="69">
        <v>2.5</v>
      </c>
      <c r="J66" s="121">
        <v>2</v>
      </c>
      <c r="K66" s="121">
        <v>1.5</v>
      </c>
      <c r="L66" s="121"/>
      <c r="M66" s="121"/>
      <c r="N66" s="121"/>
      <c r="O66" s="121"/>
      <c r="P66" s="121"/>
      <c r="Q66" s="121"/>
      <c r="R66" s="121"/>
      <c r="S66" s="121"/>
      <c r="T66" s="121"/>
      <c r="U66" s="121"/>
      <c r="V66" s="120" t="s">
        <v>6802</v>
      </c>
      <c r="W66" s="913">
        <v>1156733023578</v>
      </c>
      <c r="X66" s="911" t="s">
        <v>6803</v>
      </c>
      <c r="Y66" s="121"/>
      <c r="Z66" s="121"/>
      <c r="AA66" s="121"/>
      <c r="AB66" s="120"/>
      <c r="AC66" s="121"/>
      <c r="AD66" s="121"/>
      <c r="AE66" s="121"/>
      <c r="AF66" s="120" t="s">
        <v>889</v>
      </c>
      <c r="AG66" s="120" t="s">
        <v>6942</v>
      </c>
      <c r="AH66" s="963" t="s">
        <v>29576</v>
      </c>
      <c r="AI66" s="782"/>
      <c r="AJ66" s="782"/>
    </row>
    <row r="67" spans="1:36" ht="137.25" customHeight="1">
      <c r="A67" s="121">
        <v>62</v>
      </c>
      <c r="B67" s="120" t="s">
        <v>6943</v>
      </c>
      <c r="C67" s="120" t="s">
        <v>29572</v>
      </c>
      <c r="D67" s="1436" t="s">
        <v>226</v>
      </c>
      <c r="E67" s="1436"/>
      <c r="F67" s="1436"/>
      <c r="G67" s="121"/>
      <c r="H67" s="120" t="s">
        <v>6801</v>
      </c>
      <c r="I67" s="69">
        <v>2.5</v>
      </c>
      <c r="J67" s="121">
        <v>2</v>
      </c>
      <c r="K67" s="121">
        <v>1.5</v>
      </c>
      <c r="L67" s="121"/>
      <c r="M67" s="121"/>
      <c r="N67" s="121"/>
      <c r="O67" s="121"/>
      <c r="P67" s="121"/>
      <c r="Q67" s="121"/>
      <c r="R67" s="121"/>
      <c r="S67" s="121"/>
      <c r="T67" s="121"/>
      <c r="U67" s="121"/>
      <c r="V67" s="120" t="s">
        <v>6802</v>
      </c>
      <c r="W67" s="913">
        <v>1156733023578</v>
      </c>
      <c r="X67" s="911" t="s">
        <v>6803</v>
      </c>
      <c r="Y67" s="121"/>
      <c r="Z67" s="121"/>
      <c r="AA67" s="121"/>
      <c r="AB67" s="120"/>
      <c r="AC67" s="121"/>
      <c r="AD67" s="121"/>
      <c r="AE67" s="121"/>
      <c r="AF67" s="120" t="s">
        <v>889</v>
      </c>
      <c r="AG67" s="120" t="s">
        <v>6944</v>
      </c>
      <c r="AH67" s="963" t="s">
        <v>29577</v>
      </c>
      <c r="AI67" s="782"/>
      <c r="AJ67" s="782"/>
    </row>
    <row r="68" spans="1:36" ht="278.25" customHeight="1">
      <c r="A68" s="121">
        <v>63</v>
      </c>
      <c r="B68" s="120" t="s">
        <v>6945</v>
      </c>
      <c r="C68" s="120" t="s">
        <v>29572</v>
      </c>
      <c r="D68" s="1436" t="s">
        <v>226</v>
      </c>
      <c r="E68" s="1436"/>
      <c r="F68" s="1436"/>
      <c r="G68" s="121"/>
      <c r="H68" s="120" t="s">
        <v>6801</v>
      </c>
      <c r="I68" s="69">
        <v>2.5</v>
      </c>
      <c r="J68" s="121">
        <v>2</v>
      </c>
      <c r="K68" s="121">
        <v>1.5</v>
      </c>
      <c r="L68" s="121"/>
      <c r="M68" s="121"/>
      <c r="N68" s="121"/>
      <c r="O68" s="121"/>
      <c r="P68" s="121"/>
      <c r="Q68" s="121"/>
      <c r="R68" s="121"/>
      <c r="S68" s="121"/>
      <c r="T68" s="121"/>
      <c r="U68" s="121"/>
      <c r="V68" s="120" t="s">
        <v>6802</v>
      </c>
      <c r="W68" s="913">
        <v>1156733023578</v>
      </c>
      <c r="X68" s="911" t="s">
        <v>6803</v>
      </c>
      <c r="Y68" s="121"/>
      <c r="Z68" s="121"/>
      <c r="AA68" s="121"/>
      <c r="AB68" s="120"/>
      <c r="AC68" s="121"/>
      <c r="AD68" s="121"/>
      <c r="AE68" s="121"/>
      <c r="AF68" s="120" t="s">
        <v>889</v>
      </c>
      <c r="AG68" s="120" t="s">
        <v>6946</v>
      </c>
      <c r="AH68" s="963" t="s">
        <v>29578</v>
      </c>
      <c r="AI68" s="782"/>
      <c r="AJ68" s="782"/>
    </row>
    <row r="69" spans="1:36" ht="86.25" customHeight="1">
      <c r="A69" s="121">
        <v>64</v>
      </c>
      <c r="B69" s="120" t="s">
        <v>6947</v>
      </c>
      <c r="C69" s="120"/>
      <c r="D69" s="121" t="s">
        <v>226</v>
      </c>
      <c r="E69" s="121"/>
      <c r="F69" s="121"/>
      <c r="G69" s="121"/>
      <c r="H69" s="120" t="s">
        <v>6801</v>
      </c>
      <c r="I69" s="69">
        <v>2.5</v>
      </c>
      <c r="J69" s="121">
        <v>2</v>
      </c>
      <c r="K69" s="121">
        <v>1.5</v>
      </c>
      <c r="L69" s="121"/>
      <c r="M69" s="121"/>
      <c r="N69" s="121"/>
      <c r="O69" s="121"/>
      <c r="P69" s="121"/>
      <c r="Q69" s="121"/>
      <c r="R69" s="121"/>
      <c r="S69" s="121"/>
      <c r="T69" s="121"/>
      <c r="U69" s="121"/>
      <c r="V69" s="120" t="s">
        <v>6802</v>
      </c>
      <c r="W69" s="913">
        <v>1156733023578</v>
      </c>
      <c r="X69" s="911" t="s">
        <v>6803</v>
      </c>
      <c r="Y69" s="121"/>
      <c r="Z69" s="121"/>
      <c r="AA69" s="121"/>
      <c r="AB69" s="120"/>
      <c r="AC69" s="121"/>
      <c r="AD69" s="121"/>
      <c r="AE69" s="121"/>
      <c r="AF69" s="120" t="s">
        <v>889</v>
      </c>
      <c r="AG69" s="120" t="s">
        <v>6948</v>
      </c>
      <c r="AH69" s="963" t="s">
        <v>29579</v>
      </c>
      <c r="AI69" s="782"/>
      <c r="AJ69" s="782"/>
    </row>
    <row r="70" spans="1:36" ht="181.5" customHeight="1">
      <c r="A70" s="121">
        <v>65</v>
      </c>
      <c r="B70" s="919" t="s">
        <v>6949</v>
      </c>
      <c r="C70" s="963" t="s">
        <v>29580</v>
      </c>
      <c r="D70" s="1356" t="s">
        <v>226</v>
      </c>
      <c r="E70" s="1356"/>
      <c r="F70" s="1356"/>
      <c r="G70" s="919"/>
      <c r="H70" s="120" t="s">
        <v>6801</v>
      </c>
      <c r="I70" s="919">
        <v>2.5</v>
      </c>
      <c r="J70" s="914">
        <v>2</v>
      </c>
      <c r="K70" s="914">
        <v>1.5</v>
      </c>
      <c r="L70" s="914"/>
      <c r="M70" s="914"/>
      <c r="N70" s="914"/>
      <c r="O70" s="914"/>
      <c r="P70" s="914"/>
      <c r="Q70" s="914"/>
      <c r="R70" s="914"/>
      <c r="S70" s="914"/>
      <c r="T70" s="914"/>
      <c r="U70" s="914"/>
      <c r="V70" s="120" t="s">
        <v>6802</v>
      </c>
      <c r="W70" s="913">
        <v>1156733023578</v>
      </c>
      <c r="X70" s="911" t="s">
        <v>6803</v>
      </c>
      <c r="Y70" s="914"/>
      <c r="Z70" s="914"/>
      <c r="AA70" s="914"/>
      <c r="AB70" s="914"/>
      <c r="AC70" s="914"/>
      <c r="AD70" s="914"/>
      <c r="AE70" s="914"/>
      <c r="AF70" s="120" t="s">
        <v>889</v>
      </c>
      <c r="AG70" s="911" t="s">
        <v>6950</v>
      </c>
      <c r="AH70" s="963" t="s">
        <v>29584</v>
      </c>
    </row>
    <row r="71" spans="1:36" ht="207" customHeight="1">
      <c r="A71" s="121">
        <v>66</v>
      </c>
      <c r="B71" s="919" t="s">
        <v>6951</v>
      </c>
      <c r="C71" s="937" t="s">
        <v>29581</v>
      </c>
      <c r="D71" s="1260" t="s">
        <v>226</v>
      </c>
      <c r="E71" s="1260"/>
      <c r="F71" s="1260"/>
      <c r="G71" s="901"/>
      <c r="H71" s="120" t="s">
        <v>6801</v>
      </c>
      <c r="I71" s="919">
        <v>1.5</v>
      </c>
      <c r="J71" s="911">
        <v>1</v>
      </c>
      <c r="K71" s="911">
        <v>0.75</v>
      </c>
      <c r="L71" s="911"/>
      <c r="M71" s="911"/>
      <c r="N71" s="911"/>
      <c r="O71" s="911"/>
      <c r="P71" s="911"/>
      <c r="Q71" s="911"/>
      <c r="R71" s="911"/>
      <c r="S71" s="911"/>
      <c r="T71" s="911"/>
      <c r="U71" s="911"/>
      <c r="V71" s="120" t="s">
        <v>6802</v>
      </c>
      <c r="W71" s="913">
        <v>1156733023578</v>
      </c>
      <c r="X71" s="911" t="s">
        <v>6803</v>
      </c>
      <c r="Y71" s="911"/>
      <c r="Z71" s="911"/>
      <c r="AA71" s="911"/>
      <c r="AB71" s="911"/>
      <c r="AC71" s="911"/>
      <c r="AD71" s="911"/>
      <c r="AE71" s="911"/>
      <c r="AF71" s="120" t="s">
        <v>889</v>
      </c>
      <c r="AG71" s="911" t="s">
        <v>6952</v>
      </c>
      <c r="AH71" s="963" t="s">
        <v>29585</v>
      </c>
    </row>
    <row r="72" spans="1:36" ht="366.75" customHeight="1">
      <c r="A72" s="121">
        <v>67</v>
      </c>
      <c r="B72" s="919" t="s">
        <v>6953</v>
      </c>
      <c r="C72" s="937" t="s">
        <v>29582</v>
      </c>
      <c r="D72" s="1260" t="s">
        <v>226</v>
      </c>
      <c r="E72" s="1260"/>
      <c r="F72" s="1260"/>
      <c r="G72" s="901"/>
      <c r="H72" s="120" t="s">
        <v>6801</v>
      </c>
      <c r="I72" s="919">
        <v>2.5</v>
      </c>
      <c r="J72" s="911">
        <v>2</v>
      </c>
      <c r="K72" s="911">
        <v>1.5</v>
      </c>
      <c r="L72" s="911"/>
      <c r="M72" s="911"/>
      <c r="N72" s="911"/>
      <c r="O72" s="911"/>
      <c r="P72" s="911"/>
      <c r="Q72" s="911"/>
      <c r="R72" s="911"/>
      <c r="S72" s="911"/>
      <c r="T72" s="911"/>
      <c r="U72" s="911"/>
      <c r="V72" s="120" t="s">
        <v>6802</v>
      </c>
      <c r="W72" s="913">
        <v>1156733023578</v>
      </c>
      <c r="X72" s="911" t="s">
        <v>6803</v>
      </c>
      <c r="Y72" s="911"/>
      <c r="Z72" s="911"/>
      <c r="AA72" s="911"/>
      <c r="AB72" s="911"/>
      <c r="AC72" s="911"/>
      <c r="AD72" s="911"/>
      <c r="AE72" s="911"/>
      <c r="AF72" s="120" t="s">
        <v>889</v>
      </c>
      <c r="AG72" s="911" t="s">
        <v>6954</v>
      </c>
      <c r="AH72" s="963" t="s">
        <v>29586</v>
      </c>
    </row>
    <row r="73" spans="1:36" ht="113.25" customHeight="1">
      <c r="A73" s="121">
        <v>68</v>
      </c>
      <c r="B73" s="919" t="s">
        <v>6955</v>
      </c>
      <c r="C73" s="937" t="s">
        <v>29583</v>
      </c>
      <c r="D73" s="1260" t="s">
        <v>226</v>
      </c>
      <c r="E73" s="1260"/>
      <c r="F73" s="1260"/>
      <c r="G73" s="901"/>
      <c r="H73" s="120" t="s">
        <v>6801</v>
      </c>
      <c r="I73" s="919">
        <v>2.5</v>
      </c>
      <c r="J73" s="911">
        <v>2</v>
      </c>
      <c r="K73" s="911">
        <v>1.5</v>
      </c>
      <c r="L73" s="911"/>
      <c r="M73" s="911"/>
      <c r="N73" s="911"/>
      <c r="O73" s="911"/>
      <c r="P73" s="911"/>
      <c r="Q73" s="911"/>
      <c r="R73" s="911"/>
      <c r="S73" s="911"/>
      <c r="T73" s="911"/>
      <c r="U73" s="911"/>
      <c r="V73" s="120" t="s">
        <v>6802</v>
      </c>
      <c r="W73" s="913">
        <v>1156733023578</v>
      </c>
      <c r="X73" s="911" t="s">
        <v>6803</v>
      </c>
      <c r="Y73" s="911"/>
      <c r="Z73" s="911"/>
      <c r="AA73" s="911"/>
      <c r="AB73" s="911"/>
      <c r="AC73" s="911"/>
      <c r="AD73" s="911"/>
      <c r="AE73" s="911"/>
      <c r="AF73" s="120" t="s">
        <v>889</v>
      </c>
      <c r="AG73" s="911" t="s">
        <v>6956</v>
      </c>
      <c r="AH73" s="963" t="s">
        <v>29587</v>
      </c>
    </row>
    <row r="74" spans="1:36" ht="165">
      <c r="A74" s="121">
        <v>69</v>
      </c>
      <c r="B74" s="919" t="s">
        <v>6955</v>
      </c>
      <c r="C74" s="937" t="s">
        <v>29588</v>
      </c>
      <c r="D74" s="1260" t="s">
        <v>226</v>
      </c>
      <c r="E74" s="1260"/>
      <c r="F74" s="1260"/>
      <c r="G74" s="901"/>
      <c r="H74" s="120" t="s">
        <v>6801</v>
      </c>
      <c r="I74" s="919">
        <v>2.5</v>
      </c>
      <c r="J74" s="911">
        <v>2</v>
      </c>
      <c r="K74" s="911">
        <v>1.5</v>
      </c>
      <c r="L74" s="911"/>
      <c r="M74" s="911"/>
      <c r="N74" s="911"/>
      <c r="O74" s="911"/>
      <c r="P74" s="911"/>
      <c r="Q74" s="911"/>
      <c r="R74" s="911"/>
      <c r="S74" s="911"/>
      <c r="T74" s="911"/>
      <c r="U74" s="911"/>
      <c r="V74" s="120" t="s">
        <v>6802</v>
      </c>
      <c r="W74" s="913">
        <v>1156733023578</v>
      </c>
      <c r="X74" s="911" t="s">
        <v>6803</v>
      </c>
      <c r="Y74" s="911"/>
      <c r="Z74" s="911"/>
      <c r="AA74" s="911"/>
      <c r="AB74" s="911"/>
      <c r="AC74" s="911"/>
      <c r="AD74" s="911"/>
      <c r="AE74" s="911"/>
      <c r="AF74" s="120" t="s">
        <v>889</v>
      </c>
      <c r="AG74" s="911" t="s">
        <v>6957</v>
      </c>
      <c r="AH74" s="963" t="s">
        <v>29591</v>
      </c>
    </row>
    <row r="75" spans="1:36" ht="90">
      <c r="A75" s="121">
        <v>70</v>
      </c>
      <c r="B75" s="919" t="s">
        <v>6958</v>
      </c>
      <c r="C75" s="937" t="s">
        <v>29589</v>
      </c>
      <c r="D75" s="1260" t="s">
        <v>226</v>
      </c>
      <c r="E75" s="1260"/>
      <c r="F75" s="1260"/>
      <c r="G75" s="901"/>
      <c r="H75" s="120" t="s">
        <v>6801</v>
      </c>
      <c r="I75" s="919">
        <v>2.5</v>
      </c>
      <c r="J75" s="911">
        <v>2</v>
      </c>
      <c r="K75" s="911">
        <v>1.5</v>
      </c>
      <c r="L75" s="911"/>
      <c r="M75" s="911"/>
      <c r="N75" s="911"/>
      <c r="O75" s="911"/>
      <c r="P75" s="911"/>
      <c r="Q75" s="911"/>
      <c r="R75" s="911"/>
      <c r="S75" s="911"/>
      <c r="T75" s="911"/>
      <c r="U75" s="911"/>
      <c r="V75" s="120" t="s">
        <v>6802</v>
      </c>
      <c r="W75" s="913">
        <v>1156733023578</v>
      </c>
      <c r="X75" s="911" t="s">
        <v>6803</v>
      </c>
      <c r="Y75" s="911"/>
      <c r="Z75" s="911"/>
      <c r="AA75" s="911"/>
      <c r="AB75" s="911"/>
      <c r="AC75" s="911"/>
      <c r="AD75" s="911"/>
      <c r="AE75" s="911"/>
      <c r="AF75" s="120" t="s">
        <v>889</v>
      </c>
      <c r="AG75" s="911" t="s">
        <v>6959</v>
      </c>
      <c r="AH75" s="963" t="s">
        <v>29592</v>
      </c>
    </row>
    <row r="76" spans="1:36" ht="240">
      <c r="A76" s="121">
        <v>71</v>
      </c>
      <c r="B76" s="919" t="s">
        <v>6960</v>
      </c>
      <c r="C76" s="937" t="s">
        <v>29590</v>
      </c>
      <c r="D76" s="1260" t="s">
        <v>226</v>
      </c>
      <c r="E76" s="1260"/>
      <c r="F76" s="1260"/>
      <c r="G76" s="901"/>
      <c r="H76" s="120" t="s">
        <v>6801</v>
      </c>
      <c r="I76" s="919">
        <v>2.5</v>
      </c>
      <c r="J76" s="911">
        <v>2</v>
      </c>
      <c r="K76" s="911">
        <v>1.5</v>
      </c>
      <c r="L76" s="911"/>
      <c r="M76" s="911"/>
      <c r="N76" s="911"/>
      <c r="O76" s="911"/>
      <c r="P76" s="911"/>
      <c r="Q76" s="911"/>
      <c r="R76" s="911"/>
      <c r="S76" s="911"/>
      <c r="T76" s="911"/>
      <c r="U76" s="911"/>
      <c r="V76" s="120" t="s">
        <v>6802</v>
      </c>
      <c r="W76" s="913">
        <v>1156733023578</v>
      </c>
      <c r="X76" s="911" t="s">
        <v>6803</v>
      </c>
      <c r="Y76" s="911"/>
      <c r="Z76" s="911"/>
      <c r="AA76" s="911"/>
      <c r="AB76" s="911"/>
      <c r="AC76" s="911"/>
      <c r="AD76" s="911"/>
      <c r="AE76" s="911"/>
      <c r="AF76" s="120" t="s">
        <v>889</v>
      </c>
      <c r="AG76" s="911" t="s">
        <v>6961</v>
      </c>
      <c r="AH76" s="963" t="s">
        <v>29593</v>
      </c>
    </row>
    <row r="77" spans="1:36" ht="120.75" customHeight="1">
      <c r="A77" s="121">
        <v>72</v>
      </c>
      <c r="B77" s="919" t="s">
        <v>6962</v>
      </c>
      <c r="C77" s="937" t="s">
        <v>29594</v>
      </c>
      <c r="D77" s="1260" t="s">
        <v>226</v>
      </c>
      <c r="E77" s="1260"/>
      <c r="F77" s="1260"/>
      <c r="G77" s="901"/>
      <c r="H77" s="120" t="s">
        <v>6801</v>
      </c>
      <c r="I77" s="919">
        <v>2.5</v>
      </c>
      <c r="J77" s="911">
        <v>2</v>
      </c>
      <c r="K77" s="911">
        <v>1.5</v>
      </c>
      <c r="L77" s="911"/>
      <c r="M77" s="911"/>
      <c r="N77" s="911"/>
      <c r="O77" s="911"/>
      <c r="P77" s="911"/>
      <c r="Q77" s="911"/>
      <c r="R77" s="911"/>
      <c r="S77" s="911"/>
      <c r="T77" s="911"/>
      <c r="U77" s="911"/>
      <c r="V77" s="120" t="s">
        <v>6802</v>
      </c>
      <c r="W77" s="913">
        <v>1156733023578</v>
      </c>
      <c r="X77" s="911" t="s">
        <v>6803</v>
      </c>
      <c r="Y77" s="911"/>
      <c r="Z77" s="911"/>
      <c r="AA77" s="911"/>
      <c r="AB77" s="911"/>
      <c r="AC77" s="911"/>
      <c r="AD77" s="911"/>
      <c r="AE77" s="911"/>
      <c r="AF77" s="120" t="s">
        <v>889</v>
      </c>
      <c r="AG77" s="911" t="s">
        <v>6963</v>
      </c>
      <c r="AH77" s="963" t="s">
        <v>29599</v>
      </c>
    </row>
    <row r="78" spans="1:36" ht="132.75" customHeight="1">
      <c r="A78" s="121">
        <v>73</v>
      </c>
      <c r="B78" s="919" t="s">
        <v>6964</v>
      </c>
      <c r="C78" s="937" t="s">
        <v>29595</v>
      </c>
      <c r="D78" s="1260" t="s">
        <v>226</v>
      </c>
      <c r="E78" s="1260"/>
      <c r="F78" s="1260"/>
      <c r="G78" s="901"/>
      <c r="H78" s="120" t="s">
        <v>6801</v>
      </c>
      <c r="I78" s="919">
        <v>2.5</v>
      </c>
      <c r="J78" s="911">
        <v>2</v>
      </c>
      <c r="K78" s="911">
        <v>1.5</v>
      </c>
      <c r="L78" s="911"/>
      <c r="M78" s="911"/>
      <c r="N78" s="911"/>
      <c r="O78" s="911"/>
      <c r="P78" s="911"/>
      <c r="Q78" s="911"/>
      <c r="R78" s="911"/>
      <c r="S78" s="911"/>
      <c r="T78" s="911"/>
      <c r="U78" s="911"/>
      <c r="V78" s="120" t="s">
        <v>6802</v>
      </c>
      <c r="W78" s="913">
        <v>1156733023578</v>
      </c>
      <c r="X78" s="911" t="s">
        <v>6803</v>
      </c>
      <c r="Y78" s="911"/>
      <c r="Z78" s="911"/>
      <c r="AA78" s="911"/>
      <c r="AB78" s="911"/>
      <c r="AC78" s="911"/>
      <c r="AD78" s="911"/>
      <c r="AE78" s="911"/>
      <c r="AF78" s="120" t="s">
        <v>889</v>
      </c>
      <c r="AG78" s="911" t="s">
        <v>6965</v>
      </c>
      <c r="AH78" s="963" t="s">
        <v>29600</v>
      </c>
    </row>
    <row r="79" spans="1:36" ht="180">
      <c r="A79" s="121">
        <v>74</v>
      </c>
      <c r="B79" s="919" t="s">
        <v>6966</v>
      </c>
      <c r="C79" s="937" t="s">
        <v>29596</v>
      </c>
      <c r="D79" s="1260" t="s">
        <v>226</v>
      </c>
      <c r="E79" s="1260"/>
      <c r="F79" s="1260"/>
      <c r="G79" s="901"/>
      <c r="H79" s="120" t="s">
        <v>6801</v>
      </c>
      <c r="I79" s="919">
        <v>2.5</v>
      </c>
      <c r="J79" s="911">
        <v>2</v>
      </c>
      <c r="K79" s="911">
        <v>1.5</v>
      </c>
      <c r="L79" s="911"/>
      <c r="M79" s="911"/>
      <c r="N79" s="911"/>
      <c r="O79" s="911"/>
      <c r="P79" s="911"/>
      <c r="Q79" s="911"/>
      <c r="R79" s="911"/>
      <c r="S79" s="911"/>
      <c r="T79" s="911"/>
      <c r="U79" s="911"/>
      <c r="V79" s="120" t="s">
        <v>6802</v>
      </c>
      <c r="W79" s="913">
        <v>1156733023578</v>
      </c>
      <c r="X79" s="911" t="s">
        <v>6803</v>
      </c>
      <c r="Y79" s="911"/>
      <c r="Z79" s="911"/>
      <c r="AA79" s="911"/>
      <c r="AB79" s="911"/>
      <c r="AC79" s="911"/>
      <c r="AD79" s="911"/>
      <c r="AE79" s="911"/>
      <c r="AF79" s="120" t="s">
        <v>889</v>
      </c>
      <c r="AG79" s="911" t="s">
        <v>6967</v>
      </c>
      <c r="AH79" s="963" t="s">
        <v>29601</v>
      </c>
    </row>
    <row r="80" spans="1:36" ht="135">
      <c r="A80" s="121">
        <v>75</v>
      </c>
      <c r="B80" s="919" t="s">
        <v>6968</v>
      </c>
      <c r="C80" s="937" t="s">
        <v>29597</v>
      </c>
      <c r="D80" s="1260" t="s">
        <v>226</v>
      </c>
      <c r="E80" s="1260"/>
      <c r="F80" s="1260"/>
      <c r="G80" s="901"/>
      <c r="H80" s="120" t="s">
        <v>6801</v>
      </c>
      <c r="I80" s="919">
        <v>2.5</v>
      </c>
      <c r="J80" s="911">
        <v>2</v>
      </c>
      <c r="K80" s="911">
        <v>1.5</v>
      </c>
      <c r="L80" s="911"/>
      <c r="M80" s="911"/>
      <c r="N80" s="911"/>
      <c r="O80" s="911"/>
      <c r="P80" s="911"/>
      <c r="Q80" s="911"/>
      <c r="R80" s="911"/>
      <c r="S80" s="911"/>
      <c r="T80" s="911"/>
      <c r="U80" s="911"/>
      <c r="V80" s="120" t="s">
        <v>6802</v>
      </c>
      <c r="W80" s="913">
        <v>1156733023578</v>
      </c>
      <c r="X80" s="911" t="s">
        <v>6803</v>
      </c>
      <c r="Y80" s="911"/>
      <c r="Z80" s="911"/>
      <c r="AA80" s="911"/>
      <c r="AB80" s="911"/>
      <c r="AC80" s="911"/>
      <c r="AD80" s="911"/>
      <c r="AE80" s="911"/>
      <c r="AF80" s="120" t="s">
        <v>889</v>
      </c>
      <c r="AG80" s="911" t="s">
        <v>6969</v>
      </c>
      <c r="AH80" s="963" t="s">
        <v>29602</v>
      </c>
    </row>
    <row r="81" spans="1:34" ht="180">
      <c r="A81" s="121">
        <v>76</v>
      </c>
      <c r="B81" s="919" t="s">
        <v>6970</v>
      </c>
      <c r="C81" s="937" t="s">
        <v>29598</v>
      </c>
      <c r="D81" s="1260" t="s">
        <v>226</v>
      </c>
      <c r="E81" s="1260"/>
      <c r="F81" s="1260"/>
      <c r="G81" s="901"/>
      <c r="H81" s="120" t="s">
        <v>6801</v>
      </c>
      <c r="I81" s="919">
        <v>2.5</v>
      </c>
      <c r="J81" s="911">
        <v>2</v>
      </c>
      <c r="K81" s="911">
        <v>1.5</v>
      </c>
      <c r="L81" s="911"/>
      <c r="M81" s="911"/>
      <c r="N81" s="911"/>
      <c r="O81" s="911"/>
      <c r="P81" s="911"/>
      <c r="Q81" s="911"/>
      <c r="R81" s="911"/>
      <c r="S81" s="911"/>
      <c r="T81" s="911"/>
      <c r="U81" s="911"/>
      <c r="V81" s="120" t="s">
        <v>6802</v>
      </c>
      <c r="W81" s="913">
        <v>1156733023578</v>
      </c>
      <c r="X81" s="911" t="s">
        <v>6803</v>
      </c>
      <c r="Y81" s="911"/>
      <c r="Z81" s="911"/>
      <c r="AA81" s="911"/>
      <c r="AB81" s="911"/>
      <c r="AC81" s="911"/>
      <c r="AD81" s="911"/>
      <c r="AE81" s="911"/>
      <c r="AF81" s="120" t="s">
        <v>889</v>
      </c>
      <c r="AG81" s="911" t="s">
        <v>6971</v>
      </c>
      <c r="AH81" s="963" t="s">
        <v>29603</v>
      </c>
    </row>
    <row r="82" spans="1:34" ht="105">
      <c r="A82" s="121">
        <v>77</v>
      </c>
      <c r="B82" s="919" t="s">
        <v>6972</v>
      </c>
      <c r="C82" s="937" t="s">
        <v>29604</v>
      </c>
      <c r="D82" s="1260" t="s">
        <v>226</v>
      </c>
      <c r="E82" s="1260"/>
      <c r="F82" s="1260"/>
      <c r="G82" s="901"/>
      <c r="H82" s="120" t="s">
        <v>6801</v>
      </c>
      <c r="I82" s="919">
        <v>2.5</v>
      </c>
      <c r="J82" s="911">
        <v>2</v>
      </c>
      <c r="K82" s="911">
        <v>1.5</v>
      </c>
      <c r="L82" s="911"/>
      <c r="M82" s="911"/>
      <c r="N82" s="911"/>
      <c r="O82" s="911"/>
      <c r="P82" s="911"/>
      <c r="Q82" s="911"/>
      <c r="R82" s="911"/>
      <c r="S82" s="911"/>
      <c r="T82" s="911"/>
      <c r="U82" s="911"/>
      <c r="V82" s="120" t="s">
        <v>6802</v>
      </c>
      <c r="W82" s="913">
        <v>1156733023578</v>
      </c>
      <c r="X82" s="911" t="s">
        <v>6803</v>
      </c>
      <c r="Y82" s="911"/>
      <c r="Z82" s="911"/>
      <c r="AA82" s="911"/>
      <c r="AB82" s="911"/>
      <c r="AC82" s="911"/>
      <c r="AD82" s="911"/>
      <c r="AE82" s="911"/>
      <c r="AF82" s="120" t="s">
        <v>889</v>
      </c>
      <c r="AG82" s="911" t="s">
        <v>6973</v>
      </c>
      <c r="AH82" s="919" t="s">
        <v>6974</v>
      </c>
    </row>
    <row r="83" spans="1:34" ht="240">
      <c r="A83" s="121">
        <v>78</v>
      </c>
      <c r="B83" s="919" t="s">
        <v>6975</v>
      </c>
      <c r="C83" s="937" t="s">
        <v>29605</v>
      </c>
      <c r="D83" s="1260" t="s">
        <v>226</v>
      </c>
      <c r="E83" s="1260"/>
      <c r="F83" s="1260"/>
      <c r="G83" s="901"/>
      <c r="H83" s="120" t="s">
        <v>6801</v>
      </c>
      <c r="I83" s="919">
        <v>6</v>
      </c>
      <c r="J83" s="911">
        <v>4</v>
      </c>
      <c r="K83" s="911">
        <v>3</v>
      </c>
      <c r="L83" s="911"/>
      <c r="M83" s="911"/>
      <c r="N83" s="911"/>
      <c r="O83" s="911"/>
      <c r="P83" s="911"/>
      <c r="Q83" s="911"/>
      <c r="R83" s="911"/>
      <c r="S83" s="911"/>
      <c r="T83" s="911"/>
      <c r="U83" s="911"/>
      <c r="V83" s="120" t="s">
        <v>6802</v>
      </c>
      <c r="W83" s="913">
        <v>1156733023578</v>
      </c>
      <c r="X83" s="911" t="s">
        <v>6803</v>
      </c>
      <c r="Y83" s="911"/>
      <c r="Z83" s="911"/>
      <c r="AA83" s="911"/>
      <c r="AB83" s="911"/>
      <c r="AC83" s="911"/>
      <c r="AD83" s="911"/>
      <c r="AE83" s="911"/>
      <c r="AF83" s="120" t="s">
        <v>889</v>
      </c>
      <c r="AG83" s="911" t="s">
        <v>6976</v>
      </c>
      <c r="AH83" s="963" t="s">
        <v>29610</v>
      </c>
    </row>
    <row r="84" spans="1:34" ht="135">
      <c r="A84" s="121">
        <v>79</v>
      </c>
      <c r="B84" s="919" t="s">
        <v>6975</v>
      </c>
      <c r="C84" s="937" t="s">
        <v>29606</v>
      </c>
      <c r="D84" s="1260" t="s">
        <v>226</v>
      </c>
      <c r="E84" s="1260"/>
      <c r="F84" s="1260"/>
      <c r="G84" s="901"/>
      <c r="H84" s="120" t="s">
        <v>6801</v>
      </c>
      <c r="I84" s="919">
        <v>2.5</v>
      </c>
      <c r="J84" s="911">
        <v>2</v>
      </c>
      <c r="K84" s="911">
        <v>1.5</v>
      </c>
      <c r="L84" s="911"/>
      <c r="M84" s="911"/>
      <c r="N84" s="911"/>
      <c r="O84" s="911"/>
      <c r="P84" s="911"/>
      <c r="Q84" s="911"/>
      <c r="R84" s="911"/>
      <c r="S84" s="911"/>
      <c r="T84" s="911"/>
      <c r="U84" s="911"/>
      <c r="V84" s="120" t="s">
        <v>6802</v>
      </c>
      <c r="W84" s="913">
        <v>1156733023578</v>
      </c>
      <c r="X84" s="911" t="s">
        <v>6803</v>
      </c>
      <c r="Y84" s="911"/>
      <c r="Z84" s="911"/>
      <c r="AA84" s="911"/>
      <c r="AB84" s="911"/>
      <c r="AC84" s="911"/>
      <c r="AD84" s="911"/>
      <c r="AE84" s="911"/>
      <c r="AF84" s="120" t="s">
        <v>889</v>
      </c>
      <c r="AG84" s="911" t="s">
        <v>6977</v>
      </c>
      <c r="AH84" s="963" t="s">
        <v>29611</v>
      </c>
    </row>
    <row r="85" spans="1:34" ht="90">
      <c r="A85" s="121">
        <v>80</v>
      </c>
      <c r="B85" s="919" t="s">
        <v>6978</v>
      </c>
      <c r="C85" s="937" t="s">
        <v>29607</v>
      </c>
      <c r="D85" s="1260" t="s">
        <v>226</v>
      </c>
      <c r="E85" s="1260"/>
      <c r="F85" s="1260"/>
      <c r="G85" s="901"/>
      <c r="H85" s="120" t="s">
        <v>6801</v>
      </c>
      <c r="I85" s="919">
        <v>2.5</v>
      </c>
      <c r="J85" s="911">
        <v>2</v>
      </c>
      <c r="K85" s="911">
        <v>1.5</v>
      </c>
      <c r="L85" s="911"/>
      <c r="M85" s="911"/>
      <c r="N85" s="911"/>
      <c r="O85" s="911"/>
      <c r="P85" s="911"/>
      <c r="Q85" s="911"/>
      <c r="R85" s="911"/>
      <c r="S85" s="911"/>
      <c r="T85" s="911"/>
      <c r="U85" s="911"/>
      <c r="V85" s="120" t="s">
        <v>6802</v>
      </c>
      <c r="W85" s="913">
        <v>1156733023578</v>
      </c>
      <c r="X85" s="911" t="s">
        <v>6803</v>
      </c>
      <c r="Y85" s="911"/>
      <c r="Z85" s="911"/>
      <c r="AA85" s="911"/>
      <c r="AB85" s="911"/>
      <c r="AC85" s="911"/>
      <c r="AD85" s="911"/>
      <c r="AE85" s="911"/>
      <c r="AF85" s="120" t="s">
        <v>889</v>
      </c>
      <c r="AG85" s="911" t="s">
        <v>6979</v>
      </c>
      <c r="AH85" s="963" t="s">
        <v>29612</v>
      </c>
    </row>
    <row r="86" spans="1:34" ht="240">
      <c r="A86" s="121">
        <v>81</v>
      </c>
      <c r="B86" s="919" t="s">
        <v>6980</v>
      </c>
      <c r="C86" s="937" t="s">
        <v>29608</v>
      </c>
      <c r="D86" s="1260" t="s">
        <v>226</v>
      </c>
      <c r="E86" s="1260"/>
      <c r="F86" s="1260"/>
      <c r="G86" s="901"/>
      <c r="H86" s="120" t="s">
        <v>6801</v>
      </c>
      <c r="I86" s="919">
        <v>2.5</v>
      </c>
      <c r="J86" s="911">
        <v>2</v>
      </c>
      <c r="K86" s="911">
        <v>1.5</v>
      </c>
      <c r="L86" s="911"/>
      <c r="M86" s="911"/>
      <c r="N86" s="911"/>
      <c r="O86" s="911"/>
      <c r="P86" s="911"/>
      <c r="Q86" s="911"/>
      <c r="R86" s="911"/>
      <c r="S86" s="911"/>
      <c r="T86" s="911"/>
      <c r="U86" s="911"/>
      <c r="V86" s="120" t="s">
        <v>6802</v>
      </c>
      <c r="W86" s="913">
        <v>1156733023578</v>
      </c>
      <c r="X86" s="911" t="s">
        <v>6803</v>
      </c>
      <c r="Y86" s="911"/>
      <c r="Z86" s="911"/>
      <c r="AA86" s="911"/>
      <c r="AB86" s="911"/>
      <c r="AC86" s="911"/>
      <c r="AD86" s="911"/>
      <c r="AE86" s="911"/>
      <c r="AF86" s="120" t="s">
        <v>889</v>
      </c>
      <c r="AG86" s="911" t="s">
        <v>6981</v>
      </c>
      <c r="AH86" s="963" t="s">
        <v>29613</v>
      </c>
    </row>
    <row r="87" spans="1:34" ht="225">
      <c r="A87" s="121">
        <v>82</v>
      </c>
      <c r="B87" s="919" t="s">
        <v>6982</v>
      </c>
      <c r="C87" s="937" t="s">
        <v>29609</v>
      </c>
      <c r="D87" s="1260" t="s">
        <v>226</v>
      </c>
      <c r="E87" s="1260"/>
      <c r="F87" s="1260"/>
      <c r="G87" s="901"/>
      <c r="H87" s="120" t="s">
        <v>6801</v>
      </c>
      <c r="I87" s="919">
        <v>6</v>
      </c>
      <c r="J87" s="911">
        <v>4</v>
      </c>
      <c r="K87" s="911">
        <v>3</v>
      </c>
      <c r="L87" s="911"/>
      <c r="M87" s="911"/>
      <c r="N87" s="911"/>
      <c r="O87" s="911"/>
      <c r="P87" s="911"/>
      <c r="Q87" s="911"/>
      <c r="R87" s="911"/>
      <c r="S87" s="911"/>
      <c r="T87" s="911"/>
      <c r="U87" s="911"/>
      <c r="V87" s="120" t="s">
        <v>6802</v>
      </c>
      <c r="W87" s="913">
        <v>1156733023578</v>
      </c>
      <c r="X87" s="911" t="s">
        <v>6803</v>
      </c>
      <c r="Y87" s="911"/>
      <c r="Z87" s="911"/>
      <c r="AA87" s="911"/>
      <c r="AB87" s="911"/>
      <c r="AC87" s="911"/>
      <c r="AD87" s="911"/>
      <c r="AE87" s="911"/>
      <c r="AF87" s="120" t="s">
        <v>889</v>
      </c>
      <c r="AG87" s="911" t="s">
        <v>6983</v>
      </c>
      <c r="AH87" s="963" t="s">
        <v>29614</v>
      </c>
    </row>
    <row r="88" spans="1:34" ht="285">
      <c r="A88" s="121">
        <v>83</v>
      </c>
      <c r="B88" s="919" t="s">
        <v>6984</v>
      </c>
      <c r="C88" s="937" t="s">
        <v>29615</v>
      </c>
      <c r="D88" s="1260" t="s">
        <v>226</v>
      </c>
      <c r="E88" s="1260"/>
      <c r="F88" s="1260"/>
      <c r="G88" s="901"/>
      <c r="H88" s="120" t="s">
        <v>6801</v>
      </c>
      <c r="I88" s="919">
        <v>2.5</v>
      </c>
      <c r="J88" s="911">
        <v>2</v>
      </c>
      <c r="K88" s="911">
        <v>1.5</v>
      </c>
      <c r="L88" s="911"/>
      <c r="M88" s="911"/>
      <c r="N88" s="911"/>
      <c r="O88" s="911"/>
      <c r="P88" s="911"/>
      <c r="Q88" s="911"/>
      <c r="R88" s="911"/>
      <c r="S88" s="911"/>
      <c r="T88" s="911"/>
      <c r="U88" s="911"/>
      <c r="V88" s="120" t="s">
        <v>6802</v>
      </c>
      <c r="W88" s="913">
        <v>1156733023578</v>
      </c>
      <c r="X88" s="911" t="s">
        <v>6803</v>
      </c>
      <c r="Y88" s="911"/>
      <c r="Z88" s="911"/>
      <c r="AA88" s="911"/>
      <c r="AB88" s="911"/>
      <c r="AC88" s="911"/>
      <c r="AD88" s="911"/>
      <c r="AE88" s="911"/>
      <c r="AF88" s="120" t="s">
        <v>889</v>
      </c>
      <c r="AG88" s="953" t="s">
        <v>6985</v>
      </c>
      <c r="AH88" s="963" t="s">
        <v>29619</v>
      </c>
    </row>
    <row r="89" spans="1:34" ht="75">
      <c r="A89" s="121">
        <v>84</v>
      </c>
      <c r="B89" s="919" t="s">
        <v>6986</v>
      </c>
      <c r="C89" s="937" t="s">
        <v>29616</v>
      </c>
      <c r="D89" s="1260" t="s">
        <v>226</v>
      </c>
      <c r="E89" s="1260"/>
      <c r="F89" s="1260"/>
      <c r="G89" s="901"/>
      <c r="H89" s="120" t="s">
        <v>6801</v>
      </c>
      <c r="I89" s="919">
        <v>2.5</v>
      </c>
      <c r="J89" s="911">
        <v>2</v>
      </c>
      <c r="K89" s="911">
        <v>1.5</v>
      </c>
      <c r="L89" s="911"/>
      <c r="M89" s="911"/>
      <c r="N89" s="911"/>
      <c r="O89" s="911"/>
      <c r="P89" s="911"/>
      <c r="Q89" s="911"/>
      <c r="R89" s="911"/>
      <c r="S89" s="911"/>
      <c r="T89" s="911"/>
      <c r="U89" s="911"/>
      <c r="V89" s="120" t="s">
        <v>6802</v>
      </c>
      <c r="W89" s="913">
        <v>1156733023578</v>
      </c>
      <c r="X89" s="911" t="s">
        <v>6803</v>
      </c>
      <c r="Y89" s="911"/>
      <c r="Z89" s="911"/>
      <c r="AA89" s="911"/>
      <c r="AB89" s="911"/>
      <c r="AC89" s="911"/>
      <c r="AD89" s="911"/>
      <c r="AE89" s="911"/>
      <c r="AF89" s="120" t="s">
        <v>889</v>
      </c>
      <c r="AG89" s="911" t="s">
        <v>6987</v>
      </c>
      <c r="AH89" s="963" t="s">
        <v>29620</v>
      </c>
    </row>
    <row r="90" spans="1:34" ht="105">
      <c r="A90" s="121">
        <v>85</v>
      </c>
      <c r="B90" s="919" t="s">
        <v>6988</v>
      </c>
      <c r="C90" s="937" t="s">
        <v>29617</v>
      </c>
      <c r="D90" s="1260" t="s">
        <v>226</v>
      </c>
      <c r="E90" s="1260"/>
      <c r="F90" s="1260"/>
      <c r="G90" s="901"/>
      <c r="H90" s="120" t="s">
        <v>6801</v>
      </c>
      <c r="I90" s="919">
        <v>2.5</v>
      </c>
      <c r="J90" s="911">
        <v>2</v>
      </c>
      <c r="K90" s="911">
        <v>1.5</v>
      </c>
      <c r="L90" s="911"/>
      <c r="M90" s="911"/>
      <c r="N90" s="911"/>
      <c r="O90" s="911"/>
      <c r="P90" s="911"/>
      <c r="Q90" s="911"/>
      <c r="R90" s="911"/>
      <c r="S90" s="911"/>
      <c r="T90" s="911"/>
      <c r="U90" s="911"/>
      <c r="V90" s="120" t="s">
        <v>6802</v>
      </c>
      <c r="W90" s="913">
        <v>1156733023578</v>
      </c>
      <c r="X90" s="911" t="s">
        <v>6803</v>
      </c>
      <c r="Y90" s="911"/>
      <c r="Z90" s="911"/>
      <c r="AA90" s="911"/>
      <c r="AB90" s="911"/>
      <c r="AC90" s="911"/>
      <c r="AD90" s="911"/>
      <c r="AE90" s="911"/>
      <c r="AF90" s="120" t="s">
        <v>889</v>
      </c>
      <c r="AG90" s="911" t="s">
        <v>6989</v>
      </c>
      <c r="AH90" s="963" t="s">
        <v>29621</v>
      </c>
    </row>
    <row r="91" spans="1:34" ht="75">
      <c r="A91" s="121">
        <v>86</v>
      </c>
      <c r="B91" s="919" t="s">
        <v>6990</v>
      </c>
      <c r="C91" s="937" t="s">
        <v>29618</v>
      </c>
      <c r="D91" s="1260" t="s">
        <v>226</v>
      </c>
      <c r="E91" s="1260"/>
      <c r="F91" s="1260"/>
      <c r="G91" s="901"/>
      <c r="H91" s="120" t="s">
        <v>6801</v>
      </c>
      <c r="I91" s="919">
        <v>2.5</v>
      </c>
      <c r="J91" s="911">
        <v>2</v>
      </c>
      <c r="K91" s="911">
        <v>1.5</v>
      </c>
      <c r="L91" s="911"/>
      <c r="M91" s="911"/>
      <c r="N91" s="911"/>
      <c r="O91" s="911"/>
      <c r="P91" s="911"/>
      <c r="Q91" s="911"/>
      <c r="R91" s="911"/>
      <c r="S91" s="911"/>
      <c r="T91" s="911"/>
      <c r="U91" s="911"/>
      <c r="V91" s="120" t="s">
        <v>6802</v>
      </c>
      <c r="W91" s="913">
        <v>1156733023578</v>
      </c>
      <c r="X91" s="911" t="s">
        <v>6803</v>
      </c>
      <c r="Y91" s="911"/>
      <c r="Z91" s="911"/>
      <c r="AA91" s="911"/>
      <c r="AB91" s="911"/>
      <c r="AC91" s="911"/>
      <c r="AD91" s="911"/>
      <c r="AE91" s="911"/>
      <c r="AF91" s="120" t="s">
        <v>889</v>
      </c>
      <c r="AG91" s="911" t="s">
        <v>6991</v>
      </c>
      <c r="AH91" s="963" t="s">
        <v>29622</v>
      </c>
    </row>
    <row r="92" spans="1:34" ht="135">
      <c r="A92" s="121">
        <v>87</v>
      </c>
      <c r="B92" s="919" t="s">
        <v>6992</v>
      </c>
      <c r="C92" s="937" t="s">
        <v>29623</v>
      </c>
      <c r="D92" s="1260" t="s">
        <v>226</v>
      </c>
      <c r="E92" s="1260"/>
      <c r="F92" s="1260"/>
      <c r="G92" s="901"/>
      <c r="H92" s="120" t="s">
        <v>6801</v>
      </c>
      <c r="I92" s="919">
        <v>2.5</v>
      </c>
      <c r="J92" s="911">
        <v>2</v>
      </c>
      <c r="K92" s="911">
        <v>1.5</v>
      </c>
      <c r="L92" s="911"/>
      <c r="M92" s="911"/>
      <c r="N92" s="911"/>
      <c r="O92" s="911"/>
      <c r="P92" s="911"/>
      <c r="Q92" s="911"/>
      <c r="R92" s="911"/>
      <c r="S92" s="911"/>
      <c r="T92" s="911"/>
      <c r="U92" s="911"/>
      <c r="V92" s="120" t="s">
        <v>6802</v>
      </c>
      <c r="W92" s="913">
        <v>1156733023578</v>
      </c>
      <c r="X92" s="911" t="s">
        <v>6803</v>
      </c>
      <c r="Y92" s="911"/>
      <c r="Z92" s="911"/>
      <c r="AA92" s="911"/>
      <c r="AB92" s="911"/>
      <c r="AC92" s="911"/>
      <c r="AD92" s="911"/>
      <c r="AE92" s="911"/>
      <c r="AF92" s="120" t="s">
        <v>889</v>
      </c>
      <c r="AG92" s="911" t="s">
        <v>6993</v>
      </c>
      <c r="AH92" s="919" t="s">
        <v>6994</v>
      </c>
    </row>
    <row r="93" spans="1:34" ht="150">
      <c r="A93" s="121">
        <v>88</v>
      </c>
      <c r="B93" s="919" t="s">
        <v>6995</v>
      </c>
      <c r="C93" s="937" t="s">
        <v>29624</v>
      </c>
      <c r="D93" s="1260" t="s">
        <v>226</v>
      </c>
      <c r="E93" s="1260"/>
      <c r="F93" s="1260"/>
      <c r="G93" s="901"/>
      <c r="H93" s="120" t="s">
        <v>6801</v>
      </c>
      <c r="I93" s="919">
        <v>2.5</v>
      </c>
      <c r="J93" s="911">
        <v>2</v>
      </c>
      <c r="K93" s="911">
        <v>1.5</v>
      </c>
      <c r="L93" s="911"/>
      <c r="M93" s="911"/>
      <c r="N93" s="911"/>
      <c r="O93" s="911"/>
      <c r="P93" s="911"/>
      <c r="Q93" s="911"/>
      <c r="R93" s="911"/>
      <c r="S93" s="911"/>
      <c r="T93" s="911"/>
      <c r="U93" s="911"/>
      <c r="V93" s="120" t="s">
        <v>6802</v>
      </c>
      <c r="W93" s="913">
        <v>1156733023578</v>
      </c>
      <c r="X93" s="911" t="s">
        <v>6803</v>
      </c>
      <c r="Y93" s="911"/>
      <c r="Z93" s="911"/>
      <c r="AA93" s="911"/>
      <c r="AB93" s="911"/>
      <c r="AC93" s="911"/>
      <c r="AD93" s="911"/>
      <c r="AE93" s="911"/>
      <c r="AF93" s="120" t="s">
        <v>889</v>
      </c>
      <c r="AG93" s="911" t="s">
        <v>6996</v>
      </c>
      <c r="AH93" s="919" t="s">
        <v>6997</v>
      </c>
    </row>
    <row r="94" spans="1:34" ht="75">
      <c r="A94" s="121">
        <v>89</v>
      </c>
      <c r="B94" s="919" t="s">
        <v>6837</v>
      </c>
      <c r="C94" s="937" t="s">
        <v>29625</v>
      </c>
      <c r="D94" s="1260" t="s">
        <v>226</v>
      </c>
      <c r="E94" s="1260"/>
      <c r="F94" s="1260"/>
      <c r="G94" s="901"/>
      <c r="H94" s="120" t="s">
        <v>6801</v>
      </c>
      <c r="I94" s="919">
        <v>2.5</v>
      </c>
      <c r="J94" s="911">
        <v>2</v>
      </c>
      <c r="K94" s="911">
        <v>1.5</v>
      </c>
      <c r="L94" s="911"/>
      <c r="M94" s="911"/>
      <c r="N94" s="911"/>
      <c r="O94" s="911"/>
      <c r="P94" s="911"/>
      <c r="Q94" s="911"/>
      <c r="R94" s="911"/>
      <c r="S94" s="911"/>
      <c r="T94" s="911"/>
      <c r="U94" s="911"/>
      <c r="V94" s="120" t="s">
        <v>6802</v>
      </c>
      <c r="W94" s="913">
        <v>1156733023578</v>
      </c>
      <c r="X94" s="911" t="s">
        <v>6803</v>
      </c>
      <c r="Y94" s="911"/>
      <c r="Z94" s="911"/>
      <c r="AA94" s="911"/>
      <c r="AB94" s="911"/>
      <c r="AC94" s="911"/>
      <c r="AD94" s="911"/>
      <c r="AE94" s="911"/>
      <c r="AF94" s="120" t="s">
        <v>889</v>
      </c>
      <c r="AG94" s="911" t="s">
        <v>6998</v>
      </c>
      <c r="AH94" s="919" t="s">
        <v>6999</v>
      </c>
    </row>
    <row r="95" spans="1:34" ht="240">
      <c r="A95" s="121">
        <v>90</v>
      </c>
      <c r="B95" s="919" t="s">
        <v>7000</v>
      </c>
      <c r="C95" s="937" t="s">
        <v>29626</v>
      </c>
      <c r="D95" s="1260" t="s">
        <v>226</v>
      </c>
      <c r="E95" s="1260"/>
      <c r="F95" s="1260"/>
      <c r="G95" s="901"/>
      <c r="H95" s="120" t="s">
        <v>6801</v>
      </c>
      <c r="I95" s="919">
        <v>2.5</v>
      </c>
      <c r="J95" s="911">
        <v>2</v>
      </c>
      <c r="K95" s="911">
        <v>1.5</v>
      </c>
      <c r="L95" s="911"/>
      <c r="M95" s="911"/>
      <c r="N95" s="911"/>
      <c r="O95" s="911"/>
      <c r="P95" s="911"/>
      <c r="Q95" s="911"/>
      <c r="R95" s="911"/>
      <c r="S95" s="911"/>
      <c r="T95" s="911"/>
      <c r="U95" s="911"/>
      <c r="V95" s="120" t="s">
        <v>6802</v>
      </c>
      <c r="W95" s="913">
        <v>1156733023578</v>
      </c>
      <c r="X95" s="911" t="s">
        <v>6803</v>
      </c>
      <c r="Y95" s="911"/>
      <c r="Z95" s="911"/>
      <c r="AA95" s="911"/>
      <c r="AB95" s="911"/>
      <c r="AC95" s="911"/>
      <c r="AD95" s="911"/>
      <c r="AE95" s="911"/>
      <c r="AF95" s="120" t="s">
        <v>889</v>
      </c>
      <c r="AG95" s="911" t="s">
        <v>7001</v>
      </c>
      <c r="AH95" s="919" t="s">
        <v>7002</v>
      </c>
    </row>
    <row r="96" spans="1:34" ht="120">
      <c r="A96" s="121">
        <v>91</v>
      </c>
      <c r="B96" s="919" t="s">
        <v>7003</v>
      </c>
      <c r="C96" s="937" t="s">
        <v>29627</v>
      </c>
      <c r="D96" s="1260" t="s">
        <v>226</v>
      </c>
      <c r="E96" s="1260"/>
      <c r="F96" s="1260"/>
      <c r="G96" s="901"/>
      <c r="H96" s="120" t="s">
        <v>6801</v>
      </c>
      <c r="I96" s="919">
        <v>2.5</v>
      </c>
      <c r="J96" s="911">
        <v>2</v>
      </c>
      <c r="K96" s="911">
        <v>1.5</v>
      </c>
      <c r="L96" s="911"/>
      <c r="M96" s="911"/>
      <c r="N96" s="911"/>
      <c r="O96" s="911"/>
      <c r="P96" s="911"/>
      <c r="Q96" s="911"/>
      <c r="R96" s="911"/>
      <c r="S96" s="911"/>
      <c r="T96" s="911"/>
      <c r="U96" s="911"/>
      <c r="V96" s="120" t="s">
        <v>6802</v>
      </c>
      <c r="W96" s="913">
        <v>1156733023578</v>
      </c>
      <c r="X96" s="911" t="s">
        <v>6803</v>
      </c>
      <c r="Y96" s="911"/>
      <c r="Z96" s="911"/>
      <c r="AA96" s="911"/>
      <c r="AB96" s="911"/>
      <c r="AC96" s="911"/>
      <c r="AD96" s="911"/>
      <c r="AE96" s="911"/>
      <c r="AF96" s="120" t="s">
        <v>889</v>
      </c>
      <c r="AG96" s="911" t="s">
        <v>7004</v>
      </c>
      <c r="AH96" s="919" t="s">
        <v>7005</v>
      </c>
    </row>
    <row r="97" spans="1:34" ht="75">
      <c r="A97" s="121">
        <v>92</v>
      </c>
      <c r="B97" s="919" t="s">
        <v>7006</v>
      </c>
      <c r="C97" s="937" t="s">
        <v>29628</v>
      </c>
      <c r="D97" s="1260" t="s">
        <v>226</v>
      </c>
      <c r="E97" s="1260"/>
      <c r="F97" s="1260"/>
      <c r="G97" s="901"/>
      <c r="H97" s="120" t="s">
        <v>6801</v>
      </c>
      <c r="I97" s="919">
        <v>2.5</v>
      </c>
      <c r="J97" s="911">
        <v>2</v>
      </c>
      <c r="K97" s="911">
        <v>1.5</v>
      </c>
      <c r="L97" s="911"/>
      <c r="M97" s="911"/>
      <c r="N97" s="911"/>
      <c r="O97" s="911"/>
      <c r="P97" s="911"/>
      <c r="Q97" s="911"/>
      <c r="R97" s="911"/>
      <c r="S97" s="911"/>
      <c r="T97" s="911"/>
      <c r="U97" s="911"/>
      <c r="V97" s="120" t="s">
        <v>6802</v>
      </c>
      <c r="W97" s="913">
        <v>1156733023578</v>
      </c>
      <c r="X97" s="911" t="s">
        <v>6803</v>
      </c>
      <c r="Y97" s="911"/>
      <c r="Z97" s="911"/>
      <c r="AA97" s="911"/>
      <c r="AB97" s="911"/>
      <c r="AC97" s="911"/>
      <c r="AD97" s="911"/>
      <c r="AE97" s="911"/>
      <c r="AF97" s="120" t="s">
        <v>889</v>
      </c>
      <c r="AG97" s="911" t="s">
        <v>7007</v>
      </c>
      <c r="AH97" s="919" t="s">
        <v>7008</v>
      </c>
    </row>
    <row r="98" spans="1:34" ht="135">
      <c r="A98" s="121">
        <v>93</v>
      </c>
      <c r="B98" s="919" t="s">
        <v>7009</v>
      </c>
      <c r="C98" s="937" t="s">
        <v>29629</v>
      </c>
      <c r="D98" s="1260" t="s">
        <v>226</v>
      </c>
      <c r="E98" s="1260"/>
      <c r="F98" s="1260"/>
      <c r="G98" s="901"/>
      <c r="H98" s="120" t="s">
        <v>6801</v>
      </c>
      <c r="I98" s="919">
        <v>2.5</v>
      </c>
      <c r="J98" s="911">
        <v>2</v>
      </c>
      <c r="K98" s="911">
        <v>1.5</v>
      </c>
      <c r="L98" s="911"/>
      <c r="M98" s="911"/>
      <c r="N98" s="911"/>
      <c r="O98" s="911"/>
      <c r="P98" s="911"/>
      <c r="Q98" s="911"/>
      <c r="R98" s="911"/>
      <c r="S98" s="911"/>
      <c r="T98" s="911"/>
      <c r="U98" s="911"/>
      <c r="V98" s="120" t="s">
        <v>6802</v>
      </c>
      <c r="W98" s="913">
        <v>1156733023578</v>
      </c>
      <c r="X98" s="911" t="s">
        <v>6803</v>
      </c>
      <c r="Y98" s="911"/>
      <c r="Z98" s="911"/>
      <c r="AA98" s="911"/>
      <c r="AB98" s="911"/>
      <c r="AC98" s="911"/>
      <c r="AD98" s="911"/>
      <c r="AE98" s="911"/>
      <c r="AF98" s="120" t="s">
        <v>889</v>
      </c>
      <c r="AG98" s="911" t="s">
        <v>7010</v>
      </c>
      <c r="AH98" s="919" t="s">
        <v>7011</v>
      </c>
    </row>
    <row r="99" spans="1:34" ht="150">
      <c r="A99" s="121">
        <v>94</v>
      </c>
      <c r="B99" s="919" t="s">
        <v>7012</v>
      </c>
      <c r="C99" s="901" t="s">
        <v>7013</v>
      </c>
      <c r="D99" s="1260" t="s">
        <v>226</v>
      </c>
      <c r="E99" s="1260"/>
      <c r="F99" s="1260"/>
      <c r="G99" s="901"/>
      <c r="H99" s="120" t="s">
        <v>6801</v>
      </c>
      <c r="I99" s="919">
        <v>2.5</v>
      </c>
      <c r="J99" s="911">
        <v>2</v>
      </c>
      <c r="K99" s="911">
        <v>1.5</v>
      </c>
      <c r="L99" s="911"/>
      <c r="M99" s="911"/>
      <c r="N99" s="911"/>
      <c r="O99" s="911"/>
      <c r="P99" s="911"/>
      <c r="Q99" s="911"/>
      <c r="R99" s="911"/>
      <c r="S99" s="911"/>
      <c r="T99" s="911"/>
      <c r="U99" s="911"/>
      <c r="V99" s="120" t="s">
        <v>6802</v>
      </c>
      <c r="W99" s="913">
        <v>1156733023578</v>
      </c>
      <c r="X99" s="911" t="s">
        <v>6803</v>
      </c>
      <c r="Y99" s="911"/>
      <c r="Z99" s="911"/>
      <c r="AA99" s="911"/>
      <c r="AB99" s="911"/>
      <c r="AC99" s="911"/>
      <c r="AD99" s="911"/>
      <c r="AE99" s="911"/>
      <c r="AF99" s="120" t="s">
        <v>889</v>
      </c>
      <c r="AG99" s="911" t="s">
        <v>7014</v>
      </c>
      <c r="AH99" s="919" t="s">
        <v>7015</v>
      </c>
    </row>
    <row r="100" spans="1:34" ht="75">
      <c r="A100" s="121">
        <v>95</v>
      </c>
      <c r="B100" s="919" t="s">
        <v>7016</v>
      </c>
      <c r="C100" s="901" t="s">
        <v>7013</v>
      </c>
      <c r="D100" s="1260" t="s">
        <v>226</v>
      </c>
      <c r="E100" s="1260"/>
      <c r="F100" s="1260"/>
      <c r="G100" s="901"/>
      <c r="H100" s="120" t="s">
        <v>6801</v>
      </c>
      <c r="I100" s="919">
        <v>2.5</v>
      </c>
      <c r="J100" s="911">
        <v>2</v>
      </c>
      <c r="K100" s="911">
        <v>1.5</v>
      </c>
      <c r="L100" s="911"/>
      <c r="M100" s="911"/>
      <c r="N100" s="911"/>
      <c r="O100" s="911"/>
      <c r="P100" s="911"/>
      <c r="Q100" s="911"/>
      <c r="R100" s="911"/>
      <c r="S100" s="911"/>
      <c r="T100" s="911"/>
      <c r="U100" s="911"/>
      <c r="V100" s="120" t="s">
        <v>6802</v>
      </c>
      <c r="W100" s="913">
        <v>1156733023578</v>
      </c>
      <c r="X100" s="911" t="s">
        <v>6803</v>
      </c>
      <c r="Y100" s="911"/>
      <c r="Z100" s="911"/>
      <c r="AA100" s="911"/>
      <c r="AB100" s="911"/>
      <c r="AC100" s="911"/>
      <c r="AD100" s="911"/>
      <c r="AE100" s="911"/>
      <c r="AF100" s="120" t="s">
        <v>889</v>
      </c>
      <c r="AG100" s="911" t="s">
        <v>6890</v>
      </c>
      <c r="AH100" s="919" t="s">
        <v>7017</v>
      </c>
    </row>
    <row r="101" spans="1:34" ht="180">
      <c r="A101" s="121">
        <v>96</v>
      </c>
      <c r="B101" s="919" t="s">
        <v>7018</v>
      </c>
      <c r="C101" s="937" t="s">
        <v>29630</v>
      </c>
      <c r="D101" s="1260" t="s">
        <v>226</v>
      </c>
      <c r="E101" s="1260"/>
      <c r="F101" s="1260"/>
      <c r="G101" s="901"/>
      <c r="H101" s="120" t="s">
        <v>6801</v>
      </c>
      <c r="I101" s="919">
        <v>2.5</v>
      </c>
      <c r="J101" s="911">
        <v>2</v>
      </c>
      <c r="K101" s="911">
        <v>1.5</v>
      </c>
      <c r="L101" s="911"/>
      <c r="M101" s="911"/>
      <c r="N101" s="911"/>
      <c r="O101" s="911"/>
      <c r="P101" s="911"/>
      <c r="Q101" s="911"/>
      <c r="R101" s="911"/>
      <c r="S101" s="911"/>
      <c r="T101" s="911"/>
      <c r="U101" s="911"/>
      <c r="V101" s="120" t="s">
        <v>6802</v>
      </c>
      <c r="W101" s="913">
        <v>1156733023578</v>
      </c>
      <c r="X101" s="911" t="s">
        <v>6803</v>
      </c>
      <c r="Y101" s="911"/>
      <c r="Z101" s="911"/>
      <c r="AA101" s="911"/>
      <c r="AB101" s="911"/>
      <c r="AC101" s="911"/>
      <c r="AD101" s="911"/>
      <c r="AE101" s="911"/>
      <c r="AF101" s="120" t="s">
        <v>889</v>
      </c>
      <c r="AG101" s="911" t="s">
        <v>7019</v>
      </c>
      <c r="AH101" s="919" t="s">
        <v>7020</v>
      </c>
    </row>
    <row r="102" spans="1:34" ht="120">
      <c r="A102" s="121">
        <v>97</v>
      </c>
      <c r="B102" s="919" t="s">
        <v>7021</v>
      </c>
      <c r="C102" s="937" t="s">
        <v>29631</v>
      </c>
      <c r="D102" s="1260" t="s">
        <v>226</v>
      </c>
      <c r="E102" s="1260"/>
      <c r="F102" s="1260"/>
      <c r="G102" s="901"/>
      <c r="H102" s="120" t="s">
        <v>6801</v>
      </c>
      <c r="I102" s="919">
        <v>2.5</v>
      </c>
      <c r="J102" s="911">
        <v>2</v>
      </c>
      <c r="K102" s="911">
        <v>1.5</v>
      </c>
      <c r="L102" s="911"/>
      <c r="M102" s="911"/>
      <c r="N102" s="911"/>
      <c r="O102" s="911"/>
      <c r="P102" s="911"/>
      <c r="Q102" s="911"/>
      <c r="R102" s="911"/>
      <c r="S102" s="911"/>
      <c r="T102" s="911"/>
      <c r="U102" s="911"/>
      <c r="V102" s="120" t="s">
        <v>6802</v>
      </c>
      <c r="W102" s="913">
        <v>1156733023578</v>
      </c>
      <c r="X102" s="911" t="s">
        <v>6803</v>
      </c>
      <c r="Y102" s="911"/>
      <c r="Z102" s="911"/>
      <c r="AA102" s="911"/>
      <c r="AB102" s="911"/>
      <c r="AC102" s="911"/>
      <c r="AD102" s="911"/>
      <c r="AE102" s="911"/>
      <c r="AF102" s="120" t="s">
        <v>889</v>
      </c>
      <c r="AG102" s="911" t="s">
        <v>7022</v>
      </c>
      <c r="AH102" s="919" t="s">
        <v>7023</v>
      </c>
    </row>
    <row r="103" spans="1:34" ht="75">
      <c r="A103" s="121">
        <v>98</v>
      </c>
      <c r="B103" s="919" t="s">
        <v>7024</v>
      </c>
      <c r="C103" s="937" t="s">
        <v>29632</v>
      </c>
      <c r="D103" s="1260" t="s">
        <v>226</v>
      </c>
      <c r="E103" s="1260"/>
      <c r="F103" s="1260"/>
      <c r="G103" s="901"/>
      <c r="H103" s="120" t="s">
        <v>6801</v>
      </c>
      <c r="I103" s="919">
        <v>2.5</v>
      </c>
      <c r="J103" s="911">
        <v>2</v>
      </c>
      <c r="K103" s="911">
        <v>1.5</v>
      </c>
      <c r="L103" s="911"/>
      <c r="M103" s="911"/>
      <c r="N103" s="911"/>
      <c r="O103" s="911"/>
      <c r="P103" s="911"/>
      <c r="Q103" s="911"/>
      <c r="R103" s="911"/>
      <c r="S103" s="911"/>
      <c r="T103" s="911"/>
      <c r="U103" s="911"/>
      <c r="V103" s="120" t="s">
        <v>6802</v>
      </c>
      <c r="W103" s="913">
        <v>1156733023578</v>
      </c>
      <c r="X103" s="911" t="s">
        <v>6803</v>
      </c>
      <c r="Y103" s="911"/>
      <c r="Z103" s="911"/>
      <c r="AA103" s="911"/>
      <c r="AB103" s="911"/>
      <c r="AC103" s="911"/>
      <c r="AD103" s="911"/>
      <c r="AE103" s="911"/>
      <c r="AF103" s="120" t="s">
        <v>889</v>
      </c>
      <c r="AG103" s="911" t="s">
        <v>7025</v>
      </c>
      <c r="AH103" s="919" t="s">
        <v>7026</v>
      </c>
    </row>
    <row r="104" spans="1:34" ht="90">
      <c r="A104" s="121">
        <v>99</v>
      </c>
      <c r="B104" s="919" t="s">
        <v>7027</v>
      </c>
      <c r="C104" s="937" t="s">
        <v>29633</v>
      </c>
      <c r="D104" s="1260" t="s">
        <v>226</v>
      </c>
      <c r="E104" s="1260"/>
      <c r="F104" s="1260"/>
      <c r="G104" s="901"/>
      <c r="H104" s="120" t="s">
        <v>6801</v>
      </c>
      <c r="I104" s="919">
        <v>2.5</v>
      </c>
      <c r="J104" s="911">
        <v>2</v>
      </c>
      <c r="K104" s="911">
        <v>1.5</v>
      </c>
      <c r="L104" s="911"/>
      <c r="M104" s="911"/>
      <c r="N104" s="911"/>
      <c r="O104" s="911"/>
      <c r="P104" s="911"/>
      <c r="Q104" s="911"/>
      <c r="R104" s="911"/>
      <c r="S104" s="911"/>
      <c r="T104" s="911"/>
      <c r="U104" s="911"/>
      <c r="V104" s="120" t="s">
        <v>6802</v>
      </c>
      <c r="W104" s="913">
        <v>1156733023578</v>
      </c>
      <c r="X104" s="911" t="s">
        <v>6803</v>
      </c>
      <c r="Y104" s="911"/>
      <c r="Z104" s="911"/>
      <c r="AA104" s="911"/>
      <c r="AB104" s="911"/>
      <c r="AC104" s="911"/>
      <c r="AD104" s="911"/>
      <c r="AE104" s="911"/>
      <c r="AF104" s="120" t="s">
        <v>889</v>
      </c>
      <c r="AG104" s="911" t="s">
        <v>7028</v>
      </c>
      <c r="AH104" s="919" t="s">
        <v>7029</v>
      </c>
    </row>
    <row r="105" spans="1:34" ht="75">
      <c r="A105" s="121">
        <v>100</v>
      </c>
      <c r="B105" s="919" t="s">
        <v>7030</v>
      </c>
      <c r="C105" s="937" t="s">
        <v>29634</v>
      </c>
      <c r="D105" s="1260" t="s">
        <v>226</v>
      </c>
      <c r="E105" s="1260"/>
      <c r="F105" s="1260"/>
      <c r="G105" s="901"/>
      <c r="H105" s="120" t="s">
        <v>6801</v>
      </c>
      <c r="I105" s="919">
        <v>2.5</v>
      </c>
      <c r="J105" s="911">
        <v>2</v>
      </c>
      <c r="K105" s="911">
        <v>1.5</v>
      </c>
      <c r="L105" s="911"/>
      <c r="M105" s="911"/>
      <c r="N105" s="911"/>
      <c r="O105" s="911"/>
      <c r="P105" s="911"/>
      <c r="Q105" s="911"/>
      <c r="R105" s="911"/>
      <c r="S105" s="911"/>
      <c r="T105" s="911"/>
      <c r="U105" s="911"/>
      <c r="V105" s="120" t="s">
        <v>6802</v>
      </c>
      <c r="W105" s="913">
        <v>1156733023578</v>
      </c>
      <c r="X105" s="911" t="s">
        <v>6803</v>
      </c>
      <c r="Y105" s="911"/>
      <c r="Z105" s="911"/>
      <c r="AA105" s="911"/>
      <c r="AB105" s="911"/>
      <c r="AC105" s="911"/>
      <c r="AD105" s="911"/>
      <c r="AE105" s="911"/>
      <c r="AF105" s="120" t="s">
        <v>889</v>
      </c>
      <c r="AG105" s="911" t="s">
        <v>7031</v>
      </c>
      <c r="AH105" s="937" t="s">
        <v>29637</v>
      </c>
    </row>
    <row r="106" spans="1:34" ht="90">
      <c r="A106" s="121">
        <v>101</v>
      </c>
      <c r="B106" s="919" t="s">
        <v>7032</v>
      </c>
      <c r="C106" s="937" t="s">
        <v>29635</v>
      </c>
      <c r="D106" s="1260" t="s">
        <v>226</v>
      </c>
      <c r="E106" s="1260"/>
      <c r="F106" s="1260"/>
      <c r="G106" s="901"/>
      <c r="H106" s="120" t="s">
        <v>6801</v>
      </c>
      <c r="I106" s="919">
        <v>2.5</v>
      </c>
      <c r="J106" s="911">
        <v>2</v>
      </c>
      <c r="K106" s="911">
        <v>1.5</v>
      </c>
      <c r="L106" s="911"/>
      <c r="M106" s="911"/>
      <c r="N106" s="911"/>
      <c r="O106" s="911"/>
      <c r="P106" s="911"/>
      <c r="Q106" s="911"/>
      <c r="R106" s="911"/>
      <c r="S106" s="911"/>
      <c r="T106" s="911"/>
      <c r="U106" s="911"/>
      <c r="V106" s="120" t="s">
        <v>6802</v>
      </c>
      <c r="W106" s="913">
        <v>1156733023578</v>
      </c>
      <c r="X106" s="911" t="s">
        <v>6803</v>
      </c>
      <c r="Y106" s="911"/>
      <c r="Z106" s="911"/>
      <c r="AA106" s="911"/>
      <c r="AB106" s="911"/>
      <c r="AC106" s="911"/>
      <c r="AD106" s="911"/>
      <c r="AE106" s="911"/>
      <c r="AF106" s="120" t="s">
        <v>889</v>
      </c>
      <c r="AG106" s="911" t="s">
        <v>7033</v>
      </c>
      <c r="AH106" s="937" t="s">
        <v>29638</v>
      </c>
    </row>
    <row r="107" spans="1:34" ht="75">
      <c r="A107" s="121">
        <v>102</v>
      </c>
      <c r="B107" s="919" t="s">
        <v>7034</v>
      </c>
      <c r="C107" s="937" t="s">
        <v>29636</v>
      </c>
      <c r="D107" s="1260" t="s">
        <v>226</v>
      </c>
      <c r="E107" s="1260"/>
      <c r="F107" s="1260"/>
      <c r="G107" s="901"/>
      <c r="H107" s="120" t="s">
        <v>6801</v>
      </c>
      <c r="I107" s="919">
        <v>2.5</v>
      </c>
      <c r="J107" s="911">
        <v>2</v>
      </c>
      <c r="K107" s="911">
        <v>1.5</v>
      </c>
      <c r="L107" s="911"/>
      <c r="M107" s="911"/>
      <c r="N107" s="911"/>
      <c r="O107" s="911"/>
      <c r="P107" s="911"/>
      <c r="Q107" s="911"/>
      <c r="R107" s="911"/>
      <c r="S107" s="911"/>
      <c r="T107" s="911"/>
      <c r="U107" s="911"/>
      <c r="V107" s="120" t="s">
        <v>6802</v>
      </c>
      <c r="W107" s="913">
        <v>1156733023578</v>
      </c>
      <c r="X107" s="911" t="s">
        <v>6803</v>
      </c>
      <c r="Y107" s="911"/>
      <c r="Z107" s="911"/>
      <c r="AA107" s="911"/>
      <c r="AB107" s="911"/>
      <c r="AC107" s="911"/>
      <c r="AD107" s="911"/>
      <c r="AE107" s="911"/>
      <c r="AF107" s="120" t="s">
        <v>889</v>
      </c>
      <c r="AG107" s="911" t="s">
        <v>7035</v>
      </c>
      <c r="AH107" s="937" t="s">
        <v>29639</v>
      </c>
    </row>
    <row r="108" spans="1:34" ht="27.75" customHeight="1">
      <c r="A108" s="1437" t="s">
        <v>7036</v>
      </c>
      <c r="B108" s="1438"/>
      <c r="C108" s="1438"/>
      <c r="D108" s="1438"/>
      <c r="E108" s="1438"/>
      <c r="F108" s="1438"/>
      <c r="G108" s="1438"/>
      <c r="H108" s="1438"/>
      <c r="I108" s="1438"/>
      <c r="J108" s="1438"/>
      <c r="K108" s="1438"/>
      <c r="L108" s="1438"/>
      <c r="M108" s="1438"/>
      <c r="N108" s="1438"/>
      <c r="O108" s="1438"/>
      <c r="P108" s="1438"/>
      <c r="Q108" s="1438"/>
      <c r="R108" s="1438"/>
      <c r="S108" s="1438"/>
      <c r="T108" s="1438"/>
      <c r="U108" s="1438"/>
      <c r="V108" s="1438"/>
      <c r="W108" s="1438"/>
      <c r="X108" s="1438"/>
      <c r="Y108" s="1438"/>
      <c r="Z108" s="1438"/>
      <c r="AA108" s="1438"/>
      <c r="AB108" s="1438"/>
      <c r="AC108" s="1438"/>
      <c r="AD108" s="1438"/>
      <c r="AE108" s="1438"/>
      <c r="AF108" s="1438"/>
      <c r="AG108" s="1438"/>
      <c r="AH108" s="1439"/>
    </row>
    <row r="109" spans="1:34" ht="75">
      <c r="A109" s="1035" t="s">
        <v>2311</v>
      </c>
      <c r="B109" s="919" t="s">
        <v>7037</v>
      </c>
      <c r="C109" s="963" t="s">
        <v>29640</v>
      </c>
      <c r="D109" s="1356" t="s">
        <v>226</v>
      </c>
      <c r="E109" s="1356"/>
      <c r="F109" s="1356"/>
      <c r="G109" s="919"/>
      <c r="H109" s="919" t="s">
        <v>7038</v>
      </c>
      <c r="I109" s="921">
        <v>1</v>
      </c>
      <c r="J109" s="914">
        <v>1</v>
      </c>
      <c r="K109" s="914">
        <v>0.75</v>
      </c>
      <c r="L109" s="914"/>
      <c r="M109" s="914"/>
      <c r="N109" s="914"/>
      <c r="O109" s="914"/>
      <c r="P109" s="914"/>
      <c r="Q109" s="914"/>
      <c r="R109" s="914"/>
      <c r="S109" s="914"/>
      <c r="T109" s="914"/>
      <c r="U109" s="914"/>
      <c r="V109" s="914" t="s">
        <v>7039</v>
      </c>
      <c r="W109" s="916" t="s">
        <v>7040</v>
      </c>
      <c r="X109" s="914" t="s">
        <v>7041</v>
      </c>
      <c r="Y109" s="914"/>
      <c r="Z109" s="914"/>
      <c r="AA109" s="914"/>
      <c r="AB109" s="914"/>
      <c r="AC109" s="914"/>
      <c r="AD109" s="914"/>
      <c r="AE109" s="914"/>
      <c r="AF109" s="120" t="s">
        <v>889</v>
      </c>
      <c r="AG109" s="911" t="s">
        <v>7042</v>
      </c>
      <c r="AH109" s="963" t="s">
        <v>29651</v>
      </c>
    </row>
    <row r="110" spans="1:34" ht="75">
      <c r="A110" s="1035">
        <f>A109+1</f>
        <v>2</v>
      </c>
      <c r="B110" s="901" t="s">
        <v>7043</v>
      </c>
      <c r="C110" s="963" t="s">
        <v>29641</v>
      </c>
      <c r="D110" s="1260" t="s">
        <v>226</v>
      </c>
      <c r="E110" s="1260"/>
      <c r="F110" s="1260"/>
      <c r="G110" s="901"/>
      <c r="H110" s="919" t="s">
        <v>7038</v>
      </c>
      <c r="I110" s="921">
        <v>1</v>
      </c>
      <c r="J110" s="911">
        <v>1</v>
      </c>
      <c r="K110" s="911">
        <v>0.75</v>
      </c>
      <c r="L110" s="911"/>
      <c r="M110" s="911"/>
      <c r="N110" s="911"/>
      <c r="O110" s="911"/>
      <c r="P110" s="911"/>
      <c r="Q110" s="911"/>
      <c r="R110" s="911"/>
      <c r="S110" s="911"/>
      <c r="T110" s="911"/>
      <c r="U110" s="911"/>
      <c r="V110" s="911" t="s">
        <v>7039</v>
      </c>
      <c r="W110" s="915" t="s">
        <v>7040</v>
      </c>
      <c r="X110" s="914" t="s">
        <v>7041</v>
      </c>
      <c r="Y110" s="911"/>
      <c r="Z110" s="911"/>
      <c r="AA110" s="911"/>
      <c r="AB110" s="911"/>
      <c r="AC110" s="911"/>
      <c r="AD110" s="911"/>
      <c r="AE110" s="911"/>
      <c r="AF110" s="120" t="s">
        <v>889</v>
      </c>
      <c r="AG110" s="911" t="s">
        <v>7044</v>
      </c>
      <c r="AH110" s="963" t="s">
        <v>29652</v>
      </c>
    </row>
    <row r="111" spans="1:34" ht="75">
      <c r="A111" s="1035">
        <f t="shared" ref="A111:A174" si="1">A110+1</f>
        <v>3</v>
      </c>
      <c r="B111" s="911" t="s">
        <v>7045</v>
      </c>
      <c r="C111" s="963" t="s">
        <v>29642</v>
      </c>
      <c r="D111" s="1332" t="s">
        <v>226</v>
      </c>
      <c r="E111" s="1332"/>
      <c r="F111" s="1332"/>
      <c r="G111" s="911"/>
      <c r="H111" s="919" t="s">
        <v>7038</v>
      </c>
      <c r="I111" s="921">
        <v>2</v>
      </c>
      <c r="J111" s="911">
        <v>2</v>
      </c>
      <c r="K111" s="911">
        <v>1.5</v>
      </c>
      <c r="L111" s="911"/>
      <c r="M111" s="911"/>
      <c r="N111" s="911"/>
      <c r="O111" s="911"/>
      <c r="P111" s="911"/>
      <c r="Q111" s="911"/>
      <c r="R111" s="911"/>
      <c r="S111" s="911"/>
      <c r="T111" s="911"/>
      <c r="U111" s="911"/>
      <c r="V111" s="911" t="s">
        <v>7039</v>
      </c>
      <c r="W111" s="915" t="s">
        <v>7040</v>
      </c>
      <c r="X111" s="914" t="s">
        <v>7041</v>
      </c>
      <c r="Y111" s="911"/>
      <c r="Z111" s="911"/>
      <c r="AA111" s="911"/>
      <c r="AB111" s="911"/>
      <c r="AC111" s="911"/>
      <c r="AD111" s="911"/>
      <c r="AE111" s="911"/>
      <c r="AF111" s="120" t="s">
        <v>889</v>
      </c>
      <c r="AG111" s="911" t="s">
        <v>7046</v>
      </c>
      <c r="AH111" s="963" t="s">
        <v>29653</v>
      </c>
    </row>
    <row r="112" spans="1:34" ht="75">
      <c r="A112" s="1035">
        <f t="shared" si="1"/>
        <v>4</v>
      </c>
      <c r="B112" s="911" t="s">
        <v>7047</v>
      </c>
      <c r="C112" s="963" t="s">
        <v>29643</v>
      </c>
      <c r="D112" s="1332" t="s">
        <v>226</v>
      </c>
      <c r="E112" s="1332"/>
      <c r="F112" s="1332"/>
      <c r="G112" s="911"/>
      <c r="H112" s="919" t="s">
        <v>7038</v>
      </c>
      <c r="I112" s="921">
        <v>1</v>
      </c>
      <c r="J112" s="911">
        <v>1</v>
      </c>
      <c r="K112" s="911">
        <v>0.75</v>
      </c>
      <c r="L112" s="911"/>
      <c r="M112" s="911"/>
      <c r="N112" s="911"/>
      <c r="O112" s="911"/>
      <c r="P112" s="911"/>
      <c r="Q112" s="911"/>
      <c r="R112" s="911"/>
      <c r="S112" s="911"/>
      <c r="T112" s="911"/>
      <c r="U112" s="911"/>
      <c r="V112" s="911" t="s">
        <v>7039</v>
      </c>
      <c r="W112" s="915" t="s">
        <v>7040</v>
      </c>
      <c r="X112" s="914" t="s">
        <v>7041</v>
      </c>
      <c r="Y112" s="911"/>
      <c r="Z112" s="911"/>
      <c r="AA112" s="911"/>
      <c r="AB112" s="911"/>
      <c r="AC112" s="911"/>
      <c r="AD112" s="911"/>
      <c r="AE112" s="911"/>
      <c r="AF112" s="120" t="s">
        <v>889</v>
      </c>
      <c r="AG112" s="911" t="s">
        <v>7048</v>
      </c>
      <c r="AH112" s="963" t="s">
        <v>29654</v>
      </c>
    </row>
    <row r="113" spans="1:34" ht="75">
      <c r="A113" s="1035">
        <f t="shared" si="1"/>
        <v>5</v>
      </c>
      <c r="B113" s="911" t="s">
        <v>7049</v>
      </c>
      <c r="C113" s="963" t="s">
        <v>29644</v>
      </c>
      <c r="D113" s="1332" t="s">
        <v>226</v>
      </c>
      <c r="E113" s="1332"/>
      <c r="F113" s="1332"/>
      <c r="G113" s="911"/>
      <c r="H113" s="919" t="s">
        <v>7038</v>
      </c>
      <c r="I113" s="919">
        <v>1</v>
      </c>
      <c r="J113" s="911">
        <v>1</v>
      </c>
      <c r="K113" s="911">
        <v>0.75</v>
      </c>
      <c r="L113" s="911"/>
      <c r="M113" s="911"/>
      <c r="N113" s="911"/>
      <c r="O113" s="911"/>
      <c r="P113" s="911"/>
      <c r="Q113" s="911"/>
      <c r="R113" s="911"/>
      <c r="S113" s="911"/>
      <c r="T113" s="911"/>
      <c r="U113" s="911"/>
      <c r="V113" s="911" t="s">
        <v>7039</v>
      </c>
      <c r="W113" s="915" t="s">
        <v>7040</v>
      </c>
      <c r="X113" s="914" t="s">
        <v>7041</v>
      </c>
      <c r="Y113" s="911"/>
      <c r="Z113" s="911"/>
      <c r="AA113" s="911"/>
      <c r="AB113" s="911"/>
      <c r="AC113" s="911"/>
      <c r="AD113" s="911"/>
      <c r="AE113" s="911"/>
      <c r="AF113" s="120" t="s">
        <v>889</v>
      </c>
      <c r="AG113" s="911" t="s">
        <v>7050</v>
      </c>
      <c r="AH113" s="963" t="s">
        <v>29644</v>
      </c>
    </row>
    <row r="114" spans="1:34" ht="60">
      <c r="A114" s="1035">
        <f t="shared" si="1"/>
        <v>6</v>
      </c>
      <c r="B114" s="901" t="s">
        <v>7051</v>
      </c>
      <c r="C114" s="937" t="s">
        <v>29645</v>
      </c>
      <c r="D114" s="1332" t="s">
        <v>226</v>
      </c>
      <c r="E114" s="1332"/>
      <c r="F114" s="1332"/>
      <c r="G114" s="911"/>
      <c r="H114" s="919" t="s">
        <v>7038</v>
      </c>
      <c r="I114" s="921">
        <v>1</v>
      </c>
      <c r="J114" s="911">
        <v>1</v>
      </c>
      <c r="K114" s="911">
        <v>0.5</v>
      </c>
      <c r="L114" s="911"/>
      <c r="M114" s="911"/>
      <c r="N114" s="911"/>
      <c r="O114" s="911"/>
      <c r="P114" s="911"/>
      <c r="Q114" s="911"/>
      <c r="R114" s="911"/>
      <c r="S114" s="911"/>
      <c r="T114" s="911"/>
      <c r="U114" s="911"/>
      <c r="V114" s="911" t="s">
        <v>7052</v>
      </c>
      <c r="W114" s="915"/>
      <c r="X114" s="914" t="s">
        <v>7053</v>
      </c>
      <c r="Y114" s="911"/>
      <c r="Z114" s="911"/>
      <c r="AA114" s="911"/>
      <c r="AB114" s="911"/>
      <c r="AC114" s="911"/>
      <c r="AD114" s="911"/>
      <c r="AE114" s="911"/>
      <c r="AF114" s="120" t="s">
        <v>7054</v>
      </c>
      <c r="AG114" s="911" t="s">
        <v>7055</v>
      </c>
      <c r="AH114" s="937" t="s">
        <v>29655</v>
      </c>
    </row>
    <row r="115" spans="1:34" ht="60">
      <c r="A115" s="1035">
        <f t="shared" si="1"/>
        <v>7</v>
      </c>
      <c r="B115" s="901" t="s">
        <v>7056</v>
      </c>
      <c r="C115" s="937" t="s">
        <v>29646</v>
      </c>
      <c r="D115" s="1332" t="s">
        <v>226</v>
      </c>
      <c r="E115" s="1332"/>
      <c r="F115" s="1332"/>
      <c r="G115" s="911"/>
      <c r="H115" s="919" t="s">
        <v>3439</v>
      </c>
      <c r="I115" s="921">
        <v>2</v>
      </c>
      <c r="J115" s="911">
        <v>2</v>
      </c>
      <c r="K115" s="911">
        <v>1.5</v>
      </c>
      <c r="L115" s="911"/>
      <c r="M115" s="911"/>
      <c r="N115" s="911"/>
      <c r="O115" s="911"/>
      <c r="P115" s="911"/>
      <c r="Q115" s="911"/>
      <c r="R115" s="911"/>
      <c r="S115" s="911"/>
      <c r="T115" s="911"/>
      <c r="U115" s="911"/>
      <c r="V115" s="911" t="s">
        <v>7057</v>
      </c>
      <c r="W115" s="915">
        <v>1026700668444</v>
      </c>
      <c r="X115" s="914" t="s">
        <v>7058</v>
      </c>
      <c r="Y115" s="911"/>
      <c r="Z115" s="911"/>
      <c r="AA115" s="911"/>
      <c r="AB115" s="911"/>
      <c r="AC115" s="911"/>
      <c r="AD115" s="911"/>
      <c r="AE115" s="911"/>
      <c r="AF115" s="120" t="s">
        <v>7059</v>
      </c>
      <c r="AG115" s="911" t="s">
        <v>7060</v>
      </c>
      <c r="AH115" s="937" t="s">
        <v>29656</v>
      </c>
    </row>
    <row r="116" spans="1:34" ht="105">
      <c r="A116" s="1035">
        <f t="shared" si="1"/>
        <v>8</v>
      </c>
      <c r="B116" s="901" t="s">
        <v>7061</v>
      </c>
      <c r="C116" s="937" t="s">
        <v>29647</v>
      </c>
      <c r="D116" s="1332" t="s">
        <v>480</v>
      </c>
      <c r="E116" s="1332"/>
      <c r="F116" s="1332"/>
      <c r="G116" s="911"/>
      <c r="H116" s="919" t="s">
        <v>7038</v>
      </c>
      <c r="I116" s="919">
        <v>1</v>
      </c>
      <c r="J116" s="911">
        <v>1</v>
      </c>
      <c r="K116" s="911">
        <v>0.75</v>
      </c>
      <c r="L116" s="911"/>
      <c r="M116" s="911"/>
      <c r="N116" s="911"/>
      <c r="O116" s="911"/>
      <c r="P116" s="911"/>
      <c r="Q116" s="911"/>
      <c r="R116" s="911"/>
      <c r="S116" s="911"/>
      <c r="T116" s="911"/>
      <c r="U116" s="911"/>
      <c r="V116" s="911"/>
      <c r="W116" s="915"/>
      <c r="X116" s="914"/>
      <c r="Y116" s="911" t="s">
        <v>7062</v>
      </c>
      <c r="Z116" s="911"/>
      <c r="AA116" s="914" t="s">
        <v>7063</v>
      </c>
      <c r="AB116" s="911"/>
      <c r="AC116" s="911"/>
      <c r="AD116" s="911"/>
      <c r="AE116" s="911"/>
      <c r="AF116" s="120" t="s">
        <v>1999</v>
      </c>
      <c r="AG116" s="911" t="s">
        <v>7064</v>
      </c>
      <c r="AH116" s="937" t="s">
        <v>29647</v>
      </c>
    </row>
    <row r="117" spans="1:34" ht="105">
      <c r="A117" s="1035">
        <f t="shared" si="1"/>
        <v>9</v>
      </c>
      <c r="B117" s="901" t="s">
        <v>7051</v>
      </c>
      <c r="C117" s="937" t="s">
        <v>29648</v>
      </c>
      <c r="D117" s="1332" t="s">
        <v>480</v>
      </c>
      <c r="E117" s="1332"/>
      <c r="F117" s="1332"/>
      <c r="G117" s="911"/>
      <c r="H117" s="919" t="s">
        <v>7038</v>
      </c>
      <c r="I117" s="919">
        <v>1</v>
      </c>
      <c r="J117" s="911">
        <v>1</v>
      </c>
      <c r="K117" s="911">
        <v>0.75</v>
      </c>
      <c r="L117" s="911"/>
      <c r="M117" s="911"/>
      <c r="N117" s="911"/>
      <c r="O117" s="911"/>
      <c r="P117" s="911"/>
      <c r="Q117" s="911"/>
      <c r="R117" s="911"/>
      <c r="S117" s="911"/>
      <c r="T117" s="911"/>
      <c r="U117" s="911"/>
      <c r="V117" s="911"/>
      <c r="W117" s="915"/>
      <c r="X117" s="914"/>
      <c r="Y117" s="911" t="s">
        <v>7065</v>
      </c>
      <c r="Z117" s="911"/>
      <c r="AA117" s="914" t="s">
        <v>7066</v>
      </c>
      <c r="AB117" s="911"/>
      <c r="AC117" s="911"/>
      <c r="AD117" s="911"/>
      <c r="AE117" s="911"/>
      <c r="AF117" s="120" t="s">
        <v>1999</v>
      </c>
      <c r="AG117" s="911" t="s">
        <v>7067</v>
      </c>
      <c r="AH117" s="937" t="s">
        <v>29657</v>
      </c>
    </row>
    <row r="118" spans="1:34" ht="90">
      <c r="A118" s="1035">
        <f t="shared" si="1"/>
        <v>10</v>
      </c>
      <c r="B118" s="911" t="s">
        <v>7068</v>
      </c>
      <c r="C118" s="937" t="s">
        <v>29649</v>
      </c>
      <c r="D118" s="1332" t="s">
        <v>226</v>
      </c>
      <c r="E118" s="1332"/>
      <c r="F118" s="1332"/>
      <c r="G118" s="911"/>
      <c r="H118" s="919" t="s">
        <v>7038</v>
      </c>
      <c r="I118" s="919">
        <v>2</v>
      </c>
      <c r="J118" s="911">
        <v>2</v>
      </c>
      <c r="K118" s="911">
        <v>1.5</v>
      </c>
      <c r="L118" s="911"/>
      <c r="M118" s="911"/>
      <c r="N118" s="911"/>
      <c r="O118" s="911"/>
      <c r="P118" s="911"/>
      <c r="Q118" s="911"/>
      <c r="R118" s="911"/>
      <c r="S118" s="911"/>
      <c r="T118" s="911"/>
      <c r="U118" s="911"/>
      <c r="V118" s="911" t="s">
        <v>7039</v>
      </c>
      <c r="W118" s="915" t="s">
        <v>7040</v>
      </c>
      <c r="X118" s="914" t="s">
        <v>7041</v>
      </c>
      <c r="Y118" s="911"/>
      <c r="Z118" s="911"/>
      <c r="AA118" s="911"/>
      <c r="AB118" s="911"/>
      <c r="AC118" s="911"/>
      <c r="AD118" s="911"/>
      <c r="AE118" s="911"/>
      <c r="AF118" s="120" t="s">
        <v>889</v>
      </c>
      <c r="AG118" s="911" t="s">
        <v>7069</v>
      </c>
      <c r="AH118" s="937" t="s">
        <v>29658</v>
      </c>
    </row>
    <row r="119" spans="1:34" ht="90">
      <c r="A119" s="1035">
        <f t="shared" si="1"/>
        <v>11</v>
      </c>
      <c r="B119" s="911" t="s">
        <v>7070</v>
      </c>
      <c r="C119" s="963" t="s">
        <v>29650</v>
      </c>
      <c r="D119" s="1332" t="s">
        <v>226</v>
      </c>
      <c r="E119" s="1332"/>
      <c r="F119" s="1332"/>
      <c r="G119" s="911"/>
      <c r="H119" s="919" t="s">
        <v>7038</v>
      </c>
      <c r="I119" s="921">
        <v>2</v>
      </c>
      <c r="J119" s="911">
        <v>2</v>
      </c>
      <c r="K119" s="911">
        <v>1.5</v>
      </c>
      <c r="L119" s="911"/>
      <c r="M119" s="911"/>
      <c r="N119" s="911"/>
      <c r="O119" s="911"/>
      <c r="P119" s="911"/>
      <c r="Q119" s="911"/>
      <c r="R119" s="911"/>
      <c r="S119" s="911"/>
      <c r="T119" s="911"/>
      <c r="U119" s="911"/>
      <c r="V119" s="911" t="s">
        <v>7039</v>
      </c>
      <c r="W119" s="915" t="s">
        <v>7040</v>
      </c>
      <c r="X119" s="914" t="s">
        <v>7041</v>
      </c>
      <c r="Y119" s="911"/>
      <c r="Z119" s="911"/>
      <c r="AA119" s="911"/>
      <c r="AB119" s="911"/>
      <c r="AC119" s="911"/>
      <c r="AD119" s="911"/>
      <c r="AE119" s="911"/>
      <c r="AF119" s="120" t="s">
        <v>889</v>
      </c>
      <c r="AG119" s="911" t="s">
        <v>7071</v>
      </c>
      <c r="AH119" s="963" t="s">
        <v>29659</v>
      </c>
    </row>
    <row r="120" spans="1:34" ht="75">
      <c r="A120" s="1035">
        <f t="shared" si="1"/>
        <v>12</v>
      </c>
      <c r="B120" s="911" t="s">
        <v>7072</v>
      </c>
      <c r="C120" s="937" t="s">
        <v>29660</v>
      </c>
      <c r="D120" s="1332" t="s">
        <v>226</v>
      </c>
      <c r="E120" s="1332"/>
      <c r="F120" s="1332"/>
      <c r="G120" s="911"/>
      <c r="H120" s="919" t="s">
        <v>7038</v>
      </c>
      <c r="I120" s="921">
        <v>1</v>
      </c>
      <c r="J120" s="911">
        <v>1</v>
      </c>
      <c r="K120" s="911">
        <v>0.75</v>
      </c>
      <c r="L120" s="911"/>
      <c r="M120" s="911"/>
      <c r="N120" s="911"/>
      <c r="O120" s="911"/>
      <c r="P120" s="911"/>
      <c r="Q120" s="911"/>
      <c r="R120" s="911"/>
      <c r="S120" s="911"/>
      <c r="T120" s="911"/>
      <c r="U120" s="911"/>
      <c r="V120" s="911" t="s">
        <v>7039</v>
      </c>
      <c r="W120" s="915" t="s">
        <v>7040</v>
      </c>
      <c r="X120" s="914" t="s">
        <v>7041</v>
      </c>
      <c r="Y120" s="911"/>
      <c r="Z120" s="911"/>
      <c r="AA120" s="911"/>
      <c r="AB120" s="911"/>
      <c r="AC120" s="911"/>
      <c r="AD120" s="911"/>
      <c r="AE120" s="911"/>
      <c r="AF120" s="120" t="s">
        <v>7073</v>
      </c>
      <c r="AG120" s="911" t="s">
        <v>7074</v>
      </c>
      <c r="AH120" s="937" t="s">
        <v>29671</v>
      </c>
    </row>
    <row r="121" spans="1:34" ht="90">
      <c r="A121" s="1035">
        <f t="shared" si="1"/>
        <v>13</v>
      </c>
      <c r="B121" s="911" t="s">
        <v>7075</v>
      </c>
      <c r="C121" s="963" t="s">
        <v>29661</v>
      </c>
      <c r="D121" s="1332" t="s">
        <v>226</v>
      </c>
      <c r="E121" s="1332"/>
      <c r="F121" s="1332"/>
      <c r="G121" s="911"/>
      <c r="H121" s="919" t="s">
        <v>7038</v>
      </c>
      <c r="I121" s="921">
        <v>2</v>
      </c>
      <c r="J121" s="911">
        <v>2</v>
      </c>
      <c r="K121" s="911">
        <v>1.5</v>
      </c>
      <c r="L121" s="911"/>
      <c r="M121" s="911"/>
      <c r="N121" s="911"/>
      <c r="O121" s="911"/>
      <c r="P121" s="911"/>
      <c r="Q121" s="911"/>
      <c r="R121" s="911"/>
      <c r="S121" s="911"/>
      <c r="T121" s="911"/>
      <c r="U121" s="911"/>
      <c r="V121" s="911" t="s">
        <v>7039</v>
      </c>
      <c r="W121" s="915" t="s">
        <v>7040</v>
      </c>
      <c r="X121" s="914" t="s">
        <v>7041</v>
      </c>
      <c r="Y121" s="911"/>
      <c r="Z121" s="911"/>
      <c r="AA121" s="911"/>
      <c r="AB121" s="911"/>
      <c r="AC121" s="911"/>
      <c r="AD121" s="911"/>
      <c r="AE121" s="911"/>
      <c r="AF121" s="120" t="s">
        <v>889</v>
      </c>
      <c r="AG121" s="911" t="s">
        <v>7076</v>
      </c>
      <c r="AH121" s="963" t="s">
        <v>29672</v>
      </c>
    </row>
    <row r="122" spans="1:34" ht="75">
      <c r="A122" s="1035">
        <f t="shared" si="1"/>
        <v>14</v>
      </c>
      <c r="B122" s="911" t="s">
        <v>7077</v>
      </c>
      <c r="C122" s="963" t="s">
        <v>29662</v>
      </c>
      <c r="D122" s="1332" t="s">
        <v>226</v>
      </c>
      <c r="E122" s="1332"/>
      <c r="F122" s="1332"/>
      <c r="G122" s="911"/>
      <c r="H122" s="919" t="s">
        <v>7038</v>
      </c>
      <c r="I122" s="921">
        <v>1</v>
      </c>
      <c r="J122" s="911">
        <v>1</v>
      </c>
      <c r="K122" s="911">
        <v>0.75</v>
      </c>
      <c r="L122" s="911"/>
      <c r="M122" s="911"/>
      <c r="N122" s="911"/>
      <c r="O122" s="911"/>
      <c r="P122" s="911"/>
      <c r="Q122" s="911"/>
      <c r="R122" s="911"/>
      <c r="S122" s="911"/>
      <c r="T122" s="911"/>
      <c r="U122" s="911"/>
      <c r="V122" s="911" t="s">
        <v>7039</v>
      </c>
      <c r="W122" s="915" t="s">
        <v>7040</v>
      </c>
      <c r="X122" s="914" t="s">
        <v>7041</v>
      </c>
      <c r="Y122" s="911"/>
      <c r="Z122" s="911"/>
      <c r="AA122" s="911"/>
      <c r="AB122" s="911"/>
      <c r="AC122" s="911"/>
      <c r="AD122" s="911"/>
      <c r="AE122" s="911"/>
      <c r="AF122" s="120" t="s">
        <v>889</v>
      </c>
      <c r="AG122" s="911" t="s">
        <v>7078</v>
      </c>
      <c r="AH122" s="963" t="s">
        <v>29673</v>
      </c>
    </row>
    <row r="123" spans="1:34" ht="60">
      <c r="A123" s="1035">
        <f t="shared" si="1"/>
        <v>15</v>
      </c>
      <c r="B123" s="901" t="s">
        <v>7079</v>
      </c>
      <c r="C123" s="963" t="s">
        <v>29663</v>
      </c>
      <c r="D123" s="911" t="s">
        <v>226</v>
      </c>
      <c r="E123" s="911"/>
      <c r="F123" s="911"/>
      <c r="G123" s="911"/>
      <c r="H123" s="919" t="s">
        <v>7038</v>
      </c>
      <c r="I123" s="921">
        <v>1</v>
      </c>
      <c r="J123" s="911">
        <v>1</v>
      </c>
      <c r="K123" s="911">
        <v>0.75</v>
      </c>
      <c r="L123" s="911"/>
      <c r="M123" s="911"/>
      <c r="N123" s="911"/>
      <c r="O123" s="911"/>
      <c r="P123" s="911"/>
      <c r="Q123" s="911"/>
      <c r="R123" s="911"/>
      <c r="S123" s="911"/>
      <c r="T123" s="911"/>
      <c r="U123" s="911"/>
      <c r="V123" s="911" t="s">
        <v>7039</v>
      </c>
      <c r="W123" s="915" t="s">
        <v>7040</v>
      </c>
      <c r="X123" s="914" t="s">
        <v>7041</v>
      </c>
      <c r="Y123" s="911"/>
      <c r="Z123" s="911"/>
      <c r="AA123" s="911"/>
      <c r="AB123" s="911"/>
      <c r="AC123" s="911"/>
      <c r="AD123" s="911"/>
      <c r="AE123" s="911"/>
      <c r="AF123" s="120" t="s">
        <v>901</v>
      </c>
      <c r="AG123" s="911" t="s">
        <v>7080</v>
      </c>
      <c r="AH123" s="963" t="s">
        <v>29663</v>
      </c>
    </row>
    <row r="124" spans="1:34" ht="90">
      <c r="A124" s="1035">
        <f t="shared" si="1"/>
        <v>16</v>
      </c>
      <c r="B124" s="911" t="s">
        <v>7081</v>
      </c>
      <c r="C124" s="937" t="s">
        <v>29664</v>
      </c>
      <c r="D124" s="1332" t="s">
        <v>226</v>
      </c>
      <c r="E124" s="1332"/>
      <c r="F124" s="1332"/>
      <c r="G124" s="911"/>
      <c r="H124" s="919" t="s">
        <v>7038</v>
      </c>
      <c r="I124" s="921">
        <v>1</v>
      </c>
      <c r="J124" s="911">
        <v>1</v>
      </c>
      <c r="K124" s="911">
        <v>0.75</v>
      </c>
      <c r="L124" s="911"/>
      <c r="M124" s="911"/>
      <c r="N124" s="911"/>
      <c r="O124" s="911"/>
      <c r="P124" s="911"/>
      <c r="Q124" s="911"/>
      <c r="R124" s="911"/>
      <c r="S124" s="911"/>
      <c r="T124" s="911"/>
      <c r="U124" s="911"/>
      <c r="V124" s="911" t="s">
        <v>7039</v>
      </c>
      <c r="W124" s="915" t="s">
        <v>7040</v>
      </c>
      <c r="X124" s="914" t="s">
        <v>7041</v>
      </c>
      <c r="Y124" s="911"/>
      <c r="Z124" s="911"/>
      <c r="AA124" s="911"/>
      <c r="AB124" s="911"/>
      <c r="AC124" s="911"/>
      <c r="AD124" s="911"/>
      <c r="AE124" s="911"/>
      <c r="AF124" s="120" t="s">
        <v>889</v>
      </c>
      <c r="AG124" s="911" t="s">
        <v>7082</v>
      </c>
      <c r="AH124" s="937" t="s">
        <v>29664</v>
      </c>
    </row>
    <row r="125" spans="1:34" ht="90">
      <c r="A125" s="1035">
        <f t="shared" si="1"/>
        <v>17</v>
      </c>
      <c r="B125" s="911" t="s">
        <v>7083</v>
      </c>
      <c r="C125" s="937" t="s">
        <v>29665</v>
      </c>
      <c r="D125" s="1332" t="s">
        <v>226</v>
      </c>
      <c r="E125" s="1332"/>
      <c r="F125" s="1332"/>
      <c r="G125" s="911"/>
      <c r="H125" s="919" t="s">
        <v>7038</v>
      </c>
      <c r="I125" s="921">
        <v>1</v>
      </c>
      <c r="J125" s="911">
        <v>1</v>
      </c>
      <c r="K125" s="911">
        <v>0.75</v>
      </c>
      <c r="L125" s="911"/>
      <c r="M125" s="911"/>
      <c r="N125" s="911"/>
      <c r="O125" s="911"/>
      <c r="P125" s="911"/>
      <c r="Q125" s="911"/>
      <c r="R125" s="911"/>
      <c r="S125" s="911"/>
      <c r="T125" s="911"/>
      <c r="U125" s="911"/>
      <c r="V125" s="911" t="s">
        <v>7039</v>
      </c>
      <c r="W125" s="915" t="s">
        <v>7040</v>
      </c>
      <c r="X125" s="914" t="s">
        <v>7041</v>
      </c>
      <c r="Y125" s="911"/>
      <c r="Z125" s="911"/>
      <c r="AA125" s="911"/>
      <c r="AB125" s="911"/>
      <c r="AC125" s="911"/>
      <c r="AD125" s="911"/>
      <c r="AE125" s="911"/>
      <c r="AF125" s="120" t="s">
        <v>889</v>
      </c>
      <c r="AG125" s="911" t="s">
        <v>7084</v>
      </c>
      <c r="AH125" s="937" t="s">
        <v>29674</v>
      </c>
    </row>
    <row r="126" spans="1:34" ht="90">
      <c r="A126" s="1035">
        <f t="shared" si="1"/>
        <v>18</v>
      </c>
      <c r="B126" s="911" t="s">
        <v>7085</v>
      </c>
      <c r="C126" s="937" t="s">
        <v>29666</v>
      </c>
      <c r="D126" s="1332" t="s">
        <v>226</v>
      </c>
      <c r="E126" s="1332"/>
      <c r="F126" s="1332"/>
      <c r="G126" s="911"/>
      <c r="H126" s="919" t="s">
        <v>7038</v>
      </c>
      <c r="I126" s="921">
        <v>1</v>
      </c>
      <c r="J126" s="911">
        <v>1</v>
      </c>
      <c r="K126" s="911">
        <v>0.75</v>
      </c>
      <c r="L126" s="911"/>
      <c r="M126" s="911"/>
      <c r="N126" s="911"/>
      <c r="O126" s="911"/>
      <c r="P126" s="911"/>
      <c r="Q126" s="911"/>
      <c r="R126" s="911"/>
      <c r="S126" s="911"/>
      <c r="T126" s="911"/>
      <c r="U126" s="911"/>
      <c r="V126" s="911" t="s">
        <v>7039</v>
      </c>
      <c r="W126" s="915" t="s">
        <v>7040</v>
      </c>
      <c r="X126" s="914" t="s">
        <v>7041</v>
      </c>
      <c r="Y126" s="911"/>
      <c r="Z126" s="911"/>
      <c r="AA126" s="911"/>
      <c r="AB126" s="911"/>
      <c r="AC126" s="911"/>
      <c r="AD126" s="911"/>
      <c r="AE126" s="911"/>
      <c r="AF126" s="120" t="s">
        <v>889</v>
      </c>
      <c r="AG126" s="911" t="s">
        <v>7086</v>
      </c>
      <c r="AH126" s="937" t="s">
        <v>29675</v>
      </c>
    </row>
    <row r="127" spans="1:34" s="767" customFormat="1" ht="90">
      <c r="A127" s="1036">
        <f t="shared" si="1"/>
        <v>19</v>
      </c>
      <c r="B127" s="931" t="s">
        <v>7087</v>
      </c>
      <c r="C127" s="974" t="s">
        <v>29667</v>
      </c>
      <c r="D127" s="1440" t="s">
        <v>226</v>
      </c>
      <c r="E127" s="1440"/>
      <c r="F127" s="1440"/>
      <c r="G127" s="931"/>
      <c r="H127" s="921" t="s">
        <v>7038</v>
      </c>
      <c r="I127" s="921">
        <v>1</v>
      </c>
      <c r="J127" s="931">
        <v>1</v>
      </c>
      <c r="K127" s="931">
        <v>0.75</v>
      </c>
      <c r="L127" s="931"/>
      <c r="M127" s="931"/>
      <c r="N127" s="931"/>
      <c r="O127" s="931"/>
      <c r="P127" s="931"/>
      <c r="Q127" s="931"/>
      <c r="R127" s="931"/>
      <c r="S127" s="931"/>
      <c r="T127" s="931"/>
      <c r="U127" s="931"/>
      <c r="V127" s="931" t="s">
        <v>7039</v>
      </c>
      <c r="W127" s="882" t="s">
        <v>7040</v>
      </c>
      <c r="X127" s="931" t="s">
        <v>7041</v>
      </c>
      <c r="Y127" s="931"/>
      <c r="Z127" s="931"/>
      <c r="AA127" s="931"/>
      <c r="AB127" s="931"/>
      <c r="AC127" s="931"/>
      <c r="AD127" s="931"/>
      <c r="AE127" s="931"/>
      <c r="AF127" s="921" t="s">
        <v>889</v>
      </c>
      <c r="AG127" s="931" t="s">
        <v>7088</v>
      </c>
      <c r="AH127" s="974" t="s">
        <v>29676</v>
      </c>
    </row>
    <row r="128" spans="1:34" ht="75">
      <c r="A128" s="1035">
        <f t="shared" si="1"/>
        <v>20</v>
      </c>
      <c r="B128" s="911" t="s">
        <v>7089</v>
      </c>
      <c r="C128" s="937" t="s">
        <v>29668</v>
      </c>
      <c r="D128" s="1332" t="s">
        <v>226</v>
      </c>
      <c r="E128" s="1332"/>
      <c r="F128" s="1332"/>
      <c r="G128" s="911"/>
      <c r="H128" s="919" t="s">
        <v>7038</v>
      </c>
      <c r="I128" s="921">
        <v>1</v>
      </c>
      <c r="J128" s="911">
        <v>1</v>
      </c>
      <c r="K128" s="911">
        <v>0.75</v>
      </c>
      <c r="L128" s="911"/>
      <c r="M128" s="911"/>
      <c r="N128" s="911"/>
      <c r="O128" s="911"/>
      <c r="P128" s="911"/>
      <c r="Q128" s="911"/>
      <c r="R128" s="911"/>
      <c r="S128" s="911"/>
      <c r="T128" s="911"/>
      <c r="U128" s="911"/>
      <c r="V128" s="911" t="s">
        <v>7039</v>
      </c>
      <c r="W128" s="915" t="s">
        <v>7040</v>
      </c>
      <c r="X128" s="914" t="s">
        <v>7041</v>
      </c>
      <c r="Y128" s="911"/>
      <c r="Z128" s="911"/>
      <c r="AA128" s="911"/>
      <c r="AB128" s="911"/>
      <c r="AC128" s="911"/>
      <c r="AD128" s="911"/>
      <c r="AE128" s="911"/>
      <c r="AF128" s="120" t="s">
        <v>889</v>
      </c>
      <c r="AG128" s="911" t="s">
        <v>7090</v>
      </c>
      <c r="AH128" s="937" t="s">
        <v>29677</v>
      </c>
    </row>
    <row r="129" spans="1:34" ht="75">
      <c r="A129" s="1035">
        <f t="shared" si="1"/>
        <v>21</v>
      </c>
      <c r="B129" s="911" t="s">
        <v>7091</v>
      </c>
      <c r="C129" s="937" t="s">
        <v>29669</v>
      </c>
      <c r="D129" s="1332" t="s">
        <v>226</v>
      </c>
      <c r="E129" s="1332"/>
      <c r="F129" s="1332"/>
      <c r="G129" s="911"/>
      <c r="H129" s="919" t="s">
        <v>7038</v>
      </c>
      <c r="I129" s="921">
        <v>1</v>
      </c>
      <c r="J129" s="911">
        <v>1</v>
      </c>
      <c r="K129" s="911">
        <v>0.75</v>
      </c>
      <c r="L129" s="911"/>
      <c r="M129" s="911"/>
      <c r="N129" s="911"/>
      <c r="O129" s="911"/>
      <c r="P129" s="911"/>
      <c r="Q129" s="911"/>
      <c r="R129" s="911"/>
      <c r="S129" s="911"/>
      <c r="T129" s="911"/>
      <c r="U129" s="911"/>
      <c r="V129" s="911" t="s">
        <v>7039</v>
      </c>
      <c r="W129" s="915" t="s">
        <v>7040</v>
      </c>
      <c r="X129" s="914" t="s">
        <v>7041</v>
      </c>
      <c r="Y129" s="911"/>
      <c r="Z129" s="911"/>
      <c r="AA129" s="911"/>
      <c r="AB129" s="911"/>
      <c r="AC129" s="911"/>
      <c r="AD129" s="911"/>
      <c r="AE129" s="911"/>
      <c r="AF129" s="120" t="s">
        <v>889</v>
      </c>
      <c r="AG129" s="911" t="s">
        <v>7092</v>
      </c>
      <c r="AH129" s="937" t="s">
        <v>29678</v>
      </c>
    </row>
    <row r="130" spans="1:34" ht="120">
      <c r="A130" s="1035">
        <f t="shared" si="1"/>
        <v>22</v>
      </c>
      <c r="B130" s="901" t="s">
        <v>7093</v>
      </c>
      <c r="C130" s="937" t="s">
        <v>29670</v>
      </c>
      <c r="D130" s="1332" t="s">
        <v>226</v>
      </c>
      <c r="E130" s="1332"/>
      <c r="F130" s="1332"/>
      <c r="G130" s="911"/>
      <c r="H130" s="919" t="s">
        <v>7038</v>
      </c>
      <c r="I130" s="921">
        <v>2</v>
      </c>
      <c r="J130" s="911">
        <v>2</v>
      </c>
      <c r="K130" s="911">
        <v>1.5</v>
      </c>
      <c r="L130" s="911"/>
      <c r="M130" s="911"/>
      <c r="N130" s="911"/>
      <c r="O130" s="911"/>
      <c r="P130" s="911"/>
      <c r="Q130" s="911"/>
      <c r="R130" s="911"/>
      <c r="S130" s="911"/>
      <c r="T130" s="911"/>
      <c r="U130" s="911"/>
      <c r="V130" s="911" t="s">
        <v>7039</v>
      </c>
      <c r="W130" s="915" t="s">
        <v>7040</v>
      </c>
      <c r="X130" s="914" t="s">
        <v>7041</v>
      </c>
      <c r="Y130" s="911"/>
      <c r="Z130" s="911"/>
      <c r="AA130" s="911"/>
      <c r="AB130" s="911"/>
      <c r="AC130" s="911"/>
      <c r="AD130" s="911"/>
      <c r="AE130" s="911"/>
      <c r="AF130" s="120" t="s">
        <v>889</v>
      </c>
      <c r="AG130" s="911" t="s">
        <v>7094</v>
      </c>
      <c r="AH130" s="937" t="s">
        <v>29679</v>
      </c>
    </row>
    <row r="131" spans="1:34" ht="60">
      <c r="A131" s="1035">
        <f t="shared" si="1"/>
        <v>23</v>
      </c>
      <c r="B131" s="911" t="s">
        <v>7095</v>
      </c>
      <c r="C131" s="937" t="s">
        <v>29680</v>
      </c>
      <c r="D131" s="1332" t="s">
        <v>226</v>
      </c>
      <c r="E131" s="1332"/>
      <c r="F131" s="1332"/>
      <c r="G131" s="911"/>
      <c r="H131" s="919" t="s">
        <v>7038</v>
      </c>
      <c r="I131" s="921">
        <v>1</v>
      </c>
      <c r="J131" s="911">
        <v>1</v>
      </c>
      <c r="K131" s="911">
        <v>0.75</v>
      </c>
      <c r="L131" s="911"/>
      <c r="M131" s="911"/>
      <c r="N131" s="911"/>
      <c r="O131" s="911"/>
      <c r="P131" s="911"/>
      <c r="Q131" s="911"/>
      <c r="R131" s="911"/>
      <c r="S131" s="911"/>
      <c r="T131" s="911"/>
      <c r="U131" s="911"/>
      <c r="V131" s="911" t="s">
        <v>7039</v>
      </c>
      <c r="W131" s="915" t="s">
        <v>7040</v>
      </c>
      <c r="X131" s="914" t="s">
        <v>7041</v>
      </c>
      <c r="Y131" s="911"/>
      <c r="Z131" s="911"/>
      <c r="AA131" s="911"/>
      <c r="AB131" s="911"/>
      <c r="AC131" s="911"/>
      <c r="AD131" s="911"/>
      <c r="AE131" s="911"/>
      <c r="AF131" s="120" t="s">
        <v>889</v>
      </c>
      <c r="AG131" s="911" t="s">
        <v>7096</v>
      </c>
      <c r="AH131" s="937" t="s">
        <v>29693</v>
      </c>
    </row>
    <row r="132" spans="1:34" ht="75">
      <c r="A132" s="1035">
        <f t="shared" si="1"/>
        <v>24</v>
      </c>
      <c r="B132" s="911" t="s">
        <v>7097</v>
      </c>
      <c r="C132" s="937" t="s">
        <v>29681</v>
      </c>
      <c r="D132" s="1332" t="s">
        <v>226</v>
      </c>
      <c r="E132" s="1332"/>
      <c r="F132" s="1332"/>
      <c r="G132" s="911"/>
      <c r="H132" s="919" t="s">
        <v>7038</v>
      </c>
      <c r="I132" s="921">
        <v>1</v>
      </c>
      <c r="J132" s="911">
        <v>1</v>
      </c>
      <c r="K132" s="911">
        <v>0.75</v>
      </c>
      <c r="L132" s="911"/>
      <c r="M132" s="911"/>
      <c r="N132" s="911"/>
      <c r="O132" s="911"/>
      <c r="P132" s="911"/>
      <c r="Q132" s="911"/>
      <c r="R132" s="911"/>
      <c r="S132" s="911"/>
      <c r="T132" s="911"/>
      <c r="U132" s="911"/>
      <c r="V132" s="911" t="s">
        <v>7039</v>
      </c>
      <c r="W132" s="915" t="s">
        <v>7040</v>
      </c>
      <c r="X132" s="914" t="s">
        <v>7041</v>
      </c>
      <c r="Y132" s="911"/>
      <c r="Z132" s="911"/>
      <c r="AA132" s="911"/>
      <c r="AB132" s="911"/>
      <c r="AC132" s="911"/>
      <c r="AD132" s="911"/>
      <c r="AE132" s="911"/>
      <c r="AF132" s="120" t="s">
        <v>889</v>
      </c>
      <c r="AG132" s="911" t="s">
        <v>7098</v>
      </c>
      <c r="AH132" s="937" t="s">
        <v>29694</v>
      </c>
    </row>
    <row r="133" spans="1:34" ht="75">
      <c r="A133" s="1035">
        <f t="shared" si="1"/>
        <v>25</v>
      </c>
      <c r="B133" s="911" t="s">
        <v>7099</v>
      </c>
      <c r="C133" s="937" t="s">
        <v>29682</v>
      </c>
      <c r="D133" s="1332" t="s">
        <v>226</v>
      </c>
      <c r="E133" s="1332"/>
      <c r="F133" s="1332"/>
      <c r="G133" s="911"/>
      <c r="H133" s="919" t="s">
        <v>7038</v>
      </c>
      <c r="I133" s="921">
        <v>1</v>
      </c>
      <c r="J133" s="911">
        <v>1</v>
      </c>
      <c r="K133" s="911">
        <v>0.75</v>
      </c>
      <c r="L133" s="911"/>
      <c r="M133" s="911"/>
      <c r="N133" s="911"/>
      <c r="O133" s="911"/>
      <c r="P133" s="911"/>
      <c r="Q133" s="911"/>
      <c r="R133" s="911"/>
      <c r="S133" s="911"/>
      <c r="T133" s="911"/>
      <c r="U133" s="911"/>
      <c r="V133" s="911" t="s">
        <v>7039</v>
      </c>
      <c r="W133" s="915" t="s">
        <v>7040</v>
      </c>
      <c r="X133" s="914" t="s">
        <v>7041</v>
      </c>
      <c r="Y133" s="911"/>
      <c r="Z133" s="911"/>
      <c r="AA133" s="911"/>
      <c r="AB133" s="911"/>
      <c r="AC133" s="911"/>
      <c r="AD133" s="911"/>
      <c r="AE133" s="911"/>
      <c r="AF133" s="120" t="s">
        <v>889</v>
      </c>
      <c r="AG133" s="911" t="s">
        <v>7100</v>
      </c>
      <c r="AH133" s="937" t="s">
        <v>29695</v>
      </c>
    </row>
    <row r="134" spans="1:34" ht="75">
      <c r="A134" s="1035">
        <f t="shared" si="1"/>
        <v>26</v>
      </c>
      <c r="B134" s="911" t="s">
        <v>7101</v>
      </c>
      <c r="C134" s="937" t="s">
        <v>29683</v>
      </c>
      <c r="D134" s="1332" t="s">
        <v>226</v>
      </c>
      <c r="E134" s="1332"/>
      <c r="F134" s="1332"/>
      <c r="G134" s="911"/>
      <c r="H134" s="919" t="s">
        <v>7038</v>
      </c>
      <c r="I134" s="921">
        <v>1</v>
      </c>
      <c r="J134" s="911">
        <v>1</v>
      </c>
      <c r="K134" s="911">
        <v>0.75</v>
      </c>
      <c r="L134" s="911"/>
      <c r="M134" s="911"/>
      <c r="N134" s="911"/>
      <c r="O134" s="911"/>
      <c r="P134" s="911"/>
      <c r="Q134" s="911"/>
      <c r="R134" s="911"/>
      <c r="S134" s="911"/>
      <c r="T134" s="911"/>
      <c r="U134" s="911"/>
      <c r="V134" s="911" t="s">
        <v>7039</v>
      </c>
      <c r="W134" s="915" t="s">
        <v>7040</v>
      </c>
      <c r="X134" s="914" t="s">
        <v>7041</v>
      </c>
      <c r="Y134" s="911"/>
      <c r="Z134" s="911"/>
      <c r="AA134" s="911"/>
      <c r="AB134" s="911"/>
      <c r="AC134" s="911"/>
      <c r="AD134" s="911"/>
      <c r="AE134" s="911"/>
      <c r="AF134" s="120" t="s">
        <v>889</v>
      </c>
      <c r="AG134" s="911" t="s">
        <v>7102</v>
      </c>
      <c r="AH134" s="937" t="s">
        <v>29696</v>
      </c>
    </row>
    <row r="135" spans="1:34" ht="75">
      <c r="A135" s="1035">
        <f t="shared" si="1"/>
        <v>27</v>
      </c>
      <c r="B135" s="911" t="s">
        <v>7103</v>
      </c>
      <c r="C135" s="937" t="s">
        <v>29684</v>
      </c>
      <c r="D135" s="1332" t="s">
        <v>226</v>
      </c>
      <c r="E135" s="1332"/>
      <c r="F135" s="1332"/>
      <c r="G135" s="911"/>
      <c r="H135" s="919" t="s">
        <v>7038</v>
      </c>
      <c r="I135" s="921">
        <v>1</v>
      </c>
      <c r="J135" s="911">
        <v>1</v>
      </c>
      <c r="K135" s="911">
        <v>0.75</v>
      </c>
      <c r="L135" s="911"/>
      <c r="M135" s="911"/>
      <c r="N135" s="911"/>
      <c r="O135" s="911"/>
      <c r="P135" s="911"/>
      <c r="Q135" s="911"/>
      <c r="R135" s="911"/>
      <c r="S135" s="911"/>
      <c r="T135" s="911"/>
      <c r="U135" s="911"/>
      <c r="V135" s="911" t="s">
        <v>7039</v>
      </c>
      <c r="W135" s="915" t="s">
        <v>7040</v>
      </c>
      <c r="X135" s="914" t="s">
        <v>7041</v>
      </c>
      <c r="Y135" s="911"/>
      <c r="Z135" s="911"/>
      <c r="AA135" s="911"/>
      <c r="AB135" s="911"/>
      <c r="AC135" s="911"/>
      <c r="AD135" s="911"/>
      <c r="AE135" s="911"/>
      <c r="AF135" s="120" t="s">
        <v>889</v>
      </c>
      <c r="AG135" s="911" t="s">
        <v>7104</v>
      </c>
      <c r="AH135" s="937" t="s">
        <v>29697</v>
      </c>
    </row>
    <row r="136" spans="1:34" ht="75">
      <c r="A136" s="1035">
        <f t="shared" si="1"/>
        <v>28</v>
      </c>
      <c r="B136" s="911" t="s">
        <v>7105</v>
      </c>
      <c r="C136" s="937" t="s">
        <v>29685</v>
      </c>
      <c r="D136" s="1332" t="s">
        <v>226</v>
      </c>
      <c r="E136" s="1332"/>
      <c r="F136" s="1332"/>
      <c r="G136" s="911"/>
      <c r="H136" s="919" t="s">
        <v>7038</v>
      </c>
      <c r="I136" s="921">
        <v>1</v>
      </c>
      <c r="J136" s="911">
        <v>1</v>
      </c>
      <c r="K136" s="911">
        <v>0.75</v>
      </c>
      <c r="L136" s="911"/>
      <c r="M136" s="911"/>
      <c r="N136" s="911"/>
      <c r="O136" s="911"/>
      <c r="P136" s="911"/>
      <c r="Q136" s="911"/>
      <c r="R136" s="911"/>
      <c r="S136" s="911"/>
      <c r="T136" s="911"/>
      <c r="U136" s="911"/>
      <c r="V136" s="911" t="s">
        <v>7039</v>
      </c>
      <c r="W136" s="915" t="s">
        <v>7040</v>
      </c>
      <c r="X136" s="914" t="s">
        <v>7041</v>
      </c>
      <c r="Y136" s="911"/>
      <c r="Z136" s="911"/>
      <c r="AA136" s="911"/>
      <c r="AB136" s="911"/>
      <c r="AC136" s="911"/>
      <c r="AD136" s="911"/>
      <c r="AE136" s="911"/>
      <c r="AF136" s="120" t="s">
        <v>889</v>
      </c>
      <c r="AG136" s="911" t="s">
        <v>7106</v>
      </c>
      <c r="AH136" s="937" t="s">
        <v>29698</v>
      </c>
    </row>
    <row r="137" spans="1:34" ht="90">
      <c r="A137" s="1035">
        <f t="shared" si="1"/>
        <v>29</v>
      </c>
      <c r="B137" s="911" t="s">
        <v>7107</v>
      </c>
      <c r="C137" s="937" t="s">
        <v>29686</v>
      </c>
      <c r="D137" s="1332" t="s">
        <v>226</v>
      </c>
      <c r="E137" s="1332"/>
      <c r="F137" s="1332"/>
      <c r="G137" s="911"/>
      <c r="H137" s="919" t="s">
        <v>7038</v>
      </c>
      <c r="I137" s="921">
        <v>2</v>
      </c>
      <c r="J137" s="911">
        <v>2</v>
      </c>
      <c r="K137" s="911">
        <v>1.5</v>
      </c>
      <c r="L137" s="911"/>
      <c r="M137" s="911"/>
      <c r="N137" s="911"/>
      <c r="O137" s="911"/>
      <c r="P137" s="911"/>
      <c r="Q137" s="911"/>
      <c r="R137" s="911"/>
      <c r="S137" s="911"/>
      <c r="T137" s="911"/>
      <c r="U137" s="911"/>
      <c r="V137" s="911" t="s">
        <v>7039</v>
      </c>
      <c r="W137" s="915" t="s">
        <v>7040</v>
      </c>
      <c r="X137" s="914" t="s">
        <v>7041</v>
      </c>
      <c r="Y137" s="911"/>
      <c r="Z137" s="911"/>
      <c r="AA137" s="911"/>
      <c r="AB137" s="911"/>
      <c r="AC137" s="911"/>
      <c r="AD137" s="911"/>
      <c r="AE137" s="911"/>
      <c r="AF137" s="120" t="s">
        <v>889</v>
      </c>
      <c r="AG137" s="911" t="s">
        <v>7108</v>
      </c>
      <c r="AH137" s="937" t="s">
        <v>29699</v>
      </c>
    </row>
    <row r="138" spans="1:34" ht="60">
      <c r="A138" s="1035">
        <f t="shared" si="1"/>
        <v>30</v>
      </c>
      <c r="B138" s="911" t="s">
        <v>7109</v>
      </c>
      <c r="C138" s="937" t="s">
        <v>29687</v>
      </c>
      <c r="D138" s="1332" t="s">
        <v>226</v>
      </c>
      <c r="E138" s="1332"/>
      <c r="F138" s="1332"/>
      <c r="G138" s="911"/>
      <c r="H138" s="919" t="s">
        <v>7038</v>
      </c>
      <c r="I138" s="921">
        <v>1</v>
      </c>
      <c r="J138" s="911">
        <v>1</v>
      </c>
      <c r="K138" s="911">
        <v>0.75</v>
      </c>
      <c r="L138" s="911"/>
      <c r="M138" s="911"/>
      <c r="N138" s="911"/>
      <c r="O138" s="911"/>
      <c r="P138" s="911"/>
      <c r="Q138" s="911"/>
      <c r="R138" s="911"/>
      <c r="S138" s="911"/>
      <c r="T138" s="911"/>
      <c r="U138" s="911"/>
      <c r="V138" s="911" t="s">
        <v>7039</v>
      </c>
      <c r="W138" s="915" t="s">
        <v>7040</v>
      </c>
      <c r="X138" s="914" t="s">
        <v>7041</v>
      </c>
      <c r="Y138" s="911"/>
      <c r="Z138" s="911"/>
      <c r="AA138" s="911"/>
      <c r="AB138" s="911"/>
      <c r="AC138" s="911"/>
      <c r="AD138" s="911"/>
      <c r="AE138" s="911"/>
      <c r="AF138" s="120" t="s">
        <v>889</v>
      </c>
      <c r="AG138" s="911" t="s">
        <v>7110</v>
      </c>
      <c r="AH138" s="937" t="s">
        <v>29700</v>
      </c>
    </row>
    <row r="139" spans="1:34" ht="75">
      <c r="A139" s="1035">
        <f t="shared" si="1"/>
        <v>31</v>
      </c>
      <c r="B139" s="911" t="s">
        <v>7111</v>
      </c>
      <c r="C139" s="937" t="s">
        <v>29688</v>
      </c>
      <c r="D139" s="1332" t="s">
        <v>226</v>
      </c>
      <c r="E139" s="1332"/>
      <c r="F139" s="1332"/>
      <c r="G139" s="911"/>
      <c r="H139" s="919" t="s">
        <v>7038</v>
      </c>
      <c r="I139" s="921">
        <v>1</v>
      </c>
      <c r="J139" s="911">
        <v>1</v>
      </c>
      <c r="K139" s="911">
        <v>0.75</v>
      </c>
      <c r="L139" s="911"/>
      <c r="M139" s="911"/>
      <c r="N139" s="911"/>
      <c r="O139" s="911"/>
      <c r="P139" s="911"/>
      <c r="Q139" s="911"/>
      <c r="R139" s="911"/>
      <c r="S139" s="911"/>
      <c r="T139" s="911"/>
      <c r="U139" s="911"/>
      <c r="V139" s="911" t="s">
        <v>7039</v>
      </c>
      <c r="W139" s="915" t="s">
        <v>7040</v>
      </c>
      <c r="X139" s="914" t="s">
        <v>7041</v>
      </c>
      <c r="Y139" s="911"/>
      <c r="Z139" s="911"/>
      <c r="AA139" s="911"/>
      <c r="AB139" s="911"/>
      <c r="AC139" s="911"/>
      <c r="AD139" s="911"/>
      <c r="AE139" s="911"/>
      <c r="AF139" s="120" t="s">
        <v>889</v>
      </c>
      <c r="AG139" s="911" t="s">
        <v>7112</v>
      </c>
      <c r="AH139" s="937" t="s">
        <v>29701</v>
      </c>
    </row>
    <row r="140" spans="1:34" ht="75">
      <c r="A140" s="1035">
        <f t="shared" si="1"/>
        <v>32</v>
      </c>
      <c r="B140" s="911" t="s">
        <v>7113</v>
      </c>
      <c r="C140" s="937" t="s">
        <v>29689</v>
      </c>
      <c r="D140" s="1332" t="s">
        <v>226</v>
      </c>
      <c r="E140" s="1332"/>
      <c r="F140" s="1332"/>
      <c r="G140" s="911"/>
      <c r="H140" s="919" t="s">
        <v>7038</v>
      </c>
      <c r="I140" s="921">
        <v>1</v>
      </c>
      <c r="J140" s="911">
        <v>1</v>
      </c>
      <c r="K140" s="911">
        <v>0.75</v>
      </c>
      <c r="L140" s="911"/>
      <c r="M140" s="911"/>
      <c r="N140" s="911"/>
      <c r="O140" s="911"/>
      <c r="P140" s="911"/>
      <c r="Q140" s="911"/>
      <c r="R140" s="911"/>
      <c r="S140" s="911"/>
      <c r="T140" s="911"/>
      <c r="U140" s="911"/>
      <c r="V140" s="911" t="s">
        <v>7039</v>
      </c>
      <c r="W140" s="915" t="s">
        <v>7040</v>
      </c>
      <c r="X140" s="914" t="s">
        <v>7041</v>
      </c>
      <c r="Y140" s="911"/>
      <c r="Z140" s="911"/>
      <c r="AA140" s="911"/>
      <c r="AB140" s="911"/>
      <c r="AC140" s="911"/>
      <c r="AD140" s="911"/>
      <c r="AE140" s="911"/>
      <c r="AF140" s="120" t="s">
        <v>889</v>
      </c>
      <c r="AG140" s="911" t="s">
        <v>7114</v>
      </c>
      <c r="AH140" s="937" t="s">
        <v>29702</v>
      </c>
    </row>
    <row r="141" spans="1:34" ht="75">
      <c r="A141" s="1035">
        <f t="shared" si="1"/>
        <v>33</v>
      </c>
      <c r="B141" s="911" t="s">
        <v>7115</v>
      </c>
      <c r="C141" s="937" t="s">
        <v>29690</v>
      </c>
      <c r="D141" s="1332" t="s">
        <v>226</v>
      </c>
      <c r="E141" s="1332"/>
      <c r="F141" s="1332"/>
      <c r="G141" s="911"/>
      <c r="H141" s="919" t="s">
        <v>7038</v>
      </c>
      <c r="I141" s="921">
        <v>1</v>
      </c>
      <c r="J141" s="911">
        <v>1</v>
      </c>
      <c r="K141" s="911">
        <v>0.75</v>
      </c>
      <c r="L141" s="911"/>
      <c r="M141" s="911"/>
      <c r="N141" s="911"/>
      <c r="O141" s="911"/>
      <c r="P141" s="911"/>
      <c r="Q141" s="911"/>
      <c r="R141" s="911"/>
      <c r="S141" s="911"/>
      <c r="T141" s="911"/>
      <c r="U141" s="911"/>
      <c r="V141" s="911" t="s">
        <v>7039</v>
      </c>
      <c r="W141" s="915" t="s">
        <v>7040</v>
      </c>
      <c r="X141" s="914" t="s">
        <v>7041</v>
      </c>
      <c r="Y141" s="911"/>
      <c r="Z141" s="911"/>
      <c r="AA141" s="911"/>
      <c r="AB141" s="911"/>
      <c r="AC141" s="911"/>
      <c r="AD141" s="911"/>
      <c r="AE141" s="911"/>
      <c r="AF141" s="120" t="s">
        <v>889</v>
      </c>
      <c r="AG141" s="911" t="s">
        <v>7116</v>
      </c>
      <c r="AH141" s="937" t="s">
        <v>29703</v>
      </c>
    </row>
    <row r="142" spans="1:34" ht="90">
      <c r="A142" s="1035">
        <f t="shared" si="1"/>
        <v>34</v>
      </c>
      <c r="B142" s="911" t="s">
        <v>7117</v>
      </c>
      <c r="C142" s="937" t="s">
        <v>29691</v>
      </c>
      <c r="D142" s="1332" t="s">
        <v>226</v>
      </c>
      <c r="E142" s="1332"/>
      <c r="F142" s="1332"/>
      <c r="G142" s="911"/>
      <c r="H142" s="919" t="s">
        <v>7038</v>
      </c>
      <c r="I142" s="921">
        <v>1</v>
      </c>
      <c r="J142" s="911">
        <v>1</v>
      </c>
      <c r="K142" s="911">
        <v>0.75</v>
      </c>
      <c r="L142" s="911"/>
      <c r="M142" s="911"/>
      <c r="N142" s="911"/>
      <c r="O142" s="911"/>
      <c r="P142" s="911"/>
      <c r="Q142" s="911"/>
      <c r="R142" s="911"/>
      <c r="S142" s="911"/>
      <c r="T142" s="911"/>
      <c r="U142" s="911"/>
      <c r="V142" s="911" t="s">
        <v>7039</v>
      </c>
      <c r="W142" s="915" t="s">
        <v>7040</v>
      </c>
      <c r="X142" s="914" t="s">
        <v>7041</v>
      </c>
      <c r="Y142" s="911"/>
      <c r="Z142" s="911"/>
      <c r="AA142" s="911"/>
      <c r="AB142" s="911"/>
      <c r="AC142" s="911"/>
      <c r="AD142" s="911"/>
      <c r="AE142" s="911"/>
      <c r="AF142" s="120" t="s">
        <v>889</v>
      </c>
      <c r="AG142" s="911" t="s">
        <v>7118</v>
      </c>
      <c r="AH142" s="937" t="s">
        <v>29704</v>
      </c>
    </row>
    <row r="143" spans="1:34" ht="90">
      <c r="A143" s="1035">
        <f t="shared" si="1"/>
        <v>35</v>
      </c>
      <c r="B143" s="911" t="s">
        <v>7119</v>
      </c>
      <c r="C143" s="937" t="s">
        <v>29692</v>
      </c>
      <c r="D143" s="1332" t="s">
        <v>226</v>
      </c>
      <c r="E143" s="1332"/>
      <c r="F143" s="1332"/>
      <c r="G143" s="911"/>
      <c r="H143" s="919" t="s">
        <v>7038</v>
      </c>
      <c r="I143" s="921">
        <v>1</v>
      </c>
      <c r="J143" s="911">
        <v>1</v>
      </c>
      <c r="K143" s="911">
        <v>0.75</v>
      </c>
      <c r="L143" s="911"/>
      <c r="M143" s="911"/>
      <c r="N143" s="911"/>
      <c r="O143" s="911"/>
      <c r="P143" s="911"/>
      <c r="Q143" s="911"/>
      <c r="R143" s="911"/>
      <c r="S143" s="911"/>
      <c r="T143" s="911"/>
      <c r="U143" s="911"/>
      <c r="V143" s="911" t="s">
        <v>7039</v>
      </c>
      <c r="W143" s="915" t="s">
        <v>7040</v>
      </c>
      <c r="X143" s="914" t="s">
        <v>7041</v>
      </c>
      <c r="Y143" s="911"/>
      <c r="Z143" s="911"/>
      <c r="AA143" s="911"/>
      <c r="AB143" s="911"/>
      <c r="AC143" s="911"/>
      <c r="AD143" s="911"/>
      <c r="AE143" s="911"/>
      <c r="AF143" s="120" t="s">
        <v>889</v>
      </c>
      <c r="AG143" s="911" t="s">
        <v>7120</v>
      </c>
      <c r="AH143" s="937" t="s">
        <v>29705</v>
      </c>
    </row>
    <row r="144" spans="1:34" ht="60">
      <c r="A144" s="1035">
        <f t="shared" si="1"/>
        <v>36</v>
      </c>
      <c r="B144" s="911" t="s">
        <v>7121</v>
      </c>
      <c r="C144" s="937" t="s">
        <v>29706</v>
      </c>
      <c r="D144" s="1332" t="s">
        <v>226</v>
      </c>
      <c r="E144" s="1332"/>
      <c r="F144" s="1332"/>
      <c r="G144" s="910"/>
      <c r="H144" s="919" t="s">
        <v>7038</v>
      </c>
      <c r="I144" s="122">
        <v>2</v>
      </c>
      <c r="J144" s="910">
        <v>2</v>
      </c>
      <c r="K144" s="910">
        <v>1.5</v>
      </c>
      <c r="L144" s="910"/>
      <c r="M144" s="910"/>
      <c r="N144" s="910"/>
      <c r="O144" s="910"/>
      <c r="P144" s="910"/>
      <c r="Q144" s="910"/>
      <c r="R144" s="910"/>
      <c r="S144" s="910"/>
      <c r="T144" s="910"/>
      <c r="U144" s="910"/>
      <c r="V144" s="911" t="s">
        <v>7122</v>
      </c>
      <c r="W144" s="915">
        <v>1026700668147</v>
      </c>
      <c r="X144" s="914" t="s">
        <v>7123</v>
      </c>
      <c r="Y144" s="910"/>
      <c r="Z144" s="910"/>
      <c r="AA144" s="910"/>
      <c r="AB144" s="910"/>
      <c r="AC144" s="910"/>
      <c r="AD144" s="910"/>
      <c r="AE144" s="910"/>
      <c r="AF144" s="911" t="s">
        <v>7124</v>
      </c>
      <c r="AG144" s="914" t="s">
        <v>7125</v>
      </c>
      <c r="AH144" s="937" t="s">
        <v>29719</v>
      </c>
    </row>
    <row r="145" spans="1:34" ht="60">
      <c r="A145" s="1035">
        <f t="shared" si="1"/>
        <v>37</v>
      </c>
      <c r="B145" s="911" t="s">
        <v>7126</v>
      </c>
      <c r="C145" s="937" t="s">
        <v>29707</v>
      </c>
      <c r="D145" s="1332" t="s">
        <v>226</v>
      </c>
      <c r="E145" s="1332"/>
      <c r="F145" s="1332"/>
      <c r="G145" s="910"/>
      <c r="H145" s="919" t="s">
        <v>7038</v>
      </c>
      <c r="I145" s="122">
        <v>2</v>
      </c>
      <c r="J145" s="910">
        <v>2</v>
      </c>
      <c r="K145" s="910">
        <v>1.5</v>
      </c>
      <c r="L145" s="910"/>
      <c r="M145" s="910"/>
      <c r="N145" s="910"/>
      <c r="O145" s="910"/>
      <c r="P145" s="910"/>
      <c r="Q145" s="910"/>
      <c r="R145" s="910"/>
      <c r="S145" s="910"/>
      <c r="T145" s="910"/>
      <c r="U145" s="910"/>
      <c r="V145" s="911" t="s">
        <v>7039</v>
      </c>
      <c r="W145" s="915" t="s">
        <v>7040</v>
      </c>
      <c r="X145" s="914" t="s">
        <v>7041</v>
      </c>
      <c r="Y145" s="910"/>
      <c r="Z145" s="910"/>
      <c r="AA145" s="910"/>
      <c r="AB145" s="910"/>
      <c r="AC145" s="910"/>
      <c r="AD145" s="910"/>
      <c r="AE145" s="910"/>
      <c r="AF145" s="911" t="s">
        <v>7127</v>
      </c>
      <c r="AG145" s="911" t="s">
        <v>7128</v>
      </c>
      <c r="AH145" s="937" t="s">
        <v>29720</v>
      </c>
    </row>
    <row r="146" spans="1:34" ht="90">
      <c r="A146" s="1035">
        <f t="shared" si="1"/>
        <v>38</v>
      </c>
      <c r="B146" s="911" t="s">
        <v>7129</v>
      </c>
      <c r="C146" s="937" t="s">
        <v>29708</v>
      </c>
      <c r="D146" s="1332" t="s">
        <v>226</v>
      </c>
      <c r="E146" s="1332"/>
      <c r="F146" s="1332"/>
      <c r="G146" s="910"/>
      <c r="H146" s="919" t="s">
        <v>7038</v>
      </c>
      <c r="I146" s="122">
        <v>3</v>
      </c>
      <c r="J146" s="910">
        <v>3</v>
      </c>
      <c r="K146" s="910">
        <v>2.25</v>
      </c>
      <c r="L146" s="910"/>
      <c r="M146" s="910"/>
      <c r="N146" s="910"/>
      <c r="O146" s="910"/>
      <c r="P146" s="910"/>
      <c r="Q146" s="910"/>
      <c r="R146" s="910"/>
      <c r="S146" s="910"/>
      <c r="T146" s="910"/>
      <c r="U146" s="910"/>
      <c r="V146" s="911" t="s">
        <v>7039</v>
      </c>
      <c r="W146" s="915" t="s">
        <v>7040</v>
      </c>
      <c r="X146" s="914" t="s">
        <v>7041</v>
      </c>
      <c r="Y146" s="910"/>
      <c r="Z146" s="910"/>
      <c r="AA146" s="910"/>
      <c r="AB146" s="910"/>
      <c r="AC146" s="910"/>
      <c r="AD146" s="910"/>
      <c r="AE146" s="910"/>
      <c r="AF146" s="910" t="s">
        <v>889</v>
      </c>
      <c r="AG146" s="911" t="s">
        <v>7130</v>
      </c>
      <c r="AH146" s="937" t="s">
        <v>29721</v>
      </c>
    </row>
    <row r="147" spans="1:34" ht="60">
      <c r="A147" s="1035">
        <f t="shared" si="1"/>
        <v>39</v>
      </c>
      <c r="B147" s="911" t="s">
        <v>7131</v>
      </c>
      <c r="C147" s="937" t="s">
        <v>29709</v>
      </c>
      <c r="D147" s="1332" t="s">
        <v>226</v>
      </c>
      <c r="E147" s="1332"/>
      <c r="F147" s="1332"/>
      <c r="G147" s="910"/>
      <c r="H147" s="919" t="s">
        <v>7132</v>
      </c>
      <c r="I147" s="122">
        <v>2</v>
      </c>
      <c r="J147" s="910">
        <v>2</v>
      </c>
      <c r="K147" s="910">
        <v>1.5</v>
      </c>
      <c r="L147" s="910"/>
      <c r="M147" s="910"/>
      <c r="N147" s="910"/>
      <c r="O147" s="910"/>
      <c r="P147" s="910"/>
      <c r="Q147" s="910"/>
      <c r="R147" s="910"/>
      <c r="S147" s="910"/>
      <c r="T147" s="910"/>
      <c r="U147" s="910"/>
      <c r="V147" s="911" t="s">
        <v>7039</v>
      </c>
      <c r="W147" s="915" t="s">
        <v>7040</v>
      </c>
      <c r="X147" s="914" t="s">
        <v>7041</v>
      </c>
      <c r="Y147" s="910"/>
      <c r="Z147" s="910"/>
      <c r="AA147" s="910"/>
      <c r="AB147" s="910"/>
      <c r="AC147" s="910"/>
      <c r="AD147" s="910"/>
      <c r="AE147" s="910"/>
      <c r="AF147" s="910" t="s">
        <v>889</v>
      </c>
      <c r="AG147" s="911" t="s">
        <v>7133</v>
      </c>
      <c r="AH147" s="937" t="s">
        <v>29722</v>
      </c>
    </row>
    <row r="148" spans="1:34" ht="75">
      <c r="A148" s="1035">
        <f t="shared" si="1"/>
        <v>40</v>
      </c>
      <c r="B148" s="911" t="s">
        <v>7134</v>
      </c>
      <c r="C148" s="937" t="s">
        <v>29710</v>
      </c>
      <c r="D148" s="1332" t="s">
        <v>226</v>
      </c>
      <c r="E148" s="1332"/>
      <c r="F148" s="1332"/>
      <c r="G148" s="910"/>
      <c r="H148" s="919" t="s">
        <v>7132</v>
      </c>
      <c r="I148" s="122">
        <v>2</v>
      </c>
      <c r="J148" s="910">
        <v>2</v>
      </c>
      <c r="K148" s="910">
        <v>1.5</v>
      </c>
      <c r="L148" s="910"/>
      <c r="M148" s="910"/>
      <c r="N148" s="910"/>
      <c r="O148" s="910"/>
      <c r="P148" s="910"/>
      <c r="Q148" s="910"/>
      <c r="R148" s="910"/>
      <c r="S148" s="910"/>
      <c r="T148" s="910"/>
      <c r="U148" s="910"/>
      <c r="V148" s="911" t="s">
        <v>7039</v>
      </c>
      <c r="W148" s="915" t="s">
        <v>7040</v>
      </c>
      <c r="X148" s="914" t="s">
        <v>7041</v>
      </c>
      <c r="Y148" s="910"/>
      <c r="Z148" s="910"/>
      <c r="AA148" s="910"/>
      <c r="AB148" s="910"/>
      <c r="AC148" s="910"/>
      <c r="AD148" s="910"/>
      <c r="AE148" s="910"/>
      <c r="AF148" s="910" t="s">
        <v>889</v>
      </c>
      <c r="AG148" s="911" t="s">
        <v>7135</v>
      </c>
      <c r="AH148" s="937" t="s">
        <v>29723</v>
      </c>
    </row>
    <row r="149" spans="1:34" ht="75">
      <c r="A149" s="1035">
        <f t="shared" si="1"/>
        <v>41</v>
      </c>
      <c r="B149" s="911" t="s">
        <v>7136</v>
      </c>
      <c r="C149" s="937" t="s">
        <v>29711</v>
      </c>
      <c r="D149" s="1332" t="s">
        <v>226</v>
      </c>
      <c r="E149" s="1332"/>
      <c r="F149" s="1332"/>
      <c r="G149" s="910"/>
      <c r="H149" s="919" t="s">
        <v>7038</v>
      </c>
      <c r="I149" s="122">
        <v>1</v>
      </c>
      <c r="J149" s="910">
        <v>1</v>
      </c>
      <c r="K149" s="910">
        <v>0.75</v>
      </c>
      <c r="L149" s="910"/>
      <c r="M149" s="910"/>
      <c r="N149" s="910"/>
      <c r="O149" s="910"/>
      <c r="P149" s="910"/>
      <c r="Q149" s="910"/>
      <c r="R149" s="910"/>
      <c r="S149" s="910"/>
      <c r="T149" s="910"/>
      <c r="U149" s="910"/>
      <c r="V149" s="911" t="s">
        <v>7039</v>
      </c>
      <c r="W149" s="915" t="s">
        <v>7040</v>
      </c>
      <c r="X149" s="914" t="s">
        <v>7041</v>
      </c>
      <c r="Y149" s="910"/>
      <c r="Z149" s="910"/>
      <c r="AA149" s="910"/>
      <c r="AB149" s="910"/>
      <c r="AC149" s="910"/>
      <c r="AD149" s="910"/>
      <c r="AE149" s="910"/>
      <c r="AF149" s="910" t="s">
        <v>889</v>
      </c>
      <c r="AG149" s="911" t="s">
        <v>7137</v>
      </c>
      <c r="AH149" s="937" t="s">
        <v>29724</v>
      </c>
    </row>
    <row r="150" spans="1:34" ht="75">
      <c r="A150" s="1035">
        <f t="shared" si="1"/>
        <v>42</v>
      </c>
      <c r="B150" s="911" t="s">
        <v>7138</v>
      </c>
      <c r="C150" s="937" t="s">
        <v>29712</v>
      </c>
      <c r="D150" s="1332" t="s">
        <v>226</v>
      </c>
      <c r="E150" s="1332"/>
      <c r="F150" s="1332"/>
      <c r="G150" s="910"/>
      <c r="H150" s="919" t="s">
        <v>7038</v>
      </c>
      <c r="I150" s="122">
        <v>8</v>
      </c>
      <c r="J150" s="910">
        <v>8</v>
      </c>
      <c r="K150" s="910">
        <v>6</v>
      </c>
      <c r="L150" s="910"/>
      <c r="M150" s="910"/>
      <c r="N150" s="910"/>
      <c r="O150" s="910"/>
      <c r="P150" s="910"/>
      <c r="Q150" s="910"/>
      <c r="R150" s="910"/>
      <c r="S150" s="910"/>
      <c r="T150" s="910"/>
      <c r="U150" s="910"/>
      <c r="V150" s="911" t="s">
        <v>7039</v>
      </c>
      <c r="W150" s="915" t="s">
        <v>7040</v>
      </c>
      <c r="X150" s="914" t="s">
        <v>7041</v>
      </c>
      <c r="Y150" s="910"/>
      <c r="Z150" s="910"/>
      <c r="AA150" s="910"/>
      <c r="AB150" s="910"/>
      <c r="AC150" s="910"/>
      <c r="AD150" s="910"/>
      <c r="AE150" s="910"/>
      <c r="AF150" s="910" t="s">
        <v>889</v>
      </c>
      <c r="AG150" s="911" t="s">
        <v>7139</v>
      </c>
      <c r="AH150" s="937" t="s">
        <v>29725</v>
      </c>
    </row>
    <row r="151" spans="1:34" ht="60">
      <c r="A151" s="1035">
        <f t="shared" si="1"/>
        <v>43</v>
      </c>
      <c r="B151" s="911" t="s">
        <v>7140</v>
      </c>
      <c r="C151" s="937" t="s">
        <v>29713</v>
      </c>
      <c r="D151" s="1332" t="s">
        <v>226</v>
      </c>
      <c r="E151" s="1332"/>
      <c r="F151" s="1332"/>
      <c r="G151" s="910"/>
      <c r="H151" s="919" t="s">
        <v>7038</v>
      </c>
      <c r="I151" s="122">
        <v>2</v>
      </c>
      <c r="J151" s="910">
        <v>2</v>
      </c>
      <c r="K151" s="910">
        <v>1.5</v>
      </c>
      <c r="L151" s="910"/>
      <c r="M151" s="910"/>
      <c r="N151" s="910"/>
      <c r="O151" s="910"/>
      <c r="P151" s="910"/>
      <c r="Q151" s="910"/>
      <c r="R151" s="910"/>
      <c r="S151" s="910"/>
      <c r="T151" s="910"/>
      <c r="U151" s="910"/>
      <c r="V151" s="911" t="s">
        <v>7039</v>
      </c>
      <c r="W151" s="915" t="s">
        <v>7040</v>
      </c>
      <c r="X151" s="914" t="s">
        <v>7041</v>
      </c>
      <c r="Y151" s="910"/>
      <c r="Z151" s="910"/>
      <c r="AA151" s="910"/>
      <c r="AB151" s="910"/>
      <c r="AC151" s="910"/>
      <c r="AD151" s="910"/>
      <c r="AE151" s="910"/>
      <c r="AF151" s="910" t="s">
        <v>889</v>
      </c>
      <c r="AG151" s="911" t="s">
        <v>7141</v>
      </c>
      <c r="AH151" s="937" t="s">
        <v>29726</v>
      </c>
    </row>
    <row r="152" spans="1:34" ht="60">
      <c r="A152" s="1035">
        <f t="shared" si="1"/>
        <v>44</v>
      </c>
      <c r="B152" s="911" t="s">
        <v>7142</v>
      </c>
      <c r="C152" s="937" t="s">
        <v>29714</v>
      </c>
      <c r="D152" s="1332" t="s">
        <v>226</v>
      </c>
      <c r="E152" s="1332"/>
      <c r="F152" s="1332"/>
      <c r="G152" s="910"/>
      <c r="H152" s="919" t="s">
        <v>7038</v>
      </c>
      <c r="I152" s="122">
        <v>1</v>
      </c>
      <c r="J152" s="910">
        <v>1</v>
      </c>
      <c r="K152" s="910">
        <v>0.75</v>
      </c>
      <c r="L152" s="910"/>
      <c r="M152" s="910"/>
      <c r="N152" s="910"/>
      <c r="O152" s="910"/>
      <c r="P152" s="910"/>
      <c r="Q152" s="910"/>
      <c r="R152" s="910"/>
      <c r="S152" s="910"/>
      <c r="T152" s="910"/>
      <c r="U152" s="910"/>
      <c r="V152" s="911" t="s">
        <v>7039</v>
      </c>
      <c r="W152" s="915" t="s">
        <v>7040</v>
      </c>
      <c r="X152" s="914" t="s">
        <v>7041</v>
      </c>
      <c r="Y152" s="910"/>
      <c r="Z152" s="910"/>
      <c r="AA152" s="910"/>
      <c r="AB152" s="910"/>
      <c r="AC152" s="910"/>
      <c r="AD152" s="910"/>
      <c r="AE152" s="910"/>
      <c r="AF152" s="910" t="s">
        <v>889</v>
      </c>
      <c r="AG152" s="911" t="s">
        <v>7143</v>
      </c>
      <c r="AH152" s="937" t="s">
        <v>29727</v>
      </c>
    </row>
    <row r="153" spans="1:34" ht="60">
      <c r="A153" s="1035">
        <f t="shared" si="1"/>
        <v>45</v>
      </c>
      <c r="B153" s="911" t="s">
        <v>7144</v>
      </c>
      <c r="C153" s="937" t="s">
        <v>29715</v>
      </c>
      <c r="D153" s="1332" t="s">
        <v>226</v>
      </c>
      <c r="E153" s="1332"/>
      <c r="F153" s="1332"/>
      <c r="G153" s="910"/>
      <c r="H153" s="919" t="s">
        <v>7038</v>
      </c>
      <c r="I153" s="122">
        <v>2</v>
      </c>
      <c r="J153" s="910">
        <v>2</v>
      </c>
      <c r="K153" s="910">
        <v>1.5</v>
      </c>
      <c r="L153" s="910"/>
      <c r="M153" s="910"/>
      <c r="N153" s="910"/>
      <c r="O153" s="910"/>
      <c r="P153" s="910"/>
      <c r="Q153" s="910"/>
      <c r="R153" s="910"/>
      <c r="S153" s="910"/>
      <c r="T153" s="910"/>
      <c r="U153" s="910"/>
      <c r="V153" s="911" t="s">
        <v>7039</v>
      </c>
      <c r="W153" s="915" t="s">
        <v>7040</v>
      </c>
      <c r="X153" s="914" t="s">
        <v>7041</v>
      </c>
      <c r="Y153" s="910"/>
      <c r="Z153" s="910"/>
      <c r="AA153" s="910"/>
      <c r="AB153" s="910"/>
      <c r="AC153" s="910"/>
      <c r="AD153" s="910"/>
      <c r="AE153" s="910"/>
      <c r="AF153" s="910" t="s">
        <v>889</v>
      </c>
      <c r="AG153" s="911" t="s">
        <v>7145</v>
      </c>
      <c r="AH153" s="937" t="s">
        <v>29728</v>
      </c>
    </row>
    <row r="154" spans="1:34" ht="60">
      <c r="A154" s="1035">
        <f t="shared" si="1"/>
        <v>46</v>
      </c>
      <c r="B154" s="911" t="s">
        <v>7146</v>
      </c>
      <c r="C154" s="937" t="s">
        <v>29716</v>
      </c>
      <c r="D154" s="1332" t="s">
        <v>226</v>
      </c>
      <c r="E154" s="1332"/>
      <c r="F154" s="1332"/>
      <c r="G154" s="910"/>
      <c r="H154" s="919" t="s">
        <v>7038</v>
      </c>
      <c r="I154" s="122">
        <v>1</v>
      </c>
      <c r="J154" s="910">
        <v>1</v>
      </c>
      <c r="K154" s="910">
        <v>0.75</v>
      </c>
      <c r="L154" s="910"/>
      <c r="M154" s="910"/>
      <c r="N154" s="910"/>
      <c r="O154" s="910"/>
      <c r="P154" s="910"/>
      <c r="Q154" s="910"/>
      <c r="R154" s="910"/>
      <c r="S154" s="910"/>
      <c r="T154" s="910"/>
      <c r="U154" s="910"/>
      <c r="V154" s="911" t="s">
        <v>7039</v>
      </c>
      <c r="W154" s="915" t="s">
        <v>7040</v>
      </c>
      <c r="X154" s="914" t="s">
        <v>7041</v>
      </c>
      <c r="Y154" s="910"/>
      <c r="Z154" s="910"/>
      <c r="AA154" s="910"/>
      <c r="AB154" s="910"/>
      <c r="AC154" s="910"/>
      <c r="AD154" s="910"/>
      <c r="AE154" s="910"/>
      <c r="AF154" s="910" t="s">
        <v>889</v>
      </c>
      <c r="AG154" s="911" t="s">
        <v>7147</v>
      </c>
      <c r="AH154" s="937" t="s">
        <v>29716</v>
      </c>
    </row>
    <row r="155" spans="1:34" ht="75">
      <c r="A155" s="1035">
        <f t="shared" si="1"/>
        <v>47</v>
      </c>
      <c r="B155" s="911" t="s">
        <v>7148</v>
      </c>
      <c r="C155" s="937" t="s">
        <v>29717</v>
      </c>
      <c r="D155" s="1332" t="s">
        <v>226</v>
      </c>
      <c r="E155" s="1332"/>
      <c r="F155" s="1332"/>
      <c r="G155" s="910"/>
      <c r="H155" s="919" t="s">
        <v>7038</v>
      </c>
      <c r="I155" s="122">
        <v>1</v>
      </c>
      <c r="J155" s="910">
        <v>1</v>
      </c>
      <c r="K155" s="910">
        <v>0.75</v>
      </c>
      <c r="L155" s="910"/>
      <c r="M155" s="910"/>
      <c r="N155" s="910"/>
      <c r="O155" s="910"/>
      <c r="P155" s="910"/>
      <c r="Q155" s="910"/>
      <c r="R155" s="910"/>
      <c r="S155" s="910"/>
      <c r="T155" s="910"/>
      <c r="U155" s="910"/>
      <c r="V155" s="911" t="s">
        <v>7039</v>
      </c>
      <c r="W155" s="915" t="s">
        <v>7040</v>
      </c>
      <c r="X155" s="914" t="s">
        <v>7041</v>
      </c>
      <c r="Y155" s="910"/>
      <c r="Z155" s="910"/>
      <c r="AA155" s="910"/>
      <c r="AB155" s="910"/>
      <c r="AC155" s="910"/>
      <c r="AD155" s="910"/>
      <c r="AE155" s="910"/>
      <c r="AF155" s="910" t="s">
        <v>889</v>
      </c>
      <c r="AG155" s="911" t="s">
        <v>7149</v>
      </c>
      <c r="AH155" s="937" t="s">
        <v>29739</v>
      </c>
    </row>
    <row r="156" spans="1:34" ht="60">
      <c r="A156" s="1035">
        <f t="shared" si="1"/>
        <v>48</v>
      </c>
      <c r="B156" s="911" t="s">
        <v>7150</v>
      </c>
      <c r="C156" s="937" t="s">
        <v>29729</v>
      </c>
      <c r="D156" s="1332" t="s">
        <v>226</v>
      </c>
      <c r="E156" s="1332"/>
      <c r="F156" s="1332"/>
      <c r="G156" s="910"/>
      <c r="H156" s="919" t="s">
        <v>7038</v>
      </c>
      <c r="I156" s="122">
        <v>1</v>
      </c>
      <c r="J156" s="910">
        <v>1</v>
      </c>
      <c r="K156" s="910">
        <v>0.75</v>
      </c>
      <c r="L156" s="910"/>
      <c r="M156" s="910"/>
      <c r="N156" s="910"/>
      <c r="O156" s="910"/>
      <c r="P156" s="910"/>
      <c r="Q156" s="910"/>
      <c r="R156" s="910"/>
      <c r="S156" s="910"/>
      <c r="T156" s="910"/>
      <c r="U156" s="910"/>
      <c r="V156" s="911" t="s">
        <v>7039</v>
      </c>
      <c r="W156" s="915" t="s">
        <v>7040</v>
      </c>
      <c r="X156" s="914" t="s">
        <v>7041</v>
      </c>
      <c r="Y156" s="910"/>
      <c r="Z156" s="910"/>
      <c r="AA156" s="910"/>
      <c r="AB156" s="910"/>
      <c r="AC156" s="910"/>
      <c r="AD156" s="910"/>
      <c r="AE156" s="910"/>
      <c r="AF156" s="910" t="s">
        <v>901</v>
      </c>
      <c r="AG156" s="911" t="s">
        <v>7151</v>
      </c>
      <c r="AH156" s="937" t="s">
        <v>29740</v>
      </c>
    </row>
    <row r="157" spans="1:34" s="739" customFormat="1" ht="75">
      <c r="A157" s="1035">
        <f t="shared" si="1"/>
        <v>49</v>
      </c>
      <c r="B157" s="901" t="s">
        <v>7152</v>
      </c>
      <c r="C157" s="937" t="s">
        <v>29718</v>
      </c>
      <c r="D157" s="1260" t="s">
        <v>226</v>
      </c>
      <c r="E157" s="1260"/>
      <c r="F157" s="1260"/>
      <c r="G157" s="16"/>
      <c r="H157" s="919" t="s">
        <v>7038</v>
      </c>
      <c r="I157" s="122">
        <v>1</v>
      </c>
      <c r="J157" s="16">
        <v>2</v>
      </c>
      <c r="K157" s="16">
        <v>1.5</v>
      </c>
      <c r="L157" s="16"/>
      <c r="M157" s="16"/>
      <c r="N157" s="16"/>
      <c r="O157" s="16"/>
      <c r="P157" s="16"/>
      <c r="Q157" s="16"/>
      <c r="R157" s="16"/>
      <c r="S157" s="16"/>
      <c r="T157" s="16"/>
      <c r="U157" s="16"/>
      <c r="V157" s="901" t="s">
        <v>7039</v>
      </c>
      <c r="W157" s="930" t="s">
        <v>7040</v>
      </c>
      <c r="X157" s="919" t="s">
        <v>7041</v>
      </c>
      <c r="Y157" s="16"/>
      <c r="Z157" s="16"/>
      <c r="AA157" s="16"/>
      <c r="AB157" s="16"/>
      <c r="AC157" s="16"/>
      <c r="AD157" s="16"/>
      <c r="AE157" s="16"/>
      <c r="AF157" s="16" t="s">
        <v>889</v>
      </c>
      <c r="AG157" s="901" t="s">
        <v>7153</v>
      </c>
      <c r="AH157" s="937" t="s">
        <v>29741</v>
      </c>
    </row>
    <row r="158" spans="1:34" ht="75">
      <c r="A158" s="1035">
        <f t="shared" si="1"/>
        <v>50</v>
      </c>
      <c r="B158" s="911" t="s">
        <v>7154</v>
      </c>
      <c r="C158" s="937" t="s">
        <v>29730</v>
      </c>
      <c r="D158" s="1332" t="s">
        <v>226</v>
      </c>
      <c r="E158" s="1332"/>
      <c r="F158" s="1332"/>
      <c r="G158" s="910"/>
      <c r="H158" s="919" t="s">
        <v>7038</v>
      </c>
      <c r="I158" s="122">
        <v>1</v>
      </c>
      <c r="J158" s="910">
        <v>1</v>
      </c>
      <c r="K158" s="910">
        <v>0.75</v>
      </c>
      <c r="L158" s="910"/>
      <c r="M158" s="910"/>
      <c r="N158" s="910"/>
      <c r="O158" s="910"/>
      <c r="P158" s="910"/>
      <c r="Q158" s="910"/>
      <c r="R158" s="910"/>
      <c r="S158" s="910"/>
      <c r="T158" s="910"/>
      <c r="U158" s="910"/>
      <c r="V158" s="911" t="s">
        <v>7039</v>
      </c>
      <c r="W158" s="915" t="s">
        <v>7040</v>
      </c>
      <c r="X158" s="914" t="s">
        <v>7041</v>
      </c>
      <c r="Y158" s="910"/>
      <c r="Z158" s="910"/>
      <c r="AA158" s="910"/>
      <c r="AB158" s="910"/>
      <c r="AC158" s="910"/>
      <c r="AD158" s="910"/>
      <c r="AE158" s="910"/>
      <c r="AF158" s="910" t="s">
        <v>889</v>
      </c>
      <c r="AG158" s="911" t="s">
        <v>7155</v>
      </c>
      <c r="AH158" s="937" t="s">
        <v>29742</v>
      </c>
    </row>
    <row r="159" spans="1:34" ht="75">
      <c r="A159" s="1035">
        <f t="shared" si="1"/>
        <v>51</v>
      </c>
      <c r="B159" s="911" t="s">
        <v>7156</v>
      </c>
      <c r="C159" s="937" t="s">
        <v>29731</v>
      </c>
      <c r="D159" s="1332" t="s">
        <v>226</v>
      </c>
      <c r="E159" s="1332"/>
      <c r="F159" s="1332"/>
      <c r="G159" s="910"/>
      <c r="H159" s="919" t="s">
        <v>7038</v>
      </c>
      <c r="I159" s="122">
        <v>1</v>
      </c>
      <c r="J159" s="910">
        <v>1</v>
      </c>
      <c r="K159" s="910">
        <v>0.75</v>
      </c>
      <c r="L159" s="910"/>
      <c r="M159" s="910"/>
      <c r="N159" s="910"/>
      <c r="O159" s="910"/>
      <c r="P159" s="910"/>
      <c r="Q159" s="910"/>
      <c r="R159" s="910"/>
      <c r="S159" s="910"/>
      <c r="T159" s="910"/>
      <c r="U159" s="910"/>
      <c r="V159" s="911" t="s">
        <v>7039</v>
      </c>
      <c r="W159" s="915" t="s">
        <v>7040</v>
      </c>
      <c r="X159" s="914" t="s">
        <v>7041</v>
      </c>
      <c r="Y159" s="910"/>
      <c r="Z159" s="910"/>
      <c r="AA159" s="910"/>
      <c r="AB159" s="910"/>
      <c r="AC159" s="910"/>
      <c r="AD159" s="910"/>
      <c r="AE159" s="910"/>
      <c r="AF159" s="910" t="s">
        <v>889</v>
      </c>
      <c r="AG159" s="911" t="s">
        <v>7157</v>
      </c>
      <c r="AH159" s="937" t="s">
        <v>29743</v>
      </c>
    </row>
    <row r="160" spans="1:34" ht="75">
      <c r="A160" s="1035">
        <f t="shared" si="1"/>
        <v>52</v>
      </c>
      <c r="B160" s="911" t="s">
        <v>7158</v>
      </c>
      <c r="C160" s="937" t="s">
        <v>29732</v>
      </c>
      <c r="D160" s="1332" t="s">
        <v>226</v>
      </c>
      <c r="E160" s="1332"/>
      <c r="F160" s="1332"/>
      <c r="G160" s="910"/>
      <c r="H160" s="919" t="s">
        <v>7038</v>
      </c>
      <c r="I160" s="122">
        <v>1</v>
      </c>
      <c r="J160" s="910">
        <v>1</v>
      </c>
      <c r="K160" s="910">
        <v>0.75</v>
      </c>
      <c r="L160" s="910"/>
      <c r="M160" s="910"/>
      <c r="N160" s="910"/>
      <c r="O160" s="910"/>
      <c r="P160" s="910"/>
      <c r="Q160" s="910"/>
      <c r="R160" s="910"/>
      <c r="S160" s="910"/>
      <c r="T160" s="910"/>
      <c r="U160" s="910"/>
      <c r="V160" s="911" t="s">
        <v>7039</v>
      </c>
      <c r="W160" s="915" t="s">
        <v>7040</v>
      </c>
      <c r="X160" s="914" t="s">
        <v>7041</v>
      </c>
      <c r="Y160" s="910"/>
      <c r="Z160" s="910"/>
      <c r="AA160" s="910"/>
      <c r="AB160" s="910"/>
      <c r="AC160" s="910"/>
      <c r="AD160" s="910"/>
      <c r="AE160" s="910"/>
      <c r="AF160" s="910" t="s">
        <v>889</v>
      </c>
      <c r="AG160" s="911" t="s">
        <v>7159</v>
      </c>
      <c r="AH160" s="937" t="s">
        <v>29744</v>
      </c>
    </row>
    <row r="161" spans="1:34" ht="75">
      <c r="A161" s="1035">
        <f t="shared" si="1"/>
        <v>53</v>
      </c>
      <c r="B161" s="911" t="s">
        <v>7160</v>
      </c>
      <c r="C161" s="937" t="s">
        <v>29733</v>
      </c>
      <c r="D161" s="1332" t="s">
        <v>226</v>
      </c>
      <c r="E161" s="1332"/>
      <c r="F161" s="1332"/>
      <c r="G161" s="910"/>
      <c r="H161" s="919" t="s">
        <v>7038</v>
      </c>
      <c r="I161" s="122">
        <v>1</v>
      </c>
      <c r="J161" s="910">
        <v>1</v>
      </c>
      <c r="K161" s="910">
        <v>0.75</v>
      </c>
      <c r="L161" s="910"/>
      <c r="M161" s="910"/>
      <c r="N161" s="910"/>
      <c r="O161" s="910"/>
      <c r="P161" s="910"/>
      <c r="Q161" s="910"/>
      <c r="R161" s="910"/>
      <c r="S161" s="910"/>
      <c r="T161" s="910"/>
      <c r="U161" s="910"/>
      <c r="V161" s="911" t="s">
        <v>7039</v>
      </c>
      <c r="W161" s="915" t="s">
        <v>7040</v>
      </c>
      <c r="X161" s="914" t="s">
        <v>7041</v>
      </c>
      <c r="Y161" s="910"/>
      <c r="Z161" s="910"/>
      <c r="AA161" s="910"/>
      <c r="AB161" s="910"/>
      <c r="AC161" s="910"/>
      <c r="AD161" s="910"/>
      <c r="AE161" s="910"/>
      <c r="AF161" s="910" t="s">
        <v>889</v>
      </c>
      <c r="AG161" s="911" t="s">
        <v>7161</v>
      </c>
      <c r="AH161" s="937" t="s">
        <v>29745</v>
      </c>
    </row>
    <row r="162" spans="1:34" ht="105">
      <c r="A162" s="1035">
        <f t="shared" si="1"/>
        <v>54</v>
      </c>
      <c r="B162" s="911" t="s">
        <v>7162</v>
      </c>
      <c r="C162" s="937" t="s">
        <v>29734</v>
      </c>
      <c r="D162" s="1332" t="s">
        <v>226</v>
      </c>
      <c r="E162" s="1332"/>
      <c r="F162" s="1332"/>
      <c r="G162" s="910"/>
      <c r="H162" s="919" t="s">
        <v>7038</v>
      </c>
      <c r="I162" s="122">
        <v>1</v>
      </c>
      <c r="J162" s="910">
        <v>1</v>
      </c>
      <c r="K162" s="910">
        <v>0.75</v>
      </c>
      <c r="L162" s="910"/>
      <c r="M162" s="910"/>
      <c r="N162" s="910"/>
      <c r="O162" s="910"/>
      <c r="P162" s="910"/>
      <c r="Q162" s="910"/>
      <c r="R162" s="910"/>
      <c r="S162" s="910"/>
      <c r="T162" s="910"/>
      <c r="U162" s="910"/>
      <c r="V162" s="911" t="s">
        <v>7039</v>
      </c>
      <c r="W162" s="915" t="s">
        <v>7040</v>
      </c>
      <c r="X162" s="914" t="s">
        <v>7041</v>
      </c>
      <c r="Y162" s="910"/>
      <c r="Z162" s="910"/>
      <c r="AA162" s="910"/>
      <c r="AB162" s="910"/>
      <c r="AC162" s="910"/>
      <c r="AD162" s="910"/>
      <c r="AE162" s="910"/>
      <c r="AF162" s="910" t="s">
        <v>889</v>
      </c>
      <c r="AG162" s="911" t="s">
        <v>7163</v>
      </c>
      <c r="AH162" s="937" t="s">
        <v>29746</v>
      </c>
    </row>
    <row r="163" spans="1:34" ht="75">
      <c r="A163" s="1035">
        <f t="shared" si="1"/>
        <v>55</v>
      </c>
      <c r="B163" s="911" t="s">
        <v>7164</v>
      </c>
      <c r="C163" s="937" t="s">
        <v>29735</v>
      </c>
      <c r="D163" s="1332" t="s">
        <v>226</v>
      </c>
      <c r="E163" s="1332"/>
      <c r="F163" s="1332"/>
      <c r="G163" s="910"/>
      <c r="H163" s="919" t="s">
        <v>7038</v>
      </c>
      <c r="I163" s="122">
        <v>2</v>
      </c>
      <c r="J163" s="910">
        <v>2</v>
      </c>
      <c r="K163" s="910">
        <v>1.5</v>
      </c>
      <c r="L163" s="910"/>
      <c r="M163" s="910"/>
      <c r="N163" s="910"/>
      <c r="O163" s="910"/>
      <c r="P163" s="910"/>
      <c r="Q163" s="910"/>
      <c r="R163" s="910"/>
      <c r="S163" s="910"/>
      <c r="T163" s="910"/>
      <c r="U163" s="910"/>
      <c r="V163" s="911" t="s">
        <v>7039</v>
      </c>
      <c r="W163" s="915" t="s">
        <v>7040</v>
      </c>
      <c r="X163" s="914" t="s">
        <v>7041</v>
      </c>
      <c r="Y163" s="910"/>
      <c r="Z163" s="910"/>
      <c r="AA163" s="910"/>
      <c r="AB163" s="910"/>
      <c r="AC163" s="910"/>
      <c r="AD163" s="910"/>
      <c r="AE163" s="910"/>
      <c r="AF163" s="910" t="s">
        <v>889</v>
      </c>
      <c r="AG163" s="911" t="s">
        <v>7165</v>
      </c>
      <c r="AH163" s="937" t="s">
        <v>29747</v>
      </c>
    </row>
    <row r="164" spans="1:34" ht="60">
      <c r="A164" s="1035">
        <f t="shared" si="1"/>
        <v>56</v>
      </c>
      <c r="B164" s="911" t="s">
        <v>7166</v>
      </c>
      <c r="C164" s="937" t="s">
        <v>29736</v>
      </c>
      <c r="D164" s="1332" t="s">
        <v>226</v>
      </c>
      <c r="E164" s="1332"/>
      <c r="F164" s="1332"/>
      <c r="G164" s="910"/>
      <c r="H164" s="919" t="s">
        <v>7038</v>
      </c>
      <c r="I164" s="122">
        <v>1</v>
      </c>
      <c r="J164" s="910">
        <v>1</v>
      </c>
      <c r="K164" s="910">
        <v>0.75</v>
      </c>
      <c r="L164" s="910"/>
      <c r="M164" s="910"/>
      <c r="N164" s="910"/>
      <c r="O164" s="910"/>
      <c r="P164" s="910"/>
      <c r="Q164" s="910"/>
      <c r="R164" s="910"/>
      <c r="S164" s="910"/>
      <c r="T164" s="910"/>
      <c r="U164" s="910"/>
      <c r="V164" s="911" t="s">
        <v>7039</v>
      </c>
      <c r="W164" s="915" t="s">
        <v>7040</v>
      </c>
      <c r="X164" s="914" t="s">
        <v>7041</v>
      </c>
      <c r="Y164" s="910"/>
      <c r="Z164" s="910"/>
      <c r="AA164" s="910"/>
      <c r="AB164" s="910"/>
      <c r="AC164" s="910"/>
      <c r="AD164" s="910"/>
      <c r="AE164" s="910"/>
      <c r="AF164" s="910" t="s">
        <v>901</v>
      </c>
      <c r="AG164" s="911" t="s">
        <v>7167</v>
      </c>
      <c r="AH164" s="937" t="s">
        <v>29748</v>
      </c>
    </row>
    <row r="165" spans="1:34" ht="75">
      <c r="A165" s="1035">
        <f t="shared" si="1"/>
        <v>57</v>
      </c>
      <c r="B165" s="911" t="s">
        <v>7168</v>
      </c>
      <c r="C165" s="937" t="s">
        <v>29737</v>
      </c>
      <c r="D165" s="1332" t="s">
        <v>226</v>
      </c>
      <c r="E165" s="1332"/>
      <c r="F165" s="1332"/>
      <c r="G165" s="910"/>
      <c r="H165" s="919" t="s">
        <v>7038</v>
      </c>
      <c r="I165" s="122">
        <v>1</v>
      </c>
      <c r="J165" s="910">
        <v>1</v>
      </c>
      <c r="K165" s="910">
        <v>0.75</v>
      </c>
      <c r="L165" s="910"/>
      <c r="M165" s="910"/>
      <c r="N165" s="910"/>
      <c r="O165" s="910"/>
      <c r="P165" s="910"/>
      <c r="Q165" s="910"/>
      <c r="R165" s="910"/>
      <c r="S165" s="910"/>
      <c r="T165" s="910"/>
      <c r="U165" s="910"/>
      <c r="V165" s="911" t="s">
        <v>7039</v>
      </c>
      <c r="W165" s="915" t="s">
        <v>7040</v>
      </c>
      <c r="X165" s="914" t="s">
        <v>7041</v>
      </c>
      <c r="Y165" s="910"/>
      <c r="Z165" s="910"/>
      <c r="AA165" s="910"/>
      <c r="AB165" s="910"/>
      <c r="AC165" s="910"/>
      <c r="AD165" s="910"/>
      <c r="AE165" s="910"/>
      <c r="AF165" s="910" t="s">
        <v>889</v>
      </c>
      <c r="AG165" s="911" t="s">
        <v>7169</v>
      </c>
      <c r="AH165" s="937" t="s">
        <v>29749</v>
      </c>
    </row>
    <row r="166" spans="1:34" ht="60">
      <c r="A166" s="1035">
        <f t="shared" si="1"/>
        <v>58</v>
      </c>
      <c r="B166" s="911" t="s">
        <v>7170</v>
      </c>
      <c r="C166" s="937" t="s">
        <v>29738</v>
      </c>
      <c r="D166" s="1332" t="s">
        <v>226</v>
      </c>
      <c r="E166" s="1332"/>
      <c r="F166" s="1332"/>
      <c r="G166" s="910"/>
      <c r="H166" s="919" t="s">
        <v>7038</v>
      </c>
      <c r="I166" s="122">
        <v>1</v>
      </c>
      <c r="J166" s="910">
        <v>1</v>
      </c>
      <c r="K166" s="910">
        <v>0.75</v>
      </c>
      <c r="L166" s="910"/>
      <c r="M166" s="910"/>
      <c r="N166" s="910"/>
      <c r="O166" s="910"/>
      <c r="P166" s="910"/>
      <c r="Q166" s="910"/>
      <c r="R166" s="910"/>
      <c r="S166" s="910"/>
      <c r="T166" s="910"/>
      <c r="U166" s="910"/>
      <c r="V166" s="911" t="s">
        <v>7039</v>
      </c>
      <c r="W166" s="915" t="s">
        <v>7040</v>
      </c>
      <c r="X166" s="914" t="s">
        <v>7041</v>
      </c>
      <c r="Y166" s="910"/>
      <c r="Z166" s="910"/>
      <c r="AA166" s="910"/>
      <c r="AB166" s="910"/>
      <c r="AC166" s="910"/>
      <c r="AD166" s="910"/>
      <c r="AE166" s="910"/>
      <c r="AF166" s="910" t="s">
        <v>889</v>
      </c>
      <c r="AG166" s="911" t="s">
        <v>7171</v>
      </c>
      <c r="AH166" s="937" t="s">
        <v>29750</v>
      </c>
    </row>
    <row r="167" spans="1:34" ht="75">
      <c r="A167" s="1035">
        <f t="shared" si="1"/>
        <v>59</v>
      </c>
      <c r="B167" s="911" t="s">
        <v>7172</v>
      </c>
      <c r="C167" s="901" t="s">
        <v>7173</v>
      </c>
      <c r="D167" s="1332" t="s">
        <v>226</v>
      </c>
      <c r="E167" s="1332"/>
      <c r="F167" s="1332"/>
      <c r="G167" s="910"/>
      <c r="H167" s="919" t="s">
        <v>7038</v>
      </c>
      <c r="I167" s="122">
        <v>1</v>
      </c>
      <c r="J167" s="910">
        <v>1</v>
      </c>
      <c r="K167" s="910">
        <v>0.75</v>
      </c>
      <c r="L167" s="910"/>
      <c r="M167" s="910"/>
      <c r="N167" s="910"/>
      <c r="O167" s="910"/>
      <c r="P167" s="910"/>
      <c r="Q167" s="910"/>
      <c r="R167" s="910"/>
      <c r="S167" s="910"/>
      <c r="T167" s="910"/>
      <c r="U167" s="910"/>
      <c r="V167" s="911" t="s">
        <v>7039</v>
      </c>
      <c r="W167" s="915" t="s">
        <v>7040</v>
      </c>
      <c r="X167" s="914" t="s">
        <v>7041</v>
      </c>
      <c r="Y167" s="910"/>
      <c r="Z167" s="910"/>
      <c r="AA167" s="910"/>
      <c r="AB167" s="910"/>
      <c r="AC167" s="910"/>
      <c r="AD167" s="910"/>
      <c r="AE167" s="910"/>
      <c r="AF167" s="910" t="s">
        <v>889</v>
      </c>
      <c r="AG167" s="911" t="s">
        <v>7174</v>
      </c>
      <c r="AH167" s="937" t="s">
        <v>29762</v>
      </c>
    </row>
    <row r="168" spans="1:34" ht="60">
      <c r="A168" s="1035">
        <f t="shared" si="1"/>
        <v>60</v>
      </c>
      <c r="B168" s="911" t="s">
        <v>7175</v>
      </c>
      <c r="C168" s="937" t="s">
        <v>29751</v>
      </c>
      <c r="D168" s="1332" t="s">
        <v>226</v>
      </c>
      <c r="E168" s="1332"/>
      <c r="F168" s="1332"/>
      <c r="G168" s="910"/>
      <c r="H168" s="919" t="s">
        <v>7038</v>
      </c>
      <c r="I168" s="122">
        <v>1</v>
      </c>
      <c r="J168" s="910">
        <v>1</v>
      </c>
      <c r="K168" s="910">
        <v>0.75</v>
      </c>
      <c r="L168" s="910"/>
      <c r="M168" s="910"/>
      <c r="N168" s="910"/>
      <c r="O168" s="910"/>
      <c r="P168" s="910"/>
      <c r="Q168" s="910"/>
      <c r="R168" s="910"/>
      <c r="S168" s="910"/>
      <c r="T168" s="910"/>
      <c r="U168" s="910"/>
      <c r="V168" s="911" t="s">
        <v>7039</v>
      </c>
      <c r="W168" s="915" t="s">
        <v>7040</v>
      </c>
      <c r="X168" s="914" t="s">
        <v>7041</v>
      </c>
      <c r="Y168" s="910"/>
      <c r="Z168" s="910"/>
      <c r="AA168" s="910"/>
      <c r="AB168" s="910"/>
      <c r="AC168" s="910"/>
      <c r="AD168" s="910"/>
      <c r="AE168" s="910"/>
      <c r="AF168" s="910" t="s">
        <v>889</v>
      </c>
      <c r="AG168" s="911" t="s">
        <v>7176</v>
      </c>
      <c r="AH168" s="937" t="s">
        <v>29763</v>
      </c>
    </row>
    <row r="169" spans="1:34" ht="75">
      <c r="A169" s="1035">
        <f t="shared" si="1"/>
        <v>61</v>
      </c>
      <c r="B169" s="911" t="s">
        <v>7177</v>
      </c>
      <c r="C169" s="937" t="s">
        <v>29752</v>
      </c>
      <c r="D169" s="1332" t="s">
        <v>226</v>
      </c>
      <c r="E169" s="1332"/>
      <c r="F169" s="1332"/>
      <c r="G169" s="910"/>
      <c r="H169" s="919" t="s">
        <v>7038</v>
      </c>
      <c r="I169" s="122">
        <v>1</v>
      </c>
      <c r="J169" s="910">
        <v>1</v>
      </c>
      <c r="K169" s="910">
        <v>0.75</v>
      </c>
      <c r="L169" s="910"/>
      <c r="M169" s="910"/>
      <c r="N169" s="910"/>
      <c r="O169" s="910"/>
      <c r="P169" s="910"/>
      <c r="Q169" s="910"/>
      <c r="R169" s="910"/>
      <c r="S169" s="910"/>
      <c r="T169" s="910"/>
      <c r="U169" s="910"/>
      <c r="V169" s="911" t="s">
        <v>7039</v>
      </c>
      <c r="W169" s="915" t="s">
        <v>7040</v>
      </c>
      <c r="X169" s="914" t="s">
        <v>7041</v>
      </c>
      <c r="Y169" s="910"/>
      <c r="Z169" s="910"/>
      <c r="AA169" s="910"/>
      <c r="AB169" s="910"/>
      <c r="AC169" s="910"/>
      <c r="AD169" s="910"/>
      <c r="AE169" s="910"/>
      <c r="AF169" s="910" t="s">
        <v>889</v>
      </c>
      <c r="AG169" s="911" t="s">
        <v>7178</v>
      </c>
      <c r="AH169" s="937" t="s">
        <v>29764</v>
      </c>
    </row>
    <row r="170" spans="1:34" ht="75">
      <c r="A170" s="1035">
        <f t="shared" si="1"/>
        <v>62</v>
      </c>
      <c r="B170" s="911" t="s">
        <v>7179</v>
      </c>
      <c r="C170" s="937" t="s">
        <v>29753</v>
      </c>
      <c r="D170" s="911" t="s">
        <v>226</v>
      </c>
      <c r="E170" s="911"/>
      <c r="F170" s="911"/>
      <c r="G170" s="910"/>
      <c r="H170" s="919" t="s">
        <v>7038</v>
      </c>
      <c r="I170" s="122">
        <v>1</v>
      </c>
      <c r="J170" s="910">
        <v>1</v>
      </c>
      <c r="K170" s="910">
        <v>0.75</v>
      </c>
      <c r="L170" s="910"/>
      <c r="M170" s="910"/>
      <c r="N170" s="910"/>
      <c r="O170" s="910"/>
      <c r="P170" s="910"/>
      <c r="Q170" s="910"/>
      <c r="R170" s="910"/>
      <c r="S170" s="910"/>
      <c r="T170" s="910"/>
      <c r="U170" s="910"/>
      <c r="V170" s="911" t="s">
        <v>7039</v>
      </c>
      <c r="W170" s="915" t="s">
        <v>7040</v>
      </c>
      <c r="X170" s="914" t="s">
        <v>7041</v>
      </c>
      <c r="Y170" s="910"/>
      <c r="Z170" s="910"/>
      <c r="AA170" s="910"/>
      <c r="AB170" s="910"/>
      <c r="AC170" s="910"/>
      <c r="AD170" s="910"/>
      <c r="AE170" s="910"/>
      <c r="AF170" s="910" t="s">
        <v>889</v>
      </c>
      <c r="AG170" s="911" t="s">
        <v>7180</v>
      </c>
      <c r="AH170" s="937" t="s">
        <v>29765</v>
      </c>
    </row>
    <row r="171" spans="1:34" ht="90">
      <c r="A171" s="1035">
        <f t="shared" si="1"/>
        <v>63</v>
      </c>
      <c r="B171" s="931" t="s">
        <v>7181</v>
      </c>
      <c r="C171" s="974" t="s">
        <v>29754</v>
      </c>
      <c r="D171" s="1440" t="s">
        <v>226</v>
      </c>
      <c r="E171" s="1440"/>
      <c r="F171" s="1440"/>
      <c r="G171" s="128"/>
      <c r="H171" s="921" t="s">
        <v>7038</v>
      </c>
      <c r="I171" s="122">
        <v>1</v>
      </c>
      <c r="J171" s="128">
        <v>1</v>
      </c>
      <c r="K171" s="128">
        <v>0.75</v>
      </c>
      <c r="L171" s="128"/>
      <c r="M171" s="128"/>
      <c r="N171" s="128"/>
      <c r="O171" s="128"/>
      <c r="P171" s="128"/>
      <c r="Q171" s="128"/>
      <c r="R171" s="128"/>
      <c r="S171" s="128"/>
      <c r="T171" s="128"/>
      <c r="U171" s="128"/>
      <c r="V171" s="931" t="s">
        <v>7039</v>
      </c>
      <c r="W171" s="882" t="s">
        <v>7040</v>
      </c>
      <c r="X171" s="931" t="s">
        <v>7041</v>
      </c>
      <c r="Y171" s="128"/>
      <c r="Z171" s="128"/>
      <c r="AA171" s="128"/>
      <c r="AB171" s="128"/>
      <c r="AC171" s="128"/>
      <c r="AD171" s="128"/>
      <c r="AE171" s="128"/>
      <c r="AF171" s="128" t="s">
        <v>889</v>
      </c>
      <c r="AG171" s="931" t="s">
        <v>7182</v>
      </c>
      <c r="AH171" s="974" t="s">
        <v>29766</v>
      </c>
    </row>
    <row r="172" spans="1:34" ht="75">
      <c r="A172" s="1035">
        <f t="shared" si="1"/>
        <v>64</v>
      </c>
      <c r="B172" s="931" t="s">
        <v>7183</v>
      </c>
      <c r="C172" s="974" t="s">
        <v>29755</v>
      </c>
      <c r="D172" s="1440" t="s">
        <v>226</v>
      </c>
      <c r="E172" s="1440"/>
      <c r="F172" s="1440"/>
      <c r="G172" s="128"/>
      <c r="H172" s="921" t="s">
        <v>7038</v>
      </c>
      <c r="I172" s="122">
        <v>1</v>
      </c>
      <c r="J172" s="128">
        <v>1</v>
      </c>
      <c r="K172" s="128">
        <v>0.75</v>
      </c>
      <c r="L172" s="128"/>
      <c r="M172" s="128"/>
      <c r="N172" s="128"/>
      <c r="O172" s="128"/>
      <c r="P172" s="128"/>
      <c r="Q172" s="128"/>
      <c r="R172" s="128"/>
      <c r="S172" s="128"/>
      <c r="T172" s="128"/>
      <c r="U172" s="128"/>
      <c r="V172" s="931" t="s">
        <v>7039</v>
      </c>
      <c r="W172" s="882" t="s">
        <v>7040</v>
      </c>
      <c r="X172" s="931" t="s">
        <v>7041</v>
      </c>
      <c r="Y172" s="128"/>
      <c r="Z172" s="128"/>
      <c r="AA172" s="128"/>
      <c r="AB172" s="128"/>
      <c r="AC172" s="128"/>
      <c r="AD172" s="128"/>
      <c r="AE172" s="128"/>
      <c r="AF172" s="128" t="s">
        <v>889</v>
      </c>
      <c r="AG172" s="931" t="s">
        <v>7184</v>
      </c>
      <c r="AH172" s="974" t="s">
        <v>29767</v>
      </c>
    </row>
    <row r="173" spans="1:34" ht="75">
      <c r="A173" s="1035">
        <f t="shared" si="1"/>
        <v>65</v>
      </c>
      <c r="B173" s="931" t="s">
        <v>7185</v>
      </c>
      <c r="C173" s="974" t="s">
        <v>29756</v>
      </c>
      <c r="D173" s="1440" t="s">
        <v>226</v>
      </c>
      <c r="E173" s="1440"/>
      <c r="F173" s="1440"/>
      <c r="G173" s="128"/>
      <c r="H173" s="921" t="s">
        <v>7038</v>
      </c>
      <c r="I173" s="122">
        <v>1</v>
      </c>
      <c r="J173" s="128">
        <v>1</v>
      </c>
      <c r="K173" s="128">
        <v>0.75</v>
      </c>
      <c r="L173" s="128"/>
      <c r="M173" s="128"/>
      <c r="N173" s="128"/>
      <c r="O173" s="128"/>
      <c r="P173" s="128"/>
      <c r="Q173" s="128"/>
      <c r="R173" s="128"/>
      <c r="S173" s="128"/>
      <c r="T173" s="128"/>
      <c r="U173" s="128"/>
      <c r="V173" s="931" t="s">
        <v>7039</v>
      </c>
      <c r="W173" s="882" t="s">
        <v>7040</v>
      </c>
      <c r="X173" s="931" t="s">
        <v>7041</v>
      </c>
      <c r="Y173" s="128"/>
      <c r="Z173" s="128"/>
      <c r="AA173" s="128"/>
      <c r="AB173" s="128"/>
      <c r="AC173" s="128"/>
      <c r="AD173" s="128"/>
      <c r="AE173" s="128"/>
      <c r="AF173" s="128" t="s">
        <v>889</v>
      </c>
      <c r="AG173" s="931" t="s">
        <v>7186</v>
      </c>
      <c r="AH173" s="974" t="s">
        <v>29768</v>
      </c>
    </row>
    <row r="174" spans="1:34" ht="75">
      <c r="A174" s="1035">
        <f t="shared" si="1"/>
        <v>66</v>
      </c>
      <c r="B174" s="931" t="s">
        <v>7187</v>
      </c>
      <c r="C174" s="974" t="s">
        <v>29757</v>
      </c>
      <c r="D174" s="1440" t="s">
        <v>226</v>
      </c>
      <c r="E174" s="1440"/>
      <c r="F174" s="1440"/>
      <c r="G174" s="128"/>
      <c r="H174" s="921" t="s">
        <v>7038</v>
      </c>
      <c r="I174" s="122">
        <v>1</v>
      </c>
      <c r="J174" s="128">
        <v>1</v>
      </c>
      <c r="K174" s="128">
        <v>0.75</v>
      </c>
      <c r="L174" s="128"/>
      <c r="M174" s="128"/>
      <c r="N174" s="128"/>
      <c r="O174" s="128"/>
      <c r="P174" s="128"/>
      <c r="Q174" s="128"/>
      <c r="R174" s="128"/>
      <c r="S174" s="128"/>
      <c r="T174" s="128"/>
      <c r="U174" s="128"/>
      <c r="V174" s="931" t="s">
        <v>7039</v>
      </c>
      <c r="W174" s="882" t="s">
        <v>7040</v>
      </c>
      <c r="X174" s="931" t="s">
        <v>7041</v>
      </c>
      <c r="Y174" s="128"/>
      <c r="Z174" s="128"/>
      <c r="AA174" s="128"/>
      <c r="AB174" s="128"/>
      <c r="AC174" s="128"/>
      <c r="AD174" s="128"/>
      <c r="AE174" s="128"/>
      <c r="AF174" s="128" t="s">
        <v>889</v>
      </c>
      <c r="AG174" s="931" t="s">
        <v>7188</v>
      </c>
      <c r="AH174" s="974" t="s">
        <v>29769</v>
      </c>
    </row>
    <row r="175" spans="1:34" ht="75">
      <c r="A175" s="1035">
        <f t="shared" ref="A175:A184" si="2">A174+1</f>
        <v>67</v>
      </c>
      <c r="B175" s="931" t="s">
        <v>7189</v>
      </c>
      <c r="C175" s="974" t="s">
        <v>29758</v>
      </c>
      <c r="D175" s="1440" t="s">
        <v>226</v>
      </c>
      <c r="E175" s="1440"/>
      <c r="F175" s="1440"/>
      <c r="G175" s="128"/>
      <c r="H175" s="921" t="s">
        <v>7038</v>
      </c>
      <c r="I175" s="122">
        <v>1</v>
      </c>
      <c r="J175" s="128">
        <v>1</v>
      </c>
      <c r="K175" s="128">
        <v>0.75</v>
      </c>
      <c r="L175" s="128"/>
      <c r="M175" s="128"/>
      <c r="N175" s="128"/>
      <c r="O175" s="128"/>
      <c r="P175" s="128"/>
      <c r="Q175" s="128"/>
      <c r="R175" s="128"/>
      <c r="S175" s="128"/>
      <c r="T175" s="128"/>
      <c r="U175" s="128"/>
      <c r="V175" s="931" t="s">
        <v>7039</v>
      </c>
      <c r="W175" s="882" t="s">
        <v>7040</v>
      </c>
      <c r="X175" s="931" t="s">
        <v>7041</v>
      </c>
      <c r="Y175" s="128"/>
      <c r="Z175" s="128"/>
      <c r="AA175" s="128"/>
      <c r="AB175" s="128"/>
      <c r="AC175" s="128"/>
      <c r="AD175" s="128"/>
      <c r="AE175" s="128"/>
      <c r="AF175" s="128" t="s">
        <v>889</v>
      </c>
      <c r="AG175" s="931" t="s">
        <v>7190</v>
      </c>
      <c r="AH175" s="974" t="s">
        <v>29770</v>
      </c>
    </row>
    <row r="176" spans="1:34" ht="75">
      <c r="A176" s="1035">
        <f t="shared" si="2"/>
        <v>68</v>
      </c>
      <c r="B176" s="931" t="s">
        <v>7191</v>
      </c>
      <c r="C176" s="974" t="s">
        <v>29759</v>
      </c>
      <c r="D176" s="1440" t="s">
        <v>226</v>
      </c>
      <c r="E176" s="1440"/>
      <c r="F176" s="1440"/>
      <c r="G176" s="128"/>
      <c r="H176" s="921" t="s">
        <v>7038</v>
      </c>
      <c r="I176" s="122">
        <v>1</v>
      </c>
      <c r="J176" s="128">
        <v>1</v>
      </c>
      <c r="K176" s="128">
        <v>0.75</v>
      </c>
      <c r="L176" s="128"/>
      <c r="M176" s="128"/>
      <c r="N176" s="128"/>
      <c r="O176" s="128"/>
      <c r="P176" s="128"/>
      <c r="Q176" s="128"/>
      <c r="R176" s="128"/>
      <c r="S176" s="128"/>
      <c r="T176" s="128"/>
      <c r="U176" s="128"/>
      <c r="V176" s="931" t="s">
        <v>7039</v>
      </c>
      <c r="W176" s="882" t="s">
        <v>7040</v>
      </c>
      <c r="X176" s="931" t="s">
        <v>7041</v>
      </c>
      <c r="Y176" s="128"/>
      <c r="Z176" s="128"/>
      <c r="AA176" s="128"/>
      <c r="AB176" s="128"/>
      <c r="AC176" s="128"/>
      <c r="AD176" s="128"/>
      <c r="AE176" s="128"/>
      <c r="AF176" s="128" t="s">
        <v>889</v>
      </c>
      <c r="AG176" s="931" t="s">
        <v>7192</v>
      </c>
      <c r="AH176" s="974" t="s">
        <v>29771</v>
      </c>
    </row>
    <row r="177" spans="1:34" ht="75">
      <c r="A177" s="1035">
        <f t="shared" si="2"/>
        <v>69</v>
      </c>
      <c r="B177" s="931" t="s">
        <v>7193</v>
      </c>
      <c r="C177" s="974" t="s">
        <v>29760</v>
      </c>
      <c r="D177" s="1440" t="s">
        <v>226</v>
      </c>
      <c r="E177" s="1440"/>
      <c r="F177" s="1440"/>
      <c r="G177" s="128"/>
      <c r="H177" s="921" t="s">
        <v>7038</v>
      </c>
      <c r="I177" s="122">
        <v>1</v>
      </c>
      <c r="J177" s="128">
        <v>1</v>
      </c>
      <c r="K177" s="128">
        <v>0.75</v>
      </c>
      <c r="L177" s="128"/>
      <c r="M177" s="128"/>
      <c r="N177" s="128"/>
      <c r="O177" s="128"/>
      <c r="P177" s="128"/>
      <c r="Q177" s="128"/>
      <c r="R177" s="128"/>
      <c r="S177" s="128"/>
      <c r="T177" s="128"/>
      <c r="U177" s="128"/>
      <c r="V177" s="931" t="s">
        <v>7039</v>
      </c>
      <c r="W177" s="882" t="s">
        <v>7040</v>
      </c>
      <c r="X177" s="931" t="s">
        <v>7041</v>
      </c>
      <c r="Y177" s="128"/>
      <c r="Z177" s="128"/>
      <c r="AA177" s="128"/>
      <c r="AB177" s="128"/>
      <c r="AC177" s="128"/>
      <c r="AD177" s="128"/>
      <c r="AE177" s="128"/>
      <c r="AF177" s="128" t="s">
        <v>889</v>
      </c>
      <c r="AG177" s="931" t="s">
        <v>7194</v>
      </c>
      <c r="AH177" s="974" t="s">
        <v>29772</v>
      </c>
    </row>
    <row r="178" spans="1:34" ht="90">
      <c r="A178" s="1035">
        <f t="shared" si="2"/>
        <v>70</v>
      </c>
      <c r="B178" s="931" t="s">
        <v>7195</v>
      </c>
      <c r="C178" s="974" t="s">
        <v>29761</v>
      </c>
      <c r="D178" s="1440" t="s">
        <v>226</v>
      </c>
      <c r="E178" s="1440"/>
      <c r="F178" s="1440"/>
      <c r="G178" s="128"/>
      <c r="H178" s="921" t="s">
        <v>7038</v>
      </c>
      <c r="I178" s="122">
        <v>1</v>
      </c>
      <c r="J178" s="128">
        <v>1</v>
      </c>
      <c r="K178" s="128">
        <v>0.75</v>
      </c>
      <c r="L178" s="128"/>
      <c r="M178" s="128"/>
      <c r="N178" s="128"/>
      <c r="O178" s="128"/>
      <c r="P178" s="128"/>
      <c r="Q178" s="128"/>
      <c r="R178" s="128"/>
      <c r="S178" s="128"/>
      <c r="T178" s="128"/>
      <c r="U178" s="128"/>
      <c r="V178" s="931" t="s">
        <v>7039</v>
      </c>
      <c r="W178" s="882" t="s">
        <v>7040</v>
      </c>
      <c r="X178" s="931" t="s">
        <v>7041</v>
      </c>
      <c r="Y178" s="128"/>
      <c r="Z178" s="128"/>
      <c r="AA178" s="128"/>
      <c r="AB178" s="128"/>
      <c r="AC178" s="128"/>
      <c r="AD178" s="128"/>
      <c r="AE178" s="128"/>
      <c r="AF178" s="128" t="s">
        <v>889</v>
      </c>
      <c r="AG178" s="931" t="s">
        <v>7196</v>
      </c>
      <c r="AH178" s="974" t="s">
        <v>29773</v>
      </c>
    </row>
    <row r="179" spans="1:34" ht="75">
      <c r="A179" s="1035">
        <f t="shared" si="2"/>
        <v>71</v>
      </c>
      <c r="B179" s="921" t="s">
        <v>7197</v>
      </c>
      <c r="C179" s="921" t="s">
        <v>7198</v>
      </c>
      <c r="D179" s="1440" t="s">
        <v>226</v>
      </c>
      <c r="E179" s="1440"/>
      <c r="F179" s="1440"/>
      <c r="G179" s="128"/>
      <c r="H179" s="921" t="s">
        <v>7038</v>
      </c>
      <c r="I179" s="122">
        <v>1</v>
      </c>
      <c r="J179" s="128">
        <v>1</v>
      </c>
      <c r="K179" s="128">
        <v>0.75</v>
      </c>
      <c r="L179" s="128"/>
      <c r="M179" s="128"/>
      <c r="N179" s="128"/>
      <c r="O179" s="128"/>
      <c r="P179" s="128"/>
      <c r="Q179" s="128"/>
      <c r="R179" s="128"/>
      <c r="S179" s="128"/>
      <c r="T179" s="128"/>
      <c r="U179" s="128"/>
      <c r="V179" s="931" t="s">
        <v>7039</v>
      </c>
      <c r="W179" s="882" t="s">
        <v>7040</v>
      </c>
      <c r="X179" s="931" t="s">
        <v>7041</v>
      </c>
      <c r="Y179" s="128"/>
      <c r="Z179" s="128"/>
      <c r="AA179" s="128"/>
      <c r="AB179" s="128"/>
      <c r="AC179" s="128"/>
      <c r="AD179" s="128"/>
      <c r="AE179" s="128"/>
      <c r="AF179" s="128" t="s">
        <v>889</v>
      </c>
      <c r="AG179" s="931" t="s">
        <v>7199</v>
      </c>
      <c r="AH179" s="974" t="s">
        <v>29774</v>
      </c>
    </row>
    <row r="180" spans="1:34" ht="75">
      <c r="A180" s="1035">
        <f t="shared" si="2"/>
        <v>72</v>
      </c>
      <c r="B180" s="921" t="s">
        <v>7200</v>
      </c>
      <c r="C180" s="921" t="s">
        <v>7201</v>
      </c>
      <c r="D180" s="1440" t="s">
        <v>226</v>
      </c>
      <c r="E180" s="1440"/>
      <c r="F180" s="1440"/>
      <c r="G180" s="128"/>
      <c r="H180" s="921" t="s">
        <v>7038</v>
      </c>
      <c r="I180" s="122">
        <v>1</v>
      </c>
      <c r="J180" s="128">
        <v>1</v>
      </c>
      <c r="K180" s="128">
        <v>0.75</v>
      </c>
      <c r="L180" s="128"/>
      <c r="M180" s="128"/>
      <c r="N180" s="128"/>
      <c r="O180" s="128"/>
      <c r="P180" s="128"/>
      <c r="Q180" s="128"/>
      <c r="R180" s="128"/>
      <c r="S180" s="128"/>
      <c r="T180" s="128"/>
      <c r="U180" s="128"/>
      <c r="V180" s="931" t="s">
        <v>7039</v>
      </c>
      <c r="W180" s="882" t="s">
        <v>7040</v>
      </c>
      <c r="X180" s="931" t="s">
        <v>7041</v>
      </c>
      <c r="Y180" s="128"/>
      <c r="Z180" s="128"/>
      <c r="AA180" s="128"/>
      <c r="AB180" s="128"/>
      <c r="AC180" s="128"/>
      <c r="AD180" s="128"/>
      <c r="AE180" s="128"/>
      <c r="AF180" s="128" t="s">
        <v>889</v>
      </c>
      <c r="AG180" s="931" t="s">
        <v>7202</v>
      </c>
      <c r="AH180" s="974" t="s">
        <v>29775</v>
      </c>
    </row>
    <row r="181" spans="1:34" ht="60">
      <c r="A181" s="1035">
        <f t="shared" si="2"/>
        <v>73</v>
      </c>
      <c r="B181" s="921" t="s">
        <v>7203</v>
      </c>
      <c r="C181" s="921" t="s">
        <v>7204</v>
      </c>
      <c r="D181" s="1440" t="s">
        <v>226</v>
      </c>
      <c r="E181" s="1440"/>
      <c r="F181" s="1440"/>
      <c r="G181" s="128"/>
      <c r="H181" s="921" t="s">
        <v>7038</v>
      </c>
      <c r="I181" s="122">
        <v>1</v>
      </c>
      <c r="J181" s="128">
        <v>1</v>
      </c>
      <c r="K181" s="128">
        <v>0.75</v>
      </c>
      <c r="L181" s="128"/>
      <c r="M181" s="128"/>
      <c r="N181" s="128"/>
      <c r="O181" s="128"/>
      <c r="P181" s="128"/>
      <c r="Q181" s="128"/>
      <c r="R181" s="128"/>
      <c r="S181" s="128"/>
      <c r="T181" s="128"/>
      <c r="U181" s="128"/>
      <c r="V181" s="931" t="s">
        <v>7039</v>
      </c>
      <c r="W181" s="882" t="s">
        <v>7040</v>
      </c>
      <c r="X181" s="931" t="s">
        <v>7041</v>
      </c>
      <c r="Y181" s="128"/>
      <c r="Z181" s="128"/>
      <c r="AA181" s="128"/>
      <c r="AB181" s="128"/>
      <c r="AC181" s="128"/>
      <c r="AD181" s="128"/>
      <c r="AE181" s="128"/>
      <c r="AF181" s="931" t="s">
        <v>905</v>
      </c>
      <c r="AG181" s="931" t="s">
        <v>7205</v>
      </c>
      <c r="AH181" s="974" t="s">
        <v>29776</v>
      </c>
    </row>
    <row r="182" spans="1:34" ht="75">
      <c r="A182" s="1035">
        <f t="shared" si="2"/>
        <v>74</v>
      </c>
      <c r="B182" s="921" t="s">
        <v>7206</v>
      </c>
      <c r="C182" s="921" t="s">
        <v>7207</v>
      </c>
      <c r="D182" s="1440" t="s">
        <v>226</v>
      </c>
      <c r="E182" s="1440"/>
      <c r="F182" s="1440"/>
      <c r="G182" s="128"/>
      <c r="H182" s="921" t="s">
        <v>7038</v>
      </c>
      <c r="I182" s="122">
        <v>1</v>
      </c>
      <c r="J182" s="128">
        <v>1</v>
      </c>
      <c r="K182" s="128">
        <v>0.75</v>
      </c>
      <c r="L182" s="128"/>
      <c r="M182" s="128"/>
      <c r="N182" s="128"/>
      <c r="O182" s="128"/>
      <c r="P182" s="128"/>
      <c r="Q182" s="128"/>
      <c r="R182" s="128"/>
      <c r="S182" s="128"/>
      <c r="T182" s="128"/>
      <c r="U182" s="128"/>
      <c r="V182" s="931" t="s">
        <v>7039</v>
      </c>
      <c r="W182" s="882" t="s">
        <v>7040</v>
      </c>
      <c r="X182" s="931" t="s">
        <v>7041</v>
      </c>
      <c r="Y182" s="128"/>
      <c r="Z182" s="128"/>
      <c r="AA182" s="128"/>
      <c r="AB182" s="128"/>
      <c r="AC182" s="128"/>
      <c r="AD182" s="128"/>
      <c r="AE182" s="128"/>
      <c r="AF182" s="128" t="s">
        <v>889</v>
      </c>
      <c r="AG182" s="931" t="s">
        <v>7208</v>
      </c>
      <c r="AH182" s="974" t="s">
        <v>29777</v>
      </c>
    </row>
    <row r="183" spans="1:34" ht="75">
      <c r="A183" s="1035">
        <f t="shared" si="2"/>
        <v>75</v>
      </c>
      <c r="B183" s="921" t="s">
        <v>7209</v>
      </c>
      <c r="C183" s="921" t="s">
        <v>7210</v>
      </c>
      <c r="D183" s="1440" t="s">
        <v>226</v>
      </c>
      <c r="E183" s="1440"/>
      <c r="F183" s="1440"/>
      <c r="G183" s="128"/>
      <c r="H183" s="921" t="s">
        <v>7038</v>
      </c>
      <c r="I183" s="122">
        <v>1</v>
      </c>
      <c r="J183" s="128">
        <v>1</v>
      </c>
      <c r="K183" s="128">
        <v>0.75</v>
      </c>
      <c r="L183" s="128"/>
      <c r="M183" s="128"/>
      <c r="N183" s="128"/>
      <c r="O183" s="128"/>
      <c r="P183" s="128"/>
      <c r="Q183" s="128"/>
      <c r="R183" s="128"/>
      <c r="S183" s="128"/>
      <c r="T183" s="128"/>
      <c r="U183" s="128"/>
      <c r="V183" s="931" t="s">
        <v>7039</v>
      </c>
      <c r="W183" s="882" t="s">
        <v>7040</v>
      </c>
      <c r="X183" s="931" t="s">
        <v>7041</v>
      </c>
      <c r="Y183" s="128"/>
      <c r="Z183" s="128"/>
      <c r="AA183" s="128"/>
      <c r="AB183" s="128"/>
      <c r="AC183" s="128"/>
      <c r="AD183" s="128"/>
      <c r="AE183" s="128"/>
      <c r="AF183" s="128" t="s">
        <v>889</v>
      </c>
      <c r="AG183" s="931" t="s">
        <v>7211</v>
      </c>
      <c r="AH183" s="974" t="s">
        <v>29778</v>
      </c>
    </row>
    <row r="184" spans="1:34" ht="90">
      <c r="A184" s="1035">
        <f t="shared" si="2"/>
        <v>76</v>
      </c>
      <c r="B184" s="921" t="s">
        <v>7212</v>
      </c>
      <c r="C184" s="921" t="s">
        <v>7213</v>
      </c>
      <c r="D184" s="1440" t="s">
        <v>226</v>
      </c>
      <c r="E184" s="1440"/>
      <c r="F184" s="1440"/>
      <c r="G184" s="128"/>
      <c r="H184" s="921" t="s">
        <v>7038</v>
      </c>
      <c r="I184" s="122">
        <v>1</v>
      </c>
      <c r="J184" s="128">
        <v>1</v>
      </c>
      <c r="K184" s="128">
        <v>0.75</v>
      </c>
      <c r="L184" s="128"/>
      <c r="M184" s="128"/>
      <c r="N184" s="128"/>
      <c r="O184" s="128"/>
      <c r="P184" s="128"/>
      <c r="Q184" s="128"/>
      <c r="R184" s="128"/>
      <c r="S184" s="128"/>
      <c r="T184" s="128"/>
      <c r="U184" s="128"/>
      <c r="V184" s="931" t="s">
        <v>7039</v>
      </c>
      <c r="W184" s="882" t="s">
        <v>7040</v>
      </c>
      <c r="X184" s="931" t="s">
        <v>7041</v>
      </c>
      <c r="Y184" s="128"/>
      <c r="Z184" s="128"/>
      <c r="AA184" s="128"/>
      <c r="AB184" s="128"/>
      <c r="AC184" s="128"/>
      <c r="AD184" s="128"/>
      <c r="AE184" s="128"/>
      <c r="AF184" s="128" t="s">
        <v>889</v>
      </c>
      <c r="AG184" s="931" t="s">
        <v>7214</v>
      </c>
      <c r="AH184" s="974" t="s">
        <v>29779</v>
      </c>
    </row>
    <row r="185" spans="1:34" ht="32.25" customHeight="1">
      <c r="A185" s="1437" t="s">
        <v>7215</v>
      </c>
      <c r="B185" s="1438"/>
      <c r="C185" s="1438"/>
      <c r="D185" s="1438"/>
      <c r="E185" s="1438"/>
      <c r="F185" s="1438"/>
      <c r="G185" s="1438"/>
      <c r="H185" s="1438"/>
      <c r="I185" s="1438"/>
      <c r="J185" s="1438"/>
      <c r="K185" s="1438"/>
      <c r="L185" s="1438"/>
      <c r="M185" s="1438"/>
      <c r="N185" s="1438"/>
      <c r="O185" s="1438"/>
      <c r="P185" s="1438"/>
      <c r="Q185" s="1438"/>
      <c r="R185" s="1438"/>
      <c r="S185" s="1438"/>
      <c r="T185" s="1438"/>
      <c r="U185" s="1438"/>
      <c r="V185" s="1438"/>
      <c r="W185" s="1438"/>
      <c r="X185" s="1438"/>
      <c r="Y185" s="1438"/>
      <c r="Z185" s="1438"/>
      <c r="AA185" s="1438"/>
      <c r="AB185" s="1438"/>
      <c r="AC185" s="1438"/>
      <c r="AD185" s="1438"/>
      <c r="AE185" s="1438"/>
      <c r="AF185" s="1438"/>
      <c r="AG185" s="1438"/>
      <c r="AH185" s="1439"/>
    </row>
    <row r="186" spans="1:34" ht="111" customHeight="1">
      <c r="A186" s="912">
        <v>1</v>
      </c>
      <c r="B186" s="931" t="s">
        <v>7216</v>
      </c>
      <c r="C186" s="931" t="s">
        <v>7217</v>
      </c>
      <c r="D186" s="1440" t="s">
        <v>226</v>
      </c>
      <c r="E186" s="1440"/>
      <c r="F186" s="1440"/>
      <c r="G186" s="128"/>
      <c r="H186" s="931" t="s">
        <v>3439</v>
      </c>
      <c r="I186" s="931">
        <v>27</v>
      </c>
      <c r="J186" s="931">
        <v>15</v>
      </c>
      <c r="K186" s="931">
        <v>13.5</v>
      </c>
      <c r="L186" s="128"/>
      <c r="M186" s="128"/>
      <c r="N186" s="128"/>
      <c r="O186" s="128"/>
      <c r="P186" s="128"/>
      <c r="Q186" s="128"/>
      <c r="R186" s="128"/>
      <c r="S186" s="128"/>
      <c r="T186" s="128"/>
      <c r="U186" s="128"/>
      <c r="V186" s="931" t="s">
        <v>7218</v>
      </c>
      <c r="W186" s="882" t="s">
        <v>7219</v>
      </c>
      <c r="X186" s="931" t="s">
        <v>7220</v>
      </c>
      <c r="Y186" s="931"/>
      <c r="Z186" s="931"/>
      <c r="AA186" s="931"/>
      <c r="AB186" s="931"/>
      <c r="AC186" s="931"/>
      <c r="AD186" s="931"/>
      <c r="AE186" s="931"/>
      <c r="AF186" s="128" t="s">
        <v>889</v>
      </c>
      <c r="AG186" s="931" t="s">
        <v>7221</v>
      </c>
      <c r="AH186" s="979" t="s">
        <v>29782</v>
      </c>
    </row>
    <row r="187" spans="1:34" s="42" customFormat="1" ht="60">
      <c r="A187" s="912">
        <v>2</v>
      </c>
      <c r="B187" s="931" t="s">
        <v>7216</v>
      </c>
      <c r="C187" s="908" t="s">
        <v>7222</v>
      </c>
      <c r="D187" s="1440" t="s">
        <v>226</v>
      </c>
      <c r="E187" s="1440"/>
      <c r="F187" s="1440"/>
      <c r="G187" s="908">
        <v>2</v>
      </c>
      <c r="H187" s="931" t="s">
        <v>3439</v>
      </c>
      <c r="I187" s="908">
        <v>2.5</v>
      </c>
      <c r="J187" s="925" t="s">
        <v>2300</v>
      </c>
      <c r="K187" s="908">
        <v>1.5</v>
      </c>
      <c r="L187" s="908"/>
      <c r="M187" s="908"/>
      <c r="N187" s="908"/>
      <c r="O187" s="908"/>
      <c r="P187" s="908"/>
      <c r="Q187" s="908"/>
      <c r="R187" s="908"/>
      <c r="S187" s="908" t="s">
        <v>7223</v>
      </c>
      <c r="T187" s="908"/>
      <c r="U187" s="908"/>
      <c r="V187" s="931" t="s">
        <v>7218</v>
      </c>
      <c r="W187" s="882" t="s">
        <v>7219</v>
      </c>
      <c r="X187" s="931" t="s">
        <v>7220</v>
      </c>
      <c r="Y187" s="912"/>
      <c r="Z187" s="912"/>
      <c r="AA187" s="912"/>
      <c r="AB187" s="908"/>
      <c r="AC187" s="912"/>
      <c r="AD187" s="912"/>
      <c r="AE187" s="912"/>
      <c r="AF187" s="128" t="s">
        <v>889</v>
      </c>
      <c r="AG187" s="921" t="s">
        <v>7224</v>
      </c>
      <c r="AH187" s="948" t="s">
        <v>29783</v>
      </c>
    </row>
    <row r="188" spans="1:34" ht="75.75" customHeight="1">
      <c r="A188" s="912">
        <v>3</v>
      </c>
      <c r="B188" s="914" t="s">
        <v>7225</v>
      </c>
      <c r="C188" s="959" t="s">
        <v>29780</v>
      </c>
      <c r="D188" s="1340" t="s">
        <v>226</v>
      </c>
      <c r="E188" s="1340"/>
      <c r="F188" s="1340"/>
      <c r="G188" s="917"/>
      <c r="H188" s="914" t="s">
        <v>3439</v>
      </c>
      <c r="I188" s="914">
        <v>12</v>
      </c>
      <c r="J188" s="914">
        <v>10</v>
      </c>
      <c r="K188" s="914">
        <v>9.5</v>
      </c>
      <c r="L188" s="917"/>
      <c r="M188" s="917"/>
      <c r="N188" s="917"/>
      <c r="O188" s="917"/>
      <c r="P188" s="917"/>
      <c r="Q188" s="917"/>
      <c r="R188" s="917"/>
      <c r="S188" s="917"/>
      <c r="T188" s="917"/>
      <c r="U188" s="917"/>
      <c r="V188" s="914" t="s">
        <v>7218</v>
      </c>
      <c r="W188" s="916" t="s">
        <v>7219</v>
      </c>
      <c r="X188" s="914" t="s">
        <v>7220</v>
      </c>
      <c r="Y188" s="914"/>
      <c r="Z188" s="914"/>
      <c r="AA188" s="914"/>
      <c r="AB188" s="914"/>
      <c r="AC188" s="914"/>
      <c r="AD188" s="914"/>
      <c r="AE188" s="914"/>
      <c r="AF188" s="917" t="s">
        <v>889</v>
      </c>
      <c r="AG188" s="914" t="s">
        <v>7226</v>
      </c>
      <c r="AH188" s="959" t="s">
        <v>29784</v>
      </c>
    </row>
    <row r="189" spans="1:34" ht="60">
      <c r="A189" s="912">
        <v>4</v>
      </c>
      <c r="B189" s="914" t="s">
        <v>7227</v>
      </c>
      <c r="C189" s="959" t="s">
        <v>29781</v>
      </c>
      <c r="D189" s="1340" t="s">
        <v>226</v>
      </c>
      <c r="E189" s="1340"/>
      <c r="F189" s="1340"/>
      <c r="G189" s="917"/>
      <c r="H189" s="914" t="s">
        <v>3439</v>
      </c>
      <c r="I189" s="914">
        <v>6</v>
      </c>
      <c r="J189" s="914">
        <v>4</v>
      </c>
      <c r="K189" s="914">
        <v>3.2</v>
      </c>
      <c r="L189" s="917"/>
      <c r="M189" s="917"/>
      <c r="N189" s="917"/>
      <c r="O189" s="917"/>
      <c r="P189" s="917"/>
      <c r="Q189" s="917"/>
      <c r="R189" s="917"/>
      <c r="S189" s="917"/>
      <c r="T189" s="917"/>
      <c r="U189" s="917"/>
      <c r="V189" s="914" t="s">
        <v>7218</v>
      </c>
      <c r="W189" s="916" t="s">
        <v>7219</v>
      </c>
      <c r="X189" s="914" t="s">
        <v>7220</v>
      </c>
      <c r="Y189" s="914"/>
      <c r="Z189" s="914"/>
      <c r="AA189" s="914"/>
      <c r="AB189" s="914"/>
      <c r="AC189" s="914"/>
      <c r="AD189" s="914"/>
      <c r="AE189" s="914"/>
      <c r="AF189" s="917" t="s">
        <v>889</v>
      </c>
      <c r="AG189" s="914" t="s">
        <v>7228</v>
      </c>
      <c r="AH189" s="959" t="s">
        <v>29785</v>
      </c>
    </row>
    <row r="190" spans="1:34" ht="60">
      <c r="A190" s="912">
        <v>5</v>
      </c>
      <c r="B190" s="914" t="s">
        <v>7229</v>
      </c>
      <c r="C190" s="908" t="s">
        <v>7230</v>
      </c>
      <c r="D190" s="1340" t="s">
        <v>226</v>
      </c>
      <c r="E190" s="1340"/>
      <c r="F190" s="1340"/>
      <c r="G190" s="917"/>
      <c r="H190" s="914" t="s">
        <v>7038</v>
      </c>
      <c r="I190" s="912">
        <v>1</v>
      </c>
      <c r="J190" s="912">
        <v>1</v>
      </c>
      <c r="K190" s="912">
        <v>0.7</v>
      </c>
      <c r="L190" s="912"/>
      <c r="M190" s="912"/>
      <c r="N190" s="912"/>
      <c r="O190" s="912"/>
      <c r="P190" s="912"/>
      <c r="Q190" s="912"/>
      <c r="R190" s="912"/>
      <c r="S190" s="912"/>
      <c r="T190" s="912"/>
      <c r="U190" s="912"/>
      <c r="V190" s="914" t="s">
        <v>7218</v>
      </c>
      <c r="W190" s="916" t="s">
        <v>7219</v>
      </c>
      <c r="X190" s="914" t="s">
        <v>7220</v>
      </c>
      <c r="Y190" s="912"/>
      <c r="Z190" s="912"/>
      <c r="AA190" s="912"/>
      <c r="AB190" s="908"/>
      <c r="AC190" s="912"/>
      <c r="AD190" s="912"/>
      <c r="AE190" s="912"/>
      <c r="AF190" s="917" t="s">
        <v>889</v>
      </c>
      <c r="AG190" s="919" t="s">
        <v>7231</v>
      </c>
      <c r="AH190" s="948" t="s">
        <v>29786</v>
      </c>
    </row>
    <row r="191" spans="1:34" ht="60">
      <c r="A191" s="912">
        <v>6</v>
      </c>
      <c r="B191" s="914" t="s">
        <v>7232</v>
      </c>
      <c r="C191" s="908" t="s">
        <v>7233</v>
      </c>
      <c r="D191" s="1340" t="s">
        <v>226</v>
      </c>
      <c r="E191" s="1340"/>
      <c r="F191" s="1340"/>
      <c r="G191" s="917"/>
      <c r="H191" s="914" t="s">
        <v>7038</v>
      </c>
      <c r="I191" s="912">
        <v>2.5</v>
      </c>
      <c r="J191" s="912">
        <v>2</v>
      </c>
      <c r="K191" s="912">
        <v>1.5</v>
      </c>
      <c r="L191" s="912"/>
      <c r="M191" s="912"/>
      <c r="N191" s="912"/>
      <c r="O191" s="912"/>
      <c r="P191" s="912"/>
      <c r="Q191" s="912"/>
      <c r="R191" s="912"/>
      <c r="S191" s="912"/>
      <c r="T191" s="912"/>
      <c r="U191" s="912"/>
      <c r="V191" s="914" t="s">
        <v>7218</v>
      </c>
      <c r="W191" s="916" t="s">
        <v>7219</v>
      </c>
      <c r="X191" s="914" t="s">
        <v>7220</v>
      </c>
      <c r="Y191" s="912"/>
      <c r="Z191" s="912"/>
      <c r="AA191" s="912"/>
      <c r="AB191" s="908"/>
      <c r="AC191" s="912"/>
      <c r="AD191" s="912"/>
      <c r="AE191" s="912"/>
      <c r="AF191" s="917" t="s">
        <v>889</v>
      </c>
      <c r="AG191" s="919" t="s">
        <v>7234</v>
      </c>
      <c r="AH191" s="937" t="s">
        <v>29787</v>
      </c>
    </row>
    <row r="192" spans="1:34" ht="60">
      <c r="A192" s="912">
        <v>7</v>
      </c>
      <c r="B192" s="914" t="s">
        <v>7235</v>
      </c>
      <c r="C192" s="908" t="s">
        <v>7236</v>
      </c>
      <c r="D192" s="1340" t="s">
        <v>226</v>
      </c>
      <c r="E192" s="1340"/>
      <c r="F192" s="1340"/>
      <c r="G192" s="917"/>
      <c r="H192" s="914" t="s">
        <v>7038</v>
      </c>
      <c r="I192" s="912">
        <v>2.5</v>
      </c>
      <c r="J192" s="912">
        <v>2</v>
      </c>
      <c r="K192" s="912">
        <v>1.5</v>
      </c>
      <c r="L192" s="912"/>
      <c r="M192" s="912"/>
      <c r="N192" s="912"/>
      <c r="O192" s="912"/>
      <c r="P192" s="912"/>
      <c r="Q192" s="912"/>
      <c r="R192" s="912"/>
      <c r="S192" s="912"/>
      <c r="T192" s="912"/>
      <c r="U192" s="912"/>
      <c r="V192" s="914" t="s">
        <v>7218</v>
      </c>
      <c r="W192" s="916" t="s">
        <v>7219</v>
      </c>
      <c r="X192" s="914" t="s">
        <v>7220</v>
      </c>
      <c r="Y192" s="912"/>
      <c r="Z192" s="912"/>
      <c r="AA192" s="912"/>
      <c r="AB192" s="908"/>
      <c r="AC192" s="912"/>
      <c r="AD192" s="912"/>
      <c r="AE192" s="912"/>
      <c r="AF192" s="917" t="s">
        <v>889</v>
      </c>
      <c r="AG192" s="919" t="s">
        <v>7234</v>
      </c>
      <c r="AH192" s="937" t="s">
        <v>29788</v>
      </c>
    </row>
    <row r="193" spans="1:34" ht="60">
      <c r="A193" s="912">
        <v>8</v>
      </c>
      <c r="B193" s="914" t="s">
        <v>7237</v>
      </c>
      <c r="C193" s="908" t="s">
        <v>7238</v>
      </c>
      <c r="D193" s="1340" t="s">
        <v>226</v>
      </c>
      <c r="E193" s="1340"/>
      <c r="F193" s="1340"/>
      <c r="G193" s="917"/>
      <c r="H193" s="914" t="s">
        <v>7038</v>
      </c>
      <c r="I193" s="912">
        <v>2.5</v>
      </c>
      <c r="J193" s="912">
        <v>2</v>
      </c>
      <c r="K193" s="912">
        <v>1.5</v>
      </c>
      <c r="L193" s="912"/>
      <c r="M193" s="912"/>
      <c r="N193" s="912"/>
      <c r="O193" s="912"/>
      <c r="P193" s="912"/>
      <c r="Q193" s="912"/>
      <c r="R193" s="912"/>
      <c r="S193" s="912"/>
      <c r="T193" s="912"/>
      <c r="U193" s="912"/>
      <c r="V193" s="914" t="s">
        <v>7218</v>
      </c>
      <c r="W193" s="916" t="s">
        <v>7219</v>
      </c>
      <c r="X193" s="914" t="s">
        <v>7220</v>
      </c>
      <c r="Y193" s="912"/>
      <c r="Z193" s="912"/>
      <c r="AA193" s="912"/>
      <c r="AB193" s="908"/>
      <c r="AC193" s="912"/>
      <c r="AD193" s="912"/>
      <c r="AE193" s="912"/>
      <c r="AF193" s="917" t="s">
        <v>889</v>
      </c>
      <c r="AG193" s="919" t="s">
        <v>7239</v>
      </c>
      <c r="AH193" s="937" t="s">
        <v>29789</v>
      </c>
    </row>
    <row r="194" spans="1:34" ht="60">
      <c r="A194" s="912">
        <v>9</v>
      </c>
      <c r="B194" s="914" t="s">
        <v>7240</v>
      </c>
      <c r="C194" s="908" t="s">
        <v>7241</v>
      </c>
      <c r="D194" s="1340" t="s">
        <v>226</v>
      </c>
      <c r="E194" s="1340"/>
      <c r="F194" s="1340"/>
      <c r="G194" s="912"/>
      <c r="H194" s="914" t="s">
        <v>3439</v>
      </c>
      <c r="I194" s="912">
        <v>2.5</v>
      </c>
      <c r="J194" s="912">
        <v>2</v>
      </c>
      <c r="K194" s="912">
        <v>1.5</v>
      </c>
      <c r="L194" s="912"/>
      <c r="M194" s="912"/>
      <c r="N194" s="912"/>
      <c r="O194" s="912"/>
      <c r="P194" s="912"/>
      <c r="Q194" s="912"/>
      <c r="R194" s="912"/>
      <c r="S194" s="912"/>
      <c r="T194" s="912"/>
      <c r="U194" s="912"/>
      <c r="V194" s="914" t="s">
        <v>7218</v>
      </c>
      <c r="W194" s="916" t="s">
        <v>7219</v>
      </c>
      <c r="X194" s="914" t="s">
        <v>7220</v>
      </c>
      <c r="Y194" s="912"/>
      <c r="Z194" s="912"/>
      <c r="AA194" s="912"/>
      <c r="AB194" s="908"/>
      <c r="AC194" s="912"/>
      <c r="AD194" s="912"/>
      <c r="AE194" s="912"/>
      <c r="AF194" s="917" t="s">
        <v>889</v>
      </c>
      <c r="AG194" s="919" t="s">
        <v>7242</v>
      </c>
      <c r="AH194" s="963" t="s">
        <v>29794</v>
      </c>
    </row>
    <row r="195" spans="1:34" ht="60">
      <c r="A195" s="912">
        <v>10</v>
      </c>
      <c r="B195" s="914" t="s">
        <v>7243</v>
      </c>
      <c r="C195" s="908" t="s">
        <v>7244</v>
      </c>
      <c r="D195" s="1340" t="s">
        <v>226</v>
      </c>
      <c r="E195" s="1340"/>
      <c r="F195" s="1340"/>
      <c r="G195" s="912"/>
      <c r="H195" s="914" t="s">
        <v>3439</v>
      </c>
      <c r="I195" s="912">
        <v>5</v>
      </c>
      <c r="J195" s="912">
        <v>4</v>
      </c>
      <c r="K195" s="912">
        <v>3</v>
      </c>
      <c r="L195" s="912"/>
      <c r="M195" s="912"/>
      <c r="N195" s="912"/>
      <c r="O195" s="912"/>
      <c r="P195" s="912"/>
      <c r="Q195" s="912"/>
      <c r="R195" s="912"/>
      <c r="S195" s="912"/>
      <c r="T195" s="912"/>
      <c r="U195" s="912"/>
      <c r="V195" s="914" t="s">
        <v>7218</v>
      </c>
      <c r="W195" s="916" t="s">
        <v>7219</v>
      </c>
      <c r="X195" s="914" t="s">
        <v>7220</v>
      </c>
      <c r="Y195" s="912"/>
      <c r="Z195" s="912"/>
      <c r="AA195" s="912"/>
      <c r="AB195" s="908"/>
      <c r="AC195" s="912"/>
      <c r="AD195" s="912"/>
      <c r="AE195" s="912"/>
      <c r="AF195" s="917" t="s">
        <v>889</v>
      </c>
      <c r="AG195" s="919" t="s">
        <v>7245</v>
      </c>
      <c r="AH195" s="908" t="s">
        <v>7244</v>
      </c>
    </row>
    <row r="196" spans="1:34" ht="60">
      <c r="A196" s="912">
        <v>11</v>
      </c>
      <c r="B196" s="914" t="s">
        <v>7246</v>
      </c>
      <c r="C196" s="908" t="s">
        <v>7247</v>
      </c>
      <c r="D196" s="1340" t="s">
        <v>226</v>
      </c>
      <c r="E196" s="1340"/>
      <c r="F196" s="1340"/>
      <c r="G196" s="917"/>
      <c r="H196" s="914" t="s">
        <v>7248</v>
      </c>
      <c r="I196" s="914">
        <v>1.5</v>
      </c>
      <c r="J196" s="914">
        <v>1</v>
      </c>
      <c r="K196" s="914">
        <v>0.75</v>
      </c>
      <c r="L196" s="917"/>
      <c r="M196" s="917"/>
      <c r="N196" s="917"/>
      <c r="O196" s="917"/>
      <c r="P196" s="917"/>
      <c r="Q196" s="917"/>
      <c r="R196" s="917"/>
      <c r="S196" s="917"/>
      <c r="T196" s="917"/>
      <c r="U196" s="917"/>
      <c r="V196" s="914" t="s">
        <v>7218</v>
      </c>
      <c r="W196" s="916" t="s">
        <v>7219</v>
      </c>
      <c r="X196" s="914" t="s">
        <v>7220</v>
      </c>
      <c r="Y196" s="914"/>
      <c r="Z196" s="914"/>
      <c r="AA196" s="914"/>
      <c r="AB196" s="914"/>
      <c r="AC196" s="914"/>
      <c r="AD196" s="914"/>
      <c r="AE196" s="914"/>
      <c r="AF196" s="917" t="s">
        <v>889</v>
      </c>
      <c r="AG196" s="914" t="s">
        <v>7249</v>
      </c>
      <c r="AH196" s="959" t="s">
        <v>29795</v>
      </c>
    </row>
    <row r="197" spans="1:34" ht="75">
      <c r="A197" s="912">
        <v>12</v>
      </c>
      <c r="B197" s="914" t="s">
        <v>7250</v>
      </c>
      <c r="C197" s="908" t="s">
        <v>7251</v>
      </c>
      <c r="D197" s="1340" t="s">
        <v>226</v>
      </c>
      <c r="E197" s="1340"/>
      <c r="F197" s="1340"/>
      <c r="G197" s="912"/>
      <c r="H197" s="914" t="s">
        <v>7248</v>
      </c>
      <c r="I197" s="912">
        <v>5</v>
      </c>
      <c r="J197" s="912">
        <v>4</v>
      </c>
      <c r="K197" s="912">
        <v>3</v>
      </c>
      <c r="L197" s="912"/>
      <c r="M197" s="912"/>
      <c r="N197" s="912"/>
      <c r="O197" s="912"/>
      <c r="P197" s="912"/>
      <c r="Q197" s="912"/>
      <c r="R197" s="912"/>
      <c r="S197" s="912"/>
      <c r="T197" s="912"/>
      <c r="U197" s="912"/>
      <c r="V197" s="914" t="s">
        <v>7218</v>
      </c>
      <c r="W197" s="916" t="s">
        <v>7219</v>
      </c>
      <c r="X197" s="914" t="s">
        <v>7220</v>
      </c>
      <c r="Y197" s="912"/>
      <c r="Z197" s="912"/>
      <c r="AA197" s="912"/>
      <c r="AB197" s="908"/>
      <c r="AC197" s="912"/>
      <c r="AD197" s="912"/>
      <c r="AE197" s="912"/>
      <c r="AF197" s="69" t="s">
        <v>889</v>
      </c>
      <c r="AG197" s="919" t="s">
        <v>7252</v>
      </c>
      <c r="AH197" s="948" t="s">
        <v>29796</v>
      </c>
    </row>
    <row r="198" spans="1:34" ht="60">
      <c r="A198" s="912">
        <v>13</v>
      </c>
      <c r="B198" s="914" t="s">
        <v>7253</v>
      </c>
      <c r="C198" s="908" t="s">
        <v>7254</v>
      </c>
      <c r="D198" s="1340" t="s">
        <v>226</v>
      </c>
      <c r="E198" s="1340"/>
      <c r="F198" s="1340"/>
      <c r="G198" s="917"/>
      <c r="H198" s="914" t="s">
        <v>7248</v>
      </c>
      <c r="I198" s="912">
        <v>2.5</v>
      </c>
      <c r="J198" s="912">
        <v>2</v>
      </c>
      <c r="K198" s="912">
        <v>1.5</v>
      </c>
      <c r="L198" s="912"/>
      <c r="M198" s="912"/>
      <c r="N198" s="912"/>
      <c r="O198" s="912"/>
      <c r="P198" s="912"/>
      <c r="Q198" s="912"/>
      <c r="R198" s="912"/>
      <c r="S198" s="912"/>
      <c r="T198" s="912"/>
      <c r="U198" s="912"/>
      <c r="V198" s="914" t="s">
        <v>7218</v>
      </c>
      <c r="W198" s="916" t="s">
        <v>7219</v>
      </c>
      <c r="X198" s="914" t="s">
        <v>7220</v>
      </c>
      <c r="Y198" s="912"/>
      <c r="Z198" s="912"/>
      <c r="AA198" s="912"/>
      <c r="AB198" s="908"/>
      <c r="AC198" s="912"/>
      <c r="AD198" s="912"/>
      <c r="AE198" s="912"/>
      <c r="AF198" s="917" t="s">
        <v>889</v>
      </c>
      <c r="AG198" s="919" t="s">
        <v>7255</v>
      </c>
      <c r="AH198" s="948" t="s">
        <v>29797</v>
      </c>
    </row>
    <row r="199" spans="1:34" ht="60">
      <c r="A199" s="912">
        <v>14</v>
      </c>
      <c r="B199" s="914" t="s">
        <v>7253</v>
      </c>
      <c r="C199" s="908" t="s">
        <v>7256</v>
      </c>
      <c r="D199" s="1340" t="s">
        <v>226</v>
      </c>
      <c r="E199" s="1340"/>
      <c r="F199" s="1340"/>
      <c r="G199" s="917"/>
      <c r="H199" s="914" t="s">
        <v>7248</v>
      </c>
      <c r="I199" s="912">
        <v>2.5</v>
      </c>
      <c r="J199" s="912">
        <v>2</v>
      </c>
      <c r="K199" s="912">
        <v>1.5</v>
      </c>
      <c r="L199" s="912"/>
      <c r="M199" s="912"/>
      <c r="N199" s="912"/>
      <c r="O199" s="912"/>
      <c r="P199" s="912"/>
      <c r="Q199" s="912"/>
      <c r="R199" s="912"/>
      <c r="S199" s="912"/>
      <c r="T199" s="912"/>
      <c r="U199" s="912"/>
      <c r="V199" s="914" t="s">
        <v>7218</v>
      </c>
      <c r="W199" s="916" t="s">
        <v>7219</v>
      </c>
      <c r="X199" s="914" t="s">
        <v>7220</v>
      </c>
      <c r="Y199" s="912"/>
      <c r="Z199" s="912"/>
      <c r="AA199" s="912"/>
      <c r="AB199" s="908"/>
      <c r="AC199" s="912"/>
      <c r="AD199" s="912"/>
      <c r="AE199" s="912"/>
      <c r="AF199" s="917" t="s">
        <v>889</v>
      </c>
      <c r="AG199" s="919" t="s">
        <v>7255</v>
      </c>
      <c r="AH199" s="948" t="s">
        <v>29798</v>
      </c>
    </row>
    <row r="200" spans="1:34" ht="60">
      <c r="A200" s="912">
        <v>15</v>
      </c>
      <c r="B200" s="914" t="s">
        <v>7237</v>
      </c>
      <c r="C200" s="959" t="s">
        <v>29792</v>
      </c>
      <c r="D200" s="1340" t="s">
        <v>226</v>
      </c>
      <c r="E200" s="1340"/>
      <c r="F200" s="1340"/>
      <c r="G200" s="917"/>
      <c r="H200" s="914" t="s">
        <v>7248</v>
      </c>
      <c r="I200" s="914">
        <v>2.5</v>
      </c>
      <c r="J200" s="914">
        <v>2</v>
      </c>
      <c r="K200" s="914">
        <v>1.5</v>
      </c>
      <c r="L200" s="917"/>
      <c r="M200" s="917"/>
      <c r="N200" s="917"/>
      <c r="O200" s="917"/>
      <c r="P200" s="917"/>
      <c r="Q200" s="917"/>
      <c r="R200" s="917"/>
      <c r="S200" s="917"/>
      <c r="T200" s="917"/>
      <c r="U200" s="917"/>
      <c r="V200" s="914" t="s">
        <v>7218</v>
      </c>
      <c r="W200" s="916" t="s">
        <v>7219</v>
      </c>
      <c r="X200" s="914" t="s">
        <v>7220</v>
      </c>
      <c r="Y200" s="912"/>
      <c r="Z200" s="912"/>
      <c r="AA200" s="912"/>
      <c r="AB200" s="908"/>
      <c r="AC200" s="912"/>
      <c r="AD200" s="912"/>
      <c r="AE200" s="912"/>
      <c r="AF200" s="917" t="s">
        <v>889</v>
      </c>
      <c r="AG200" s="914" t="s">
        <v>7257</v>
      </c>
      <c r="AH200" s="959" t="s">
        <v>29799</v>
      </c>
    </row>
    <row r="201" spans="1:34" ht="60">
      <c r="A201" s="912">
        <v>16</v>
      </c>
      <c r="B201" s="914" t="s">
        <v>7258</v>
      </c>
      <c r="C201" s="959" t="s">
        <v>29791</v>
      </c>
      <c r="D201" s="1340" t="s">
        <v>226</v>
      </c>
      <c r="E201" s="1340"/>
      <c r="F201" s="1340"/>
      <c r="G201" s="917"/>
      <c r="H201" s="914" t="s">
        <v>3439</v>
      </c>
      <c r="I201" s="914">
        <v>2.5</v>
      </c>
      <c r="J201" s="914">
        <v>2</v>
      </c>
      <c r="K201" s="914">
        <v>1.5</v>
      </c>
      <c r="L201" s="917"/>
      <c r="M201" s="917"/>
      <c r="N201" s="917"/>
      <c r="O201" s="917"/>
      <c r="P201" s="917"/>
      <c r="Q201" s="917"/>
      <c r="R201" s="917"/>
      <c r="S201" s="917"/>
      <c r="T201" s="917"/>
      <c r="U201" s="917"/>
      <c r="V201" s="914" t="s">
        <v>7218</v>
      </c>
      <c r="W201" s="916" t="s">
        <v>7219</v>
      </c>
      <c r="X201" s="914" t="s">
        <v>7220</v>
      </c>
      <c r="Y201" s="914"/>
      <c r="Z201" s="914"/>
      <c r="AA201" s="914"/>
      <c r="AB201" s="914"/>
      <c r="AC201" s="914"/>
      <c r="AD201" s="914"/>
      <c r="AE201" s="914"/>
      <c r="AF201" s="917" t="s">
        <v>889</v>
      </c>
      <c r="AG201" s="914" t="s">
        <v>7259</v>
      </c>
      <c r="AH201" s="959" t="s">
        <v>29800</v>
      </c>
    </row>
    <row r="202" spans="1:34" ht="60">
      <c r="A202" s="912">
        <v>17</v>
      </c>
      <c r="B202" s="914" t="s">
        <v>7258</v>
      </c>
      <c r="C202" s="908" t="s">
        <v>7260</v>
      </c>
      <c r="D202" s="1340" t="s">
        <v>226</v>
      </c>
      <c r="E202" s="1340"/>
      <c r="F202" s="1340"/>
      <c r="G202" s="917"/>
      <c r="H202" s="914" t="s">
        <v>7248</v>
      </c>
      <c r="I202" s="914">
        <v>2.5</v>
      </c>
      <c r="J202" s="914">
        <v>2</v>
      </c>
      <c r="K202" s="914">
        <v>1.5</v>
      </c>
      <c r="L202" s="912"/>
      <c r="M202" s="912"/>
      <c r="N202" s="912"/>
      <c r="O202" s="912"/>
      <c r="P202" s="912"/>
      <c r="Q202" s="912"/>
      <c r="R202" s="912"/>
      <c r="S202" s="912"/>
      <c r="T202" s="912"/>
      <c r="U202" s="912"/>
      <c r="V202" s="914" t="s">
        <v>7218</v>
      </c>
      <c r="W202" s="916" t="s">
        <v>7219</v>
      </c>
      <c r="X202" s="914" t="s">
        <v>7220</v>
      </c>
      <c r="Y202" s="912"/>
      <c r="Z202" s="912"/>
      <c r="AA202" s="912"/>
      <c r="AB202" s="908"/>
      <c r="AC202" s="912"/>
      <c r="AD202" s="912"/>
      <c r="AE202" s="912"/>
      <c r="AF202" s="917" t="s">
        <v>889</v>
      </c>
      <c r="AG202" s="919" t="s">
        <v>7259</v>
      </c>
      <c r="AH202" s="948" t="s">
        <v>29801</v>
      </c>
    </row>
    <row r="203" spans="1:34" ht="60">
      <c r="A203" s="912">
        <v>18</v>
      </c>
      <c r="B203" s="914" t="s">
        <v>7261</v>
      </c>
      <c r="C203" s="959" t="s">
        <v>29790</v>
      </c>
      <c r="D203" s="1340" t="s">
        <v>226</v>
      </c>
      <c r="E203" s="1340"/>
      <c r="F203" s="1340"/>
      <c r="G203" s="917"/>
      <c r="H203" s="914" t="s">
        <v>3439</v>
      </c>
      <c r="I203" s="914">
        <v>2.5</v>
      </c>
      <c r="J203" s="914">
        <v>2</v>
      </c>
      <c r="K203" s="914">
        <v>1.5</v>
      </c>
      <c r="L203" s="917"/>
      <c r="M203" s="917"/>
      <c r="N203" s="917"/>
      <c r="O203" s="917"/>
      <c r="P203" s="917"/>
      <c r="Q203" s="917"/>
      <c r="R203" s="917"/>
      <c r="S203" s="917"/>
      <c r="T203" s="917"/>
      <c r="U203" s="917"/>
      <c r="V203" s="914" t="s">
        <v>7218</v>
      </c>
      <c r="W203" s="916" t="s">
        <v>7219</v>
      </c>
      <c r="X203" s="914" t="s">
        <v>7220</v>
      </c>
      <c r="Y203" s="914"/>
      <c r="Z203" s="914"/>
      <c r="AA203" s="914"/>
      <c r="AB203" s="914"/>
      <c r="AC203" s="914"/>
      <c r="AD203" s="914"/>
      <c r="AE203" s="914"/>
      <c r="AF203" s="917" t="s">
        <v>889</v>
      </c>
      <c r="AG203" s="914" t="s">
        <v>7262</v>
      </c>
      <c r="AH203" s="959" t="s">
        <v>29802</v>
      </c>
    </row>
    <row r="204" spans="1:34" ht="60">
      <c r="A204" s="912">
        <v>19</v>
      </c>
      <c r="B204" s="914" t="s">
        <v>7263</v>
      </c>
      <c r="C204" s="959" t="s">
        <v>29793</v>
      </c>
      <c r="D204" s="1340" t="s">
        <v>226</v>
      </c>
      <c r="E204" s="1340"/>
      <c r="F204" s="1340"/>
      <c r="G204" s="917"/>
      <c r="H204" s="914" t="s">
        <v>7248</v>
      </c>
      <c r="I204" s="914">
        <v>2.5</v>
      </c>
      <c r="J204" s="914">
        <v>2</v>
      </c>
      <c r="K204" s="914">
        <v>1.5</v>
      </c>
      <c r="L204" s="917"/>
      <c r="M204" s="917"/>
      <c r="N204" s="917"/>
      <c r="O204" s="917"/>
      <c r="P204" s="917"/>
      <c r="Q204" s="917"/>
      <c r="R204" s="917"/>
      <c r="S204" s="917"/>
      <c r="T204" s="917"/>
      <c r="U204" s="917"/>
      <c r="V204" s="914" t="s">
        <v>7218</v>
      </c>
      <c r="W204" s="916" t="s">
        <v>7219</v>
      </c>
      <c r="X204" s="914" t="s">
        <v>7220</v>
      </c>
      <c r="Y204" s="914"/>
      <c r="Z204" s="914"/>
      <c r="AA204" s="914"/>
      <c r="AB204" s="914"/>
      <c r="AC204" s="914"/>
      <c r="AD204" s="914"/>
      <c r="AE204" s="914"/>
      <c r="AF204" s="917" t="s">
        <v>889</v>
      </c>
      <c r="AG204" s="919" t="s">
        <v>7264</v>
      </c>
      <c r="AH204" s="963" t="s">
        <v>29803</v>
      </c>
    </row>
    <row r="205" spans="1:34" ht="60">
      <c r="A205" s="912">
        <v>20</v>
      </c>
      <c r="B205" s="914" t="s">
        <v>7263</v>
      </c>
      <c r="C205" s="907" t="s">
        <v>7265</v>
      </c>
      <c r="D205" s="1340" t="s">
        <v>226</v>
      </c>
      <c r="E205" s="1340"/>
      <c r="F205" s="1340"/>
      <c r="G205" s="917"/>
      <c r="H205" s="914" t="s">
        <v>3439</v>
      </c>
      <c r="I205" s="914">
        <v>2.5</v>
      </c>
      <c r="J205" s="914">
        <v>2</v>
      </c>
      <c r="K205" s="914">
        <v>1.5</v>
      </c>
      <c r="L205" s="917"/>
      <c r="M205" s="917"/>
      <c r="N205" s="917"/>
      <c r="O205" s="917"/>
      <c r="P205" s="917"/>
      <c r="Q205" s="917"/>
      <c r="R205" s="917"/>
      <c r="S205" s="917"/>
      <c r="T205" s="917"/>
      <c r="U205" s="917"/>
      <c r="V205" s="914" t="s">
        <v>7218</v>
      </c>
      <c r="W205" s="916" t="s">
        <v>7219</v>
      </c>
      <c r="X205" s="914" t="s">
        <v>7220</v>
      </c>
      <c r="Y205" s="912"/>
      <c r="Z205" s="912"/>
      <c r="AA205" s="912"/>
      <c r="AB205" s="908"/>
      <c r="AC205" s="912"/>
      <c r="AD205" s="912"/>
      <c r="AE205" s="912"/>
      <c r="AF205" s="917" t="s">
        <v>889</v>
      </c>
      <c r="AG205" s="919" t="s">
        <v>7264</v>
      </c>
      <c r="AH205" s="963" t="s">
        <v>29803</v>
      </c>
    </row>
    <row r="206" spans="1:34" ht="89.25" customHeight="1">
      <c r="A206" s="912">
        <v>21</v>
      </c>
      <c r="B206" s="914" t="s">
        <v>7263</v>
      </c>
      <c r="C206" s="907" t="s">
        <v>7266</v>
      </c>
      <c r="D206" s="1340" t="s">
        <v>226</v>
      </c>
      <c r="E206" s="1340"/>
      <c r="F206" s="1340"/>
      <c r="G206" s="917"/>
      <c r="H206" s="914" t="s">
        <v>7248</v>
      </c>
      <c r="I206" s="914">
        <v>2.5</v>
      </c>
      <c r="J206" s="914">
        <v>2</v>
      </c>
      <c r="K206" s="914">
        <v>1.5</v>
      </c>
      <c r="L206" s="917"/>
      <c r="M206" s="917"/>
      <c r="N206" s="917"/>
      <c r="O206" s="917"/>
      <c r="P206" s="917"/>
      <c r="Q206" s="917"/>
      <c r="R206" s="917"/>
      <c r="S206" s="917"/>
      <c r="T206" s="917"/>
      <c r="U206" s="917"/>
      <c r="V206" s="914" t="s">
        <v>7218</v>
      </c>
      <c r="W206" s="916" t="s">
        <v>7219</v>
      </c>
      <c r="X206" s="914" t="s">
        <v>7220</v>
      </c>
      <c r="Y206" s="912"/>
      <c r="Z206" s="912"/>
      <c r="AA206" s="912"/>
      <c r="AB206" s="908"/>
      <c r="AC206" s="912"/>
      <c r="AD206" s="912"/>
      <c r="AE206" s="912"/>
      <c r="AF206" s="917" t="s">
        <v>889</v>
      </c>
      <c r="AG206" s="919" t="s">
        <v>7264</v>
      </c>
      <c r="AH206" s="963" t="s">
        <v>29803</v>
      </c>
    </row>
    <row r="207" spans="1:34" ht="86.25" customHeight="1">
      <c r="A207" s="912">
        <v>22</v>
      </c>
      <c r="B207" s="914" t="s">
        <v>7267</v>
      </c>
      <c r="C207" s="907" t="s">
        <v>7268</v>
      </c>
      <c r="D207" s="1340" t="s">
        <v>226</v>
      </c>
      <c r="E207" s="1340"/>
      <c r="F207" s="1340"/>
      <c r="G207" s="917"/>
      <c r="H207" s="914" t="s">
        <v>7248</v>
      </c>
      <c r="I207" s="914">
        <v>2.5</v>
      </c>
      <c r="J207" s="914">
        <v>2</v>
      </c>
      <c r="K207" s="914">
        <v>1.5</v>
      </c>
      <c r="L207" s="917"/>
      <c r="M207" s="917"/>
      <c r="N207" s="917"/>
      <c r="O207" s="917"/>
      <c r="P207" s="917"/>
      <c r="Q207" s="917"/>
      <c r="R207" s="917"/>
      <c r="S207" s="917"/>
      <c r="T207" s="917"/>
      <c r="U207" s="917"/>
      <c r="V207" s="914" t="s">
        <v>7218</v>
      </c>
      <c r="W207" s="916" t="s">
        <v>7219</v>
      </c>
      <c r="X207" s="914" t="s">
        <v>7220</v>
      </c>
      <c r="Y207" s="912"/>
      <c r="Z207" s="912"/>
      <c r="AA207" s="912"/>
      <c r="AB207" s="908"/>
      <c r="AC207" s="912"/>
      <c r="AD207" s="912"/>
      <c r="AE207" s="912"/>
      <c r="AF207" s="917" t="s">
        <v>889</v>
      </c>
      <c r="AG207" s="919" t="s">
        <v>7269</v>
      </c>
      <c r="AH207" s="937" t="s">
        <v>29804</v>
      </c>
    </row>
    <row r="208" spans="1:34" ht="87" customHeight="1">
      <c r="A208" s="912">
        <v>23</v>
      </c>
      <c r="B208" s="914" t="s">
        <v>7246</v>
      </c>
      <c r="C208" s="959" t="s">
        <v>29805</v>
      </c>
      <c r="D208" s="1340" t="s">
        <v>226</v>
      </c>
      <c r="E208" s="1340"/>
      <c r="F208" s="1340"/>
      <c r="G208" s="917"/>
      <c r="H208" s="914" t="s">
        <v>3439</v>
      </c>
      <c r="I208" s="914">
        <v>1.5</v>
      </c>
      <c r="J208" s="914">
        <v>1</v>
      </c>
      <c r="K208" s="914">
        <v>0.75</v>
      </c>
      <c r="L208" s="917"/>
      <c r="M208" s="917"/>
      <c r="N208" s="917"/>
      <c r="O208" s="917"/>
      <c r="P208" s="917"/>
      <c r="Q208" s="917"/>
      <c r="R208" s="917"/>
      <c r="S208" s="917"/>
      <c r="T208" s="917"/>
      <c r="U208" s="917"/>
      <c r="V208" s="914" t="s">
        <v>7218</v>
      </c>
      <c r="W208" s="916" t="s">
        <v>7219</v>
      </c>
      <c r="X208" s="914" t="s">
        <v>7220</v>
      </c>
      <c r="Y208" s="914"/>
      <c r="Z208" s="914"/>
      <c r="AA208" s="914"/>
      <c r="AB208" s="914"/>
      <c r="AC208" s="914"/>
      <c r="AD208" s="914"/>
      <c r="AE208" s="914"/>
      <c r="AF208" s="917" t="s">
        <v>889</v>
      </c>
      <c r="AG208" s="919" t="s">
        <v>7270</v>
      </c>
      <c r="AH208" s="963" t="s">
        <v>29795</v>
      </c>
    </row>
    <row r="209" spans="1:34" ht="60">
      <c r="A209" s="912">
        <v>24</v>
      </c>
      <c r="B209" s="914" t="s">
        <v>7271</v>
      </c>
      <c r="C209" s="908" t="s">
        <v>7272</v>
      </c>
      <c r="D209" s="1340" t="s">
        <v>226</v>
      </c>
      <c r="E209" s="1340"/>
      <c r="F209" s="1340"/>
      <c r="G209" s="917"/>
      <c r="H209" s="914" t="s">
        <v>3439</v>
      </c>
      <c r="I209" s="914">
        <v>1</v>
      </c>
      <c r="J209" s="914">
        <v>1</v>
      </c>
      <c r="K209" s="914">
        <v>0.75</v>
      </c>
      <c r="L209" s="912"/>
      <c r="M209" s="912"/>
      <c r="N209" s="912"/>
      <c r="O209" s="912"/>
      <c r="P209" s="912"/>
      <c r="Q209" s="912"/>
      <c r="R209" s="912"/>
      <c r="S209" s="912"/>
      <c r="T209" s="912"/>
      <c r="U209" s="912"/>
      <c r="V209" s="914" t="s">
        <v>7218</v>
      </c>
      <c r="W209" s="916" t="s">
        <v>7219</v>
      </c>
      <c r="X209" s="914" t="s">
        <v>7220</v>
      </c>
      <c r="Y209" s="912"/>
      <c r="Z209" s="912"/>
      <c r="AA209" s="912"/>
      <c r="AB209" s="908"/>
      <c r="AC209" s="912"/>
      <c r="AD209" s="912"/>
      <c r="AE209" s="912"/>
      <c r="AF209" s="917" t="s">
        <v>889</v>
      </c>
      <c r="AG209" s="914" t="s">
        <v>7273</v>
      </c>
      <c r="AH209" s="948" t="s">
        <v>29812</v>
      </c>
    </row>
    <row r="210" spans="1:34" ht="60">
      <c r="A210" s="912">
        <v>25</v>
      </c>
      <c r="B210" s="914" t="s">
        <v>7274</v>
      </c>
      <c r="C210" s="908" t="s">
        <v>7275</v>
      </c>
      <c r="D210" s="1340" t="s">
        <v>226</v>
      </c>
      <c r="E210" s="1340"/>
      <c r="F210" s="1340"/>
      <c r="G210" s="917"/>
      <c r="H210" s="914" t="s">
        <v>3439</v>
      </c>
      <c r="I210" s="914">
        <v>1</v>
      </c>
      <c r="J210" s="914">
        <v>1</v>
      </c>
      <c r="K210" s="914">
        <v>0.75</v>
      </c>
      <c r="L210" s="912"/>
      <c r="M210" s="912"/>
      <c r="N210" s="912"/>
      <c r="O210" s="912"/>
      <c r="P210" s="912"/>
      <c r="Q210" s="912"/>
      <c r="R210" s="912"/>
      <c r="S210" s="912"/>
      <c r="T210" s="912"/>
      <c r="U210" s="912"/>
      <c r="V210" s="914" t="s">
        <v>7218</v>
      </c>
      <c r="W210" s="916" t="s">
        <v>7219</v>
      </c>
      <c r="X210" s="914" t="s">
        <v>7220</v>
      </c>
      <c r="Y210" s="912"/>
      <c r="Z210" s="912"/>
      <c r="AA210" s="912"/>
      <c r="AB210" s="908"/>
      <c r="AC210" s="912"/>
      <c r="AD210" s="912"/>
      <c r="AE210" s="912"/>
      <c r="AF210" s="917" t="s">
        <v>889</v>
      </c>
      <c r="AG210" s="914" t="s">
        <v>7276</v>
      </c>
      <c r="AH210" s="948" t="s">
        <v>29813</v>
      </c>
    </row>
    <row r="211" spans="1:34" ht="60">
      <c r="A211" s="912">
        <v>26</v>
      </c>
      <c r="B211" s="914" t="s">
        <v>7277</v>
      </c>
      <c r="C211" s="908" t="s">
        <v>7278</v>
      </c>
      <c r="D211" s="1340" t="s">
        <v>226</v>
      </c>
      <c r="E211" s="1340"/>
      <c r="F211" s="1340"/>
      <c r="G211" s="917"/>
      <c r="H211" s="914" t="s">
        <v>7248</v>
      </c>
      <c r="I211" s="914">
        <v>2.5</v>
      </c>
      <c r="J211" s="914">
        <v>3</v>
      </c>
      <c r="K211" s="914">
        <v>2.25</v>
      </c>
      <c r="L211" s="917"/>
      <c r="M211" s="917"/>
      <c r="N211" s="917"/>
      <c r="O211" s="917"/>
      <c r="P211" s="917"/>
      <c r="Q211" s="917"/>
      <c r="R211" s="917"/>
      <c r="S211" s="917"/>
      <c r="T211" s="917"/>
      <c r="U211" s="917"/>
      <c r="V211" s="914" t="s">
        <v>7218</v>
      </c>
      <c r="W211" s="916" t="s">
        <v>7219</v>
      </c>
      <c r="X211" s="914" t="s">
        <v>7220</v>
      </c>
      <c r="Y211" s="912"/>
      <c r="Z211" s="912"/>
      <c r="AA211" s="912"/>
      <c r="AB211" s="908"/>
      <c r="AC211" s="912"/>
      <c r="AD211" s="912"/>
      <c r="AE211" s="912"/>
      <c r="AF211" s="917" t="s">
        <v>889</v>
      </c>
      <c r="AG211" s="914" t="s">
        <v>7277</v>
      </c>
      <c r="AH211" s="948" t="s">
        <v>29814</v>
      </c>
    </row>
    <row r="212" spans="1:34" ht="60">
      <c r="A212" s="912">
        <v>27</v>
      </c>
      <c r="B212" s="914" t="s">
        <v>7279</v>
      </c>
      <c r="C212" s="908" t="s">
        <v>7280</v>
      </c>
      <c r="D212" s="1340" t="s">
        <v>226</v>
      </c>
      <c r="E212" s="1340"/>
      <c r="F212" s="1340"/>
      <c r="G212" s="917"/>
      <c r="H212" s="914" t="s">
        <v>7248</v>
      </c>
      <c r="I212" s="914">
        <v>1</v>
      </c>
      <c r="J212" s="914">
        <v>1</v>
      </c>
      <c r="K212" s="914">
        <v>0.5</v>
      </c>
      <c r="L212" s="917"/>
      <c r="M212" s="917"/>
      <c r="N212" s="917"/>
      <c r="O212" s="917"/>
      <c r="P212" s="917"/>
      <c r="Q212" s="917"/>
      <c r="R212" s="917"/>
      <c r="S212" s="917"/>
      <c r="T212" s="917"/>
      <c r="U212" s="917"/>
      <c r="V212" s="914" t="s">
        <v>7218</v>
      </c>
      <c r="W212" s="916" t="s">
        <v>7219</v>
      </c>
      <c r="X212" s="914" t="s">
        <v>7220</v>
      </c>
      <c r="Y212" s="912"/>
      <c r="Z212" s="912"/>
      <c r="AA212" s="912"/>
      <c r="AB212" s="908"/>
      <c r="AC212" s="912"/>
      <c r="AD212" s="912"/>
      <c r="AE212" s="912"/>
      <c r="AF212" s="917" t="s">
        <v>889</v>
      </c>
      <c r="AG212" s="914" t="s">
        <v>7281</v>
      </c>
      <c r="AH212" s="948" t="s">
        <v>29815</v>
      </c>
    </row>
    <row r="213" spans="1:34" ht="60">
      <c r="A213" s="912">
        <v>28</v>
      </c>
      <c r="B213" s="914" t="s">
        <v>7282</v>
      </c>
      <c r="C213" s="908" t="s">
        <v>7283</v>
      </c>
      <c r="D213" s="1340" t="s">
        <v>226</v>
      </c>
      <c r="E213" s="1340"/>
      <c r="F213" s="1340"/>
      <c r="G213" s="917"/>
      <c r="H213" s="914" t="s">
        <v>3439</v>
      </c>
      <c r="I213" s="914">
        <v>1.5</v>
      </c>
      <c r="J213" s="914">
        <v>2</v>
      </c>
      <c r="K213" s="914">
        <v>1.5</v>
      </c>
      <c r="L213" s="917"/>
      <c r="M213" s="917"/>
      <c r="N213" s="917"/>
      <c r="O213" s="917"/>
      <c r="P213" s="917"/>
      <c r="Q213" s="917"/>
      <c r="R213" s="917"/>
      <c r="S213" s="917"/>
      <c r="T213" s="917"/>
      <c r="U213" s="917"/>
      <c r="V213" s="914" t="s">
        <v>7218</v>
      </c>
      <c r="W213" s="916" t="s">
        <v>7219</v>
      </c>
      <c r="X213" s="914" t="s">
        <v>7220</v>
      </c>
      <c r="Y213" s="912"/>
      <c r="Z213" s="912"/>
      <c r="AA213" s="912"/>
      <c r="AB213" s="908"/>
      <c r="AC213" s="912"/>
      <c r="AD213" s="912"/>
      <c r="AE213" s="912"/>
      <c r="AF213" s="917" t="s">
        <v>889</v>
      </c>
      <c r="AG213" s="914" t="s">
        <v>7273</v>
      </c>
      <c r="AH213" s="948" t="s">
        <v>29816</v>
      </c>
    </row>
    <row r="214" spans="1:34" ht="60">
      <c r="A214" s="912">
        <v>29</v>
      </c>
      <c r="B214" s="914" t="s">
        <v>7284</v>
      </c>
      <c r="C214" s="959" t="s">
        <v>29806</v>
      </c>
      <c r="D214" s="1340" t="s">
        <v>226</v>
      </c>
      <c r="E214" s="1340"/>
      <c r="F214" s="1340"/>
      <c r="G214" s="917"/>
      <c r="H214" s="914" t="s">
        <v>3439</v>
      </c>
      <c r="I214" s="914">
        <v>2</v>
      </c>
      <c r="J214" s="914">
        <v>3</v>
      </c>
      <c r="K214" s="914">
        <v>1.6</v>
      </c>
      <c r="L214" s="917"/>
      <c r="M214" s="917"/>
      <c r="N214" s="917"/>
      <c r="O214" s="917"/>
      <c r="P214" s="917"/>
      <c r="Q214" s="917"/>
      <c r="R214" s="917"/>
      <c r="S214" s="917"/>
      <c r="T214" s="917"/>
      <c r="U214" s="917"/>
      <c r="V214" s="914" t="s">
        <v>7218</v>
      </c>
      <c r="W214" s="916" t="s">
        <v>7219</v>
      </c>
      <c r="X214" s="914" t="s">
        <v>7220</v>
      </c>
      <c r="Y214" s="914"/>
      <c r="Z214" s="914"/>
      <c r="AA214" s="914"/>
      <c r="AB214" s="914"/>
      <c r="AC214" s="914"/>
      <c r="AD214" s="914"/>
      <c r="AE214" s="914"/>
      <c r="AF214" s="917" t="s">
        <v>889</v>
      </c>
      <c r="AG214" s="914" t="s">
        <v>7284</v>
      </c>
      <c r="AH214" s="959" t="s">
        <v>29817</v>
      </c>
    </row>
    <row r="215" spans="1:34" ht="60">
      <c r="A215" s="912">
        <v>30</v>
      </c>
      <c r="B215" s="914" t="s">
        <v>7284</v>
      </c>
      <c r="C215" s="908" t="s">
        <v>7285</v>
      </c>
      <c r="D215" s="1340" t="s">
        <v>226</v>
      </c>
      <c r="E215" s="1340"/>
      <c r="F215" s="1340"/>
      <c r="G215" s="917"/>
      <c r="H215" s="914" t="s">
        <v>7248</v>
      </c>
      <c r="I215" s="914">
        <v>2</v>
      </c>
      <c r="J215" s="914">
        <v>2</v>
      </c>
      <c r="K215" s="914">
        <v>1.5</v>
      </c>
      <c r="L215" s="917"/>
      <c r="M215" s="917"/>
      <c r="N215" s="917"/>
      <c r="O215" s="917"/>
      <c r="P215" s="917"/>
      <c r="Q215" s="917"/>
      <c r="R215" s="917"/>
      <c r="S215" s="917"/>
      <c r="T215" s="917"/>
      <c r="U215" s="917"/>
      <c r="V215" s="914" t="s">
        <v>7218</v>
      </c>
      <c r="W215" s="916" t="s">
        <v>7219</v>
      </c>
      <c r="X215" s="914" t="s">
        <v>7220</v>
      </c>
      <c r="Y215" s="912"/>
      <c r="Z215" s="912"/>
      <c r="AA215" s="912"/>
      <c r="AB215" s="908"/>
      <c r="AC215" s="912"/>
      <c r="AD215" s="912"/>
      <c r="AE215" s="912"/>
      <c r="AF215" s="917" t="s">
        <v>889</v>
      </c>
      <c r="AG215" s="914" t="s">
        <v>7284</v>
      </c>
      <c r="AH215" s="948" t="s">
        <v>29818</v>
      </c>
    </row>
    <row r="216" spans="1:34" ht="60">
      <c r="A216" s="912">
        <v>31</v>
      </c>
      <c r="B216" s="914" t="s">
        <v>7286</v>
      </c>
      <c r="C216" s="959" t="s">
        <v>29807</v>
      </c>
      <c r="D216" s="1340" t="s">
        <v>226</v>
      </c>
      <c r="E216" s="1340"/>
      <c r="F216" s="1340"/>
      <c r="G216" s="917"/>
      <c r="H216" s="914" t="s">
        <v>7248</v>
      </c>
      <c r="I216" s="914">
        <v>1</v>
      </c>
      <c r="J216" s="914">
        <v>1</v>
      </c>
      <c r="K216" s="914">
        <v>0.75</v>
      </c>
      <c r="L216" s="917"/>
      <c r="M216" s="917"/>
      <c r="N216" s="917"/>
      <c r="O216" s="917"/>
      <c r="P216" s="917"/>
      <c r="Q216" s="917"/>
      <c r="R216" s="917"/>
      <c r="S216" s="917"/>
      <c r="T216" s="917"/>
      <c r="U216" s="917"/>
      <c r="V216" s="914" t="s">
        <v>7218</v>
      </c>
      <c r="W216" s="916" t="s">
        <v>7219</v>
      </c>
      <c r="X216" s="914" t="s">
        <v>7220</v>
      </c>
      <c r="Y216" s="914"/>
      <c r="Z216" s="914"/>
      <c r="AA216" s="914"/>
      <c r="AB216" s="914"/>
      <c r="AC216" s="914"/>
      <c r="AD216" s="914"/>
      <c r="AE216" s="914"/>
      <c r="AF216" s="917" t="s">
        <v>889</v>
      </c>
      <c r="AG216" s="914" t="s">
        <v>7286</v>
      </c>
      <c r="AH216" s="959" t="s">
        <v>29819</v>
      </c>
    </row>
    <row r="217" spans="1:34" ht="60">
      <c r="A217" s="912">
        <v>32</v>
      </c>
      <c r="B217" s="914" t="s">
        <v>7287</v>
      </c>
      <c r="C217" s="959" t="s">
        <v>29808</v>
      </c>
      <c r="D217" s="1340" t="s">
        <v>226</v>
      </c>
      <c r="E217" s="1340"/>
      <c r="F217" s="1340"/>
      <c r="G217" s="917"/>
      <c r="H217" s="914" t="s">
        <v>3439</v>
      </c>
      <c r="I217" s="914">
        <v>1</v>
      </c>
      <c r="J217" s="914">
        <v>1</v>
      </c>
      <c r="K217" s="914">
        <v>0.75</v>
      </c>
      <c r="L217" s="917"/>
      <c r="M217" s="917"/>
      <c r="N217" s="917"/>
      <c r="O217" s="917"/>
      <c r="P217" s="917"/>
      <c r="Q217" s="917"/>
      <c r="R217" s="917"/>
      <c r="S217" s="917"/>
      <c r="T217" s="917"/>
      <c r="U217" s="917"/>
      <c r="V217" s="914" t="s">
        <v>7218</v>
      </c>
      <c r="W217" s="916" t="s">
        <v>7219</v>
      </c>
      <c r="X217" s="914" t="s">
        <v>7220</v>
      </c>
      <c r="Y217" s="914"/>
      <c r="Z217" s="914"/>
      <c r="AA217" s="914"/>
      <c r="AB217" s="914"/>
      <c r="AC217" s="914"/>
      <c r="AD217" s="914"/>
      <c r="AE217" s="914"/>
      <c r="AF217" s="917" t="s">
        <v>889</v>
      </c>
      <c r="AG217" s="914" t="s">
        <v>7287</v>
      </c>
      <c r="AH217" s="959" t="s">
        <v>29820</v>
      </c>
    </row>
    <row r="218" spans="1:34" ht="60">
      <c r="A218" s="912">
        <v>33</v>
      </c>
      <c r="B218" s="914" t="s">
        <v>7287</v>
      </c>
      <c r="C218" s="959" t="s">
        <v>29809</v>
      </c>
      <c r="D218" s="1340" t="s">
        <v>226</v>
      </c>
      <c r="E218" s="1340"/>
      <c r="F218" s="1340"/>
      <c r="G218" s="917"/>
      <c r="H218" s="914" t="s">
        <v>3439</v>
      </c>
      <c r="I218" s="914">
        <v>2.5</v>
      </c>
      <c r="J218" s="914">
        <v>2</v>
      </c>
      <c r="K218" s="914">
        <v>1.6</v>
      </c>
      <c r="L218" s="917"/>
      <c r="M218" s="917"/>
      <c r="N218" s="917"/>
      <c r="O218" s="917"/>
      <c r="P218" s="917"/>
      <c r="Q218" s="917"/>
      <c r="R218" s="917"/>
      <c r="S218" s="917"/>
      <c r="T218" s="917"/>
      <c r="U218" s="917"/>
      <c r="V218" s="914" t="s">
        <v>7218</v>
      </c>
      <c r="W218" s="916" t="s">
        <v>7219</v>
      </c>
      <c r="X218" s="914" t="s">
        <v>7220</v>
      </c>
      <c r="Y218" s="914"/>
      <c r="Z218" s="914"/>
      <c r="AA218" s="914"/>
      <c r="AB218" s="914"/>
      <c r="AC218" s="914"/>
      <c r="AD218" s="914"/>
      <c r="AE218" s="914"/>
      <c r="AF218" s="917" t="s">
        <v>889</v>
      </c>
      <c r="AG218" s="914" t="s">
        <v>7287</v>
      </c>
      <c r="AH218" s="959" t="s">
        <v>29821</v>
      </c>
    </row>
    <row r="219" spans="1:34" ht="60">
      <c r="A219" s="912">
        <v>34</v>
      </c>
      <c r="B219" s="914" t="s">
        <v>7287</v>
      </c>
      <c r="C219" s="959" t="s">
        <v>29810</v>
      </c>
      <c r="D219" s="1340" t="s">
        <v>226</v>
      </c>
      <c r="E219" s="1340"/>
      <c r="F219" s="1340"/>
      <c r="G219" s="917"/>
      <c r="H219" s="914" t="s">
        <v>7248</v>
      </c>
      <c r="I219" s="914">
        <v>2</v>
      </c>
      <c r="J219" s="914">
        <v>3</v>
      </c>
      <c r="K219" s="914">
        <v>2.25</v>
      </c>
      <c r="L219" s="917"/>
      <c r="M219" s="917"/>
      <c r="N219" s="917"/>
      <c r="O219" s="917"/>
      <c r="P219" s="917"/>
      <c r="Q219" s="917"/>
      <c r="R219" s="917"/>
      <c r="S219" s="917"/>
      <c r="T219" s="917"/>
      <c r="U219" s="917"/>
      <c r="V219" s="914" t="s">
        <v>7218</v>
      </c>
      <c r="W219" s="916" t="s">
        <v>7219</v>
      </c>
      <c r="X219" s="914" t="s">
        <v>7220</v>
      </c>
      <c r="Y219" s="914"/>
      <c r="Z219" s="914"/>
      <c r="AA219" s="914"/>
      <c r="AB219" s="914"/>
      <c r="AC219" s="914"/>
      <c r="AD219" s="914"/>
      <c r="AE219" s="914"/>
      <c r="AF219" s="917" t="s">
        <v>889</v>
      </c>
      <c r="AG219" s="914" t="s">
        <v>7287</v>
      </c>
      <c r="AH219" s="959" t="s">
        <v>29822</v>
      </c>
    </row>
    <row r="220" spans="1:34" ht="60">
      <c r="A220" s="912">
        <v>35</v>
      </c>
      <c r="B220" s="914" t="s">
        <v>7288</v>
      </c>
      <c r="C220" s="979" t="s">
        <v>29811</v>
      </c>
      <c r="D220" s="1340" t="s">
        <v>226</v>
      </c>
      <c r="E220" s="1340"/>
      <c r="F220" s="1340"/>
      <c r="G220" s="917"/>
      <c r="H220" s="914" t="s">
        <v>3439</v>
      </c>
      <c r="I220" s="914">
        <v>2.5</v>
      </c>
      <c r="J220" s="914">
        <v>2</v>
      </c>
      <c r="K220" s="914">
        <v>1.6</v>
      </c>
      <c r="L220" s="917"/>
      <c r="M220" s="917"/>
      <c r="N220" s="917"/>
      <c r="O220" s="917"/>
      <c r="P220" s="917"/>
      <c r="Q220" s="917"/>
      <c r="R220" s="917"/>
      <c r="S220" s="917"/>
      <c r="T220" s="917"/>
      <c r="U220" s="917"/>
      <c r="V220" s="914" t="s">
        <v>7218</v>
      </c>
      <c r="W220" s="916" t="s">
        <v>7219</v>
      </c>
      <c r="X220" s="914" t="s">
        <v>7220</v>
      </c>
      <c r="Y220" s="914"/>
      <c r="Z220" s="914"/>
      <c r="AA220" s="914"/>
      <c r="AB220" s="914"/>
      <c r="AC220" s="914"/>
      <c r="AD220" s="914"/>
      <c r="AE220" s="914"/>
      <c r="AF220" s="917" t="s">
        <v>889</v>
      </c>
      <c r="AG220" s="914" t="s">
        <v>7289</v>
      </c>
      <c r="AH220" s="959" t="s">
        <v>29823</v>
      </c>
    </row>
    <row r="221" spans="1:34" ht="50.25" customHeight="1">
      <c r="A221" s="912">
        <v>36</v>
      </c>
      <c r="B221" s="914" t="s">
        <v>7290</v>
      </c>
      <c r="C221" s="908" t="s">
        <v>7291</v>
      </c>
      <c r="D221" s="912" t="s">
        <v>480</v>
      </c>
      <c r="E221" s="912"/>
      <c r="F221" s="912"/>
      <c r="G221" s="912"/>
      <c r="H221" s="914" t="s">
        <v>7248</v>
      </c>
      <c r="I221" s="912">
        <v>1</v>
      </c>
      <c r="J221" s="912">
        <v>1</v>
      </c>
      <c r="K221" s="912">
        <v>0.75</v>
      </c>
      <c r="L221" s="912"/>
      <c r="M221" s="912"/>
      <c r="N221" s="912"/>
      <c r="O221" s="912"/>
      <c r="P221" s="912"/>
      <c r="Q221" s="912"/>
      <c r="R221" s="912"/>
      <c r="S221" s="912"/>
      <c r="T221" s="912"/>
      <c r="U221" s="912"/>
      <c r="V221" s="912"/>
      <c r="W221" s="928"/>
      <c r="X221" s="912"/>
      <c r="Y221" s="912"/>
      <c r="Z221" s="912"/>
      <c r="AA221" s="912"/>
      <c r="AB221" s="908"/>
      <c r="AC221" s="908" t="s">
        <v>7292</v>
      </c>
      <c r="AD221" s="912"/>
      <c r="AE221" s="912"/>
      <c r="AF221" s="917" t="s">
        <v>889</v>
      </c>
      <c r="AG221" s="919" t="s">
        <v>7293</v>
      </c>
      <c r="AH221" s="948" t="s">
        <v>29824</v>
      </c>
    </row>
    <row r="222" spans="1:34" ht="60">
      <c r="A222" s="912">
        <v>37</v>
      </c>
      <c r="B222" s="914" t="s">
        <v>7294</v>
      </c>
      <c r="C222" s="959" t="s">
        <v>29825</v>
      </c>
      <c r="D222" s="1340" t="s">
        <v>226</v>
      </c>
      <c r="E222" s="1340"/>
      <c r="F222" s="1340"/>
      <c r="G222" s="917"/>
      <c r="H222" s="914" t="s">
        <v>7248</v>
      </c>
      <c r="I222" s="914">
        <v>1</v>
      </c>
      <c r="J222" s="914">
        <v>1</v>
      </c>
      <c r="K222" s="914">
        <v>0.75</v>
      </c>
      <c r="L222" s="917"/>
      <c r="M222" s="917"/>
      <c r="N222" s="917"/>
      <c r="O222" s="917"/>
      <c r="P222" s="917"/>
      <c r="Q222" s="917"/>
      <c r="R222" s="917"/>
      <c r="S222" s="917"/>
      <c r="T222" s="917"/>
      <c r="U222" s="917"/>
      <c r="V222" s="914" t="s">
        <v>7218</v>
      </c>
      <c r="W222" s="916" t="s">
        <v>7219</v>
      </c>
      <c r="X222" s="914" t="s">
        <v>7220</v>
      </c>
      <c r="Y222" s="914"/>
      <c r="Z222" s="914"/>
      <c r="AA222" s="914"/>
      <c r="AB222" s="914"/>
      <c r="AC222" s="914"/>
      <c r="AD222" s="914"/>
      <c r="AE222" s="914"/>
      <c r="AF222" s="917" t="s">
        <v>889</v>
      </c>
      <c r="AG222" s="914" t="s">
        <v>7294</v>
      </c>
      <c r="AH222" s="959" t="s">
        <v>29826</v>
      </c>
    </row>
    <row r="223" spans="1:34" ht="33" customHeight="1">
      <c r="A223" s="1437" t="s">
        <v>7295</v>
      </c>
      <c r="B223" s="1438"/>
      <c r="C223" s="1438"/>
      <c r="D223" s="1438"/>
      <c r="E223" s="1438"/>
      <c r="F223" s="1438"/>
      <c r="G223" s="1438"/>
      <c r="H223" s="1438"/>
      <c r="I223" s="1438"/>
      <c r="J223" s="1438"/>
      <c r="K223" s="1438"/>
      <c r="L223" s="1438"/>
      <c r="M223" s="1438"/>
      <c r="N223" s="1438"/>
      <c r="O223" s="1438"/>
      <c r="P223" s="1438"/>
      <c r="Q223" s="1438"/>
      <c r="R223" s="1438"/>
      <c r="S223" s="1438"/>
      <c r="T223" s="1438"/>
      <c r="U223" s="1438"/>
      <c r="V223" s="1438"/>
      <c r="W223" s="1438"/>
      <c r="X223" s="1438"/>
      <c r="Y223" s="1438"/>
      <c r="Z223" s="1438"/>
      <c r="AA223" s="1438"/>
      <c r="AB223" s="1438"/>
      <c r="AC223" s="1438"/>
      <c r="AD223" s="1438"/>
      <c r="AE223" s="1438"/>
      <c r="AF223" s="1438"/>
      <c r="AG223" s="1438"/>
      <c r="AH223" s="1439"/>
    </row>
    <row r="224" spans="1:34" ht="75">
      <c r="A224" s="912">
        <v>1</v>
      </c>
      <c r="B224" s="911" t="s">
        <v>7296</v>
      </c>
      <c r="C224" s="953" t="s">
        <v>29827</v>
      </c>
      <c r="D224" s="1332" t="s">
        <v>226</v>
      </c>
      <c r="E224" s="1332"/>
      <c r="F224" s="1332"/>
      <c r="G224" s="910"/>
      <c r="H224" s="911" t="s">
        <v>7248</v>
      </c>
      <c r="I224" s="912">
        <v>1.25</v>
      </c>
      <c r="J224" s="910">
        <v>1</v>
      </c>
      <c r="K224" s="910">
        <v>0.75</v>
      </c>
      <c r="L224" s="910"/>
      <c r="M224" s="910"/>
      <c r="N224" s="910"/>
      <c r="O224" s="910"/>
      <c r="P224" s="910"/>
      <c r="Q224" s="910"/>
      <c r="R224" s="910"/>
      <c r="S224" s="910"/>
      <c r="T224" s="910"/>
      <c r="U224" s="910"/>
      <c r="V224" s="911" t="s">
        <v>7297</v>
      </c>
      <c r="W224" s="913">
        <v>1056735021364</v>
      </c>
      <c r="X224" s="911" t="s">
        <v>7298</v>
      </c>
      <c r="Y224" s="910"/>
      <c r="Z224" s="910"/>
      <c r="AA224" s="910"/>
      <c r="AB224" s="911"/>
      <c r="AC224" s="910"/>
      <c r="AD224" s="910"/>
      <c r="AE224" s="910"/>
      <c r="AF224" s="911" t="s">
        <v>7299</v>
      </c>
      <c r="AG224" s="911" t="s">
        <v>7300</v>
      </c>
      <c r="AH224" s="953" t="s">
        <v>29827</v>
      </c>
    </row>
    <row r="225" spans="1:34" ht="75">
      <c r="A225" s="912">
        <f>A224+1</f>
        <v>2</v>
      </c>
      <c r="B225" s="911" t="s">
        <v>7301</v>
      </c>
      <c r="C225" s="953" t="s">
        <v>29828</v>
      </c>
      <c r="D225" s="1332" t="s">
        <v>226</v>
      </c>
      <c r="E225" s="1332"/>
      <c r="F225" s="1332"/>
      <c r="G225" s="910"/>
      <c r="H225" s="911" t="s">
        <v>7248</v>
      </c>
      <c r="I225" s="912">
        <v>1.25</v>
      </c>
      <c r="J225" s="910">
        <v>1</v>
      </c>
      <c r="K225" s="910">
        <v>0.75</v>
      </c>
      <c r="L225" s="910"/>
      <c r="M225" s="910"/>
      <c r="N225" s="910"/>
      <c r="O225" s="910"/>
      <c r="P225" s="910"/>
      <c r="Q225" s="910"/>
      <c r="R225" s="910"/>
      <c r="S225" s="910"/>
      <c r="T225" s="910"/>
      <c r="U225" s="910"/>
      <c r="V225" s="911" t="s">
        <v>7297</v>
      </c>
      <c r="W225" s="913">
        <v>1056735021364</v>
      </c>
      <c r="X225" s="911" t="s">
        <v>7298</v>
      </c>
      <c r="Y225" s="910"/>
      <c r="Z225" s="910"/>
      <c r="AA225" s="910"/>
      <c r="AB225" s="911"/>
      <c r="AC225" s="910"/>
      <c r="AD225" s="910"/>
      <c r="AE225" s="910"/>
      <c r="AF225" s="911" t="s">
        <v>7299</v>
      </c>
      <c r="AG225" s="911" t="s">
        <v>7302</v>
      </c>
      <c r="AH225" s="953" t="s">
        <v>29828</v>
      </c>
    </row>
    <row r="226" spans="1:34" ht="75">
      <c r="A226" s="912">
        <f t="shared" ref="A226:A277" si="3">A225+1</f>
        <v>3</v>
      </c>
      <c r="B226" s="911" t="s">
        <v>7303</v>
      </c>
      <c r="C226" s="953" t="s">
        <v>29829</v>
      </c>
      <c r="D226" s="1332" t="s">
        <v>226</v>
      </c>
      <c r="E226" s="1332"/>
      <c r="F226" s="1332"/>
      <c r="G226" s="910"/>
      <c r="H226" s="911" t="s">
        <v>7248</v>
      </c>
      <c r="I226" s="912">
        <v>1.25</v>
      </c>
      <c r="J226" s="910">
        <v>1</v>
      </c>
      <c r="K226" s="910">
        <v>0.75</v>
      </c>
      <c r="L226" s="910"/>
      <c r="M226" s="910"/>
      <c r="N226" s="910"/>
      <c r="O226" s="910"/>
      <c r="P226" s="910"/>
      <c r="Q226" s="910"/>
      <c r="R226" s="910"/>
      <c r="S226" s="910"/>
      <c r="T226" s="910"/>
      <c r="U226" s="910"/>
      <c r="V226" s="911" t="s">
        <v>7297</v>
      </c>
      <c r="W226" s="913">
        <v>1056735021364</v>
      </c>
      <c r="X226" s="911" t="s">
        <v>7298</v>
      </c>
      <c r="Y226" s="910"/>
      <c r="Z226" s="910"/>
      <c r="AA226" s="910"/>
      <c r="AB226" s="911"/>
      <c r="AC226" s="910"/>
      <c r="AD226" s="910"/>
      <c r="AE226" s="910"/>
      <c r="AF226" s="910" t="s">
        <v>889</v>
      </c>
      <c r="AG226" s="911" t="s">
        <v>7304</v>
      </c>
      <c r="AH226" s="953" t="s">
        <v>29829</v>
      </c>
    </row>
    <row r="227" spans="1:34" ht="75">
      <c r="A227" s="912">
        <f t="shared" si="3"/>
        <v>4</v>
      </c>
      <c r="B227" s="911" t="s">
        <v>7305</v>
      </c>
      <c r="C227" s="953" t="s">
        <v>29830</v>
      </c>
      <c r="D227" s="1332" t="s">
        <v>226</v>
      </c>
      <c r="E227" s="1332"/>
      <c r="F227" s="1332"/>
      <c r="G227" s="910"/>
      <c r="H227" s="911" t="s">
        <v>7248</v>
      </c>
      <c r="I227" s="912">
        <v>1.25</v>
      </c>
      <c r="J227" s="910">
        <v>1</v>
      </c>
      <c r="K227" s="910">
        <v>0.75</v>
      </c>
      <c r="L227" s="910"/>
      <c r="M227" s="910"/>
      <c r="N227" s="910"/>
      <c r="O227" s="910"/>
      <c r="P227" s="910"/>
      <c r="Q227" s="910"/>
      <c r="R227" s="910"/>
      <c r="S227" s="910"/>
      <c r="T227" s="910"/>
      <c r="U227" s="910"/>
      <c r="V227" s="911" t="s">
        <v>7297</v>
      </c>
      <c r="W227" s="913">
        <v>1056735021364</v>
      </c>
      <c r="X227" s="911" t="s">
        <v>7298</v>
      </c>
      <c r="Y227" s="910"/>
      <c r="Z227" s="910"/>
      <c r="AA227" s="910"/>
      <c r="AB227" s="911"/>
      <c r="AC227" s="910"/>
      <c r="AD227" s="910"/>
      <c r="AE227" s="910"/>
      <c r="AF227" s="911" t="s">
        <v>7299</v>
      </c>
      <c r="AG227" s="911" t="s">
        <v>7306</v>
      </c>
      <c r="AH227" s="953" t="s">
        <v>29830</v>
      </c>
    </row>
    <row r="228" spans="1:34" ht="75">
      <c r="A228" s="912">
        <f t="shared" si="3"/>
        <v>5</v>
      </c>
      <c r="B228" s="911" t="s">
        <v>7307</v>
      </c>
      <c r="C228" s="953" t="s">
        <v>29831</v>
      </c>
      <c r="D228" s="1332" t="s">
        <v>226</v>
      </c>
      <c r="E228" s="1332"/>
      <c r="F228" s="1332"/>
      <c r="G228" s="910"/>
      <c r="H228" s="911" t="s">
        <v>7248</v>
      </c>
      <c r="I228" s="912">
        <v>1.25</v>
      </c>
      <c r="J228" s="910">
        <v>1</v>
      </c>
      <c r="K228" s="910">
        <v>0.75</v>
      </c>
      <c r="L228" s="910"/>
      <c r="M228" s="910"/>
      <c r="N228" s="910"/>
      <c r="O228" s="910"/>
      <c r="P228" s="910"/>
      <c r="Q228" s="910"/>
      <c r="R228" s="910"/>
      <c r="S228" s="910"/>
      <c r="T228" s="910"/>
      <c r="U228" s="910"/>
      <c r="V228" s="911" t="s">
        <v>7297</v>
      </c>
      <c r="W228" s="913">
        <v>1056735021364</v>
      </c>
      <c r="X228" s="911" t="s">
        <v>7298</v>
      </c>
      <c r="Y228" s="910"/>
      <c r="Z228" s="910"/>
      <c r="AA228" s="910"/>
      <c r="AB228" s="911"/>
      <c r="AC228" s="910"/>
      <c r="AD228" s="910"/>
      <c r="AE228" s="910"/>
      <c r="AF228" s="911" t="s">
        <v>7308</v>
      </c>
      <c r="AG228" s="911" t="s">
        <v>7309</v>
      </c>
      <c r="AH228" s="953" t="s">
        <v>29831</v>
      </c>
    </row>
    <row r="229" spans="1:34" ht="90">
      <c r="A229" s="912">
        <f t="shared" si="3"/>
        <v>6</v>
      </c>
      <c r="B229" s="911" t="s">
        <v>7310</v>
      </c>
      <c r="C229" s="953" t="s">
        <v>29832</v>
      </c>
      <c r="D229" s="1332" t="s">
        <v>226</v>
      </c>
      <c r="E229" s="1332"/>
      <c r="F229" s="1332"/>
      <c r="G229" s="910"/>
      <c r="H229" s="911" t="s">
        <v>7248</v>
      </c>
      <c r="I229" s="912">
        <v>1.25</v>
      </c>
      <c r="J229" s="910">
        <v>1</v>
      </c>
      <c r="K229" s="910">
        <v>0.75</v>
      </c>
      <c r="L229" s="910"/>
      <c r="M229" s="910"/>
      <c r="N229" s="910"/>
      <c r="O229" s="910"/>
      <c r="P229" s="910"/>
      <c r="Q229" s="910"/>
      <c r="R229" s="910"/>
      <c r="S229" s="910"/>
      <c r="T229" s="910"/>
      <c r="U229" s="910"/>
      <c r="V229" s="911" t="s">
        <v>7297</v>
      </c>
      <c r="W229" s="913">
        <v>1056735021364</v>
      </c>
      <c r="X229" s="911" t="s">
        <v>7298</v>
      </c>
      <c r="Y229" s="910"/>
      <c r="Z229" s="910"/>
      <c r="AA229" s="910"/>
      <c r="AB229" s="911"/>
      <c r="AC229" s="910"/>
      <c r="AD229" s="910"/>
      <c r="AE229" s="910"/>
      <c r="AF229" s="910" t="s">
        <v>889</v>
      </c>
      <c r="AG229" s="911" t="s">
        <v>7311</v>
      </c>
      <c r="AH229" s="953" t="s">
        <v>29832</v>
      </c>
    </row>
    <row r="230" spans="1:34" ht="60">
      <c r="A230" s="912">
        <f t="shared" si="3"/>
        <v>7</v>
      </c>
      <c r="B230" s="914" t="s">
        <v>7312</v>
      </c>
      <c r="C230" s="959" t="s">
        <v>29833</v>
      </c>
      <c r="D230" s="914" t="s">
        <v>226</v>
      </c>
      <c r="E230" s="914"/>
      <c r="F230" s="914"/>
      <c r="G230" s="914"/>
      <c r="H230" s="914" t="s">
        <v>7248</v>
      </c>
      <c r="I230" s="914">
        <v>1.25</v>
      </c>
      <c r="J230" s="914">
        <v>1</v>
      </c>
      <c r="K230" s="914">
        <v>0.75</v>
      </c>
      <c r="L230" s="914"/>
      <c r="M230" s="914"/>
      <c r="N230" s="914"/>
      <c r="O230" s="914"/>
      <c r="P230" s="914"/>
      <c r="Q230" s="914"/>
      <c r="R230" s="914"/>
      <c r="S230" s="914"/>
      <c r="T230" s="914"/>
      <c r="U230" s="914"/>
      <c r="V230" s="914" t="s">
        <v>7313</v>
      </c>
      <c r="W230" s="916">
        <v>1056735021364</v>
      </c>
      <c r="X230" s="914" t="s">
        <v>7314</v>
      </c>
      <c r="Y230" s="914"/>
      <c r="Z230" s="914"/>
      <c r="AA230" s="914"/>
      <c r="AB230" s="914"/>
      <c r="AC230" s="914"/>
      <c r="AD230" s="914"/>
      <c r="AE230" s="914"/>
      <c r="AF230" s="914" t="s">
        <v>889</v>
      </c>
      <c r="AG230" s="914" t="s">
        <v>7315</v>
      </c>
      <c r="AH230" s="959" t="s">
        <v>29839</v>
      </c>
    </row>
    <row r="231" spans="1:34" ht="90">
      <c r="A231" s="912">
        <f t="shared" si="3"/>
        <v>8</v>
      </c>
      <c r="B231" s="914" t="s">
        <v>7316</v>
      </c>
      <c r="C231" s="942" t="s">
        <v>29834</v>
      </c>
      <c r="D231" s="914" t="s">
        <v>226</v>
      </c>
      <c r="E231" s="903"/>
      <c r="F231" s="903"/>
      <c r="G231" s="903"/>
      <c r="H231" s="914" t="s">
        <v>7248</v>
      </c>
      <c r="I231" s="903">
        <v>1.25</v>
      </c>
      <c r="J231" s="903">
        <v>1</v>
      </c>
      <c r="K231" s="903">
        <v>0.75</v>
      </c>
      <c r="L231" s="903"/>
      <c r="M231" s="903"/>
      <c r="N231" s="903"/>
      <c r="O231" s="903"/>
      <c r="P231" s="903"/>
      <c r="Q231" s="903"/>
      <c r="R231" s="903"/>
      <c r="S231" s="903"/>
      <c r="T231" s="903"/>
      <c r="U231" s="903"/>
      <c r="V231" s="914" t="s">
        <v>7313</v>
      </c>
      <c r="W231" s="916">
        <v>1056735021364</v>
      </c>
      <c r="X231" s="914" t="s">
        <v>7314</v>
      </c>
      <c r="Y231" s="903"/>
      <c r="Z231" s="903"/>
      <c r="AA231" s="903"/>
      <c r="AB231" s="903"/>
      <c r="AC231" s="903"/>
      <c r="AD231" s="903"/>
      <c r="AE231" s="903"/>
      <c r="AF231" s="914" t="s">
        <v>889</v>
      </c>
      <c r="AG231" s="914" t="s">
        <v>7317</v>
      </c>
      <c r="AH231" s="942" t="s">
        <v>29840</v>
      </c>
    </row>
    <row r="232" spans="1:34" ht="60">
      <c r="A232" s="912">
        <f t="shared" si="3"/>
        <v>9</v>
      </c>
      <c r="B232" s="914" t="s">
        <v>7318</v>
      </c>
      <c r="C232" s="942" t="s">
        <v>29835</v>
      </c>
      <c r="D232" s="914" t="s">
        <v>226</v>
      </c>
      <c r="E232" s="903"/>
      <c r="F232" s="903"/>
      <c r="G232" s="903"/>
      <c r="H232" s="914" t="s">
        <v>7248</v>
      </c>
      <c r="I232" s="903">
        <v>3.75</v>
      </c>
      <c r="J232" s="903">
        <v>3</v>
      </c>
      <c r="K232" s="903">
        <v>2.25</v>
      </c>
      <c r="L232" s="903"/>
      <c r="M232" s="903"/>
      <c r="N232" s="903"/>
      <c r="O232" s="903"/>
      <c r="P232" s="903"/>
      <c r="Q232" s="903"/>
      <c r="R232" s="903"/>
      <c r="S232" s="903"/>
      <c r="T232" s="903"/>
      <c r="U232" s="903"/>
      <c r="V232" s="914" t="s">
        <v>7313</v>
      </c>
      <c r="W232" s="916">
        <v>1056735021364</v>
      </c>
      <c r="X232" s="914" t="s">
        <v>7314</v>
      </c>
      <c r="Y232" s="903"/>
      <c r="Z232" s="903"/>
      <c r="AA232" s="903"/>
      <c r="AB232" s="903"/>
      <c r="AC232" s="903"/>
      <c r="AD232" s="903"/>
      <c r="AE232" s="903"/>
      <c r="AF232" s="914" t="s">
        <v>889</v>
      </c>
      <c r="AG232" s="914" t="s">
        <v>7319</v>
      </c>
      <c r="AH232" s="942" t="s">
        <v>29841</v>
      </c>
    </row>
    <row r="233" spans="1:34" ht="60">
      <c r="A233" s="912">
        <f t="shared" si="3"/>
        <v>10</v>
      </c>
      <c r="B233" s="914" t="s">
        <v>7320</v>
      </c>
      <c r="C233" s="942" t="s">
        <v>29836</v>
      </c>
      <c r="D233" s="914" t="s">
        <v>226</v>
      </c>
      <c r="E233" s="903"/>
      <c r="F233" s="903"/>
      <c r="G233" s="903"/>
      <c r="H233" s="914" t="s">
        <v>7248</v>
      </c>
      <c r="I233" s="903">
        <v>1.25</v>
      </c>
      <c r="J233" s="903">
        <v>1</v>
      </c>
      <c r="K233" s="903">
        <v>0.75</v>
      </c>
      <c r="L233" s="903"/>
      <c r="M233" s="903"/>
      <c r="N233" s="903"/>
      <c r="O233" s="903"/>
      <c r="P233" s="903"/>
      <c r="Q233" s="903"/>
      <c r="R233" s="903"/>
      <c r="S233" s="903"/>
      <c r="T233" s="903"/>
      <c r="U233" s="903"/>
      <c r="V233" s="914" t="s">
        <v>7313</v>
      </c>
      <c r="W233" s="916">
        <v>1056735021364</v>
      </c>
      <c r="X233" s="914" t="s">
        <v>7314</v>
      </c>
      <c r="Y233" s="903"/>
      <c r="Z233" s="903"/>
      <c r="AA233" s="903"/>
      <c r="AB233" s="903"/>
      <c r="AC233" s="903"/>
      <c r="AD233" s="903"/>
      <c r="AE233" s="903"/>
      <c r="AF233" s="914" t="s">
        <v>889</v>
      </c>
      <c r="AG233" s="914" t="s">
        <v>7321</v>
      </c>
      <c r="AH233" s="942" t="s">
        <v>29842</v>
      </c>
    </row>
    <row r="234" spans="1:34" ht="90">
      <c r="A234" s="912">
        <f t="shared" si="3"/>
        <v>11</v>
      </c>
      <c r="B234" s="914" t="s">
        <v>7322</v>
      </c>
      <c r="C234" s="942" t="s">
        <v>29837</v>
      </c>
      <c r="D234" s="914" t="s">
        <v>226</v>
      </c>
      <c r="E234" s="903"/>
      <c r="F234" s="903"/>
      <c r="G234" s="903"/>
      <c r="H234" s="914" t="s">
        <v>7248</v>
      </c>
      <c r="I234" s="903">
        <v>1.25</v>
      </c>
      <c r="J234" s="903">
        <v>1</v>
      </c>
      <c r="K234" s="903">
        <v>0.75</v>
      </c>
      <c r="L234" s="903"/>
      <c r="M234" s="903"/>
      <c r="N234" s="903"/>
      <c r="O234" s="903"/>
      <c r="P234" s="903"/>
      <c r="Q234" s="903"/>
      <c r="R234" s="903"/>
      <c r="S234" s="903"/>
      <c r="T234" s="903"/>
      <c r="U234" s="903"/>
      <c r="V234" s="914" t="s">
        <v>7313</v>
      </c>
      <c r="W234" s="916">
        <v>1056735021364</v>
      </c>
      <c r="X234" s="914" t="s">
        <v>7314</v>
      </c>
      <c r="Y234" s="903"/>
      <c r="Z234" s="903"/>
      <c r="AA234" s="903"/>
      <c r="AB234" s="903"/>
      <c r="AC234" s="903"/>
      <c r="AD234" s="903"/>
      <c r="AE234" s="903"/>
      <c r="AF234" s="914" t="s">
        <v>889</v>
      </c>
      <c r="AG234" s="914" t="s">
        <v>7323</v>
      </c>
      <c r="AH234" s="942" t="s">
        <v>29843</v>
      </c>
    </row>
    <row r="235" spans="1:34" ht="75">
      <c r="A235" s="912">
        <f t="shared" si="3"/>
        <v>12</v>
      </c>
      <c r="B235" s="914" t="s">
        <v>7324</v>
      </c>
      <c r="C235" s="942" t="s">
        <v>29838</v>
      </c>
      <c r="D235" s="914" t="s">
        <v>226</v>
      </c>
      <c r="E235" s="903"/>
      <c r="F235" s="903"/>
      <c r="G235" s="903"/>
      <c r="H235" s="914" t="s">
        <v>7248</v>
      </c>
      <c r="I235" s="903">
        <v>1.25</v>
      </c>
      <c r="J235" s="903">
        <v>1</v>
      </c>
      <c r="K235" s="903">
        <v>0.75</v>
      </c>
      <c r="L235" s="903"/>
      <c r="M235" s="903"/>
      <c r="N235" s="903"/>
      <c r="O235" s="903"/>
      <c r="P235" s="903"/>
      <c r="Q235" s="903"/>
      <c r="R235" s="903"/>
      <c r="S235" s="903"/>
      <c r="T235" s="903"/>
      <c r="U235" s="903"/>
      <c r="V235" s="914" t="s">
        <v>7313</v>
      </c>
      <c r="W235" s="916">
        <v>1056735021364</v>
      </c>
      <c r="X235" s="914" t="s">
        <v>7314</v>
      </c>
      <c r="Y235" s="903"/>
      <c r="Z235" s="903"/>
      <c r="AA235" s="903"/>
      <c r="AB235" s="903"/>
      <c r="AC235" s="903"/>
      <c r="AD235" s="903"/>
      <c r="AE235" s="903"/>
      <c r="AF235" s="914" t="s">
        <v>889</v>
      </c>
      <c r="AG235" s="914" t="s">
        <v>7325</v>
      </c>
      <c r="AH235" s="942" t="s">
        <v>29844</v>
      </c>
    </row>
    <row r="236" spans="1:34" ht="60">
      <c r="A236" s="912">
        <f t="shared" si="3"/>
        <v>13</v>
      </c>
      <c r="B236" s="914" t="s">
        <v>7326</v>
      </c>
      <c r="C236" s="942" t="s">
        <v>29845</v>
      </c>
      <c r="D236" s="914" t="s">
        <v>226</v>
      </c>
      <c r="E236" s="903"/>
      <c r="F236" s="903"/>
      <c r="G236" s="903"/>
      <c r="H236" s="914" t="s">
        <v>7248</v>
      </c>
      <c r="I236" s="903">
        <v>1.25</v>
      </c>
      <c r="J236" s="903">
        <v>1</v>
      </c>
      <c r="K236" s="903">
        <v>0.75</v>
      </c>
      <c r="L236" s="903"/>
      <c r="M236" s="903"/>
      <c r="N236" s="903"/>
      <c r="O236" s="903"/>
      <c r="P236" s="903"/>
      <c r="Q236" s="903"/>
      <c r="R236" s="903"/>
      <c r="S236" s="903"/>
      <c r="T236" s="903"/>
      <c r="U236" s="903"/>
      <c r="V236" s="914" t="s">
        <v>7313</v>
      </c>
      <c r="W236" s="916">
        <v>1056735021364</v>
      </c>
      <c r="X236" s="914" t="s">
        <v>7314</v>
      </c>
      <c r="Y236" s="903"/>
      <c r="Z236" s="903"/>
      <c r="AA236" s="903"/>
      <c r="AB236" s="903"/>
      <c r="AC236" s="903"/>
      <c r="AD236" s="903"/>
      <c r="AE236" s="903"/>
      <c r="AF236" s="914" t="s">
        <v>889</v>
      </c>
      <c r="AG236" s="914" t="s">
        <v>7327</v>
      </c>
      <c r="AH236" s="942" t="s">
        <v>29858</v>
      </c>
    </row>
    <row r="237" spans="1:34" ht="75">
      <c r="A237" s="912">
        <f t="shared" si="3"/>
        <v>14</v>
      </c>
      <c r="B237" s="914" t="s">
        <v>7328</v>
      </c>
      <c r="C237" s="942" t="s">
        <v>29846</v>
      </c>
      <c r="D237" s="914" t="s">
        <v>226</v>
      </c>
      <c r="E237" s="903"/>
      <c r="F237" s="903"/>
      <c r="G237" s="903"/>
      <c r="H237" s="914" t="s">
        <v>7248</v>
      </c>
      <c r="I237" s="903">
        <v>1.25</v>
      </c>
      <c r="J237" s="903">
        <v>1</v>
      </c>
      <c r="K237" s="903">
        <v>0.75</v>
      </c>
      <c r="L237" s="903"/>
      <c r="M237" s="903"/>
      <c r="N237" s="903"/>
      <c r="O237" s="903"/>
      <c r="P237" s="903"/>
      <c r="Q237" s="903"/>
      <c r="R237" s="903"/>
      <c r="S237" s="903"/>
      <c r="T237" s="903"/>
      <c r="U237" s="903"/>
      <c r="V237" s="914" t="s">
        <v>7313</v>
      </c>
      <c r="W237" s="916">
        <v>1056735021364</v>
      </c>
      <c r="X237" s="914" t="s">
        <v>7314</v>
      </c>
      <c r="Y237" s="903"/>
      <c r="Z237" s="903"/>
      <c r="AA237" s="903"/>
      <c r="AB237" s="903"/>
      <c r="AC237" s="903"/>
      <c r="AD237" s="903"/>
      <c r="AE237" s="903"/>
      <c r="AF237" s="914" t="s">
        <v>889</v>
      </c>
      <c r="AG237" s="914" t="s">
        <v>7329</v>
      </c>
      <c r="AH237" s="942" t="s">
        <v>29859</v>
      </c>
    </row>
    <row r="238" spans="1:34" ht="60">
      <c r="A238" s="912">
        <f t="shared" si="3"/>
        <v>15</v>
      </c>
      <c r="B238" s="914" t="s">
        <v>7330</v>
      </c>
      <c r="C238" s="942" t="s">
        <v>29847</v>
      </c>
      <c r="D238" s="914" t="s">
        <v>226</v>
      </c>
      <c r="E238" s="903"/>
      <c r="F238" s="903"/>
      <c r="G238" s="903"/>
      <c r="H238" s="914" t="s">
        <v>7248</v>
      </c>
      <c r="I238" s="903">
        <v>1.25</v>
      </c>
      <c r="J238" s="903">
        <v>1</v>
      </c>
      <c r="K238" s="903">
        <v>0.75</v>
      </c>
      <c r="L238" s="903"/>
      <c r="M238" s="903"/>
      <c r="N238" s="903"/>
      <c r="O238" s="903"/>
      <c r="P238" s="903"/>
      <c r="Q238" s="903"/>
      <c r="R238" s="903"/>
      <c r="S238" s="903"/>
      <c r="T238" s="903"/>
      <c r="U238" s="903"/>
      <c r="V238" s="914" t="s">
        <v>7313</v>
      </c>
      <c r="W238" s="916">
        <v>1056735021364</v>
      </c>
      <c r="X238" s="914" t="s">
        <v>7314</v>
      </c>
      <c r="Y238" s="903"/>
      <c r="Z238" s="903"/>
      <c r="AA238" s="903"/>
      <c r="AB238" s="903"/>
      <c r="AC238" s="903"/>
      <c r="AD238" s="903"/>
      <c r="AE238" s="903"/>
      <c r="AF238" s="914" t="s">
        <v>889</v>
      </c>
      <c r="AG238" s="914" t="s">
        <v>7331</v>
      </c>
      <c r="AH238" s="942" t="s">
        <v>29860</v>
      </c>
    </row>
    <row r="239" spans="1:34" ht="75">
      <c r="A239" s="912">
        <f t="shared" si="3"/>
        <v>16</v>
      </c>
      <c r="B239" s="914" t="s">
        <v>7332</v>
      </c>
      <c r="C239" s="942" t="s">
        <v>29848</v>
      </c>
      <c r="D239" s="914" t="s">
        <v>226</v>
      </c>
      <c r="E239" s="903"/>
      <c r="F239" s="903"/>
      <c r="G239" s="903"/>
      <c r="H239" s="914" t="s">
        <v>7248</v>
      </c>
      <c r="I239" s="903">
        <v>1.25</v>
      </c>
      <c r="J239" s="903">
        <v>1</v>
      </c>
      <c r="K239" s="903">
        <v>0.75</v>
      </c>
      <c r="L239" s="903"/>
      <c r="M239" s="903"/>
      <c r="N239" s="903"/>
      <c r="O239" s="903"/>
      <c r="P239" s="903"/>
      <c r="Q239" s="903"/>
      <c r="R239" s="903"/>
      <c r="S239" s="903"/>
      <c r="T239" s="903"/>
      <c r="U239" s="903"/>
      <c r="V239" s="914" t="s">
        <v>7313</v>
      </c>
      <c r="W239" s="916">
        <v>1056735021364</v>
      </c>
      <c r="X239" s="914" t="s">
        <v>7314</v>
      </c>
      <c r="Y239" s="903"/>
      <c r="Z239" s="903"/>
      <c r="AA239" s="903"/>
      <c r="AB239" s="903"/>
      <c r="AC239" s="903"/>
      <c r="AD239" s="903"/>
      <c r="AE239" s="903"/>
      <c r="AF239" s="914" t="s">
        <v>889</v>
      </c>
      <c r="AG239" s="914" t="s">
        <v>7333</v>
      </c>
      <c r="AH239" s="942" t="s">
        <v>29861</v>
      </c>
    </row>
    <row r="240" spans="1:34" ht="75">
      <c r="A240" s="912">
        <f t="shared" si="3"/>
        <v>17</v>
      </c>
      <c r="B240" s="914" t="s">
        <v>7334</v>
      </c>
      <c r="C240" s="942" t="s">
        <v>29849</v>
      </c>
      <c r="D240" s="914" t="s">
        <v>226</v>
      </c>
      <c r="E240" s="903"/>
      <c r="F240" s="903"/>
      <c r="G240" s="903"/>
      <c r="H240" s="914" t="s">
        <v>7248</v>
      </c>
      <c r="I240" s="903">
        <v>1.25</v>
      </c>
      <c r="J240" s="903">
        <v>1</v>
      </c>
      <c r="K240" s="903">
        <v>0.75</v>
      </c>
      <c r="L240" s="903"/>
      <c r="M240" s="903"/>
      <c r="N240" s="903"/>
      <c r="O240" s="903"/>
      <c r="P240" s="903"/>
      <c r="Q240" s="903"/>
      <c r="R240" s="903"/>
      <c r="S240" s="903"/>
      <c r="T240" s="903"/>
      <c r="U240" s="903"/>
      <c r="V240" s="914" t="s">
        <v>7313</v>
      </c>
      <c r="W240" s="916">
        <v>1056735021364</v>
      </c>
      <c r="X240" s="914" t="s">
        <v>7314</v>
      </c>
      <c r="Y240" s="903"/>
      <c r="Z240" s="903"/>
      <c r="AA240" s="903"/>
      <c r="AB240" s="903"/>
      <c r="AC240" s="903"/>
      <c r="AD240" s="903"/>
      <c r="AE240" s="903"/>
      <c r="AF240" s="914" t="s">
        <v>889</v>
      </c>
      <c r="AG240" s="914" t="s">
        <v>7335</v>
      </c>
      <c r="AH240" s="942" t="s">
        <v>29862</v>
      </c>
    </row>
    <row r="241" spans="1:34" ht="75">
      <c r="A241" s="912">
        <f t="shared" si="3"/>
        <v>18</v>
      </c>
      <c r="B241" s="914" t="s">
        <v>7336</v>
      </c>
      <c r="C241" s="942" t="s">
        <v>29850</v>
      </c>
      <c r="D241" s="914" t="s">
        <v>226</v>
      </c>
      <c r="E241" s="903"/>
      <c r="F241" s="903"/>
      <c r="G241" s="903"/>
      <c r="H241" s="914" t="s">
        <v>7248</v>
      </c>
      <c r="I241" s="903">
        <v>1.25</v>
      </c>
      <c r="J241" s="903">
        <v>1</v>
      </c>
      <c r="K241" s="903">
        <v>0.75</v>
      </c>
      <c r="L241" s="903"/>
      <c r="M241" s="903"/>
      <c r="N241" s="903"/>
      <c r="O241" s="903"/>
      <c r="P241" s="903"/>
      <c r="Q241" s="903"/>
      <c r="R241" s="903"/>
      <c r="S241" s="903"/>
      <c r="T241" s="903"/>
      <c r="U241" s="903"/>
      <c r="V241" s="914" t="s">
        <v>7313</v>
      </c>
      <c r="W241" s="916">
        <v>1056735021364</v>
      </c>
      <c r="X241" s="914" t="s">
        <v>7314</v>
      </c>
      <c r="Y241" s="903"/>
      <c r="Z241" s="903"/>
      <c r="AA241" s="903"/>
      <c r="AB241" s="903"/>
      <c r="AC241" s="903"/>
      <c r="AD241" s="903"/>
      <c r="AE241" s="903"/>
      <c r="AF241" s="914" t="s">
        <v>889</v>
      </c>
      <c r="AG241" s="914" t="s">
        <v>7337</v>
      </c>
      <c r="AH241" s="942" t="s">
        <v>29863</v>
      </c>
    </row>
    <row r="242" spans="1:34" ht="75">
      <c r="A242" s="912">
        <f t="shared" si="3"/>
        <v>19</v>
      </c>
      <c r="B242" s="914" t="s">
        <v>7338</v>
      </c>
      <c r="C242" s="942" t="s">
        <v>29851</v>
      </c>
      <c r="D242" s="914" t="s">
        <v>226</v>
      </c>
      <c r="E242" s="903"/>
      <c r="F242" s="903"/>
      <c r="G242" s="903"/>
      <c r="H242" s="914" t="s">
        <v>7248</v>
      </c>
      <c r="I242" s="903">
        <v>1.25</v>
      </c>
      <c r="J242" s="903">
        <v>1</v>
      </c>
      <c r="K242" s="903">
        <v>0.75</v>
      </c>
      <c r="L242" s="903"/>
      <c r="M242" s="903"/>
      <c r="N242" s="903"/>
      <c r="O242" s="903"/>
      <c r="P242" s="903"/>
      <c r="Q242" s="903"/>
      <c r="R242" s="903"/>
      <c r="S242" s="903"/>
      <c r="T242" s="903"/>
      <c r="U242" s="903"/>
      <c r="V242" s="914" t="s">
        <v>7313</v>
      </c>
      <c r="W242" s="916">
        <v>1056735021364</v>
      </c>
      <c r="X242" s="914" t="s">
        <v>7314</v>
      </c>
      <c r="Y242" s="903"/>
      <c r="Z242" s="903"/>
      <c r="AA242" s="903"/>
      <c r="AB242" s="903"/>
      <c r="AC242" s="903"/>
      <c r="AD242" s="903"/>
      <c r="AE242" s="903"/>
      <c r="AF242" s="914" t="s">
        <v>889</v>
      </c>
      <c r="AG242" s="914" t="s">
        <v>7339</v>
      </c>
      <c r="AH242" s="942" t="s">
        <v>29864</v>
      </c>
    </row>
    <row r="243" spans="1:34" ht="60">
      <c r="A243" s="912">
        <f t="shared" si="3"/>
        <v>20</v>
      </c>
      <c r="B243" s="914" t="s">
        <v>7340</v>
      </c>
      <c r="C243" s="942" t="s">
        <v>29852</v>
      </c>
      <c r="D243" s="914" t="s">
        <v>226</v>
      </c>
      <c r="E243" s="903"/>
      <c r="F243" s="903"/>
      <c r="G243" s="903"/>
      <c r="H243" s="914" t="s">
        <v>7248</v>
      </c>
      <c r="I243" s="903">
        <v>2.5</v>
      </c>
      <c r="J243" s="903">
        <v>2</v>
      </c>
      <c r="K243" s="903">
        <v>1.5</v>
      </c>
      <c r="L243" s="903"/>
      <c r="M243" s="903"/>
      <c r="N243" s="903"/>
      <c r="O243" s="903"/>
      <c r="P243" s="903"/>
      <c r="Q243" s="903"/>
      <c r="R243" s="903"/>
      <c r="S243" s="903"/>
      <c r="T243" s="903"/>
      <c r="U243" s="903"/>
      <c r="V243" s="914" t="s">
        <v>7313</v>
      </c>
      <c r="W243" s="916">
        <v>1056735021364</v>
      </c>
      <c r="X243" s="914" t="s">
        <v>7314</v>
      </c>
      <c r="Y243" s="903"/>
      <c r="Z243" s="903"/>
      <c r="AA243" s="903"/>
      <c r="AB243" s="903"/>
      <c r="AC243" s="903"/>
      <c r="AD243" s="903"/>
      <c r="AE243" s="903"/>
      <c r="AF243" s="914" t="s">
        <v>889</v>
      </c>
      <c r="AG243" s="914" t="s">
        <v>7341</v>
      </c>
      <c r="AH243" s="942" t="s">
        <v>29865</v>
      </c>
    </row>
    <row r="244" spans="1:34" ht="60">
      <c r="A244" s="912">
        <f t="shared" si="3"/>
        <v>21</v>
      </c>
      <c r="B244" s="914" t="s">
        <v>7342</v>
      </c>
      <c r="C244" s="942" t="s">
        <v>29853</v>
      </c>
      <c r="D244" s="914" t="s">
        <v>226</v>
      </c>
      <c r="E244" s="903"/>
      <c r="F244" s="903"/>
      <c r="G244" s="903"/>
      <c r="H244" s="914" t="s">
        <v>7248</v>
      </c>
      <c r="I244" s="903">
        <v>1.25</v>
      </c>
      <c r="J244" s="903">
        <v>1</v>
      </c>
      <c r="K244" s="903">
        <v>0.75</v>
      </c>
      <c r="L244" s="903"/>
      <c r="M244" s="903"/>
      <c r="N244" s="903"/>
      <c r="O244" s="903"/>
      <c r="P244" s="903"/>
      <c r="Q244" s="903"/>
      <c r="R244" s="903"/>
      <c r="S244" s="903"/>
      <c r="T244" s="903"/>
      <c r="U244" s="903"/>
      <c r="V244" s="914" t="s">
        <v>7313</v>
      </c>
      <c r="W244" s="916">
        <v>1056735021364</v>
      </c>
      <c r="X244" s="914" t="s">
        <v>7314</v>
      </c>
      <c r="Y244" s="903"/>
      <c r="Z244" s="903"/>
      <c r="AA244" s="903"/>
      <c r="AB244" s="903"/>
      <c r="AC244" s="903"/>
      <c r="AD244" s="903"/>
      <c r="AE244" s="903"/>
      <c r="AF244" s="914" t="s">
        <v>889</v>
      </c>
      <c r="AG244" s="914" t="s">
        <v>7343</v>
      </c>
      <c r="AH244" s="942" t="s">
        <v>29866</v>
      </c>
    </row>
    <row r="245" spans="1:34" ht="75">
      <c r="A245" s="912">
        <f t="shared" si="3"/>
        <v>22</v>
      </c>
      <c r="B245" s="914" t="s">
        <v>7344</v>
      </c>
      <c r="C245" s="942" t="s">
        <v>29854</v>
      </c>
      <c r="D245" s="914" t="s">
        <v>226</v>
      </c>
      <c r="E245" s="903"/>
      <c r="F245" s="903"/>
      <c r="G245" s="903"/>
      <c r="H245" s="914" t="s">
        <v>7248</v>
      </c>
      <c r="I245" s="903">
        <v>2.5</v>
      </c>
      <c r="J245" s="903">
        <v>2</v>
      </c>
      <c r="K245" s="903">
        <v>1.5</v>
      </c>
      <c r="L245" s="903"/>
      <c r="M245" s="903"/>
      <c r="N245" s="903"/>
      <c r="O245" s="903"/>
      <c r="P245" s="903"/>
      <c r="Q245" s="903"/>
      <c r="R245" s="903"/>
      <c r="S245" s="903"/>
      <c r="T245" s="903"/>
      <c r="U245" s="903"/>
      <c r="V245" s="914" t="s">
        <v>7313</v>
      </c>
      <c r="W245" s="916">
        <v>1056735021364</v>
      </c>
      <c r="X245" s="914" t="s">
        <v>7314</v>
      </c>
      <c r="Y245" s="903"/>
      <c r="Z245" s="903"/>
      <c r="AA245" s="903"/>
      <c r="AB245" s="903"/>
      <c r="AC245" s="903"/>
      <c r="AD245" s="903"/>
      <c r="AE245" s="903"/>
      <c r="AF245" s="914" t="s">
        <v>889</v>
      </c>
      <c r="AG245" s="914" t="s">
        <v>7345</v>
      </c>
      <c r="AH245" s="942" t="s">
        <v>29867</v>
      </c>
    </row>
    <row r="246" spans="1:34" ht="60">
      <c r="A246" s="912">
        <f t="shared" si="3"/>
        <v>23</v>
      </c>
      <c r="B246" s="914" t="s">
        <v>7346</v>
      </c>
      <c r="C246" s="942" t="s">
        <v>29855</v>
      </c>
      <c r="D246" s="914" t="s">
        <v>226</v>
      </c>
      <c r="E246" s="903"/>
      <c r="F246" s="903"/>
      <c r="G246" s="903"/>
      <c r="H246" s="914" t="s">
        <v>7248</v>
      </c>
      <c r="I246" s="903">
        <v>1.25</v>
      </c>
      <c r="J246" s="903">
        <v>1</v>
      </c>
      <c r="K246" s="903">
        <v>0.75</v>
      </c>
      <c r="L246" s="903"/>
      <c r="M246" s="903"/>
      <c r="N246" s="903"/>
      <c r="O246" s="903"/>
      <c r="P246" s="903"/>
      <c r="Q246" s="903"/>
      <c r="R246" s="903"/>
      <c r="S246" s="903"/>
      <c r="T246" s="903"/>
      <c r="U246" s="903"/>
      <c r="V246" s="914" t="s">
        <v>7313</v>
      </c>
      <c r="W246" s="916">
        <v>1056735021364</v>
      </c>
      <c r="X246" s="914" t="s">
        <v>7314</v>
      </c>
      <c r="Y246" s="903"/>
      <c r="Z246" s="903"/>
      <c r="AA246" s="903"/>
      <c r="AB246" s="903"/>
      <c r="AC246" s="903"/>
      <c r="AD246" s="903"/>
      <c r="AE246" s="903"/>
      <c r="AF246" s="914" t="s">
        <v>889</v>
      </c>
      <c r="AG246" s="914" t="s">
        <v>7347</v>
      </c>
      <c r="AH246" s="942" t="s">
        <v>29868</v>
      </c>
    </row>
    <row r="247" spans="1:34" ht="60">
      <c r="A247" s="912">
        <f t="shared" si="3"/>
        <v>24</v>
      </c>
      <c r="B247" s="914" t="s">
        <v>7348</v>
      </c>
      <c r="C247" s="942" t="s">
        <v>29856</v>
      </c>
      <c r="D247" s="914" t="s">
        <v>226</v>
      </c>
      <c r="E247" s="903"/>
      <c r="F247" s="903"/>
      <c r="G247" s="903"/>
      <c r="H247" s="914" t="s">
        <v>7248</v>
      </c>
      <c r="I247" s="903">
        <v>1.25</v>
      </c>
      <c r="J247" s="903">
        <v>1</v>
      </c>
      <c r="K247" s="903">
        <v>0.75</v>
      </c>
      <c r="L247" s="903"/>
      <c r="M247" s="903"/>
      <c r="N247" s="903"/>
      <c r="O247" s="903"/>
      <c r="P247" s="903"/>
      <c r="Q247" s="903"/>
      <c r="R247" s="903"/>
      <c r="S247" s="903"/>
      <c r="T247" s="903"/>
      <c r="U247" s="903"/>
      <c r="V247" s="914" t="s">
        <v>7313</v>
      </c>
      <c r="W247" s="916">
        <v>1056735021364</v>
      </c>
      <c r="X247" s="914" t="s">
        <v>7314</v>
      </c>
      <c r="Y247" s="903"/>
      <c r="Z247" s="903"/>
      <c r="AA247" s="903"/>
      <c r="AB247" s="903"/>
      <c r="AC247" s="903"/>
      <c r="AD247" s="903"/>
      <c r="AE247" s="903"/>
      <c r="AF247" s="914" t="s">
        <v>889</v>
      </c>
      <c r="AG247" s="914" t="s">
        <v>7349</v>
      </c>
      <c r="AH247" s="942" t="s">
        <v>29869</v>
      </c>
    </row>
    <row r="248" spans="1:34" ht="60">
      <c r="A248" s="912">
        <f t="shared" si="3"/>
        <v>25</v>
      </c>
      <c r="B248" s="914" t="s">
        <v>7350</v>
      </c>
      <c r="C248" s="942" t="s">
        <v>29857</v>
      </c>
      <c r="D248" s="914" t="s">
        <v>226</v>
      </c>
      <c r="E248" s="903"/>
      <c r="F248" s="903"/>
      <c r="G248" s="903"/>
      <c r="H248" s="914" t="s">
        <v>7248</v>
      </c>
      <c r="I248" s="903">
        <v>1.25</v>
      </c>
      <c r="J248" s="903">
        <v>1</v>
      </c>
      <c r="K248" s="903">
        <v>0.75</v>
      </c>
      <c r="L248" s="903"/>
      <c r="M248" s="903"/>
      <c r="N248" s="903"/>
      <c r="O248" s="903"/>
      <c r="P248" s="903"/>
      <c r="Q248" s="903"/>
      <c r="R248" s="903"/>
      <c r="S248" s="903"/>
      <c r="T248" s="903"/>
      <c r="U248" s="903"/>
      <c r="V248" s="914" t="s">
        <v>7313</v>
      </c>
      <c r="W248" s="916">
        <v>1056735021364</v>
      </c>
      <c r="X248" s="914" t="s">
        <v>7314</v>
      </c>
      <c r="Y248" s="903"/>
      <c r="Z248" s="903"/>
      <c r="AA248" s="903"/>
      <c r="AB248" s="903"/>
      <c r="AC248" s="903"/>
      <c r="AD248" s="903"/>
      <c r="AE248" s="903"/>
      <c r="AF248" s="914" t="s">
        <v>889</v>
      </c>
      <c r="AG248" s="914" t="s">
        <v>7351</v>
      </c>
      <c r="AH248" s="942" t="s">
        <v>29870</v>
      </c>
    </row>
    <row r="249" spans="1:34" ht="60">
      <c r="A249" s="912">
        <f t="shared" si="3"/>
        <v>26</v>
      </c>
      <c r="B249" s="914" t="s">
        <v>7352</v>
      </c>
      <c r="C249" s="942" t="s">
        <v>29872</v>
      </c>
      <c r="D249" s="914" t="s">
        <v>226</v>
      </c>
      <c r="E249" s="903"/>
      <c r="F249" s="903"/>
      <c r="G249" s="903"/>
      <c r="H249" s="914" t="s">
        <v>7248</v>
      </c>
      <c r="I249" s="903">
        <v>1.25</v>
      </c>
      <c r="J249" s="903">
        <v>1</v>
      </c>
      <c r="K249" s="903">
        <v>0.75</v>
      </c>
      <c r="L249" s="903"/>
      <c r="M249" s="903"/>
      <c r="N249" s="903"/>
      <c r="O249" s="903"/>
      <c r="P249" s="903"/>
      <c r="Q249" s="903"/>
      <c r="R249" s="903"/>
      <c r="S249" s="903"/>
      <c r="T249" s="903"/>
      <c r="U249" s="903"/>
      <c r="V249" s="914" t="s">
        <v>7313</v>
      </c>
      <c r="W249" s="916">
        <v>1056735021364</v>
      </c>
      <c r="X249" s="914" t="s">
        <v>7314</v>
      </c>
      <c r="Y249" s="903"/>
      <c r="Z249" s="903"/>
      <c r="AA249" s="903"/>
      <c r="AB249" s="903"/>
      <c r="AC249" s="903"/>
      <c r="AD249" s="903"/>
      <c r="AE249" s="903"/>
      <c r="AF249" s="914" t="s">
        <v>889</v>
      </c>
      <c r="AG249" s="914" t="s">
        <v>7353</v>
      </c>
      <c r="AH249" s="942" t="s">
        <v>29871</v>
      </c>
    </row>
    <row r="250" spans="1:34" ht="75">
      <c r="A250" s="912">
        <f t="shared" si="3"/>
        <v>27</v>
      </c>
      <c r="B250" s="914" t="s">
        <v>7354</v>
      </c>
      <c r="C250" s="942" t="s">
        <v>29873</v>
      </c>
      <c r="D250" s="914" t="s">
        <v>226</v>
      </c>
      <c r="E250" s="903"/>
      <c r="F250" s="903"/>
      <c r="G250" s="903"/>
      <c r="H250" s="914" t="s">
        <v>7248</v>
      </c>
      <c r="I250" s="903">
        <v>1.25</v>
      </c>
      <c r="J250" s="903">
        <v>1</v>
      </c>
      <c r="K250" s="903">
        <v>0.75</v>
      </c>
      <c r="L250" s="903"/>
      <c r="M250" s="903"/>
      <c r="N250" s="903"/>
      <c r="O250" s="903"/>
      <c r="P250" s="903"/>
      <c r="Q250" s="903"/>
      <c r="R250" s="903"/>
      <c r="S250" s="903"/>
      <c r="T250" s="903"/>
      <c r="U250" s="903"/>
      <c r="V250" s="914" t="s">
        <v>7313</v>
      </c>
      <c r="W250" s="916">
        <v>1056735021364</v>
      </c>
      <c r="X250" s="914" t="s">
        <v>7314</v>
      </c>
      <c r="Y250" s="903"/>
      <c r="Z250" s="903"/>
      <c r="AA250" s="903"/>
      <c r="AB250" s="903"/>
      <c r="AC250" s="903"/>
      <c r="AD250" s="903"/>
      <c r="AE250" s="903"/>
      <c r="AF250" s="914" t="s">
        <v>889</v>
      </c>
      <c r="AG250" s="914" t="s">
        <v>7355</v>
      </c>
      <c r="AH250" s="942" t="s">
        <v>29885</v>
      </c>
    </row>
    <row r="251" spans="1:34" ht="75">
      <c r="A251" s="912">
        <f t="shared" si="3"/>
        <v>28</v>
      </c>
      <c r="B251" s="914" t="s">
        <v>7356</v>
      </c>
      <c r="C251" s="942" t="s">
        <v>29874</v>
      </c>
      <c r="D251" s="914" t="s">
        <v>226</v>
      </c>
      <c r="E251" s="904"/>
      <c r="F251" s="904"/>
      <c r="G251" s="904"/>
      <c r="H251" s="914" t="s">
        <v>7248</v>
      </c>
      <c r="I251" s="904">
        <v>1.25</v>
      </c>
      <c r="J251" s="904">
        <v>1</v>
      </c>
      <c r="K251" s="904">
        <v>0.75</v>
      </c>
      <c r="L251" s="904"/>
      <c r="M251" s="904"/>
      <c r="N251" s="904"/>
      <c r="O251" s="904"/>
      <c r="P251" s="904"/>
      <c r="Q251" s="904"/>
      <c r="R251" s="904"/>
      <c r="S251" s="904"/>
      <c r="T251" s="904"/>
      <c r="U251" s="904"/>
      <c r="V251" s="914" t="s">
        <v>7313</v>
      </c>
      <c r="W251" s="916">
        <v>1056735021364</v>
      </c>
      <c r="X251" s="914" t="s">
        <v>7314</v>
      </c>
      <c r="Y251" s="904"/>
      <c r="Z251" s="904"/>
      <c r="AA251" s="904"/>
      <c r="AB251" s="903"/>
      <c r="AC251" s="904"/>
      <c r="AD251" s="904"/>
      <c r="AE251" s="904"/>
      <c r="AF251" s="914" t="s">
        <v>889</v>
      </c>
      <c r="AG251" s="914" t="s">
        <v>7357</v>
      </c>
      <c r="AH251" s="942" t="s">
        <v>29886</v>
      </c>
    </row>
    <row r="252" spans="1:34" ht="90">
      <c r="A252" s="912">
        <f t="shared" si="3"/>
        <v>29</v>
      </c>
      <c r="B252" s="914" t="s">
        <v>7358</v>
      </c>
      <c r="C252" s="942" t="s">
        <v>29875</v>
      </c>
      <c r="D252" s="914" t="s">
        <v>226</v>
      </c>
      <c r="E252" s="904"/>
      <c r="F252" s="904"/>
      <c r="G252" s="904"/>
      <c r="H252" s="914" t="s">
        <v>7248</v>
      </c>
      <c r="I252" s="904">
        <v>2.5</v>
      </c>
      <c r="J252" s="904">
        <v>2</v>
      </c>
      <c r="K252" s="904">
        <v>1.5</v>
      </c>
      <c r="L252" s="904"/>
      <c r="M252" s="904"/>
      <c r="N252" s="904"/>
      <c r="O252" s="904"/>
      <c r="P252" s="904"/>
      <c r="Q252" s="904"/>
      <c r="R252" s="904"/>
      <c r="S252" s="904"/>
      <c r="T252" s="904"/>
      <c r="U252" s="904"/>
      <c r="V252" s="914" t="s">
        <v>7313</v>
      </c>
      <c r="W252" s="916">
        <v>1056735021364</v>
      </c>
      <c r="X252" s="914" t="s">
        <v>7314</v>
      </c>
      <c r="Y252" s="904"/>
      <c r="Z252" s="904"/>
      <c r="AA252" s="904"/>
      <c r="AB252" s="903"/>
      <c r="AC252" s="904"/>
      <c r="AD252" s="904"/>
      <c r="AE252" s="904"/>
      <c r="AF252" s="914" t="s">
        <v>889</v>
      </c>
      <c r="AG252" s="914" t="s">
        <v>7359</v>
      </c>
      <c r="AH252" s="942" t="s">
        <v>29887</v>
      </c>
    </row>
    <row r="253" spans="1:34" ht="75">
      <c r="A253" s="912">
        <f t="shared" si="3"/>
        <v>30</v>
      </c>
      <c r="B253" s="914" t="s">
        <v>7360</v>
      </c>
      <c r="C253" s="942" t="s">
        <v>29876</v>
      </c>
      <c r="D253" s="914" t="s">
        <v>226</v>
      </c>
      <c r="E253" s="904"/>
      <c r="F253" s="904"/>
      <c r="G253" s="904"/>
      <c r="H253" s="914" t="s">
        <v>7248</v>
      </c>
      <c r="I253" s="904">
        <v>1.25</v>
      </c>
      <c r="J253" s="904">
        <v>1</v>
      </c>
      <c r="K253" s="903">
        <v>0.75</v>
      </c>
      <c r="L253" s="904"/>
      <c r="M253" s="904"/>
      <c r="N253" s="904"/>
      <c r="O253" s="904"/>
      <c r="P253" s="904"/>
      <c r="Q253" s="904"/>
      <c r="R253" s="904"/>
      <c r="S253" s="904"/>
      <c r="T253" s="904"/>
      <c r="U253" s="904"/>
      <c r="V253" s="914" t="s">
        <v>7313</v>
      </c>
      <c r="W253" s="916">
        <v>1056735021364</v>
      </c>
      <c r="X253" s="914" t="s">
        <v>7314</v>
      </c>
      <c r="Y253" s="904"/>
      <c r="Z253" s="904"/>
      <c r="AA253" s="904"/>
      <c r="AB253" s="903"/>
      <c r="AC253" s="904"/>
      <c r="AD253" s="904"/>
      <c r="AE253" s="904"/>
      <c r="AF253" s="914" t="s">
        <v>889</v>
      </c>
      <c r="AG253" s="914" t="s">
        <v>7361</v>
      </c>
      <c r="AH253" s="942" t="s">
        <v>29888</v>
      </c>
    </row>
    <row r="254" spans="1:34" ht="75">
      <c r="A254" s="912">
        <f t="shared" si="3"/>
        <v>31</v>
      </c>
      <c r="B254" s="914" t="s">
        <v>7362</v>
      </c>
      <c r="C254" s="942" t="s">
        <v>29877</v>
      </c>
      <c r="D254" s="914" t="s">
        <v>226</v>
      </c>
      <c r="E254" s="904"/>
      <c r="F254" s="904"/>
      <c r="G254" s="904"/>
      <c r="H254" s="914" t="s">
        <v>7248</v>
      </c>
      <c r="I254" s="904">
        <v>1.25</v>
      </c>
      <c r="J254" s="904">
        <v>1</v>
      </c>
      <c r="K254" s="903">
        <v>0.75</v>
      </c>
      <c r="L254" s="904"/>
      <c r="M254" s="904"/>
      <c r="N254" s="904"/>
      <c r="O254" s="904"/>
      <c r="P254" s="904"/>
      <c r="Q254" s="904"/>
      <c r="R254" s="904"/>
      <c r="S254" s="904"/>
      <c r="T254" s="904"/>
      <c r="U254" s="904"/>
      <c r="V254" s="914" t="s">
        <v>7313</v>
      </c>
      <c r="W254" s="916">
        <v>1056735021364</v>
      </c>
      <c r="X254" s="914" t="s">
        <v>7314</v>
      </c>
      <c r="Y254" s="904"/>
      <c r="Z254" s="904"/>
      <c r="AA254" s="904"/>
      <c r="AB254" s="903"/>
      <c r="AC254" s="904"/>
      <c r="AD254" s="904"/>
      <c r="AE254" s="904"/>
      <c r="AF254" s="914" t="s">
        <v>889</v>
      </c>
      <c r="AG254" s="914" t="s">
        <v>7363</v>
      </c>
      <c r="AH254" s="942" t="s">
        <v>29889</v>
      </c>
    </row>
    <row r="255" spans="1:34" ht="60">
      <c r="A255" s="912">
        <f t="shared" si="3"/>
        <v>32</v>
      </c>
      <c r="B255" s="914" t="s">
        <v>7364</v>
      </c>
      <c r="C255" s="942" t="s">
        <v>29878</v>
      </c>
      <c r="D255" s="914" t="s">
        <v>226</v>
      </c>
      <c r="E255" s="904"/>
      <c r="F255" s="904"/>
      <c r="G255" s="904"/>
      <c r="H255" s="914" t="s">
        <v>7248</v>
      </c>
      <c r="I255" s="904">
        <v>1.25</v>
      </c>
      <c r="J255" s="904">
        <v>1</v>
      </c>
      <c r="K255" s="903">
        <v>0.75</v>
      </c>
      <c r="L255" s="904"/>
      <c r="M255" s="904"/>
      <c r="N255" s="904"/>
      <c r="O255" s="904"/>
      <c r="P255" s="904"/>
      <c r="Q255" s="904"/>
      <c r="R255" s="904"/>
      <c r="S255" s="904"/>
      <c r="T255" s="904"/>
      <c r="U255" s="904"/>
      <c r="V255" s="914" t="s">
        <v>7313</v>
      </c>
      <c r="W255" s="916">
        <v>1056735021364</v>
      </c>
      <c r="X255" s="914" t="s">
        <v>7314</v>
      </c>
      <c r="Y255" s="904"/>
      <c r="Z255" s="904"/>
      <c r="AA255" s="904"/>
      <c r="AB255" s="903"/>
      <c r="AC255" s="904"/>
      <c r="AD255" s="904"/>
      <c r="AE255" s="904"/>
      <c r="AF255" s="914" t="s">
        <v>889</v>
      </c>
      <c r="AG255" s="914" t="s">
        <v>7365</v>
      </c>
      <c r="AH255" s="942" t="s">
        <v>29890</v>
      </c>
    </row>
    <row r="256" spans="1:34" ht="60">
      <c r="A256" s="912">
        <f t="shared" si="3"/>
        <v>33</v>
      </c>
      <c r="B256" s="914" t="s">
        <v>7366</v>
      </c>
      <c r="C256" s="942" t="s">
        <v>29879</v>
      </c>
      <c r="D256" s="914" t="s">
        <v>226</v>
      </c>
      <c r="E256" s="904"/>
      <c r="F256" s="904"/>
      <c r="G256" s="904"/>
      <c r="H256" s="914" t="s">
        <v>7248</v>
      </c>
      <c r="I256" s="904">
        <v>1.25</v>
      </c>
      <c r="J256" s="904">
        <v>1</v>
      </c>
      <c r="K256" s="903">
        <v>0.75</v>
      </c>
      <c r="L256" s="904"/>
      <c r="M256" s="904"/>
      <c r="N256" s="904"/>
      <c r="O256" s="904"/>
      <c r="P256" s="904"/>
      <c r="Q256" s="904"/>
      <c r="R256" s="904"/>
      <c r="S256" s="904"/>
      <c r="T256" s="904"/>
      <c r="U256" s="904"/>
      <c r="V256" s="914" t="s">
        <v>7313</v>
      </c>
      <c r="W256" s="916">
        <v>1056735021364</v>
      </c>
      <c r="X256" s="914" t="s">
        <v>7314</v>
      </c>
      <c r="Y256" s="904"/>
      <c r="Z256" s="904"/>
      <c r="AA256" s="904"/>
      <c r="AB256" s="903"/>
      <c r="AC256" s="904"/>
      <c r="AD256" s="904"/>
      <c r="AE256" s="904"/>
      <c r="AF256" s="914" t="s">
        <v>889</v>
      </c>
      <c r="AG256" s="914" t="s">
        <v>7367</v>
      </c>
      <c r="AH256" s="942" t="s">
        <v>29891</v>
      </c>
    </row>
    <row r="257" spans="1:34" ht="60">
      <c r="A257" s="912">
        <f t="shared" si="3"/>
        <v>34</v>
      </c>
      <c r="B257" s="914" t="s">
        <v>7368</v>
      </c>
      <c r="C257" s="942" t="s">
        <v>29880</v>
      </c>
      <c r="D257" s="914" t="s">
        <v>226</v>
      </c>
      <c r="E257" s="904"/>
      <c r="F257" s="904"/>
      <c r="G257" s="904"/>
      <c r="H257" s="914" t="s">
        <v>7248</v>
      </c>
      <c r="I257" s="904">
        <v>2.5</v>
      </c>
      <c r="J257" s="904">
        <v>2</v>
      </c>
      <c r="K257" s="904">
        <v>1.5</v>
      </c>
      <c r="L257" s="904"/>
      <c r="M257" s="904"/>
      <c r="N257" s="904"/>
      <c r="O257" s="904"/>
      <c r="P257" s="904"/>
      <c r="Q257" s="904"/>
      <c r="R257" s="904"/>
      <c r="S257" s="904"/>
      <c r="T257" s="904"/>
      <c r="U257" s="904"/>
      <c r="V257" s="914" t="s">
        <v>7313</v>
      </c>
      <c r="W257" s="916">
        <v>1056735021364</v>
      </c>
      <c r="X257" s="914" t="s">
        <v>7314</v>
      </c>
      <c r="Y257" s="904"/>
      <c r="Z257" s="904"/>
      <c r="AA257" s="904"/>
      <c r="AB257" s="903"/>
      <c r="AC257" s="904"/>
      <c r="AD257" s="904"/>
      <c r="AE257" s="904"/>
      <c r="AF257" s="914" t="s">
        <v>889</v>
      </c>
      <c r="AG257" s="914" t="s">
        <v>7369</v>
      </c>
      <c r="AH257" s="942" t="s">
        <v>29892</v>
      </c>
    </row>
    <row r="258" spans="1:34" ht="60">
      <c r="A258" s="912">
        <f t="shared" si="3"/>
        <v>35</v>
      </c>
      <c r="B258" s="931" t="s">
        <v>7370</v>
      </c>
      <c r="C258" s="942" t="s">
        <v>29881</v>
      </c>
      <c r="D258" s="914" t="s">
        <v>226</v>
      </c>
      <c r="E258" s="904"/>
      <c r="F258" s="904"/>
      <c r="G258" s="904"/>
      <c r="H258" s="914" t="s">
        <v>7248</v>
      </c>
      <c r="I258" s="904">
        <v>1.25</v>
      </c>
      <c r="J258" s="904">
        <v>1</v>
      </c>
      <c r="K258" s="903">
        <v>0.75</v>
      </c>
      <c r="L258" s="904"/>
      <c r="M258" s="904"/>
      <c r="N258" s="904"/>
      <c r="O258" s="904"/>
      <c r="P258" s="904"/>
      <c r="Q258" s="904"/>
      <c r="R258" s="904"/>
      <c r="S258" s="904"/>
      <c r="T258" s="904"/>
      <c r="U258" s="904"/>
      <c r="V258" s="914" t="s">
        <v>7313</v>
      </c>
      <c r="W258" s="916">
        <v>1056735021364</v>
      </c>
      <c r="X258" s="914" t="s">
        <v>7314</v>
      </c>
      <c r="Y258" s="904"/>
      <c r="Z258" s="904"/>
      <c r="AA258" s="904"/>
      <c r="AB258" s="903"/>
      <c r="AC258" s="904"/>
      <c r="AD258" s="904"/>
      <c r="AE258" s="904"/>
      <c r="AF258" s="914" t="s">
        <v>889</v>
      </c>
      <c r="AG258" s="914" t="s">
        <v>7371</v>
      </c>
      <c r="AH258" s="942" t="s">
        <v>29893</v>
      </c>
    </row>
    <row r="259" spans="1:34" ht="75">
      <c r="A259" s="912">
        <f t="shared" si="3"/>
        <v>36</v>
      </c>
      <c r="B259" s="931" t="s">
        <v>7372</v>
      </c>
      <c r="C259" s="942" t="s">
        <v>29882</v>
      </c>
      <c r="D259" s="914" t="s">
        <v>226</v>
      </c>
      <c r="E259" s="904"/>
      <c r="F259" s="904"/>
      <c r="G259" s="904"/>
      <c r="H259" s="914" t="s">
        <v>7248</v>
      </c>
      <c r="I259" s="904">
        <v>1.25</v>
      </c>
      <c r="J259" s="904">
        <v>1</v>
      </c>
      <c r="K259" s="903">
        <v>0.75</v>
      </c>
      <c r="L259" s="904"/>
      <c r="M259" s="904"/>
      <c r="N259" s="904"/>
      <c r="O259" s="904"/>
      <c r="P259" s="904"/>
      <c r="Q259" s="904"/>
      <c r="R259" s="904"/>
      <c r="S259" s="904"/>
      <c r="T259" s="904"/>
      <c r="U259" s="904"/>
      <c r="V259" s="914" t="s">
        <v>7313</v>
      </c>
      <c r="W259" s="916">
        <v>1056735021364</v>
      </c>
      <c r="X259" s="914" t="s">
        <v>7314</v>
      </c>
      <c r="Y259" s="904"/>
      <c r="Z259" s="904"/>
      <c r="AA259" s="904"/>
      <c r="AB259" s="903"/>
      <c r="AC259" s="904"/>
      <c r="AD259" s="904"/>
      <c r="AE259" s="904"/>
      <c r="AF259" s="914" t="s">
        <v>889</v>
      </c>
      <c r="AG259" s="914" t="s">
        <v>7373</v>
      </c>
      <c r="AH259" s="942" t="s">
        <v>29894</v>
      </c>
    </row>
    <row r="260" spans="1:34" ht="60">
      <c r="A260" s="912">
        <f t="shared" si="3"/>
        <v>37</v>
      </c>
      <c r="B260" s="931" t="s">
        <v>7374</v>
      </c>
      <c r="C260" s="948" t="s">
        <v>29883</v>
      </c>
      <c r="D260" s="914" t="s">
        <v>226</v>
      </c>
      <c r="E260" s="912"/>
      <c r="F260" s="912"/>
      <c r="G260" s="912"/>
      <c r="H260" s="914" t="s">
        <v>7248</v>
      </c>
      <c r="I260" s="904">
        <v>1.25</v>
      </c>
      <c r="J260" s="912">
        <v>1</v>
      </c>
      <c r="K260" s="903">
        <v>0.75</v>
      </c>
      <c r="L260" s="912"/>
      <c r="M260" s="912"/>
      <c r="N260" s="912"/>
      <c r="O260" s="912"/>
      <c r="P260" s="912"/>
      <c r="Q260" s="912"/>
      <c r="R260" s="912"/>
      <c r="S260" s="912"/>
      <c r="T260" s="912"/>
      <c r="U260" s="912"/>
      <c r="V260" s="914" t="s">
        <v>7313</v>
      </c>
      <c r="W260" s="916">
        <v>1056735021364</v>
      </c>
      <c r="X260" s="914" t="s">
        <v>7314</v>
      </c>
      <c r="Y260" s="912"/>
      <c r="Z260" s="912"/>
      <c r="AA260" s="912"/>
      <c r="AB260" s="908"/>
      <c r="AC260" s="912"/>
      <c r="AD260" s="912"/>
      <c r="AE260" s="912"/>
      <c r="AF260" s="914" t="s">
        <v>889</v>
      </c>
      <c r="AG260" s="914" t="s">
        <v>7376</v>
      </c>
      <c r="AH260" s="908" t="s">
        <v>7375</v>
      </c>
    </row>
    <row r="261" spans="1:34" ht="75">
      <c r="A261" s="912">
        <f t="shared" si="3"/>
        <v>38</v>
      </c>
      <c r="B261" s="931" t="s">
        <v>7377</v>
      </c>
      <c r="C261" s="949" t="s">
        <v>29884</v>
      </c>
      <c r="D261" s="914" t="s">
        <v>226</v>
      </c>
      <c r="E261" s="912"/>
      <c r="F261" s="912"/>
      <c r="G261" s="912"/>
      <c r="H261" s="914" t="s">
        <v>7248</v>
      </c>
      <c r="I261" s="904">
        <v>1.25</v>
      </c>
      <c r="J261" s="912">
        <v>1</v>
      </c>
      <c r="K261" s="903">
        <v>0.75</v>
      </c>
      <c r="L261" s="912"/>
      <c r="M261" s="912"/>
      <c r="N261" s="912"/>
      <c r="O261" s="912"/>
      <c r="P261" s="912"/>
      <c r="Q261" s="912"/>
      <c r="R261" s="912"/>
      <c r="S261" s="912"/>
      <c r="T261" s="912"/>
      <c r="U261" s="912"/>
      <c r="V261" s="914" t="s">
        <v>7313</v>
      </c>
      <c r="W261" s="916">
        <v>1056735021364</v>
      </c>
      <c r="X261" s="914" t="s">
        <v>7314</v>
      </c>
      <c r="Y261" s="912"/>
      <c r="Z261" s="912"/>
      <c r="AA261" s="912"/>
      <c r="AB261" s="908"/>
      <c r="AC261" s="912"/>
      <c r="AD261" s="912"/>
      <c r="AE261" s="912"/>
      <c r="AF261" s="914" t="s">
        <v>889</v>
      </c>
      <c r="AG261" s="914" t="s">
        <v>7378</v>
      </c>
      <c r="AH261" s="949" t="s">
        <v>29895</v>
      </c>
    </row>
    <row r="262" spans="1:34" ht="90">
      <c r="A262" s="912">
        <f t="shared" si="3"/>
        <v>39</v>
      </c>
      <c r="B262" s="931" t="s">
        <v>7379</v>
      </c>
      <c r="C262" s="949" t="s">
        <v>29896</v>
      </c>
      <c r="D262" s="914" t="s">
        <v>226</v>
      </c>
      <c r="E262" s="912"/>
      <c r="F262" s="912"/>
      <c r="G262" s="912"/>
      <c r="H262" s="914" t="s">
        <v>7248</v>
      </c>
      <c r="I262" s="904">
        <v>1.25</v>
      </c>
      <c r="J262" s="912">
        <v>1</v>
      </c>
      <c r="K262" s="903">
        <v>0.75</v>
      </c>
      <c r="L262" s="912"/>
      <c r="M262" s="912"/>
      <c r="N262" s="912"/>
      <c r="O262" s="912"/>
      <c r="P262" s="912"/>
      <c r="Q262" s="912"/>
      <c r="R262" s="912"/>
      <c r="S262" s="912"/>
      <c r="T262" s="912"/>
      <c r="U262" s="912"/>
      <c r="V262" s="914" t="s">
        <v>7313</v>
      </c>
      <c r="W262" s="916">
        <v>1056735021364</v>
      </c>
      <c r="X262" s="914" t="s">
        <v>7314</v>
      </c>
      <c r="Y262" s="912"/>
      <c r="Z262" s="912"/>
      <c r="AA262" s="912"/>
      <c r="AB262" s="908"/>
      <c r="AC262" s="912"/>
      <c r="AD262" s="912"/>
      <c r="AE262" s="912"/>
      <c r="AF262" s="914" t="s">
        <v>889</v>
      </c>
      <c r="AG262" s="914" t="s">
        <v>7380</v>
      </c>
      <c r="AH262" s="949" t="s">
        <v>29906</v>
      </c>
    </row>
    <row r="263" spans="1:34" ht="75">
      <c r="A263" s="912">
        <f t="shared" si="3"/>
        <v>40</v>
      </c>
      <c r="B263" s="931" t="s">
        <v>7381</v>
      </c>
      <c r="C263" s="949" t="s">
        <v>29897</v>
      </c>
      <c r="D263" s="914" t="s">
        <v>226</v>
      </c>
      <c r="E263" s="912"/>
      <c r="F263" s="912"/>
      <c r="G263" s="912"/>
      <c r="H263" s="914" t="s">
        <v>7248</v>
      </c>
      <c r="I263" s="904">
        <v>1.25</v>
      </c>
      <c r="J263" s="912">
        <v>1</v>
      </c>
      <c r="K263" s="903">
        <v>0.75</v>
      </c>
      <c r="L263" s="912"/>
      <c r="M263" s="912"/>
      <c r="N263" s="912"/>
      <c r="O263" s="912"/>
      <c r="P263" s="912"/>
      <c r="Q263" s="912"/>
      <c r="R263" s="912"/>
      <c r="S263" s="912"/>
      <c r="T263" s="912"/>
      <c r="U263" s="912"/>
      <c r="V263" s="914" t="s">
        <v>7313</v>
      </c>
      <c r="W263" s="916">
        <v>1056735021364</v>
      </c>
      <c r="X263" s="914" t="s">
        <v>7314</v>
      </c>
      <c r="Y263" s="912"/>
      <c r="Z263" s="912"/>
      <c r="AA263" s="912"/>
      <c r="AB263" s="908"/>
      <c r="AC263" s="912"/>
      <c r="AD263" s="912"/>
      <c r="AE263" s="912"/>
      <c r="AF263" s="914" t="s">
        <v>889</v>
      </c>
      <c r="AG263" s="914" t="s">
        <v>7382</v>
      </c>
      <c r="AH263" s="949" t="s">
        <v>29907</v>
      </c>
    </row>
    <row r="264" spans="1:34" ht="60">
      <c r="A264" s="912">
        <f t="shared" si="3"/>
        <v>41</v>
      </c>
      <c r="B264" s="931" t="s">
        <v>7383</v>
      </c>
      <c r="C264" s="948" t="s">
        <v>29898</v>
      </c>
      <c r="D264" s="914" t="s">
        <v>226</v>
      </c>
      <c r="E264" s="912"/>
      <c r="F264" s="912"/>
      <c r="G264" s="912"/>
      <c r="H264" s="914" t="s">
        <v>7248</v>
      </c>
      <c r="I264" s="904">
        <v>1.25</v>
      </c>
      <c r="J264" s="912">
        <v>1</v>
      </c>
      <c r="K264" s="903">
        <v>0.75</v>
      </c>
      <c r="L264" s="912"/>
      <c r="M264" s="912"/>
      <c r="N264" s="912"/>
      <c r="O264" s="912"/>
      <c r="P264" s="912"/>
      <c r="Q264" s="912"/>
      <c r="R264" s="912"/>
      <c r="S264" s="912"/>
      <c r="T264" s="912"/>
      <c r="U264" s="912"/>
      <c r="V264" s="914" t="s">
        <v>7313</v>
      </c>
      <c r="W264" s="916">
        <v>1056735021364</v>
      </c>
      <c r="X264" s="914" t="s">
        <v>7314</v>
      </c>
      <c r="Y264" s="912"/>
      <c r="Z264" s="912"/>
      <c r="AA264" s="912"/>
      <c r="AB264" s="908"/>
      <c r="AC264" s="912"/>
      <c r="AD264" s="912"/>
      <c r="AE264" s="912"/>
      <c r="AF264" s="914" t="s">
        <v>889</v>
      </c>
      <c r="AG264" s="914" t="s">
        <v>7384</v>
      </c>
      <c r="AH264" s="948" t="s">
        <v>29898</v>
      </c>
    </row>
    <row r="265" spans="1:34" ht="90">
      <c r="A265" s="912">
        <f t="shared" si="3"/>
        <v>42</v>
      </c>
      <c r="B265" s="911" t="s">
        <v>7385</v>
      </c>
      <c r="C265" s="948" t="s">
        <v>29899</v>
      </c>
      <c r="D265" s="912" t="s">
        <v>226</v>
      </c>
      <c r="E265" s="912"/>
      <c r="F265" s="912"/>
      <c r="G265" s="912"/>
      <c r="H265" s="914" t="s">
        <v>7248</v>
      </c>
      <c r="I265" s="912">
        <v>1.25</v>
      </c>
      <c r="J265" s="912">
        <v>1</v>
      </c>
      <c r="K265" s="912">
        <v>0.75</v>
      </c>
      <c r="L265" s="912"/>
      <c r="M265" s="912"/>
      <c r="N265" s="912"/>
      <c r="O265" s="912"/>
      <c r="P265" s="912"/>
      <c r="Q265" s="912"/>
      <c r="R265" s="912"/>
      <c r="S265" s="912"/>
      <c r="T265" s="912"/>
      <c r="U265" s="912"/>
      <c r="V265" s="914" t="s">
        <v>7313</v>
      </c>
      <c r="W265" s="916">
        <v>1056735021364</v>
      </c>
      <c r="X265" s="914" t="s">
        <v>7314</v>
      </c>
      <c r="Y265" s="912"/>
      <c r="Z265" s="912"/>
      <c r="AA265" s="912"/>
      <c r="AB265" s="908"/>
      <c r="AC265" s="912"/>
      <c r="AD265" s="912"/>
      <c r="AE265" s="912"/>
      <c r="AF265" s="914" t="s">
        <v>889</v>
      </c>
      <c r="AG265" s="911" t="s">
        <v>7386</v>
      </c>
      <c r="AH265" s="948" t="s">
        <v>29908</v>
      </c>
    </row>
    <row r="266" spans="1:34" ht="75">
      <c r="A266" s="912">
        <f t="shared" si="3"/>
        <v>43</v>
      </c>
      <c r="B266" s="911" t="s">
        <v>7387</v>
      </c>
      <c r="C266" s="948" t="s">
        <v>29900</v>
      </c>
      <c r="D266" s="912" t="s">
        <v>226</v>
      </c>
      <c r="E266" s="912"/>
      <c r="F266" s="912"/>
      <c r="G266" s="912"/>
      <c r="H266" s="914" t="s">
        <v>7248</v>
      </c>
      <c r="I266" s="912">
        <v>1.25</v>
      </c>
      <c r="J266" s="912">
        <v>1</v>
      </c>
      <c r="K266" s="912">
        <v>0.75</v>
      </c>
      <c r="L266" s="912"/>
      <c r="M266" s="912"/>
      <c r="N266" s="912"/>
      <c r="O266" s="912"/>
      <c r="P266" s="912"/>
      <c r="Q266" s="912"/>
      <c r="R266" s="912"/>
      <c r="S266" s="912"/>
      <c r="T266" s="912"/>
      <c r="U266" s="912"/>
      <c r="V266" s="914" t="s">
        <v>7313</v>
      </c>
      <c r="W266" s="916">
        <v>1056735021364</v>
      </c>
      <c r="X266" s="914" t="s">
        <v>7314</v>
      </c>
      <c r="Y266" s="912"/>
      <c r="Z266" s="912"/>
      <c r="AA266" s="912"/>
      <c r="AB266" s="908"/>
      <c r="AC266" s="912"/>
      <c r="AD266" s="912"/>
      <c r="AE266" s="912"/>
      <c r="AF266" s="914" t="s">
        <v>889</v>
      </c>
      <c r="AG266" s="911" t="s">
        <v>7388</v>
      </c>
      <c r="AH266" s="948" t="s">
        <v>29909</v>
      </c>
    </row>
    <row r="267" spans="1:34" ht="60">
      <c r="A267" s="912">
        <f t="shared" si="3"/>
        <v>44</v>
      </c>
      <c r="B267" s="911" t="s">
        <v>7389</v>
      </c>
      <c r="C267" s="948" t="s">
        <v>29901</v>
      </c>
      <c r="D267" s="912" t="s">
        <v>226</v>
      </c>
      <c r="E267" s="912"/>
      <c r="F267" s="912"/>
      <c r="G267" s="912"/>
      <c r="H267" s="914" t="s">
        <v>7248</v>
      </c>
      <c r="I267" s="912">
        <v>1.25</v>
      </c>
      <c r="J267" s="912">
        <v>1</v>
      </c>
      <c r="K267" s="912">
        <v>0.75</v>
      </c>
      <c r="L267" s="912"/>
      <c r="M267" s="912"/>
      <c r="N267" s="912"/>
      <c r="O267" s="912"/>
      <c r="P267" s="912"/>
      <c r="Q267" s="912"/>
      <c r="R267" s="912"/>
      <c r="S267" s="912"/>
      <c r="T267" s="912"/>
      <c r="U267" s="912"/>
      <c r="V267" s="914" t="s">
        <v>7313</v>
      </c>
      <c r="W267" s="916">
        <v>1056735021364</v>
      </c>
      <c r="X267" s="914" t="s">
        <v>7314</v>
      </c>
      <c r="Y267" s="912"/>
      <c r="Z267" s="912"/>
      <c r="AA267" s="912"/>
      <c r="AB267" s="908"/>
      <c r="AC267" s="912"/>
      <c r="AD267" s="912"/>
      <c r="AE267" s="912"/>
      <c r="AF267" s="914" t="s">
        <v>889</v>
      </c>
      <c r="AG267" s="911" t="s">
        <v>7390</v>
      </c>
      <c r="AH267" s="948" t="s">
        <v>29901</v>
      </c>
    </row>
    <row r="268" spans="1:34" ht="90">
      <c r="A268" s="912">
        <f t="shared" si="3"/>
        <v>45</v>
      </c>
      <c r="B268" s="911" t="s">
        <v>7391</v>
      </c>
      <c r="C268" s="948" t="s">
        <v>29902</v>
      </c>
      <c r="D268" s="912" t="s">
        <v>226</v>
      </c>
      <c r="E268" s="912"/>
      <c r="F268" s="912"/>
      <c r="G268" s="912"/>
      <c r="H268" s="914" t="s">
        <v>7248</v>
      </c>
      <c r="I268" s="912">
        <v>1.25</v>
      </c>
      <c r="J268" s="912">
        <v>1</v>
      </c>
      <c r="K268" s="912">
        <v>0.75</v>
      </c>
      <c r="L268" s="912"/>
      <c r="M268" s="912"/>
      <c r="N268" s="912"/>
      <c r="O268" s="912"/>
      <c r="P268" s="912"/>
      <c r="Q268" s="912"/>
      <c r="R268" s="912"/>
      <c r="S268" s="912"/>
      <c r="T268" s="912"/>
      <c r="U268" s="912"/>
      <c r="V268" s="914" t="s">
        <v>7313</v>
      </c>
      <c r="W268" s="916">
        <v>1056735021364</v>
      </c>
      <c r="X268" s="914" t="s">
        <v>7314</v>
      </c>
      <c r="Y268" s="912"/>
      <c r="Z268" s="912"/>
      <c r="AA268" s="912"/>
      <c r="AB268" s="908"/>
      <c r="AC268" s="912"/>
      <c r="AD268" s="912"/>
      <c r="AE268" s="912"/>
      <c r="AF268" s="914" t="s">
        <v>889</v>
      </c>
      <c r="AG268" s="911" t="s">
        <v>7392</v>
      </c>
      <c r="AH268" s="948" t="s">
        <v>29910</v>
      </c>
    </row>
    <row r="269" spans="1:34" ht="90">
      <c r="A269" s="912">
        <f t="shared" si="3"/>
        <v>46</v>
      </c>
      <c r="B269" s="911" t="s">
        <v>7393</v>
      </c>
      <c r="C269" s="948" t="s">
        <v>29903</v>
      </c>
      <c r="D269" s="912" t="s">
        <v>226</v>
      </c>
      <c r="E269" s="912"/>
      <c r="F269" s="912"/>
      <c r="G269" s="912"/>
      <c r="H269" s="914" t="s">
        <v>7248</v>
      </c>
      <c r="I269" s="912">
        <v>1.25</v>
      </c>
      <c r="J269" s="912">
        <v>1</v>
      </c>
      <c r="K269" s="912">
        <v>0.75</v>
      </c>
      <c r="L269" s="912"/>
      <c r="M269" s="912"/>
      <c r="N269" s="912"/>
      <c r="O269" s="912"/>
      <c r="P269" s="912"/>
      <c r="Q269" s="912"/>
      <c r="R269" s="912"/>
      <c r="S269" s="912"/>
      <c r="T269" s="912"/>
      <c r="U269" s="912"/>
      <c r="V269" s="914" t="s">
        <v>7313</v>
      </c>
      <c r="W269" s="916">
        <v>1056735021364</v>
      </c>
      <c r="X269" s="914" t="s">
        <v>7314</v>
      </c>
      <c r="Y269" s="912"/>
      <c r="Z269" s="912"/>
      <c r="AA269" s="912"/>
      <c r="AB269" s="908"/>
      <c r="AC269" s="912"/>
      <c r="AD269" s="912"/>
      <c r="AE269" s="912"/>
      <c r="AF269" s="914" t="s">
        <v>889</v>
      </c>
      <c r="AG269" s="911" t="s">
        <v>7394</v>
      </c>
      <c r="AH269" s="948" t="s">
        <v>29911</v>
      </c>
    </row>
    <row r="270" spans="1:34" ht="90">
      <c r="A270" s="912">
        <f t="shared" si="3"/>
        <v>47</v>
      </c>
      <c r="B270" s="911" t="s">
        <v>7395</v>
      </c>
      <c r="C270" s="948" t="s">
        <v>29904</v>
      </c>
      <c r="D270" s="912" t="s">
        <v>226</v>
      </c>
      <c r="E270" s="912"/>
      <c r="F270" s="912"/>
      <c r="G270" s="912"/>
      <c r="H270" s="914" t="s">
        <v>7248</v>
      </c>
      <c r="I270" s="912">
        <v>1.25</v>
      </c>
      <c r="J270" s="912">
        <v>1</v>
      </c>
      <c r="K270" s="912">
        <v>0.75</v>
      </c>
      <c r="L270" s="912"/>
      <c r="M270" s="912"/>
      <c r="N270" s="912"/>
      <c r="O270" s="912"/>
      <c r="P270" s="912"/>
      <c r="Q270" s="912"/>
      <c r="R270" s="912"/>
      <c r="S270" s="912"/>
      <c r="T270" s="912"/>
      <c r="U270" s="912"/>
      <c r="V270" s="914" t="s">
        <v>7313</v>
      </c>
      <c r="W270" s="916">
        <v>1056735021364</v>
      </c>
      <c r="X270" s="914" t="s">
        <v>7314</v>
      </c>
      <c r="Y270" s="912"/>
      <c r="Z270" s="912"/>
      <c r="AA270" s="912"/>
      <c r="AB270" s="908"/>
      <c r="AC270" s="912"/>
      <c r="AD270" s="912"/>
      <c r="AE270" s="912"/>
      <c r="AF270" s="914" t="s">
        <v>889</v>
      </c>
      <c r="AG270" s="911" t="s">
        <v>7396</v>
      </c>
      <c r="AH270" s="948" t="s">
        <v>29912</v>
      </c>
    </row>
    <row r="271" spans="1:34" ht="75">
      <c r="A271" s="912">
        <f t="shared" si="3"/>
        <v>48</v>
      </c>
      <c r="B271" s="911" t="s">
        <v>7397</v>
      </c>
      <c r="C271" s="948" t="s">
        <v>29905</v>
      </c>
      <c r="D271" s="912" t="s">
        <v>226</v>
      </c>
      <c r="E271" s="912"/>
      <c r="F271" s="912"/>
      <c r="G271" s="912"/>
      <c r="H271" s="914" t="s">
        <v>7248</v>
      </c>
      <c r="I271" s="912">
        <v>2.5</v>
      </c>
      <c r="J271" s="912">
        <v>2</v>
      </c>
      <c r="K271" s="912">
        <v>1.5</v>
      </c>
      <c r="L271" s="912"/>
      <c r="M271" s="912"/>
      <c r="N271" s="912"/>
      <c r="O271" s="912"/>
      <c r="P271" s="912"/>
      <c r="Q271" s="912"/>
      <c r="R271" s="912"/>
      <c r="S271" s="912"/>
      <c r="T271" s="912"/>
      <c r="U271" s="912"/>
      <c r="V271" s="914" t="s">
        <v>7313</v>
      </c>
      <c r="W271" s="916">
        <v>1056735021364</v>
      </c>
      <c r="X271" s="914" t="s">
        <v>7314</v>
      </c>
      <c r="Y271" s="912"/>
      <c r="Z271" s="912"/>
      <c r="AA271" s="912"/>
      <c r="AB271" s="908"/>
      <c r="AC271" s="912"/>
      <c r="AD271" s="912"/>
      <c r="AE271" s="912"/>
      <c r="AF271" s="914" t="s">
        <v>889</v>
      </c>
      <c r="AG271" s="911" t="s">
        <v>7398</v>
      </c>
      <c r="AH271" s="948" t="s">
        <v>29913</v>
      </c>
    </row>
    <row r="272" spans="1:34" ht="90">
      <c r="A272" s="912">
        <f t="shared" si="3"/>
        <v>49</v>
      </c>
      <c r="B272" s="911" t="s">
        <v>7399</v>
      </c>
      <c r="C272" s="908" t="s">
        <v>7400</v>
      </c>
      <c r="D272" s="912" t="s">
        <v>226</v>
      </c>
      <c r="E272" s="912"/>
      <c r="F272" s="912"/>
      <c r="G272" s="912"/>
      <c r="H272" s="914" t="s">
        <v>7248</v>
      </c>
      <c r="I272" s="912">
        <v>1.25</v>
      </c>
      <c r="J272" s="912">
        <v>1</v>
      </c>
      <c r="K272" s="912">
        <v>0.75</v>
      </c>
      <c r="L272" s="912"/>
      <c r="M272" s="912"/>
      <c r="N272" s="912"/>
      <c r="O272" s="912"/>
      <c r="P272" s="912"/>
      <c r="Q272" s="912"/>
      <c r="R272" s="912"/>
      <c r="S272" s="912"/>
      <c r="T272" s="912"/>
      <c r="U272" s="912"/>
      <c r="V272" s="914" t="s">
        <v>7313</v>
      </c>
      <c r="W272" s="916">
        <v>1056735021364</v>
      </c>
      <c r="X272" s="914" t="s">
        <v>7314</v>
      </c>
      <c r="Y272" s="912"/>
      <c r="Z272" s="912"/>
      <c r="AA272" s="912"/>
      <c r="AB272" s="908"/>
      <c r="AC272" s="912"/>
      <c r="AD272" s="912"/>
      <c r="AE272" s="912"/>
      <c r="AF272" s="914" t="s">
        <v>889</v>
      </c>
      <c r="AG272" s="911" t="s">
        <v>7401</v>
      </c>
      <c r="AH272" s="948" t="s">
        <v>29917</v>
      </c>
    </row>
    <row r="273" spans="1:34" ht="75">
      <c r="A273" s="912">
        <f t="shared" si="3"/>
        <v>50</v>
      </c>
      <c r="B273" s="911" t="s">
        <v>7402</v>
      </c>
      <c r="C273" s="908" t="s">
        <v>7403</v>
      </c>
      <c r="D273" s="912" t="s">
        <v>226</v>
      </c>
      <c r="E273" s="912"/>
      <c r="F273" s="912"/>
      <c r="G273" s="912"/>
      <c r="H273" s="914" t="s">
        <v>7248</v>
      </c>
      <c r="I273" s="912">
        <v>2.5</v>
      </c>
      <c r="J273" s="912">
        <v>2</v>
      </c>
      <c r="K273" s="912">
        <v>1.5</v>
      </c>
      <c r="L273" s="912"/>
      <c r="M273" s="912"/>
      <c r="N273" s="912"/>
      <c r="O273" s="912"/>
      <c r="P273" s="912"/>
      <c r="Q273" s="912"/>
      <c r="R273" s="912"/>
      <c r="S273" s="912"/>
      <c r="T273" s="912"/>
      <c r="U273" s="912"/>
      <c r="V273" s="914" t="s">
        <v>7313</v>
      </c>
      <c r="W273" s="916">
        <v>1056735021364</v>
      </c>
      <c r="X273" s="914" t="s">
        <v>7314</v>
      </c>
      <c r="Y273" s="912"/>
      <c r="Z273" s="912"/>
      <c r="AA273" s="912"/>
      <c r="AB273" s="908"/>
      <c r="AC273" s="912"/>
      <c r="AD273" s="912"/>
      <c r="AE273" s="912"/>
      <c r="AF273" s="914" t="s">
        <v>889</v>
      </c>
      <c r="AG273" s="911" t="s">
        <v>7404</v>
      </c>
      <c r="AH273" s="948" t="s">
        <v>29918</v>
      </c>
    </row>
    <row r="274" spans="1:34" ht="75">
      <c r="A274" s="912">
        <f t="shared" si="3"/>
        <v>51</v>
      </c>
      <c r="B274" s="911" t="s">
        <v>7405</v>
      </c>
      <c r="C274" s="948" t="s">
        <v>29914</v>
      </c>
      <c r="D274" s="912" t="s">
        <v>226</v>
      </c>
      <c r="E274" s="912"/>
      <c r="F274" s="912"/>
      <c r="G274" s="912"/>
      <c r="H274" s="914" t="s">
        <v>7248</v>
      </c>
      <c r="I274" s="912">
        <v>1.25</v>
      </c>
      <c r="J274" s="912">
        <v>1</v>
      </c>
      <c r="K274" s="912">
        <v>0.75</v>
      </c>
      <c r="L274" s="912"/>
      <c r="M274" s="912"/>
      <c r="N274" s="912"/>
      <c r="O274" s="912"/>
      <c r="P274" s="912"/>
      <c r="Q274" s="912"/>
      <c r="R274" s="912"/>
      <c r="S274" s="912"/>
      <c r="T274" s="912"/>
      <c r="U274" s="912"/>
      <c r="V274" s="914" t="s">
        <v>7313</v>
      </c>
      <c r="W274" s="916">
        <v>1056735021364</v>
      </c>
      <c r="X274" s="914" t="s">
        <v>7314</v>
      </c>
      <c r="Y274" s="912"/>
      <c r="Z274" s="912"/>
      <c r="AA274" s="912"/>
      <c r="AB274" s="908"/>
      <c r="AC274" s="912"/>
      <c r="AD274" s="912"/>
      <c r="AE274" s="912"/>
      <c r="AF274" s="914" t="s">
        <v>889</v>
      </c>
      <c r="AG274" s="911" t="s">
        <v>7406</v>
      </c>
      <c r="AH274" s="948" t="s">
        <v>29919</v>
      </c>
    </row>
    <row r="275" spans="1:34" ht="90">
      <c r="A275" s="912">
        <f t="shared" si="3"/>
        <v>52</v>
      </c>
      <c r="B275" s="911" t="s">
        <v>7407</v>
      </c>
      <c r="C275" s="948" t="s">
        <v>29915</v>
      </c>
      <c r="D275" s="912" t="s">
        <v>226</v>
      </c>
      <c r="E275" s="912"/>
      <c r="F275" s="912"/>
      <c r="G275" s="912"/>
      <c r="H275" s="914" t="s">
        <v>7248</v>
      </c>
      <c r="I275" s="912">
        <v>1.25</v>
      </c>
      <c r="J275" s="912">
        <v>1</v>
      </c>
      <c r="K275" s="912">
        <v>0.75</v>
      </c>
      <c r="L275" s="912"/>
      <c r="M275" s="912"/>
      <c r="N275" s="912"/>
      <c r="O275" s="912"/>
      <c r="P275" s="912"/>
      <c r="Q275" s="912"/>
      <c r="R275" s="912"/>
      <c r="S275" s="912"/>
      <c r="T275" s="912"/>
      <c r="U275" s="912"/>
      <c r="V275" s="914" t="s">
        <v>7313</v>
      </c>
      <c r="W275" s="916">
        <v>1056735021364</v>
      </c>
      <c r="X275" s="914" t="s">
        <v>7314</v>
      </c>
      <c r="Y275" s="912"/>
      <c r="Z275" s="912"/>
      <c r="AA275" s="912"/>
      <c r="AB275" s="908"/>
      <c r="AC275" s="912"/>
      <c r="AD275" s="912"/>
      <c r="AE275" s="912"/>
      <c r="AF275" s="914" t="s">
        <v>889</v>
      </c>
      <c r="AG275" s="911" t="s">
        <v>7408</v>
      </c>
      <c r="AH275" s="948" t="s">
        <v>29920</v>
      </c>
    </row>
    <row r="276" spans="1:34" ht="60">
      <c r="A276" s="912">
        <f t="shared" si="3"/>
        <v>53</v>
      </c>
      <c r="B276" s="911" t="s">
        <v>7409</v>
      </c>
      <c r="C276" s="948" t="s">
        <v>29916</v>
      </c>
      <c r="D276" s="912" t="s">
        <v>226</v>
      </c>
      <c r="E276" s="912"/>
      <c r="F276" s="912"/>
      <c r="G276" s="912"/>
      <c r="H276" s="914" t="s">
        <v>7248</v>
      </c>
      <c r="I276" s="912">
        <v>2.5</v>
      </c>
      <c r="J276" s="912">
        <v>2</v>
      </c>
      <c r="K276" s="912">
        <v>1.5</v>
      </c>
      <c r="L276" s="912"/>
      <c r="M276" s="912"/>
      <c r="N276" s="912"/>
      <c r="O276" s="912"/>
      <c r="P276" s="912"/>
      <c r="Q276" s="912"/>
      <c r="R276" s="912"/>
      <c r="S276" s="912"/>
      <c r="T276" s="912"/>
      <c r="U276" s="912"/>
      <c r="V276" s="914" t="s">
        <v>7313</v>
      </c>
      <c r="W276" s="916">
        <v>1056735021364</v>
      </c>
      <c r="X276" s="914" t="s">
        <v>7314</v>
      </c>
      <c r="Y276" s="912"/>
      <c r="Z276" s="912"/>
      <c r="AA276" s="912"/>
      <c r="AB276" s="908"/>
      <c r="AC276" s="912"/>
      <c r="AD276" s="912"/>
      <c r="AE276" s="912"/>
      <c r="AF276" s="914" t="s">
        <v>889</v>
      </c>
      <c r="AG276" s="911" t="s">
        <v>7410</v>
      </c>
      <c r="AH276" s="948" t="s">
        <v>29921</v>
      </c>
    </row>
    <row r="277" spans="1:34" ht="60">
      <c r="A277" s="912">
        <f t="shared" si="3"/>
        <v>54</v>
      </c>
      <c r="B277" s="911" t="s">
        <v>7411</v>
      </c>
      <c r="C277" s="908" t="s">
        <v>7412</v>
      </c>
      <c r="D277" s="912" t="s">
        <v>226</v>
      </c>
      <c r="E277" s="912"/>
      <c r="F277" s="912"/>
      <c r="G277" s="912"/>
      <c r="H277" s="914" t="s">
        <v>7248</v>
      </c>
      <c r="I277" s="912">
        <v>1.25</v>
      </c>
      <c r="J277" s="912">
        <v>1</v>
      </c>
      <c r="K277" s="912">
        <v>0.75</v>
      </c>
      <c r="L277" s="912"/>
      <c r="M277" s="912"/>
      <c r="N277" s="912"/>
      <c r="O277" s="912"/>
      <c r="P277" s="912"/>
      <c r="Q277" s="912"/>
      <c r="R277" s="912"/>
      <c r="S277" s="912"/>
      <c r="T277" s="912"/>
      <c r="U277" s="912"/>
      <c r="V277" s="914" t="s">
        <v>7313</v>
      </c>
      <c r="W277" s="916">
        <v>1056735021364</v>
      </c>
      <c r="X277" s="914" t="s">
        <v>7314</v>
      </c>
      <c r="Y277" s="912"/>
      <c r="Z277" s="912"/>
      <c r="AA277" s="912"/>
      <c r="AB277" s="908"/>
      <c r="AC277" s="912"/>
      <c r="AD277" s="912"/>
      <c r="AE277" s="912"/>
      <c r="AF277" s="914" t="s">
        <v>889</v>
      </c>
      <c r="AG277" s="911" t="s">
        <v>7413</v>
      </c>
      <c r="AH277" s="948" t="s">
        <v>29922</v>
      </c>
    </row>
    <row r="278" spans="1:34" ht="45">
      <c r="A278" s="1239">
        <v>55</v>
      </c>
      <c r="B278" s="1239" t="s">
        <v>34926</v>
      </c>
      <c r="C278" s="980"/>
      <c r="D278" s="1239"/>
      <c r="E278" s="1239"/>
      <c r="F278" s="1239"/>
      <c r="G278" s="1239"/>
      <c r="H278" s="1239"/>
      <c r="I278" s="1239"/>
      <c r="J278" s="1239">
        <v>1</v>
      </c>
      <c r="K278" s="1239">
        <v>0.75</v>
      </c>
      <c r="L278" s="1239"/>
      <c r="M278" s="1239"/>
      <c r="N278" s="1239"/>
      <c r="O278" s="1239"/>
      <c r="P278" s="1239"/>
      <c r="Q278" s="1239"/>
      <c r="R278" s="1239"/>
      <c r="S278" s="1239"/>
      <c r="T278" s="1239"/>
      <c r="U278" s="1239"/>
      <c r="V278" s="1239" t="s">
        <v>34896</v>
      </c>
      <c r="W278" s="1244"/>
      <c r="X278" s="1239"/>
      <c r="Y278" s="1239"/>
      <c r="Z278" s="1239"/>
      <c r="AA278" s="1239"/>
      <c r="AB278" s="1239"/>
      <c r="AC278" s="1239"/>
      <c r="AD278" s="1239"/>
      <c r="AE278" s="1239"/>
      <c r="AF278" s="1242"/>
      <c r="AG278" s="1242"/>
      <c r="AH278" s="124"/>
    </row>
    <row r="279" spans="1:34" ht="60">
      <c r="A279" s="1239">
        <v>56</v>
      </c>
      <c r="B279" s="1239" t="s">
        <v>34928</v>
      </c>
      <c r="C279" s="980"/>
      <c r="D279" s="1239"/>
      <c r="E279" s="1239"/>
      <c r="F279" s="1239"/>
      <c r="G279" s="1239"/>
      <c r="H279" s="1239"/>
      <c r="I279" s="1239"/>
      <c r="J279" s="1239">
        <v>1</v>
      </c>
      <c r="K279" s="1239">
        <v>0.75</v>
      </c>
      <c r="L279" s="1239"/>
      <c r="M279" s="1239"/>
      <c r="N279" s="1239"/>
      <c r="O279" s="1239"/>
      <c r="P279" s="1239"/>
      <c r="Q279" s="1239"/>
      <c r="R279" s="1239"/>
      <c r="S279" s="1239"/>
      <c r="T279" s="1239"/>
      <c r="U279" s="1239"/>
      <c r="V279" s="1239" t="s">
        <v>34896</v>
      </c>
      <c r="W279" s="1244"/>
      <c r="X279" s="1239"/>
      <c r="Y279" s="1239"/>
      <c r="Z279" s="1239"/>
      <c r="AA279" s="1239"/>
      <c r="AB279" s="1239"/>
      <c r="AC279" s="1239"/>
      <c r="AD279" s="1239"/>
      <c r="AE279" s="1239"/>
      <c r="AF279" s="1242"/>
      <c r="AG279" s="1242"/>
      <c r="AH279" s="124"/>
    </row>
    <row r="280" spans="1:34">
      <c r="I280" s="42"/>
      <c r="AH280" s="787"/>
    </row>
    <row r="281" spans="1:34">
      <c r="I281" s="42"/>
      <c r="AH281" s="787"/>
    </row>
    <row r="282" spans="1:34">
      <c r="I282" s="42"/>
      <c r="AH282" s="787"/>
    </row>
    <row r="283" spans="1:34">
      <c r="I283" s="42"/>
      <c r="AH283" s="787"/>
    </row>
    <row r="284" spans="1:34">
      <c r="I284" s="42"/>
      <c r="AH284" s="787"/>
    </row>
    <row r="285" spans="1:34">
      <c r="I285" s="42"/>
      <c r="AH285" s="787"/>
    </row>
    <row r="286" spans="1:34">
      <c r="I286" s="42"/>
      <c r="AH286" s="787"/>
    </row>
    <row r="287" spans="1:34">
      <c r="I287" s="42"/>
      <c r="AH287" s="787"/>
    </row>
    <row r="288" spans="1:34">
      <c r="I288" s="42"/>
      <c r="AH288" s="787"/>
    </row>
    <row r="289" spans="9:34">
      <c r="I289" s="42"/>
      <c r="AH289" s="787"/>
    </row>
    <row r="290" spans="9:34">
      <c r="I290" s="42"/>
      <c r="AH290" s="787"/>
    </row>
    <row r="291" spans="9:34">
      <c r="I291" s="42"/>
      <c r="AH291" s="787"/>
    </row>
    <row r="292" spans="9:34">
      <c r="I292" s="42"/>
      <c r="AH292" s="787"/>
    </row>
    <row r="293" spans="9:34">
      <c r="I293" s="42"/>
      <c r="AH293" s="787"/>
    </row>
    <row r="294" spans="9:34">
      <c r="I294" s="42"/>
      <c r="AH294" s="787"/>
    </row>
    <row r="295" spans="9:34">
      <c r="I295" s="42"/>
      <c r="AH295" s="787"/>
    </row>
    <row r="296" spans="9:34">
      <c r="I296" s="42"/>
      <c r="AH296" s="787"/>
    </row>
    <row r="297" spans="9:34">
      <c r="I297" s="42"/>
      <c r="AH297" s="787"/>
    </row>
    <row r="298" spans="9:34">
      <c r="I298" s="42"/>
      <c r="AH298" s="787"/>
    </row>
    <row r="299" spans="9:34">
      <c r="I299" s="42"/>
      <c r="AH299" s="787"/>
    </row>
    <row r="300" spans="9:34">
      <c r="I300" s="42"/>
      <c r="AH300" s="787"/>
    </row>
    <row r="301" spans="9:34">
      <c r="I301" s="42"/>
      <c r="AH301" s="787"/>
    </row>
    <row r="302" spans="9:34">
      <c r="I302" s="42"/>
      <c r="AH302" s="787"/>
    </row>
    <row r="303" spans="9:34">
      <c r="I303" s="42"/>
      <c r="AH303" s="787"/>
    </row>
    <row r="304" spans="9:34">
      <c r="I304" s="42"/>
      <c r="AH304" s="787"/>
    </row>
    <row r="305" spans="9:34">
      <c r="I305" s="42"/>
      <c r="AH305" s="787"/>
    </row>
    <row r="306" spans="9:34">
      <c r="I306" s="42"/>
      <c r="AH306" s="787"/>
    </row>
    <row r="307" spans="9:34">
      <c r="I307" s="42"/>
      <c r="AH307" s="787"/>
    </row>
    <row r="308" spans="9:34">
      <c r="I308" s="42"/>
      <c r="AH308" s="787"/>
    </row>
    <row r="309" spans="9:34">
      <c r="I309" s="42"/>
      <c r="AH309" s="787"/>
    </row>
    <row r="310" spans="9:34">
      <c r="I310" s="42"/>
      <c r="AH310" s="787"/>
    </row>
    <row r="311" spans="9:34">
      <c r="I311" s="42"/>
      <c r="AH311" s="787"/>
    </row>
    <row r="312" spans="9:34">
      <c r="I312" s="42"/>
      <c r="AH312" s="787"/>
    </row>
    <row r="313" spans="9:34">
      <c r="I313" s="42"/>
      <c r="AH313" s="787"/>
    </row>
    <row r="314" spans="9:34">
      <c r="I314" s="42"/>
      <c r="AH314" s="787"/>
    </row>
    <row r="315" spans="9:34">
      <c r="I315" s="42"/>
      <c r="AH315" s="787"/>
    </row>
    <row r="316" spans="9:34">
      <c r="I316" s="42"/>
      <c r="AH316" s="787"/>
    </row>
    <row r="317" spans="9:34">
      <c r="I317" s="42"/>
      <c r="AH317" s="787"/>
    </row>
    <row r="318" spans="9:34">
      <c r="I318" s="42"/>
      <c r="AH318" s="787"/>
    </row>
    <row r="319" spans="9:34">
      <c r="I319" s="42"/>
      <c r="AH319" s="787"/>
    </row>
    <row r="320" spans="9:34">
      <c r="I320" s="42"/>
      <c r="AH320" s="787"/>
    </row>
    <row r="321" spans="9:34">
      <c r="I321" s="42"/>
      <c r="AH321" s="787"/>
    </row>
    <row r="322" spans="9:34">
      <c r="I322" s="42"/>
      <c r="AH322" s="787"/>
    </row>
    <row r="323" spans="9:34">
      <c r="I323" s="42"/>
      <c r="AH323" s="787"/>
    </row>
    <row r="324" spans="9:34">
      <c r="I324" s="42"/>
      <c r="AH324" s="787"/>
    </row>
    <row r="325" spans="9:34">
      <c r="I325" s="42"/>
      <c r="AH325" s="787"/>
    </row>
    <row r="326" spans="9:34">
      <c r="I326" s="42"/>
      <c r="AH326" s="787"/>
    </row>
    <row r="327" spans="9:34">
      <c r="I327" s="42"/>
      <c r="AH327" s="787"/>
    </row>
    <row r="328" spans="9:34">
      <c r="I328" s="42"/>
      <c r="AH328" s="787"/>
    </row>
    <row r="329" spans="9:34">
      <c r="I329" s="42"/>
      <c r="AH329" s="787"/>
    </row>
    <row r="330" spans="9:34">
      <c r="I330" s="42"/>
      <c r="AH330" s="787"/>
    </row>
    <row r="331" spans="9:34">
      <c r="I331" s="42"/>
      <c r="AH331" s="787"/>
    </row>
    <row r="332" spans="9:34">
      <c r="I332" s="42"/>
      <c r="AH332" s="787"/>
    </row>
    <row r="333" spans="9:34">
      <c r="I333" s="42"/>
      <c r="AH333" s="787"/>
    </row>
    <row r="334" spans="9:34">
      <c r="I334" s="42"/>
      <c r="AH334" s="787"/>
    </row>
    <row r="335" spans="9:34">
      <c r="I335" s="42"/>
      <c r="AH335" s="787"/>
    </row>
    <row r="336" spans="9:34">
      <c r="I336" s="42"/>
      <c r="AH336" s="787"/>
    </row>
    <row r="337" spans="9:34">
      <c r="I337" s="42"/>
      <c r="AH337" s="787"/>
    </row>
    <row r="338" spans="9:34">
      <c r="I338" s="42"/>
      <c r="AH338" s="787"/>
    </row>
    <row r="339" spans="9:34">
      <c r="I339" s="42"/>
      <c r="AH339" s="787"/>
    </row>
    <row r="340" spans="9:34">
      <c r="I340" s="42"/>
      <c r="AH340" s="787"/>
    </row>
    <row r="341" spans="9:34">
      <c r="I341" s="42"/>
      <c r="AH341" s="787"/>
    </row>
    <row r="342" spans="9:34">
      <c r="I342" s="42"/>
      <c r="AH342" s="787"/>
    </row>
    <row r="343" spans="9:34">
      <c r="I343" s="42"/>
      <c r="AH343" s="787"/>
    </row>
    <row r="344" spans="9:34">
      <c r="I344" s="42"/>
      <c r="AH344" s="787"/>
    </row>
    <row r="345" spans="9:34">
      <c r="I345" s="42"/>
      <c r="AH345" s="787"/>
    </row>
    <row r="346" spans="9:34">
      <c r="I346" s="42"/>
      <c r="AH346" s="787"/>
    </row>
    <row r="347" spans="9:34">
      <c r="I347" s="42"/>
      <c r="AH347" s="787"/>
    </row>
    <row r="348" spans="9:34">
      <c r="I348" s="42"/>
      <c r="AH348" s="787"/>
    </row>
    <row r="349" spans="9:34">
      <c r="I349" s="42"/>
      <c r="AH349" s="787"/>
    </row>
    <row r="350" spans="9:34">
      <c r="I350" s="42"/>
      <c r="AH350" s="787"/>
    </row>
    <row r="351" spans="9:34">
      <c r="I351" s="42"/>
      <c r="AH351" s="787"/>
    </row>
    <row r="352" spans="9:34">
      <c r="I352" s="42"/>
      <c r="AH352" s="787"/>
    </row>
    <row r="353" spans="34:34">
      <c r="AH353" s="787"/>
    </row>
    <row r="354" spans="34:34">
      <c r="AH354" s="787"/>
    </row>
    <row r="355" spans="34:34">
      <c r="AH355" s="787"/>
    </row>
    <row r="356" spans="34:34">
      <c r="AH356" s="787"/>
    </row>
    <row r="357" spans="34:34">
      <c r="AH357" s="787"/>
    </row>
    <row r="358" spans="34:34">
      <c r="AH358" s="787"/>
    </row>
    <row r="359" spans="34:34">
      <c r="AH359" s="787"/>
    </row>
    <row r="360" spans="34:34">
      <c r="AH360" s="787"/>
    </row>
    <row r="361" spans="34:34">
      <c r="AH361" s="787"/>
    </row>
    <row r="362" spans="34:34">
      <c r="AH362" s="787"/>
    </row>
    <row r="363" spans="34:34">
      <c r="AH363" s="787"/>
    </row>
    <row r="364" spans="34:34">
      <c r="AH364" s="787"/>
    </row>
    <row r="365" spans="34:34">
      <c r="AH365" s="787"/>
    </row>
    <row r="366" spans="34:34">
      <c r="AH366" s="787"/>
    </row>
    <row r="367" spans="34:34">
      <c r="AH367" s="787"/>
    </row>
    <row r="368" spans="34:34">
      <c r="AH368" s="787"/>
    </row>
    <row r="369" spans="34:34">
      <c r="AH369" s="787"/>
    </row>
    <row r="370" spans="34:34">
      <c r="AH370" s="787"/>
    </row>
    <row r="371" spans="34:34">
      <c r="AH371" s="787"/>
    </row>
    <row r="372" spans="34:34">
      <c r="AH372" s="787"/>
    </row>
    <row r="373" spans="34:34">
      <c r="AH373" s="738"/>
    </row>
    <row r="374" spans="34:34">
      <c r="AH374" s="738"/>
    </row>
    <row r="375" spans="34:34">
      <c r="AH375" s="738"/>
    </row>
    <row r="376" spans="34:34">
      <c r="AH376" s="738"/>
    </row>
    <row r="377" spans="34:34">
      <c r="AH377" s="738"/>
    </row>
    <row r="378" spans="34:34">
      <c r="AH378" s="738"/>
    </row>
    <row r="379" spans="34:34">
      <c r="AH379" s="738"/>
    </row>
    <row r="380" spans="34:34">
      <c r="AH380" s="738"/>
    </row>
    <row r="381" spans="34:34">
      <c r="AH381" s="738"/>
    </row>
    <row r="382" spans="34:34">
      <c r="AH382" s="738"/>
    </row>
    <row r="383" spans="34:34">
      <c r="AH383" s="738"/>
    </row>
    <row r="384" spans="34:34">
      <c r="AH384" s="738"/>
    </row>
    <row r="385" spans="34:34">
      <c r="AH385" s="738"/>
    </row>
    <row r="386" spans="34:34">
      <c r="AH386" s="738"/>
    </row>
    <row r="387" spans="34:34">
      <c r="AH387" s="738"/>
    </row>
    <row r="388" spans="34:34">
      <c r="AH388" s="738"/>
    </row>
    <row r="389" spans="34:34">
      <c r="AH389" s="738"/>
    </row>
    <row r="390" spans="34:34">
      <c r="AH390" s="738"/>
    </row>
    <row r="391" spans="34:34">
      <c r="AH391" s="738"/>
    </row>
    <row r="392" spans="34:34">
      <c r="AH392" s="738"/>
    </row>
    <row r="393" spans="34:34">
      <c r="AH393" s="738"/>
    </row>
    <row r="394" spans="34:34">
      <c r="AH394" s="738"/>
    </row>
    <row r="395" spans="34:34">
      <c r="AH395" s="738"/>
    </row>
    <row r="396" spans="34:34">
      <c r="AH396" s="738"/>
    </row>
    <row r="397" spans="34:34">
      <c r="AH397" s="738"/>
    </row>
    <row r="398" spans="34:34">
      <c r="AH398" s="738"/>
    </row>
    <row r="399" spans="34:34">
      <c r="AH399" s="738"/>
    </row>
    <row r="400" spans="34:34">
      <c r="AH400" s="738"/>
    </row>
    <row r="401" spans="34:34">
      <c r="AH401" s="738"/>
    </row>
    <row r="402" spans="34:34">
      <c r="AH402" s="738"/>
    </row>
    <row r="403" spans="34:34">
      <c r="AH403" s="738"/>
    </row>
    <row r="404" spans="34:34">
      <c r="AH404" s="738"/>
    </row>
    <row r="405" spans="34:34">
      <c r="AH405" s="738"/>
    </row>
    <row r="406" spans="34:34">
      <c r="AH406" s="738"/>
    </row>
    <row r="407" spans="34:34">
      <c r="AH407" s="738"/>
    </row>
    <row r="408" spans="34:34">
      <c r="AH408" s="738"/>
    </row>
    <row r="409" spans="34:34">
      <c r="AH409" s="738"/>
    </row>
    <row r="410" spans="34:34">
      <c r="AH410" s="738"/>
    </row>
    <row r="411" spans="34:34">
      <c r="AH411" s="738"/>
    </row>
    <row r="412" spans="34:34">
      <c r="AH412" s="738"/>
    </row>
    <row r="413" spans="34:34">
      <c r="AH413" s="738"/>
    </row>
    <row r="414" spans="34:34">
      <c r="AH414" s="738"/>
    </row>
    <row r="415" spans="34:34">
      <c r="AH415" s="738"/>
    </row>
    <row r="416" spans="34:34">
      <c r="AH416" s="738"/>
    </row>
    <row r="417" spans="34:34">
      <c r="AH417" s="738"/>
    </row>
    <row r="418" spans="34:34">
      <c r="AH418" s="738"/>
    </row>
    <row r="419" spans="34:34">
      <c r="AH419" s="738"/>
    </row>
    <row r="420" spans="34:34">
      <c r="AH420" s="738"/>
    </row>
    <row r="421" spans="34:34">
      <c r="AH421" s="738"/>
    </row>
    <row r="422" spans="34:34">
      <c r="AH422" s="738"/>
    </row>
    <row r="423" spans="34:34">
      <c r="AH423" s="738"/>
    </row>
    <row r="424" spans="34:34">
      <c r="AH424" s="738"/>
    </row>
    <row r="425" spans="34:34">
      <c r="AH425" s="738"/>
    </row>
    <row r="426" spans="34:34">
      <c r="AH426" s="738"/>
    </row>
    <row r="427" spans="34:34">
      <c r="AH427" s="738"/>
    </row>
    <row r="428" spans="34:34">
      <c r="AH428" s="738"/>
    </row>
    <row r="429" spans="34:34">
      <c r="AH429" s="738"/>
    </row>
    <row r="430" spans="34:34">
      <c r="AH430" s="738"/>
    </row>
    <row r="431" spans="34:34">
      <c r="AH431" s="738"/>
    </row>
    <row r="432" spans="34:34">
      <c r="AH432" s="738"/>
    </row>
    <row r="433" spans="34:34">
      <c r="AH433" s="738"/>
    </row>
    <row r="434" spans="34:34">
      <c r="AH434" s="738"/>
    </row>
    <row r="435" spans="34:34">
      <c r="AH435" s="738"/>
    </row>
    <row r="436" spans="34:34">
      <c r="AH436" s="738"/>
    </row>
    <row r="437" spans="34:34">
      <c r="AH437" s="738"/>
    </row>
    <row r="438" spans="34:34">
      <c r="AH438" s="738"/>
    </row>
    <row r="439" spans="34:34">
      <c r="AH439" s="738"/>
    </row>
    <row r="440" spans="34:34">
      <c r="AH440" s="738"/>
    </row>
    <row r="441" spans="34:34">
      <c r="AH441" s="738"/>
    </row>
  </sheetData>
  <mergeCells count="218">
    <mergeCell ref="D229:F229"/>
    <mergeCell ref="D222:F222"/>
    <mergeCell ref="D224:F224"/>
    <mergeCell ref="D225:F225"/>
    <mergeCell ref="D226:F226"/>
    <mergeCell ref="D227:F227"/>
    <mergeCell ref="D228:F228"/>
    <mergeCell ref="D215:F215"/>
    <mergeCell ref="D216:F216"/>
    <mergeCell ref="D217:F217"/>
    <mergeCell ref="D218:F218"/>
    <mergeCell ref="D219:F219"/>
    <mergeCell ref="D220:F220"/>
    <mergeCell ref="A223:AH223"/>
    <mergeCell ref="D209:F209"/>
    <mergeCell ref="D210:F210"/>
    <mergeCell ref="D211:F211"/>
    <mergeCell ref="D212:F212"/>
    <mergeCell ref="D213:F213"/>
    <mergeCell ref="D214:F214"/>
    <mergeCell ref="D203:F203"/>
    <mergeCell ref="D204:F204"/>
    <mergeCell ref="D205:F205"/>
    <mergeCell ref="D206:F206"/>
    <mergeCell ref="D207:F207"/>
    <mergeCell ref="D208:F208"/>
    <mergeCell ref="D197:F197"/>
    <mergeCell ref="D198:F198"/>
    <mergeCell ref="D199:F199"/>
    <mergeCell ref="D200:F200"/>
    <mergeCell ref="D201:F201"/>
    <mergeCell ref="D202:F202"/>
    <mergeCell ref="D191:F191"/>
    <mergeCell ref="D192:F192"/>
    <mergeCell ref="D193:F193"/>
    <mergeCell ref="D194:F194"/>
    <mergeCell ref="D195:F195"/>
    <mergeCell ref="D196:F196"/>
    <mergeCell ref="D184:F184"/>
    <mergeCell ref="D186:F186"/>
    <mergeCell ref="D187:F187"/>
    <mergeCell ref="D188:F188"/>
    <mergeCell ref="D189:F189"/>
    <mergeCell ref="D190:F190"/>
    <mergeCell ref="D178:F178"/>
    <mergeCell ref="D179:F179"/>
    <mergeCell ref="D180:F180"/>
    <mergeCell ref="D181:F181"/>
    <mergeCell ref="D182:F182"/>
    <mergeCell ref="D183:F183"/>
    <mergeCell ref="A185:AH185"/>
    <mergeCell ref="D172:F172"/>
    <mergeCell ref="D173:F173"/>
    <mergeCell ref="D174:F174"/>
    <mergeCell ref="D175:F175"/>
    <mergeCell ref="D176:F176"/>
    <mergeCell ref="D177:F177"/>
    <mergeCell ref="D165:F165"/>
    <mergeCell ref="D166:F166"/>
    <mergeCell ref="D167:F167"/>
    <mergeCell ref="D168:F168"/>
    <mergeCell ref="D169:F169"/>
    <mergeCell ref="D171:F171"/>
    <mergeCell ref="D159:F159"/>
    <mergeCell ref="D160:F160"/>
    <mergeCell ref="D161:F161"/>
    <mergeCell ref="D162:F162"/>
    <mergeCell ref="D163:F163"/>
    <mergeCell ref="D164:F164"/>
    <mergeCell ref="D153:F153"/>
    <mergeCell ref="D154:F154"/>
    <mergeCell ref="D155:F155"/>
    <mergeCell ref="D156:F156"/>
    <mergeCell ref="D157:F157"/>
    <mergeCell ref="D158:F158"/>
    <mergeCell ref="D147:F147"/>
    <mergeCell ref="D148:F148"/>
    <mergeCell ref="D149:F149"/>
    <mergeCell ref="D150:F150"/>
    <mergeCell ref="D151:F151"/>
    <mergeCell ref="D152:F152"/>
    <mergeCell ref="D141:F141"/>
    <mergeCell ref="D142:F142"/>
    <mergeCell ref="D143:F143"/>
    <mergeCell ref="D144:F144"/>
    <mergeCell ref="D145:F145"/>
    <mergeCell ref="D146:F146"/>
    <mergeCell ref="D135:F135"/>
    <mergeCell ref="D136:F136"/>
    <mergeCell ref="D137:F137"/>
    <mergeCell ref="D138:F138"/>
    <mergeCell ref="D139:F139"/>
    <mergeCell ref="D140:F140"/>
    <mergeCell ref="D129:F129"/>
    <mergeCell ref="D130:F130"/>
    <mergeCell ref="D131:F131"/>
    <mergeCell ref="D132:F132"/>
    <mergeCell ref="D133:F133"/>
    <mergeCell ref="D134:F134"/>
    <mergeCell ref="D122:F122"/>
    <mergeCell ref="D124:F124"/>
    <mergeCell ref="D125:F125"/>
    <mergeCell ref="D126:F126"/>
    <mergeCell ref="D127:F127"/>
    <mergeCell ref="D128:F128"/>
    <mergeCell ref="D116:F116"/>
    <mergeCell ref="D117:F117"/>
    <mergeCell ref="D118:F118"/>
    <mergeCell ref="D119:F119"/>
    <mergeCell ref="D120:F120"/>
    <mergeCell ref="D121:F121"/>
    <mergeCell ref="D110:F110"/>
    <mergeCell ref="D111:F111"/>
    <mergeCell ref="D112:F112"/>
    <mergeCell ref="D113:F113"/>
    <mergeCell ref="D114:F114"/>
    <mergeCell ref="D115:F115"/>
    <mergeCell ref="D103:F103"/>
    <mergeCell ref="D104:F104"/>
    <mergeCell ref="D105:F105"/>
    <mergeCell ref="D106:F106"/>
    <mergeCell ref="D107:F107"/>
    <mergeCell ref="D109:F109"/>
    <mergeCell ref="A108:AH108"/>
    <mergeCell ref="D97:F97"/>
    <mergeCell ref="D98:F98"/>
    <mergeCell ref="D99:F99"/>
    <mergeCell ref="D100:F100"/>
    <mergeCell ref="D101:F101"/>
    <mergeCell ref="D102:F102"/>
    <mergeCell ref="D91:F91"/>
    <mergeCell ref="D92:F92"/>
    <mergeCell ref="D93:F93"/>
    <mergeCell ref="D94:F94"/>
    <mergeCell ref="D95:F95"/>
    <mergeCell ref="D96:F96"/>
    <mergeCell ref="D85:F85"/>
    <mergeCell ref="D86:F86"/>
    <mergeCell ref="D87:F87"/>
    <mergeCell ref="D88:F88"/>
    <mergeCell ref="D89:F89"/>
    <mergeCell ref="D90:F90"/>
    <mergeCell ref="D79:F79"/>
    <mergeCell ref="D80:F80"/>
    <mergeCell ref="D81:F81"/>
    <mergeCell ref="D82:F82"/>
    <mergeCell ref="D83:F83"/>
    <mergeCell ref="D84:F84"/>
    <mergeCell ref="D73:F73"/>
    <mergeCell ref="D74:F74"/>
    <mergeCell ref="D75:F75"/>
    <mergeCell ref="D76:F76"/>
    <mergeCell ref="D77:F77"/>
    <mergeCell ref="D78:F78"/>
    <mergeCell ref="D66:F66"/>
    <mergeCell ref="D67:F67"/>
    <mergeCell ref="D68:F68"/>
    <mergeCell ref="D70:F70"/>
    <mergeCell ref="D71:F71"/>
    <mergeCell ref="D72:F72"/>
    <mergeCell ref="D60:F60"/>
    <mergeCell ref="D61:F61"/>
    <mergeCell ref="D62:F62"/>
    <mergeCell ref="D63:F63"/>
    <mergeCell ref="D64:F64"/>
    <mergeCell ref="D65:F65"/>
    <mergeCell ref="D46:F46"/>
    <mergeCell ref="D53:F53"/>
    <mergeCell ref="D54:F54"/>
    <mergeCell ref="D57:F57"/>
    <mergeCell ref="D58:F58"/>
    <mergeCell ref="D59:F59"/>
    <mergeCell ref="D30:F30"/>
    <mergeCell ref="D37:F37"/>
    <mergeCell ref="D39:F39"/>
    <mergeCell ref="D42:F42"/>
    <mergeCell ref="D43:F43"/>
    <mergeCell ref="D44:F44"/>
    <mergeCell ref="D20:F20"/>
    <mergeCell ref="D21:F21"/>
    <mergeCell ref="D22:F22"/>
    <mergeCell ref="D23:F23"/>
    <mergeCell ref="D24:F24"/>
    <mergeCell ref="D26:F26"/>
    <mergeCell ref="D14:F14"/>
    <mergeCell ref="D15:F15"/>
    <mergeCell ref="D16:F16"/>
    <mergeCell ref="D17:F17"/>
    <mergeCell ref="D18:F18"/>
    <mergeCell ref="D19:F19"/>
    <mergeCell ref="D8:F8"/>
    <mergeCell ref="D9:F9"/>
    <mergeCell ref="D10:F10"/>
    <mergeCell ref="D11:F11"/>
    <mergeCell ref="D12:F12"/>
    <mergeCell ref="D13:F13"/>
    <mergeCell ref="A5:AH5"/>
    <mergeCell ref="D6:F6"/>
    <mergeCell ref="D7:F7"/>
    <mergeCell ref="I3:I4"/>
    <mergeCell ref="J3:J4"/>
    <mergeCell ref="K3:K4"/>
    <mergeCell ref="L3:X3"/>
    <mergeCell ref="Y3:AA3"/>
    <mergeCell ref="AB3:AE3"/>
    <mergeCell ref="A1:AH1"/>
    <mergeCell ref="A2:A4"/>
    <mergeCell ref="B2:G2"/>
    <mergeCell ref="H2:K2"/>
    <mergeCell ref="V2:AE2"/>
    <mergeCell ref="AF2:AH2"/>
    <mergeCell ref="B3:B4"/>
    <mergeCell ref="C3:C4"/>
    <mergeCell ref="D3:G4"/>
    <mergeCell ref="H3:H4"/>
    <mergeCell ref="AF3:AF4"/>
    <mergeCell ref="AG3:AG4"/>
    <mergeCell ref="AH3:AH4"/>
  </mergeCells>
  <printOptions horizontalCentered="1" verticalCentered="1"/>
  <pageMargins left="0.39370078740157483" right="0.39370078740157483" top="0.74803149606299213" bottom="0.74803149606299213" header="0" footer="0"/>
  <pageSetup paperSize="9" scale="30" orientation="landscape" r:id="rId1"/>
</worksheet>
</file>

<file path=xl/worksheets/sheet14.xml><?xml version="1.0" encoding="utf-8"?>
<worksheet xmlns="http://schemas.openxmlformats.org/spreadsheetml/2006/main" xmlns:r="http://schemas.openxmlformats.org/officeDocument/2006/relationships">
  <dimension ref="A1:AH61"/>
  <sheetViews>
    <sheetView topLeftCell="A55" zoomScale="70" zoomScaleNormal="70" workbookViewId="0">
      <selection activeCell="A60" sqref="A60:AH61"/>
    </sheetView>
  </sheetViews>
  <sheetFormatPr defaultRowHeight="15"/>
  <cols>
    <col min="1" max="1" width="7.85546875" style="1" customWidth="1"/>
    <col min="2" max="2" width="38.85546875" style="416" customWidth="1"/>
    <col min="3" max="3" width="20.7109375" style="1" customWidth="1"/>
    <col min="4" max="4" width="18.140625" style="416" customWidth="1"/>
    <col min="5" max="5" width="3.7109375" style="1" hidden="1" customWidth="1"/>
    <col min="6" max="6" width="0.28515625" style="1" hidden="1" customWidth="1"/>
    <col min="7" max="7" width="16" style="1" hidden="1" customWidth="1"/>
    <col min="8" max="8" width="17.7109375" style="416" customWidth="1"/>
    <col min="9" max="9" width="13.28515625" style="1" customWidth="1"/>
    <col min="10" max="10" width="11.85546875" style="1" customWidth="1"/>
    <col min="11" max="11" width="15.28515625" style="1" customWidth="1"/>
    <col min="12" max="12" width="13.28515625" style="1" hidden="1" customWidth="1"/>
    <col min="13" max="13" width="10" style="1" hidden="1" customWidth="1"/>
    <col min="14" max="14" width="15.28515625" style="1" hidden="1" customWidth="1"/>
    <col min="15" max="15" width="18.7109375" style="1" hidden="1" customWidth="1"/>
    <col min="16" max="16" width="12.7109375" style="1" hidden="1" customWidth="1"/>
    <col min="17" max="17" width="16" style="1" hidden="1" customWidth="1"/>
    <col min="18" max="18" width="17.140625" style="1" hidden="1" customWidth="1"/>
    <col min="19" max="19" width="17.28515625" style="1" hidden="1" customWidth="1"/>
    <col min="20" max="20" width="9.140625" style="1" hidden="1" customWidth="1"/>
    <col min="21" max="21" width="1.140625" style="1" hidden="1" customWidth="1"/>
    <col min="22" max="22" width="20.7109375" style="416" customWidth="1"/>
    <col min="23" max="23" width="24.85546875" style="1" customWidth="1"/>
    <col min="24" max="24" width="25.7109375" style="791" customWidth="1"/>
    <col min="25" max="25" width="6.7109375" style="1" bestFit="1" customWidth="1"/>
    <col min="26" max="26" width="7.28515625" style="1" bestFit="1" customWidth="1"/>
    <col min="27" max="27" width="13.85546875" style="1" customWidth="1"/>
    <col min="28" max="28" width="6.7109375" style="1" bestFit="1" customWidth="1"/>
    <col min="29" max="29" width="14.7109375" style="1" customWidth="1"/>
    <col min="30" max="30" width="10" style="1" customWidth="1"/>
    <col min="31" max="31" width="10.140625" style="1" customWidth="1"/>
    <col min="32" max="32" width="14.140625" style="1" customWidth="1"/>
    <col min="33" max="33" width="25.28515625" style="1" customWidth="1"/>
    <col min="34" max="34" width="23.140625" style="1" customWidth="1"/>
    <col min="35" max="256" width="9.140625" style="1"/>
    <col min="257" max="257" width="7.85546875" style="1" customWidth="1"/>
    <col min="258" max="258" width="38.85546875" style="1" customWidth="1"/>
    <col min="259" max="259" width="20.7109375" style="1" customWidth="1"/>
    <col min="260" max="260" width="18.140625" style="1" customWidth="1"/>
    <col min="261" max="263" width="0" style="1" hidden="1" customWidth="1"/>
    <col min="264" max="264" width="17.7109375" style="1" customWidth="1"/>
    <col min="265" max="265" width="13.28515625" style="1" customWidth="1"/>
    <col min="266" max="266" width="11.85546875" style="1" customWidth="1"/>
    <col min="267" max="267" width="15.28515625" style="1" customWidth="1"/>
    <col min="268" max="277" width="0" style="1" hidden="1" customWidth="1"/>
    <col min="278" max="278" width="20.7109375" style="1" customWidth="1"/>
    <col min="279" max="279" width="24.85546875" style="1" customWidth="1"/>
    <col min="280" max="280" width="25.7109375" style="1" customWidth="1"/>
    <col min="281" max="281" width="6.7109375" style="1" bestFit="1" customWidth="1"/>
    <col min="282" max="282" width="7.28515625" style="1" bestFit="1" customWidth="1"/>
    <col min="283" max="283" width="13.85546875" style="1" customWidth="1"/>
    <col min="284" max="284" width="6.7109375" style="1" bestFit="1" customWidth="1"/>
    <col min="285" max="285" width="14.7109375" style="1" customWidth="1"/>
    <col min="286" max="286" width="10" style="1" customWidth="1"/>
    <col min="287" max="287" width="10.140625" style="1" customWidth="1"/>
    <col min="288" max="288" width="14.140625" style="1" customWidth="1"/>
    <col min="289" max="289" width="25.28515625" style="1" customWidth="1"/>
    <col min="290" max="290" width="17.28515625" style="1" customWidth="1"/>
    <col min="291" max="512" width="9.140625" style="1"/>
    <col min="513" max="513" width="7.85546875" style="1" customWidth="1"/>
    <col min="514" max="514" width="38.85546875" style="1" customWidth="1"/>
    <col min="515" max="515" width="20.7109375" style="1" customWidth="1"/>
    <col min="516" max="516" width="18.140625" style="1" customWidth="1"/>
    <col min="517" max="519" width="0" style="1" hidden="1" customWidth="1"/>
    <col min="520" max="520" width="17.7109375" style="1" customWidth="1"/>
    <col min="521" max="521" width="13.28515625" style="1" customWidth="1"/>
    <col min="522" max="522" width="11.85546875" style="1" customWidth="1"/>
    <col min="523" max="523" width="15.28515625" style="1" customWidth="1"/>
    <col min="524" max="533" width="0" style="1" hidden="1" customWidth="1"/>
    <col min="534" max="534" width="20.7109375" style="1" customWidth="1"/>
    <col min="535" max="535" width="24.85546875" style="1" customWidth="1"/>
    <col min="536" max="536" width="25.7109375" style="1" customWidth="1"/>
    <col min="537" max="537" width="6.7109375" style="1" bestFit="1" customWidth="1"/>
    <col min="538" max="538" width="7.28515625" style="1" bestFit="1" customWidth="1"/>
    <col min="539" max="539" width="13.85546875" style="1" customWidth="1"/>
    <col min="540" max="540" width="6.7109375" style="1" bestFit="1" customWidth="1"/>
    <col min="541" max="541" width="14.7109375" style="1" customWidth="1"/>
    <col min="542" max="542" width="10" style="1" customWidth="1"/>
    <col min="543" max="543" width="10.140625" style="1" customWidth="1"/>
    <col min="544" max="544" width="14.140625" style="1" customWidth="1"/>
    <col min="545" max="545" width="25.28515625" style="1" customWidth="1"/>
    <col min="546" max="546" width="17.28515625" style="1" customWidth="1"/>
    <col min="547" max="768" width="9.140625" style="1"/>
    <col min="769" max="769" width="7.85546875" style="1" customWidth="1"/>
    <col min="770" max="770" width="38.85546875" style="1" customWidth="1"/>
    <col min="771" max="771" width="20.7109375" style="1" customWidth="1"/>
    <col min="772" max="772" width="18.140625" style="1" customWidth="1"/>
    <col min="773" max="775" width="0" style="1" hidden="1" customWidth="1"/>
    <col min="776" max="776" width="17.7109375" style="1" customWidth="1"/>
    <col min="777" max="777" width="13.28515625" style="1" customWidth="1"/>
    <col min="778" max="778" width="11.85546875" style="1" customWidth="1"/>
    <col min="779" max="779" width="15.28515625" style="1" customWidth="1"/>
    <col min="780" max="789" width="0" style="1" hidden="1" customWidth="1"/>
    <col min="790" max="790" width="20.7109375" style="1" customWidth="1"/>
    <col min="791" max="791" width="24.85546875" style="1" customWidth="1"/>
    <col min="792" max="792" width="25.7109375" style="1" customWidth="1"/>
    <col min="793" max="793" width="6.7109375" style="1" bestFit="1" customWidth="1"/>
    <col min="794" max="794" width="7.28515625" style="1" bestFit="1" customWidth="1"/>
    <col min="795" max="795" width="13.85546875" style="1" customWidth="1"/>
    <col min="796" max="796" width="6.7109375" style="1" bestFit="1" customWidth="1"/>
    <col min="797" max="797" width="14.7109375" style="1" customWidth="1"/>
    <col min="798" max="798" width="10" style="1" customWidth="1"/>
    <col min="799" max="799" width="10.140625" style="1" customWidth="1"/>
    <col min="800" max="800" width="14.140625" style="1" customWidth="1"/>
    <col min="801" max="801" width="25.28515625" style="1" customWidth="1"/>
    <col min="802" max="802" width="17.28515625" style="1" customWidth="1"/>
    <col min="803" max="1024" width="9.140625" style="1"/>
    <col min="1025" max="1025" width="7.85546875" style="1" customWidth="1"/>
    <col min="1026" max="1026" width="38.85546875" style="1" customWidth="1"/>
    <col min="1027" max="1027" width="20.7109375" style="1" customWidth="1"/>
    <col min="1028" max="1028" width="18.140625" style="1" customWidth="1"/>
    <col min="1029" max="1031" width="0" style="1" hidden="1" customWidth="1"/>
    <col min="1032" max="1032" width="17.7109375" style="1" customWidth="1"/>
    <col min="1033" max="1033" width="13.28515625" style="1" customWidth="1"/>
    <col min="1034" max="1034" width="11.85546875" style="1" customWidth="1"/>
    <col min="1035" max="1035" width="15.28515625" style="1" customWidth="1"/>
    <col min="1036" max="1045" width="0" style="1" hidden="1" customWidth="1"/>
    <col min="1046" max="1046" width="20.7109375" style="1" customWidth="1"/>
    <col min="1047" max="1047" width="24.85546875" style="1" customWidth="1"/>
    <col min="1048" max="1048" width="25.7109375" style="1" customWidth="1"/>
    <col min="1049" max="1049" width="6.7109375" style="1" bestFit="1" customWidth="1"/>
    <col min="1050" max="1050" width="7.28515625" style="1" bestFit="1" customWidth="1"/>
    <col min="1051" max="1051" width="13.85546875" style="1" customWidth="1"/>
    <col min="1052" max="1052" width="6.7109375" style="1" bestFit="1" customWidth="1"/>
    <col min="1053" max="1053" width="14.7109375" style="1" customWidth="1"/>
    <col min="1054" max="1054" width="10" style="1" customWidth="1"/>
    <col min="1055" max="1055" width="10.140625" style="1" customWidth="1"/>
    <col min="1056" max="1056" width="14.140625" style="1" customWidth="1"/>
    <col min="1057" max="1057" width="25.28515625" style="1" customWidth="1"/>
    <col min="1058" max="1058" width="17.28515625" style="1" customWidth="1"/>
    <col min="1059" max="1280" width="9.140625" style="1"/>
    <col min="1281" max="1281" width="7.85546875" style="1" customWidth="1"/>
    <col min="1282" max="1282" width="38.85546875" style="1" customWidth="1"/>
    <col min="1283" max="1283" width="20.7109375" style="1" customWidth="1"/>
    <col min="1284" max="1284" width="18.140625" style="1" customWidth="1"/>
    <col min="1285" max="1287" width="0" style="1" hidden="1" customWidth="1"/>
    <col min="1288" max="1288" width="17.7109375" style="1" customWidth="1"/>
    <col min="1289" max="1289" width="13.28515625" style="1" customWidth="1"/>
    <col min="1290" max="1290" width="11.85546875" style="1" customWidth="1"/>
    <col min="1291" max="1291" width="15.28515625" style="1" customWidth="1"/>
    <col min="1292" max="1301" width="0" style="1" hidden="1" customWidth="1"/>
    <col min="1302" max="1302" width="20.7109375" style="1" customWidth="1"/>
    <col min="1303" max="1303" width="24.85546875" style="1" customWidth="1"/>
    <col min="1304" max="1304" width="25.7109375" style="1" customWidth="1"/>
    <col min="1305" max="1305" width="6.7109375" style="1" bestFit="1" customWidth="1"/>
    <col min="1306" max="1306" width="7.28515625" style="1" bestFit="1" customWidth="1"/>
    <col min="1307" max="1307" width="13.85546875" style="1" customWidth="1"/>
    <col min="1308" max="1308" width="6.7109375" style="1" bestFit="1" customWidth="1"/>
    <col min="1309" max="1309" width="14.7109375" style="1" customWidth="1"/>
    <col min="1310" max="1310" width="10" style="1" customWidth="1"/>
    <col min="1311" max="1311" width="10.140625" style="1" customWidth="1"/>
    <col min="1312" max="1312" width="14.140625" style="1" customWidth="1"/>
    <col min="1313" max="1313" width="25.28515625" style="1" customWidth="1"/>
    <col min="1314" max="1314" width="17.28515625" style="1" customWidth="1"/>
    <col min="1315" max="1536" width="9.140625" style="1"/>
    <col min="1537" max="1537" width="7.85546875" style="1" customWidth="1"/>
    <col min="1538" max="1538" width="38.85546875" style="1" customWidth="1"/>
    <col min="1539" max="1539" width="20.7109375" style="1" customWidth="1"/>
    <col min="1540" max="1540" width="18.140625" style="1" customWidth="1"/>
    <col min="1541" max="1543" width="0" style="1" hidden="1" customWidth="1"/>
    <col min="1544" max="1544" width="17.7109375" style="1" customWidth="1"/>
    <col min="1545" max="1545" width="13.28515625" style="1" customWidth="1"/>
    <col min="1546" max="1546" width="11.85546875" style="1" customWidth="1"/>
    <col min="1547" max="1547" width="15.28515625" style="1" customWidth="1"/>
    <col min="1548" max="1557" width="0" style="1" hidden="1" customWidth="1"/>
    <col min="1558" max="1558" width="20.7109375" style="1" customWidth="1"/>
    <col min="1559" max="1559" width="24.85546875" style="1" customWidth="1"/>
    <col min="1560" max="1560" width="25.7109375" style="1" customWidth="1"/>
    <col min="1561" max="1561" width="6.7109375" style="1" bestFit="1" customWidth="1"/>
    <col min="1562" max="1562" width="7.28515625" style="1" bestFit="1" customWidth="1"/>
    <col min="1563" max="1563" width="13.85546875" style="1" customWidth="1"/>
    <col min="1564" max="1564" width="6.7109375" style="1" bestFit="1" customWidth="1"/>
    <col min="1565" max="1565" width="14.7109375" style="1" customWidth="1"/>
    <col min="1566" max="1566" width="10" style="1" customWidth="1"/>
    <col min="1567" max="1567" width="10.140625" style="1" customWidth="1"/>
    <col min="1568" max="1568" width="14.140625" style="1" customWidth="1"/>
    <col min="1569" max="1569" width="25.28515625" style="1" customWidth="1"/>
    <col min="1570" max="1570" width="17.28515625" style="1" customWidth="1"/>
    <col min="1571" max="1792" width="9.140625" style="1"/>
    <col min="1793" max="1793" width="7.85546875" style="1" customWidth="1"/>
    <col min="1794" max="1794" width="38.85546875" style="1" customWidth="1"/>
    <col min="1795" max="1795" width="20.7109375" style="1" customWidth="1"/>
    <col min="1796" max="1796" width="18.140625" style="1" customWidth="1"/>
    <col min="1797" max="1799" width="0" style="1" hidden="1" customWidth="1"/>
    <col min="1800" max="1800" width="17.7109375" style="1" customWidth="1"/>
    <col min="1801" max="1801" width="13.28515625" style="1" customWidth="1"/>
    <col min="1802" max="1802" width="11.85546875" style="1" customWidth="1"/>
    <col min="1803" max="1803" width="15.28515625" style="1" customWidth="1"/>
    <col min="1804" max="1813" width="0" style="1" hidden="1" customWidth="1"/>
    <col min="1814" max="1814" width="20.7109375" style="1" customWidth="1"/>
    <col min="1815" max="1815" width="24.85546875" style="1" customWidth="1"/>
    <col min="1816" max="1816" width="25.7109375" style="1" customWidth="1"/>
    <col min="1817" max="1817" width="6.7109375" style="1" bestFit="1" customWidth="1"/>
    <col min="1818" max="1818" width="7.28515625" style="1" bestFit="1" customWidth="1"/>
    <col min="1819" max="1819" width="13.85546875" style="1" customWidth="1"/>
    <col min="1820" max="1820" width="6.7109375" style="1" bestFit="1" customWidth="1"/>
    <col min="1821" max="1821" width="14.7109375" style="1" customWidth="1"/>
    <col min="1822" max="1822" width="10" style="1" customWidth="1"/>
    <col min="1823" max="1823" width="10.140625" style="1" customWidth="1"/>
    <col min="1824" max="1824" width="14.140625" style="1" customWidth="1"/>
    <col min="1825" max="1825" width="25.28515625" style="1" customWidth="1"/>
    <col min="1826" max="1826" width="17.28515625" style="1" customWidth="1"/>
    <col min="1827" max="2048" width="9.140625" style="1"/>
    <col min="2049" max="2049" width="7.85546875" style="1" customWidth="1"/>
    <col min="2050" max="2050" width="38.85546875" style="1" customWidth="1"/>
    <col min="2051" max="2051" width="20.7109375" style="1" customWidth="1"/>
    <col min="2052" max="2052" width="18.140625" style="1" customWidth="1"/>
    <col min="2053" max="2055" width="0" style="1" hidden="1" customWidth="1"/>
    <col min="2056" max="2056" width="17.7109375" style="1" customWidth="1"/>
    <col min="2057" max="2057" width="13.28515625" style="1" customWidth="1"/>
    <col min="2058" max="2058" width="11.85546875" style="1" customWidth="1"/>
    <col min="2059" max="2059" width="15.28515625" style="1" customWidth="1"/>
    <col min="2060" max="2069" width="0" style="1" hidden="1" customWidth="1"/>
    <col min="2070" max="2070" width="20.7109375" style="1" customWidth="1"/>
    <col min="2071" max="2071" width="24.85546875" style="1" customWidth="1"/>
    <col min="2072" max="2072" width="25.7109375" style="1" customWidth="1"/>
    <col min="2073" max="2073" width="6.7109375" style="1" bestFit="1" customWidth="1"/>
    <col min="2074" max="2074" width="7.28515625" style="1" bestFit="1" customWidth="1"/>
    <col min="2075" max="2075" width="13.85546875" style="1" customWidth="1"/>
    <col min="2076" max="2076" width="6.7109375" style="1" bestFit="1" customWidth="1"/>
    <col min="2077" max="2077" width="14.7109375" style="1" customWidth="1"/>
    <col min="2078" max="2078" width="10" style="1" customWidth="1"/>
    <col min="2079" max="2079" width="10.140625" style="1" customWidth="1"/>
    <col min="2080" max="2080" width="14.140625" style="1" customWidth="1"/>
    <col min="2081" max="2081" width="25.28515625" style="1" customWidth="1"/>
    <col min="2082" max="2082" width="17.28515625" style="1" customWidth="1"/>
    <col min="2083" max="2304" width="9.140625" style="1"/>
    <col min="2305" max="2305" width="7.85546875" style="1" customWidth="1"/>
    <col min="2306" max="2306" width="38.85546875" style="1" customWidth="1"/>
    <col min="2307" max="2307" width="20.7109375" style="1" customWidth="1"/>
    <col min="2308" max="2308" width="18.140625" style="1" customWidth="1"/>
    <col min="2309" max="2311" width="0" style="1" hidden="1" customWidth="1"/>
    <col min="2312" max="2312" width="17.7109375" style="1" customWidth="1"/>
    <col min="2313" max="2313" width="13.28515625" style="1" customWidth="1"/>
    <col min="2314" max="2314" width="11.85546875" style="1" customWidth="1"/>
    <col min="2315" max="2315" width="15.28515625" style="1" customWidth="1"/>
    <col min="2316" max="2325" width="0" style="1" hidden="1" customWidth="1"/>
    <col min="2326" max="2326" width="20.7109375" style="1" customWidth="1"/>
    <col min="2327" max="2327" width="24.85546875" style="1" customWidth="1"/>
    <col min="2328" max="2328" width="25.7109375" style="1" customWidth="1"/>
    <col min="2329" max="2329" width="6.7109375" style="1" bestFit="1" customWidth="1"/>
    <col min="2330" max="2330" width="7.28515625" style="1" bestFit="1" customWidth="1"/>
    <col min="2331" max="2331" width="13.85546875" style="1" customWidth="1"/>
    <col min="2332" max="2332" width="6.7109375" style="1" bestFit="1" customWidth="1"/>
    <col min="2333" max="2333" width="14.7109375" style="1" customWidth="1"/>
    <col min="2334" max="2334" width="10" style="1" customWidth="1"/>
    <col min="2335" max="2335" width="10.140625" style="1" customWidth="1"/>
    <col min="2336" max="2336" width="14.140625" style="1" customWidth="1"/>
    <col min="2337" max="2337" width="25.28515625" style="1" customWidth="1"/>
    <col min="2338" max="2338" width="17.28515625" style="1" customWidth="1"/>
    <col min="2339" max="2560" width="9.140625" style="1"/>
    <col min="2561" max="2561" width="7.85546875" style="1" customWidth="1"/>
    <col min="2562" max="2562" width="38.85546875" style="1" customWidth="1"/>
    <col min="2563" max="2563" width="20.7109375" style="1" customWidth="1"/>
    <col min="2564" max="2564" width="18.140625" style="1" customWidth="1"/>
    <col min="2565" max="2567" width="0" style="1" hidden="1" customWidth="1"/>
    <col min="2568" max="2568" width="17.7109375" style="1" customWidth="1"/>
    <col min="2569" max="2569" width="13.28515625" style="1" customWidth="1"/>
    <col min="2570" max="2570" width="11.85546875" style="1" customWidth="1"/>
    <col min="2571" max="2571" width="15.28515625" style="1" customWidth="1"/>
    <col min="2572" max="2581" width="0" style="1" hidden="1" customWidth="1"/>
    <col min="2582" max="2582" width="20.7109375" style="1" customWidth="1"/>
    <col min="2583" max="2583" width="24.85546875" style="1" customWidth="1"/>
    <col min="2584" max="2584" width="25.7109375" style="1" customWidth="1"/>
    <col min="2585" max="2585" width="6.7109375" style="1" bestFit="1" customWidth="1"/>
    <col min="2586" max="2586" width="7.28515625" style="1" bestFit="1" customWidth="1"/>
    <col min="2587" max="2587" width="13.85546875" style="1" customWidth="1"/>
    <col min="2588" max="2588" width="6.7109375" style="1" bestFit="1" customWidth="1"/>
    <col min="2589" max="2589" width="14.7109375" style="1" customWidth="1"/>
    <col min="2590" max="2590" width="10" style="1" customWidth="1"/>
    <col min="2591" max="2591" width="10.140625" style="1" customWidth="1"/>
    <col min="2592" max="2592" width="14.140625" style="1" customWidth="1"/>
    <col min="2593" max="2593" width="25.28515625" style="1" customWidth="1"/>
    <col min="2594" max="2594" width="17.28515625" style="1" customWidth="1"/>
    <col min="2595" max="2816" width="9.140625" style="1"/>
    <col min="2817" max="2817" width="7.85546875" style="1" customWidth="1"/>
    <col min="2818" max="2818" width="38.85546875" style="1" customWidth="1"/>
    <col min="2819" max="2819" width="20.7109375" style="1" customWidth="1"/>
    <col min="2820" max="2820" width="18.140625" style="1" customWidth="1"/>
    <col min="2821" max="2823" width="0" style="1" hidden="1" customWidth="1"/>
    <col min="2824" max="2824" width="17.7109375" style="1" customWidth="1"/>
    <col min="2825" max="2825" width="13.28515625" style="1" customWidth="1"/>
    <col min="2826" max="2826" width="11.85546875" style="1" customWidth="1"/>
    <col min="2827" max="2827" width="15.28515625" style="1" customWidth="1"/>
    <col min="2828" max="2837" width="0" style="1" hidden="1" customWidth="1"/>
    <col min="2838" max="2838" width="20.7109375" style="1" customWidth="1"/>
    <col min="2839" max="2839" width="24.85546875" style="1" customWidth="1"/>
    <col min="2840" max="2840" width="25.7109375" style="1" customWidth="1"/>
    <col min="2841" max="2841" width="6.7109375" style="1" bestFit="1" customWidth="1"/>
    <col min="2842" max="2842" width="7.28515625" style="1" bestFit="1" customWidth="1"/>
    <col min="2843" max="2843" width="13.85546875" style="1" customWidth="1"/>
    <col min="2844" max="2844" width="6.7109375" style="1" bestFit="1" customWidth="1"/>
    <col min="2845" max="2845" width="14.7109375" style="1" customWidth="1"/>
    <col min="2846" max="2846" width="10" style="1" customWidth="1"/>
    <col min="2847" max="2847" width="10.140625" style="1" customWidth="1"/>
    <col min="2848" max="2848" width="14.140625" style="1" customWidth="1"/>
    <col min="2849" max="2849" width="25.28515625" style="1" customWidth="1"/>
    <col min="2850" max="2850" width="17.28515625" style="1" customWidth="1"/>
    <col min="2851" max="3072" width="9.140625" style="1"/>
    <col min="3073" max="3073" width="7.85546875" style="1" customWidth="1"/>
    <col min="3074" max="3074" width="38.85546875" style="1" customWidth="1"/>
    <col min="3075" max="3075" width="20.7109375" style="1" customWidth="1"/>
    <col min="3076" max="3076" width="18.140625" style="1" customWidth="1"/>
    <col min="3077" max="3079" width="0" style="1" hidden="1" customWidth="1"/>
    <col min="3080" max="3080" width="17.7109375" style="1" customWidth="1"/>
    <col min="3081" max="3081" width="13.28515625" style="1" customWidth="1"/>
    <col min="3082" max="3082" width="11.85546875" style="1" customWidth="1"/>
    <col min="3083" max="3083" width="15.28515625" style="1" customWidth="1"/>
    <col min="3084" max="3093" width="0" style="1" hidden="1" customWidth="1"/>
    <col min="3094" max="3094" width="20.7109375" style="1" customWidth="1"/>
    <col min="3095" max="3095" width="24.85546875" style="1" customWidth="1"/>
    <col min="3096" max="3096" width="25.7109375" style="1" customWidth="1"/>
    <col min="3097" max="3097" width="6.7109375" style="1" bestFit="1" customWidth="1"/>
    <col min="3098" max="3098" width="7.28515625" style="1" bestFit="1" customWidth="1"/>
    <col min="3099" max="3099" width="13.85546875" style="1" customWidth="1"/>
    <col min="3100" max="3100" width="6.7109375" style="1" bestFit="1" customWidth="1"/>
    <col min="3101" max="3101" width="14.7109375" style="1" customWidth="1"/>
    <col min="3102" max="3102" width="10" style="1" customWidth="1"/>
    <col min="3103" max="3103" width="10.140625" style="1" customWidth="1"/>
    <col min="3104" max="3104" width="14.140625" style="1" customWidth="1"/>
    <col min="3105" max="3105" width="25.28515625" style="1" customWidth="1"/>
    <col min="3106" max="3106" width="17.28515625" style="1" customWidth="1"/>
    <col min="3107" max="3328" width="9.140625" style="1"/>
    <col min="3329" max="3329" width="7.85546875" style="1" customWidth="1"/>
    <col min="3330" max="3330" width="38.85546875" style="1" customWidth="1"/>
    <col min="3331" max="3331" width="20.7109375" style="1" customWidth="1"/>
    <col min="3332" max="3332" width="18.140625" style="1" customWidth="1"/>
    <col min="3333" max="3335" width="0" style="1" hidden="1" customWidth="1"/>
    <col min="3336" max="3336" width="17.7109375" style="1" customWidth="1"/>
    <col min="3337" max="3337" width="13.28515625" style="1" customWidth="1"/>
    <col min="3338" max="3338" width="11.85546875" style="1" customWidth="1"/>
    <col min="3339" max="3339" width="15.28515625" style="1" customWidth="1"/>
    <col min="3340" max="3349" width="0" style="1" hidden="1" customWidth="1"/>
    <col min="3350" max="3350" width="20.7109375" style="1" customWidth="1"/>
    <col min="3351" max="3351" width="24.85546875" style="1" customWidth="1"/>
    <col min="3352" max="3352" width="25.7109375" style="1" customWidth="1"/>
    <col min="3353" max="3353" width="6.7109375" style="1" bestFit="1" customWidth="1"/>
    <col min="3354" max="3354" width="7.28515625" style="1" bestFit="1" customWidth="1"/>
    <col min="3355" max="3355" width="13.85546875" style="1" customWidth="1"/>
    <col min="3356" max="3356" width="6.7109375" style="1" bestFit="1" customWidth="1"/>
    <col min="3357" max="3357" width="14.7109375" style="1" customWidth="1"/>
    <col min="3358" max="3358" width="10" style="1" customWidth="1"/>
    <col min="3359" max="3359" width="10.140625" style="1" customWidth="1"/>
    <col min="3360" max="3360" width="14.140625" style="1" customWidth="1"/>
    <col min="3361" max="3361" width="25.28515625" style="1" customWidth="1"/>
    <col min="3362" max="3362" width="17.28515625" style="1" customWidth="1"/>
    <col min="3363" max="3584" width="9.140625" style="1"/>
    <col min="3585" max="3585" width="7.85546875" style="1" customWidth="1"/>
    <col min="3586" max="3586" width="38.85546875" style="1" customWidth="1"/>
    <col min="3587" max="3587" width="20.7109375" style="1" customWidth="1"/>
    <col min="3588" max="3588" width="18.140625" style="1" customWidth="1"/>
    <col min="3589" max="3591" width="0" style="1" hidden="1" customWidth="1"/>
    <col min="3592" max="3592" width="17.7109375" style="1" customWidth="1"/>
    <col min="3593" max="3593" width="13.28515625" style="1" customWidth="1"/>
    <col min="3594" max="3594" width="11.85546875" style="1" customWidth="1"/>
    <col min="3595" max="3595" width="15.28515625" style="1" customWidth="1"/>
    <col min="3596" max="3605" width="0" style="1" hidden="1" customWidth="1"/>
    <col min="3606" max="3606" width="20.7109375" style="1" customWidth="1"/>
    <col min="3607" max="3607" width="24.85546875" style="1" customWidth="1"/>
    <col min="3608" max="3608" width="25.7109375" style="1" customWidth="1"/>
    <col min="3609" max="3609" width="6.7109375" style="1" bestFit="1" customWidth="1"/>
    <col min="3610" max="3610" width="7.28515625" style="1" bestFit="1" customWidth="1"/>
    <col min="3611" max="3611" width="13.85546875" style="1" customWidth="1"/>
    <col min="3612" max="3612" width="6.7109375" style="1" bestFit="1" customWidth="1"/>
    <col min="3613" max="3613" width="14.7109375" style="1" customWidth="1"/>
    <col min="3614" max="3614" width="10" style="1" customWidth="1"/>
    <col min="3615" max="3615" width="10.140625" style="1" customWidth="1"/>
    <col min="3616" max="3616" width="14.140625" style="1" customWidth="1"/>
    <col min="3617" max="3617" width="25.28515625" style="1" customWidth="1"/>
    <col min="3618" max="3618" width="17.28515625" style="1" customWidth="1"/>
    <col min="3619" max="3840" width="9.140625" style="1"/>
    <col min="3841" max="3841" width="7.85546875" style="1" customWidth="1"/>
    <col min="3842" max="3842" width="38.85546875" style="1" customWidth="1"/>
    <col min="3843" max="3843" width="20.7109375" style="1" customWidth="1"/>
    <col min="3844" max="3844" width="18.140625" style="1" customWidth="1"/>
    <col min="3845" max="3847" width="0" style="1" hidden="1" customWidth="1"/>
    <col min="3848" max="3848" width="17.7109375" style="1" customWidth="1"/>
    <col min="3849" max="3849" width="13.28515625" style="1" customWidth="1"/>
    <col min="3850" max="3850" width="11.85546875" style="1" customWidth="1"/>
    <col min="3851" max="3851" width="15.28515625" style="1" customWidth="1"/>
    <col min="3852" max="3861" width="0" style="1" hidden="1" customWidth="1"/>
    <col min="3862" max="3862" width="20.7109375" style="1" customWidth="1"/>
    <col min="3863" max="3863" width="24.85546875" style="1" customWidth="1"/>
    <col min="3864" max="3864" width="25.7109375" style="1" customWidth="1"/>
    <col min="3865" max="3865" width="6.7109375" style="1" bestFit="1" customWidth="1"/>
    <col min="3866" max="3866" width="7.28515625" style="1" bestFit="1" customWidth="1"/>
    <col min="3867" max="3867" width="13.85546875" style="1" customWidth="1"/>
    <col min="3868" max="3868" width="6.7109375" style="1" bestFit="1" customWidth="1"/>
    <col min="3869" max="3869" width="14.7109375" style="1" customWidth="1"/>
    <col min="3870" max="3870" width="10" style="1" customWidth="1"/>
    <col min="3871" max="3871" width="10.140625" style="1" customWidth="1"/>
    <col min="3872" max="3872" width="14.140625" style="1" customWidth="1"/>
    <col min="3873" max="3873" width="25.28515625" style="1" customWidth="1"/>
    <col min="3874" max="3874" width="17.28515625" style="1" customWidth="1"/>
    <col min="3875" max="4096" width="9.140625" style="1"/>
    <col min="4097" max="4097" width="7.85546875" style="1" customWidth="1"/>
    <col min="4098" max="4098" width="38.85546875" style="1" customWidth="1"/>
    <col min="4099" max="4099" width="20.7109375" style="1" customWidth="1"/>
    <col min="4100" max="4100" width="18.140625" style="1" customWidth="1"/>
    <col min="4101" max="4103" width="0" style="1" hidden="1" customWidth="1"/>
    <col min="4104" max="4104" width="17.7109375" style="1" customWidth="1"/>
    <col min="4105" max="4105" width="13.28515625" style="1" customWidth="1"/>
    <col min="4106" max="4106" width="11.85546875" style="1" customWidth="1"/>
    <col min="4107" max="4107" width="15.28515625" style="1" customWidth="1"/>
    <col min="4108" max="4117" width="0" style="1" hidden="1" customWidth="1"/>
    <col min="4118" max="4118" width="20.7109375" style="1" customWidth="1"/>
    <col min="4119" max="4119" width="24.85546875" style="1" customWidth="1"/>
    <col min="4120" max="4120" width="25.7109375" style="1" customWidth="1"/>
    <col min="4121" max="4121" width="6.7109375" style="1" bestFit="1" customWidth="1"/>
    <col min="4122" max="4122" width="7.28515625" style="1" bestFit="1" customWidth="1"/>
    <col min="4123" max="4123" width="13.85546875" style="1" customWidth="1"/>
    <col min="4124" max="4124" width="6.7109375" style="1" bestFit="1" customWidth="1"/>
    <col min="4125" max="4125" width="14.7109375" style="1" customWidth="1"/>
    <col min="4126" max="4126" width="10" style="1" customWidth="1"/>
    <col min="4127" max="4127" width="10.140625" style="1" customWidth="1"/>
    <col min="4128" max="4128" width="14.140625" style="1" customWidth="1"/>
    <col min="4129" max="4129" width="25.28515625" style="1" customWidth="1"/>
    <col min="4130" max="4130" width="17.28515625" style="1" customWidth="1"/>
    <col min="4131" max="4352" width="9.140625" style="1"/>
    <col min="4353" max="4353" width="7.85546875" style="1" customWidth="1"/>
    <col min="4354" max="4354" width="38.85546875" style="1" customWidth="1"/>
    <col min="4355" max="4355" width="20.7109375" style="1" customWidth="1"/>
    <col min="4356" max="4356" width="18.140625" style="1" customWidth="1"/>
    <col min="4357" max="4359" width="0" style="1" hidden="1" customWidth="1"/>
    <col min="4360" max="4360" width="17.7109375" style="1" customWidth="1"/>
    <col min="4361" max="4361" width="13.28515625" style="1" customWidth="1"/>
    <col min="4362" max="4362" width="11.85546875" style="1" customWidth="1"/>
    <col min="4363" max="4363" width="15.28515625" style="1" customWidth="1"/>
    <col min="4364" max="4373" width="0" style="1" hidden="1" customWidth="1"/>
    <col min="4374" max="4374" width="20.7109375" style="1" customWidth="1"/>
    <col min="4375" max="4375" width="24.85546875" style="1" customWidth="1"/>
    <col min="4376" max="4376" width="25.7109375" style="1" customWidth="1"/>
    <col min="4377" max="4377" width="6.7109375" style="1" bestFit="1" customWidth="1"/>
    <col min="4378" max="4378" width="7.28515625" style="1" bestFit="1" customWidth="1"/>
    <col min="4379" max="4379" width="13.85546875" style="1" customWidth="1"/>
    <col min="4380" max="4380" width="6.7109375" style="1" bestFit="1" customWidth="1"/>
    <col min="4381" max="4381" width="14.7109375" style="1" customWidth="1"/>
    <col min="4382" max="4382" width="10" style="1" customWidth="1"/>
    <col min="4383" max="4383" width="10.140625" style="1" customWidth="1"/>
    <col min="4384" max="4384" width="14.140625" style="1" customWidth="1"/>
    <col min="4385" max="4385" width="25.28515625" style="1" customWidth="1"/>
    <col min="4386" max="4386" width="17.28515625" style="1" customWidth="1"/>
    <col min="4387" max="4608" width="9.140625" style="1"/>
    <col min="4609" max="4609" width="7.85546875" style="1" customWidth="1"/>
    <col min="4610" max="4610" width="38.85546875" style="1" customWidth="1"/>
    <col min="4611" max="4611" width="20.7109375" style="1" customWidth="1"/>
    <col min="4612" max="4612" width="18.140625" style="1" customWidth="1"/>
    <col min="4613" max="4615" width="0" style="1" hidden="1" customWidth="1"/>
    <col min="4616" max="4616" width="17.7109375" style="1" customWidth="1"/>
    <col min="4617" max="4617" width="13.28515625" style="1" customWidth="1"/>
    <col min="4618" max="4618" width="11.85546875" style="1" customWidth="1"/>
    <col min="4619" max="4619" width="15.28515625" style="1" customWidth="1"/>
    <col min="4620" max="4629" width="0" style="1" hidden="1" customWidth="1"/>
    <col min="4630" max="4630" width="20.7109375" style="1" customWidth="1"/>
    <col min="4631" max="4631" width="24.85546875" style="1" customWidth="1"/>
    <col min="4632" max="4632" width="25.7109375" style="1" customWidth="1"/>
    <col min="4633" max="4633" width="6.7109375" style="1" bestFit="1" customWidth="1"/>
    <col min="4634" max="4634" width="7.28515625" style="1" bestFit="1" customWidth="1"/>
    <col min="4635" max="4635" width="13.85546875" style="1" customWidth="1"/>
    <col min="4636" max="4636" width="6.7109375" style="1" bestFit="1" customWidth="1"/>
    <col min="4637" max="4637" width="14.7109375" style="1" customWidth="1"/>
    <col min="4638" max="4638" width="10" style="1" customWidth="1"/>
    <col min="4639" max="4639" width="10.140625" style="1" customWidth="1"/>
    <col min="4640" max="4640" width="14.140625" style="1" customWidth="1"/>
    <col min="4641" max="4641" width="25.28515625" style="1" customWidth="1"/>
    <col min="4642" max="4642" width="17.28515625" style="1" customWidth="1"/>
    <col min="4643" max="4864" width="9.140625" style="1"/>
    <col min="4865" max="4865" width="7.85546875" style="1" customWidth="1"/>
    <col min="4866" max="4866" width="38.85546875" style="1" customWidth="1"/>
    <col min="4867" max="4867" width="20.7109375" style="1" customWidth="1"/>
    <col min="4868" max="4868" width="18.140625" style="1" customWidth="1"/>
    <col min="4869" max="4871" width="0" style="1" hidden="1" customWidth="1"/>
    <col min="4872" max="4872" width="17.7109375" style="1" customWidth="1"/>
    <col min="4873" max="4873" width="13.28515625" style="1" customWidth="1"/>
    <col min="4874" max="4874" width="11.85546875" style="1" customWidth="1"/>
    <col min="4875" max="4875" width="15.28515625" style="1" customWidth="1"/>
    <col min="4876" max="4885" width="0" style="1" hidden="1" customWidth="1"/>
    <col min="4886" max="4886" width="20.7109375" style="1" customWidth="1"/>
    <col min="4887" max="4887" width="24.85546875" style="1" customWidth="1"/>
    <col min="4888" max="4888" width="25.7109375" style="1" customWidth="1"/>
    <col min="4889" max="4889" width="6.7109375" style="1" bestFit="1" customWidth="1"/>
    <col min="4890" max="4890" width="7.28515625" style="1" bestFit="1" customWidth="1"/>
    <col min="4891" max="4891" width="13.85546875" style="1" customWidth="1"/>
    <col min="4892" max="4892" width="6.7109375" style="1" bestFit="1" customWidth="1"/>
    <col min="4893" max="4893" width="14.7109375" style="1" customWidth="1"/>
    <col min="4894" max="4894" width="10" style="1" customWidth="1"/>
    <col min="4895" max="4895" width="10.140625" style="1" customWidth="1"/>
    <col min="4896" max="4896" width="14.140625" style="1" customWidth="1"/>
    <col min="4897" max="4897" width="25.28515625" style="1" customWidth="1"/>
    <col min="4898" max="4898" width="17.28515625" style="1" customWidth="1"/>
    <col min="4899" max="5120" width="9.140625" style="1"/>
    <col min="5121" max="5121" width="7.85546875" style="1" customWidth="1"/>
    <col min="5122" max="5122" width="38.85546875" style="1" customWidth="1"/>
    <col min="5123" max="5123" width="20.7109375" style="1" customWidth="1"/>
    <col min="5124" max="5124" width="18.140625" style="1" customWidth="1"/>
    <col min="5125" max="5127" width="0" style="1" hidden="1" customWidth="1"/>
    <col min="5128" max="5128" width="17.7109375" style="1" customWidth="1"/>
    <col min="5129" max="5129" width="13.28515625" style="1" customWidth="1"/>
    <col min="5130" max="5130" width="11.85546875" style="1" customWidth="1"/>
    <col min="5131" max="5131" width="15.28515625" style="1" customWidth="1"/>
    <col min="5132" max="5141" width="0" style="1" hidden="1" customWidth="1"/>
    <col min="5142" max="5142" width="20.7109375" style="1" customWidth="1"/>
    <col min="5143" max="5143" width="24.85546875" style="1" customWidth="1"/>
    <col min="5144" max="5144" width="25.7109375" style="1" customWidth="1"/>
    <col min="5145" max="5145" width="6.7109375" style="1" bestFit="1" customWidth="1"/>
    <col min="5146" max="5146" width="7.28515625" style="1" bestFit="1" customWidth="1"/>
    <col min="5147" max="5147" width="13.85546875" style="1" customWidth="1"/>
    <col min="5148" max="5148" width="6.7109375" style="1" bestFit="1" customWidth="1"/>
    <col min="5149" max="5149" width="14.7109375" style="1" customWidth="1"/>
    <col min="5150" max="5150" width="10" style="1" customWidth="1"/>
    <col min="5151" max="5151" width="10.140625" style="1" customWidth="1"/>
    <col min="5152" max="5152" width="14.140625" style="1" customWidth="1"/>
    <col min="5153" max="5153" width="25.28515625" style="1" customWidth="1"/>
    <col min="5154" max="5154" width="17.28515625" style="1" customWidth="1"/>
    <col min="5155" max="5376" width="9.140625" style="1"/>
    <col min="5377" max="5377" width="7.85546875" style="1" customWidth="1"/>
    <col min="5378" max="5378" width="38.85546875" style="1" customWidth="1"/>
    <col min="5379" max="5379" width="20.7109375" style="1" customWidth="1"/>
    <col min="5380" max="5380" width="18.140625" style="1" customWidth="1"/>
    <col min="5381" max="5383" width="0" style="1" hidden="1" customWidth="1"/>
    <col min="5384" max="5384" width="17.7109375" style="1" customWidth="1"/>
    <col min="5385" max="5385" width="13.28515625" style="1" customWidth="1"/>
    <col min="5386" max="5386" width="11.85546875" style="1" customWidth="1"/>
    <col min="5387" max="5387" width="15.28515625" style="1" customWidth="1"/>
    <col min="5388" max="5397" width="0" style="1" hidden="1" customWidth="1"/>
    <col min="5398" max="5398" width="20.7109375" style="1" customWidth="1"/>
    <col min="5399" max="5399" width="24.85546875" style="1" customWidth="1"/>
    <col min="5400" max="5400" width="25.7109375" style="1" customWidth="1"/>
    <col min="5401" max="5401" width="6.7109375" style="1" bestFit="1" customWidth="1"/>
    <col min="5402" max="5402" width="7.28515625" style="1" bestFit="1" customWidth="1"/>
    <col min="5403" max="5403" width="13.85546875" style="1" customWidth="1"/>
    <col min="5404" max="5404" width="6.7109375" style="1" bestFit="1" customWidth="1"/>
    <col min="5405" max="5405" width="14.7109375" style="1" customWidth="1"/>
    <col min="5406" max="5406" width="10" style="1" customWidth="1"/>
    <col min="5407" max="5407" width="10.140625" style="1" customWidth="1"/>
    <col min="5408" max="5408" width="14.140625" style="1" customWidth="1"/>
    <col min="5409" max="5409" width="25.28515625" style="1" customWidth="1"/>
    <col min="5410" max="5410" width="17.28515625" style="1" customWidth="1"/>
    <col min="5411" max="5632" width="9.140625" style="1"/>
    <col min="5633" max="5633" width="7.85546875" style="1" customWidth="1"/>
    <col min="5634" max="5634" width="38.85546875" style="1" customWidth="1"/>
    <col min="5635" max="5635" width="20.7109375" style="1" customWidth="1"/>
    <col min="5636" max="5636" width="18.140625" style="1" customWidth="1"/>
    <col min="5637" max="5639" width="0" style="1" hidden="1" customWidth="1"/>
    <col min="5640" max="5640" width="17.7109375" style="1" customWidth="1"/>
    <col min="5641" max="5641" width="13.28515625" style="1" customWidth="1"/>
    <col min="5642" max="5642" width="11.85546875" style="1" customWidth="1"/>
    <col min="5643" max="5643" width="15.28515625" style="1" customWidth="1"/>
    <col min="5644" max="5653" width="0" style="1" hidden="1" customWidth="1"/>
    <col min="5654" max="5654" width="20.7109375" style="1" customWidth="1"/>
    <col min="5655" max="5655" width="24.85546875" style="1" customWidth="1"/>
    <col min="5656" max="5656" width="25.7109375" style="1" customWidth="1"/>
    <col min="5657" max="5657" width="6.7109375" style="1" bestFit="1" customWidth="1"/>
    <col min="5658" max="5658" width="7.28515625" style="1" bestFit="1" customWidth="1"/>
    <col min="5659" max="5659" width="13.85546875" style="1" customWidth="1"/>
    <col min="5660" max="5660" width="6.7109375" style="1" bestFit="1" customWidth="1"/>
    <col min="5661" max="5661" width="14.7109375" style="1" customWidth="1"/>
    <col min="5662" max="5662" width="10" style="1" customWidth="1"/>
    <col min="5663" max="5663" width="10.140625" style="1" customWidth="1"/>
    <col min="5664" max="5664" width="14.140625" style="1" customWidth="1"/>
    <col min="5665" max="5665" width="25.28515625" style="1" customWidth="1"/>
    <col min="5666" max="5666" width="17.28515625" style="1" customWidth="1"/>
    <col min="5667" max="5888" width="9.140625" style="1"/>
    <col min="5889" max="5889" width="7.85546875" style="1" customWidth="1"/>
    <col min="5890" max="5890" width="38.85546875" style="1" customWidth="1"/>
    <col min="5891" max="5891" width="20.7109375" style="1" customWidth="1"/>
    <col min="5892" max="5892" width="18.140625" style="1" customWidth="1"/>
    <col min="5893" max="5895" width="0" style="1" hidden="1" customWidth="1"/>
    <col min="5896" max="5896" width="17.7109375" style="1" customWidth="1"/>
    <col min="5897" max="5897" width="13.28515625" style="1" customWidth="1"/>
    <col min="5898" max="5898" width="11.85546875" style="1" customWidth="1"/>
    <col min="5899" max="5899" width="15.28515625" style="1" customWidth="1"/>
    <col min="5900" max="5909" width="0" style="1" hidden="1" customWidth="1"/>
    <col min="5910" max="5910" width="20.7109375" style="1" customWidth="1"/>
    <col min="5911" max="5911" width="24.85546875" style="1" customWidth="1"/>
    <col min="5912" max="5912" width="25.7109375" style="1" customWidth="1"/>
    <col min="5913" max="5913" width="6.7109375" style="1" bestFit="1" customWidth="1"/>
    <col min="5914" max="5914" width="7.28515625" style="1" bestFit="1" customWidth="1"/>
    <col min="5915" max="5915" width="13.85546875" style="1" customWidth="1"/>
    <col min="5916" max="5916" width="6.7109375" style="1" bestFit="1" customWidth="1"/>
    <col min="5917" max="5917" width="14.7109375" style="1" customWidth="1"/>
    <col min="5918" max="5918" width="10" style="1" customWidth="1"/>
    <col min="5919" max="5919" width="10.140625" style="1" customWidth="1"/>
    <col min="5920" max="5920" width="14.140625" style="1" customWidth="1"/>
    <col min="5921" max="5921" width="25.28515625" style="1" customWidth="1"/>
    <col min="5922" max="5922" width="17.28515625" style="1" customWidth="1"/>
    <col min="5923" max="6144" width="9.140625" style="1"/>
    <col min="6145" max="6145" width="7.85546875" style="1" customWidth="1"/>
    <col min="6146" max="6146" width="38.85546875" style="1" customWidth="1"/>
    <col min="6147" max="6147" width="20.7109375" style="1" customWidth="1"/>
    <col min="6148" max="6148" width="18.140625" style="1" customWidth="1"/>
    <col min="6149" max="6151" width="0" style="1" hidden="1" customWidth="1"/>
    <col min="6152" max="6152" width="17.7109375" style="1" customWidth="1"/>
    <col min="6153" max="6153" width="13.28515625" style="1" customWidth="1"/>
    <col min="6154" max="6154" width="11.85546875" style="1" customWidth="1"/>
    <col min="6155" max="6155" width="15.28515625" style="1" customWidth="1"/>
    <col min="6156" max="6165" width="0" style="1" hidden="1" customWidth="1"/>
    <col min="6166" max="6166" width="20.7109375" style="1" customWidth="1"/>
    <col min="6167" max="6167" width="24.85546875" style="1" customWidth="1"/>
    <col min="6168" max="6168" width="25.7109375" style="1" customWidth="1"/>
    <col min="6169" max="6169" width="6.7109375" style="1" bestFit="1" customWidth="1"/>
    <col min="6170" max="6170" width="7.28515625" style="1" bestFit="1" customWidth="1"/>
    <col min="6171" max="6171" width="13.85546875" style="1" customWidth="1"/>
    <col min="6172" max="6172" width="6.7109375" style="1" bestFit="1" customWidth="1"/>
    <col min="6173" max="6173" width="14.7109375" style="1" customWidth="1"/>
    <col min="6174" max="6174" width="10" style="1" customWidth="1"/>
    <col min="6175" max="6175" width="10.140625" style="1" customWidth="1"/>
    <col min="6176" max="6176" width="14.140625" style="1" customWidth="1"/>
    <col min="6177" max="6177" width="25.28515625" style="1" customWidth="1"/>
    <col min="6178" max="6178" width="17.28515625" style="1" customWidth="1"/>
    <col min="6179" max="6400" width="9.140625" style="1"/>
    <col min="6401" max="6401" width="7.85546875" style="1" customWidth="1"/>
    <col min="6402" max="6402" width="38.85546875" style="1" customWidth="1"/>
    <col min="6403" max="6403" width="20.7109375" style="1" customWidth="1"/>
    <col min="6404" max="6404" width="18.140625" style="1" customWidth="1"/>
    <col min="6405" max="6407" width="0" style="1" hidden="1" customWidth="1"/>
    <col min="6408" max="6408" width="17.7109375" style="1" customWidth="1"/>
    <col min="6409" max="6409" width="13.28515625" style="1" customWidth="1"/>
    <col min="6410" max="6410" width="11.85546875" style="1" customWidth="1"/>
    <col min="6411" max="6411" width="15.28515625" style="1" customWidth="1"/>
    <col min="6412" max="6421" width="0" style="1" hidden="1" customWidth="1"/>
    <col min="6422" max="6422" width="20.7109375" style="1" customWidth="1"/>
    <col min="6423" max="6423" width="24.85546875" style="1" customWidth="1"/>
    <col min="6424" max="6424" width="25.7109375" style="1" customWidth="1"/>
    <col min="6425" max="6425" width="6.7109375" style="1" bestFit="1" customWidth="1"/>
    <col min="6426" max="6426" width="7.28515625" style="1" bestFit="1" customWidth="1"/>
    <col min="6427" max="6427" width="13.85546875" style="1" customWidth="1"/>
    <col min="6428" max="6428" width="6.7109375" style="1" bestFit="1" customWidth="1"/>
    <col min="6429" max="6429" width="14.7109375" style="1" customWidth="1"/>
    <col min="6430" max="6430" width="10" style="1" customWidth="1"/>
    <col min="6431" max="6431" width="10.140625" style="1" customWidth="1"/>
    <col min="6432" max="6432" width="14.140625" style="1" customWidth="1"/>
    <col min="6433" max="6433" width="25.28515625" style="1" customWidth="1"/>
    <col min="6434" max="6434" width="17.28515625" style="1" customWidth="1"/>
    <col min="6435" max="6656" width="9.140625" style="1"/>
    <col min="6657" max="6657" width="7.85546875" style="1" customWidth="1"/>
    <col min="6658" max="6658" width="38.85546875" style="1" customWidth="1"/>
    <col min="6659" max="6659" width="20.7109375" style="1" customWidth="1"/>
    <col min="6660" max="6660" width="18.140625" style="1" customWidth="1"/>
    <col min="6661" max="6663" width="0" style="1" hidden="1" customWidth="1"/>
    <col min="6664" max="6664" width="17.7109375" style="1" customWidth="1"/>
    <col min="6665" max="6665" width="13.28515625" style="1" customWidth="1"/>
    <col min="6666" max="6666" width="11.85546875" style="1" customWidth="1"/>
    <col min="6667" max="6667" width="15.28515625" style="1" customWidth="1"/>
    <col min="6668" max="6677" width="0" style="1" hidden="1" customWidth="1"/>
    <col min="6678" max="6678" width="20.7109375" style="1" customWidth="1"/>
    <col min="6679" max="6679" width="24.85546875" style="1" customWidth="1"/>
    <col min="6680" max="6680" width="25.7109375" style="1" customWidth="1"/>
    <col min="6681" max="6681" width="6.7109375" style="1" bestFit="1" customWidth="1"/>
    <col min="6682" max="6682" width="7.28515625" style="1" bestFit="1" customWidth="1"/>
    <col min="6683" max="6683" width="13.85546875" style="1" customWidth="1"/>
    <col min="6684" max="6684" width="6.7109375" style="1" bestFit="1" customWidth="1"/>
    <col min="6685" max="6685" width="14.7109375" style="1" customWidth="1"/>
    <col min="6686" max="6686" width="10" style="1" customWidth="1"/>
    <col min="6687" max="6687" width="10.140625" style="1" customWidth="1"/>
    <col min="6688" max="6688" width="14.140625" style="1" customWidth="1"/>
    <col min="6689" max="6689" width="25.28515625" style="1" customWidth="1"/>
    <col min="6690" max="6690" width="17.28515625" style="1" customWidth="1"/>
    <col min="6691" max="6912" width="9.140625" style="1"/>
    <col min="6913" max="6913" width="7.85546875" style="1" customWidth="1"/>
    <col min="6914" max="6914" width="38.85546875" style="1" customWidth="1"/>
    <col min="6915" max="6915" width="20.7109375" style="1" customWidth="1"/>
    <col min="6916" max="6916" width="18.140625" style="1" customWidth="1"/>
    <col min="6917" max="6919" width="0" style="1" hidden="1" customWidth="1"/>
    <col min="6920" max="6920" width="17.7109375" style="1" customWidth="1"/>
    <col min="6921" max="6921" width="13.28515625" style="1" customWidth="1"/>
    <col min="6922" max="6922" width="11.85546875" style="1" customWidth="1"/>
    <col min="6923" max="6923" width="15.28515625" style="1" customWidth="1"/>
    <col min="6924" max="6933" width="0" style="1" hidden="1" customWidth="1"/>
    <col min="6934" max="6934" width="20.7109375" style="1" customWidth="1"/>
    <col min="6935" max="6935" width="24.85546875" style="1" customWidth="1"/>
    <col min="6936" max="6936" width="25.7109375" style="1" customWidth="1"/>
    <col min="6937" max="6937" width="6.7109375" style="1" bestFit="1" customWidth="1"/>
    <col min="6938" max="6938" width="7.28515625" style="1" bestFit="1" customWidth="1"/>
    <col min="6939" max="6939" width="13.85546875" style="1" customWidth="1"/>
    <col min="6940" max="6940" width="6.7109375" style="1" bestFit="1" customWidth="1"/>
    <col min="6941" max="6941" width="14.7109375" style="1" customWidth="1"/>
    <col min="6942" max="6942" width="10" style="1" customWidth="1"/>
    <col min="6943" max="6943" width="10.140625" style="1" customWidth="1"/>
    <col min="6944" max="6944" width="14.140625" style="1" customWidth="1"/>
    <col min="6945" max="6945" width="25.28515625" style="1" customWidth="1"/>
    <col min="6946" max="6946" width="17.28515625" style="1" customWidth="1"/>
    <col min="6947" max="7168" width="9.140625" style="1"/>
    <col min="7169" max="7169" width="7.85546875" style="1" customWidth="1"/>
    <col min="7170" max="7170" width="38.85546875" style="1" customWidth="1"/>
    <col min="7171" max="7171" width="20.7109375" style="1" customWidth="1"/>
    <col min="7172" max="7172" width="18.140625" style="1" customWidth="1"/>
    <col min="7173" max="7175" width="0" style="1" hidden="1" customWidth="1"/>
    <col min="7176" max="7176" width="17.7109375" style="1" customWidth="1"/>
    <col min="7177" max="7177" width="13.28515625" style="1" customWidth="1"/>
    <col min="7178" max="7178" width="11.85546875" style="1" customWidth="1"/>
    <col min="7179" max="7179" width="15.28515625" style="1" customWidth="1"/>
    <col min="7180" max="7189" width="0" style="1" hidden="1" customWidth="1"/>
    <col min="7190" max="7190" width="20.7109375" style="1" customWidth="1"/>
    <col min="7191" max="7191" width="24.85546875" style="1" customWidth="1"/>
    <col min="7192" max="7192" width="25.7109375" style="1" customWidth="1"/>
    <col min="7193" max="7193" width="6.7109375" style="1" bestFit="1" customWidth="1"/>
    <col min="7194" max="7194" width="7.28515625" style="1" bestFit="1" customWidth="1"/>
    <col min="7195" max="7195" width="13.85546875" style="1" customWidth="1"/>
    <col min="7196" max="7196" width="6.7109375" style="1" bestFit="1" customWidth="1"/>
    <col min="7197" max="7197" width="14.7109375" style="1" customWidth="1"/>
    <col min="7198" max="7198" width="10" style="1" customWidth="1"/>
    <col min="7199" max="7199" width="10.140625" style="1" customWidth="1"/>
    <col min="7200" max="7200" width="14.140625" style="1" customWidth="1"/>
    <col min="7201" max="7201" width="25.28515625" style="1" customWidth="1"/>
    <col min="7202" max="7202" width="17.28515625" style="1" customWidth="1"/>
    <col min="7203" max="7424" width="9.140625" style="1"/>
    <col min="7425" max="7425" width="7.85546875" style="1" customWidth="1"/>
    <col min="7426" max="7426" width="38.85546875" style="1" customWidth="1"/>
    <col min="7427" max="7427" width="20.7109375" style="1" customWidth="1"/>
    <col min="7428" max="7428" width="18.140625" style="1" customWidth="1"/>
    <col min="7429" max="7431" width="0" style="1" hidden="1" customWidth="1"/>
    <col min="7432" max="7432" width="17.7109375" style="1" customWidth="1"/>
    <col min="7433" max="7433" width="13.28515625" style="1" customWidth="1"/>
    <col min="7434" max="7434" width="11.85546875" style="1" customWidth="1"/>
    <col min="7435" max="7435" width="15.28515625" style="1" customWidth="1"/>
    <col min="7436" max="7445" width="0" style="1" hidden="1" customWidth="1"/>
    <col min="7446" max="7446" width="20.7109375" style="1" customWidth="1"/>
    <col min="7447" max="7447" width="24.85546875" style="1" customWidth="1"/>
    <col min="7448" max="7448" width="25.7109375" style="1" customWidth="1"/>
    <col min="7449" max="7449" width="6.7109375" style="1" bestFit="1" customWidth="1"/>
    <col min="7450" max="7450" width="7.28515625" style="1" bestFit="1" customWidth="1"/>
    <col min="7451" max="7451" width="13.85546875" style="1" customWidth="1"/>
    <col min="7452" max="7452" width="6.7109375" style="1" bestFit="1" customWidth="1"/>
    <col min="7453" max="7453" width="14.7109375" style="1" customWidth="1"/>
    <col min="7454" max="7454" width="10" style="1" customWidth="1"/>
    <col min="7455" max="7455" width="10.140625" style="1" customWidth="1"/>
    <col min="7456" max="7456" width="14.140625" style="1" customWidth="1"/>
    <col min="7457" max="7457" width="25.28515625" style="1" customWidth="1"/>
    <col min="7458" max="7458" width="17.28515625" style="1" customWidth="1"/>
    <col min="7459" max="7680" width="9.140625" style="1"/>
    <col min="7681" max="7681" width="7.85546875" style="1" customWidth="1"/>
    <col min="7682" max="7682" width="38.85546875" style="1" customWidth="1"/>
    <col min="7683" max="7683" width="20.7109375" style="1" customWidth="1"/>
    <col min="7684" max="7684" width="18.140625" style="1" customWidth="1"/>
    <col min="7685" max="7687" width="0" style="1" hidden="1" customWidth="1"/>
    <col min="7688" max="7688" width="17.7109375" style="1" customWidth="1"/>
    <col min="7689" max="7689" width="13.28515625" style="1" customWidth="1"/>
    <col min="7690" max="7690" width="11.85546875" style="1" customWidth="1"/>
    <col min="7691" max="7691" width="15.28515625" style="1" customWidth="1"/>
    <col min="7692" max="7701" width="0" style="1" hidden="1" customWidth="1"/>
    <col min="7702" max="7702" width="20.7109375" style="1" customWidth="1"/>
    <col min="7703" max="7703" width="24.85546875" style="1" customWidth="1"/>
    <col min="7704" max="7704" width="25.7109375" style="1" customWidth="1"/>
    <col min="7705" max="7705" width="6.7109375" style="1" bestFit="1" customWidth="1"/>
    <col min="7706" max="7706" width="7.28515625" style="1" bestFit="1" customWidth="1"/>
    <col min="7707" max="7707" width="13.85546875" style="1" customWidth="1"/>
    <col min="7708" max="7708" width="6.7109375" style="1" bestFit="1" customWidth="1"/>
    <col min="7709" max="7709" width="14.7109375" style="1" customWidth="1"/>
    <col min="7710" max="7710" width="10" style="1" customWidth="1"/>
    <col min="7711" max="7711" width="10.140625" style="1" customWidth="1"/>
    <col min="7712" max="7712" width="14.140625" style="1" customWidth="1"/>
    <col min="7713" max="7713" width="25.28515625" style="1" customWidth="1"/>
    <col min="7714" max="7714" width="17.28515625" style="1" customWidth="1"/>
    <col min="7715" max="7936" width="9.140625" style="1"/>
    <col min="7937" max="7937" width="7.85546875" style="1" customWidth="1"/>
    <col min="7938" max="7938" width="38.85546875" style="1" customWidth="1"/>
    <col min="7939" max="7939" width="20.7109375" style="1" customWidth="1"/>
    <col min="7940" max="7940" width="18.140625" style="1" customWidth="1"/>
    <col min="7941" max="7943" width="0" style="1" hidden="1" customWidth="1"/>
    <col min="7944" max="7944" width="17.7109375" style="1" customWidth="1"/>
    <col min="7945" max="7945" width="13.28515625" style="1" customWidth="1"/>
    <col min="7946" max="7946" width="11.85546875" style="1" customWidth="1"/>
    <col min="7947" max="7947" width="15.28515625" style="1" customWidth="1"/>
    <col min="7948" max="7957" width="0" style="1" hidden="1" customWidth="1"/>
    <col min="7958" max="7958" width="20.7109375" style="1" customWidth="1"/>
    <col min="7959" max="7959" width="24.85546875" style="1" customWidth="1"/>
    <col min="7960" max="7960" width="25.7109375" style="1" customWidth="1"/>
    <col min="7961" max="7961" width="6.7109375" style="1" bestFit="1" customWidth="1"/>
    <col min="7962" max="7962" width="7.28515625" style="1" bestFit="1" customWidth="1"/>
    <col min="7963" max="7963" width="13.85546875" style="1" customWidth="1"/>
    <col min="7964" max="7964" width="6.7109375" style="1" bestFit="1" customWidth="1"/>
    <col min="7965" max="7965" width="14.7109375" style="1" customWidth="1"/>
    <col min="7966" max="7966" width="10" style="1" customWidth="1"/>
    <col min="7967" max="7967" width="10.140625" style="1" customWidth="1"/>
    <col min="7968" max="7968" width="14.140625" style="1" customWidth="1"/>
    <col min="7969" max="7969" width="25.28515625" style="1" customWidth="1"/>
    <col min="7970" max="7970" width="17.28515625" style="1" customWidth="1"/>
    <col min="7971" max="8192" width="9.140625" style="1"/>
    <col min="8193" max="8193" width="7.85546875" style="1" customWidth="1"/>
    <col min="8194" max="8194" width="38.85546875" style="1" customWidth="1"/>
    <col min="8195" max="8195" width="20.7109375" style="1" customWidth="1"/>
    <col min="8196" max="8196" width="18.140625" style="1" customWidth="1"/>
    <col min="8197" max="8199" width="0" style="1" hidden="1" customWidth="1"/>
    <col min="8200" max="8200" width="17.7109375" style="1" customWidth="1"/>
    <col min="8201" max="8201" width="13.28515625" style="1" customWidth="1"/>
    <col min="8202" max="8202" width="11.85546875" style="1" customWidth="1"/>
    <col min="8203" max="8203" width="15.28515625" style="1" customWidth="1"/>
    <col min="8204" max="8213" width="0" style="1" hidden="1" customWidth="1"/>
    <col min="8214" max="8214" width="20.7109375" style="1" customWidth="1"/>
    <col min="8215" max="8215" width="24.85546875" style="1" customWidth="1"/>
    <col min="8216" max="8216" width="25.7109375" style="1" customWidth="1"/>
    <col min="8217" max="8217" width="6.7109375" style="1" bestFit="1" customWidth="1"/>
    <col min="8218" max="8218" width="7.28515625" style="1" bestFit="1" customWidth="1"/>
    <col min="8219" max="8219" width="13.85546875" style="1" customWidth="1"/>
    <col min="8220" max="8220" width="6.7109375" style="1" bestFit="1" customWidth="1"/>
    <col min="8221" max="8221" width="14.7109375" style="1" customWidth="1"/>
    <col min="8222" max="8222" width="10" style="1" customWidth="1"/>
    <col min="8223" max="8223" width="10.140625" style="1" customWidth="1"/>
    <col min="8224" max="8224" width="14.140625" style="1" customWidth="1"/>
    <col min="8225" max="8225" width="25.28515625" style="1" customWidth="1"/>
    <col min="8226" max="8226" width="17.28515625" style="1" customWidth="1"/>
    <col min="8227" max="8448" width="9.140625" style="1"/>
    <col min="8449" max="8449" width="7.85546875" style="1" customWidth="1"/>
    <col min="8450" max="8450" width="38.85546875" style="1" customWidth="1"/>
    <col min="8451" max="8451" width="20.7109375" style="1" customWidth="1"/>
    <col min="8452" max="8452" width="18.140625" style="1" customWidth="1"/>
    <col min="8453" max="8455" width="0" style="1" hidden="1" customWidth="1"/>
    <col min="8456" max="8456" width="17.7109375" style="1" customWidth="1"/>
    <col min="8457" max="8457" width="13.28515625" style="1" customWidth="1"/>
    <col min="8458" max="8458" width="11.85546875" style="1" customWidth="1"/>
    <col min="8459" max="8459" width="15.28515625" style="1" customWidth="1"/>
    <col min="8460" max="8469" width="0" style="1" hidden="1" customWidth="1"/>
    <col min="8470" max="8470" width="20.7109375" style="1" customWidth="1"/>
    <col min="8471" max="8471" width="24.85546875" style="1" customWidth="1"/>
    <col min="8472" max="8472" width="25.7109375" style="1" customWidth="1"/>
    <col min="8473" max="8473" width="6.7109375" style="1" bestFit="1" customWidth="1"/>
    <col min="8474" max="8474" width="7.28515625" style="1" bestFit="1" customWidth="1"/>
    <col min="8475" max="8475" width="13.85546875" style="1" customWidth="1"/>
    <col min="8476" max="8476" width="6.7109375" style="1" bestFit="1" customWidth="1"/>
    <col min="8477" max="8477" width="14.7109375" style="1" customWidth="1"/>
    <col min="8478" max="8478" width="10" style="1" customWidth="1"/>
    <col min="8479" max="8479" width="10.140625" style="1" customWidth="1"/>
    <col min="8480" max="8480" width="14.140625" style="1" customWidth="1"/>
    <col min="8481" max="8481" width="25.28515625" style="1" customWidth="1"/>
    <col min="8482" max="8482" width="17.28515625" style="1" customWidth="1"/>
    <col min="8483" max="8704" width="9.140625" style="1"/>
    <col min="8705" max="8705" width="7.85546875" style="1" customWidth="1"/>
    <col min="8706" max="8706" width="38.85546875" style="1" customWidth="1"/>
    <col min="8707" max="8707" width="20.7109375" style="1" customWidth="1"/>
    <col min="8708" max="8708" width="18.140625" style="1" customWidth="1"/>
    <col min="8709" max="8711" width="0" style="1" hidden="1" customWidth="1"/>
    <col min="8712" max="8712" width="17.7109375" style="1" customWidth="1"/>
    <col min="8713" max="8713" width="13.28515625" style="1" customWidth="1"/>
    <col min="8714" max="8714" width="11.85546875" style="1" customWidth="1"/>
    <col min="8715" max="8715" width="15.28515625" style="1" customWidth="1"/>
    <col min="8716" max="8725" width="0" style="1" hidden="1" customWidth="1"/>
    <col min="8726" max="8726" width="20.7109375" style="1" customWidth="1"/>
    <col min="8727" max="8727" width="24.85546875" style="1" customWidth="1"/>
    <col min="8728" max="8728" width="25.7109375" style="1" customWidth="1"/>
    <col min="8729" max="8729" width="6.7109375" style="1" bestFit="1" customWidth="1"/>
    <col min="8730" max="8730" width="7.28515625" style="1" bestFit="1" customWidth="1"/>
    <col min="8731" max="8731" width="13.85546875" style="1" customWidth="1"/>
    <col min="8732" max="8732" width="6.7109375" style="1" bestFit="1" customWidth="1"/>
    <col min="8733" max="8733" width="14.7109375" style="1" customWidth="1"/>
    <col min="8734" max="8734" width="10" style="1" customWidth="1"/>
    <col min="8735" max="8735" width="10.140625" style="1" customWidth="1"/>
    <col min="8736" max="8736" width="14.140625" style="1" customWidth="1"/>
    <col min="8737" max="8737" width="25.28515625" style="1" customWidth="1"/>
    <col min="8738" max="8738" width="17.28515625" style="1" customWidth="1"/>
    <col min="8739" max="8960" width="9.140625" style="1"/>
    <col min="8961" max="8961" width="7.85546875" style="1" customWidth="1"/>
    <col min="8962" max="8962" width="38.85546875" style="1" customWidth="1"/>
    <col min="8963" max="8963" width="20.7109375" style="1" customWidth="1"/>
    <col min="8964" max="8964" width="18.140625" style="1" customWidth="1"/>
    <col min="8965" max="8967" width="0" style="1" hidden="1" customWidth="1"/>
    <col min="8968" max="8968" width="17.7109375" style="1" customWidth="1"/>
    <col min="8969" max="8969" width="13.28515625" style="1" customWidth="1"/>
    <col min="8970" max="8970" width="11.85546875" style="1" customWidth="1"/>
    <col min="8971" max="8971" width="15.28515625" style="1" customWidth="1"/>
    <col min="8972" max="8981" width="0" style="1" hidden="1" customWidth="1"/>
    <col min="8982" max="8982" width="20.7109375" style="1" customWidth="1"/>
    <col min="8983" max="8983" width="24.85546875" style="1" customWidth="1"/>
    <col min="8984" max="8984" width="25.7109375" style="1" customWidth="1"/>
    <col min="8985" max="8985" width="6.7109375" style="1" bestFit="1" customWidth="1"/>
    <col min="8986" max="8986" width="7.28515625" style="1" bestFit="1" customWidth="1"/>
    <col min="8987" max="8987" width="13.85546875" style="1" customWidth="1"/>
    <col min="8988" max="8988" width="6.7109375" style="1" bestFit="1" customWidth="1"/>
    <col min="8989" max="8989" width="14.7109375" style="1" customWidth="1"/>
    <col min="8990" max="8990" width="10" style="1" customWidth="1"/>
    <col min="8991" max="8991" width="10.140625" style="1" customWidth="1"/>
    <col min="8992" max="8992" width="14.140625" style="1" customWidth="1"/>
    <col min="8993" max="8993" width="25.28515625" style="1" customWidth="1"/>
    <col min="8994" max="8994" width="17.28515625" style="1" customWidth="1"/>
    <col min="8995" max="9216" width="9.140625" style="1"/>
    <col min="9217" max="9217" width="7.85546875" style="1" customWidth="1"/>
    <col min="9218" max="9218" width="38.85546875" style="1" customWidth="1"/>
    <col min="9219" max="9219" width="20.7109375" style="1" customWidth="1"/>
    <col min="9220" max="9220" width="18.140625" style="1" customWidth="1"/>
    <col min="9221" max="9223" width="0" style="1" hidden="1" customWidth="1"/>
    <col min="9224" max="9224" width="17.7109375" style="1" customWidth="1"/>
    <col min="9225" max="9225" width="13.28515625" style="1" customWidth="1"/>
    <col min="9226" max="9226" width="11.85546875" style="1" customWidth="1"/>
    <col min="9227" max="9227" width="15.28515625" style="1" customWidth="1"/>
    <col min="9228" max="9237" width="0" style="1" hidden="1" customWidth="1"/>
    <col min="9238" max="9238" width="20.7109375" style="1" customWidth="1"/>
    <col min="9239" max="9239" width="24.85546875" style="1" customWidth="1"/>
    <col min="9240" max="9240" width="25.7109375" style="1" customWidth="1"/>
    <col min="9241" max="9241" width="6.7109375" style="1" bestFit="1" customWidth="1"/>
    <col min="9242" max="9242" width="7.28515625" style="1" bestFit="1" customWidth="1"/>
    <col min="9243" max="9243" width="13.85546875" style="1" customWidth="1"/>
    <col min="9244" max="9244" width="6.7109375" style="1" bestFit="1" customWidth="1"/>
    <col min="9245" max="9245" width="14.7109375" style="1" customWidth="1"/>
    <col min="9246" max="9246" width="10" style="1" customWidth="1"/>
    <col min="9247" max="9247" width="10.140625" style="1" customWidth="1"/>
    <col min="9248" max="9248" width="14.140625" style="1" customWidth="1"/>
    <col min="9249" max="9249" width="25.28515625" style="1" customWidth="1"/>
    <col min="9250" max="9250" width="17.28515625" style="1" customWidth="1"/>
    <col min="9251" max="9472" width="9.140625" style="1"/>
    <col min="9473" max="9473" width="7.85546875" style="1" customWidth="1"/>
    <col min="9474" max="9474" width="38.85546875" style="1" customWidth="1"/>
    <col min="9475" max="9475" width="20.7109375" style="1" customWidth="1"/>
    <col min="9476" max="9476" width="18.140625" style="1" customWidth="1"/>
    <col min="9477" max="9479" width="0" style="1" hidden="1" customWidth="1"/>
    <col min="9480" max="9480" width="17.7109375" style="1" customWidth="1"/>
    <col min="9481" max="9481" width="13.28515625" style="1" customWidth="1"/>
    <col min="9482" max="9482" width="11.85546875" style="1" customWidth="1"/>
    <col min="9483" max="9483" width="15.28515625" style="1" customWidth="1"/>
    <col min="9484" max="9493" width="0" style="1" hidden="1" customWidth="1"/>
    <col min="9494" max="9494" width="20.7109375" style="1" customWidth="1"/>
    <col min="9495" max="9495" width="24.85546875" style="1" customWidth="1"/>
    <col min="9496" max="9496" width="25.7109375" style="1" customWidth="1"/>
    <col min="9497" max="9497" width="6.7109375" style="1" bestFit="1" customWidth="1"/>
    <col min="9498" max="9498" width="7.28515625" style="1" bestFit="1" customWidth="1"/>
    <col min="9499" max="9499" width="13.85546875" style="1" customWidth="1"/>
    <col min="9500" max="9500" width="6.7109375" style="1" bestFit="1" customWidth="1"/>
    <col min="9501" max="9501" width="14.7109375" style="1" customWidth="1"/>
    <col min="9502" max="9502" width="10" style="1" customWidth="1"/>
    <col min="9503" max="9503" width="10.140625" style="1" customWidth="1"/>
    <col min="9504" max="9504" width="14.140625" style="1" customWidth="1"/>
    <col min="9505" max="9505" width="25.28515625" style="1" customWidth="1"/>
    <col min="9506" max="9506" width="17.28515625" style="1" customWidth="1"/>
    <col min="9507" max="9728" width="9.140625" style="1"/>
    <col min="9729" max="9729" width="7.85546875" style="1" customWidth="1"/>
    <col min="9730" max="9730" width="38.85546875" style="1" customWidth="1"/>
    <col min="9731" max="9731" width="20.7109375" style="1" customWidth="1"/>
    <col min="9732" max="9732" width="18.140625" style="1" customWidth="1"/>
    <col min="9733" max="9735" width="0" style="1" hidden="1" customWidth="1"/>
    <col min="9736" max="9736" width="17.7109375" style="1" customWidth="1"/>
    <col min="9737" max="9737" width="13.28515625" style="1" customWidth="1"/>
    <col min="9738" max="9738" width="11.85546875" style="1" customWidth="1"/>
    <col min="9739" max="9739" width="15.28515625" style="1" customWidth="1"/>
    <col min="9740" max="9749" width="0" style="1" hidden="1" customWidth="1"/>
    <col min="9750" max="9750" width="20.7109375" style="1" customWidth="1"/>
    <col min="9751" max="9751" width="24.85546875" style="1" customWidth="1"/>
    <col min="9752" max="9752" width="25.7109375" style="1" customWidth="1"/>
    <col min="9753" max="9753" width="6.7109375" style="1" bestFit="1" customWidth="1"/>
    <col min="9754" max="9754" width="7.28515625" style="1" bestFit="1" customWidth="1"/>
    <col min="9755" max="9755" width="13.85546875" style="1" customWidth="1"/>
    <col min="9756" max="9756" width="6.7109375" style="1" bestFit="1" customWidth="1"/>
    <col min="9757" max="9757" width="14.7109375" style="1" customWidth="1"/>
    <col min="9758" max="9758" width="10" style="1" customWidth="1"/>
    <col min="9759" max="9759" width="10.140625" style="1" customWidth="1"/>
    <col min="9760" max="9760" width="14.140625" style="1" customWidth="1"/>
    <col min="9761" max="9761" width="25.28515625" style="1" customWidth="1"/>
    <col min="9762" max="9762" width="17.28515625" style="1" customWidth="1"/>
    <col min="9763" max="9984" width="9.140625" style="1"/>
    <col min="9985" max="9985" width="7.85546875" style="1" customWidth="1"/>
    <col min="9986" max="9986" width="38.85546875" style="1" customWidth="1"/>
    <col min="9987" max="9987" width="20.7109375" style="1" customWidth="1"/>
    <col min="9988" max="9988" width="18.140625" style="1" customWidth="1"/>
    <col min="9989" max="9991" width="0" style="1" hidden="1" customWidth="1"/>
    <col min="9992" max="9992" width="17.7109375" style="1" customWidth="1"/>
    <col min="9993" max="9993" width="13.28515625" style="1" customWidth="1"/>
    <col min="9994" max="9994" width="11.85546875" style="1" customWidth="1"/>
    <col min="9995" max="9995" width="15.28515625" style="1" customWidth="1"/>
    <col min="9996" max="10005" width="0" style="1" hidden="1" customWidth="1"/>
    <col min="10006" max="10006" width="20.7109375" style="1" customWidth="1"/>
    <col min="10007" max="10007" width="24.85546875" style="1" customWidth="1"/>
    <col min="10008" max="10008" width="25.7109375" style="1" customWidth="1"/>
    <col min="10009" max="10009" width="6.7109375" style="1" bestFit="1" customWidth="1"/>
    <col min="10010" max="10010" width="7.28515625" style="1" bestFit="1" customWidth="1"/>
    <col min="10011" max="10011" width="13.85546875" style="1" customWidth="1"/>
    <col min="10012" max="10012" width="6.7109375" style="1" bestFit="1" customWidth="1"/>
    <col min="10013" max="10013" width="14.7109375" style="1" customWidth="1"/>
    <col min="10014" max="10014" width="10" style="1" customWidth="1"/>
    <col min="10015" max="10015" width="10.140625" style="1" customWidth="1"/>
    <col min="10016" max="10016" width="14.140625" style="1" customWidth="1"/>
    <col min="10017" max="10017" width="25.28515625" style="1" customWidth="1"/>
    <col min="10018" max="10018" width="17.28515625" style="1" customWidth="1"/>
    <col min="10019" max="10240" width="9.140625" style="1"/>
    <col min="10241" max="10241" width="7.85546875" style="1" customWidth="1"/>
    <col min="10242" max="10242" width="38.85546875" style="1" customWidth="1"/>
    <col min="10243" max="10243" width="20.7109375" style="1" customWidth="1"/>
    <col min="10244" max="10244" width="18.140625" style="1" customWidth="1"/>
    <col min="10245" max="10247" width="0" style="1" hidden="1" customWidth="1"/>
    <col min="10248" max="10248" width="17.7109375" style="1" customWidth="1"/>
    <col min="10249" max="10249" width="13.28515625" style="1" customWidth="1"/>
    <col min="10250" max="10250" width="11.85546875" style="1" customWidth="1"/>
    <col min="10251" max="10251" width="15.28515625" style="1" customWidth="1"/>
    <col min="10252" max="10261" width="0" style="1" hidden="1" customWidth="1"/>
    <col min="10262" max="10262" width="20.7109375" style="1" customWidth="1"/>
    <col min="10263" max="10263" width="24.85546875" style="1" customWidth="1"/>
    <col min="10264" max="10264" width="25.7109375" style="1" customWidth="1"/>
    <col min="10265" max="10265" width="6.7109375" style="1" bestFit="1" customWidth="1"/>
    <col min="10266" max="10266" width="7.28515625" style="1" bestFit="1" customWidth="1"/>
    <col min="10267" max="10267" width="13.85546875" style="1" customWidth="1"/>
    <col min="10268" max="10268" width="6.7109375" style="1" bestFit="1" customWidth="1"/>
    <col min="10269" max="10269" width="14.7109375" style="1" customWidth="1"/>
    <col min="10270" max="10270" width="10" style="1" customWidth="1"/>
    <col min="10271" max="10271" width="10.140625" style="1" customWidth="1"/>
    <col min="10272" max="10272" width="14.140625" style="1" customWidth="1"/>
    <col min="10273" max="10273" width="25.28515625" style="1" customWidth="1"/>
    <col min="10274" max="10274" width="17.28515625" style="1" customWidth="1"/>
    <col min="10275" max="10496" width="9.140625" style="1"/>
    <col min="10497" max="10497" width="7.85546875" style="1" customWidth="1"/>
    <col min="10498" max="10498" width="38.85546875" style="1" customWidth="1"/>
    <col min="10499" max="10499" width="20.7109375" style="1" customWidth="1"/>
    <col min="10500" max="10500" width="18.140625" style="1" customWidth="1"/>
    <col min="10501" max="10503" width="0" style="1" hidden="1" customWidth="1"/>
    <col min="10504" max="10504" width="17.7109375" style="1" customWidth="1"/>
    <col min="10505" max="10505" width="13.28515625" style="1" customWidth="1"/>
    <col min="10506" max="10506" width="11.85546875" style="1" customWidth="1"/>
    <col min="10507" max="10507" width="15.28515625" style="1" customWidth="1"/>
    <col min="10508" max="10517" width="0" style="1" hidden="1" customWidth="1"/>
    <col min="10518" max="10518" width="20.7109375" style="1" customWidth="1"/>
    <col min="10519" max="10519" width="24.85546875" style="1" customWidth="1"/>
    <col min="10520" max="10520" width="25.7109375" style="1" customWidth="1"/>
    <col min="10521" max="10521" width="6.7109375" style="1" bestFit="1" customWidth="1"/>
    <col min="10522" max="10522" width="7.28515625" style="1" bestFit="1" customWidth="1"/>
    <col min="10523" max="10523" width="13.85546875" style="1" customWidth="1"/>
    <col min="10524" max="10524" width="6.7109375" style="1" bestFit="1" customWidth="1"/>
    <col min="10525" max="10525" width="14.7109375" style="1" customWidth="1"/>
    <col min="10526" max="10526" width="10" style="1" customWidth="1"/>
    <col min="10527" max="10527" width="10.140625" style="1" customWidth="1"/>
    <col min="10528" max="10528" width="14.140625" style="1" customWidth="1"/>
    <col min="10529" max="10529" width="25.28515625" style="1" customWidth="1"/>
    <col min="10530" max="10530" width="17.28515625" style="1" customWidth="1"/>
    <col min="10531" max="10752" width="9.140625" style="1"/>
    <col min="10753" max="10753" width="7.85546875" style="1" customWidth="1"/>
    <col min="10754" max="10754" width="38.85546875" style="1" customWidth="1"/>
    <col min="10755" max="10755" width="20.7109375" style="1" customWidth="1"/>
    <col min="10756" max="10756" width="18.140625" style="1" customWidth="1"/>
    <col min="10757" max="10759" width="0" style="1" hidden="1" customWidth="1"/>
    <col min="10760" max="10760" width="17.7109375" style="1" customWidth="1"/>
    <col min="10761" max="10761" width="13.28515625" style="1" customWidth="1"/>
    <col min="10762" max="10762" width="11.85546875" style="1" customWidth="1"/>
    <col min="10763" max="10763" width="15.28515625" style="1" customWidth="1"/>
    <col min="10764" max="10773" width="0" style="1" hidden="1" customWidth="1"/>
    <col min="10774" max="10774" width="20.7109375" style="1" customWidth="1"/>
    <col min="10775" max="10775" width="24.85546875" style="1" customWidth="1"/>
    <col min="10776" max="10776" width="25.7109375" style="1" customWidth="1"/>
    <col min="10777" max="10777" width="6.7109375" style="1" bestFit="1" customWidth="1"/>
    <col min="10778" max="10778" width="7.28515625" style="1" bestFit="1" customWidth="1"/>
    <col min="10779" max="10779" width="13.85546875" style="1" customWidth="1"/>
    <col min="10780" max="10780" width="6.7109375" style="1" bestFit="1" customWidth="1"/>
    <col min="10781" max="10781" width="14.7109375" style="1" customWidth="1"/>
    <col min="10782" max="10782" width="10" style="1" customWidth="1"/>
    <col min="10783" max="10783" width="10.140625" style="1" customWidth="1"/>
    <col min="10784" max="10784" width="14.140625" style="1" customWidth="1"/>
    <col min="10785" max="10785" width="25.28515625" style="1" customWidth="1"/>
    <col min="10786" max="10786" width="17.28515625" style="1" customWidth="1"/>
    <col min="10787" max="11008" width="9.140625" style="1"/>
    <col min="11009" max="11009" width="7.85546875" style="1" customWidth="1"/>
    <col min="11010" max="11010" width="38.85546875" style="1" customWidth="1"/>
    <col min="11011" max="11011" width="20.7109375" style="1" customWidth="1"/>
    <col min="11012" max="11012" width="18.140625" style="1" customWidth="1"/>
    <col min="11013" max="11015" width="0" style="1" hidden="1" customWidth="1"/>
    <col min="11016" max="11016" width="17.7109375" style="1" customWidth="1"/>
    <col min="11017" max="11017" width="13.28515625" style="1" customWidth="1"/>
    <col min="11018" max="11018" width="11.85546875" style="1" customWidth="1"/>
    <col min="11019" max="11019" width="15.28515625" style="1" customWidth="1"/>
    <col min="11020" max="11029" width="0" style="1" hidden="1" customWidth="1"/>
    <col min="11030" max="11030" width="20.7109375" style="1" customWidth="1"/>
    <col min="11031" max="11031" width="24.85546875" style="1" customWidth="1"/>
    <col min="11032" max="11032" width="25.7109375" style="1" customWidth="1"/>
    <col min="11033" max="11033" width="6.7109375" style="1" bestFit="1" customWidth="1"/>
    <col min="11034" max="11034" width="7.28515625" style="1" bestFit="1" customWidth="1"/>
    <col min="11035" max="11035" width="13.85546875" style="1" customWidth="1"/>
    <col min="11036" max="11036" width="6.7109375" style="1" bestFit="1" customWidth="1"/>
    <col min="11037" max="11037" width="14.7109375" style="1" customWidth="1"/>
    <col min="11038" max="11038" width="10" style="1" customWidth="1"/>
    <col min="11039" max="11039" width="10.140625" style="1" customWidth="1"/>
    <col min="11040" max="11040" width="14.140625" style="1" customWidth="1"/>
    <col min="11041" max="11041" width="25.28515625" style="1" customWidth="1"/>
    <col min="11042" max="11042" width="17.28515625" style="1" customWidth="1"/>
    <col min="11043" max="11264" width="9.140625" style="1"/>
    <col min="11265" max="11265" width="7.85546875" style="1" customWidth="1"/>
    <col min="11266" max="11266" width="38.85546875" style="1" customWidth="1"/>
    <col min="11267" max="11267" width="20.7109375" style="1" customWidth="1"/>
    <col min="11268" max="11268" width="18.140625" style="1" customWidth="1"/>
    <col min="11269" max="11271" width="0" style="1" hidden="1" customWidth="1"/>
    <col min="11272" max="11272" width="17.7109375" style="1" customWidth="1"/>
    <col min="11273" max="11273" width="13.28515625" style="1" customWidth="1"/>
    <col min="11274" max="11274" width="11.85546875" style="1" customWidth="1"/>
    <col min="11275" max="11275" width="15.28515625" style="1" customWidth="1"/>
    <col min="11276" max="11285" width="0" style="1" hidden="1" customWidth="1"/>
    <col min="11286" max="11286" width="20.7109375" style="1" customWidth="1"/>
    <col min="11287" max="11287" width="24.85546875" style="1" customWidth="1"/>
    <col min="11288" max="11288" width="25.7109375" style="1" customWidth="1"/>
    <col min="11289" max="11289" width="6.7109375" style="1" bestFit="1" customWidth="1"/>
    <col min="11290" max="11290" width="7.28515625" style="1" bestFit="1" customWidth="1"/>
    <col min="11291" max="11291" width="13.85546875" style="1" customWidth="1"/>
    <col min="11292" max="11292" width="6.7109375" style="1" bestFit="1" customWidth="1"/>
    <col min="11293" max="11293" width="14.7109375" style="1" customWidth="1"/>
    <col min="11294" max="11294" width="10" style="1" customWidth="1"/>
    <col min="11295" max="11295" width="10.140625" style="1" customWidth="1"/>
    <col min="11296" max="11296" width="14.140625" style="1" customWidth="1"/>
    <col min="11297" max="11297" width="25.28515625" style="1" customWidth="1"/>
    <col min="11298" max="11298" width="17.28515625" style="1" customWidth="1"/>
    <col min="11299" max="11520" width="9.140625" style="1"/>
    <col min="11521" max="11521" width="7.85546875" style="1" customWidth="1"/>
    <col min="11522" max="11522" width="38.85546875" style="1" customWidth="1"/>
    <col min="11523" max="11523" width="20.7109375" style="1" customWidth="1"/>
    <col min="11524" max="11524" width="18.140625" style="1" customWidth="1"/>
    <col min="11525" max="11527" width="0" style="1" hidden="1" customWidth="1"/>
    <col min="11528" max="11528" width="17.7109375" style="1" customWidth="1"/>
    <col min="11529" max="11529" width="13.28515625" style="1" customWidth="1"/>
    <col min="11530" max="11530" width="11.85546875" style="1" customWidth="1"/>
    <col min="11531" max="11531" width="15.28515625" style="1" customWidth="1"/>
    <col min="11532" max="11541" width="0" style="1" hidden="1" customWidth="1"/>
    <col min="11542" max="11542" width="20.7109375" style="1" customWidth="1"/>
    <col min="11543" max="11543" width="24.85546875" style="1" customWidth="1"/>
    <col min="11544" max="11544" width="25.7109375" style="1" customWidth="1"/>
    <col min="11545" max="11545" width="6.7109375" style="1" bestFit="1" customWidth="1"/>
    <col min="11546" max="11546" width="7.28515625" style="1" bestFit="1" customWidth="1"/>
    <col min="11547" max="11547" width="13.85546875" style="1" customWidth="1"/>
    <col min="11548" max="11548" width="6.7109375" style="1" bestFit="1" customWidth="1"/>
    <col min="11549" max="11549" width="14.7109375" style="1" customWidth="1"/>
    <col min="11550" max="11550" width="10" style="1" customWidth="1"/>
    <col min="11551" max="11551" width="10.140625" style="1" customWidth="1"/>
    <col min="11552" max="11552" width="14.140625" style="1" customWidth="1"/>
    <col min="11553" max="11553" width="25.28515625" style="1" customWidth="1"/>
    <col min="11554" max="11554" width="17.28515625" style="1" customWidth="1"/>
    <col min="11555" max="11776" width="9.140625" style="1"/>
    <col min="11777" max="11777" width="7.85546875" style="1" customWidth="1"/>
    <col min="11778" max="11778" width="38.85546875" style="1" customWidth="1"/>
    <col min="11779" max="11779" width="20.7109375" style="1" customWidth="1"/>
    <col min="11780" max="11780" width="18.140625" style="1" customWidth="1"/>
    <col min="11781" max="11783" width="0" style="1" hidden="1" customWidth="1"/>
    <col min="11784" max="11784" width="17.7109375" style="1" customWidth="1"/>
    <col min="11785" max="11785" width="13.28515625" style="1" customWidth="1"/>
    <col min="11786" max="11786" width="11.85546875" style="1" customWidth="1"/>
    <col min="11787" max="11787" width="15.28515625" style="1" customWidth="1"/>
    <col min="11788" max="11797" width="0" style="1" hidden="1" customWidth="1"/>
    <col min="11798" max="11798" width="20.7109375" style="1" customWidth="1"/>
    <col min="11799" max="11799" width="24.85546875" style="1" customWidth="1"/>
    <col min="11800" max="11800" width="25.7109375" style="1" customWidth="1"/>
    <col min="11801" max="11801" width="6.7109375" style="1" bestFit="1" customWidth="1"/>
    <col min="11802" max="11802" width="7.28515625" style="1" bestFit="1" customWidth="1"/>
    <col min="11803" max="11803" width="13.85546875" style="1" customWidth="1"/>
    <col min="11804" max="11804" width="6.7109375" style="1" bestFit="1" customWidth="1"/>
    <col min="11805" max="11805" width="14.7109375" style="1" customWidth="1"/>
    <col min="11806" max="11806" width="10" style="1" customWidth="1"/>
    <col min="11807" max="11807" width="10.140625" style="1" customWidth="1"/>
    <col min="11808" max="11808" width="14.140625" style="1" customWidth="1"/>
    <col min="11809" max="11809" width="25.28515625" style="1" customWidth="1"/>
    <col min="11810" max="11810" width="17.28515625" style="1" customWidth="1"/>
    <col min="11811" max="12032" width="9.140625" style="1"/>
    <col min="12033" max="12033" width="7.85546875" style="1" customWidth="1"/>
    <col min="12034" max="12034" width="38.85546875" style="1" customWidth="1"/>
    <col min="12035" max="12035" width="20.7109375" style="1" customWidth="1"/>
    <col min="12036" max="12036" width="18.140625" style="1" customWidth="1"/>
    <col min="12037" max="12039" width="0" style="1" hidden="1" customWidth="1"/>
    <col min="12040" max="12040" width="17.7109375" style="1" customWidth="1"/>
    <col min="12041" max="12041" width="13.28515625" style="1" customWidth="1"/>
    <col min="12042" max="12042" width="11.85546875" style="1" customWidth="1"/>
    <col min="12043" max="12043" width="15.28515625" style="1" customWidth="1"/>
    <col min="12044" max="12053" width="0" style="1" hidden="1" customWidth="1"/>
    <col min="12054" max="12054" width="20.7109375" style="1" customWidth="1"/>
    <col min="12055" max="12055" width="24.85546875" style="1" customWidth="1"/>
    <col min="12056" max="12056" width="25.7109375" style="1" customWidth="1"/>
    <col min="12057" max="12057" width="6.7109375" style="1" bestFit="1" customWidth="1"/>
    <col min="12058" max="12058" width="7.28515625" style="1" bestFit="1" customWidth="1"/>
    <col min="12059" max="12059" width="13.85546875" style="1" customWidth="1"/>
    <col min="12060" max="12060" width="6.7109375" style="1" bestFit="1" customWidth="1"/>
    <col min="12061" max="12061" width="14.7109375" style="1" customWidth="1"/>
    <col min="12062" max="12062" width="10" style="1" customWidth="1"/>
    <col min="12063" max="12063" width="10.140625" style="1" customWidth="1"/>
    <col min="12064" max="12064" width="14.140625" style="1" customWidth="1"/>
    <col min="12065" max="12065" width="25.28515625" style="1" customWidth="1"/>
    <col min="12066" max="12066" width="17.28515625" style="1" customWidth="1"/>
    <col min="12067" max="12288" width="9.140625" style="1"/>
    <col min="12289" max="12289" width="7.85546875" style="1" customWidth="1"/>
    <col min="12290" max="12290" width="38.85546875" style="1" customWidth="1"/>
    <col min="12291" max="12291" width="20.7109375" style="1" customWidth="1"/>
    <col min="12292" max="12292" width="18.140625" style="1" customWidth="1"/>
    <col min="12293" max="12295" width="0" style="1" hidden="1" customWidth="1"/>
    <col min="12296" max="12296" width="17.7109375" style="1" customWidth="1"/>
    <col min="12297" max="12297" width="13.28515625" style="1" customWidth="1"/>
    <col min="12298" max="12298" width="11.85546875" style="1" customWidth="1"/>
    <col min="12299" max="12299" width="15.28515625" style="1" customWidth="1"/>
    <col min="12300" max="12309" width="0" style="1" hidden="1" customWidth="1"/>
    <col min="12310" max="12310" width="20.7109375" style="1" customWidth="1"/>
    <col min="12311" max="12311" width="24.85546875" style="1" customWidth="1"/>
    <col min="12312" max="12312" width="25.7109375" style="1" customWidth="1"/>
    <col min="12313" max="12313" width="6.7109375" style="1" bestFit="1" customWidth="1"/>
    <col min="12314" max="12314" width="7.28515625" style="1" bestFit="1" customWidth="1"/>
    <col min="12315" max="12315" width="13.85546875" style="1" customWidth="1"/>
    <col min="12316" max="12316" width="6.7109375" style="1" bestFit="1" customWidth="1"/>
    <col min="12317" max="12317" width="14.7109375" style="1" customWidth="1"/>
    <col min="12318" max="12318" width="10" style="1" customWidth="1"/>
    <col min="12319" max="12319" width="10.140625" style="1" customWidth="1"/>
    <col min="12320" max="12320" width="14.140625" style="1" customWidth="1"/>
    <col min="12321" max="12321" width="25.28515625" style="1" customWidth="1"/>
    <col min="12322" max="12322" width="17.28515625" style="1" customWidth="1"/>
    <col min="12323" max="12544" width="9.140625" style="1"/>
    <col min="12545" max="12545" width="7.85546875" style="1" customWidth="1"/>
    <col min="12546" max="12546" width="38.85546875" style="1" customWidth="1"/>
    <col min="12547" max="12547" width="20.7109375" style="1" customWidth="1"/>
    <col min="12548" max="12548" width="18.140625" style="1" customWidth="1"/>
    <col min="12549" max="12551" width="0" style="1" hidden="1" customWidth="1"/>
    <col min="12552" max="12552" width="17.7109375" style="1" customWidth="1"/>
    <col min="12553" max="12553" width="13.28515625" style="1" customWidth="1"/>
    <col min="12554" max="12554" width="11.85546875" style="1" customWidth="1"/>
    <col min="12555" max="12555" width="15.28515625" style="1" customWidth="1"/>
    <col min="12556" max="12565" width="0" style="1" hidden="1" customWidth="1"/>
    <col min="12566" max="12566" width="20.7109375" style="1" customWidth="1"/>
    <col min="12567" max="12567" width="24.85546875" style="1" customWidth="1"/>
    <col min="12568" max="12568" width="25.7109375" style="1" customWidth="1"/>
    <col min="12569" max="12569" width="6.7109375" style="1" bestFit="1" customWidth="1"/>
    <col min="12570" max="12570" width="7.28515625" style="1" bestFit="1" customWidth="1"/>
    <col min="12571" max="12571" width="13.85546875" style="1" customWidth="1"/>
    <col min="12572" max="12572" width="6.7109375" style="1" bestFit="1" customWidth="1"/>
    <col min="12573" max="12573" width="14.7109375" style="1" customWidth="1"/>
    <col min="12574" max="12574" width="10" style="1" customWidth="1"/>
    <col min="12575" max="12575" width="10.140625" style="1" customWidth="1"/>
    <col min="12576" max="12576" width="14.140625" style="1" customWidth="1"/>
    <col min="12577" max="12577" width="25.28515625" style="1" customWidth="1"/>
    <col min="12578" max="12578" width="17.28515625" style="1" customWidth="1"/>
    <col min="12579" max="12800" width="9.140625" style="1"/>
    <col min="12801" max="12801" width="7.85546875" style="1" customWidth="1"/>
    <col min="12802" max="12802" width="38.85546875" style="1" customWidth="1"/>
    <col min="12803" max="12803" width="20.7109375" style="1" customWidth="1"/>
    <col min="12804" max="12804" width="18.140625" style="1" customWidth="1"/>
    <col min="12805" max="12807" width="0" style="1" hidden="1" customWidth="1"/>
    <col min="12808" max="12808" width="17.7109375" style="1" customWidth="1"/>
    <col min="12809" max="12809" width="13.28515625" style="1" customWidth="1"/>
    <col min="12810" max="12810" width="11.85546875" style="1" customWidth="1"/>
    <col min="12811" max="12811" width="15.28515625" style="1" customWidth="1"/>
    <col min="12812" max="12821" width="0" style="1" hidden="1" customWidth="1"/>
    <col min="12822" max="12822" width="20.7109375" style="1" customWidth="1"/>
    <col min="12823" max="12823" width="24.85546875" style="1" customWidth="1"/>
    <col min="12824" max="12824" width="25.7109375" style="1" customWidth="1"/>
    <col min="12825" max="12825" width="6.7109375" style="1" bestFit="1" customWidth="1"/>
    <col min="12826" max="12826" width="7.28515625" style="1" bestFit="1" customWidth="1"/>
    <col min="12827" max="12827" width="13.85546875" style="1" customWidth="1"/>
    <col min="12828" max="12828" width="6.7109375" style="1" bestFit="1" customWidth="1"/>
    <col min="12829" max="12829" width="14.7109375" style="1" customWidth="1"/>
    <col min="12830" max="12830" width="10" style="1" customWidth="1"/>
    <col min="12831" max="12831" width="10.140625" style="1" customWidth="1"/>
    <col min="12832" max="12832" width="14.140625" style="1" customWidth="1"/>
    <col min="12833" max="12833" width="25.28515625" style="1" customWidth="1"/>
    <col min="12834" max="12834" width="17.28515625" style="1" customWidth="1"/>
    <col min="12835" max="13056" width="9.140625" style="1"/>
    <col min="13057" max="13057" width="7.85546875" style="1" customWidth="1"/>
    <col min="13058" max="13058" width="38.85546875" style="1" customWidth="1"/>
    <col min="13059" max="13059" width="20.7109375" style="1" customWidth="1"/>
    <col min="13060" max="13060" width="18.140625" style="1" customWidth="1"/>
    <col min="13061" max="13063" width="0" style="1" hidden="1" customWidth="1"/>
    <col min="13064" max="13064" width="17.7109375" style="1" customWidth="1"/>
    <col min="13065" max="13065" width="13.28515625" style="1" customWidth="1"/>
    <col min="13066" max="13066" width="11.85546875" style="1" customWidth="1"/>
    <col min="13067" max="13067" width="15.28515625" style="1" customWidth="1"/>
    <col min="13068" max="13077" width="0" style="1" hidden="1" customWidth="1"/>
    <col min="13078" max="13078" width="20.7109375" style="1" customWidth="1"/>
    <col min="13079" max="13079" width="24.85546875" style="1" customWidth="1"/>
    <col min="13080" max="13080" width="25.7109375" style="1" customWidth="1"/>
    <col min="13081" max="13081" width="6.7109375" style="1" bestFit="1" customWidth="1"/>
    <col min="13082" max="13082" width="7.28515625" style="1" bestFit="1" customWidth="1"/>
    <col min="13083" max="13083" width="13.85546875" style="1" customWidth="1"/>
    <col min="13084" max="13084" width="6.7109375" style="1" bestFit="1" customWidth="1"/>
    <col min="13085" max="13085" width="14.7109375" style="1" customWidth="1"/>
    <col min="13086" max="13086" width="10" style="1" customWidth="1"/>
    <col min="13087" max="13087" width="10.140625" style="1" customWidth="1"/>
    <col min="13088" max="13088" width="14.140625" style="1" customWidth="1"/>
    <col min="13089" max="13089" width="25.28515625" style="1" customWidth="1"/>
    <col min="13090" max="13090" width="17.28515625" style="1" customWidth="1"/>
    <col min="13091" max="13312" width="9.140625" style="1"/>
    <col min="13313" max="13313" width="7.85546875" style="1" customWidth="1"/>
    <col min="13314" max="13314" width="38.85546875" style="1" customWidth="1"/>
    <col min="13315" max="13315" width="20.7109375" style="1" customWidth="1"/>
    <col min="13316" max="13316" width="18.140625" style="1" customWidth="1"/>
    <col min="13317" max="13319" width="0" style="1" hidden="1" customWidth="1"/>
    <col min="13320" max="13320" width="17.7109375" style="1" customWidth="1"/>
    <col min="13321" max="13321" width="13.28515625" style="1" customWidth="1"/>
    <col min="13322" max="13322" width="11.85546875" style="1" customWidth="1"/>
    <col min="13323" max="13323" width="15.28515625" style="1" customWidth="1"/>
    <col min="13324" max="13333" width="0" style="1" hidden="1" customWidth="1"/>
    <col min="13334" max="13334" width="20.7109375" style="1" customWidth="1"/>
    <col min="13335" max="13335" width="24.85546875" style="1" customWidth="1"/>
    <col min="13336" max="13336" width="25.7109375" style="1" customWidth="1"/>
    <col min="13337" max="13337" width="6.7109375" style="1" bestFit="1" customWidth="1"/>
    <col min="13338" max="13338" width="7.28515625" style="1" bestFit="1" customWidth="1"/>
    <col min="13339" max="13339" width="13.85546875" style="1" customWidth="1"/>
    <col min="13340" max="13340" width="6.7109375" style="1" bestFit="1" customWidth="1"/>
    <col min="13341" max="13341" width="14.7109375" style="1" customWidth="1"/>
    <col min="13342" max="13342" width="10" style="1" customWidth="1"/>
    <col min="13343" max="13343" width="10.140625" style="1" customWidth="1"/>
    <col min="13344" max="13344" width="14.140625" style="1" customWidth="1"/>
    <col min="13345" max="13345" width="25.28515625" style="1" customWidth="1"/>
    <col min="13346" max="13346" width="17.28515625" style="1" customWidth="1"/>
    <col min="13347" max="13568" width="9.140625" style="1"/>
    <col min="13569" max="13569" width="7.85546875" style="1" customWidth="1"/>
    <col min="13570" max="13570" width="38.85546875" style="1" customWidth="1"/>
    <col min="13571" max="13571" width="20.7109375" style="1" customWidth="1"/>
    <col min="13572" max="13572" width="18.140625" style="1" customWidth="1"/>
    <col min="13573" max="13575" width="0" style="1" hidden="1" customWidth="1"/>
    <col min="13576" max="13576" width="17.7109375" style="1" customWidth="1"/>
    <col min="13577" max="13577" width="13.28515625" style="1" customWidth="1"/>
    <col min="13578" max="13578" width="11.85546875" style="1" customWidth="1"/>
    <col min="13579" max="13579" width="15.28515625" style="1" customWidth="1"/>
    <col min="13580" max="13589" width="0" style="1" hidden="1" customWidth="1"/>
    <col min="13590" max="13590" width="20.7109375" style="1" customWidth="1"/>
    <col min="13591" max="13591" width="24.85546875" style="1" customWidth="1"/>
    <col min="13592" max="13592" width="25.7109375" style="1" customWidth="1"/>
    <col min="13593" max="13593" width="6.7109375" style="1" bestFit="1" customWidth="1"/>
    <col min="13594" max="13594" width="7.28515625" style="1" bestFit="1" customWidth="1"/>
    <col min="13595" max="13595" width="13.85546875" style="1" customWidth="1"/>
    <col min="13596" max="13596" width="6.7109375" style="1" bestFit="1" customWidth="1"/>
    <col min="13597" max="13597" width="14.7109375" style="1" customWidth="1"/>
    <col min="13598" max="13598" width="10" style="1" customWidth="1"/>
    <col min="13599" max="13599" width="10.140625" style="1" customWidth="1"/>
    <col min="13600" max="13600" width="14.140625" style="1" customWidth="1"/>
    <col min="13601" max="13601" width="25.28515625" style="1" customWidth="1"/>
    <col min="13602" max="13602" width="17.28515625" style="1" customWidth="1"/>
    <col min="13603" max="13824" width="9.140625" style="1"/>
    <col min="13825" max="13825" width="7.85546875" style="1" customWidth="1"/>
    <col min="13826" max="13826" width="38.85546875" style="1" customWidth="1"/>
    <col min="13827" max="13827" width="20.7109375" style="1" customWidth="1"/>
    <col min="13828" max="13828" width="18.140625" style="1" customWidth="1"/>
    <col min="13829" max="13831" width="0" style="1" hidden="1" customWidth="1"/>
    <col min="13832" max="13832" width="17.7109375" style="1" customWidth="1"/>
    <col min="13833" max="13833" width="13.28515625" style="1" customWidth="1"/>
    <col min="13834" max="13834" width="11.85546875" style="1" customWidth="1"/>
    <col min="13835" max="13835" width="15.28515625" style="1" customWidth="1"/>
    <col min="13836" max="13845" width="0" style="1" hidden="1" customWidth="1"/>
    <col min="13846" max="13846" width="20.7109375" style="1" customWidth="1"/>
    <col min="13847" max="13847" width="24.85546875" style="1" customWidth="1"/>
    <col min="13848" max="13848" width="25.7109375" style="1" customWidth="1"/>
    <col min="13849" max="13849" width="6.7109375" style="1" bestFit="1" customWidth="1"/>
    <col min="13850" max="13850" width="7.28515625" style="1" bestFit="1" customWidth="1"/>
    <col min="13851" max="13851" width="13.85546875" style="1" customWidth="1"/>
    <col min="13852" max="13852" width="6.7109375" style="1" bestFit="1" customWidth="1"/>
    <col min="13853" max="13853" width="14.7109375" style="1" customWidth="1"/>
    <col min="13854" max="13854" width="10" style="1" customWidth="1"/>
    <col min="13855" max="13855" width="10.140625" style="1" customWidth="1"/>
    <col min="13856" max="13856" width="14.140625" style="1" customWidth="1"/>
    <col min="13857" max="13857" width="25.28515625" style="1" customWidth="1"/>
    <col min="13858" max="13858" width="17.28515625" style="1" customWidth="1"/>
    <col min="13859" max="14080" width="9.140625" style="1"/>
    <col min="14081" max="14081" width="7.85546875" style="1" customWidth="1"/>
    <col min="14082" max="14082" width="38.85546875" style="1" customWidth="1"/>
    <col min="14083" max="14083" width="20.7109375" style="1" customWidth="1"/>
    <col min="14084" max="14084" width="18.140625" style="1" customWidth="1"/>
    <col min="14085" max="14087" width="0" style="1" hidden="1" customWidth="1"/>
    <col min="14088" max="14088" width="17.7109375" style="1" customWidth="1"/>
    <col min="14089" max="14089" width="13.28515625" style="1" customWidth="1"/>
    <col min="14090" max="14090" width="11.85546875" style="1" customWidth="1"/>
    <col min="14091" max="14091" width="15.28515625" style="1" customWidth="1"/>
    <col min="14092" max="14101" width="0" style="1" hidden="1" customWidth="1"/>
    <col min="14102" max="14102" width="20.7109375" style="1" customWidth="1"/>
    <col min="14103" max="14103" width="24.85546875" style="1" customWidth="1"/>
    <col min="14104" max="14104" width="25.7109375" style="1" customWidth="1"/>
    <col min="14105" max="14105" width="6.7109375" style="1" bestFit="1" customWidth="1"/>
    <col min="14106" max="14106" width="7.28515625" style="1" bestFit="1" customWidth="1"/>
    <col min="14107" max="14107" width="13.85546875" style="1" customWidth="1"/>
    <col min="14108" max="14108" width="6.7109375" style="1" bestFit="1" customWidth="1"/>
    <col min="14109" max="14109" width="14.7109375" style="1" customWidth="1"/>
    <col min="14110" max="14110" width="10" style="1" customWidth="1"/>
    <col min="14111" max="14111" width="10.140625" style="1" customWidth="1"/>
    <col min="14112" max="14112" width="14.140625" style="1" customWidth="1"/>
    <col min="14113" max="14113" width="25.28515625" style="1" customWidth="1"/>
    <col min="14114" max="14114" width="17.28515625" style="1" customWidth="1"/>
    <col min="14115" max="14336" width="9.140625" style="1"/>
    <col min="14337" max="14337" width="7.85546875" style="1" customWidth="1"/>
    <col min="14338" max="14338" width="38.85546875" style="1" customWidth="1"/>
    <col min="14339" max="14339" width="20.7109375" style="1" customWidth="1"/>
    <col min="14340" max="14340" width="18.140625" style="1" customWidth="1"/>
    <col min="14341" max="14343" width="0" style="1" hidden="1" customWidth="1"/>
    <col min="14344" max="14344" width="17.7109375" style="1" customWidth="1"/>
    <col min="14345" max="14345" width="13.28515625" style="1" customWidth="1"/>
    <col min="14346" max="14346" width="11.85546875" style="1" customWidth="1"/>
    <col min="14347" max="14347" width="15.28515625" style="1" customWidth="1"/>
    <col min="14348" max="14357" width="0" style="1" hidden="1" customWidth="1"/>
    <col min="14358" max="14358" width="20.7109375" style="1" customWidth="1"/>
    <col min="14359" max="14359" width="24.85546875" style="1" customWidth="1"/>
    <col min="14360" max="14360" width="25.7109375" style="1" customWidth="1"/>
    <col min="14361" max="14361" width="6.7109375" style="1" bestFit="1" customWidth="1"/>
    <col min="14362" max="14362" width="7.28515625" style="1" bestFit="1" customWidth="1"/>
    <col min="14363" max="14363" width="13.85546875" style="1" customWidth="1"/>
    <col min="14364" max="14364" width="6.7109375" style="1" bestFit="1" customWidth="1"/>
    <col min="14365" max="14365" width="14.7109375" style="1" customWidth="1"/>
    <col min="14366" max="14366" width="10" style="1" customWidth="1"/>
    <col min="14367" max="14367" width="10.140625" style="1" customWidth="1"/>
    <col min="14368" max="14368" width="14.140625" style="1" customWidth="1"/>
    <col min="14369" max="14369" width="25.28515625" style="1" customWidth="1"/>
    <col min="14370" max="14370" width="17.28515625" style="1" customWidth="1"/>
    <col min="14371" max="14592" width="9.140625" style="1"/>
    <col min="14593" max="14593" width="7.85546875" style="1" customWidth="1"/>
    <col min="14594" max="14594" width="38.85546875" style="1" customWidth="1"/>
    <col min="14595" max="14595" width="20.7109375" style="1" customWidth="1"/>
    <col min="14596" max="14596" width="18.140625" style="1" customWidth="1"/>
    <col min="14597" max="14599" width="0" style="1" hidden="1" customWidth="1"/>
    <col min="14600" max="14600" width="17.7109375" style="1" customWidth="1"/>
    <col min="14601" max="14601" width="13.28515625" style="1" customWidth="1"/>
    <col min="14602" max="14602" width="11.85546875" style="1" customWidth="1"/>
    <col min="14603" max="14603" width="15.28515625" style="1" customWidth="1"/>
    <col min="14604" max="14613" width="0" style="1" hidden="1" customWidth="1"/>
    <col min="14614" max="14614" width="20.7109375" style="1" customWidth="1"/>
    <col min="14615" max="14615" width="24.85546875" style="1" customWidth="1"/>
    <col min="14616" max="14616" width="25.7109375" style="1" customWidth="1"/>
    <col min="14617" max="14617" width="6.7109375" style="1" bestFit="1" customWidth="1"/>
    <col min="14618" max="14618" width="7.28515625" style="1" bestFit="1" customWidth="1"/>
    <col min="14619" max="14619" width="13.85546875" style="1" customWidth="1"/>
    <col min="14620" max="14620" width="6.7109375" style="1" bestFit="1" customWidth="1"/>
    <col min="14621" max="14621" width="14.7109375" style="1" customWidth="1"/>
    <col min="14622" max="14622" width="10" style="1" customWidth="1"/>
    <col min="14623" max="14623" width="10.140625" style="1" customWidth="1"/>
    <col min="14624" max="14624" width="14.140625" style="1" customWidth="1"/>
    <col min="14625" max="14625" width="25.28515625" style="1" customWidth="1"/>
    <col min="14626" max="14626" width="17.28515625" style="1" customWidth="1"/>
    <col min="14627" max="14848" width="9.140625" style="1"/>
    <col min="14849" max="14849" width="7.85546875" style="1" customWidth="1"/>
    <col min="14850" max="14850" width="38.85546875" style="1" customWidth="1"/>
    <col min="14851" max="14851" width="20.7109375" style="1" customWidth="1"/>
    <col min="14852" max="14852" width="18.140625" style="1" customWidth="1"/>
    <col min="14853" max="14855" width="0" style="1" hidden="1" customWidth="1"/>
    <col min="14856" max="14856" width="17.7109375" style="1" customWidth="1"/>
    <col min="14857" max="14857" width="13.28515625" style="1" customWidth="1"/>
    <col min="14858" max="14858" width="11.85546875" style="1" customWidth="1"/>
    <col min="14859" max="14859" width="15.28515625" style="1" customWidth="1"/>
    <col min="14860" max="14869" width="0" style="1" hidden="1" customWidth="1"/>
    <col min="14870" max="14870" width="20.7109375" style="1" customWidth="1"/>
    <col min="14871" max="14871" width="24.85546875" style="1" customWidth="1"/>
    <col min="14872" max="14872" width="25.7109375" style="1" customWidth="1"/>
    <col min="14873" max="14873" width="6.7109375" style="1" bestFit="1" customWidth="1"/>
    <col min="14874" max="14874" width="7.28515625" style="1" bestFit="1" customWidth="1"/>
    <col min="14875" max="14875" width="13.85546875" style="1" customWidth="1"/>
    <col min="14876" max="14876" width="6.7109375" style="1" bestFit="1" customWidth="1"/>
    <col min="14877" max="14877" width="14.7109375" style="1" customWidth="1"/>
    <col min="14878" max="14878" width="10" style="1" customWidth="1"/>
    <col min="14879" max="14879" width="10.140625" style="1" customWidth="1"/>
    <col min="14880" max="14880" width="14.140625" style="1" customWidth="1"/>
    <col min="14881" max="14881" width="25.28515625" style="1" customWidth="1"/>
    <col min="14882" max="14882" width="17.28515625" style="1" customWidth="1"/>
    <col min="14883" max="15104" width="9.140625" style="1"/>
    <col min="15105" max="15105" width="7.85546875" style="1" customWidth="1"/>
    <col min="15106" max="15106" width="38.85546875" style="1" customWidth="1"/>
    <col min="15107" max="15107" width="20.7109375" style="1" customWidth="1"/>
    <col min="15108" max="15108" width="18.140625" style="1" customWidth="1"/>
    <col min="15109" max="15111" width="0" style="1" hidden="1" customWidth="1"/>
    <col min="15112" max="15112" width="17.7109375" style="1" customWidth="1"/>
    <col min="15113" max="15113" width="13.28515625" style="1" customWidth="1"/>
    <col min="15114" max="15114" width="11.85546875" style="1" customWidth="1"/>
    <col min="15115" max="15115" width="15.28515625" style="1" customWidth="1"/>
    <col min="15116" max="15125" width="0" style="1" hidden="1" customWidth="1"/>
    <col min="15126" max="15126" width="20.7109375" style="1" customWidth="1"/>
    <col min="15127" max="15127" width="24.85546875" style="1" customWidth="1"/>
    <col min="15128" max="15128" width="25.7109375" style="1" customWidth="1"/>
    <col min="15129" max="15129" width="6.7109375" style="1" bestFit="1" customWidth="1"/>
    <col min="15130" max="15130" width="7.28515625" style="1" bestFit="1" customWidth="1"/>
    <col min="15131" max="15131" width="13.85546875" style="1" customWidth="1"/>
    <col min="15132" max="15132" width="6.7109375" style="1" bestFit="1" customWidth="1"/>
    <col min="15133" max="15133" width="14.7109375" style="1" customWidth="1"/>
    <col min="15134" max="15134" width="10" style="1" customWidth="1"/>
    <col min="15135" max="15135" width="10.140625" style="1" customWidth="1"/>
    <col min="15136" max="15136" width="14.140625" style="1" customWidth="1"/>
    <col min="15137" max="15137" width="25.28515625" style="1" customWidth="1"/>
    <col min="15138" max="15138" width="17.28515625" style="1" customWidth="1"/>
    <col min="15139" max="15360" width="9.140625" style="1"/>
    <col min="15361" max="15361" width="7.85546875" style="1" customWidth="1"/>
    <col min="15362" max="15362" width="38.85546875" style="1" customWidth="1"/>
    <col min="15363" max="15363" width="20.7109375" style="1" customWidth="1"/>
    <col min="15364" max="15364" width="18.140625" style="1" customWidth="1"/>
    <col min="15365" max="15367" width="0" style="1" hidden="1" customWidth="1"/>
    <col min="15368" max="15368" width="17.7109375" style="1" customWidth="1"/>
    <col min="15369" max="15369" width="13.28515625" style="1" customWidth="1"/>
    <col min="15370" max="15370" width="11.85546875" style="1" customWidth="1"/>
    <col min="15371" max="15371" width="15.28515625" style="1" customWidth="1"/>
    <col min="15372" max="15381" width="0" style="1" hidden="1" customWidth="1"/>
    <col min="15382" max="15382" width="20.7109375" style="1" customWidth="1"/>
    <col min="15383" max="15383" width="24.85546875" style="1" customWidth="1"/>
    <col min="15384" max="15384" width="25.7109375" style="1" customWidth="1"/>
    <col min="15385" max="15385" width="6.7109375" style="1" bestFit="1" customWidth="1"/>
    <col min="15386" max="15386" width="7.28515625" style="1" bestFit="1" customWidth="1"/>
    <col min="15387" max="15387" width="13.85546875" style="1" customWidth="1"/>
    <col min="15388" max="15388" width="6.7109375" style="1" bestFit="1" customWidth="1"/>
    <col min="15389" max="15389" width="14.7109375" style="1" customWidth="1"/>
    <col min="15390" max="15390" width="10" style="1" customWidth="1"/>
    <col min="15391" max="15391" width="10.140625" style="1" customWidth="1"/>
    <col min="15392" max="15392" width="14.140625" style="1" customWidth="1"/>
    <col min="15393" max="15393" width="25.28515625" style="1" customWidth="1"/>
    <col min="15394" max="15394" width="17.28515625" style="1" customWidth="1"/>
    <col min="15395" max="15616" width="9.140625" style="1"/>
    <col min="15617" max="15617" width="7.85546875" style="1" customWidth="1"/>
    <col min="15618" max="15618" width="38.85546875" style="1" customWidth="1"/>
    <col min="15619" max="15619" width="20.7109375" style="1" customWidth="1"/>
    <col min="15620" max="15620" width="18.140625" style="1" customWidth="1"/>
    <col min="15621" max="15623" width="0" style="1" hidden="1" customWidth="1"/>
    <col min="15624" max="15624" width="17.7109375" style="1" customWidth="1"/>
    <col min="15625" max="15625" width="13.28515625" style="1" customWidth="1"/>
    <col min="15626" max="15626" width="11.85546875" style="1" customWidth="1"/>
    <col min="15627" max="15627" width="15.28515625" style="1" customWidth="1"/>
    <col min="15628" max="15637" width="0" style="1" hidden="1" customWidth="1"/>
    <col min="15638" max="15638" width="20.7109375" style="1" customWidth="1"/>
    <col min="15639" max="15639" width="24.85546875" style="1" customWidth="1"/>
    <col min="15640" max="15640" width="25.7109375" style="1" customWidth="1"/>
    <col min="15641" max="15641" width="6.7109375" style="1" bestFit="1" customWidth="1"/>
    <col min="15642" max="15642" width="7.28515625" style="1" bestFit="1" customWidth="1"/>
    <col min="15643" max="15643" width="13.85546875" style="1" customWidth="1"/>
    <col min="15644" max="15644" width="6.7109375" style="1" bestFit="1" customWidth="1"/>
    <col min="15645" max="15645" width="14.7109375" style="1" customWidth="1"/>
    <col min="15646" max="15646" width="10" style="1" customWidth="1"/>
    <col min="15647" max="15647" width="10.140625" style="1" customWidth="1"/>
    <col min="15648" max="15648" width="14.140625" style="1" customWidth="1"/>
    <col min="15649" max="15649" width="25.28515625" style="1" customWidth="1"/>
    <col min="15650" max="15650" width="17.28515625" style="1" customWidth="1"/>
    <col min="15651" max="15872" width="9.140625" style="1"/>
    <col min="15873" max="15873" width="7.85546875" style="1" customWidth="1"/>
    <col min="15874" max="15874" width="38.85546875" style="1" customWidth="1"/>
    <col min="15875" max="15875" width="20.7109375" style="1" customWidth="1"/>
    <col min="15876" max="15876" width="18.140625" style="1" customWidth="1"/>
    <col min="15877" max="15879" width="0" style="1" hidden="1" customWidth="1"/>
    <col min="15880" max="15880" width="17.7109375" style="1" customWidth="1"/>
    <col min="15881" max="15881" width="13.28515625" style="1" customWidth="1"/>
    <col min="15882" max="15882" width="11.85546875" style="1" customWidth="1"/>
    <col min="15883" max="15883" width="15.28515625" style="1" customWidth="1"/>
    <col min="15884" max="15893" width="0" style="1" hidden="1" customWidth="1"/>
    <col min="15894" max="15894" width="20.7109375" style="1" customWidth="1"/>
    <col min="15895" max="15895" width="24.85546875" style="1" customWidth="1"/>
    <col min="15896" max="15896" width="25.7109375" style="1" customWidth="1"/>
    <col min="15897" max="15897" width="6.7109375" style="1" bestFit="1" customWidth="1"/>
    <col min="15898" max="15898" width="7.28515625" style="1" bestFit="1" customWidth="1"/>
    <col min="15899" max="15899" width="13.85546875" style="1" customWidth="1"/>
    <col min="15900" max="15900" width="6.7109375" style="1" bestFit="1" customWidth="1"/>
    <col min="15901" max="15901" width="14.7109375" style="1" customWidth="1"/>
    <col min="15902" max="15902" width="10" style="1" customWidth="1"/>
    <col min="15903" max="15903" width="10.140625" style="1" customWidth="1"/>
    <col min="15904" max="15904" width="14.140625" style="1" customWidth="1"/>
    <col min="15905" max="15905" width="25.28515625" style="1" customWidth="1"/>
    <col min="15906" max="15906" width="17.28515625" style="1" customWidth="1"/>
    <col min="15907" max="16128" width="9.140625" style="1"/>
    <col min="16129" max="16129" width="7.85546875" style="1" customWidth="1"/>
    <col min="16130" max="16130" width="38.85546875" style="1" customWidth="1"/>
    <col min="16131" max="16131" width="20.7109375" style="1" customWidth="1"/>
    <col min="16132" max="16132" width="18.140625" style="1" customWidth="1"/>
    <col min="16133" max="16135" width="0" style="1" hidden="1" customWidth="1"/>
    <col min="16136" max="16136" width="17.7109375" style="1" customWidth="1"/>
    <col min="16137" max="16137" width="13.28515625" style="1" customWidth="1"/>
    <col min="16138" max="16138" width="11.85546875" style="1" customWidth="1"/>
    <col min="16139" max="16139" width="15.28515625" style="1" customWidth="1"/>
    <col min="16140" max="16149" width="0" style="1" hidden="1" customWidth="1"/>
    <col min="16150" max="16150" width="20.7109375" style="1" customWidth="1"/>
    <col min="16151" max="16151" width="24.85546875" style="1" customWidth="1"/>
    <col min="16152" max="16152" width="25.7109375" style="1" customWidth="1"/>
    <col min="16153" max="16153" width="6.7109375" style="1" bestFit="1" customWidth="1"/>
    <col min="16154" max="16154" width="7.28515625" style="1" bestFit="1" customWidth="1"/>
    <col min="16155" max="16155" width="13.85546875" style="1" customWidth="1"/>
    <col min="16156" max="16156" width="6.7109375" style="1" bestFit="1" customWidth="1"/>
    <col min="16157" max="16157" width="14.7109375" style="1" customWidth="1"/>
    <col min="16158" max="16158" width="10" style="1" customWidth="1"/>
    <col min="16159" max="16159" width="10.140625" style="1" customWidth="1"/>
    <col min="16160" max="16160" width="14.140625" style="1" customWidth="1"/>
    <col min="16161" max="16161" width="25.28515625" style="1" customWidth="1"/>
    <col min="16162" max="16162" width="17.28515625" style="1" customWidth="1"/>
    <col min="16163" max="16384" width="9.140625" style="1"/>
  </cols>
  <sheetData>
    <row r="1" spans="1:34">
      <c r="A1" s="1365" t="s">
        <v>7414</v>
      </c>
      <c r="B1" s="1365"/>
      <c r="C1" s="1365"/>
      <c r="D1" s="1365"/>
      <c r="E1" s="1365"/>
      <c r="F1" s="1365"/>
      <c r="G1" s="1365"/>
      <c r="H1" s="1365"/>
      <c r="I1" s="1365"/>
      <c r="J1" s="1365"/>
      <c r="K1" s="1365"/>
      <c r="L1" s="1365"/>
      <c r="M1" s="1365"/>
      <c r="N1" s="1365"/>
      <c r="O1" s="1365"/>
      <c r="P1" s="1365"/>
      <c r="Q1" s="1365"/>
      <c r="R1" s="1365"/>
      <c r="S1" s="1365"/>
      <c r="T1" s="1328"/>
      <c r="U1" s="1328"/>
      <c r="V1" s="1328"/>
      <c r="W1" s="1328"/>
      <c r="X1" s="1328"/>
      <c r="Y1" s="1328"/>
      <c r="Z1" s="1328"/>
      <c r="AA1" s="1328"/>
      <c r="AB1" s="1328"/>
      <c r="AC1" s="1328"/>
      <c r="AD1" s="1328"/>
      <c r="AE1" s="1328"/>
      <c r="AF1" s="1328"/>
      <c r="AG1" s="1328"/>
      <c r="AH1" s="1328"/>
    </row>
    <row r="2" spans="1:34" ht="46.5" customHeight="1">
      <c r="A2" s="1259" t="s">
        <v>1</v>
      </c>
      <c r="B2" s="1255" t="s">
        <v>2</v>
      </c>
      <c r="C2" s="1255"/>
      <c r="D2" s="1255"/>
      <c r="E2" s="1255"/>
      <c r="F2" s="1255"/>
      <c r="G2" s="1255"/>
      <c r="H2" s="1255" t="s">
        <v>3</v>
      </c>
      <c r="I2" s="1255"/>
      <c r="J2" s="1255"/>
      <c r="K2" s="1255"/>
      <c r="L2" s="935"/>
      <c r="M2" s="935"/>
      <c r="N2" s="935"/>
      <c r="O2" s="935"/>
      <c r="P2" s="935"/>
      <c r="Q2" s="935"/>
      <c r="R2" s="935"/>
      <c r="S2" s="935"/>
      <c r="T2" s="935"/>
      <c r="U2" s="936" t="s">
        <v>4</v>
      </c>
      <c r="V2" s="1259" t="s">
        <v>4</v>
      </c>
      <c r="W2" s="1259"/>
      <c r="X2" s="1259"/>
      <c r="Y2" s="1259"/>
      <c r="Z2" s="1259"/>
      <c r="AA2" s="1259"/>
      <c r="AB2" s="1259"/>
      <c r="AC2" s="1259"/>
      <c r="AD2" s="1259"/>
      <c r="AE2" s="1259"/>
      <c r="AF2" s="1255" t="s">
        <v>5</v>
      </c>
      <c r="AG2" s="1255"/>
      <c r="AH2" s="1255"/>
    </row>
    <row r="3" spans="1:34" ht="47.25" customHeight="1">
      <c r="A3" s="1259"/>
      <c r="B3" s="1259" t="s">
        <v>6</v>
      </c>
      <c r="C3" s="1255" t="s">
        <v>7</v>
      </c>
      <c r="D3" s="1255" t="s">
        <v>8</v>
      </c>
      <c r="E3" s="1255"/>
      <c r="F3" s="1255"/>
      <c r="G3" s="1255"/>
      <c r="H3" s="1255" t="s">
        <v>9</v>
      </c>
      <c r="I3" s="1255" t="s">
        <v>10</v>
      </c>
      <c r="J3" s="1255" t="s">
        <v>11</v>
      </c>
      <c r="K3" s="1255" t="s">
        <v>12</v>
      </c>
      <c r="L3" s="1255" t="s">
        <v>13</v>
      </c>
      <c r="M3" s="1255"/>
      <c r="N3" s="1255"/>
      <c r="O3" s="1255"/>
      <c r="P3" s="1255"/>
      <c r="Q3" s="1255"/>
      <c r="R3" s="1255"/>
      <c r="S3" s="1255"/>
      <c r="T3" s="1255"/>
      <c r="U3" s="1255"/>
      <c r="V3" s="1255"/>
      <c r="W3" s="1255"/>
      <c r="X3" s="1255"/>
      <c r="Y3" s="1256" t="s">
        <v>14</v>
      </c>
      <c r="Z3" s="1256"/>
      <c r="AA3" s="1256"/>
      <c r="AB3" s="1256" t="s">
        <v>15</v>
      </c>
      <c r="AC3" s="1256"/>
      <c r="AD3" s="1256"/>
      <c r="AE3" s="1256"/>
      <c r="AF3" s="1255" t="s">
        <v>16</v>
      </c>
      <c r="AG3" s="1255" t="s">
        <v>17</v>
      </c>
      <c r="AH3" s="1255" t="s">
        <v>18</v>
      </c>
    </row>
    <row r="4" spans="1:34" ht="59.25" customHeight="1">
      <c r="A4" s="1259"/>
      <c r="B4" s="1259"/>
      <c r="C4" s="1255"/>
      <c r="D4" s="1255"/>
      <c r="E4" s="1255"/>
      <c r="F4" s="1255"/>
      <c r="G4" s="1255"/>
      <c r="H4" s="1255"/>
      <c r="I4" s="1255"/>
      <c r="J4" s="1255"/>
      <c r="K4" s="1255"/>
      <c r="L4" s="935" t="s">
        <v>19</v>
      </c>
      <c r="M4" s="935"/>
      <c r="N4" s="935"/>
      <c r="O4" s="935"/>
      <c r="P4" s="935"/>
      <c r="Q4" s="935"/>
      <c r="R4" s="935"/>
      <c r="S4" s="935"/>
      <c r="T4" s="935"/>
      <c r="U4" s="936" t="s">
        <v>19</v>
      </c>
      <c r="V4" s="936" t="s">
        <v>19</v>
      </c>
      <c r="W4" s="936" t="s">
        <v>20</v>
      </c>
      <c r="X4" s="935" t="s">
        <v>21</v>
      </c>
      <c r="Y4" s="936" t="s">
        <v>22</v>
      </c>
      <c r="Z4" s="936" t="s">
        <v>20</v>
      </c>
      <c r="AA4" s="935" t="s">
        <v>23</v>
      </c>
      <c r="AB4" s="936" t="s">
        <v>22</v>
      </c>
      <c r="AC4" s="935" t="s">
        <v>24</v>
      </c>
      <c r="AD4" s="935" t="s">
        <v>25</v>
      </c>
      <c r="AE4" s="935" t="s">
        <v>26</v>
      </c>
      <c r="AF4" s="1255"/>
      <c r="AG4" s="1255"/>
      <c r="AH4" s="1255"/>
    </row>
    <row r="5" spans="1:34" s="708" customFormat="1" ht="90" customHeight="1">
      <c r="A5" s="942">
        <v>1</v>
      </c>
      <c r="B5" s="968" t="s">
        <v>7415</v>
      </c>
      <c r="C5" s="968" t="s">
        <v>29923</v>
      </c>
      <c r="D5" s="968" t="s">
        <v>226</v>
      </c>
      <c r="E5" s="968"/>
      <c r="F5" s="968"/>
      <c r="G5" s="968"/>
      <c r="H5" s="968" t="s">
        <v>904</v>
      </c>
      <c r="I5" s="968">
        <v>8</v>
      </c>
      <c r="J5" s="968">
        <v>2</v>
      </c>
      <c r="K5" s="968">
        <v>0.7</v>
      </c>
      <c r="L5" s="968"/>
      <c r="M5" s="968"/>
      <c r="N5" s="968"/>
      <c r="O5" s="968"/>
      <c r="P5" s="968"/>
      <c r="Q5" s="968"/>
      <c r="R5" s="968"/>
      <c r="S5" s="968"/>
      <c r="T5" s="968"/>
      <c r="U5" s="968"/>
      <c r="V5" s="968" t="s">
        <v>7416</v>
      </c>
      <c r="W5" s="982">
        <v>1026700630252</v>
      </c>
      <c r="X5" s="968" t="s">
        <v>7417</v>
      </c>
      <c r="Y5" s="968"/>
      <c r="Z5" s="968"/>
      <c r="AA5" s="968"/>
      <c r="AB5" s="968"/>
      <c r="AC5" s="968"/>
      <c r="AD5" s="968"/>
      <c r="AE5" s="968"/>
      <c r="AF5" s="968" t="s">
        <v>728</v>
      </c>
      <c r="AG5" s="968" t="s">
        <v>7418</v>
      </c>
      <c r="AH5" s="968" t="s">
        <v>29931</v>
      </c>
    </row>
    <row r="6" spans="1:34" s="788" customFormat="1" ht="90" customHeight="1">
      <c r="A6" s="968">
        <v>2</v>
      </c>
      <c r="B6" s="968" t="s">
        <v>7419</v>
      </c>
      <c r="C6" s="968" t="s">
        <v>29924</v>
      </c>
      <c r="D6" s="1379" t="s">
        <v>226</v>
      </c>
      <c r="E6" s="1379"/>
      <c r="F6" s="1379"/>
      <c r="G6" s="968"/>
      <c r="H6" s="968" t="s">
        <v>904</v>
      </c>
      <c r="I6" s="968">
        <v>8</v>
      </c>
      <c r="J6" s="968">
        <v>2</v>
      </c>
      <c r="K6" s="968">
        <v>0.7</v>
      </c>
      <c r="L6" s="968"/>
      <c r="M6" s="968"/>
      <c r="N6" s="968"/>
      <c r="O6" s="968"/>
      <c r="P6" s="968"/>
      <c r="Q6" s="968"/>
      <c r="R6" s="968"/>
      <c r="S6" s="968"/>
      <c r="T6" s="968"/>
      <c r="U6" s="968"/>
      <c r="V6" s="968" t="s">
        <v>7416</v>
      </c>
      <c r="W6" s="982">
        <v>1026700630252</v>
      </c>
      <c r="X6" s="968" t="s">
        <v>7417</v>
      </c>
      <c r="Y6" s="968"/>
      <c r="Z6" s="968"/>
      <c r="AA6" s="968"/>
      <c r="AB6" s="968"/>
      <c r="AC6" s="968"/>
      <c r="AD6" s="968"/>
      <c r="AE6" s="968"/>
      <c r="AF6" s="968" t="s">
        <v>728</v>
      </c>
      <c r="AG6" s="968" t="s">
        <v>7420</v>
      </c>
      <c r="AH6" s="968" t="s">
        <v>29932</v>
      </c>
    </row>
    <row r="7" spans="1:34" s="788" customFormat="1" ht="90" customHeight="1">
      <c r="A7" s="942">
        <v>3</v>
      </c>
      <c r="B7" s="968" t="s">
        <v>7421</v>
      </c>
      <c r="C7" s="968" t="s">
        <v>29925</v>
      </c>
      <c r="D7" s="1379" t="s">
        <v>226</v>
      </c>
      <c r="E7" s="1379"/>
      <c r="F7" s="1379"/>
      <c r="G7" s="968"/>
      <c r="H7" s="968" t="s">
        <v>7422</v>
      </c>
      <c r="I7" s="968">
        <v>12</v>
      </c>
      <c r="J7" s="968">
        <v>4</v>
      </c>
      <c r="K7" s="968">
        <v>0.7</v>
      </c>
      <c r="L7" s="968"/>
      <c r="M7" s="968"/>
      <c r="N7" s="968"/>
      <c r="O7" s="968"/>
      <c r="P7" s="968"/>
      <c r="Q7" s="968"/>
      <c r="R7" s="968"/>
      <c r="S7" s="968"/>
      <c r="T7" s="968"/>
      <c r="U7" s="968"/>
      <c r="V7" s="968" t="s">
        <v>7416</v>
      </c>
      <c r="W7" s="982">
        <v>1026700630252</v>
      </c>
      <c r="X7" s="968" t="s">
        <v>7417</v>
      </c>
      <c r="Y7" s="968"/>
      <c r="Z7" s="968"/>
      <c r="AA7" s="968"/>
      <c r="AB7" s="968"/>
      <c r="AC7" s="968"/>
      <c r="AD7" s="968"/>
      <c r="AE7" s="968"/>
      <c r="AF7" s="968" t="s">
        <v>728</v>
      </c>
      <c r="AG7" s="968" t="s">
        <v>7423</v>
      </c>
      <c r="AH7" s="968" t="s">
        <v>29933</v>
      </c>
    </row>
    <row r="8" spans="1:34" s="788" customFormat="1" ht="90" customHeight="1">
      <c r="A8" s="968">
        <v>4</v>
      </c>
      <c r="B8" s="968" t="s">
        <v>7424</v>
      </c>
      <c r="C8" s="968" t="s">
        <v>29926</v>
      </c>
      <c r="D8" s="1379" t="s">
        <v>226</v>
      </c>
      <c r="E8" s="1379"/>
      <c r="F8" s="1379"/>
      <c r="G8" s="968"/>
      <c r="H8" s="968" t="s">
        <v>7425</v>
      </c>
      <c r="I8" s="968">
        <v>10</v>
      </c>
      <c r="J8" s="968">
        <v>3</v>
      </c>
      <c r="K8" s="968">
        <v>0.7</v>
      </c>
      <c r="L8" s="968"/>
      <c r="M8" s="968"/>
      <c r="N8" s="968"/>
      <c r="O8" s="968"/>
      <c r="P8" s="968"/>
      <c r="Q8" s="968"/>
      <c r="R8" s="968"/>
      <c r="S8" s="968"/>
      <c r="T8" s="968"/>
      <c r="U8" s="968"/>
      <c r="V8" s="968" t="s">
        <v>7416</v>
      </c>
      <c r="W8" s="982">
        <v>1026700630252</v>
      </c>
      <c r="X8" s="968" t="s">
        <v>7417</v>
      </c>
      <c r="Y8" s="968"/>
      <c r="Z8" s="968"/>
      <c r="AA8" s="968"/>
      <c r="AB8" s="968"/>
      <c r="AC8" s="968"/>
      <c r="AD8" s="968"/>
      <c r="AE8" s="968"/>
      <c r="AF8" s="968" t="s">
        <v>728</v>
      </c>
      <c r="AG8" s="968" t="s">
        <v>7426</v>
      </c>
      <c r="AH8" s="968" t="s">
        <v>29934</v>
      </c>
    </row>
    <row r="9" spans="1:34" s="788" customFormat="1" ht="90" customHeight="1">
      <c r="A9" s="942">
        <v>5</v>
      </c>
      <c r="B9" s="968" t="s">
        <v>7427</v>
      </c>
      <c r="C9" s="968" t="s">
        <v>29927</v>
      </c>
      <c r="D9" s="1379" t="s">
        <v>226</v>
      </c>
      <c r="E9" s="1379"/>
      <c r="F9" s="1379"/>
      <c r="G9" s="968"/>
      <c r="H9" s="968" t="s">
        <v>904</v>
      </c>
      <c r="I9" s="968">
        <v>10</v>
      </c>
      <c r="J9" s="968">
        <v>3</v>
      </c>
      <c r="K9" s="968">
        <v>0.7</v>
      </c>
      <c r="L9" s="968"/>
      <c r="M9" s="968"/>
      <c r="N9" s="968"/>
      <c r="O9" s="968"/>
      <c r="P9" s="968"/>
      <c r="Q9" s="968"/>
      <c r="R9" s="968"/>
      <c r="S9" s="968"/>
      <c r="T9" s="968"/>
      <c r="U9" s="968"/>
      <c r="V9" s="968" t="s">
        <v>7416</v>
      </c>
      <c r="W9" s="982">
        <v>1026700630252</v>
      </c>
      <c r="X9" s="968" t="s">
        <v>7417</v>
      </c>
      <c r="Y9" s="968"/>
      <c r="Z9" s="968"/>
      <c r="AA9" s="968"/>
      <c r="AB9" s="968"/>
      <c r="AC9" s="968"/>
      <c r="AD9" s="968"/>
      <c r="AE9" s="968"/>
      <c r="AF9" s="968" t="s">
        <v>728</v>
      </c>
      <c r="AG9" s="968" t="s">
        <v>7428</v>
      </c>
      <c r="AH9" s="968" t="s">
        <v>29935</v>
      </c>
    </row>
    <row r="10" spans="1:34" s="788" customFormat="1" ht="90" customHeight="1">
      <c r="A10" s="968">
        <v>6</v>
      </c>
      <c r="B10" s="968" t="s">
        <v>7429</v>
      </c>
      <c r="C10" s="968" t="s">
        <v>29928</v>
      </c>
      <c r="D10" s="1379" t="s">
        <v>226</v>
      </c>
      <c r="E10" s="1379"/>
      <c r="F10" s="1379"/>
      <c r="G10" s="968"/>
      <c r="H10" s="968" t="s">
        <v>904</v>
      </c>
      <c r="I10" s="968">
        <v>8</v>
      </c>
      <c r="J10" s="968">
        <v>2</v>
      </c>
      <c r="K10" s="968">
        <v>0.7</v>
      </c>
      <c r="L10" s="968"/>
      <c r="M10" s="968"/>
      <c r="N10" s="968"/>
      <c r="O10" s="968"/>
      <c r="P10" s="968"/>
      <c r="Q10" s="968"/>
      <c r="R10" s="968"/>
      <c r="S10" s="968"/>
      <c r="T10" s="968"/>
      <c r="U10" s="968"/>
      <c r="V10" s="968" t="s">
        <v>7416</v>
      </c>
      <c r="W10" s="982">
        <v>1026700630252</v>
      </c>
      <c r="X10" s="968" t="s">
        <v>7417</v>
      </c>
      <c r="Y10" s="968"/>
      <c r="Z10" s="968"/>
      <c r="AA10" s="968"/>
      <c r="AB10" s="968"/>
      <c r="AC10" s="968"/>
      <c r="AD10" s="968"/>
      <c r="AE10" s="968"/>
      <c r="AF10" s="968" t="s">
        <v>728</v>
      </c>
      <c r="AG10" s="968" t="s">
        <v>7430</v>
      </c>
      <c r="AH10" s="968" t="s">
        <v>29936</v>
      </c>
    </row>
    <row r="11" spans="1:34" s="788" customFormat="1" ht="90" customHeight="1">
      <c r="A11" s="942">
        <v>7</v>
      </c>
      <c r="B11" s="968" t="s">
        <v>7431</v>
      </c>
      <c r="C11" s="968" t="s">
        <v>29929</v>
      </c>
      <c r="D11" s="1379" t="s">
        <v>226</v>
      </c>
      <c r="E11" s="1379"/>
      <c r="F11" s="1379"/>
      <c r="G11" s="968"/>
      <c r="H11" s="968" t="s">
        <v>904</v>
      </c>
      <c r="I11" s="968">
        <v>8</v>
      </c>
      <c r="J11" s="968">
        <v>2</v>
      </c>
      <c r="K11" s="968">
        <v>0.7</v>
      </c>
      <c r="L11" s="968"/>
      <c r="M11" s="968"/>
      <c r="N11" s="968"/>
      <c r="O11" s="968"/>
      <c r="P11" s="968"/>
      <c r="Q11" s="968"/>
      <c r="R11" s="968"/>
      <c r="S11" s="968"/>
      <c r="T11" s="968"/>
      <c r="U11" s="968"/>
      <c r="V11" s="968" t="s">
        <v>7416</v>
      </c>
      <c r="W11" s="982">
        <v>1026700630252</v>
      </c>
      <c r="X11" s="968" t="s">
        <v>7417</v>
      </c>
      <c r="Y11" s="968"/>
      <c r="Z11" s="968"/>
      <c r="AA11" s="968"/>
      <c r="AB11" s="968"/>
      <c r="AC11" s="968"/>
      <c r="AD11" s="968"/>
      <c r="AE11" s="968"/>
      <c r="AF11" s="968" t="s">
        <v>728</v>
      </c>
      <c r="AG11" s="968" t="s">
        <v>7432</v>
      </c>
      <c r="AH11" s="968" t="s">
        <v>29929</v>
      </c>
    </row>
    <row r="12" spans="1:34" s="788" customFormat="1" ht="90" customHeight="1">
      <c r="A12" s="968">
        <v>8</v>
      </c>
      <c r="B12" s="968" t="s">
        <v>7433</v>
      </c>
      <c r="C12" s="968" t="s">
        <v>29930</v>
      </c>
      <c r="D12" s="1379" t="s">
        <v>226</v>
      </c>
      <c r="E12" s="1379"/>
      <c r="F12" s="1379"/>
      <c r="G12" s="968"/>
      <c r="H12" s="968" t="s">
        <v>7422</v>
      </c>
      <c r="I12" s="968">
        <v>8</v>
      </c>
      <c r="J12" s="968">
        <v>2</v>
      </c>
      <c r="K12" s="968">
        <v>0.7</v>
      </c>
      <c r="L12" s="968"/>
      <c r="M12" s="968"/>
      <c r="N12" s="968"/>
      <c r="O12" s="968"/>
      <c r="P12" s="968"/>
      <c r="Q12" s="968"/>
      <c r="R12" s="968"/>
      <c r="S12" s="968"/>
      <c r="T12" s="968"/>
      <c r="U12" s="968"/>
      <c r="V12" s="968" t="s">
        <v>7416</v>
      </c>
      <c r="W12" s="982">
        <v>1026700630252</v>
      </c>
      <c r="X12" s="968" t="s">
        <v>7417</v>
      </c>
      <c r="Y12" s="968"/>
      <c r="Z12" s="968"/>
      <c r="AA12" s="968"/>
      <c r="AB12" s="968"/>
      <c r="AC12" s="968"/>
      <c r="AD12" s="968"/>
      <c r="AE12" s="968"/>
      <c r="AF12" s="968" t="s">
        <v>728</v>
      </c>
      <c r="AG12" s="968" t="s">
        <v>7434</v>
      </c>
      <c r="AH12" s="968" t="s">
        <v>29937</v>
      </c>
    </row>
    <row r="13" spans="1:34" s="788" customFormat="1" ht="229.15" customHeight="1">
      <c r="A13" s="942">
        <v>9</v>
      </c>
      <c r="B13" s="968" t="s">
        <v>7435</v>
      </c>
      <c r="C13" s="968" t="s">
        <v>29938</v>
      </c>
      <c r="D13" s="1379" t="s">
        <v>226</v>
      </c>
      <c r="E13" s="1379"/>
      <c r="F13" s="1379"/>
      <c r="G13" s="968"/>
      <c r="H13" s="968" t="s">
        <v>904</v>
      </c>
      <c r="I13" s="968">
        <v>4</v>
      </c>
      <c r="J13" s="968">
        <v>1</v>
      </c>
      <c r="K13" s="968">
        <v>0.7</v>
      </c>
      <c r="L13" s="968"/>
      <c r="M13" s="968"/>
      <c r="N13" s="968"/>
      <c r="O13" s="968"/>
      <c r="P13" s="968"/>
      <c r="Q13" s="968"/>
      <c r="R13" s="968"/>
      <c r="S13" s="968"/>
      <c r="T13" s="968"/>
      <c r="U13" s="968"/>
      <c r="V13" s="968" t="s">
        <v>7416</v>
      </c>
      <c r="W13" s="982">
        <v>1026700630252</v>
      </c>
      <c r="X13" s="968" t="s">
        <v>7417</v>
      </c>
      <c r="Y13" s="968"/>
      <c r="Z13" s="968"/>
      <c r="AA13" s="968"/>
      <c r="AB13" s="968"/>
      <c r="AC13" s="968"/>
      <c r="AD13" s="968"/>
      <c r="AE13" s="968"/>
      <c r="AF13" s="968" t="s">
        <v>728</v>
      </c>
      <c r="AG13" s="968" t="s">
        <v>7436</v>
      </c>
      <c r="AH13" s="968" t="s">
        <v>29943</v>
      </c>
    </row>
    <row r="14" spans="1:34" s="788" customFormat="1" ht="90" customHeight="1">
      <c r="A14" s="968">
        <v>10</v>
      </c>
      <c r="B14" s="968" t="s">
        <v>7437</v>
      </c>
      <c r="C14" s="968" t="s">
        <v>29939</v>
      </c>
      <c r="D14" s="968" t="s">
        <v>226</v>
      </c>
      <c r="E14" s="968"/>
      <c r="F14" s="968"/>
      <c r="G14" s="968"/>
      <c r="H14" s="968" t="s">
        <v>904</v>
      </c>
      <c r="I14" s="968">
        <v>4</v>
      </c>
      <c r="J14" s="968">
        <v>1</v>
      </c>
      <c r="K14" s="968">
        <v>0.7</v>
      </c>
      <c r="L14" s="968"/>
      <c r="M14" s="968"/>
      <c r="N14" s="968"/>
      <c r="O14" s="968"/>
      <c r="P14" s="968"/>
      <c r="Q14" s="968"/>
      <c r="R14" s="968"/>
      <c r="S14" s="968"/>
      <c r="T14" s="968"/>
      <c r="U14" s="968"/>
      <c r="V14" s="968" t="s">
        <v>7416</v>
      </c>
      <c r="W14" s="982">
        <v>1026700630252</v>
      </c>
      <c r="X14" s="968" t="s">
        <v>7417</v>
      </c>
      <c r="Y14" s="968"/>
      <c r="Z14" s="968"/>
      <c r="AA14" s="968"/>
      <c r="AB14" s="968"/>
      <c r="AC14" s="968"/>
      <c r="AD14" s="968"/>
      <c r="AE14" s="968"/>
      <c r="AF14" s="968" t="s">
        <v>728</v>
      </c>
      <c r="AG14" s="968" t="s">
        <v>7438</v>
      </c>
      <c r="AH14" s="968" t="s">
        <v>29944</v>
      </c>
    </row>
    <row r="15" spans="1:34" s="788" customFormat="1" ht="90" customHeight="1">
      <c r="A15" s="942">
        <v>11</v>
      </c>
      <c r="B15" s="968" t="s">
        <v>7439</v>
      </c>
      <c r="C15" s="968" t="s">
        <v>29940</v>
      </c>
      <c r="D15" s="968" t="s">
        <v>226</v>
      </c>
      <c r="E15" s="968"/>
      <c r="F15" s="968"/>
      <c r="G15" s="968"/>
      <c r="H15" s="968" t="s">
        <v>904</v>
      </c>
      <c r="I15" s="968">
        <v>4</v>
      </c>
      <c r="J15" s="968">
        <v>1</v>
      </c>
      <c r="K15" s="968">
        <v>0.7</v>
      </c>
      <c r="L15" s="968"/>
      <c r="M15" s="968"/>
      <c r="N15" s="968"/>
      <c r="O15" s="968"/>
      <c r="P15" s="968"/>
      <c r="Q15" s="968"/>
      <c r="R15" s="968"/>
      <c r="S15" s="968"/>
      <c r="T15" s="968"/>
      <c r="U15" s="968"/>
      <c r="V15" s="968" t="s">
        <v>7416</v>
      </c>
      <c r="W15" s="982">
        <v>1026700630252</v>
      </c>
      <c r="X15" s="968" t="s">
        <v>7417</v>
      </c>
      <c r="Y15" s="968"/>
      <c r="Z15" s="968"/>
      <c r="AA15" s="968"/>
      <c r="AB15" s="968"/>
      <c r="AC15" s="968"/>
      <c r="AD15" s="968"/>
      <c r="AE15" s="968"/>
      <c r="AF15" s="968" t="s">
        <v>728</v>
      </c>
      <c r="AG15" s="968" t="s">
        <v>7440</v>
      </c>
      <c r="AH15" s="968" t="s">
        <v>29945</v>
      </c>
    </row>
    <row r="16" spans="1:34" s="788" customFormat="1" ht="177" customHeight="1">
      <c r="A16" s="968">
        <v>12</v>
      </c>
      <c r="B16" s="968" t="s">
        <v>7441</v>
      </c>
      <c r="C16" s="968" t="s">
        <v>29941</v>
      </c>
      <c r="D16" s="968" t="s">
        <v>226</v>
      </c>
      <c r="E16" s="968"/>
      <c r="F16" s="968"/>
      <c r="G16" s="968"/>
      <c r="H16" s="968" t="s">
        <v>7422</v>
      </c>
      <c r="I16" s="968">
        <v>12</v>
      </c>
      <c r="J16" s="968">
        <v>4</v>
      </c>
      <c r="K16" s="968">
        <v>0.7</v>
      </c>
      <c r="L16" s="968"/>
      <c r="M16" s="968"/>
      <c r="N16" s="968"/>
      <c r="O16" s="968"/>
      <c r="P16" s="968"/>
      <c r="Q16" s="968"/>
      <c r="R16" s="968"/>
      <c r="S16" s="968"/>
      <c r="T16" s="968"/>
      <c r="U16" s="968"/>
      <c r="V16" s="968" t="s">
        <v>7416</v>
      </c>
      <c r="W16" s="982">
        <v>1026700630252</v>
      </c>
      <c r="X16" s="968" t="s">
        <v>7417</v>
      </c>
      <c r="Y16" s="968"/>
      <c r="Z16" s="968"/>
      <c r="AA16" s="968"/>
      <c r="AB16" s="968"/>
      <c r="AC16" s="968"/>
      <c r="AD16" s="968"/>
      <c r="AE16" s="968"/>
      <c r="AF16" s="968" t="s">
        <v>728</v>
      </c>
      <c r="AG16" s="968" t="s">
        <v>29947</v>
      </c>
      <c r="AH16" s="968" t="s">
        <v>29946</v>
      </c>
    </row>
    <row r="17" spans="1:34" s="788" customFormat="1" ht="90" customHeight="1">
      <c r="A17" s="942">
        <v>13</v>
      </c>
      <c r="B17" s="968" t="s">
        <v>7442</v>
      </c>
      <c r="C17" s="968" t="s">
        <v>29942</v>
      </c>
      <c r="D17" s="968" t="s">
        <v>226</v>
      </c>
      <c r="E17" s="968"/>
      <c r="F17" s="968"/>
      <c r="G17" s="968"/>
      <c r="H17" s="968" t="s">
        <v>7443</v>
      </c>
      <c r="I17" s="968">
        <v>8</v>
      </c>
      <c r="J17" s="968">
        <v>2</v>
      </c>
      <c r="K17" s="968">
        <v>0.7</v>
      </c>
      <c r="L17" s="968"/>
      <c r="M17" s="968"/>
      <c r="N17" s="968"/>
      <c r="O17" s="968"/>
      <c r="P17" s="968"/>
      <c r="Q17" s="968"/>
      <c r="R17" s="968"/>
      <c r="S17" s="968"/>
      <c r="T17" s="968"/>
      <c r="U17" s="968"/>
      <c r="V17" s="968" t="s">
        <v>7416</v>
      </c>
      <c r="W17" s="982">
        <v>1026700630252</v>
      </c>
      <c r="X17" s="968" t="s">
        <v>7417</v>
      </c>
      <c r="Y17" s="968"/>
      <c r="Z17" s="968"/>
      <c r="AA17" s="968"/>
      <c r="AB17" s="968"/>
      <c r="AC17" s="968"/>
      <c r="AD17" s="968"/>
      <c r="AE17" s="968"/>
      <c r="AF17" s="968" t="s">
        <v>728</v>
      </c>
      <c r="AG17" s="968" t="s">
        <v>7444</v>
      </c>
      <c r="AH17" s="968" t="s">
        <v>29948</v>
      </c>
    </row>
    <row r="18" spans="1:34" s="788" customFormat="1" ht="144" customHeight="1">
      <c r="A18" s="968">
        <v>14</v>
      </c>
      <c r="B18" s="968" t="s">
        <v>7445</v>
      </c>
      <c r="C18" s="968" t="s">
        <v>29949</v>
      </c>
      <c r="D18" s="968" t="s">
        <v>226</v>
      </c>
      <c r="E18" s="968"/>
      <c r="F18" s="968"/>
      <c r="G18" s="968"/>
      <c r="H18" s="968" t="s">
        <v>904</v>
      </c>
      <c r="I18" s="968">
        <v>8</v>
      </c>
      <c r="J18" s="968">
        <v>2</v>
      </c>
      <c r="K18" s="968">
        <v>0.7</v>
      </c>
      <c r="L18" s="968"/>
      <c r="M18" s="968"/>
      <c r="N18" s="968"/>
      <c r="O18" s="968"/>
      <c r="P18" s="968"/>
      <c r="Q18" s="968"/>
      <c r="R18" s="968"/>
      <c r="S18" s="968"/>
      <c r="T18" s="968"/>
      <c r="U18" s="968"/>
      <c r="V18" s="968" t="s">
        <v>7416</v>
      </c>
      <c r="W18" s="982">
        <v>1026700630252</v>
      </c>
      <c r="X18" s="968" t="s">
        <v>7417</v>
      </c>
      <c r="Y18" s="968"/>
      <c r="Z18" s="968"/>
      <c r="AA18" s="968"/>
      <c r="AB18" s="968"/>
      <c r="AC18" s="968"/>
      <c r="AD18" s="968"/>
      <c r="AE18" s="968"/>
      <c r="AF18" s="968" t="s">
        <v>728</v>
      </c>
      <c r="AG18" s="968" t="s">
        <v>29956</v>
      </c>
      <c r="AH18" s="968" t="s">
        <v>29955</v>
      </c>
    </row>
    <row r="19" spans="1:34" s="788" customFormat="1" ht="128.25" customHeight="1">
      <c r="A19" s="942">
        <v>15</v>
      </c>
      <c r="B19" s="968" t="s">
        <v>7446</v>
      </c>
      <c r="C19" s="968" t="s">
        <v>29950</v>
      </c>
      <c r="D19" s="968" t="s">
        <v>226</v>
      </c>
      <c r="E19" s="968"/>
      <c r="F19" s="968"/>
      <c r="G19" s="968"/>
      <c r="H19" s="968" t="s">
        <v>7422</v>
      </c>
      <c r="I19" s="968">
        <v>8</v>
      </c>
      <c r="J19" s="968">
        <v>2</v>
      </c>
      <c r="K19" s="968">
        <v>0.7</v>
      </c>
      <c r="L19" s="968"/>
      <c r="M19" s="968"/>
      <c r="N19" s="968"/>
      <c r="O19" s="968"/>
      <c r="P19" s="968"/>
      <c r="Q19" s="968"/>
      <c r="R19" s="968"/>
      <c r="S19" s="968"/>
      <c r="T19" s="968"/>
      <c r="U19" s="968"/>
      <c r="V19" s="968" t="s">
        <v>7416</v>
      </c>
      <c r="W19" s="982">
        <v>1026700630252</v>
      </c>
      <c r="X19" s="968" t="s">
        <v>7417</v>
      </c>
      <c r="Y19" s="968"/>
      <c r="Z19" s="968"/>
      <c r="AA19" s="968"/>
      <c r="AB19" s="968"/>
      <c r="AC19" s="968"/>
      <c r="AD19" s="968"/>
      <c r="AE19" s="968"/>
      <c r="AF19" s="968" t="s">
        <v>728</v>
      </c>
      <c r="AG19" s="968" t="s">
        <v>7447</v>
      </c>
      <c r="AH19" s="968" t="s">
        <v>29957</v>
      </c>
    </row>
    <row r="20" spans="1:34" s="788" customFormat="1" ht="148.9" customHeight="1">
      <c r="A20" s="968">
        <v>16</v>
      </c>
      <c r="B20" s="968" t="s">
        <v>7448</v>
      </c>
      <c r="C20" s="968" t="s">
        <v>29951</v>
      </c>
      <c r="D20" s="968" t="s">
        <v>226</v>
      </c>
      <c r="E20" s="968"/>
      <c r="F20" s="968"/>
      <c r="G20" s="968"/>
      <c r="H20" s="968" t="s">
        <v>904</v>
      </c>
      <c r="I20" s="968">
        <v>8</v>
      </c>
      <c r="J20" s="968">
        <v>2</v>
      </c>
      <c r="K20" s="968">
        <v>0.7</v>
      </c>
      <c r="L20" s="968"/>
      <c r="M20" s="968"/>
      <c r="N20" s="968"/>
      <c r="O20" s="968"/>
      <c r="P20" s="968"/>
      <c r="Q20" s="968"/>
      <c r="R20" s="968"/>
      <c r="S20" s="968"/>
      <c r="T20" s="968"/>
      <c r="U20" s="968"/>
      <c r="V20" s="968" t="s">
        <v>7416</v>
      </c>
      <c r="W20" s="982">
        <v>1026700630252</v>
      </c>
      <c r="X20" s="968" t="s">
        <v>7417</v>
      </c>
      <c r="Y20" s="968"/>
      <c r="Z20" s="968"/>
      <c r="AA20" s="968"/>
      <c r="AB20" s="968"/>
      <c r="AC20" s="968"/>
      <c r="AD20" s="968"/>
      <c r="AE20" s="968"/>
      <c r="AF20" s="968" t="s">
        <v>728</v>
      </c>
      <c r="AG20" s="968" t="s">
        <v>7449</v>
      </c>
      <c r="AH20" s="968" t="s">
        <v>29958</v>
      </c>
    </row>
    <row r="21" spans="1:34" s="789" customFormat="1" ht="90" customHeight="1">
      <c r="A21" s="942">
        <v>17</v>
      </c>
      <c r="B21" s="968" t="s">
        <v>7450</v>
      </c>
      <c r="C21" s="968" t="s">
        <v>29952</v>
      </c>
      <c r="D21" s="968" t="s">
        <v>226</v>
      </c>
      <c r="E21" s="968"/>
      <c r="F21" s="968"/>
      <c r="G21" s="968"/>
      <c r="H21" s="968" t="s">
        <v>904</v>
      </c>
      <c r="I21" s="968">
        <v>8</v>
      </c>
      <c r="J21" s="968">
        <v>2</v>
      </c>
      <c r="K21" s="968">
        <v>0.7</v>
      </c>
      <c r="L21" s="968"/>
      <c r="M21" s="968"/>
      <c r="N21" s="968"/>
      <c r="O21" s="968"/>
      <c r="P21" s="968"/>
      <c r="Q21" s="968"/>
      <c r="R21" s="968"/>
      <c r="S21" s="968"/>
      <c r="T21" s="968"/>
      <c r="U21" s="968"/>
      <c r="V21" s="968" t="s">
        <v>7416</v>
      </c>
      <c r="W21" s="982">
        <v>1026700630252</v>
      </c>
      <c r="X21" s="968" t="s">
        <v>7417</v>
      </c>
      <c r="Y21" s="968"/>
      <c r="Z21" s="968"/>
      <c r="AA21" s="968"/>
      <c r="AB21" s="968"/>
      <c r="AC21" s="968"/>
      <c r="AD21" s="968"/>
      <c r="AE21" s="968"/>
      <c r="AF21" s="968" t="s">
        <v>728</v>
      </c>
      <c r="AG21" s="968" t="s">
        <v>7451</v>
      </c>
      <c r="AH21" s="968" t="s">
        <v>29959</v>
      </c>
    </row>
    <row r="22" spans="1:34" s="788" customFormat="1" ht="151.5" customHeight="1">
      <c r="A22" s="968">
        <v>18</v>
      </c>
      <c r="B22" s="968" t="s">
        <v>7452</v>
      </c>
      <c r="C22" s="968" t="s">
        <v>29953</v>
      </c>
      <c r="D22" s="968" t="s">
        <v>226</v>
      </c>
      <c r="E22" s="968"/>
      <c r="F22" s="968"/>
      <c r="G22" s="968"/>
      <c r="H22" s="968" t="s">
        <v>904</v>
      </c>
      <c r="I22" s="968">
        <v>10</v>
      </c>
      <c r="J22" s="968">
        <v>3</v>
      </c>
      <c r="K22" s="968">
        <v>0.7</v>
      </c>
      <c r="L22" s="968"/>
      <c r="M22" s="968"/>
      <c r="N22" s="968"/>
      <c r="O22" s="968"/>
      <c r="P22" s="968"/>
      <c r="Q22" s="968"/>
      <c r="R22" s="968"/>
      <c r="S22" s="968"/>
      <c r="T22" s="968"/>
      <c r="U22" s="968"/>
      <c r="V22" s="968" t="s">
        <v>7416</v>
      </c>
      <c r="W22" s="982">
        <v>1026700630252</v>
      </c>
      <c r="X22" s="968" t="s">
        <v>7417</v>
      </c>
      <c r="Y22" s="968"/>
      <c r="Z22" s="968"/>
      <c r="AA22" s="968"/>
      <c r="AB22" s="968"/>
      <c r="AC22" s="968"/>
      <c r="AD22" s="968"/>
      <c r="AE22" s="968"/>
      <c r="AF22" s="968" t="s">
        <v>728</v>
      </c>
      <c r="AG22" s="968" t="s">
        <v>7453</v>
      </c>
      <c r="AH22" s="968" t="s">
        <v>29960</v>
      </c>
    </row>
    <row r="23" spans="1:34" s="790" customFormat="1" ht="133.5" customHeight="1">
      <c r="A23" s="942">
        <v>19</v>
      </c>
      <c r="B23" s="968" t="s">
        <v>7454</v>
      </c>
      <c r="C23" s="968" t="s">
        <v>29954</v>
      </c>
      <c r="D23" s="968" t="s">
        <v>226</v>
      </c>
      <c r="E23" s="971"/>
      <c r="F23" s="971"/>
      <c r="G23" s="971"/>
      <c r="H23" s="968" t="s">
        <v>904</v>
      </c>
      <c r="I23" s="971">
        <v>4</v>
      </c>
      <c r="J23" s="971">
        <v>1</v>
      </c>
      <c r="K23" s="971">
        <v>0.7</v>
      </c>
      <c r="L23" s="971"/>
      <c r="M23" s="971"/>
      <c r="N23" s="971"/>
      <c r="O23" s="971"/>
      <c r="P23" s="971"/>
      <c r="Q23" s="971"/>
      <c r="R23" s="971"/>
      <c r="S23" s="971"/>
      <c r="T23" s="971"/>
      <c r="U23" s="971"/>
      <c r="V23" s="968" t="s">
        <v>7416</v>
      </c>
      <c r="W23" s="982">
        <v>1026700630252</v>
      </c>
      <c r="X23" s="968" t="s">
        <v>7417</v>
      </c>
      <c r="Y23" s="971"/>
      <c r="Z23" s="971"/>
      <c r="AA23" s="971"/>
      <c r="AB23" s="971"/>
      <c r="AC23" s="971"/>
      <c r="AD23" s="971"/>
      <c r="AE23" s="971"/>
      <c r="AF23" s="968" t="s">
        <v>728</v>
      </c>
      <c r="AG23" s="968" t="s">
        <v>7455</v>
      </c>
      <c r="AH23" s="1073" t="s">
        <v>29961</v>
      </c>
    </row>
    <row r="24" spans="1:34" s="767" customFormat="1" ht="123.75" customHeight="1">
      <c r="A24" s="968">
        <v>20</v>
      </c>
      <c r="B24" s="968" t="s">
        <v>7456</v>
      </c>
      <c r="C24" s="968" t="s">
        <v>29966</v>
      </c>
      <c r="D24" s="968" t="s">
        <v>226</v>
      </c>
      <c r="E24" s="971"/>
      <c r="F24" s="971"/>
      <c r="G24" s="971"/>
      <c r="H24" s="968" t="s">
        <v>904</v>
      </c>
      <c r="I24" s="971">
        <v>4</v>
      </c>
      <c r="J24" s="971">
        <v>3</v>
      </c>
      <c r="K24" s="971">
        <v>0.7</v>
      </c>
      <c r="L24" s="971"/>
      <c r="M24" s="971"/>
      <c r="N24" s="971"/>
      <c r="O24" s="971"/>
      <c r="P24" s="971"/>
      <c r="Q24" s="971"/>
      <c r="R24" s="971"/>
      <c r="S24" s="971"/>
      <c r="T24" s="971"/>
      <c r="U24" s="971"/>
      <c r="V24" s="968" t="s">
        <v>7416</v>
      </c>
      <c r="W24" s="982">
        <v>1026700630252</v>
      </c>
      <c r="X24" s="968" t="s">
        <v>7417</v>
      </c>
      <c r="Y24" s="971"/>
      <c r="Z24" s="971"/>
      <c r="AA24" s="971"/>
      <c r="AB24" s="971"/>
      <c r="AC24" s="971"/>
      <c r="AD24" s="971"/>
      <c r="AE24" s="971"/>
      <c r="AF24" s="968" t="s">
        <v>7457</v>
      </c>
      <c r="AG24" s="968" t="s">
        <v>7458</v>
      </c>
      <c r="AH24" s="968" t="s">
        <v>29962</v>
      </c>
    </row>
    <row r="25" spans="1:34" s="81" customFormat="1" ht="107.25" customHeight="1">
      <c r="A25" s="942">
        <v>21</v>
      </c>
      <c r="B25" s="968" t="s">
        <v>7459</v>
      </c>
      <c r="C25" s="948" t="s">
        <v>29967</v>
      </c>
      <c r="D25" s="948" t="s">
        <v>480</v>
      </c>
      <c r="E25" s="948"/>
      <c r="F25" s="948"/>
      <c r="G25" s="948"/>
      <c r="H25" s="968" t="s">
        <v>7460</v>
      </c>
      <c r="I25" s="948">
        <v>8</v>
      </c>
      <c r="J25" s="948">
        <v>2</v>
      </c>
      <c r="K25" s="948">
        <v>1</v>
      </c>
      <c r="L25" s="948"/>
      <c r="M25" s="948"/>
      <c r="N25" s="948"/>
      <c r="O25" s="948"/>
      <c r="P25" s="948"/>
      <c r="Q25" s="948"/>
      <c r="R25" s="948"/>
      <c r="S25" s="948"/>
      <c r="T25" s="948"/>
      <c r="U25" s="948"/>
      <c r="V25" s="948" t="s">
        <v>7461</v>
      </c>
      <c r="W25" s="982">
        <v>1046900099498</v>
      </c>
      <c r="X25" s="948" t="s">
        <v>7462</v>
      </c>
      <c r="Y25" s="948"/>
      <c r="Z25" s="948"/>
      <c r="AA25" s="948"/>
      <c r="AB25" s="948"/>
      <c r="AC25" s="948"/>
      <c r="AD25" s="948"/>
      <c r="AE25" s="948"/>
      <c r="AF25" s="968" t="s">
        <v>7457</v>
      </c>
      <c r="AG25" s="968" t="s">
        <v>7463</v>
      </c>
      <c r="AH25" s="948" t="s">
        <v>29963</v>
      </c>
    </row>
    <row r="26" spans="1:34" s="81" customFormat="1" ht="145.5" customHeight="1">
      <c r="A26" s="968">
        <v>22</v>
      </c>
      <c r="B26" s="968" t="s">
        <v>7464</v>
      </c>
      <c r="C26" s="948" t="s">
        <v>29968</v>
      </c>
      <c r="D26" s="968" t="s">
        <v>226</v>
      </c>
      <c r="E26" s="948"/>
      <c r="F26" s="948"/>
      <c r="G26" s="948"/>
      <c r="H26" s="968" t="s">
        <v>904</v>
      </c>
      <c r="I26" s="948">
        <v>4</v>
      </c>
      <c r="J26" s="948">
        <v>1</v>
      </c>
      <c r="K26" s="948">
        <v>0.7</v>
      </c>
      <c r="L26" s="948"/>
      <c r="M26" s="948"/>
      <c r="N26" s="948"/>
      <c r="O26" s="948"/>
      <c r="P26" s="948"/>
      <c r="Q26" s="948"/>
      <c r="R26" s="948"/>
      <c r="S26" s="948"/>
      <c r="T26" s="948"/>
      <c r="U26" s="948"/>
      <c r="V26" s="1026" t="s">
        <v>7465</v>
      </c>
      <c r="W26" s="982">
        <v>1026700631891</v>
      </c>
      <c r="X26" s="968" t="s">
        <v>7464</v>
      </c>
      <c r="Y26" s="948"/>
      <c r="Z26" s="948"/>
      <c r="AA26" s="948"/>
      <c r="AB26" s="948"/>
      <c r="AC26" s="948"/>
      <c r="AD26" s="948"/>
      <c r="AE26" s="948"/>
      <c r="AF26" s="968" t="s">
        <v>7457</v>
      </c>
      <c r="AG26" s="968" t="s">
        <v>7466</v>
      </c>
      <c r="AH26" s="948" t="s">
        <v>29964</v>
      </c>
    </row>
    <row r="27" spans="1:34" s="81" customFormat="1" ht="93.75" customHeight="1">
      <c r="A27" s="942">
        <v>23</v>
      </c>
      <c r="B27" s="968" t="s">
        <v>7467</v>
      </c>
      <c r="C27" s="948" t="s">
        <v>29969</v>
      </c>
      <c r="D27" s="948" t="s">
        <v>480</v>
      </c>
      <c r="E27" s="948"/>
      <c r="F27" s="948"/>
      <c r="G27" s="948"/>
      <c r="H27" s="968" t="s">
        <v>7468</v>
      </c>
      <c r="I27" s="948">
        <v>15</v>
      </c>
      <c r="J27" s="948">
        <v>2</v>
      </c>
      <c r="K27" s="948">
        <v>1</v>
      </c>
      <c r="L27" s="948"/>
      <c r="M27" s="948"/>
      <c r="N27" s="948"/>
      <c r="O27" s="948"/>
      <c r="P27" s="948"/>
      <c r="Q27" s="948"/>
      <c r="R27" s="948"/>
      <c r="S27" s="948"/>
      <c r="T27" s="948"/>
      <c r="U27" s="948"/>
      <c r="V27" s="948" t="s">
        <v>7469</v>
      </c>
      <c r="W27" s="969" t="s">
        <v>7470</v>
      </c>
      <c r="X27" s="948" t="s">
        <v>7471</v>
      </c>
      <c r="Y27" s="948"/>
      <c r="Z27" s="948"/>
      <c r="AA27" s="948"/>
      <c r="AB27" s="948"/>
      <c r="AC27" s="948"/>
      <c r="AD27" s="948"/>
      <c r="AE27" s="948"/>
      <c r="AF27" s="968" t="s">
        <v>7457</v>
      </c>
      <c r="AG27" s="968" t="s">
        <v>7472</v>
      </c>
      <c r="AH27" s="948" t="s">
        <v>29965</v>
      </c>
    </row>
    <row r="28" spans="1:34" ht="90">
      <c r="A28" s="968">
        <v>24</v>
      </c>
      <c r="B28" s="968" t="s">
        <v>7473</v>
      </c>
      <c r="C28" s="948" t="s">
        <v>29970</v>
      </c>
      <c r="D28" s="968" t="s">
        <v>226</v>
      </c>
      <c r="E28" s="948"/>
      <c r="F28" s="948"/>
      <c r="G28" s="948"/>
      <c r="H28" s="948" t="s">
        <v>7474</v>
      </c>
      <c r="I28" s="948">
        <v>5.53</v>
      </c>
      <c r="J28" s="948">
        <v>1</v>
      </c>
      <c r="K28" s="948">
        <v>13.55</v>
      </c>
      <c r="L28" s="948"/>
      <c r="M28" s="948"/>
      <c r="N28" s="948"/>
      <c r="O28" s="948"/>
      <c r="P28" s="948"/>
      <c r="Q28" s="948"/>
      <c r="R28" s="948"/>
      <c r="S28" s="948"/>
      <c r="T28" s="948"/>
      <c r="U28" s="948"/>
      <c r="V28" s="968" t="s">
        <v>7416</v>
      </c>
      <c r="W28" s="982">
        <v>1026700630252</v>
      </c>
      <c r="X28" s="968" t="s">
        <v>7417</v>
      </c>
      <c r="Y28" s="948"/>
      <c r="Z28" s="948"/>
      <c r="AA28" s="948"/>
      <c r="AB28" s="948"/>
      <c r="AC28" s="948"/>
      <c r="AD28" s="948"/>
      <c r="AE28" s="948"/>
      <c r="AF28" s="968" t="s">
        <v>728</v>
      </c>
      <c r="AG28" s="968" t="s">
        <v>7475</v>
      </c>
      <c r="AH28" s="948" t="s">
        <v>29979</v>
      </c>
    </row>
    <row r="29" spans="1:34" ht="90">
      <c r="A29" s="942">
        <v>25</v>
      </c>
      <c r="B29" s="968" t="s">
        <v>7476</v>
      </c>
      <c r="C29" s="948" t="s">
        <v>29971</v>
      </c>
      <c r="D29" s="968" t="s">
        <v>226</v>
      </c>
      <c r="E29" s="948"/>
      <c r="F29" s="948"/>
      <c r="G29" s="948"/>
      <c r="H29" s="948" t="s">
        <v>7474</v>
      </c>
      <c r="I29" s="948">
        <v>5.53</v>
      </c>
      <c r="J29" s="948">
        <v>1</v>
      </c>
      <c r="K29" s="948">
        <v>13.55</v>
      </c>
      <c r="L29" s="948"/>
      <c r="M29" s="948"/>
      <c r="N29" s="948"/>
      <c r="O29" s="948"/>
      <c r="P29" s="948"/>
      <c r="Q29" s="948"/>
      <c r="R29" s="948"/>
      <c r="S29" s="948"/>
      <c r="T29" s="948"/>
      <c r="U29" s="948"/>
      <c r="V29" s="968" t="s">
        <v>7416</v>
      </c>
      <c r="W29" s="982">
        <v>1026700630252</v>
      </c>
      <c r="X29" s="968" t="s">
        <v>7417</v>
      </c>
      <c r="Y29" s="948"/>
      <c r="Z29" s="948"/>
      <c r="AA29" s="948"/>
      <c r="AB29" s="948"/>
      <c r="AC29" s="948"/>
      <c r="AD29" s="948"/>
      <c r="AE29" s="948"/>
      <c r="AF29" s="968" t="s">
        <v>728</v>
      </c>
      <c r="AG29" s="968" t="s">
        <v>7477</v>
      </c>
      <c r="AH29" s="948" t="s">
        <v>29980</v>
      </c>
    </row>
    <row r="30" spans="1:34" ht="90">
      <c r="A30" s="968">
        <v>26</v>
      </c>
      <c r="B30" s="968" t="s">
        <v>7478</v>
      </c>
      <c r="C30" s="948" t="s">
        <v>29972</v>
      </c>
      <c r="D30" s="968" t="s">
        <v>226</v>
      </c>
      <c r="E30" s="948"/>
      <c r="F30" s="948"/>
      <c r="G30" s="948"/>
      <c r="H30" s="948" t="s">
        <v>7474</v>
      </c>
      <c r="I30" s="948">
        <v>5.53</v>
      </c>
      <c r="J30" s="948">
        <v>1</v>
      </c>
      <c r="K30" s="948">
        <v>13.55</v>
      </c>
      <c r="L30" s="948"/>
      <c r="M30" s="948"/>
      <c r="N30" s="948"/>
      <c r="O30" s="948"/>
      <c r="P30" s="948"/>
      <c r="Q30" s="948"/>
      <c r="R30" s="948"/>
      <c r="S30" s="948"/>
      <c r="T30" s="948"/>
      <c r="U30" s="948"/>
      <c r="V30" s="968" t="s">
        <v>7416</v>
      </c>
      <c r="W30" s="982">
        <v>1026700630252</v>
      </c>
      <c r="X30" s="968" t="s">
        <v>7417</v>
      </c>
      <c r="Y30" s="948"/>
      <c r="Z30" s="948"/>
      <c r="AA30" s="948"/>
      <c r="AB30" s="948"/>
      <c r="AC30" s="948"/>
      <c r="AD30" s="948"/>
      <c r="AE30" s="948"/>
      <c r="AF30" s="968" t="s">
        <v>728</v>
      </c>
      <c r="AG30" s="968" t="s">
        <v>7479</v>
      </c>
      <c r="AH30" s="948" t="s">
        <v>29981</v>
      </c>
    </row>
    <row r="31" spans="1:34" ht="90">
      <c r="A31" s="942">
        <v>27</v>
      </c>
      <c r="B31" s="968" t="s">
        <v>7480</v>
      </c>
      <c r="C31" s="948" t="s">
        <v>29973</v>
      </c>
      <c r="D31" s="968" t="s">
        <v>226</v>
      </c>
      <c r="E31" s="948"/>
      <c r="F31" s="948"/>
      <c r="G31" s="948"/>
      <c r="H31" s="948" t="s">
        <v>7474</v>
      </c>
      <c r="I31" s="948">
        <v>5.53</v>
      </c>
      <c r="J31" s="948">
        <v>1</v>
      </c>
      <c r="K31" s="948">
        <v>13.55</v>
      </c>
      <c r="L31" s="948"/>
      <c r="M31" s="948"/>
      <c r="N31" s="948"/>
      <c r="O31" s="948"/>
      <c r="P31" s="948"/>
      <c r="Q31" s="948"/>
      <c r="R31" s="948"/>
      <c r="S31" s="948"/>
      <c r="T31" s="948"/>
      <c r="U31" s="948"/>
      <c r="V31" s="968" t="s">
        <v>7416</v>
      </c>
      <c r="W31" s="982">
        <v>1026700630252</v>
      </c>
      <c r="X31" s="968" t="s">
        <v>7417</v>
      </c>
      <c r="Y31" s="948"/>
      <c r="Z31" s="948"/>
      <c r="AA31" s="948"/>
      <c r="AB31" s="948"/>
      <c r="AC31" s="948"/>
      <c r="AD31" s="948"/>
      <c r="AE31" s="948"/>
      <c r="AF31" s="968" t="s">
        <v>728</v>
      </c>
      <c r="AG31" s="968" t="s">
        <v>7481</v>
      </c>
      <c r="AH31" s="948" t="s">
        <v>29982</v>
      </c>
    </row>
    <row r="32" spans="1:34" ht="90">
      <c r="A32" s="968">
        <v>28</v>
      </c>
      <c r="B32" s="968" t="s">
        <v>7482</v>
      </c>
      <c r="C32" s="948" t="s">
        <v>29974</v>
      </c>
      <c r="D32" s="968" t="s">
        <v>226</v>
      </c>
      <c r="E32" s="948"/>
      <c r="F32" s="948"/>
      <c r="G32" s="948"/>
      <c r="H32" s="948" t="s">
        <v>7474</v>
      </c>
      <c r="I32" s="948">
        <v>5.53</v>
      </c>
      <c r="J32" s="948">
        <v>1</v>
      </c>
      <c r="K32" s="948">
        <v>13.55</v>
      </c>
      <c r="L32" s="948"/>
      <c r="M32" s="948"/>
      <c r="N32" s="948"/>
      <c r="O32" s="948"/>
      <c r="P32" s="948"/>
      <c r="Q32" s="948"/>
      <c r="R32" s="948"/>
      <c r="S32" s="948"/>
      <c r="T32" s="948"/>
      <c r="U32" s="948"/>
      <c r="V32" s="968" t="s">
        <v>7416</v>
      </c>
      <c r="W32" s="982">
        <v>1026700630252</v>
      </c>
      <c r="X32" s="968" t="s">
        <v>7417</v>
      </c>
      <c r="Y32" s="948"/>
      <c r="Z32" s="948"/>
      <c r="AA32" s="948"/>
      <c r="AB32" s="948"/>
      <c r="AC32" s="948"/>
      <c r="AD32" s="948"/>
      <c r="AE32" s="948"/>
      <c r="AF32" s="968" t="s">
        <v>728</v>
      </c>
      <c r="AG32" s="968" t="s">
        <v>7483</v>
      </c>
      <c r="AH32" s="948" t="s">
        <v>29983</v>
      </c>
    </row>
    <row r="33" spans="1:34" ht="90">
      <c r="A33" s="942">
        <v>29</v>
      </c>
      <c r="B33" s="968" t="s">
        <v>7484</v>
      </c>
      <c r="C33" s="948" t="s">
        <v>29975</v>
      </c>
      <c r="D33" s="968" t="s">
        <v>226</v>
      </c>
      <c r="E33" s="948"/>
      <c r="F33" s="948"/>
      <c r="G33" s="948"/>
      <c r="H33" s="948" t="s">
        <v>7474</v>
      </c>
      <c r="I33" s="948">
        <v>5.53</v>
      </c>
      <c r="J33" s="948">
        <v>1</v>
      </c>
      <c r="K33" s="948">
        <v>13.55</v>
      </c>
      <c r="L33" s="948"/>
      <c r="M33" s="948"/>
      <c r="N33" s="948"/>
      <c r="O33" s="948"/>
      <c r="P33" s="948"/>
      <c r="Q33" s="948"/>
      <c r="R33" s="948"/>
      <c r="S33" s="948"/>
      <c r="T33" s="948"/>
      <c r="U33" s="948"/>
      <c r="V33" s="968" t="s">
        <v>7416</v>
      </c>
      <c r="W33" s="982">
        <v>1026700630252</v>
      </c>
      <c r="X33" s="968" t="s">
        <v>7417</v>
      </c>
      <c r="Y33" s="948"/>
      <c r="Z33" s="948"/>
      <c r="AA33" s="948"/>
      <c r="AB33" s="948"/>
      <c r="AC33" s="948"/>
      <c r="AD33" s="948"/>
      <c r="AE33" s="948"/>
      <c r="AF33" s="968" t="s">
        <v>728</v>
      </c>
      <c r="AG33" s="968" t="s">
        <v>7485</v>
      </c>
      <c r="AH33" s="948" t="s">
        <v>29984</v>
      </c>
    </row>
    <row r="34" spans="1:34" ht="90">
      <c r="A34" s="968">
        <v>30</v>
      </c>
      <c r="B34" s="968" t="s">
        <v>7486</v>
      </c>
      <c r="C34" s="948" t="s">
        <v>29976</v>
      </c>
      <c r="D34" s="968" t="s">
        <v>226</v>
      </c>
      <c r="E34" s="948"/>
      <c r="F34" s="948"/>
      <c r="G34" s="948"/>
      <c r="H34" s="948" t="s">
        <v>7474</v>
      </c>
      <c r="I34" s="948">
        <v>5.53</v>
      </c>
      <c r="J34" s="948">
        <v>1</v>
      </c>
      <c r="K34" s="948">
        <v>13.55</v>
      </c>
      <c r="L34" s="948"/>
      <c r="M34" s="948"/>
      <c r="N34" s="948"/>
      <c r="O34" s="948"/>
      <c r="P34" s="948"/>
      <c r="Q34" s="948"/>
      <c r="R34" s="948"/>
      <c r="S34" s="948"/>
      <c r="T34" s="948"/>
      <c r="U34" s="948"/>
      <c r="V34" s="968" t="s">
        <v>7416</v>
      </c>
      <c r="W34" s="982">
        <v>1026700630252</v>
      </c>
      <c r="X34" s="968" t="s">
        <v>7417</v>
      </c>
      <c r="Y34" s="948"/>
      <c r="Z34" s="948"/>
      <c r="AA34" s="948"/>
      <c r="AB34" s="948"/>
      <c r="AC34" s="948"/>
      <c r="AD34" s="948"/>
      <c r="AE34" s="948"/>
      <c r="AF34" s="968" t="s">
        <v>728</v>
      </c>
      <c r="AG34" s="968" t="s">
        <v>7487</v>
      </c>
      <c r="AH34" s="948" t="s">
        <v>29985</v>
      </c>
    </row>
    <row r="35" spans="1:34" ht="90">
      <c r="A35" s="942">
        <v>31</v>
      </c>
      <c r="B35" s="968" t="s">
        <v>7488</v>
      </c>
      <c r="C35" s="948" t="s">
        <v>29977</v>
      </c>
      <c r="D35" s="968" t="s">
        <v>226</v>
      </c>
      <c r="E35" s="948"/>
      <c r="F35" s="948"/>
      <c r="G35" s="948"/>
      <c r="H35" s="948" t="s">
        <v>7474</v>
      </c>
      <c r="I35" s="948">
        <v>5.53</v>
      </c>
      <c r="J35" s="948">
        <v>1</v>
      </c>
      <c r="K35" s="948">
        <v>13.55</v>
      </c>
      <c r="L35" s="948"/>
      <c r="M35" s="948"/>
      <c r="N35" s="948"/>
      <c r="O35" s="948"/>
      <c r="P35" s="948"/>
      <c r="Q35" s="948"/>
      <c r="R35" s="948"/>
      <c r="S35" s="948"/>
      <c r="T35" s="948"/>
      <c r="U35" s="948"/>
      <c r="V35" s="968" t="s">
        <v>7416</v>
      </c>
      <c r="W35" s="982">
        <v>1026700630252</v>
      </c>
      <c r="X35" s="968" t="s">
        <v>7417</v>
      </c>
      <c r="Y35" s="948"/>
      <c r="Z35" s="948"/>
      <c r="AA35" s="948"/>
      <c r="AB35" s="948"/>
      <c r="AC35" s="948"/>
      <c r="AD35" s="948"/>
      <c r="AE35" s="948"/>
      <c r="AF35" s="968" t="s">
        <v>728</v>
      </c>
      <c r="AG35" s="968" t="s">
        <v>7489</v>
      </c>
      <c r="AH35" s="948" t="s">
        <v>29986</v>
      </c>
    </row>
    <row r="36" spans="1:34" ht="90">
      <c r="A36" s="968">
        <v>32</v>
      </c>
      <c r="B36" s="968" t="s">
        <v>7490</v>
      </c>
      <c r="C36" s="948" t="s">
        <v>29978</v>
      </c>
      <c r="D36" s="968" t="s">
        <v>226</v>
      </c>
      <c r="E36" s="948"/>
      <c r="F36" s="948"/>
      <c r="G36" s="948"/>
      <c r="H36" s="948" t="s">
        <v>7474</v>
      </c>
      <c r="I36" s="948">
        <v>5.53</v>
      </c>
      <c r="J36" s="948">
        <v>1</v>
      </c>
      <c r="K36" s="948">
        <v>13.55</v>
      </c>
      <c r="L36" s="948"/>
      <c r="M36" s="948"/>
      <c r="N36" s="948"/>
      <c r="O36" s="948"/>
      <c r="P36" s="948"/>
      <c r="Q36" s="948"/>
      <c r="R36" s="948"/>
      <c r="S36" s="948"/>
      <c r="T36" s="948"/>
      <c r="U36" s="948"/>
      <c r="V36" s="968" t="s">
        <v>7416</v>
      </c>
      <c r="W36" s="982">
        <v>1026700630252</v>
      </c>
      <c r="X36" s="968" t="s">
        <v>7417</v>
      </c>
      <c r="Y36" s="948"/>
      <c r="Z36" s="948"/>
      <c r="AA36" s="948"/>
      <c r="AB36" s="948"/>
      <c r="AC36" s="948"/>
      <c r="AD36" s="948"/>
      <c r="AE36" s="948"/>
      <c r="AF36" s="968" t="s">
        <v>728</v>
      </c>
      <c r="AG36" s="968" t="s">
        <v>7491</v>
      </c>
      <c r="AH36" s="948" t="s">
        <v>29987</v>
      </c>
    </row>
    <row r="37" spans="1:34" ht="90">
      <c r="A37" s="942">
        <v>33</v>
      </c>
      <c r="B37" s="968" t="s">
        <v>7492</v>
      </c>
      <c r="C37" s="948" t="s">
        <v>29988</v>
      </c>
      <c r="D37" s="968" t="s">
        <v>226</v>
      </c>
      <c r="E37" s="948"/>
      <c r="F37" s="948"/>
      <c r="G37" s="948"/>
      <c r="H37" s="968" t="s">
        <v>904</v>
      </c>
      <c r="I37" s="968">
        <v>8</v>
      </c>
      <c r="J37" s="968">
        <v>2</v>
      </c>
      <c r="K37" s="968">
        <v>0.7</v>
      </c>
      <c r="L37" s="948"/>
      <c r="M37" s="948"/>
      <c r="N37" s="948"/>
      <c r="O37" s="948"/>
      <c r="P37" s="948"/>
      <c r="Q37" s="948"/>
      <c r="R37" s="948"/>
      <c r="S37" s="948"/>
      <c r="T37" s="948"/>
      <c r="U37" s="948"/>
      <c r="V37" s="968" t="s">
        <v>7416</v>
      </c>
      <c r="W37" s="982">
        <v>1026700630252</v>
      </c>
      <c r="X37" s="968" t="s">
        <v>7417</v>
      </c>
      <c r="Y37" s="948"/>
      <c r="Z37" s="948"/>
      <c r="AA37" s="948"/>
      <c r="AB37" s="948"/>
      <c r="AC37" s="948"/>
      <c r="AD37" s="948"/>
      <c r="AE37" s="948"/>
      <c r="AF37" s="948" t="s">
        <v>901</v>
      </c>
      <c r="AG37" s="968" t="s">
        <v>7493</v>
      </c>
      <c r="AH37" s="948" t="s">
        <v>29989</v>
      </c>
    </row>
    <row r="38" spans="1:34" ht="90">
      <c r="A38" s="968">
        <v>34</v>
      </c>
      <c r="B38" s="968" t="s">
        <v>7492</v>
      </c>
      <c r="C38" s="948" t="s">
        <v>29990</v>
      </c>
      <c r="D38" s="968" t="s">
        <v>226</v>
      </c>
      <c r="E38" s="948"/>
      <c r="F38" s="948"/>
      <c r="G38" s="948"/>
      <c r="H38" s="968" t="s">
        <v>904</v>
      </c>
      <c r="I38" s="968">
        <v>8</v>
      </c>
      <c r="J38" s="968">
        <v>2</v>
      </c>
      <c r="K38" s="968">
        <v>0.7</v>
      </c>
      <c r="L38" s="948"/>
      <c r="M38" s="948"/>
      <c r="N38" s="948"/>
      <c r="O38" s="948"/>
      <c r="P38" s="948"/>
      <c r="Q38" s="948"/>
      <c r="R38" s="948"/>
      <c r="S38" s="948"/>
      <c r="T38" s="948"/>
      <c r="U38" s="948"/>
      <c r="V38" s="968" t="s">
        <v>7416</v>
      </c>
      <c r="W38" s="982">
        <v>1026700630252</v>
      </c>
      <c r="X38" s="968" t="s">
        <v>7417</v>
      </c>
      <c r="Y38" s="948"/>
      <c r="Z38" s="948"/>
      <c r="AA38" s="948"/>
      <c r="AB38" s="948"/>
      <c r="AC38" s="948"/>
      <c r="AD38" s="948"/>
      <c r="AE38" s="948"/>
      <c r="AF38" s="948" t="s">
        <v>901</v>
      </c>
      <c r="AG38" s="968" t="s">
        <v>7493</v>
      </c>
      <c r="AH38" s="948" t="s">
        <v>29991</v>
      </c>
    </row>
    <row r="39" spans="1:34" ht="90">
      <c r="A39" s="942">
        <v>35</v>
      </c>
      <c r="B39" s="968" t="s">
        <v>7492</v>
      </c>
      <c r="C39" s="948" t="s">
        <v>29992</v>
      </c>
      <c r="D39" s="968" t="s">
        <v>226</v>
      </c>
      <c r="E39" s="948"/>
      <c r="F39" s="948"/>
      <c r="G39" s="948"/>
      <c r="H39" s="968" t="s">
        <v>904</v>
      </c>
      <c r="I39" s="968">
        <v>8</v>
      </c>
      <c r="J39" s="968">
        <v>2</v>
      </c>
      <c r="K39" s="968">
        <v>0.7</v>
      </c>
      <c r="L39" s="948"/>
      <c r="M39" s="948"/>
      <c r="N39" s="948"/>
      <c r="O39" s="948"/>
      <c r="P39" s="948"/>
      <c r="Q39" s="948"/>
      <c r="R39" s="948"/>
      <c r="S39" s="948"/>
      <c r="T39" s="948"/>
      <c r="U39" s="948"/>
      <c r="V39" s="968" t="s">
        <v>7416</v>
      </c>
      <c r="W39" s="982">
        <v>1026700630252</v>
      </c>
      <c r="X39" s="968" t="s">
        <v>7417</v>
      </c>
      <c r="Y39" s="948"/>
      <c r="Z39" s="948"/>
      <c r="AA39" s="948"/>
      <c r="AB39" s="948"/>
      <c r="AC39" s="948"/>
      <c r="AD39" s="948"/>
      <c r="AE39" s="948"/>
      <c r="AF39" s="948" t="s">
        <v>901</v>
      </c>
      <c r="AG39" s="968" t="s">
        <v>7493</v>
      </c>
      <c r="AH39" s="948" t="s">
        <v>29993</v>
      </c>
    </row>
    <row r="40" spans="1:34" ht="90">
      <c r="A40" s="968">
        <v>36</v>
      </c>
      <c r="B40" s="968" t="s">
        <v>7492</v>
      </c>
      <c r="C40" s="948" t="s">
        <v>29994</v>
      </c>
      <c r="D40" s="968" t="s">
        <v>226</v>
      </c>
      <c r="E40" s="948"/>
      <c r="F40" s="948"/>
      <c r="G40" s="948"/>
      <c r="H40" s="968" t="s">
        <v>904</v>
      </c>
      <c r="I40" s="968">
        <v>8</v>
      </c>
      <c r="J40" s="968">
        <v>2</v>
      </c>
      <c r="K40" s="968">
        <v>0.7</v>
      </c>
      <c r="L40" s="948"/>
      <c r="M40" s="948"/>
      <c r="N40" s="948"/>
      <c r="O40" s="948"/>
      <c r="P40" s="948"/>
      <c r="Q40" s="948"/>
      <c r="R40" s="948"/>
      <c r="S40" s="948"/>
      <c r="T40" s="948"/>
      <c r="U40" s="948"/>
      <c r="V40" s="968" t="s">
        <v>7416</v>
      </c>
      <c r="W40" s="982">
        <v>1026700630252</v>
      </c>
      <c r="X40" s="968" t="s">
        <v>7417</v>
      </c>
      <c r="Y40" s="948"/>
      <c r="Z40" s="948"/>
      <c r="AA40" s="948"/>
      <c r="AB40" s="948"/>
      <c r="AC40" s="948"/>
      <c r="AD40" s="948"/>
      <c r="AE40" s="948"/>
      <c r="AF40" s="948" t="s">
        <v>901</v>
      </c>
      <c r="AG40" s="968" t="s">
        <v>7493</v>
      </c>
      <c r="AH40" s="948" t="s">
        <v>29995</v>
      </c>
    </row>
    <row r="41" spans="1:34" ht="105">
      <c r="A41" s="942">
        <v>37</v>
      </c>
      <c r="B41" s="968" t="s">
        <v>7494</v>
      </c>
      <c r="C41" s="948" t="s">
        <v>29996</v>
      </c>
      <c r="D41" s="968" t="s">
        <v>226</v>
      </c>
      <c r="E41" s="948"/>
      <c r="F41" s="948"/>
      <c r="G41" s="948"/>
      <c r="H41" s="968" t="s">
        <v>7422</v>
      </c>
      <c r="I41" s="968">
        <v>20</v>
      </c>
      <c r="J41" s="968">
        <v>5</v>
      </c>
      <c r="K41" s="968">
        <v>0.7</v>
      </c>
      <c r="L41" s="948"/>
      <c r="M41" s="948"/>
      <c r="N41" s="948"/>
      <c r="O41" s="948"/>
      <c r="P41" s="948"/>
      <c r="Q41" s="948"/>
      <c r="R41" s="948"/>
      <c r="S41" s="948"/>
      <c r="T41" s="948"/>
      <c r="U41" s="948"/>
      <c r="V41" s="968" t="s">
        <v>7416</v>
      </c>
      <c r="W41" s="982">
        <v>1026700630252</v>
      </c>
      <c r="X41" s="968" t="s">
        <v>7417</v>
      </c>
      <c r="Y41" s="948"/>
      <c r="Z41" s="948"/>
      <c r="AA41" s="948"/>
      <c r="AB41" s="948"/>
      <c r="AC41" s="948"/>
      <c r="AD41" s="948"/>
      <c r="AE41" s="948"/>
      <c r="AF41" s="968" t="s">
        <v>7495</v>
      </c>
      <c r="AG41" s="968" t="s">
        <v>7496</v>
      </c>
      <c r="AH41" s="948" t="s">
        <v>30000</v>
      </c>
    </row>
    <row r="42" spans="1:34" ht="90">
      <c r="A42" s="968">
        <v>38</v>
      </c>
      <c r="B42" s="968" t="s">
        <v>7497</v>
      </c>
      <c r="C42" s="948" t="s">
        <v>29997</v>
      </c>
      <c r="D42" s="968" t="s">
        <v>226</v>
      </c>
      <c r="E42" s="948"/>
      <c r="F42" s="948"/>
      <c r="G42" s="948"/>
      <c r="H42" s="968" t="s">
        <v>904</v>
      </c>
      <c r="I42" s="968">
        <v>4</v>
      </c>
      <c r="J42" s="968">
        <v>1</v>
      </c>
      <c r="K42" s="968">
        <v>0.7</v>
      </c>
      <c r="L42" s="948"/>
      <c r="M42" s="948"/>
      <c r="N42" s="948"/>
      <c r="O42" s="948"/>
      <c r="P42" s="948"/>
      <c r="Q42" s="948"/>
      <c r="R42" s="948"/>
      <c r="S42" s="948"/>
      <c r="T42" s="948"/>
      <c r="U42" s="948"/>
      <c r="V42" s="968" t="s">
        <v>7416</v>
      </c>
      <c r="W42" s="982">
        <v>1026700630252</v>
      </c>
      <c r="X42" s="968" t="s">
        <v>7417</v>
      </c>
      <c r="Y42" s="948"/>
      <c r="Z42" s="948"/>
      <c r="AA42" s="948"/>
      <c r="AB42" s="948"/>
      <c r="AC42" s="948"/>
      <c r="AD42" s="948"/>
      <c r="AE42" s="948"/>
      <c r="AF42" s="948" t="s">
        <v>7498</v>
      </c>
      <c r="AG42" s="968" t="s">
        <v>7497</v>
      </c>
      <c r="AH42" s="948" t="s">
        <v>30001</v>
      </c>
    </row>
    <row r="43" spans="1:34" ht="90">
      <c r="A43" s="942">
        <v>39</v>
      </c>
      <c r="B43" s="968" t="s">
        <v>7499</v>
      </c>
      <c r="C43" s="948" t="s">
        <v>29998</v>
      </c>
      <c r="D43" s="968" t="s">
        <v>226</v>
      </c>
      <c r="E43" s="948"/>
      <c r="F43" s="948"/>
      <c r="G43" s="948"/>
      <c r="H43" s="968" t="s">
        <v>904</v>
      </c>
      <c r="I43" s="968">
        <v>4</v>
      </c>
      <c r="J43" s="968">
        <v>1</v>
      </c>
      <c r="K43" s="968">
        <v>0.7</v>
      </c>
      <c r="L43" s="948"/>
      <c r="M43" s="948"/>
      <c r="N43" s="948"/>
      <c r="O43" s="948"/>
      <c r="P43" s="948"/>
      <c r="Q43" s="948"/>
      <c r="R43" s="948"/>
      <c r="S43" s="948"/>
      <c r="T43" s="948"/>
      <c r="U43" s="948"/>
      <c r="V43" s="968" t="s">
        <v>7416</v>
      </c>
      <c r="W43" s="982">
        <v>1026700630252</v>
      </c>
      <c r="X43" s="968" t="s">
        <v>7417</v>
      </c>
      <c r="Y43" s="948"/>
      <c r="Z43" s="948"/>
      <c r="AA43" s="948"/>
      <c r="AB43" s="948"/>
      <c r="AC43" s="948"/>
      <c r="AD43" s="948"/>
      <c r="AE43" s="948"/>
      <c r="AF43" s="948" t="s">
        <v>7498</v>
      </c>
      <c r="AG43" s="968" t="s">
        <v>7499</v>
      </c>
      <c r="AH43" s="948" t="s">
        <v>30002</v>
      </c>
    </row>
    <row r="44" spans="1:34" ht="105">
      <c r="A44" s="968">
        <v>40</v>
      </c>
      <c r="B44" s="968" t="s">
        <v>7500</v>
      </c>
      <c r="C44" s="968" t="s">
        <v>29999</v>
      </c>
      <c r="D44" s="1441" t="s">
        <v>226</v>
      </c>
      <c r="E44" s="1441"/>
      <c r="F44" s="1441"/>
      <c r="G44" s="971"/>
      <c r="H44" s="968" t="s">
        <v>5629</v>
      </c>
      <c r="I44" s="971">
        <v>225</v>
      </c>
      <c r="J44" s="971">
        <v>5</v>
      </c>
      <c r="K44" s="1072">
        <v>0.7</v>
      </c>
      <c r="L44" s="971"/>
      <c r="M44" s="971"/>
      <c r="N44" s="971"/>
      <c r="O44" s="971"/>
      <c r="P44" s="971"/>
      <c r="Q44" s="971"/>
      <c r="R44" s="971"/>
      <c r="S44" s="971"/>
      <c r="T44" s="971"/>
      <c r="U44" s="971"/>
      <c r="V44" s="968" t="s">
        <v>7501</v>
      </c>
      <c r="W44" s="997">
        <v>1106712000328</v>
      </c>
      <c r="X44" s="968" t="s">
        <v>7502</v>
      </c>
      <c r="Y44" s="971"/>
      <c r="Z44" s="971"/>
      <c r="AA44" s="971"/>
      <c r="AB44" s="971"/>
      <c r="AC44" s="971"/>
      <c r="AD44" s="971"/>
      <c r="AE44" s="971"/>
      <c r="AF44" s="968" t="s">
        <v>728</v>
      </c>
      <c r="AG44" s="968" t="s">
        <v>7503</v>
      </c>
      <c r="AH44" s="968" t="s">
        <v>30003</v>
      </c>
    </row>
    <row r="45" spans="1:34" ht="105">
      <c r="A45" s="942">
        <v>41</v>
      </c>
      <c r="B45" s="968" t="s">
        <v>7504</v>
      </c>
      <c r="C45" s="968" t="s">
        <v>30005</v>
      </c>
      <c r="D45" s="971" t="s">
        <v>226</v>
      </c>
      <c r="E45" s="971"/>
      <c r="F45" s="971"/>
      <c r="G45" s="971"/>
      <c r="H45" s="968" t="s">
        <v>7505</v>
      </c>
      <c r="I45" s="971">
        <v>8</v>
      </c>
      <c r="J45" s="971">
        <v>2</v>
      </c>
      <c r="K45" s="1072">
        <v>0.7</v>
      </c>
      <c r="L45" s="971"/>
      <c r="M45" s="971"/>
      <c r="N45" s="971"/>
      <c r="O45" s="971"/>
      <c r="P45" s="971"/>
      <c r="Q45" s="971"/>
      <c r="R45" s="971"/>
      <c r="S45" s="971"/>
      <c r="T45" s="971"/>
      <c r="U45" s="971"/>
      <c r="V45" s="968" t="s">
        <v>7506</v>
      </c>
      <c r="W45" s="997">
        <v>1056750860308</v>
      </c>
      <c r="X45" s="968" t="s">
        <v>7506</v>
      </c>
      <c r="Y45" s="971"/>
      <c r="Z45" s="971"/>
      <c r="AA45" s="971"/>
      <c r="AB45" s="971"/>
      <c r="AC45" s="971"/>
      <c r="AD45" s="971"/>
      <c r="AE45" s="971"/>
      <c r="AF45" s="968" t="s">
        <v>728</v>
      </c>
      <c r="AG45" s="968" t="s">
        <v>7507</v>
      </c>
      <c r="AH45" s="968" t="s">
        <v>30004</v>
      </c>
    </row>
    <row r="46" spans="1:34" ht="90">
      <c r="A46" s="968">
        <v>42</v>
      </c>
      <c r="B46" s="968" t="s">
        <v>7508</v>
      </c>
      <c r="C46" s="968" t="s">
        <v>30005</v>
      </c>
      <c r="D46" s="971" t="s">
        <v>226</v>
      </c>
      <c r="E46" s="971"/>
      <c r="F46" s="971"/>
      <c r="G46" s="971"/>
      <c r="H46" s="968" t="s">
        <v>7505</v>
      </c>
      <c r="I46" s="971">
        <v>8</v>
      </c>
      <c r="J46" s="971">
        <v>2</v>
      </c>
      <c r="K46" s="1072">
        <v>0.7</v>
      </c>
      <c r="L46" s="971"/>
      <c r="M46" s="971"/>
      <c r="N46" s="971"/>
      <c r="O46" s="971"/>
      <c r="P46" s="971"/>
      <c r="Q46" s="971"/>
      <c r="R46" s="971"/>
      <c r="S46" s="971"/>
      <c r="T46" s="971"/>
      <c r="U46" s="971"/>
      <c r="V46" s="968" t="s">
        <v>7509</v>
      </c>
      <c r="W46" s="997">
        <v>1056750860308</v>
      </c>
      <c r="X46" s="968" t="s">
        <v>7506</v>
      </c>
      <c r="Y46" s="971"/>
      <c r="Z46" s="971"/>
      <c r="AA46" s="971"/>
      <c r="AB46" s="971"/>
      <c r="AC46" s="971"/>
      <c r="AD46" s="971"/>
      <c r="AE46" s="971"/>
      <c r="AF46" s="968" t="s">
        <v>728</v>
      </c>
      <c r="AG46" s="968" t="s">
        <v>7510</v>
      </c>
      <c r="AH46" s="968" t="s">
        <v>30013</v>
      </c>
    </row>
    <row r="47" spans="1:34" ht="105">
      <c r="A47" s="942">
        <v>43</v>
      </c>
      <c r="B47" s="968" t="s">
        <v>7511</v>
      </c>
      <c r="C47" s="968" t="s">
        <v>30006</v>
      </c>
      <c r="D47" s="971" t="s">
        <v>226</v>
      </c>
      <c r="E47" s="971"/>
      <c r="F47" s="971"/>
      <c r="G47" s="971"/>
      <c r="H47" s="968" t="s">
        <v>7505</v>
      </c>
      <c r="I47" s="971">
        <v>8</v>
      </c>
      <c r="J47" s="971">
        <v>2</v>
      </c>
      <c r="K47" s="1072">
        <v>0.7</v>
      </c>
      <c r="L47" s="971"/>
      <c r="M47" s="971"/>
      <c r="N47" s="971"/>
      <c r="O47" s="971"/>
      <c r="P47" s="971"/>
      <c r="Q47" s="971"/>
      <c r="R47" s="971"/>
      <c r="S47" s="971"/>
      <c r="T47" s="971"/>
      <c r="U47" s="971"/>
      <c r="V47" s="968" t="s">
        <v>7509</v>
      </c>
      <c r="W47" s="997">
        <v>1056750860308</v>
      </c>
      <c r="X47" s="968" t="s">
        <v>7506</v>
      </c>
      <c r="Y47" s="971"/>
      <c r="Z47" s="971"/>
      <c r="AA47" s="971"/>
      <c r="AB47" s="971"/>
      <c r="AC47" s="971"/>
      <c r="AD47" s="971"/>
      <c r="AE47" s="971"/>
      <c r="AF47" s="968" t="s">
        <v>728</v>
      </c>
      <c r="AG47" s="968" t="s">
        <v>7512</v>
      </c>
      <c r="AH47" s="968" t="s">
        <v>30014</v>
      </c>
    </row>
    <row r="48" spans="1:34" ht="90">
      <c r="A48" s="968">
        <v>44</v>
      </c>
      <c r="B48" s="968" t="s">
        <v>7513</v>
      </c>
      <c r="C48" s="968" t="s">
        <v>30005</v>
      </c>
      <c r="D48" s="1441" t="s">
        <v>226</v>
      </c>
      <c r="E48" s="1441"/>
      <c r="F48" s="1441"/>
      <c r="G48" s="971"/>
      <c r="H48" s="968" t="s">
        <v>7505</v>
      </c>
      <c r="I48" s="971">
        <v>8</v>
      </c>
      <c r="J48" s="971">
        <v>2</v>
      </c>
      <c r="K48" s="1072">
        <v>0.7</v>
      </c>
      <c r="L48" s="971"/>
      <c r="M48" s="971"/>
      <c r="N48" s="971"/>
      <c r="O48" s="971"/>
      <c r="P48" s="971"/>
      <c r="Q48" s="971"/>
      <c r="R48" s="971"/>
      <c r="S48" s="971"/>
      <c r="T48" s="971"/>
      <c r="U48" s="971"/>
      <c r="V48" s="968" t="s">
        <v>7509</v>
      </c>
      <c r="W48" s="997">
        <v>1056750860308</v>
      </c>
      <c r="X48" s="968" t="s">
        <v>7506</v>
      </c>
      <c r="Y48" s="971"/>
      <c r="Z48" s="971"/>
      <c r="AA48" s="971"/>
      <c r="AB48" s="971"/>
      <c r="AC48" s="971"/>
      <c r="AD48" s="971"/>
      <c r="AE48" s="971"/>
      <c r="AF48" s="968" t="s">
        <v>728</v>
      </c>
      <c r="AG48" s="968" t="s">
        <v>7514</v>
      </c>
      <c r="AH48" s="968" t="s">
        <v>30015</v>
      </c>
    </row>
    <row r="49" spans="1:34" ht="90">
      <c r="A49" s="942">
        <v>45</v>
      </c>
      <c r="B49" s="968" t="s">
        <v>7515</v>
      </c>
      <c r="C49" s="968" t="s">
        <v>30007</v>
      </c>
      <c r="D49" s="968" t="s">
        <v>226</v>
      </c>
      <c r="E49" s="968"/>
      <c r="F49" s="968"/>
      <c r="G49" s="968"/>
      <c r="H49" s="968" t="s">
        <v>7516</v>
      </c>
      <c r="I49" s="968">
        <v>6</v>
      </c>
      <c r="J49" s="968">
        <v>2</v>
      </c>
      <c r="K49" s="968">
        <v>0.7</v>
      </c>
      <c r="L49" s="968"/>
      <c r="M49" s="968"/>
      <c r="N49" s="968"/>
      <c r="O49" s="968"/>
      <c r="P49" s="968"/>
      <c r="Q49" s="968"/>
      <c r="R49" s="968"/>
      <c r="S49" s="968"/>
      <c r="T49" s="968"/>
      <c r="U49" s="968"/>
      <c r="V49" s="968" t="s">
        <v>7517</v>
      </c>
      <c r="W49" s="982">
        <v>1056750860253</v>
      </c>
      <c r="X49" s="968" t="s">
        <v>7518</v>
      </c>
      <c r="Y49" s="968"/>
      <c r="Z49" s="968"/>
      <c r="AA49" s="968"/>
      <c r="AB49" s="968"/>
      <c r="AC49" s="968"/>
      <c r="AD49" s="968"/>
      <c r="AE49" s="968"/>
      <c r="AF49" s="968" t="s">
        <v>728</v>
      </c>
      <c r="AG49" s="968" t="s">
        <v>7515</v>
      </c>
      <c r="AH49" s="968" t="s">
        <v>30016</v>
      </c>
    </row>
    <row r="50" spans="1:34" ht="90">
      <c r="A50" s="968">
        <v>46</v>
      </c>
      <c r="B50" s="968" t="s">
        <v>7519</v>
      </c>
      <c r="C50" s="968" t="s">
        <v>30008</v>
      </c>
      <c r="D50" s="1379" t="s">
        <v>226</v>
      </c>
      <c r="E50" s="1379"/>
      <c r="F50" s="1379"/>
      <c r="G50" s="968"/>
      <c r="H50" s="968" t="s">
        <v>7516</v>
      </c>
      <c r="I50" s="968">
        <v>6</v>
      </c>
      <c r="J50" s="968">
        <v>2</v>
      </c>
      <c r="K50" s="968">
        <v>0.7</v>
      </c>
      <c r="L50" s="968"/>
      <c r="M50" s="968"/>
      <c r="N50" s="968"/>
      <c r="O50" s="968"/>
      <c r="P50" s="968"/>
      <c r="Q50" s="968"/>
      <c r="R50" s="968"/>
      <c r="S50" s="968"/>
      <c r="T50" s="968"/>
      <c r="U50" s="968"/>
      <c r="V50" s="968" t="s">
        <v>7517</v>
      </c>
      <c r="W50" s="982">
        <v>1056750860253</v>
      </c>
      <c r="X50" s="968" t="s">
        <v>7518</v>
      </c>
      <c r="Y50" s="968"/>
      <c r="Z50" s="968"/>
      <c r="AA50" s="968"/>
      <c r="AB50" s="968"/>
      <c r="AC50" s="968"/>
      <c r="AD50" s="968"/>
      <c r="AE50" s="968"/>
      <c r="AF50" s="968" t="s">
        <v>728</v>
      </c>
      <c r="AG50" s="968" t="s">
        <v>7519</v>
      </c>
      <c r="AH50" s="968" t="s">
        <v>30017</v>
      </c>
    </row>
    <row r="51" spans="1:34" ht="90">
      <c r="A51" s="942">
        <v>47</v>
      </c>
      <c r="B51" s="968" t="s">
        <v>7520</v>
      </c>
      <c r="C51" s="968" t="s">
        <v>30009</v>
      </c>
      <c r="D51" s="1379" t="s">
        <v>226</v>
      </c>
      <c r="E51" s="1379"/>
      <c r="F51" s="1379"/>
      <c r="G51" s="968"/>
      <c r="H51" s="968" t="s">
        <v>7516</v>
      </c>
      <c r="I51" s="968">
        <v>6</v>
      </c>
      <c r="J51" s="968">
        <v>2</v>
      </c>
      <c r="K51" s="968">
        <v>0.7</v>
      </c>
      <c r="L51" s="968"/>
      <c r="M51" s="968"/>
      <c r="N51" s="968"/>
      <c r="O51" s="968"/>
      <c r="P51" s="968"/>
      <c r="Q51" s="968"/>
      <c r="R51" s="968"/>
      <c r="S51" s="968"/>
      <c r="T51" s="968"/>
      <c r="U51" s="968"/>
      <c r="V51" s="968" t="s">
        <v>7517</v>
      </c>
      <c r="W51" s="982">
        <v>1056750860253</v>
      </c>
      <c r="X51" s="968" t="s">
        <v>7518</v>
      </c>
      <c r="Y51" s="968"/>
      <c r="Z51" s="968"/>
      <c r="AA51" s="968"/>
      <c r="AB51" s="968"/>
      <c r="AC51" s="968"/>
      <c r="AD51" s="968"/>
      <c r="AE51" s="968"/>
      <c r="AF51" s="968" t="s">
        <v>728</v>
      </c>
      <c r="AG51" s="968" t="s">
        <v>7520</v>
      </c>
      <c r="AH51" s="968" t="s">
        <v>30009</v>
      </c>
    </row>
    <row r="52" spans="1:34" ht="90">
      <c r="A52" s="968">
        <v>48</v>
      </c>
      <c r="B52" s="968" t="s">
        <v>7521</v>
      </c>
      <c r="C52" s="968" t="s">
        <v>30010</v>
      </c>
      <c r="D52" s="1379" t="s">
        <v>226</v>
      </c>
      <c r="E52" s="1379"/>
      <c r="F52" s="1379"/>
      <c r="G52" s="968"/>
      <c r="H52" s="968" t="s">
        <v>7516</v>
      </c>
      <c r="I52" s="968">
        <v>6</v>
      </c>
      <c r="J52" s="968">
        <v>2</v>
      </c>
      <c r="K52" s="968">
        <v>0.7</v>
      </c>
      <c r="L52" s="968"/>
      <c r="M52" s="968"/>
      <c r="N52" s="968"/>
      <c r="O52" s="968"/>
      <c r="P52" s="968"/>
      <c r="Q52" s="968"/>
      <c r="R52" s="968"/>
      <c r="S52" s="968"/>
      <c r="T52" s="968"/>
      <c r="U52" s="968"/>
      <c r="V52" s="968" t="s">
        <v>7517</v>
      </c>
      <c r="W52" s="982">
        <v>1056750860253</v>
      </c>
      <c r="X52" s="968" t="s">
        <v>7518</v>
      </c>
      <c r="Y52" s="968"/>
      <c r="Z52" s="968"/>
      <c r="AA52" s="968"/>
      <c r="AB52" s="968"/>
      <c r="AC52" s="968"/>
      <c r="AD52" s="968"/>
      <c r="AE52" s="968"/>
      <c r="AF52" s="968" t="s">
        <v>728</v>
      </c>
      <c r="AG52" s="968" t="s">
        <v>7521</v>
      </c>
      <c r="AH52" s="968" t="s">
        <v>30010</v>
      </c>
    </row>
    <row r="53" spans="1:34" ht="90">
      <c r="A53" s="942">
        <v>49</v>
      </c>
      <c r="B53" s="968" t="s">
        <v>7522</v>
      </c>
      <c r="C53" s="968" t="s">
        <v>30011</v>
      </c>
      <c r="D53" s="1379" t="s">
        <v>226</v>
      </c>
      <c r="E53" s="1379"/>
      <c r="F53" s="1379"/>
      <c r="G53" s="968"/>
      <c r="H53" s="968" t="s">
        <v>7516</v>
      </c>
      <c r="I53" s="968">
        <v>6</v>
      </c>
      <c r="J53" s="968">
        <v>2</v>
      </c>
      <c r="K53" s="968">
        <v>0.7</v>
      </c>
      <c r="L53" s="968"/>
      <c r="M53" s="968"/>
      <c r="N53" s="968"/>
      <c r="O53" s="968"/>
      <c r="P53" s="968"/>
      <c r="Q53" s="968"/>
      <c r="R53" s="968"/>
      <c r="S53" s="968"/>
      <c r="T53" s="968"/>
      <c r="U53" s="968"/>
      <c r="V53" s="968" t="s">
        <v>7517</v>
      </c>
      <c r="W53" s="982">
        <v>1056750860253</v>
      </c>
      <c r="X53" s="968" t="s">
        <v>7518</v>
      </c>
      <c r="Y53" s="968"/>
      <c r="Z53" s="968"/>
      <c r="AA53" s="968"/>
      <c r="AB53" s="968"/>
      <c r="AC53" s="968"/>
      <c r="AD53" s="968"/>
      <c r="AE53" s="968"/>
      <c r="AF53" s="968" t="s">
        <v>728</v>
      </c>
      <c r="AG53" s="968" t="s">
        <v>7522</v>
      </c>
      <c r="AH53" s="968" t="s">
        <v>30011</v>
      </c>
    </row>
    <row r="54" spans="1:34" ht="90">
      <c r="A54" s="968">
        <v>50</v>
      </c>
      <c r="B54" s="968" t="s">
        <v>7523</v>
      </c>
      <c r="C54" s="968" t="s">
        <v>30012</v>
      </c>
      <c r="D54" s="1379" t="s">
        <v>226</v>
      </c>
      <c r="E54" s="1379"/>
      <c r="F54" s="1379"/>
      <c r="G54" s="968"/>
      <c r="H54" s="968" t="s">
        <v>7524</v>
      </c>
      <c r="I54" s="968">
        <v>6</v>
      </c>
      <c r="J54" s="968">
        <v>1</v>
      </c>
      <c r="K54" s="968">
        <v>0.7</v>
      </c>
      <c r="L54" s="968"/>
      <c r="M54" s="968"/>
      <c r="N54" s="968"/>
      <c r="O54" s="968"/>
      <c r="P54" s="968"/>
      <c r="Q54" s="968"/>
      <c r="R54" s="968"/>
      <c r="S54" s="968"/>
      <c r="T54" s="968"/>
      <c r="U54" s="968"/>
      <c r="V54" s="968" t="s">
        <v>7517</v>
      </c>
      <c r="W54" s="982">
        <v>1056750860253</v>
      </c>
      <c r="X54" s="968" t="s">
        <v>7518</v>
      </c>
      <c r="Y54" s="968"/>
      <c r="Z54" s="968"/>
      <c r="AA54" s="968"/>
      <c r="AB54" s="968"/>
      <c r="AC54" s="968"/>
      <c r="AD54" s="968"/>
      <c r="AE54" s="968"/>
      <c r="AF54" s="968" t="s">
        <v>728</v>
      </c>
      <c r="AG54" s="968" t="s">
        <v>7525</v>
      </c>
      <c r="AH54" s="968" t="s">
        <v>30018</v>
      </c>
    </row>
    <row r="55" spans="1:34" ht="90">
      <c r="A55" s="942">
        <v>51</v>
      </c>
      <c r="B55" s="968" t="s">
        <v>7526</v>
      </c>
      <c r="C55" s="968" t="s">
        <v>30019</v>
      </c>
      <c r="D55" s="1379" t="s">
        <v>226</v>
      </c>
      <c r="E55" s="1379"/>
      <c r="F55" s="1379"/>
      <c r="G55" s="968"/>
      <c r="H55" s="968" t="s">
        <v>7524</v>
      </c>
      <c r="I55" s="968">
        <v>6</v>
      </c>
      <c r="J55" s="968">
        <v>1</v>
      </c>
      <c r="K55" s="968">
        <v>0.7</v>
      </c>
      <c r="L55" s="968"/>
      <c r="M55" s="968"/>
      <c r="N55" s="968"/>
      <c r="O55" s="968"/>
      <c r="P55" s="968"/>
      <c r="Q55" s="968"/>
      <c r="R55" s="968"/>
      <c r="S55" s="968"/>
      <c r="T55" s="968"/>
      <c r="U55" s="968"/>
      <c r="V55" s="968" t="s">
        <v>7517</v>
      </c>
      <c r="W55" s="982">
        <v>1056750860253</v>
      </c>
      <c r="X55" s="968" t="s">
        <v>7518</v>
      </c>
      <c r="Y55" s="968"/>
      <c r="Z55" s="968"/>
      <c r="AA55" s="968"/>
      <c r="AB55" s="968"/>
      <c r="AC55" s="968"/>
      <c r="AD55" s="968"/>
      <c r="AE55" s="968"/>
      <c r="AF55" s="968" t="s">
        <v>728</v>
      </c>
      <c r="AG55" s="968" t="s">
        <v>7527</v>
      </c>
      <c r="AH55" s="968" t="s">
        <v>30019</v>
      </c>
    </row>
    <row r="56" spans="1:34" ht="90">
      <c r="A56" s="968">
        <v>52</v>
      </c>
      <c r="B56" s="968" t="s">
        <v>7528</v>
      </c>
      <c r="C56" s="968" t="s">
        <v>30020</v>
      </c>
      <c r="D56" s="1379" t="s">
        <v>226</v>
      </c>
      <c r="E56" s="1379"/>
      <c r="F56" s="1379"/>
      <c r="G56" s="968"/>
      <c r="H56" s="968" t="s">
        <v>7524</v>
      </c>
      <c r="I56" s="968">
        <v>6</v>
      </c>
      <c r="J56" s="968">
        <v>1</v>
      </c>
      <c r="K56" s="968">
        <v>0.7</v>
      </c>
      <c r="L56" s="968"/>
      <c r="M56" s="968"/>
      <c r="N56" s="968"/>
      <c r="O56" s="968"/>
      <c r="P56" s="968"/>
      <c r="Q56" s="968"/>
      <c r="R56" s="968"/>
      <c r="S56" s="968"/>
      <c r="T56" s="968"/>
      <c r="U56" s="968"/>
      <c r="V56" s="968" t="s">
        <v>7517</v>
      </c>
      <c r="W56" s="982">
        <v>1056750860253</v>
      </c>
      <c r="X56" s="968" t="s">
        <v>7518</v>
      </c>
      <c r="Y56" s="968"/>
      <c r="Z56" s="968"/>
      <c r="AA56" s="968"/>
      <c r="AB56" s="968"/>
      <c r="AC56" s="968"/>
      <c r="AD56" s="968"/>
      <c r="AE56" s="968"/>
      <c r="AF56" s="968" t="s">
        <v>728</v>
      </c>
      <c r="AG56" s="968" t="s">
        <v>7529</v>
      </c>
      <c r="AH56" s="968" t="s">
        <v>30020</v>
      </c>
    </row>
    <row r="57" spans="1:34" ht="90">
      <c r="A57" s="942">
        <v>53</v>
      </c>
      <c r="B57" s="968" t="s">
        <v>7530</v>
      </c>
      <c r="C57" s="968" t="s">
        <v>30021</v>
      </c>
      <c r="D57" s="1379" t="s">
        <v>226</v>
      </c>
      <c r="E57" s="1379"/>
      <c r="F57" s="1379"/>
      <c r="G57" s="968"/>
      <c r="H57" s="968" t="s">
        <v>7524</v>
      </c>
      <c r="I57" s="968">
        <v>6</v>
      </c>
      <c r="J57" s="968">
        <v>1</v>
      </c>
      <c r="K57" s="968">
        <v>0.7</v>
      </c>
      <c r="L57" s="968"/>
      <c r="M57" s="968"/>
      <c r="N57" s="968"/>
      <c r="O57" s="968"/>
      <c r="P57" s="968"/>
      <c r="Q57" s="968"/>
      <c r="R57" s="968"/>
      <c r="S57" s="968"/>
      <c r="T57" s="968"/>
      <c r="U57" s="968"/>
      <c r="V57" s="968" t="s">
        <v>7517</v>
      </c>
      <c r="W57" s="982">
        <v>1056750860253</v>
      </c>
      <c r="X57" s="968" t="s">
        <v>7518</v>
      </c>
      <c r="Y57" s="968"/>
      <c r="Z57" s="968"/>
      <c r="AA57" s="968"/>
      <c r="AB57" s="968"/>
      <c r="AC57" s="968"/>
      <c r="AD57" s="968"/>
      <c r="AE57" s="968"/>
      <c r="AF57" s="968" t="s">
        <v>728</v>
      </c>
      <c r="AG57" s="968" t="s">
        <v>7531</v>
      </c>
      <c r="AH57" s="968" t="s">
        <v>30021</v>
      </c>
    </row>
    <row r="58" spans="1:34" ht="90">
      <c r="A58" s="968">
        <v>54</v>
      </c>
      <c r="B58" s="1226" t="s">
        <v>7532</v>
      </c>
      <c r="C58" s="968" t="s">
        <v>30022</v>
      </c>
      <c r="D58" s="1379" t="s">
        <v>226</v>
      </c>
      <c r="E58" s="1379"/>
      <c r="F58" s="1379"/>
      <c r="G58" s="968"/>
      <c r="H58" s="968" t="s">
        <v>7524</v>
      </c>
      <c r="I58" s="968">
        <v>6</v>
      </c>
      <c r="J58" s="968">
        <v>1</v>
      </c>
      <c r="K58" s="968">
        <v>0.7</v>
      </c>
      <c r="L58" s="968"/>
      <c r="M58" s="968"/>
      <c r="N58" s="968"/>
      <c r="O58" s="968"/>
      <c r="P58" s="968"/>
      <c r="Q58" s="968"/>
      <c r="R58" s="968"/>
      <c r="S58" s="968"/>
      <c r="T58" s="968"/>
      <c r="U58" s="968"/>
      <c r="V58" s="968" t="s">
        <v>7517</v>
      </c>
      <c r="W58" s="982">
        <v>1056750860253</v>
      </c>
      <c r="X58" s="968" t="s">
        <v>7518</v>
      </c>
      <c r="Y58" s="968"/>
      <c r="Z58" s="968"/>
      <c r="AA58" s="968"/>
      <c r="AB58" s="968"/>
      <c r="AC58" s="968"/>
      <c r="AD58" s="968"/>
      <c r="AE58" s="968"/>
      <c r="AF58" s="968" t="s">
        <v>728</v>
      </c>
      <c r="AG58" s="968" t="s">
        <v>7533</v>
      </c>
      <c r="AH58" s="968" t="s">
        <v>30022</v>
      </c>
    </row>
    <row r="59" spans="1:34" ht="90">
      <c r="A59" s="942">
        <v>55</v>
      </c>
      <c r="B59" s="968" t="s">
        <v>7534</v>
      </c>
      <c r="C59" s="968" t="s">
        <v>30023</v>
      </c>
      <c r="D59" s="1379" t="s">
        <v>226</v>
      </c>
      <c r="E59" s="1379"/>
      <c r="F59" s="1379"/>
      <c r="G59" s="968"/>
      <c r="H59" s="968" t="s">
        <v>7524</v>
      </c>
      <c r="I59" s="968">
        <v>6</v>
      </c>
      <c r="J59" s="968">
        <v>1</v>
      </c>
      <c r="K59" s="968">
        <v>0.7</v>
      </c>
      <c r="L59" s="968"/>
      <c r="M59" s="968"/>
      <c r="N59" s="968"/>
      <c r="O59" s="968"/>
      <c r="P59" s="968"/>
      <c r="Q59" s="968"/>
      <c r="R59" s="968"/>
      <c r="S59" s="968"/>
      <c r="T59" s="968"/>
      <c r="U59" s="968"/>
      <c r="V59" s="968" t="s">
        <v>7517</v>
      </c>
      <c r="W59" s="982">
        <v>1056750860253</v>
      </c>
      <c r="X59" s="968" t="s">
        <v>7518</v>
      </c>
      <c r="Y59" s="968"/>
      <c r="Z59" s="968"/>
      <c r="AA59" s="968"/>
      <c r="AB59" s="968"/>
      <c r="AC59" s="968"/>
      <c r="AD59" s="968"/>
      <c r="AE59" s="968"/>
      <c r="AF59" s="968" t="s">
        <v>728</v>
      </c>
      <c r="AG59" s="968" t="s">
        <v>7534</v>
      </c>
      <c r="AH59" s="968" t="s">
        <v>30023</v>
      </c>
    </row>
    <row r="60" spans="1:34" ht="69" customHeight="1">
      <c r="A60" s="1239">
        <v>56</v>
      </c>
      <c r="B60" s="1239" t="s">
        <v>34895</v>
      </c>
      <c r="C60" s="1239"/>
      <c r="D60" s="1239"/>
      <c r="E60" s="1239"/>
      <c r="F60" s="1239"/>
      <c r="G60" s="1239"/>
      <c r="H60" s="1239"/>
      <c r="I60" s="1239"/>
      <c r="J60" s="1239">
        <v>2</v>
      </c>
      <c r="K60" s="1239">
        <v>0.75</v>
      </c>
      <c r="L60" s="1239"/>
      <c r="M60" s="1239"/>
      <c r="N60" s="1239"/>
      <c r="O60" s="1239"/>
      <c r="P60" s="1239"/>
      <c r="Q60" s="1239"/>
      <c r="R60" s="1239"/>
      <c r="S60" s="1239"/>
      <c r="T60" s="1239"/>
      <c r="U60" s="1239"/>
      <c r="V60" s="1239" t="s">
        <v>34896</v>
      </c>
      <c r="W60" s="1239"/>
      <c r="X60" s="1239"/>
      <c r="Y60" s="1239"/>
      <c r="Z60" s="1239"/>
      <c r="AA60" s="1239"/>
      <c r="AB60" s="1239"/>
      <c r="AC60" s="1239"/>
      <c r="AD60" s="1239"/>
      <c r="AE60" s="1239"/>
      <c r="AF60" s="1239"/>
      <c r="AG60" s="1239"/>
      <c r="AH60" s="1239"/>
    </row>
    <row r="61" spans="1:34" ht="60">
      <c r="A61" s="1239">
        <v>57</v>
      </c>
      <c r="B61" s="1239" t="s">
        <v>34897</v>
      </c>
      <c r="C61" s="1239"/>
      <c r="D61" s="1239"/>
      <c r="E61" s="1239"/>
      <c r="F61" s="1239"/>
      <c r="G61" s="1239"/>
      <c r="H61" s="1239"/>
      <c r="I61" s="1239"/>
      <c r="J61" s="1239">
        <v>1</v>
      </c>
      <c r="K61" s="1239">
        <v>0.75</v>
      </c>
      <c r="L61" s="1239"/>
      <c r="M61" s="1239"/>
      <c r="N61" s="1239"/>
      <c r="O61" s="1239"/>
      <c r="P61" s="1239"/>
      <c r="Q61" s="1239"/>
      <c r="R61" s="1239"/>
      <c r="S61" s="1239"/>
      <c r="T61" s="1239"/>
      <c r="U61" s="1239"/>
      <c r="V61" s="1239" t="s">
        <v>34896</v>
      </c>
      <c r="W61" s="1239"/>
      <c r="X61" s="1239"/>
      <c r="Y61" s="1239"/>
      <c r="Z61" s="1239"/>
      <c r="AA61" s="1239"/>
      <c r="AB61" s="1239"/>
      <c r="AC61" s="1239"/>
      <c r="AD61" s="1239"/>
      <c r="AE61" s="1239"/>
      <c r="AF61" s="1239"/>
      <c r="AG61" s="1239"/>
      <c r="AH61" s="1239"/>
    </row>
  </sheetData>
  <mergeCells count="39">
    <mergeCell ref="D13:F13"/>
    <mergeCell ref="D59:F59"/>
    <mergeCell ref="D44:F44"/>
    <mergeCell ref="D48:F48"/>
    <mergeCell ref="D50:F50"/>
    <mergeCell ref="D51:F51"/>
    <mergeCell ref="D52:F52"/>
    <mergeCell ref="D53:F53"/>
    <mergeCell ref="D54:F54"/>
    <mergeCell ref="D55:F55"/>
    <mergeCell ref="D56:F56"/>
    <mergeCell ref="D57:F57"/>
    <mergeCell ref="D58:F58"/>
    <mergeCell ref="AB3:AE3"/>
    <mergeCell ref="AF3:AF4"/>
    <mergeCell ref="D11:F11"/>
    <mergeCell ref="D12:F12"/>
    <mergeCell ref="K3:K4"/>
    <mergeCell ref="D9:F9"/>
    <mergeCell ref="D10:F10"/>
    <mergeCell ref="D8:F8"/>
    <mergeCell ref="D7:F7"/>
    <mergeCell ref="D6:F6"/>
    <mergeCell ref="AG3:AG4"/>
    <mergeCell ref="AH3:AH4"/>
    <mergeCell ref="L3:X3"/>
    <mergeCell ref="Y3:AA3"/>
    <mergeCell ref="A1:AH1"/>
    <mergeCell ref="A2:A4"/>
    <mergeCell ref="B2:G2"/>
    <mergeCell ref="H2:K2"/>
    <mergeCell ref="V2:AE2"/>
    <mergeCell ref="AF2:AH2"/>
    <mergeCell ref="B3:B4"/>
    <mergeCell ref="C3:C4"/>
    <mergeCell ref="D3:G4"/>
    <mergeCell ref="H3:H4"/>
    <mergeCell ref="I3:I4"/>
    <mergeCell ref="J3:J4"/>
  </mergeCells>
  <printOptions horizontalCentered="1" verticalCentered="1"/>
  <pageMargins left="0.39370078740157483" right="0.39370078740157483" top="0.74803149606299213" bottom="0.74803149606299213" header="0" footer="0"/>
  <pageSetup paperSize="9" scale="30" orientation="landscape" r:id="rId1"/>
</worksheet>
</file>

<file path=xl/worksheets/sheet15.xml><?xml version="1.0" encoding="utf-8"?>
<worksheet xmlns="http://schemas.openxmlformats.org/spreadsheetml/2006/main" xmlns:r="http://schemas.openxmlformats.org/officeDocument/2006/relationships">
  <dimension ref="A1:U227"/>
  <sheetViews>
    <sheetView topLeftCell="C229" zoomScale="70" zoomScaleNormal="70" workbookViewId="0">
      <selection activeCell="R232" sqref="R232"/>
    </sheetView>
  </sheetViews>
  <sheetFormatPr defaultRowHeight="15"/>
  <cols>
    <col min="1" max="1" width="5.5703125" customWidth="1"/>
    <col min="2" max="2" width="33.28515625" customWidth="1"/>
    <col min="3" max="3" width="19.140625" customWidth="1"/>
    <col min="4" max="4" width="16.5703125" customWidth="1"/>
    <col min="5" max="5" width="21.140625" customWidth="1"/>
    <col min="6" max="6" width="10.42578125" customWidth="1"/>
    <col min="7" max="7" width="13" customWidth="1"/>
    <col min="8" max="8" width="11.42578125" customWidth="1"/>
    <col min="9" max="9" width="35.7109375" customWidth="1"/>
    <col min="10" max="10" width="19.7109375" customWidth="1"/>
    <col min="11" max="11" width="33.85546875" customWidth="1"/>
    <col min="12" max="12" width="21.7109375" customWidth="1"/>
    <col min="13" max="13" width="18" customWidth="1"/>
    <col min="14" max="14" width="26.5703125" customWidth="1"/>
    <col min="15" max="15" width="19.7109375" customWidth="1"/>
    <col min="16" max="16" width="19.42578125" customWidth="1"/>
    <col min="17" max="17" width="20.7109375" customWidth="1"/>
    <col min="19" max="19" width="13.140625" customWidth="1"/>
    <col min="20" max="20" width="31.5703125" customWidth="1"/>
    <col min="21" max="21" width="21.85546875" customWidth="1"/>
  </cols>
  <sheetData>
    <row r="1" spans="1:21">
      <c r="A1" s="1277" t="s">
        <v>7535</v>
      </c>
      <c r="B1" s="1278"/>
      <c r="C1" s="1278"/>
      <c r="D1" s="1278"/>
      <c r="E1" s="1278"/>
      <c r="F1" s="1278"/>
      <c r="G1" s="1278"/>
      <c r="H1" s="1278"/>
      <c r="I1" s="1278"/>
      <c r="J1" s="1278"/>
      <c r="K1" s="1278"/>
      <c r="L1" s="1278"/>
      <c r="M1" s="1278"/>
      <c r="N1" s="1278"/>
      <c r="O1" s="1278"/>
      <c r="P1" s="1278"/>
      <c r="Q1" s="1278"/>
      <c r="R1" s="1278"/>
      <c r="S1" s="1278"/>
      <c r="T1" s="1278"/>
      <c r="U1" s="1279"/>
    </row>
    <row r="2" spans="1:21">
      <c r="A2" s="1074"/>
      <c r="B2" s="1442" t="s">
        <v>222</v>
      </c>
      <c r="C2" s="1442"/>
      <c r="D2" s="1442"/>
      <c r="E2" s="1442" t="s">
        <v>3</v>
      </c>
      <c r="F2" s="1442"/>
      <c r="G2" s="1442"/>
      <c r="H2" s="1442"/>
      <c r="I2" s="1255" t="s">
        <v>223</v>
      </c>
      <c r="J2" s="1255"/>
      <c r="K2" s="1255"/>
      <c r="L2" s="1255"/>
      <c r="M2" s="1255"/>
      <c r="N2" s="1255"/>
      <c r="O2" s="1255"/>
      <c r="P2" s="1255"/>
      <c r="Q2" s="1255"/>
      <c r="R2" s="1255"/>
      <c r="S2" s="1255" t="s">
        <v>5</v>
      </c>
      <c r="T2" s="1255"/>
      <c r="U2" s="1255"/>
    </row>
    <row r="3" spans="1:21" ht="15.75" customHeight="1">
      <c r="A3" s="944" t="s">
        <v>1</v>
      </c>
      <c r="B3" s="1443"/>
      <c r="C3" s="1443"/>
      <c r="D3" s="1443"/>
      <c r="E3" s="1443"/>
      <c r="F3" s="1443"/>
      <c r="G3" s="1443"/>
      <c r="H3" s="1443"/>
      <c r="I3" s="1277" t="s">
        <v>13</v>
      </c>
      <c r="J3" s="1278"/>
      <c r="K3" s="1279"/>
      <c r="L3" s="1277" t="s">
        <v>14</v>
      </c>
      <c r="M3" s="1278"/>
      <c r="N3" s="1279"/>
      <c r="O3" s="1277" t="s">
        <v>15</v>
      </c>
      <c r="P3" s="1278"/>
      <c r="Q3" s="1278"/>
      <c r="R3" s="1278"/>
      <c r="S3" s="1255"/>
      <c r="T3" s="1255"/>
      <c r="U3" s="1255"/>
    </row>
    <row r="4" spans="1:21" ht="71.25">
      <c r="A4" s="945"/>
      <c r="B4" s="935" t="s">
        <v>6</v>
      </c>
      <c r="C4" s="935" t="s">
        <v>224</v>
      </c>
      <c r="D4" s="935" t="s">
        <v>8</v>
      </c>
      <c r="E4" s="935" t="s">
        <v>9</v>
      </c>
      <c r="F4" s="935" t="s">
        <v>10</v>
      </c>
      <c r="G4" s="935" t="s">
        <v>11</v>
      </c>
      <c r="H4" s="935" t="s">
        <v>12</v>
      </c>
      <c r="I4" s="935" t="s">
        <v>19</v>
      </c>
      <c r="J4" s="935" t="s">
        <v>20</v>
      </c>
      <c r="K4" s="935" t="s">
        <v>21</v>
      </c>
      <c r="L4" s="935" t="s">
        <v>22</v>
      </c>
      <c r="M4" s="935" t="s">
        <v>20</v>
      </c>
      <c r="N4" s="935" t="s">
        <v>23</v>
      </c>
      <c r="O4" s="935" t="s">
        <v>22</v>
      </c>
      <c r="P4" s="935" t="s">
        <v>24</v>
      </c>
      <c r="Q4" s="935" t="s">
        <v>25</v>
      </c>
      <c r="R4" s="935" t="s">
        <v>26</v>
      </c>
      <c r="S4" s="935" t="s">
        <v>16</v>
      </c>
      <c r="T4" s="935" t="s">
        <v>17</v>
      </c>
      <c r="U4" s="935" t="s">
        <v>18</v>
      </c>
    </row>
    <row r="5" spans="1:21" ht="48" customHeight="1">
      <c r="A5" s="955">
        <v>1</v>
      </c>
      <c r="B5" s="136" t="s">
        <v>7536</v>
      </c>
      <c r="C5" s="937" t="s">
        <v>7537</v>
      </c>
      <c r="D5" s="136" t="s">
        <v>226</v>
      </c>
      <c r="E5" s="959" t="s">
        <v>4075</v>
      </c>
      <c r="F5" s="959">
        <v>16</v>
      </c>
      <c r="G5" s="959" t="s">
        <v>1172</v>
      </c>
      <c r="H5" s="959" t="s">
        <v>7538</v>
      </c>
      <c r="I5" s="959" t="s">
        <v>7539</v>
      </c>
      <c r="J5" s="137">
        <v>1056730019610</v>
      </c>
      <c r="K5" s="959" t="s">
        <v>7540</v>
      </c>
      <c r="L5" s="962" t="s">
        <v>201</v>
      </c>
      <c r="M5" s="962" t="s">
        <v>201</v>
      </c>
      <c r="N5" s="959" t="s">
        <v>201</v>
      </c>
      <c r="O5" s="955" t="s">
        <v>201</v>
      </c>
      <c r="P5" s="955" t="s">
        <v>201</v>
      </c>
      <c r="Q5" s="955" t="s">
        <v>201</v>
      </c>
      <c r="R5" s="955" t="s">
        <v>201</v>
      </c>
      <c r="S5" s="959" t="s">
        <v>1168</v>
      </c>
      <c r="T5" s="959" t="s">
        <v>7541</v>
      </c>
      <c r="U5" s="937" t="s">
        <v>30048</v>
      </c>
    </row>
    <row r="6" spans="1:21" ht="49.15" customHeight="1">
      <c r="A6" s="955">
        <v>2</v>
      </c>
      <c r="B6" s="136" t="s">
        <v>7542</v>
      </c>
      <c r="C6" s="963" t="s">
        <v>7543</v>
      </c>
      <c r="D6" s="136" t="s">
        <v>226</v>
      </c>
      <c r="E6" s="959" t="s">
        <v>4075</v>
      </c>
      <c r="F6" s="959">
        <v>16</v>
      </c>
      <c r="G6" s="959" t="s">
        <v>1172</v>
      </c>
      <c r="H6" s="959" t="s">
        <v>7538</v>
      </c>
      <c r="I6" s="959" t="s">
        <v>7539</v>
      </c>
      <c r="J6" s="137">
        <v>1056730019610</v>
      </c>
      <c r="K6" s="959" t="s">
        <v>7540</v>
      </c>
      <c r="L6" s="962" t="s">
        <v>201</v>
      </c>
      <c r="M6" s="962" t="s">
        <v>201</v>
      </c>
      <c r="N6" s="959" t="s">
        <v>201</v>
      </c>
      <c r="O6" s="955" t="s">
        <v>201</v>
      </c>
      <c r="P6" s="955" t="s">
        <v>201</v>
      </c>
      <c r="Q6" s="955" t="s">
        <v>201</v>
      </c>
      <c r="R6" s="955" t="s">
        <v>201</v>
      </c>
      <c r="S6" s="959" t="s">
        <v>1168</v>
      </c>
      <c r="T6" s="959" t="s">
        <v>7544</v>
      </c>
      <c r="U6" s="959" t="s">
        <v>30049</v>
      </c>
    </row>
    <row r="7" spans="1:21" ht="48.6" customHeight="1">
      <c r="A7" s="955">
        <v>3</v>
      </c>
      <c r="B7" s="136" t="s">
        <v>7545</v>
      </c>
      <c r="C7" s="963" t="s">
        <v>7546</v>
      </c>
      <c r="D7" s="136" t="s">
        <v>226</v>
      </c>
      <c r="E7" s="959" t="s">
        <v>4075</v>
      </c>
      <c r="F7" s="959">
        <v>10</v>
      </c>
      <c r="G7" s="959" t="s">
        <v>1129</v>
      </c>
      <c r="H7" s="959" t="s">
        <v>7547</v>
      </c>
      <c r="I7" s="959" t="s">
        <v>7539</v>
      </c>
      <c r="J7" s="137">
        <v>1056730019610</v>
      </c>
      <c r="K7" s="959" t="s">
        <v>7540</v>
      </c>
      <c r="L7" s="962" t="s">
        <v>201</v>
      </c>
      <c r="M7" s="962" t="s">
        <v>201</v>
      </c>
      <c r="N7" s="959" t="s">
        <v>201</v>
      </c>
      <c r="O7" s="955" t="s">
        <v>201</v>
      </c>
      <c r="P7" s="955" t="s">
        <v>201</v>
      </c>
      <c r="Q7" s="955" t="s">
        <v>201</v>
      </c>
      <c r="R7" s="955" t="s">
        <v>201</v>
      </c>
      <c r="S7" s="959" t="s">
        <v>1168</v>
      </c>
      <c r="T7" s="959" t="s">
        <v>7548</v>
      </c>
      <c r="U7" s="959" t="s">
        <v>30050</v>
      </c>
    </row>
    <row r="8" spans="1:21" ht="46.15" customHeight="1">
      <c r="A8" s="955">
        <v>4</v>
      </c>
      <c r="B8" s="136" t="s">
        <v>7549</v>
      </c>
      <c r="C8" s="937" t="s">
        <v>7550</v>
      </c>
      <c r="D8" s="136" t="s">
        <v>226</v>
      </c>
      <c r="E8" s="959" t="s">
        <v>4075</v>
      </c>
      <c r="F8" s="959">
        <v>16</v>
      </c>
      <c r="G8" s="959" t="s">
        <v>1172</v>
      </c>
      <c r="H8" s="959" t="s">
        <v>7538</v>
      </c>
      <c r="I8" s="959" t="s">
        <v>7539</v>
      </c>
      <c r="J8" s="137">
        <v>1056730019610</v>
      </c>
      <c r="K8" s="959" t="s">
        <v>7540</v>
      </c>
      <c r="L8" s="962" t="s">
        <v>201</v>
      </c>
      <c r="M8" s="962" t="s">
        <v>201</v>
      </c>
      <c r="N8" s="959" t="s">
        <v>201</v>
      </c>
      <c r="O8" s="955" t="s">
        <v>201</v>
      </c>
      <c r="P8" s="955" t="s">
        <v>201</v>
      </c>
      <c r="Q8" s="955" t="s">
        <v>201</v>
      </c>
      <c r="R8" s="955" t="s">
        <v>201</v>
      </c>
      <c r="S8" s="959" t="s">
        <v>1168</v>
      </c>
      <c r="T8" s="959" t="s">
        <v>7551</v>
      </c>
      <c r="U8" s="937" t="s">
        <v>30051</v>
      </c>
    </row>
    <row r="9" spans="1:21" ht="47.45" customHeight="1">
      <c r="A9" s="955">
        <v>5</v>
      </c>
      <c r="B9" s="136" t="s">
        <v>7552</v>
      </c>
      <c r="C9" s="948" t="s">
        <v>7553</v>
      </c>
      <c r="D9" s="136" t="s">
        <v>226</v>
      </c>
      <c r="E9" s="959" t="s">
        <v>4075</v>
      </c>
      <c r="F9" s="959">
        <v>10</v>
      </c>
      <c r="G9" s="959" t="s">
        <v>1129</v>
      </c>
      <c r="H9" s="959" t="s">
        <v>7547</v>
      </c>
      <c r="I9" s="959" t="s">
        <v>7539</v>
      </c>
      <c r="J9" s="137">
        <v>1056730019610</v>
      </c>
      <c r="K9" s="959" t="s">
        <v>7540</v>
      </c>
      <c r="L9" s="962" t="s">
        <v>201</v>
      </c>
      <c r="M9" s="962" t="s">
        <v>201</v>
      </c>
      <c r="N9" s="959" t="s">
        <v>201</v>
      </c>
      <c r="O9" s="955" t="s">
        <v>201</v>
      </c>
      <c r="P9" s="955" t="s">
        <v>201</v>
      </c>
      <c r="Q9" s="955" t="s">
        <v>201</v>
      </c>
      <c r="R9" s="955" t="s">
        <v>201</v>
      </c>
      <c r="S9" s="959" t="s">
        <v>1168</v>
      </c>
      <c r="T9" s="959" t="s">
        <v>7554</v>
      </c>
      <c r="U9" s="937" t="s">
        <v>30052</v>
      </c>
    </row>
    <row r="10" spans="1:21" ht="60">
      <c r="A10" s="955">
        <v>6</v>
      </c>
      <c r="B10" s="136" t="s">
        <v>7555</v>
      </c>
      <c r="C10" s="948" t="s">
        <v>7556</v>
      </c>
      <c r="D10" s="136" t="s">
        <v>7557</v>
      </c>
      <c r="E10" s="959" t="s">
        <v>4075</v>
      </c>
      <c r="F10" s="959">
        <v>5</v>
      </c>
      <c r="G10" s="959" t="s">
        <v>1122</v>
      </c>
      <c r="H10" s="959" t="s">
        <v>7558</v>
      </c>
      <c r="I10" s="959" t="s">
        <v>7539</v>
      </c>
      <c r="J10" s="137">
        <v>1056730019610</v>
      </c>
      <c r="K10" s="959" t="s">
        <v>7540</v>
      </c>
      <c r="L10" s="962" t="s">
        <v>201</v>
      </c>
      <c r="M10" s="962" t="s">
        <v>201</v>
      </c>
      <c r="N10" s="959" t="s">
        <v>201</v>
      </c>
      <c r="O10" s="955" t="s">
        <v>201</v>
      </c>
      <c r="P10" s="955" t="s">
        <v>201</v>
      </c>
      <c r="Q10" s="955" t="s">
        <v>201</v>
      </c>
      <c r="R10" s="955" t="s">
        <v>201</v>
      </c>
      <c r="S10" s="959" t="s">
        <v>1168</v>
      </c>
      <c r="T10" s="959" t="s">
        <v>7559</v>
      </c>
      <c r="U10" s="937" t="s">
        <v>30053</v>
      </c>
    </row>
    <row r="11" spans="1:21" ht="45">
      <c r="A11" s="955">
        <v>7</v>
      </c>
      <c r="B11" s="136" t="s">
        <v>7560</v>
      </c>
      <c r="C11" s="937" t="s">
        <v>7561</v>
      </c>
      <c r="D11" s="136" t="s">
        <v>226</v>
      </c>
      <c r="E11" s="959" t="s">
        <v>4075</v>
      </c>
      <c r="F11" s="959">
        <v>10</v>
      </c>
      <c r="G11" s="959" t="s">
        <v>1129</v>
      </c>
      <c r="H11" s="959" t="s">
        <v>7547</v>
      </c>
      <c r="I11" s="959" t="s">
        <v>7539</v>
      </c>
      <c r="J11" s="137">
        <v>1056730019610</v>
      </c>
      <c r="K11" s="959" t="s">
        <v>7540</v>
      </c>
      <c r="L11" s="962" t="s">
        <v>201</v>
      </c>
      <c r="M11" s="962" t="s">
        <v>201</v>
      </c>
      <c r="N11" s="959" t="s">
        <v>201</v>
      </c>
      <c r="O11" s="955" t="s">
        <v>201</v>
      </c>
      <c r="P11" s="955" t="s">
        <v>201</v>
      </c>
      <c r="Q11" s="955" t="s">
        <v>201</v>
      </c>
      <c r="R11" s="955" t="s">
        <v>201</v>
      </c>
      <c r="S11" s="959" t="s">
        <v>1168</v>
      </c>
      <c r="T11" s="959" t="s">
        <v>7562</v>
      </c>
      <c r="U11" s="937" t="s">
        <v>30054</v>
      </c>
    </row>
    <row r="12" spans="1:21" ht="45">
      <c r="A12" s="955">
        <v>8</v>
      </c>
      <c r="B12" s="136" t="s">
        <v>7563</v>
      </c>
      <c r="C12" s="937" t="s">
        <v>7564</v>
      </c>
      <c r="D12" s="136" t="s">
        <v>226</v>
      </c>
      <c r="E12" s="959" t="s">
        <v>4075</v>
      </c>
      <c r="F12" s="959">
        <v>16</v>
      </c>
      <c r="G12" s="959" t="s">
        <v>1172</v>
      </c>
      <c r="H12" s="959" t="s">
        <v>7538</v>
      </c>
      <c r="I12" s="959" t="s">
        <v>7539</v>
      </c>
      <c r="J12" s="137">
        <v>1056730019610</v>
      </c>
      <c r="K12" s="959" t="s">
        <v>7540</v>
      </c>
      <c r="L12" s="962" t="s">
        <v>201</v>
      </c>
      <c r="M12" s="962" t="s">
        <v>201</v>
      </c>
      <c r="N12" s="959" t="s">
        <v>201</v>
      </c>
      <c r="O12" s="955" t="s">
        <v>201</v>
      </c>
      <c r="P12" s="955" t="s">
        <v>201</v>
      </c>
      <c r="Q12" s="955" t="s">
        <v>201</v>
      </c>
      <c r="R12" s="955" t="s">
        <v>201</v>
      </c>
      <c r="S12" s="959" t="s">
        <v>1168</v>
      </c>
      <c r="T12" s="959" t="s">
        <v>7565</v>
      </c>
      <c r="U12" s="937" t="s">
        <v>30055</v>
      </c>
    </row>
    <row r="13" spans="1:21">
      <c r="A13" s="955">
        <v>9</v>
      </c>
      <c r="B13" s="136" t="s">
        <v>201</v>
      </c>
      <c r="C13" s="955" t="s">
        <v>201</v>
      </c>
      <c r="D13" s="136" t="s">
        <v>201</v>
      </c>
      <c r="E13" s="959" t="s">
        <v>201</v>
      </c>
      <c r="F13" s="959" t="s">
        <v>201</v>
      </c>
      <c r="G13" s="959" t="s">
        <v>201</v>
      </c>
      <c r="H13" s="959" t="s">
        <v>201</v>
      </c>
      <c r="I13" s="959" t="s">
        <v>201</v>
      </c>
      <c r="J13" s="137" t="s">
        <v>201</v>
      </c>
      <c r="K13" s="959" t="s">
        <v>201</v>
      </c>
      <c r="L13" s="962" t="s">
        <v>201</v>
      </c>
      <c r="M13" s="962" t="s">
        <v>201</v>
      </c>
      <c r="N13" s="959" t="s">
        <v>201</v>
      </c>
      <c r="O13" s="955" t="s">
        <v>201</v>
      </c>
      <c r="P13" s="955" t="s">
        <v>201</v>
      </c>
      <c r="Q13" s="955" t="s">
        <v>201</v>
      </c>
      <c r="R13" s="955" t="s">
        <v>201</v>
      </c>
      <c r="S13" s="959" t="s">
        <v>201</v>
      </c>
      <c r="T13" s="959" t="s">
        <v>201</v>
      </c>
      <c r="U13" s="955" t="s">
        <v>201</v>
      </c>
    </row>
    <row r="14" spans="1:21" ht="60">
      <c r="A14" s="955">
        <v>10</v>
      </c>
      <c r="B14" s="136" t="s">
        <v>7566</v>
      </c>
      <c r="C14" s="963" t="s">
        <v>7567</v>
      </c>
      <c r="D14" s="136" t="s">
        <v>226</v>
      </c>
      <c r="E14" s="959" t="s">
        <v>4075</v>
      </c>
      <c r="F14" s="959">
        <v>10</v>
      </c>
      <c r="G14" s="959" t="s">
        <v>1129</v>
      </c>
      <c r="H14" s="959" t="s">
        <v>7547</v>
      </c>
      <c r="I14" s="959" t="s">
        <v>7539</v>
      </c>
      <c r="J14" s="137">
        <v>1056730019610</v>
      </c>
      <c r="K14" s="959" t="s">
        <v>7540</v>
      </c>
      <c r="L14" s="962" t="s">
        <v>201</v>
      </c>
      <c r="M14" s="962" t="s">
        <v>201</v>
      </c>
      <c r="N14" s="959" t="s">
        <v>201</v>
      </c>
      <c r="O14" s="955" t="s">
        <v>201</v>
      </c>
      <c r="P14" s="955" t="s">
        <v>201</v>
      </c>
      <c r="Q14" s="955" t="s">
        <v>201</v>
      </c>
      <c r="R14" s="955" t="s">
        <v>201</v>
      </c>
      <c r="S14" s="959" t="s">
        <v>1168</v>
      </c>
      <c r="T14" s="959" t="s">
        <v>7568</v>
      </c>
      <c r="U14" s="963" t="s">
        <v>30056</v>
      </c>
    </row>
    <row r="15" spans="1:21" ht="60">
      <c r="A15" s="955">
        <v>11</v>
      </c>
      <c r="B15" s="136" t="s">
        <v>7569</v>
      </c>
      <c r="C15" s="963" t="s">
        <v>7570</v>
      </c>
      <c r="D15" s="136" t="s">
        <v>226</v>
      </c>
      <c r="E15" s="959" t="s">
        <v>4075</v>
      </c>
      <c r="F15" s="959">
        <v>10</v>
      </c>
      <c r="G15" s="959" t="s">
        <v>1129</v>
      </c>
      <c r="H15" s="138" t="s">
        <v>7547</v>
      </c>
      <c r="I15" s="959" t="s">
        <v>7539</v>
      </c>
      <c r="J15" s="137">
        <v>1056730019610</v>
      </c>
      <c r="K15" s="959" t="s">
        <v>7540</v>
      </c>
      <c r="L15" s="962" t="s">
        <v>201</v>
      </c>
      <c r="M15" s="962" t="s">
        <v>201</v>
      </c>
      <c r="N15" s="959" t="s">
        <v>201</v>
      </c>
      <c r="O15" s="955" t="s">
        <v>201</v>
      </c>
      <c r="P15" s="955" t="s">
        <v>201</v>
      </c>
      <c r="Q15" s="955" t="s">
        <v>201</v>
      </c>
      <c r="R15" s="955" t="s">
        <v>201</v>
      </c>
      <c r="S15" s="959" t="s">
        <v>1168</v>
      </c>
      <c r="T15" s="959" t="s">
        <v>7571</v>
      </c>
      <c r="U15" s="963" t="s">
        <v>30057</v>
      </c>
    </row>
    <row r="16" spans="1:21" ht="60">
      <c r="A16" s="955">
        <v>12</v>
      </c>
      <c r="B16" s="136" t="s">
        <v>7572</v>
      </c>
      <c r="C16" s="963" t="s">
        <v>7573</v>
      </c>
      <c r="D16" s="136" t="s">
        <v>226</v>
      </c>
      <c r="E16" s="959" t="s">
        <v>4075</v>
      </c>
      <c r="F16" s="959">
        <v>5</v>
      </c>
      <c r="G16" s="959" t="s">
        <v>1122</v>
      </c>
      <c r="H16" s="959" t="s">
        <v>7558</v>
      </c>
      <c r="I16" s="959" t="s">
        <v>7539</v>
      </c>
      <c r="J16" s="137">
        <v>1056730019610</v>
      </c>
      <c r="K16" s="959" t="s">
        <v>7540</v>
      </c>
      <c r="L16" s="962" t="s">
        <v>201</v>
      </c>
      <c r="M16" s="962" t="s">
        <v>201</v>
      </c>
      <c r="N16" s="959" t="s">
        <v>201</v>
      </c>
      <c r="O16" s="955" t="s">
        <v>201</v>
      </c>
      <c r="P16" s="955" t="s">
        <v>201</v>
      </c>
      <c r="Q16" s="955" t="s">
        <v>201</v>
      </c>
      <c r="R16" s="955" t="s">
        <v>201</v>
      </c>
      <c r="S16" s="959" t="s">
        <v>1168</v>
      </c>
      <c r="T16" s="959" t="s">
        <v>7574</v>
      </c>
      <c r="U16" s="963" t="s">
        <v>30058</v>
      </c>
    </row>
    <row r="17" spans="1:21" ht="60">
      <c r="A17" s="955">
        <v>13</v>
      </c>
      <c r="B17" s="136" t="s">
        <v>7575</v>
      </c>
      <c r="C17" s="963" t="s">
        <v>7576</v>
      </c>
      <c r="D17" s="136" t="s">
        <v>226</v>
      </c>
      <c r="E17" s="959" t="s">
        <v>4075</v>
      </c>
      <c r="F17" s="959">
        <v>5</v>
      </c>
      <c r="G17" s="959" t="s">
        <v>1122</v>
      </c>
      <c r="H17" s="959" t="s">
        <v>7558</v>
      </c>
      <c r="I17" s="959" t="s">
        <v>7539</v>
      </c>
      <c r="J17" s="137">
        <v>1056730019610</v>
      </c>
      <c r="K17" s="959" t="s">
        <v>7540</v>
      </c>
      <c r="L17" s="962" t="s">
        <v>201</v>
      </c>
      <c r="M17" s="962" t="s">
        <v>201</v>
      </c>
      <c r="N17" s="959" t="s">
        <v>201</v>
      </c>
      <c r="O17" s="955" t="s">
        <v>201</v>
      </c>
      <c r="P17" s="955" t="s">
        <v>201</v>
      </c>
      <c r="Q17" s="955" t="s">
        <v>201</v>
      </c>
      <c r="R17" s="955" t="s">
        <v>201</v>
      </c>
      <c r="S17" s="959" t="s">
        <v>1168</v>
      </c>
      <c r="T17" s="959" t="s">
        <v>7577</v>
      </c>
      <c r="U17" s="963" t="s">
        <v>30059</v>
      </c>
    </row>
    <row r="18" spans="1:21" ht="75">
      <c r="A18" s="955">
        <v>14</v>
      </c>
      <c r="B18" s="136" t="s">
        <v>7578</v>
      </c>
      <c r="C18" s="963" t="s">
        <v>7579</v>
      </c>
      <c r="D18" s="136" t="s">
        <v>226</v>
      </c>
      <c r="E18" s="959" t="s">
        <v>4075</v>
      </c>
      <c r="F18" s="959">
        <v>10</v>
      </c>
      <c r="G18" s="959" t="s">
        <v>1129</v>
      </c>
      <c r="H18" s="959" t="s">
        <v>7547</v>
      </c>
      <c r="I18" s="959" t="s">
        <v>7539</v>
      </c>
      <c r="J18" s="137">
        <v>1056730019610</v>
      </c>
      <c r="K18" s="959" t="s">
        <v>7540</v>
      </c>
      <c r="L18" s="962" t="s">
        <v>201</v>
      </c>
      <c r="M18" s="962" t="s">
        <v>201</v>
      </c>
      <c r="N18" s="959" t="s">
        <v>201</v>
      </c>
      <c r="O18" s="955" t="s">
        <v>201</v>
      </c>
      <c r="P18" s="955" t="s">
        <v>201</v>
      </c>
      <c r="Q18" s="955" t="s">
        <v>201</v>
      </c>
      <c r="R18" s="955" t="s">
        <v>201</v>
      </c>
      <c r="S18" s="959" t="s">
        <v>1168</v>
      </c>
      <c r="T18" s="959" t="s">
        <v>7580</v>
      </c>
      <c r="U18" s="963" t="s">
        <v>30060</v>
      </c>
    </row>
    <row r="19" spans="1:21" ht="60">
      <c r="A19" s="955">
        <v>15</v>
      </c>
      <c r="B19" s="136" t="s">
        <v>7581</v>
      </c>
      <c r="C19" s="963" t="s">
        <v>7582</v>
      </c>
      <c r="D19" s="136" t="s">
        <v>226</v>
      </c>
      <c r="E19" s="959" t="s">
        <v>4075</v>
      </c>
      <c r="F19" s="959">
        <v>16</v>
      </c>
      <c r="G19" s="959" t="s">
        <v>1172</v>
      </c>
      <c r="H19" s="959" t="s">
        <v>7538</v>
      </c>
      <c r="I19" s="959" t="s">
        <v>7539</v>
      </c>
      <c r="J19" s="137">
        <v>1056730019610</v>
      </c>
      <c r="K19" s="959" t="s">
        <v>7540</v>
      </c>
      <c r="L19" s="962" t="s">
        <v>201</v>
      </c>
      <c r="M19" s="962" t="s">
        <v>201</v>
      </c>
      <c r="N19" s="959" t="s">
        <v>201</v>
      </c>
      <c r="O19" s="955" t="s">
        <v>201</v>
      </c>
      <c r="P19" s="955" t="s">
        <v>201</v>
      </c>
      <c r="Q19" s="955" t="s">
        <v>201</v>
      </c>
      <c r="R19" s="955" t="s">
        <v>201</v>
      </c>
      <c r="S19" s="959" t="s">
        <v>1168</v>
      </c>
      <c r="T19" s="959" t="s">
        <v>7583</v>
      </c>
      <c r="U19" s="963" t="s">
        <v>30061</v>
      </c>
    </row>
    <row r="20" spans="1:21" ht="60">
      <c r="A20" s="955">
        <v>16</v>
      </c>
      <c r="B20" s="136" t="s">
        <v>7584</v>
      </c>
      <c r="C20" s="963" t="s">
        <v>7585</v>
      </c>
      <c r="D20" s="136" t="s">
        <v>226</v>
      </c>
      <c r="E20" s="959" t="s">
        <v>4075</v>
      </c>
      <c r="F20" s="959">
        <v>16</v>
      </c>
      <c r="G20" s="959" t="s">
        <v>1172</v>
      </c>
      <c r="H20" s="959" t="s">
        <v>7538</v>
      </c>
      <c r="I20" s="959" t="s">
        <v>7539</v>
      </c>
      <c r="J20" s="137">
        <v>1056730019610</v>
      </c>
      <c r="K20" s="959" t="s">
        <v>7540</v>
      </c>
      <c r="L20" s="1075" t="s">
        <v>201</v>
      </c>
      <c r="M20" s="1075" t="s">
        <v>201</v>
      </c>
      <c r="N20" s="952" t="s">
        <v>201</v>
      </c>
      <c r="O20" s="955" t="s">
        <v>201</v>
      </c>
      <c r="P20" s="955" t="s">
        <v>201</v>
      </c>
      <c r="Q20" s="955" t="s">
        <v>201</v>
      </c>
      <c r="R20" s="955" t="s">
        <v>201</v>
      </c>
      <c r="S20" s="959" t="s">
        <v>1168</v>
      </c>
      <c r="T20" s="959" t="s">
        <v>7586</v>
      </c>
      <c r="U20" s="963" t="s">
        <v>30062</v>
      </c>
    </row>
    <row r="21" spans="1:21" ht="60">
      <c r="A21" s="955">
        <v>17</v>
      </c>
      <c r="B21" s="136" t="s">
        <v>7587</v>
      </c>
      <c r="C21" s="963" t="s">
        <v>7588</v>
      </c>
      <c r="D21" s="136" t="s">
        <v>226</v>
      </c>
      <c r="E21" s="959" t="s">
        <v>4075</v>
      </c>
      <c r="F21" s="952">
        <v>10</v>
      </c>
      <c r="G21" s="952" t="s">
        <v>1118</v>
      </c>
      <c r="H21" s="952" t="s">
        <v>7589</v>
      </c>
      <c r="I21" s="959" t="s">
        <v>7539</v>
      </c>
      <c r="J21" s="137">
        <v>1056730019610</v>
      </c>
      <c r="K21" s="959" t="s">
        <v>7540</v>
      </c>
      <c r="L21" s="1075" t="s">
        <v>201</v>
      </c>
      <c r="M21" s="1075" t="s">
        <v>201</v>
      </c>
      <c r="N21" s="952" t="s">
        <v>201</v>
      </c>
      <c r="O21" s="955" t="s">
        <v>201</v>
      </c>
      <c r="P21" s="955" t="s">
        <v>201</v>
      </c>
      <c r="Q21" s="955" t="s">
        <v>201</v>
      </c>
      <c r="R21" s="955" t="s">
        <v>201</v>
      </c>
      <c r="S21" s="959" t="s">
        <v>1168</v>
      </c>
      <c r="T21" s="959" t="s">
        <v>7590</v>
      </c>
      <c r="U21" s="963" t="s">
        <v>30063</v>
      </c>
    </row>
    <row r="22" spans="1:21" ht="60">
      <c r="A22" s="955">
        <v>18</v>
      </c>
      <c r="B22" s="959" t="s">
        <v>7591</v>
      </c>
      <c r="C22" s="963" t="s">
        <v>7592</v>
      </c>
      <c r="D22" s="136" t="s">
        <v>226</v>
      </c>
      <c r="E22" s="959" t="s">
        <v>4075</v>
      </c>
      <c r="F22" s="952">
        <v>16</v>
      </c>
      <c r="G22" s="959" t="s">
        <v>1172</v>
      </c>
      <c r="H22" s="959" t="s">
        <v>7538</v>
      </c>
      <c r="I22" s="959" t="s">
        <v>7539</v>
      </c>
      <c r="J22" s="137">
        <v>1056730019610</v>
      </c>
      <c r="K22" s="959" t="s">
        <v>7540</v>
      </c>
      <c r="L22" s="1075" t="s">
        <v>201</v>
      </c>
      <c r="M22" s="1075" t="s">
        <v>201</v>
      </c>
      <c r="N22" s="952" t="s">
        <v>201</v>
      </c>
      <c r="O22" s="955" t="s">
        <v>201</v>
      </c>
      <c r="P22" s="955" t="s">
        <v>201</v>
      </c>
      <c r="Q22" s="955" t="s">
        <v>201</v>
      </c>
      <c r="R22" s="955" t="s">
        <v>201</v>
      </c>
      <c r="S22" s="959" t="s">
        <v>1168</v>
      </c>
      <c r="T22" s="959" t="s">
        <v>7591</v>
      </c>
      <c r="U22" s="963" t="s">
        <v>30064</v>
      </c>
    </row>
    <row r="23" spans="1:21" ht="60">
      <c r="A23" s="955">
        <v>19</v>
      </c>
      <c r="B23" s="959" t="s">
        <v>7593</v>
      </c>
      <c r="C23" s="963" t="s">
        <v>7594</v>
      </c>
      <c r="D23" s="136" t="s">
        <v>226</v>
      </c>
      <c r="E23" s="959" t="s">
        <v>4075</v>
      </c>
      <c r="F23" s="952">
        <v>16</v>
      </c>
      <c r="G23" s="959" t="s">
        <v>1172</v>
      </c>
      <c r="H23" s="959" t="s">
        <v>7538</v>
      </c>
      <c r="I23" s="959" t="s">
        <v>7539</v>
      </c>
      <c r="J23" s="137">
        <v>1056730019610</v>
      </c>
      <c r="K23" s="959" t="s">
        <v>7540</v>
      </c>
      <c r="L23" s="1075" t="s">
        <v>201</v>
      </c>
      <c r="M23" s="1075" t="s">
        <v>201</v>
      </c>
      <c r="N23" s="952" t="s">
        <v>201</v>
      </c>
      <c r="O23" s="955" t="s">
        <v>201</v>
      </c>
      <c r="P23" s="955" t="s">
        <v>201</v>
      </c>
      <c r="Q23" s="955" t="s">
        <v>201</v>
      </c>
      <c r="R23" s="955" t="s">
        <v>201</v>
      </c>
      <c r="S23" s="959" t="s">
        <v>1168</v>
      </c>
      <c r="T23" s="959" t="s">
        <v>7593</v>
      </c>
      <c r="U23" s="963" t="s">
        <v>30065</v>
      </c>
    </row>
    <row r="24" spans="1:21" ht="60">
      <c r="A24" s="955">
        <v>20</v>
      </c>
      <c r="B24" s="959" t="s">
        <v>7595</v>
      </c>
      <c r="C24" s="963" t="s">
        <v>7596</v>
      </c>
      <c r="D24" s="136" t="s">
        <v>226</v>
      </c>
      <c r="E24" s="959" t="s">
        <v>4075</v>
      </c>
      <c r="F24" s="952">
        <v>16</v>
      </c>
      <c r="G24" s="959" t="s">
        <v>1172</v>
      </c>
      <c r="H24" s="959" t="s">
        <v>7538</v>
      </c>
      <c r="I24" s="959" t="s">
        <v>7539</v>
      </c>
      <c r="J24" s="137">
        <v>1056730019610</v>
      </c>
      <c r="K24" s="959" t="s">
        <v>7540</v>
      </c>
      <c r="L24" s="1075" t="s">
        <v>201</v>
      </c>
      <c r="M24" s="1075" t="s">
        <v>201</v>
      </c>
      <c r="N24" s="952" t="s">
        <v>201</v>
      </c>
      <c r="O24" s="955" t="s">
        <v>201</v>
      </c>
      <c r="P24" s="955" t="s">
        <v>201</v>
      </c>
      <c r="Q24" s="955" t="s">
        <v>201</v>
      </c>
      <c r="R24" s="955" t="s">
        <v>201</v>
      </c>
      <c r="S24" s="959" t="s">
        <v>1168</v>
      </c>
      <c r="T24" s="959" t="s">
        <v>7595</v>
      </c>
      <c r="U24" s="963" t="s">
        <v>30066</v>
      </c>
    </row>
    <row r="25" spans="1:21" ht="60">
      <c r="A25" s="955">
        <v>21</v>
      </c>
      <c r="B25" s="959" t="s">
        <v>7597</v>
      </c>
      <c r="C25" s="963" t="s">
        <v>7598</v>
      </c>
      <c r="D25" s="136" t="s">
        <v>226</v>
      </c>
      <c r="E25" s="959" t="s">
        <v>4075</v>
      </c>
      <c r="F25" s="952">
        <v>16</v>
      </c>
      <c r="G25" s="959" t="s">
        <v>1172</v>
      </c>
      <c r="H25" s="959" t="s">
        <v>7538</v>
      </c>
      <c r="I25" s="959" t="s">
        <v>7539</v>
      </c>
      <c r="J25" s="137">
        <v>1056730019610</v>
      </c>
      <c r="K25" s="959" t="s">
        <v>7540</v>
      </c>
      <c r="L25" s="1075" t="s">
        <v>201</v>
      </c>
      <c r="M25" s="1075" t="s">
        <v>201</v>
      </c>
      <c r="N25" s="952" t="s">
        <v>201</v>
      </c>
      <c r="O25" s="955" t="s">
        <v>201</v>
      </c>
      <c r="P25" s="955" t="s">
        <v>201</v>
      </c>
      <c r="Q25" s="955" t="s">
        <v>201</v>
      </c>
      <c r="R25" s="955" t="s">
        <v>201</v>
      </c>
      <c r="S25" s="959" t="s">
        <v>1168</v>
      </c>
      <c r="T25" s="959" t="s">
        <v>7597</v>
      </c>
      <c r="U25" s="963" t="s">
        <v>30067</v>
      </c>
    </row>
    <row r="26" spans="1:21" ht="60">
      <c r="A26" s="955">
        <v>22</v>
      </c>
      <c r="B26" s="959" t="s">
        <v>7599</v>
      </c>
      <c r="C26" s="963" t="s">
        <v>7600</v>
      </c>
      <c r="D26" s="136" t="s">
        <v>226</v>
      </c>
      <c r="E26" s="959" t="s">
        <v>4075</v>
      </c>
      <c r="F26" s="952">
        <v>4</v>
      </c>
      <c r="G26" s="959" t="s">
        <v>1122</v>
      </c>
      <c r="H26" s="959" t="s">
        <v>7558</v>
      </c>
      <c r="I26" s="959" t="s">
        <v>7539</v>
      </c>
      <c r="J26" s="137">
        <v>1056730019610</v>
      </c>
      <c r="K26" s="959" t="s">
        <v>7540</v>
      </c>
      <c r="L26" s="1075" t="s">
        <v>201</v>
      </c>
      <c r="M26" s="1075" t="s">
        <v>201</v>
      </c>
      <c r="N26" s="952" t="s">
        <v>201</v>
      </c>
      <c r="O26" s="955" t="s">
        <v>201</v>
      </c>
      <c r="P26" s="955" t="s">
        <v>201</v>
      </c>
      <c r="Q26" s="955" t="s">
        <v>201</v>
      </c>
      <c r="R26" s="955" t="s">
        <v>201</v>
      </c>
      <c r="S26" s="959" t="s">
        <v>1168</v>
      </c>
      <c r="T26" s="959" t="s">
        <v>7599</v>
      </c>
      <c r="U26" s="963" t="s">
        <v>30068</v>
      </c>
    </row>
    <row r="27" spans="1:21" ht="60">
      <c r="A27" s="955">
        <v>23</v>
      </c>
      <c r="B27" s="959" t="s">
        <v>7601</v>
      </c>
      <c r="C27" s="963" t="s">
        <v>7602</v>
      </c>
      <c r="D27" s="136" t="s">
        <v>226</v>
      </c>
      <c r="E27" s="959" t="s">
        <v>4075</v>
      </c>
      <c r="F27" s="952">
        <v>10</v>
      </c>
      <c r="G27" s="959" t="s">
        <v>1118</v>
      </c>
      <c r="H27" s="959" t="s">
        <v>7589</v>
      </c>
      <c r="I27" s="959" t="s">
        <v>7539</v>
      </c>
      <c r="J27" s="137">
        <v>1056730019610</v>
      </c>
      <c r="K27" s="959" t="s">
        <v>7540</v>
      </c>
      <c r="L27" s="1075" t="s">
        <v>201</v>
      </c>
      <c r="M27" s="1075" t="s">
        <v>201</v>
      </c>
      <c r="N27" s="952" t="s">
        <v>201</v>
      </c>
      <c r="O27" s="955" t="s">
        <v>201</v>
      </c>
      <c r="P27" s="955" t="s">
        <v>201</v>
      </c>
      <c r="Q27" s="955" t="s">
        <v>201</v>
      </c>
      <c r="R27" s="955" t="s">
        <v>201</v>
      </c>
      <c r="S27" s="959" t="s">
        <v>1168</v>
      </c>
      <c r="T27" s="959" t="s">
        <v>7601</v>
      </c>
      <c r="U27" s="963" t="s">
        <v>30069</v>
      </c>
    </row>
    <row r="28" spans="1:21" ht="45">
      <c r="A28" s="955">
        <v>24</v>
      </c>
      <c r="B28" s="959" t="s">
        <v>7603</v>
      </c>
      <c r="C28" s="963" t="s">
        <v>7604</v>
      </c>
      <c r="D28" s="136" t="s">
        <v>226</v>
      </c>
      <c r="E28" s="959" t="s">
        <v>4075</v>
      </c>
      <c r="F28" s="959">
        <v>4</v>
      </c>
      <c r="G28" s="959" t="s">
        <v>1122</v>
      </c>
      <c r="H28" s="959" t="s">
        <v>7558</v>
      </c>
      <c r="I28" s="959" t="s">
        <v>7539</v>
      </c>
      <c r="J28" s="961">
        <v>1056730019610</v>
      </c>
      <c r="K28" s="959" t="s">
        <v>7540</v>
      </c>
      <c r="L28" s="1075" t="s">
        <v>201</v>
      </c>
      <c r="M28" s="1075" t="s">
        <v>201</v>
      </c>
      <c r="N28" s="952" t="s">
        <v>201</v>
      </c>
      <c r="O28" s="955" t="s">
        <v>201</v>
      </c>
      <c r="P28" s="955" t="s">
        <v>201</v>
      </c>
      <c r="Q28" s="955" t="s">
        <v>201</v>
      </c>
      <c r="R28" s="955" t="s">
        <v>201</v>
      </c>
      <c r="S28" s="959" t="s">
        <v>1168</v>
      </c>
      <c r="T28" s="959" t="s">
        <v>7605</v>
      </c>
      <c r="U28" s="963" t="s">
        <v>30070</v>
      </c>
    </row>
    <row r="29" spans="1:21" ht="60">
      <c r="A29" s="955">
        <v>25</v>
      </c>
      <c r="B29" s="136" t="s">
        <v>7606</v>
      </c>
      <c r="C29" s="963" t="s">
        <v>7607</v>
      </c>
      <c r="D29" s="136" t="s">
        <v>226</v>
      </c>
      <c r="E29" s="959" t="s">
        <v>4075</v>
      </c>
      <c r="F29" s="959">
        <v>4</v>
      </c>
      <c r="G29" s="959" t="s">
        <v>1122</v>
      </c>
      <c r="H29" s="959" t="s">
        <v>7558</v>
      </c>
      <c r="I29" s="959" t="s">
        <v>7539</v>
      </c>
      <c r="J29" s="961">
        <v>1056730019610</v>
      </c>
      <c r="K29" s="959" t="s">
        <v>7540</v>
      </c>
      <c r="L29" s="1075" t="s">
        <v>201</v>
      </c>
      <c r="M29" s="1075" t="s">
        <v>201</v>
      </c>
      <c r="N29" s="952" t="s">
        <v>201</v>
      </c>
      <c r="O29" s="955" t="s">
        <v>201</v>
      </c>
      <c r="P29" s="955" t="s">
        <v>201</v>
      </c>
      <c r="Q29" s="955" t="s">
        <v>201</v>
      </c>
      <c r="R29" s="955" t="s">
        <v>201</v>
      </c>
      <c r="S29" s="959" t="s">
        <v>1168</v>
      </c>
      <c r="T29" s="959" t="s">
        <v>7608</v>
      </c>
      <c r="U29" s="963" t="s">
        <v>30071</v>
      </c>
    </row>
    <row r="30" spans="1:21" ht="60">
      <c r="A30" s="955">
        <v>26</v>
      </c>
      <c r="B30" s="136" t="s">
        <v>7609</v>
      </c>
      <c r="C30" s="963" t="s">
        <v>7610</v>
      </c>
      <c r="D30" s="136" t="s">
        <v>226</v>
      </c>
      <c r="E30" s="959" t="s">
        <v>4075</v>
      </c>
      <c r="F30" s="959">
        <v>4</v>
      </c>
      <c r="G30" s="959" t="s">
        <v>1122</v>
      </c>
      <c r="H30" s="959" t="s">
        <v>7558</v>
      </c>
      <c r="I30" s="959" t="s">
        <v>7539</v>
      </c>
      <c r="J30" s="961">
        <v>1056730019610</v>
      </c>
      <c r="K30" s="959" t="s">
        <v>7540</v>
      </c>
      <c r="L30" s="1075" t="s">
        <v>201</v>
      </c>
      <c r="M30" s="1075" t="s">
        <v>201</v>
      </c>
      <c r="N30" s="952" t="s">
        <v>201</v>
      </c>
      <c r="O30" s="955" t="s">
        <v>201</v>
      </c>
      <c r="P30" s="955" t="s">
        <v>201</v>
      </c>
      <c r="Q30" s="955" t="s">
        <v>201</v>
      </c>
      <c r="R30" s="955" t="s">
        <v>201</v>
      </c>
      <c r="S30" s="959" t="s">
        <v>1168</v>
      </c>
      <c r="T30" s="959" t="s">
        <v>7611</v>
      </c>
      <c r="U30" s="963" t="s">
        <v>30072</v>
      </c>
    </row>
    <row r="31" spans="1:21" ht="60">
      <c r="A31" s="955">
        <v>27</v>
      </c>
      <c r="B31" s="136" t="s">
        <v>7612</v>
      </c>
      <c r="C31" s="963" t="s">
        <v>7613</v>
      </c>
      <c r="D31" s="136" t="s">
        <v>226</v>
      </c>
      <c r="E31" s="959" t="s">
        <v>4075</v>
      </c>
      <c r="F31" s="959">
        <v>8</v>
      </c>
      <c r="G31" s="959" t="s">
        <v>1129</v>
      </c>
      <c r="H31" s="959" t="s">
        <v>7547</v>
      </c>
      <c r="I31" s="959" t="s">
        <v>7539</v>
      </c>
      <c r="J31" s="961">
        <v>1056730019610</v>
      </c>
      <c r="K31" s="959" t="s">
        <v>7540</v>
      </c>
      <c r="L31" s="1075" t="s">
        <v>201</v>
      </c>
      <c r="M31" s="1075" t="s">
        <v>201</v>
      </c>
      <c r="N31" s="952" t="s">
        <v>201</v>
      </c>
      <c r="O31" s="955" t="s">
        <v>201</v>
      </c>
      <c r="P31" s="955" t="s">
        <v>201</v>
      </c>
      <c r="Q31" s="955" t="s">
        <v>201</v>
      </c>
      <c r="R31" s="955" t="s">
        <v>201</v>
      </c>
      <c r="S31" s="959" t="s">
        <v>1168</v>
      </c>
      <c r="T31" s="959" t="s">
        <v>7614</v>
      </c>
      <c r="U31" s="963" t="s">
        <v>30073</v>
      </c>
    </row>
    <row r="32" spans="1:21" ht="60">
      <c r="A32" s="955">
        <v>28</v>
      </c>
      <c r="B32" s="959" t="s">
        <v>7615</v>
      </c>
      <c r="C32" s="963" t="s">
        <v>7616</v>
      </c>
      <c r="D32" s="136" t="s">
        <v>226</v>
      </c>
      <c r="E32" s="959" t="s">
        <v>4075</v>
      </c>
      <c r="F32" s="959">
        <v>4</v>
      </c>
      <c r="G32" s="959" t="s">
        <v>1122</v>
      </c>
      <c r="H32" s="959" t="s">
        <v>7558</v>
      </c>
      <c r="I32" s="959" t="s">
        <v>7539</v>
      </c>
      <c r="J32" s="961">
        <v>1056730019610</v>
      </c>
      <c r="K32" s="959" t="s">
        <v>7540</v>
      </c>
      <c r="L32" s="962" t="s">
        <v>201</v>
      </c>
      <c r="M32" s="962" t="s">
        <v>201</v>
      </c>
      <c r="N32" s="959" t="s">
        <v>201</v>
      </c>
      <c r="O32" s="955" t="s">
        <v>201</v>
      </c>
      <c r="P32" s="955" t="s">
        <v>201</v>
      </c>
      <c r="Q32" s="955" t="s">
        <v>201</v>
      </c>
      <c r="R32" s="955" t="s">
        <v>201</v>
      </c>
      <c r="S32" s="959" t="s">
        <v>5369</v>
      </c>
      <c r="T32" s="959" t="s">
        <v>7617</v>
      </c>
      <c r="U32" s="963" t="s">
        <v>30074</v>
      </c>
    </row>
    <row r="33" spans="1:21" ht="60">
      <c r="A33" s="955">
        <v>29</v>
      </c>
      <c r="B33" s="959" t="s">
        <v>7618</v>
      </c>
      <c r="C33" s="963" t="s">
        <v>7619</v>
      </c>
      <c r="D33" s="136" t="s">
        <v>226</v>
      </c>
      <c r="E33" s="959" t="s">
        <v>4075</v>
      </c>
      <c r="F33" s="952">
        <v>10</v>
      </c>
      <c r="G33" s="952" t="s">
        <v>1129</v>
      </c>
      <c r="H33" s="952">
        <v>1.3</v>
      </c>
      <c r="I33" s="959" t="s">
        <v>7539</v>
      </c>
      <c r="J33" s="961">
        <v>1056730019610</v>
      </c>
      <c r="K33" s="959" t="s">
        <v>7540</v>
      </c>
      <c r="L33" s="962" t="s">
        <v>201</v>
      </c>
      <c r="M33" s="962" t="s">
        <v>201</v>
      </c>
      <c r="N33" s="959" t="s">
        <v>201</v>
      </c>
      <c r="O33" s="955" t="s">
        <v>201</v>
      </c>
      <c r="P33" s="955" t="s">
        <v>201</v>
      </c>
      <c r="Q33" s="955" t="s">
        <v>201</v>
      </c>
      <c r="R33" s="955" t="s">
        <v>201</v>
      </c>
      <c r="S33" s="959" t="s">
        <v>1168</v>
      </c>
      <c r="T33" s="959" t="s">
        <v>7618</v>
      </c>
      <c r="U33" s="963" t="s">
        <v>30075</v>
      </c>
    </row>
    <row r="34" spans="1:21" ht="60">
      <c r="A34" s="955">
        <v>30</v>
      </c>
      <c r="B34" s="959" t="s">
        <v>7620</v>
      </c>
      <c r="C34" s="963" t="s">
        <v>7621</v>
      </c>
      <c r="D34" s="136" t="s">
        <v>226</v>
      </c>
      <c r="E34" s="959" t="s">
        <v>4075</v>
      </c>
      <c r="F34" s="952">
        <v>10</v>
      </c>
      <c r="G34" s="952" t="s">
        <v>1118</v>
      </c>
      <c r="H34" s="952">
        <v>1.95</v>
      </c>
      <c r="I34" s="959" t="s">
        <v>7539</v>
      </c>
      <c r="J34" s="961">
        <v>1056730019610</v>
      </c>
      <c r="K34" s="959" t="s">
        <v>7540</v>
      </c>
      <c r="L34" s="1075" t="s">
        <v>201</v>
      </c>
      <c r="M34" s="1075" t="s">
        <v>201</v>
      </c>
      <c r="N34" s="952" t="s">
        <v>201</v>
      </c>
      <c r="O34" s="955" t="s">
        <v>201</v>
      </c>
      <c r="P34" s="955" t="s">
        <v>201</v>
      </c>
      <c r="Q34" s="955" t="s">
        <v>201</v>
      </c>
      <c r="R34" s="955" t="s">
        <v>201</v>
      </c>
      <c r="S34" s="959" t="s">
        <v>1168</v>
      </c>
      <c r="T34" s="959" t="s">
        <v>7620</v>
      </c>
      <c r="U34" s="963" t="s">
        <v>30076</v>
      </c>
    </row>
    <row r="35" spans="1:21" ht="45">
      <c r="A35" s="955">
        <v>31</v>
      </c>
      <c r="B35" s="959" t="s">
        <v>7622</v>
      </c>
      <c r="C35" s="963" t="s">
        <v>7623</v>
      </c>
      <c r="D35" s="959" t="s">
        <v>226</v>
      </c>
      <c r="E35" s="959" t="s">
        <v>4900</v>
      </c>
      <c r="F35" s="959">
        <v>10</v>
      </c>
      <c r="G35" s="960" t="s">
        <v>1129</v>
      </c>
      <c r="H35" s="959" t="s">
        <v>7547</v>
      </c>
      <c r="I35" s="959" t="s">
        <v>7539</v>
      </c>
      <c r="J35" s="961">
        <v>1056730019610</v>
      </c>
      <c r="K35" s="959" t="s">
        <v>7540</v>
      </c>
      <c r="L35" s="959" t="s">
        <v>201</v>
      </c>
      <c r="M35" s="959" t="s">
        <v>201</v>
      </c>
      <c r="N35" s="959" t="s">
        <v>201</v>
      </c>
      <c r="O35" s="955" t="s">
        <v>201</v>
      </c>
      <c r="P35" s="955" t="s">
        <v>201</v>
      </c>
      <c r="Q35" s="955" t="s">
        <v>201</v>
      </c>
      <c r="R35" s="955" t="s">
        <v>201</v>
      </c>
      <c r="S35" s="959" t="s">
        <v>7624</v>
      </c>
      <c r="T35" s="959" t="s">
        <v>7625</v>
      </c>
      <c r="U35" s="963" t="s">
        <v>30077</v>
      </c>
    </row>
    <row r="36" spans="1:21" ht="60">
      <c r="A36" s="955">
        <v>32</v>
      </c>
      <c r="B36" s="959" t="s">
        <v>7626</v>
      </c>
      <c r="C36" s="963" t="s">
        <v>7627</v>
      </c>
      <c r="D36" s="959"/>
      <c r="E36" s="959" t="s">
        <v>4900</v>
      </c>
      <c r="F36" s="959">
        <v>4</v>
      </c>
      <c r="G36" s="960" t="s">
        <v>1122</v>
      </c>
      <c r="H36" s="959" t="s">
        <v>7558</v>
      </c>
      <c r="I36" s="959" t="s">
        <v>7628</v>
      </c>
      <c r="J36" s="961">
        <v>1026700883076</v>
      </c>
      <c r="K36" s="959" t="s">
        <v>7629</v>
      </c>
      <c r="L36" s="959" t="s">
        <v>201</v>
      </c>
      <c r="M36" s="959" t="s">
        <v>201</v>
      </c>
      <c r="N36" s="959" t="s">
        <v>201</v>
      </c>
      <c r="O36" s="955" t="s">
        <v>201</v>
      </c>
      <c r="P36" s="955" t="s">
        <v>201</v>
      </c>
      <c r="Q36" s="955" t="s">
        <v>201</v>
      </c>
      <c r="R36" s="955" t="s">
        <v>201</v>
      </c>
      <c r="S36" s="959" t="s">
        <v>2548</v>
      </c>
      <c r="T36" s="959" t="s">
        <v>7626</v>
      </c>
      <c r="U36" s="963" t="s">
        <v>30078</v>
      </c>
    </row>
    <row r="37" spans="1:21" ht="60">
      <c r="A37" s="955">
        <v>33</v>
      </c>
      <c r="B37" s="959" t="s">
        <v>7630</v>
      </c>
      <c r="C37" s="963" t="s">
        <v>7631</v>
      </c>
      <c r="D37" s="959" t="s">
        <v>226</v>
      </c>
      <c r="E37" s="959" t="s">
        <v>4900</v>
      </c>
      <c r="F37" s="959">
        <v>4</v>
      </c>
      <c r="G37" s="960" t="s">
        <v>1122</v>
      </c>
      <c r="H37" s="959" t="s">
        <v>7558</v>
      </c>
      <c r="I37" s="959" t="s">
        <v>7632</v>
      </c>
      <c r="J37" s="961">
        <v>1026700883725</v>
      </c>
      <c r="K37" s="959" t="s">
        <v>7633</v>
      </c>
      <c r="L37" s="959" t="s">
        <v>201</v>
      </c>
      <c r="M37" s="959" t="s">
        <v>201</v>
      </c>
      <c r="N37" s="959" t="s">
        <v>201</v>
      </c>
      <c r="O37" s="955" t="s">
        <v>201</v>
      </c>
      <c r="P37" s="955" t="s">
        <v>201</v>
      </c>
      <c r="Q37" s="955" t="s">
        <v>201</v>
      </c>
      <c r="R37" s="955" t="s">
        <v>201</v>
      </c>
      <c r="S37" s="959" t="s">
        <v>3667</v>
      </c>
      <c r="T37" s="959" t="s">
        <v>7634</v>
      </c>
      <c r="U37" s="963" t="s">
        <v>30079</v>
      </c>
    </row>
    <row r="38" spans="1:21" ht="45">
      <c r="A38" s="955">
        <v>34</v>
      </c>
      <c r="B38" s="959" t="s">
        <v>7635</v>
      </c>
      <c r="C38" s="963" t="s">
        <v>7636</v>
      </c>
      <c r="D38" s="959" t="s">
        <v>226</v>
      </c>
      <c r="E38" s="959" t="s">
        <v>4900</v>
      </c>
      <c r="F38" s="959">
        <v>4</v>
      </c>
      <c r="G38" s="960" t="s">
        <v>1122</v>
      </c>
      <c r="H38" s="959" t="s">
        <v>7558</v>
      </c>
      <c r="I38" s="959" t="s">
        <v>7637</v>
      </c>
      <c r="J38" s="961">
        <v>1026700886860</v>
      </c>
      <c r="K38" s="959" t="s">
        <v>7638</v>
      </c>
      <c r="L38" s="959" t="s">
        <v>201</v>
      </c>
      <c r="M38" s="959" t="s">
        <v>201</v>
      </c>
      <c r="N38" s="959" t="s">
        <v>201</v>
      </c>
      <c r="O38" s="955" t="s">
        <v>201</v>
      </c>
      <c r="P38" s="955" t="s">
        <v>201</v>
      </c>
      <c r="Q38" s="955" t="s">
        <v>201</v>
      </c>
      <c r="R38" s="955" t="s">
        <v>201</v>
      </c>
      <c r="S38" s="959" t="s">
        <v>6071</v>
      </c>
      <c r="T38" s="959" t="s">
        <v>7638</v>
      </c>
      <c r="U38" s="963" t="s">
        <v>30080</v>
      </c>
    </row>
    <row r="39" spans="1:21" ht="45">
      <c r="A39" s="955">
        <v>35</v>
      </c>
      <c r="B39" s="959" t="s">
        <v>7639</v>
      </c>
      <c r="C39" s="963" t="s">
        <v>7623</v>
      </c>
      <c r="D39" s="959" t="s">
        <v>2397</v>
      </c>
      <c r="E39" s="959" t="s">
        <v>4900</v>
      </c>
      <c r="F39" s="959">
        <v>8</v>
      </c>
      <c r="G39" s="960" t="s">
        <v>1129</v>
      </c>
      <c r="H39" s="959" t="s">
        <v>7547</v>
      </c>
      <c r="I39" s="959" t="s">
        <v>7640</v>
      </c>
      <c r="J39" s="961"/>
      <c r="K39" s="959" t="s">
        <v>7641</v>
      </c>
      <c r="L39" s="959" t="s">
        <v>201</v>
      </c>
      <c r="M39" s="959" t="s">
        <v>201</v>
      </c>
      <c r="N39" s="959" t="s">
        <v>201</v>
      </c>
      <c r="O39" s="955" t="s">
        <v>201</v>
      </c>
      <c r="P39" s="955" t="s">
        <v>201</v>
      </c>
      <c r="Q39" s="955" t="s">
        <v>201</v>
      </c>
      <c r="R39" s="955" t="s">
        <v>201</v>
      </c>
      <c r="S39" s="959" t="s">
        <v>7642</v>
      </c>
      <c r="T39" s="959" t="s">
        <v>7643</v>
      </c>
      <c r="U39" s="963" t="s">
        <v>30077</v>
      </c>
    </row>
    <row r="40" spans="1:21" ht="60">
      <c r="A40" s="955">
        <v>36</v>
      </c>
      <c r="B40" s="959" t="s">
        <v>7644</v>
      </c>
      <c r="C40" s="963" t="s">
        <v>7645</v>
      </c>
      <c r="D40" s="959" t="s">
        <v>226</v>
      </c>
      <c r="E40" s="959" t="s">
        <v>4900</v>
      </c>
      <c r="F40" s="959">
        <v>4</v>
      </c>
      <c r="G40" s="960" t="s">
        <v>1122</v>
      </c>
      <c r="H40" s="959" t="s">
        <v>7558</v>
      </c>
      <c r="I40" s="959" t="s">
        <v>7539</v>
      </c>
      <c r="J40" s="961">
        <v>1056730019610</v>
      </c>
      <c r="K40" s="959" t="s">
        <v>7646</v>
      </c>
      <c r="L40" s="959" t="s">
        <v>201</v>
      </c>
      <c r="M40" s="959" t="s">
        <v>201</v>
      </c>
      <c r="N40" s="959" t="s">
        <v>201</v>
      </c>
      <c r="O40" s="955" t="s">
        <v>201</v>
      </c>
      <c r="P40" s="955" t="s">
        <v>201</v>
      </c>
      <c r="Q40" s="955" t="s">
        <v>201</v>
      </c>
      <c r="R40" s="955" t="s">
        <v>201</v>
      </c>
      <c r="S40" s="959" t="s">
        <v>7647</v>
      </c>
      <c r="T40" s="959" t="s">
        <v>7648</v>
      </c>
      <c r="U40" s="963" t="s">
        <v>30081</v>
      </c>
    </row>
    <row r="41" spans="1:21" ht="60">
      <c r="A41" s="955">
        <v>37</v>
      </c>
      <c r="B41" s="959" t="s">
        <v>7649</v>
      </c>
      <c r="C41" s="963" t="s">
        <v>7650</v>
      </c>
      <c r="D41" s="959" t="s">
        <v>226</v>
      </c>
      <c r="E41" s="959" t="s">
        <v>4900</v>
      </c>
      <c r="F41" s="959">
        <v>16</v>
      </c>
      <c r="G41" s="960" t="s">
        <v>1172</v>
      </c>
      <c r="H41" s="959" t="s">
        <v>7538</v>
      </c>
      <c r="I41" s="959" t="s">
        <v>7539</v>
      </c>
      <c r="J41" s="961">
        <v>1056730019610</v>
      </c>
      <c r="K41" s="959" t="s">
        <v>7540</v>
      </c>
      <c r="L41" s="959" t="s">
        <v>201</v>
      </c>
      <c r="M41" s="959" t="s">
        <v>201</v>
      </c>
      <c r="N41" s="959" t="s">
        <v>201</v>
      </c>
      <c r="O41" s="955" t="s">
        <v>201</v>
      </c>
      <c r="P41" s="955" t="s">
        <v>201</v>
      </c>
      <c r="Q41" s="955" t="s">
        <v>201</v>
      </c>
      <c r="R41" s="955" t="s">
        <v>201</v>
      </c>
      <c r="S41" s="959" t="s">
        <v>7651</v>
      </c>
      <c r="T41" s="959" t="s">
        <v>7649</v>
      </c>
      <c r="U41" s="963" t="s">
        <v>30082</v>
      </c>
    </row>
    <row r="42" spans="1:21" ht="60">
      <c r="A42" s="955">
        <v>38</v>
      </c>
      <c r="B42" s="959" t="s">
        <v>7652</v>
      </c>
      <c r="C42" s="963" t="s">
        <v>7653</v>
      </c>
      <c r="D42" s="959" t="s">
        <v>226</v>
      </c>
      <c r="E42" s="959" t="s">
        <v>4900</v>
      </c>
      <c r="F42" s="959">
        <v>4</v>
      </c>
      <c r="G42" s="960" t="s">
        <v>1122</v>
      </c>
      <c r="H42" s="959" t="s">
        <v>7558</v>
      </c>
      <c r="I42" s="959" t="s">
        <v>7539</v>
      </c>
      <c r="J42" s="961">
        <v>1056730019610</v>
      </c>
      <c r="K42" s="959" t="s">
        <v>7540</v>
      </c>
      <c r="L42" s="959" t="s">
        <v>201</v>
      </c>
      <c r="M42" s="959" t="s">
        <v>201</v>
      </c>
      <c r="N42" s="959" t="s">
        <v>201</v>
      </c>
      <c r="O42" s="955" t="s">
        <v>201</v>
      </c>
      <c r="P42" s="955" t="s">
        <v>201</v>
      </c>
      <c r="Q42" s="955" t="s">
        <v>201</v>
      </c>
      <c r="R42" s="955" t="s">
        <v>201</v>
      </c>
      <c r="S42" s="959" t="s">
        <v>901</v>
      </c>
      <c r="T42" s="959" t="s">
        <v>7654</v>
      </c>
      <c r="U42" s="963" t="s">
        <v>30083</v>
      </c>
    </row>
    <row r="43" spans="1:21" ht="60">
      <c r="A43" s="955">
        <v>39</v>
      </c>
      <c r="B43" s="959" t="s">
        <v>7655</v>
      </c>
      <c r="C43" s="963" t="s">
        <v>7656</v>
      </c>
      <c r="D43" s="959" t="s">
        <v>226</v>
      </c>
      <c r="E43" s="959" t="s">
        <v>4900</v>
      </c>
      <c r="F43" s="959">
        <v>4</v>
      </c>
      <c r="G43" s="960" t="s">
        <v>1122</v>
      </c>
      <c r="H43" s="959" t="s">
        <v>7558</v>
      </c>
      <c r="I43" s="959" t="s">
        <v>7657</v>
      </c>
      <c r="J43" s="961">
        <v>1026700887168</v>
      </c>
      <c r="K43" s="959" t="s">
        <v>7658</v>
      </c>
      <c r="L43" s="959" t="s">
        <v>201</v>
      </c>
      <c r="M43" s="959" t="s">
        <v>201</v>
      </c>
      <c r="N43" s="959" t="s">
        <v>201</v>
      </c>
      <c r="O43" s="955" t="s">
        <v>201</v>
      </c>
      <c r="P43" s="955" t="s">
        <v>201</v>
      </c>
      <c r="Q43" s="955" t="s">
        <v>201</v>
      </c>
      <c r="R43" s="955" t="s">
        <v>201</v>
      </c>
      <c r="S43" s="959" t="s">
        <v>6071</v>
      </c>
      <c r="T43" s="959" t="s">
        <v>7658</v>
      </c>
      <c r="U43" s="963" t="s">
        <v>30084</v>
      </c>
    </row>
    <row r="44" spans="1:21" ht="63" customHeight="1">
      <c r="A44" s="955">
        <v>40</v>
      </c>
      <c r="B44" s="959" t="s">
        <v>7659</v>
      </c>
      <c r="C44" s="963" t="s">
        <v>7660</v>
      </c>
      <c r="D44" s="959" t="s">
        <v>480</v>
      </c>
      <c r="E44" s="959" t="s">
        <v>4900</v>
      </c>
      <c r="F44" s="959">
        <v>4</v>
      </c>
      <c r="G44" s="960" t="s">
        <v>1122</v>
      </c>
      <c r="H44" s="959" t="s">
        <v>7558</v>
      </c>
      <c r="I44" s="959" t="s">
        <v>201</v>
      </c>
      <c r="J44" s="961" t="s">
        <v>201</v>
      </c>
      <c r="K44" s="959" t="s">
        <v>201</v>
      </c>
      <c r="L44" s="959" t="s">
        <v>7661</v>
      </c>
      <c r="M44" s="959">
        <v>3046723309056</v>
      </c>
      <c r="N44" s="959" t="s">
        <v>7662</v>
      </c>
      <c r="O44" s="955" t="s">
        <v>201</v>
      </c>
      <c r="P44" s="955" t="s">
        <v>201</v>
      </c>
      <c r="Q44" s="955" t="s">
        <v>201</v>
      </c>
      <c r="R44" s="955" t="s">
        <v>201</v>
      </c>
      <c r="S44" s="959" t="s">
        <v>2548</v>
      </c>
      <c r="T44" s="959" t="s">
        <v>7663</v>
      </c>
      <c r="U44" s="963" t="s">
        <v>30085</v>
      </c>
    </row>
    <row r="45" spans="1:21" ht="45">
      <c r="A45" s="955">
        <v>41</v>
      </c>
      <c r="B45" s="959" t="s">
        <v>7664</v>
      </c>
      <c r="C45" s="963" t="s">
        <v>7665</v>
      </c>
      <c r="D45" s="959"/>
      <c r="E45" s="959" t="s">
        <v>4900</v>
      </c>
      <c r="F45" s="959">
        <v>4</v>
      </c>
      <c r="G45" s="960" t="s">
        <v>1122</v>
      </c>
      <c r="H45" s="959" t="s">
        <v>7558</v>
      </c>
      <c r="I45" s="959" t="s">
        <v>7628</v>
      </c>
      <c r="J45" s="961">
        <v>1026700883076</v>
      </c>
      <c r="K45" s="959" t="s">
        <v>7629</v>
      </c>
      <c r="L45" s="959" t="s">
        <v>201</v>
      </c>
      <c r="M45" s="959" t="s">
        <v>201</v>
      </c>
      <c r="N45" s="959" t="s">
        <v>201</v>
      </c>
      <c r="O45" s="955" t="s">
        <v>201</v>
      </c>
      <c r="P45" s="955" t="s">
        <v>201</v>
      </c>
      <c r="Q45" s="955" t="s">
        <v>201</v>
      </c>
      <c r="R45" s="955" t="s">
        <v>201</v>
      </c>
      <c r="S45" s="959" t="s">
        <v>2548</v>
      </c>
      <c r="T45" s="959" t="s">
        <v>7666</v>
      </c>
      <c r="U45" s="963" t="s">
        <v>30086</v>
      </c>
    </row>
    <row r="46" spans="1:21" ht="60">
      <c r="A46" s="955">
        <v>42</v>
      </c>
      <c r="B46" s="959" t="s">
        <v>7667</v>
      </c>
      <c r="C46" s="963" t="s">
        <v>7668</v>
      </c>
      <c r="D46" s="959"/>
      <c r="E46" s="959" t="s">
        <v>4900</v>
      </c>
      <c r="F46" s="959">
        <v>4</v>
      </c>
      <c r="G46" s="960" t="s">
        <v>1122</v>
      </c>
      <c r="H46" s="959" t="s">
        <v>7558</v>
      </c>
      <c r="I46" s="959" t="s">
        <v>7628</v>
      </c>
      <c r="J46" s="961">
        <v>1026700883076</v>
      </c>
      <c r="K46" s="959" t="s">
        <v>7629</v>
      </c>
      <c r="L46" s="959" t="s">
        <v>201</v>
      </c>
      <c r="M46" s="959" t="s">
        <v>201</v>
      </c>
      <c r="N46" s="959" t="s">
        <v>201</v>
      </c>
      <c r="O46" s="955" t="s">
        <v>201</v>
      </c>
      <c r="P46" s="955" t="s">
        <v>201</v>
      </c>
      <c r="Q46" s="955" t="s">
        <v>201</v>
      </c>
      <c r="R46" s="955" t="s">
        <v>201</v>
      </c>
      <c r="S46" s="959" t="s">
        <v>2548</v>
      </c>
      <c r="T46" s="959" t="s">
        <v>7669</v>
      </c>
      <c r="U46" s="963" t="s">
        <v>30087</v>
      </c>
    </row>
    <row r="47" spans="1:21" ht="45">
      <c r="A47" s="955">
        <v>43</v>
      </c>
      <c r="B47" s="139" t="s">
        <v>7670</v>
      </c>
      <c r="C47" s="963" t="s">
        <v>7671</v>
      </c>
      <c r="D47" s="959" t="s">
        <v>226</v>
      </c>
      <c r="E47" s="959" t="s">
        <v>4900</v>
      </c>
      <c r="F47" s="959">
        <v>4</v>
      </c>
      <c r="G47" s="960" t="s">
        <v>1122</v>
      </c>
      <c r="H47" s="959" t="s">
        <v>7558</v>
      </c>
      <c r="I47" s="959" t="s">
        <v>7539</v>
      </c>
      <c r="J47" s="961">
        <v>1056730019610</v>
      </c>
      <c r="K47" s="959" t="s">
        <v>7540</v>
      </c>
      <c r="L47" s="959" t="s">
        <v>201</v>
      </c>
      <c r="M47" s="959" t="s">
        <v>201</v>
      </c>
      <c r="N47" s="959" t="s">
        <v>201</v>
      </c>
      <c r="O47" s="955" t="s">
        <v>201</v>
      </c>
      <c r="P47" s="955" t="s">
        <v>201</v>
      </c>
      <c r="Q47" s="955" t="s">
        <v>201</v>
      </c>
      <c r="R47" s="955" t="s">
        <v>201</v>
      </c>
      <c r="S47" s="959" t="s">
        <v>1168</v>
      </c>
      <c r="T47" s="959" t="s">
        <v>7672</v>
      </c>
      <c r="U47" s="963" t="s">
        <v>30088</v>
      </c>
    </row>
    <row r="48" spans="1:21" ht="46.9" customHeight="1">
      <c r="A48" s="955">
        <v>44</v>
      </c>
      <c r="B48" s="948" t="s">
        <v>7673</v>
      </c>
      <c r="C48" s="953" t="s">
        <v>7674</v>
      </c>
      <c r="D48" s="140" t="s">
        <v>480</v>
      </c>
      <c r="E48" s="953" t="s">
        <v>904</v>
      </c>
      <c r="F48" s="953">
        <v>2</v>
      </c>
      <c r="G48" s="956" t="s">
        <v>2311</v>
      </c>
      <c r="H48" s="953">
        <v>0.65</v>
      </c>
      <c r="I48" s="950" t="s">
        <v>201</v>
      </c>
      <c r="J48" s="950" t="s">
        <v>201</v>
      </c>
      <c r="K48" s="951" t="s">
        <v>201</v>
      </c>
      <c r="L48" s="948" t="s">
        <v>201</v>
      </c>
      <c r="M48" s="948" t="s">
        <v>201</v>
      </c>
      <c r="N48" s="948" t="s">
        <v>201</v>
      </c>
      <c r="O48" s="953" t="s">
        <v>7675</v>
      </c>
      <c r="P48" s="953" t="s">
        <v>7676</v>
      </c>
      <c r="Q48" s="953" t="s">
        <v>7677</v>
      </c>
      <c r="R48" s="955" t="s">
        <v>201</v>
      </c>
      <c r="S48" s="953" t="s">
        <v>728</v>
      </c>
      <c r="T48" s="953" t="s">
        <v>7678</v>
      </c>
      <c r="U48" s="953" t="s">
        <v>30089</v>
      </c>
    </row>
    <row r="49" spans="1:21" ht="63.6" customHeight="1">
      <c r="A49" s="955">
        <v>45</v>
      </c>
      <c r="B49" s="948" t="s">
        <v>7679</v>
      </c>
      <c r="C49" s="953" t="s">
        <v>7680</v>
      </c>
      <c r="D49" s="959" t="s">
        <v>226</v>
      </c>
      <c r="E49" s="953" t="s">
        <v>875</v>
      </c>
      <c r="F49" s="953">
        <v>2</v>
      </c>
      <c r="G49" s="956" t="s">
        <v>2311</v>
      </c>
      <c r="H49" s="953">
        <v>0.65</v>
      </c>
      <c r="I49" s="953" t="s">
        <v>7681</v>
      </c>
      <c r="J49" s="958">
        <v>1026700883747</v>
      </c>
      <c r="K49" s="953" t="s">
        <v>7682</v>
      </c>
      <c r="L49" s="948" t="s">
        <v>201</v>
      </c>
      <c r="M49" s="948" t="s">
        <v>201</v>
      </c>
      <c r="N49" s="948" t="s">
        <v>201</v>
      </c>
      <c r="O49" s="955" t="s">
        <v>201</v>
      </c>
      <c r="P49" s="955" t="s">
        <v>201</v>
      </c>
      <c r="Q49" s="955" t="s">
        <v>201</v>
      </c>
      <c r="R49" s="955" t="s">
        <v>201</v>
      </c>
      <c r="S49" s="953" t="s">
        <v>2073</v>
      </c>
      <c r="T49" s="953" t="s">
        <v>7682</v>
      </c>
      <c r="U49" s="953" t="s">
        <v>30090</v>
      </c>
    </row>
    <row r="50" spans="1:21" ht="61.15" customHeight="1">
      <c r="A50" s="955">
        <v>46</v>
      </c>
      <c r="B50" s="953" t="s">
        <v>7683</v>
      </c>
      <c r="C50" s="953" t="s">
        <v>7684</v>
      </c>
      <c r="D50" s="959" t="s">
        <v>226</v>
      </c>
      <c r="E50" s="953" t="s">
        <v>875</v>
      </c>
      <c r="F50" s="953">
        <v>2</v>
      </c>
      <c r="G50" s="956" t="s">
        <v>2311</v>
      </c>
      <c r="H50" s="953">
        <v>0.65</v>
      </c>
      <c r="I50" s="953" t="s">
        <v>7685</v>
      </c>
      <c r="J50" s="958">
        <v>1026700883736</v>
      </c>
      <c r="K50" s="953" t="s">
        <v>7686</v>
      </c>
      <c r="L50" s="948" t="s">
        <v>201</v>
      </c>
      <c r="M50" s="948" t="s">
        <v>201</v>
      </c>
      <c r="N50" s="948" t="s">
        <v>201</v>
      </c>
      <c r="O50" s="955" t="s">
        <v>201</v>
      </c>
      <c r="P50" s="955" t="s">
        <v>201</v>
      </c>
      <c r="Q50" s="955" t="s">
        <v>201</v>
      </c>
      <c r="R50" s="955" t="s">
        <v>201</v>
      </c>
      <c r="S50" s="953" t="s">
        <v>2073</v>
      </c>
      <c r="T50" s="953" t="s">
        <v>7687</v>
      </c>
      <c r="U50" s="953" t="s">
        <v>30091</v>
      </c>
    </row>
    <row r="51" spans="1:21" ht="60">
      <c r="A51" s="955">
        <v>47</v>
      </c>
      <c r="B51" s="953" t="s">
        <v>7688</v>
      </c>
      <c r="C51" s="953" t="s">
        <v>7689</v>
      </c>
      <c r="D51" s="959" t="s">
        <v>226</v>
      </c>
      <c r="E51" s="953" t="s">
        <v>875</v>
      </c>
      <c r="F51" s="953">
        <v>2</v>
      </c>
      <c r="G51" s="956" t="s">
        <v>2311</v>
      </c>
      <c r="H51" s="953">
        <v>0.65</v>
      </c>
      <c r="I51" s="953" t="s">
        <v>7690</v>
      </c>
      <c r="J51" s="958">
        <v>1026700883780</v>
      </c>
      <c r="K51" s="953" t="s">
        <v>7691</v>
      </c>
      <c r="L51" s="948" t="s">
        <v>201</v>
      </c>
      <c r="M51" s="948" t="s">
        <v>201</v>
      </c>
      <c r="N51" s="948" t="s">
        <v>201</v>
      </c>
      <c r="O51" s="955" t="s">
        <v>201</v>
      </c>
      <c r="P51" s="955" t="s">
        <v>201</v>
      </c>
      <c r="Q51" s="955" t="s">
        <v>201</v>
      </c>
      <c r="R51" s="955" t="s">
        <v>201</v>
      </c>
      <c r="S51" s="953" t="s">
        <v>2073</v>
      </c>
      <c r="T51" s="953" t="s">
        <v>7692</v>
      </c>
      <c r="U51" s="953" t="s">
        <v>30092</v>
      </c>
    </row>
    <row r="52" spans="1:21" ht="45">
      <c r="A52" s="955">
        <v>48</v>
      </c>
      <c r="B52" s="953" t="s">
        <v>7693</v>
      </c>
      <c r="C52" s="953" t="s">
        <v>7694</v>
      </c>
      <c r="D52" s="959" t="s">
        <v>226</v>
      </c>
      <c r="E52" s="953" t="s">
        <v>875</v>
      </c>
      <c r="F52" s="953">
        <v>2</v>
      </c>
      <c r="G52" s="956" t="s">
        <v>2311</v>
      </c>
      <c r="H52" s="953">
        <v>0.65</v>
      </c>
      <c r="I52" s="953" t="s">
        <v>7695</v>
      </c>
      <c r="J52" s="958">
        <v>1026700887916</v>
      </c>
      <c r="K52" s="953" t="s">
        <v>7696</v>
      </c>
      <c r="L52" s="948" t="s">
        <v>201</v>
      </c>
      <c r="M52" s="948" t="s">
        <v>201</v>
      </c>
      <c r="N52" s="948" t="s">
        <v>201</v>
      </c>
      <c r="O52" s="955" t="s">
        <v>201</v>
      </c>
      <c r="P52" s="955" t="s">
        <v>201</v>
      </c>
      <c r="Q52" s="955" t="s">
        <v>201</v>
      </c>
      <c r="R52" s="955" t="s">
        <v>201</v>
      </c>
      <c r="S52" s="953" t="s">
        <v>7697</v>
      </c>
      <c r="T52" s="953" t="s">
        <v>7698</v>
      </c>
      <c r="U52" s="953" t="s">
        <v>30093</v>
      </c>
    </row>
    <row r="53" spans="1:21" ht="90">
      <c r="A53" s="955">
        <v>49</v>
      </c>
      <c r="B53" s="953" t="s">
        <v>7699</v>
      </c>
      <c r="C53" s="953" t="s">
        <v>7700</v>
      </c>
      <c r="D53" s="959" t="s">
        <v>226</v>
      </c>
      <c r="E53" s="953" t="s">
        <v>904</v>
      </c>
      <c r="F53" s="953">
        <v>8</v>
      </c>
      <c r="G53" s="956" t="s">
        <v>2318</v>
      </c>
      <c r="H53" s="953">
        <v>0.65</v>
      </c>
      <c r="I53" s="953" t="s">
        <v>7701</v>
      </c>
      <c r="J53" s="958">
        <v>1056730019631</v>
      </c>
      <c r="K53" s="953" t="s">
        <v>7702</v>
      </c>
      <c r="L53" s="948" t="s">
        <v>201</v>
      </c>
      <c r="M53" s="948" t="s">
        <v>201</v>
      </c>
      <c r="N53" s="948" t="s">
        <v>201</v>
      </c>
      <c r="O53" s="955" t="s">
        <v>201</v>
      </c>
      <c r="P53" s="955" t="s">
        <v>201</v>
      </c>
      <c r="Q53" s="955" t="s">
        <v>201</v>
      </c>
      <c r="R53" s="955" t="s">
        <v>201</v>
      </c>
      <c r="S53" s="953" t="s">
        <v>728</v>
      </c>
      <c r="T53" s="953" t="s">
        <v>7703</v>
      </c>
      <c r="U53" s="953" t="s">
        <v>7704</v>
      </c>
    </row>
    <row r="54" spans="1:21" ht="60">
      <c r="A54" s="955">
        <v>50</v>
      </c>
      <c r="B54" s="953" t="s">
        <v>7705</v>
      </c>
      <c r="C54" s="953" t="s">
        <v>7706</v>
      </c>
      <c r="D54" s="959" t="s">
        <v>226</v>
      </c>
      <c r="E54" s="953" t="s">
        <v>875</v>
      </c>
      <c r="F54" s="951">
        <v>9</v>
      </c>
      <c r="G54" s="956" t="s">
        <v>2318</v>
      </c>
      <c r="H54" s="953">
        <v>0.65</v>
      </c>
      <c r="I54" s="953" t="s">
        <v>7701</v>
      </c>
      <c r="J54" s="958">
        <v>1056730019631</v>
      </c>
      <c r="K54" s="953" t="s">
        <v>7702</v>
      </c>
      <c r="L54" s="948" t="s">
        <v>201</v>
      </c>
      <c r="M54" s="948" t="s">
        <v>201</v>
      </c>
      <c r="N54" s="948" t="s">
        <v>201</v>
      </c>
      <c r="O54" s="955" t="s">
        <v>201</v>
      </c>
      <c r="P54" s="955" t="s">
        <v>201</v>
      </c>
      <c r="Q54" s="955" t="s">
        <v>201</v>
      </c>
      <c r="R54" s="955" t="s">
        <v>201</v>
      </c>
      <c r="S54" s="953" t="s">
        <v>728</v>
      </c>
      <c r="T54" s="953" t="s">
        <v>7707</v>
      </c>
      <c r="U54" s="953" t="s">
        <v>30094</v>
      </c>
    </row>
    <row r="55" spans="1:21" ht="60">
      <c r="A55" s="955">
        <v>51</v>
      </c>
      <c r="B55" s="953" t="s">
        <v>7708</v>
      </c>
      <c r="C55" s="953" t="s">
        <v>7709</v>
      </c>
      <c r="D55" s="959" t="s">
        <v>226</v>
      </c>
      <c r="E55" s="953" t="s">
        <v>904</v>
      </c>
      <c r="F55" s="953">
        <v>6</v>
      </c>
      <c r="G55" s="956" t="s">
        <v>2300</v>
      </c>
      <c r="H55" s="953">
        <v>0.65</v>
      </c>
      <c r="I55" s="953" t="s">
        <v>7701</v>
      </c>
      <c r="J55" s="958">
        <v>1056730019631</v>
      </c>
      <c r="K55" s="953" t="s">
        <v>7710</v>
      </c>
      <c r="L55" s="948" t="s">
        <v>201</v>
      </c>
      <c r="M55" s="948" t="s">
        <v>201</v>
      </c>
      <c r="N55" s="948" t="s">
        <v>201</v>
      </c>
      <c r="O55" s="955" t="s">
        <v>201</v>
      </c>
      <c r="P55" s="955" t="s">
        <v>201</v>
      </c>
      <c r="Q55" s="955" t="s">
        <v>201</v>
      </c>
      <c r="R55" s="955" t="s">
        <v>201</v>
      </c>
      <c r="S55" s="953" t="s">
        <v>728</v>
      </c>
      <c r="T55" s="953" t="s">
        <v>7711</v>
      </c>
      <c r="U55" s="953" t="s">
        <v>7712</v>
      </c>
    </row>
    <row r="56" spans="1:21" ht="60">
      <c r="A56" s="955">
        <v>52</v>
      </c>
      <c r="B56" s="953" t="s">
        <v>7713</v>
      </c>
      <c r="C56" s="953" t="s">
        <v>7714</v>
      </c>
      <c r="D56" s="948" t="s">
        <v>480</v>
      </c>
      <c r="E56" s="953" t="s">
        <v>875</v>
      </c>
      <c r="F56" s="953">
        <v>4</v>
      </c>
      <c r="G56" s="956" t="s">
        <v>2300</v>
      </c>
      <c r="H56" s="953">
        <v>0.75</v>
      </c>
      <c r="I56" s="953" t="s">
        <v>7715</v>
      </c>
      <c r="J56" s="958">
        <v>1076723000045</v>
      </c>
      <c r="K56" s="953" t="s">
        <v>7716</v>
      </c>
      <c r="L56" s="948" t="s">
        <v>201</v>
      </c>
      <c r="M56" s="948" t="s">
        <v>201</v>
      </c>
      <c r="N56" s="948" t="s">
        <v>201</v>
      </c>
      <c r="O56" s="955" t="s">
        <v>201</v>
      </c>
      <c r="P56" s="955" t="s">
        <v>201</v>
      </c>
      <c r="Q56" s="955" t="s">
        <v>201</v>
      </c>
      <c r="R56" s="955" t="s">
        <v>201</v>
      </c>
      <c r="S56" s="953" t="s">
        <v>7717</v>
      </c>
      <c r="T56" s="953" t="s">
        <v>7718</v>
      </c>
      <c r="U56" s="953" t="s">
        <v>30095</v>
      </c>
    </row>
    <row r="57" spans="1:21" ht="60">
      <c r="A57" s="955">
        <v>53</v>
      </c>
      <c r="B57" s="953" t="s">
        <v>7719</v>
      </c>
      <c r="C57" s="953" t="s">
        <v>7720</v>
      </c>
      <c r="D57" s="948" t="s">
        <v>480</v>
      </c>
      <c r="E57" s="953" t="s">
        <v>875</v>
      </c>
      <c r="F57" s="953">
        <v>4</v>
      </c>
      <c r="G57" s="956" t="s">
        <v>2318</v>
      </c>
      <c r="H57" s="953">
        <v>0.65</v>
      </c>
      <c r="I57" s="953" t="s">
        <v>7721</v>
      </c>
      <c r="J57" s="958">
        <v>1026700883021</v>
      </c>
      <c r="K57" s="953" t="s">
        <v>7722</v>
      </c>
      <c r="L57" s="948" t="s">
        <v>201</v>
      </c>
      <c r="M57" s="948" t="s">
        <v>201</v>
      </c>
      <c r="N57" s="948" t="s">
        <v>201</v>
      </c>
      <c r="O57" s="955" t="s">
        <v>201</v>
      </c>
      <c r="P57" s="955" t="s">
        <v>201</v>
      </c>
      <c r="Q57" s="955" t="s">
        <v>201</v>
      </c>
      <c r="R57" s="955" t="s">
        <v>201</v>
      </c>
      <c r="S57" s="953" t="s">
        <v>5369</v>
      </c>
      <c r="T57" s="953" t="s">
        <v>7723</v>
      </c>
      <c r="U57" s="953" t="s">
        <v>30096</v>
      </c>
    </row>
    <row r="58" spans="1:21" ht="60">
      <c r="A58" s="955">
        <v>54</v>
      </c>
      <c r="B58" s="953" t="s">
        <v>7724</v>
      </c>
      <c r="C58" s="953" t="s">
        <v>7725</v>
      </c>
      <c r="D58" s="948" t="s">
        <v>226</v>
      </c>
      <c r="E58" s="953" t="s">
        <v>904</v>
      </c>
      <c r="F58" s="953">
        <v>4</v>
      </c>
      <c r="G58" s="956" t="s">
        <v>2300</v>
      </c>
      <c r="H58" s="953">
        <v>0.65</v>
      </c>
      <c r="I58" s="953" t="s">
        <v>7701</v>
      </c>
      <c r="J58" s="958">
        <v>1056730019631</v>
      </c>
      <c r="K58" s="953" t="s">
        <v>7710</v>
      </c>
      <c r="L58" s="948" t="s">
        <v>201</v>
      </c>
      <c r="M58" s="948" t="s">
        <v>201</v>
      </c>
      <c r="N58" s="948" t="s">
        <v>201</v>
      </c>
      <c r="O58" s="955" t="s">
        <v>201</v>
      </c>
      <c r="P58" s="955" t="s">
        <v>201</v>
      </c>
      <c r="Q58" s="955" t="s">
        <v>201</v>
      </c>
      <c r="R58" s="955" t="s">
        <v>201</v>
      </c>
      <c r="S58" s="953" t="s">
        <v>728</v>
      </c>
      <c r="T58" s="953" t="s">
        <v>7726</v>
      </c>
      <c r="U58" s="953" t="s">
        <v>7727</v>
      </c>
    </row>
    <row r="59" spans="1:21" ht="60" customHeight="1">
      <c r="A59" s="955">
        <v>55</v>
      </c>
      <c r="B59" s="948" t="s">
        <v>7728</v>
      </c>
      <c r="C59" s="948" t="s">
        <v>7729</v>
      </c>
      <c r="D59" s="948" t="s">
        <v>226</v>
      </c>
      <c r="E59" s="948" t="s">
        <v>904</v>
      </c>
      <c r="F59" s="948">
        <v>12</v>
      </c>
      <c r="G59" s="948">
        <v>5</v>
      </c>
      <c r="H59" s="948">
        <v>0.65</v>
      </c>
      <c r="I59" s="948" t="s">
        <v>7701</v>
      </c>
      <c r="J59" s="958">
        <v>1056730019631</v>
      </c>
      <c r="K59" s="948" t="s">
        <v>7702</v>
      </c>
      <c r="L59" s="948" t="s">
        <v>201</v>
      </c>
      <c r="M59" s="948" t="s">
        <v>201</v>
      </c>
      <c r="N59" s="948" t="s">
        <v>201</v>
      </c>
      <c r="O59" s="955" t="s">
        <v>201</v>
      </c>
      <c r="P59" s="955" t="s">
        <v>201</v>
      </c>
      <c r="Q59" s="955" t="s">
        <v>201</v>
      </c>
      <c r="R59" s="955" t="s">
        <v>201</v>
      </c>
      <c r="S59" s="953" t="s">
        <v>728</v>
      </c>
      <c r="T59" s="948" t="s">
        <v>7730</v>
      </c>
      <c r="U59" s="948" t="s">
        <v>7731</v>
      </c>
    </row>
    <row r="60" spans="1:21" ht="75">
      <c r="A60" s="955">
        <v>56</v>
      </c>
      <c r="B60" s="948" t="s">
        <v>7732</v>
      </c>
      <c r="C60" s="948" t="s">
        <v>7733</v>
      </c>
      <c r="D60" s="948" t="s">
        <v>226</v>
      </c>
      <c r="E60" s="948" t="s">
        <v>904</v>
      </c>
      <c r="F60" s="948">
        <v>4</v>
      </c>
      <c r="G60" s="948">
        <v>2</v>
      </c>
      <c r="H60" s="948">
        <v>0.65</v>
      </c>
      <c r="I60" s="948" t="s">
        <v>7701</v>
      </c>
      <c r="J60" s="958">
        <v>1056730019631</v>
      </c>
      <c r="K60" s="948" t="s">
        <v>7702</v>
      </c>
      <c r="L60" s="948" t="s">
        <v>201</v>
      </c>
      <c r="M60" s="948" t="s">
        <v>201</v>
      </c>
      <c r="N60" s="948" t="s">
        <v>201</v>
      </c>
      <c r="O60" s="955" t="s">
        <v>201</v>
      </c>
      <c r="P60" s="955" t="s">
        <v>201</v>
      </c>
      <c r="Q60" s="955" t="s">
        <v>201</v>
      </c>
      <c r="R60" s="955" t="s">
        <v>201</v>
      </c>
      <c r="S60" s="953" t="s">
        <v>728</v>
      </c>
      <c r="T60" s="948" t="s">
        <v>7734</v>
      </c>
      <c r="U60" s="948" t="s">
        <v>7735</v>
      </c>
    </row>
    <row r="61" spans="1:21" ht="61.15" customHeight="1">
      <c r="A61" s="955">
        <v>57</v>
      </c>
      <c r="B61" s="953" t="s">
        <v>7736</v>
      </c>
      <c r="C61" s="60" t="s">
        <v>7737</v>
      </c>
      <c r="D61" s="948" t="s">
        <v>7738</v>
      </c>
      <c r="E61" s="953" t="s">
        <v>875</v>
      </c>
      <c r="F61" s="953">
        <v>8</v>
      </c>
      <c r="G61" s="957" t="s">
        <v>2331</v>
      </c>
      <c r="H61" s="954">
        <v>0.65</v>
      </c>
      <c r="I61" s="953" t="s">
        <v>7739</v>
      </c>
      <c r="J61" s="958">
        <v>115673022423</v>
      </c>
      <c r="K61" s="953" t="s">
        <v>7740</v>
      </c>
      <c r="L61" s="948" t="s">
        <v>201</v>
      </c>
      <c r="M61" s="948" t="s">
        <v>201</v>
      </c>
      <c r="N61" s="948" t="s">
        <v>201</v>
      </c>
      <c r="O61" s="955" t="s">
        <v>201</v>
      </c>
      <c r="P61" s="955" t="s">
        <v>201</v>
      </c>
      <c r="Q61" s="955" t="s">
        <v>201</v>
      </c>
      <c r="R61" s="955" t="s">
        <v>201</v>
      </c>
      <c r="S61" s="953" t="s">
        <v>7741</v>
      </c>
      <c r="T61" s="953" t="s">
        <v>7736</v>
      </c>
      <c r="U61" s="60" t="s">
        <v>30097</v>
      </c>
    </row>
    <row r="62" spans="1:21" ht="63.6" customHeight="1">
      <c r="A62" s="955">
        <v>58</v>
      </c>
      <c r="B62" s="953" t="s">
        <v>7742</v>
      </c>
      <c r="C62" s="60" t="s">
        <v>7743</v>
      </c>
      <c r="D62" s="948" t="s">
        <v>7738</v>
      </c>
      <c r="E62" s="953" t="s">
        <v>875</v>
      </c>
      <c r="F62" s="953">
        <v>8</v>
      </c>
      <c r="G62" s="957" t="s">
        <v>2300</v>
      </c>
      <c r="H62" s="954">
        <v>0.65</v>
      </c>
      <c r="I62" s="953" t="s">
        <v>7744</v>
      </c>
      <c r="J62" s="958">
        <v>1056729990514</v>
      </c>
      <c r="K62" s="953" t="s">
        <v>7745</v>
      </c>
      <c r="L62" s="948" t="s">
        <v>201</v>
      </c>
      <c r="M62" s="948" t="s">
        <v>201</v>
      </c>
      <c r="N62" s="948" t="s">
        <v>201</v>
      </c>
      <c r="O62" s="955" t="s">
        <v>201</v>
      </c>
      <c r="P62" s="955" t="s">
        <v>201</v>
      </c>
      <c r="Q62" s="955" t="s">
        <v>201</v>
      </c>
      <c r="R62" s="955" t="s">
        <v>201</v>
      </c>
      <c r="S62" s="953" t="s">
        <v>7741</v>
      </c>
      <c r="T62" s="953" t="s">
        <v>7746</v>
      </c>
      <c r="U62" s="60" t="s">
        <v>30098</v>
      </c>
    </row>
    <row r="63" spans="1:21" ht="60">
      <c r="A63" s="955">
        <v>59</v>
      </c>
      <c r="B63" s="953" t="s">
        <v>7747</v>
      </c>
      <c r="C63" s="953" t="s">
        <v>7748</v>
      </c>
      <c r="D63" s="948" t="s">
        <v>7749</v>
      </c>
      <c r="E63" s="953" t="s">
        <v>904</v>
      </c>
      <c r="F63" s="953">
        <v>2</v>
      </c>
      <c r="G63" s="957" t="s">
        <v>2311</v>
      </c>
      <c r="H63" s="954">
        <v>0.65</v>
      </c>
      <c r="I63" s="953" t="s">
        <v>7750</v>
      </c>
      <c r="J63" s="958">
        <v>1026700883076</v>
      </c>
      <c r="K63" s="953" t="s">
        <v>7751</v>
      </c>
      <c r="L63" s="948" t="s">
        <v>201</v>
      </c>
      <c r="M63" s="948" t="s">
        <v>201</v>
      </c>
      <c r="N63" s="948" t="s">
        <v>201</v>
      </c>
      <c r="O63" s="955" t="s">
        <v>201</v>
      </c>
      <c r="P63" s="955" t="s">
        <v>201</v>
      </c>
      <c r="Q63" s="955" t="s">
        <v>201</v>
      </c>
      <c r="R63" s="955" t="s">
        <v>201</v>
      </c>
      <c r="S63" s="953" t="s">
        <v>2548</v>
      </c>
      <c r="T63" s="953" t="s">
        <v>7752</v>
      </c>
      <c r="U63" s="953" t="s">
        <v>30099</v>
      </c>
    </row>
    <row r="64" spans="1:21" ht="60">
      <c r="A64" s="955">
        <v>60</v>
      </c>
      <c r="B64" s="953" t="s">
        <v>7753</v>
      </c>
      <c r="C64" s="953" t="s">
        <v>7754</v>
      </c>
      <c r="D64" s="948" t="s">
        <v>7749</v>
      </c>
      <c r="E64" s="953" t="s">
        <v>904</v>
      </c>
      <c r="F64" s="953">
        <v>2</v>
      </c>
      <c r="G64" s="957" t="s">
        <v>2311</v>
      </c>
      <c r="H64" s="954">
        <v>0.65</v>
      </c>
      <c r="I64" s="953" t="s">
        <v>7750</v>
      </c>
      <c r="J64" s="958">
        <v>1026700883076</v>
      </c>
      <c r="K64" s="953" t="s">
        <v>7629</v>
      </c>
      <c r="L64" s="948" t="s">
        <v>201</v>
      </c>
      <c r="M64" s="948" t="s">
        <v>201</v>
      </c>
      <c r="N64" s="948" t="s">
        <v>201</v>
      </c>
      <c r="O64" s="955" t="s">
        <v>201</v>
      </c>
      <c r="P64" s="955" t="s">
        <v>201</v>
      </c>
      <c r="Q64" s="955" t="s">
        <v>201</v>
      </c>
      <c r="R64" s="955" t="s">
        <v>201</v>
      </c>
      <c r="S64" s="953" t="s">
        <v>2548</v>
      </c>
      <c r="T64" s="953" t="s">
        <v>7755</v>
      </c>
      <c r="U64" s="953" t="s">
        <v>30100</v>
      </c>
    </row>
    <row r="65" spans="1:21" ht="60" customHeight="1">
      <c r="A65" s="955">
        <v>61</v>
      </c>
      <c r="B65" s="953" t="s">
        <v>7756</v>
      </c>
      <c r="C65" s="953" t="s">
        <v>7757</v>
      </c>
      <c r="D65" s="948" t="s">
        <v>7749</v>
      </c>
      <c r="E65" s="953" t="s">
        <v>904</v>
      </c>
      <c r="F65" s="953">
        <v>2</v>
      </c>
      <c r="G65" s="957" t="s">
        <v>2311</v>
      </c>
      <c r="H65" s="954">
        <v>0.65</v>
      </c>
      <c r="I65" s="953" t="s">
        <v>7750</v>
      </c>
      <c r="J65" s="958">
        <v>1026700883076</v>
      </c>
      <c r="K65" s="953" t="s">
        <v>7629</v>
      </c>
      <c r="L65" s="948" t="s">
        <v>201</v>
      </c>
      <c r="M65" s="948" t="s">
        <v>201</v>
      </c>
      <c r="N65" s="948" t="s">
        <v>201</v>
      </c>
      <c r="O65" s="955" t="s">
        <v>201</v>
      </c>
      <c r="P65" s="955" t="s">
        <v>201</v>
      </c>
      <c r="Q65" s="955" t="s">
        <v>201</v>
      </c>
      <c r="R65" s="955" t="s">
        <v>201</v>
      </c>
      <c r="S65" s="953" t="s">
        <v>2548</v>
      </c>
      <c r="T65" s="953" t="s">
        <v>7758</v>
      </c>
      <c r="U65" s="953" t="s">
        <v>30101</v>
      </c>
    </row>
    <row r="66" spans="1:21" ht="60">
      <c r="A66" s="955">
        <v>62</v>
      </c>
      <c r="B66" s="953" t="s">
        <v>7759</v>
      </c>
      <c r="C66" s="953" t="s">
        <v>7760</v>
      </c>
      <c r="D66" s="948" t="s">
        <v>7749</v>
      </c>
      <c r="E66" s="953" t="s">
        <v>904</v>
      </c>
      <c r="F66" s="953">
        <v>2</v>
      </c>
      <c r="G66" s="957" t="s">
        <v>2311</v>
      </c>
      <c r="H66" s="954">
        <v>0.65</v>
      </c>
      <c r="I66" s="953" t="s">
        <v>7750</v>
      </c>
      <c r="J66" s="958">
        <v>1026700883076</v>
      </c>
      <c r="K66" s="953" t="s">
        <v>7629</v>
      </c>
      <c r="L66" s="948" t="s">
        <v>201</v>
      </c>
      <c r="M66" s="948" t="s">
        <v>201</v>
      </c>
      <c r="N66" s="948" t="s">
        <v>201</v>
      </c>
      <c r="O66" s="955" t="s">
        <v>201</v>
      </c>
      <c r="P66" s="955" t="s">
        <v>201</v>
      </c>
      <c r="Q66" s="955" t="s">
        <v>201</v>
      </c>
      <c r="R66" s="955" t="s">
        <v>201</v>
      </c>
      <c r="S66" s="953" t="s">
        <v>2548</v>
      </c>
      <c r="T66" s="953" t="s">
        <v>7761</v>
      </c>
      <c r="U66" s="953" t="s">
        <v>30102</v>
      </c>
    </row>
    <row r="67" spans="1:21" ht="60">
      <c r="A67" s="955">
        <v>63</v>
      </c>
      <c r="B67" s="953" t="s">
        <v>7762</v>
      </c>
      <c r="C67" s="953" t="s">
        <v>7763</v>
      </c>
      <c r="D67" s="948" t="s">
        <v>7749</v>
      </c>
      <c r="E67" s="953" t="s">
        <v>904</v>
      </c>
      <c r="F67" s="953">
        <v>2</v>
      </c>
      <c r="G67" s="957" t="s">
        <v>2311</v>
      </c>
      <c r="H67" s="954">
        <v>0.65</v>
      </c>
      <c r="I67" s="953" t="s">
        <v>7750</v>
      </c>
      <c r="J67" s="958">
        <v>1026700883076</v>
      </c>
      <c r="K67" s="953" t="s">
        <v>7629</v>
      </c>
      <c r="L67" s="948" t="s">
        <v>201</v>
      </c>
      <c r="M67" s="948" t="s">
        <v>201</v>
      </c>
      <c r="N67" s="948" t="s">
        <v>201</v>
      </c>
      <c r="O67" s="955" t="s">
        <v>201</v>
      </c>
      <c r="P67" s="955" t="s">
        <v>201</v>
      </c>
      <c r="Q67" s="955" t="s">
        <v>201</v>
      </c>
      <c r="R67" s="955" t="s">
        <v>201</v>
      </c>
      <c r="S67" s="953" t="s">
        <v>2548</v>
      </c>
      <c r="T67" s="953" t="s">
        <v>7764</v>
      </c>
      <c r="U67" s="953" t="s">
        <v>30103</v>
      </c>
    </row>
    <row r="68" spans="1:21" ht="59.45" customHeight="1">
      <c r="A68" s="955">
        <v>64</v>
      </c>
      <c r="B68" s="948" t="s">
        <v>7765</v>
      </c>
      <c r="C68" s="948" t="s">
        <v>7766</v>
      </c>
      <c r="D68" s="948" t="s">
        <v>226</v>
      </c>
      <c r="E68" s="953" t="s">
        <v>904</v>
      </c>
      <c r="F68" s="948">
        <v>4</v>
      </c>
      <c r="G68" s="948">
        <v>1</v>
      </c>
      <c r="H68" s="948">
        <v>0.65</v>
      </c>
      <c r="I68" s="948" t="s">
        <v>7701</v>
      </c>
      <c r="J68" s="958">
        <v>1056730019631</v>
      </c>
      <c r="K68" s="948" t="s">
        <v>7702</v>
      </c>
      <c r="L68" s="948" t="s">
        <v>201</v>
      </c>
      <c r="M68" s="948" t="s">
        <v>201</v>
      </c>
      <c r="N68" s="948" t="s">
        <v>201</v>
      </c>
      <c r="O68" s="955" t="s">
        <v>201</v>
      </c>
      <c r="P68" s="955" t="s">
        <v>201</v>
      </c>
      <c r="Q68" s="955" t="s">
        <v>201</v>
      </c>
      <c r="R68" s="955" t="s">
        <v>201</v>
      </c>
      <c r="S68" s="953" t="s">
        <v>728</v>
      </c>
      <c r="T68" s="948" t="s">
        <v>7767</v>
      </c>
      <c r="U68" s="948" t="s">
        <v>7768</v>
      </c>
    </row>
    <row r="69" spans="1:21" ht="60">
      <c r="A69" s="955">
        <v>65</v>
      </c>
      <c r="B69" s="948" t="s">
        <v>7769</v>
      </c>
      <c r="C69" s="948" t="s">
        <v>7770</v>
      </c>
      <c r="D69" s="948" t="s">
        <v>226</v>
      </c>
      <c r="E69" s="953" t="s">
        <v>904</v>
      </c>
      <c r="F69" s="948">
        <v>4</v>
      </c>
      <c r="G69" s="948">
        <v>1</v>
      </c>
      <c r="H69" s="948">
        <v>0.65</v>
      </c>
      <c r="I69" s="948" t="s">
        <v>7701</v>
      </c>
      <c r="J69" s="958">
        <v>1056730019631</v>
      </c>
      <c r="K69" s="948" t="s">
        <v>7702</v>
      </c>
      <c r="L69" s="948" t="s">
        <v>201</v>
      </c>
      <c r="M69" s="948" t="s">
        <v>201</v>
      </c>
      <c r="N69" s="948" t="s">
        <v>201</v>
      </c>
      <c r="O69" s="955" t="s">
        <v>201</v>
      </c>
      <c r="P69" s="955" t="s">
        <v>201</v>
      </c>
      <c r="Q69" s="955" t="s">
        <v>201</v>
      </c>
      <c r="R69" s="955" t="s">
        <v>201</v>
      </c>
      <c r="S69" s="953" t="s">
        <v>728</v>
      </c>
      <c r="T69" s="953" t="s">
        <v>7771</v>
      </c>
      <c r="U69" s="953" t="s">
        <v>30104</v>
      </c>
    </row>
    <row r="70" spans="1:21" ht="44.45" customHeight="1">
      <c r="A70" s="955">
        <v>66</v>
      </c>
      <c r="B70" s="948" t="s">
        <v>7772</v>
      </c>
      <c r="C70" s="948" t="s">
        <v>7773</v>
      </c>
      <c r="D70" s="948" t="s">
        <v>226</v>
      </c>
      <c r="E70" s="953" t="s">
        <v>904</v>
      </c>
      <c r="F70" s="948">
        <v>6</v>
      </c>
      <c r="G70" s="948">
        <v>2</v>
      </c>
      <c r="H70" s="948">
        <v>0.65</v>
      </c>
      <c r="I70" s="948" t="s">
        <v>7701</v>
      </c>
      <c r="J70" s="958">
        <v>1056730019631</v>
      </c>
      <c r="K70" s="948" t="s">
        <v>7702</v>
      </c>
      <c r="L70" s="948" t="s">
        <v>201</v>
      </c>
      <c r="M70" s="948" t="s">
        <v>201</v>
      </c>
      <c r="N70" s="948" t="s">
        <v>201</v>
      </c>
      <c r="O70" s="955" t="s">
        <v>201</v>
      </c>
      <c r="P70" s="955" t="s">
        <v>201</v>
      </c>
      <c r="Q70" s="955" t="s">
        <v>201</v>
      </c>
      <c r="R70" s="955" t="s">
        <v>201</v>
      </c>
      <c r="S70" s="953" t="s">
        <v>728</v>
      </c>
      <c r="T70" s="948" t="s">
        <v>7774</v>
      </c>
      <c r="U70" s="948" t="s">
        <v>30105</v>
      </c>
    </row>
    <row r="71" spans="1:21" ht="60">
      <c r="A71" s="955">
        <v>67</v>
      </c>
      <c r="B71" s="948" t="s">
        <v>7775</v>
      </c>
      <c r="C71" s="948" t="s">
        <v>7776</v>
      </c>
      <c r="D71" s="948" t="s">
        <v>226</v>
      </c>
      <c r="E71" s="953" t="s">
        <v>904</v>
      </c>
      <c r="F71" s="948">
        <v>2</v>
      </c>
      <c r="G71" s="948">
        <v>1</v>
      </c>
      <c r="H71" s="948">
        <v>0.65</v>
      </c>
      <c r="I71" s="948" t="s">
        <v>7701</v>
      </c>
      <c r="J71" s="958">
        <v>1056730019631</v>
      </c>
      <c r="K71" s="948" t="s">
        <v>7702</v>
      </c>
      <c r="L71" s="948" t="s">
        <v>201</v>
      </c>
      <c r="M71" s="948" t="s">
        <v>201</v>
      </c>
      <c r="N71" s="948" t="s">
        <v>201</v>
      </c>
      <c r="O71" s="955" t="s">
        <v>201</v>
      </c>
      <c r="P71" s="955" t="s">
        <v>201</v>
      </c>
      <c r="Q71" s="955" t="s">
        <v>201</v>
      </c>
      <c r="R71" s="955" t="s">
        <v>201</v>
      </c>
      <c r="S71" s="953" t="s">
        <v>728</v>
      </c>
      <c r="T71" s="948" t="s">
        <v>7777</v>
      </c>
      <c r="U71" s="948" t="s">
        <v>30106</v>
      </c>
    </row>
    <row r="72" spans="1:21" ht="42.6" customHeight="1">
      <c r="A72" s="955">
        <v>68</v>
      </c>
      <c r="B72" s="948" t="s">
        <v>7778</v>
      </c>
      <c r="C72" s="948" t="s">
        <v>7779</v>
      </c>
      <c r="D72" s="948" t="s">
        <v>226</v>
      </c>
      <c r="E72" s="953" t="s">
        <v>904</v>
      </c>
      <c r="F72" s="948">
        <v>2</v>
      </c>
      <c r="G72" s="948">
        <v>1</v>
      </c>
      <c r="H72" s="948">
        <v>0.65</v>
      </c>
      <c r="I72" s="948" t="s">
        <v>7701</v>
      </c>
      <c r="J72" s="958">
        <v>1056730019631</v>
      </c>
      <c r="K72" s="948" t="s">
        <v>7702</v>
      </c>
      <c r="L72" s="948" t="s">
        <v>201</v>
      </c>
      <c r="M72" s="948" t="s">
        <v>201</v>
      </c>
      <c r="N72" s="948" t="s">
        <v>201</v>
      </c>
      <c r="O72" s="955" t="s">
        <v>201</v>
      </c>
      <c r="P72" s="955" t="s">
        <v>201</v>
      </c>
      <c r="Q72" s="955" t="s">
        <v>201</v>
      </c>
      <c r="R72" s="955" t="s">
        <v>201</v>
      </c>
      <c r="S72" s="953" t="s">
        <v>728</v>
      </c>
      <c r="T72" s="948" t="s">
        <v>7780</v>
      </c>
      <c r="U72" s="948" t="s">
        <v>30107</v>
      </c>
    </row>
    <row r="73" spans="1:21" ht="43.9" customHeight="1">
      <c r="A73" s="955">
        <v>69</v>
      </c>
      <c r="B73" s="948" t="s">
        <v>7781</v>
      </c>
      <c r="C73" s="948" t="s">
        <v>7782</v>
      </c>
      <c r="D73" s="948" t="s">
        <v>226</v>
      </c>
      <c r="E73" s="953" t="s">
        <v>904</v>
      </c>
      <c r="F73" s="948">
        <v>2</v>
      </c>
      <c r="G73" s="948">
        <v>1</v>
      </c>
      <c r="H73" s="948">
        <v>0.65</v>
      </c>
      <c r="I73" s="948" t="s">
        <v>7701</v>
      </c>
      <c r="J73" s="958">
        <v>1056730019631</v>
      </c>
      <c r="K73" s="948" t="s">
        <v>7702</v>
      </c>
      <c r="L73" s="948" t="s">
        <v>201</v>
      </c>
      <c r="M73" s="948" t="s">
        <v>201</v>
      </c>
      <c r="N73" s="948" t="s">
        <v>201</v>
      </c>
      <c r="O73" s="955" t="s">
        <v>201</v>
      </c>
      <c r="P73" s="955" t="s">
        <v>201</v>
      </c>
      <c r="Q73" s="955" t="s">
        <v>201</v>
      </c>
      <c r="R73" s="955" t="s">
        <v>201</v>
      </c>
      <c r="S73" s="953" t="s">
        <v>728</v>
      </c>
      <c r="T73" s="948" t="s">
        <v>7783</v>
      </c>
      <c r="U73" s="948" t="s">
        <v>30108</v>
      </c>
    </row>
    <row r="74" spans="1:21" ht="60">
      <c r="A74" s="955">
        <v>70</v>
      </c>
      <c r="B74" s="948" t="s">
        <v>7784</v>
      </c>
      <c r="C74" s="948" t="s">
        <v>7785</v>
      </c>
      <c r="D74" s="948" t="s">
        <v>226</v>
      </c>
      <c r="E74" s="953" t="s">
        <v>904</v>
      </c>
      <c r="F74" s="948">
        <v>4</v>
      </c>
      <c r="G74" s="948">
        <v>2</v>
      </c>
      <c r="H74" s="948">
        <v>0.65</v>
      </c>
      <c r="I74" s="948" t="s">
        <v>7701</v>
      </c>
      <c r="J74" s="958">
        <v>1056730019631</v>
      </c>
      <c r="K74" s="948" t="s">
        <v>7702</v>
      </c>
      <c r="L74" s="948" t="s">
        <v>201</v>
      </c>
      <c r="M74" s="948" t="s">
        <v>201</v>
      </c>
      <c r="N74" s="948" t="s">
        <v>201</v>
      </c>
      <c r="O74" s="955" t="s">
        <v>201</v>
      </c>
      <c r="P74" s="955" t="s">
        <v>201</v>
      </c>
      <c r="Q74" s="955" t="s">
        <v>201</v>
      </c>
      <c r="R74" s="955" t="s">
        <v>201</v>
      </c>
      <c r="S74" s="953" t="s">
        <v>728</v>
      </c>
      <c r="T74" s="948" t="s">
        <v>7786</v>
      </c>
      <c r="U74" s="948" t="s">
        <v>30109</v>
      </c>
    </row>
    <row r="75" spans="1:21" ht="58.15" customHeight="1">
      <c r="A75" s="955">
        <v>71</v>
      </c>
      <c r="B75" s="948" t="s">
        <v>7787</v>
      </c>
      <c r="C75" s="948" t="s">
        <v>7788</v>
      </c>
      <c r="D75" s="948" t="s">
        <v>226</v>
      </c>
      <c r="E75" s="953" t="s">
        <v>904</v>
      </c>
      <c r="F75" s="948">
        <v>2</v>
      </c>
      <c r="G75" s="948">
        <v>1</v>
      </c>
      <c r="H75" s="948">
        <v>0.65</v>
      </c>
      <c r="I75" s="948" t="s">
        <v>7701</v>
      </c>
      <c r="J75" s="958">
        <v>1056730019631</v>
      </c>
      <c r="K75" s="948" t="s">
        <v>7702</v>
      </c>
      <c r="L75" s="948" t="s">
        <v>201</v>
      </c>
      <c r="M75" s="948" t="s">
        <v>201</v>
      </c>
      <c r="N75" s="948" t="s">
        <v>201</v>
      </c>
      <c r="O75" s="955" t="s">
        <v>201</v>
      </c>
      <c r="P75" s="955" t="s">
        <v>201</v>
      </c>
      <c r="Q75" s="955" t="s">
        <v>201</v>
      </c>
      <c r="R75" s="955" t="s">
        <v>201</v>
      </c>
      <c r="S75" s="953" t="s">
        <v>728</v>
      </c>
      <c r="T75" s="948" t="s">
        <v>7789</v>
      </c>
      <c r="U75" s="948" t="s">
        <v>30110</v>
      </c>
    </row>
    <row r="76" spans="1:21" ht="60" customHeight="1">
      <c r="A76" s="955">
        <v>72</v>
      </c>
      <c r="B76" s="948" t="s">
        <v>7790</v>
      </c>
      <c r="C76" s="948" t="s">
        <v>7791</v>
      </c>
      <c r="D76" s="948" t="s">
        <v>226</v>
      </c>
      <c r="E76" s="953" t="s">
        <v>904</v>
      </c>
      <c r="F76" s="948">
        <v>2</v>
      </c>
      <c r="G76" s="948">
        <v>1</v>
      </c>
      <c r="H76" s="948">
        <v>0.65</v>
      </c>
      <c r="I76" s="948" t="s">
        <v>7701</v>
      </c>
      <c r="J76" s="958">
        <v>1056730019631</v>
      </c>
      <c r="K76" s="948" t="s">
        <v>7702</v>
      </c>
      <c r="L76" s="948" t="s">
        <v>201</v>
      </c>
      <c r="M76" s="948" t="s">
        <v>201</v>
      </c>
      <c r="N76" s="948" t="s">
        <v>201</v>
      </c>
      <c r="O76" s="955" t="s">
        <v>201</v>
      </c>
      <c r="P76" s="955" t="s">
        <v>201</v>
      </c>
      <c r="Q76" s="955" t="s">
        <v>201</v>
      </c>
      <c r="R76" s="955" t="s">
        <v>201</v>
      </c>
      <c r="S76" s="953" t="s">
        <v>728</v>
      </c>
      <c r="T76" s="948" t="s">
        <v>7792</v>
      </c>
      <c r="U76" s="948" t="s">
        <v>30111</v>
      </c>
    </row>
    <row r="77" spans="1:21" ht="60">
      <c r="A77" s="955">
        <v>73</v>
      </c>
      <c r="B77" s="948" t="s">
        <v>7793</v>
      </c>
      <c r="C77" s="948" t="s">
        <v>7794</v>
      </c>
      <c r="D77" s="948" t="s">
        <v>226</v>
      </c>
      <c r="E77" s="953" t="s">
        <v>904</v>
      </c>
      <c r="F77" s="948">
        <v>2</v>
      </c>
      <c r="G77" s="948">
        <v>2</v>
      </c>
      <c r="H77" s="948">
        <v>0.65</v>
      </c>
      <c r="I77" s="948" t="s">
        <v>7701</v>
      </c>
      <c r="J77" s="958">
        <v>1056730019631</v>
      </c>
      <c r="K77" s="948" t="s">
        <v>7702</v>
      </c>
      <c r="L77" s="948" t="s">
        <v>201</v>
      </c>
      <c r="M77" s="948" t="s">
        <v>201</v>
      </c>
      <c r="N77" s="948" t="s">
        <v>201</v>
      </c>
      <c r="O77" s="955" t="s">
        <v>201</v>
      </c>
      <c r="P77" s="955" t="s">
        <v>201</v>
      </c>
      <c r="Q77" s="955" t="s">
        <v>201</v>
      </c>
      <c r="R77" s="955" t="s">
        <v>201</v>
      </c>
      <c r="S77" s="953" t="s">
        <v>728</v>
      </c>
      <c r="T77" s="948" t="s">
        <v>7795</v>
      </c>
      <c r="U77" s="948" t="s">
        <v>30112</v>
      </c>
    </row>
    <row r="78" spans="1:21" ht="45.6" customHeight="1">
      <c r="A78" s="955">
        <v>74</v>
      </c>
      <c r="B78" s="948" t="s">
        <v>7796</v>
      </c>
      <c r="C78" s="948" t="s">
        <v>7797</v>
      </c>
      <c r="D78" s="948" t="s">
        <v>226</v>
      </c>
      <c r="E78" s="953" t="s">
        <v>904</v>
      </c>
      <c r="F78" s="948">
        <v>2</v>
      </c>
      <c r="G78" s="948">
        <v>1</v>
      </c>
      <c r="H78" s="948">
        <v>0.65</v>
      </c>
      <c r="I78" s="948" t="s">
        <v>7701</v>
      </c>
      <c r="J78" s="958">
        <v>1056730019631</v>
      </c>
      <c r="K78" s="948" t="s">
        <v>7702</v>
      </c>
      <c r="L78" s="948" t="s">
        <v>201</v>
      </c>
      <c r="M78" s="948" t="s">
        <v>201</v>
      </c>
      <c r="N78" s="948" t="s">
        <v>201</v>
      </c>
      <c r="O78" s="955" t="s">
        <v>201</v>
      </c>
      <c r="P78" s="955" t="s">
        <v>201</v>
      </c>
      <c r="Q78" s="955" t="s">
        <v>201</v>
      </c>
      <c r="R78" s="955" t="s">
        <v>201</v>
      </c>
      <c r="S78" s="953" t="s">
        <v>728</v>
      </c>
      <c r="T78" s="948" t="s">
        <v>7798</v>
      </c>
      <c r="U78" s="948" t="s">
        <v>30113</v>
      </c>
    </row>
    <row r="79" spans="1:21" ht="60">
      <c r="A79" s="955">
        <v>75</v>
      </c>
      <c r="B79" s="948" t="s">
        <v>7799</v>
      </c>
      <c r="C79" s="948" t="s">
        <v>7791</v>
      </c>
      <c r="D79" s="948" t="s">
        <v>226</v>
      </c>
      <c r="E79" s="953" t="s">
        <v>904</v>
      </c>
      <c r="F79" s="948">
        <v>2</v>
      </c>
      <c r="G79" s="948">
        <v>1</v>
      </c>
      <c r="H79" s="948">
        <v>0.65</v>
      </c>
      <c r="I79" s="948" t="s">
        <v>7701</v>
      </c>
      <c r="J79" s="958">
        <v>1056730019631</v>
      </c>
      <c r="K79" s="948" t="s">
        <v>7702</v>
      </c>
      <c r="L79" s="948" t="s">
        <v>201</v>
      </c>
      <c r="M79" s="948" t="s">
        <v>201</v>
      </c>
      <c r="N79" s="948" t="s">
        <v>201</v>
      </c>
      <c r="O79" s="955" t="s">
        <v>201</v>
      </c>
      <c r="P79" s="955" t="s">
        <v>201</v>
      </c>
      <c r="Q79" s="955" t="s">
        <v>201</v>
      </c>
      <c r="R79" s="955" t="s">
        <v>201</v>
      </c>
      <c r="S79" s="953" t="s">
        <v>728</v>
      </c>
      <c r="T79" s="948" t="s">
        <v>7800</v>
      </c>
      <c r="U79" s="948" t="s">
        <v>30111</v>
      </c>
    </row>
    <row r="80" spans="1:21" ht="60">
      <c r="A80" s="955">
        <v>76</v>
      </c>
      <c r="B80" s="948" t="s">
        <v>7801</v>
      </c>
      <c r="C80" s="948" t="s">
        <v>30024</v>
      </c>
      <c r="D80" s="948" t="s">
        <v>226</v>
      </c>
      <c r="E80" s="953" t="s">
        <v>904</v>
      </c>
      <c r="F80" s="948">
        <v>4</v>
      </c>
      <c r="G80" s="948">
        <v>3</v>
      </c>
      <c r="H80" s="948">
        <v>0.65</v>
      </c>
      <c r="I80" s="948" t="s">
        <v>7701</v>
      </c>
      <c r="J80" s="958">
        <v>1056730019631</v>
      </c>
      <c r="K80" s="948" t="s">
        <v>7702</v>
      </c>
      <c r="L80" s="948" t="s">
        <v>201</v>
      </c>
      <c r="M80" s="948" t="s">
        <v>201</v>
      </c>
      <c r="N80" s="948" t="s">
        <v>201</v>
      </c>
      <c r="O80" s="955" t="s">
        <v>201</v>
      </c>
      <c r="P80" s="955" t="s">
        <v>201</v>
      </c>
      <c r="Q80" s="955" t="s">
        <v>201</v>
      </c>
      <c r="R80" s="955" t="s">
        <v>201</v>
      </c>
      <c r="S80" s="953" t="s">
        <v>728</v>
      </c>
      <c r="T80" s="948" t="s">
        <v>7802</v>
      </c>
      <c r="U80" s="948" t="s">
        <v>30114</v>
      </c>
    </row>
    <row r="81" spans="1:21" ht="45">
      <c r="A81" s="955">
        <v>77</v>
      </c>
      <c r="B81" s="948" t="s">
        <v>7803</v>
      </c>
      <c r="C81" s="948" t="s">
        <v>7804</v>
      </c>
      <c r="D81" s="948" t="s">
        <v>226</v>
      </c>
      <c r="E81" s="948" t="s">
        <v>2509</v>
      </c>
      <c r="F81" s="948">
        <v>4</v>
      </c>
      <c r="G81" s="969" t="s">
        <v>2311</v>
      </c>
      <c r="H81" s="948" t="s">
        <v>4166</v>
      </c>
      <c r="I81" s="948" t="s">
        <v>7805</v>
      </c>
      <c r="J81" s="977">
        <v>1056730019664</v>
      </c>
      <c r="K81" s="948" t="s">
        <v>7806</v>
      </c>
      <c r="L81" s="948" t="s">
        <v>201</v>
      </c>
      <c r="M81" s="948" t="s">
        <v>201</v>
      </c>
      <c r="N81" s="948" t="s">
        <v>201</v>
      </c>
      <c r="O81" s="955" t="s">
        <v>201</v>
      </c>
      <c r="P81" s="955" t="s">
        <v>201</v>
      </c>
      <c r="Q81" s="955" t="s">
        <v>201</v>
      </c>
      <c r="R81" s="955" t="s">
        <v>201</v>
      </c>
      <c r="S81" s="948" t="s">
        <v>728</v>
      </c>
      <c r="T81" s="948" t="s">
        <v>7807</v>
      </c>
      <c r="U81" s="948" t="s">
        <v>30115</v>
      </c>
    </row>
    <row r="82" spans="1:21" ht="45">
      <c r="A82" s="955">
        <v>78</v>
      </c>
      <c r="B82" s="948" t="s">
        <v>7808</v>
      </c>
      <c r="C82" s="948" t="s">
        <v>7809</v>
      </c>
      <c r="D82" s="948" t="s">
        <v>226</v>
      </c>
      <c r="E82" s="948" t="s">
        <v>2509</v>
      </c>
      <c r="F82" s="948">
        <v>4</v>
      </c>
      <c r="G82" s="948">
        <v>1</v>
      </c>
      <c r="H82" s="948">
        <v>0.75</v>
      </c>
      <c r="I82" s="948" t="s">
        <v>7805</v>
      </c>
      <c r="J82" s="977">
        <v>1056730019664</v>
      </c>
      <c r="K82" s="948" t="s">
        <v>7806</v>
      </c>
      <c r="L82" s="948" t="s">
        <v>201</v>
      </c>
      <c r="M82" s="948" t="s">
        <v>201</v>
      </c>
      <c r="N82" s="948" t="s">
        <v>201</v>
      </c>
      <c r="O82" s="955" t="s">
        <v>201</v>
      </c>
      <c r="P82" s="955" t="s">
        <v>201</v>
      </c>
      <c r="Q82" s="955" t="s">
        <v>201</v>
      </c>
      <c r="R82" s="955" t="s">
        <v>201</v>
      </c>
      <c r="S82" s="948" t="s">
        <v>728</v>
      </c>
      <c r="T82" s="948" t="s">
        <v>7810</v>
      </c>
      <c r="U82" s="948" t="s">
        <v>7811</v>
      </c>
    </row>
    <row r="83" spans="1:21" ht="60">
      <c r="A83" s="955">
        <v>79</v>
      </c>
      <c r="B83" s="948" t="s">
        <v>7812</v>
      </c>
      <c r="C83" s="948" t="s">
        <v>7813</v>
      </c>
      <c r="D83" s="948" t="s">
        <v>226</v>
      </c>
      <c r="E83" s="948" t="s">
        <v>2509</v>
      </c>
      <c r="F83" s="948">
        <v>4</v>
      </c>
      <c r="G83" s="948">
        <v>1</v>
      </c>
      <c r="H83" s="948" t="s">
        <v>4166</v>
      </c>
      <c r="I83" s="948" t="s">
        <v>7805</v>
      </c>
      <c r="J83" s="977">
        <v>1056730019664</v>
      </c>
      <c r="K83" s="948" t="s">
        <v>7806</v>
      </c>
      <c r="L83" s="948" t="s">
        <v>201</v>
      </c>
      <c r="M83" s="948" t="s">
        <v>201</v>
      </c>
      <c r="N83" s="948" t="s">
        <v>201</v>
      </c>
      <c r="O83" s="955" t="s">
        <v>201</v>
      </c>
      <c r="P83" s="955" t="s">
        <v>201</v>
      </c>
      <c r="Q83" s="955" t="s">
        <v>201</v>
      </c>
      <c r="R83" s="955" t="s">
        <v>201</v>
      </c>
      <c r="S83" s="948" t="s">
        <v>728</v>
      </c>
      <c r="T83" s="948" t="s">
        <v>7814</v>
      </c>
      <c r="U83" s="948" t="s">
        <v>7815</v>
      </c>
    </row>
    <row r="84" spans="1:21" ht="45">
      <c r="A84" s="955">
        <v>80</v>
      </c>
      <c r="B84" s="948" t="s">
        <v>7816</v>
      </c>
      <c r="C84" s="948" t="s">
        <v>7817</v>
      </c>
      <c r="D84" s="948" t="s">
        <v>226</v>
      </c>
      <c r="E84" s="948" t="s">
        <v>2509</v>
      </c>
      <c r="F84" s="948">
        <v>4</v>
      </c>
      <c r="G84" s="948">
        <v>1</v>
      </c>
      <c r="H84" s="948" t="s">
        <v>4166</v>
      </c>
      <c r="I84" s="948" t="s">
        <v>7805</v>
      </c>
      <c r="J84" s="977">
        <v>1056730019664</v>
      </c>
      <c r="K84" s="948" t="s">
        <v>7806</v>
      </c>
      <c r="L84" s="948" t="s">
        <v>201</v>
      </c>
      <c r="M84" s="948" t="s">
        <v>201</v>
      </c>
      <c r="N84" s="948" t="s">
        <v>201</v>
      </c>
      <c r="O84" s="955" t="s">
        <v>201</v>
      </c>
      <c r="P84" s="955" t="s">
        <v>201</v>
      </c>
      <c r="Q84" s="955" t="s">
        <v>201</v>
      </c>
      <c r="R84" s="955" t="s">
        <v>201</v>
      </c>
      <c r="S84" s="948" t="s">
        <v>728</v>
      </c>
      <c r="T84" s="948" t="s">
        <v>7818</v>
      </c>
      <c r="U84" s="948" t="s">
        <v>30116</v>
      </c>
    </row>
    <row r="85" spans="1:21" ht="45">
      <c r="A85" s="955">
        <v>81</v>
      </c>
      <c r="B85" s="946" t="s">
        <v>7819</v>
      </c>
      <c r="C85" s="946" t="s">
        <v>7820</v>
      </c>
      <c r="D85" s="948" t="s">
        <v>226</v>
      </c>
      <c r="E85" s="948" t="s">
        <v>2509</v>
      </c>
      <c r="F85" s="948">
        <v>4</v>
      </c>
      <c r="G85" s="948">
        <v>1</v>
      </c>
      <c r="H85" s="948" t="s">
        <v>4166</v>
      </c>
      <c r="I85" s="948" t="s">
        <v>7805</v>
      </c>
      <c r="J85" s="977">
        <v>1056730019664</v>
      </c>
      <c r="K85" s="948" t="s">
        <v>7806</v>
      </c>
      <c r="L85" s="948" t="s">
        <v>201</v>
      </c>
      <c r="M85" s="948" t="s">
        <v>201</v>
      </c>
      <c r="N85" s="948" t="s">
        <v>201</v>
      </c>
      <c r="O85" s="955" t="s">
        <v>201</v>
      </c>
      <c r="P85" s="955" t="s">
        <v>201</v>
      </c>
      <c r="Q85" s="955" t="s">
        <v>201</v>
      </c>
      <c r="R85" s="955" t="s">
        <v>201</v>
      </c>
      <c r="S85" s="948" t="s">
        <v>728</v>
      </c>
      <c r="T85" s="946" t="s">
        <v>7821</v>
      </c>
      <c r="U85" s="946" t="s">
        <v>30117</v>
      </c>
    </row>
    <row r="86" spans="1:21" ht="45">
      <c r="A86" s="955">
        <v>82</v>
      </c>
      <c r="B86" s="948" t="s">
        <v>7822</v>
      </c>
      <c r="C86" s="948" t="s">
        <v>7823</v>
      </c>
      <c r="D86" s="948" t="s">
        <v>226</v>
      </c>
      <c r="E86" s="948" t="s">
        <v>2509</v>
      </c>
      <c r="F86" s="948">
        <v>4</v>
      </c>
      <c r="G86" s="948">
        <v>1</v>
      </c>
      <c r="H86" s="948" t="s">
        <v>4166</v>
      </c>
      <c r="I86" s="948" t="s">
        <v>7805</v>
      </c>
      <c r="J86" s="977">
        <v>1056730019664</v>
      </c>
      <c r="K86" s="948" t="s">
        <v>7806</v>
      </c>
      <c r="L86" s="948" t="s">
        <v>201</v>
      </c>
      <c r="M86" s="948" t="s">
        <v>201</v>
      </c>
      <c r="N86" s="948" t="s">
        <v>201</v>
      </c>
      <c r="O86" s="955" t="s">
        <v>201</v>
      </c>
      <c r="P86" s="955" t="s">
        <v>201</v>
      </c>
      <c r="Q86" s="955" t="s">
        <v>201</v>
      </c>
      <c r="R86" s="955" t="s">
        <v>201</v>
      </c>
      <c r="S86" s="948" t="s">
        <v>728</v>
      </c>
      <c r="T86" s="948" t="s">
        <v>7824</v>
      </c>
      <c r="U86" s="948" t="s">
        <v>30118</v>
      </c>
    </row>
    <row r="87" spans="1:21" ht="45">
      <c r="A87" s="955">
        <v>83</v>
      </c>
      <c r="B87" s="948" t="s">
        <v>7825</v>
      </c>
      <c r="C87" s="948" t="s">
        <v>30025</v>
      </c>
      <c r="D87" s="948" t="s">
        <v>226</v>
      </c>
      <c r="E87" s="948" t="s">
        <v>2509</v>
      </c>
      <c r="F87" s="948">
        <v>4</v>
      </c>
      <c r="G87" s="948">
        <v>1</v>
      </c>
      <c r="H87" s="948" t="s">
        <v>4166</v>
      </c>
      <c r="I87" s="948" t="s">
        <v>7805</v>
      </c>
      <c r="J87" s="977">
        <v>1056730019664</v>
      </c>
      <c r="K87" s="948" t="s">
        <v>7806</v>
      </c>
      <c r="L87" s="948" t="s">
        <v>201</v>
      </c>
      <c r="M87" s="948" t="s">
        <v>201</v>
      </c>
      <c r="N87" s="948" t="s">
        <v>201</v>
      </c>
      <c r="O87" s="955" t="s">
        <v>201</v>
      </c>
      <c r="P87" s="955" t="s">
        <v>201</v>
      </c>
      <c r="Q87" s="955" t="s">
        <v>201</v>
      </c>
      <c r="R87" s="955" t="s">
        <v>201</v>
      </c>
      <c r="S87" s="948" t="s">
        <v>728</v>
      </c>
      <c r="T87" s="948" t="s">
        <v>7826</v>
      </c>
      <c r="U87" s="948" t="s">
        <v>7827</v>
      </c>
    </row>
    <row r="88" spans="1:21" ht="60">
      <c r="A88" s="955">
        <v>84</v>
      </c>
      <c r="B88" s="948" t="s">
        <v>7828</v>
      </c>
      <c r="C88" s="948" t="s">
        <v>7829</v>
      </c>
      <c r="D88" s="948" t="s">
        <v>7830</v>
      </c>
      <c r="E88" s="948" t="s">
        <v>2509</v>
      </c>
      <c r="F88" s="948">
        <v>4</v>
      </c>
      <c r="G88" s="948">
        <v>1</v>
      </c>
      <c r="H88" s="948" t="s">
        <v>4166</v>
      </c>
      <c r="I88" s="948" t="s">
        <v>7805</v>
      </c>
      <c r="J88" s="977">
        <v>1056730019664</v>
      </c>
      <c r="K88" s="948" t="s">
        <v>7806</v>
      </c>
      <c r="L88" s="948" t="s">
        <v>201</v>
      </c>
      <c r="M88" s="948" t="s">
        <v>201</v>
      </c>
      <c r="N88" s="948" t="s">
        <v>201</v>
      </c>
      <c r="O88" s="955" t="s">
        <v>201</v>
      </c>
      <c r="P88" s="955" t="s">
        <v>201</v>
      </c>
      <c r="Q88" s="955" t="s">
        <v>201</v>
      </c>
      <c r="R88" s="955" t="s">
        <v>201</v>
      </c>
      <c r="S88" s="948" t="s">
        <v>728</v>
      </c>
      <c r="T88" s="948" t="s">
        <v>7831</v>
      </c>
      <c r="U88" s="948" t="s">
        <v>30119</v>
      </c>
    </row>
    <row r="89" spans="1:21" ht="45">
      <c r="A89" s="955">
        <v>85</v>
      </c>
      <c r="B89" s="948" t="s">
        <v>7832</v>
      </c>
      <c r="C89" s="948" t="s">
        <v>7833</v>
      </c>
      <c r="D89" s="948" t="s">
        <v>7830</v>
      </c>
      <c r="E89" s="948" t="s">
        <v>2509</v>
      </c>
      <c r="F89" s="948">
        <v>4</v>
      </c>
      <c r="G89" s="948">
        <v>1</v>
      </c>
      <c r="H89" s="948" t="s">
        <v>4166</v>
      </c>
      <c r="I89" s="948" t="s">
        <v>7805</v>
      </c>
      <c r="J89" s="977">
        <v>1056730019664</v>
      </c>
      <c r="K89" s="948" t="s">
        <v>7806</v>
      </c>
      <c r="L89" s="948" t="s">
        <v>201</v>
      </c>
      <c r="M89" s="948" t="s">
        <v>201</v>
      </c>
      <c r="N89" s="948" t="s">
        <v>201</v>
      </c>
      <c r="O89" s="955" t="s">
        <v>201</v>
      </c>
      <c r="P89" s="955" t="s">
        <v>201</v>
      </c>
      <c r="Q89" s="955" t="s">
        <v>201</v>
      </c>
      <c r="R89" s="955" t="s">
        <v>201</v>
      </c>
      <c r="S89" s="948" t="s">
        <v>728</v>
      </c>
      <c r="T89" s="948" t="s">
        <v>7834</v>
      </c>
      <c r="U89" s="948" t="s">
        <v>30120</v>
      </c>
    </row>
    <row r="90" spans="1:21" ht="45">
      <c r="A90" s="955">
        <v>86</v>
      </c>
      <c r="B90" s="946" t="s">
        <v>7835</v>
      </c>
      <c r="C90" s="946" t="s">
        <v>7836</v>
      </c>
      <c r="D90" s="948" t="s">
        <v>226</v>
      </c>
      <c r="E90" s="948" t="s">
        <v>2509</v>
      </c>
      <c r="F90" s="948">
        <v>4</v>
      </c>
      <c r="G90" s="948">
        <v>1</v>
      </c>
      <c r="H90" s="948" t="s">
        <v>4166</v>
      </c>
      <c r="I90" s="948" t="s">
        <v>7805</v>
      </c>
      <c r="J90" s="977">
        <v>1056730019664</v>
      </c>
      <c r="K90" s="948" t="s">
        <v>7806</v>
      </c>
      <c r="L90" s="948" t="s">
        <v>201</v>
      </c>
      <c r="M90" s="948" t="s">
        <v>201</v>
      </c>
      <c r="N90" s="948" t="s">
        <v>201</v>
      </c>
      <c r="O90" s="955" t="s">
        <v>201</v>
      </c>
      <c r="P90" s="955" t="s">
        <v>201</v>
      </c>
      <c r="Q90" s="955" t="s">
        <v>201</v>
      </c>
      <c r="R90" s="955" t="s">
        <v>201</v>
      </c>
      <c r="S90" s="948" t="s">
        <v>728</v>
      </c>
      <c r="T90" s="948" t="s">
        <v>7837</v>
      </c>
      <c r="U90" s="948" t="s">
        <v>30121</v>
      </c>
    </row>
    <row r="91" spans="1:21" ht="45">
      <c r="A91" s="955">
        <v>87</v>
      </c>
      <c r="B91" s="946" t="s">
        <v>7838</v>
      </c>
      <c r="C91" s="946" t="s">
        <v>7839</v>
      </c>
      <c r="D91" s="948" t="s">
        <v>226</v>
      </c>
      <c r="E91" s="948" t="s">
        <v>2509</v>
      </c>
      <c r="F91" s="948">
        <v>4</v>
      </c>
      <c r="G91" s="948">
        <v>1</v>
      </c>
      <c r="H91" s="948" t="s">
        <v>4166</v>
      </c>
      <c r="I91" s="948" t="s">
        <v>7805</v>
      </c>
      <c r="J91" s="977">
        <v>1056730019664</v>
      </c>
      <c r="K91" s="948" t="s">
        <v>7806</v>
      </c>
      <c r="L91" s="948" t="s">
        <v>201</v>
      </c>
      <c r="M91" s="948" t="s">
        <v>201</v>
      </c>
      <c r="N91" s="948" t="s">
        <v>201</v>
      </c>
      <c r="O91" s="955" t="s">
        <v>201</v>
      </c>
      <c r="P91" s="955" t="s">
        <v>201</v>
      </c>
      <c r="Q91" s="955" t="s">
        <v>201</v>
      </c>
      <c r="R91" s="955" t="s">
        <v>201</v>
      </c>
      <c r="S91" s="948" t="s">
        <v>728</v>
      </c>
      <c r="T91" s="948" t="s">
        <v>7840</v>
      </c>
      <c r="U91" s="948" t="s">
        <v>30122</v>
      </c>
    </row>
    <row r="92" spans="1:21" ht="45">
      <c r="A92" s="955">
        <v>88</v>
      </c>
      <c r="B92" s="948" t="s">
        <v>7841</v>
      </c>
      <c r="C92" s="948" t="s">
        <v>7842</v>
      </c>
      <c r="D92" s="948" t="s">
        <v>226</v>
      </c>
      <c r="E92" s="948" t="s">
        <v>2509</v>
      </c>
      <c r="F92" s="948">
        <v>4</v>
      </c>
      <c r="G92" s="948">
        <v>1</v>
      </c>
      <c r="H92" s="948" t="s">
        <v>4166</v>
      </c>
      <c r="I92" s="948" t="s">
        <v>7805</v>
      </c>
      <c r="J92" s="977">
        <v>1056730019664</v>
      </c>
      <c r="K92" s="948" t="s">
        <v>7806</v>
      </c>
      <c r="L92" s="948" t="s">
        <v>201</v>
      </c>
      <c r="M92" s="948" t="s">
        <v>201</v>
      </c>
      <c r="N92" s="948" t="s">
        <v>201</v>
      </c>
      <c r="O92" s="955" t="s">
        <v>201</v>
      </c>
      <c r="P92" s="955" t="s">
        <v>201</v>
      </c>
      <c r="Q92" s="955" t="s">
        <v>201</v>
      </c>
      <c r="R92" s="955" t="s">
        <v>201</v>
      </c>
      <c r="S92" s="948" t="s">
        <v>728</v>
      </c>
      <c r="T92" s="948" t="s">
        <v>7843</v>
      </c>
      <c r="U92" s="948" t="s">
        <v>7844</v>
      </c>
    </row>
    <row r="93" spans="1:21" ht="45">
      <c r="A93" s="955">
        <v>89</v>
      </c>
      <c r="B93" s="948" t="s">
        <v>7845</v>
      </c>
      <c r="C93" s="948" t="s">
        <v>7846</v>
      </c>
      <c r="D93" s="948" t="s">
        <v>226</v>
      </c>
      <c r="E93" s="948" t="s">
        <v>2509</v>
      </c>
      <c r="F93" s="948">
        <v>4</v>
      </c>
      <c r="G93" s="948">
        <v>1</v>
      </c>
      <c r="H93" s="948">
        <v>0.375</v>
      </c>
      <c r="I93" s="948" t="s">
        <v>7805</v>
      </c>
      <c r="J93" s="977">
        <v>1056730019664</v>
      </c>
      <c r="K93" s="948" t="s">
        <v>7806</v>
      </c>
      <c r="L93" s="948" t="s">
        <v>201</v>
      </c>
      <c r="M93" s="948" t="s">
        <v>201</v>
      </c>
      <c r="N93" s="948" t="s">
        <v>201</v>
      </c>
      <c r="O93" s="955" t="s">
        <v>201</v>
      </c>
      <c r="P93" s="955" t="s">
        <v>201</v>
      </c>
      <c r="Q93" s="955" t="s">
        <v>201</v>
      </c>
      <c r="R93" s="955" t="s">
        <v>201</v>
      </c>
      <c r="S93" s="948" t="s">
        <v>728</v>
      </c>
      <c r="T93" s="948" t="s">
        <v>7847</v>
      </c>
      <c r="U93" s="948" t="s">
        <v>7848</v>
      </c>
    </row>
    <row r="94" spans="1:21" ht="45">
      <c r="A94" s="955">
        <v>90</v>
      </c>
      <c r="B94" s="948" t="s">
        <v>7849</v>
      </c>
      <c r="C94" s="948" t="s">
        <v>7850</v>
      </c>
      <c r="D94" s="948" t="s">
        <v>226</v>
      </c>
      <c r="E94" s="948" t="s">
        <v>2509</v>
      </c>
      <c r="F94" s="948">
        <v>4</v>
      </c>
      <c r="G94" s="948">
        <v>1</v>
      </c>
      <c r="H94" s="948" t="s">
        <v>4166</v>
      </c>
      <c r="I94" s="948" t="s">
        <v>7805</v>
      </c>
      <c r="J94" s="977">
        <v>1056730019664</v>
      </c>
      <c r="K94" s="948" t="s">
        <v>7806</v>
      </c>
      <c r="L94" s="948" t="s">
        <v>201</v>
      </c>
      <c r="M94" s="948" t="s">
        <v>201</v>
      </c>
      <c r="N94" s="948" t="s">
        <v>201</v>
      </c>
      <c r="O94" s="955" t="s">
        <v>201</v>
      </c>
      <c r="P94" s="955" t="s">
        <v>201</v>
      </c>
      <c r="Q94" s="955" t="s">
        <v>201</v>
      </c>
      <c r="R94" s="955" t="s">
        <v>201</v>
      </c>
      <c r="S94" s="948" t="s">
        <v>728</v>
      </c>
      <c r="T94" s="948" t="s">
        <v>7851</v>
      </c>
      <c r="U94" s="948" t="s">
        <v>7852</v>
      </c>
    </row>
    <row r="95" spans="1:21" ht="45">
      <c r="A95" s="955">
        <v>91</v>
      </c>
      <c r="B95" s="948" t="s">
        <v>7853</v>
      </c>
      <c r="C95" s="948" t="s">
        <v>30026</v>
      </c>
      <c r="D95" s="948" t="s">
        <v>226</v>
      </c>
      <c r="E95" s="948" t="s">
        <v>2509</v>
      </c>
      <c r="F95" s="948">
        <v>4</v>
      </c>
      <c r="G95" s="948">
        <v>1</v>
      </c>
      <c r="H95" s="948" t="s">
        <v>4166</v>
      </c>
      <c r="I95" s="948" t="s">
        <v>7805</v>
      </c>
      <c r="J95" s="977">
        <v>1056730019664</v>
      </c>
      <c r="K95" s="948" t="s">
        <v>7806</v>
      </c>
      <c r="L95" s="948" t="s">
        <v>201</v>
      </c>
      <c r="M95" s="948" t="s">
        <v>201</v>
      </c>
      <c r="N95" s="948" t="s">
        <v>201</v>
      </c>
      <c r="O95" s="955" t="s">
        <v>201</v>
      </c>
      <c r="P95" s="955" t="s">
        <v>201</v>
      </c>
      <c r="Q95" s="955" t="s">
        <v>201</v>
      </c>
      <c r="R95" s="955" t="s">
        <v>201</v>
      </c>
      <c r="S95" s="948" t="s">
        <v>728</v>
      </c>
      <c r="T95" s="948" t="s">
        <v>7854</v>
      </c>
      <c r="U95" s="948" t="s">
        <v>7855</v>
      </c>
    </row>
    <row r="96" spans="1:21" ht="45">
      <c r="A96" s="955">
        <v>92</v>
      </c>
      <c r="B96" s="948" t="s">
        <v>7856</v>
      </c>
      <c r="C96" s="948" t="s">
        <v>7857</v>
      </c>
      <c r="D96" s="948" t="s">
        <v>226</v>
      </c>
      <c r="E96" s="948" t="s">
        <v>2509</v>
      </c>
      <c r="F96" s="948">
        <v>4</v>
      </c>
      <c r="G96" s="948">
        <v>1</v>
      </c>
      <c r="H96" s="948">
        <v>0.375</v>
      </c>
      <c r="I96" s="948" t="s">
        <v>7805</v>
      </c>
      <c r="J96" s="977">
        <v>1056730019664</v>
      </c>
      <c r="K96" s="948" t="s">
        <v>7806</v>
      </c>
      <c r="L96" s="948" t="s">
        <v>201</v>
      </c>
      <c r="M96" s="948" t="s">
        <v>201</v>
      </c>
      <c r="N96" s="948" t="s">
        <v>201</v>
      </c>
      <c r="O96" s="955" t="s">
        <v>201</v>
      </c>
      <c r="P96" s="955" t="s">
        <v>201</v>
      </c>
      <c r="Q96" s="955" t="s">
        <v>201</v>
      </c>
      <c r="R96" s="955" t="s">
        <v>201</v>
      </c>
      <c r="S96" s="948" t="s">
        <v>728</v>
      </c>
      <c r="T96" s="948" t="s">
        <v>7858</v>
      </c>
      <c r="U96" s="948" t="s">
        <v>30123</v>
      </c>
    </row>
    <row r="97" spans="1:21" ht="45">
      <c r="A97" s="955">
        <v>93</v>
      </c>
      <c r="B97" s="948" t="s">
        <v>7859</v>
      </c>
      <c r="C97" s="948" t="s">
        <v>7860</v>
      </c>
      <c r="D97" s="948" t="s">
        <v>226</v>
      </c>
      <c r="E97" s="948" t="s">
        <v>2509</v>
      </c>
      <c r="F97" s="948">
        <v>4</v>
      </c>
      <c r="G97" s="948">
        <v>1</v>
      </c>
      <c r="H97" s="948" t="s">
        <v>4166</v>
      </c>
      <c r="I97" s="948" t="s">
        <v>7805</v>
      </c>
      <c r="J97" s="977">
        <v>1056730019664</v>
      </c>
      <c r="K97" s="948" t="s">
        <v>7806</v>
      </c>
      <c r="L97" s="948" t="s">
        <v>201</v>
      </c>
      <c r="M97" s="948" t="s">
        <v>201</v>
      </c>
      <c r="N97" s="948" t="s">
        <v>201</v>
      </c>
      <c r="O97" s="955" t="s">
        <v>201</v>
      </c>
      <c r="P97" s="955" t="s">
        <v>201</v>
      </c>
      <c r="Q97" s="955" t="s">
        <v>201</v>
      </c>
      <c r="R97" s="955" t="s">
        <v>201</v>
      </c>
      <c r="S97" s="948" t="s">
        <v>728</v>
      </c>
      <c r="T97" s="948" t="s">
        <v>7861</v>
      </c>
      <c r="U97" s="948" t="s">
        <v>30124</v>
      </c>
    </row>
    <row r="98" spans="1:21" ht="45">
      <c r="A98" s="955">
        <v>94</v>
      </c>
      <c r="B98" s="948" t="s">
        <v>7862</v>
      </c>
      <c r="C98" s="948" t="s">
        <v>30027</v>
      </c>
      <c r="D98" s="948" t="s">
        <v>226</v>
      </c>
      <c r="E98" s="948" t="s">
        <v>2509</v>
      </c>
      <c r="F98" s="948">
        <v>4</v>
      </c>
      <c r="G98" s="948">
        <v>1</v>
      </c>
      <c r="H98" s="948" t="s">
        <v>4166</v>
      </c>
      <c r="I98" s="948" t="s">
        <v>7805</v>
      </c>
      <c r="J98" s="977">
        <v>1056730019664</v>
      </c>
      <c r="K98" s="948" t="s">
        <v>7806</v>
      </c>
      <c r="L98" s="948" t="s">
        <v>201</v>
      </c>
      <c r="M98" s="948" t="s">
        <v>201</v>
      </c>
      <c r="N98" s="948" t="s">
        <v>201</v>
      </c>
      <c r="O98" s="955" t="s">
        <v>201</v>
      </c>
      <c r="P98" s="955" t="s">
        <v>201</v>
      </c>
      <c r="Q98" s="955" t="s">
        <v>201</v>
      </c>
      <c r="R98" s="955" t="s">
        <v>201</v>
      </c>
      <c r="S98" s="948" t="s">
        <v>728</v>
      </c>
      <c r="T98" s="948" t="s">
        <v>7863</v>
      </c>
      <c r="U98" s="948" t="s">
        <v>7864</v>
      </c>
    </row>
    <row r="99" spans="1:21" ht="45">
      <c r="A99" s="955">
        <v>95</v>
      </c>
      <c r="B99" s="948" t="s">
        <v>7865</v>
      </c>
      <c r="C99" s="948" t="s">
        <v>7866</v>
      </c>
      <c r="D99" s="948" t="s">
        <v>226</v>
      </c>
      <c r="E99" s="948" t="s">
        <v>2509</v>
      </c>
      <c r="F99" s="948">
        <v>4</v>
      </c>
      <c r="G99" s="948">
        <v>1</v>
      </c>
      <c r="H99" s="948" t="s">
        <v>4166</v>
      </c>
      <c r="I99" s="948" t="s">
        <v>7805</v>
      </c>
      <c r="J99" s="977">
        <v>1056730019664</v>
      </c>
      <c r="K99" s="948" t="s">
        <v>7806</v>
      </c>
      <c r="L99" s="948" t="s">
        <v>201</v>
      </c>
      <c r="M99" s="948" t="s">
        <v>201</v>
      </c>
      <c r="N99" s="948" t="s">
        <v>201</v>
      </c>
      <c r="O99" s="955" t="s">
        <v>201</v>
      </c>
      <c r="P99" s="955" t="s">
        <v>201</v>
      </c>
      <c r="Q99" s="955" t="s">
        <v>201</v>
      </c>
      <c r="R99" s="955" t="s">
        <v>201</v>
      </c>
      <c r="S99" s="948" t="s">
        <v>728</v>
      </c>
      <c r="T99" s="948" t="s">
        <v>7867</v>
      </c>
      <c r="U99" s="948" t="s">
        <v>30125</v>
      </c>
    </row>
    <row r="100" spans="1:21" ht="45">
      <c r="A100" s="955">
        <v>96</v>
      </c>
      <c r="B100" s="948" t="s">
        <v>7868</v>
      </c>
      <c r="C100" s="948" t="s">
        <v>7869</v>
      </c>
      <c r="D100" s="948" t="s">
        <v>226</v>
      </c>
      <c r="E100" s="948" t="s">
        <v>2509</v>
      </c>
      <c r="F100" s="948">
        <v>4</v>
      </c>
      <c r="G100" s="948">
        <v>1</v>
      </c>
      <c r="H100" s="948">
        <v>0.375</v>
      </c>
      <c r="I100" s="948" t="s">
        <v>7805</v>
      </c>
      <c r="J100" s="977">
        <v>1056730019664</v>
      </c>
      <c r="K100" s="948" t="s">
        <v>7806</v>
      </c>
      <c r="L100" s="948" t="s">
        <v>201</v>
      </c>
      <c r="M100" s="948" t="s">
        <v>201</v>
      </c>
      <c r="N100" s="948" t="s">
        <v>201</v>
      </c>
      <c r="O100" s="955" t="s">
        <v>201</v>
      </c>
      <c r="P100" s="955" t="s">
        <v>201</v>
      </c>
      <c r="Q100" s="955" t="s">
        <v>201</v>
      </c>
      <c r="R100" s="955" t="s">
        <v>201</v>
      </c>
      <c r="S100" s="948" t="s">
        <v>728</v>
      </c>
      <c r="T100" s="948" t="s">
        <v>7870</v>
      </c>
      <c r="U100" s="948" t="s">
        <v>30126</v>
      </c>
    </row>
    <row r="101" spans="1:21" ht="45">
      <c r="A101" s="955">
        <v>97</v>
      </c>
      <c r="B101" s="948" t="s">
        <v>7871</v>
      </c>
      <c r="C101" s="948" t="s">
        <v>7872</v>
      </c>
      <c r="D101" s="948" t="s">
        <v>226</v>
      </c>
      <c r="E101" s="948" t="s">
        <v>2509</v>
      </c>
      <c r="F101" s="948">
        <v>4</v>
      </c>
      <c r="G101" s="948">
        <v>1</v>
      </c>
      <c r="H101" s="948" t="s">
        <v>4166</v>
      </c>
      <c r="I101" s="948" t="s">
        <v>7805</v>
      </c>
      <c r="J101" s="977">
        <v>1056730019664</v>
      </c>
      <c r="K101" s="948" t="s">
        <v>7806</v>
      </c>
      <c r="L101" s="948" t="s">
        <v>201</v>
      </c>
      <c r="M101" s="948" t="s">
        <v>201</v>
      </c>
      <c r="N101" s="948" t="s">
        <v>201</v>
      </c>
      <c r="O101" s="955" t="s">
        <v>201</v>
      </c>
      <c r="P101" s="955" t="s">
        <v>201</v>
      </c>
      <c r="Q101" s="955" t="s">
        <v>201</v>
      </c>
      <c r="R101" s="955" t="s">
        <v>201</v>
      </c>
      <c r="S101" s="948" t="s">
        <v>728</v>
      </c>
      <c r="T101" s="948" t="s">
        <v>7873</v>
      </c>
      <c r="U101" s="948" t="s">
        <v>7874</v>
      </c>
    </row>
    <row r="102" spans="1:21" ht="45">
      <c r="A102" s="955">
        <v>98</v>
      </c>
      <c r="B102" s="948" t="s">
        <v>7875</v>
      </c>
      <c r="C102" s="948" t="s">
        <v>7876</v>
      </c>
      <c r="D102" s="948" t="s">
        <v>226</v>
      </c>
      <c r="E102" s="948" t="s">
        <v>2509</v>
      </c>
      <c r="F102" s="948">
        <v>4</v>
      </c>
      <c r="G102" s="948">
        <v>1</v>
      </c>
      <c r="H102" s="948" t="s">
        <v>4166</v>
      </c>
      <c r="I102" s="948" t="s">
        <v>7805</v>
      </c>
      <c r="J102" s="977">
        <v>1056730019664</v>
      </c>
      <c r="K102" s="948" t="s">
        <v>7806</v>
      </c>
      <c r="L102" s="948" t="s">
        <v>201</v>
      </c>
      <c r="M102" s="948" t="s">
        <v>201</v>
      </c>
      <c r="N102" s="948" t="s">
        <v>201</v>
      </c>
      <c r="O102" s="955" t="s">
        <v>201</v>
      </c>
      <c r="P102" s="955" t="s">
        <v>201</v>
      </c>
      <c r="Q102" s="955" t="s">
        <v>201</v>
      </c>
      <c r="R102" s="955" t="s">
        <v>201</v>
      </c>
      <c r="S102" s="948" t="s">
        <v>728</v>
      </c>
      <c r="T102" s="948" t="s">
        <v>7877</v>
      </c>
      <c r="U102" s="948" t="s">
        <v>30127</v>
      </c>
    </row>
    <row r="103" spans="1:21" ht="45">
      <c r="A103" s="955">
        <v>99</v>
      </c>
      <c r="B103" s="948" t="s">
        <v>7878</v>
      </c>
      <c r="C103" s="948" t="s">
        <v>7879</v>
      </c>
      <c r="D103" s="948" t="s">
        <v>226</v>
      </c>
      <c r="E103" s="948" t="s">
        <v>2509</v>
      </c>
      <c r="F103" s="948">
        <v>4</v>
      </c>
      <c r="G103" s="948">
        <v>1</v>
      </c>
      <c r="H103" s="948" t="s">
        <v>4166</v>
      </c>
      <c r="I103" s="948" t="s">
        <v>7805</v>
      </c>
      <c r="J103" s="977">
        <v>1056730019664</v>
      </c>
      <c r="K103" s="948" t="s">
        <v>7806</v>
      </c>
      <c r="L103" s="948" t="s">
        <v>201</v>
      </c>
      <c r="M103" s="948" t="s">
        <v>201</v>
      </c>
      <c r="N103" s="948" t="s">
        <v>201</v>
      </c>
      <c r="O103" s="955" t="s">
        <v>201</v>
      </c>
      <c r="P103" s="955" t="s">
        <v>201</v>
      </c>
      <c r="Q103" s="955" t="s">
        <v>201</v>
      </c>
      <c r="R103" s="955" t="s">
        <v>201</v>
      </c>
      <c r="S103" s="948" t="s">
        <v>728</v>
      </c>
      <c r="T103" s="948" t="s">
        <v>7880</v>
      </c>
      <c r="U103" s="948" t="s">
        <v>7881</v>
      </c>
    </row>
    <row r="104" spans="1:21" ht="45">
      <c r="A104" s="955">
        <v>100</v>
      </c>
      <c r="B104" s="948" t="s">
        <v>7882</v>
      </c>
      <c r="C104" s="948" t="s">
        <v>7883</v>
      </c>
      <c r="D104" s="948" t="s">
        <v>226</v>
      </c>
      <c r="E104" s="948" t="s">
        <v>2509</v>
      </c>
      <c r="F104" s="948">
        <v>4</v>
      </c>
      <c r="G104" s="948">
        <v>1</v>
      </c>
      <c r="H104" s="948" t="s">
        <v>4166</v>
      </c>
      <c r="I104" s="948" t="s">
        <v>7805</v>
      </c>
      <c r="J104" s="977">
        <v>1056730019664</v>
      </c>
      <c r="K104" s="948" t="s">
        <v>7806</v>
      </c>
      <c r="L104" s="948" t="s">
        <v>201</v>
      </c>
      <c r="M104" s="948" t="s">
        <v>201</v>
      </c>
      <c r="N104" s="948" t="s">
        <v>201</v>
      </c>
      <c r="O104" s="955" t="s">
        <v>201</v>
      </c>
      <c r="P104" s="955" t="s">
        <v>201</v>
      </c>
      <c r="Q104" s="955" t="s">
        <v>201</v>
      </c>
      <c r="R104" s="955" t="s">
        <v>201</v>
      </c>
      <c r="S104" s="948" t="s">
        <v>728</v>
      </c>
      <c r="T104" s="948" t="s">
        <v>7884</v>
      </c>
      <c r="U104" s="948" t="s">
        <v>30128</v>
      </c>
    </row>
    <row r="105" spans="1:21" ht="45">
      <c r="A105" s="955">
        <v>101</v>
      </c>
      <c r="B105" s="948" t="s">
        <v>7885</v>
      </c>
      <c r="C105" s="948" t="s">
        <v>7886</v>
      </c>
      <c r="D105" s="948" t="s">
        <v>226</v>
      </c>
      <c r="E105" s="948" t="s">
        <v>2509</v>
      </c>
      <c r="F105" s="948">
        <v>4</v>
      </c>
      <c r="G105" s="948">
        <v>1</v>
      </c>
      <c r="H105" s="948" t="s">
        <v>4166</v>
      </c>
      <c r="I105" s="948" t="s">
        <v>7805</v>
      </c>
      <c r="J105" s="977">
        <v>1056730019664</v>
      </c>
      <c r="K105" s="948" t="s">
        <v>7806</v>
      </c>
      <c r="L105" s="948" t="s">
        <v>201</v>
      </c>
      <c r="M105" s="948" t="s">
        <v>201</v>
      </c>
      <c r="N105" s="948" t="s">
        <v>201</v>
      </c>
      <c r="O105" s="955" t="s">
        <v>201</v>
      </c>
      <c r="P105" s="955" t="s">
        <v>201</v>
      </c>
      <c r="Q105" s="955" t="s">
        <v>201</v>
      </c>
      <c r="R105" s="955" t="s">
        <v>201</v>
      </c>
      <c r="S105" s="948" t="s">
        <v>728</v>
      </c>
      <c r="T105" s="948" t="s">
        <v>7887</v>
      </c>
      <c r="U105" s="948" t="s">
        <v>7888</v>
      </c>
    </row>
    <row r="106" spans="1:21" ht="45">
      <c r="A106" s="955">
        <v>102</v>
      </c>
      <c r="B106" s="948" t="s">
        <v>7889</v>
      </c>
      <c r="C106" s="948" t="s">
        <v>7890</v>
      </c>
      <c r="D106" s="948" t="s">
        <v>226</v>
      </c>
      <c r="E106" s="948" t="s">
        <v>2509</v>
      </c>
      <c r="F106" s="948">
        <v>4</v>
      </c>
      <c r="G106" s="948">
        <v>1</v>
      </c>
      <c r="H106" s="948" t="s">
        <v>4166</v>
      </c>
      <c r="I106" s="948" t="s">
        <v>7805</v>
      </c>
      <c r="J106" s="977">
        <v>1056730019664</v>
      </c>
      <c r="K106" s="948" t="s">
        <v>7806</v>
      </c>
      <c r="L106" s="948" t="s">
        <v>201</v>
      </c>
      <c r="M106" s="948" t="s">
        <v>201</v>
      </c>
      <c r="N106" s="948" t="s">
        <v>201</v>
      </c>
      <c r="O106" s="955" t="s">
        <v>201</v>
      </c>
      <c r="P106" s="955" t="s">
        <v>201</v>
      </c>
      <c r="Q106" s="955" t="s">
        <v>201</v>
      </c>
      <c r="R106" s="955" t="s">
        <v>201</v>
      </c>
      <c r="S106" s="948" t="s">
        <v>728</v>
      </c>
      <c r="T106" s="948" t="s">
        <v>7891</v>
      </c>
      <c r="U106" s="948" t="s">
        <v>7892</v>
      </c>
    </row>
    <row r="107" spans="1:21" ht="45">
      <c r="A107" s="955">
        <v>103</v>
      </c>
      <c r="B107" s="948" t="s">
        <v>7893</v>
      </c>
      <c r="C107" s="948" t="s">
        <v>30028</v>
      </c>
      <c r="D107" s="948" t="s">
        <v>226</v>
      </c>
      <c r="E107" s="948" t="s">
        <v>2509</v>
      </c>
      <c r="F107" s="948">
        <v>4</v>
      </c>
      <c r="G107" s="948">
        <v>1</v>
      </c>
      <c r="H107" s="948" t="s">
        <v>4166</v>
      </c>
      <c r="I107" s="948" t="s">
        <v>7805</v>
      </c>
      <c r="J107" s="977">
        <v>1056730019664</v>
      </c>
      <c r="K107" s="948" t="s">
        <v>7806</v>
      </c>
      <c r="L107" s="948" t="s">
        <v>201</v>
      </c>
      <c r="M107" s="948" t="s">
        <v>201</v>
      </c>
      <c r="N107" s="948" t="s">
        <v>201</v>
      </c>
      <c r="O107" s="955" t="s">
        <v>201</v>
      </c>
      <c r="P107" s="955" t="s">
        <v>201</v>
      </c>
      <c r="Q107" s="955" t="s">
        <v>201</v>
      </c>
      <c r="R107" s="955" t="s">
        <v>201</v>
      </c>
      <c r="S107" s="953" t="s">
        <v>7894</v>
      </c>
      <c r="T107" s="948" t="s">
        <v>7895</v>
      </c>
      <c r="U107" s="948" t="s">
        <v>30028</v>
      </c>
    </row>
    <row r="108" spans="1:21" ht="60">
      <c r="A108" s="955">
        <v>104</v>
      </c>
      <c r="B108" s="953" t="s">
        <v>7896</v>
      </c>
      <c r="C108" s="953" t="s">
        <v>7897</v>
      </c>
      <c r="D108" s="948" t="s">
        <v>226</v>
      </c>
      <c r="E108" s="953" t="s">
        <v>4075</v>
      </c>
      <c r="F108" s="948">
        <v>4</v>
      </c>
      <c r="G108" s="948">
        <v>1</v>
      </c>
      <c r="H108" s="948" t="s">
        <v>4166</v>
      </c>
      <c r="I108" s="948" t="s">
        <v>7805</v>
      </c>
      <c r="J108" s="977">
        <v>1056730019664</v>
      </c>
      <c r="K108" s="948" t="s">
        <v>7806</v>
      </c>
      <c r="L108" s="948" t="s">
        <v>201</v>
      </c>
      <c r="M108" s="948" t="s">
        <v>201</v>
      </c>
      <c r="N108" s="948" t="s">
        <v>201</v>
      </c>
      <c r="O108" s="955" t="s">
        <v>201</v>
      </c>
      <c r="P108" s="955" t="s">
        <v>201</v>
      </c>
      <c r="Q108" s="955" t="s">
        <v>201</v>
      </c>
      <c r="R108" s="955" t="s">
        <v>201</v>
      </c>
      <c r="S108" s="948" t="s">
        <v>728</v>
      </c>
      <c r="T108" s="953" t="s">
        <v>7898</v>
      </c>
      <c r="U108" s="953" t="s">
        <v>7899</v>
      </c>
    </row>
    <row r="109" spans="1:21" ht="60">
      <c r="A109" s="955">
        <v>105</v>
      </c>
      <c r="B109" s="953" t="s">
        <v>7900</v>
      </c>
      <c r="C109" s="953" t="s">
        <v>7901</v>
      </c>
      <c r="D109" s="948" t="s">
        <v>226</v>
      </c>
      <c r="E109" s="953" t="s">
        <v>4075</v>
      </c>
      <c r="F109" s="948">
        <v>4</v>
      </c>
      <c r="G109" s="948">
        <v>1</v>
      </c>
      <c r="H109" s="948" t="s">
        <v>4166</v>
      </c>
      <c r="I109" s="948" t="s">
        <v>7805</v>
      </c>
      <c r="J109" s="977">
        <v>1056730019664</v>
      </c>
      <c r="K109" s="948" t="s">
        <v>7806</v>
      </c>
      <c r="L109" s="948" t="s">
        <v>201</v>
      </c>
      <c r="M109" s="948" t="s">
        <v>201</v>
      </c>
      <c r="N109" s="948" t="s">
        <v>201</v>
      </c>
      <c r="O109" s="955" t="s">
        <v>201</v>
      </c>
      <c r="P109" s="955" t="s">
        <v>201</v>
      </c>
      <c r="Q109" s="955" t="s">
        <v>201</v>
      </c>
      <c r="R109" s="955" t="s">
        <v>201</v>
      </c>
      <c r="S109" s="948" t="s">
        <v>728</v>
      </c>
      <c r="T109" s="953" t="s">
        <v>7902</v>
      </c>
      <c r="U109" s="953" t="s">
        <v>30129</v>
      </c>
    </row>
    <row r="110" spans="1:21" ht="75">
      <c r="A110" s="955">
        <v>106</v>
      </c>
      <c r="B110" s="142" t="s">
        <v>7903</v>
      </c>
      <c r="C110" s="142" t="s">
        <v>30029</v>
      </c>
      <c r="D110" s="948" t="s">
        <v>226</v>
      </c>
      <c r="E110" s="953" t="s">
        <v>4075</v>
      </c>
      <c r="F110" s="948">
        <v>4</v>
      </c>
      <c r="G110" s="948">
        <v>1</v>
      </c>
      <c r="H110" s="948" t="s">
        <v>4166</v>
      </c>
      <c r="I110" s="948" t="s">
        <v>7805</v>
      </c>
      <c r="J110" s="977">
        <v>1056730019664</v>
      </c>
      <c r="K110" s="948" t="s">
        <v>7806</v>
      </c>
      <c r="L110" s="948" t="s">
        <v>201</v>
      </c>
      <c r="M110" s="948" t="s">
        <v>201</v>
      </c>
      <c r="N110" s="948" t="s">
        <v>201</v>
      </c>
      <c r="O110" s="955" t="s">
        <v>201</v>
      </c>
      <c r="P110" s="955" t="s">
        <v>201</v>
      </c>
      <c r="Q110" s="955" t="s">
        <v>201</v>
      </c>
      <c r="R110" s="955" t="s">
        <v>201</v>
      </c>
      <c r="S110" s="948" t="s">
        <v>728</v>
      </c>
      <c r="T110" s="953" t="s">
        <v>7904</v>
      </c>
      <c r="U110" s="953" t="s">
        <v>30029</v>
      </c>
    </row>
    <row r="111" spans="1:21" ht="60">
      <c r="A111" s="955">
        <v>107</v>
      </c>
      <c r="B111" s="953" t="s">
        <v>7905</v>
      </c>
      <c r="C111" s="948" t="s">
        <v>30030</v>
      </c>
      <c r="D111" s="948" t="s">
        <v>226</v>
      </c>
      <c r="E111" s="953" t="s">
        <v>4075</v>
      </c>
      <c r="F111" s="948">
        <v>4</v>
      </c>
      <c r="G111" s="948">
        <v>1</v>
      </c>
      <c r="H111" s="948" t="s">
        <v>4166</v>
      </c>
      <c r="I111" s="948" t="s">
        <v>7805</v>
      </c>
      <c r="J111" s="977">
        <v>1056730019664</v>
      </c>
      <c r="K111" s="948" t="s">
        <v>7806</v>
      </c>
      <c r="L111" s="948" t="s">
        <v>201</v>
      </c>
      <c r="M111" s="948" t="s">
        <v>201</v>
      </c>
      <c r="N111" s="948" t="s">
        <v>201</v>
      </c>
      <c r="O111" s="955" t="s">
        <v>201</v>
      </c>
      <c r="P111" s="955" t="s">
        <v>201</v>
      </c>
      <c r="Q111" s="955" t="s">
        <v>201</v>
      </c>
      <c r="R111" s="955" t="s">
        <v>201</v>
      </c>
      <c r="S111" s="948" t="s">
        <v>728</v>
      </c>
      <c r="T111" s="948" t="s">
        <v>7906</v>
      </c>
      <c r="U111" s="948" t="s">
        <v>30130</v>
      </c>
    </row>
    <row r="112" spans="1:21" ht="60">
      <c r="A112" s="955">
        <v>108</v>
      </c>
      <c r="B112" s="953" t="s">
        <v>7907</v>
      </c>
      <c r="C112" s="948" t="s">
        <v>7908</v>
      </c>
      <c r="D112" s="948" t="s">
        <v>226</v>
      </c>
      <c r="E112" s="953" t="s">
        <v>4075</v>
      </c>
      <c r="F112" s="948">
        <v>4</v>
      </c>
      <c r="G112" s="948">
        <v>1</v>
      </c>
      <c r="H112" s="948" t="s">
        <v>4166</v>
      </c>
      <c r="I112" s="948" t="s">
        <v>7805</v>
      </c>
      <c r="J112" s="977">
        <v>1056730019664</v>
      </c>
      <c r="K112" s="948" t="s">
        <v>7806</v>
      </c>
      <c r="L112" s="948" t="s">
        <v>201</v>
      </c>
      <c r="M112" s="948" t="s">
        <v>201</v>
      </c>
      <c r="N112" s="948" t="s">
        <v>201</v>
      </c>
      <c r="O112" s="955" t="s">
        <v>201</v>
      </c>
      <c r="P112" s="955" t="s">
        <v>201</v>
      </c>
      <c r="Q112" s="955" t="s">
        <v>201</v>
      </c>
      <c r="R112" s="955" t="s">
        <v>201</v>
      </c>
      <c r="S112" s="948" t="s">
        <v>728</v>
      </c>
      <c r="T112" s="953" t="s">
        <v>7909</v>
      </c>
      <c r="U112" s="948" t="s">
        <v>30131</v>
      </c>
    </row>
    <row r="113" spans="1:21" ht="60">
      <c r="A113" s="955">
        <v>109</v>
      </c>
      <c r="B113" s="953" t="s">
        <v>7910</v>
      </c>
      <c r="C113" s="948" t="s">
        <v>7911</v>
      </c>
      <c r="D113" s="948" t="s">
        <v>226</v>
      </c>
      <c r="E113" s="953" t="s">
        <v>4075</v>
      </c>
      <c r="F113" s="948">
        <v>4</v>
      </c>
      <c r="G113" s="948">
        <v>1</v>
      </c>
      <c r="H113" s="948" t="s">
        <v>4166</v>
      </c>
      <c r="I113" s="948" t="s">
        <v>7805</v>
      </c>
      <c r="J113" s="977">
        <v>1056730019664</v>
      </c>
      <c r="K113" s="948" t="s">
        <v>7806</v>
      </c>
      <c r="L113" s="948" t="s">
        <v>201</v>
      </c>
      <c r="M113" s="948" t="s">
        <v>201</v>
      </c>
      <c r="N113" s="948" t="s">
        <v>201</v>
      </c>
      <c r="O113" s="955" t="s">
        <v>201</v>
      </c>
      <c r="P113" s="955" t="s">
        <v>201</v>
      </c>
      <c r="Q113" s="955" t="s">
        <v>201</v>
      </c>
      <c r="R113" s="955" t="s">
        <v>201</v>
      </c>
      <c r="S113" s="948" t="s">
        <v>728</v>
      </c>
      <c r="T113" s="953" t="s">
        <v>7912</v>
      </c>
      <c r="U113" s="948" t="s">
        <v>30132</v>
      </c>
    </row>
    <row r="114" spans="1:21" ht="60">
      <c r="A114" s="955">
        <v>110</v>
      </c>
      <c r="B114" s="953" t="s">
        <v>7913</v>
      </c>
      <c r="C114" s="948" t="s">
        <v>30031</v>
      </c>
      <c r="D114" s="948" t="s">
        <v>226</v>
      </c>
      <c r="E114" s="953" t="s">
        <v>4075</v>
      </c>
      <c r="F114" s="948">
        <v>4</v>
      </c>
      <c r="G114" s="948">
        <v>1</v>
      </c>
      <c r="H114" s="948" t="s">
        <v>4166</v>
      </c>
      <c r="I114" s="948" t="s">
        <v>7805</v>
      </c>
      <c r="J114" s="977">
        <v>1056730019664</v>
      </c>
      <c r="K114" s="948" t="s">
        <v>7806</v>
      </c>
      <c r="L114" s="948" t="s">
        <v>201</v>
      </c>
      <c r="M114" s="948" t="s">
        <v>201</v>
      </c>
      <c r="N114" s="948" t="s">
        <v>201</v>
      </c>
      <c r="O114" s="955" t="s">
        <v>201</v>
      </c>
      <c r="P114" s="955" t="s">
        <v>201</v>
      </c>
      <c r="Q114" s="955" t="s">
        <v>201</v>
      </c>
      <c r="R114" s="955" t="s">
        <v>201</v>
      </c>
      <c r="S114" s="948" t="s">
        <v>728</v>
      </c>
      <c r="T114" s="948" t="s">
        <v>7914</v>
      </c>
      <c r="U114" s="948" t="s">
        <v>30031</v>
      </c>
    </row>
    <row r="115" spans="1:21" ht="45">
      <c r="A115" s="955">
        <v>111</v>
      </c>
      <c r="B115" s="953" t="s">
        <v>7915</v>
      </c>
      <c r="C115" s="948" t="s">
        <v>30032</v>
      </c>
      <c r="D115" s="948" t="s">
        <v>226</v>
      </c>
      <c r="E115" s="953" t="s">
        <v>4075</v>
      </c>
      <c r="F115" s="948">
        <v>4</v>
      </c>
      <c r="G115" s="948">
        <v>1</v>
      </c>
      <c r="H115" s="948">
        <v>1.1000000000000001</v>
      </c>
      <c r="I115" s="948" t="s">
        <v>7805</v>
      </c>
      <c r="J115" s="977">
        <v>1056730019664</v>
      </c>
      <c r="K115" s="948" t="s">
        <v>7806</v>
      </c>
      <c r="L115" s="948" t="s">
        <v>201</v>
      </c>
      <c r="M115" s="948" t="s">
        <v>201</v>
      </c>
      <c r="N115" s="948" t="s">
        <v>201</v>
      </c>
      <c r="O115" s="955" t="s">
        <v>201</v>
      </c>
      <c r="P115" s="955" t="s">
        <v>201</v>
      </c>
      <c r="Q115" s="955" t="s">
        <v>201</v>
      </c>
      <c r="R115" s="955" t="s">
        <v>201</v>
      </c>
      <c r="S115" s="948" t="s">
        <v>728</v>
      </c>
      <c r="T115" s="948" t="s">
        <v>7916</v>
      </c>
      <c r="U115" s="948" t="s">
        <v>30133</v>
      </c>
    </row>
    <row r="116" spans="1:21" ht="45">
      <c r="A116" s="955">
        <v>112</v>
      </c>
      <c r="B116" s="953" t="s">
        <v>7917</v>
      </c>
      <c r="C116" s="948" t="s">
        <v>30033</v>
      </c>
      <c r="D116" s="948" t="s">
        <v>226</v>
      </c>
      <c r="E116" s="953" t="s">
        <v>4075</v>
      </c>
      <c r="F116" s="948">
        <v>4</v>
      </c>
      <c r="G116" s="948">
        <v>1</v>
      </c>
      <c r="H116" s="948">
        <v>1.1000000000000001</v>
      </c>
      <c r="I116" s="948" t="s">
        <v>7805</v>
      </c>
      <c r="J116" s="977">
        <v>1056730019664</v>
      </c>
      <c r="K116" s="948" t="s">
        <v>7806</v>
      </c>
      <c r="L116" s="948" t="s">
        <v>201</v>
      </c>
      <c r="M116" s="948" t="s">
        <v>201</v>
      </c>
      <c r="N116" s="948" t="s">
        <v>201</v>
      </c>
      <c r="O116" s="955" t="s">
        <v>201</v>
      </c>
      <c r="P116" s="955" t="s">
        <v>201</v>
      </c>
      <c r="Q116" s="955" t="s">
        <v>201</v>
      </c>
      <c r="R116" s="955" t="s">
        <v>201</v>
      </c>
      <c r="S116" s="948" t="s">
        <v>728</v>
      </c>
      <c r="T116" s="953" t="s">
        <v>7918</v>
      </c>
      <c r="U116" s="948" t="s">
        <v>30134</v>
      </c>
    </row>
    <row r="117" spans="1:21" ht="60">
      <c r="A117" s="955">
        <v>113</v>
      </c>
      <c r="B117" s="953" t="s">
        <v>7919</v>
      </c>
      <c r="C117" s="948" t="s">
        <v>30034</v>
      </c>
      <c r="D117" s="948" t="s">
        <v>226</v>
      </c>
      <c r="E117" s="953" t="s">
        <v>4075</v>
      </c>
      <c r="F117" s="948">
        <v>4</v>
      </c>
      <c r="G117" s="948">
        <v>1</v>
      </c>
      <c r="H117" s="948">
        <v>1.1000000000000001</v>
      </c>
      <c r="I117" s="948" t="s">
        <v>7805</v>
      </c>
      <c r="J117" s="977">
        <v>1056730019664</v>
      </c>
      <c r="K117" s="948" t="s">
        <v>7806</v>
      </c>
      <c r="L117" s="948" t="s">
        <v>201</v>
      </c>
      <c r="M117" s="948" t="s">
        <v>201</v>
      </c>
      <c r="N117" s="948" t="s">
        <v>201</v>
      </c>
      <c r="O117" s="955" t="s">
        <v>201</v>
      </c>
      <c r="P117" s="955" t="s">
        <v>201</v>
      </c>
      <c r="Q117" s="955" t="s">
        <v>201</v>
      </c>
      <c r="R117" s="955" t="s">
        <v>201</v>
      </c>
      <c r="S117" s="948" t="s">
        <v>728</v>
      </c>
      <c r="T117" s="953" t="s">
        <v>7920</v>
      </c>
      <c r="U117" s="948" t="s">
        <v>30135</v>
      </c>
    </row>
    <row r="118" spans="1:21" ht="60">
      <c r="A118" s="955">
        <v>114</v>
      </c>
      <c r="B118" s="953" t="s">
        <v>7921</v>
      </c>
      <c r="C118" s="948" t="s">
        <v>30035</v>
      </c>
      <c r="D118" s="948" t="s">
        <v>226</v>
      </c>
      <c r="E118" s="953" t="s">
        <v>4075</v>
      </c>
      <c r="F118" s="948">
        <v>4</v>
      </c>
      <c r="G118" s="948">
        <v>1</v>
      </c>
      <c r="H118" s="948">
        <v>1.1000000000000001</v>
      </c>
      <c r="I118" s="948" t="s">
        <v>7805</v>
      </c>
      <c r="J118" s="977">
        <v>1056730019664</v>
      </c>
      <c r="K118" s="948" t="s">
        <v>7806</v>
      </c>
      <c r="L118" s="948" t="s">
        <v>201</v>
      </c>
      <c r="M118" s="948" t="s">
        <v>201</v>
      </c>
      <c r="N118" s="948" t="s">
        <v>201</v>
      </c>
      <c r="O118" s="955" t="s">
        <v>201</v>
      </c>
      <c r="P118" s="955" t="s">
        <v>201</v>
      </c>
      <c r="Q118" s="955" t="s">
        <v>201</v>
      </c>
      <c r="R118" s="955" t="s">
        <v>201</v>
      </c>
      <c r="S118" s="948" t="s">
        <v>728</v>
      </c>
      <c r="T118" s="953" t="s">
        <v>7922</v>
      </c>
      <c r="U118" s="948" t="s">
        <v>30035</v>
      </c>
    </row>
    <row r="119" spans="1:21" ht="60">
      <c r="A119" s="955">
        <v>115</v>
      </c>
      <c r="B119" s="953" t="s">
        <v>7923</v>
      </c>
      <c r="C119" s="948" t="s">
        <v>30036</v>
      </c>
      <c r="D119" s="948" t="s">
        <v>226</v>
      </c>
      <c r="E119" s="953" t="s">
        <v>4075</v>
      </c>
      <c r="F119" s="948">
        <v>4</v>
      </c>
      <c r="G119" s="948">
        <v>1</v>
      </c>
      <c r="H119" s="948">
        <v>1.1000000000000001</v>
      </c>
      <c r="I119" s="948" t="s">
        <v>7805</v>
      </c>
      <c r="J119" s="977">
        <v>1056730019664</v>
      </c>
      <c r="K119" s="948" t="s">
        <v>7806</v>
      </c>
      <c r="L119" s="948" t="s">
        <v>201</v>
      </c>
      <c r="M119" s="948" t="s">
        <v>201</v>
      </c>
      <c r="N119" s="948" t="s">
        <v>201</v>
      </c>
      <c r="O119" s="955" t="s">
        <v>201</v>
      </c>
      <c r="P119" s="955" t="s">
        <v>201</v>
      </c>
      <c r="Q119" s="955" t="s">
        <v>201</v>
      </c>
      <c r="R119" s="955" t="s">
        <v>201</v>
      </c>
      <c r="S119" s="948" t="s">
        <v>728</v>
      </c>
      <c r="T119" s="953" t="s">
        <v>7924</v>
      </c>
      <c r="U119" s="948" t="s">
        <v>30036</v>
      </c>
    </row>
    <row r="120" spans="1:21" ht="60">
      <c r="A120" s="955">
        <v>116</v>
      </c>
      <c r="B120" s="953" t="s">
        <v>7925</v>
      </c>
      <c r="C120" s="948" t="s">
        <v>30037</v>
      </c>
      <c r="D120" s="948" t="s">
        <v>226</v>
      </c>
      <c r="E120" s="953" t="s">
        <v>4075</v>
      </c>
      <c r="F120" s="948">
        <v>4</v>
      </c>
      <c r="G120" s="948">
        <v>1</v>
      </c>
      <c r="H120" s="948">
        <v>1.1000000000000001</v>
      </c>
      <c r="I120" s="948" t="s">
        <v>7805</v>
      </c>
      <c r="J120" s="977">
        <v>1056730019664</v>
      </c>
      <c r="K120" s="948" t="s">
        <v>7806</v>
      </c>
      <c r="L120" s="948" t="s">
        <v>201</v>
      </c>
      <c r="M120" s="948" t="s">
        <v>201</v>
      </c>
      <c r="N120" s="948" t="s">
        <v>201</v>
      </c>
      <c r="O120" s="955" t="s">
        <v>201</v>
      </c>
      <c r="P120" s="955" t="s">
        <v>201</v>
      </c>
      <c r="Q120" s="955" t="s">
        <v>201</v>
      </c>
      <c r="R120" s="955" t="s">
        <v>201</v>
      </c>
      <c r="S120" s="948" t="s">
        <v>728</v>
      </c>
      <c r="T120" s="953" t="s">
        <v>7926</v>
      </c>
      <c r="U120" s="948" t="s">
        <v>30136</v>
      </c>
    </row>
    <row r="121" spans="1:21" ht="60">
      <c r="A121" s="955">
        <v>117</v>
      </c>
      <c r="B121" s="953" t="s">
        <v>7927</v>
      </c>
      <c r="C121" s="948" t="s">
        <v>30038</v>
      </c>
      <c r="D121" s="948" t="s">
        <v>226</v>
      </c>
      <c r="E121" s="953" t="s">
        <v>4075</v>
      </c>
      <c r="F121" s="948">
        <v>4</v>
      </c>
      <c r="G121" s="948">
        <v>1</v>
      </c>
      <c r="H121" s="948">
        <v>1.1000000000000001</v>
      </c>
      <c r="I121" s="948" t="s">
        <v>7805</v>
      </c>
      <c r="J121" s="977">
        <v>1056730019664</v>
      </c>
      <c r="K121" s="948" t="s">
        <v>7806</v>
      </c>
      <c r="L121" s="948" t="s">
        <v>201</v>
      </c>
      <c r="M121" s="948" t="s">
        <v>201</v>
      </c>
      <c r="N121" s="948" t="s">
        <v>201</v>
      </c>
      <c r="O121" s="955" t="s">
        <v>201</v>
      </c>
      <c r="P121" s="955" t="s">
        <v>201</v>
      </c>
      <c r="Q121" s="955" t="s">
        <v>201</v>
      </c>
      <c r="R121" s="955" t="s">
        <v>201</v>
      </c>
      <c r="S121" s="948" t="s">
        <v>728</v>
      </c>
      <c r="T121" s="953" t="s">
        <v>7928</v>
      </c>
      <c r="U121" s="948" t="s">
        <v>30137</v>
      </c>
    </row>
    <row r="122" spans="1:21" ht="60">
      <c r="A122" s="955">
        <v>118</v>
      </c>
      <c r="B122" s="953" t="s">
        <v>7929</v>
      </c>
      <c r="C122" s="948" t="s">
        <v>7930</v>
      </c>
      <c r="D122" s="948" t="s">
        <v>226</v>
      </c>
      <c r="E122" s="953" t="s">
        <v>4075</v>
      </c>
      <c r="F122" s="948">
        <v>4</v>
      </c>
      <c r="G122" s="948">
        <v>1</v>
      </c>
      <c r="H122" s="948">
        <v>1.1000000000000001</v>
      </c>
      <c r="I122" s="948" t="s">
        <v>7805</v>
      </c>
      <c r="J122" s="977">
        <v>1056730019664</v>
      </c>
      <c r="K122" s="948" t="s">
        <v>7806</v>
      </c>
      <c r="L122" s="948" t="s">
        <v>201</v>
      </c>
      <c r="M122" s="948" t="s">
        <v>201</v>
      </c>
      <c r="N122" s="948" t="s">
        <v>201</v>
      </c>
      <c r="O122" s="955" t="s">
        <v>201</v>
      </c>
      <c r="P122" s="955" t="s">
        <v>201</v>
      </c>
      <c r="Q122" s="955" t="s">
        <v>201</v>
      </c>
      <c r="R122" s="955" t="s">
        <v>201</v>
      </c>
      <c r="S122" s="948" t="s">
        <v>728</v>
      </c>
      <c r="T122" s="953" t="s">
        <v>7931</v>
      </c>
      <c r="U122" s="948" t="s">
        <v>30138</v>
      </c>
    </row>
    <row r="123" spans="1:21" ht="60">
      <c r="A123" s="955">
        <v>119</v>
      </c>
      <c r="B123" s="953" t="s">
        <v>7932</v>
      </c>
      <c r="C123" s="948" t="s">
        <v>7933</v>
      </c>
      <c r="D123" s="948" t="s">
        <v>226</v>
      </c>
      <c r="E123" s="953" t="s">
        <v>4075</v>
      </c>
      <c r="F123" s="948">
        <v>4</v>
      </c>
      <c r="G123" s="948">
        <v>1</v>
      </c>
      <c r="H123" s="948">
        <v>1.1000000000000001</v>
      </c>
      <c r="I123" s="948" t="s">
        <v>7805</v>
      </c>
      <c r="J123" s="977">
        <v>1056730019664</v>
      </c>
      <c r="K123" s="948" t="s">
        <v>7806</v>
      </c>
      <c r="L123" s="948" t="s">
        <v>201</v>
      </c>
      <c r="M123" s="948" t="s">
        <v>201</v>
      </c>
      <c r="N123" s="948" t="s">
        <v>201</v>
      </c>
      <c r="O123" s="955" t="s">
        <v>201</v>
      </c>
      <c r="P123" s="955" t="s">
        <v>201</v>
      </c>
      <c r="Q123" s="955" t="s">
        <v>201</v>
      </c>
      <c r="R123" s="955" t="s">
        <v>201</v>
      </c>
      <c r="S123" s="948" t="s">
        <v>728</v>
      </c>
      <c r="T123" s="953" t="s">
        <v>7934</v>
      </c>
      <c r="U123" s="948" t="s">
        <v>30139</v>
      </c>
    </row>
    <row r="124" spans="1:21" ht="60">
      <c r="A124" s="955">
        <v>120</v>
      </c>
      <c r="B124" s="953" t="s">
        <v>7935</v>
      </c>
      <c r="C124" s="948" t="s">
        <v>7936</v>
      </c>
      <c r="D124" s="948" t="s">
        <v>226</v>
      </c>
      <c r="E124" s="953" t="s">
        <v>4075</v>
      </c>
      <c r="F124" s="948">
        <v>4</v>
      </c>
      <c r="G124" s="948">
        <v>1</v>
      </c>
      <c r="H124" s="948">
        <v>1.1000000000000001</v>
      </c>
      <c r="I124" s="948" t="s">
        <v>7805</v>
      </c>
      <c r="J124" s="977">
        <v>1056730019664</v>
      </c>
      <c r="K124" s="948" t="s">
        <v>7806</v>
      </c>
      <c r="L124" s="948" t="s">
        <v>201</v>
      </c>
      <c r="M124" s="948" t="s">
        <v>201</v>
      </c>
      <c r="N124" s="948" t="s">
        <v>201</v>
      </c>
      <c r="O124" s="955" t="s">
        <v>201</v>
      </c>
      <c r="P124" s="955" t="s">
        <v>201</v>
      </c>
      <c r="Q124" s="955" t="s">
        <v>201</v>
      </c>
      <c r="R124" s="955" t="s">
        <v>201</v>
      </c>
      <c r="S124" s="948" t="s">
        <v>728</v>
      </c>
      <c r="T124" s="953" t="s">
        <v>7937</v>
      </c>
      <c r="U124" s="948" t="s">
        <v>30140</v>
      </c>
    </row>
    <row r="125" spans="1:21" ht="60">
      <c r="A125" s="955">
        <v>121</v>
      </c>
      <c r="B125" s="953" t="s">
        <v>7938</v>
      </c>
      <c r="C125" s="948" t="s">
        <v>7939</v>
      </c>
      <c r="D125" s="948" t="s">
        <v>226</v>
      </c>
      <c r="E125" s="953" t="s">
        <v>4075</v>
      </c>
      <c r="F125" s="948">
        <v>4</v>
      </c>
      <c r="G125" s="948">
        <v>1</v>
      </c>
      <c r="H125" s="948">
        <v>0.75</v>
      </c>
      <c r="I125" s="948" t="s">
        <v>7805</v>
      </c>
      <c r="J125" s="977">
        <v>1056730019664</v>
      </c>
      <c r="K125" s="948" t="s">
        <v>7806</v>
      </c>
      <c r="L125" s="948" t="s">
        <v>201</v>
      </c>
      <c r="M125" s="948" t="s">
        <v>201</v>
      </c>
      <c r="N125" s="948" t="s">
        <v>201</v>
      </c>
      <c r="O125" s="955" t="s">
        <v>201</v>
      </c>
      <c r="P125" s="955" t="s">
        <v>201</v>
      </c>
      <c r="Q125" s="955" t="s">
        <v>201</v>
      </c>
      <c r="R125" s="955" t="s">
        <v>201</v>
      </c>
      <c r="S125" s="948" t="s">
        <v>728</v>
      </c>
      <c r="T125" s="953" t="s">
        <v>7940</v>
      </c>
      <c r="U125" s="948" t="s">
        <v>30141</v>
      </c>
    </row>
    <row r="126" spans="1:21" ht="60">
      <c r="A126" s="955">
        <v>122</v>
      </c>
      <c r="B126" s="953" t="s">
        <v>7941</v>
      </c>
      <c r="C126" s="948" t="s">
        <v>7942</v>
      </c>
      <c r="D126" s="948" t="s">
        <v>226</v>
      </c>
      <c r="E126" s="953" t="s">
        <v>4075</v>
      </c>
      <c r="F126" s="948">
        <v>4</v>
      </c>
      <c r="G126" s="948">
        <v>1</v>
      </c>
      <c r="H126" s="948">
        <v>0.75</v>
      </c>
      <c r="I126" s="948" t="s">
        <v>7805</v>
      </c>
      <c r="J126" s="977">
        <v>1056730019664</v>
      </c>
      <c r="K126" s="948" t="s">
        <v>7806</v>
      </c>
      <c r="L126" s="948"/>
      <c r="M126" s="948" t="s">
        <v>201</v>
      </c>
      <c r="N126" s="948" t="s">
        <v>201</v>
      </c>
      <c r="O126" s="955" t="s">
        <v>201</v>
      </c>
      <c r="P126" s="955" t="s">
        <v>201</v>
      </c>
      <c r="Q126" s="955" t="s">
        <v>201</v>
      </c>
      <c r="R126" s="955" t="s">
        <v>201</v>
      </c>
      <c r="S126" s="948" t="s">
        <v>728</v>
      </c>
      <c r="T126" s="953" t="s">
        <v>7943</v>
      </c>
      <c r="U126" s="948" t="s">
        <v>30142</v>
      </c>
    </row>
    <row r="127" spans="1:21" ht="60">
      <c r="A127" s="955">
        <v>123</v>
      </c>
      <c r="B127" s="953" t="s">
        <v>7944</v>
      </c>
      <c r="C127" s="948" t="s">
        <v>7945</v>
      </c>
      <c r="D127" s="948" t="s">
        <v>226</v>
      </c>
      <c r="E127" s="953" t="s">
        <v>4075</v>
      </c>
      <c r="F127" s="948">
        <v>4</v>
      </c>
      <c r="G127" s="948">
        <v>1</v>
      </c>
      <c r="H127" s="948">
        <v>1.1000000000000001</v>
      </c>
      <c r="I127" s="948" t="s">
        <v>7805</v>
      </c>
      <c r="J127" s="977">
        <v>1056730019664</v>
      </c>
      <c r="K127" s="948" t="s">
        <v>7806</v>
      </c>
      <c r="L127" s="948" t="s">
        <v>201</v>
      </c>
      <c r="M127" s="948" t="s">
        <v>201</v>
      </c>
      <c r="N127" s="948" t="s">
        <v>201</v>
      </c>
      <c r="O127" s="955" t="s">
        <v>201</v>
      </c>
      <c r="P127" s="955" t="s">
        <v>201</v>
      </c>
      <c r="Q127" s="955" t="s">
        <v>201</v>
      </c>
      <c r="R127" s="955" t="s">
        <v>201</v>
      </c>
      <c r="S127" s="948" t="s">
        <v>728</v>
      </c>
      <c r="T127" s="953" t="s">
        <v>7946</v>
      </c>
      <c r="U127" s="948" t="s">
        <v>30143</v>
      </c>
    </row>
    <row r="128" spans="1:21" ht="60">
      <c r="A128" s="955">
        <v>124</v>
      </c>
      <c r="B128" s="953" t="s">
        <v>7947</v>
      </c>
      <c r="C128" s="948" t="s">
        <v>30039</v>
      </c>
      <c r="D128" s="948" t="s">
        <v>226</v>
      </c>
      <c r="E128" s="953" t="s">
        <v>4075</v>
      </c>
      <c r="F128" s="948">
        <v>4</v>
      </c>
      <c r="G128" s="948">
        <v>1</v>
      </c>
      <c r="H128" s="948">
        <v>1.1000000000000001</v>
      </c>
      <c r="I128" s="948" t="s">
        <v>7805</v>
      </c>
      <c r="J128" s="977">
        <v>1056730019664</v>
      </c>
      <c r="K128" s="948" t="s">
        <v>7806</v>
      </c>
      <c r="L128" s="948" t="s">
        <v>201</v>
      </c>
      <c r="M128" s="948" t="s">
        <v>201</v>
      </c>
      <c r="N128" s="948" t="s">
        <v>201</v>
      </c>
      <c r="O128" s="955" t="s">
        <v>201</v>
      </c>
      <c r="P128" s="955" t="s">
        <v>201</v>
      </c>
      <c r="Q128" s="955" t="s">
        <v>201</v>
      </c>
      <c r="R128" s="955" t="s">
        <v>201</v>
      </c>
      <c r="S128" s="948" t="s">
        <v>728</v>
      </c>
      <c r="T128" s="953" t="s">
        <v>7948</v>
      </c>
      <c r="U128" s="948" t="s">
        <v>30144</v>
      </c>
    </row>
    <row r="129" spans="1:21" ht="60">
      <c r="A129" s="955">
        <v>125</v>
      </c>
      <c r="B129" s="953" t="s">
        <v>7949</v>
      </c>
      <c r="C129" s="948" t="s">
        <v>30040</v>
      </c>
      <c r="D129" s="948" t="s">
        <v>226</v>
      </c>
      <c r="E129" s="953" t="s">
        <v>4075</v>
      </c>
      <c r="F129" s="948">
        <v>4</v>
      </c>
      <c r="G129" s="948">
        <v>1</v>
      </c>
      <c r="H129" s="948">
        <v>1.1000000000000001</v>
      </c>
      <c r="I129" s="948" t="s">
        <v>7805</v>
      </c>
      <c r="J129" s="977">
        <v>1056730019664</v>
      </c>
      <c r="K129" s="948" t="s">
        <v>7806</v>
      </c>
      <c r="L129" s="948" t="s">
        <v>201</v>
      </c>
      <c r="M129" s="948" t="s">
        <v>201</v>
      </c>
      <c r="N129" s="948" t="s">
        <v>201</v>
      </c>
      <c r="O129" s="955" t="s">
        <v>201</v>
      </c>
      <c r="P129" s="955" t="s">
        <v>201</v>
      </c>
      <c r="Q129" s="955" t="s">
        <v>201</v>
      </c>
      <c r="R129" s="955" t="s">
        <v>201</v>
      </c>
      <c r="S129" s="948" t="s">
        <v>728</v>
      </c>
      <c r="T129" s="953" t="s">
        <v>7950</v>
      </c>
      <c r="U129" s="948" t="s">
        <v>30145</v>
      </c>
    </row>
    <row r="130" spans="1:21" ht="60">
      <c r="A130" s="955">
        <v>126</v>
      </c>
      <c r="B130" s="953" t="s">
        <v>7951</v>
      </c>
      <c r="C130" s="948" t="s">
        <v>30041</v>
      </c>
      <c r="D130" s="948" t="s">
        <v>226</v>
      </c>
      <c r="E130" s="953" t="s">
        <v>4075</v>
      </c>
      <c r="F130" s="948">
        <v>4</v>
      </c>
      <c r="G130" s="948">
        <v>1</v>
      </c>
      <c r="H130" s="948">
        <v>1.1000000000000001</v>
      </c>
      <c r="I130" s="948" t="s">
        <v>7805</v>
      </c>
      <c r="J130" s="977">
        <v>1056730019664</v>
      </c>
      <c r="K130" s="948" t="s">
        <v>7806</v>
      </c>
      <c r="L130" s="948" t="s">
        <v>201</v>
      </c>
      <c r="M130" s="948" t="s">
        <v>201</v>
      </c>
      <c r="N130" s="948" t="s">
        <v>201</v>
      </c>
      <c r="O130" s="955" t="s">
        <v>201</v>
      </c>
      <c r="P130" s="955" t="s">
        <v>201</v>
      </c>
      <c r="Q130" s="955" t="s">
        <v>201</v>
      </c>
      <c r="R130" s="955" t="s">
        <v>201</v>
      </c>
      <c r="S130" s="948" t="s">
        <v>728</v>
      </c>
      <c r="T130" s="953" t="s">
        <v>7952</v>
      </c>
      <c r="U130" s="948" t="s">
        <v>30146</v>
      </c>
    </row>
    <row r="131" spans="1:21" ht="60">
      <c r="A131" s="955">
        <v>127</v>
      </c>
      <c r="B131" s="953" t="s">
        <v>7953</v>
      </c>
      <c r="C131" s="948" t="s">
        <v>7954</v>
      </c>
      <c r="D131" s="948" t="s">
        <v>226</v>
      </c>
      <c r="E131" s="953" t="s">
        <v>4075</v>
      </c>
      <c r="F131" s="948">
        <v>4</v>
      </c>
      <c r="G131" s="948">
        <v>1</v>
      </c>
      <c r="H131" s="948">
        <v>1.1000000000000001</v>
      </c>
      <c r="I131" s="948" t="s">
        <v>7805</v>
      </c>
      <c r="J131" s="977">
        <v>1056730019664</v>
      </c>
      <c r="K131" s="948" t="s">
        <v>7806</v>
      </c>
      <c r="L131" s="948" t="s">
        <v>201</v>
      </c>
      <c r="M131" s="948" t="s">
        <v>201</v>
      </c>
      <c r="N131" s="948" t="s">
        <v>201</v>
      </c>
      <c r="O131" s="955" t="s">
        <v>201</v>
      </c>
      <c r="P131" s="955" t="s">
        <v>201</v>
      </c>
      <c r="Q131" s="955" t="s">
        <v>201</v>
      </c>
      <c r="R131" s="955" t="s">
        <v>201</v>
      </c>
      <c r="S131" s="948" t="s">
        <v>728</v>
      </c>
      <c r="T131" s="953" t="s">
        <v>7955</v>
      </c>
      <c r="U131" s="948" t="s">
        <v>30147</v>
      </c>
    </row>
    <row r="132" spans="1:21" ht="60">
      <c r="A132" s="955">
        <v>128</v>
      </c>
      <c r="B132" s="953" t="s">
        <v>7956</v>
      </c>
      <c r="C132" s="948" t="s">
        <v>7957</v>
      </c>
      <c r="D132" s="948" t="s">
        <v>226</v>
      </c>
      <c r="E132" s="953" t="s">
        <v>4075</v>
      </c>
      <c r="F132" s="948">
        <v>4</v>
      </c>
      <c r="G132" s="948">
        <v>1</v>
      </c>
      <c r="H132" s="948">
        <v>0.75</v>
      </c>
      <c r="I132" s="948" t="s">
        <v>7805</v>
      </c>
      <c r="J132" s="977">
        <v>1056730019664</v>
      </c>
      <c r="K132" s="948" t="s">
        <v>7806</v>
      </c>
      <c r="L132" s="948" t="s">
        <v>201</v>
      </c>
      <c r="M132" s="948" t="s">
        <v>201</v>
      </c>
      <c r="N132" s="948" t="s">
        <v>201</v>
      </c>
      <c r="O132" s="955" t="s">
        <v>201</v>
      </c>
      <c r="P132" s="955" t="s">
        <v>201</v>
      </c>
      <c r="Q132" s="955" t="s">
        <v>201</v>
      </c>
      <c r="R132" s="955" t="s">
        <v>201</v>
      </c>
      <c r="S132" s="948" t="s">
        <v>728</v>
      </c>
      <c r="T132" s="953" t="s">
        <v>7958</v>
      </c>
      <c r="U132" s="948" t="s">
        <v>30148</v>
      </c>
    </row>
    <row r="133" spans="1:21" ht="60">
      <c r="A133" s="955">
        <v>129</v>
      </c>
      <c r="B133" s="953" t="s">
        <v>7959</v>
      </c>
      <c r="C133" s="948" t="s">
        <v>7960</v>
      </c>
      <c r="D133" s="948" t="s">
        <v>226</v>
      </c>
      <c r="E133" s="953" t="s">
        <v>4075</v>
      </c>
      <c r="F133" s="948">
        <v>4</v>
      </c>
      <c r="G133" s="948">
        <v>1</v>
      </c>
      <c r="H133" s="948">
        <v>0.75</v>
      </c>
      <c r="I133" s="948" t="s">
        <v>7805</v>
      </c>
      <c r="J133" s="977">
        <v>1056730019664</v>
      </c>
      <c r="K133" s="948" t="s">
        <v>7806</v>
      </c>
      <c r="L133" s="948" t="s">
        <v>201</v>
      </c>
      <c r="M133" s="948" t="s">
        <v>201</v>
      </c>
      <c r="N133" s="948" t="s">
        <v>201</v>
      </c>
      <c r="O133" s="955" t="s">
        <v>201</v>
      </c>
      <c r="P133" s="955" t="s">
        <v>201</v>
      </c>
      <c r="Q133" s="955" t="s">
        <v>201</v>
      </c>
      <c r="R133" s="955" t="s">
        <v>201</v>
      </c>
      <c r="S133" s="948" t="s">
        <v>728</v>
      </c>
      <c r="T133" s="953" t="s">
        <v>7961</v>
      </c>
      <c r="U133" s="948" t="s">
        <v>30149</v>
      </c>
    </row>
    <row r="134" spans="1:21" ht="75">
      <c r="A134" s="955">
        <v>130</v>
      </c>
      <c r="B134" s="953" t="s">
        <v>7962</v>
      </c>
      <c r="C134" s="948" t="s">
        <v>30042</v>
      </c>
      <c r="D134" s="948" t="s">
        <v>226</v>
      </c>
      <c r="E134" s="953" t="s">
        <v>4075</v>
      </c>
      <c r="F134" s="948">
        <v>4</v>
      </c>
      <c r="G134" s="948">
        <v>1</v>
      </c>
      <c r="H134" s="948">
        <v>0.75</v>
      </c>
      <c r="I134" s="948" t="s">
        <v>7805</v>
      </c>
      <c r="J134" s="977">
        <v>1056730019664</v>
      </c>
      <c r="K134" s="948" t="s">
        <v>7806</v>
      </c>
      <c r="L134" s="948" t="s">
        <v>201</v>
      </c>
      <c r="M134" s="948" t="s">
        <v>201</v>
      </c>
      <c r="N134" s="948" t="s">
        <v>201</v>
      </c>
      <c r="O134" s="955" t="s">
        <v>201</v>
      </c>
      <c r="P134" s="955" t="s">
        <v>201</v>
      </c>
      <c r="Q134" s="955" t="s">
        <v>201</v>
      </c>
      <c r="R134" s="955" t="s">
        <v>201</v>
      </c>
      <c r="S134" s="948" t="s">
        <v>728</v>
      </c>
      <c r="T134" s="953" t="s">
        <v>7963</v>
      </c>
      <c r="U134" s="948" t="s">
        <v>30150</v>
      </c>
    </row>
    <row r="135" spans="1:21" ht="60">
      <c r="A135" s="955">
        <v>131</v>
      </c>
      <c r="B135" s="953" t="s">
        <v>7964</v>
      </c>
      <c r="C135" s="948" t="s">
        <v>30043</v>
      </c>
      <c r="D135" s="948" t="s">
        <v>226</v>
      </c>
      <c r="E135" s="953" t="s">
        <v>4075</v>
      </c>
      <c r="F135" s="948">
        <v>4</v>
      </c>
      <c r="G135" s="948">
        <v>1</v>
      </c>
      <c r="H135" s="948">
        <v>0.75</v>
      </c>
      <c r="I135" s="948" t="s">
        <v>7805</v>
      </c>
      <c r="J135" s="977">
        <v>1056730019664</v>
      </c>
      <c r="K135" s="948" t="s">
        <v>7806</v>
      </c>
      <c r="L135" s="948" t="s">
        <v>201</v>
      </c>
      <c r="M135" s="948" t="s">
        <v>201</v>
      </c>
      <c r="N135" s="948" t="s">
        <v>201</v>
      </c>
      <c r="O135" s="955" t="s">
        <v>201</v>
      </c>
      <c r="P135" s="955" t="s">
        <v>201</v>
      </c>
      <c r="Q135" s="955" t="s">
        <v>201</v>
      </c>
      <c r="R135" s="955" t="s">
        <v>201</v>
      </c>
      <c r="S135" s="948" t="s">
        <v>728</v>
      </c>
      <c r="T135" s="953" t="s">
        <v>7965</v>
      </c>
      <c r="U135" s="948" t="s">
        <v>30151</v>
      </c>
    </row>
    <row r="136" spans="1:21" ht="45">
      <c r="A136" s="955">
        <v>132</v>
      </c>
      <c r="B136" s="953" t="s">
        <v>7966</v>
      </c>
      <c r="C136" s="948" t="s">
        <v>30044</v>
      </c>
      <c r="D136" s="948" t="s">
        <v>226</v>
      </c>
      <c r="E136" s="953" t="s">
        <v>4075</v>
      </c>
      <c r="F136" s="948">
        <v>4</v>
      </c>
      <c r="G136" s="948">
        <v>1</v>
      </c>
      <c r="H136" s="948">
        <v>0.75</v>
      </c>
      <c r="I136" s="948" t="s">
        <v>7805</v>
      </c>
      <c r="J136" s="977">
        <v>1056730019664</v>
      </c>
      <c r="K136" s="948" t="s">
        <v>7806</v>
      </c>
      <c r="L136" s="948" t="s">
        <v>201</v>
      </c>
      <c r="M136" s="948" t="s">
        <v>201</v>
      </c>
      <c r="N136" s="948" t="s">
        <v>201</v>
      </c>
      <c r="O136" s="955" t="s">
        <v>201</v>
      </c>
      <c r="P136" s="955" t="s">
        <v>201</v>
      </c>
      <c r="Q136" s="955" t="s">
        <v>201</v>
      </c>
      <c r="R136" s="955" t="s">
        <v>201</v>
      </c>
      <c r="S136" s="948" t="s">
        <v>728</v>
      </c>
      <c r="T136" s="953" t="s">
        <v>7967</v>
      </c>
      <c r="U136" s="948" t="s">
        <v>30152</v>
      </c>
    </row>
    <row r="137" spans="1:21" ht="45">
      <c r="A137" s="955">
        <v>133</v>
      </c>
      <c r="B137" s="953" t="s">
        <v>7968</v>
      </c>
      <c r="C137" s="948" t="s">
        <v>30045</v>
      </c>
      <c r="D137" s="948" t="s">
        <v>226</v>
      </c>
      <c r="E137" s="953" t="s">
        <v>4075</v>
      </c>
      <c r="F137" s="948">
        <v>4</v>
      </c>
      <c r="G137" s="948">
        <v>1</v>
      </c>
      <c r="H137" s="948">
        <v>1.1000000000000001</v>
      </c>
      <c r="I137" s="948" t="s">
        <v>7805</v>
      </c>
      <c r="J137" s="977">
        <v>1056730019664</v>
      </c>
      <c r="K137" s="948" t="s">
        <v>7806</v>
      </c>
      <c r="L137" s="948" t="s">
        <v>201</v>
      </c>
      <c r="M137" s="948" t="s">
        <v>201</v>
      </c>
      <c r="N137" s="948" t="s">
        <v>201</v>
      </c>
      <c r="O137" s="955" t="s">
        <v>201</v>
      </c>
      <c r="P137" s="955" t="s">
        <v>201</v>
      </c>
      <c r="Q137" s="955" t="s">
        <v>201</v>
      </c>
      <c r="R137" s="955" t="s">
        <v>201</v>
      </c>
      <c r="S137" s="948" t="s">
        <v>728</v>
      </c>
      <c r="T137" s="953" t="s">
        <v>7969</v>
      </c>
      <c r="U137" s="948" t="s">
        <v>30153</v>
      </c>
    </row>
    <row r="138" spans="1:21" ht="45">
      <c r="A138" s="955">
        <v>134</v>
      </c>
      <c r="B138" s="953" t="s">
        <v>7970</v>
      </c>
      <c r="C138" s="948" t="s">
        <v>30046</v>
      </c>
      <c r="D138" s="948" t="s">
        <v>226</v>
      </c>
      <c r="E138" s="953" t="s">
        <v>4075</v>
      </c>
      <c r="F138" s="948">
        <v>4</v>
      </c>
      <c r="G138" s="948">
        <v>1</v>
      </c>
      <c r="H138" s="948">
        <v>0.75</v>
      </c>
      <c r="I138" s="948" t="s">
        <v>7805</v>
      </c>
      <c r="J138" s="977">
        <v>1056730019664</v>
      </c>
      <c r="K138" s="948" t="s">
        <v>7806</v>
      </c>
      <c r="L138" s="948" t="s">
        <v>201</v>
      </c>
      <c r="M138" s="948" t="s">
        <v>201</v>
      </c>
      <c r="N138" s="948" t="s">
        <v>201</v>
      </c>
      <c r="O138" s="955" t="s">
        <v>201</v>
      </c>
      <c r="P138" s="955" t="s">
        <v>201</v>
      </c>
      <c r="Q138" s="955" t="s">
        <v>201</v>
      </c>
      <c r="R138" s="955" t="s">
        <v>201</v>
      </c>
      <c r="S138" s="948" t="s">
        <v>728</v>
      </c>
      <c r="T138" s="953" t="s">
        <v>7971</v>
      </c>
      <c r="U138" s="948" t="s">
        <v>30154</v>
      </c>
    </row>
    <row r="139" spans="1:21" ht="45">
      <c r="A139" s="955">
        <v>135</v>
      </c>
      <c r="B139" s="953" t="s">
        <v>7972</v>
      </c>
      <c r="C139" s="948" t="s">
        <v>30047</v>
      </c>
      <c r="D139" s="948" t="s">
        <v>226</v>
      </c>
      <c r="E139" s="953" t="s">
        <v>4075</v>
      </c>
      <c r="F139" s="948">
        <v>4</v>
      </c>
      <c r="G139" s="948">
        <v>1</v>
      </c>
      <c r="H139" s="948">
        <v>0.78</v>
      </c>
      <c r="I139" s="948" t="s">
        <v>7805</v>
      </c>
      <c r="J139" s="977">
        <v>1056730019664</v>
      </c>
      <c r="K139" s="948" t="s">
        <v>7806</v>
      </c>
      <c r="L139" s="948" t="s">
        <v>201</v>
      </c>
      <c r="M139" s="948" t="s">
        <v>201</v>
      </c>
      <c r="N139" s="948" t="s">
        <v>201</v>
      </c>
      <c r="O139" s="955" t="s">
        <v>201</v>
      </c>
      <c r="P139" s="955" t="s">
        <v>201</v>
      </c>
      <c r="Q139" s="955" t="s">
        <v>201</v>
      </c>
      <c r="R139" s="955" t="s">
        <v>201</v>
      </c>
      <c r="S139" s="948" t="s">
        <v>728</v>
      </c>
      <c r="T139" s="953" t="s">
        <v>7973</v>
      </c>
      <c r="U139" s="1015" t="s">
        <v>30155</v>
      </c>
    </row>
    <row r="140" spans="1:21" ht="60">
      <c r="A140" s="955">
        <v>136</v>
      </c>
      <c r="B140" s="953" t="s">
        <v>7974</v>
      </c>
      <c r="C140" s="948" t="s">
        <v>7975</v>
      </c>
      <c r="D140" s="948" t="s">
        <v>226</v>
      </c>
      <c r="E140" s="953" t="s">
        <v>4075</v>
      </c>
      <c r="F140" s="948" t="s">
        <v>7976</v>
      </c>
      <c r="G140" s="948">
        <v>0</v>
      </c>
      <c r="H140" s="948" t="s">
        <v>201</v>
      </c>
      <c r="I140" s="948" t="s">
        <v>7805</v>
      </c>
      <c r="J140" s="977">
        <v>1056730019664</v>
      </c>
      <c r="K140" s="948" t="s">
        <v>7806</v>
      </c>
      <c r="L140" s="948" t="s">
        <v>201</v>
      </c>
      <c r="M140" s="948" t="s">
        <v>201</v>
      </c>
      <c r="N140" s="948" t="s">
        <v>201</v>
      </c>
      <c r="O140" s="955" t="s">
        <v>201</v>
      </c>
      <c r="P140" s="955" t="s">
        <v>201</v>
      </c>
      <c r="Q140" s="955" t="s">
        <v>201</v>
      </c>
      <c r="R140" s="955" t="s">
        <v>201</v>
      </c>
      <c r="S140" s="948" t="s">
        <v>728</v>
      </c>
      <c r="T140" s="953" t="s">
        <v>7977</v>
      </c>
      <c r="U140" s="948" t="s">
        <v>30156</v>
      </c>
    </row>
    <row r="141" spans="1:21" ht="60">
      <c r="A141" s="955">
        <v>137</v>
      </c>
      <c r="B141" s="953" t="s">
        <v>7978</v>
      </c>
      <c r="C141" s="948" t="s">
        <v>7979</v>
      </c>
      <c r="D141" s="948" t="s">
        <v>226</v>
      </c>
      <c r="E141" s="953" t="s">
        <v>4075</v>
      </c>
      <c r="F141" s="948" t="s">
        <v>7976</v>
      </c>
      <c r="G141" s="948">
        <v>0</v>
      </c>
      <c r="H141" s="948" t="s">
        <v>201</v>
      </c>
      <c r="I141" s="948" t="s">
        <v>7805</v>
      </c>
      <c r="J141" s="977">
        <v>1056730019664</v>
      </c>
      <c r="K141" s="948" t="s">
        <v>7806</v>
      </c>
      <c r="L141" s="948" t="s">
        <v>201</v>
      </c>
      <c r="M141" s="948" t="s">
        <v>201</v>
      </c>
      <c r="N141" s="948" t="s">
        <v>201</v>
      </c>
      <c r="O141" s="955" t="s">
        <v>201</v>
      </c>
      <c r="P141" s="955" t="s">
        <v>201</v>
      </c>
      <c r="Q141" s="955" t="s">
        <v>201</v>
      </c>
      <c r="R141" s="955" t="s">
        <v>201</v>
      </c>
      <c r="S141" s="948" t="s">
        <v>728</v>
      </c>
      <c r="T141" s="953" t="s">
        <v>7977</v>
      </c>
      <c r="U141" s="948" t="s">
        <v>30157</v>
      </c>
    </row>
    <row r="142" spans="1:21" ht="60">
      <c r="A142" s="955">
        <v>138</v>
      </c>
      <c r="B142" s="953" t="s">
        <v>7974</v>
      </c>
      <c r="C142" s="948" t="s">
        <v>7980</v>
      </c>
      <c r="D142" s="948" t="s">
        <v>226</v>
      </c>
      <c r="E142" s="953" t="s">
        <v>4075</v>
      </c>
      <c r="F142" s="948" t="s">
        <v>7976</v>
      </c>
      <c r="G142" s="948">
        <v>0</v>
      </c>
      <c r="H142" s="948" t="s">
        <v>201</v>
      </c>
      <c r="I142" s="948" t="s">
        <v>7805</v>
      </c>
      <c r="J142" s="977">
        <v>1056730019664</v>
      </c>
      <c r="K142" s="948" t="s">
        <v>7806</v>
      </c>
      <c r="L142" s="948" t="s">
        <v>201</v>
      </c>
      <c r="M142" s="948" t="s">
        <v>201</v>
      </c>
      <c r="N142" s="948" t="s">
        <v>201</v>
      </c>
      <c r="O142" s="955" t="s">
        <v>201</v>
      </c>
      <c r="P142" s="955" t="s">
        <v>201</v>
      </c>
      <c r="Q142" s="955" t="s">
        <v>201</v>
      </c>
      <c r="R142" s="955" t="s">
        <v>201</v>
      </c>
      <c r="S142" s="948" t="s">
        <v>728</v>
      </c>
      <c r="T142" s="953" t="s">
        <v>7977</v>
      </c>
      <c r="U142" s="948" t="s">
        <v>30158</v>
      </c>
    </row>
    <row r="143" spans="1:21" ht="41.45" customHeight="1">
      <c r="A143" s="955">
        <v>139</v>
      </c>
      <c r="B143" s="968" t="s">
        <v>7981</v>
      </c>
      <c r="C143" s="143" t="s">
        <v>7982</v>
      </c>
      <c r="D143" s="948" t="s">
        <v>226</v>
      </c>
      <c r="E143" s="968" t="s">
        <v>7983</v>
      </c>
      <c r="F143" s="968" t="s">
        <v>201</v>
      </c>
      <c r="G143" s="968">
        <v>4</v>
      </c>
      <c r="H143" s="968" t="s">
        <v>7984</v>
      </c>
      <c r="I143" s="968" t="s">
        <v>7985</v>
      </c>
      <c r="J143" s="981">
        <v>1026700884320</v>
      </c>
      <c r="K143" s="968" t="s">
        <v>7986</v>
      </c>
      <c r="L143" s="968" t="s">
        <v>7987</v>
      </c>
      <c r="M143" s="1076" t="s">
        <v>7988</v>
      </c>
      <c r="N143" s="1076" t="s">
        <v>7988</v>
      </c>
      <c r="O143" s="955" t="s">
        <v>201</v>
      </c>
      <c r="P143" s="955" t="s">
        <v>201</v>
      </c>
      <c r="Q143" s="955" t="s">
        <v>201</v>
      </c>
      <c r="R143" s="955" t="s">
        <v>201</v>
      </c>
      <c r="S143" s="979" t="s">
        <v>889</v>
      </c>
      <c r="T143" s="968" t="s">
        <v>7981</v>
      </c>
      <c r="U143" s="145" t="s">
        <v>7982</v>
      </c>
    </row>
    <row r="144" spans="1:21" ht="45.6" customHeight="1">
      <c r="A144" s="948">
        <v>140</v>
      </c>
      <c r="B144" s="968" t="s">
        <v>7989</v>
      </c>
      <c r="C144" s="968" t="s">
        <v>7990</v>
      </c>
      <c r="D144" s="948" t="s">
        <v>226</v>
      </c>
      <c r="E144" s="948" t="s">
        <v>7991</v>
      </c>
      <c r="F144" s="971" t="s">
        <v>201</v>
      </c>
      <c r="G144" s="971">
        <v>20</v>
      </c>
      <c r="H144" s="971" t="s">
        <v>7984</v>
      </c>
      <c r="I144" s="971" t="s">
        <v>7992</v>
      </c>
      <c r="J144" s="1076">
        <v>1026700883770</v>
      </c>
      <c r="K144" s="971" t="s">
        <v>7993</v>
      </c>
      <c r="L144" s="968" t="s">
        <v>7994</v>
      </c>
      <c r="M144" s="146" t="s">
        <v>7988</v>
      </c>
      <c r="N144" s="146" t="s">
        <v>7988</v>
      </c>
      <c r="O144" s="955" t="s">
        <v>201</v>
      </c>
      <c r="P144" s="955" t="s">
        <v>201</v>
      </c>
      <c r="Q144" s="955" t="s">
        <v>201</v>
      </c>
      <c r="R144" s="955" t="s">
        <v>201</v>
      </c>
      <c r="S144" s="128" t="s">
        <v>889</v>
      </c>
      <c r="T144" s="971" t="s">
        <v>7989</v>
      </c>
      <c r="U144" s="968" t="s">
        <v>7990</v>
      </c>
    </row>
    <row r="145" spans="1:21" ht="45">
      <c r="A145" s="948">
        <v>141</v>
      </c>
      <c r="B145" s="968" t="s">
        <v>7995</v>
      </c>
      <c r="C145" s="968" t="s">
        <v>7996</v>
      </c>
      <c r="D145" s="948" t="s">
        <v>226</v>
      </c>
      <c r="E145" s="948" t="s">
        <v>7991</v>
      </c>
      <c r="F145" s="971" t="s">
        <v>201</v>
      </c>
      <c r="G145" s="971">
        <v>9</v>
      </c>
      <c r="H145" s="971" t="s">
        <v>7984</v>
      </c>
      <c r="I145" s="971" t="s">
        <v>7997</v>
      </c>
      <c r="J145" s="1076" t="s">
        <v>7988</v>
      </c>
      <c r="K145" s="971" t="s">
        <v>7998</v>
      </c>
      <c r="L145" s="968" t="s">
        <v>7999</v>
      </c>
      <c r="M145" s="146" t="s">
        <v>7988</v>
      </c>
      <c r="N145" s="146" t="s">
        <v>7988</v>
      </c>
      <c r="O145" s="955" t="s">
        <v>201</v>
      </c>
      <c r="P145" s="955" t="s">
        <v>201</v>
      </c>
      <c r="Q145" s="955" t="s">
        <v>201</v>
      </c>
      <c r="R145" s="955" t="s">
        <v>201</v>
      </c>
      <c r="S145" s="128" t="s">
        <v>889</v>
      </c>
      <c r="T145" s="971" t="s">
        <v>7995</v>
      </c>
      <c r="U145" s="968" t="s">
        <v>7996</v>
      </c>
    </row>
    <row r="146" spans="1:21" ht="45">
      <c r="A146" s="948">
        <v>142</v>
      </c>
      <c r="B146" s="968" t="s">
        <v>8000</v>
      </c>
      <c r="C146" s="968" t="s">
        <v>8001</v>
      </c>
      <c r="D146" s="948" t="s">
        <v>226</v>
      </c>
      <c r="E146" s="948" t="s">
        <v>7991</v>
      </c>
      <c r="F146" s="971" t="s">
        <v>201</v>
      </c>
      <c r="G146" s="971">
        <v>6</v>
      </c>
      <c r="H146" s="971" t="s">
        <v>7984</v>
      </c>
      <c r="I146" s="971" t="s">
        <v>8002</v>
      </c>
      <c r="J146" s="1076">
        <v>1026700884320</v>
      </c>
      <c r="K146" s="971" t="s">
        <v>8003</v>
      </c>
      <c r="L146" s="968" t="s">
        <v>8004</v>
      </c>
      <c r="M146" s="146" t="s">
        <v>7988</v>
      </c>
      <c r="N146" s="146" t="s">
        <v>7988</v>
      </c>
      <c r="O146" s="955" t="s">
        <v>201</v>
      </c>
      <c r="P146" s="955" t="s">
        <v>201</v>
      </c>
      <c r="Q146" s="955" t="s">
        <v>201</v>
      </c>
      <c r="R146" s="955" t="s">
        <v>201</v>
      </c>
      <c r="S146" s="128" t="s">
        <v>889</v>
      </c>
      <c r="T146" s="971" t="s">
        <v>8000</v>
      </c>
      <c r="U146" s="968" t="s">
        <v>8001</v>
      </c>
    </row>
    <row r="147" spans="1:21" ht="45">
      <c r="A147" s="948">
        <v>143</v>
      </c>
      <c r="B147" s="968" t="s">
        <v>7981</v>
      </c>
      <c r="C147" s="968" t="s">
        <v>8005</v>
      </c>
      <c r="D147" s="948" t="s">
        <v>226</v>
      </c>
      <c r="E147" s="948" t="s">
        <v>7991</v>
      </c>
      <c r="F147" s="971" t="s">
        <v>201</v>
      </c>
      <c r="G147" s="971">
        <v>7</v>
      </c>
      <c r="H147" s="971" t="s">
        <v>7984</v>
      </c>
      <c r="I147" s="968" t="s">
        <v>8006</v>
      </c>
      <c r="J147" s="146">
        <v>1056729992439</v>
      </c>
      <c r="K147" s="968" t="s">
        <v>8007</v>
      </c>
      <c r="L147" s="968" t="s">
        <v>8008</v>
      </c>
      <c r="M147" s="146" t="s">
        <v>7988</v>
      </c>
      <c r="N147" s="146" t="s">
        <v>7988</v>
      </c>
      <c r="O147" s="955" t="s">
        <v>201</v>
      </c>
      <c r="P147" s="955" t="s">
        <v>201</v>
      </c>
      <c r="Q147" s="955" t="s">
        <v>201</v>
      </c>
      <c r="R147" s="955" t="s">
        <v>201</v>
      </c>
      <c r="S147" s="979" t="s">
        <v>889</v>
      </c>
      <c r="T147" s="968" t="s">
        <v>8009</v>
      </c>
      <c r="U147" s="968" t="s">
        <v>8005</v>
      </c>
    </row>
    <row r="148" spans="1:21" ht="45">
      <c r="A148" s="948">
        <v>144</v>
      </c>
      <c r="B148" s="968" t="s">
        <v>7989</v>
      </c>
      <c r="C148" s="968" t="s">
        <v>8010</v>
      </c>
      <c r="D148" s="948" t="s">
        <v>226</v>
      </c>
      <c r="E148" s="948" t="s">
        <v>7991</v>
      </c>
      <c r="F148" s="971" t="s">
        <v>201</v>
      </c>
      <c r="G148" s="971">
        <v>4</v>
      </c>
      <c r="H148" s="971" t="s">
        <v>7984</v>
      </c>
      <c r="I148" s="968" t="s">
        <v>8011</v>
      </c>
      <c r="J148" s="146" t="s">
        <v>7988</v>
      </c>
      <c r="K148" s="968" t="s">
        <v>8012</v>
      </c>
      <c r="L148" s="968" t="s">
        <v>8013</v>
      </c>
      <c r="M148" s="146" t="s">
        <v>7988</v>
      </c>
      <c r="N148" s="146" t="s">
        <v>7988</v>
      </c>
      <c r="O148" s="955" t="s">
        <v>201</v>
      </c>
      <c r="P148" s="955" t="s">
        <v>201</v>
      </c>
      <c r="Q148" s="955" t="s">
        <v>201</v>
      </c>
      <c r="R148" s="955" t="s">
        <v>201</v>
      </c>
      <c r="S148" s="979" t="s">
        <v>889</v>
      </c>
      <c r="T148" s="968" t="s">
        <v>8014</v>
      </c>
      <c r="U148" s="968" t="s">
        <v>8010</v>
      </c>
    </row>
    <row r="149" spans="1:21" ht="60">
      <c r="A149" s="948">
        <v>145</v>
      </c>
      <c r="B149" s="968" t="s">
        <v>7995</v>
      </c>
      <c r="C149" s="968" t="s">
        <v>8015</v>
      </c>
      <c r="D149" s="948" t="s">
        <v>226</v>
      </c>
      <c r="E149" s="948" t="s">
        <v>7991</v>
      </c>
      <c r="F149" s="971" t="s">
        <v>201</v>
      </c>
      <c r="G149" s="971">
        <v>7</v>
      </c>
      <c r="H149" s="971" t="s">
        <v>7984</v>
      </c>
      <c r="I149" s="968" t="s">
        <v>8016</v>
      </c>
      <c r="J149" s="146">
        <v>1086723000242</v>
      </c>
      <c r="K149" s="968" t="s">
        <v>8017</v>
      </c>
      <c r="L149" s="968" t="s">
        <v>8018</v>
      </c>
      <c r="M149" s="146" t="s">
        <v>7988</v>
      </c>
      <c r="N149" s="146" t="s">
        <v>7988</v>
      </c>
      <c r="O149" s="955" t="s">
        <v>201</v>
      </c>
      <c r="P149" s="955" t="s">
        <v>201</v>
      </c>
      <c r="Q149" s="955" t="s">
        <v>201</v>
      </c>
      <c r="R149" s="955" t="s">
        <v>201</v>
      </c>
      <c r="S149" s="979" t="s">
        <v>889</v>
      </c>
      <c r="T149" s="968" t="s">
        <v>8019</v>
      </c>
      <c r="U149" s="968" t="s">
        <v>8015</v>
      </c>
    </row>
    <row r="150" spans="1:21" ht="45">
      <c r="A150" s="948">
        <v>146</v>
      </c>
      <c r="B150" s="968" t="s">
        <v>8000</v>
      </c>
      <c r="C150" s="968" t="s">
        <v>8020</v>
      </c>
      <c r="D150" s="948" t="s">
        <v>226</v>
      </c>
      <c r="E150" s="948" t="s">
        <v>7991</v>
      </c>
      <c r="F150" s="971" t="s">
        <v>201</v>
      </c>
      <c r="G150" s="971">
        <v>10</v>
      </c>
      <c r="H150" s="971" t="s">
        <v>7984</v>
      </c>
      <c r="I150" s="968" t="s">
        <v>8021</v>
      </c>
      <c r="J150" s="146">
        <v>1026700887377</v>
      </c>
      <c r="K150" s="968" t="s">
        <v>8022</v>
      </c>
      <c r="L150" s="968" t="s">
        <v>8023</v>
      </c>
      <c r="M150" s="146" t="s">
        <v>7988</v>
      </c>
      <c r="N150" s="146" t="s">
        <v>7988</v>
      </c>
      <c r="O150" s="955" t="s">
        <v>201</v>
      </c>
      <c r="P150" s="955" t="s">
        <v>201</v>
      </c>
      <c r="Q150" s="955" t="s">
        <v>201</v>
      </c>
      <c r="R150" s="955" t="s">
        <v>201</v>
      </c>
      <c r="S150" s="979" t="s">
        <v>889</v>
      </c>
      <c r="T150" s="968" t="s">
        <v>8024</v>
      </c>
      <c r="U150" s="968" t="s">
        <v>8020</v>
      </c>
    </row>
    <row r="151" spans="1:21" ht="60">
      <c r="A151" s="948">
        <v>147</v>
      </c>
      <c r="B151" s="968" t="s">
        <v>8009</v>
      </c>
      <c r="C151" s="968" t="s">
        <v>8025</v>
      </c>
      <c r="D151" s="948" t="s">
        <v>226</v>
      </c>
      <c r="E151" s="948" t="s">
        <v>7991</v>
      </c>
      <c r="F151" s="971" t="s">
        <v>201</v>
      </c>
      <c r="G151" s="971">
        <v>2</v>
      </c>
      <c r="H151" s="971" t="s">
        <v>7984</v>
      </c>
      <c r="I151" s="968" t="s">
        <v>8026</v>
      </c>
      <c r="J151" s="146">
        <v>1026700883076</v>
      </c>
      <c r="K151" s="968" t="s">
        <v>8027</v>
      </c>
      <c r="L151" s="968" t="s">
        <v>8028</v>
      </c>
      <c r="M151" s="146" t="s">
        <v>7988</v>
      </c>
      <c r="N151" s="146" t="s">
        <v>7988</v>
      </c>
      <c r="O151" s="955" t="s">
        <v>201</v>
      </c>
      <c r="P151" s="955" t="s">
        <v>201</v>
      </c>
      <c r="Q151" s="955" t="s">
        <v>201</v>
      </c>
      <c r="R151" s="955" t="s">
        <v>201</v>
      </c>
      <c r="S151" s="979" t="s">
        <v>889</v>
      </c>
      <c r="T151" s="968" t="s">
        <v>8029</v>
      </c>
      <c r="U151" s="968" t="s">
        <v>8025</v>
      </c>
    </row>
    <row r="152" spans="1:21" ht="45">
      <c r="A152" s="948">
        <v>148</v>
      </c>
      <c r="B152" s="968" t="s">
        <v>8030</v>
      </c>
      <c r="C152" s="968" t="s">
        <v>8031</v>
      </c>
      <c r="D152" s="948" t="s">
        <v>226</v>
      </c>
      <c r="E152" s="948" t="s">
        <v>7991</v>
      </c>
      <c r="F152" s="971" t="s">
        <v>201</v>
      </c>
      <c r="G152" s="971">
        <v>2</v>
      </c>
      <c r="H152" s="971" t="s">
        <v>7984</v>
      </c>
      <c r="I152" s="968" t="s">
        <v>8032</v>
      </c>
      <c r="J152" s="146">
        <v>1026700883560</v>
      </c>
      <c r="K152" s="968" t="s">
        <v>8033</v>
      </c>
      <c r="L152" s="968" t="s">
        <v>8034</v>
      </c>
      <c r="M152" s="146" t="s">
        <v>7988</v>
      </c>
      <c r="N152" s="146" t="s">
        <v>7988</v>
      </c>
      <c r="O152" s="955" t="s">
        <v>201</v>
      </c>
      <c r="P152" s="955" t="s">
        <v>201</v>
      </c>
      <c r="Q152" s="955" t="s">
        <v>201</v>
      </c>
      <c r="R152" s="955" t="s">
        <v>201</v>
      </c>
      <c r="S152" s="128" t="s">
        <v>889</v>
      </c>
      <c r="T152" s="971" t="s">
        <v>8030</v>
      </c>
      <c r="U152" s="968" t="s">
        <v>8031</v>
      </c>
    </row>
    <row r="153" spans="1:21" ht="45">
      <c r="A153" s="948">
        <v>149</v>
      </c>
      <c r="B153" s="968" t="s">
        <v>8035</v>
      </c>
      <c r="C153" s="968" t="s">
        <v>8036</v>
      </c>
      <c r="D153" s="948" t="s">
        <v>226</v>
      </c>
      <c r="E153" s="948" t="s">
        <v>7991</v>
      </c>
      <c r="F153" s="971" t="s">
        <v>201</v>
      </c>
      <c r="G153" s="971">
        <v>3</v>
      </c>
      <c r="H153" s="971" t="s">
        <v>7984</v>
      </c>
      <c r="I153" s="968" t="s">
        <v>8037</v>
      </c>
      <c r="J153" s="146">
        <v>1026700884980</v>
      </c>
      <c r="K153" s="968" t="s">
        <v>8038</v>
      </c>
      <c r="L153" s="968" t="s">
        <v>8039</v>
      </c>
      <c r="M153" s="146" t="s">
        <v>7988</v>
      </c>
      <c r="N153" s="146" t="s">
        <v>7988</v>
      </c>
      <c r="O153" s="955" t="s">
        <v>201</v>
      </c>
      <c r="P153" s="955" t="s">
        <v>201</v>
      </c>
      <c r="Q153" s="955" t="s">
        <v>201</v>
      </c>
      <c r="R153" s="955" t="s">
        <v>201</v>
      </c>
      <c r="S153" s="128" t="s">
        <v>889</v>
      </c>
      <c r="T153" s="971" t="s">
        <v>8035</v>
      </c>
      <c r="U153" s="968" t="s">
        <v>8036</v>
      </c>
    </row>
    <row r="154" spans="1:21" ht="45">
      <c r="A154" s="948">
        <v>150</v>
      </c>
      <c r="B154" s="968" t="s">
        <v>8040</v>
      </c>
      <c r="C154" s="968" t="s">
        <v>8041</v>
      </c>
      <c r="D154" s="948" t="s">
        <v>226</v>
      </c>
      <c r="E154" s="948" t="s">
        <v>7991</v>
      </c>
      <c r="F154" s="971" t="s">
        <v>201</v>
      </c>
      <c r="G154" s="971">
        <v>3</v>
      </c>
      <c r="H154" s="971" t="s">
        <v>7984</v>
      </c>
      <c r="I154" s="968" t="s">
        <v>8042</v>
      </c>
      <c r="J154" s="146" t="s">
        <v>7988</v>
      </c>
      <c r="K154" s="968" t="s">
        <v>8043</v>
      </c>
      <c r="L154" s="968" t="s">
        <v>8044</v>
      </c>
      <c r="M154" s="146" t="s">
        <v>7988</v>
      </c>
      <c r="N154" s="146" t="s">
        <v>7988</v>
      </c>
      <c r="O154" s="955" t="s">
        <v>201</v>
      </c>
      <c r="P154" s="955" t="s">
        <v>201</v>
      </c>
      <c r="Q154" s="955" t="s">
        <v>201</v>
      </c>
      <c r="R154" s="955" t="s">
        <v>201</v>
      </c>
      <c r="S154" s="128" t="s">
        <v>889</v>
      </c>
      <c r="T154" s="971" t="s">
        <v>8040</v>
      </c>
      <c r="U154" s="968" t="s">
        <v>8041</v>
      </c>
    </row>
    <row r="155" spans="1:21" ht="45">
      <c r="A155" s="948">
        <v>151</v>
      </c>
      <c r="B155" s="968" t="s">
        <v>8045</v>
      </c>
      <c r="C155" s="968" t="s">
        <v>8046</v>
      </c>
      <c r="D155" s="948" t="s">
        <v>226</v>
      </c>
      <c r="E155" s="948" t="s">
        <v>7991</v>
      </c>
      <c r="F155" s="971" t="s">
        <v>201</v>
      </c>
      <c r="G155" s="971">
        <v>4</v>
      </c>
      <c r="H155" s="971" t="s">
        <v>7984</v>
      </c>
      <c r="I155" s="968" t="s">
        <v>8047</v>
      </c>
      <c r="J155" s="146">
        <v>1025006174710</v>
      </c>
      <c r="K155" s="968" t="s">
        <v>8043</v>
      </c>
      <c r="L155" s="968" t="s">
        <v>8048</v>
      </c>
      <c r="M155" s="146" t="s">
        <v>7988</v>
      </c>
      <c r="N155" s="146" t="s">
        <v>7988</v>
      </c>
      <c r="O155" s="955" t="s">
        <v>201</v>
      </c>
      <c r="P155" s="955" t="s">
        <v>201</v>
      </c>
      <c r="Q155" s="955" t="s">
        <v>201</v>
      </c>
      <c r="R155" s="955" t="s">
        <v>201</v>
      </c>
      <c r="S155" s="979" t="s">
        <v>889</v>
      </c>
      <c r="T155" s="968" t="s">
        <v>8045</v>
      </c>
      <c r="U155" s="968" t="s">
        <v>8046</v>
      </c>
    </row>
    <row r="156" spans="1:21" ht="60">
      <c r="A156" s="948">
        <v>152</v>
      </c>
      <c r="B156" s="968" t="s">
        <v>8049</v>
      </c>
      <c r="C156" s="968" t="s">
        <v>8050</v>
      </c>
      <c r="D156" s="948" t="s">
        <v>226</v>
      </c>
      <c r="E156" s="948" t="s">
        <v>7991</v>
      </c>
      <c r="F156" s="971" t="s">
        <v>201</v>
      </c>
      <c r="G156" s="971">
        <v>3</v>
      </c>
      <c r="H156" s="971" t="s">
        <v>7984</v>
      </c>
      <c r="I156" s="968" t="s">
        <v>8051</v>
      </c>
      <c r="J156" s="146">
        <v>1026700886024</v>
      </c>
      <c r="K156" s="968" t="s">
        <v>8052</v>
      </c>
      <c r="L156" s="968" t="s">
        <v>8053</v>
      </c>
      <c r="M156" s="146" t="s">
        <v>7988</v>
      </c>
      <c r="N156" s="146" t="s">
        <v>7988</v>
      </c>
      <c r="O156" s="955" t="s">
        <v>201</v>
      </c>
      <c r="P156" s="955" t="s">
        <v>201</v>
      </c>
      <c r="Q156" s="955" t="s">
        <v>201</v>
      </c>
      <c r="R156" s="955" t="s">
        <v>201</v>
      </c>
      <c r="S156" s="979" t="s">
        <v>889</v>
      </c>
      <c r="T156" s="968" t="s">
        <v>8054</v>
      </c>
      <c r="U156" s="968" t="s">
        <v>8050</v>
      </c>
    </row>
    <row r="157" spans="1:21" ht="45">
      <c r="A157" s="948">
        <v>153</v>
      </c>
      <c r="B157" s="968" t="s">
        <v>8055</v>
      </c>
      <c r="C157" s="968" t="s">
        <v>8056</v>
      </c>
      <c r="D157" s="948" t="s">
        <v>226</v>
      </c>
      <c r="E157" s="948" t="s">
        <v>7991</v>
      </c>
      <c r="F157" s="971" t="s">
        <v>201</v>
      </c>
      <c r="G157" s="971">
        <v>5</v>
      </c>
      <c r="H157" s="971" t="s">
        <v>7984</v>
      </c>
      <c r="I157" s="968" t="s">
        <v>8057</v>
      </c>
      <c r="J157" s="146">
        <v>1046724300039</v>
      </c>
      <c r="K157" s="968" t="s">
        <v>8058</v>
      </c>
      <c r="L157" s="968" t="s">
        <v>201</v>
      </c>
      <c r="M157" s="968" t="s">
        <v>201</v>
      </c>
      <c r="N157" s="146" t="s">
        <v>7988</v>
      </c>
      <c r="O157" s="955" t="s">
        <v>201</v>
      </c>
      <c r="P157" s="955" t="s">
        <v>201</v>
      </c>
      <c r="Q157" s="955" t="s">
        <v>201</v>
      </c>
      <c r="R157" s="955" t="s">
        <v>201</v>
      </c>
      <c r="S157" s="979" t="s">
        <v>889</v>
      </c>
      <c r="T157" s="968" t="s">
        <v>8055</v>
      </c>
      <c r="U157" s="968" t="s">
        <v>8056</v>
      </c>
    </row>
    <row r="158" spans="1:21" ht="60">
      <c r="A158" s="948">
        <v>154</v>
      </c>
      <c r="B158" s="968" t="s">
        <v>8059</v>
      </c>
      <c r="C158" s="968" t="s">
        <v>8060</v>
      </c>
      <c r="D158" s="948" t="s">
        <v>226</v>
      </c>
      <c r="E158" s="948" t="s">
        <v>7991</v>
      </c>
      <c r="F158" s="971" t="s">
        <v>201</v>
      </c>
      <c r="G158" s="971">
        <v>8</v>
      </c>
      <c r="H158" s="971" t="s">
        <v>7984</v>
      </c>
      <c r="I158" s="968" t="s">
        <v>8061</v>
      </c>
      <c r="J158" s="146">
        <v>1036724302020</v>
      </c>
      <c r="K158" s="968" t="s">
        <v>8062</v>
      </c>
      <c r="L158" s="968" t="s">
        <v>201</v>
      </c>
      <c r="M158" s="968" t="s">
        <v>201</v>
      </c>
      <c r="N158" s="146" t="s">
        <v>7988</v>
      </c>
      <c r="O158" s="955" t="s">
        <v>201</v>
      </c>
      <c r="P158" s="955" t="s">
        <v>201</v>
      </c>
      <c r="Q158" s="955" t="s">
        <v>201</v>
      </c>
      <c r="R158" s="955" t="s">
        <v>201</v>
      </c>
      <c r="S158" s="979" t="s">
        <v>889</v>
      </c>
      <c r="T158" s="968" t="s">
        <v>8059</v>
      </c>
      <c r="U158" s="968" t="s">
        <v>8060</v>
      </c>
    </row>
    <row r="159" spans="1:21" ht="60">
      <c r="A159" s="948">
        <v>155</v>
      </c>
      <c r="B159" s="968" t="s">
        <v>8063</v>
      </c>
      <c r="C159" s="968" t="s">
        <v>8064</v>
      </c>
      <c r="D159" s="948" t="s">
        <v>226</v>
      </c>
      <c r="E159" s="948" t="s">
        <v>7991</v>
      </c>
      <c r="F159" s="971" t="s">
        <v>201</v>
      </c>
      <c r="G159" s="971">
        <v>2</v>
      </c>
      <c r="H159" s="971" t="s">
        <v>7984</v>
      </c>
      <c r="I159" s="968" t="s">
        <v>8065</v>
      </c>
      <c r="J159" s="146">
        <v>1056730019620</v>
      </c>
      <c r="K159" s="968" t="s">
        <v>8066</v>
      </c>
      <c r="L159" s="968" t="s">
        <v>201</v>
      </c>
      <c r="M159" s="968" t="s">
        <v>201</v>
      </c>
      <c r="N159" s="146" t="s">
        <v>7988</v>
      </c>
      <c r="O159" s="955" t="s">
        <v>201</v>
      </c>
      <c r="P159" s="955" t="s">
        <v>201</v>
      </c>
      <c r="Q159" s="955" t="s">
        <v>201</v>
      </c>
      <c r="R159" s="955" t="s">
        <v>201</v>
      </c>
      <c r="S159" s="979" t="s">
        <v>889</v>
      </c>
      <c r="T159" s="968" t="s">
        <v>8063</v>
      </c>
      <c r="U159" s="968" t="s">
        <v>8064</v>
      </c>
    </row>
    <row r="160" spans="1:21" ht="60">
      <c r="A160" s="948">
        <v>156</v>
      </c>
      <c r="B160" s="968" t="s">
        <v>8067</v>
      </c>
      <c r="C160" s="968" t="s">
        <v>8068</v>
      </c>
      <c r="D160" s="948" t="s">
        <v>226</v>
      </c>
      <c r="E160" s="948" t="s">
        <v>7991</v>
      </c>
      <c r="F160" s="968" t="s">
        <v>201</v>
      </c>
      <c r="G160" s="968">
        <v>3</v>
      </c>
      <c r="H160" s="968" t="s">
        <v>7984</v>
      </c>
      <c r="I160" s="968" t="s">
        <v>8065</v>
      </c>
      <c r="J160" s="146">
        <v>1056730019620</v>
      </c>
      <c r="K160" s="968" t="s">
        <v>8066</v>
      </c>
      <c r="L160" s="968" t="s">
        <v>201</v>
      </c>
      <c r="M160" s="968" t="s">
        <v>201</v>
      </c>
      <c r="N160" s="146" t="s">
        <v>7988</v>
      </c>
      <c r="O160" s="955" t="s">
        <v>201</v>
      </c>
      <c r="P160" s="955" t="s">
        <v>201</v>
      </c>
      <c r="Q160" s="955" t="s">
        <v>201</v>
      </c>
      <c r="R160" s="955" t="s">
        <v>201</v>
      </c>
      <c r="S160" s="979" t="s">
        <v>889</v>
      </c>
      <c r="T160" s="968" t="s">
        <v>8067</v>
      </c>
      <c r="U160" s="968" t="s">
        <v>8068</v>
      </c>
    </row>
    <row r="161" spans="1:21" ht="60">
      <c r="A161" s="948">
        <v>157</v>
      </c>
      <c r="B161" s="968" t="s">
        <v>8069</v>
      </c>
      <c r="C161" s="968" t="s">
        <v>8070</v>
      </c>
      <c r="D161" s="948" t="s">
        <v>226</v>
      </c>
      <c r="E161" s="948" t="s">
        <v>7991</v>
      </c>
      <c r="F161" s="968" t="s">
        <v>201</v>
      </c>
      <c r="G161" s="968">
        <v>1</v>
      </c>
      <c r="H161" s="968" t="s">
        <v>7984</v>
      </c>
      <c r="I161" s="968" t="s">
        <v>8065</v>
      </c>
      <c r="J161" s="146">
        <v>1056730019620</v>
      </c>
      <c r="K161" s="968" t="s">
        <v>8066</v>
      </c>
      <c r="L161" s="968" t="s">
        <v>201</v>
      </c>
      <c r="M161" s="968" t="s">
        <v>201</v>
      </c>
      <c r="N161" s="146" t="s">
        <v>7988</v>
      </c>
      <c r="O161" s="955" t="s">
        <v>201</v>
      </c>
      <c r="P161" s="955" t="s">
        <v>201</v>
      </c>
      <c r="Q161" s="955" t="s">
        <v>201</v>
      </c>
      <c r="R161" s="955" t="s">
        <v>201</v>
      </c>
      <c r="S161" s="979" t="s">
        <v>889</v>
      </c>
      <c r="T161" s="968" t="s">
        <v>8069</v>
      </c>
      <c r="U161" s="968" t="s">
        <v>8070</v>
      </c>
    </row>
    <row r="162" spans="1:21" ht="60">
      <c r="A162" s="948">
        <v>158</v>
      </c>
      <c r="B162" s="968" t="s">
        <v>8071</v>
      </c>
      <c r="C162" s="968" t="s">
        <v>8072</v>
      </c>
      <c r="D162" s="948" t="s">
        <v>226</v>
      </c>
      <c r="E162" s="948" t="s">
        <v>7991</v>
      </c>
      <c r="F162" s="968" t="s">
        <v>201</v>
      </c>
      <c r="G162" s="968">
        <v>1</v>
      </c>
      <c r="H162" s="968" t="s">
        <v>7984</v>
      </c>
      <c r="I162" s="968" t="s">
        <v>8065</v>
      </c>
      <c r="J162" s="146">
        <v>1056730019620</v>
      </c>
      <c r="K162" s="968" t="s">
        <v>8066</v>
      </c>
      <c r="L162" s="968" t="s">
        <v>201</v>
      </c>
      <c r="M162" s="968" t="s">
        <v>201</v>
      </c>
      <c r="N162" s="146" t="s">
        <v>7988</v>
      </c>
      <c r="O162" s="955" t="s">
        <v>201</v>
      </c>
      <c r="P162" s="955" t="s">
        <v>201</v>
      </c>
      <c r="Q162" s="955" t="s">
        <v>201</v>
      </c>
      <c r="R162" s="955" t="s">
        <v>201</v>
      </c>
      <c r="S162" s="979" t="s">
        <v>889</v>
      </c>
      <c r="T162" s="968" t="s">
        <v>8071</v>
      </c>
      <c r="U162" s="968" t="s">
        <v>8072</v>
      </c>
    </row>
    <row r="163" spans="1:21" ht="60">
      <c r="A163" s="948">
        <v>159</v>
      </c>
      <c r="B163" s="968" t="s">
        <v>8073</v>
      </c>
      <c r="C163" s="968" t="s">
        <v>8074</v>
      </c>
      <c r="D163" s="948" t="s">
        <v>226</v>
      </c>
      <c r="E163" s="948" t="s">
        <v>7991</v>
      </c>
      <c r="F163" s="968" t="s">
        <v>201</v>
      </c>
      <c r="G163" s="968">
        <v>2</v>
      </c>
      <c r="H163" s="968" t="s">
        <v>7984</v>
      </c>
      <c r="I163" s="968" t="s">
        <v>8065</v>
      </c>
      <c r="J163" s="146">
        <v>1056730019620</v>
      </c>
      <c r="K163" s="968" t="s">
        <v>8066</v>
      </c>
      <c r="L163" s="968" t="s">
        <v>201</v>
      </c>
      <c r="M163" s="968" t="s">
        <v>201</v>
      </c>
      <c r="N163" s="146" t="s">
        <v>7988</v>
      </c>
      <c r="O163" s="955" t="s">
        <v>201</v>
      </c>
      <c r="P163" s="955" t="s">
        <v>201</v>
      </c>
      <c r="Q163" s="955" t="s">
        <v>201</v>
      </c>
      <c r="R163" s="955" t="s">
        <v>201</v>
      </c>
      <c r="S163" s="979" t="s">
        <v>889</v>
      </c>
      <c r="T163" s="968" t="s">
        <v>8073</v>
      </c>
      <c r="U163" s="968" t="s">
        <v>8074</v>
      </c>
    </row>
    <row r="164" spans="1:21" ht="60">
      <c r="A164" s="948">
        <v>160</v>
      </c>
      <c r="B164" s="968" t="s">
        <v>8075</v>
      </c>
      <c r="C164" s="968" t="s">
        <v>8076</v>
      </c>
      <c r="D164" s="948" t="s">
        <v>226</v>
      </c>
      <c r="E164" s="948" t="s">
        <v>7991</v>
      </c>
      <c r="F164" s="968" t="s">
        <v>201</v>
      </c>
      <c r="G164" s="968">
        <v>3</v>
      </c>
      <c r="H164" s="968" t="s">
        <v>7984</v>
      </c>
      <c r="I164" s="968" t="s">
        <v>8065</v>
      </c>
      <c r="J164" s="146">
        <v>1056730019620</v>
      </c>
      <c r="K164" s="968" t="s">
        <v>8077</v>
      </c>
      <c r="L164" s="968" t="s">
        <v>201</v>
      </c>
      <c r="M164" s="968" t="s">
        <v>201</v>
      </c>
      <c r="N164" s="146" t="s">
        <v>7988</v>
      </c>
      <c r="O164" s="955" t="s">
        <v>201</v>
      </c>
      <c r="P164" s="955" t="s">
        <v>201</v>
      </c>
      <c r="Q164" s="955" t="s">
        <v>201</v>
      </c>
      <c r="R164" s="955" t="s">
        <v>201</v>
      </c>
      <c r="S164" s="979" t="s">
        <v>889</v>
      </c>
      <c r="T164" s="968" t="s">
        <v>8078</v>
      </c>
      <c r="U164" s="968" t="s">
        <v>8076</v>
      </c>
    </row>
    <row r="165" spans="1:21" ht="60">
      <c r="A165" s="948">
        <v>161</v>
      </c>
      <c r="B165" s="968" t="s">
        <v>8079</v>
      </c>
      <c r="C165" s="968" t="s">
        <v>8080</v>
      </c>
      <c r="D165" s="948" t="s">
        <v>226</v>
      </c>
      <c r="E165" s="948" t="s">
        <v>7991</v>
      </c>
      <c r="F165" s="968" t="s">
        <v>201</v>
      </c>
      <c r="G165" s="968">
        <v>1</v>
      </c>
      <c r="H165" s="968" t="s">
        <v>7984</v>
      </c>
      <c r="I165" s="968" t="s">
        <v>8065</v>
      </c>
      <c r="J165" s="146">
        <v>1056730019620</v>
      </c>
      <c r="K165" s="968" t="s">
        <v>8066</v>
      </c>
      <c r="L165" s="968" t="s">
        <v>201</v>
      </c>
      <c r="M165" s="968" t="s">
        <v>201</v>
      </c>
      <c r="N165" s="146" t="s">
        <v>7988</v>
      </c>
      <c r="O165" s="955" t="s">
        <v>201</v>
      </c>
      <c r="P165" s="955" t="s">
        <v>201</v>
      </c>
      <c r="Q165" s="955" t="s">
        <v>201</v>
      </c>
      <c r="R165" s="955" t="s">
        <v>201</v>
      </c>
      <c r="S165" s="979" t="s">
        <v>889</v>
      </c>
      <c r="T165" s="968" t="s">
        <v>8079</v>
      </c>
      <c r="U165" s="968" t="s">
        <v>8080</v>
      </c>
    </row>
    <row r="166" spans="1:21" ht="60">
      <c r="A166" s="948">
        <v>162</v>
      </c>
      <c r="B166" s="968" t="s">
        <v>8081</v>
      </c>
      <c r="C166" s="968" t="s">
        <v>8082</v>
      </c>
      <c r="D166" s="948" t="s">
        <v>226</v>
      </c>
      <c r="E166" s="948" t="s">
        <v>7991</v>
      </c>
      <c r="F166" s="968" t="s">
        <v>201</v>
      </c>
      <c r="G166" s="968">
        <v>3</v>
      </c>
      <c r="H166" s="968" t="s">
        <v>7984</v>
      </c>
      <c r="I166" s="968" t="s">
        <v>8065</v>
      </c>
      <c r="J166" s="146">
        <v>1056730019620</v>
      </c>
      <c r="K166" s="968" t="s">
        <v>8066</v>
      </c>
      <c r="L166" s="968" t="s">
        <v>201</v>
      </c>
      <c r="M166" s="968" t="s">
        <v>201</v>
      </c>
      <c r="N166" s="146" t="s">
        <v>7988</v>
      </c>
      <c r="O166" s="955" t="s">
        <v>201</v>
      </c>
      <c r="P166" s="955" t="s">
        <v>201</v>
      </c>
      <c r="Q166" s="955" t="s">
        <v>201</v>
      </c>
      <c r="R166" s="955" t="s">
        <v>201</v>
      </c>
      <c r="S166" s="979" t="s">
        <v>889</v>
      </c>
      <c r="T166" s="968" t="s">
        <v>8081</v>
      </c>
      <c r="U166" s="968" t="s">
        <v>8082</v>
      </c>
    </row>
    <row r="167" spans="1:21" ht="60">
      <c r="A167" s="948">
        <v>163</v>
      </c>
      <c r="B167" s="968" t="s">
        <v>8083</v>
      </c>
      <c r="C167" s="968" t="s">
        <v>8084</v>
      </c>
      <c r="D167" s="948" t="s">
        <v>226</v>
      </c>
      <c r="E167" s="948" t="s">
        <v>7991</v>
      </c>
      <c r="F167" s="968" t="s">
        <v>201</v>
      </c>
      <c r="G167" s="968">
        <v>6</v>
      </c>
      <c r="H167" s="968" t="s">
        <v>7984</v>
      </c>
      <c r="I167" s="968" t="s">
        <v>8065</v>
      </c>
      <c r="J167" s="146">
        <v>1056730019620</v>
      </c>
      <c r="K167" s="968" t="s">
        <v>8066</v>
      </c>
      <c r="L167" s="968" t="s">
        <v>201</v>
      </c>
      <c r="M167" s="968" t="s">
        <v>201</v>
      </c>
      <c r="N167" s="146" t="s">
        <v>7988</v>
      </c>
      <c r="O167" s="955" t="s">
        <v>201</v>
      </c>
      <c r="P167" s="955" t="s">
        <v>201</v>
      </c>
      <c r="Q167" s="955" t="s">
        <v>201</v>
      </c>
      <c r="R167" s="955" t="s">
        <v>201</v>
      </c>
      <c r="S167" s="979" t="s">
        <v>889</v>
      </c>
      <c r="T167" s="968" t="s">
        <v>8083</v>
      </c>
      <c r="U167" s="968" t="s">
        <v>8084</v>
      </c>
    </row>
    <row r="168" spans="1:21" ht="60">
      <c r="A168" s="948">
        <v>164</v>
      </c>
      <c r="B168" s="968" t="s">
        <v>8085</v>
      </c>
      <c r="C168" s="968" t="s">
        <v>8086</v>
      </c>
      <c r="D168" s="948" t="s">
        <v>226</v>
      </c>
      <c r="E168" s="948" t="s">
        <v>7991</v>
      </c>
      <c r="F168" s="968" t="s">
        <v>201</v>
      </c>
      <c r="G168" s="968">
        <v>4</v>
      </c>
      <c r="H168" s="968" t="s">
        <v>7984</v>
      </c>
      <c r="I168" s="968" t="s">
        <v>8065</v>
      </c>
      <c r="J168" s="146">
        <v>1056730019620</v>
      </c>
      <c r="K168" s="968" t="s">
        <v>8066</v>
      </c>
      <c r="L168" s="968" t="s">
        <v>201</v>
      </c>
      <c r="M168" s="968" t="s">
        <v>201</v>
      </c>
      <c r="N168" s="146" t="s">
        <v>7988</v>
      </c>
      <c r="O168" s="955" t="s">
        <v>201</v>
      </c>
      <c r="P168" s="955" t="s">
        <v>201</v>
      </c>
      <c r="Q168" s="955" t="s">
        <v>201</v>
      </c>
      <c r="R168" s="955" t="s">
        <v>201</v>
      </c>
      <c r="S168" s="979" t="s">
        <v>889</v>
      </c>
      <c r="T168" s="968" t="s">
        <v>8085</v>
      </c>
      <c r="U168" s="968" t="s">
        <v>8086</v>
      </c>
    </row>
    <row r="169" spans="1:21" ht="60">
      <c r="A169" s="948">
        <v>165</v>
      </c>
      <c r="B169" s="968" t="s">
        <v>8087</v>
      </c>
      <c r="C169" s="968" t="s">
        <v>8088</v>
      </c>
      <c r="D169" s="948" t="s">
        <v>226</v>
      </c>
      <c r="E169" s="948" t="s">
        <v>7991</v>
      </c>
      <c r="F169" s="968" t="s">
        <v>201</v>
      </c>
      <c r="G169" s="968">
        <v>1</v>
      </c>
      <c r="H169" s="968" t="s">
        <v>7984</v>
      </c>
      <c r="I169" s="968" t="s">
        <v>8065</v>
      </c>
      <c r="J169" s="146">
        <v>1056730019620</v>
      </c>
      <c r="K169" s="968" t="s">
        <v>8066</v>
      </c>
      <c r="L169" s="968" t="s">
        <v>201</v>
      </c>
      <c r="M169" s="968" t="s">
        <v>201</v>
      </c>
      <c r="N169" s="146" t="s">
        <v>7988</v>
      </c>
      <c r="O169" s="955" t="s">
        <v>201</v>
      </c>
      <c r="P169" s="955" t="s">
        <v>201</v>
      </c>
      <c r="Q169" s="955" t="s">
        <v>201</v>
      </c>
      <c r="R169" s="955" t="s">
        <v>201</v>
      </c>
      <c r="S169" s="979" t="s">
        <v>889</v>
      </c>
      <c r="T169" s="968" t="s">
        <v>8087</v>
      </c>
      <c r="U169" s="968" t="s">
        <v>8088</v>
      </c>
    </row>
    <row r="170" spans="1:21" ht="47.45" customHeight="1">
      <c r="A170" s="948">
        <v>166</v>
      </c>
      <c r="B170" s="968" t="s">
        <v>8089</v>
      </c>
      <c r="C170" s="968" t="s">
        <v>8090</v>
      </c>
      <c r="D170" s="948" t="s">
        <v>226</v>
      </c>
      <c r="E170" s="948" t="s">
        <v>7991</v>
      </c>
      <c r="F170" s="968" t="s">
        <v>201</v>
      </c>
      <c r="G170" s="968">
        <v>2</v>
      </c>
      <c r="H170" s="968" t="s">
        <v>7984</v>
      </c>
      <c r="I170" s="968" t="s">
        <v>8065</v>
      </c>
      <c r="J170" s="146">
        <v>1056730019620</v>
      </c>
      <c r="K170" s="968" t="s">
        <v>8066</v>
      </c>
      <c r="L170" s="968" t="s">
        <v>201</v>
      </c>
      <c r="M170" s="968" t="s">
        <v>201</v>
      </c>
      <c r="N170" s="146" t="s">
        <v>7988</v>
      </c>
      <c r="O170" s="955" t="s">
        <v>201</v>
      </c>
      <c r="P170" s="955" t="s">
        <v>201</v>
      </c>
      <c r="Q170" s="955" t="s">
        <v>201</v>
      </c>
      <c r="R170" s="955" t="s">
        <v>201</v>
      </c>
      <c r="S170" s="979" t="s">
        <v>889</v>
      </c>
      <c r="T170" s="968" t="s">
        <v>8089</v>
      </c>
      <c r="U170" s="968" t="s">
        <v>8090</v>
      </c>
    </row>
    <row r="171" spans="1:21" ht="48" customHeight="1">
      <c r="A171" s="948">
        <v>167</v>
      </c>
      <c r="B171" s="968" t="s">
        <v>8091</v>
      </c>
      <c r="C171" s="968" t="s">
        <v>8092</v>
      </c>
      <c r="D171" s="948" t="s">
        <v>226</v>
      </c>
      <c r="E171" s="948" t="s">
        <v>7991</v>
      </c>
      <c r="F171" s="968" t="s">
        <v>201</v>
      </c>
      <c r="G171" s="968">
        <v>3</v>
      </c>
      <c r="H171" s="968" t="s">
        <v>7984</v>
      </c>
      <c r="I171" s="968" t="s">
        <v>8065</v>
      </c>
      <c r="J171" s="146">
        <v>1056730019620</v>
      </c>
      <c r="K171" s="968" t="s">
        <v>8066</v>
      </c>
      <c r="L171" s="968" t="s">
        <v>201</v>
      </c>
      <c r="M171" s="968" t="s">
        <v>201</v>
      </c>
      <c r="N171" s="146" t="s">
        <v>7988</v>
      </c>
      <c r="O171" s="955" t="s">
        <v>201</v>
      </c>
      <c r="P171" s="955" t="s">
        <v>201</v>
      </c>
      <c r="Q171" s="955" t="s">
        <v>201</v>
      </c>
      <c r="R171" s="955" t="s">
        <v>201</v>
      </c>
      <c r="S171" s="979" t="s">
        <v>889</v>
      </c>
      <c r="T171" s="968" t="s">
        <v>8091</v>
      </c>
      <c r="U171" s="968" t="s">
        <v>8092</v>
      </c>
    </row>
    <row r="172" spans="1:21" ht="48.6" customHeight="1">
      <c r="A172" s="948">
        <v>168</v>
      </c>
      <c r="B172" s="968" t="s">
        <v>8093</v>
      </c>
      <c r="C172" s="968" t="s">
        <v>8094</v>
      </c>
      <c r="D172" s="948" t="s">
        <v>226</v>
      </c>
      <c r="E172" s="948" t="s">
        <v>7991</v>
      </c>
      <c r="F172" s="968" t="s">
        <v>201</v>
      </c>
      <c r="G172" s="968">
        <v>4</v>
      </c>
      <c r="H172" s="968" t="s">
        <v>7984</v>
      </c>
      <c r="I172" s="968" t="s">
        <v>8065</v>
      </c>
      <c r="J172" s="146">
        <v>1056730019620</v>
      </c>
      <c r="K172" s="968" t="s">
        <v>8066</v>
      </c>
      <c r="L172" s="968" t="s">
        <v>201</v>
      </c>
      <c r="M172" s="968" t="s">
        <v>201</v>
      </c>
      <c r="N172" s="146" t="s">
        <v>7988</v>
      </c>
      <c r="O172" s="955" t="s">
        <v>201</v>
      </c>
      <c r="P172" s="955" t="s">
        <v>201</v>
      </c>
      <c r="Q172" s="955" t="s">
        <v>201</v>
      </c>
      <c r="R172" s="955" t="s">
        <v>201</v>
      </c>
      <c r="S172" s="979" t="s">
        <v>889</v>
      </c>
      <c r="T172" s="979" t="s">
        <v>8095</v>
      </c>
      <c r="U172" s="968" t="s">
        <v>8094</v>
      </c>
    </row>
    <row r="173" spans="1:21" ht="60">
      <c r="A173" s="948">
        <v>169</v>
      </c>
      <c r="B173" s="979" t="s">
        <v>8096</v>
      </c>
      <c r="C173" s="979" t="s">
        <v>8097</v>
      </c>
      <c r="D173" s="948" t="s">
        <v>226</v>
      </c>
      <c r="E173" s="948" t="s">
        <v>7991</v>
      </c>
      <c r="F173" s="968" t="s">
        <v>201</v>
      </c>
      <c r="G173" s="979">
        <v>3</v>
      </c>
      <c r="H173" s="968" t="s">
        <v>7984</v>
      </c>
      <c r="I173" s="968" t="s">
        <v>8065</v>
      </c>
      <c r="J173" s="146">
        <v>1056730019620</v>
      </c>
      <c r="K173" s="968" t="s">
        <v>8066</v>
      </c>
      <c r="L173" s="979" t="s">
        <v>201</v>
      </c>
      <c r="M173" s="979" t="s">
        <v>201</v>
      </c>
      <c r="N173" s="146" t="s">
        <v>7988</v>
      </c>
      <c r="O173" s="955" t="s">
        <v>201</v>
      </c>
      <c r="P173" s="955" t="s">
        <v>201</v>
      </c>
      <c r="Q173" s="955" t="s">
        <v>201</v>
      </c>
      <c r="R173" s="955" t="s">
        <v>201</v>
      </c>
      <c r="S173" s="979" t="s">
        <v>889</v>
      </c>
      <c r="T173" s="979" t="s">
        <v>8098</v>
      </c>
      <c r="U173" s="979" t="s">
        <v>8097</v>
      </c>
    </row>
    <row r="174" spans="1:21" ht="55.15" customHeight="1">
      <c r="A174" s="948">
        <v>170</v>
      </c>
      <c r="B174" s="979" t="s">
        <v>8099</v>
      </c>
      <c r="C174" s="979" t="s">
        <v>8100</v>
      </c>
      <c r="D174" s="948" t="s">
        <v>226</v>
      </c>
      <c r="E174" s="948" t="s">
        <v>7991</v>
      </c>
      <c r="F174" s="968" t="s">
        <v>201</v>
      </c>
      <c r="G174" s="979">
        <v>13</v>
      </c>
      <c r="H174" s="968" t="s">
        <v>7984</v>
      </c>
      <c r="I174" s="968" t="s">
        <v>8065</v>
      </c>
      <c r="J174" s="146">
        <v>1056730019620</v>
      </c>
      <c r="K174" s="968" t="s">
        <v>8066</v>
      </c>
      <c r="L174" s="979" t="s">
        <v>201</v>
      </c>
      <c r="M174" s="979" t="s">
        <v>201</v>
      </c>
      <c r="N174" s="146" t="s">
        <v>7988</v>
      </c>
      <c r="O174" s="955" t="s">
        <v>201</v>
      </c>
      <c r="P174" s="955" t="s">
        <v>201</v>
      </c>
      <c r="Q174" s="955" t="s">
        <v>201</v>
      </c>
      <c r="R174" s="955" t="s">
        <v>201</v>
      </c>
      <c r="S174" s="979" t="s">
        <v>889</v>
      </c>
      <c r="T174" s="979" t="s">
        <v>8101</v>
      </c>
      <c r="U174" s="979" t="s">
        <v>8100</v>
      </c>
    </row>
    <row r="175" spans="1:21" ht="56.45" customHeight="1">
      <c r="A175" s="948">
        <v>171</v>
      </c>
      <c r="B175" s="979" t="s">
        <v>8102</v>
      </c>
      <c r="C175" s="979" t="s">
        <v>8103</v>
      </c>
      <c r="D175" s="948" t="s">
        <v>226</v>
      </c>
      <c r="E175" s="948" t="s">
        <v>7991</v>
      </c>
      <c r="F175" s="968" t="s">
        <v>201</v>
      </c>
      <c r="G175" s="979">
        <v>4</v>
      </c>
      <c r="H175" s="968" t="s">
        <v>7984</v>
      </c>
      <c r="I175" s="968" t="s">
        <v>8065</v>
      </c>
      <c r="J175" s="146">
        <v>1056730019620</v>
      </c>
      <c r="K175" s="968" t="s">
        <v>8066</v>
      </c>
      <c r="L175" s="979" t="s">
        <v>201</v>
      </c>
      <c r="M175" s="979" t="s">
        <v>201</v>
      </c>
      <c r="N175" s="146" t="s">
        <v>7988</v>
      </c>
      <c r="O175" s="955" t="s">
        <v>201</v>
      </c>
      <c r="P175" s="955" t="s">
        <v>201</v>
      </c>
      <c r="Q175" s="955" t="s">
        <v>201</v>
      </c>
      <c r="R175" s="955" t="s">
        <v>201</v>
      </c>
      <c r="S175" s="979" t="s">
        <v>889</v>
      </c>
      <c r="T175" s="979" t="s">
        <v>8104</v>
      </c>
      <c r="U175" s="979" t="s">
        <v>8103</v>
      </c>
    </row>
    <row r="176" spans="1:21" ht="55.9" customHeight="1">
      <c r="A176" s="948">
        <v>172</v>
      </c>
      <c r="B176" s="979" t="s">
        <v>8105</v>
      </c>
      <c r="C176" s="979" t="s">
        <v>8106</v>
      </c>
      <c r="D176" s="948" t="s">
        <v>226</v>
      </c>
      <c r="E176" s="948" t="s">
        <v>7991</v>
      </c>
      <c r="F176" s="968" t="s">
        <v>201</v>
      </c>
      <c r="G176" s="979">
        <v>9</v>
      </c>
      <c r="H176" s="968" t="s">
        <v>7984</v>
      </c>
      <c r="I176" s="968" t="s">
        <v>8065</v>
      </c>
      <c r="J176" s="146">
        <v>1056730019620</v>
      </c>
      <c r="K176" s="968" t="s">
        <v>8066</v>
      </c>
      <c r="L176" s="979" t="s">
        <v>201</v>
      </c>
      <c r="M176" s="979" t="s">
        <v>201</v>
      </c>
      <c r="N176" s="146" t="s">
        <v>7988</v>
      </c>
      <c r="O176" s="955" t="s">
        <v>201</v>
      </c>
      <c r="P176" s="955" t="s">
        <v>201</v>
      </c>
      <c r="Q176" s="955" t="s">
        <v>201</v>
      </c>
      <c r="R176" s="955" t="s">
        <v>201</v>
      </c>
      <c r="S176" s="979" t="s">
        <v>889</v>
      </c>
      <c r="T176" s="979" t="s">
        <v>8107</v>
      </c>
      <c r="U176" s="979" t="s">
        <v>8106</v>
      </c>
    </row>
    <row r="177" spans="1:21" ht="59.45" customHeight="1">
      <c r="A177" s="948">
        <v>173</v>
      </c>
      <c r="B177" s="979" t="s">
        <v>8108</v>
      </c>
      <c r="C177" s="979" t="s">
        <v>8109</v>
      </c>
      <c r="D177" s="948" t="s">
        <v>226</v>
      </c>
      <c r="E177" s="948" t="s">
        <v>7991</v>
      </c>
      <c r="F177" s="968" t="s">
        <v>201</v>
      </c>
      <c r="G177" s="979">
        <v>8</v>
      </c>
      <c r="H177" s="968" t="s">
        <v>7984</v>
      </c>
      <c r="I177" s="968" t="s">
        <v>8065</v>
      </c>
      <c r="J177" s="146">
        <v>1056730019620</v>
      </c>
      <c r="K177" s="968" t="s">
        <v>8066</v>
      </c>
      <c r="L177" s="979" t="s">
        <v>201</v>
      </c>
      <c r="M177" s="979" t="s">
        <v>201</v>
      </c>
      <c r="N177" s="146" t="s">
        <v>7988</v>
      </c>
      <c r="O177" s="955" t="s">
        <v>201</v>
      </c>
      <c r="P177" s="955" t="s">
        <v>201</v>
      </c>
      <c r="Q177" s="955" t="s">
        <v>201</v>
      </c>
      <c r="R177" s="955" t="s">
        <v>201</v>
      </c>
      <c r="S177" s="979" t="s">
        <v>889</v>
      </c>
      <c r="T177" s="979" t="s">
        <v>8110</v>
      </c>
      <c r="U177" s="979" t="s">
        <v>8109</v>
      </c>
    </row>
    <row r="178" spans="1:21" ht="54.6" customHeight="1">
      <c r="A178" s="948">
        <v>174</v>
      </c>
      <c r="B178" s="979" t="s">
        <v>8111</v>
      </c>
      <c r="C178" s="979" t="s">
        <v>8112</v>
      </c>
      <c r="D178" s="948" t="s">
        <v>226</v>
      </c>
      <c r="E178" s="948" t="s">
        <v>7991</v>
      </c>
      <c r="F178" s="968" t="s">
        <v>201</v>
      </c>
      <c r="G178" s="979">
        <v>10</v>
      </c>
      <c r="H178" s="968" t="s">
        <v>7984</v>
      </c>
      <c r="I178" s="968" t="s">
        <v>8065</v>
      </c>
      <c r="J178" s="146">
        <v>1056730019620</v>
      </c>
      <c r="K178" s="968" t="s">
        <v>8066</v>
      </c>
      <c r="L178" s="979" t="s">
        <v>201</v>
      </c>
      <c r="M178" s="979" t="s">
        <v>201</v>
      </c>
      <c r="N178" s="146" t="s">
        <v>7988</v>
      </c>
      <c r="O178" s="955" t="s">
        <v>201</v>
      </c>
      <c r="P178" s="955" t="s">
        <v>201</v>
      </c>
      <c r="Q178" s="955" t="s">
        <v>201</v>
      </c>
      <c r="R178" s="955" t="s">
        <v>201</v>
      </c>
      <c r="S178" s="979" t="s">
        <v>889</v>
      </c>
      <c r="T178" s="979" t="s">
        <v>8113</v>
      </c>
      <c r="U178" s="979" t="s">
        <v>8112</v>
      </c>
    </row>
    <row r="179" spans="1:21" ht="55.15" customHeight="1">
      <c r="A179" s="948">
        <v>175</v>
      </c>
      <c r="B179" s="979" t="s">
        <v>8114</v>
      </c>
      <c r="C179" s="979" t="s">
        <v>8115</v>
      </c>
      <c r="D179" s="948" t="s">
        <v>226</v>
      </c>
      <c r="E179" s="948" t="s">
        <v>7991</v>
      </c>
      <c r="F179" s="968" t="s">
        <v>201</v>
      </c>
      <c r="G179" s="979">
        <v>3</v>
      </c>
      <c r="H179" s="968" t="s">
        <v>7984</v>
      </c>
      <c r="I179" s="968" t="s">
        <v>8065</v>
      </c>
      <c r="J179" s="146">
        <v>1056730019620</v>
      </c>
      <c r="K179" s="968" t="s">
        <v>8066</v>
      </c>
      <c r="L179" s="979" t="s">
        <v>201</v>
      </c>
      <c r="M179" s="979" t="s">
        <v>201</v>
      </c>
      <c r="N179" s="146" t="s">
        <v>7988</v>
      </c>
      <c r="O179" s="955" t="s">
        <v>201</v>
      </c>
      <c r="P179" s="955" t="s">
        <v>201</v>
      </c>
      <c r="Q179" s="955" t="s">
        <v>201</v>
      </c>
      <c r="R179" s="955" t="s">
        <v>201</v>
      </c>
      <c r="S179" s="979" t="s">
        <v>889</v>
      </c>
      <c r="T179" s="979" t="s">
        <v>8116</v>
      </c>
      <c r="U179" s="979" t="s">
        <v>8115</v>
      </c>
    </row>
    <row r="180" spans="1:21" ht="57" customHeight="1">
      <c r="A180" s="948">
        <v>176</v>
      </c>
      <c r="B180" s="979" t="s">
        <v>8117</v>
      </c>
      <c r="C180" s="979" t="s">
        <v>8118</v>
      </c>
      <c r="D180" s="948" t="s">
        <v>226</v>
      </c>
      <c r="E180" s="948" t="s">
        <v>7991</v>
      </c>
      <c r="F180" s="968" t="s">
        <v>201</v>
      </c>
      <c r="G180" s="979">
        <v>7</v>
      </c>
      <c r="H180" s="968" t="s">
        <v>7984</v>
      </c>
      <c r="I180" s="968" t="s">
        <v>8065</v>
      </c>
      <c r="J180" s="146">
        <v>1056730019620</v>
      </c>
      <c r="K180" s="968" t="s">
        <v>8066</v>
      </c>
      <c r="L180" s="979" t="s">
        <v>201</v>
      </c>
      <c r="M180" s="979" t="s">
        <v>201</v>
      </c>
      <c r="N180" s="146" t="s">
        <v>7988</v>
      </c>
      <c r="O180" s="955" t="s">
        <v>201</v>
      </c>
      <c r="P180" s="955" t="s">
        <v>201</v>
      </c>
      <c r="Q180" s="955" t="s">
        <v>201</v>
      </c>
      <c r="R180" s="955" t="s">
        <v>201</v>
      </c>
      <c r="S180" s="979" t="s">
        <v>889</v>
      </c>
      <c r="T180" s="979" t="s">
        <v>8119</v>
      </c>
      <c r="U180" s="979" t="s">
        <v>8118</v>
      </c>
    </row>
    <row r="181" spans="1:21" ht="60">
      <c r="A181" s="948">
        <v>177</v>
      </c>
      <c r="B181" s="979" t="s">
        <v>8120</v>
      </c>
      <c r="C181" s="979" t="s">
        <v>8121</v>
      </c>
      <c r="D181" s="948" t="s">
        <v>226</v>
      </c>
      <c r="E181" s="948" t="s">
        <v>7991</v>
      </c>
      <c r="F181" s="968" t="s">
        <v>201</v>
      </c>
      <c r="G181" s="979">
        <v>12</v>
      </c>
      <c r="H181" s="968" t="s">
        <v>7984</v>
      </c>
      <c r="I181" s="968" t="s">
        <v>8065</v>
      </c>
      <c r="J181" s="146">
        <v>1056730019620</v>
      </c>
      <c r="K181" s="968" t="s">
        <v>8066</v>
      </c>
      <c r="L181" s="979" t="s">
        <v>201</v>
      </c>
      <c r="M181" s="979" t="s">
        <v>201</v>
      </c>
      <c r="N181" s="146" t="s">
        <v>7988</v>
      </c>
      <c r="O181" s="955" t="s">
        <v>201</v>
      </c>
      <c r="P181" s="955" t="s">
        <v>201</v>
      </c>
      <c r="Q181" s="955" t="s">
        <v>201</v>
      </c>
      <c r="R181" s="955" t="s">
        <v>201</v>
      </c>
      <c r="S181" s="979" t="s">
        <v>889</v>
      </c>
      <c r="T181" s="979" t="s">
        <v>8122</v>
      </c>
      <c r="U181" s="979" t="s">
        <v>8121</v>
      </c>
    </row>
    <row r="182" spans="1:21" ht="60">
      <c r="A182" s="948">
        <v>178</v>
      </c>
      <c r="B182" s="979" t="s">
        <v>8123</v>
      </c>
      <c r="C182" s="979" t="s">
        <v>8124</v>
      </c>
      <c r="D182" s="948" t="s">
        <v>226</v>
      </c>
      <c r="E182" s="948" t="s">
        <v>7991</v>
      </c>
      <c r="F182" s="968" t="s">
        <v>201</v>
      </c>
      <c r="G182" s="979">
        <v>4</v>
      </c>
      <c r="H182" s="968" t="s">
        <v>7984</v>
      </c>
      <c r="I182" s="968" t="s">
        <v>8065</v>
      </c>
      <c r="J182" s="146">
        <v>1056730019620</v>
      </c>
      <c r="K182" s="968" t="s">
        <v>8066</v>
      </c>
      <c r="L182" s="979" t="s">
        <v>201</v>
      </c>
      <c r="M182" s="979" t="s">
        <v>201</v>
      </c>
      <c r="N182" s="146" t="s">
        <v>7988</v>
      </c>
      <c r="O182" s="955" t="s">
        <v>201</v>
      </c>
      <c r="P182" s="955" t="s">
        <v>201</v>
      </c>
      <c r="Q182" s="955" t="s">
        <v>201</v>
      </c>
      <c r="R182" s="955" t="s">
        <v>201</v>
      </c>
      <c r="S182" s="979" t="s">
        <v>889</v>
      </c>
      <c r="T182" s="979" t="s">
        <v>8125</v>
      </c>
      <c r="U182" s="979" t="s">
        <v>8124</v>
      </c>
    </row>
    <row r="183" spans="1:21" ht="60">
      <c r="A183" s="948">
        <v>179</v>
      </c>
      <c r="B183" s="979" t="s">
        <v>8126</v>
      </c>
      <c r="C183" s="979" t="s">
        <v>8127</v>
      </c>
      <c r="D183" s="948" t="s">
        <v>226</v>
      </c>
      <c r="E183" s="948" t="s">
        <v>7991</v>
      </c>
      <c r="F183" s="968" t="s">
        <v>201</v>
      </c>
      <c r="G183" s="979">
        <v>8</v>
      </c>
      <c r="H183" s="968" t="s">
        <v>7984</v>
      </c>
      <c r="I183" s="968" t="s">
        <v>8065</v>
      </c>
      <c r="J183" s="146">
        <v>1056730019620</v>
      </c>
      <c r="K183" s="968" t="s">
        <v>8066</v>
      </c>
      <c r="L183" s="979" t="s">
        <v>201</v>
      </c>
      <c r="M183" s="979" t="s">
        <v>201</v>
      </c>
      <c r="N183" s="146" t="s">
        <v>7988</v>
      </c>
      <c r="O183" s="955" t="s">
        <v>201</v>
      </c>
      <c r="P183" s="955" t="s">
        <v>201</v>
      </c>
      <c r="Q183" s="955" t="s">
        <v>201</v>
      </c>
      <c r="R183" s="955" t="s">
        <v>201</v>
      </c>
      <c r="S183" s="979" t="s">
        <v>889</v>
      </c>
      <c r="T183" s="979" t="s">
        <v>8128</v>
      </c>
      <c r="U183" s="979" t="s">
        <v>8127</v>
      </c>
    </row>
    <row r="184" spans="1:21" ht="60">
      <c r="A184" s="948">
        <v>180</v>
      </c>
      <c r="B184" s="979" t="s">
        <v>8129</v>
      </c>
      <c r="C184" s="979" t="s">
        <v>8130</v>
      </c>
      <c r="D184" s="948" t="s">
        <v>226</v>
      </c>
      <c r="E184" s="948" t="s">
        <v>7991</v>
      </c>
      <c r="F184" s="968" t="s">
        <v>201</v>
      </c>
      <c r="G184" s="979">
        <v>2</v>
      </c>
      <c r="H184" s="968" t="s">
        <v>7984</v>
      </c>
      <c r="I184" s="968" t="s">
        <v>8065</v>
      </c>
      <c r="J184" s="146">
        <v>1056730019620</v>
      </c>
      <c r="K184" s="968" t="s">
        <v>8066</v>
      </c>
      <c r="L184" s="979" t="s">
        <v>201</v>
      </c>
      <c r="M184" s="979" t="s">
        <v>201</v>
      </c>
      <c r="N184" s="146" t="s">
        <v>7988</v>
      </c>
      <c r="O184" s="955" t="s">
        <v>201</v>
      </c>
      <c r="P184" s="955" t="s">
        <v>201</v>
      </c>
      <c r="Q184" s="955" t="s">
        <v>201</v>
      </c>
      <c r="R184" s="955" t="s">
        <v>201</v>
      </c>
      <c r="S184" s="979" t="s">
        <v>889</v>
      </c>
      <c r="T184" s="979" t="s">
        <v>8131</v>
      </c>
      <c r="U184" s="979" t="s">
        <v>8130</v>
      </c>
    </row>
    <row r="185" spans="1:21" ht="60">
      <c r="A185" s="948">
        <v>181</v>
      </c>
      <c r="B185" s="979" t="s">
        <v>8132</v>
      </c>
      <c r="C185" s="979" t="s">
        <v>8133</v>
      </c>
      <c r="D185" s="948" t="s">
        <v>226</v>
      </c>
      <c r="E185" s="948" t="s">
        <v>7991</v>
      </c>
      <c r="F185" s="968" t="s">
        <v>201</v>
      </c>
      <c r="G185" s="979">
        <v>7</v>
      </c>
      <c r="H185" s="968" t="s">
        <v>7984</v>
      </c>
      <c r="I185" s="968" t="s">
        <v>8065</v>
      </c>
      <c r="J185" s="146">
        <v>1056730019620</v>
      </c>
      <c r="K185" s="968" t="s">
        <v>8066</v>
      </c>
      <c r="L185" s="979" t="s">
        <v>201</v>
      </c>
      <c r="M185" s="979" t="s">
        <v>201</v>
      </c>
      <c r="N185" s="146" t="s">
        <v>7988</v>
      </c>
      <c r="O185" s="955" t="s">
        <v>201</v>
      </c>
      <c r="P185" s="955" t="s">
        <v>201</v>
      </c>
      <c r="Q185" s="955" t="s">
        <v>201</v>
      </c>
      <c r="R185" s="955" t="s">
        <v>201</v>
      </c>
      <c r="S185" s="979" t="s">
        <v>889</v>
      </c>
      <c r="T185" s="979" t="s">
        <v>8134</v>
      </c>
      <c r="U185" s="979" t="s">
        <v>8133</v>
      </c>
    </row>
    <row r="186" spans="1:21" ht="60">
      <c r="A186" s="948">
        <v>182</v>
      </c>
      <c r="B186" s="979" t="s">
        <v>8135</v>
      </c>
      <c r="C186" s="979" t="s">
        <v>8136</v>
      </c>
      <c r="D186" s="948" t="s">
        <v>226</v>
      </c>
      <c r="E186" s="948" t="s">
        <v>7991</v>
      </c>
      <c r="F186" s="968" t="s">
        <v>201</v>
      </c>
      <c r="G186" s="979">
        <v>4</v>
      </c>
      <c r="H186" s="968" t="s">
        <v>7984</v>
      </c>
      <c r="I186" s="968" t="s">
        <v>8065</v>
      </c>
      <c r="J186" s="146">
        <v>1056730019620</v>
      </c>
      <c r="K186" s="968" t="s">
        <v>8066</v>
      </c>
      <c r="L186" s="979" t="s">
        <v>201</v>
      </c>
      <c r="M186" s="979" t="s">
        <v>201</v>
      </c>
      <c r="N186" s="146" t="s">
        <v>7988</v>
      </c>
      <c r="O186" s="955" t="s">
        <v>201</v>
      </c>
      <c r="P186" s="955" t="s">
        <v>201</v>
      </c>
      <c r="Q186" s="955" t="s">
        <v>201</v>
      </c>
      <c r="R186" s="955" t="s">
        <v>201</v>
      </c>
      <c r="S186" s="979" t="s">
        <v>889</v>
      </c>
      <c r="T186" s="979" t="s">
        <v>8137</v>
      </c>
      <c r="U186" s="979" t="s">
        <v>8136</v>
      </c>
    </row>
    <row r="187" spans="1:21" ht="60">
      <c r="A187" s="948">
        <v>183</v>
      </c>
      <c r="B187" s="979" t="s">
        <v>8138</v>
      </c>
      <c r="C187" s="979" t="s">
        <v>8139</v>
      </c>
      <c r="D187" s="948" t="s">
        <v>226</v>
      </c>
      <c r="E187" s="948" t="s">
        <v>7991</v>
      </c>
      <c r="F187" s="968" t="s">
        <v>201</v>
      </c>
      <c r="G187" s="979">
        <v>11</v>
      </c>
      <c r="H187" s="968" t="s">
        <v>7984</v>
      </c>
      <c r="I187" s="968" t="s">
        <v>8065</v>
      </c>
      <c r="J187" s="146">
        <v>1056730019620</v>
      </c>
      <c r="K187" s="968" t="s">
        <v>8066</v>
      </c>
      <c r="L187" s="979" t="s">
        <v>201</v>
      </c>
      <c r="M187" s="979" t="s">
        <v>201</v>
      </c>
      <c r="N187" s="146" t="s">
        <v>7988</v>
      </c>
      <c r="O187" s="955" t="s">
        <v>201</v>
      </c>
      <c r="P187" s="955" t="s">
        <v>201</v>
      </c>
      <c r="Q187" s="955" t="s">
        <v>201</v>
      </c>
      <c r="R187" s="955" t="s">
        <v>201</v>
      </c>
      <c r="S187" s="979" t="s">
        <v>889</v>
      </c>
      <c r="T187" s="979" t="s">
        <v>8140</v>
      </c>
      <c r="U187" s="979" t="s">
        <v>8139</v>
      </c>
    </row>
    <row r="188" spans="1:21" ht="60">
      <c r="A188" s="948">
        <v>184</v>
      </c>
      <c r="B188" s="979" t="s">
        <v>8141</v>
      </c>
      <c r="C188" s="979" t="s">
        <v>8142</v>
      </c>
      <c r="D188" s="948" t="s">
        <v>226</v>
      </c>
      <c r="E188" s="948" t="s">
        <v>7991</v>
      </c>
      <c r="F188" s="968" t="s">
        <v>201</v>
      </c>
      <c r="G188" s="979">
        <v>3</v>
      </c>
      <c r="H188" s="968" t="s">
        <v>7984</v>
      </c>
      <c r="I188" s="968" t="s">
        <v>8065</v>
      </c>
      <c r="J188" s="146">
        <v>1056730019620</v>
      </c>
      <c r="K188" s="968" t="s">
        <v>8066</v>
      </c>
      <c r="L188" s="979" t="s">
        <v>201</v>
      </c>
      <c r="M188" s="979" t="s">
        <v>201</v>
      </c>
      <c r="N188" s="146" t="s">
        <v>7988</v>
      </c>
      <c r="O188" s="955" t="s">
        <v>201</v>
      </c>
      <c r="P188" s="955" t="s">
        <v>201</v>
      </c>
      <c r="Q188" s="955" t="s">
        <v>201</v>
      </c>
      <c r="R188" s="955" t="s">
        <v>201</v>
      </c>
      <c r="S188" s="979" t="s">
        <v>889</v>
      </c>
      <c r="T188" s="979" t="s">
        <v>8143</v>
      </c>
      <c r="U188" s="979" t="s">
        <v>8142</v>
      </c>
    </row>
    <row r="189" spans="1:21" ht="63" customHeight="1">
      <c r="A189" s="948">
        <v>185</v>
      </c>
      <c r="B189" s="979" t="s">
        <v>8144</v>
      </c>
      <c r="C189" s="979" t="s">
        <v>8145</v>
      </c>
      <c r="D189" s="948" t="s">
        <v>226</v>
      </c>
      <c r="E189" s="948" t="s">
        <v>7991</v>
      </c>
      <c r="F189" s="968" t="s">
        <v>201</v>
      </c>
      <c r="G189" s="979">
        <v>13</v>
      </c>
      <c r="H189" s="968" t="s">
        <v>7984</v>
      </c>
      <c r="I189" s="968" t="s">
        <v>8065</v>
      </c>
      <c r="J189" s="146">
        <v>1056730019620</v>
      </c>
      <c r="K189" s="968" t="s">
        <v>8066</v>
      </c>
      <c r="L189" s="979" t="s">
        <v>201</v>
      </c>
      <c r="M189" s="979" t="s">
        <v>201</v>
      </c>
      <c r="N189" s="146" t="s">
        <v>7988</v>
      </c>
      <c r="O189" s="955" t="s">
        <v>201</v>
      </c>
      <c r="P189" s="955" t="s">
        <v>201</v>
      </c>
      <c r="Q189" s="955" t="s">
        <v>201</v>
      </c>
      <c r="R189" s="955" t="s">
        <v>201</v>
      </c>
      <c r="S189" s="979" t="s">
        <v>889</v>
      </c>
      <c r="T189" s="979" t="s">
        <v>8146</v>
      </c>
      <c r="U189" s="979" t="s">
        <v>8145</v>
      </c>
    </row>
    <row r="190" spans="1:21" ht="57.6" customHeight="1">
      <c r="A190" s="948">
        <v>186</v>
      </c>
      <c r="B190" s="979" t="s">
        <v>8147</v>
      </c>
      <c r="C190" s="979" t="s">
        <v>8148</v>
      </c>
      <c r="D190" s="948" t="s">
        <v>226</v>
      </c>
      <c r="E190" s="948" t="s">
        <v>7991</v>
      </c>
      <c r="F190" s="968" t="s">
        <v>201</v>
      </c>
      <c r="G190" s="979">
        <v>8</v>
      </c>
      <c r="H190" s="968" t="s">
        <v>7984</v>
      </c>
      <c r="I190" s="968" t="s">
        <v>8065</v>
      </c>
      <c r="J190" s="146">
        <v>1056730019620</v>
      </c>
      <c r="K190" s="968" t="s">
        <v>8066</v>
      </c>
      <c r="L190" s="979" t="s">
        <v>201</v>
      </c>
      <c r="M190" s="979" t="s">
        <v>201</v>
      </c>
      <c r="N190" s="146" t="s">
        <v>7988</v>
      </c>
      <c r="O190" s="955" t="s">
        <v>201</v>
      </c>
      <c r="P190" s="955" t="s">
        <v>201</v>
      </c>
      <c r="Q190" s="955" t="s">
        <v>201</v>
      </c>
      <c r="R190" s="955" t="s">
        <v>201</v>
      </c>
      <c r="S190" s="979" t="s">
        <v>889</v>
      </c>
      <c r="T190" s="979" t="s">
        <v>8149</v>
      </c>
      <c r="U190" s="979" t="s">
        <v>8148</v>
      </c>
    </row>
    <row r="191" spans="1:21" ht="40.9" customHeight="1">
      <c r="A191" s="948">
        <v>187</v>
      </c>
      <c r="B191" s="979" t="s">
        <v>8150</v>
      </c>
      <c r="C191" s="979" t="s">
        <v>8151</v>
      </c>
      <c r="D191" s="948" t="s">
        <v>226</v>
      </c>
      <c r="E191" s="948" t="s">
        <v>7991</v>
      </c>
      <c r="F191" s="968" t="s">
        <v>201</v>
      </c>
      <c r="G191" s="979">
        <v>12</v>
      </c>
      <c r="H191" s="968" t="s">
        <v>7984</v>
      </c>
      <c r="I191" s="968" t="s">
        <v>8065</v>
      </c>
      <c r="J191" s="146">
        <v>1056730019620</v>
      </c>
      <c r="K191" s="968" t="s">
        <v>8066</v>
      </c>
      <c r="L191" s="979" t="s">
        <v>201</v>
      </c>
      <c r="M191" s="979" t="s">
        <v>201</v>
      </c>
      <c r="N191" s="146" t="s">
        <v>7988</v>
      </c>
      <c r="O191" s="955" t="s">
        <v>201</v>
      </c>
      <c r="P191" s="955" t="s">
        <v>201</v>
      </c>
      <c r="Q191" s="955" t="s">
        <v>201</v>
      </c>
      <c r="R191" s="955" t="s">
        <v>201</v>
      </c>
      <c r="S191" s="979" t="s">
        <v>2073</v>
      </c>
      <c r="T191" s="979" t="s">
        <v>8152</v>
      </c>
      <c r="U191" s="979" t="s">
        <v>8151</v>
      </c>
    </row>
    <row r="192" spans="1:21" ht="40.15" customHeight="1">
      <c r="A192" s="948">
        <v>188</v>
      </c>
      <c r="B192" s="979" t="s">
        <v>8153</v>
      </c>
      <c r="C192" s="979" t="s">
        <v>8154</v>
      </c>
      <c r="D192" s="948" t="s">
        <v>226</v>
      </c>
      <c r="E192" s="948" t="s">
        <v>7991</v>
      </c>
      <c r="F192" s="968" t="s">
        <v>201</v>
      </c>
      <c r="G192" s="979">
        <v>8</v>
      </c>
      <c r="H192" s="968" t="s">
        <v>7984</v>
      </c>
      <c r="I192" s="968" t="s">
        <v>8065</v>
      </c>
      <c r="J192" s="146">
        <v>1056730019620</v>
      </c>
      <c r="K192" s="968" t="s">
        <v>8066</v>
      </c>
      <c r="L192" s="979" t="s">
        <v>201</v>
      </c>
      <c r="M192" s="979" t="s">
        <v>201</v>
      </c>
      <c r="N192" s="146" t="s">
        <v>7988</v>
      </c>
      <c r="O192" s="955" t="s">
        <v>201</v>
      </c>
      <c r="P192" s="955" t="s">
        <v>201</v>
      </c>
      <c r="Q192" s="955" t="s">
        <v>201</v>
      </c>
      <c r="R192" s="955" t="s">
        <v>201</v>
      </c>
      <c r="S192" s="979" t="s">
        <v>889</v>
      </c>
      <c r="T192" s="979" t="s">
        <v>8155</v>
      </c>
      <c r="U192" s="979" t="s">
        <v>8154</v>
      </c>
    </row>
    <row r="193" spans="1:21" ht="60">
      <c r="A193" s="948">
        <v>189</v>
      </c>
      <c r="B193" s="979" t="s">
        <v>8156</v>
      </c>
      <c r="C193" s="979" t="s">
        <v>8157</v>
      </c>
      <c r="D193" s="948" t="s">
        <v>226</v>
      </c>
      <c r="E193" s="948" t="s">
        <v>7991</v>
      </c>
      <c r="F193" s="968" t="s">
        <v>201</v>
      </c>
      <c r="G193" s="979">
        <v>6</v>
      </c>
      <c r="H193" s="968" t="s">
        <v>7984</v>
      </c>
      <c r="I193" s="968" t="s">
        <v>8065</v>
      </c>
      <c r="J193" s="146">
        <v>1056730019620</v>
      </c>
      <c r="K193" s="968" t="s">
        <v>8066</v>
      </c>
      <c r="L193" s="979" t="s">
        <v>201</v>
      </c>
      <c r="M193" s="979" t="s">
        <v>201</v>
      </c>
      <c r="N193" s="146" t="s">
        <v>7988</v>
      </c>
      <c r="O193" s="955" t="s">
        <v>201</v>
      </c>
      <c r="P193" s="955" t="s">
        <v>201</v>
      </c>
      <c r="Q193" s="955" t="s">
        <v>201</v>
      </c>
      <c r="R193" s="955" t="s">
        <v>201</v>
      </c>
      <c r="S193" s="979" t="s">
        <v>889</v>
      </c>
      <c r="T193" s="979" t="s">
        <v>8158</v>
      </c>
      <c r="U193" s="979" t="s">
        <v>8157</v>
      </c>
    </row>
    <row r="194" spans="1:21" ht="60">
      <c r="A194" s="948">
        <v>190</v>
      </c>
      <c r="B194" s="979" t="s">
        <v>8159</v>
      </c>
      <c r="C194" s="979" t="s">
        <v>8160</v>
      </c>
      <c r="D194" s="948" t="s">
        <v>226</v>
      </c>
      <c r="E194" s="948" t="s">
        <v>7991</v>
      </c>
      <c r="F194" s="968" t="s">
        <v>201</v>
      </c>
      <c r="G194" s="979">
        <v>9</v>
      </c>
      <c r="H194" s="968" t="s">
        <v>7984</v>
      </c>
      <c r="I194" s="968" t="s">
        <v>8065</v>
      </c>
      <c r="J194" s="146">
        <v>1056730019620</v>
      </c>
      <c r="K194" s="968" t="s">
        <v>8066</v>
      </c>
      <c r="L194" s="979" t="s">
        <v>201</v>
      </c>
      <c r="M194" s="979" t="s">
        <v>201</v>
      </c>
      <c r="N194" s="146" t="s">
        <v>7988</v>
      </c>
      <c r="O194" s="955" t="s">
        <v>201</v>
      </c>
      <c r="P194" s="955" t="s">
        <v>201</v>
      </c>
      <c r="Q194" s="955" t="s">
        <v>201</v>
      </c>
      <c r="R194" s="955" t="s">
        <v>201</v>
      </c>
      <c r="S194" s="979" t="s">
        <v>889</v>
      </c>
      <c r="T194" s="979" t="s">
        <v>8161</v>
      </c>
      <c r="U194" s="979" t="s">
        <v>8160</v>
      </c>
    </row>
    <row r="195" spans="1:21" ht="43.15" customHeight="1">
      <c r="A195" s="948">
        <v>191</v>
      </c>
      <c r="B195" s="979" t="s">
        <v>8162</v>
      </c>
      <c r="C195" s="979" t="s">
        <v>8163</v>
      </c>
      <c r="D195" s="948" t="s">
        <v>226</v>
      </c>
      <c r="E195" s="948" t="s">
        <v>7991</v>
      </c>
      <c r="F195" s="968" t="s">
        <v>201</v>
      </c>
      <c r="G195" s="979">
        <v>1</v>
      </c>
      <c r="H195" s="968" t="s">
        <v>7984</v>
      </c>
      <c r="I195" s="968" t="s">
        <v>8065</v>
      </c>
      <c r="J195" s="146">
        <v>1056730019620</v>
      </c>
      <c r="K195" s="968" t="s">
        <v>8066</v>
      </c>
      <c r="L195" s="979" t="s">
        <v>201</v>
      </c>
      <c r="M195" s="979" t="s">
        <v>201</v>
      </c>
      <c r="N195" s="146" t="s">
        <v>7988</v>
      </c>
      <c r="O195" s="955" t="s">
        <v>201</v>
      </c>
      <c r="P195" s="955" t="s">
        <v>201</v>
      </c>
      <c r="Q195" s="955" t="s">
        <v>201</v>
      </c>
      <c r="R195" s="955" t="s">
        <v>201</v>
      </c>
      <c r="S195" s="979" t="s">
        <v>889</v>
      </c>
      <c r="T195" s="979" t="s">
        <v>8164</v>
      </c>
      <c r="U195" s="979" t="s">
        <v>8163</v>
      </c>
    </row>
    <row r="196" spans="1:21" ht="46.15" customHeight="1">
      <c r="A196" s="948">
        <v>192</v>
      </c>
      <c r="B196" s="979" t="s">
        <v>8165</v>
      </c>
      <c r="C196" s="979" t="s">
        <v>8166</v>
      </c>
      <c r="D196" s="948" t="s">
        <v>226</v>
      </c>
      <c r="E196" s="948" t="s">
        <v>7991</v>
      </c>
      <c r="F196" s="968" t="s">
        <v>201</v>
      </c>
      <c r="G196" s="979">
        <v>1</v>
      </c>
      <c r="H196" s="968" t="s">
        <v>7984</v>
      </c>
      <c r="I196" s="968" t="s">
        <v>8065</v>
      </c>
      <c r="J196" s="146">
        <v>1056730019620</v>
      </c>
      <c r="K196" s="968" t="s">
        <v>8066</v>
      </c>
      <c r="L196" s="979" t="s">
        <v>201</v>
      </c>
      <c r="M196" s="979" t="s">
        <v>201</v>
      </c>
      <c r="N196" s="146" t="s">
        <v>7988</v>
      </c>
      <c r="O196" s="955" t="s">
        <v>201</v>
      </c>
      <c r="P196" s="955" t="s">
        <v>201</v>
      </c>
      <c r="Q196" s="955" t="s">
        <v>201</v>
      </c>
      <c r="R196" s="955" t="s">
        <v>201</v>
      </c>
      <c r="S196" s="979" t="s">
        <v>2073</v>
      </c>
      <c r="T196" s="979" t="s">
        <v>8167</v>
      </c>
      <c r="U196" s="979" t="s">
        <v>8166</v>
      </c>
    </row>
    <row r="197" spans="1:21" ht="52.9" customHeight="1">
      <c r="A197" s="948">
        <v>193</v>
      </c>
      <c r="B197" s="979" t="s">
        <v>8168</v>
      </c>
      <c r="C197" s="979" t="s">
        <v>8169</v>
      </c>
      <c r="D197" s="948" t="s">
        <v>226</v>
      </c>
      <c r="E197" s="948" t="s">
        <v>7991</v>
      </c>
      <c r="F197" s="968" t="s">
        <v>201</v>
      </c>
      <c r="G197" s="979">
        <v>1</v>
      </c>
      <c r="H197" s="968" t="s">
        <v>7984</v>
      </c>
      <c r="I197" s="968" t="s">
        <v>8065</v>
      </c>
      <c r="J197" s="146">
        <v>1056730019620</v>
      </c>
      <c r="K197" s="968" t="s">
        <v>8066</v>
      </c>
      <c r="L197" s="979" t="s">
        <v>201</v>
      </c>
      <c r="M197" s="979" t="s">
        <v>201</v>
      </c>
      <c r="N197" s="146" t="s">
        <v>7988</v>
      </c>
      <c r="O197" s="955" t="s">
        <v>201</v>
      </c>
      <c r="P197" s="955" t="s">
        <v>201</v>
      </c>
      <c r="Q197" s="955" t="s">
        <v>201</v>
      </c>
      <c r="R197" s="955" t="s">
        <v>201</v>
      </c>
      <c r="S197" s="979" t="s">
        <v>889</v>
      </c>
      <c r="T197" s="979" t="s">
        <v>8170</v>
      </c>
      <c r="U197" s="979" t="s">
        <v>8169</v>
      </c>
    </row>
    <row r="198" spans="1:21" ht="60">
      <c r="A198" s="948">
        <v>194</v>
      </c>
      <c r="B198" s="979" t="s">
        <v>8171</v>
      </c>
      <c r="C198" s="979" t="s">
        <v>8172</v>
      </c>
      <c r="D198" s="948" t="s">
        <v>226</v>
      </c>
      <c r="E198" s="948" t="s">
        <v>7991</v>
      </c>
      <c r="F198" s="968" t="s">
        <v>201</v>
      </c>
      <c r="G198" s="979">
        <v>1</v>
      </c>
      <c r="H198" s="968" t="s">
        <v>7984</v>
      </c>
      <c r="I198" s="968" t="s">
        <v>8065</v>
      </c>
      <c r="J198" s="146">
        <v>1056730019620</v>
      </c>
      <c r="K198" s="968" t="s">
        <v>8066</v>
      </c>
      <c r="L198" s="979" t="s">
        <v>201</v>
      </c>
      <c r="M198" s="979" t="s">
        <v>201</v>
      </c>
      <c r="N198" s="146" t="s">
        <v>7988</v>
      </c>
      <c r="O198" s="955" t="s">
        <v>201</v>
      </c>
      <c r="P198" s="955" t="s">
        <v>201</v>
      </c>
      <c r="Q198" s="955" t="s">
        <v>201</v>
      </c>
      <c r="R198" s="955" t="s">
        <v>201</v>
      </c>
      <c r="S198" s="979" t="s">
        <v>889</v>
      </c>
      <c r="T198" s="979" t="s">
        <v>8173</v>
      </c>
      <c r="U198" s="979" t="s">
        <v>8172</v>
      </c>
    </row>
    <row r="199" spans="1:21" ht="60">
      <c r="A199" s="948">
        <v>195</v>
      </c>
      <c r="B199" s="979" t="s">
        <v>8174</v>
      </c>
      <c r="C199" s="979" t="s">
        <v>8175</v>
      </c>
      <c r="D199" s="948" t="s">
        <v>226</v>
      </c>
      <c r="E199" s="948" t="s">
        <v>7991</v>
      </c>
      <c r="F199" s="968" t="s">
        <v>201</v>
      </c>
      <c r="G199" s="979">
        <v>1</v>
      </c>
      <c r="H199" s="968" t="s">
        <v>7984</v>
      </c>
      <c r="I199" s="968" t="s">
        <v>8065</v>
      </c>
      <c r="J199" s="146">
        <v>1056730019620</v>
      </c>
      <c r="K199" s="968" t="s">
        <v>8066</v>
      </c>
      <c r="L199" s="979" t="s">
        <v>201</v>
      </c>
      <c r="M199" s="979" t="s">
        <v>201</v>
      </c>
      <c r="N199" s="146" t="s">
        <v>7988</v>
      </c>
      <c r="O199" s="955" t="s">
        <v>201</v>
      </c>
      <c r="P199" s="955" t="s">
        <v>201</v>
      </c>
      <c r="Q199" s="955" t="s">
        <v>201</v>
      </c>
      <c r="R199" s="955" t="s">
        <v>201</v>
      </c>
      <c r="S199" s="979" t="s">
        <v>889</v>
      </c>
      <c r="T199" s="979" t="s">
        <v>8176</v>
      </c>
      <c r="U199" s="979" t="s">
        <v>8175</v>
      </c>
    </row>
    <row r="200" spans="1:21" ht="60">
      <c r="A200" s="948">
        <v>196</v>
      </c>
      <c r="B200" s="979" t="s">
        <v>8177</v>
      </c>
      <c r="C200" s="979" t="s">
        <v>8178</v>
      </c>
      <c r="D200" s="948" t="s">
        <v>226</v>
      </c>
      <c r="E200" s="948" t="s">
        <v>7991</v>
      </c>
      <c r="F200" s="968" t="s">
        <v>201</v>
      </c>
      <c r="G200" s="979">
        <v>1</v>
      </c>
      <c r="H200" s="968" t="s">
        <v>7984</v>
      </c>
      <c r="I200" s="968" t="s">
        <v>8065</v>
      </c>
      <c r="J200" s="146">
        <v>1056730019620</v>
      </c>
      <c r="K200" s="968" t="s">
        <v>8066</v>
      </c>
      <c r="L200" s="979" t="s">
        <v>201</v>
      </c>
      <c r="M200" s="979" t="s">
        <v>201</v>
      </c>
      <c r="N200" s="146" t="s">
        <v>7988</v>
      </c>
      <c r="O200" s="955" t="s">
        <v>201</v>
      </c>
      <c r="P200" s="955" t="s">
        <v>201</v>
      </c>
      <c r="Q200" s="955" t="s">
        <v>201</v>
      </c>
      <c r="R200" s="955" t="s">
        <v>201</v>
      </c>
      <c r="S200" s="979" t="s">
        <v>889</v>
      </c>
      <c r="T200" s="979" t="s">
        <v>8179</v>
      </c>
      <c r="U200" s="979" t="s">
        <v>8178</v>
      </c>
    </row>
    <row r="201" spans="1:21" ht="60">
      <c r="A201" s="948">
        <v>197</v>
      </c>
      <c r="B201" s="968" t="s">
        <v>8180</v>
      </c>
      <c r="C201" s="968" t="s">
        <v>8181</v>
      </c>
      <c r="D201" s="948" t="s">
        <v>226</v>
      </c>
      <c r="E201" s="948" t="s">
        <v>7991</v>
      </c>
      <c r="F201" s="968" t="s">
        <v>201</v>
      </c>
      <c r="G201" s="979">
        <v>1</v>
      </c>
      <c r="H201" s="968" t="s">
        <v>7984</v>
      </c>
      <c r="I201" s="968" t="s">
        <v>8065</v>
      </c>
      <c r="J201" s="146">
        <v>1056730019620</v>
      </c>
      <c r="K201" s="968" t="s">
        <v>8066</v>
      </c>
      <c r="L201" s="968" t="s">
        <v>201</v>
      </c>
      <c r="M201" s="968" t="s">
        <v>201</v>
      </c>
      <c r="N201" s="146" t="s">
        <v>7988</v>
      </c>
      <c r="O201" s="955" t="s">
        <v>201</v>
      </c>
      <c r="P201" s="955" t="s">
        <v>201</v>
      </c>
      <c r="Q201" s="955" t="s">
        <v>201</v>
      </c>
      <c r="R201" s="955" t="s">
        <v>201</v>
      </c>
      <c r="S201" s="979" t="s">
        <v>889</v>
      </c>
      <c r="T201" s="979" t="s">
        <v>8182</v>
      </c>
      <c r="U201" s="968" t="s">
        <v>8181</v>
      </c>
    </row>
    <row r="202" spans="1:21" ht="45">
      <c r="A202" s="948">
        <v>198</v>
      </c>
      <c r="B202" s="953" t="s">
        <v>8183</v>
      </c>
      <c r="C202" s="937" t="s">
        <v>8184</v>
      </c>
      <c r="D202" s="948" t="s">
        <v>226</v>
      </c>
      <c r="E202" s="948" t="s">
        <v>4075</v>
      </c>
      <c r="F202" s="953">
        <v>4</v>
      </c>
      <c r="G202" s="956" t="s">
        <v>1118</v>
      </c>
      <c r="H202" s="953" t="s">
        <v>7558</v>
      </c>
      <c r="I202" s="953" t="s">
        <v>8185</v>
      </c>
      <c r="J202" s="958">
        <v>1056730019642</v>
      </c>
      <c r="K202" s="953" t="s">
        <v>8186</v>
      </c>
      <c r="L202" s="968" t="s">
        <v>201</v>
      </c>
      <c r="M202" s="968" t="s">
        <v>201</v>
      </c>
      <c r="N202" s="146" t="s">
        <v>201</v>
      </c>
      <c r="O202" s="955" t="s">
        <v>201</v>
      </c>
      <c r="P202" s="955" t="s">
        <v>201</v>
      </c>
      <c r="Q202" s="955" t="s">
        <v>201</v>
      </c>
      <c r="R202" s="955" t="s">
        <v>201</v>
      </c>
      <c r="S202" s="979" t="s">
        <v>8187</v>
      </c>
      <c r="T202" s="953" t="s">
        <v>8188</v>
      </c>
      <c r="U202" s="937" t="s">
        <v>30159</v>
      </c>
    </row>
    <row r="203" spans="1:21" ht="45">
      <c r="A203" s="948">
        <v>199</v>
      </c>
      <c r="B203" s="953" t="s">
        <v>8189</v>
      </c>
      <c r="C203" s="937" t="s">
        <v>8184</v>
      </c>
      <c r="D203" s="948" t="s">
        <v>226</v>
      </c>
      <c r="E203" s="948" t="s">
        <v>4075</v>
      </c>
      <c r="F203" s="953">
        <v>4</v>
      </c>
      <c r="G203" s="956" t="s">
        <v>1107</v>
      </c>
      <c r="H203" s="953" t="s">
        <v>7558</v>
      </c>
      <c r="I203" s="953" t="s">
        <v>8185</v>
      </c>
      <c r="J203" s="958">
        <v>1056730019642</v>
      </c>
      <c r="K203" s="953" t="s">
        <v>8186</v>
      </c>
      <c r="L203" s="968" t="s">
        <v>201</v>
      </c>
      <c r="M203" s="968" t="s">
        <v>201</v>
      </c>
      <c r="N203" s="146" t="s">
        <v>201</v>
      </c>
      <c r="O203" s="955" t="s">
        <v>201</v>
      </c>
      <c r="P203" s="955" t="s">
        <v>201</v>
      </c>
      <c r="Q203" s="955" t="s">
        <v>201</v>
      </c>
      <c r="R203" s="955" t="s">
        <v>201</v>
      </c>
      <c r="S203" s="979" t="s">
        <v>8187</v>
      </c>
      <c r="T203" s="953" t="s">
        <v>8190</v>
      </c>
      <c r="U203" s="937" t="s">
        <v>30159</v>
      </c>
    </row>
    <row r="204" spans="1:21" ht="45">
      <c r="A204" s="948">
        <v>200</v>
      </c>
      <c r="B204" s="953" t="s">
        <v>8191</v>
      </c>
      <c r="C204" s="937" t="s">
        <v>8184</v>
      </c>
      <c r="D204" s="948" t="s">
        <v>226</v>
      </c>
      <c r="E204" s="948" t="s">
        <v>4075</v>
      </c>
      <c r="F204" s="953">
        <v>4</v>
      </c>
      <c r="G204" s="956" t="s">
        <v>1118</v>
      </c>
      <c r="H204" s="953" t="s">
        <v>7558</v>
      </c>
      <c r="I204" s="953" t="s">
        <v>8185</v>
      </c>
      <c r="J204" s="958">
        <v>1056730019642</v>
      </c>
      <c r="K204" s="953" t="s">
        <v>8186</v>
      </c>
      <c r="L204" s="968" t="s">
        <v>201</v>
      </c>
      <c r="M204" s="968" t="s">
        <v>201</v>
      </c>
      <c r="N204" s="146" t="s">
        <v>201</v>
      </c>
      <c r="O204" s="955" t="s">
        <v>201</v>
      </c>
      <c r="P204" s="955" t="s">
        <v>201</v>
      </c>
      <c r="Q204" s="955" t="s">
        <v>201</v>
      </c>
      <c r="R204" s="955" t="s">
        <v>201</v>
      </c>
      <c r="S204" s="979" t="s">
        <v>2415</v>
      </c>
      <c r="T204" s="953" t="s">
        <v>8192</v>
      </c>
      <c r="U204" s="937" t="s">
        <v>30159</v>
      </c>
    </row>
    <row r="205" spans="1:21" ht="45">
      <c r="A205" s="948">
        <v>201</v>
      </c>
      <c r="B205" s="953" t="s">
        <v>8193</v>
      </c>
      <c r="C205" s="937" t="s">
        <v>8184</v>
      </c>
      <c r="D205" s="948" t="s">
        <v>226</v>
      </c>
      <c r="E205" s="948" t="s">
        <v>4075</v>
      </c>
      <c r="F205" s="953">
        <v>4</v>
      </c>
      <c r="G205" s="956" t="s">
        <v>1107</v>
      </c>
      <c r="H205" s="953" t="s">
        <v>7558</v>
      </c>
      <c r="I205" s="953" t="s">
        <v>8185</v>
      </c>
      <c r="J205" s="958">
        <v>1056730019642</v>
      </c>
      <c r="K205" s="953" t="s">
        <v>8186</v>
      </c>
      <c r="L205" s="968" t="s">
        <v>201</v>
      </c>
      <c r="M205" s="968" t="s">
        <v>201</v>
      </c>
      <c r="N205" s="146" t="s">
        <v>201</v>
      </c>
      <c r="O205" s="955" t="s">
        <v>201</v>
      </c>
      <c r="P205" s="955" t="s">
        <v>201</v>
      </c>
      <c r="Q205" s="955" t="s">
        <v>201</v>
      </c>
      <c r="R205" s="955" t="s">
        <v>201</v>
      </c>
      <c r="S205" s="979" t="s">
        <v>8187</v>
      </c>
      <c r="T205" s="953" t="s">
        <v>8194</v>
      </c>
      <c r="U205" s="937" t="s">
        <v>30159</v>
      </c>
    </row>
    <row r="206" spans="1:21" ht="45">
      <c r="A206" s="948">
        <v>202</v>
      </c>
      <c r="B206" s="953" t="s">
        <v>8195</v>
      </c>
      <c r="C206" s="937" t="s">
        <v>8184</v>
      </c>
      <c r="D206" s="948" t="s">
        <v>226</v>
      </c>
      <c r="E206" s="948" t="s">
        <v>4075</v>
      </c>
      <c r="F206" s="953">
        <v>5</v>
      </c>
      <c r="G206" s="956" t="s">
        <v>1122</v>
      </c>
      <c r="H206" s="953" t="s">
        <v>7558</v>
      </c>
      <c r="I206" s="953" t="s">
        <v>8185</v>
      </c>
      <c r="J206" s="958">
        <v>1056730019642</v>
      </c>
      <c r="K206" s="953" t="s">
        <v>8186</v>
      </c>
      <c r="L206" s="968" t="s">
        <v>201</v>
      </c>
      <c r="M206" s="968" t="s">
        <v>201</v>
      </c>
      <c r="N206" s="146" t="s">
        <v>201</v>
      </c>
      <c r="O206" s="955" t="s">
        <v>201</v>
      </c>
      <c r="P206" s="955" t="s">
        <v>201</v>
      </c>
      <c r="Q206" s="955" t="s">
        <v>201</v>
      </c>
      <c r="R206" s="955" t="s">
        <v>201</v>
      </c>
      <c r="S206" s="979" t="s">
        <v>8187</v>
      </c>
      <c r="T206" s="953" t="s">
        <v>8196</v>
      </c>
      <c r="U206" s="937" t="s">
        <v>30159</v>
      </c>
    </row>
    <row r="207" spans="1:21" ht="45">
      <c r="A207" s="948">
        <v>203</v>
      </c>
      <c r="B207" s="953" t="s">
        <v>8197</v>
      </c>
      <c r="C207" s="937" t="s">
        <v>8184</v>
      </c>
      <c r="D207" s="948" t="s">
        <v>226</v>
      </c>
      <c r="E207" s="948" t="s">
        <v>4075</v>
      </c>
      <c r="F207" s="953">
        <v>4</v>
      </c>
      <c r="G207" s="956" t="s">
        <v>1107</v>
      </c>
      <c r="H207" s="953" t="s">
        <v>7558</v>
      </c>
      <c r="I207" s="953" t="s">
        <v>8185</v>
      </c>
      <c r="J207" s="958">
        <v>1056730019642</v>
      </c>
      <c r="K207" s="953" t="s">
        <v>8186</v>
      </c>
      <c r="L207" s="968" t="s">
        <v>201</v>
      </c>
      <c r="M207" s="968" t="s">
        <v>201</v>
      </c>
      <c r="N207" s="146" t="s">
        <v>201</v>
      </c>
      <c r="O207" s="955" t="s">
        <v>201</v>
      </c>
      <c r="P207" s="955" t="s">
        <v>201</v>
      </c>
      <c r="Q207" s="955" t="s">
        <v>201</v>
      </c>
      <c r="R207" s="955" t="s">
        <v>201</v>
      </c>
      <c r="S207" s="979" t="s">
        <v>8187</v>
      </c>
      <c r="T207" s="953" t="s">
        <v>8198</v>
      </c>
      <c r="U207" s="937" t="s">
        <v>30159</v>
      </c>
    </row>
    <row r="208" spans="1:21" ht="45">
      <c r="A208" s="948">
        <v>204</v>
      </c>
      <c r="B208" s="953" t="s">
        <v>8199</v>
      </c>
      <c r="C208" s="937" t="s">
        <v>8184</v>
      </c>
      <c r="D208" s="948" t="s">
        <v>226</v>
      </c>
      <c r="E208" s="948" t="s">
        <v>4075</v>
      </c>
      <c r="F208" s="953">
        <v>4</v>
      </c>
      <c r="G208" s="956" t="s">
        <v>1107</v>
      </c>
      <c r="H208" s="953" t="s">
        <v>7558</v>
      </c>
      <c r="I208" s="953" t="s">
        <v>8185</v>
      </c>
      <c r="J208" s="958">
        <v>1056730019642</v>
      </c>
      <c r="K208" s="953" t="s">
        <v>8186</v>
      </c>
      <c r="L208" s="968" t="s">
        <v>201</v>
      </c>
      <c r="M208" s="968" t="s">
        <v>201</v>
      </c>
      <c r="N208" s="146" t="s">
        <v>201</v>
      </c>
      <c r="O208" s="955" t="s">
        <v>201</v>
      </c>
      <c r="P208" s="955" t="s">
        <v>201</v>
      </c>
      <c r="Q208" s="955" t="s">
        <v>201</v>
      </c>
      <c r="R208" s="955" t="s">
        <v>201</v>
      </c>
      <c r="S208" s="979" t="s">
        <v>8187</v>
      </c>
      <c r="T208" s="953" t="s">
        <v>8200</v>
      </c>
      <c r="U208" s="937" t="s">
        <v>30159</v>
      </c>
    </row>
    <row r="209" spans="1:21" ht="45">
      <c r="A209" s="948">
        <v>205</v>
      </c>
      <c r="B209" s="953" t="s">
        <v>8201</v>
      </c>
      <c r="C209" s="937" t="s">
        <v>8184</v>
      </c>
      <c r="D209" s="948" t="s">
        <v>226</v>
      </c>
      <c r="E209" s="948" t="s">
        <v>4075</v>
      </c>
      <c r="F209" s="953">
        <v>4</v>
      </c>
      <c r="G209" s="956" t="s">
        <v>1118</v>
      </c>
      <c r="H209" s="953" t="s">
        <v>7558</v>
      </c>
      <c r="I209" s="953" t="s">
        <v>8185</v>
      </c>
      <c r="J209" s="958">
        <v>1056730019642</v>
      </c>
      <c r="K209" s="953" t="s">
        <v>8186</v>
      </c>
      <c r="L209" s="968" t="s">
        <v>201</v>
      </c>
      <c r="M209" s="968" t="s">
        <v>201</v>
      </c>
      <c r="N209" s="146" t="s">
        <v>201</v>
      </c>
      <c r="O209" s="955" t="s">
        <v>201</v>
      </c>
      <c r="P209" s="955" t="s">
        <v>201</v>
      </c>
      <c r="Q209" s="955" t="s">
        <v>201</v>
      </c>
      <c r="R209" s="955" t="s">
        <v>201</v>
      </c>
      <c r="S209" s="979" t="s">
        <v>8187</v>
      </c>
      <c r="T209" s="953" t="s">
        <v>8202</v>
      </c>
      <c r="U209" s="937" t="s">
        <v>30159</v>
      </c>
    </row>
    <row r="210" spans="1:21" ht="45">
      <c r="A210" s="948">
        <v>206</v>
      </c>
      <c r="B210" s="953" t="s">
        <v>8203</v>
      </c>
      <c r="C210" s="937" t="s">
        <v>8184</v>
      </c>
      <c r="D210" s="948" t="s">
        <v>226</v>
      </c>
      <c r="E210" s="948" t="s">
        <v>4075</v>
      </c>
      <c r="F210" s="953">
        <v>4</v>
      </c>
      <c r="G210" s="956" t="s">
        <v>1118</v>
      </c>
      <c r="H210" s="953" t="s">
        <v>7558</v>
      </c>
      <c r="I210" s="953" t="s">
        <v>8185</v>
      </c>
      <c r="J210" s="958">
        <v>1056730019610</v>
      </c>
      <c r="K210" s="953" t="s">
        <v>8186</v>
      </c>
      <c r="L210" s="968" t="s">
        <v>201</v>
      </c>
      <c r="M210" s="968" t="s">
        <v>201</v>
      </c>
      <c r="N210" s="146" t="s">
        <v>201</v>
      </c>
      <c r="O210" s="955" t="s">
        <v>201</v>
      </c>
      <c r="P210" s="955" t="s">
        <v>201</v>
      </c>
      <c r="Q210" s="955" t="s">
        <v>201</v>
      </c>
      <c r="R210" s="955" t="s">
        <v>201</v>
      </c>
      <c r="S210" s="979" t="s">
        <v>8187</v>
      </c>
      <c r="T210" s="953" t="s">
        <v>8202</v>
      </c>
      <c r="U210" s="937" t="s">
        <v>30159</v>
      </c>
    </row>
    <row r="211" spans="1:21" ht="45">
      <c r="A211" s="948">
        <v>207</v>
      </c>
      <c r="B211" s="953" t="s">
        <v>8204</v>
      </c>
      <c r="C211" s="937" t="s">
        <v>8205</v>
      </c>
      <c r="D211" s="948" t="s">
        <v>226</v>
      </c>
      <c r="E211" s="948" t="s">
        <v>4075</v>
      </c>
      <c r="F211" s="953">
        <v>4</v>
      </c>
      <c r="G211" s="956" t="s">
        <v>1129</v>
      </c>
      <c r="H211" s="953" t="s">
        <v>7558</v>
      </c>
      <c r="I211" s="953" t="s">
        <v>8185</v>
      </c>
      <c r="J211" s="958">
        <v>1056730019610</v>
      </c>
      <c r="K211" s="953" t="s">
        <v>8186</v>
      </c>
      <c r="L211" s="968" t="s">
        <v>201</v>
      </c>
      <c r="M211" s="968" t="s">
        <v>201</v>
      </c>
      <c r="N211" s="146" t="s">
        <v>201</v>
      </c>
      <c r="O211" s="955" t="s">
        <v>201</v>
      </c>
      <c r="P211" s="955" t="s">
        <v>201</v>
      </c>
      <c r="Q211" s="955" t="s">
        <v>201</v>
      </c>
      <c r="R211" s="955" t="s">
        <v>201</v>
      </c>
      <c r="S211" s="979" t="s">
        <v>8187</v>
      </c>
      <c r="T211" s="953" t="s">
        <v>8206</v>
      </c>
      <c r="U211" s="937" t="s">
        <v>30160</v>
      </c>
    </row>
    <row r="212" spans="1:21" ht="45">
      <c r="A212" s="948">
        <v>208</v>
      </c>
      <c r="B212" s="953" t="s">
        <v>8207</v>
      </c>
      <c r="C212" s="937" t="s">
        <v>8205</v>
      </c>
      <c r="D212" s="948" t="s">
        <v>226</v>
      </c>
      <c r="E212" s="948" t="s">
        <v>4075</v>
      </c>
      <c r="F212" s="953">
        <v>4</v>
      </c>
      <c r="G212" s="956" t="s">
        <v>1107</v>
      </c>
      <c r="H212" s="953" t="s">
        <v>7558</v>
      </c>
      <c r="I212" s="953" t="s">
        <v>8185</v>
      </c>
      <c r="J212" s="958">
        <v>1056730019610</v>
      </c>
      <c r="K212" s="953" t="s">
        <v>8186</v>
      </c>
      <c r="L212" s="968" t="s">
        <v>201</v>
      </c>
      <c r="M212" s="968" t="s">
        <v>201</v>
      </c>
      <c r="N212" s="146" t="s">
        <v>201</v>
      </c>
      <c r="O212" s="955" t="s">
        <v>201</v>
      </c>
      <c r="P212" s="955" t="s">
        <v>201</v>
      </c>
      <c r="Q212" s="955" t="s">
        <v>201</v>
      </c>
      <c r="R212" s="955" t="s">
        <v>201</v>
      </c>
      <c r="S212" s="979" t="s">
        <v>8187</v>
      </c>
      <c r="T212" s="953" t="s">
        <v>8208</v>
      </c>
      <c r="U212" s="937" t="s">
        <v>30160</v>
      </c>
    </row>
    <row r="213" spans="1:21" ht="45">
      <c r="A213" s="948">
        <v>209</v>
      </c>
      <c r="B213" s="953" t="s">
        <v>8209</v>
      </c>
      <c r="C213" s="937" t="s">
        <v>8205</v>
      </c>
      <c r="D213" s="948" t="s">
        <v>226</v>
      </c>
      <c r="E213" s="948" t="s">
        <v>4075</v>
      </c>
      <c r="F213" s="953">
        <v>4</v>
      </c>
      <c r="G213" s="956" t="s">
        <v>1122</v>
      </c>
      <c r="H213" s="953" t="s">
        <v>7558</v>
      </c>
      <c r="I213" s="953" t="s">
        <v>8185</v>
      </c>
      <c r="J213" s="958">
        <v>1056730019610</v>
      </c>
      <c r="K213" s="953" t="s">
        <v>8186</v>
      </c>
      <c r="L213" s="968" t="s">
        <v>201</v>
      </c>
      <c r="M213" s="968" t="s">
        <v>201</v>
      </c>
      <c r="N213" s="146" t="s">
        <v>201</v>
      </c>
      <c r="O213" s="955" t="s">
        <v>201</v>
      </c>
      <c r="P213" s="955" t="s">
        <v>201</v>
      </c>
      <c r="Q213" s="955" t="s">
        <v>201</v>
      </c>
      <c r="R213" s="955" t="s">
        <v>201</v>
      </c>
      <c r="S213" s="979" t="s">
        <v>8187</v>
      </c>
      <c r="T213" s="953" t="s">
        <v>8208</v>
      </c>
      <c r="U213" s="937" t="s">
        <v>30160</v>
      </c>
    </row>
    <row r="214" spans="1:21" ht="60">
      <c r="A214" s="948">
        <v>210</v>
      </c>
      <c r="B214" s="953" t="s">
        <v>8210</v>
      </c>
      <c r="C214" s="937" t="s">
        <v>8211</v>
      </c>
      <c r="D214" s="948" t="s">
        <v>226</v>
      </c>
      <c r="E214" s="948" t="s">
        <v>4075</v>
      </c>
      <c r="F214" s="953">
        <v>4</v>
      </c>
      <c r="G214" s="956" t="s">
        <v>1107</v>
      </c>
      <c r="H214" s="953" t="s">
        <v>7558</v>
      </c>
      <c r="I214" s="953" t="s">
        <v>8185</v>
      </c>
      <c r="J214" s="958">
        <v>1056730019610</v>
      </c>
      <c r="K214" s="953" t="s">
        <v>8186</v>
      </c>
      <c r="L214" s="968" t="s">
        <v>201</v>
      </c>
      <c r="M214" s="968" t="s">
        <v>201</v>
      </c>
      <c r="N214" s="146" t="s">
        <v>201</v>
      </c>
      <c r="O214" s="955" t="s">
        <v>201</v>
      </c>
      <c r="P214" s="955" t="s">
        <v>201</v>
      </c>
      <c r="Q214" s="955" t="s">
        <v>201</v>
      </c>
      <c r="R214" s="955" t="s">
        <v>201</v>
      </c>
      <c r="S214" s="979" t="s">
        <v>8187</v>
      </c>
      <c r="T214" s="953" t="s">
        <v>8212</v>
      </c>
      <c r="U214" s="937" t="s">
        <v>30161</v>
      </c>
    </row>
    <row r="215" spans="1:21" ht="45">
      <c r="A215" s="948">
        <v>211</v>
      </c>
      <c r="B215" s="953" t="s">
        <v>8213</v>
      </c>
      <c r="C215" s="937" t="s">
        <v>8214</v>
      </c>
      <c r="D215" s="948" t="s">
        <v>226</v>
      </c>
      <c r="E215" s="948" t="s">
        <v>4075</v>
      </c>
      <c r="F215" s="953">
        <v>4</v>
      </c>
      <c r="G215" s="956" t="s">
        <v>1107</v>
      </c>
      <c r="H215" s="953" t="s">
        <v>7558</v>
      </c>
      <c r="I215" s="953" t="s">
        <v>8185</v>
      </c>
      <c r="J215" s="958">
        <v>1056730019610</v>
      </c>
      <c r="K215" s="953" t="s">
        <v>8186</v>
      </c>
      <c r="L215" s="968" t="s">
        <v>201</v>
      </c>
      <c r="M215" s="968" t="s">
        <v>201</v>
      </c>
      <c r="N215" s="146" t="s">
        <v>201</v>
      </c>
      <c r="O215" s="955" t="s">
        <v>201</v>
      </c>
      <c r="P215" s="955" t="s">
        <v>201</v>
      </c>
      <c r="Q215" s="955" t="s">
        <v>201</v>
      </c>
      <c r="R215" s="955" t="s">
        <v>201</v>
      </c>
      <c r="S215" s="979" t="s">
        <v>8187</v>
      </c>
      <c r="T215" s="953" t="s">
        <v>8215</v>
      </c>
      <c r="U215" s="937" t="s">
        <v>30162</v>
      </c>
    </row>
    <row r="216" spans="1:21" ht="60">
      <c r="A216" s="948">
        <v>212</v>
      </c>
      <c r="B216" s="953" t="s">
        <v>8216</v>
      </c>
      <c r="C216" s="937" t="s">
        <v>8217</v>
      </c>
      <c r="D216" s="948" t="s">
        <v>226</v>
      </c>
      <c r="E216" s="948" t="s">
        <v>4075</v>
      </c>
      <c r="F216" s="953">
        <v>4</v>
      </c>
      <c r="G216" s="956" t="s">
        <v>1129</v>
      </c>
      <c r="H216" s="953" t="s">
        <v>7558</v>
      </c>
      <c r="I216" s="953" t="s">
        <v>8185</v>
      </c>
      <c r="J216" s="958">
        <v>1056730019610</v>
      </c>
      <c r="K216" s="953" t="s">
        <v>8186</v>
      </c>
      <c r="L216" s="968" t="s">
        <v>201</v>
      </c>
      <c r="M216" s="968" t="s">
        <v>201</v>
      </c>
      <c r="N216" s="146" t="s">
        <v>201</v>
      </c>
      <c r="O216" s="955" t="s">
        <v>201</v>
      </c>
      <c r="P216" s="955" t="s">
        <v>201</v>
      </c>
      <c r="Q216" s="955" t="s">
        <v>201</v>
      </c>
      <c r="R216" s="955" t="s">
        <v>201</v>
      </c>
      <c r="S216" s="979" t="s">
        <v>8187</v>
      </c>
      <c r="T216" s="953" t="s">
        <v>8218</v>
      </c>
      <c r="U216" s="937" t="s">
        <v>30163</v>
      </c>
    </row>
    <row r="217" spans="1:21" ht="60">
      <c r="A217" s="948">
        <v>213</v>
      </c>
      <c r="B217" s="953" t="s">
        <v>8219</v>
      </c>
      <c r="C217" s="937" t="s">
        <v>8220</v>
      </c>
      <c r="D217" s="948" t="s">
        <v>226</v>
      </c>
      <c r="E217" s="948" t="s">
        <v>4075</v>
      </c>
      <c r="F217" s="953">
        <v>4</v>
      </c>
      <c r="G217" s="956" t="s">
        <v>1107</v>
      </c>
      <c r="H217" s="953" t="s">
        <v>7558</v>
      </c>
      <c r="I217" s="953" t="s">
        <v>8185</v>
      </c>
      <c r="J217" s="958">
        <v>1056730019610</v>
      </c>
      <c r="K217" s="953" t="s">
        <v>8186</v>
      </c>
      <c r="L217" s="968" t="s">
        <v>201</v>
      </c>
      <c r="M217" s="968" t="s">
        <v>201</v>
      </c>
      <c r="N217" s="146" t="s">
        <v>201</v>
      </c>
      <c r="O217" s="955" t="s">
        <v>201</v>
      </c>
      <c r="P217" s="955" t="s">
        <v>201</v>
      </c>
      <c r="Q217" s="955" t="s">
        <v>201</v>
      </c>
      <c r="R217" s="955" t="s">
        <v>201</v>
      </c>
      <c r="S217" s="979" t="s">
        <v>8187</v>
      </c>
      <c r="T217" s="953" t="s">
        <v>8221</v>
      </c>
      <c r="U217" s="937" t="s">
        <v>30164</v>
      </c>
    </row>
    <row r="218" spans="1:21" ht="60">
      <c r="A218" s="948">
        <v>214</v>
      </c>
      <c r="B218" s="963" t="s">
        <v>8222</v>
      </c>
      <c r="C218" s="964" t="s">
        <v>8223</v>
      </c>
      <c r="D218" s="948" t="s">
        <v>226</v>
      </c>
      <c r="E218" s="948" t="s">
        <v>4075</v>
      </c>
      <c r="F218" s="963">
        <v>4</v>
      </c>
      <c r="G218" s="964" t="s">
        <v>1118</v>
      </c>
      <c r="H218" s="963" t="s">
        <v>7558</v>
      </c>
      <c r="I218" s="963" t="s">
        <v>8185</v>
      </c>
      <c r="J218" s="958">
        <v>1056730019610</v>
      </c>
      <c r="K218" s="963" t="s">
        <v>8186</v>
      </c>
      <c r="L218" s="968" t="s">
        <v>201</v>
      </c>
      <c r="M218" s="968" t="s">
        <v>201</v>
      </c>
      <c r="N218" s="146" t="s">
        <v>201</v>
      </c>
      <c r="O218" s="955" t="s">
        <v>201</v>
      </c>
      <c r="P218" s="955" t="s">
        <v>201</v>
      </c>
      <c r="Q218" s="955" t="s">
        <v>201</v>
      </c>
      <c r="R218" s="955" t="s">
        <v>201</v>
      </c>
      <c r="S218" s="979" t="s">
        <v>8187</v>
      </c>
      <c r="T218" s="963" t="s">
        <v>8224</v>
      </c>
      <c r="U218" s="963" t="s">
        <v>30165</v>
      </c>
    </row>
    <row r="219" spans="1:21" ht="45">
      <c r="A219" s="948">
        <v>215</v>
      </c>
      <c r="B219" s="937" t="s">
        <v>8225</v>
      </c>
      <c r="C219" s="937" t="s">
        <v>8226</v>
      </c>
      <c r="D219" s="948" t="s">
        <v>226</v>
      </c>
      <c r="E219" s="948" t="s">
        <v>4075</v>
      </c>
      <c r="F219" s="937">
        <v>4</v>
      </c>
      <c r="G219" s="1009" t="s">
        <v>1122</v>
      </c>
      <c r="H219" s="937" t="s">
        <v>7558</v>
      </c>
      <c r="I219" s="937" t="s">
        <v>8185</v>
      </c>
      <c r="J219" s="958">
        <v>1056730019610</v>
      </c>
      <c r="K219" s="963" t="s">
        <v>8186</v>
      </c>
      <c r="L219" s="968" t="s">
        <v>201</v>
      </c>
      <c r="M219" s="968" t="s">
        <v>201</v>
      </c>
      <c r="N219" s="146" t="s">
        <v>201</v>
      </c>
      <c r="O219" s="955" t="s">
        <v>201</v>
      </c>
      <c r="P219" s="955" t="s">
        <v>201</v>
      </c>
      <c r="Q219" s="955" t="s">
        <v>201</v>
      </c>
      <c r="R219" s="955" t="s">
        <v>201</v>
      </c>
      <c r="S219" s="979" t="s">
        <v>8187</v>
      </c>
      <c r="T219" s="963" t="s">
        <v>8227</v>
      </c>
      <c r="U219" s="963" t="s">
        <v>30166</v>
      </c>
    </row>
    <row r="220" spans="1:21" ht="45">
      <c r="A220" s="948">
        <v>216</v>
      </c>
      <c r="B220" s="937" t="s">
        <v>8228</v>
      </c>
      <c r="C220" s="937" t="s">
        <v>8229</v>
      </c>
      <c r="D220" s="948" t="s">
        <v>226</v>
      </c>
      <c r="E220" s="948" t="s">
        <v>4075</v>
      </c>
      <c r="F220" s="937">
        <v>4</v>
      </c>
      <c r="G220" s="1009" t="s">
        <v>1122</v>
      </c>
      <c r="H220" s="937" t="s">
        <v>7558</v>
      </c>
      <c r="I220" s="937" t="s">
        <v>8185</v>
      </c>
      <c r="J220" s="958">
        <v>1056730019610</v>
      </c>
      <c r="K220" s="963" t="s">
        <v>8186</v>
      </c>
      <c r="L220" s="968" t="s">
        <v>201</v>
      </c>
      <c r="M220" s="968" t="s">
        <v>201</v>
      </c>
      <c r="N220" s="146" t="s">
        <v>201</v>
      </c>
      <c r="O220" s="955" t="s">
        <v>201</v>
      </c>
      <c r="P220" s="955" t="s">
        <v>201</v>
      </c>
      <c r="Q220" s="955" t="s">
        <v>201</v>
      </c>
      <c r="R220" s="955" t="s">
        <v>201</v>
      </c>
      <c r="S220" s="979" t="s">
        <v>8187</v>
      </c>
      <c r="T220" s="963" t="s">
        <v>8230</v>
      </c>
      <c r="U220" s="963" t="s">
        <v>30167</v>
      </c>
    </row>
    <row r="221" spans="1:21" ht="45">
      <c r="A221" s="948">
        <v>217</v>
      </c>
      <c r="B221" s="937" t="s">
        <v>8231</v>
      </c>
      <c r="C221" s="937" t="s">
        <v>8232</v>
      </c>
      <c r="D221" s="948" t="s">
        <v>226</v>
      </c>
      <c r="E221" s="948" t="s">
        <v>4075</v>
      </c>
      <c r="F221" s="937">
        <v>4</v>
      </c>
      <c r="G221" s="1009" t="s">
        <v>1118</v>
      </c>
      <c r="H221" s="937" t="s">
        <v>7558</v>
      </c>
      <c r="I221" s="937" t="s">
        <v>8185</v>
      </c>
      <c r="J221" s="958">
        <v>1056730019610</v>
      </c>
      <c r="K221" s="937" t="s">
        <v>8186</v>
      </c>
      <c r="L221" s="968" t="s">
        <v>201</v>
      </c>
      <c r="M221" s="968" t="s">
        <v>201</v>
      </c>
      <c r="N221" s="146" t="s">
        <v>201</v>
      </c>
      <c r="O221" s="955" t="s">
        <v>201</v>
      </c>
      <c r="P221" s="955" t="s">
        <v>201</v>
      </c>
      <c r="Q221" s="955" t="s">
        <v>201</v>
      </c>
      <c r="R221" s="955" t="s">
        <v>201</v>
      </c>
      <c r="S221" s="979" t="s">
        <v>8187</v>
      </c>
      <c r="T221" s="937" t="s">
        <v>8233</v>
      </c>
      <c r="U221" s="937" t="s">
        <v>30168</v>
      </c>
    </row>
    <row r="222" spans="1:21" ht="45">
      <c r="A222" s="948">
        <v>218</v>
      </c>
      <c r="B222" s="937" t="s">
        <v>8234</v>
      </c>
      <c r="C222" s="937" t="s">
        <v>8235</v>
      </c>
      <c r="D222" s="948" t="s">
        <v>226</v>
      </c>
      <c r="E222" s="948" t="s">
        <v>4075</v>
      </c>
      <c r="F222" s="937">
        <v>4</v>
      </c>
      <c r="G222" s="1009" t="s">
        <v>1118</v>
      </c>
      <c r="H222" s="937" t="s">
        <v>7558</v>
      </c>
      <c r="I222" s="937" t="s">
        <v>8185</v>
      </c>
      <c r="J222" s="958">
        <v>1056730019610</v>
      </c>
      <c r="K222" s="937" t="s">
        <v>8186</v>
      </c>
      <c r="L222" s="968" t="s">
        <v>201</v>
      </c>
      <c r="M222" s="968" t="s">
        <v>201</v>
      </c>
      <c r="N222" s="146" t="s">
        <v>201</v>
      </c>
      <c r="O222" s="955" t="s">
        <v>201</v>
      </c>
      <c r="P222" s="955" t="s">
        <v>201</v>
      </c>
      <c r="Q222" s="955" t="s">
        <v>201</v>
      </c>
      <c r="R222" s="955" t="s">
        <v>201</v>
      </c>
      <c r="S222" s="979" t="s">
        <v>8187</v>
      </c>
      <c r="T222" s="937" t="s">
        <v>8236</v>
      </c>
      <c r="U222" s="937" t="s">
        <v>30169</v>
      </c>
    </row>
    <row r="223" spans="1:21" ht="60">
      <c r="A223" s="948">
        <v>219</v>
      </c>
      <c r="B223" s="937" t="s">
        <v>8237</v>
      </c>
      <c r="C223" s="937" t="s">
        <v>8238</v>
      </c>
      <c r="D223" s="948" t="s">
        <v>226</v>
      </c>
      <c r="E223" s="948" t="s">
        <v>4075</v>
      </c>
      <c r="F223" s="937">
        <v>4</v>
      </c>
      <c r="G223" s="1009" t="s">
        <v>1122</v>
      </c>
      <c r="H223" s="937" t="s">
        <v>7558</v>
      </c>
      <c r="I223" s="937" t="s">
        <v>8185</v>
      </c>
      <c r="J223" s="958">
        <v>1056730019610</v>
      </c>
      <c r="K223" s="937" t="s">
        <v>8186</v>
      </c>
      <c r="L223" s="968" t="s">
        <v>201</v>
      </c>
      <c r="M223" s="968" t="s">
        <v>201</v>
      </c>
      <c r="N223" s="146" t="s">
        <v>201</v>
      </c>
      <c r="O223" s="955" t="s">
        <v>201</v>
      </c>
      <c r="P223" s="955" t="s">
        <v>201</v>
      </c>
      <c r="Q223" s="955" t="s">
        <v>201</v>
      </c>
      <c r="R223" s="955" t="s">
        <v>201</v>
      </c>
      <c r="S223" s="979" t="s">
        <v>8187</v>
      </c>
      <c r="T223" s="937" t="s">
        <v>8239</v>
      </c>
      <c r="U223" s="937" t="s">
        <v>30170</v>
      </c>
    </row>
    <row r="224" spans="1:21" ht="60">
      <c r="A224" s="948">
        <v>220</v>
      </c>
      <c r="B224" s="937" t="s">
        <v>8240</v>
      </c>
      <c r="C224" s="937" t="s">
        <v>8238</v>
      </c>
      <c r="D224" s="948" t="s">
        <v>226</v>
      </c>
      <c r="E224" s="948" t="s">
        <v>4075</v>
      </c>
      <c r="F224" s="937">
        <v>4</v>
      </c>
      <c r="G224" s="1009" t="s">
        <v>1122</v>
      </c>
      <c r="H224" s="937" t="s">
        <v>7558</v>
      </c>
      <c r="I224" s="937" t="s">
        <v>8185</v>
      </c>
      <c r="J224" s="958">
        <v>1056730019610</v>
      </c>
      <c r="K224" s="937" t="s">
        <v>8186</v>
      </c>
      <c r="L224" s="968" t="s">
        <v>201</v>
      </c>
      <c r="M224" s="968" t="s">
        <v>201</v>
      </c>
      <c r="N224" s="146" t="s">
        <v>201</v>
      </c>
      <c r="O224" s="955" t="s">
        <v>201</v>
      </c>
      <c r="P224" s="955" t="s">
        <v>201</v>
      </c>
      <c r="Q224" s="955" t="s">
        <v>201</v>
      </c>
      <c r="R224" s="955" t="s">
        <v>201</v>
      </c>
      <c r="S224" s="979" t="s">
        <v>8187</v>
      </c>
      <c r="T224" s="937" t="s">
        <v>8241</v>
      </c>
      <c r="U224" s="937" t="s">
        <v>30170</v>
      </c>
    </row>
    <row r="225" spans="1:21" ht="60">
      <c r="A225" s="948">
        <v>221</v>
      </c>
      <c r="B225" s="937" t="s">
        <v>8242</v>
      </c>
      <c r="C225" s="937" t="s">
        <v>8238</v>
      </c>
      <c r="D225" s="948" t="s">
        <v>226</v>
      </c>
      <c r="E225" s="948" t="s">
        <v>4075</v>
      </c>
      <c r="F225" s="937">
        <v>4</v>
      </c>
      <c r="G225" s="1009" t="s">
        <v>1122</v>
      </c>
      <c r="H225" s="937" t="s">
        <v>7558</v>
      </c>
      <c r="I225" s="937" t="s">
        <v>8185</v>
      </c>
      <c r="J225" s="958">
        <v>1056730019610</v>
      </c>
      <c r="K225" s="937" t="s">
        <v>8186</v>
      </c>
      <c r="L225" s="968" t="s">
        <v>201</v>
      </c>
      <c r="M225" s="968" t="s">
        <v>201</v>
      </c>
      <c r="N225" s="146" t="s">
        <v>201</v>
      </c>
      <c r="O225" s="955" t="s">
        <v>201</v>
      </c>
      <c r="P225" s="955" t="s">
        <v>201</v>
      </c>
      <c r="Q225" s="955" t="s">
        <v>201</v>
      </c>
      <c r="R225" s="955" t="s">
        <v>201</v>
      </c>
      <c r="S225" s="979" t="s">
        <v>8187</v>
      </c>
      <c r="T225" s="937" t="s">
        <v>8243</v>
      </c>
      <c r="U225" s="937" t="s">
        <v>30170</v>
      </c>
    </row>
    <row r="226" spans="1:21" ht="60">
      <c r="A226" s="948">
        <v>222</v>
      </c>
      <c r="B226" s="937" t="s">
        <v>8244</v>
      </c>
      <c r="C226" s="937" t="s">
        <v>8238</v>
      </c>
      <c r="D226" s="948" t="s">
        <v>226</v>
      </c>
      <c r="E226" s="948" t="s">
        <v>4075</v>
      </c>
      <c r="F226" s="937">
        <v>4</v>
      </c>
      <c r="G226" s="1009" t="s">
        <v>1122</v>
      </c>
      <c r="H226" s="937" t="s">
        <v>7558</v>
      </c>
      <c r="I226" s="937" t="s">
        <v>8185</v>
      </c>
      <c r="J226" s="958">
        <v>1056730019610</v>
      </c>
      <c r="K226" s="937" t="s">
        <v>8186</v>
      </c>
      <c r="L226" s="968" t="s">
        <v>201</v>
      </c>
      <c r="M226" s="968" t="s">
        <v>201</v>
      </c>
      <c r="N226" s="146" t="s">
        <v>201</v>
      </c>
      <c r="O226" s="955" t="s">
        <v>201</v>
      </c>
      <c r="P226" s="955" t="s">
        <v>201</v>
      </c>
      <c r="Q226" s="955" t="s">
        <v>201</v>
      </c>
      <c r="R226" s="955" t="s">
        <v>201</v>
      </c>
      <c r="S226" s="979" t="s">
        <v>8187</v>
      </c>
      <c r="T226" s="937" t="s">
        <v>8245</v>
      </c>
      <c r="U226" s="937" t="s">
        <v>30170</v>
      </c>
    </row>
    <row r="227" spans="1:21" ht="60">
      <c r="A227" s="948">
        <v>223</v>
      </c>
      <c r="B227" s="937" t="s">
        <v>8246</v>
      </c>
      <c r="C227" s="937" t="s">
        <v>8238</v>
      </c>
      <c r="D227" s="948" t="s">
        <v>226</v>
      </c>
      <c r="E227" s="948" t="s">
        <v>4075</v>
      </c>
      <c r="F227" s="937">
        <v>4</v>
      </c>
      <c r="G227" s="1009" t="s">
        <v>1122</v>
      </c>
      <c r="H227" s="937" t="s">
        <v>7558</v>
      </c>
      <c r="I227" s="937" t="s">
        <v>8185</v>
      </c>
      <c r="J227" s="958">
        <v>1056730019610</v>
      </c>
      <c r="K227" s="937" t="s">
        <v>8186</v>
      </c>
      <c r="L227" s="968" t="s">
        <v>201</v>
      </c>
      <c r="M227" s="968" t="s">
        <v>201</v>
      </c>
      <c r="N227" s="146" t="s">
        <v>201</v>
      </c>
      <c r="O227" s="955" t="s">
        <v>201</v>
      </c>
      <c r="P227" s="955" t="s">
        <v>201</v>
      </c>
      <c r="Q227" s="955" t="s">
        <v>201</v>
      </c>
      <c r="R227" s="955" t="s">
        <v>201</v>
      </c>
      <c r="S227" s="979" t="s">
        <v>8187</v>
      </c>
      <c r="T227" s="937" t="s">
        <v>8247</v>
      </c>
      <c r="U227" s="937" t="s">
        <v>30170</v>
      </c>
    </row>
  </sheetData>
  <mergeCells count="8">
    <mergeCell ref="A1:U1"/>
    <mergeCell ref="B2:D3"/>
    <mergeCell ref="E2:H3"/>
    <mergeCell ref="I2:R2"/>
    <mergeCell ref="S2:U3"/>
    <mergeCell ref="I3:K3"/>
    <mergeCell ref="L3:N3"/>
    <mergeCell ref="O3:R3"/>
  </mergeCells>
  <printOptions horizontalCentered="1" verticalCentered="1"/>
  <pageMargins left="0.39370078740157483" right="0.39370078740157483" top="0.74803149606299213" bottom="0.74803149606299213" header="0" footer="0"/>
  <pageSetup paperSize="9" scale="30" orientation="landscape" r:id="rId1"/>
</worksheet>
</file>

<file path=xl/worksheets/sheet16.xml><?xml version="1.0" encoding="utf-8"?>
<worksheet xmlns="http://schemas.openxmlformats.org/spreadsheetml/2006/main" xmlns:r="http://schemas.openxmlformats.org/officeDocument/2006/relationships">
  <dimension ref="A1:BC711"/>
  <sheetViews>
    <sheetView topLeftCell="A706" zoomScale="70" zoomScaleNormal="70" workbookViewId="0">
      <selection activeCell="M731" sqref="M731"/>
    </sheetView>
  </sheetViews>
  <sheetFormatPr defaultRowHeight="15.75"/>
  <cols>
    <col min="1" max="1" width="6" style="168" customWidth="1"/>
    <col min="2" max="2" width="19.85546875" style="168" customWidth="1"/>
    <col min="3" max="3" width="16.28515625" style="168" customWidth="1"/>
    <col min="4" max="4" width="15.140625" style="168" customWidth="1"/>
    <col min="5" max="5" width="15.85546875" style="168" customWidth="1"/>
    <col min="6" max="7" width="10.140625" style="168" customWidth="1"/>
    <col min="8" max="8" width="12.5703125" style="168" customWidth="1"/>
    <col min="9" max="9" width="21.42578125" style="168" customWidth="1"/>
    <col min="10" max="10" width="21.7109375" style="168" customWidth="1"/>
    <col min="11" max="11" width="22" style="168" customWidth="1"/>
    <col min="12" max="12" width="15" style="168" customWidth="1"/>
    <col min="13" max="13" width="7.42578125" style="168" bestFit="1" customWidth="1"/>
    <col min="14" max="14" width="10.5703125" style="168" customWidth="1"/>
    <col min="15" max="15" width="7.140625" style="168" customWidth="1"/>
    <col min="16" max="16" width="5.42578125" style="168" customWidth="1"/>
    <col min="17" max="17" width="8.5703125" style="168" customWidth="1"/>
    <col min="18" max="18" width="7.140625" style="168" customWidth="1"/>
    <col min="19" max="19" width="20" style="168" customWidth="1"/>
    <col min="20" max="20" width="28.85546875" style="168" customWidth="1"/>
    <col min="21" max="21" width="19.85546875" style="168" customWidth="1"/>
    <col min="22" max="29" width="9.140625" style="148"/>
    <col min="56" max="254" width="9.140625" style="14"/>
    <col min="255" max="255" width="6" style="14" customWidth="1"/>
    <col min="256" max="256" width="19.85546875" style="14" customWidth="1"/>
    <col min="257" max="257" width="16.28515625" style="14" customWidth="1"/>
    <col min="258" max="258" width="11.28515625" style="14" customWidth="1"/>
    <col min="259" max="259" width="11.42578125" style="14" customWidth="1"/>
    <col min="260" max="261" width="10.140625" style="14" customWidth="1"/>
    <col min="262" max="262" width="12.5703125" style="14" customWidth="1"/>
    <col min="263" max="263" width="21.42578125" style="14" customWidth="1"/>
    <col min="264" max="264" width="21.7109375" style="14" customWidth="1"/>
    <col min="265" max="265" width="22" style="14" customWidth="1"/>
    <col min="266" max="266" width="15" style="14" customWidth="1"/>
    <col min="267" max="267" width="7.42578125" style="14" bestFit="1" customWidth="1"/>
    <col min="268" max="268" width="10.5703125" style="14" customWidth="1"/>
    <col min="269" max="269" width="7.140625" style="14" customWidth="1"/>
    <col min="270" max="270" width="5.42578125" style="14" customWidth="1"/>
    <col min="271" max="271" width="8.5703125" style="14" customWidth="1"/>
    <col min="272" max="272" width="7.140625" style="14" customWidth="1"/>
    <col min="273" max="273" width="20" style="14" customWidth="1"/>
    <col min="274" max="274" width="28.85546875" style="14" customWidth="1"/>
    <col min="275" max="275" width="11.7109375" style="14" customWidth="1"/>
    <col min="276" max="510" width="9.140625" style="14"/>
    <col min="511" max="511" width="6" style="14" customWidth="1"/>
    <col min="512" max="512" width="19.85546875" style="14" customWidth="1"/>
    <col min="513" max="513" width="16.28515625" style="14" customWidth="1"/>
    <col min="514" max="514" width="11.28515625" style="14" customWidth="1"/>
    <col min="515" max="515" width="11.42578125" style="14" customWidth="1"/>
    <col min="516" max="517" width="10.140625" style="14" customWidth="1"/>
    <col min="518" max="518" width="12.5703125" style="14" customWidth="1"/>
    <col min="519" max="519" width="21.42578125" style="14" customWidth="1"/>
    <col min="520" max="520" width="21.7109375" style="14" customWidth="1"/>
    <col min="521" max="521" width="22" style="14" customWidth="1"/>
    <col min="522" max="522" width="15" style="14" customWidth="1"/>
    <col min="523" max="523" width="7.42578125" style="14" bestFit="1" customWidth="1"/>
    <col min="524" max="524" width="10.5703125" style="14" customWidth="1"/>
    <col min="525" max="525" width="7.140625" style="14" customWidth="1"/>
    <col min="526" max="526" width="5.42578125" style="14" customWidth="1"/>
    <col min="527" max="527" width="8.5703125" style="14" customWidth="1"/>
    <col min="528" max="528" width="7.140625" style="14" customWidth="1"/>
    <col min="529" max="529" width="20" style="14" customWidth="1"/>
    <col min="530" max="530" width="28.85546875" style="14" customWidth="1"/>
    <col min="531" max="531" width="11.7109375" style="14" customWidth="1"/>
    <col min="532" max="766" width="9.140625" style="14"/>
    <col min="767" max="767" width="6" style="14" customWidth="1"/>
    <col min="768" max="768" width="19.85546875" style="14" customWidth="1"/>
    <col min="769" max="769" width="16.28515625" style="14" customWidth="1"/>
    <col min="770" max="770" width="11.28515625" style="14" customWidth="1"/>
    <col min="771" max="771" width="11.42578125" style="14" customWidth="1"/>
    <col min="772" max="773" width="10.140625" style="14" customWidth="1"/>
    <col min="774" max="774" width="12.5703125" style="14" customWidth="1"/>
    <col min="775" max="775" width="21.42578125" style="14" customWidth="1"/>
    <col min="776" max="776" width="21.7109375" style="14" customWidth="1"/>
    <col min="777" max="777" width="22" style="14" customWidth="1"/>
    <col min="778" max="778" width="15" style="14" customWidth="1"/>
    <col min="779" max="779" width="7.42578125" style="14" bestFit="1" customWidth="1"/>
    <col min="780" max="780" width="10.5703125" style="14" customWidth="1"/>
    <col min="781" max="781" width="7.140625" style="14" customWidth="1"/>
    <col min="782" max="782" width="5.42578125" style="14" customWidth="1"/>
    <col min="783" max="783" width="8.5703125" style="14" customWidth="1"/>
    <col min="784" max="784" width="7.140625" style="14" customWidth="1"/>
    <col min="785" max="785" width="20" style="14" customWidth="1"/>
    <col min="786" max="786" width="28.85546875" style="14" customWidth="1"/>
    <col min="787" max="787" width="11.7109375" style="14" customWidth="1"/>
    <col min="788" max="1022" width="9.140625" style="14"/>
    <col min="1023" max="1023" width="6" style="14" customWidth="1"/>
    <col min="1024" max="1024" width="19.85546875" style="14" customWidth="1"/>
    <col min="1025" max="1025" width="16.28515625" style="14" customWidth="1"/>
    <col min="1026" max="1026" width="11.28515625" style="14" customWidth="1"/>
    <col min="1027" max="1027" width="11.42578125" style="14" customWidth="1"/>
    <col min="1028" max="1029" width="10.140625" style="14" customWidth="1"/>
    <col min="1030" max="1030" width="12.5703125" style="14" customWidth="1"/>
    <col min="1031" max="1031" width="21.42578125" style="14" customWidth="1"/>
    <col min="1032" max="1032" width="21.7109375" style="14" customWidth="1"/>
    <col min="1033" max="1033" width="22" style="14" customWidth="1"/>
    <col min="1034" max="1034" width="15" style="14" customWidth="1"/>
    <col min="1035" max="1035" width="7.42578125" style="14" bestFit="1" customWidth="1"/>
    <col min="1036" max="1036" width="10.5703125" style="14" customWidth="1"/>
    <col min="1037" max="1037" width="7.140625" style="14" customWidth="1"/>
    <col min="1038" max="1038" width="5.42578125" style="14" customWidth="1"/>
    <col min="1039" max="1039" width="8.5703125" style="14" customWidth="1"/>
    <col min="1040" max="1040" width="7.140625" style="14" customWidth="1"/>
    <col min="1041" max="1041" width="20" style="14" customWidth="1"/>
    <col min="1042" max="1042" width="28.85546875" style="14" customWidth="1"/>
    <col min="1043" max="1043" width="11.7109375" style="14" customWidth="1"/>
    <col min="1044" max="1278" width="9.140625" style="14"/>
    <col min="1279" max="1279" width="6" style="14" customWidth="1"/>
    <col min="1280" max="1280" width="19.85546875" style="14" customWidth="1"/>
    <col min="1281" max="1281" width="16.28515625" style="14" customWidth="1"/>
    <col min="1282" max="1282" width="11.28515625" style="14" customWidth="1"/>
    <col min="1283" max="1283" width="11.42578125" style="14" customWidth="1"/>
    <col min="1284" max="1285" width="10.140625" style="14" customWidth="1"/>
    <col min="1286" max="1286" width="12.5703125" style="14" customWidth="1"/>
    <col min="1287" max="1287" width="21.42578125" style="14" customWidth="1"/>
    <col min="1288" max="1288" width="21.7109375" style="14" customWidth="1"/>
    <col min="1289" max="1289" width="22" style="14" customWidth="1"/>
    <col min="1290" max="1290" width="15" style="14" customWidth="1"/>
    <col min="1291" max="1291" width="7.42578125" style="14" bestFit="1" customWidth="1"/>
    <col min="1292" max="1292" width="10.5703125" style="14" customWidth="1"/>
    <col min="1293" max="1293" width="7.140625" style="14" customWidth="1"/>
    <col min="1294" max="1294" width="5.42578125" style="14" customWidth="1"/>
    <col min="1295" max="1295" width="8.5703125" style="14" customWidth="1"/>
    <col min="1296" max="1296" width="7.140625" style="14" customWidth="1"/>
    <col min="1297" max="1297" width="20" style="14" customWidth="1"/>
    <col min="1298" max="1298" width="28.85546875" style="14" customWidth="1"/>
    <col min="1299" max="1299" width="11.7109375" style="14" customWidth="1"/>
    <col min="1300" max="1534" width="9.140625" style="14"/>
    <col min="1535" max="1535" width="6" style="14" customWidth="1"/>
    <col min="1536" max="1536" width="19.85546875" style="14" customWidth="1"/>
    <col min="1537" max="1537" width="16.28515625" style="14" customWidth="1"/>
    <col min="1538" max="1538" width="11.28515625" style="14" customWidth="1"/>
    <col min="1539" max="1539" width="11.42578125" style="14" customWidth="1"/>
    <col min="1540" max="1541" width="10.140625" style="14" customWidth="1"/>
    <col min="1542" max="1542" width="12.5703125" style="14" customWidth="1"/>
    <col min="1543" max="1543" width="21.42578125" style="14" customWidth="1"/>
    <col min="1544" max="1544" width="21.7109375" style="14" customWidth="1"/>
    <col min="1545" max="1545" width="22" style="14" customWidth="1"/>
    <col min="1546" max="1546" width="15" style="14" customWidth="1"/>
    <col min="1547" max="1547" width="7.42578125" style="14" bestFit="1" customWidth="1"/>
    <col min="1548" max="1548" width="10.5703125" style="14" customWidth="1"/>
    <col min="1549" max="1549" width="7.140625" style="14" customWidth="1"/>
    <col min="1550" max="1550" width="5.42578125" style="14" customWidth="1"/>
    <col min="1551" max="1551" width="8.5703125" style="14" customWidth="1"/>
    <col min="1552" max="1552" width="7.140625" style="14" customWidth="1"/>
    <col min="1553" max="1553" width="20" style="14" customWidth="1"/>
    <col min="1554" max="1554" width="28.85546875" style="14" customWidth="1"/>
    <col min="1555" max="1555" width="11.7109375" style="14" customWidth="1"/>
    <col min="1556" max="1790" width="9.140625" style="14"/>
    <col min="1791" max="1791" width="6" style="14" customWidth="1"/>
    <col min="1792" max="1792" width="19.85546875" style="14" customWidth="1"/>
    <col min="1793" max="1793" width="16.28515625" style="14" customWidth="1"/>
    <col min="1794" max="1794" width="11.28515625" style="14" customWidth="1"/>
    <col min="1795" max="1795" width="11.42578125" style="14" customWidth="1"/>
    <col min="1796" max="1797" width="10.140625" style="14" customWidth="1"/>
    <col min="1798" max="1798" width="12.5703125" style="14" customWidth="1"/>
    <col min="1799" max="1799" width="21.42578125" style="14" customWidth="1"/>
    <col min="1800" max="1800" width="21.7109375" style="14" customWidth="1"/>
    <col min="1801" max="1801" width="22" style="14" customWidth="1"/>
    <col min="1802" max="1802" width="15" style="14" customWidth="1"/>
    <col min="1803" max="1803" width="7.42578125" style="14" bestFit="1" customWidth="1"/>
    <col min="1804" max="1804" width="10.5703125" style="14" customWidth="1"/>
    <col min="1805" max="1805" width="7.140625" style="14" customWidth="1"/>
    <col min="1806" max="1806" width="5.42578125" style="14" customWidth="1"/>
    <col min="1807" max="1807" width="8.5703125" style="14" customWidth="1"/>
    <col min="1808" max="1808" width="7.140625" style="14" customWidth="1"/>
    <col min="1809" max="1809" width="20" style="14" customWidth="1"/>
    <col min="1810" max="1810" width="28.85546875" style="14" customWidth="1"/>
    <col min="1811" max="1811" width="11.7109375" style="14" customWidth="1"/>
    <col min="1812" max="2046" width="9.140625" style="14"/>
    <col min="2047" max="2047" width="6" style="14" customWidth="1"/>
    <col min="2048" max="2048" width="19.85546875" style="14" customWidth="1"/>
    <col min="2049" max="2049" width="16.28515625" style="14" customWidth="1"/>
    <col min="2050" max="2050" width="11.28515625" style="14" customWidth="1"/>
    <col min="2051" max="2051" width="11.42578125" style="14" customWidth="1"/>
    <col min="2052" max="2053" width="10.140625" style="14" customWidth="1"/>
    <col min="2054" max="2054" width="12.5703125" style="14" customWidth="1"/>
    <col min="2055" max="2055" width="21.42578125" style="14" customWidth="1"/>
    <col min="2056" max="2056" width="21.7109375" style="14" customWidth="1"/>
    <col min="2057" max="2057" width="22" style="14" customWidth="1"/>
    <col min="2058" max="2058" width="15" style="14" customWidth="1"/>
    <col min="2059" max="2059" width="7.42578125" style="14" bestFit="1" customWidth="1"/>
    <col min="2060" max="2060" width="10.5703125" style="14" customWidth="1"/>
    <col min="2061" max="2061" width="7.140625" style="14" customWidth="1"/>
    <col min="2062" max="2062" width="5.42578125" style="14" customWidth="1"/>
    <col min="2063" max="2063" width="8.5703125" style="14" customWidth="1"/>
    <col min="2064" max="2064" width="7.140625" style="14" customWidth="1"/>
    <col min="2065" max="2065" width="20" style="14" customWidth="1"/>
    <col min="2066" max="2066" width="28.85546875" style="14" customWidth="1"/>
    <col min="2067" max="2067" width="11.7109375" style="14" customWidth="1"/>
    <col min="2068" max="2302" width="9.140625" style="14"/>
    <col min="2303" max="2303" width="6" style="14" customWidth="1"/>
    <col min="2304" max="2304" width="19.85546875" style="14" customWidth="1"/>
    <col min="2305" max="2305" width="16.28515625" style="14" customWidth="1"/>
    <col min="2306" max="2306" width="11.28515625" style="14" customWidth="1"/>
    <col min="2307" max="2307" width="11.42578125" style="14" customWidth="1"/>
    <col min="2308" max="2309" width="10.140625" style="14" customWidth="1"/>
    <col min="2310" max="2310" width="12.5703125" style="14" customWidth="1"/>
    <col min="2311" max="2311" width="21.42578125" style="14" customWidth="1"/>
    <col min="2312" max="2312" width="21.7109375" style="14" customWidth="1"/>
    <col min="2313" max="2313" width="22" style="14" customWidth="1"/>
    <col min="2314" max="2314" width="15" style="14" customWidth="1"/>
    <col min="2315" max="2315" width="7.42578125" style="14" bestFit="1" customWidth="1"/>
    <col min="2316" max="2316" width="10.5703125" style="14" customWidth="1"/>
    <col min="2317" max="2317" width="7.140625" style="14" customWidth="1"/>
    <col min="2318" max="2318" width="5.42578125" style="14" customWidth="1"/>
    <col min="2319" max="2319" width="8.5703125" style="14" customWidth="1"/>
    <col min="2320" max="2320" width="7.140625" style="14" customWidth="1"/>
    <col min="2321" max="2321" width="20" style="14" customWidth="1"/>
    <col min="2322" max="2322" width="28.85546875" style="14" customWidth="1"/>
    <col min="2323" max="2323" width="11.7109375" style="14" customWidth="1"/>
    <col min="2324" max="2558" width="9.140625" style="14"/>
    <col min="2559" max="2559" width="6" style="14" customWidth="1"/>
    <col min="2560" max="2560" width="19.85546875" style="14" customWidth="1"/>
    <col min="2561" max="2561" width="16.28515625" style="14" customWidth="1"/>
    <col min="2562" max="2562" width="11.28515625" style="14" customWidth="1"/>
    <col min="2563" max="2563" width="11.42578125" style="14" customWidth="1"/>
    <col min="2564" max="2565" width="10.140625" style="14" customWidth="1"/>
    <col min="2566" max="2566" width="12.5703125" style="14" customWidth="1"/>
    <col min="2567" max="2567" width="21.42578125" style="14" customWidth="1"/>
    <col min="2568" max="2568" width="21.7109375" style="14" customWidth="1"/>
    <col min="2569" max="2569" width="22" style="14" customWidth="1"/>
    <col min="2570" max="2570" width="15" style="14" customWidth="1"/>
    <col min="2571" max="2571" width="7.42578125" style="14" bestFit="1" customWidth="1"/>
    <col min="2572" max="2572" width="10.5703125" style="14" customWidth="1"/>
    <col min="2573" max="2573" width="7.140625" style="14" customWidth="1"/>
    <col min="2574" max="2574" width="5.42578125" style="14" customWidth="1"/>
    <col min="2575" max="2575" width="8.5703125" style="14" customWidth="1"/>
    <col min="2576" max="2576" width="7.140625" style="14" customWidth="1"/>
    <col min="2577" max="2577" width="20" style="14" customWidth="1"/>
    <col min="2578" max="2578" width="28.85546875" style="14" customWidth="1"/>
    <col min="2579" max="2579" width="11.7109375" style="14" customWidth="1"/>
    <col min="2580" max="2814" width="9.140625" style="14"/>
    <col min="2815" max="2815" width="6" style="14" customWidth="1"/>
    <col min="2816" max="2816" width="19.85546875" style="14" customWidth="1"/>
    <col min="2817" max="2817" width="16.28515625" style="14" customWidth="1"/>
    <col min="2818" max="2818" width="11.28515625" style="14" customWidth="1"/>
    <col min="2819" max="2819" width="11.42578125" style="14" customWidth="1"/>
    <col min="2820" max="2821" width="10.140625" style="14" customWidth="1"/>
    <col min="2822" max="2822" width="12.5703125" style="14" customWidth="1"/>
    <col min="2823" max="2823" width="21.42578125" style="14" customWidth="1"/>
    <col min="2824" max="2824" width="21.7109375" style="14" customWidth="1"/>
    <col min="2825" max="2825" width="22" style="14" customWidth="1"/>
    <col min="2826" max="2826" width="15" style="14" customWidth="1"/>
    <col min="2827" max="2827" width="7.42578125" style="14" bestFit="1" customWidth="1"/>
    <col min="2828" max="2828" width="10.5703125" style="14" customWidth="1"/>
    <col min="2829" max="2829" width="7.140625" style="14" customWidth="1"/>
    <col min="2830" max="2830" width="5.42578125" style="14" customWidth="1"/>
    <col min="2831" max="2831" width="8.5703125" style="14" customWidth="1"/>
    <col min="2832" max="2832" width="7.140625" style="14" customWidth="1"/>
    <col min="2833" max="2833" width="20" style="14" customWidth="1"/>
    <col min="2834" max="2834" width="28.85546875" style="14" customWidth="1"/>
    <col min="2835" max="2835" width="11.7109375" style="14" customWidth="1"/>
    <col min="2836" max="3070" width="9.140625" style="14"/>
    <col min="3071" max="3071" width="6" style="14" customWidth="1"/>
    <col min="3072" max="3072" width="19.85546875" style="14" customWidth="1"/>
    <col min="3073" max="3073" width="16.28515625" style="14" customWidth="1"/>
    <col min="3074" max="3074" width="11.28515625" style="14" customWidth="1"/>
    <col min="3075" max="3075" width="11.42578125" style="14" customWidth="1"/>
    <col min="3076" max="3077" width="10.140625" style="14" customWidth="1"/>
    <col min="3078" max="3078" width="12.5703125" style="14" customWidth="1"/>
    <col min="3079" max="3079" width="21.42578125" style="14" customWidth="1"/>
    <col min="3080" max="3080" width="21.7109375" style="14" customWidth="1"/>
    <col min="3081" max="3081" width="22" style="14" customWidth="1"/>
    <col min="3082" max="3082" width="15" style="14" customWidth="1"/>
    <col min="3083" max="3083" width="7.42578125" style="14" bestFit="1" customWidth="1"/>
    <col min="3084" max="3084" width="10.5703125" style="14" customWidth="1"/>
    <col min="3085" max="3085" width="7.140625" style="14" customWidth="1"/>
    <col min="3086" max="3086" width="5.42578125" style="14" customWidth="1"/>
    <col min="3087" max="3087" width="8.5703125" style="14" customWidth="1"/>
    <col min="3088" max="3088" width="7.140625" style="14" customWidth="1"/>
    <col min="3089" max="3089" width="20" style="14" customWidth="1"/>
    <col min="3090" max="3090" width="28.85546875" style="14" customWidth="1"/>
    <col min="3091" max="3091" width="11.7109375" style="14" customWidth="1"/>
    <col min="3092" max="3326" width="9.140625" style="14"/>
    <col min="3327" max="3327" width="6" style="14" customWidth="1"/>
    <col min="3328" max="3328" width="19.85546875" style="14" customWidth="1"/>
    <col min="3329" max="3329" width="16.28515625" style="14" customWidth="1"/>
    <col min="3330" max="3330" width="11.28515625" style="14" customWidth="1"/>
    <col min="3331" max="3331" width="11.42578125" style="14" customWidth="1"/>
    <col min="3332" max="3333" width="10.140625" style="14" customWidth="1"/>
    <col min="3334" max="3334" width="12.5703125" style="14" customWidth="1"/>
    <col min="3335" max="3335" width="21.42578125" style="14" customWidth="1"/>
    <col min="3336" max="3336" width="21.7109375" style="14" customWidth="1"/>
    <col min="3337" max="3337" width="22" style="14" customWidth="1"/>
    <col min="3338" max="3338" width="15" style="14" customWidth="1"/>
    <col min="3339" max="3339" width="7.42578125" style="14" bestFit="1" customWidth="1"/>
    <col min="3340" max="3340" width="10.5703125" style="14" customWidth="1"/>
    <col min="3341" max="3341" width="7.140625" style="14" customWidth="1"/>
    <col min="3342" max="3342" width="5.42578125" style="14" customWidth="1"/>
    <col min="3343" max="3343" width="8.5703125" style="14" customWidth="1"/>
    <col min="3344" max="3344" width="7.140625" style="14" customWidth="1"/>
    <col min="3345" max="3345" width="20" style="14" customWidth="1"/>
    <col min="3346" max="3346" width="28.85546875" style="14" customWidth="1"/>
    <col min="3347" max="3347" width="11.7109375" style="14" customWidth="1"/>
    <col min="3348" max="3582" width="9.140625" style="14"/>
    <col min="3583" max="3583" width="6" style="14" customWidth="1"/>
    <col min="3584" max="3584" width="19.85546875" style="14" customWidth="1"/>
    <col min="3585" max="3585" width="16.28515625" style="14" customWidth="1"/>
    <col min="3586" max="3586" width="11.28515625" style="14" customWidth="1"/>
    <col min="3587" max="3587" width="11.42578125" style="14" customWidth="1"/>
    <col min="3588" max="3589" width="10.140625" style="14" customWidth="1"/>
    <col min="3590" max="3590" width="12.5703125" style="14" customWidth="1"/>
    <col min="3591" max="3591" width="21.42578125" style="14" customWidth="1"/>
    <col min="3592" max="3592" width="21.7109375" style="14" customWidth="1"/>
    <col min="3593" max="3593" width="22" style="14" customWidth="1"/>
    <col min="3594" max="3594" width="15" style="14" customWidth="1"/>
    <col min="3595" max="3595" width="7.42578125" style="14" bestFit="1" customWidth="1"/>
    <col min="3596" max="3596" width="10.5703125" style="14" customWidth="1"/>
    <col min="3597" max="3597" width="7.140625" style="14" customWidth="1"/>
    <col min="3598" max="3598" width="5.42578125" style="14" customWidth="1"/>
    <col min="3599" max="3599" width="8.5703125" style="14" customWidth="1"/>
    <col min="3600" max="3600" width="7.140625" style="14" customWidth="1"/>
    <col min="3601" max="3601" width="20" style="14" customWidth="1"/>
    <col min="3602" max="3602" width="28.85546875" style="14" customWidth="1"/>
    <col min="3603" max="3603" width="11.7109375" style="14" customWidth="1"/>
    <col min="3604" max="3838" width="9.140625" style="14"/>
    <col min="3839" max="3839" width="6" style="14" customWidth="1"/>
    <col min="3840" max="3840" width="19.85546875" style="14" customWidth="1"/>
    <col min="3841" max="3841" width="16.28515625" style="14" customWidth="1"/>
    <col min="3842" max="3842" width="11.28515625" style="14" customWidth="1"/>
    <col min="3843" max="3843" width="11.42578125" style="14" customWidth="1"/>
    <col min="3844" max="3845" width="10.140625" style="14" customWidth="1"/>
    <col min="3846" max="3846" width="12.5703125" style="14" customWidth="1"/>
    <col min="3847" max="3847" width="21.42578125" style="14" customWidth="1"/>
    <col min="3848" max="3848" width="21.7109375" style="14" customWidth="1"/>
    <col min="3849" max="3849" width="22" style="14" customWidth="1"/>
    <col min="3850" max="3850" width="15" style="14" customWidth="1"/>
    <col min="3851" max="3851" width="7.42578125" style="14" bestFit="1" customWidth="1"/>
    <col min="3852" max="3852" width="10.5703125" style="14" customWidth="1"/>
    <col min="3853" max="3853" width="7.140625" style="14" customWidth="1"/>
    <col min="3854" max="3854" width="5.42578125" style="14" customWidth="1"/>
    <col min="3855" max="3855" width="8.5703125" style="14" customWidth="1"/>
    <col min="3856" max="3856" width="7.140625" style="14" customWidth="1"/>
    <col min="3857" max="3857" width="20" style="14" customWidth="1"/>
    <col min="3858" max="3858" width="28.85546875" style="14" customWidth="1"/>
    <col min="3859" max="3859" width="11.7109375" style="14" customWidth="1"/>
    <col min="3860" max="4094" width="9.140625" style="14"/>
    <col min="4095" max="4095" width="6" style="14" customWidth="1"/>
    <col min="4096" max="4096" width="19.85546875" style="14" customWidth="1"/>
    <col min="4097" max="4097" width="16.28515625" style="14" customWidth="1"/>
    <col min="4098" max="4098" width="11.28515625" style="14" customWidth="1"/>
    <col min="4099" max="4099" width="11.42578125" style="14" customWidth="1"/>
    <col min="4100" max="4101" width="10.140625" style="14" customWidth="1"/>
    <col min="4102" max="4102" width="12.5703125" style="14" customWidth="1"/>
    <col min="4103" max="4103" width="21.42578125" style="14" customWidth="1"/>
    <col min="4104" max="4104" width="21.7109375" style="14" customWidth="1"/>
    <col min="4105" max="4105" width="22" style="14" customWidth="1"/>
    <col min="4106" max="4106" width="15" style="14" customWidth="1"/>
    <col min="4107" max="4107" width="7.42578125" style="14" bestFit="1" customWidth="1"/>
    <col min="4108" max="4108" width="10.5703125" style="14" customWidth="1"/>
    <col min="4109" max="4109" width="7.140625" style="14" customWidth="1"/>
    <col min="4110" max="4110" width="5.42578125" style="14" customWidth="1"/>
    <col min="4111" max="4111" width="8.5703125" style="14" customWidth="1"/>
    <col min="4112" max="4112" width="7.140625" style="14" customWidth="1"/>
    <col min="4113" max="4113" width="20" style="14" customWidth="1"/>
    <col min="4114" max="4114" width="28.85546875" style="14" customWidth="1"/>
    <col min="4115" max="4115" width="11.7109375" style="14" customWidth="1"/>
    <col min="4116" max="4350" width="9.140625" style="14"/>
    <col min="4351" max="4351" width="6" style="14" customWidth="1"/>
    <col min="4352" max="4352" width="19.85546875" style="14" customWidth="1"/>
    <col min="4353" max="4353" width="16.28515625" style="14" customWidth="1"/>
    <col min="4354" max="4354" width="11.28515625" style="14" customWidth="1"/>
    <col min="4355" max="4355" width="11.42578125" style="14" customWidth="1"/>
    <col min="4356" max="4357" width="10.140625" style="14" customWidth="1"/>
    <col min="4358" max="4358" width="12.5703125" style="14" customWidth="1"/>
    <col min="4359" max="4359" width="21.42578125" style="14" customWidth="1"/>
    <col min="4360" max="4360" width="21.7109375" style="14" customWidth="1"/>
    <col min="4361" max="4361" width="22" style="14" customWidth="1"/>
    <col min="4362" max="4362" width="15" style="14" customWidth="1"/>
    <col min="4363" max="4363" width="7.42578125" style="14" bestFit="1" customWidth="1"/>
    <col min="4364" max="4364" width="10.5703125" style="14" customWidth="1"/>
    <col min="4365" max="4365" width="7.140625" style="14" customWidth="1"/>
    <col min="4366" max="4366" width="5.42578125" style="14" customWidth="1"/>
    <col min="4367" max="4367" width="8.5703125" style="14" customWidth="1"/>
    <col min="4368" max="4368" width="7.140625" style="14" customWidth="1"/>
    <col min="4369" max="4369" width="20" style="14" customWidth="1"/>
    <col min="4370" max="4370" width="28.85546875" style="14" customWidth="1"/>
    <col min="4371" max="4371" width="11.7109375" style="14" customWidth="1"/>
    <col min="4372" max="4606" width="9.140625" style="14"/>
    <col min="4607" max="4607" width="6" style="14" customWidth="1"/>
    <col min="4608" max="4608" width="19.85546875" style="14" customWidth="1"/>
    <col min="4609" max="4609" width="16.28515625" style="14" customWidth="1"/>
    <col min="4610" max="4610" width="11.28515625" style="14" customWidth="1"/>
    <col min="4611" max="4611" width="11.42578125" style="14" customWidth="1"/>
    <col min="4612" max="4613" width="10.140625" style="14" customWidth="1"/>
    <col min="4614" max="4614" width="12.5703125" style="14" customWidth="1"/>
    <col min="4615" max="4615" width="21.42578125" style="14" customWidth="1"/>
    <col min="4616" max="4616" width="21.7109375" style="14" customWidth="1"/>
    <col min="4617" max="4617" width="22" style="14" customWidth="1"/>
    <col min="4618" max="4618" width="15" style="14" customWidth="1"/>
    <col min="4619" max="4619" width="7.42578125" style="14" bestFit="1" customWidth="1"/>
    <col min="4620" max="4620" width="10.5703125" style="14" customWidth="1"/>
    <col min="4621" max="4621" width="7.140625" style="14" customWidth="1"/>
    <col min="4622" max="4622" width="5.42578125" style="14" customWidth="1"/>
    <col min="4623" max="4623" width="8.5703125" style="14" customWidth="1"/>
    <col min="4624" max="4624" width="7.140625" style="14" customWidth="1"/>
    <col min="4625" max="4625" width="20" style="14" customWidth="1"/>
    <col min="4626" max="4626" width="28.85546875" style="14" customWidth="1"/>
    <col min="4627" max="4627" width="11.7109375" style="14" customWidth="1"/>
    <col min="4628" max="4862" width="9.140625" style="14"/>
    <col min="4863" max="4863" width="6" style="14" customWidth="1"/>
    <col min="4864" max="4864" width="19.85546875" style="14" customWidth="1"/>
    <col min="4865" max="4865" width="16.28515625" style="14" customWidth="1"/>
    <col min="4866" max="4866" width="11.28515625" style="14" customWidth="1"/>
    <col min="4867" max="4867" width="11.42578125" style="14" customWidth="1"/>
    <col min="4868" max="4869" width="10.140625" style="14" customWidth="1"/>
    <col min="4870" max="4870" width="12.5703125" style="14" customWidth="1"/>
    <col min="4871" max="4871" width="21.42578125" style="14" customWidth="1"/>
    <col min="4872" max="4872" width="21.7109375" style="14" customWidth="1"/>
    <col min="4873" max="4873" width="22" style="14" customWidth="1"/>
    <col min="4874" max="4874" width="15" style="14" customWidth="1"/>
    <col min="4875" max="4875" width="7.42578125" style="14" bestFit="1" customWidth="1"/>
    <col min="4876" max="4876" width="10.5703125" style="14" customWidth="1"/>
    <col min="4877" max="4877" width="7.140625" style="14" customWidth="1"/>
    <col min="4878" max="4878" width="5.42578125" style="14" customWidth="1"/>
    <col min="4879" max="4879" width="8.5703125" style="14" customWidth="1"/>
    <col min="4880" max="4880" width="7.140625" style="14" customWidth="1"/>
    <col min="4881" max="4881" width="20" style="14" customWidth="1"/>
    <col min="4882" max="4882" width="28.85546875" style="14" customWidth="1"/>
    <col min="4883" max="4883" width="11.7109375" style="14" customWidth="1"/>
    <col min="4884" max="5118" width="9.140625" style="14"/>
    <col min="5119" max="5119" width="6" style="14" customWidth="1"/>
    <col min="5120" max="5120" width="19.85546875" style="14" customWidth="1"/>
    <col min="5121" max="5121" width="16.28515625" style="14" customWidth="1"/>
    <col min="5122" max="5122" width="11.28515625" style="14" customWidth="1"/>
    <col min="5123" max="5123" width="11.42578125" style="14" customWidth="1"/>
    <col min="5124" max="5125" width="10.140625" style="14" customWidth="1"/>
    <col min="5126" max="5126" width="12.5703125" style="14" customWidth="1"/>
    <col min="5127" max="5127" width="21.42578125" style="14" customWidth="1"/>
    <col min="5128" max="5128" width="21.7109375" style="14" customWidth="1"/>
    <col min="5129" max="5129" width="22" style="14" customWidth="1"/>
    <col min="5130" max="5130" width="15" style="14" customWidth="1"/>
    <col min="5131" max="5131" width="7.42578125" style="14" bestFit="1" customWidth="1"/>
    <col min="5132" max="5132" width="10.5703125" style="14" customWidth="1"/>
    <col min="5133" max="5133" width="7.140625" style="14" customWidth="1"/>
    <col min="5134" max="5134" width="5.42578125" style="14" customWidth="1"/>
    <col min="5135" max="5135" width="8.5703125" style="14" customWidth="1"/>
    <col min="5136" max="5136" width="7.140625" style="14" customWidth="1"/>
    <col min="5137" max="5137" width="20" style="14" customWidth="1"/>
    <col min="5138" max="5138" width="28.85546875" style="14" customWidth="1"/>
    <col min="5139" max="5139" width="11.7109375" style="14" customWidth="1"/>
    <col min="5140" max="5374" width="9.140625" style="14"/>
    <col min="5375" max="5375" width="6" style="14" customWidth="1"/>
    <col min="5376" max="5376" width="19.85546875" style="14" customWidth="1"/>
    <col min="5377" max="5377" width="16.28515625" style="14" customWidth="1"/>
    <col min="5378" max="5378" width="11.28515625" style="14" customWidth="1"/>
    <col min="5379" max="5379" width="11.42578125" style="14" customWidth="1"/>
    <col min="5380" max="5381" width="10.140625" style="14" customWidth="1"/>
    <col min="5382" max="5382" width="12.5703125" style="14" customWidth="1"/>
    <col min="5383" max="5383" width="21.42578125" style="14" customWidth="1"/>
    <col min="5384" max="5384" width="21.7109375" style="14" customWidth="1"/>
    <col min="5385" max="5385" width="22" style="14" customWidth="1"/>
    <col min="5386" max="5386" width="15" style="14" customWidth="1"/>
    <col min="5387" max="5387" width="7.42578125" style="14" bestFit="1" customWidth="1"/>
    <col min="5388" max="5388" width="10.5703125" style="14" customWidth="1"/>
    <col min="5389" max="5389" width="7.140625" style="14" customWidth="1"/>
    <col min="5390" max="5390" width="5.42578125" style="14" customWidth="1"/>
    <col min="5391" max="5391" width="8.5703125" style="14" customWidth="1"/>
    <col min="5392" max="5392" width="7.140625" style="14" customWidth="1"/>
    <col min="5393" max="5393" width="20" style="14" customWidth="1"/>
    <col min="5394" max="5394" width="28.85546875" style="14" customWidth="1"/>
    <col min="5395" max="5395" width="11.7109375" style="14" customWidth="1"/>
    <col min="5396" max="5630" width="9.140625" style="14"/>
    <col min="5631" max="5631" width="6" style="14" customWidth="1"/>
    <col min="5632" max="5632" width="19.85546875" style="14" customWidth="1"/>
    <col min="5633" max="5633" width="16.28515625" style="14" customWidth="1"/>
    <col min="5634" max="5634" width="11.28515625" style="14" customWidth="1"/>
    <col min="5635" max="5635" width="11.42578125" style="14" customWidth="1"/>
    <col min="5636" max="5637" width="10.140625" style="14" customWidth="1"/>
    <col min="5638" max="5638" width="12.5703125" style="14" customWidth="1"/>
    <col min="5639" max="5639" width="21.42578125" style="14" customWidth="1"/>
    <col min="5640" max="5640" width="21.7109375" style="14" customWidth="1"/>
    <col min="5641" max="5641" width="22" style="14" customWidth="1"/>
    <col min="5642" max="5642" width="15" style="14" customWidth="1"/>
    <col min="5643" max="5643" width="7.42578125" style="14" bestFit="1" customWidth="1"/>
    <col min="5644" max="5644" width="10.5703125" style="14" customWidth="1"/>
    <col min="5645" max="5645" width="7.140625" style="14" customWidth="1"/>
    <col min="5646" max="5646" width="5.42578125" style="14" customWidth="1"/>
    <col min="5647" max="5647" width="8.5703125" style="14" customWidth="1"/>
    <col min="5648" max="5648" width="7.140625" style="14" customWidth="1"/>
    <col min="5649" max="5649" width="20" style="14" customWidth="1"/>
    <col min="5650" max="5650" width="28.85546875" style="14" customWidth="1"/>
    <col min="5651" max="5651" width="11.7109375" style="14" customWidth="1"/>
    <col min="5652" max="5886" width="9.140625" style="14"/>
    <col min="5887" max="5887" width="6" style="14" customWidth="1"/>
    <col min="5888" max="5888" width="19.85546875" style="14" customWidth="1"/>
    <col min="5889" max="5889" width="16.28515625" style="14" customWidth="1"/>
    <col min="5890" max="5890" width="11.28515625" style="14" customWidth="1"/>
    <col min="5891" max="5891" width="11.42578125" style="14" customWidth="1"/>
    <col min="5892" max="5893" width="10.140625" style="14" customWidth="1"/>
    <col min="5894" max="5894" width="12.5703125" style="14" customWidth="1"/>
    <col min="5895" max="5895" width="21.42578125" style="14" customWidth="1"/>
    <col min="5896" max="5896" width="21.7109375" style="14" customWidth="1"/>
    <col min="5897" max="5897" width="22" style="14" customWidth="1"/>
    <col min="5898" max="5898" width="15" style="14" customWidth="1"/>
    <col min="5899" max="5899" width="7.42578125" style="14" bestFit="1" customWidth="1"/>
    <col min="5900" max="5900" width="10.5703125" style="14" customWidth="1"/>
    <col min="5901" max="5901" width="7.140625" style="14" customWidth="1"/>
    <col min="5902" max="5902" width="5.42578125" style="14" customWidth="1"/>
    <col min="5903" max="5903" width="8.5703125" style="14" customWidth="1"/>
    <col min="5904" max="5904" width="7.140625" style="14" customWidth="1"/>
    <col min="5905" max="5905" width="20" style="14" customWidth="1"/>
    <col min="5906" max="5906" width="28.85546875" style="14" customWidth="1"/>
    <col min="5907" max="5907" width="11.7109375" style="14" customWidth="1"/>
    <col min="5908" max="6142" width="9.140625" style="14"/>
    <col min="6143" max="6143" width="6" style="14" customWidth="1"/>
    <col min="6144" max="6144" width="19.85546875" style="14" customWidth="1"/>
    <col min="6145" max="6145" width="16.28515625" style="14" customWidth="1"/>
    <col min="6146" max="6146" width="11.28515625" style="14" customWidth="1"/>
    <col min="6147" max="6147" width="11.42578125" style="14" customWidth="1"/>
    <col min="6148" max="6149" width="10.140625" style="14" customWidth="1"/>
    <col min="6150" max="6150" width="12.5703125" style="14" customWidth="1"/>
    <col min="6151" max="6151" width="21.42578125" style="14" customWidth="1"/>
    <col min="6152" max="6152" width="21.7109375" style="14" customWidth="1"/>
    <col min="6153" max="6153" width="22" style="14" customWidth="1"/>
    <col min="6154" max="6154" width="15" style="14" customWidth="1"/>
    <col min="6155" max="6155" width="7.42578125" style="14" bestFit="1" customWidth="1"/>
    <col min="6156" max="6156" width="10.5703125" style="14" customWidth="1"/>
    <col min="6157" max="6157" width="7.140625" style="14" customWidth="1"/>
    <col min="6158" max="6158" width="5.42578125" style="14" customWidth="1"/>
    <col min="6159" max="6159" width="8.5703125" style="14" customWidth="1"/>
    <col min="6160" max="6160" width="7.140625" style="14" customWidth="1"/>
    <col min="6161" max="6161" width="20" style="14" customWidth="1"/>
    <col min="6162" max="6162" width="28.85546875" style="14" customWidth="1"/>
    <col min="6163" max="6163" width="11.7109375" style="14" customWidth="1"/>
    <col min="6164" max="6398" width="9.140625" style="14"/>
    <col min="6399" max="6399" width="6" style="14" customWidth="1"/>
    <col min="6400" max="6400" width="19.85546875" style="14" customWidth="1"/>
    <col min="6401" max="6401" width="16.28515625" style="14" customWidth="1"/>
    <col min="6402" max="6402" width="11.28515625" style="14" customWidth="1"/>
    <col min="6403" max="6403" width="11.42578125" style="14" customWidth="1"/>
    <col min="6404" max="6405" width="10.140625" style="14" customWidth="1"/>
    <col min="6406" max="6406" width="12.5703125" style="14" customWidth="1"/>
    <col min="6407" max="6407" width="21.42578125" style="14" customWidth="1"/>
    <col min="6408" max="6408" width="21.7109375" style="14" customWidth="1"/>
    <col min="6409" max="6409" width="22" style="14" customWidth="1"/>
    <col min="6410" max="6410" width="15" style="14" customWidth="1"/>
    <col min="6411" max="6411" width="7.42578125" style="14" bestFit="1" customWidth="1"/>
    <col min="6412" max="6412" width="10.5703125" style="14" customWidth="1"/>
    <col min="6413" max="6413" width="7.140625" style="14" customWidth="1"/>
    <col min="6414" max="6414" width="5.42578125" style="14" customWidth="1"/>
    <col min="6415" max="6415" width="8.5703125" style="14" customWidth="1"/>
    <col min="6416" max="6416" width="7.140625" style="14" customWidth="1"/>
    <col min="6417" max="6417" width="20" style="14" customWidth="1"/>
    <col min="6418" max="6418" width="28.85546875" style="14" customWidth="1"/>
    <col min="6419" max="6419" width="11.7109375" style="14" customWidth="1"/>
    <col min="6420" max="6654" width="9.140625" style="14"/>
    <col min="6655" max="6655" width="6" style="14" customWidth="1"/>
    <col min="6656" max="6656" width="19.85546875" style="14" customWidth="1"/>
    <col min="6657" max="6657" width="16.28515625" style="14" customWidth="1"/>
    <col min="6658" max="6658" width="11.28515625" style="14" customWidth="1"/>
    <col min="6659" max="6659" width="11.42578125" style="14" customWidth="1"/>
    <col min="6660" max="6661" width="10.140625" style="14" customWidth="1"/>
    <col min="6662" max="6662" width="12.5703125" style="14" customWidth="1"/>
    <col min="6663" max="6663" width="21.42578125" style="14" customWidth="1"/>
    <col min="6664" max="6664" width="21.7109375" style="14" customWidth="1"/>
    <col min="6665" max="6665" width="22" style="14" customWidth="1"/>
    <col min="6666" max="6666" width="15" style="14" customWidth="1"/>
    <col min="6667" max="6667" width="7.42578125" style="14" bestFit="1" customWidth="1"/>
    <col min="6668" max="6668" width="10.5703125" style="14" customWidth="1"/>
    <col min="6669" max="6669" width="7.140625" style="14" customWidth="1"/>
    <col min="6670" max="6670" width="5.42578125" style="14" customWidth="1"/>
    <col min="6671" max="6671" width="8.5703125" style="14" customWidth="1"/>
    <col min="6672" max="6672" width="7.140625" style="14" customWidth="1"/>
    <col min="6673" max="6673" width="20" style="14" customWidth="1"/>
    <col min="6674" max="6674" width="28.85546875" style="14" customWidth="1"/>
    <col min="6675" max="6675" width="11.7109375" style="14" customWidth="1"/>
    <col min="6676" max="6910" width="9.140625" style="14"/>
    <col min="6911" max="6911" width="6" style="14" customWidth="1"/>
    <col min="6912" max="6912" width="19.85546875" style="14" customWidth="1"/>
    <col min="6913" max="6913" width="16.28515625" style="14" customWidth="1"/>
    <col min="6914" max="6914" width="11.28515625" style="14" customWidth="1"/>
    <col min="6915" max="6915" width="11.42578125" style="14" customWidth="1"/>
    <col min="6916" max="6917" width="10.140625" style="14" customWidth="1"/>
    <col min="6918" max="6918" width="12.5703125" style="14" customWidth="1"/>
    <col min="6919" max="6919" width="21.42578125" style="14" customWidth="1"/>
    <col min="6920" max="6920" width="21.7109375" style="14" customWidth="1"/>
    <col min="6921" max="6921" width="22" style="14" customWidth="1"/>
    <col min="6922" max="6922" width="15" style="14" customWidth="1"/>
    <col min="6923" max="6923" width="7.42578125" style="14" bestFit="1" customWidth="1"/>
    <col min="6924" max="6924" width="10.5703125" style="14" customWidth="1"/>
    <col min="6925" max="6925" width="7.140625" style="14" customWidth="1"/>
    <col min="6926" max="6926" width="5.42578125" style="14" customWidth="1"/>
    <col min="6927" max="6927" width="8.5703125" style="14" customWidth="1"/>
    <col min="6928" max="6928" width="7.140625" style="14" customWidth="1"/>
    <col min="6929" max="6929" width="20" style="14" customWidth="1"/>
    <col min="6930" max="6930" width="28.85546875" style="14" customWidth="1"/>
    <col min="6931" max="6931" width="11.7109375" style="14" customWidth="1"/>
    <col min="6932" max="7166" width="9.140625" style="14"/>
    <col min="7167" max="7167" width="6" style="14" customWidth="1"/>
    <col min="7168" max="7168" width="19.85546875" style="14" customWidth="1"/>
    <col min="7169" max="7169" width="16.28515625" style="14" customWidth="1"/>
    <col min="7170" max="7170" width="11.28515625" style="14" customWidth="1"/>
    <col min="7171" max="7171" width="11.42578125" style="14" customWidth="1"/>
    <col min="7172" max="7173" width="10.140625" style="14" customWidth="1"/>
    <col min="7174" max="7174" width="12.5703125" style="14" customWidth="1"/>
    <col min="7175" max="7175" width="21.42578125" style="14" customWidth="1"/>
    <col min="7176" max="7176" width="21.7109375" style="14" customWidth="1"/>
    <col min="7177" max="7177" width="22" style="14" customWidth="1"/>
    <col min="7178" max="7178" width="15" style="14" customWidth="1"/>
    <col min="7179" max="7179" width="7.42578125" style="14" bestFit="1" customWidth="1"/>
    <col min="7180" max="7180" width="10.5703125" style="14" customWidth="1"/>
    <col min="7181" max="7181" width="7.140625" style="14" customWidth="1"/>
    <col min="7182" max="7182" width="5.42578125" style="14" customWidth="1"/>
    <col min="7183" max="7183" width="8.5703125" style="14" customWidth="1"/>
    <col min="7184" max="7184" width="7.140625" style="14" customWidth="1"/>
    <col min="7185" max="7185" width="20" style="14" customWidth="1"/>
    <col min="7186" max="7186" width="28.85546875" style="14" customWidth="1"/>
    <col min="7187" max="7187" width="11.7109375" style="14" customWidth="1"/>
    <col min="7188" max="7422" width="9.140625" style="14"/>
    <col min="7423" max="7423" width="6" style="14" customWidth="1"/>
    <col min="7424" max="7424" width="19.85546875" style="14" customWidth="1"/>
    <col min="7425" max="7425" width="16.28515625" style="14" customWidth="1"/>
    <col min="7426" max="7426" width="11.28515625" style="14" customWidth="1"/>
    <col min="7427" max="7427" width="11.42578125" style="14" customWidth="1"/>
    <col min="7428" max="7429" width="10.140625" style="14" customWidth="1"/>
    <col min="7430" max="7430" width="12.5703125" style="14" customWidth="1"/>
    <col min="7431" max="7431" width="21.42578125" style="14" customWidth="1"/>
    <col min="7432" max="7432" width="21.7109375" style="14" customWidth="1"/>
    <col min="7433" max="7433" width="22" style="14" customWidth="1"/>
    <col min="7434" max="7434" width="15" style="14" customWidth="1"/>
    <col min="7435" max="7435" width="7.42578125" style="14" bestFit="1" customWidth="1"/>
    <col min="7436" max="7436" width="10.5703125" style="14" customWidth="1"/>
    <col min="7437" max="7437" width="7.140625" style="14" customWidth="1"/>
    <col min="7438" max="7438" width="5.42578125" style="14" customWidth="1"/>
    <col min="7439" max="7439" width="8.5703125" style="14" customWidth="1"/>
    <col min="7440" max="7440" width="7.140625" style="14" customWidth="1"/>
    <col min="7441" max="7441" width="20" style="14" customWidth="1"/>
    <col min="7442" max="7442" width="28.85546875" style="14" customWidth="1"/>
    <col min="7443" max="7443" width="11.7109375" style="14" customWidth="1"/>
    <col min="7444" max="7678" width="9.140625" style="14"/>
    <col min="7679" max="7679" width="6" style="14" customWidth="1"/>
    <col min="7680" max="7680" width="19.85546875" style="14" customWidth="1"/>
    <col min="7681" max="7681" width="16.28515625" style="14" customWidth="1"/>
    <col min="7682" max="7682" width="11.28515625" style="14" customWidth="1"/>
    <col min="7683" max="7683" width="11.42578125" style="14" customWidth="1"/>
    <col min="7684" max="7685" width="10.140625" style="14" customWidth="1"/>
    <col min="7686" max="7686" width="12.5703125" style="14" customWidth="1"/>
    <col min="7687" max="7687" width="21.42578125" style="14" customWidth="1"/>
    <col min="7688" max="7688" width="21.7109375" style="14" customWidth="1"/>
    <col min="7689" max="7689" width="22" style="14" customWidth="1"/>
    <col min="7690" max="7690" width="15" style="14" customWidth="1"/>
    <col min="7691" max="7691" width="7.42578125" style="14" bestFit="1" customWidth="1"/>
    <col min="7692" max="7692" width="10.5703125" style="14" customWidth="1"/>
    <col min="7693" max="7693" width="7.140625" style="14" customWidth="1"/>
    <col min="7694" max="7694" width="5.42578125" style="14" customWidth="1"/>
    <col min="7695" max="7695" width="8.5703125" style="14" customWidth="1"/>
    <col min="7696" max="7696" width="7.140625" style="14" customWidth="1"/>
    <col min="7697" max="7697" width="20" style="14" customWidth="1"/>
    <col min="7698" max="7698" width="28.85546875" style="14" customWidth="1"/>
    <col min="7699" max="7699" width="11.7109375" style="14" customWidth="1"/>
    <col min="7700" max="7934" width="9.140625" style="14"/>
    <col min="7935" max="7935" width="6" style="14" customWidth="1"/>
    <col min="7936" max="7936" width="19.85546875" style="14" customWidth="1"/>
    <col min="7937" max="7937" width="16.28515625" style="14" customWidth="1"/>
    <col min="7938" max="7938" width="11.28515625" style="14" customWidth="1"/>
    <col min="7939" max="7939" width="11.42578125" style="14" customWidth="1"/>
    <col min="7940" max="7941" width="10.140625" style="14" customWidth="1"/>
    <col min="7942" max="7942" width="12.5703125" style="14" customWidth="1"/>
    <col min="7943" max="7943" width="21.42578125" style="14" customWidth="1"/>
    <col min="7944" max="7944" width="21.7109375" style="14" customWidth="1"/>
    <col min="7945" max="7945" width="22" style="14" customWidth="1"/>
    <col min="7946" max="7946" width="15" style="14" customWidth="1"/>
    <col min="7947" max="7947" width="7.42578125" style="14" bestFit="1" customWidth="1"/>
    <col min="7948" max="7948" width="10.5703125" style="14" customWidth="1"/>
    <col min="7949" max="7949" width="7.140625" style="14" customWidth="1"/>
    <col min="7950" max="7950" width="5.42578125" style="14" customWidth="1"/>
    <col min="7951" max="7951" width="8.5703125" style="14" customWidth="1"/>
    <col min="7952" max="7952" width="7.140625" style="14" customWidth="1"/>
    <col min="7953" max="7953" width="20" style="14" customWidth="1"/>
    <col min="7954" max="7954" width="28.85546875" style="14" customWidth="1"/>
    <col min="7955" max="7955" width="11.7109375" style="14" customWidth="1"/>
    <col min="7956" max="8190" width="9.140625" style="14"/>
    <col min="8191" max="8191" width="6" style="14" customWidth="1"/>
    <col min="8192" max="8192" width="19.85546875" style="14" customWidth="1"/>
    <col min="8193" max="8193" width="16.28515625" style="14" customWidth="1"/>
    <col min="8194" max="8194" width="11.28515625" style="14" customWidth="1"/>
    <col min="8195" max="8195" width="11.42578125" style="14" customWidth="1"/>
    <col min="8196" max="8197" width="10.140625" style="14" customWidth="1"/>
    <col min="8198" max="8198" width="12.5703125" style="14" customWidth="1"/>
    <col min="8199" max="8199" width="21.42578125" style="14" customWidth="1"/>
    <col min="8200" max="8200" width="21.7109375" style="14" customWidth="1"/>
    <col min="8201" max="8201" width="22" style="14" customWidth="1"/>
    <col min="8202" max="8202" width="15" style="14" customWidth="1"/>
    <col min="8203" max="8203" width="7.42578125" style="14" bestFit="1" customWidth="1"/>
    <col min="8204" max="8204" width="10.5703125" style="14" customWidth="1"/>
    <col min="8205" max="8205" width="7.140625" style="14" customWidth="1"/>
    <col min="8206" max="8206" width="5.42578125" style="14" customWidth="1"/>
    <col min="8207" max="8207" width="8.5703125" style="14" customWidth="1"/>
    <col min="8208" max="8208" width="7.140625" style="14" customWidth="1"/>
    <col min="8209" max="8209" width="20" style="14" customWidth="1"/>
    <col min="8210" max="8210" width="28.85546875" style="14" customWidth="1"/>
    <col min="8211" max="8211" width="11.7109375" style="14" customWidth="1"/>
    <col min="8212" max="8446" width="9.140625" style="14"/>
    <col min="8447" max="8447" width="6" style="14" customWidth="1"/>
    <col min="8448" max="8448" width="19.85546875" style="14" customWidth="1"/>
    <col min="8449" max="8449" width="16.28515625" style="14" customWidth="1"/>
    <col min="8450" max="8450" width="11.28515625" style="14" customWidth="1"/>
    <col min="8451" max="8451" width="11.42578125" style="14" customWidth="1"/>
    <col min="8452" max="8453" width="10.140625" style="14" customWidth="1"/>
    <col min="8454" max="8454" width="12.5703125" style="14" customWidth="1"/>
    <col min="8455" max="8455" width="21.42578125" style="14" customWidth="1"/>
    <col min="8456" max="8456" width="21.7109375" style="14" customWidth="1"/>
    <col min="8457" max="8457" width="22" style="14" customWidth="1"/>
    <col min="8458" max="8458" width="15" style="14" customWidth="1"/>
    <col min="8459" max="8459" width="7.42578125" style="14" bestFit="1" customWidth="1"/>
    <col min="8460" max="8460" width="10.5703125" style="14" customWidth="1"/>
    <col min="8461" max="8461" width="7.140625" style="14" customWidth="1"/>
    <col min="8462" max="8462" width="5.42578125" style="14" customWidth="1"/>
    <col min="8463" max="8463" width="8.5703125" style="14" customWidth="1"/>
    <col min="8464" max="8464" width="7.140625" style="14" customWidth="1"/>
    <col min="8465" max="8465" width="20" style="14" customWidth="1"/>
    <col min="8466" max="8466" width="28.85546875" style="14" customWidth="1"/>
    <col min="8467" max="8467" width="11.7109375" style="14" customWidth="1"/>
    <col min="8468" max="8702" width="9.140625" style="14"/>
    <col min="8703" max="8703" width="6" style="14" customWidth="1"/>
    <col min="8704" max="8704" width="19.85546875" style="14" customWidth="1"/>
    <col min="8705" max="8705" width="16.28515625" style="14" customWidth="1"/>
    <col min="8706" max="8706" width="11.28515625" style="14" customWidth="1"/>
    <col min="8707" max="8707" width="11.42578125" style="14" customWidth="1"/>
    <col min="8708" max="8709" width="10.140625" style="14" customWidth="1"/>
    <col min="8710" max="8710" width="12.5703125" style="14" customWidth="1"/>
    <col min="8711" max="8711" width="21.42578125" style="14" customWidth="1"/>
    <col min="8712" max="8712" width="21.7109375" style="14" customWidth="1"/>
    <col min="8713" max="8713" width="22" style="14" customWidth="1"/>
    <col min="8714" max="8714" width="15" style="14" customWidth="1"/>
    <col min="8715" max="8715" width="7.42578125" style="14" bestFit="1" customWidth="1"/>
    <col min="8716" max="8716" width="10.5703125" style="14" customWidth="1"/>
    <col min="8717" max="8717" width="7.140625" style="14" customWidth="1"/>
    <col min="8718" max="8718" width="5.42578125" style="14" customWidth="1"/>
    <col min="8719" max="8719" width="8.5703125" style="14" customWidth="1"/>
    <col min="8720" max="8720" width="7.140625" style="14" customWidth="1"/>
    <col min="8721" max="8721" width="20" style="14" customWidth="1"/>
    <col min="8722" max="8722" width="28.85546875" style="14" customWidth="1"/>
    <col min="8723" max="8723" width="11.7109375" style="14" customWidth="1"/>
    <col min="8724" max="8958" width="9.140625" style="14"/>
    <col min="8959" max="8959" width="6" style="14" customWidth="1"/>
    <col min="8960" max="8960" width="19.85546875" style="14" customWidth="1"/>
    <col min="8961" max="8961" width="16.28515625" style="14" customWidth="1"/>
    <col min="8962" max="8962" width="11.28515625" style="14" customWidth="1"/>
    <col min="8963" max="8963" width="11.42578125" style="14" customWidth="1"/>
    <col min="8964" max="8965" width="10.140625" style="14" customWidth="1"/>
    <col min="8966" max="8966" width="12.5703125" style="14" customWidth="1"/>
    <col min="8967" max="8967" width="21.42578125" style="14" customWidth="1"/>
    <col min="8968" max="8968" width="21.7109375" style="14" customWidth="1"/>
    <col min="8969" max="8969" width="22" style="14" customWidth="1"/>
    <col min="8970" max="8970" width="15" style="14" customWidth="1"/>
    <col min="8971" max="8971" width="7.42578125" style="14" bestFit="1" customWidth="1"/>
    <col min="8972" max="8972" width="10.5703125" style="14" customWidth="1"/>
    <col min="8973" max="8973" width="7.140625" style="14" customWidth="1"/>
    <col min="8974" max="8974" width="5.42578125" style="14" customWidth="1"/>
    <col min="8975" max="8975" width="8.5703125" style="14" customWidth="1"/>
    <col min="8976" max="8976" width="7.140625" style="14" customWidth="1"/>
    <col min="8977" max="8977" width="20" style="14" customWidth="1"/>
    <col min="8978" max="8978" width="28.85546875" style="14" customWidth="1"/>
    <col min="8979" max="8979" width="11.7109375" style="14" customWidth="1"/>
    <col min="8980" max="9214" width="9.140625" style="14"/>
    <col min="9215" max="9215" width="6" style="14" customWidth="1"/>
    <col min="9216" max="9216" width="19.85546875" style="14" customWidth="1"/>
    <col min="9217" max="9217" width="16.28515625" style="14" customWidth="1"/>
    <col min="9218" max="9218" width="11.28515625" style="14" customWidth="1"/>
    <col min="9219" max="9219" width="11.42578125" style="14" customWidth="1"/>
    <col min="9220" max="9221" width="10.140625" style="14" customWidth="1"/>
    <col min="9222" max="9222" width="12.5703125" style="14" customWidth="1"/>
    <col min="9223" max="9223" width="21.42578125" style="14" customWidth="1"/>
    <col min="9224" max="9224" width="21.7109375" style="14" customWidth="1"/>
    <col min="9225" max="9225" width="22" style="14" customWidth="1"/>
    <col min="9226" max="9226" width="15" style="14" customWidth="1"/>
    <col min="9227" max="9227" width="7.42578125" style="14" bestFit="1" customWidth="1"/>
    <col min="9228" max="9228" width="10.5703125" style="14" customWidth="1"/>
    <col min="9229" max="9229" width="7.140625" style="14" customWidth="1"/>
    <col min="9230" max="9230" width="5.42578125" style="14" customWidth="1"/>
    <col min="9231" max="9231" width="8.5703125" style="14" customWidth="1"/>
    <col min="9232" max="9232" width="7.140625" style="14" customWidth="1"/>
    <col min="9233" max="9233" width="20" style="14" customWidth="1"/>
    <col min="9234" max="9234" width="28.85546875" style="14" customWidth="1"/>
    <col min="9235" max="9235" width="11.7109375" style="14" customWidth="1"/>
    <col min="9236" max="9470" width="9.140625" style="14"/>
    <col min="9471" max="9471" width="6" style="14" customWidth="1"/>
    <col min="9472" max="9472" width="19.85546875" style="14" customWidth="1"/>
    <col min="9473" max="9473" width="16.28515625" style="14" customWidth="1"/>
    <col min="9474" max="9474" width="11.28515625" style="14" customWidth="1"/>
    <col min="9475" max="9475" width="11.42578125" style="14" customWidth="1"/>
    <col min="9476" max="9477" width="10.140625" style="14" customWidth="1"/>
    <col min="9478" max="9478" width="12.5703125" style="14" customWidth="1"/>
    <col min="9479" max="9479" width="21.42578125" style="14" customWidth="1"/>
    <col min="9480" max="9480" width="21.7109375" style="14" customWidth="1"/>
    <col min="9481" max="9481" width="22" style="14" customWidth="1"/>
    <col min="9482" max="9482" width="15" style="14" customWidth="1"/>
    <col min="9483" max="9483" width="7.42578125" style="14" bestFit="1" customWidth="1"/>
    <col min="9484" max="9484" width="10.5703125" style="14" customWidth="1"/>
    <col min="9485" max="9485" width="7.140625" style="14" customWidth="1"/>
    <col min="9486" max="9486" width="5.42578125" style="14" customWidth="1"/>
    <col min="9487" max="9487" width="8.5703125" style="14" customWidth="1"/>
    <col min="9488" max="9488" width="7.140625" style="14" customWidth="1"/>
    <col min="9489" max="9489" width="20" style="14" customWidth="1"/>
    <col min="9490" max="9490" width="28.85546875" style="14" customWidth="1"/>
    <col min="9491" max="9491" width="11.7109375" style="14" customWidth="1"/>
    <col min="9492" max="9726" width="9.140625" style="14"/>
    <col min="9727" max="9727" width="6" style="14" customWidth="1"/>
    <col min="9728" max="9728" width="19.85546875" style="14" customWidth="1"/>
    <col min="9729" max="9729" width="16.28515625" style="14" customWidth="1"/>
    <col min="9730" max="9730" width="11.28515625" style="14" customWidth="1"/>
    <col min="9731" max="9731" width="11.42578125" style="14" customWidth="1"/>
    <col min="9732" max="9733" width="10.140625" style="14" customWidth="1"/>
    <col min="9734" max="9734" width="12.5703125" style="14" customWidth="1"/>
    <col min="9735" max="9735" width="21.42578125" style="14" customWidth="1"/>
    <col min="9736" max="9736" width="21.7109375" style="14" customWidth="1"/>
    <col min="9737" max="9737" width="22" style="14" customWidth="1"/>
    <col min="9738" max="9738" width="15" style="14" customWidth="1"/>
    <col min="9739" max="9739" width="7.42578125" style="14" bestFit="1" customWidth="1"/>
    <col min="9740" max="9740" width="10.5703125" style="14" customWidth="1"/>
    <col min="9741" max="9741" width="7.140625" style="14" customWidth="1"/>
    <col min="9742" max="9742" width="5.42578125" style="14" customWidth="1"/>
    <col min="9743" max="9743" width="8.5703125" style="14" customWidth="1"/>
    <col min="9744" max="9744" width="7.140625" style="14" customWidth="1"/>
    <col min="9745" max="9745" width="20" style="14" customWidth="1"/>
    <col min="9746" max="9746" width="28.85546875" style="14" customWidth="1"/>
    <col min="9747" max="9747" width="11.7109375" style="14" customWidth="1"/>
    <col min="9748" max="9982" width="9.140625" style="14"/>
    <col min="9983" max="9983" width="6" style="14" customWidth="1"/>
    <col min="9984" max="9984" width="19.85546875" style="14" customWidth="1"/>
    <col min="9985" max="9985" width="16.28515625" style="14" customWidth="1"/>
    <col min="9986" max="9986" width="11.28515625" style="14" customWidth="1"/>
    <col min="9987" max="9987" width="11.42578125" style="14" customWidth="1"/>
    <col min="9988" max="9989" width="10.140625" style="14" customWidth="1"/>
    <col min="9990" max="9990" width="12.5703125" style="14" customWidth="1"/>
    <col min="9991" max="9991" width="21.42578125" style="14" customWidth="1"/>
    <col min="9992" max="9992" width="21.7109375" style="14" customWidth="1"/>
    <col min="9993" max="9993" width="22" style="14" customWidth="1"/>
    <col min="9994" max="9994" width="15" style="14" customWidth="1"/>
    <col min="9995" max="9995" width="7.42578125" style="14" bestFit="1" customWidth="1"/>
    <col min="9996" max="9996" width="10.5703125" style="14" customWidth="1"/>
    <col min="9997" max="9997" width="7.140625" style="14" customWidth="1"/>
    <col min="9998" max="9998" width="5.42578125" style="14" customWidth="1"/>
    <col min="9999" max="9999" width="8.5703125" style="14" customWidth="1"/>
    <col min="10000" max="10000" width="7.140625" style="14" customWidth="1"/>
    <col min="10001" max="10001" width="20" style="14" customWidth="1"/>
    <col min="10002" max="10002" width="28.85546875" style="14" customWidth="1"/>
    <col min="10003" max="10003" width="11.7109375" style="14" customWidth="1"/>
    <col min="10004" max="10238" width="9.140625" style="14"/>
    <col min="10239" max="10239" width="6" style="14" customWidth="1"/>
    <col min="10240" max="10240" width="19.85546875" style="14" customWidth="1"/>
    <col min="10241" max="10241" width="16.28515625" style="14" customWidth="1"/>
    <col min="10242" max="10242" width="11.28515625" style="14" customWidth="1"/>
    <col min="10243" max="10243" width="11.42578125" style="14" customWidth="1"/>
    <col min="10244" max="10245" width="10.140625" style="14" customWidth="1"/>
    <col min="10246" max="10246" width="12.5703125" style="14" customWidth="1"/>
    <col min="10247" max="10247" width="21.42578125" style="14" customWidth="1"/>
    <col min="10248" max="10248" width="21.7109375" style="14" customWidth="1"/>
    <col min="10249" max="10249" width="22" style="14" customWidth="1"/>
    <col min="10250" max="10250" width="15" style="14" customWidth="1"/>
    <col min="10251" max="10251" width="7.42578125" style="14" bestFit="1" customWidth="1"/>
    <col min="10252" max="10252" width="10.5703125" style="14" customWidth="1"/>
    <col min="10253" max="10253" width="7.140625" style="14" customWidth="1"/>
    <col min="10254" max="10254" width="5.42578125" style="14" customWidth="1"/>
    <col min="10255" max="10255" width="8.5703125" style="14" customWidth="1"/>
    <col min="10256" max="10256" width="7.140625" style="14" customWidth="1"/>
    <col min="10257" max="10257" width="20" style="14" customWidth="1"/>
    <col min="10258" max="10258" width="28.85546875" style="14" customWidth="1"/>
    <col min="10259" max="10259" width="11.7109375" style="14" customWidth="1"/>
    <col min="10260" max="10494" width="9.140625" style="14"/>
    <col min="10495" max="10495" width="6" style="14" customWidth="1"/>
    <col min="10496" max="10496" width="19.85546875" style="14" customWidth="1"/>
    <col min="10497" max="10497" width="16.28515625" style="14" customWidth="1"/>
    <col min="10498" max="10498" width="11.28515625" style="14" customWidth="1"/>
    <col min="10499" max="10499" width="11.42578125" style="14" customWidth="1"/>
    <col min="10500" max="10501" width="10.140625" style="14" customWidth="1"/>
    <col min="10502" max="10502" width="12.5703125" style="14" customWidth="1"/>
    <col min="10503" max="10503" width="21.42578125" style="14" customWidth="1"/>
    <col min="10504" max="10504" width="21.7109375" style="14" customWidth="1"/>
    <col min="10505" max="10505" width="22" style="14" customWidth="1"/>
    <col min="10506" max="10506" width="15" style="14" customWidth="1"/>
    <col min="10507" max="10507" width="7.42578125" style="14" bestFit="1" customWidth="1"/>
    <col min="10508" max="10508" width="10.5703125" style="14" customWidth="1"/>
    <col min="10509" max="10509" width="7.140625" style="14" customWidth="1"/>
    <col min="10510" max="10510" width="5.42578125" style="14" customWidth="1"/>
    <col min="10511" max="10511" width="8.5703125" style="14" customWidth="1"/>
    <col min="10512" max="10512" width="7.140625" style="14" customWidth="1"/>
    <col min="10513" max="10513" width="20" style="14" customWidth="1"/>
    <col min="10514" max="10514" width="28.85546875" style="14" customWidth="1"/>
    <col min="10515" max="10515" width="11.7109375" style="14" customWidth="1"/>
    <col min="10516" max="10750" width="9.140625" style="14"/>
    <col min="10751" max="10751" width="6" style="14" customWidth="1"/>
    <col min="10752" max="10752" width="19.85546875" style="14" customWidth="1"/>
    <col min="10753" max="10753" width="16.28515625" style="14" customWidth="1"/>
    <col min="10754" max="10754" width="11.28515625" style="14" customWidth="1"/>
    <col min="10755" max="10755" width="11.42578125" style="14" customWidth="1"/>
    <col min="10756" max="10757" width="10.140625" style="14" customWidth="1"/>
    <col min="10758" max="10758" width="12.5703125" style="14" customWidth="1"/>
    <col min="10759" max="10759" width="21.42578125" style="14" customWidth="1"/>
    <col min="10760" max="10760" width="21.7109375" style="14" customWidth="1"/>
    <col min="10761" max="10761" width="22" style="14" customWidth="1"/>
    <col min="10762" max="10762" width="15" style="14" customWidth="1"/>
    <col min="10763" max="10763" width="7.42578125" style="14" bestFit="1" customWidth="1"/>
    <col min="10764" max="10764" width="10.5703125" style="14" customWidth="1"/>
    <col min="10765" max="10765" width="7.140625" style="14" customWidth="1"/>
    <col min="10766" max="10766" width="5.42578125" style="14" customWidth="1"/>
    <col min="10767" max="10767" width="8.5703125" style="14" customWidth="1"/>
    <col min="10768" max="10768" width="7.140625" style="14" customWidth="1"/>
    <col min="10769" max="10769" width="20" style="14" customWidth="1"/>
    <col min="10770" max="10770" width="28.85546875" style="14" customWidth="1"/>
    <col min="10771" max="10771" width="11.7109375" style="14" customWidth="1"/>
    <col min="10772" max="11006" width="9.140625" style="14"/>
    <col min="11007" max="11007" width="6" style="14" customWidth="1"/>
    <col min="11008" max="11008" width="19.85546875" style="14" customWidth="1"/>
    <col min="11009" max="11009" width="16.28515625" style="14" customWidth="1"/>
    <col min="11010" max="11010" width="11.28515625" style="14" customWidth="1"/>
    <col min="11011" max="11011" width="11.42578125" style="14" customWidth="1"/>
    <col min="11012" max="11013" width="10.140625" style="14" customWidth="1"/>
    <col min="11014" max="11014" width="12.5703125" style="14" customWidth="1"/>
    <col min="11015" max="11015" width="21.42578125" style="14" customWidth="1"/>
    <col min="11016" max="11016" width="21.7109375" style="14" customWidth="1"/>
    <col min="11017" max="11017" width="22" style="14" customWidth="1"/>
    <col min="11018" max="11018" width="15" style="14" customWidth="1"/>
    <col min="11019" max="11019" width="7.42578125" style="14" bestFit="1" customWidth="1"/>
    <col min="11020" max="11020" width="10.5703125" style="14" customWidth="1"/>
    <col min="11021" max="11021" width="7.140625" style="14" customWidth="1"/>
    <col min="11022" max="11022" width="5.42578125" style="14" customWidth="1"/>
    <col min="11023" max="11023" width="8.5703125" style="14" customWidth="1"/>
    <col min="11024" max="11024" width="7.140625" style="14" customWidth="1"/>
    <col min="11025" max="11025" width="20" style="14" customWidth="1"/>
    <col min="11026" max="11026" width="28.85546875" style="14" customWidth="1"/>
    <col min="11027" max="11027" width="11.7109375" style="14" customWidth="1"/>
    <col min="11028" max="11262" width="9.140625" style="14"/>
    <col min="11263" max="11263" width="6" style="14" customWidth="1"/>
    <col min="11264" max="11264" width="19.85546875" style="14" customWidth="1"/>
    <col min="11265" max="11265" width="16.28515625" style="14" customWidth="1"/>
    <col min="11266" max="11266" width="11.28515625" style="14" customWidth="1"/>
    <col min="11267" max="11267" width="11.42578125" style="14" customWidth="1"/>
    <col min="11268" max="11269" width="10.140625" style="14" customWidth="1"/>
    <col min="11270" max="11270" width="12.5703125" style="14" customWidth="1"/>
    <col min="11271" max="11271" width="21.42578125" style="14" customWidth="1"/>
    <col min="11272" max="11272" width="21.7109375" style="14" customWidth="1"/>
    <col min="11273" max="11273" width="22" style="14" customWidth="1"/>
    <col min="11274" max="11274" width="15" style="14" customWidth="1"/>
    <col min="11275" max="11275" width="7.42578125" style="14" bestFit="1" customWidth="1"/>
    <col min="11276" max="11276" width="10.5703125" style="14" customWidth="1"/>
    <col min="11277" max="11277" width="7.140625" style="14" customWidth="1"/>
    <col min="11278" max="11278" width="5.42578125" style="14" customWidth="1"/>
    <col min="11279" max="11279" width="8.5703125" style="14" customWidth="1"/>
    <col min="11280" max="11280" width="7.140625" style="14" customWidth="1"/>
    <col min="11281" max="11281" width="20" style="14" customWidth="1"/>
    <col min="11282" max="11282" width="28.85546875" style="14" customWidth="1"/>
    <col min="11283" max="11283" width="11.7109375" style="14" customWidth="1"/>
    <col min="11284" max="11518" width="9.140625" style="14"/>
    <col min="11519" max="11519" width="6" style="14" customWidth="1"/>
    <col min="11520" max="11520" width="19.85546875" style="14" customWidth="1"/>
    <col min="11521" max="11521" width="16.28515625" style="14" customWidth="1"/>
    <col min="11522" max="11522" width="11.28515625" style="14" customWidth="1"/>
    <col min="11523" max="11523" width="11.42578125" style="14" customWidth="1"/>
    <col min="11524" max="11525" width="10.140625" style="14" customWidth="1"/>
    <col min="11526" max="11526" width="12.5703125" style="14" customWidth="1"/>
    <col min="11527" max="11527" width="21.42578125" style="14" customWidth="1"/>
    <col min="11528" max="11528" width="21.7109375" style="14" customWidth="1"/>
    <col min="11529" max="11529" width="22" style="14" customWidth="1"/>
    <col min="11530" max="11530" width="15" style="14" customWidth="1"/>
    <col min="11531" max="11531" width="7.42578125" style="14" bestFit="1" customWidth="1"/>
    <col min="11532" max="11532" width="10.5703125" style="14" customWidth="1"/>
    <col min="11533" max="11533" width="7.140625" style="14" customWidth="1"/>
    <col min="11534" max="11534" width="5.42578125" style="14" customWidth="1"/>
    <col min="11535" max="11535" width="8.5703125" style="14" customWidth="1"/>
    <col min="11536" max="11536" width="7.140625" style="14" customWidth="1"/>
    <col min="11537" max="11537" width="20" style="14" customWidth="1"/>
    <col min="11538" max="11538" width="28.85546875" style="14" customWidth="1"/>
    <col min="11539" max="11539" width="11.7109375" style="14" customWidth="1"/>
    <col min="11540" max="11774" width="9.140625" style="14"/>
    <col min="11775" max="11775" width="6" style="14" customWidth="1"/>
    <col min="11776" max="11776" width="19.85546875" style="14" customWidth="1"/>
    <col min="11777" max="11777" width="16.28515625" style="14" customWidth="1"/>
    <col min="11778" max="11778" width="11.28515625" style="14" customWidth="1"/>
    <col min="11779" max="11779" width="11.42578125" style="14" customWidth="1"/>
    <col min="11780" max="11781" width="10.140625" style="14" customWidth="1"/>
    <col min="11782" max="11782" width="12.5703125" style="14" customWidth="1"/>
    <col min="11783" max="11783" width="21.42578125" style="14" customWidth="1"/>
    <col min="11784" max="11784" width="21.7109375" style="14" customWidth="1"/>
    <col min="11785" max="11785" width="22" style="14" customWidth="1"/>
    <col min="11786" max="11786" width="15" style="14" customWidth="1"/>
    <col min="11787" max="11787" width="7.42578125" style="14" bestFit="1" customWidth="1"/>
    <col min="11788" max="11788" width="10.5703125" style="14" customWidth="1"/>
    <col min="11789" max="11789" width="7.140625" style="14" customWidth="1"/>
    <col min="11790" max="11790" width="5.42578125" style="14" customWidth="1"/>
    <col min="11791" max="11791" width="8.5703125" style="14" customWidth="1"/>
    <col min="11792" max="11792" width="7.140625" style="14" customWidth="1"/>
    <col min="11793" max="11793" width="20" style="14" customWidth="1"/>
    <col min="11794" max="11794" width="28.85546875" style="14" customWidth="1"/>
    <col min="11795" max="11795" width="11.7109375" style="14" customWidth="1"/>
    <col min="11796" max="12030" width="9.140625" style="14"/>
    <col min="12031" max="12031" width="6" style="14" customWidth="1"/>
    <col min="12032" max="12032" width="19.85546875" style="14" customWidth="1"/>
    <col min="12033" max="12033" width="16.28515625" style="14" customWidth="1"/>
    <col min="12034" max="12034" width="11.28515625" style="14" customWidth="1"/>
    <col min="12035" max="12035" width="11.42578125" style="14" customWidth="1"/>
    <col min="12036" max="12037" width="10.140625" style="14" customWidth="1"/>
    <col min="12038" max="12038" width="12.5703125" style="14" customWidth="1"/>
    <col min="12039" max="12039" width="21.42578125" style="14" customWidth="1"/>
    <col min="12040" max="12040" width="21.7109375" style="14" customWidth="1"/>
    <col min="12041" max="12041" width="22" style="14" customWidth="1"/>
    <col min="12042" max="12042" width="15" style="14" customWidth="1"/>
    <col min="12043" max="12043" width="7.42578125" style="14" bestFit="1" customWidth="1"/>
    <col min="12044" max="12044" width="10.5703125" style="14" customWidth="1"/>
    <col min="12045" max="12045" width="7.140625" style="14" customWidth="1"/>
    <col min="12046" max="12046" width="5.42578125" style="14" customWidth="1"/>
    <col min="12047" max="12047" width="8.5703125" style="14" customWidth="1"/>
    <col min="12048" max="12048" width="7.140625" style="14" customWidth="1"/>
    <col min="12049" max="12049" width="20" style="14" customWidth="1"/>
    <col min="12050" max="12050" width="28.85546875" style="14" customWidth="1"/>
    <col min="12051" max="12051" width="11.7109375" style="14" customWidth="1"/>
    <col min="12052" max="12286" width="9.140625" style="14"/>
    <col min="12287" max="12287" width="6" style="14" customWidth="1"/>
    <col min="12288" max="12288" width="19.85546875" style="14" customWidth="1"/>
    <col min="12289" max="12289" width="16.28515625" style="14" customWidth="1"/>
    <col min="12290" max="12290" width="11.28515625" style="14" customWidth="1"/>
    <col min="12291" max="12291" width="11.42578125" style="14" customWidth="1"/>
    <col min="12292" max="12293" width="10.140625" style="14" customWidth="1"/>
    <col min="12294" max="12294" width="12.5703125" style="14" customWidth="1"/>
    <col min="12295" max="12295" width="21.42578125" style="14" customWidth="1"/>
    <col min="12296" max="12296" width="21.7109375" style="14" customWidth="1"/>
    <col min="12297" max="12297" width="22" style="14" customWidth="1"/>
    <col min="12298" max="12298" width="15" style="14" customWidth="1"/>
    <col min="12299" max="12299" width="7.42578125" style="14" bestFit="1" customWidth="1"/>
    <col min="12300" max="12300" width="10.5703125" style="14" customWidth="1"/>
    <col min="12301" max="12301" width="7.140625" style="14" customWidth="1"/>
    <col min="12302" max="12302" width="5.42578125" style="14" customWidth="1"/>
    <col min="12303" max="12303" width="8.5703125" style="14" customWidth="1"/>
    <col min="12304" max="12304" width="7.140625" style="14" customWidth="1"/>
    <col min="12305" max="12305" width="20" style="14" customWidth="1"/>
    <col min="12306" max="12306" width="28.85546875" style="14" customWidth="1"/>
    <col min="12307" max="12307" width="11.7109375" style="14" customWidth="1"/>
    <col min="12308" max="12542" width="9.140625" style="14"/>
    <col min="12543" max="12543" width="6" style="14" customWidth="1"/>
    <col min="12544" max="12544" width="19.85546875" style="14" customWidth="1"/>
    <col min="12545" max="12545" width="16.28515625" style="14" customWidth="1"/>
    <col min="12546" max="12546" width="11.28515625" style="14" customWidth="1"/>
    <col min="12547" max="12547" width="11.42578125" style="14" customWidth="1"/>
    <col min="12548" max="12549" width="10.140625" style="14" customWidth="1"/>
    <col min="12550" max="12550" width="12.5703125" style="14" customWidth="1"/>
    <col min="12551" max="12551" width="21.42578125" style="14" customWidth="1"/>
    <col min="12552" max="12552" width="21.7109375" style="14" customWidth="1"/>
    <col min="12553" max="12553" width="22" style="14" customWidth="1"/>
    <col min="12554" max="12554" width="15" style="14" customWidth="1"/>
    <col min="12555" max="12555" width="7.42578125" style="14" bestFit="1" customWidth="1"/>
    <col min="12556" max="12556" width="10.5703125" style="14" customWidth="1"/>
    <col min="12557" max="12557" width="7.140625" style="14" customWidth="1"/>
    <col min="12558" max="12558" width="5.42578125" style="14" customWidth="1"/>
    <col min="12559" max="12559" width="8.5703125" style="14" customWidth="1"/>
    <col min="12560" max="12560" width="7.140625" style="14" customWidth="1"/>
    <col min="12561" max="12561" width="20" style="14" customWidth="1"/>
    <col min="12562" max="12562" width="28.85546875" style="14" customWidth="1"/>
    <col min="12563" max="12563" width="11.7109375" style="14" customWidth="1"/>
    <col min="12564" max="12798" width="9.140625" style="14"/>
    <col min="12799" max="12799" width="6" style="14" customWidth="1"/>
    <col min="12800" max="12800" width="19.85546875" style="14" customWidth="1"/>
    <col min="12801" max="12801" width="16.28515625" style="14" customWidth="1"/>
    <col min="12802" max="12802" width="11.28515625" style="14" customWidth="1"/>
    <col min="12803" max="12803" width="11.42578125" style="14" customWidth="1"/>
    <col min="12804" max="12805" width="10.140625" style="14" customWidth="1"/>
    <col min="12806" max="12806" width="12.5703125" style="14" customWidth="1"/>
    <col min="12807" max="12807" width="21.42578125" style="14" customWidth="1"/>
    <col min="12808" max="12808" width="21.7109375" style="14" customWidth="1"/>
    <col min="12809" max="12809" width="22" style="14" customWidth="1"/>
    <col min="12810" max="12810" width="15" style="14" customWidth="1"/>
    <col min="12811" max="12811" width="7.42578125" style="14" bestFit="1" customWidth="1"/>
    <col min="12812" max="12812" width="10.5703125" style="14" customWidth="1"/>
    <col min="12813" max="12813" width="7.140625" style="14" customWidth="1"/>
    <col min="12814" max="12814" width="5.42578125" style="14" customWidth="1"/>
    <col min="12815" max="12815" width="8.5703125" style="14" customWidth="1"/>
    <col min="12816" max="12816" width="7.140625" style="14" customWidth="1"/>
    <col min="12817" max="12817" width="20" style="14" customWidth="1"/>
    <col min="12818" max="12818" width="28.85546875" style="14" customWidth="1"/>
    <col min="12819" max="12819" width="11.7109375" style="14" customWidth="1"/>
    <col min="12820" max="13054" width="9.140625" style="14"/>
    <col min="13055" max="13055" width="6" style="14" customWidth="1"/>
    <col min="13056" max="13056" width="19.85546875" style="14" customWidth="1"/>
    <col min="13057" max="13057" width="16.28515625" style="14" customWidth="1"/>
    <col min="13058" max="13058" width="11.28515625" style="14" customWidth="1"/>
    <col min="13059" max="13059" width="11.42578125" style="14" customWidth="1"/>
    <col min="13060" max="13061" width="10.140625" style="14" customWidth="1"/>
    <col min="13062" max="13062" width="12.5703125" style="14" customWidth="1"/>
    <col min="13063" max="13063" width="21.42578125" style="14" customWidth="1"/>
    <col min="13064" max="13064" width="21.7109375" style="14" customWidth="1"/>
    <col min="13065" max="13065" width="22" style="14" customWidth="1"/>
    <col min="13066" max="13066" width="15" style="14" customWidth="1"/>
    <col min="13067" max="13067" width="7.42578125" style="14" bestFit="1" customWidth="1"/>
    <col min="13068" max="13068" width="10.5703125" style="14" customWidth="1"/>
    <col min="13069" max="13069" width="7.140625" style="14" customWidth="1"/>
    <col min="13070" max="13070" width="5.42578125" style="14" customWidth="1"/>
    <col min="13071" max="13071" width="8.5703125" style="14" customWidth="1"/>
    <col min="13072" max="13072" width="7.140625" style="14" customWidth="1"/>
    <col min="13073" max="13073" width="20" style="14" customWidth="1"/>
    <col min="13074" max="13074" width="28.85546875" style="14" customWidth="1"/>
    <col min="13075" max="13075" width="11.7109375" style="14" customWidth="1"/>
    <col min="13076" max="13310" width="9.140625" style="14"/>
    <col min="13311" max="13311" width="6" style="14" customWidth="1"/>
    <col min="13312" max="13312" width="19.85546875" style="14" customWidth="1"/>
    <col min="13313" max="13313" width="16.28515625" style="14" customWidth="1"/>
    <col min="13314" max="13314" width="11.28515625" style="14" customWidth="1"/>
    <col min="13315" max="13315" width="11.42578125" style="14" customWidth="1"/>
    <col min="13316" max="13317" width="10.140625" style="14" customWidth="1"/>
    <col min="13318" max="13318" width="12.5703125" style="14" customWidth="1"/>
    <col min="13319" max="13319" width="21.42578125" style="14" customWidth="1"/>
    <col min="13320" max="13320" width="21.7109375" style="14" customWidth="1"/>
    <col min="13321" max="13321" width="22" style="14" customWidth="1"/>
    <col min="13322" max="13322" width="15" style="14" customWidth="1"/>
    <col min="13323" max="13323" width="7.42578125" style="14" bestFit="1" customWidth="1"/>
    <col min="13324" max="13324" width="10.5703125" style="14" customWidth="1"/>
    <col min="13325" max="13325" width="7.140625" style="14" customWidth="1"/>
    <col min="13326" max="13326" width="5.42578125" style="14" customWidth="1"/>
    <col min="13327" max="13327" width="8.5703125" style="14" customWidth="1"/>
    <col min="13328" max="13328" width="7.140625" style="14" customWidth="1"/>
    <col min="13329" max="13329" width="20" style="14" customWidth="1"/>
    <col min="13330" max="13330" width="28.85546875" style="14" customWidth="1"/>
    <col min="13331" max="13331" width="11.7109375" style="14" customWidth="1"/>
    <col min="13332" max="13566" width="9.140625" style="14"/>
    <col min="13567" max="13567" width="6" style="14" customWidth="1"/>
    <col min="13568" max="13568" width="19.85546875" style="14" customWidth="1"/>
    <col min="13569" max="13569" width="16.28515625" style="14" customWidth="1"/>
    <col min="13570" max="13570" width="11.28515625" style="14" customWidth="1"/>
    <col min="13571" max="13571" width="11.42578125" style="14" customWidth="1"/>
    <col min="13572" max="13573" width="10.140625" style="14" customWidth="1"/>
    <col min="13574" max="13574" width="12.5703125" style="14" customWidth="1"/>
    <col min="13575" max="13575" width="21.42578125" style="14" customWidth="1"/>
    <col min="13576" max="13576" width="21.7109375" style="14" customWidth="1"/>
    <col min="13577" max="13577" width="22" style="14" customWidth="1"/>
    <col min="13578" max="13578" width="15" style="14" customWidth="1"/>
    <col min="13579" max="13579" width="7.42578125" style="14" bestFit="1" customWidth="1"/>
    <col min="13580" max="13580" width="10.5703125" style="14" customWidth="1"/>
    <col min="13581" max="13581" width="7.140625" style="14" customWidth="1"/>
    <col min="13582" max="13582" width="5.42578125" style="14" customWidth="1"/>
    <col min="13583" max="13583" width="8.5703125" style="14" customWidth="1"/>
    <col min="13584" max="13584" width="7.140625" style="14" customWidth="1"/>
    <col min="13585" max="13585" width="20" style="14" customWidth="1"/>
    <col min="13586" max="13586" width="28.85546875" style="14" customWidth="1"/>
    <col min="13587" max="13587" width="11.7109375" style="14" customWidth="1"/>
    <col min="13588" max="13822" width="9.140625" style="14"/>
    <col min="13823" max="13823" width="6" style="14" customWidth="1"/>
    <col min="13824" max="13824" width="19.85546875" style="14" customWidth="1"/>
    <col min="13825" max="13825" width="16.28515625" style="14" customWidth="1"/>
    <col min="13826" max="13826" width="11.28515625" style="14" customWidth="1"/>
    <col min="13827" max="13827" width="11.42578125" style="14" customWidth="1"/>
    <col min="13828" max="13829" width="10.140625" style="14" customWidth="1"/>
    <col min="13830" max="13830" width="12.5703125" style="14" customWidth="1"/>
    <col min="13831" max="13831" width="21.42578125" style="14" customWidth="1"/>
    <col min="13832" max="13832" width="21.7109375" style="14" customWidth="1"/>
    <col min="13833" max="13833" width="22" style="14" customWidth="1"/>
    <col min="13834" max="13834" width="15" style="14" customWidth="1"/>
    <col min="13835" max="13835" width="7.42578125" style="14" bestFit="1" customWidth="1"/>
    <col min="13836" max="13836" width="10.5703125" style="14" customWidth="1"/>
    <col min="13837" max="13837" width="7.140625" style="14" customWidth="1"/>
    <col min="13838" max="13838" width="5.42578125" style="14" customWidth="1"/>
    <col min="13839" max="13839" width="8.5703125" style="14" customWidth="1"/>
    <col min="13840" max="13840" width="7.140625" style="14" customWidth="1"/>
    <col min="13841" max="13841" width="20" style="14" customWidth="1"/>
    <col min="13842" max="13842" width="28.85546875" style="14" customWidth="1"/>
    <col min="13843" max="13843" width="11.7109375" style="14" customWidth="1"/>
    <col min="13844" max="14078" width="9.140625" style="14"/>
    <col min="14079" max="14079" width="6" style="14" customWidth="1"/>
    <col min="14080" max="14080" width="19.85546875" style="14" customWidth="1"/>
    <col min="14081" max="14081" width="16.28515625" style="14" customWidth="1"/>
    <col min="14082" max="14082" width="11.28515625" style="14" customWidth="1"/>
    <col min="14083" max="14083" width="11.42578125" style="14" customWidth="1"/>
    <col min="14084" max="14085" width="10.140625" style="14" customWidth="1"/>
    <col min="14086" max="14086" width="12.5703125" style="14" customWidth="1"/>
    <col min="14087" max="14087" width="21.42578125" style="14" customWidth="1"/>
    <col min="14088" max="14088" width="21.7109375" style="14" customWidth="1"/>
    <col min="14089" max="14089" width="22" style="14" customWidth="1"/>
    <col min="14090" max="14090" width="15" style="14" customWidth="1"/>
    <col min="14091" max="14091" width="7.42578125" style="14" bestFit="1" customWidth="1"/>
    <col min="14092" max="14092" width="10.5703125" style="14" customWidth="1"/>
    <col min="14093" max="14093" width="7.140625" style="14" customWidth="1"/>
    <col min="14094" max="14094" width="5.42578125" style="14" customWidth="1"/>
    <col min="14095" max="14095" width="8.5703125" style="14" customWidth="1"/>
    <col min="14096" max="14096" width="7.140625" style="14" customWidth="1"/>
    <col min="14097" max="14097" width="20" style="14" customWidth="1"/>
    <col min="14098" max="14098" width="28.85546875" style="14" customWidth="1"/>
    <col min="14099" max="14099" width="11.7109375" style="14" customWidth="1"/>
    <col min="14100" max="14334" width="9.140625" style="14"/>
    <col min="14335" max="14335" width="6" style="14" customWidth="1"/>
    <col min="14336" max="14336" width="19.85546875" style="14" customWidth="1"/>
    <col min="14337" max="14337" width="16.28515625" style="14" customWidth="1"/>
    <col min="14338" max="14338" width="11.28515625" style="14" customWidth="1"/>
    <col min="14339" max="14339" width="11.42578125" style="14" customWidth="1"/>
    <col min="14340" max="14341" width="10.140625" style="14" customWidth="1"/>
    <col min="14342" max="14342" width="12.5703125" style="14" customWidth="1"/>
    <col min="14343" max="14343" width="21.42578125" style="14" customWidth="1"/>
    <col min="14344" max="14344" width="21.7109375" style="14" customWidth="1"/>
    <col min="14345" max="14345" width="22" style="14" customWidth="1"/>
    <col min="14346" max="14346" width="15" style="14" customWidth="1"/>
    <col min="14347" max="14347" width="7.42578125" style="14" bestFit="1" customWidth="1"/>
    <col min="14348" max="14348" width="10.5703125" style="14" customWidth="1"/>
    <col min="14349" max="14349" width="7.140625" style="14" customWidth="1"/>
    <col min="14350" max="14350" width="5.42578125" style="14" customWidth="1"/>
    <col min="14351" max="14351" width="8.5703125" style="14" customWidth="1"/>
    <col min="14352" max="14352" width="7.140625" style="14" customWidth="1"/>
    <col min="14353" max="14353" width="20" style="14" customWidth="1"/>
    <col min="14354" max="14354" width="28.85546875" style="14" customWidth="1"/>
    <col min="14355" max="14355" width="11.7109375" style="14" customWidth="1"/>
    <col min="14356" max="14590" width="9.140625" style="14"/>
    <col min="14591" max="14591" width="6" style="14" customWidth="1"/>
    <col min="14592" max="14592" width="19.85546875" style="14" customWidth="1"/>
    <col min="14593" max="14593" width="16.28515625" style="14" customWidth="1"/>
    <col min="14594" max="14594" width="11.28515625" style="14" customWidth="1"/>
    <col min="14595" max="14595" width="11.42578125" style="14" customWidth="1"/>
    <col min="14596" max="14597" width="10.140625" style="14" customWidth="1"/>
    <col min="14598" max="14598" width="12.5703125" style="14" customWidth="1"/>
    <col min="14599" max="14599" width="21.42578125" style="14" customWidth="1"/>
    <col min="14600" max="14600" width="21.7109375" style="14" customWidth="1"/>
    <col min="14601" max="14601" width="22" style="14" customWidth="1"/>
    <col min="14602" max="14602" width="15" style="14" customWidth="1"/>
    <col min="14603" max="14603" width="7.42578125" style="14" bestFit="1" customWidth="1"/>
    <col min="14604" max="14604" width="10.5703125" style="14" customWidth="1"/>
    <col min="14605" max="14605" width="7.140625" style="14" customWidth="1"/>
    <col min="14606" max="14606" width="5.42578125" style="14" customWidth="1"/>
    <col min="14607" max="14607" width="8.5703125" style="14" customWidth="1"/>
    <col min="14608" max="14608" width="7.140625" style="14" customWidth="1"/>
    <col min="14609" max="14609" width="20" style="14" customWidth="1"/>
    <col min="14610" max="14610" width="28.85546875" style="14" customWidth="1"/>
    <col min="14611" max="14611" width="11.7109375" style="14" customWidth="1"/>
    <col min="14612" max="14846" width="9.140625" style="14"/>
    <col min="14847" max="14847" width="6" style="14" customWidth="1"/>
    <col min="14848" max="14848" width="19.85546875" style="14" customWidth="1"/>
    <col min="14849" max="14849" width="16.28515625" style="14" customWidth="1"/>
    <col min="14850" max="14850" width="11.28515625" style="14" customWidth="1"/>
    <col min="14851" max="14851" width="11.42578125" style="14" customWidth="1"/>
    <col min="14852" max="14853" width="10.140625" style="14" customWidth="1"/>
    <col min="14854" max="14854" width="12.5703125" style="14" customWidth="1"/>
    <col min="14855" max="14855" width="21.42578125" style="14" customWidth="1"/>
    <col min="14856" max="14856" width="21.7109375" style="14" customWidth="1"/>
    <col min="14857" max="14857" width="22" style="14" customWidth="1"/>
    <col min="14858" max="14858" width="15" style="14" customWidth="1"/>
    <col min="14859" max="14859" width="7.42578125" style="14" bestFit="1" customWidth="1"/>
    <col min="14860" max="14860" width="10.5703125" style="14" customWidth="1"/>
    <col min="14861" max="14861" width="7.140625" style="14" customWidth="1"/>
    <col min="14862" max="14862" width="5.42578125" style="14" customWidth="1"/>
    <col min="14863" max="14863" width="8.5703125" style="14" customWidth="1"/>
    <col min="14864" max="14864" width="7.140625" style="14" customWidth="1"/>
    <col min="14865" max="14865" width="20" style="14" customWidth="1"/>
    <col min="14866" max="14866" width="28.85546875" style="14" customWidth="1"/>
    <col min="14867" max="14867" width="11.7109375" style="14" customWidth="1"/>
    <col min="14868" max="15102" width="9.140625" style="14"/>
    <col min="15103" max="15103" width="6" style="14" customWidth="1"/>
    <col min="15104" max="15104" width="19.85546875" style="14" customWidth="1"/>
    <col min="15105" max="15105" width="16.28515625" style="14" customWidth="1"/>
    <col min="15106" max="15106" width="11.28515625" style="14" customWidth="1"/>
    <col min="15107" max="15107" width="11.42578125" style="14" customWidth="1"/>
    <col min="15108" max="15109" width="10.140625" style="14" customWidth="1"/>
    <col min="15110" max="15110" width="12.5703125" style="14" customWidth="1"/>
    <col min="15111" max="15111" width="21.42578125" style="14" customWidth="1"/>
    <col min="15112" max="15112" width="21.7109375" style="14" customWidth="1"/>
    <col min="15113" max="15113" width="22" style="14" customWidth="1"/>
    <col min="15114" max="15114" width="15" style="14" customWidth="1"/>
    <col min="15115" max="15115" width="7.42578125" style="14" bestFit="1" customWidth="1"/>
    <col min="15116" max="15116" width="10.5703125" style="14" customWidth="1"/>
    <col min="15117" max="15117" width="7.140625" style="14" customWidth="1"/>
    <col min="15118" max="15118" width="5.42578125" style="14" customWidth="1"/>
    <col min="15119" max="15119" width="8.5703125" style="14" customWidth="1"/>
    <col min="15120" max="15120" width="7.140625" style="14" customWidth="1"/>
    <col min="15121" max="15121" width="20" style="14" customWidth="1"/>
    <col min="15122" max="15122" width="28.85546875" style="14" customWidth="1"/>
    <col min="15123" max="15123" width="11.7109375" style="14" customWidth="1"/>
    <col min="15124" max="15358" width="9.140625" style="14"/>
    <col min="15359" max="15359" width="6" style="14" customWidth="1"/>
    <col min="15360" max="15360" width="19.85546875" style="14" customWidth="1"/>
    <col min="15361" max="15361" width="16.28515625" style="14" customWidth="1"/>
    <col min="15362" max="15362" width="11.28515625" style="14" customWidth="1"/>
    <col min="15363" max="15363" width="11.42578125" style="14" customWidth="1"/>
    <col min="15364" max="15365" width="10.140625" style="14" customWidth="1"/>
    <col min="15366" max="15366" width="12.5703125" style="14" customWidth="1"/>
    <col min="15367" max="15367" width="21.42578125" style="14" customWidth="1"/>
    <col min="15368" max="15368" width="21.7109375" style="14" customWidth="1"/>
    <col min="15369" max="15369" width="22" style="14" customWidth="1"/>
    <col min="15370" max="15370" width="15" style="14" customWidth="1"/>
    <col min="15371" max="15371" width="7.42578125" style="14" bestFit="1" customWidth="1"/>
    <col min="15372" max="15372" width="10.5703125" style="14" customWidth="1"/>
    <col min="15373" max="15373" width="7.140625" style="14" customWidth="1"/>
    <col min="15374" max="15374" width="5.42578125" style="14" customWidth="1"/>
    <col min="15375" max="15375" width="8.5703125" style="14" customWidth="1"/>
    <col min="15376" max="15376" width="7.140625" style="14" customWidth="1"/>
    <col min="15377" max="15377" width="20" style="14" customWidth="1"/>
    <col min="15378" max="15378" width="28.85546875" style="14" customWidth="1"/>
    <col min="15379" max="15379" width="11.7109375" style="14" customWidth="1"/>
    <col min="15380" max="15614" width="9.140625" style="14"/>
    <col min="15615" max="15615" width="6" style="14" customWidth="1"/>
    <col min="15616" max="15616" width="19.85546875" style="14" customWidth="1"/>
    <col min="15617" max="15617" width="16.28515625" style="14" customWidth="1"/>
    <col min="15618" max="15618" width="11.28515625" style="14" customWidth="1"/>
    <col min="15619" max="15619" width="11.42578125" style="14" customWidth="1"/>
    <col min="15620" max="15621" width="10.140625" style="14" customWidth="1"/>
    <col min="15622" max="15622" width="12.5703125" style="14" customWidth="1"/>
    <col min="15623" max="15623" width="21.42578125" style="14" customWidth="1"/>
    <col min="15624" max="15624" width="21.7109375" style="14" customWidth="1"/>
    <col min="15625" max="15625" width="22" style="14" customWidth="1"/>
    <col min="15626" max="15626" width="15" style="14" customWidth="1"/>
    <col min="15627" max="15627" width="7.42578125" style="14" bestFit="1" customWidth="1"/>
    <col min="15628" max="15628" width="10.5703125" style="14" customWidth="1"/>
    <col min="15629" max="15629" width="7.140625" style="14" customWidth="1"/>
    <col min="15630" max="15630" width="5.42578125" style="14" customWidth="1"/>
    <col min="15631" max="15631" width="8.5703125" style="14" customWidth="1"/>
    <col min="15632" max="15632" width="7.140625" style="14" customWidth="1"/>
    <col min="15633" max="15633" width="20" style="14" customWidth="1"/>
    <col min="15634" max="15634" width="28.85546875" style="14" customWidth="1"/>
    <col min="15635" max="15635" width="11.7109375" style="14" customWidth="1"/>
    <col min="15636" max="15870" width="9.140625" style="14"/>
    <col min="15871" max="15871" width="6" style="14" customWidth="1"/>
    <col min="15872" max="15872" width="19.85546875" style="14" customWidth="1"/>
    <col min="15873" max="15873" width="16.28515625" style="14" customWidth="1"/>
    <col min="15874" max="15874" width="11.28515625" style="14" customWidth="1"/>
    <col min="15875" max="15875" width="11.42578125" style="14" customWidth="1"/>
    <col min="15876" max="15877" width="10.140625" style="14" customWidth="1"/>
    <col min="15878" max="15878" width="12.5703125" style="14" customWidth="1"/>
    <col min="15879" max="15879" width="21.42578125" style="14" customWidth="1"/>
    <col min="15880" max="15880" width="21.7109375" style="14" customWidth="1"/>
    <col min="15881" max="15881" width="22" style="14" customWidth="1"/>
    <col min="15882" max="15882" width="15" style="14" customWidth="1"/>
    <col min="15883" max="15883" width="7.42578125" style="14" bestFit="1" customWidth="1"/>
    <col min="15884" max="15884" width="10.5703125" style="14" customWidth="1"/>
    <col min="15885" max="15885" width="7.140625" style="14" customWidth="1"/>
    <col min="15886" max="15886" width="5.42578125" style="14" customWidth="1"/>
    <col min="15887" max="15887" width="8.5703125" style="14" customWidth="1"/>
    <col min="15888" max="15888" width="7.140625" style="14" customWidth="1"/>
    <col min="15889" max="15889" width="20" style="14" customWidth="1"/>
    <col min="15890" max="15890" width="28.85546875" style="14" customWidth="1"/>
    <col min="15891" max="15891" width="11.7109375" style="14" customWidth="1"/>
    <col min="15892" max="16384" width="9.140625" style="14"/>
  </cols>
  <sheetData>
    <row r="1" spans="1:21" s="148" customFormat="1" ht="15">
      <c r="A1" s="1450" t="s">
        <v>8248</v>
      </c>
      <c r="B1" s="1450"/>
      <c r="C1" s="1450"/>
      <c r="D1" s="1450"/>
      <c r="E1" s="1450"/>
      <c r="F1" s="1450"/>
      <c r="G1" s="1450"/>
      <c r="H1" s="1450"/>
      <c r="I1" s="1379"/>
      <c r="J1" s="1379"/>
      <c r="K1" s="1379"/>
      <c r="L1" s="1379"/>
      <c r="M1" s="1379"/>
      <c r="N1" s="1379"/>
      <c r="O1" s="1379"/>
      <c r="P1" s="1379"/>
      <c r="Q1" s="1379"/>
      <c r="R1" s="1379"/>
      <c r="S1" s="1379"/>
      <c r="T1" s="1379"/>
      <c r="U1" s="1379"/>
    </row>
    <row r="2" spans="1:21" s="148" customFormat="1" ht="15">
      <c r="A2" s="1450" t="s">
        <v>1</v>
      </c>
      <c r="B2" s="1450" t="s">
        <v>2</v>
      </c>
      <c r="C2" s="1450"/>
      <c r="D2" s="1450"/>
      <c r="E2" s="1450" t="s">
        <v>3</v>
      </c>
      <c r="F2" s="1450"/>
      <c r="G2" s="1450"/>
      <c r="H2" s="1450"/>
      <c r="I2" s="1450" t="s">
        <v>4</v>
      </c>
      <c r="J2" s="1450"/>
      <c r="K2" s="1450"/>
      <c r="L2" s="1450"/>
      <c r="M2" s="1450"/>
      <c r="N2" s="1450"/>
      <c r="O2" s="1450"/>
      <c r="P2" s="1450"/>
      <c r="Q2" s="1450"/>
      <c r="R2" s="1450"/>
      <c r="S2" s="1450" t="s">
        <v>5</v>
      </c>
      <c r="T2" s="1450"/>
      <c r="U2" s="1450"/>
    </row>
    <row r="3" spans="1:21" s="148" customFormat="1" ht="15">
      <c r="A3" s="1450"/>
      <c r="B3" s="1450" t="s">
        <v>6</v>
      </c>
      <c r="C3" s="1450" t="s">
        <v>7</v>
      </c>
      <c r="D3" s="1450" t="s">
        <v>8</v>
      </c>
      <c r="E3" s="1450" t="s">
        <v>9</v>
      </c>
      <c r="F3" s="1450" t="s">
        <v>10</v>
      </c>
      <c r="G3" s="1450" t="s">
        <v>11</v>
      </c>
      <c r="H3" s="1450" t="s">
        <v>12</v>
      </c>
      <c r="I3" s="1450" t="s">
        <v>13</v>
      </c>
      <c r="J3" s="1450"/>
      <c r="K3" s="1450"/>
      <c r="L3" s="1450" t="s">
        <v>14</v>
      </c>
      <c r="M3" s="1450"/>
      <c r="N3" s="1450"/>
      <c r="O3" s="1450" t="s">
        <v>15</v>
      </c>
      <c r="P3" s="1450"/>
      <c r="Q3" s="1450"/>
      <c r="R3" s="1450"/>
      <c r="S3" s="1450" t="s">
        <v>16</v>
      </c>
      <c r="T3" s="1450" t="s">
        <v>17</v>
      </c>
      <c r="U3" s="1450" t="s">
        <v>18</v>
      </c>
    </row>
    <row r="4" spans="1:21" s="148" customFormat="1" ht="142.5">
      <c r="A4" s="1450"/>
      <c r="B4" s="1450"/>
      <c r="C4" s="1450"/>
      <c r="D4" s="1450"/>
      <c r="E4" s="1450"/>
      <c r="F4" s="1450"/>
      <c r="G4" s="1450"/>
      <c r="H4" s="1450"/>
      <c r="I4" s="1077" t="s">
        <v>19</v>
      </c>
      <c r="J4" s="1077" t="s">
        <v>20</v>
      </c>
      <c r="K4" s="1077" t="s">
        <v>21</v>
      </c>
      <c r="L4" s="1077" t="s">
        <v>22</v>
      </c>
      <c r="M4" s="1077" t="s">
        <v>20</v>
      </c>
      <c r="N4" s="1077" t="s">
        <v>23</v>
      </c>
      <c r="O4" s="1077" t="s">
        <v>22</v>
      </c>
      <c r="P4" s="1077" t="s">
        <v>24</v>
      </c>
      <c r="Q4" s="1077" t="s">
        <v>25</v>
      </c>
      <c r="R4" s="1077" t="s">
        <v>26</v>
      </c>
      <c r="S4" s="1450"/>
      <c r="T4" s="1450"/>
      <c r="U4" s="1450"/>
    </row>
    <row r="5" spans="1:21" s="148" customFormat="1" ht="28.5" customHeight="1">
      <c r="A5" s="1447" t="s">
        <v>8249</v>
      </c>
      <c r="B5" s="1453"/>
      <c r="C5" s="1453"/>
      <c r="D5" s="1453"/>
      <c r="E5" s="1453"/>
      <c r="F5" s="1453"/>
      <c r="G5" s="1453"/>
      <c r="H5" s="1453"/>
      <c r="I5" s="1453"/>
      <c r="J5" s="1453"/>
      <c r="K5" s="1453"/>
      <c r="L5" s="1453"/>
      <c r="M5" s="1453"/>
      <c r="N5" s="1453"/>
      <c r="O5" s="1453"/>
      <c r="P5" s="1453"/>
      <c r="Q5" s="1453"/>
      <c r="R5" s="1453"/>
      <c r="S5" s="1453"/>
      <c r="T5" s="1453"/>
      <c r="U5" s="1454"/>
    </row>
    <row r="6" spans="1:21" s="148" customFormat="1" ht="96.75" customHeight="1">
      <c r="A6" s="968">
        <v>1</v>
      </c>
      <c r="B6" s="968" t="s">
        <v>8250</v>
      </c>
      <c r="C6" s="974" t="s">
        <v>8251</v>
      </c>
      <c r="D6" s="968" t="s">
        <v>226</v>
      </c>
      <c r="E6" s="968" t="s">
        <v>1738</v>
      </c>
      <c r="F6" s="968">
        <v>12</v>
      </c>
      <c r="G6" s="981">
        <v>5</v>
      </c>
      <c r="H6" s="981">
        <v>0.75</v>
      </c>
      <c r="I6" s="968" t="s">
        <v>8252</v>
      </c>
      <c r="J6" s="982">
        <v>1026700633740</v>
      </c>
      <c r="K6" s="968" t="s">
        <v>8253</v>
      </c>
      <c r="L6" s="968"/>
      <c r="M6" s="968"/>
      <c r="N6" s="968"/>
      <c r="O6" s="968"/>
      <c r="P6" s="968"/>
      <c r="Q6" s="968"/>
      <c r="R6" s="968"/>
      <c r="S6" s="968" t="s">
        <v>8254</v>
      </c>
      <c r="T6" s="968" t="s">
        <v>8255</v>
      </c>
      <c r="U6" s="968"/>
    </row>
    <row r="7" spans="1:21" s="148" customFormat="1" ht="60.75" customHeight="1">
      <c r="A7" s="1379">
        <v>2</v>
      </c>
      <c r="B7" s="1379" t="s">
        <v>8256</v>
      </c>
      <c r="C7" s="1379" t="s">
        <v>8257</v>
      </c>
      <c r="D7" s="1379" t="s">
        <v>226</v>
      </c>
      <c r="E7" s="1379" t="s">
        <v>1738</v>
      </c>
      <c r="F7" s="1379">
        <v>10</v>
      </c>
      <c r="G7" s="1451">
        <v>4</v>
      </c>
      <c r="H7" s="1451" t="s">
        <v>8258</v>
      </c>
      <c r="I7" s="1379" t="s">
        <v>8252</v>
      </c>
      <c r="J7" s="1452">
        <v>1026700633740</v>
      </c>
      <c r="K7" s="1379" t="s">
        <v>8253</v>
      </c>
      <c r="L7" s="1379"/>
      <c r="M7" s="1379"/>
      <c r="N7" s="1379"/>
      <c r="O7" s="1379"/>
      <c r="P7" s="1379"/>
      <c r="Q7" s="1379"/>
      <c r="R7" s="1379"/>
      <c r="S7" s="968" t="s">
        <v>8254</v>
      </c>
      <c r="T7" s="948" t="s">
        <v>8259</v>
      </c>
      <c r="U7" s="968"/>
    </row>
    <row r="8" spans="1:21" s="148" customFormat="1" ht="80.25" customHeight="1">
      <c r="A8" s="1379"/>
      <c r="B8" s="1379"/>
      <c r="C8" s="1379"/>
      <c r="D8" s="1379"/>
      <c r="E8" s="1379"/>
      <c r="F8" s="1379"/>
      <c r="G8" s="1451"/>
      <c r="H8" s="1451"/>
      <c r="I8" s="1379"/>
      <c r="J8" s="1452"/>
      <c r="K8" s="1379"/>
      <c r="L8" s="1379"/>
      <c r="M8" s="1379"/>
      <c r="N8" s="1379"/>
      <c r="O8" s="1379"/>
      <c r="P8" s="1379"/>
      <c r="Q8" s="1379"/>
      <c r="R8" s="1379"/>
      <c r="S8" s="968" t="s">
        <v>8260</v>
      </c>
      <c r="T8" s="948" t="s">
        <v>8261</v>
      </c>
      <c r="U8" s="968"/>
    </row>
    <row r="9" spans="1:21" s="148" customFormat="1" ht="30" customHeight="1">
      <c r="A9" s="1379"/>
      <c r="B9" s="1379"/>
      <c r="C9" s="1379"/>
      <c r="D9" s="1379"/>
      <c r="E9" s="1379"/>
      <c r="F9" s="1379"/>
      <c r="G9" s="1451"/>
      <c r="H9" s="1451"/>
      <c r="I9" s="1379"/>
      <c r="J9" s="1452"/>
      <c r="K9" s="1379"/>
      <c r="L9" s="1379"/>
      <c r="M9" s="1379"/>
      <c r="N9" s="1379"/>
      <c r="O9" s="1379"/>
      <c r="P9" s="1379"/>
      <c r="Q9" s="1379"/>
      <c r="R9" s="1379"/>
      <c r="S9" s="968" t="s">
        <v>8262</v>
      </c>
      <c r="T9" s="948" t="s">
        <v>8263</v>
      </c>
      <c r="U9" s="968"/>
    </row>
    <row r="10" spans="1:21" s="148" customFormat="1" ht="152.25" customHeight="1">
      <c r="A10" s="1379"/>
      <c r="B10" s="1379"/>
      <c r="C10" s="1379"/>
      <c r="D10" s="1379"/>
      <c r="E10" s="1379"/>
      <c r="F10" s="1379"/>
      <c r="G10" s="1451"/>
      <c r="H10" s="1451"/>
      <c r="I10" s="1379"/>
      <c r="J10" s="1452"/>
      <c r="K10" s="1379"/>
      <c r="L10" s="1379"/>
      <c r="M10" s="1379"/>
      <c r="N10" s="1379"/>
      <c r="O10" s="1379"/>
      <c r="P10" s="1379"/>
      <c r="Q10" s="1379"/>
      <c r="R10" s="1379"/>
      <c r="S10" s="968" t="s">
        <v>8264</v>
      </c>
      <c r="T10" s="948" t="s">
        <v>8265</v>
      </c>
      <c r="U10" s="968"/>
    </row>
    <row r="11" spans="1:21" s="148" customFormat="1" ht="109.5" customHeight="1">
      <c r="A11" s="1379"/>
      <c r="B11" s="1379"/>
      <c r="C11" s="1379"/>
      <c r="D11" s="1379"/>
      <c r="E11" s="1379"/>
      <c r="F11" s="1379"/>
      <c r="G11" s="1451"/>
      <c r="H11" s="1451"/>
      <c r="I11" s="1379"/>
      <c r="J11" s="1452"/>
      <c r="K11" s="1379"/>
      <c r="L11" s="1379"/>
      <c r="M11" s="1379"/>
      <c r="N11" s="1379"/>
      <c r="O11" s="1379"/>
      <c r="P11" s="1379"/>
      <c r="Q11" s="1379"/>
      <c r="R11" s="1379"/>
      <c r="S11" s="968" t="s">
        <v>8266</v>
      </c>
      <c r="T11" s="948" t="s">
        <v>8267</v>
      </c>
      <c r="U11" s="968"/>
    </row>
    <row r="12" spans="1:21" s="148" customFormat="1" ht="112.5" customHeight="1">
      <c r="A12" s="968">
        <v>3</v>
      </c>
      <c r="B12" s="948" t="s">
        <v>8268</v>
      </c>
      <c r="C12" s="968" t="s">
        <v>8269</v>
      </c>
      <c r="D12" s="968" t="s">
        <v>226</v>
      </c>
      <c r="E12" s="968" t="s">
        <v>1738</v>
      </c>
      <c r="F12" s="968">
        <v>8</v>
      </c>
      <c r="G12" s="981">
        <v>3</v>
      </c>
      <c r="H12" s="981">
        <v>0.55000000000000004</v>
      </c>
      <c r="I12" s="968" t="s">
        <v>8252</v>
      </c>
      <c r="J12" s="982">
        <v>1026700633740</v>
      </c>
      <c r="K12" s="968" t="s">
        <v>8253</v>
      </c>
      <c r="L12" s="968"/>
      <c r="M12" s="968"/>
      <c r="N12" s="968"/>
      <c r="O12" s="968"/>
      <c r="P12" s="968"/>
      <c r="Q12" s="968"/>
      <c r="R12" s="968"/>
      <c r="S12" s="968" t="s">
        <v>8254</v>
      </c>
      <c r="T12" s="968" t="s">
        <v>8270</v>
      </c>
      <c r="U12" s="968"/>
    </row>
    <row r="13" spans="1:21" s="148" customFormat="1" ht="89.25" customHeight="1">
      <c r="A13" s="1379">
        <v>4</v>
      </c>
      <c r="B13" s="1379" t="s">
        <v>8271</v>
      </c>
      <c r="C13" s="1379" t="s">
        <v>8272</v>
      </c>
      <c r="D13" s="1379" t="s">
        <v>226</v>
      </c>
      <c r="E13" s="1379" t="s">
        <v>1738</v>
      </c>
      <c r="F13" s="1379">
        <v>8</v>
      </c>
      <c r="G13" s="1455">
        <v>0.5</v>
      </c>
      <c r="H13" s="1451" t="s">
        <v>8258</v>
      </c>
      <c r="I13" s="1379" t="s">
        <v>8252</v>
      </c>
      <c r="J13" s="1452">
        <v>1026700633740</v>
      </c>
      <c r="K13" s="1379" t="s">
        <v>8253</v>
      </c>
      <c r="L13" s="1456"/>
      <c r="M13" s="1379"/>
      <c r="N13" s="1379"/>
      <c r="O13" s="1379"/>
      <c r="P13" s="1379"/>
      <c r="Q13" s="1379"/>
      <c r="R13" s="1379"/>
      <c r="S13" s="968" t="s">
        <v>8254</v>
      </c>
      <c r="T13" s="968" t="s">
        <v>8273</v>
      </c>
      <c r="U13" s="968"/>
    </row>
    <row r="14" spans="1:21" s="148" customFormat="1" ht="63.75" customHeight="1">
      <c r="A14" s="1379"/>
      <c r="B14" s="1379"/>
      <c r="C14" s="1379"/>
      <c r="D14" s="1379"/>
      <c r="E14" s="1379"/>
      <c r="F14" s="1379"/>
      <c r="G14" s="1455"/>
      <c r="H14" s="1451"/>
      <c r="I14" s="1379"/>
      <c r="J14" s="1452"/>
      <c r="K14" s="1379"/>
      <c r="L14" s="1457"/>
      <c r="M14" s="1379"/>
      <c r="N14" s="1379"/>
      <c r="O14" s="1379"/>
      <c r="P14" s="1379"/>
      <c r="Q14" s="1379"/>
      <c r="R14" s="1379"/>
      <c r="S14" s="968" t="s">
        <v>8274</v>
      </c>
      <c r="T14" s="968" t="s">
        <v>8275</v>
      </c>
      <c r="U14" s="968"/>
    </row>
    <row r="15" spans="1:21" s="148" customFormat="1" ht="71.25" customHeight="1">
      <c r="A15" s="1379"/>
      <c r="B15" s="1379"/>
      <c r="C15" s="1379"/>
      <c r="D15" s="1379"/>
      <c r="E15" s="1379"/>
      <c r="F15" s="1379"/>
      <c r="G15" s="1455"/>
      <c r="H15" s="1451"/>
      <c r="I15" s="1379"/>
      <c r="J15" s="1452"/>
      <c r="K15" s="1379"/>
      <c r="L15" s="1457"/>
      <c r="M15" s="1379"/>
      <c r="N15" s="1379"/>
      <c r="O15" s="1379"/>
      <c r="P15" s="1379"/>
      <c r="Q15" s="1379"/>
      <c r="R15" s="1379"/>
      <c r="S15" s="968" t="s">
        <v>8276</v>
      </c>
      <c r="T15" s="968" t="s">
        <v>8267</v>
      </c>
      <c r="U15" s="968"/>
    </row>
    <row r="16" spans="1:21" s="148" customFormat="1" ht="38.25" customHeight="1">
      <c r="A16" s="1379"/>
      <c r="B16" s="1379"/>
      <c r="C16" s="1379"/>
      <c r="D16" s="1379"/>
      <c r="E16" s="1379"/>
      <c r="F16" s="1379"/>
      <c r="G16" s="1455"/>
      <c r="H16" s="1451"/>
      <c r="I16" s="1379"/>
      <c r="J16" s="1452"/>
      <c r="K16" s="1379"/>
      <c r="L16" s="1457"/>
      <c r="M16" s="1379"/>
      <c r="N16" s="1379"/>
      <c r="O16" s="1379"/>
      <c r="P16" s="1379"/>
      <c r="Q16" s="1379"/>
      <c r="R16" s="1379"/>
      <c r="S16" s="968" t="s">
        <v>8277</v>
      </c>
      <c r="T16" s="968" t="s">
        <v>8278</v>
      </c>
      <c r="U16" s="968"/>
    </row>
    <row r="17" spans="1:21" s="148" customFormat="1" ht="129.75" customHeight="1">
      <c r="A17" s="1379"/>
      <c r="B17" s="1379"/>
      <c r="C17" s="1379"/>
      <c r="D17" s="1379"/>
      <c r="E17" s="1379"/>
      <c r="F17" s="1379"/>
      <c r="G17" s="1455"/>
      <c r="H17" s="1451"/>
      <c r="I17" s="1379"/>
      <c r="J17" s="1452"/>
      <c r="K17" s="1379"/>
      <c r="L17" s="1458"/>
      <c r="M17" s="1379"/>
      <c r="N17" s="1379"/>
      <c r="O17" s="1379"/>
      <c r="P17" s="1379"/>
      <c r="Q17" s="1379"/>
      <c r="R17" s="1379"/>
      <c r="S17" s="968" t="s">
        <v>8279</v>
      </c>
      <c r="T17" s="968" t="s">
        <v>8278</v>
      </c>
      <c r="U17" s="968"/>
    </row>
    <row r="18" spans="1:21" s="148" customFormat="1" ht="114.75" customHeight="1">
      <c r="A18" s="1379">
        <v>5</v>
      </c>
      <c r="B18" s="1379" t="s">
        <v>8280</v>
      </c>
      <c r="C18" s="1379" t="s">
        <v>8281</v>
      </c>
      <c r="D18" s="1379" t="s">
        <v>226</v>
      </c>
      <c r="E18" s="1379" t="s">
        <v>1738</v>
      </c>
      <c r="F18" s="1379">
        <v>8</v>
      </c>
      <c r="G18" s="1455">
        <v>0.5</v>
      </c>
      <c r="H18" s="1455" t="s">
        <v>8282</v>
      </c>
      <c r="I18" s="1379" t="s">
        <v>8252</v>
      </c>
      <c r="J18" s="1452">
        <v>1026700633740</v>
      </c>
      <c r="K18" s="1379" t="s">
        <v>8253</v>
      </c>
      <c r="L18" s="1379"/>
      <c r="M18" s="1379"/>
      <c r="N18" s="1379"/>
      <c r="O18" s="1379"/>
      <c r="P18" s="1379"/>
      <c r="Q18" s="1324"/>
      <c r="R18" s="1379"/>
      <c r="S18" s="968" t="s">
        <v>230</v>
      </c>
      <c r="T18" s="968" t="s">
        <v>8283</v>
      </c>
      <c r="U18" s="968"/>
    </row>
    <row r="19" spans="1:21" s="148" customFormat="1" ht="40.5" customHeight="1">
      <c r="A19" s="1379"/>
      <c r="B19" s="1379"/>
      <c r="C19" s="1379"/>
      <c r="D19" s="1379"/>
      <c r="E19" s="1379"/>
      <c r="F19" s="1379"/>
      <c r="G19" s="1455"/>
      <c r="H19" s="1455"/>
      <c r="I19" s="1379"/>
      <c r="J19" s="1452"/>
      <c r="K19" s="1379"/>
      <c r="L19" s="1379"/>
      <c r="M19" s="1379"/>
      <c r="N19" s="1379"/>
      <c r="O19" s="1379"/>
      <c r="P19" s="1379"/>
      <c r="Q19" s="1324"/>
      <c r="R19" s="1379"/>
      <c r="S19" s="968" t="s">
        <v>8284</v>
      </c>
      <c r="T19" s="968" t="s">
        <v>8285</v>
      </c>
      <c r="U19" s="968"/>
    </row>
    <row r="20" spans="1:21" s="148" customFormat="1" ht="40.5" customHeight="1">
      <c r="A20" s="1379"/>
      <c r="B20" s="1379"/>
      <c r="C20" s="1379"/>
      <c r="D20" s="1379"/>
      <c r="E20" s="1379"/>
      <c r="F20" s="1379"/>
      <c r="G20" s="1455"/>
      <c r="H20" s="1455"/>
      <c r="I20" s="1379"/>
      <c r="J20" s="1452"/>
      <c r="K20" s="1379"/>
      <c r="L20" s="1379"/>
      <c r="M20" s="1379"/>
      <c r="N20" s="1379"/>
      <c r="O20" s="1379"/>
      <c r="P20" s="1379"/>
      <c r="Q20" s="1324"/>
      <c r="R20" s="1379"/>
      <c r="S20" s="968" t="s">
        <v>8286</v>
      </c>
      <c r="T20" s="968" t="s">
        <v>8287</v>
      </c>
      <c r="U20" s="968"/>
    </row>
    <row r="21" spans="1:21" s="148" customFormat="1" ht="68.25" customHeight="1">
      <c r="A21" s="1379"/>
      <c r="B21" s="1379"/>
      <c r="C21" s="1379"/>
      <c r="D21" s="1379"/>
      <c r="E21" s="1379"/>
      <c r="F21" s="1379"/>
      <c r="G21" s="1455"/>
      <c r="H21" s="1455"/>
      <c r="I21" s="1379"/>
      <c r="J21" s="1452"/>
      <c r="K21" s="1379"/>
      <c r="L21" s="1379"/>
      <c r="M21" s="1379"/>
      <c r="N21" s="1379"/>
      <c r="O21" s="1379"/>
      <c r="P21" s="1379"/>
      <c r="Q21" s="1324"/>
      <c r="R21" s="1379"/>
      <c r="S21" s="968" t="s">
        <v>8288</v>
      </c>
      <c r="T21" s="968" t="s">
        <v>8289</v>
      </c>
      <c r="U21" s="968"/>
    </row>
    <row r="22" spans="1:21" s="148" customFormat="1" ht="46.5" customHeight="1">
      <c r="A22" s="1379"/>
      <c r="B22" s="1379"/>
      <c r="C22" s="1379"/>
      <c r="D22" s="1379"/>
      <c r="E22" s="1379"/>
      <c r="F22" s="1379"/>
      <c r="G22" s="1455"/>
      <c r="H22" s="1455"/>
      <c r="I22" s="1379"/>
      <c r="J22" s="1452"/>
      <c r="K22" s="1379"/>
      <c r="L22" s="1379"/>
      <c r="M22" s="1379"/>
      <c r="N22" s="1379"/>
      <c r="O22" s="1379"/>
      <c r="P22" s="1379"/>
      <c r="Q22" s="1324"/>
      <c r="R22" s="1379"/>
      <c r="S22" s="968" t="s">
        <v>8290</v>
      </c>
      <c r="T22" s="968" t="s">
        <v>8291</v>
      </c>
      <c r="U22" s="968"/>
    </row>
    <row r="23" spans="1:21" s="148" customFormat="1" ht="65.25" customHeight="1">
      <c r="A23" s="1379"/>
      <c r="B23" s="1379"/>
      <c r="C23" s="1379"/>
      <c r="D23" s="1379"/>
      <c r="E23" s="1379"/>
      <c r="F23" s="1379"/>
      <c r="G23" s="1455"/>
      <c r="H23" s="1455"/>
      <c r="I23" s="1379"/>
      <c r="J23" s="1452"/>
      <c r="K23" s="1379"/>
      <c r="L23" s="1379"/>
      <c r="M23" s="1379"/>
      <c r="N23" s="1379"/>
      <c r="O23" s="1379"/>
      <c r="P23" s="1379"/>
      <c r="Q23" s="1324"/>
      <c r="R23" s="1379"/>
      <c r="S23" s="968" t="s">
        <v>8292</v>
      </c>
      <c r="T23" s="968" t="s">
        <v>8293</v>
      </c>
      <c r="U23" s="968"/>
    </row>
    <row r="24" spans="1:21" s="148" customFormat="1" ht="30" customHeight="1">
      <c r="A24" s="1379"/>
      <c r="B24" s="1379"/>
      <c r="C24" s="1379"/>
      <c r="D24" s="1379"/>
      <c r="E24" s="1379"/>
      <c r="F24" s="1379"/>
      <c r="G24" s="1455"/>
      <c r="H24" s="1455"/>
      <c r="I24" s="1379"/>
      <c r="J24" s="1452"/>
      <c r="K24" s="1379"/>
      <c r="L24" s="1379"/>
      <c r="M24" s="1379"/>
      <c r="N24" s="1379"/>
      <c r="O24" s="1379"/>
      <c r="P24" s="1379"/>
      <c r="Q24" s="1324"/>
      <c r="R24" s="1379"/>
      <c r="S24" s="968" t="s">
        <v>8294</v>
      </c>
      <c r="T24" s="968" t="s">
        <v>8295</v>
      </c>
      <c r="U24" s="968"/>
    </row>
    <row r="25" spans="1:21" s="148" customFormat="1" ht="94.5" customHeight="1">
      <c r="A25" s="1379"/>
      <c r="B25" s="1379"/>
      <c r="C25" s="1379"/>
      <c r="D25" s="1379"/>
      <c r="E25" s="1379"/>
      <c r="F25" s="1379"/>
      <c r="G25" s="1455"/>
      <c r="H25" s="1455"/>
      <c r="I25" s="1379"/>
      <c r="J25" s="1452"/>
      <c r="K25" s="1379"/>
      <c r="L25" s="1379"/>
      <c r="M25" s="1379"/>
      <c r="N25" s="1379"/>
      <c r="O25" s="1379"/>
      <c r="P25" s="1379"/>
      <c r="Q25" s="1324"/>
      <c r="R25" s="1379"/>
      <c r="S25" s="968" t="s">
        <v>8296</v>
      </c>
      <c r="T25" s="968" t="s">
        <v>8267</v>
      </c>
      <c r="U25" s="968"/>
    </row>
    <row r="26" spans="1:21" s="148" customFormat="1" ht="159.75" customHeight="1">
      <c r="A26" s="1379"/>
      <c r="B26" s="1379"/>
      <c r="C26" s="1379"/>
      <c r="D26" s="1379"/>
      <c r="E26" s="1379"/>
      <c r="F26" s="1379"/>
      <c r="G26" s="1455"/>
      <c r="H26" s="1455"/>
      <c r="I26" s="1379"/>
      <c r="J26" s="1452"/>
      <c r="K26" s="1379"/>
      <c r="L26" s="1379"/>
      <c r="M26" s="1379"/>
      <c r="N26" s="1379"/>
      <c r="O26" s="1379"/>
      <c r="P26" s="1379"/>
      <c r="Q26" s="1324"/>
      <c r="R26" s="1379"/>
      <c r="S26" s="968" t="s">
        <v>8297</v>
      </c>
      <c r="T26" s="968" t="s">
        <v>8298</v>
      </c>
      <c r="U26" s="968"/>
    </row>
    <row r="27" spans="1:21" s="148" customFormat="1" ht="32.25" customHeight="1">
      <c r="A27" s="1379"/>
      <c r="B27" s="1379"/>
      <c r="C27" s="1379"/>
      <c r="D27" s="1379"/>
      <c r="E27" s="1379"/>
      <c r="F27" s="1379"/>
      <c r="G27" s="1455"/>
      <c r="H27" s="1455"/>
      <c r="I27" s="1379"/>
      <c r="J27" s="1452"/>
      <c r="K27" s="1379"/>
      <c r="L27" s="1379"/>
      <c r="M27" s="1379"/>
      <c r="N27" s="1379"/>
      <c r="O27" s="1379"/>
      <c r="P27" s="1379"/>
      <c r="Q27" s="1324"/>
      <c r="R27" s="1379"/>
      <c r="S27" s="968" t="s">
        <v>8299</v>
      </c>
      <c r="T27" s="968" t="s">
        <v>8300</v>
      </c>
      <c r="U27" s="968"/>
    </row>
    <row r="28" spans="1:21" s="148" customFormat="1" ht="49.5" customHeight="1">
      <c r="A28" s="1379"/>
      <c r="B28" s="1379"/>
      <c r="C28" s="1379"/>
      <c r="D28" s="1379"/>
      <c r="E28" s="1379"/>
      <c r="F28" s="1379"/>
      <c r="G28" s="1455"/>
      <c r="H28" s="1455"/>
      <c r="I28" s="1379"/>
      <c r="J28" s="1452"/>
      <c r="K28" s="1379"/>
      <c r="L28" s="1379"/>
      <c r="M28" s="1379"/>
      <c r="N28" s="1379"/>
      <c r="O28" s="1379"/>
      <c r="P28" s="1379"/>
      <c r="Q28" s="1324"/>
      <c r="R28" s="1379"/>
      <c r="S28" s="968" t="s">
        <v>8301</v>
      </c>
      <c r="T28" s="968" t="s">
        <v>8302</v>
      </c>
      <c r="U28" s="968"/>
    </row>
    <row r="29" spans="1:21" s="148" customFormat="1" ht="163.5" customHeight="1">
      <c r="A29" s="1379"/>
      <c r="B29" s="1379"/>
      <c r="C29" s="1379"/>
      <c r="D29" s="1379"/>
      <c r="E29" s="1379"/>
      <c r="F29" s="1379"/>
      <c r="G29" s="1455"/>
      <c r="H29" s="1455"/>
      <c r="I29" s="1379"/>
      <c r="J29" s="1452"/>
      <c r="K29" s="1379"/>
      <c r="L29" s="1379"/>
      <c r="M29" s="1379"/>
      <c r="N29" s="1379"/>
      <c r="O29" s="1379"/>
      <c r="P29" s="1379"/>
      <c r="Q29" s="1324"/>
      <c r="R29" s="1379"/>
      <c r="S29" s="968" t="s">
        <v>8303</v>
      </c>
      <c r="T29" s="968" t="s">
        <v>8304</v>
      </c>
      <c r="U29" s="968"/>
    </row>
    <row r="30" spans="1:21" s="148" customFormat="1" ht="116.25" customHeight="1">
      <c r="A30" s="1379"/>
      <c r="B30" s="1379"/>
      <c r="C30" s="1379"/>
      <c r="D30" s="1379"/>
      <c r="E30" s="1379"/>
      <c r="F30" s="1379"/>
      <c r="G30" s="1455"/>
      <c r="H30" s="1455"/>
      <c r="I30" s="1379"/>
      <c r="J30" s="1452"/>
      <c r="K30" s="1379"/>
      <c r="L30" s="1379"/>
      <c r="M30" s="1379"/>
      <c r="N30" s="1379"/>
      <c r="O30" s="1379"/>
      <c r="P30" s="1379"/>
      <c r="Q30" s="1324"/>
      <c r="R30" s="1379"/>
      <c r="S30" s="968" t="s">
        <v>8305</v>
      </c>
      <c r="T30" s="968" t="s">
        <v>8306</v>
      </c>
      <c r="U30" s="968"/>
    </row>
    <row r="31" spans="1:21" s="148" customFormat="1" ht="55.5" customHeight="1">
      <c r="A31" s="1379"/>
      <c r="B31" s="1379"/>
      <c r="C31" s="1379"/>
      <c r="D31" s="1379"/>
      <c r="E31" s="1379"/>
      <c r="F31" s="1379"/>
      <c r="G31" s="1455"/>
      <c r="H31" s="1455"/>
      <c r="I31" s="1379"/>
      <c r="J31" s="1452"/>
      <c r="K31" s="1379"/>
      <c r="L31" s="1379"/>
      <c r="M31" s="1379"/>
      <c r="N31" s="1379"/>
      <c r="O31" s="1379"/>
      <c r="P31" s="1379"/>
      <c r="Q31" s="1324"/>
      <c r="R31" s="1379"/>
      <c r="S31" s="968" t="s">
        <v>8307</v>
      </c>
      <c r="T31" s="968" t="s">
        <v>8308</v>
      </c>
      <c r="U31" s="968"/>
    </row>
    <row r="32" spans="1:21" s="148" customFormat="1" ht="76.5" customHeight="1">
      <c r="A32" s="1379"/>
      <c r="B32" s="1379"/>
      <c r="C32" s="1379"/>
      <c r="D32" s="1379"/>
      <c r="E32" s="1379"/>
      <c r="F32" s="1379"/>
      <c r="G32" s="1455"/>
      <c r="H32" s="1455"/>
      <c r="I32" s="1379"/>
      <c r="J32" s="1452"/>
      <c r="K32" s="1379"/>
      <c r="L32" s="1379"/>
      <c r="M32" s="1379"/>
      <c r="N32" s="1379"/>
      <c r="O32" s="1379"/>
      <c r="P32" s="1379"/>
      <c r="Q32" s="1324"/>
      <c r="R32" s="1379"/>
      <c r="S32" s="968" t="s">
        <v>8309</v>
      </c>
      <c r="T32" s="968" t="s">
        <v>8310</v>
      </c>
      <c r="U32" s="968"/>
    </row>
    <row r="33" spans="1:21" s="148" customFormat="1" ht="100.5" customHeight="1">
      <c r="A33" s="968">
        <v>6</v>
      </c>
      <c r="B33" s="968" t="s">
        <v>8311</v>
      </c>
      <c r="C33" s="968" t="s">
        <v>8312</v>
      </c>
      <c r="D33" s="968" t="s">
        <v>226</v>
      </c>
      <c r="E33" s="968" t="s">
        <v>1738</v>
      </c>
      <c r="F33" s="968">
        <v>10</v>
      </c>
      <c r="G33" s="983" t="s">
        <v>8313</v>
      </c>
      <c r="H33" s="983" t="s">
        <v>8258</v>
      </c>
      <c r="I33" s="968" t="s">
        <v>8252</v>
      </c>
      <c r="J33" s="982">
        <v>1026700633740</v>
      </c>
      <c r="K33" s="968" t="s">
        <v>8253</v>
      </c>
      <c r="L33" s="968"/>
      <c r="M33" s="968"/>
      <c r="N33" s="968"/>
      <c r="O33" s="968"/>
      <c r="P33" s="968"/>
      <c r="Q33" s="968"/>
      <c r="R33" s="968"/>
      <c r="S33" s="968" t="s">
        <v>8254</v>
      </c>
      <c r="T33" s="968" t="s">
        <v>8314</v>
      </c>
      <c r="U33" s="968"/>
    </row>
    <row r="34" spans="1:21" s="148" customFormat="1" ht="89.25" customHeight="1">
      <c r="A34" s="968">
        <v>7</v>
      </c>
      <c r="B34" s="968" t="s">
        <v>8315</v>
      </c>
      <c r="C34" s="968" t="s">
        <v>8316</v>
      </c>
      <c r="D34" s="968" t="s">
        <v>226</v>
      </c>
      <c r="E34" s="968" t="s">
        <v>1738</v>
      </c>
      <c r="F34" s="968">
        <v>8</v>
      </c>
      <c r="G34" s="983">
        <v>0.5</v>
      </c>
      <c r="H34" s="983" t="s">
        <v>8258</v>
      </c>
      <c r="I34" s="968" t="s">
        <v>8252</v>
      </c>
      <c r="J34" s="982">
        <v>1026700633740</v>
      </c>
      <c r="K34" s="968" t="s">
        <v>8253</v>
      </c>
      <c r="L34" s="968"/>
      <c r="M34" s="968"/>
      <c r="N34" s="968"/>
      <c r="O34" s="968"/>
      <c r="P34" s="968"/>
      <c r="Q34" s="968"/>
      <c r="R34" s="968"/>
      <c r="S34" s="968" t="s">
        <v>8254</v>
      </c>
      <c r="T34" s="968" t="s">
        <v>8317</v>
      </c>
      <c r="U34" s="968"/>
    </row>
    <row r="35" spans="1:21" s="148" customFormat="1" ht="90" customHeight="1">
      <c r="A35" s="968">
        <v>8</v>
      </c>
      <c r="B35" s="968" t="s">
        <v>8318</v>
      </c>
      <c r="C35" s="968" t="s">
        <v>8319</v>
      </c>
      <c r="D35" s="968" t="s">
        <v>226</v>
      </c>
      <c r="E35" s="968" t="s">
        <v>1738</v>
      </c>
      <c r="F35" s="968">
        <v>8</v>
      </c>
      <c r="G35" s="983">
        <v>0.5</v>
      </c>
      <c r="H35" s="983" t="s">
        <v>8258</v>
      </c>
      <c r="I35" s="968" t="s">
        <v>8252</v>
      </c>
      <c r="J35" s="982">
        <v>1026700633740</v>
      </c>
      <c r="K35" s="968" t="s">
        <v>8253</v>
      </c>
      <c r="L35" s="968"/>
      <c r="M35" s="968"/>
      <c r="N35" s="968"/>
      <c r="O35" s="968"/>
      <c r="P35" s="968"/>
      <c r="Q35" s="968"/>
      <c r="R35" s="968"/>
      <c r="S35" s="968" t="s">
        <v>8254</v>
      </c>
      <c r="T35" s="968" t="s">
        <v>8320</v>
      </c>
      <c r="U35" s="968"/>
    </row>
    <row r="36" spans="1:21" s="148" customFormat="1" ht="95.25" customHeight="1">
      <c r="A36" s="968">
        <v>9</v>
      </c>
      <c r="B36" s="968" t="s">
        <v>8321</v>
      </c>
      <c r="C36" s="968" t="s">
        <v>8322</v>
      </c>
      <c r="D36" s="968" t="s">
        <v>226</v>
      </c>
      <c r="E36" s="968" t="s">
        <v>1738</v>
      </c>
      <c r="F36" s="968">
        <v>8</v>
      </c>
      <c r="G36" s="983">
        <v>0.5</v>
      </c>
      <c r="H36" s="983" t="s">
        <v>8258</v>
      </c>
      <c r="I36" s="968" t="s">
        <v>8252</v>
      </c>
      <c r="J36" s="982">
        <v>1026700633740</v>
      </c>
      <c r="K36" s="968" t="s">
        <v>8253</v>
      </c>
      <c r="L36" s="968"/>
      <c r="M36" s="968"/>
      <c r="N36" s="968"/>
      <c r="O36" s="968"/>
      <c r="P36" s="968"/>
      <c r="Q36" s="968"/>
      <c r="R36" s="968"/>
      <c r="S36" s="968" t="s">
        <v>8254</v>
      </c>
      <c r="T36" s="968" t="s">
        <v>8323</v>
      </c>
      <c r="U36" s="968"/>
    </row>
    <row r="37" spans="1:21" s="148" customFormat="1" ht="100.5" customHeight="1">
      <c r="A37" s="968">
        <v>10</v>
      </c>
      <c r="B37" s="968" t="s">
        <v>8324</v>
      </c>
      <c r="C37" s="968" t="s">
        <v>8325</v>
      </c>
      <c r="D37" s="968" t="s">
        <v>226</v>
      </c>
      <c r="E37" s="968" t="s">
        <v>1738</v>
      </c>
      <c r="F37" s="968">
        <v>12</v>
      </c>
      <c r="G37" s="983">
        <v>5</v>
      </c>
      <c r="H37" s="983">
        <v>0.55000000000000004</v>
      </c>
      <c r="I37" s="968" t="s">
        <v>8252</v>
      </c>
      <c r="J37" s="982">
        <v>1026700633740</v>
      </c>
      <c r="K37" s="968" t="s">
        <v>8253</v>
      </c>
      <c r="L37" s="968"/>
      <c r="M37" s="968"/>
      <c r="N37" s="968"/>
      <c r="O37" s="968"/>
      <c r="P37" s="968"/>
      <c r="Q37" s="968"/>
      <c r="R37" s="968"/>
      <c r="S37" s="968" t="s">
        <v>8326</v>
      </c>
      <c r="T37" s="968" t="s">
        <v>8327</v>
      </c>
      <c r="U37" s="968"/>
    </row>
    <row r="38" spans="1:21" s="148" customFormat="1" ht="84.75" customHeight="1">
      <c r="A38" s="1379">
        <v>11</v>
      </c>
      <c r="B38" s="1379" t="s">
        <v>8328</v>
      </c>
      <c r="C38" s="1379" t="s">
        <v>8329</v>
      </c>
      <c r="D38" s="1379" t="s">
        <v>226</v>
      </c>
      <c r="E38" s="1379" t="s">
        <v>1738</v>
      </c>
      <c r="F38" s="1379">
        <v>16</v>
      </c>
      <c r="G38" s="1455" t="s">
        <v>8330</v>
      </c>
      <c r="H38" s="1459" t="s">
        <v>8331</v>
      </c>
      <c r="I38" s="1379" t="s">
        <v>8252</v>
      </c>
      <c r="J38" s="1452">
        <v>1026700633740</v>
      </c>
      <c r="K38" s="1379" t="s">
        <v>8253</v>
      </c>
      <c r="L38" s="1379"/>
      <c r="M38" s="1379"/>
      <c r="N38" s="1379"/>
      <c r="O38" s="1379"/>
      <c r="P38" s="1379"/>
      <c r="Q38" s="1379"/>
      <c r="R38" s="1379"/>
      <c r="S38" s="968" t="s">
        <v>8326</v>
      </c>
      <c r="T38" s="968" t="s">
        <v>8332</v>
      </c>
      <c r="U38" s="968"/>
    </row>
    <row r="39" spans="1:21" s="148" customFormat="1" ht="96" customHeight="1">
      <c r="A39" s="1379"/>
      <c r="B39" s="1379"/>
      <c r="C39" s="1379"/>
      <c r="D39" s="1379"/>
      <c r="E39" s="1379"/>
      <c r="F39" s="1379"/>
      <c r="G39" s="1455"/>
      <c r="H39" s="1459"/>
      <c r="I39" s="1379"/>
      <c r="J39" s="1452"/>
      <c r="K39" s="1379"/>
      <c r="L39" s="1379"/>
      <c r="M39" s="1379"/>
      <c r="N39" s="1379"/>
      <c r="O39" s="1379"/>
      <c r="P39" s="1379"/>
      <c r="Q39" s="1379"/>
      <c r="R39" s="1379"/>
      <c r="S39" s="968" t="s">
        <v>8333</v>
      </c>
      <c r="T39" s="968" t="s">
        <v>8334</v>
      </c>
      <c r="U39" s="968"/>
    </row>
    <row r="40" spans="1:21" s="148" customFormat="1" ht="96" customHeight="1">
      <c r="A40" s="1379"/>
      <c r="B40" s="1379"/>
      <c r="C40" s="1379"/>
      <c r="D40" s="1379"/>
      <c r="E40" s="1379"/>
      <c r="F40" s="1379"/>
      <c r="G40" s="1455"/>
      <c r="H40" s="1459"/>
      <c r="I40" s="1379"/>
      <c r="J40" s="1452"/>
      <c r="K40" s="1379"/>
      <c r="L40" s="1379"/>
      <c r="M40" s="1379"/>
      <c r="N40" s="1379"/>
      <c r="O40" s="1379"/>
      <c r="P40" s="1379"/>
      <c r="Q40" s="1379"/>
      <c r="R40" s="1379"/>
      <c r="S40" s="968" t="s">
        <v>8335</v>
      </c>
      <c r="T40" s="968" t="s">
        <v>8336</v>
      </c>
      <c r="U40" s="968"/>
    </row>
    <row r="41" spans="1:21" s="148" customFormat="1" ht="96" customHeight="1">
      <c r="A41" s="1379"/>
      <c r="B41" s="1379"/>
      <c r="C41" s="1379"/>
      <c r="D41" s="1379"/>
      <c r="E41" s="1379"/>
      <c r="F41" s="1379"/>
      <c r="G41" s="1455"/>
      <c r="H41" s="1459"/>
      <c r="I41" s="1379"/>
      <c r="J41" s="1452"/>
      <c r="K41" s="1379"/>
      <c r="L41" s="1379"/>
      <c r="M41" s="1379"/>
      <c r="N41" s="1379"/>
      <c r="O41" s="1379"/>
      <c r="P41" s="1379"/>
      <c r="Q41" s="1379"/>
      <c r="R41" s="1379"/>
      <c r="S41" s="968" t="s">
        <v>8337</v>
      </c>
      <c r="T41" s="968" t="s">
        <v>8338</v>
      </c>
      <c r="U41" s="968"/>
    </row>
    <row r="42" spans="1:21" s="148" customFormat="1" ht="96" customHeight="1">
      <c r="A42" s="1379"/>
      <c r="B42" s="1379"/>
      <c r="C42" s="1379"/>
      <c r="D42" s="1379"/>
      <c r="E42" s="1379"/>
      <c r="F42" s="1379"/>
      <c r="G42" s="1455"/>
      <c r="H42" s="1459"/>
      <c r="I42" s="1379"/>
      <c r="J42" s="1452"/>
      <c r="K42" s="1379"/>
      <c r="L42" s="1379"/>
      <c r="M42" s="1379"/>
      <c r="N42" s="1379"/>
      <c r="O42" s="1379"/>
      <c r="P42" s="1379"/>
      <c r="Q42" s="1379"/>
      <c r="R42" s="1379"/>
      <c r="S42" s="968" t="s">
        <v>8339</v>
      </c>
      <c r="T42" s="968" t="s">
        <v>8336</v>
      </c>
      <c r="U42" s="968"/>
    </row>
    <row r="43" spans="1:21" s="148" customFormat="1" ht="96" customHeight="1">
      <c r="A43" s="968">
        <v>12</v>
      </c>
      <c r="B43" s="968" t="s">
        <v>8340</v>
      </c>
      <c r="C43" s="968" t="s">
        <v>8341</v>
      </c>
      <c r="D43" s="968" t="s">
        <v>226</v>
      </c>
      <c r="E43" s="968" t="s">
        <v>1738</v>
      </c>
      <c r="F43" s="968">
        <v>12</v>
      </c>
      <c r="G43" s="987">
        <v>0.25</v>
      </c>
      <c r="H43" s="987" t="s">
        <v>8342</v>
      </c>
      <c r="I43" s="968" t="s">
        <v>8252</v>
      </c>
      <c r="J43" s="982">
        <v>1026700633740</v>
      </c>
      <c r="K43" s="968" t="s">
        <v>8253</v>
      </c>
      <c r="L43" s="968"/>
      <c r="M43" s="968"/>
      <c r="N43" s="968"/>
      <c r="O43" s="968"/>
      <c r="P43" s="968"/>
      <c r="Q43" s="968"/>
      <c r="R43" s="968"/>
      <c r="S43" s="968" t="s">
        <v>8326</v>
      </c>
      <c r="T43" s="968" t="s">
        <v>8343</v>
      </c>
      <c r="U43" s="968"/>
    </row>
    <row r="44" spans="1:21" s="148" customFormat="1" ht="35.25" customHeight="1">
      <c r="A44" s="1379">
        <v>13</v>
      </c>
      <c r="B44" s="1379" t="s">
        <v>8344</v>
      </c>
      <c r="C44" s="1379" t="s">
        <v>8345</v>
      </c>
      <c r="D44" s="1379" t="s">
        <v>226</v>
      </c>
      <c r="E44" s="1379" t="s">
        <v>1738</v>
      </c>
      <c r="F44" s="1379">
        <v>6</v>
      </c>
      <c r="G44" s="1455" t="s">
        <v>8346</v>
      </c>
      <c r="H44" s="1451" t="s">
        <v>8282</v>
      </c>
      <c r="I44" s="1379" t="s">
        <v>8252</v>
      </c>
      <c r="J44" s="1452">
        <v>1026700633740</v>
      </c>
      <c r="K44" s="1379" t="s">
        <v>8347</v>
      </c>
      <c r="L44" s="1379"/>
      <c r="M44" s="1379"/>
      <c r="N44" s="1379"/>
      <c r="O44" s="1379"/>
      <c r="P44" s="1379"/>
      <c r="Q44" s="1379"/>
      <c r="R44" s="1379"/>
      <c r="S44" s="968" t="s">
        <v>8348</v>
      </c>
      <c r="T44" s="968" t="s">
        <v>8349</v>
      </c>
      <c r="U44" s="968"/>
    </row>
    <row r="45" spans="1:21" s="148" customFormat="1" ht="35.25" customHeight="1">
      <c r="A45" s="1379"/>
      <c r="B45" s="1379"/>
      <c r="C45" s="1379"/>
      <c r="D45" s="1379"/>
      <c r="E45" s="1379"/>
      <c r="F45" s="1379"/>
      <c r="G45" s="1455"/>
      <c r="H45" s="1451"/>
      <c r="I45" s="1379"/>
      <c r="J45" s="1452"/>
      <c r="K45" s="1379"/>
      <c r="L45" s="1379"/>
      <c r="M45" s="1379"/>
      <c r="N45" s="1379"/>
      <c r="O45" s="1379"/>
      <c r="P45" s="1379"/>
      <c r="Q45" s="1379"/>
      <c r="R45" s="1379"/>
      <c r="S45" s="968" t="s">
        <v>8350</v>
      </c>
      <c r="T45" s="968" t="s">
        <v>8351</v>
      </c>
      <c r="U45" s="968"/>
    </row>
    <row r="46" spans="1:21" s="148" customFormat="1" ht="49.5" customHeight="1">
      <c r="A46" s="1379"/>
      <c r="B46" s="1379"/>
      <c r="C46" s="1379"/>
      <c r="D46" s="1379"/>
      <c r="E46" s="1379"/>
      <c r="F46" s="1379"/>
      <c r="G46" s="1455"/>
      <c r="H46" s="1451"/>
      <c r="I46" s="1379"/>
      <c r="J46" s="1452"/>
      <c r="K46" s="1379"/>
      <c r="L46" s="1379"/>
      <c r="M46" s="1379"/>
      <c r="N46" s="1379"/>
      <c r="O46" s="1379"/>
      <c r="P46" s="1379"/>
      <c r="Q46" s="1379"/>
      <c r="R46" s="1379"/>
      <c r="S46" s="968" t="s">
        <v>8352</v>
      </c>
      <c r="T46" s="968" t="s">
        <v>8353</v>
      </c>
      <c r="U46" s="968"/>
    </row>
    <row r="47" spans="1:21" s="148" customFormat="1" ht="33" customHeight="1">
      <c r="A47" s="1379"/>
      <c r="B47" s="1379"/>
      <c r="C47" s="1379"/>
      <c r="D47" s="1379"/>
      <c r="E47" s="1379"/>
      <c r="F47" s="1379"/>
      <c r="G47" s="1455"/>
      <c r="H47" s="1451"/>
      <c r="I47" s="1379"/>
      <c r="J47" s="1452"/>
      <c r="K47" s="1379"/>
      <c r="L47" s="1379"/>
      <c r="M47" s="1379"/>
      <c r="N47" s="1379"/>
      <c r="O47" s="1379"/>
      <c r="P47" s="1379"/>
      <c r="Q47" s="1379"/>
      <c r="R47" s="1379"/>
      <c r="S47" s="968" t="s">
        <v>8354</v>
      </c>
      <c r="T47" s="968" t="s">
        <v>8355</v>
      </c>
      <c r="U47" s="968"/>
    </row>
    <row r="48" spans="1:21" s="148" customFormat="1" ht="33" customHeight="1">
      <c r="A48" s="1379"/>
      <c r="B48" s="1379"/>
      <c r="C48" s="1379"/>
      <c r="D48" s="1379"/>
      <c r="E48" s="1379"/>
      <c r="F48" s="1379"/>
      <c r="G48" s="1455"/>
      <c r="H48" s="1451"/>
      <c r="I48" s="1379"/>
      <c r="J48" s="1452"/>
      <c r="K48" s="1379"/>
      <c r="L48" s="1379"/>
      <c r="M48" s="1379"/>
      <c r="N48" s="1379"/>
      <c r="O48" s="1379"/>
      <c r="P48" s="1379"/>
      <c r="Q48" s="1379"/>
      <c r="R48" s="1379"/>
      <c r="S48" s="968" t="s">
        <v>8356</v>
      </c>
      <c r="T48" s="968" t="s">
        <v>8357</v>
      </c>
      <c r="U48" s="968"/>
    </row>
    <row r="49" spans="1:21" s="148" customFormat="1" ht="99" customHeight="1">
      <c r="A49" s="968">
        <v>14</v>
      </c>
      <c r="B49" s="968" t="s">
        <v>8358</v>
      </c>
      <c r="C49" s="968" t="s">
        <v>8359</v>
      </c>
      <c r="D49" s="968" t="s">
        <v>226</v>
      </c>
      <c r="E49" s="968" t="s">
        <v>1738</v>
      </c>
      <c r="F49" s="968">
        <v>6</v>
      </c>
      <c r="G49" s="981">
        <v>2</v>
      </c>
      <c r="H49" s="981">
        <v>0.55000000000000004</v>
      </c>
      <c r="I49" s="968" t="s">
        <v>8252</v>
      </c>
      <c r="J49" s="982">
        <v>1026700633740</v>
      </c>
      <c r="K49" s="968" t="s">
        <v>8253</v>
      </c>
      <c r="L49" s="968"/>
      <c r="M49" s="968"/>
      <c r="N49" s="968"/>
      <c r="O49" s="968"/>
      <c r="P49" s="968"/>
      <c r="Q49" s="968"/>
      <c r="R49" s="968"/>
      <c r="S49" s="968" t="s">
        <v>8360</v>
      </c>
      <c r="T49" s="968" t="s">
        <v>8361</v>
      </c>
      <c r="U49" s="968"/>
    </row>
    <row r="50" spans="1:21" s="148" customFormat="1" ht="33.75" customHeight="1">
      <c r="A50" s="1379">
        <v>15</v>
      </c>
      <c r="B50" s="1379" t="s">
        <v>8362</v>
      </c>
      <c r="C50" s="1379" t="s">
        <v>8363</v>
      </c>
      <c r="D50" s="1379" t="s">
        <v>226</v>
      </c>
      <c r="E50" s="1379" t="s">
        <v>1738</v>
      </c>
      <c r="F50" s="1379">
        <v>12</v>
      </c>
      <c r="G50" s="1451">
        <v>5</v>
      </c>
      <c r="H50" s="1451">
        <v>0.55000000000000004</v>
      </c>
      <c r="I50" s="1379" t="s">
        <v>8364</v>
      </c>
      <c r="J50" s="1452">
        <v>1026700633740</v>
      </c>
      <c r="K50" s="1379" t="s">
        <v>8253</v>
      </c>
      <c r="L50" s="1379"/>
      <c r="M50" s="1379"/>
      <c r="N50" s="1379"/>
      <c r="O50" s="1379"/>
      <c r="P50" s="1379"/>
      <c r="Q50" s="1379"/>
      <c r="R50" s="1379"/>
      <c r="S50" s="968" t="s">
        <v>8254</v>
      </c>
      <c r="T50" s="968" t="s">
        <v>8365</v>
      </c>
      <c r="U50" s="968"/>
    </row>
    <row r="51" spans="1:21" s="148" customFormat="1" ht="51.75" customHeight="1">
      <c r="A51" s="1379"/>
      <c r="B51" s="1379"/>
      <c r="C51" s="1379"/>
      <c r="D51" s="1379"/>
      <c r="E51" s="1379"/>
      <c r="F51" s="1379"/>
      <c r="G51" s="1451"/>
      <c r="H51" s="1451"/>
      <c r="I51" s="1379"/>
      <c r="J51" s="1452"/>
      <c r="K51" s="1379"/>
      <c r="L51" s="1379"/>
      <c r="M51" s="1379"/>
      <c r="N51" s="1379"/>
      <c r="O51" s="1379"/>
      <c r="P51" s="1379"/>
      <c r="Q51" s="1379"/>
      <c r="R51" s="1379"/>
      <c r="S51" s="968" t="s">
        <v>8366</v>
      </c>
      <c r="T51" s="968" t="s">
        <v>8367</v>
      </c>
      <c r="U51" s="968"/>
    </row>
    <row r="52" spans="1:21" s="148" customFormat="1" ht="81.75" customHeight="1">
      <c r="A52" s="968">
        <v>16</v>
      </c>
      <c r="B52" s="968" t="s">
        <v>8368</v>
      </c>
      <c r="C52" s="968" t="s">
        <v>8369</v>
      </c>
      <c r="D52" s="968" t="s">
        <v>226</v>
      </c>
      <c r="E52" s="968" t="s">
        <v>1738</v>
      </c>
      <c r="F52" s="968">
        <v>12</v>
      </c>
      <c r="G52" s="981">
        <v>5</v>
      </c>
      <c r="H52" s="981">
        <v>0.55000000000000004</v>
      </c>
      <c r="I52" s="968" t="s">
        <v>8252</v>
      </c>
      <c r="J52" s="982">
        <v>1026700633740</v>
      </c>
      <c r="K52" s="968" t="s">
        <v>8253</v>
      </c>
      <c r="L52" s="968"/>
      <c r="M52" s="968"/>
      <c r="N52" s="968"/>
      <c r="O52" s="968"/>
      <c r="P52" s="968"/>
      <c r="Q52" s="968"/>
      <c r="R52" s="968"/>
      <c r="S52" s="968" t="s">
        <v>8254</v>
      </c>
      <c r="T52" s="968" t="s">
        <v>8370</v>
      </c>
      <c r="U52" s="968"/>
    </row>
    <row r="53" spans="1:21" s="148" customFormat="1" ht="34.5" customHeight="1">
      <c r="A53" s="1379">
        <v>17</v>
      </c>
      <c r="B53" s="1379" t="s">
        <v>8371</v>
      </c>
      <c r="C53" s="1379" t="s">
        <v>8372</v>
      </c>
      <c r="D53" s="1379" t="s">
        <v>226</v>
      </c>
      <c r="E53" s="1379" t="s">
        <v>1738</v>
      </c>
      <c r="F53" s="1379">
        <v>6</v>
      </c>
      <c r="G53" s="1451">
        <v>2</v>
      </c>
      <c r="H53" s="1451">
        <v>0.55000000000000004</v>
      </c>
      <c r="I53" s="1379" t="s">
        <v>8252</v>
      </c>
      <c r="J53" s="1452">
        <v>1026700633740</v>
      </c>
      <c r="K53" s="1379" t="s">
        <v>8253</v>
      </c>
      <c r="L53" s="1379"/>
      <c r="M53" s="1379"/>
      <c r="N53" s="1379"/>
      <c r="O53" s="1379"/>
      <c r="P53" s="1379"/>
      <c r="Q53" s="1379" t="s">
        <v>8373</v>
      </c>
      <c r="R53" s="1379"/>
      <c r="S53" s="968" t="s">
        <v>8254</v>
      </c>
      <c r="T53" s="968" t="s">
        <v>8374</v>
      </c>
      <c r="U53" s="968"/>
    </row>
    <row r="54" spans="1:21" s="148" customFormat="1" ht="51" customHeight="1">
      <c r="A54" s="1379"/>
      <c r="B54" s="1379"/>
      <c r="C54" s="1379"/>
      <c r="D54" s="1379"/>
      <c r="E54" s="1379"/>
      <c r="F54" s="1379"/>
      <c r="G54" s="1451"/>
      <c r="H54" s="1451"/>
      <c r="I54" s="1379"/>
      <c r="J54" s="1452"/>
      <c r="K54" s="1379"/>
      <c r="L54" s="1379"/>
      <c r="M54" s="1379"/>
      <c r="N54" s="1379"/>
      <c r="O54" s="1379"/>
      <c r="P54" s="1379"/>
      <c r="Q54" s="1379"/>
      <c r="R54" s="1379"/>
      <c r="S54" s="968" t="s">
        <v>8375</v>
      </c>
      <c r="T54" s="968" t="s">
        <v>8376</v>
      </c>
      <c r="U54" s="968"/>
    </row>
    <row r="55" spans="1:21" s="148" customFormat="1" ht="99" customHeight="1">
      <c r="A55" s="968">
        <v>18</v>
      </c>
      <c r="B55" s="968" t="s">
        <v>8377</v>
      </c>
      <c r="C55" s="968" t="s">
        <v>8378</v>
      </c>
      <c r="D55" s="968" t="s">
        <v>226</v>
      </c>
      <c r="E55" s="968" t="s">
        <v>1738</v>
      </c>
      <c r="F55" s="968">
        <v>12</v>
      </c>
      <c r="G55" s="981">
        <v>5</v>
      </c>
      <c r="H55" s="981">
        <v>0.75</v>
      </c>
      <c r="I55" s="968" t="s">
        <v>8252</v>
      </c>
      <c r="J55" s="982">
        <v>1026700633740</v>
      </c>
      <c r="K55" s="968" t="s">
        <v>8253</v>
      </c>
      <c r="L55" s="968"/>
      <c r="M55" s="968"/>
      <c r="N55" s="968"/>
      <c r="O55" s="968"/>
      <c r="P55" s="968"/>
      <c r="Q55" s="968"/>
      <c r="R55" s="968"/>
      <c r="S55" s="968" t="s">
        <v>8326</v>
      </c>
      <c r="T55" s="968" t="s">
        <v>8379</v>
      </c>
      <c r="U55" s="968"/>
    </row>
    <row r="56" spans="1:21" s="148" customFormat="1" ht="39" customHeight="1">
      <c r="A56" s="1379">
        <v>19</v>
      </c>
      <c r="B56" s="1379" t="s">
        <v>8380</v>
      </c>
      <c r="C56" s="1379" t="s">
        <v>8381</v>
      </c>
      <c r="D56" s="1379" t="s">
        <v>226</v>
      </c>
      <c r="E56" s="1379" t="s">
        <v>1738</v>
      </c>
      <c r="F56" s="1379">
        <v>10</v>
      </c>
      <c r="G56" s="1451">
        <v>4</v>
      </c>
      <c r="H56" s="1451">
        <v>0.55000000000000004</v>
      </c>
      <c r="I56" s="1379" t="s">
        <v>8252</v>
      </c>
      <c r="J56" s="1452">
        <v>1026700633740</v>
      </c>
      <c r="K56" s="1379" t="s">
        <v>8347</v>
      </c>
      <c r="L56" s="1379"/>
      <c r="M56" s="1379"/>
      <c r="N56" s="1379"/>
      <c r="O56" s="1379"/>
      <c r="P56" s="1379"/>
      <c r="Q56" s="1379"/>
      <c r="R56" s="1379"/>
      <c r="S56" s="968" t="s">
        <v>8382</v>
      </c>
      <c r="T56" s="968" t="s">
        <v>8383</v>
      </c>
      <c r="U56" s="968"/>
    </row>
    <row r="57" spans="1:21" s="148" customFormat="1" ht="46.5" customHeight="1">
      <c r="A57" s="1379"/>
      <c r="B57" s="1379"/>
      <c r="C57" s="1379"/>
      <c r="D57" s="1379"/>
      <c r="E57" s="1379"/>
      <c r="F57" s="1379"/>
      <c r="G57" s="1451"/>
      <c r="H57" s="1451"/>
      <c r="I57" s="1379"/>
      <c r="J57" s="1452"/>
      <c r="K57" s="1379"/>
      <c r="L57" s="1379"/>
      <c r="M57" s="1379"/>
      <c r="N57" s="1379"/>
      <c r="O57" s="1379"/>
      <c r="P57" s="1379"/>
      <c r="Q57" s="1379"/>
      <c r="R57" s="1379"/>
      <c r="S57" s="968" t="s">
        <v>8384</v>
      </c>
      <c r="T57" s="968" t="s">
        <v>8385</v>
      </c>
      <c r="U57" s="968"/>
    </row>
    <row r="58" spans="1:21" s="148" customFormat="1" ht="96" customHeight="1">
      <c r="A58" s="1379">
        <v>20</v>
      </c>
      <c r="B58" s="1379" t="s">
        <v>8386</v>
      </c>
      <c r="C58" s="1379" t="s">
        <v>8387</v>
      </c>
      <c r="D58" s="1379" t="s">
        <v>226</v>
      </c>
      <c r="E58" s="1379" t="s">
        <v>1738</v>
      </c>
      <c r="F58" s="1379">
        <v>10</v>
      </c>
      <c r="G58" s="1455">
        <v>0.33333333333333331</v>
      </c>
      <c r="H58" s="1455" t="s">
        <v>8342</v>
      </c>
      <c r="I58" s="1379" t="s">
        <v>8252</v>
      </c>
      <c r="J58" s="1452">
        <v>1026700633740</v>
      </c>
      <c r="K58" s="1379" t="s">
        <v>8253</v>
      </c>
      <c r="L58" s="1379"/>
      <c r="M58" s="1379"/>
      <c r="N58" s="1379"/>
      <c r="O58" s="1379"/>
      <c r="P58" s="1379"/>
      <c r="Q58" s="1379" t="s">
        <v>8373</v>
      </c>
      <c r="R58" s="1379"/>
      <c r="S58" s="968" t="s">
        <v>8326</v>
      </c>
      <c r="T58" s="968" t="s">
        <v>8388</v>
      </c>
      <c r="U58" s="968"/>
    </row>
    <row r="59" spans="1:21" s="148" customFormat="1" ht="32.25" customHeight="1">
      <c r="A59" s="1379"/>
      <c r="B59" s="1379"/>
      <c r="C59" s="1379"/>
      <c r="D59" s="1379"/>
      <c r="E59" s="1379"/>
      <c r="F59" s="1379"/>
      <c r="G59" s="1455"/>
      <c r="H59" s="1455"/>
      <c r="I59" s="1379"/>
      <c r="J59" s="1452"/>
      <c r="K59" s="1379"/>
      <c r="L59" s="1379"/>
      <c r="M59" s="1379"/>
      <c r="N59" s="1379"/>
      <c r="O59" s="1379"/>
      <c r="P59" s="1379"/>
      <c r="Q59" s="1379"/>
      <c r="R59" s="1379"/>
      <c r="S59" s="968" t="s">
        <v>8389</v>
      </c>
      <c r="T59" s="968" t="s">
        <v>8390</v>
      </c>
      <c r="U59" s="968"/>
    </row>
    <row r="60" spans="1:21" s="148" customFormat="1" ht="96" customHeight="1">
      <c r="A60" s="1379"/>
      <c r="B60" s="1379"/>
      <c r="C60" s="1379"/>
      <c r="D60" s="1379"/>
      <c r="E60" s="1379"/>
      <c r="F60" s="1379"/>
      <c r="G60" s="1455"/>
      <c r="H60" s="1455"/>
      <c r="I60" s="1379"/>
      <c r="J60" s="1452"/>
      <c r="K60" s="1379"/>
      <c r="L60" s="1379"/>
      <c r="M60" s="1379"/>
      <c r="N60" s="1379"/>
      <c r="O60" s="1379"/>
      <c r="P60" s="1379"/>
      <c r="Q60" s="1379"/>
      <c r="R60" s="1379"/>
      <c r="S60" s="968" t="s">
        <v>8391</v>
      </c>
      <c r="T60" s="968" t="s">
        <v>8392</v>
      </c>
      <c r="U60" s="968"/>
    </row>
    <row r="61" spans="1:21" s="148" customFormat="1" ht="93.75" customHeight="1">
      <c r="A61" s="1379">
        <v>21</v>
      </c>
      <c r="B61" s="1379" t="s">
        <v>8393</v>
      </c>
      <c r="C61" s="1379" t="s">
        <v>8394</v>
      </c>
      <c r="D61" s="1379" t="s">
        <v>226</v>
      </c>
      <c r="E61" s="1379" t="s">
        <v>1738</v>
      </c>
      <c r="F61" s="1379">
        <v>14</v>
      </c>
      <c r="G61" s="1455" t="s">
        <v>8395</v>
      </c>
      <c r="H61" s="1455" t="s">
        <v>8396</v>
      </c>
      <c r="I61" s="1379" t="s">
        <v>8252</v>
      </c>
      <c r="J61" s="1452">
        <v>1026700633740</v>
      </c>
      <c r="K61" s="1379" t="s">
        <v>8253</v>
      </c>
      <c r="L61" s="1379"/>
      <c r="M61" s="1379"/>
      <c r="N61" s="1379"/>
      <c r="O61" s="1379"/>
      <c r="P61" s="1379"/>
      <c r="Q61" s="1379"/>
      <c r="R61" s="1379"/>
      <c r="S61" s="968" t="s">
        <v>8254</v>
      </c>
      <c r="T61" s="968" t="s">
        <v>8397</v>
      </c>
      <c r="U61" s="968"/>
    </row>
    <row r="62" spans="1:21" s="148" customFormat="1" ht="33.75" customHeight="1">
      <c r="A62" s="1379"/>
      <c r="B62" s="1379"/>
      <c r="C62" s="1379"/>
      <c r="D62" s="1379"/>
      <c r="E62" s="1379"/>
      <c r="F62" s="1379"/>
      <c r="G62" s="1455"/>
      <c r="H62" s="1455"/>
      <c r="I62" s="1379"/>
      <c r="J62" s="1452"/>
      <c r="K62" s="1379"/>
      <c r="L62" s="1379"/>
      <c r="M62" s="1379"/>
      <c r="N62" s="1379"/>
      <c r="O62" s="1379"/>
      <c r="P62" s="1379"/>
      <c r="Q62" s="1379"/>
      <c r="R62" s="1379"/>
      <c r="S62" s="968" t="s">
        <v>8398</v>
      </c>
      <c r="T62" s="968" t="s">
        <v>8399</v>
      </c>
      <c r="U62" s="968"/>
    </row>
    <row r="63" spans="1:21" s="148" customFormat="1" ht="63" customHeight="1">
      <c r="A63" s="1379"/>
      <c r="B63" s="1379"/>
      <c r="C63" s="1379"/>
      <c r="D63" s="1379"/>
      <c r="E63" s="1379"/>
      <c r="F63" s="1379"/>
      <c r="G63" s="1455"/>
      <c r="H63" s="1455"/>
      <c r="I63" s="1379"/>
      <c r="J63" s="1452"/>
      <c r="K63" s="1379"/>
      <c r="L63" s="1379"/>
      <c r="M63" s="1379"/>
      <c r="N63" s="1379"/>
      <c r="O63" s="1379"/>
      <c r="P63" s="1379"/>
      <c r="Q63" s="1379"/>
      <c r="R63" s="1379"/>
      <c r="S63" s="968" t="s">
        <v>8400</v>
      </c>
      <c r="T63" s="968" t="s">
        <v>8351</v>
      </c>
      <c r="U63" s="968"/>
    </row>
    <row r="64" spans="1:21" s="148" customFormat="1" ht="44.25" customHeight="1">
      <c r="A64" s="1379"/>
      <c r="B64" s="1379"/>
      <c r="C64" s="1379"/>
      <c r="D64" s="1379"/>
      <c r="E64" s="1379"/>
      <c r="F64" s="1379"/>
      <c r="G64" s="1455"/>
      <c r="H64" s="1455"/>
      <c r="I64" s="1379"/>
      <c r="J64" s="1452"/>
      <c r="K64" s="1379"/>
      <c r="L64" s="1379"/>
      <c r="M64" s="1379"/>
      <c r="N64" s="1379"/>
      <c r="O64" s="1379"/>
      <c r="P64" s="1379"/>
      <c r="Q64" s="1379"/>
      <c r="R64" s="1379"/>
      <c r="S64" s="968" t="s">
        <v>8401</v>
      </c>
      <c r="T64" s="968" t="s">
        <v>8402</v>
      </c>
      <c r="U64" s="968"/>
    </row>
    <row r="65" spans="1:21" s="148" customFormat="1" ht="38.25" customHeight="1">
      <c r="A65" s="1379"/>
      <c r="B65" s="1379"/>
      <c r="C65" s="1379"/>
      <c r="D65" s="1379"/>
      <c r="E65" s="1379"/>
      <c r="F65" s="1379"/>
      <c r="G65" s="1455"/>
      <c r="H65" s="1455"/>
      <c r="I65" s="1379"/>
      <c r="J65" s="1452"/>
      <c r="K65" s="1379"/>
      <c r="L65" s="1379"/>
      <c r="M65" s="1379"/>
      <c r="N65" s="1379"/>
      <c r="O65" s="1379"/>
      <c r="P65" s="1379"/>
      <c r="Q65" s="1379"/>
      <c r="R65" s="1379"/>
      <c r="S65" s="968" t="s">
        <v>8403</v>
      </c>
      <c r="T65" s="968" t="s">
        <v>8404</v>
      </c>
      <c r="U65" s="968"/>
    </row>
    <row r="66" spans="1:21" s="148" customFormat="1" ht="48.75" customHeight="1">
      <c r="A66" s="1379"/>
      <c r="B66" s="1379"/>
      <c r="C66" s="1379"/>
      <c r="D66" s="1379"/>
      <c r="E66" s="1379"/>
      <c r="F66" s="1379"/>
      <c r="G66" s="1455"/>
      <c r="H66" s="1455"/>
      <c r="I66" s="1379"/>
      <c r="J66" s="1452"/>
      <c r="K66" s="1379"/>
      <c r="L66" s="1379"/>
      <c r="M66" s="1379"/>
      <c r="N66" s="1379"/>
      <c r="O66" s="1379"/>
      <c r="P66" s="1379"/>
      <c r="Q66" s="1379"/>
      <c r="R66" s="1379"/>
      <c r="S66" s="968" t="s">
        <v>8405</v>
      </c>
      <c r="T66" s="968" t="s">
        <v>8406</v>
      </c>
      <c r="U66" s="968"/>
    </row>
    <row r="67" spans="1:21" s="148" customFormat="1" ht="32.25" customHeight="1">
      <c r="A67" s="1379"/>
      <c r="B67" s="1379"/>
      <c r="C67" s="1379"/>
      <c r="D67" s="1379"/>
      <c r="E67" s="1379"/>
      <c r="F67" s="1379"/>
      <c r="G67" s="1455"/>
      <c r="H67" s="1455"/>
      <c r="I67" s="1379"/>
      <c r="J67" s="1452"/>
      <c r="K67" s="1379"/>
      <c r="L67" s="1379"/>
      <c r="M67" s="1379"/>
      <c r="N67" s="1379"/>
      <c r="O67" s="1379"/>
      <c r="P67" s="1379"/>
      <c r="Q67" s="1379"/>
      <c r="R67" s="1379"/>
      <c r="S67" s="968" t="s">
        <v>8407</v>
      </c>
      <c r="T67" s="968" t="s">
        <v>8408</v>
      </c>
      <c r="U67" s="968"/>
    </row>
    <row r="68" spans="1:21" s="148" customFormat="1" ht="62.25" customHeight="1">
      <c r="A68" s="1379"/>
      <c r="B68" s="1379"/>
      <c r="C68" s="1379"/>
      <c r="D68" s="1379"/>
      <c r="E68" s="1379"/>
      <c r="F68" s="1379"/>
      <c r="G68" s="1455"/>
      <c r="H68" s="1455"/>
      <c r="I68" s="1379"/>
      <c r="J68" s="1452"/>
      <c r="K68" s="1379"/>
      <c r="L68" s="1379"/>
      <c r="M68" s="1379"/>
      <c r="N68" s="1379"/>
      <c r="O68" s="1379"/>
      <c r="P68" s="1379"/>
      <c r="Q68" s="1379"/>
      <c r="R68" s="1379"/>
      <c r="S68" s="968" t="s">
        <v>8409</v>
      </c>
      <c r="T68" s="968" t="s">
        <v>8410</v>
      </c>
      <c r="U68" s="968"/>
    </row>
    <row r="69" spans="1:21" s="148" customFormat="1" ht="49.5" customHeight="1">
      <c r="A69" s="1379"/>
      <c r="B69" s="1379"/>
      <c r="C69" s="1379"/>
      <c r="D69" s="1379"/>
      <c r="E69" s="1379"/>
      <c r="F69" s="1379"/>
      <c r="G69" s="1455"/>
      <c r="H69" s="1455"/>
      <c r="I69" s="1379"/>
      <c r="J69" s="1452"/>
      <c r="K69" s="1379"/>
      <c r="L69" s="1379"/>
      <c r="M69" s="1379"/>
      <c r="N69" s="1379"/>
      <c r="O69" s="1379"/>
      <c r="P69" s="1379"/>
      <c r="Q69" s="1379"/>
      <c r="R69" s="1379"/>
      <c r="S69" s="968" t="s">
        <v>8411</v>
      </c>
      <c r="T69" s="968" t="s">
        <v>8412</v>
      </c>
      <c r="U69" s="968"/>
    </row>
    <row r="70" spans="1:21" s="148" customFormat="1" ht="93" customHeight="1">
      <c r="A70" s="1379"/>
      <c r="B70" s="1379"/>
      <c r="C70" s="1379"/>
      <c r="D70" s="1379"/>
      <c r="E70" s="1379"/>
      <c r="F70" s="1379"/>
      <c r="G70" s="1455"/>
      <c r="H70" s="1455"/>
      <c r="I70" s="1379"/>
      <c r="J70" s="1452"/>
      <c r="K70" s="1379"/>
      <c r="L70" s="1379"/>
      <c r="M70" s="1379"/>
      <c r="N70" s="1379"/>
      <c r="O70" s="1379"/>
      <c r="P70" s="1379"/>
      <c r="Q70" s="1379"/>
      <c r="R70" s="1379"/>
      <c r="S70" s="968" t="s">
        <v>8413</v>
      </c>
      <c r="T70" s="968" t="s">
        <v>8414</v>
      </c>
      <c r="U70" s="968"/>
    </row>
    <row r="71" spans="1:21" s="148" customFormat="1" ht="95.25" customHeight="1">
      <c r="A71" s="968">
        <v>22</v>
      </c>
      <c r="B71" s="968" t="s">
        <v>8415</v>
      </c>
      <c r="C71" s="968" t="s">
        <v>8416</v>
      </c>
      <c r="D71" s="968" t="s">
        <v>226</v>
      </c>
      <c r="E71" s="968" t="s">
        <v>1738</v>
      </c>
      <c r="F71" s="968">
        <v>15</v>
      </c>
      <c r="G71" s="983">
        <v>0.2</v>
      </c>
      <c r="H71" s="983" t="s">
        <v>8342</v>
      </c>
      <c r="I71" s="968" t="s">
        <v>8252</v>
      </c>
      <c r="J71" s="982">
        <v>1026700633740</v>
      </c>
      <c r="K71" s="968" t="s">
        <v>8253</v>
      </c>
      <c r="L71" s="968"/>
      <c r="M71" s="968"/>
      <c r="N71" s="968"/>
      <c r="O71" s="968"/>
      <c r="P71" s="968"/>
      <c r="Q71" s="968"/>
      <c r="R71" s="968"/>
      <c r="S71" s="968" t="s">
        <v>8382</v>
      </c>
      <c r="T71" s="968" t="s">
        <v>8417</v>
      </c>
      <c r="U71" s="968"/>
    </row>
    <row r="72" spans="1:21" s="148" customFormat="1" ht="111" customHeight="1">
      <c r="A72" s="968">
        <v>23</v>
      </c>
      <c r="B72" s="968" t="s">
        <v>8418</v>
      </c>
      <c r="C72" s="974" t="s">
        <v>8419</v>
      </c>
      <c r="D72" s="968" t="s">
        <v>226</v>
      </c>
      <c r="E72" s="968" t="s">
        <v>1738</v>
      </c>
      <c r="F72" s="968">
        <v>10</v>
      </c>
      <c r="G72" s="983">
        <v>4</v>
      </c>
      <c r="H72" s="150">
        <v>0.55000000000000004</v>
      </c>
      <c r="I72" s="968" t="s">
        <v>8252</v>
      </c>
      <c r="J72" s="982">
        <v>1026700633740</v>
      </c>
      <c r="K72" s="968" t="s">
        <v>8253</v>
      </c>
      <c r="L72" s="968"/>
      <c r="M72" s="968"/>
      <c r="N72" s="968"/>
      <c r="O72" s="968"/>
      <c r="P72" s="968"/>
      <c r="Q72" s="968"/>
      <c r="R72" s="968"/>
      <c r="S72" s="968" t="s">
        <v>8254</v>
      </c>
      <c r="T72" s="968" t="s">
        <v>8420</v>
      </c>
      <c r="U72" s="968"/>
    </row>
    <row r="73" spans="1:21" s="148" customFormat="1" ht="45" customHeight="1">
      <c r="A73" s="968">
        <v>24</v>
      </c>
      <c r="B73" s="968" t="s">
        <v>8421</v>
      </c>
      <c r="C73" s="968" t="s">
        <v>8422</v>
      </c>
      <c r="D73" s="968" t="s">
        <v>226</v>
      </c>
      <c r="E73" s="968" t="s">
        <v>1738</v>
      </c>
      <c r="F73" s="968">
        <v>10</v>
      </c>
      <c r="G73" s="983">
        <v>4</v>
      </c>
      <c r="H73" s="150">
        <v>0.55000000000000004</v>
      </c>
      <c r="I73" s="968" t="s">
        <v>8252</v>
      </c>
      <c r="J73" s="982">
        <v>1026700633740</v>
      </c>
      <c r="K73" s="968" t="s">
        <v>8253</v>
      </c>
      <c r="L73" s="968"/>
      <c r="M73" s="968"/>
      <c r="N73" s="968"/>
      <c r="O73" s="968"/>
      <c r="P73" s="968"/>
      <c r="Q73" s="968"/>
      <c r="R73" s="968"/>
      <c r="S73" s="968" t="s">
        <v>8423</v>
      </c>
      <c r="T73" s="968" t="s">
        <v>8424</v>
      </c>
      <c r="U73" s="968"/>
    </row>
    <row r="74" spans="1:21" s="148" customFormat="1" ht="108.75" customHeight="1">
      <c r="A74" s="968">
        <v>25</v>
      </c>
      <c r="B74" s="968" t="s">
        <v>8425</v>
      </c>
      <c r="C74" s="968" t="s">
        <v>8422</v>
      </c>
      <c r="D74" s="968" t="s">
        <v>226</v>
      </c>
      <c r="E74" s="968" t="s">
        <v>1738</v>
      </c>
      <c r="F74" s="968">
        <v>10</v>
      </c>
      <c r="G74" s="983">
        <v>4</v>
      </c>
      <c r="H74" s="150">
        <v>0.55000000000000004</v>
      </c>
      <c r="I74" s="968" t="s">
        <v>8252</v>
      </c>
      <c r="J74" s="982">
        <v>1026700633740</v>
      </c>
      <c r="K74" s="968" t="s">
        <v>8253</v>
      </c>
      <c r="L74" s="968"/>
      <c r="M74" s="968"/>
      <c r="N74" s="968"/>
      <c r="O74" s="968"/>
      <c r="P74" s="968"/>
      <c r="Q74" s="968"/>
      <c r="R74" s="968"/>
      <c r="S74" s="968" t="s">
        <v>5435</v>
      </c>
      <c r="T74" s="968" t="s">
        <v>8426</v>
      </c>
      <c r="U74" s="968"/>
    </row>
    <row r="75" spans="1:21" s="148" customFormat="1" ht="87.75" customHeight="1">
      <c r="A75" s="968">
        <v>26</v>
      </c>
      <c r="B75" s="968" t="s">
        <v>8427</v>
      </c>
      <c r="C75" s="968" t="s">
        <v>8428</v>
      </c>
      <c r="D75" s="968" t="s">
        <v>226</v>
      </c>
      <c r="E75" s="968" t="s">
        <v>1738</v>
      </c>
      <c r="F75" s="968">
        <v>8</v>
      </c>
      <c r="G75" s="981">
        <v>3</v>
      </c>
      <c r="H75" s="981">
        <v>0.55000000000000004</v>
      </c>
      <c r="I75" s="968" t="s">
        <v>8252</v>
      </c>
      <c r="J75" s="982">
        <v>1026700633740</v>
      </c>
      <c r="K75" s="968" t="s">
        <v>8253</v>
      </c>
      <c r="L75" s="968"/>
      <c r="M75" s="968"/>
      <c r="N75" s="968"/>
      <c r="O75" s="968"/>
      <c r="P75" s="968"/>
      <c r="Q75" s="968"/>
      <c r="R75" s="968"/>
      <c r="S75" s="968" t="s">
        <v>5435</v>
      </c>
      <c r="T75" s="968" t="s">
        <v>8429</v>
      </c>
      <c r="U75" s="968"/>
    </row>
    <row r="76" spans="1:21" s="148" customFormat="1" ht="84.75" customHeight="1">
      <c r="A76" s="968">
        <v>27</v>
      </c>
      <c r="B76" s="968" t="s">
        <v>8430</v>
      </c>
      <c r="C76" s="968" t="s">
        <v>8431</v>
      </c>
      <c r="D76" s="968" t="s">
        <v>226</v>
      </c>
      <c r="E76" s="968" t="s">
        <v>1738</v>
      </c>
      <c r="F76" s="968">
        <v>10</v>
      </c>
      <c r="G76" s="981">
        <v>4</v>
      </c>
      <c r="H76" s="981">
        <v>0.55000000000000004</v>
      </c>
      <c r="I76" s="968" t="s">
        <v>8252</v>
      </c>
      <c r="J76" s="982">
        <v>1026700633740</v>
      </c>
      <c r="K76" s="968" t="s">
        <v>8253</v>
      </c>
      <c r="L76" s="968"/>
      <c r="M76" s="968"/>
      <c r="N76" s="968"/>
      <c r="O76" s="968"/>
      <c r="P76" s="968"/>
      <c r="Q76" s="968"/>
      <c r="R76" s="968"/>
      <c r="S76" s="968" t="s">
        <v>8423</v>
      </c>
      <c r="T76" s="968" t="s">
        <v>8432</v>
      </c>
      <c r="U76" s="968"/>
    </row>
    <row r="77" spans="1:21" s="148" customFormat="1" ht="102.75" customHeight="1">
      <c r="A77" s="968">
        <v>28</v>
      </c>
      <c r="B77" s="968" t="s">
        <v>8433</v>
      </c>
      <c r="C77" s="968" t="s">
        <v>8434</v>
      </c>
      <c r="D77" s="968" t="s">
        <v>226</v>
      </c>
      <c r="E77" s="968" t="s">
        <v>1738</v>
      </c>
      <c r="F77" s="968">
        <v>8</v>
      </c>
      <c r="G77" s="983">
        <v>0.5</v>
      </c>
      <c r="H77" s="981" t="s">
        <v>8342</v>
      </c>
      <c r="I77" s="968" t="s">
        <v>8252</v>
      </c>
      <c r="J77" s="982">
        <v>1026700633740</v>
      </c>
      <c r="K77" s="968" t="s">
        <v>8253</v>
      </c>
      <c r="L77" s="968"/>
      <c r="M77" s="968"/>
      <c r="N77" s="968"/>
      <c r="O77" s="968"/>
      <c r="P77" s="968"/>
      <c r="Q77" s="968"/>
      <c r="R77" s="968"/>
      <c r="S77" s="968" t="s">
        <v>5435</v>
      </c>
      <c r="T77" s="968" t="s">
        <v>8435</v>
      </c>
      <c r="U77" s="968"/>
    </row>
    <row r="78" spans="1:21" s="148" customFormat="1" ht="102.75" customHeight="1">
      <c r="A78" s="968">
        <v>29</v>
      </c>
      <c r="B78" s="968" t="s">
        <v>8436</v>
      </c>
      <c r="C78" s="968" t="s">
        <v>8437</v>
      </c>
      <c r="D78" s="968" t="s">
        <v>226</v>
      </c>
      <c r="E78" s="968" t="s">
        <v>1738</v>
      </c>
      <c r="F78" s="968">
        <v>12</v>
      </c>
      <c r="G78" s="981">
        <v>5</v>
      </c>
      <c r="H78" s="981">
        <v>5.5E-2</v>
      </c>
      <c r="I78" s="968" t="s">
        <v>8252</v>
      </c>
      <c r="J78" s="982">
        <v>1026700633740</v>
      </c>
      <c r="K78" s="968" t="s">
        <v>8253</v>
      </c>
      <c r="L78" s="968"/>
      <c r="M78" s="968"/>
      <c r="N78" s="968"/>
      <c r="O78" s="968"/>
      <c r="P78" s="968"/>
      <c r="Q78" s="968"/>
      <c r="R78" s="968"/>
      <c r="S78" s="968" t="s">
        <v>8438</v>
      </c>
      <c r="T78" s="968" t="s">
        <v>8439</v>
      </c>
      <c r="U78" s="968"/>
    </row>
    <row r="79" spans="1:21" s="148" customFormat="1" ht="102.75" customHeight="1">
      <c r="A79" s="968">
        <v>30</v>
      </c>
      <c r="B79" s="968" t="s">
        <v>8440</v>
      </c>
      <c r="C79" s="968" t="s">
        <v>8441</v>
      </c>
      <c r="D79" s="968" t="s">
        <v>226</v>
      </c>
      <c r="E79" s="968" t="s">
        <v>1738</v>
      </c>
      <c r="F79" s="968">
        <v>8</v>
      </c>
      <c r="G79" s="983">
        <v>0.5</v>
      </c>
      <c r="H79" s="981" t="s">
        <v>8258</v>
      </c>
      <c r="I79" s="968" t="s">
        <v>8252</v>
      </c>
      <c r="J79" s="982">
        <v>1026700633740</v>
      </c>
      <c r="K79" s="968" t="s">
        <v>8253</v>
      </c>
      <c r="L79" s="968"/>
      <c r="M79" s="968"/>
      <c r="N79" s="968"/>
      <c r="O79" s="968"/>
      <c r="P79" s="968"/>
      <c r="Q79" s="968"/>
      <c r="R79" s="968"/>
      <c r="S79" s="968" t="s">
        <v>8382</v>
      </c>
      <c r="T79" s="968" t="s">
        <v>8442</v>
      </c>
      <c r="U79" s="968"/>
    </row>
    <row r="80" spans="1:21" s="148" customFormat="1" ht="99.75" customHeight="1">
      <c r="A80" s="968">
        <v>31</v>
      </c>
      <c r="B80" s="968" t="s">
        <v>8443</v>
      </c>
      <c r="C80" s="968" t="s">
        <v>8444</v>
      </c>
      <c r="D80" s="968" t="s">
        <v>226</v>
      </c>
      <c r="E80" s="968" t="s">
        <v>1738</v>
      </c>
      <c r="F80" s="968">
        <v>10</v>
      </c>
      <c r="G80" s="981">
        <v>4</v>
      </c>
      <c r="H80" s="981">
        <v>0.55000000000000004</v>
      </c>
      <c r="I80" s="968" t="s">
        <v>8252</v>
      </c>
      <c r="J80" s="982">
        <v>1026700633740</v>
      </c>
      <c r="K80" s="968" t="s">
        <v>8253</v>
      </c>
      <c r="L80" s="968"/>
      <c r="M80" s="968"/>
      <c r="N80" s="968"/>
      <c r="O80" s="968"/>
      <c r="P80" s="968"/>
      <c r="Q80" s="968"/>
      <c r="R80" s="968"/>
      <c r="S80" s="968" t="s">
        <v>8326</v>
      </c>
      <c r="T80" s="968" t="s">
        <v>8445</v>
      </c>
      <c r="U80" s="968"/>
    </row>
    <row r="81" spans="1:21" s="148" customFormat="1" ht="99.75" customHeight="1">
      <c r="A81" s="968">
        <v>32</v>
      </c>
      <c r="B81" s="968" t="s">
        <v>8446</v>
      </c>
      <c r="C81" s="968" t="s">
        <v>8447</v>
      </c>
      <c r="D81" s="968" t="s">
        <v>226</v>
      </c>
      <c r="E81" s="968" t="s">
        <v>1738</v>
      </c>
      <c r="F81" s="968">
        <v>10</v>
      </c>
      <c r="G81" s="981">
        <v>4</v>
      </c>
      <c r="H81" s="981">
        <v>0.55000000000000004</v>
      </c>
      <c r="I81" s="968" t="s">
        <v>8252</v>
      </c>
      <c r="J81" s="982">
        <v>1026700633740</v>
      </c>
      <c r="K81" s="968" t="s">
        <v>8253</v>
      </c>
      <c r="L81" s="968"/>
      <c r="M81" s="968"/>
      <c r="N81" s="968"/>
      <c r="O81" s="968"/>
      <c r="P81" s="968"/>
      <c r="Q81" s="948"/>
      <c r="R81" s="968"/>
      <c r="S81" s="968" t="s">
        <v>8326</v>
      </c>
      <c r="T81" s="968" t="s">
        <v>8448</v>
      </c>
      <c r="U81" s="968"/>
    </row>
    <row r="82" spans="1:21" s="148" customFormat="1" ht="99.75" customHeight="1">
      <c r="A82" s="968">
        <v>33</v>
      </c>
      <c r="B82" s="968" t="s">
        <v>8449</v>
      </c>
      <c r="C82" s="968" t="s">
        <v>8450</v>
      </c>
      <c r="D82" s="968" t="s">
        <v>226</v>
      </c>
      <c r="E82" s="968" t="s">
        <v>1738</v>
      </c>
      <c r="F82" s="968">
        <v>6</v>
      </c>
      <c r="G82" s="981">
        <v>2</v>
      </c>
      <c r="H82" s="981">
        <v>0.55000000000000004</v>
      </c>
      <c r="I82" s="968" t="s">
        <v>8252</v>
      </c>
      <c r="J82" s="982">
        <v>1026700633740</v>
      </c>
      <c r="K82" s="968" t="s">
        <v>8253</v>
      </c>
      <c r="L82" s="968"/>
      <c r="M82" s="968"/>
      <c r="N82" s="968"/>
      <c r="O82" s="968"/>
      <c r="P82" s="968"/>
      <c r="Q82" s="968"/>
      <c r="R82" s="968"/>
      <c r="S82" s="968" t="s">
        <v>5435</v>
      </c>
      <c r="T82" s="968" t="s">
        <v>8451</v>
      </c>
      <c r="U82" s="968"/>
    </row>
    <row r="83" spans="1:21" s="148" customFormat="1" ht="99.75" customHeight="1">
      <c r="A83" s="968">
        <v>34</v>
      </c>
      <c r="B83" s="968" t="s">
        <v>8452</v>
      </c>
      <c r="C83" s="968" t="s">
        <v>8453</v>
      </c>
      <c r="D83" s="968" t="s">
        <v>226</v>
      </c>
      <c r="E83" s="968" t="s">
        <v>1738</v>
      </c>
      <c r="F83" s="968">
        <v>3</v>
      </c>
      <c r="G83" s="981">
        <v>1</v>
      </c>
      <c r="H83" s="981">
        <v>0.75</v>
      </c>
      <c r="I83" s="968" t="s">
        <v>8252</v>
      </c>
      <c r="J83" s="982">
        <v>1026700633740</v>
      </c>
      <c r="K83" s="968" t="s">
        <v>8253</v>
      </c>
      <c r="L83" s="968"/>
      <c r="M83" s="968"/>
      <c r="N83" s="968"/>
      <c r="O83" s="968"/>
      <c r="P83" s="968"/>
      <c r="Q83" s="968"/>
      <c r="R83" s="968"/>
      <c r="S83" s="968" t="s">
        <v>8326</v>
      </c>
      <c r="T83" s="968" t="s">
        <v>8454</v>
      </c>
      <c r="U83" s="968"/>
    </row>
    <row r="84" spans="1:21" s="148" customFormat="1" ht="99.75" customHeight="1">
      <c r="A84" s="968">
        <v>35</v>
      </c>
      <c r="B84" s="968" t="s">
        <v>8455</v>
      </c>
      <c r="C84" s="968" t="s">
        <v>8456</v>
      </c>
      <c r="D84" s="968" t="s">
        <v>226</v>
      </c>
      <c r="E84" s="968" t="s">
        <v>1738</v>
      </c>
      <c r="F84" s="968">
        <v>6</v>
      </c>
      <c r="G84" s="981">
        <v>2</v>
      </c>
      <c r="H84" s="981">
        <v>0.55000000000000004</v>
      </c>
      <c r="I84" s="968" t="s">
        <v>8252</v>
      </c>
      <c r="J84" s="982">
        <v>1026700633740</v>
      </c>
      <c r="K84" s="968" t="s">
        <v>8253</v>
      </c>
      <c r="L84" s="968"/>
      <c r="M84" s="968"/>
      <c r="N84" s="968"/>
      <c r="O84" s="968"/>
      <c r="P84" s="968"/>
      <c r="Q84" s="968"/>
      <c r="R84" s="968"/>
      <c r="S84" s="968" t="s">
        <v>5435</v>
      </c>
      <c r="T84" s="968" t="s">
        <v>8457</v>
      </c>
      <c r="U84" s="968"/>
    </row>
    <row r="85" spans="1:21" s="148" customFormat="1" ht="99.75" customHeight="1">
      <c r="A85" s="968">
        <v>36</v>
      </c>
      <c r="B85" s="968" t="s">
        <v>8458</v>
      </c>
      <c r="C85" s="968" t="s">
        <v>8459</v>
      </c>
      <c r="D85" s="968" t="s">
        <v>226</v>
      </c>
      <c r="E85" s="968" t="s">
        <v>1738</v>
      </c>
      <c r="F85" s="968">
        <v>8</v>
      </c>
      <c r="G85" s="981">
        <v>3</v>
      </c>
      <c r="H85" s="981">
        <v>0.55000000000000004</v>
      </c>
      <c r="I85" s="968" t="s">
        <v>8252</v>
      </c>
      <c r="J85" s="982">
        <v>1026700633740</v>
      </c>
      <c r="K85" s="968" t="s">
        <v>8253</v>
      </c>
      <c r="L85" s="968"/>
      <c r="M85" s="968"/>
      <c r="N85" s="968"/>
      <c r="O85" s="968"/>
      <c r="P85" s="968"/>
      <c r="Q85" s="968"/>
      <c r="R85" s="968"/>
      <c r="S85" s="968" t="s">
        <v>8438</v>
      </c>
      <c r="T85" s="968" t="s">
        <v>8460</v>
      </c>
      <c r="U85" s="968"/>
    </row>
    <row r="86" spans="1:21" s="148" customFormat="1" ht="97.5" customHeight="1">
      <c r="A86" s="968">
        <v>37</v>
      </c>
      <c r="B86" s="968" t="s">
        <v>8461</v>
      </c>
      <c r="C86" s="968" t="s">
        <v>8462</v>
      </c>
      <c r="D86" s="968" t="s">
        <v>226</v>
      </c>
      <c r="E86" s="968" t="s">
        <v>1738</v>
      </c>
      <c r="F86" s="968">
        <v>3</v>
      </c>
      <c r="G86" s="981">
        <v>1</v>
      </c>
      <c r="H86" s="981">
        <v>0.75</v>
      </c>
      <c r="I86" s="968" t="s">
        <v>8252</v>
      </c>
      <c r="J86" s="982">
        <v>1026700633740</v>
      </c>
      <c r="K86" s="968" t="s">
        <v>8253</v>
      </c>
      <c r="L86" s="968"/>
      <c r="M86" s="968"/>
      <c r="N86" s="968"/>
      <c r="O86" s="968"/>
      <c r="P86" s="968"/>
      <c r="Q86" s="968"/>
      <c r="R86" s="968"/>
      <c r="S86" s="968" t="s">
        <v>8254</v>
      </c>
      <c r="T86" s="968" t="s">
        <v>8463</v>
      </c>
      <c r="U86" s="968"/>
    </row>
    <row r="87" spans="1:21" s="148" customFormat="1" ht="97.5" customHeight="1">
      <c r="A87" s="1379">
        <v>38</v>
      </c>
      <c r="B87" s="1379" t="s">
        <v>8464</v>
      </c>
      <c r="C87" s="1379" t="s">
        <v>8465</v>
      </c>
      <c r="D87" s="1379" t="s">
        <v>226</v>
      </c>
      <c r="E87" s="1379" t="s">
        <v>1738</v>
      </c>
      <c r="F87" s="1379">
        <v>15</v>
      </c>
      <c r="G87" s="1451">
        <v>6</v>
      </c>
      <c r="H87" s="1451">
        <v>0.55000000000000004</v>
      </c>
      <c r="I87" s="1379" t="s">
        <v>8252</v>
      </c>
      <c r="J87" s="1452">
        <v>1026700633740</v>
      </c>
      <c r="K87" s="1379" t="s">
        <v>8253</v>
      </c>
      <c r="L87" s="1379"/>
      <c r="M87" s="1379"/>
      <c r="N87" s="1379"/>
      <c r="O87" s="1379"/>
      <c r="P87" s="1379"/>
      <c r="Q87" s="1379"/>
      <c r="R87" s="1379"/>
      <c r="S87" s="968" t="s">
        <v>8382</v>
      </c>
      <c r="T87" s="968" t="s">
        <v>8466</v>
      </c>
      <c r="U87" s="968"/>
    </row>
    <row r="88" spans="1:21" s="148" customFormat="1" ht="97.5" customHeight="1">
      <c r="A88" s="1379"/>
      <c r="B88" s="1379"/>
      <c r="C88" s="1379"/>
      <c r="D88" s="1379"/>
      <c r="E88" s="1379"/>
      <c r="F88" s="1379"/>
      <c r="G88" s="1451"/>
      <c r="H88" s="1451"/>
      <c r="I88" s="1379"/>
      <c r="J88" s="1452"/>
      <c r="K88" s="1379"/>
      <c r="L88" s="1379"/>
      <c r="M88" s="1379"/>
      <c r="N88" s="1379"/>
      <c r="O88" s="1379"/>
      <c r="P88" s="1379"/>
      <c r="Q88" s="1379"/>
      <c r="R88" s="1379"/>
      <c r="S88" s="968" t="s">
        <v>8467</v>
      </c>
      <c r="T88" s="968" t="s">
        <v>8468</v>
      </c>
      <c r="U88" s="968"/>
    </row>
    <row r="89" spans="1:21" s="148" customFormat="1" ht="97.5" customHeight="1">
      <c r="A89" s="968">
        <v>39</v>
      </c>
      <c r="B89" s="968" t="s">
        <v>8469</v>
      </c>
      <c r="C89" s="968" t="s">
        <v>8470</v>
      </c>
      <c r="D89" s="968" t="s">
        <v>226</v>
      </c>
      <c r="E89" s="968" t="s">
        <v>1738</v>
      </c>
      <c r="F89" s="968">
        <v>12</v>
      </c>
      <c r="G89" s="983">
        <v>0.66666666666666663</v>
      </c>
      <c r="H89" s="981" t="s">
        <v>8342</v>
      </c>
      <c r="I89" s="968" t="s">
        <v>8252</v>
      </c>
      <c r="J89" s="982">
        <v>1026700633740</v>
      </c>
      <c r="K89" s="968" t="s">
        <v>8253</v>
      </c>
      <c r="L89" s="968"/>
      <c r="M89" s="968"/>
      <c r="N89" s="968"/>
      <c r="O89" s="968"/>
      <c r="P89" s="968"/>
      <c r="Q89" s="968"/>
      <c r="R89" s="968"/>
      <c r="S89" s="968" t="s">
        <v>8326</v>
      </c>
      <c r="T89" s="968" t="s">
        <v>8471</v>
      </c>
      <c r="U89" s="968"/>
    </row>
    <row r="90" spans="1:21" s="148" customFormat="1" ht="97.5" customHeight="1">
      <c r="A90" s="968">
        <v>40</v>
      </c>
      <c r="B90" s="968" t="s">
        <v>8472</v>
      </c>
      <c r="C90" s="968" t="s">
        <v>8473</v>
      </c>
      <c r="D90" s="968" t="s">
        <v>226</v>
      </c>
      <c r="E90" s="968" t="s">
        <v>1738</v>
      </c>
      <c r="F90" s="968">
        <v>10</v>
      </c>
      <c r="G90" s="981">
        <v>4</v>
      </c>
      <c r="H90" s="981">
        <v>0.75</v>
      </c>
      <c r="I90" s="968" t="s">
        <v>8252</v>
      </c>
      <c r="J90" s="982">
        <v>1026700633740</v>
      </c>
      <c r="K90" s="968" t="s">
        <v>8253</v>
      </c>
      <c r="L90" s="968"/>
      <c r="M90" s="968"/>
      <c r="N90" s="968"/>
      <c r="O90" s="968"/>
      <c r="P90" s="968"/>
      <c r="Q90" s="968" t="s">
        <v>8373</v>
      </c>
      <c r="R90" s="968"/>
      <c r="S90" s="968" t="s">
        <v>8254</v>
      </c>
      <c r="T90" s="968" t="s">
        <v>8474</v>
      </c>
      <c r="U90" s="968"/>
    </row>
    <row r="91" spans="1:21" s="148" customFormat="1" ht="97.5" customHeight="1">
      <c r="A91" s="968">
        <v>41</v>
      </c>
      <c r="B91" s="968" t="s">
        <v>8475</v>
      </c>
      <c r="C91" s="968" t="s">
        <v>8476</v>
      </c>
      <c r="D91" s="968" t="s">
        <v>226</v>
      </c>
      <c r="E91" s="968" t="s">
        <v>1738</v>
      </c>
      <c r="F91" s="968">
        <v>8</v>
      </c>
      <c r="G91" s="981">
        <v>3</v>
      </c>
      <c r="H91" s="981">
        <v>0.75</v>
      </c>
      <c r="I91" s="968" t="s">
        <v>8252</v>
      </c>
      <c r="J91" s="982">
        <v>1026700633740</v>
      </c>
      <c r="K91" s="968" t="s">
        <v>8253</v>
      </c>
      <c r="L91" s="968"/>
      <c r="M91" s="968"/>
      <c r="N91" s="968"/>
      <c r="O91" s="968"/>
      <c r="P91" s="968"/>
      <c r="Q91" s="968"/>
      <c r="R91" s="968"/>
      <c r="S91" s="968" t="s">
        <v>8254</v>
      </c>
      <c r="T91" s="968" t="s">
        <v>8477</v>
      </c>
      <c r="U91" s="968"/>
    </row>
    <row r="92" spans="1:21" s="148" customFormat="1" ht="100.5" customHeight="1">
      <c r="A92" s="968">
        <v>42</v>
      </c>
      <c r="B92" s="968" t="s">
        <v>8478</v>
      </c>
      <c r="C92" s="968" t="s">
        <v>8479</v>
      </c>
      <c r="D92" s="968" t="s">
        <v>226</v>
      </c>
      <c r="E92" s="968" t="s">
        <v>1738</v>
      </c>
      <c r="F92" s="968">
        <v>10</v>
      </c>
      <c r="G92" s="981">
        <v>4</v>
      </c>
      <c r="H92" s="981">
        <v>0.55000000000000004</v>
      </c>
      <c r="I92" s="968" t="s">
        <v>8252</v>
      </c>
      <c r="J92" s="982">
        <v>1026700633740</v>
      </c>
      <c r="K92" s="968" t="s">
        <v>8253</v>
      </c>
      <c r="L92" s="968"/>
      <c r="M92" s="968"/>
      <c r="N92" s="968"/>
      <c r="O92" s="968"/>
      <c r="P92" s="968"/>
      <c r="Q92" s="968"/>
      <c r="R92" s="968"/>
      <c r="S92" s="968" t="s">
        <v>8254</v>
      </c>
      <c r="T92" s="968" t="s">
        <v>8480</v>
      </c>
      <c r="U92" s="968"/>
    </row>
    <row r="93" spans="1:21" s="148" customFormat="1" ht="48" customHeight="1">
      <c r="A93" s="968">
        <v>43</v>
      </c>
      <c r="B93" s="968" t="s">
        <v>8481</v>
      </c>
      <c r="C93" s="968" t="s">
        <v>8482</v>
      </c>
      <c r="D93" s="968" t="s">
        <v>226</v>
      </c>
      <c r="E93" s="968" t="s">
        <v>1738</v>
      </c>
      <c r="F93" s="968">
        <v>6</v>
      </c>
      <c r="G93" s="981">
        <v>2</v>
      </c>
      <c r="H93" s="981">
        <v>0.55000000000000004</v>
      </c>
      <c r="I93" s="968" t="s">
        <v>8252</v>
      </c>
      <c r="J93" s="982">
        <v>1026700633740</v>
      </c>
      <c r="K93" s="968" t="s">
        <v>8253</v>
      </c>
      <c r="L93" s="968"/>
      <c r="M93" s="968"/>
      <c r="N93" s="968"/>
      <c r="O93" s="968"/>
      <c r="P93" s="968"/>
      <c r="Q93" s="968"/>
      <c r="R93" s="968"/>
      <c r="S93" s="968" t="s">
        <v>8254</v>
      </c>
      <c r="T93" s="968" t="s">
        <v>8483</v>
      </c>
      <c r="U93" s="968"/>
    </row>
    <row r="94" spans="1:21" s="148" customFormat="1" ht="48" customHeight="1">
      <c r="A94" s="968">
        <v>44</v>
      </c>
      <c r="B94" s="968" t="s">
        <v>8484</v>
      </c>
      <c r="C94" s="968" t="s">
        <v>8485</v>
      </c>
      <c r="D94" s="968" t="s">
        <v>226</v>
      </c>
      <c r="E94" s="968" t="s">
        <v>1738</v>
      </c>
      <c r="F94" s="968">
        <v>8</v>
      </c>
      <c r="G94" s="981">
        <v>3</v>
      </c>
      <c r="H94" s="981">
        <v>0.55000000000000004</v>
      </c>
      <c r="I94" s="968" t="s">
        <v>8252</v>
      </c>
      <c r="J94" s="982">
        <v>1026700633740</v>
      </c>
      <c r="K94" s="968" t="s">
        <v>8253</v>
      </c>
      <c r="L94" s="968"/>
      <c r="M94" s="968"/>
      <c r="N94" s="968"/>
      <c r="O94" s="968"/>
      <c r="P94" s="968"/>
      <c r="Q94" s="948"/>
      <c r="R94" s="968"/>
      <c r="S94" s="968" t="s">
        <v>8254</v>
      </c>
      <c r="T94" s="968" t="s">
        <v>8486</v>
      </c>
      <c r="U94" s="968"/>
    </row>
    <row r="95" spans="1:21" s="148" customFormat="1" ht="95.25" customHeight="1">
      <c r="A95" s="968">
        <v>45</v>
      </c>
      <c r="B95" s="968" t="s">
        <v>8487</v>
      </c>
      <c r="C95" s="968" t="s">
        <v>8488</v>
      </c>
      <c r="D95" s="968" t="s">
        <v>226</v>
      </c>
      <c r="E95" s="968" t="s">
        <v>1738</v>
      </c>
      <c r="F95" s="968">
        <v>6</v>
      </c>
      <c r="G95" s="981">
        <v>2</v>
      </c>
      <c r="H95" s="981">
        <v>0.55000000000000004</v>
      </c>
      <c r="I95" s="968" t="s">
        <v>8252</v>
      </c>
      <c r="J95" s="982">
        <v>1026700633740</v>
      </c>
      <c r="K95" s="968" t="s">
        <v>8253</v>
      </c>
      <c r="L95" s="968"/>
      <c r="M95" s="968"/>
      <c r="N95" s="968"/>
      <c r="O95" s="968"/>
      <c r="P95" s="968"/>
      <c r="Q95" s="948"/>
      <c r="R95" s="968"/>
      <c r="S95" s="968" t="s">
        <v>8254</v>
      </c>
      <c r="T95" s="968" t="s">
        <v>8489</v>
      </c>
      <c r="U95" s="968"/>
    </row>
    <row r="96" spans="1:21" s="148" customFormat="1" ht="95.25" customHeight="1">
      <c r="A96" s="968">
        <v>46</v>
      </c>
      <c r="B96" s="968" t="s">
        <v>8490</v>
      </c>
      <c r="C96" s="968" t="s">
        <v>8491</v>
      </c>
      <c r="D96" s="968" t="s">
        <v>226</v>
      </c>
      <c r="E96" s="968" t="s">
        <v>1738</v>
      </c>
      <c r="F96" s="968">
        <v>3</v>
      </c>
      <c r="G96" s="981">
        <v>1</v>
      </c>
      <c r="H96" s="981">
        <v>0.55000000000000004</v>
      </c>
      <c r="I96" s="968" t="s">
        <v>8252</v>
      </c>
      <c r="J96" s="982">
        <v>1026700633740</v>
      </c>
      <c r="K96" s="968" t="s">
        <v>8253</v>
      </c>
      <c r="L96" s="968"/>
      <c r="M96" s="968"/>
      <c r="N96" s="968"/>
      <c r="O96" s="968"/>
      <c r="P96" s="968"/>
      <c r="Q96" s="968"/>
      <c r="R96" s="968"/>
      <c r="S96" s="968" t="s">
        <v>8254</v>
      </c>
      <c r="T96" s="968" t="s">
        <v>8492</v>
      </c>
      <c r="U96" s="968"/>
    </row>
    <row r="97" spans="1:21" s="148" customFormat="1" ht="95.25" customHeight="1">
      <c r="A97" s="968">
        <v>47</v>
      </c>
      <c r="B97" s="968" t="s">
        <v>8493</v>
      </c>
      <c r="C97" s="968" t="s">
        <v>8494</v>
      </c>
      <c r="D97" s="968" t="s">
        <v>226</v>
      </c>
      <c r="E97" s="968" t="s">
        <v>1738</v>
      </c>
      <c r="F97" s="968">
        <v>10</v>
      </c>
      <c r="G97" s="981">
        <v>4</v>
      </c>
      <c r="H97" s="981">
        <v>0.55000000000000004</v>
      </c>
      <c r="I97" s="968" t="s">
        <v>8252</v>
      </c>
      <c r="J97" s="982">
        <v>1026700633740</v>
      </c>
      <c r="K97" s="968" t="s">
        <v>8253</v>
      </c>
      <c r="L97" s="968"/>
      <c r="M97" s="968"/>
      <c r="N97" s="968"/>
      <c r="O97" s="968"/>
      <c r="P97" s="968"/>
      <c r="Q97" s="968"/>
      <c r="R97" s="968"/>
      <c r="S97" s="968" t="s">
        <v>8254</v>
      </c>
      <c r="T97" s="968" t="s">
        <v>8495</v>
      </c>
      <c r="U97" s="968"/>
    </row>
    <row r="98" spans="1:21" s="148" customFormat="1" ht="95.25" customHeight="1">
      <c r="A98" s="968">
        <v>48</v>
      </c>
      <c r="B98" s="968" t="s">
        <v>8496</v>
      </c>
      <c r="C98" s="968" t="s">
        <v>8497</v>
      </c>
      <c r="D98" s="968" t="s">
        <v>226</v>
      </c>
      <c r="E98" s="968" t="s">
        <v>1738</v>
      </c>
      <c r="F98" s="968">
        <v>6</v>
      </c>
      <c r="G98" s="981">
        <v>2</v>
      </c>
      <c r="H98" s="981">
        <v>0.55000000000000004</v>
      </c>
      <c r="I98" s="968" t="s">
        <v>8252</v>
      </c>
      <c r="J98" s="982">
        <v>1026700633740</v>
      </c>
      <c r="K98" s="968" t="s">
        <v>8253</v>
      </c>
      <c r="L98" s="968"/>
      <c r="M98" s="968"/>
      <c r="N98" s="968"/>
      <c r="O98" s="968"/>
      <c r="P98" s="968"/>
      <c r="Q98" s="968"/>
      <c r="R98" s="968"/>
      <c r="S98" s="968" t="s">
        <v>8254</v>
      </c>
      <c r="T98" s="968" t="s">
        <v>8498</v>
      </c>
      <c r="U98" s="968"/>
    </row>
    <row r="99" spans="1:21" s="148" customFormat="1" ht="95.25" customHeight="1">
      <c r="A99" s="1379">
        <v>49</v>
      </c>
      <c r="B99" s="1379" t="s">
        <v>8499</v>
      </c>
      <c r="C99" s="1379" t="s">
        <v>8500</v>
      </c>
      <c r="D99" s="1379" t="s">
        <v>226</v>
      </c>
      <c r="E99" s="1379" t="s">
        <v>1738</v>
      </c>
      <c r="F99" s="1379">
        <v>15</v>
      </c>
      <c r="G99" s="1455" t="s">
        <v>8501</v>
      </c>
      <c r="H99" s="1451" t="s">
        <v>8258</v>
      </c>
      <c r="I99" s="1379" t="s">
        <v>8252</v>
      </c>
      <c r="J99" s="1452">
        <v>1026700633740</v>
      </c>
      <c r="K99" s="1379" t="s">
        <v>8253</v>
      </c>
      <c r="L99" s="1379"/>
      <c r="M99" s="1379"/>
      <c r="N99" s="1379"/>
      <c r="O99" s="1379"/>
      <c r="P99" s="1379"/>
      <c r="Q99" s="1379" t="s">
        <v>8502</v>
      </c>
      <c r="R99" s="1379"/>
      <c r="S99" s="968" t="s">
        <v>8382</v>
      </c>
      <c r="T99" s="968" t="s">
        <v>8503</v>
      </c>
      <c r="U99" s="968"/>
    </row>
    <row r="100" spans="1:21" s="148" customFormat="1" ht="95.25" customHeight="1">
      <c r="A100" s="1379"/>
      <c r="B100" s="1379"/>
      <c r="C100" s="1379"/>
      <c r="D100" s="1379"/>
      <c r="E100" s="1379"/>
      <c r="F100" s="1379"/>
      <c r="G100" s="1455"/>
      <c r="H100" s="1451"/>
      <c r="I100" s="1379"/>
      <c r="J100" s="1452"/>
      <c r="K100" s="1379"/>
      <c r="L100" s="1379"/>
      <c r="M100" s="1379"/>
      <c r="N100" s="1379"/>
      <c r="O100" s="1379"/>
      <c r="P100" s="1379"/>
      <c r="Q100" s="1379"/>
      <c r="R100" s="1379"/>
      <c r="S100" s="968" t="s">
        <v>8504</v>
      </c>
      <c r="T100" s="968" t="s">
        <v>8505</v>
      </c>
      <c r="U100" s="968"/>
    </row>
    <row r="101" spans="1:21" s="148" customFormat="1" ht="99.75" customHeight="1">
      <c r="A101" s="1379"/>
      <c r="B101" s="1379"/>
      <c r="C101" s="1379"/>
      <c r="D101" s="1379"/>
      <c r="E101" s="1379"/>
      <c r="F101" s="1379"/>
      <c r="G101" s="1455"/>
      <c r="H101" s="1451"/>
      <c r="I101" s="1379"/>
      <c r="J101" s="1452"/>
      <c r="K101" s="1379"/>
      <c r="L101" s="1379"/>
      <c r="M101" s="1379"/>
      <c r="N101" s="1379"/>
      <c r="O101" s="1379"/>
      <c r="P101" s="1379"/>
      <c r="Q101" s="1379"/>
      <c r="R101" s="1379"/>
      <c r="S101" s="968" t="s">
        <v>8506</v>
      </c>
      <c r="T101" s="968" t="s">
        <v>8505</v>
      </c>
      <c r="U101" s="968"/>
    </row>
    <row r="102" spans="1:21" s="148" customFormat="1" ht="99.75" customHeight="1">
      <c r="A102" s="968">
        <v>50</v>
      </c>
      <c r="B102" s="968" t="s">
        <v>8507</v>
      </c>
      <c r="C102" s="968" t="s">
        <v>8508</v>
      </c>
      <c r="D102" s="968" t="s">
        <v>226</v>
      </c>
      <c r="E102" s="968" t="s">
        <v>1738</v>
      </c>
      <c r="F102" s="968">
        <v>8</v>
      </c>
      <c r="G102" s="983">
        <v>0.5</v>
      </c>
      <c r="H102" s="981" t="s">
        <v>8342</v>
      </c>
      <c r="I102" s="968" t="s">
        <v>8252</v>
      </c>
      <c r="J102" s="982">
        <v>1026700633740</v>
      </c>
      <c r="K102" s="968" t="s">
        <v>8253</v>
      </c>
      <c r="L102" s="968"/>
      <c r="M102" s="968"/>
      <c r="N102" s="968"/>
      <c r="O102" s="968"/>
      <c r="P102" s="968"/>
      <c r="Q102" s="968"/>
      <c r="R102" s="968"/>
      <c r="S102" s="968" t="s">
        <v>8382</v>
      </c>
      <c r="T102" s="968" t="s">
        <v>8509</v>
      </c>
      <c r="U102" s="968"/>
    </row>
    <row r="103" spans="1:21" s="148" customFormat="1" ht="99.75" customHeight="1">
      <c r="A103" s="968">
        <v>51</v>
      </c>
      <c r="B103" s="968" t="s">
        <v>8510</v>
      </c>
      <c r="C103" s="974" t="s">
        <v>8511</v>
      </c>
      <c r="D103" s="968" t="s">
        <v>226</v>
      </c>
      <c r="E103" s="968" t="s">
        <v>1738</v>
      </c>
      <c r="F103" s="968">
        <v>6</v>
      </c>
      <c r="G103" s="981">
        <v>2</v>
      </c>
      <c r="H103" s="981">
        <v>0.55000000000000004</v>
      </c>
      <c r="I103" s="968" t="s">
        <v>8252</v>
      </c>
      <c r="J103" s="982">
        <v>1026700633740</v>
      </c>
      <c r="K103" s="968" t="s">
        <v>8253</v>
      </c>
      <c r="L103" s="968"/>
      <c r="M103" s="968"/>
      <c r="N103" s="968"/>
      <c r="O103" s="968"/>
      <c r="P103" s="968"/>
      <c r="Q103" s="968"/>
      <c r="R103" s="968"/>
      <c r="S103" s="968" t="s">
        <v>8254</v>
      </c>
      <c r="T103" s="968" t="s">
        <v>8512</v>
      </c>
      <c r="U103" s="968"/>
    </row>
    <row r="104" spans="1:21" s="148" customFormat="1" ht="99.75" customHeight="1">
      <c r="A104" s="968">
        <v>52</v>
      </c>
      <c r="B104" s="968" t="s">
        <v>8513</v>
      </c>
      <c r="C104" s="974" t="s">
        <v>8514</v>
      </c>
      <c r="D104" s="968" t="s">
        <v>226</v>
      </c>
      <c r="E104" s="968" t="s">
        <v>1738</v>
      </c>
      <c r="F104" s="968">
        <v>6</v>
      </c>
      <c r="G104" s="981" t="s">
        <v>8346</v>
      </c>
      <c r="H104" s="981" t="s">
        <v>8258</v>
      </c>
      <c r="I104" s="968" t="s">
        <v>8252</v>
      </c>
      <c r="J104" s="982">
        <v>1026700633740</v>
      </c>
      <c r="K104" s="968" t="s">
        <v>8253</v>
      </c>
      <c r="L104" s="968"/>
      <c r="M104" s="968"/>
      <c r="N104" s="968"/>
      <c r="O104" s="968"/>
      <c r="P104" s="968"/>
      <c r="Q104" s="974"/>
      <c r="R104" s="968"/>
      <c r="S104" s="968" t="s">
        <v>8254</v>
      </c>
      <c r="T104" s="968" t="s">
        <v>8515</v>
      </c>
      <c r="U104" s="968"/>
    </row>
    <row r="105" spans="1:21" s="148" customFormat="1" ht="109.5" customHeight="1">
      <c r="A105" s="968">
        <v>53</v>
      </c>
      <c r="B105" s="968" t="s">
        <v>8516</v>
      </c>
      <c r="C105" s="968" t="s">
        <v>8517</v>
      </c>
      <c r="D105" s="968" t="s">
        <v>226</v>
      </c>
      <c r="E105" s="968" t="s">
        <v>1738</v>
      </c>
      <c r="F105" s="968">
        <v>10</v>
      </c>
      <c r="G105" s="983">
        <v>0.33333333333333331</v>
      </c>
      <c r="H105" s="981" t="s">
        <v>8518</v>
      </c>
      <c r="I105" s="968" t="s">
        <v>8252</v>
      </c>
      <c r="J105" s="982">
        <v>1026700633740</v>
      </c>
      <c r="K105" s="968" t="s">
        <v>8253</v>
      </c>
      <c r="L105" s="968"/>
      <c r="M105" s="968"/>
      <c r="N105" s="968"/>
      <c r="O105" s="968"/>
      <c r="P105" s="968"/>
      <c r="Q105" s="968"/>
      <c r="R105" s="968"/>
      <c r="S105" s="968" t="s">
        <v>8382</v>
      </c>
      <c r="T105" s="968" t="s">
        <v>8519</v>
      </c>
      <c r="U105" s="968"/>
    </row>
    <row r="106" spans="1:21" s="148" customFormat="1" ht="54.75" customHeight="1">
      <c r="A106" s="968">
        <v>54</v>
      </c>
      <c r="B106" s="968" t="s">
        <v>8520</v>
      </c>
      <c r="C106" s="968" t="s">
        <v>8521</v>
      </c>
      <c r="D106" s="968" t="s">
        <v>480</v>
      </c>
      <c r="E106" s="968" t="s">
        <v>1738</v>
      </c>
      <c r="F106" s="968">
        <v>3</v>
      </c>
      <c r="G106" s="981">
        <v>1</v>
      </c>
      <c r="H106" s="981">
        <v>0.75</v>
      </c>
      <c r="I106" s="968" t="s">
        <v>8522</v>
      </c>
      <c r="J106" s="982">
        <v>1186733016986</v>
      </c>
      <c r="K106" s="968"/>
      <c r="L106" s="968"/>
      <c r="M106" s="968"/>
      <c r="N106" s="968"/>
      <c r="O106" s="968"/>
      <c r="P106" s="968"/>
      <c r="Q106" s="968"/>
      <c r="R106" s="968"/>
      <c r="S106" s="968" t="s">
        <v>8523</v>
      </c>
      <c r="T106" s="968"/>
      <c r="U106" s="968"/>
    </row>
    <row r="107" spans="1:21" s="148" customFormat="1" ht="71.25" customHeight="1">
      <c r="A107" s="968">
        <v>55</v>
      </c>
      <c r="B107" s="968" t="s">
        <v>8524</v>
      </c>
      <c r="C107" s="968" t="s">
        <v>8525</v>
      </c>
      <c r="D107" s="968" t="s">
        <v>480</v>
      </c>
      <c r="E107" s="968" t="s">
        <v>1738</v>
      </c>
      <c r="F107" s="968">
        <v>6</v>
      </c>
      <c r="G107" s="968">
        <v>2</v>
      </c>
      <c r="H107" s="968">
        <v>0.75</v>
      </c>
      <c r="I107" s="968" t="s">
        <v>8526</v>
      </c>
      <c r="J107" s="982" t="s">
        <v>8527</v>
      </c>
      <c r="K107" s="968" t="s">
        <v>8528</v>
      </c>
      <c r="L107" s="968"/>
      <c r="M107" s="968"/>
      <c r="N107" s="968"/>
      <c r="O107" s="968"/>
      <c r="P107" s="968"/>
      <c r="Q107" s="968"/>
      <c r="R107" s="968"/>
      <c r="S107" s="968" t="s">
        <v>2415</v>
      </c>
      <c r="T107" s="968" t="s">
        <v>8529</v>
      </c>
      <c r="U107" s="968"/>
    </row>
    <row r="108" spans="1:21" s="148" customFormat="1" ht="118.5" customHeight="1">
      <c r="A108" s="968">
        <v>56</v>
      </c>
      <c r="B108" s="968" t="s">
        <v>8530</v>
      </c>
      <c r="C108" s="968" t="s">
        <v>8531</v>
      </c>
      <c r="D108" s="968" t="s">
        <v>480</v>
      </c>
      <c r="E108" s="968" t="s">
        <v>1738</v>
      </c>
      <c r="F108" s="968">
        <v>3</v>
      </c>
      <c r="G108" s="968">
        <v>1</v>
      </c>
      <c r="H108" s="968">
        <v>0.75</v>
      </c>
      <c r="I108" s="968" t="s">
        <v>8532</v>
      </c>
      <c r="J108" s="982">
        <v>1026701448036</v>
      </c>
      <c r="K108" s="968" t="s">
        <v>8530</v>
      </c>
      <c r="L108" s="968"/>
      <c r="M108" s="968"/>
      <c r="N108" s="968"/>
      <c r="O108" s="968"/>
      <c r="P108" s="968"/>
      <c r="Q108" s="968"/>
      <c r="R108" s="968"/>
      <c r="S108" s="968" t="s">
        <v>2415</v>
      </c>
      <c r="T108" s="968" t="s">
        <v>8530</v>
      </c>
      <c r="U108" s="968"/>
    </row>
    <row r="109" spans="1:21" s="148" customFormat="1" ht="99.75" customHeight="1">
      <c r="A109" s="968">
        <v>57</v>
      </c>
      <c r="B109" s="968" t="s">
        <v>8533</v>
      </c>
      <c r="C109" s="968" t="s">
        <v>8534</v>
      </c>
      <c r="D109" s="968" t="s">
        <v>480</v>
      </c>
      <c r="E109" s="968" t="s">
        <v>1738</v>
      </c>
      <c r="F109" s="968">
        <v>3</v>
      </c>
      <c r="G109" s="968">
        <v>1</v>
      </c>
      <c r="H109" s="968">
        <v>0.55000000000000004</v>
      </c>
      <c r="I109" s="968" t="s">
        <v>8535</v>
      </c>
      <c r="J109" s="982">
        <v>1036758306419</v>
      </c>
      <c r="K109" s="968" t="s">
        <v>8533</v>
      </c>
      <c r="L109" s="968"/>
      <c r="M109" s="968"/>
      <c r="N109" s="968"/>
      <c r="O109" s="968"/>
      <c r="P109" s="968"/>
      <c r="Q109" s="968"/>
      <c r="R109" s="968"/>
      <c r="S109" s="968" t="s">
        <v>2415</v>
      </c>
      <c r="T109" s="968" t="s">
        <v>8533</v>
      </c>
      <c r="U109" s="968"/>
    </row>
    <row r="110" spans="1:21" s="148" customFormat="1" ht="99.75" customHeight="1">
      <c r="A110" s="968">
        <v>58</v>
      </c>
      <c r="B110" s="968" t="s">
        <v>8536</v>
      </c>
      <c r="C110" s="968" t="s">
        <v>8537</v>
      </c>
      <c r="D110" s="968" t="s">
        <v>480</v>
      </c>
      <c r="E110" s="968" t="s">
        <v>1738</v>
      </c>
      <c r="F110" s="968">
        <v>6</v>
      </c>
      <c r="G110" s="968">
        <v>2</v>
      </c>
      <c r="H110" s="968">
        <v>0.75</v>
      </c>
      <c r="I110" s="968" t="s">
        <v>8538</v>
      </c>
      <c r="J110" s="982">
        <v>1026700630681</v>
      </c>
      <c r="K110" s="968" t="s">
        <v>8539</v>
      </c>
      <c r="L110" s="968"/>
      <c r="M110" s="968"/>
      <c r="N110" s="968"/>
      <c r="O110" s="968"/>
      <c r="P110" s="968"/>
      <c r="Q110" s="968"/>
      <c r="R110" s="968"/>
      <c r="S110" s="968" t="s">
        <v>2073</v>
      </c>
      <c r="T110" s="968" t="s">
        <v>8539</v>
      </c>
      <c r="U110" s="968"/>
    </row>
    <row r="111" spans="1:21" s="148" customFormat="1" ht="99.75" customHeight="1">
      <c r="A111" s="968">
        <v>59</v>
      </c>
      <c r="B111" s="968" t="s">
        <v>8540</v>
      </c>
      <c r="C111" s="968" t="s">
        <v>8541</v>
      </c>
      <c r="D111" s="968" t="s">
        <v>480</v>
      </c>
      <c r="E111" s="968" t="s">
        <v>1738</v>
      </c>
      <c r="F111" s="968">
        <v>3</v>
      </c>
      <c r="G111" s="968">
        <v>1</v>
      </c>
      <c r="H111" s="968">
        <v>0.75</v>
      </c>
      <c r="I111" s="968" t="s">
        <v>8542</v>
      </c>
      <c r="J111" s="982">
        <v>1027700132195</v>
      </c>
      <c r="K111" s="968" t="s">
        <v>8540</v>
      </c>
      <c r="L111" s="968"/>
      <c r="M111" s="968"/>
      <c r="N111" s="968"/>
      <c r="O111" s="968"/>
      <c r="P111" s="968"/>
      <c r="Q111" s="968"/>
      <c r="R111" s="968"/>
      <c r="S111" s="968" t="s">
        <v>2415</v>
      </c>
      <c r="T111" s="968" t="s">
        <v>8540</v>
      </c>
      <c r="U111" s="968"/>
    </row>
    <row r="112" spans="1:21" s="148" customFormat="1" ht="45.75" customHeight="1">
      <c r="A112" s="968">
        <v>60</v>
      </c>
      <c r="B112" s="968" t="s">
        <v>8543</v>
      </c>
      <c r="C112" s="968" t="s">
        <v>8544</v>
      </c>
      <c r="D112" s="968" t="s">
        <v>480</v>
      </c>
      <c r="E112" s="968" t="s">
        <v>1738</v>
      </c>
      <c r="F112" s="968">
        <v>3</v>
      </c>
      <c r="G112" s="968">
        <v>1</v>
      </c>
      <c r="H112" s="968">
        <v>0.75</v>
      </c>
      <c r="I112" s="968" t="s">
        <v>8545</v>
      </c>
      <c r="J112" s="982">
        <v>1026701455329</v>
      </c>
      <c r="K112" s="968" t="s">
        <v>8543</v>
      </c>
      <c r="L112" s="968"/>
      <c r="M112" s="968"/>
      <c r="N112" s="968"/>
      <c r="O112" s="968"/>
      <c r="P112" s="968"/>
      <c r="Q112" s="968"/>
      <c r="R112" s="968"/>
      <c r="S112" s="968" t="s">
        <v>2415</v>
      </c>
      <c r="T112" s="968" t="s">
        <v>8543</v>
      </c>
      <c r="U112" s="968"/>
    </row>
    <row r="113" spans="1:21" s="148" customFormat="1" ht="66" customHeight="1">
      <c r="A113" s="968">
        <v>61</v>
      </c>
      <c r="B113" s="968" t="s">
        <v>8546</v>
      </c>
      <c r="C113" s="968" t="s">
        <v>8547</v>
      </c>
      <c r="D113" s="968" t="s">
        <v>480</v>
      </c>
      <c r="E113" s="968" t="s">
        <v>1738</v>
      </c>
      <c r="F113" s="968">
        <v>3</v>
      </c>
      <c r="G113" s="968">
        <v>1</v>
      </c>
      <c r="H113" s="968">
        <v>0.75</v>
      </c>
      <c r="I113" s="968" t="s">
        <v>8548</v>
      </c>
      <c r="J113" s="982">
        <v>1026700630626</v>
      </c>
      <c r="K113" s="968" t="s">
        <v>8546</v>
      </c>
      <c r="L113" s="968"/>
      <c r="M113" s="968"/>
      <c r="N113" s="968"/>
      <c r="O113" s="968"/>
      <c r="P113" s="968"/>
      <c r="Q113" s="968"/>
      <c r="R113" s="968"/>
      <c r="S113" s="968" t="s">
        <v>2415</v>
      </c>
      <c r="T113" s="968" t="s">
        <v>8546</v>
      </c>
      <c r="U113" s="968"/>
    </row>
    <row r="114" spans="1:21" s="148" customFormat="1" ht="84" customHeight="1">
      <c r="A114" s="968">
        <v>62</v>
      </c>
      <c r="B114" s="974" t="s">
        <v>8549</v>
      </c>
      <c r="C114" s="974" t="s">
        <v>8550</v>
      </c>
      <c r="D114" s="974" t="s">
        <v>480</v>
      </c>
      <c r="E114" s="974" t="s">
        <v>1738</v>
      </c>
      <c r="F114" s="968">
        <v>3</v>
      </c>
      <c r="G114" s="968">
        <v>1</v>
      </c>
      <c r="H114" s="968">
        <v>0.55000000000000004</v>
      </c>
      <c r="I114" s="968" t="s">
        <v>8551</v>
      </c>
      <c r="J114" s="982">
        <v>1026700630626</v>
      </c>
      <c r="K114" s="968" t="s">
        <v>8549</v>
      </c>
      <c r="L114" s="968"/>
      <c r="M114" s="968"/>
      <c r="N114" s="968"/>
      <c r="O114" s="968"/>
      <c r="P114" s="968"/>
      <c r="Q114" s="968"/>
      <c r="R114" s="968"/>
      <c r="S114" s="968" t="s">
        <v>2415</v>
      </c>
      <c r="T114" s="968" t="s">
        <v>8549</v>
      </c>
      <c r="U114" s="968"/>
    </row>
    <row r="115" spans="1:21" s="148" customFormat="1" ht="48" customHeight="1">
      <c r="A115" s="968">
        <v>63</v>
      </c>
      <c r="B115" s="968" t="s">
        <v>8552</v>
      </c>
      <c r="C115" s="968" t="s">
        <v>8553</v>
      </c>
      <c r="D115" s="968" t="s">
        <v>480</v>
      </c>
      <c r="E115" s="968" t="s">
        <v>1738</v>
      </c>
      <c r="F115" s="968">
        <v>3</v>
      </c>
      <c r="G115" s="968">
        <v>1</v>
      </c>
      <c r="H115" s="968">
        <v>0.75</v>
      </c>
      <c r="I115" s="968" t="s">
        <v>8554</v>
      </c>
      <c r="J115" s="982">
        <v>1146733011611</v>
      </c>
      <c r="K115" s="968" t="s">
        <v>8552</v>
      </c>
      <c r="L115" s="968"/>
      <c r="M115" s="968"/>
      <c r="N115" s="968"/>
      <c r="O115" s="968"/>
      <c r="P115" s="968"/>
      <c r="Q115" s="968"/>
      <c r="R115" s="968"/>
      <c r="S115" s="968" t="s">
        <v>2415</v>
      </c>
      <c r="T115" s="968" t="s">
        <v>8552</v>
      </c>
      <c r="U115" s="968"/>
    </row>
    <row r="116" spans="1:21" s="148" customFormat="1" ht="48" customHeight="1">
      <c r="A116" s="968">
        <v>64</v>
      </c>
      <c r="B116" s="968" t="s">
        <v>8555</v>
      </c>
      <c r="C116" s="968" t="s">
        <v>8556</v>
      </c>
      <c r="D116" s="968" t="s">
        <v>480</v>
      </c>
      <c r="E116" s="968" t="s">
        <v>1738</v>
      </c>
      <c r="F116" s="968">
        <v>3</v>
      </c>
      <c r="G116" s="968">
        <v>1</v>
      </c>
      <c r="H116" s="968">
        <v>0.75</v>
      </c>
      <c r="I116" s="968" t="s">
        <v>8557</v>
      </c>
      <c r="J116" s="982">
        <v>1026700631077</v>
      </c>
      <c r="K116" s="968" t="s">
        <v>8558</v>
      </c>
      <c r="L116" s="968"/>
      <c r="M116" s="968"/>
      <c r="N116" s="968"/>
      <c r="O116" s="968"/>
      <c r="P116" s="968"/>
      <c r="Q116" s="968"/>
      <c r="R116" s="968"/>
      <c r="S116" s="968" t="s">
        <v>6886</v>
      </c>
      <c r="T116" s="968" t="s">
        <v>8558</v>
      </c>
      <c r="U116" s="968"/>
    </row>
    <row r="117" spans="1:21" s="148" customFormat="1" ht="30" customHeight="1">
      <c r="A117" s="968">
        <v>65</v>
      </c>
      <c r="B117" s="968" t="s">
        <v>8559</v>
      </c>
      <c r="C117" s="968" t="s">
        <v>8560</v>
      </c>
      <c r="D117" s="968" t="s">
        <v>480</v>
      </c>
      <c r="E117" s="968" t="s">
        <v>1738</v>
      </c>
      <c r="F117" s="968">
        <v>6</v>
      </c>
      <c r="G117" s="968">
        <v>2</v>
      </c>
      <c r="H117" s="968">
        <v>0.75</v>
      </c>
      <c r="I117" s="968"/>
      <c r="J117" s="982"/>
      <c r="K117" s="968"/>
      <c r="L117" s="968" t="s">
        <v>8561</v>
      </c>
      <c r="M117" s="968"/>
      <c r="N117" s="968" t="s">
        <v>8559</v>
      </c>
      <c r="O117" s="968"/>
      <c r="P117" s="968"/>
      <c r="Q117" s="968"/>
      <c r="R117" s="968"/>
      <c r="S117" s="968" t="s">
        <v>1999</v>
      </c>
      <c r="T117" s="968" t="s">
        <v>8559</v>
      </c>
      <c r="U117" s="968"/>
    </row>
    <row r="118" spans="1:21" s="148" customFormat="1" ht="78" customHeight="1">
      <c r="A118" s="968">
        <v>66</v>
      </c>
      <c r="B118" s="968" t="s">
        <v>8562</v>
      </c>
      <c r="C118" s="968" t="s">
        <v>8563</v>
      </c>
      <c r="D118" s="968" t="s">
        <v>480</v>
      </c>
      <c r="E118" s="968" t="s">
        <v>1738</v>
      </c>
      <c r="F118" s="968">
        <v>3</v>
      </c>
      <c r="G118" s="968">
        <v>1</v>
      </c>
      <c r="H118" s="968">
        <v>0.75</v>
      </c>
      <c r="I118" s="968" t="s">
        <v>8564</v>
      </c>
      <c r="J118" s="982">
        <v>1027700050278</v>
      </c>
      <c r="K118" s="968" t="s">
        <v>8565</v>
      </c>
      <c r="L118" s="968"/>
      <c r="M118" s="968"/>
      <c r="N118" s="968"/>
      <c r="O118" s="968"/>
      <c r="P118" s="968"/>
      <c r="Q118" s="968"/>
      <c r="R118" s="968"/>
      <c r="S118" s="968" t="s">
        <v>2415</v>
      </c>
      <c r="T118" s="968" t="s">
        <v>8565</v>
      </c>
      <c r="U118" s="968"/>
    </row>
    <row r="119" spans="1:21" s="148" customFormat="1" ht="81" customHeight="1">
      <c r="A119" s="968">
        <v>67</v>
      </c>
      <c r="B119" s="968" t="s">
        <v>8566</v>
      </c>
      <c r="C119" s="968" t="s">
        <v>8312</v>
      </c>
      <c r="D119" s="968" t="s">
        <v>480</v>
      </c>
      <c r="E119" s="968" t="s">
        <v>1738</v>
      </c>
      <c r="F119" s="968">
        <v>6</v>
      </c>
      <c r="G119" s="968">
        <v>2</v>
      </c>
      <c r="H119" s="968">
        <v>0.75</v>
      </c>
      <c r="I119" s="968" t="s">
        <v>8567</v>
      </c>
      <c r="J119" s="982">
        <v>1116732000362</v>
      </c>
      <c r="K119" s="968" t="s">
        <v>8566</v>
      </c>
      <c r="L119" s="968"/>
      <c r="M119" s="968"/>
      <c r="N119" s="968"/>
      <c r="O119" s="968"/>
      <c r="P119" s="968"/>
      <c r="Q119" s="968"/>
      <c r="R119" s="968"/>
      <c r="S119" s="968" t="s">
        <v>2415</v>
      </c>
      <c r="T119" s="968" t="s">
        <v>8566</v>
      </c>
      <c r="U119" s="968"/>
    </row>
    <row r="120" spans="1:21" s="148" customFormat="1" ht="67.5" customHeight="1">
      <c r="A120" s="1396">
        <v>68</v>
      </c>
      <c r="B120" s="1396" t="s">
        <v>8568</v>
      </c>
      <c r="C120" s="1396" t="s">
        <v>8569</v>
      </c>
      <c r="D120" s="1396" t="s">
        <v>480</v>
      </c>
      <c r="E120" s="1396" t="s">
        <v>1738</v>
      </c>
      <c r="F120" s="1396">
        <v>6</v>
      </c>
      <c r="G120" s="1396">
        <v>2</v>
      </c>
      <c r="H120" s="1379">
        <v>0.75</v>
      </c>
      <c r="I120" s="968" t="s">
        <v>8570</v>
      </c>
      <c r="J120" s="982">
        <v>1037724007276</v>
      </c>
      <c r="K120" s="968" t="s">
        <v>8568</v>
      </c>
      <c r="L120" s="1379"/>
      <c r="M120" s="1379"/>
      <c r="N120" s="1379"/>
      <c r="O120" s="1379"/>
      <c r="P120" s="1379"/>
      <c r="Q120" s="1379"/>
      <c r="R120" s="1379"/>
      <c r="S120" s="1379" t="s">
        <v>2415</v>
      </c>
      <c r="T120" s="968" t="s">
        <v>8568</v>
      </c>
      <c r="U120" s="968"/>
    </row>
    <row r="121" spans="1:21" s="148" customFormat="1" ht="53.25" customHeight="1">
      <c r="A121" s="1396"/>
      <c r="B121" s="1396"/>
      <c r="C121" s="1396"/>
      <c r="D121" s="1396"/>
      <c r="E121" s="1396"/>
      <c r="F121" s="1396"/>
      <c r="G121" s="1396"/>
      <c r="H121" s="1379"/>
      <c r="I121" s="968" t="s">
        <v>8571</v>
      </c>
      <c r="J121" s="982">
        <v>1027700198767</v>
      </c>
      <c r="K121" s="968" t="s">
        <v>8572</v>
      </c>
      <c r="L121" s="1379"/>
      <c r="M121" s="1379"/>
      <c r="N121" s="1379"/>
      <c r="O121" s="1379"/>
      <c r="P121" s="1379"/>
      <c r="Q121" s="1379"/>
      <c r="R121" s="1379"/>
      <c r="S121" s="1379"/>
      <c r="T121" s="968" t="s">
        <v>8572</v>
      </c>
      <c r="U121" s="968"/>
    </row>
    <row r="122" spans="1:21" s="148" customFormat="1" ht="36.75" customHeight="1">
      <c r="A122" s="968">
        <v>69</v>
      </c>
      <c r="B122" s="968" t="s">
        <v>8573</v>
      </c>
      <c r="C122" s="968" t="s">
        <v>8574</v>
      </c>
      <c r="D122" s="968" t="s">
        <v>480</v>
      </c>
      <c r="E122" s="968" t="s">
        <v>1738</v>
      </c>
      <c r="F122" s="968">
        <v>8</v>
      </c>
      <c r="G122" s="968">
        <v>3</v>
      </c>
      <c r="H122" s="968">
        <v>0.75</v>
      </c>
      <c r="I122" s="968" t="s">
        <v>8575</v>
      </c>
      <c r="J122" s="968"/>
      <c r="K122" s="968" t="s">
        <v>8573</v>
      </c>
      <c r="L122" s="968"/>
      <c r="M122" s="968"/>
      <c r="N122" s="968"/>
      <c r="O122" s="968"/>
      <c r="P122" s="968"/>
      <c r="Q122" s="968"/>
      <c r="R122" s="968"/>
      <c r="S122" s="968" t="s">
        <v>1999</v>
      </c>
      <c r="T122" s="968" t="s">
        <v>8573</v>
      </c>
      <c r="U122" s="968"/>
    </row>
    <row r="123" spans="1:21" s="148" customFormat="1" ht="49.5" customHeight="1">
      <c r="A123" s="968">
        <v>70</v>
      </c>
      <c r="B123" s="968" t="s">
        <v>8576</v>
      </c>
      <c r="C123" s="968" t="s">
        <v>8577</v>
      </c>
      <c r="D123" s="968" t="s">
        <v>480</v>
      </c>
      <c r="E123" s="968" t="s">
        <v>1738</v>
      </c>
      <c r="F123" s="968">
        <v>6</v>
      </c>
      <c r="G123" s="968">
        <v>2</v>
      </c>
      <c r="H123" s="968">
        <v>0.75</v>
      </c>
      <c r="I123" s="968" t="s">
        <v>8578</v>
      </c>
      <c r="J123" s="982">
        <v>1026700630065</v>
      </c>
      <c r="K123" s="968" t="s">
        <v>8576</v>
      </c>
      <c r="L123" s="968"/>
      <c r="M123" s="968"/>
      <c r="N123" s="968"/>
      <c r="O123" s="968"/>
      <c r="P123" s="968"/>
      <c r="Q123" s="968"/>
      <c r="R123" s="968"/>
      <c r="S123" s="968" t="s">
        <v>2405</v>
      </c>
      <c r="T123" s="968" t="s">
        <v>8576</v>
      </c>
      <c r="U123" s="968"/>
    </row>
    <row r="124" spans="1:21" s="148" customFormat="1" ht="65.25" customHeight="1">
      <c r="A124" s="968">
        <v>71</v>
      </c>
      <c r="B124" s="968" t="s">
        <v>8579</v>
      </c>
      <c r="C124" s="968" t="s">
        <v>8580</v>
      </c>
      <c r="D124" s="968" t="s">
        <v>480</v>
      </c>
      <c r="E124" s="968" t="s">
        <v>1738</v>
      </c>
      <c r="F124" s="968">
        <v>6</v>
      </c>
      <c r="G124" s="968">
        <v>2</v>
      </c>
      <c r="H124" s="968">
        <v>0.75</v>
      </c>
      <c r="I124" s="968" t="s">
        <v>8581</v>
      </c>
      <c r="J124" s="982">
        <v>1026700630065</v>
      </c>
      <c r="K124" s="968" t="s">
        <v>8579</v>
      </c>
      <c r="L124" s="968"/>
      <c r="M124" s="968"/>
      <c r="N124" s="968"/>
      <c r="O124" s="968"/>
      <c r="P124" s="968"/>
      <c r="Q124" s="968"/>
      <c r="R124" s="968"/>
      <c r="S124" s="968" t="s">
        <v>1341</v>
      </c>
      <c r="T124" s="968" t="s">
        <v>8579</v>
      </c>
      <c r="U124" s="968"/>
    </row>
    <row r="125" spans="1:21" s="148" customFormat="1" ht="95.25" customHeight="1">
      <c r="A125" s="968">
        <v>72</v>
      </c>
      <c r="B125" s="968" t="s">
        <v>8582</v>
      </c>
      <c r="C125" s="968" t="s">
        <v>8583</v>
      </c>
      <c r="D125" s="968" t="s">
        <v>480</v>
      </c>
      <c r="E125" s="968" t="s">
        <v>1738</v>
      </c>
      <c r="F125" s="968">
        <v>3</v>
      </c>
      <c r="G125" s="968">
        <v>1</v>
      </c>
      <c r="H125" s="968">
        <v>0.75</v>
      </c>
      <c r="I125" s="968" t="s">
        <v>8584</v>
      </c>
      <c r="J125" s="982">
        <v>1026700927351</v>
      </c>
      <c r="K125" s="968" t="s">
        <v>8582</v>
      </c>
      <c r="L125" s="968"/>
      <c r="M125" s="968"/>
      <c r="N125" s="968"/>
      <c r="O125" s="968"/>
      <c r="P125" s="968"/>
      <c r="Q125" s="968"/>
      <c r="R125" s="968"/>
      <c r="S125" s="968" t="s">
        <v>8585</v>
      </c>
      <c r="T125" s="968" t="s">
        <v>8582</v>
      </c>
      <c r="U125" s="968"/>
    </row>
    <row r="126" spans="1:21" s="148" customFormat="1" ht="65.25" customHeight="1">
      <c r="A126" s="968">
        <v>73</v>
      </c>
      <c r="B126" s="968" t="s">
        <v>8412</v>
      </c>
      <c r="C126" s="968" t="s">
        <v>8586</v>
      </c>
      <c r="D126" s="968" t="s">
        <v>480</v>
      </c>
      <c r="E126" s="968" t="s">
        <v>1738</v>
      </c>
      <c r="F126" s="968">
        <v>10</v>
      </c>
      <c r="G126" s="968">
        <v>4</v>
      </c>
      <c r="H126" s="968">
        <v>0.75</v>
      </c>
      <c r="I126" s="968" t="s">
        <v>8587</v>
      </c>
      <c r="J126" s="982">
        <v>1026700633398</v>
      </c>
      <c r="K126" s="968" t="s">
        <v>8412</v>
      </c>
      <c r="L126" s="968"/>
      <c r="M126" s="968"/>
      <c r="N126" s="968"/>
      <c r="O126" s="968"/>
      <c r="P126" s="968"/>
      <c r="Q126" s="968"/>
      <c r="R126" s="968"/>
      <c r="S126" s="968" t="s">
        <v>8588</v>
      </c>
      <c r="T126" s="968" t="s">
        <v>8412</v>
      </c>
      <c r="U126" s="968"/>
    </row>
    <row r="127" spans="1:21" s="148" customFormat="1" ht="48" customHeight="1">
      <c r="A127" s="968">
        <v>74</v>
      </c>
      <c r="B127" s="968" t="s">
        <v>8589</v>
      </c>
      <c r="C127" s="968" t="s">
        <v>8590</v>
      </c>
      <c r="D127" s="968" t="s">
        <v>480</v>
      </c>
      <c r="E127" s="968" t="s">
        <v>1738</v>
      </c>
      <c r="F127" s="968">
        <v>3</v>
      </c>
      <c r="G127" s="968">
        <v>1</v>
      </c>
      <c r="H127" s="968">
        <v>0.75</v>
      </c>
      <c r="I127" s="968" t="s">
        <v>8591</v>
      </c>
      <c r="J127" s="982">
        <v>1036795001352</v>
      </c>
      <c r="K127" s="968" t="s">
        <v>8589</v>
      </c>
      <c r="L127" s="968"/>
      <c r="M127" s="968"/>
      <c r="N127" s="968"/>
      <c r="O127" s="968"/>
      <c r="P127" s="968"/>
      <c r="Q127" s="968"/>
      <c r="R127" s="968"/>
      <c r="S127" s="968" t="s">
        <v>2415</v>
      </c>
      <c r="T127" s="968" t="s">
        <v>8589</v>
      </c>
      <c r="U127" s="968"/>
    </row>
    <row r="128" spans="1:21" s="148" customFormat="1" ht="33.75" customHeight="1">
      <c r="A128" s="942">
        <v>75</v>
      </c>
      <c r="B128" s="942" t="s">
        <v>8592</v>
      </c>
      <c r="C128" s="942" t="s">
        <v>8593</v>
      </c>
      <c r="D128" s="942" t="s">
        <v>480</v>
      </c>
      <c r="E128" s="942" t="s">
        <v>1738</v>
      </c>
      <c r="F128" s="942">
        <v>3</v>
      </c>
      <c r="G128" s="942">
        <v>1</v>
      </c>
      <c r="H128" s="942">
        <v>0.8</v>
      </c>
      <c r="I128" s="942" t="s">
        <v>8594</v>
      </c>
      <c r="J128" s="63">
        <v>1046900099498</v>
      </c>
      <c r="K128" s="942" t="s">
        <v>8592</v>
      </c>
      <c r="L128" s="942"/>
      <c r="M128" s="942"/>
      <c r="N128" s="942"/>
      <c r="O128" s="942"/>
      <c r="P128" s="942"/>
      <c r="Q128" s="942"/>
      <c r="R128" s="942"/>
      <c r="S128" s="942" t="s">
        <v>2415</v>
      </c>
      <c r="T128" s="942" t="s">
        <v>8592</v>
      </c>
      <c r="U128" s="942"/>
    </row>
    <row r="129" spans="1:21" s="148" customFormat="1" ht="58.5" customHeight="1">
      <c r="A129" s="968">
        <v>76</v>
      </c>
      <c r="B129" s="948" t="s">
        <v>8595</v>
      </c>
      <c r="C129" s="968" t="s">
        <v>8596</v>
      </c>
      <c r="D129" s="968" t="s">
        <v>480</v>
      </c>
      <c r="E129" s="942" t="s">
        <v>1738</v>
      </c>
      <c r="F129" s="968">
        <v>3</v>
      </c>
      <c r="G129" s="968">
        <v>1</v>
      </c>
      <c r="H129" s="968">
        <v>0.75</v>
      </c>
      <c r="I129" s="968"/>
      <c r="J129" s="968"/>
      <c r="K129" s="968"/>
      <c r="L129" s="968" t="s">
        <v>8597</v>
      </c>
      <c r="M129" s="968"/>
      <c r="N129" s="968" t="s">
        <v>8598</v>
      </c>
      <c r="O129" s="968"/>
      <c r="P129" s="968"/>
      <c r="Q129" s="968"/>
      <c r="R129" s="968"/>
      <c r="S129" s="968" t="s">
        <v>8599</v>
      </c>
      <c r="T129" s="968" t="s">
        <v>8598</v>
      </c>
      <c r="U129" s="968"/>
    </row>
    <row r="130" spans="1:21" s="148" customFormat="1" ht="69.75" customHeight="1">
      <c r="A130" s="968">
        <v>77</v>
      </c>
      <c r="B130" s="968" t="s">
        <v>8600</v>
      </c>
      <c r="C130" s="968" t="s">
        <v>8601</v>
      </c>
      <c r="D130" s="968" t="s">
        <v>480</v>
      </c>
      <c r="E130" s="942" t="s">
        <v>1738</v>
      </c>
      <c r="F130" s="968">
        <v>6</v>
      </c>
      <c r="G130" s="968">
        <v>2</v>
      </c>
      <c r="H130" s="968">
        <v>0.75</v>
      </c>
      <c r="I130" s="968" t="s">
        <v>8602</v>
      </c>
      <c r="J130" s="982">
        <v>1026700630483</v>
      </c>
      <c r="K130" s="968" t="s">
        <v>8600</v>
      </c>
      <c r="L130" s="968"/>
      <c r="M130" s="968"/>
      <c r="N130" s="968"/>
      <c r="O130" s="968"/>
      <c r="P130" s="968"/>
      <c r="Q130" s="968"/>
      <c r="R130" s="968"/>
      <c r="S130" s="968" t="s">
        <v>2415</v>
      </c>
      <c r="T130" s="968" t="s">
        <v>8600</v>
      </c>
      <c r="U130" s="968"/>
    </row>
    <row r="131" spans="1:21" s="148" customFormat="1" ht="107.25" customHeight="1">
      <c r="A131" s="968">
        <v>78</v>
      </c>
      <c r="B131" s="968" t="s">
        <v>8603</v>
      </c>
      <c r="C131" s="968" t="s">
        <v>8604</v>
      </c>
      <c r="D131" s="968" t="s">
        <v>480</v>
      </c>
      <c r="E131" s="942" t="s">
        <v>1738</v>
      </c>
      <c r="F131" s="968">
        <v>6</v>
      </c>
      <c r="G131" s="968">
        <v>2</v>
      </c>
      <c r="H131" s="968">
        <v>0.75</v>
      </c>
      <c r="I131" s="968" t="s">
        <v>8605</v>
      </c>
      <c r="J131" s="982">
        <v>1026700004210</v>
      </c>
      <c r="K131" s="968" t="s">
        <v>8603</v>
      </c>
      <c r="L131" s="968"/>
      <c r="M131" s="968"/>
      <c r="N131" s="968"/>
      <c r="O131" s="968"/>
      <c r="P131" s="968"/>
      <c r="Q131" s="968"/>
      <c r="R131" s="968"/>
      <c r="S131" s="968" t="s">
        <v>2415</v>
      </c>
      <c r="T131" s="968" t="s">
        <v>8603</v>
      </c>
      <c r="U131" s="968"/>
    </row>
    <row r="132" spans="1:21" s="148" customFormat="1" ht="71.25" customHeight="1">
      <c r="A132" s="968">
        <v>79</v>
      </c>
      <c r="B132" s="968" t="s">
        <v>8606</v>
      </c>
      <c r="C132" s="968" t="s">
        <v>8607</v>
      </c>
      <c r="D132" s="968" t="s">
        <v>480</v>
      </c>
      <c r="E132" s="942" t="s">
        <v>1738</v>
      </c>
      <c r="F132" s="968">
        <v>6</v>
      </c>
      <c r="G132" s="968">
        <v>2</v>
      </c>
      <c r="H132" s="968">
        <v>0.75</v>
      </c>
      <c r="I132" s="968" t="s">
        <v>8608</v>
      </c>
      <c r="J132" s="982">
        <v>1026701427059</v>
      </c>
      <c r="K132" s="968" t="s">
        <v>8606</v>
      </c>
      <c r="L132" s="968"/>
      <c r="M132" s="968"/>
      <c r="N132" s="968"/>
      <c r="O132" s="968"/>
      <c r="P132" s="968"/>
      <c r="Q132" s="968"/>
      <c r="R132" s="968"/>
      <c r="S132" s="968" t="s">
        <v>6882</v>
      </c>
      <c r="T132" s="968" t="s">
        <v>8606</v>
      </c>
      <c r="U132" s="968"/>
    </row>
    <row r="133" spans="1:21" s="148" customFormat="1" ht="46.5" customHeight="1">
      <c r="A133" s="968">
        <v>80</v>
      </c>
      <c r="B133" s="968" t="s">
        <v>8609</v>
      </c>
      <c r="C133" s="968" t="s">
        <v>8610</v>
      </c>
      <c r="D133" s="968" t="s">
        <v>480</v>
      </c>
      <c r="E133" s="942" t="s">
        <v>1738</v>
      </c>
      <c r="F133" s="968">
        <v>3</v>
      </c>
      <c r="G133" s="968">
        <v>1</v>
      </c>
      <c r="H133" s="968">
        <v>0.75</v>
      </c>
      <c r="I133" s="968"/>
      <c r="J133" s="968"/>
      <c r="K133" s="968"/>
      <c r="L133" s="968" t="s">
        <v>8611</v>
      </c>
      <c r="M133" s="968"/>
      <c r="N133" s="968" t="s">
        <v>8609</v>
      </c>
      <c r="O133" s="968"/>
      <c r="P133" s="968"/>
      <c r="Q133" s="968"/>
      <c r="R133" s="968"/>
      <c r="S133" s="968" t="s">
        <v>1999</v>
      </c>
      <c r="T133" s="968" t="s">
        <v>8609</v>
      </c>
      <c r="U133" s="968"/>
    </row>
    <row r="134" spans="1:21" s="151" customFormat="1" ht="78.75" customHeight="1">
      <c r="A134" s="968">
        <v>81</v>
      </c>
      <c r="B134" s="968" t="s">
        <v>8612</v>
      </c>
      <c r="C134" s="968" t="s">
        <v>8613</v>
      </c>
      <c r="D134" s="968" t="s">
        <v>480</v>
      </c>
      <c r="E134" s="942" t="s">
        <v>1738</v>
      </c>
      <c r="F134" s="968">
        <v>3</v>
      </c>
      <c r="G134" s="968">
        <v>1</v>
      </c>
      <c r="H134" s="968">
        <v>0.75</v>
      </c>
      <c r="I134" s="968" t="s">
        <v>8614</v>
      </c>
      <c r="J134" s="982">
        <v>1046700006902</v>
      </c>
      <c r="K134" s="968" t="s">
        <v>8612</v>
      </c>
      <c r="L134" s="968"/>
      <c r="M134" s="968"/>
      <c r="N134" s="968"/>
      <c r="O134" s="968"/>
      <c r="P134" s="968"/>
      <c r="Q134" s="968"/>
      <c r="R134" s="968"/>
      <c r="S134" s="968" t="s">
        <v>2415</v>
      </c>
      <c r="T134" s="968" t="s">
        <v>8612</v>
      </c>
      <c r="U134" s="968"/>
    </row>
    <row r="135" spans="1:21" s="148" customFormat="1" ht="139.5" customHeight="1">
      <c r="A135" s="968">
        <v>82</v>
      </c>
      <c r="B135" s="968" t="s">
        <v>8615</v>
      </c>
      <c r="C135" s="968" t="s">
        <v>8616</v>
      </c>
      <c r="D135" s="968" t="s">
        <v>480</v>
      </c>
      <c r="E135" s="942" t="s">
        <v>1738</v>
      </c>
      <c r="F135" s="968">
        <v>3</v>
      </c>
      <c r="G135" s="968">
        <v>1</v>
      </c>
      <c r="H135" s="968">
        <v>0.75</v>
      </c>
      <c r="I135" s="968"/>
      <c r="J135" s="968"/>
      <c r="K135" s="968"/>
      <c r="L135" s="968" t="s">
        <v>8617</v>
      </c>
      <c r="M135" s="968"/>
      <c r="N135" s="968" t="s">
        <v>8615</v>
      </c>
      <c r="O135" s="968"/>
      <c r="P135" s="968"/>
      <c r="Q135" s="968"/>
      <c r="R135" s="968"/>
      <c r="S135" s="968" t="s">
        <v>2090</v>
      </c>
      <c r="T135" s="968" t="s">
        <v>8615</v>
      </c>
      <c r="U135" s="968"/>
    </row>
    <row r="136" spans="1:21" s="148" customFormat="1" ht="138" customHeight="1">
      <c r="A136" s="968">
        <v>83</v>
      </c>
      <c r="B136" s="968" t="s">
        <v>8618</v>
      </c>
      <c r="C136" s="968" t="s">
        <v>8619</v>
      </c>
      <c r="D136" s="968" t="s">
        <v>480</v>
      </c>
      <c r="E136" s="942" t="s">
        <v>1738</v>
      </c>
      <c r="F136" s="968">
        <v>3</v>
      </c>
      <c r="G136" s="968">
        <v>1</v>
      </c>
      <c r="H136" s="968">
        <v>0.75</v>
      </c>
      <c r="I136" s="968" t="s">
        <v>8620</v>
      </c>
      <c r="J136" s="982">
        <v>1022301598549</v>
      </c>
      <c r="K136" s="968" t="s">
        <v>8621</v>
      </c>
      <c r="L136" s="968"/>
      <c r="M136" s="968"/>
      <c r="N136" s="968"/>
      <c r="O136" s="968"/>
      <c r="P136" s="968"/>
      <c r="Q136" s="968"/>
      <c r="R136" s="968"/>
      <c r="S136" s="968" t="s">
        <v>1999</v>
      </c>
      <c r="T136" s="968" t="s">
        <v>8621</v>
      </c>
      <c r="U136" s="968"/>
    </row>
    <row r="137" spans="1:21" s="148" customFormat="1" ht="45">
      <c r="A137" s="968">
        <v>84</v>
      </c>
      <c r="B137" s="968" t="s">
        <v>8622</v>
      </c>
      <c r="C137" s="968" t="s">
        <v>8623</v>
      </c>
      <c r="D137" s="968" t="s">
        <v>480</v>
      </c>
      <c r="E137" s="942" t="s">
        <v>1738</v>
      </c>
      <c r="F137" s="968">
        <v>3</v>
      </c>
      <c r="G137" s="968">
        <v>1</v>
      </c>
      <c r="H137" s="968">
        <v>0.75</v>
      </c>
      <c r="I137" s="968" t="s">
        <v>8620</v>
      </c>
      <c r="J137" s="982">
        <v>1022301598549</v>
      </c>
      <c r="K137" s="968" t="s">
        <v>8624</v>
      </c>
      <c r="L137" s="968"/>
      <c r="M137" s="968"/>
      <c r="N137" s="968"/>
      <c r="O137" s="968"/>
      <c r="P137" s="968"/>
      <c r="Q137" s="968"/>
      <c r="R137" s="968"/>
      <c r="S137" s="968" t="s">
        <v>1999</v>
      </c>
      <c r="T137" s="968" t="s">
        <v>8624</v>
      </c>
      <c r="U137" s="968"/>
    </row>
    <row r="138" spans="1:21" s="148" customFormat="1" ht="45">
      <c r="A138" s="968">
        <v>85</v>
      </c>
      <c r="B138" s="948" t="s">
        <v>8625</v>
      </c>
      <c r="C138" s="968" t="s">
        <v>8626</v>
      </c>
      <c r="D138" s="968" t="s">
        <v>480</v>
      </c>
      <c r="E138" s="942" t="s">
        <v>1738</v>
      </c>
      <c r="F138" s="968">
        <v>6</v>
      </c>
      <c r="G138" s="968">
        <v>2</v>
      </c>
      <c r="H138" s="968">
        <v>0.75</v>
      </c>
      <c r="I138" s="968" t="s">
        <v>8627</v>
      </c>
      <c r="J138" s="982">
        <v>1026700631341</v>
      </c>
      <c r="K138" s="968" t="s">
        <v>8625</v>
      </c>
      <c r="L138" s="968"/>
      <c r="M138" s="968"/>
      <c r="N138" s="968"/>
      <c r="O138" s="968"/>
      <c r="P138" s="968"/>
      <c r="Q138" s="968"/>
      <c r="R138" s="968"/>
      <c r="S138" s="968" t="s">
        <v>2073</v>
      </c>
      <c r="T138" s="968" t="s">
        <v>8625</v>
      </c>
      <c r="U138" s="968"/>
    </row>
    <row r="139" spans="1:21" s="148" customFormat="1" ht="52.5" customHeight="1">
      <c r="A139" s="968">
        <v>86</v>
      </c>
      <c r="B139" s="968" t="s">
        <v>8628</v>
      </c>
      <c r="C139" s="968" t="s">
        <v>8629</v>
      </c>
      <c r="D139" s="968" t="s">
        <v>480</v>
      </c>
      <c r="E139" s="942" t="s">
        <v>1738</v>
      </c>
      <c r="F139" s="968">
        <v>3</v>
      </c>
      <c r="G139" s="968">
        <v>1</v>
      </c>
      <c r="H139" s="968">
        <v>0.75</v>
      </c>
      <c r="I139" s="968" t="s">
        <v>8630</v>
      </c>
      <c r="J139" s="968"/>
      <c r="K139" s="968" t="s">
        <v>8549</v>
      </c>
      <c r="L139" s="968"/>
      <c r="M139" s="968"/>
      <c r="N139" s="968"/>
      <c r="O139" s="968"/>
      <c r="P139" s="968"/>
      <c r="Q139" s="968"/>
      <c r="R139" s="968"/>
      <c r="S139" s="968" t="s">
        <v>6882</v>
      </c>
      <c r="T139" s="968" t="s">
        <v>8549</v>
      </c>
      <c r="U139" s="968"/>
    </row>
    <row r="140" spans="1:21" s="148" customFormat="1" ht="30">
      <c r="A140" s="968">
        <v>87</v>
      </c>
      <c r="B140" s="968" t="s">
        <v>8621</v>
      </c>
      <c r="C140" s="968" t="s">
        <v>8631</v>
      </c>
      <c r="D140" s="968" t="s">
        <v>480</v>
      </c>
      <c r="E140" s="942" t="s">
        <v>1738</v>
      </c>
      <c r="F140" s="968">
        <v>8</v>
      </c>
      <c r="G140" s="968">
        <v>3</v>
      </c>
      <c r="H140" s="968">
        <v>0.75</v>
      </c>
      <c r="I140" s="968" t="s">
        <v>8632</v>
      </c>
      <c r="J140" s="982">
        <v>1046750453683</v>
      </c>
      <c r="K140" s="968" t="s">
        <v>8621</v>
      </c>
      <c r="L140" s="968"/>
      <c r="M140" s="968"/>
      <c r="N140" s="968"/>
      <c r="O140" s="968"/>
      <c r="P140" s="968"/>
      <c r="Q140" s="968"/>
      <c r="R140" s="968"/>
      <c r="S140" s="968" t="s">
        <v>5682</v>
      </c>
      <c r="T140" s="968" t="s">
        <v>8621</v>
      </c>
      <c r="U140" s="968"/>
    </row>
    <row r="141" spans="1:21" s="148" customFormat="1" ht="30">
      <c r="A141" s="968">
        <v>88</v>
      </c>
      <c r="B141" s="948" t="s">
        <v>8633</v>
      </c>
      <c r="C141" s="968" t="s">
        <v>8634</v>
      </c>
      <c r="D141" s="968" t="s">
        <v>480</v>
      </c>
      <c r="E141" s="942" t="s">
        <v>1738</v>
      </c>
      <c r="F141" s="968">
        <v>3</v>
      </c>
      <c r="G141" s="968">
        <v>1</v>
      </c>
      <c r="H141" s="968">
        <v>0.75</v>
      </c>
      <c r="I141" s="968" t="s">
        <v>8635</v>
      </c>
      <c r="J141" s="982">
        <v>1026700632936</v>
      </c>
      <c r="K141" s="968" t="s">
        <v>8621</v>
      </c>
      <c r="L141" s="968"/>
      <c r="M141" s="968"/>
      <c r="N141" s="968"/>
      <c r="O141" s="968"/>
      <c r="P141" s="968"/>
      <c r="Q141" s="968"/>
      <c r="R141" s="968"/>
      <c r="S141" s="968" t="s">
        <v>5682</v>
      </c>
      <c r="T141" s="968" t="s">
        <v>8621</v>
      </c>
      <c r="U141" s="968"/>
    </row>
    <row r="142" spans="1:21" s="148" customFormat="1" ht="75">
      <c r="A142" s="968">
        <v>89</v>
      </c>
      <c r="B142" s="968" t="s">
        <v>8615</v>
      </c>
      <c r="C142" s="968" t="s">
        <v>8636</v>
      </c>
      <c r="D142" s="968" t="s">
        <v>480</v>
      </c>
      <c r="E142" s="942" t="s">
        <v>1738</v>
      </c>
      <c r="F142" s="968">
        <v>3</v>
      </c>
      <c r="G142" s="968">
        <v>1</v>
      </c>
      <c r="H142" s="968">
        <v>0.75</v>
      </c>
      <c r="I142" s="968"/>
      <c r="J142" s="968"/>
      <c r="K142" s="968"/>
      <c r="L142" s="968" t="s">
        <v>8637</v>
      </c>
      <c r="M142" s="968"/>
      <c r="N142" s="968" t="s">
        <v>8615</v>
      </c>
      <c r="O142" s="968"/>
      <c r="P142" s="968"/>
      <c r="Q142" s="968"/>
      <c r="R142" s="968"/>
      <c r="S142" s="968" t="s">
        <v>1999</v>
      </c>
      <c r="T142" s="968" t="s">
        <v>8615</v>
      </c>
      <c r="U142" s="968"/>
    </row>
    <row r="143" spans="1:21" s="148" customFormat="1" ht="30">
      <c r="A143" s="968">
        <v>90</v>
      </c>
      <c r="B143" s="968" t="s">
        <v>8638</v>
      </c>
      <c r="C143" s="968" t="s">
        <v>8639</v>
      </c>
      <c r="D143" s="968" t="s">
        <v>480</v>
      </c>
      <c r="E143" s="942" t="s">
        <v>1738</v>
      </c>
      <c r="F143" s="968">
        <v>3</v>
      </c>
      <c r="G143" s="968">
        <v>1</v>
      </c>
      <c r="H143" s="968">
        <v>0.75</v>
      </c>
      <c r="I143" s="968" t="s">
        <v>8640</v>
      </c>
      <c r="J143" s="982">
        <v>1146733020610</v>
      </c>
      <c r="K143" s="968" t="s">
        <v>8638</v>
      </c>
      <c r="L143" s="968"/>
      <c r="M143" s="968"/>
      <c r="N143" s="968"/>
      <c r="O143" s="968"/>
      <c r="P143" s="968"/>
      <c r="Q143" s="968"/>
      <c r="R143" s="968"/>
      <c r="S143" s="968" t="s">
        <v>8641</v>
      </c>
      <c r="T143" s="968" t="s">
        <v>8638</v>
      </c>
      <c r="U143" s="968"/>
    </row>
    <row r="144" spans="1:21" s="148" customFormat="1" ht="45">
      <c r="A144" s="968">
        <v>91</v>
      </c>
      <c r="B144" s="968" t="s">
        <v>8642</v>
      </c>
      <c r="C144" s="968" t="s">
        <v>8643</v>
      </c>
      <c r="D144" s="968" t="s">
        <v>480</v>
      </c>
      <c r="E144" s="942" t="s">
        <v>1738</v>
      </c>
      <c r="F144" s="968">
        <v>3</v>
      </c>
      <c r="G144" s="968">
        <v>1</v>
      </c>
      <c r="H144" s="968">
        <v>0.75</v>
      </c>
      <c r="I144" s="968"/>
      <c r="J144" s="968"/>
      <c r="K144" s="968"/>
      <c r="L144" s="968" t="s">
        <v>14</v>
      </c>
      <c r="M144" s="968"/>
      <c r="N144" s="968" t="s">
        <v>8644</v>
      </c>
      <c r="O144" s="968"/>
      <c r="P144" s="968"/>
      <c r="Q144" s="968"/>
      <c r="R144" s="968"/>
      <c r="S144" s="968" t="s">
        <v>1999</v>
      </c>
      <c r="T144" s="968" t="s">
        <v>8644</v>
      </c>
      <c r="U144" s="968"/>
    </row>
    <row r="145" spans="1:21" s="148" customFormat="1" ht="30">
      <c r="A145" s="968">
        <v>92</v>
      </c>
      <c r="B145" s="968" t="s">
        <v>8645</v>
      </c>
      <c r="C145" s="968" t="s">
        <v>8646</v>
      </c>
      <c r="D145" s="968" t="s">
        <v>480</v>
      </c>
      <c r="E145" s="942" t="s">
        <v>1738</v>
      </c>
      <c r="F145" s="968">
        <v>3</v>
      </c>
      <c r="G145" s="968">
        <v>1</v>
      </c>
      <c r="H145" s="968">
        <v>0.75</v>
      </c>
      <c r="I145" s="968" t="s">
        <v>8647</v>
      </c>
      <c r="J145" s="152">
        <v>1026700000469</v>
      </c>
      <c r="K145" s="968" t="s">
        <v>8645</v>
      </c>
      <c r="L145" s="968"/>
      <c r="M145" s="968"/>
      <c r="N145" s="968"/>
      <c r="O145" s="968"/>
      <c r="P145" s="968"/>
      <c r="Q145" s="968"/>
      <c r="R145" s="968"/>
      <c r="S145" s="968" t="s">
        <v>2415</v>
      </c>
      <c r="T145" s="968" t="s">
        <v>8645</v>
      </c>
      <c r="U145" s="968"/>
    </row>
    <row r="146" spans="1:21" s="148" customFormat="1" ht="33.75" customHeight="1">
      <c r="A146" s="968">
        <v>93</v>
      </c>
      <c r="B146" s="968" t="s">
        <v>8648</v>
      </c>
      <c r="C146" s="968" t="s">
        <v>8649</v>
      </c>
      <c r="D146" s="968" t="s">
        <v>480</v>
      </c>
      <c r="E146" s="942" t="s">
        <v>1738</v>
      </c>
      <c r="F146" s="968">
        <v>10</v>
      </c>
      <c r="G146" s="968">
        <v>4</v>
      </c>
      <c r="H146" s="968">
        <v>0.75</v>
      </c>
      <c r="I146" s="968" t="s">
        <v>8650</v>
      </c>
      <c r="J146" s="982">
        <v>1086731013973</v>
      </c>
      <c r="K146" s="968" t="s">
        <v>8648</v>
      </c>
      <c r="L146" s="968"/>
      <c r="M146" s="968"/>
      <c r="N146" s="968"/>
      <c r="O146" s="968"/>
      <c r="P146" s="968"/>
      <c r="Q146" s="968"/>
      <c r="R146" s="968"/>
      <c r="S146" s="968" t="s">
        <v>5372</v>
      </c>
      <c r="T146" s="968" t="s">
        <v>8648</v>
      </c>
      <c r="U146" s="968"/>
    </row>
    <row r="147" spans="1:21" s="148" customFormat="1" ht="33.75" customHeight="1">
      <c r="A147" s="968">
        <v>94</v>
      </c>
      <c r="B147" s="968" t="s">
        <v>8651</v>
      </c>
      <c r="C147" s="968" t="s">
        <v>8652</v>
      </c>
      <c r="D147" s="968" t="s">
        <v>480</v>
      </c>
      <c r="E147" s="942" t="s">
        <v>1738</v>
      </c>
      <c r="F147" s="968">
        <v>3</v>
      </c>
      <c r="G147" s="968">
        <v>1</v>
      </c>
      <c r="H147" s="968">
        <v>0.75</v>
      </c>
      <c r="I147" s="968"/>
      <c r="J147" s="982"/>
      <c r="K147" s="968"/>
      <c r="L147" s="968" t="s">
        <v>14</v>
      </c>
      <c r="M147" s="968"/>
      <c r="N147" s="968" t="s">
        <v>8651</v>
      </c>
      <c r="O147" s="968"/>
      <c r="P147" s="968"/>
      <c r="Q147" s="968"/>
      <c r="R147" s="968"/>
      <c r="S147" s="968" t="s">
        <v>8653</v>
      </c>
      <c r="T147" s="968" t="s">
        <v>8651</v>
      </c>
      <c r="U147" s="968"/>
    </row>
    <row r="148" spans="1:21" s="148" customFormat="1" ht="79.5" customHeight="1">
      <c r="A148" s="968">
        <v>95</v>
      </c>
      <c r="B148" s="968" t="s">
        <v>8654</v>
      </c>
      <c r="C148" s="968" t="s">
        <v>8655</v>
      </c>
      <c r="D148" s="968" t="s">
        <v>480</v>
      </c>
      <c r="E148" s="942" t="s">
        <v>1738</v>
      </c>
      <c r="F148" s="968"/>
      <c r="G148" s="968">
        <v>1</v>
      </c>
      <c r="H148" s="968">
        <v>0.75</v>
      </c>
      <c r="I148" s="968" t="s">
        <v>8656</v>
      </c>
      <c r="J148" s="982">
        <v>1026700633288</v>
      </c>
      <c r="K148" s="968" t="s">
        <v>8657</v>
      </c>
      <c r="L148" s="968"/>
      <c r="M148" s="968"/>
      <c r="N148" s="968"/>
      <c r="O148" s="968"/>
      <c r="P148" s="968"/>
      <c r="Q148" s="968"/>
      <c r="R148" s="968"/>
      <c r="S148" s="968" t="s">
        <v>2518</v>
      </c>
      <c r="T148" s="968" t="s">
        <v>8657</v>
      </c>
      <c r="U148" s="968"/>
    </row>
    <row r="149" spans="1:21" s="148" customFormat="1" ht="45" customHeight="1">
      <c r="A149" s="942">
        <v>96</v>
      </c>
      <c r="B149" s="942" t="s">
        <v>8658</v>
      </c>
      <c r="C149" s="942" t="s">
        <v>8659</v>
      </c>
      <c r="D149" s="942" t="s">
        <v>480</v>
      </c>
      <c r="E149" s="942" t="s">
        <v>1738</v>
      </c>
      <c r="F149" s="942">
        <v>6</v>
      </c>
      <c r="G149" s="942">
        <v>2</v>
      </c>
      <c r="H149" s="942">
        <v>0.8</v>
      </c>
      <c r="I149" s="942" t="s">
        <v>8660</v>
      </c>
      <c r="J149" s="63">
        <v>1046900099498</v>
      </c>
      <c r="K149" s="942" t="s">
        <v>8658</v>
      </c>
      <c r="L149" s="942"/>
      <c r="M149" s="942"/>
      <c r="N149" s="942"/>
      <c r="O149" s="942"/>
      <c r="P149" s="942"/>
      <c r="Q149" s="942"/>
      <c r="R149" s="942"/>
      <c r="S149" s="942" t="s">
        <v>2415</v>
      </c>
      <c r="T149" s="942" t="s">
        <v>8658</v>
      </c>
      <c r="U149" s="942"/>
    </row>
    <row r="150" spans="1:21" s="148" customFormat="1" ht="50.25" customHeight="1">
      <c r="A150" s="968">
        <v>97</v>
      </c>
      <c r="B150" s="968" t="s">
        <v>8661</v>
      </c>
      <c r="C150" s="968" t="s">
        <v>8662</v>
      </c>
      <c r="D150" s="968"/>
      <c r="E150" s="942" t="s">
        <v>1738</v>
      </c>
      <c r="F150" s="968"/>
      <c r="G150" s="968"/>
      <c r="H150" s="968"/>
      <c r="I150" s="968" t="s">
        <v>8663</v>
      </c>
      <c r="J150" s="982">
        <v>1026700630065</v>
      </c>
      <c r="K150" s="968" t="s">
        <v>8661</v>
      </c>
      <c r="L150" s="968"/>
      <c r="M150" s="968"/>
      <c r="N150" s="968"/>
      <c r="O150" s="968"/>
      <c r="P150" s="968"/>
      <c r="Q150" s="968"/>
      <c r="R150" s="968"/>
      <c r="S150" s="968" t="s">
        <v>1999</v>
      </c>
      <c r="T150" s="968" t="s">
        <v>8661</v>
      </c>
      <c r="U150" s="968"/>
    </row>
    <row r="151" spans="1:21" s="148" customFormat="1" ht="54" customHeight="1">
      <c r="A151" s="968">
        <v>98</v>
      </c>
      <c r="B151" s="968" t="s">
        <v>8664</v>
      </c>
      <c r="C151" s="968" t="s">
        <v>8662</v>
      </c>
      <c r="D151" s="968"/>
      <c r="E151" s="942" t="s">
        <v>1738</v>
      </c>
      <c r="F151" s="968"/>
      <c r="G151" s="968"/>
      <c r="H151" s="968"/>
      <c r="I151" s="968" t="s">
        <v>8665</v>
      </c>
      <c r="J151" s="982">
        <v>1026700631264</v>
      </c>
      <c r="K151" s="968" t="s">
        <v>8664</v>
      </c>
      <c r="L151" s="968"/>
      <c r="M151" s="968"/>
      <c r="N151" s="968"/>
      <c r="O151" s="968"/>
      <c r="P151" s="968"/>
      <c r="Q151" s="968"/>
      <c r="R151" s="968"/>
      <c r="S151" s="968" t="s">
        <v>8666</v>
      </c>
      <c r="T151" s="968" t="s">
        <v>8664</v>
      </c>
      <c r="U151" s="968"/>
    </row>
    <row r="152" spans="1:21" s="148" customFormat="1" ht="37.5" customHeight="1">
      <c r="A152" s="968">
        <v>99</v>
      </c>
      <c r="B152" s="968" t="s">
        <v>8549</v>
      </c>
      <c r="C152" s="968" t="s">
        <v>8662</v>
      </c>
      <c r="D152" s="968"/>
      <c r="E152" s="942" t="s">
        <v>1738</v>
      </c>
      <c r="F152" s="968"/>
      <c r="G152" s="968"/>
      <c r="H152" s="968"/>
      <c r="I152" s="968" t="s">
        <v>8667</v>
      </c>
      <c r="J152" s="982">
        <v>1056750848461</v>
      </c>
      <c r="K152" s="968" t="s">
        <v>8549</v>
      </c>
      <c r="L152" s="968"/>
      <c r="M152" s="968"/>
      <c r="N152" s="968"/>
      <c r="O152" s="968"/>
      <c r="P152" s="968"/>
      <c r="Q152" s="968"/>
      <c r="R152" s="968"/>
      <c r="S152" s="968"/>
      <c r="T152" s="968" t="s">
        <v>8549</v>
      </c>
      <c r="U152" s="968"/>
    </row>
    <row r="153" spans="1:21" s="148" customFormat="1" ht="45">
      <c r="A153" s="968">
        <v>100</v>
      </c>
      <c r="B153" s="968" t="s">
        <v>8668</v>
      </c>
      <c r="C153" s="968" t="s">
        <v>8662</v>
      </c>
      <c r="D153" s="968"/>
      <c r="E153" s="942" t="s">
        <v>1738</v>
      </c>
      <c r="F153" s="968"/>
      <c r="G153" s="968"/>
      <c r="H153" s="968"/>
      <c r="I153" s="968"/>
      <c r="J153" s="968"/>
      <c r="K153" s="968"/>
      <c r="L153" s="968" t="s">
        <v>8669</v>
      </c>
      <c r="M153" s="968"/>
      <c r="N153" s="968" t="s">
        <v>8668</v>
      </c>
      <c r="O153" s="968"/>
      <c r="P153" s="968"/>
      <c r="Q153" s="968"/>
      <c r="R153" s="968"/>
      <c r="S153" s="968" t="s">
        <v>1999</v>
      </c>
      <c r="T153" s="968" t="s">
        <v>8668</v>
      </c>
      <c r="U153" s="968"/>
    </row>
    <row r="154" spans="1:21" s="148" customFormat="1" ht="45">
      <c r="A154" s="968">
        <v>101</v>
      </c>
      <c r="B154" s="968" t="s">
        <v>8670</v>
      </c>
      <c r="C154" s="968" t="s">
        <v>8662</v>
      </c>
      <c r="D154" s="968"/>
      <c r="E154" s="942" t="s">
        <v>1738</v>
      </c>
      <c r="F154" s="968"/>
      <c r="G154" s="968"/>
      <c r="H154" s="968"/>
      <c r="I154" s="968"/>
      <c r="J154" s="968"/>
      <c r="K154" s="968"/>
      <c r="L154" s="968" t="s">
        <v>8671</v>
      </c>
      <c r="M154" s="968"/>
      <c r="N154" s="968" t="s">
        <v>8670</v>
      </c>
      <c r="O154" s="968"/>
      <c r="P154" s="968"/>
      <c r="Q154" s="968"/>
      <c r="R154" s="968"/>
      <c r="S154" s="968"/>
      <c r="T154" s="968" t="s">
        <v>8670</v>
      </c>
      <c r="U154" s="968"/>
    </row>
    <row r="155" spans="1:21" s="151" customFormat="1" ht="45">
      <c r="A155" s="968">
        <v>102</v>
      </c>
      <c r="B155" s="968" t="s">
        <v>8672</v>
      </c>
      <c r="C155" s="968" t="s">
        <v>8662</v>
      </c>
      <c r="D155" s="968"/>
      <c r="E155" s="942" t="s">
        <v>1738</v>
      </c>
      <c r="F155" s="968"/>
      <c r="G155" s="968"/>
      <c r="H155" s="968"/>
      <c r="I155" s="968" t="s">
        <v>8673</v>
      </c>
      <c r="J155" s="968"/>
      <c r="K155" s="968" t="s">
        <v>8674</v>
      </c>
      <c r="L155" s="968"/>
      <c r="M155" s="968"/>
      <c r="N155" s="968"/>
      <c r="O155" s="968"/>
      <c r="P155" s="968"/>
      <c r="Q155" s="968"/>
      <c r="R155" s="968"/>
      <c r="S155" s="968"/>
      <c r="T155" s="968" t="s">
        <v>8675</v>
      </c>
      <c r="U155" s="968"/>
    </row>
    <row r="156" spans="1:21" s="148" customFormat="1" ht="40.5" customHeight="1">
      <c r="A156" s="968">
        <v>103</v>
      </c>
      <c r="B156" s="968" t="s">
        <v>8549</v>
      </c>
      <c r="C156" s="968" t="s">
        <v>8662</v>
      </c>
      <c r="D156" s="968"/>
      <c r="E156" s="942" t="s">
        <v>1738</v>
      </c>
      <c r="F156" s="968"/>
      <c r="G156" s="968"/>
      <c r="H156" s="968"/>
      <c r="I156" s="968" t="s">
        <v>8676</v>
      </c>
      <c r="J156" s="982">
        <v>1036750452023</v>
      </c>
      <c r="K156" s="968" t="s">
        <v>8549</v>
      </c>
      <c r="L156" s="968"/>
      <c r="M156" s="968"/>
      <c r="N156" s="968"/>
      <c r="O156" s="968"/>
      <c r="P156" s="968"/>
      <c r="Q156" s="968"/>
      <c r="R156" s="968"/>
      <c r="S156" s="968"/>
      <c r="T156" s="968" t="s">
        <v>8549</v>
      </c>
      <c r="U156" s="968"/>
    </row>
    <row r="157" spans="1:21" s="148" customFormat="1" ht="45">
      <c r="A157" s="968">
        <v>104</v>
      </c>
      <c r="B157" s="968" t="s">
        <v>8677</v>
      </c>
      <c r="C157" s="968" t="s">
        <v>8662</v>
      </c>
      <c r="D157" s="968"/>
      <c r="E157" s="942" t="s">
        <v>1738</v>
      </c>
      <c r="F157" s="968"/>
      <c r="G157" s="968"/>
      <c r="H157" s="968"/>
      <c r="I157" s="968" t="s">
        <v>8678</v>
      </c>
      <c r="J157" s="982">
        <v>1026700631594</v>
      </c>
      <c r="K157" s="968" t="s">
        <v>8679</v>
      </c>
      <c r="L157" s="968"/>
      <c r="M157" s="968"/>
      <c r="N157" s="968"/>
      <c r="O157" s="968"/>
      <c r="P157" s="968"/>
      <c r="Q157" s="968"/>
      <c r="R157" s="968"/>
      <c r="S157" s="968"/>
      <c r="T157" s="968" t="s">
        <v>8679</v>
      </c>
      <c r="U157" s="968"/>
    </row>
    <row r="158" spans="1:21" s="148" customFormat="1" ht="54" customHeight="1">
      <c r="A158" s="968">
        <v>105</v>
      </c>
      <c r="B158" s="968" t="s">
        <v>8680</v>
      </c>
      <c r="C158" s="968" t="s">
        <v>8662</v>
      </c>
      <c r="D158" s="968"/>
      <c r="E158" s="942" t="s">
        <v>1738</v>
      </c>
      <c r="F158" s="968"/>
      <c r="G158" s="968"/>
      <c r="H158" s="968"/>
      <c r="I158" s="968" t="s">
        <v>8681</v>
      </c>
      <c r="J158" s="968"/>
      <c r="K158" s="968" t="s">
        <v>8680</v>
      </c>
      <c r="L158" s="968"/>
      <c r="M158" s="968"/>
      <c r="N158" s="968"/>
      <c r="O158" s="968"/>
      <c r="P158" s="968"/>
      <c r="Q158" s="968"/>
      <c r="R158" s="968"/>
      <c r="S158" s="968"/>
      <c r="T158" s="968" t="s">
        <v>8680</v>
      </c>
      <c r="U158" s="968"/>
    </row>
    <row r="159" spans="1:21" s="148" customFormat="1" ht="84" customHeight="1">
      <c r="A159" s="968">
        <v>106</v>
      </c>
      <c r="B159" s="968" t="s">
        <v>8682</v>
      </c>
      <c r="C159" s="968" t="s">
        <v>8683</v>
      </c>
      <c r="D159" s="968" t="s">
        <v>226</v>
      </c>
      <c r="E159" s="942" t="s">
        <v>1738</v>
      </c>
      <c r="F159" s="968"/>
      <c r="G159" s="981">
        <v>1</v>
      </c>
      <c r="H159" s="981">
        <v>0.75</v>
      </c>
      <c r="I159" s="968" t="s">
        <v>8252</v>
      </c>
      <c r="J159" s="982">
        <v>1026700633740</v>
      </c>
      <c r="K159" s="968" t="s">
        <v>8253</v>
      </c>
      <c r="L159" s="968"/>
      <c r="M159" s="968"/>
      <c r="N159" s="968"/>
      <c r="O159" s="968"/>
      <c r="P159" s="968"/>
      <c r="Q159" s="968"/>
      <c r="R159" s="968"/>
      <c r="S159" s="968" t="s">
        <v>8254</v>
      </c>
      <c r="T159" s="968" t="s">
        <v>8684</v>
      </c>
      <c r="U159" s="968"/>
    </row>
    <row r="160" spans="1:21" s="148" customFormat="1" ht="45">
      <c r="A160" s="942">
        <v>107</v>
      </c>
      <c r="B160" s="942" t="s">
        <v>8685</v>
      </c>
      <c r="C160" s="942" t="s">
        <v>8686</v>
      </c>
      <c r="D160" s="942" t="s">
        <v>480</v>
      </c>
      <c r="E160" s="942" t="s">
        <v>8687</v>
      </c>
      <c r="F160" s="153">
        <v>1.5</v>
      </c>
      <c r="G160" s="153">
        <v>1</v>
      </c>
      <c r="H160" s="153">
        <v>0.75</v>
      </c>
      <c r="I160" s="942" t="s">
        <v>8688</v>
      </c>
      <c r="J160" s="63">
        <v>1036758309719</v>
      </c>
      <c r="K160" s="942" t="s">
        <v>8685</v>
      </c>
      <c r="L160" s="942"/>
      <c r="M160" s="942"/>
      <c r="N160" s="942"/>
      <c r="O160" s="942"/>
      <c r="P160" s="942"/>
      <c r="Q160" s="942"/>
      <c r="R160" s="942"/>
      <c r="S160" s="942" t="s">
        <v>2415</v>
      </c>
      <c r="T160" s="942" t="s">
        <v>8689</v>
      </c>
      <c r="U160" s="968"/>
    </row>
    <row r="161" spans="1:29" s="148" customFormat="1" ht="45">
      <c r="A161" s="942">
        <v>108</v>
      </c>
      <c r="B161" s="942" t="s">
        <v>8690</v>
      </c>
      <c r="C161" s="942" t="s">
        <v>8691</v>
      </c>
      <c r="D161" s="942" t="s">
        <v>480</v>
      </c>
      <c r="E161" s="942" t="s">
        <v>8687</v>
      </c>
      <c r="F161" s="153">
        <v>1.5</v>
      </c>
      <c r="G161" s="153">
        <v>1</v>
      </c>
      <c r="H161" s="153">
        <v>0.75</v>
      </c>
      <c r="I161" s="942" t="s">
        <v>8692</v>
      </c>
      <c r="J161" s="154">
        <v>1025200913352</v>
      </c>
      <c r="K161" s="942" t="s">
        <v>8693</v>
      </c>
      <c r="L161" s="942"/>
      <c r="M161" s="942"/>
      <c r="N161" s="942"/>
      <c r="O161" s="942"/>
      <c r="P161" s="942"/>
      <c r="Q161" s="942"/>
      <c r="R161" s="942"/>
      <c r="S161" s="942" t="s">
        <v>2415</v>
      </c>
      <c r="T161" s="942" t="s">
        <v>8694</v>
      </c>
      <c r="U161" s="968"/>
    </row>
    <row r="162" spans="1:29" s="148" customFormat="1" ht="80.25" customHeight="1">
      <c r="A162" s="942">
        <v>109</v>
      </c>
      <c r="B162" s="942" t="s">
        <v>8695</v>
      </c>
      <c r="C162" s="942" t="s">
        <v>8696</v>
      </c>
      <c r="D162" s="942" t="s">
        <v>226</v>
      </c>
      <c r="E162" s="942" t="s">
        <v>8687</v>
      </c>
      <c r="F162" s="153">
        <v>6</v>
      </c>
      <c r="G162" s="153">
        <v>3</v>
      </c>
      <c r="H162" s="153">
        <v>0.75</v>
      </c>
      <c r="I162" s="942" t="s">
        <v>8252</v>
      </c>
      <c r="J162" s="63">
        <v>1026700633740</v>
      </c>
      <c r="K162" s="942" t="s">
        <v>8253</v>
      </c>
      <c r="L162" s="942"/>
      <c r="M162" s="942"/>
      <c r="N162" s="942"/>
      <c r="O162" s="942"/>
      <c r="P162" s="942"/>
      <c r="Q162" s="942"/>
      <c r="R162" s="942"/>
      <c r="S162" s="942" t="s">
        <v>8254</v>
      </c>
      <c r="T162" s="942" t="s">
        <v>8697</v>
      </c>
      <c r="U162" s="968"/>
    </row>
    <row r="163" spans="1:29" s="148" customFormat="1" ht="90">
      <c r="A163" s="942">
        <v>110</v>
      </c>
      <c r="B163" s="942" t="s">
        <v>8698</v>
      </c>
      <c r="C163" s="942" t="s">
        <v>8699</v>
      </c>
      <c r="D163" s="942" t="s">
        <v>226</v>
      </c>
      <c r="E163" s="942" t="s">
        <v>8687</v>
      </c>
      <c r="F163" s="942">
        <v>6</v>
      </c>
      <c r="G163" s="942">
        <v>3</v>
      </c>
      <c r="H163" s="942">
        <v>0.75</v>
      </c>
      <c r="I163" s="942" t="s">
        <v>8252</v>
      </c>
      <c r="J163" s="63">
        <v>1026700633740</v>
      </c>
      <c r="K163" s="942" t="s">
        <v>8253</v>
      </c>
      <c r="L163" s="942"/>
      <c r="M163" s="942"/>
      <c r="N163" s="942"/>
      <c r="O163" s="942"/>
      <c r="P163" s="942"/>
      <c r="Q163" s="942"/>
      <c r="R163" s="942"/>
      <c r="S163" s="942" t="s">
        <v>8254</v>
      </c>
      <c r="T163" s="942" t="s">
        <v>8700</v>
      </c>
      <c r="U163" s="968"/>
    </row>
    <row r="164" spans="1:29" s="155" customFormat="1" ht="90">
      <c r="A164" s="942">
        <v>111</v>
      </c>
      <c r="B164" s="942" t="s">
        <v>8701</v>
      </c>
      <c r="C164" s="942" t="s">
        <v>8702</v>
      </c>
      <c r="D164" s="942" t="s">
        <v>226</v>
      </c>
      <c r="E164" s="942" t="s">
        <v>8687</v>
      </c>
      <c r="F164" s="942">
        <v>6</v>
      </c>
      <c r="G164" s="942">
        <v>3</v>
      </c>
      <c r="H164" s="942">
        <v>0.75</v>
      </c>
      <c r="I164" s="942" t="s">
        <v>8252</v>
      </c>
      <c r="J164" s="63">
        <v>1026700633740</v>
      </c>
      <c r="K164" s="942" t="s">
        <v>8253</v>
      </c>
      <c r="L164" s="942"/>
      <c r="M164" s="942"/>
      <c r="N164" s="942"/>
      <c r="O164" s="942"/>
      <c r="P164" s="942"/>
      <c r="Q164" s="942"/>
      <c r="R164" s="942"/>
      <c r="S164" s="942" t="s">
        <v>8254</v>
      </c>
      <c r="T164" s="942" t="s">
        <v>8703</v>
      </c>
      <c r="U164" s="968"/>
      <c r="V164" s="148"/>
      <c r="W164" s="148"/>
      <c r="X164" s="148"/>
      <c r="Y164" s="148"/>
      <c r="Z164" s="148"/>
      <c r="AA164" s="148"/>
      <c r="AB164" s="148"/>
      <c r="AC164" s="148"/>
    </row>
    <row r="165" spans="1:29" ht="97.5" customHeight="1">
      <c r="A165" s="942">
        <v>112</v>
      </c>
      <c r="B165" s="942" t="s">
        <v>8704</v>
      </c>
      <c r="C165" s="942"/>
      <c r="D165" s="942" t="s">
        <v>226</v>
      </c>
      <c r="E165" s="942" t="s">
        <v>8687</v>
      </c>
      <c r="F165" s="942">
        <v>6</v>
      </c>
      <c r="G165" s="942">
        <v>3</v>
      </c>
      <c r="H165" s="942">
        <v>0.75</v>
      </c>
      <c r="I165" s="942" t="s">
        <v>8252</v>
      </c>
      <c r="J165" s="63">
        <v>1026700633740</v>
      </c>
      <c r="K165" s="942" t="s">
        <v>8253</v>
      </c>
      <c r="L165" s="942"/>
      <c r="M165" s="942"/>
      <c r="N165" s="942"/>
      <c r="O165" s="942"/>
      <c r="P165" s="942"/>
      <c r="Q165" s="942"/>
      <c r="R165" s="942"/>
      <c r="S165" s="942" t="s">
        <v>8254</v>
      </c>
      <c r="T165" s="942" t="s">
        <v>8704</v>
      </c>
      <c r="U165" s="968"/>
    </row>
    <row r="166" spans="1:29" ht="32.25" customHeight="1">
      <c r="A166" s="1444" t="s">
        <v>8705</v>
      </c>
      <c r="B166" s="1445"/>
      <c r="C166" s="1445"/>
      <c r="D166" s="1445"/>
      <c r="E166" s="1445"/>
      <c r="F166" s="1445"/>
      <c r="G166" s="1445"/>
      <c r="H166" s="1445"/>
      <c r="I166" s="1445"/>
      <c r="J166" s="1445"/>
      <c r="K166" s="1445"/>
      <c r="L166" s="1445"/>
      <c r="M166" s="1445"/>
      <c r="N166" s="1445"/>
      <c r="O166" s="1445"/>
      <c r="P166" s="1445"/>
      <c r="Q166" s="1445"/>
      <c r="R166" s="1445"/>
      <c r="S166" s="1445"/>
      <c r="T166" s="1445"/>
      <c r="U166" s="1446"/>
    </row>
    <row r="167" spans="1:29" ht="75">
      <c r="A167" s="947">
        <v>1</v>
      </c>
      <c r="B167" s="948" t="s">
        <v>8706</v>
      </c>
      <c r="C167" s="948" t="s">
        <v>8707</v>
      </c>
      <c r="D167" s="948" t="s">
        <v>226</v>
      </c>
      <c r="E167" s="948" t="s">
        <v>8708</v>
      </c>
      <c r="F167" s="948">
        <v>6</v>
      </c>
      <c r="G167" s="948" t="s">
        <v>1118</v>
      </c>
      <c r="H167" s="948" t="s">
        <v>8709</v>
      </c>
      <c r="I167" s="948" t="s">
        <v>8710</v>
      </c>
      <c r="J167" s="1081" t="s">
        <v>30186</v>
      </c>
      <c r="K167" s="948" t="s">
        <v>8711</v>
      </c>
      <c r="L167" s="948"/>
      <c r="M167" s="948"/>
      <c r="N167" s="948"/>
      <c r="O167" s="948"/>
      <c r="P167" s="948"/>
      <c r="Q167" s="948"/>
      <c r="R167" s="948"/>
      <c r="S167" s="948" t="s">
        <v>889</v>
      </c>
      <c r="T167" s="948" t="s">
        <v>8712</v>
      </c>
      <c r="U167" s="948" t="s">
        <v>30191</v>
      </c>
    </row>
    <row r="168" spans="1:29" ht="94.5" customHeight="1">
      <c r="A168" s="947">
        <v>2</v>
      </c>
      <c r="B168" s="948" t="s">
        <v>8713</v>
      </c>
      <c r="C168" s="948" t="s">
        <v>8714</v>
      </c>
      <c r="D168" s="948" t="s">
        <v>226</v>
      </c>
      <c r="E168" s="948" t="s">
        <v>8708</v>
      </c>
      <c r="F168" s="948">
        <v>6</v>
      </c>
      <c r="G168" s="948" t="s">
        <v>1129</v>
      </c>
      <c r="H168" s="948" t="s">
        <v>8709</v>
      </c>
      <c r="I168" s="948" t="s">
        <v>8710</v>
      </c>
      <c r="J168" s="969" t="s">
        <v>30186</v>
      </c>
      <c r="K168" s="948" t="s">
        <v>8711</v>
      </c>
      <c r="L168" s="948"/>
      <c r="M168" s="948"/>
      <c r="N168" s="948"/>
      <c r="O168" s="948"/>
      <c r="P168" s="948"/>
      <c r="Q168" s="948"/>
      <c r="R168" s="948"/>
      <c r="S168" s="948" t="s">
        <v>889</v>
      </c>
      <c r="T168" s="948" t="s">
        <v>8715</v>
      </c>
      <c r="U168" s="948" t="s">
        <v>30188</v>
      </c>
    </row>
    <row r="169" spans="1:29" ht="90">
      <c r="A169" s="971">
        <v>3</v>
      </c>
      <c r="B169" s="968" t="s">
        <v>8716</v>
      </c>
      <c r="C169" s="968" t="s">
        <v>8717</v>
      </c>
      <c r="D169" s="968" t="s">
        <v>226</v>
      </c>
      <c r="E169" s="968" t="s">
        <v>8708</v>
      </c>
      <c r="F169" s="968">
        <v>6</v>
      </c>
      <c r="G169" s="968" t="s">
        <v>1118</v>
      </c>
      <c r="H169" s="968" t="s">
        <v>8718</v>
      </c>
      <c r="I169" s="968" t="s">
        <v>8710</v>
      </c>
      <c r="J169" s="973" t="s">
        <v>30186</v>
      </c>
      <c r="K169" s="968" t="s">
        <v>8711</v>
      </c>
      <c r="L169" s="971"/>
      <c r="M169" s="971"/>
      <c r="N169" s="971"/>
      <c r="O169" s="971"/>
      <c r="P169" s="971"/>
      <c r="Q169" s="971"/>
      <c r="R169" s="971"/>
      <c r="S169" s="968" t="s">
        <v>889</v>
      </c>
      <c r="T169" s="968" t="s">
        <v>8719</v>
      </c>
      <c r="U169" s="968" t="s">
        <v>30189</v>
      </c>
    </row>
    <row r="170" spans="1:29" ht="105">
      <c r="A170" s="986">
        <v>4</v>
      </c>
      <c r="B170" s="968" t="s">
        <v>8720</v>
      </c>
      <c r="C170" s="968" t="s">
        <v>8721</v>
      </c>
      <c r="D170" s="968" t="s">
        <v>226</v>
      </c>
      <c r="E170" s="968" t="s">
        <v>8708</v>
      </c>
      <c r="F170" s="968">
        <v>6</v>
      </c>
      <c r="G170" s="968" t="s">
        <v>1122</v>
      </c>
      <c r="H170" s="968" t="s">
        <v>1173</v>
      </c>
      <c r="I170" s="968" t="s">
        <v>8710</v>
      </c>
      <c r="J170" s="972" t="s">
        <v>30186</v>
      </c>
      <c r="K170" s="968" t="s">
        <v>8711</v>
      </c>
      <c r="L170" s="968"/>
      <c r="M170" s="968"/>
      <c r="N170" s="968"/>
      <c r="O170" s="968"/>
      <c r="P170" s="968"/>
      <c r="Q170" s="968"/>
      <c r="R170" s="968"/>
      <c r="S170" s="968" t="s">
        <v>889</v>
      </c>
      <c r="T170" s="968" t="s">
        <v>8722</v>
      </c>
      <c r="U170" s="968" t="s">
        <v>30190</v>
      </c>
    </row>
    <row r="171" spans="1:29" ht="90">
      <c r="A171" s="986">
        <v>5</v>
      </c>
      <c r="B171" s="968" t="s">
        <v>8723</v>
      </c>
      <c r="C171" s="968" t="s">
        <v>8724</v>
      </c>
      <c r="D171" s="968" t="s">
        <v>226</v>
      </c>
      <c r="E171" s="968" t="s">
        <v>8725</v>
      </c>
      <c r="F171" s="968">
        <v>2</v>
      </c>
      <c r="G171" s="968" t="s">
        <v>1122</v>
      </c>
      <c r="H171" s="968" t="s">
        <v>1173</v>
      </c>
      <c r="I171" s="968" t="s">
        <v>8710</v>
      </c>
      <c r="J171" s="972" t="s">
        <v>30186</v>
      </c>
      <c r="K171" s="968" t="s">
        <v>8711</v>
      </c>
      <c r="L171" s="968"/>
      <c r="M171" s="968"/>
      <c r="N171" s="968"/>
      <c r="O171" s="968"/>
      <c r="P171" s="968"/>
      <c r="Q171" s="968"/>
      <c r="R171" s="968"/>
      <c r="S171" s="968" t="s">
        <v>889</v>
      </c>
      <c r="T171" s="968" t="s">
        <v>8726</v>
      </c>
      <c r="U171" s="968" t="s">
        <v>30192</v>
      </c>
    </row>
    <row r="172" spans="1:29" ht="90">
      <c r="A172" s="986">
        <v>6</v>
      </c>
      <c r="B172" s="968" t="s">
        <v>8727</v>
      </c>
      <c r="C172" s="968" t="s">
        <v>8728</v>
      </c>
      <c r="D172" s="968" t="s">
        <v>226</v>
      </c>
      <c r="E172" s="968" t="s">
        <v>8729</v>
      </c>
      <c r="F172" s="968">
        <v>2</v>
      </c>
      <c r="G172" s="968" t="s">
        <v>1122</v>
      </c>
      <c r="H172" s="968" t="s">
        <v>1173</v>
      </c>
      <c r="I172" s="968" t="s">
        <v>8710</v>
      </c>
      <c r="J172" s="972" t="s">
        <v>30186</v>
      </c>
      <c r="K172" s="968" t="s">
        <v>8711</v>
      </c>
      <c r="L172" s="968"/>
      <c r="M172" s="968"/>
      <c r="N172" s="968"/>
      <c r="O172" s="968"/>
      <c r="P172" s="968"/>
      <c r="Q172" s="968"/>
      <c r="R172" s="968"/>
      <c r="S172" s="968" t="s">
        <v>889</v>
      </c>
      <c r="T172" s="968" t="s">
        <v>8730</v>
      </c>
      <c r="U172" s="968" t="s">
        <v>30193</v>
      </c>
    </row>
    <row r="173" spans="1:29" s="66" customFormat="1" ht="105">
      <c r="A173" s="986">
        <v>7</v>
      </c>
      <c r="B173" s="968" t="s">
        <v>8731</v>
      </c>
      <c r="C173" s="968" t="s">
        <v>8732</v>
      </c>
      <c r="D173" s="968" t="s">
        <v>226</v>
      </c>
      <c r="E173" s="968" t="s">
        <v>8708</v>
      </c>
      <c r="F173" s="968">
        <v>6</v>
      </c>
      <c r="G173" s="968" t="s">
        <v>1129</v>
      </c>
      <c r="H173" s="968" t="s">
        <v>1173</v>
      </c>
      <c r="I173" s="968" t="s">
        <v>8710</v>
      </c>
      <c r="J173" s="972" t="s">
        <v>30186</v>
      </c>
      <c r="K173" s="968" t="s">
        <v>8711</v>
      </c>
      <c r="L173" s="968"/>
      <c r="M173" s="968"/>
      <c r="N173" s="968"/>
      <c r="O173" s="968"/>
      <c r="P173" s="968"/>
      <c r="Q173" s="968"/>
      <c r="R173" s="968"/>
      <c r="S173" s="968" t="s">
        <v>889</v>
      </c>
      <c r="T173" s="968" t="s">
        <v>8733</v>
      </c>
      <c r="U173" s="968" t="s">
        <v>30194</v>
      </c>
      <c r="V173" s="151"/>
      <c r="W173" s="151"/>
      <c r="X173" s="151"/>
      <c r="Y173" s="151"/>
      <c r="Z173" s="151"/>
      <c r="AA173" s="151"/>
      <c r="AB173" s="151"/>
      <c r="AC173" s="151"/>
    </row>
    <row r="174" spans="1:29" ht="105">
      <c r="A174" s="986">
        <v>8</v>
      </c>
      <c r="B174" s="968" t="s">
        <v>8734</v>
      </c>
      <c r="C174" s="968" t="s">
        <v>8735</v>
      </c>
      <c r="D174" s="968" t="s">
        <v>226</v>
      </c>
      <c r="E174" s="968" t="s">
        <v>8708</v>
      </c>
      <c r="F174" s="968">
        <v>6</v>
      </c>
      <c r="G174" s="968" t="s">
        <v>1129</v>
      </c>
      <c r="H174" s="968" t="s">
        <v>8736</v>
      </c>
      <c r="I174" s="968" t="s">
        <v>8710</v>
      </c>
      <c r="J174" s="972" t="s">
        <v>30186</v>
      </c>
      <c r="K174" s="968" t="s">
        <v>8711</v>
      </c>
      <c r="L174" s="968"/>
      <c r="M174" s="968"/>
      <c r="N174" s="968"/>
      <c r="O174" s="968"/>
      <c r="P174" s="968"/>
      <c r="Q174" s="968"/>
      <c r="R174" s="968"/>
      <c r="S174" s="968" t="s">
        <v>889</v>
      </c>
      <c r="T174" s="968" t="s">
        <v>8737</v>
      </c>
      <c r="U174" s="968" t="s">
        <v>30195</v>
      </c>
    </row>
    <row r="175" spans="1:29" ht="105">
      <c r="A175" s="986">
        <v>9</v>
      </c>
      <c r="B175" s="968" t="s">
        <v>8738</v>
      </c>
      <c r="C175" s="968" t="s">
        <v>8739</v>
      </c>
      <c r="D175" s="968" t="s">
        <v>226</v>
      </c>
      <c r="E175" s="968" t="s">
        <v>8708</v>
      </c>
      <c r="F175" s="968">
        <v>6</v>
      </c>
      <c r="G175" s="968" t="s">
        <v>1118</v>
      </c>
      <c r="H175" s="968" t="s">
        <v>1173</v>
      </c>
      <c r="I175" s="968" t="s">
        <v>8710</v>
      </c>
      <c r="J175" s="972" t="s">
        <v>30186</v>
      </c>
      <c r="K175" s="968" t="s">
        <v>8711</v>
      </c>
      <c r="L175" s="968"/>
      <c r="M175" s="968"/>
      <c r="N175" s="968"/>
      <c r="O175" s="968"/>
      <c r="P175" s="968"/>
      <c r="Q175" s="968"/>
      <c r="R175" s="968"/>
      <c r="S175" s="968" t="s">
        <v>889</v>
      </c>
      <c r="T175" s="968" t="s">
        <v>8740</v>
      </c>
      <c r="U175" s="968" t="s">
        <v>30196</v>
      </c>
    </row>
    <row r="176" spans="1:29" ht="105">
      <c r="A176" s="986">
        <v>10</v>
      </c>
      <c r="B176" s="968" t="s">
        <v>8741</v>
      </c>
      <c r="C176" s="968" t="s">
        <v>8742</v>
      </c>
      <c r="D176" s="968" t="s">
        <v>226</v>
      </c>
      <c r="E176" s="968" t="s">
        <v>8708</v>
      </c>
      <c r="F176" s="968">
        <v>6</v>
      </c>
      <c r="G176" s="968" t="s">
        <v>1122</v>
      </c>
      <c r="H176" s="968" t="s">
        <v>1173</v>
      </c>
      <c r="I176" s="968" t="s">
        <v>8710</v>
      </c>
      <c r="J176" s="972" t="s">
        <v>30186</v>
      </c>
      <c r="K176" s="968" t="s">
        <v>8711</v>
      </c>
      <c r="L176" s="968"/>
      <c r="M176" s="968"/>
      <c r="N176" s="968"/>
      <c r="O176" s="968"/>
      <c r="P176" s="968"/>
      <c r="Q176" s="968"/>
      <c r="R176" s="968"/>
      <c r="S176" s="968" t="s">
        <v>889</v>
      </c>
      <c r="T176" s="968" t="s">
        <v>8743</v>
      </c>
      <c r="U176" s="968" t="s">
        <v>30197</v>
      </c>
    </row>
    <row r="177" spans="1:21" ht="105">
      <c r="A177" s="986">
        <v>11</v>
      </c>
      <c r="B177" s="968" t="s">
        <v>8744</v>
      </c>
      <c r="C177" s="968" t="s">
        <v>8745</v>
      </c>
      <c r="D177" s="968" t="s">
        <v>226</v>
      </c>
      <c r="E177" s="968" t="s">
        <v>8708</v>
      </c>
      <c r="F177" s="968">
        <v>6</v>
      </c>
      <c r="G177" s="968" t="s">
        <v>1118</v>
      </c>
      <c r="H177" s="968" t="s">
        <v>1173</v>
      </c>
      <c r="I177" s="968" t="s">
        <v>8710</v>
      </c>
      <c r="J177" s="972" t="s">
        <v>30186</v>
      </c>
      <c r="K177" s="968" t="s">
        <v>8711</v>
      </c>
      <c r="L177" s="968"/>
      <c r="M177" s="968"/>
      <c r="N177" s="968"/>
      <c r="O177" s="968"/>
      <c r="P177" s="968"/>
      <c r="Q177" s="968"/>
      <c r="R177" s="968"/>
      <c r="S177" s="968" t="s">
        <v>889</v>
      </c>
      <c r="T177" s="968" t="s">
        <v>8746</v>
      </c>
      <c r="U177" s="968" t="s">
        <v>30198</v>
      </c>
    </row>
    <row r="178" spans="1:21" ht="105">
      <c r="A178" s="986">
        <v>12</v>
      </c>
      <c r="B178" s="968" t="s">
        <v>8747</v>
      </c>
      <c r="C178" s="968" t="s">
        <v>8748</v>
      </c>
      <c r="D178" s="968" t="s">
        <v>226</v>
      </c>
      <c r="E178" s="968" t="s">
        <v>8708</v>
      </c>
      <c r="F178" s="968">
        <v>6</v>
      </c>
      <c r="G178" s="968" t="s">
        <v>1118</v>
      </c>
      <c r="H178" s="968" t="s">
        <v>1173</v>
      </c>
      <c r="I178" s="968" t="s">
        <v>8710</v>
      </c>
      <c r="J178" s="972" t="s">
        <v>30186</v>
      </c>
      <c r="K178" s="968" t="s">
        <v>8711</v>
      </c>
      <c r="L178" s="968"/>
      <c r="M178" s="968"/>
      <c r="N178" s="968"/>
      <c r="O178" s="968"/>
      <c r="P178" s="968"/>
      <c r="Q178" s="968"/>
      <c r="R178" s="968"/>
      <c r="S178" s="968" t="s">
        <v>889</v>
      </c>
      <c r="T178" s="968" t="s">
        <v>8749</v>
      </c>
      <c r="U178" s="968" t="s">
        <v>30199</v>
      </c>
    </row>
    <row r="179" spans="1:21" ht="105">
      <c r="A179" s="986">
        <v>13</v>
      </c>
      <c r="B179" s="968" t="s">
        <v>8750</v>
      </c>
      <c r="C179" s="968" t="s">
        <v>8751</v>
      </c>
      <c r="D179" s="968" t="s">
        <v>226</v>
      </c>
      <c r="E179" s="968" t="s">
        <v>8708</v>
      </c>
      <c r="F179" s="968">
        <v>6</v>
      </c>
      <c r="G179" s="968" t="s">
        <v>1122</v>
      </c>
      <c r="H179" s="968" t="s">
        <v>1173</v>
      </c>
      <c r="I179" s="968" t="s">
        <v>8710</v>
      </c>
      <c r="J179" s="972" t="s">
        <v>30186</v>
      </c>
      <c r="K179" s="968" t="s">
        <v>8711</v>
      </c>
      <c r="L179" s="968"/>
      <c r="M179" s="968"/>
      <c r="N179" s="968"/>
      <c r="O179" s="968"/>
      <c r="P179" s="968"/>
      <c r="Q179" s="968"/>
      <c r="R179" s="968"/>
      <c r="S179" s="968" t="s">
        <v>889</v>
      </c>
      <c r="T179" s="968" t="s">
        <v>8752</v>
      </c>
      <c r="U179" s="968" t="s">
        <v>30200</v>
      </c>
    </row>
    <row r="180" spans="1:21" ht="90">
      <c r="A180" s="986">
        <v>14</v>
      </c>
      <c r="B180" s="968" t="s">
        <v>8753</v>
      </c>
      <c r="C180" s="968" t="s">
        <v>8754</v>
      </c>
      <c r="D180" s="968" t="s">
        <v>226</v>
      </c>
      <c r="E180" s="968" t="s">
        <v>8708</v>
      </c>
      <c r="F180" s="968">
        <v>6</v>
      </c>
      <c r="G180" s="968" t="s">
        <v>1107</v>
      </c>
      <c r="H180" s="968" t="s">
        <v>1173</v>
      </c>
      <c r="I180" s="968" t="s">
        <v>8710</v>
      </c>
      <c r="J180" s="972" t="s">
        <v>30186</v>
      </c>
      <c r="K180" s="968" t="s">
        <v>8711</v>
      </c>
      <c r="L180" s="968"/>
      <c r="M180" s="968"/>
      <c r="N180" s="968"/>
      <c r="O180" s="968"/>
      <c r="P180" s="968"/>
      <c r="Q180" s="968"/>
      <c r="R180" s="968"/>
      <c r="S180" s="968" t="s">
        <v>889</v>
      </c>
      <c r="T180" s="968" t="s">
        <v>8755</v>
      </c>
      <c r="U180" s="968" t="s">
        <v>30201</v>
      </c>
    </row>
    <row r="181" spans="1:21" ht="90">
      <c r="A181" s="986">
        <v>15</v>
      </c>
      <c r="B181" s="968" t="s">
        <v>8756</v>
      </c>
      <c r="C181" s="968" t="s">
        <v>8757</v>
      </c>
      <c r="D181" s="968" t="s">
        <v>226</v>
      </c>
      <c r="E181" s="968" t="s">
        <v>8708</v>
      </c>
      <c r="F181" s="968">
        <v>8</v>
      </c>
      <c r="G181" s="968" t="s">
        <v>1172</v>
      </c>
      <c r="H181" s="968" t="s">
        <v>1173</v>
      </c>
      <c r="I181" s="968" t="s">
        <v>8710</v>
      </c>
      <c r="J181" s="972" t="s">
        <v>30186</v>
      </c>
      <c r="K181" s="968" t="s">
        <v>8711</v>
      </c>
      <c r="L181" s="968"/>
      <c r="M181" s="968"/>
      <c r="N181" s="968"/>
      <c r="O181" s="968"/>
      <c r="P181" s="968"/>
      <c r="Q181" s="968"/>
      <c r="R181" s="968"/>
      <c r="S181" s="968" t="s">
        <v>889</v>
      </c>
      <c r="T181" s="968" t="s">
        <v>8758</v>
      </c>
      <c r="U181" s="968" t="s">
        <v>30202</v>
      </c>
    </row>
    <row r="182" spans="1:21" ht="90">
      <c r="A182" s="986">
        <v>16</v>
      </c>
      <c r="B182" s="968" t="s">
        <v>8759</v>
      </c>
      <c r="C182" s="968" t="s">
        <v>8760</v>
      </c>
      <c r="D182" s="968" t="s">
        <v>226</v>
      </c>
      <c r="E182" s="968" t="s">
        <v>8708</v>
      </c>
      <c r="F182" s="968">
        <v>6</v>
      </c>
      <c r="G182" s="968" t="s">
        <v>1118</v>
      </c>
      <c r="H182" s="968" t="s">
        <v>1173</v>
      </c>
      <c r="I182" s="968" t="s">
        <v>8710</v>
      </c>
      <c r="J182" s="972" t="s">
        <v>30186</v>
      </c>
      <c r="K182" s="968" t="s">
        <v>8711</v>
      </c>
      <c r="L182" s="968"/>
      <c r="M182" s="968"/>
      <c r="N182" s="968"/>
      <c r="O182" s="968"/>
      <c r="P182" s="968"/>
      <c r="Q182" s="968"/>
      <c r="R182" s="968"/>
      <c r="S182" s="968" t="s">
        <v>889</v>
      </c>
      <c r="T182" s="968" t="s">
        <v>8761</v>
      </c>
      <c r="U182" s="968" t="s">
        <v>30203</v>
      </c>
    </row>
    <row r="183" spans="1:21" ht="90">
      <c r="A183" s="986">
        <v>17</v>
      </c>
      <c r="B183" s="968" t="s">
        <v>8762</v>
      </c>
      <c r="C183" s="968" t="s">
        <v>8763</v>
      </c>
      <c r="D183" s="968" t="s">
        <v>226</v>
      </c>
      <c r="E183" s="968" t="s">
        <v>8708</v>
      </c>
      <c r="F183" s="968">
        <v>10</v>
      </c>
      <c r="G183" s="968" t="s">
        <v>1172</v>
      </c>
      <c r="H183" s="968" t="s">
        <v>1173</v>
      </c>
      <c r="I183" s="968" t="s">
        <v>8710</v>
      </c>
      <c r="J183" s="972" t="s">
        <v>30186</v>
      </c>
      <c r="K183" s="968" t="s">
        <v>8711</v>
      </c>
      <c r="L183" s="968"/>
      <c r="M183" s="968"/>
      <c r="N183" s="968"/>
      <c r="O183" s="968"/>
      <c r="P183" s="968"/>
      <c r="Q183" s="968"/>
      <c r="R183" s="968"/>
      <c r="S183" s="968" t="s">
        <v>889</v>
      </c>
      <c r="T183" s="968" t="s">
        <v>8764</v>
      </c>
      <c r="U183" s="968" t="s">
        <v>30171</v>
      </c>
    </row>
    <row r="184" spans="1:21" ht="90">
      <c r="A184" s="986">
        <v>18</v>
      </c>
      <c r="B184" s="968" t="s">
        <v>8765</v>
      </c>
      <c r="C184" s="968" t="s">
        <v>8766</v>
      </c>
      <c r="D184" s="968" t="s">
        <v>226</v>
      </c>
      <c r="E184" s="968" t="s">
        <v>8708</v>
      </c>
      <c r="F184" s="968">
        <v>6</v>
      </c>
      <c r="G184" s="968" t="s">
        <v>1118</v>
      </c>
      <c r="H184" s="968" t="s">
        <v>1173</v>
      </c>
      <c r="I184" s="968" t="s">
        <v>8710</v>
      </c>
      <c r="J184" s="972" t="s">
        <v>30186</v>
      </c>
      <c r="K184" s="968" t="s">
        <v>8711</v>
      </c>
      <c r="L184" s="968"/>
      <c r="M184" s="968"/>
      <c r="N184" s="968"/>
      <c r="O184" s="968"/>
      <c r="P184" s="968"/>
      <c r="Q184" s="968"/>
      <c r="R184" s="968"/>
      <c r="S184" s="968" t="s">
        <v>889</v>
      </c>
      <c r="T184" s="968" t="s">
        <v>8767</v>
      </c>
      <c r="U184" s="968" t="s">
        <v>30204</v>
      </c>
    </row>
    <row r="185" spans="1:21" ht="75">
      <c r="A185" s="986">
        <v>19</v>
      </c>
      <c r="B185" s="968" t="s">
        <v>8768</v>
      </c>
      <c r="C185" s="968" t="s">
        <v>8769</v>
      </c>
      <c r="D185" s="968" t="s">
        <v>226</v>
      </c>
      <c r="E185" s="968" t="s">
        <v>8708</v>
      </c>
      <c r="F185" s="968">
        <v>6</v>
      </c>
      <c r="G185" s="968" t="s">
        <v>1118</v>
      </c>
      <c r="H185" s="968" t="s">
        <v>1173</v>
      </c>
      <c r="I185" s="968" t="s">
        <v>8710</v>
      </c>
      <c r="J185" s="972" t="s">
        <v>30186</v>
      </c>
      <c r="K185" s="968" t="s">
        <v>8711</v>
      </c>
      <c r="L185" s="968"/>
      <c r="M185" s="968"/>
      <c r="N185" s="968"/>
      <c r="O185" s="968"/>
      <c r="P185" s="968"/>
      <c r="Q185" s="968"/>
      <c r="R185" s="968"/>
      <c r="S185" s="968" t="s">
        <v>889</v>
      </c>
      <c r="T185" s="968" t="s">
        <v>8768</v>
      </c>
      <c r="U185" s="968" t="s">
        <v>30205</v>
      </c>
    </row>
    <row r="186" spans="1:21" ht="90">
      <c r="A186" s="986">
        <v>20</v>
      </c>
      <c r="B186" s="968" t="s">
        <v>8770</v>
      </c>
      <c r="C186" s="968" t="s">
        <v>8771</v>
      </c>
      <c r="D186" s="968" t="s">
        <v>226</v>
      </c>
      <c r="E186" s="968" t="s">
        <v>8708</v>
      </c>
      <c r="F186" s="968">
        <v>3</v>
      </c>
      <c r="G186" s="968" t="s">
        <v>1129</v>
      </c>
      <c r="H186" s="968" t="s">
        <v>1173</v>
      </c>
      <c r="I186" s="968" t="s">
        <v>8710</v>
      </c>
      <c r="J186" s="972" t="s">
        <v>30186</v>
      </c>
      <c r="K186" s="968" t="s">
        <v>8711</v>
      </c>
      <c r="L186" s="968"/>
      <c r="M186" s="968"/>
      <c r="N186" s="968"/>
      <c r="O186" s="968"/>
      <c r="P186" s="968"/>
      <c r="Q186" s="968"/>
      <c r="R186" s="968"/>
      <c r="S186" s="968" t="s">
        <v>889</v>
      </c>
      <c r="T186" s="968" t="s">
        <v>8772</v>
      </c>
      <c r="U186" s="968" t="s">
        <v>30206</v>
      </c>
    </row>
    <row r="187" spans="1:21" ht="90">
      <c r="A187" s="986">
        <v>21</v>
      </c>
      <c r="B187" s="968" t="s">
        <v>8773</v>
      </c>
      <c r="C187" s="968" t="s">
        <v>8774</v>
      </c>
      <c r="D187" s="968" t="s">
        <v>226</v>
      </c>
      <c r="E187" s="968" t="s">
        <v>8708</v>
      </c>
      <c r="F187" s="968">
        <v>5</v>
      </c>
      <c r="G187" s="968" t="s">
        <v>1118</v>
      </c>
      <c r="H187" s="968" t="s">
        <v>1173</v>
      </c>
      <c r="I187" s="968" t="s">
        <v>8710</v>
      </c>
      <c r="J187" s="972" t="s">
        <v>30186</v>
      </c>
      <c r="K187" s="968" t="s">
        <v>8711</v>
      </c>
      <c r="L187" s="968"/>
      <c r="M187" s="968"/>
      <c r="N187" s="968"/>
      <c r="O187" s="968"/>
      <c r="P187" s="968"/>
      <c r="Q187" s="968"/>
      <c r="R187" s="968"/>
      <c r="S187" s="968" t="s">
        <v>889</v>
      </c>
      <c r="T187" s="968" t="s">
        <v>8773</v>
      </c>
      <c r="U187" s="968" t="s">
        <v>30207</v>
      </c>
    </row>
    <row r="188" spans="1:21" ht="90">
      <c r="A188" s="986">
        <v>22</v>
      </c>
      <c r="B188" s="968" t="s">
        <v>8775</v>
      </c>
      <c r="C188" s="968" t="s">
        <v>8776</v>
      </c>
      <c r="D188" s="968" t="s">
        <v>226</v>
      </c>
      <c r="E188" s="968" t="s">
        <v>8708</v>
      </c>
      <c r="F188" s="968">
        <v>2</v>
      </c>
      <c r="G188" s="968" t="s">
        <v>1129</v>
      </c>
      <c r="H188" s="968" t="s">
        <v>1173</v>
      </c>
      <c r="I188" s="968" t="s">
        <v>8710</v>
      </c>
      <c r="J188" s="972" t="s">
        <v>30186</v>
      </c>
      <c r="K188" s="968" t="s">
        <v>8711</v>
      </c>
      <c r="L188" s="968"/>
      <c r="M188" s="968"/>
      <c r="N188" s="968"/>
      <c r="O188" s="968"/>
      <c r="P188" s="968"/>
      <c r="Q188" s="968"/>
      <c r="R188" s="968"/>
      <c r="S188" s="968" t="s">
        <v>889</v>
      </c>
      <c r="T188" s="968" t="s">
        <v>8775</v>
      </c>
      <c r="U188" s="968" t="s">
        <v>30208</v>
      </c>
    </row>
    <row r="189" spans="1:21" ht="90">
      <c r="A189" s="986">
        <v>23</v>
      </c>
      <c r="B189" s="968" t="s">
        <v>8777</v>
      </c>
      <c r="C189" s="968" t="s">
        <v>8778</v>
      </c>
      <c r="D189" s="968" t="s">
        <v>226</v>
      </c>
      <c r="E189" s="968" t="s">
        <v>8708</v>
      </c>
      <c r="F189" s="968">
        <v>5</v>
      </c>
      <c r="G189" s="968" t="s">
        <v>1118</v>
      </c>
      <c r="H189" s="968" t="s">
        <v>1173</v>
      </c>
      <c r="I189" s="968" t="s">
        <v>8710</v>
      </c>
      <c r="J189" s="972" t="s">
        <v>30186</v>
      </c>
      <c r="K189" s="968" t="s">
        <v>8711</v>
      </c>
      <c r="L189" s="968"/>
      <c r="M189" s="968"/>
      <c r="N189" s="968"/>
      <c r="O189" s="968"/>
      <c r="P189" s="968"/>
      <c r="Q189" s="968"/>
      <c r="R189" s="968"/>
      <c r="S189" s="968" t="s">
        <v>889</v>
      </c>
      <c r="T189" s="968" t="s">
        <v>8777</v>
      </c>
      <c r="U189" s="968" t="s">
        <v>30209</v>
      </c>
    </row>
    <row r="190" spans="1:21" ht="75">
      <c r="A190" s="986">
        <v>24</v>
      </c>
      <c r="B190" s="968" t="s">
        <v>8779</v>
      </c>
      <c r="C190" s="968" t="s">
        <v>8780</v>
      </c>
      <c r="D190" s="968" t="s">
        <v>226</v>
      </c>
      <c r="E190" s="968" t="s">
        <v>8708</v>
      </c>
      <c r="F190" s="968">
        <v>3</v>
      </c>
      <c r="G190" s="968" t="s">
        <v>1129</v>
      </c>
      <c r="H190" s="968" t="s">
        <v>1173</v>
      </c>
      <c r="I190" s="968" t="s">
        <v>8710</v>
      </c>
      <c r="J190" s="972" t="s">
        <v>30186</v>
      </c>
      <c r="K190" s="968" t="s">
        <v>8711</v>
      </c>
      <c r="L190" s="968"/>
      <c r="M190" s="968"/>
      <c r="N190" s="968"/>
      <c r="O190" s="968"/>
      <c r="P190" s="968"/>
      <c r="Q190" s="968"/>
      <c r="R190" s="968"/>
      <c r="S190" s="968" t="s">
        <v>889</v>
      </c>
      <c r="T190" s="968" t="s">
        <v>8779</v>
      </c>
      <c r="U190" s="968" t="s">
        <v>30210</v>
      </c>
    </row>
    <row r="191" spans="1:21" ht="90">
      <c r="A191" s="986">
        <v>25</v>
      </c>
      <c r="B191" s="968" t="s">
        <v>8781</v>
      </c>
      <c r="C191" s="968" t="s">
        <v>8782</v>
      </c>
      <c r="D191" s="968" t="s">
        <v>226</v>
      </c>
      <c r="E191" s="968" t="s">
        <v>8708</v>
      </c>
      <c r="F191" s="968">
        <v>3</v>
      </c>
      <c r="G191" s="968" t="s">
        <v>1129</v>
      </c>
      <c r="H191" s="968" t="s">
        <v>1173</v>
      </c>
      <c r="I191" s="968" t="s">
        <v>8710</v>
      </c>
      <c r="J191" s="972" t="s">
        <v>30186</v>
      </c>
      <c r="K191" s="968" t="s">
        <v>8711</v>
      </c>
      <c r="L191" s="968"/>
      <c r="M191" s="968"/>
      <c r="N191" s="968"/>
      <c r="O191" s="968"/>
      <c r="P191" s="968"/>
      <c r="Q191" s="968"/>
      <c r="R191" s="968"/>
      <c r="S191" s="968" t="s">
        <v>889</v>
      </c>
      <c r="T191" s="968" t="s">
        <v>8781</v>
      </c>
      <c r="U191" s="968" t="s">
        <v>30211</v>
      </c>
    </row>
    <row r="192" spans="1:21" ht="90">
      <c r="A192" s="986">
        <v>26</v>
      </c>
      <c r="B192" s="968" t="s">
        <v>8783</v>
      </c>
      <c r="C192" s="968" t="s">
        <v>8784</v>
      </c>
      <c r="D192" s="968" t="s">
        <v>226</v>
      </c>
      <c r="E192" s="968" t="s">
        <v>8708</v>
      </c>
      <c r="F192" s="968">
        <v>6</v>
      </c>
      <c r="G192" s="968" t="s">
        <v>1118</v>
      </c>
      <c r="H192" s="968" t="s">
        <v>1173</v>
      </c>
      <c r="I192" s="968" t="s">
        <v>8710</v>
      </c>
      <c r="J192" s="972" t="s">
        <v>30186</v>
      </c>
      <c r="K192" s="968" t="s">
        <v>8711</v>
      </c>
      <c r="L192" s="968"/>
      <c r="M192" s="968"/>
      <c r="N192" s="968"/>
      <c r="O192" s="968"/>
      <c r="P192" s="968"/>
      <c r="Q192" s="968"/>
      <c r="R192" s="968"/>
      <c r="S192" s="968" t="s">
        <v>889</v>
      </c>
      <c r="T192" s="968" t="s">
        <v>8783</v>
      </c>
      <c r="U192" s="968" t="s">
        <v>30212</v>
      </c>
    </row>
    <row r="193" spans="1:21" ht="90">
      <c r="A193" s="986">
        <v>27</v>
      </c>
      <c r="B193" s="968" t="s">
        <v>8785</v>
      </c>
      <c r="C193" s="968" t="s">
        <v>8786</v>
      </c>
      <c r="D193" s="968" t="s">
        <v>226</v>
      </c>
      <c r="E193" s="968" t="s">
        <v>8708</v>
      </c>
      <c r="F193" s="968">
        <v>3</v>
      </c>
      <c r="G193" s="968" t="s">
        <v>1129</v>
      </c>
      <c r="H193" s="968" t="s">
        <v>1173</v>
      </c>
      <c r="I193" s="968" t="s">
        <v>8710</v>
      </c>
      <c r="J193" s="972" t="s">
        <v>30186</v>
      </c>
      <c r="K193" s="968" t="s">
        <v>8711</v>
      </c>
      <c r="L193" s="968"/>
      <c r="M193" s="968"/>
      <c r="N193" s="968"/>
      <c r="O193" s="968"/>
      <c r="P193" s="968"/>
      <c r="Q193" s="968"/>
      <c r="R193" s="968"/>
      <c r="S193" s="968" t="s">
        <v>889</v>
      </c>
      <c r="T193" s="968" t="s">
        <v>8785</v>
      </c>
      <c r="U193" s="968" t="s">
        <v>30213</v>
      </c>
    </row>
    <row r="194" spans="1:21" ht="75">
      <c r="A194" s="986">
        <v>28</v>
      </c>
      <c r="B194" s="968" t="s">
        <v>8787</v>
      </c>
      <c r="C194" s="968" t="s">
        <v>8788</v>
      </c>
      <c r="D194" s="968" t="s">
        <v>226</v>
      </c>
      <c r="E194" s="968" t="s">
        <v>8708</v>
      </c>
      <c r="F194" s="968">
        <v>3</v>
      </c>
      <c r="G194" s="968" t="s">
        <v>1129</v>
      </c>
      <c r="H194" s="968" t="s">
        <v>1173</v>
      </c>
      <c r="I194" s="968" t="s">
        <v>8710</v>
      </c>
      <c r="J194" s="972" t="s">
        <v>30186</v>
      </c>
      <c r="K194" s="968" t="s">
        <v>8711</v>
      </c>
      <c r="L194" s="968"/>
      <c r="M194" s="968"/>
      <c r="N194" s="968"/>
      <c r="O194" s="968"/>
      <c r="P194" s="968"/>
      <c r="Q194" s="968"/>
      <c r="R194" s="968"/>
      <c r="S194" s="968" t="s">
        <v>889</v>
      </c>
      <c r="T194" s="968" t="s">
        <v>8787</v>
      </c>
      <c r="U194" s="968" t="s">
        <v>30214</v>
      </c>
    </row>
    <row r="195" spans="1:21" ht="90">
      <c r="A195" s="986">
        <v>29</v>
      </c>
      <c r="B195" s="968" t="s">
        <v>8789</v>
      </c>
      <c r="C195" s="968" t="s">
        <v>8790</v>
      </c>
      <c r="D195" s="968" t="s">
        <v>226</v>
      </c>
      <c r="E195" s="968" t="s">
        <v>8708</v>
      </c>
      <c r="F195" s="968">
        <v>3</v>
      </c>
      <c r="G195" s="968" t="s">
        <v>1129</v>
      </c>
      <c r="H195" s="968" t="s">
        <v>1173</v>
      </c>
      <c r="I195" s="968" t="s">
        <v>8710</v>
      </c>
      <c r="J195" s="972" t="s">
        <v>30186</v>
      </c>
      <c r="K195" s="968" t="s">
        <v>8711</v>
      </c>
      <c r="L195" s="968"/>
      <c r="M195" s="968"/>
      <c r="N195" s="968"/>
      <c r="O195" s="968"/>
      <c r="P195" s="968"/>
      <c r="Q195" s="968"/>
      <c r="R195" s="968"/>
      <c r="S195" s="968" t="s">
        <v>889</v>
      </c>
      <c r="T195" s="968" t="s">
        <v>8789</v>
      </c>
      <c r="U195" s="968" t="s">
        <v>30215</v>
      </c>
    </row>
    <row r="196" spans="1:21" ht="75">
      <c r="A196" s="986">
        <v>30</v>
      </c>
      <c r="B196" s="968" t="s">
        <v>8791</v>
      </c>
      <c r="C196" s="968" t="s">
        <v>8792</v>
      </c>
      <c r="D196" s="968" t="s">
        <v>226</v>
      </c>
      <c r="E196" s="968" t="s">
        <v>8708</v>
      </c>
      <c r="F196" s="968">
        <v>6</v>
      </c>
      <c r="G196" s="968" t="s">
        <v>1107</v>
      </c>
      <c r="H196" s="968" t="s">
        <v>1173</v>
      </c>
      <c r="I196" s="968" t="s">
        <v>8710</v>
      </c>
      <c r="J196" s="972" t="s">
        <v>30186</v>
      </c>
      <c r="K196" s="968" t="s">
        <v>8711</v>
      </c>
      <c r="L196" s="968"/>
      <c r="M196" s="968"/>
      <c r="N196" s="968"/>
      <c r="O196" s="968"/>
      <c r="P196" s="968"/>
      <c r="Q196" s="968"/>
      <c r="R196" s="968"/>
      <c r="S196" s="968" t="s">
        <v>889</v>
      </c>
      <c r="T196" s="968" t="s">
        <v>8791</v>
      </c>
      <c r="U196" s="968" t="s">
        <v>30216</v>
      </c>
    </row>
    <row r="197" spans="1:21" ht="75">
      <c r="A197" s="986">
        <v>31</v>
      </c>
      <c r="B197" s="968" t="s">
        <v>8793</v>
      </c>
      <c r="C197" s="968" t="s">
        <v>8794</v>
      </c>
      <c r="D197" s="968" t="s">
        <v>226</v>
      </c>
      <c r="E197" s="968" t="s">
        <v>8708</v>
      </c>
      <c r="F197" s="968">
        <v>6</v>
      </c>
      <c r="G197" s="968" t="s">
        <v>1129</v>
      </c>
      <c r="H197" s="968" t="s">
        <v>1173</v>
      </c>
      <c r="I197" s="968" t="s">
        <v>8710</v>
      </c>
      <c r="J197" s="972" t="s">
        <v>30186</v>
      </c>
      <c r="K197" s="968" t="s">
        <v>8711</v>
      </c>
      <c r="L197" s="968"/>
      <c r="M197" s="968"/>
      <c r="N197" s="968"/>
      <c r="O197" s="968"/>
      <c r="P197" s="968"/>
      <c r="Q197" s="968"/>
      <c r="R197" s="968"/>
      <c r="S197" s="968" t="s">
        <v>889</v>
      </c>
      <c r="T197" s="968" t="s">
        <v>8793</v>
      </c>
      <c r="U197" s="968" t="s">
        <v>30217</v>
      </c>
    </row>
    <row r="198" spans="1:21" ht="75">
      <c r="A198" s="986">
        <v>32</v>
      </c>
      <c r="B198" s="968" t="s">
        <v>8795</v>
      </c>
      <c r="C198" s="968" t="s">
        <v>8796</v>
      </c>
      <c r="D198" s="968" t="s">
        <v>226</v>
      </c>
      <c r="E198" s="968" t="s">
        <v>8708</v>
      </c>
      <c r="F198" s="968">
        <v>6</v>
      </c>
      <c r="G198" s="968" t="s">
        <v>1107</v>
      </c>
      <c r="H198" s="968" t="s">
        <v>1173</v>
      </c>
      <c r="I198" s="968" t="s">
        <v>8710</v>
      </c>
      <c r="J198" s="972" t="s">
        <v>30186</v>
      </c>
      <c r="K198" s="968" t="s">
        <v>8711</v>
      </c>
      <c r="L198" s="968"/>
      <c r="M198" s="968"/>
      <c r="N198" s="968"/>
      <c r="O198" s="968"/>
      <c r="P198" s="968"/>
      <c r="Q198" s="968"/>
      <c r="R198" s="968"/>
      <c r="S198" s="968" t="s">
        <v>889</v>
      </c>
      <c r="T198" s="968" t="s">
        <v>8795</v>
      </c>
      <c r="U198" s="968" t="s">
        <v>30218</v>
      </c>
    </row>
    <row r="199" spans="1:21" ht="75">
      <c r="A199" s="986">
        <v>33</v>
      </c>
      <c r="B199" s="968" t="s">
        <v>8797</v>
      </c>
      <c r="C199" s="968" t="s">
        <v>8798</v>
      </c>
      <c r="D199" s="968" t="s">
        <v>226</v>
      </c>
      <c r="E199" s="968" t="s">
        <v>8708</v>
      </c>
      <c r="F199" s="968">
        <v>2</v>
      </c>
      <c r="G199" s="968" t="s">
        <v>1122</v>
      </c>
      <c r="H199" s="968" t="s">
        <v>1173</v>
      </c>
      <c r="I199" s="968" t="s">
        <v>8710</v>
      </c>
      <c r="J199" s="972" t="s">
        <v>30186</v>
      </c>
      <c r="K199" s="968" t="s">
        <v>8711</v>
      </c>
      <c r="L199" s="968"/>
      <c r="M199" s="968"/>
      <c r="N199" s="968"/>
      <c r="O199" s="968"/>
      <c r="P199" s="968"/>
      <c r="Q199" s="968"/>
      <c r="R199" s="968"/>
      <c r="S199" s="968" t="s">
        <v>889</v>
      </c>
      <c r="T199" s="968" t="s">
        <v>8797</v>
      </c>
      <c r="U199" s="968" t="s">
        <v>30172</v>
      </c>
    </row>
    <row r="200" spans="1:21" ht="75">
      <c r="A200" s="986">
        <v>34</v>
      </c>
      <c r="B200" s="968" t="s">
        <v>8799</v>
      </c>
      <c r="C200" s="968" t="s">
        <v>8800</v>
      </c>
      <c r="D200" s="968" t="s">
        <v>226</v>
      </c>
      <c r="E200" s="968" t="s">
        <v>8708</v>
      </c>
      <c r="F200" s="968">
        <v>6</v>
      </c>
      <c r="G200" s="968" t="s">
        <v>1118</v>
      </c>
      <c r="H200" s="968" t="s">
        <v>1173</v>
      </c>
      <c r="I200" s="968" t="s">
        <v>8710</v>
      </c>
      <c r="J200" s="972" t="s">
        <v>30186</v>
      </c>
      <c r="K200" s="968" t="s">
        <v>8711</v>
      </c>
      <c r="L200" s="968"/>
      <c r="M200" s="968"/>
      <c r="N200" s="968"/>
      <c r="O200" s="968"/>
      <c r="P200" s="968"/>
      <c r="Q200" s="968"/>
      <c r="R200" s="968"/>
      <c r="S200" s="968" t="s">
        <v>889</v>
      </c>
      <c r="T200" s="968" t="s">
        <v>8799</v>
      </c>
      <c r="U200" s="968" t="s">
        <v>30173</v>
      </c>
    </row>
    <row r="201" spans="1:21" ht="75">
      <c r="A201" s="986">
        <v>35</v>
      </c>
      <c r="B201" s="968" t="s">
        <v>8801</v>
      </c>
      <c r="C201" s="968" t="s">
        <v>8800</v>
      </c>
      <c r="D201" s="968" t="s">
        <v>226</v>
      </c>
      <c r="E201" s="968" t="s">
        <v>8708</v>
      </c>
      <c r="F201" s="968">
        <v>6</v>
      </c>
      <c r="G201" s="968" t="s">
        <v>1129</v>
      </c>
      <c r="H201" s="968" t="s">
        <v>1173</v>
      </c>
      <c r="I201" s="968" t="s">
        <v>8710</v>
      </c>
      <c r="J201" s="972" t="s">
        <v>30186</v>
      </c>
      <c r="K201" s="968" t="s">
        <v>8711</v>
      </c>
      <c r="L201" s="968"/>
      <c r="M201" s="968"/>
      <c r="N201" s="968"/>
      <c r="O201" s="968"/>
      <c r="P201" s="968"/>
      <c r="Q201" s="968"/>
      <c r="R201" s="968"/>
      <c r="S201" s="968" t="s">
        <v>889</v>
      </c>
      <c r="T201" s="968" t="s">
        <v>8801</v>
      </c>
      <c r="U201" s="968" t="s">
        <v>30172</v>
      </c>
    </row>
    <row r="202" spans="1:21" ht="75">
      <c r="A202" s="986">
        <v>36</v>
      </c>
      <c r="B202" s="968" t="s">
        <v>8802</v>
      </c>
      <c r="C202" s="968" t="s">
        <v>8803</v>
      </c>
      <c r="D202" s="968" t="s">
        <v>226</v>
      </c>
      <c r="E202" s="968" t="s">
        <v>8708</v>
      </c>
      <c r="F202" s="968">
        <v>6</v>
      </c>
      <c r="G202" s="968" t="s">
        <v>1129</v>
      </c>
      <c r="H202" s="968" t="s">
        <v>1173</v>
      </c>
      <c r="I202" s="968" t="s">
        <v>8710</v>
      </c>
      <c r="J202" s="972" t="s">
        <v>30186</v>
      </c>
      <c r="K202" s="968" t="s">
        <v>8711</v>
      </c>
      <c r="L202" s="968"/>
      <c r="M202" s="968"/>
      <c r="N202" s="968"/>
      <c r="O202" s="968"/>
      <c r="P202" s="968"/>
      <c r="Q202" s="968"/>
      <c r="R202" s="968"/>
      <c r="S202" s="968" t="s">
        <v>889</v>
      </c>
      <c r="T202" s="968" t="s">
        <v>8802</v>
      </c>
      <c r="U202" s="968" t="s">
        <v>30174</v>
      </c>
    </row>
    <row r="203" spans="1:21" ht="75">
      <c r="A203" s="986">
        <v>37</v>
      </c>
      <c r="B203" s="968" t="s">
        <v>8804</v>
      </c>
      <c r="C203" s="968" t="s">
        <v>8805</v>
      </c>
      <c r="D203" s="968" t="s">
        <v>226</v>
      </c>
      <c r="E203" s="968" t="s">
        <v>8708</v>
      </c>
      <c r="F203" s="968">
        <v>6</v>
      </c>
      <c r="G203" s="968" t="s">
        <v>1129</v>
      </c>
      <c r="H203" s="968" t="s">
        <v>1173</v>
      </c>
      <c r="I203" s="968" t="s">
        <v>8710</v>
      </c>
      <c r="J203" s="972" t="s">
        <v>30186</v>
      </c>
      <c r="K203" s="968" t="s">
        <v>8711</v>
      </c>
      <c r="L203" s="968"/>
      <c r="M203" s="968"/>
      <c r="N203" s="968"/>
      <c r="O203" s="968"/>
      <c r="P203" s="968"/>
      <c r="Q203" s="968"/>
      <c r="R203" s="968"/>
      <c r="S203" s="968" t="s">
        <v>889</v>
      </c>
      <c r="T203" s="968" t="s">
        <v>8804</v>
      </c>
      <c r="U203" s="968" t="s">
        <v>30175</v>
      </c>
    </row>
    <row r="204" spans="1:21" ht="75">
      <c r="A204" s="986">
        <v>38</v>
      </c>
      <c r="B204" s="968" t="s">
        <v>8806</v>
      </c>
      <c r="C204" s="968" t="s">
        <v>8807</v>
      </c>
      <c r="D204" s="968" t="s">
        <v>226</v>
      </c>
      <c r="E204" s="968" t="s">
        <v>8708</v>
      </c>
      <c r="F204" s="968">
        <v>6</v>
      </c>
      <c r="G204" s="968" t="s">
        <v>1118</v>
      </c>
      <c r="H204" s="968" t="s">
        <v>1173</v>
      </c>
      <c r="I204" s="968" t="s">
        <v>8710</v>
      </c>
      <c r="J204" s="972" t="s">
        <v>30186</v>
      </c>
      <c r="K204" s="968" t="s">
        <v>8711</v>
      </c>
      <c r="L204" s="968"/>
      <c r="M204" s="968"/>
      <c r="N204" s="968"/>
      <c r="O204" s="968"/>
      <c r="P204" s="968"/>
      <c r="Q204" s="968"/>
      <c r="R204" s="968"/>
      <c r="S204" s="968" t="s">
        <v>889</v>
      </c>
      <c r="T204" s="968" t="s">
        <v>8806</v>
      </c>
      <c r="U204" s="968" t="s">
        <v>30176</v>
      </c>
    </row>
    <row r="205" spans="1:21" ht="90">
      <c r="A205" s="986">
        <v>39</v>
      </c>
      <c r="B205" s="968" t="s">
        <v>8808</v>
      </c>
      <c r="C205" s="968" t="s">
        <v>8809</v>
      </c>
      <c r="D205" s="968" t="s">
        <v>226</v>
      </c>
      <c r="E205" s="968" t="s">
        <v>8708</v>
      </c>
      <c r="F205" s="968">
        <v>10</v>
      </c>
      <c r="G205" s="968" t="s">
        <v>1107</v>
      </c>
      <c r="H205" s="968" t="s">
        <v>1173</v>
      </c>
      <c r="I205" s="968" t="s">
        <v>8710</v>
      </c>
      <c r="J205" s="972" t="s">
        <v>30186</v>
      </c>
      <c r="K205" s="968" t="s">
        <v>8711</v>
      </c>
      <c r="L205" s="968"/>
      <c r="M205" s="968"/>
      <c r="N205" s="968"/>
      <c r="O205" s="968"/>
      <c r="P205" s="968"/>
      <c r="Q205" s="968"/>
      <c r="R205" s="968"/>
      <c r="S205" s="968" t="s">
        <v>889</v>
      </c>
      <c r="T205" s="968" t="s">
        <v>8808</v>
      </c>
      <c r="U205" s="968" t="s">
        <v>30177</v>
      </c>
    </row>
    <row r="206" spans="1:21" ht="75">
      <c r="A206" s="986">
        <v>40</v>
      </c>
      <c r="B206" s="968" t="s">
        <v>8810</v>
      </c>
      <c r="C206" s="968" t="s">
        <v>8811</v>
      </c>
      <c r="D206" s="968" t="s">
        <v>226</v>
      </c>
      <c r="E206" s="968" t="s">
        <v>8708</v>
      </c>
      <c r="F206" s="968">
        <v>10</v>
      </c>
      <c r="G206" s="968" t="s">
        <v>1107</v>
      </c>
      <c r="H206" s="968" t="s">
        <v>1173</v>
      </c>
      <c r="I206" s="968" t="s">
        <v>8710</v>
      </c>
      <c r="J206" s="972" t="s">
        <v>30186</v>
      </c>
      <c r="K206" s="968" t="s">
        <v>8711</v>
      </c>
      <c r="L206" s="968"/>
      <c r="M206" s="968"/>
      <c r="N206" s="968"/>
      <c r="O206" s="968"/>
      <c r="P206" s="968"/>
      <c r="Q206" s="968"/>
      <c r="R206" s="968"/>
      <c r="S206" s="968" t="s">
        <v>889</v>
      </c>
      <c r="T206" s="968" t="s">
        <v>8810</v>
      </c>
      <c r="U206" s="968" t="s">
        <v>30178</v>
      </c>
    </row>
    <row r="207" spans="1:21" ht="90">
      <c r="A207" s="986">
        <v>41</v>
      </c>
      <c r="B207" s="968" t="s">
        <v>8812</v>
      </c>
      <c r="C207" s="968" t="s">
        <v>8813</v>
      </c>
      <c r="D207" s="968" t="s">
        <v>226</v>
      </c>
      <c r="E207" s="968" t="s">
        <v>8708</v>
      </c>
      <c r="F207" s="968">
        <v>10</v>
      </c>
      <c r="G207" s="968" t="s">
        <v>1107</v>
      </c>
      <c r="H207" s="968" t="s">
        <v>1173</v>
      </c>
      <c r="I207" s="968" t="s">
        <v>8710</v>
      </c>
      <c r="J207" s="972" t="s">
        <v>30186</v>
      </c>
      <c r="K207" s="968" t="s">
        <v>8711</v>
      </c>
      <c r="L207" s="968"/>
      <c r="M207" s="968"/>
      <c r="N207" s="968"/>
      <c r="O207" s="968"/>
      <c r="P207" s="968"/>
      <c r="Q207" s="968"/>
      <c r="R207" s="968"/>
      <c r="S207" s="968" t="s">
        <v>889</v>
      </c>
      <c r="T207" s="968" t="s">
        <v>8812</v>
      </c>
      <c r="U207" s="968" t="s">
        <v>30179</v>
      </c>
    </row>
    <row r="208" spans="1:21" ht="90">
      <c r="A208" s="986">
        <v>42</v>
      </c>
      <c r="B208" s="968" t="s">
        <v>8814</v>
      </c>
      <c r="C208" s="968" t="s">
        <v>8815</v>
      </c>
      <c r="D208" s="968" t="s">
        <v>226</v>
      </c>
      <c r="E208" s="968" t="s">
        <v>8708</v>
      </c>
      <c r="F208" s="968">
        <v>10</v>
      </c>
      <c r="G208" s="968" t="s">
        <v>1107</v>
      </c>
      <c r="H208" s="968" t="s">
        <v>1173</v>
      </c>
      <c r="I208" s="968" t="s">
        <v>8710</v>
      </c>
      <c r="J208" s="972" t="s">
        <v>30186</v>
      </c>
      <c r="K208" s="968" t="s">
        <v>8711</v>
      </c>
      <c r="L208" s="968"/>
      <c r="M208" s="968"/>
      <c r="N208" s="968"/>
      <c r="O208" s="968"/>
      <c r="P208" s="968"/>
      <c r="Q208" s="968"/>
      <c r="R208" s="968"/>
      <c r="S208" s="968" t="s">
        <v>889</v>
      </c>
      <c r="T208" s="968" t="s">
        <v>8814</v>
      </c>
      <c r="U208" s="968" t="s">
        <v>30180</v>
      </c>
    </row>
    <row r="209" spans="1:21" ht="90">
      <c r="A209" s="986">
        <v>43</v>
      </c>
      <c r="B209" s="968" t="s">
        <v>8816</v>
      </c>
      <c r="C209" s="968" t="s">
        <v>8817</v>
      </c>
      <c r="D209" s="968" t="s">
        <v>226</v>
      </c>
      <c r="E209" s="968" t="s">
        <v>8708</v>
      </c>
      <c r="F209" s="968">
        <v>10</v>
      </c>
      <c r="G209" s="968" t="s">
        <v>1107</v>
      </c>
      <c r="H209" s="968" t="s">
        <v>1173</v>
      </c>
      <c r="I209" s="968" t="s">
        <v>8710</v>
      </c>
      <c r="J209" s="972" t="s">
        <v>30186</v>
      </c>
      <c r="K209" s="968" t="s">
        <v>8711</v>
      </c>
      <c r="L209" s="968"/>
      <c r="M209" s="968"/>
      <c r="N209" s="968"/>
      <c r="O209" s="968"/>
      <c r="P209" s="968"/>
      <c r="Q209" s="968"/>
      <c r="R209" s="968"/>
      <c r="S209" s="968" t="s">
        <v>889</v>
      </c>
      <c r="T209" s="968" t="s">
        <v>8816</v>
      </c>
      <c r="U209" s="968" t="s">
        <v>30181</v>
      </c>
    </row>
    <row r="210" spans="1:21" ht="75">
      <c r="A210" s="986">
        <v>44</v>
      </c>
      <c r="B210" s="968" t="s">
        <v>8818</v>
      </c>
      <c r="C210" s="968" t="s">
        <v>8819</v>
      </c>
      <c r="D210" s="968" t="s">
        <v>226</v>
      </c>
      <c r="E210" s="968" t="s">
        <v>8708</v>
      </c>
      <c r="F210" s="968">
        <v>10</v>
      </c>
      <c r="G210" s="968" t="s">
        <v>1107</v>
      </c>
      <c r="H210" s="968" t="s">
        <v>1173</v>
      </c>
      <c r="I210" s="968" t="s">
        <v>8710</v>
      </c>
      <c r="J210" s="972" t="s">
        <v>30186</v>
      </c>
      <c r="K210" s="968" t="s">
        <v>8711</v>
      </c>
      <c r="L210" s="968"/>
      <c r="M210" s="968"/>
      <c r="N210" s="968"/>
      <c r="O210" s="968"/>
      <c r="P210" s="968"/>
      <c r="Q210" s="968"/>
      <c r="R210" s="968"/>
      <c r="S210" s="968" t="s">
        <v>889</v>
      </c>
      <c r="T210" s="968" t="s">
        <v>8818</v>
      </c>
      <c r="U210" s="968" t="s">
        <v>30182</v>
      </c>
    </row>
    <row r="211" spans="1:21" ht="75">
      <c r="A211" s="986">
        <v>45</v>
      </c>
      <c r="B211" s="968" t="s">
        <v>8820</v>
      </c>
      <c r="C211" s="968" t="s">
        <v>8821</v>
      </c>
      <c r="D211" s="968" t="s">
        <v>226</v>
      </c>
      <c r="E211" s="968" t="s">
        <v>8708</v>
      </c>
      <c r="F211" s="968">
        <v>10</v>
      </c>
      <c r="G211" s="968" t="s">
        <v>1107</v>
      </c>
      <c r="H211" s="968" t="s">
        <v>1173</v>
      </c>
      <c r="I211" s="968" t="s">
        <v>8710</v>
      </c>
      <c r="J211" s="972" t="s">
        <v>30186</v>
      </c>
      <c r="K211" s="968" t="s">
        <v>8711</v>
      </c>
      <c r="L211" s="968"/>
      <c r="M211" s="968"/>
      <c r="N211" s="968"/>
      <c r="O211" s="968"/>
      <c r="P211" s="968"/>
      <c r="Q211" s="968"/>
      <c r="R211" s="968"/>
      <c r="S211" s="968" t="s">
        <v>889</v>
      </c>
      <c r="T211" s="968" t="s">
        <v>8820</v>
      </c>
      <c r="U211" s="968" t="s">
        <v>30183</v>
      </c>
    </row>
    <row r="212" spans="1:21" ht="90">
      <c r="A212" s="986">
        <v>46</v>
      </c>
      <c r="B212" s="968" t="s">
        <v>8822</v>
      </c>
      <c r="C212" s="968" t="s">
        <v>8823</v>
      </c>
      <c r="D212" s="968" t="s">
        <v>226</v>
      </c>
      <c r="E212" s="968" t="s">
        <v>8708</v>
      </c>
      <c r="F212" s="968">
        <v>10</v>
      </c>
      <c r="G212" s="968" t="s">
        <v>1107</v>
      </c>
      <c r="H212" s="968" t="s">
        <v>1173</v>
      </c>
      <c r="I212" s="968" t="s">
        <v>8710</v>
      </c>
      <c r="J212" s="972" t="s">
        <v>30186</v>
      </c>
      <c r="K212" s="968" t="s">
        <v>8711</v>
      </c>
      <c r="L212" s="968"/>
      <c r="M212" s="968"/>
      <c r="N212" s="968"/>
      <c r="O212" s="968"/>
      <c r="P212" s="968"/>
      <c r="Q212" s="968"/>
      <c r="R212" s="968"/>
      <c r="S212" s="968" t="s">
        <v>889</v>
      </c>
      <c r="T212" s="968" t="s">
        <v>8822</v>
      </c>
      <c r="U212" s="968" t="s">
        <v>30187</v>
      </c>
    </row>
    <row r="213" spans="1:21" ht="75">
      <c r="A213" s="986">
        <v>47</v>
      </c>
      <c r="B213" s="968" t="s">
        <v>8824</v>
      </c>
      <c r="C213" s="968" t="s">
        <v>8825</v>
      </c>
      <c r="D213" s="968" t="s">
        <v>226</v>
      </c>
      <c r="E213" s="968" t="s">
        <v>8708</v>
      </c>
      <c r="F213" s="968">
        <v>10</v>
      </c>
      <c r="G213" s="968" t="s">
        <v>1107</v>
      </c>
      <c r="H213" s="968" t="s">
        <v>1173</v>
      </c>
      <c r="I213" s="968" t="s">
        <v>8710</v>
      </c>
      <c r="J213" s="972" t="s">
        <v>30186</v>
      </c>
      <c r="K213" s="968" t="s">
        <v>8711</v>
      </c>
      <c r="L213" s="968"/>
      <c r="M213" s="968"/>
      <c r="N213" s="968"/>
      <c r="O213" s="968"/>
      <c r="P213" s="968"/>
      <c r="Q213" s="968"/>
      <c r="R213" s="968"/>
      <c r="S213" s="968" t="s">
        <v>889</v>
      </c>
      <c r="T213" s="968" t="s">
        <v>8824</v>
      </c>
      <c r="U213" s="968" t="s">
        <v>30184</v>
      </c>
    </row>
    <row r="214" spans="1:21" ht="75">
      <c r="A214" s="986">
        <v>48</v>
      </c>
      <c r="B214" s="968" t="s">
        <v>8826</v>
      </c>
      <c r="C214" s="968" t="s">
        <v>8827</v>
      </c>
      <c r="D214" s="968" t="s">
        <v>226</v>
      </c>
      <c r="E214" s="968" t="s">
        <v>8708</v>
      </c>
      <c r="F214" s="968">
        <v>10</v>
      </c>
      <c r="G214" s="968" t="s">
        <v>1107</v>
      </c>
      <c r="H214" s="968" t="s">
        <v>1173</v>
      </c>
      <c r="I214" s="968" t="s">
        <v>8710</v>
      </c>
      <c r="J214" s="972" t="s">
        <v>30186</v>
      </c>
      <c r="K214" s="968" t="s">
        <v>8711</v>
      </c>
      <c r="L214" s="968"/>
      <c r="M214" s="968"/>
      <c r="N214" s="968"/>
      <c r="O214" s="968"/>
      <c r="P214" s="968"/>
      <c r="Q214" s="968"/>
      <c r="R214" s="968"/>
      <c r="S214" s="968" t="s">
        <v>889</v>
      </c>
      <c r="T214" s="968" t="s">
        <v>8826</v>
      </c>
      <c r="U214" s="968" t="s">
        <v>30185</v>
      </c>
    </row>
    <row r="215" spans="1:21" ht="31.5" customHeight="1">
      <c r="A215" s="1078" t="s">
        <v>8828</v>
      </c>
      <c r="B215" s="1079"/>
      <c r="C215" s="1079"/>
      <c r="D215" s="1079"/>
      <c r="E215" s="1079"/>
      <c r="F215" s="1079"/>
      <c r="G215" s="1079"/>
      <c r="H215" s="1079"/>
      <c r="I215" s="1079"/>
      <c r="J215" s="1079"/>
      <c r="K215" s="1079"/>
      <c r="L215" s="1079"/>
      <c r="M215" s="1079"/>
      <c r="N215" s="1079"/>
      <c r="O215" s="1079"/>
      <c r="P215" s="1079"/>
      <c r="Q215" s="1079"/>
      <c r="R215" s="1079"/>
      <c r="S215" s="1079"/>
      <c r="T215" s="1079"/>
      <c r="U215" s="1080"/>
    </row>
    <row r="216" spans="1:21" ht="90">
      <c r="A216" s="942">
        <v>1</v>
      </c>
      <c r="B216" s="942" t="s">
        <v>8829</v>
      </c>
      <c r="C216" s="942" t="s">
        <v>8830</v>
      </c>
      <c r="D216" s="157" t="s">
        <v>226</v>
      </c>
      <c r="E216" s="942" t="s">
        <v>904</v>
      </c>
      <c r="F216" s="942">
        <v>8</v>
      </c>
      <c r="G216" s="942">
        <v>1</v>
      </c>
      <c r="H216" s="942">
        <v>0.75</v>
      </c>
      <c r="I216" s="942" t="s">
        <v>8831</v>
      </c>
      <c r="J216" s="64">
        <v>1056750859879</v>
      </c>
      <c r="K216" s="942" t="s">
        <v>8832</v>
      </c>
      <c r="L216" s="942"/>
      <c r="M216" s="942"/>
      <c r="N216" s="942"/>
      <c r="O216" s="942"/>
      <c r="P216" s="942"/>
      <c r="Q216" s="942"/>
      <c r="R216" s="942"/>
      <c r="S216" s="942" t="s">
        <v>889</v>
      </c>
      <c r="T216" s="942" t="s">
        <v>8833</v>
      </c>
      <c r="U216" s="942" t="s">
        <v>30219</v>
      </c>
    </row>
    <row r="217" spans="1:21" ht="90">
      <c r="A217" s="942">
        <v>2</v>
      </c>
      <c r="B217" s="942" t="s">
        <v>8834</v>
      </c>
      <c r="C217" s="942" t="s">
        <v>8835</v>
      </c>
      <c r="D217" s="157" t="s">
        <v>226</v>
      </c>
      <c r="E217" s="942" t="s">
        <v>904</v>
      </c>
      <c r="F217" s="942">
        <v>8</v>
      </c>
      <c r="G217" s="942">
        <v>1</v>
      </c>
      <c r="H217" s="942">
        <v>0.75</v>
      </c>
      <c r="I217" s="942" t="s">
        <v>8831</v>
      </c>
      <c r="J217" s="64">
        <v>1056750859879</v>
      </c>
      <c r="K217" s="942" t="s">
        <v>8832</v>
      </c>
      <c r="L217" s="942"/>
      <c r="M217" s="942"/>
      <c r="N217" s="942"/>
      <c r="O217" s="942"/>
      <c r="P217" s="942"/>
      <c r="Q217" s="942"/>
      <c r="R217" s="942"/>
      <c r="S217" s="942" t="s">
        <v>8836</v>
      </c>
      <c r="T217" s="942" t="s">
        <v>8837</v>
      </c>
      <c r="U217" s="942" t="s">
        <v>30220</v>
      </c>
    </row>
    <row r="218" spans="1:21" ht="90">
      <c r="A218" s="942">
        <v>3</v>
      </c>
      <c r="B218" s="942" t="s">
        <v>8838</v>
      </c>
      <c r="C218" s="942" t="s">
        <v>8839</v>
      </c>
      <c r="D218" s="157" t="s">
        <v>226</v>
      </c>
      <c r="E218" s="942" t="s">
        <v>904</v>
      </c>
      <c r="F218" s="942">
        <v>10</v>
      </c>
      <c r="G218" s="942">
        <v>2</v>
      </c>
      <c r="H218" s="942" t="s">
        <v>1173</v>
      </c>
      <c r="I218" s="942" t="s">
        <v>8831</v>
      </c>
      <c r="J218" s="64">
        <v>1056750859879</v>
      </c>
      <c r="K218" s="942" t="s">
        <v>8832</v>
      </c>
      <c r="L218" s="942"/>
      <c r="M218" s="942"/>
      <c r="N218" s="942"/>
      <c r="O218" s="942"/>
      <c r="P218" s="942"/>
      <c r="Q218" s="942"/>
      <c r="R218" s="942"/>
      <c r="S218" s="942" t="s">
        <v>8840</v>
      </c>
      <c r="T218" s="942" t="s">
        <v>8841</v>
      </c>
      <c r="U218" s="942" t="s">
        <v>30221</v>
      </c>
    </row>
    <row r="219" spans="1:21" ht="90">
      <c r="A219" s="942">
        <v>4</v>
      </c>
      <c r="B219" s="942" t="s">
        <v>8842</v>
      </c>
      <c r="C219" s="942" t="s">
        <v>8843</v>
      </c>
      <c r="D219" s="157" t="s">
        <v>226</v>
      </c>
      <c r="E219" s="942" t="s">
        <v>904</v>
      </c>
      <c r="F219" s="942">
        <v>8</v>
      </c>
      <c r="G219" s="942">
        <v>1</v>
      </c>
      <c r="H219" s="942" t="s">
        <v>1173</v>
      </c>
      <c r="I219" s="942" t="s">
        <v>8831</v>
      </c>
      <c r="J219" s="64">
        <v>1056750859879</v>
      </c>
      <c r="K219" s="942" t="s">
        <v>8832</v>
      </c>
      <c r="L219" s="942"/>
      <c r="M219" s="942"/>
      <c r="N219" s="942"/>
      <c r="O219" s="942"/>
      <c r="P219" s="942"/>
      <c r="Q219" s="942"/>
      <c r="R219" s="942"/>
      <c r="S219" s="942" t="s">
        <v>8844</v>
      </c>
      <c r="T219" s="942" t="s">
        <v>8845</v>
      </c>
      <c r="U219" s="942" t="s">
        <v>30222</v>
      </c>
    </row>
    <row r="220" spans="1:21" ht="90">
      <c r="A220" s="942">
        <v>5</v>
      </c>
      <c r="B220" s="942" t="s">
        <v>8846</v>
      </c>
      <c r="C220" s="942" t="s">
        <v>8847</v>
      </c>
      <c r="D220" s="157" t="s">
        <v>226</v>
      </c>
      <c r="E220" s="942" t="s">
        <v>904</v>
      </c>
      <c r="F220" s="942">
        <v>10</v>
      </c>
      <c r="G220" s="942">
        <v>2</v>
      </c>
      <c r="H220" s="942" t="s">
        <v>1173</v>
      </c>
      <c r="I220" s="942" t="s">
        <v>8831</v>
      </c>
      <c r="J220" s="64">
        <v>1056750859879</v>
      </c>
      <c r="K220" s="942" t="s">
        <v>8832</v>
      </c>
      <c r="L220" s="942"/>
      <c r="M220" s="942"/>
      <c r="N220" s="942"/>
      <c r="O220" s="942"/>
      <c r="P220" s="942"/>
      <c r="Q220" s="942"/>
      <c r="R220" s="942"/>
      <c r="S220" s="942" t="s">
        <v>924</v>
      </c>
      <c r="T220" s="942" t="s">
        <v>8848</v>
      </c>
      <c r="U220" s="942" t="s">
        <v>30223</v>
      </c>
    </row>
    <row r="221" spans="1:21" ht="90">
      <c r="A221" s="942">
        <v>6</v>
      </c>
      <c r="B221" s="942" t="s">
        <v>8849</v>
      </c>
      <c r="C221" s="942" t="s">
        <v>8850</v>
      </c>
      <c r="D221" s="157" t="s">
        <v>226</v>
      </c>
      <c r="E221" s="942" t="s">
        <v>904</v>
      </c>
      <c r="F221" s="942">
        <v>8</v>
      </c>
      <c r="G221" s="942">
        <v>1</v>
      </c>
      <c r="H221" s="942" t="s">
        <v>1173</v>
      </c>
      <c r="I221" s="942" t="s">
        <v>8831</v>
      </c>
      <c r="J221" s="64">
        <v>1056750859879</v>
      </c>
      <c r="K221" s="942" t="s">
        <v>8832</v>
      </c>
      <c r="L221" s="942"/>
      <c r="M221" s="942"/>
      <c r="N221" s="942"/>
      <c r="O221" s="942"/>
      <c r="P221" s="942"/>
      <c r="Q221" s="942"/>
      <c r="R221" s="942"/>
      <c r="S221" s="942" t="s">
        <v>889</v>
      </c>
      <c r="T221" s="942" t="s">
        <v>8851</v>
      </c>
      <c r="U221" s="942" t="s">
        <v>30224</v>
      </c>
    </row>
    <row r="222" spans="1:21" ht="90">
      <c r="A222" s="942">
        <v>7</v>
      </c>
      <c r="B222" s="942" t="s">
        <v>8852</v>
      </c>
      <c r="C222" s="942" t="s">
        <v>8853</v>
      </c>
      <c r="D222" s="157" t="s">
        <v>226</v>
      </c>
      <c r="E222" s="942" t="s">
        <v>904</v>
      </c>
      <c r="F222" s="942">
        <v>8</v>
      </c>
      <c r="G222" s="942">
        <v>1</v>
      </c>
      <c r="H222" s="942" t="s">
        <v>1173</v>
      </c>
      <c r="I222" s="942" t="s">
        <v>8831</v>
      </c>
      <c r="J222" s="64">
        <v>1056750859879</v>
      </c>
      <c r="K222" s="942" t="s">
        <v>8832</v>
      </c>
      <c r="L222" s="942"/>
      <c r="M222" s="942"/>
      <c r="N222" s="942"/>
      <c r="O222" s="942"/>
      <c r="P222" s="942"/>
      <c r="Q222" s="942"/>
      <c r="R222" s="942"/>
      <c r="S222" s="942" t="s">
        <v>889</v>
      </c>
      <c r="T222" s="942" t="s">
        <v>8854</v>
      </c>
      <c r="U222" s="942" t="s">
        <v>30225</v>
      </c>
    </row>
    <row r="223" spans="1:21" ht="90">
      <c r="A223" s="942">
        <v>8</v>
      </c>
      <c r="B223" s="942" t="s">
        <v>8855</v>
      </c>
      <c r="C223" s="942" t="s">
        <v>8856</v>
      </c>
      <c r="D223" s="157" t="s">
        <v>226</v>
      </c>
      <c r="E223" s="942" t="s">
        <v>904</v>
      </c>
      <c r="F223" s="942">
        <v>10</v>
      </c>
      <c r="G223" s="942">
        <v>2</v>
      </c>
      <c r="H223" s="942" t="s">
        <v>1173</v>
      </c>
      <c r="I223" s="942" t="s">
        <v>8831</v>
      </c>
      <c r="J223" s="64">
        <v>1056750859879</v>
      </c>
      <c r="K223" s="942" t="s">
        <v>8832</v>
      </c>
      <c r="L223" s="942"/>
      <c r="M223" s="942"/>
      <c r="N223" s="942"/>
      <c r="O223" s="942"/>
      <c r="P223" s="942"/>
      <c r="Q223" s="942"/>
      <c r="R223" s="942"/>
      <c r="S223" s="942" t="s">
        <v>889</v>
      </c>
      <c r="T223" s="942" t="s">
        <v>8857</v>
      </c>
      <c r="U223" s="942" t="s">
        <v>30226</v>
      </c>
    </row>
    <row r="224" spans="1:21" ht="90">
      <c r="A224" s="942">
        <v>9</v>
      </c>
      <c r="B224" s="942" t="s">
        <v>8858</v>
      </c>
      <c r="C224" s="942" t="s">
        <v>30227</v>
      </c>
      <c r="D224" s="942" t="s">
        <v>226</v>
      </c>
      <c r="E224" s="942" t="s">
        <v>904</v>
      </c>
      <c r="F224" s="942">
        <v>6</v>
      </c>
      <c r="G224" s="942">
        <v>1</v>
      </c>
      <c r="H224" s="942">
        <v>0.75</v>
      </c>
      <c r="I224" s="942" t="s">
        <v>8831</v>
      </c>
      <c r="J224" s="64">
        <v>1056750859879</v>
      </c>
      <c r="K224" s="942" t="s">
        <v>8832</v>
      </c>
      <c r="L224" s="942"/>
      <c r="M224" s="942"/>
      <c r="N224" s="942"/>
      <c r="O224" s="942"/>
      <c r="P224" s="942"/>
      <c r="Q224" s="942"/>
      <c r="R224" s="942"/>
      <c r="S224" s="942" t="s">
        <v>8859</v>
      </c>
      <c r="T224" s="942" t="s">
        <v>8860</v>
      </c>
      <c r="U224" s="942" t="s">
        <v>30227</v>
      </c>
    </row>
    <row r="225" spans="1:21" ht="75">
      <c r="A225" s="942">
        <v>10</v>
      </c>
      <c r="B225" s="942" t="s">
        <v>8858</v>
      </c>
      <c r="C225" s="942" t="s">
        <v>30228</v>
      </c>
      <c r="D225" s="942" t="s">
        <v>226</v>
      </c>
      <c r="E225" s="942" t="s">
        <v>904</v>
      </c>
      <c r="F225" s="942">
        <v>6</v>
      </c>
      <c r="G225" s="942">
        <v>2</v>
      </c>
      <c r="H225" s="942">
        <v>0.75</v>
      </c>
      <c r="I225" s="942" t="s">
        <v>8861</v>
      </c>
      <c r="J225" s="64">
        <v>1056750859879</v>
      </c>
      <c r="K225" s="942" t="s">
        <v>8832</v>
      </c>
      <c r="L225" s="942"/>
      <c r="M225" s="942"/>
      <c r="N225" s="942"/>
      <c r="O225" s="942"/>
      <c r="P225" s="942"/>
      <c r="Q225" s="942"/>
      <c r="R225" s="942"/>
      <c r="S225" s="942" t="s">
        <v>8859</v>
      </c>
      <c r="T225" s="942" t="s">
        <v>8860</v>
      </c>
      <c r="U225" s="942" t="s">
        <v>30230</v>
      </c>
    </row>
    <row r="226" spans="1:21" ht="90">
      <c r="A226" s="942">
        <v>11</v>
      </c>
      <c r="B226" s="942" t="s">
        <v>8862</v>
      </c>
      <c r="C226" s="942" t="s">
        <v>30229</v>
      </c>
      <c r="D226" s="942" t="s">
        <v>226</v>
      </c>
      <c r="E226" s="942" t="s">
        <v>904</v>
      </c>
      <c r="F226" s="942">
        <v>6</v>
      </c>
      <c r="G226" s="942">
        <v>1</v>
      </c>
      <c r="H226" s="942">
        <v>0.75</v>
      </c>
      <c r="I226" s="942" t="s">
        <v>8831</v>
      </c>
      <c r="J226" s="64">
        <v>1056750859879</v>
      </c>
      <c r="K226" s="942" t="s">
        <v>8832</v>
      </c>
      <c r="L226" s="942"/>
      <c r="M226" s="942"/>
      <c r="N226" s="942"/>
      <c r="O226" s="942"/>
      <c r="P226" s="942"/>
      <c r="Q226" s="158"/>
      <c r="R226" s="942"/>
      <c r="S226" s="942" t="s">
        <v>8863</v>
      </c>
      <c r="T226" s="942" t="s">
        <v>8864</v>
      </c>
      <c r="U226" s="942" t="s">
        <v>30231</v>
      </c>
    </row>
    <row r="227" spans="1:21" ht="90">
      <c r="A227" s="942">
        <v>12</v>
      </c>
      <c r="B227" s="942" t="s">
        <v>8865</v>
      </c>
      <c r="C227" s="942" t="s">
        <v>8866</v>
      </c>
      <c r="D227" s="942" t="s">
        <v>226</v>
      </c>
      <c r="E227" s="942" t="s">
        <v>8867</v>
      </c>
      <c r="F227" s="942">
        <v>24</v>
      </c>
      <c r="G227" s="942">
        <v>5</v>
      </c>
      <c r="H227" s="942">
        <v>0.75</v>
      </c>
      <c r="I227" s="942" t="s">
        <v>8831</v>
      </c>
      <c r="J227" s="64">
        <v>1056750859879</v>
      </c>
      <c r="K227" s="942" t="s">
        <v>8832</v>
      </c>
      <c r="L227" s="942"/>
      <c r="M227" s="942"/>
      <c r="N227" s="942"/>
      <c r="O227" s="942"/>
      <c r="P227" s="942"/>
      <c r="Q227" s="942"/>
      <c r="R227" s="942"/>
      <c r="S227" s="942" t="s">
        <v>889</v>
      </c>
      <c r="T227" s="942" t="s">
        <v>8868</v>
      </c>
      <c r="U227" s="942" t="s">
        <v>30232</v>
      </c>
    </row>
    <row r="228" spans="1:21" ht="90">
      <c r="A228" s="942">
        <v>13</v>
      </c>
      <c r="B228" s="942" t="s">
        <v>8869</v>
      </c>
      <c r="C228" s="942" t="s">
        <v>30233</v>
      </c>
      <c r="D228" s="942" t="s">
        <v>226</v>
      </c>
      <c r="E228" s="942" t="s">
        <v>904</v>
      </c>
      <c r="F228" s="942">
        <v>15</v>
      </c>
      <c r="G228" s="942">
        <v>4</v>
      </c>
      <c r="H228" s="942">
        <v>0.75</v>
      </c>
      <c r="I228" s="942" t="s">
        <v>8831</v>
      </c>
      <c r="J228" s="64">
        <v>1056750859879</v>
      </c>
      <c r="K228" s="942" t="s">
        <v>8832</v>
      </c>
      <c r="L228" s="942"/>
      <c r="M228" s="942"/>
      <c r="N228" s="942"/>
      <c r="O228" s="942"/>
      <c r="P228" s="942"/>
      <c r="Q228" s="942"/>
      <c r="R228" s="942"/>
      <c r="S228" s="942" t="s">
        <v>8870</v>
      </c>
      <c r="T228" s="942" t="s">
        <v>8871</v>
      </c>
      <c r="U228" s="942" t="s">
        <v>30236</v>
      </c>
    </row>
    <row r="229" spans="1:21" ht="90">
      <c r="A229" s="938">
        <v>14</v>
      </c>
      <c r="B229" s="941" t="s">
        <v>8872</v>
      </c>
      <c r="C229" s="938" t="s">
        <v>30234</v>
      </c>
      <c r="D229" s="938" t="s">
        <v>226</v>
      </c>
      <c r="E229" s="938" t="s">
        <v>904</v>
      </c>
      <c r="F229" s="938">
        <v>15</v>
      </c>
      <c r="G229" s="938">
        <v>3</v>
      </c>
      <c r="H229" s="938">
        <v>0.75</v>
      </c>
      <c r="I229" s="938" t="s">
        <v>8831</v>
      </c>
      <c r="J229" s="64">
        <v>1056750859879</v>
      </c>
      <c r="K229" s="942" t="s">
        <v>8832</v>
      </c>
      <c r="L229" s="938"/>
      <c r="M229" s="938"/>
      <c r="N229" s="938"/>
      <c r="O229" s="938"/>
      <c r="P229" s="942"/>
      <c r="Q229" s="942"/>
      <c r="R229" s="942"/>
      <c r="S229" s="942" t="s">
        <v>8870</v>
      </c>
      <c r="T229" s="942" t="s">
        <v>8873</v>
      </c>
      <c r="U229" s="942" t="s">
        <v>30237</v>
      </c>
    </row>
    <row r="230" spans="1:21" ht="90">
      <c r="A230" s="942">
        <v>15</v>
      </c>
      <c r="B230" s="942" t="s">
        <v>8874</v>
      </c>
      <c r="C230" s="942" t="s">
        <v>30235</v>
      </c>
      <c r="D230" s="942" t="s">
        <v>226</v>
      </c>
      <c r="E230" s="942" t="s">
        <v>8867</v>
      </c>
      <c r="F230" s="942">
        <v>15</v>
      </c>
      <c r="G230" s="942">
        <v>5</v>
      </c>
      <c r="H230" s="942">
        <v>0.75</v>
      </c>
      <c r="I230" s="942" t="s">
        <v>8831</v>
      </c>
      <c r="J230" s="64">
        <v>1056750859879</v>
      </c>
      <c r="K230" s="942" t="s">
        <v>8832</v>
      </c>
      <c r="L230" s="942"/>
      <c r="M230" s="942"/>
      <c r="N230" s="942"/>
      <c r="O230" s="942"/>
      <c r="P230" s="942"/>
      <c r="Q230" s="942"/>
      <c r="R230" s="942"/>
      <c r="S230" s="942" t="s">
        <v>8870</v>
      </c>
      <c r="T230" s="942" t="s">
        <v>8876</v>
      </c>
      <c r="U230" s="942" t="s">
        <v>8875</v>
      </c>
    </row>
    <row r="231" spans="1:21" ht="90">
      <c r="A231" s="942">
        <v>16</v>
      </c>
      <c r="B231" s="942" t="s">
        <v>8877</v>
      </c>
      <c r="C231" s="942" t="s">
        <v>8878</v>
      </c>
      <c r="D231" s="942" t="s">
        <v>226</v>
      </c>
      <c r="E231" s="942" t="s">
        <v>8879</v>
      </c>
      <c r="F231" s="942">
        <v>15</v>
      </c>
      <c r="G231" s="942">
        <v>2</v>
      </c>
      <c r="H231" s="942">
        <v>2.25</v>
      </c>
      <c r="I231" s="942" t="s">
        <v>8831</v>
      </c>
      <c r="J231" s="64">
        <v>1056750859879</v>
      </c>
      <c r="K231" s="942" t="s">
        <v>8832</v>
      </c>
      <c r="L231" s="942"/>
      <c r="M231" s="942"/>
      <c r="N231" s="942"/>
      <c r="O231" s="942"/>
      <c r="P231" s="942"/>
      <c r="Q231" s="942"/>
      <c r="R231" s="942"/>
      <c r="S231" s="942" t="s">
        <v>8870</v>
      </c>
      <c r="T231" s="942" t="s">
        <v>8880</v>
      </c>
      <c r="U231" s="942" t="s">
        <v>30238</v>
      </c>
    </row>
    <row r="232" spans="1:21" ht="90">
      <c r="A232" s="942">
        <v>17</v>
      </c>
      <c r="B232" s="943" t="s">
        <v>8881</v>
      </c>
      <c r="C232" s="942" t="s">
        <v>8882</v>
      </c>
      <c r="D232" s="942" t="s">
        <v>226</v>
      </c>
      <c r="E232" s="942" t="s">
        <v>8883</v>
      </c>
      <c r="F232" s="942">
        <v>15</v>
      </c>
      <c r="G232" s="942">
        <v>1</v>
      </c>
      <c r="H232" s="942">
        <v>2.25</v>
      </c>
      <c r="I232" s="942" t="s">
        <v>8831</v>
      </c>
      <c r="J232" s="64">
        <v>1056750859879</v>
      </c>
      <c r="K232" s="942" t="s">
        <v>8832</v>
      </c>
      <c r="L232" s="942"/>
      <c r="M232" s="942"/>
      <c r="N232" s="942"/>
      <c r="O232" s="942"/>
      <c r="P232" s="942"/>
      <c r="Q232" s="942"/>
      <c r="R232" s="942"/>
      <c r="S232" s="942" t="s">
        <v>8870</v>
      </c>
      <c r="T232" s="942" t="s">
        <v>8884</v>
      </c>
      <c r="U232" s="942" t="s">
        <v>30239</v>
      </c>
    </row>
    <row r="233" spans="1:21" ht="90">
      <c r="A233" s="942">
        <v>18</v>
      </c>
      <c r="B233" s="943" t="s">
        <v>8885</v>
      </c>
      <c r="C233" s="942" t="s">
        <v>8886</v>
      </c>
      <c r="D233" s="942" t="s">
        <v>226</v>
      </c>
      <c r="E233" s="942" t="s">
        <v>8887</v>
      </c>
      <c r="F233" s="939">
        <v>6</v>
      </c>
      <c r="G233" s="939">
        <v>2</v>
      </c>
      <c r="H233" s="939">
        <v>0.75</v>
      </c>
      <c r="I233" s="942" t="s">
        <v>8831</v>
      </c>
      <c r="J233" s="64">
        <v>1056750859879</v>
      </c>
      <c r="K233" s="942" t="s">
        <v>8832</v>
      </c>
      <c r="L233" s="942"/>
      <c r="M233" s="942"/>
      <c r="N233" s="942"/>
      <c r="O233" s="942"/>
      <c r="P233" s="942"/>
      <c r="Q233" s="942"/>
      <c r="R233" s="942"/>
      <c r="S233" s="942" t="s">
        <v>8870</v>
      </c>
      <c r="T233" s="942" t="s">
        <v>8888</v>
      </c>
      <c r="U233" s="942" t="s">
        <v>30240</v>
      </c>
    </row>
    <row r="234" spans="1:21" ht="90">
      <c r="A234" s="942">
        <v>19</v>
      </c>
      <c r="B234" s="942" t="s">
        <v>8889</v>
      </c>
      <c r="C234" s="942" t="s">
        <v>8890</v>
      </c>
      <c r="D234" s="942" t="s">
        <v>226</v>
      </c>
      <c r="E234" s="942" t="s">
        <v>8891</v>
      </c>
      <c r="F234" s="939">
        <v>6</v>
      </c>
      <c r="G234" s="939">
        <v>2</v>
      </c>
      <c r="H234" s="939">
        <v>0.75</v>
      </c>
      <c r="I234" s="942" t="s">
        <v>8831</v>
      </c>
      <c r="J234" s="64">
        <v>1056750859879</v>
      </c>
      <c r="K234" s="942" t="s">
        <v>8832</v>
      </c>
      <c r="L234" s="942"/>
      <c r="M234" s="942"/>
      <c r="N234" s="942"/>
      <c r="O234" s="942"/>
      <c r="P234" s="942"/>
      <c r="Q234" s="942"/>
      <c r="R234" s="942"/>
      <c r="S234" s="942" t="s">
        <v>889</v>
      </c>
      <c r="T234" s="942" t="s">
        <v>8892</v>
      </c>
      <c r="U234" s="942" t="s">
        <v>30241</v>
      </c>
    </row>
    <row r="235" spans="1:21" ht="90">
      <c r="A235" s="942">
        <v>20</v>
      </c>
      <c r="B235" s="942" t="s">
        <v>8893</v>
      </c>
      <c r="C235" s="942" t="s">
        <v>8894</v>
      </c>
      <c r="D235" s="942" t="s">
        <v>226</v>
      </c>
      <c r="E235" s="942" t="s">
        <v>8895</v>
      </c>
      <c r="F235" s="939">
        <v>6</v>
      </c>
      <c r="G235" s="939">
        <v>1</v>
      </c>
      <c r="H235" s="939">
        <v>0.75</v>
      </c>
      <c r="I235" s="942" t="s">
        <v>8831</v>
      </c>
      <c r="J235" s="64">
        <v>1056750859879</v>
      </c>
      <c r="K235" s="942" t="s">
        <v>8832</v>
      </c>
      <c r="L235" s="942"/>
      <c r="M235" s="942"/>
      <c r="N235" s="942"/>
      <c r="O235" s="942"/>
      <c r="P235" s="942"/>
      <c r="Q235" s="942"/>
      <c r="R235" s="942"/>
      <c r="S235" s="942" t="s">
        <v>889</v>
      </c>
      <c r="T235" s="942" t="s">
        <v>8896</v>
      </c>
      <c r="U235" s="942" t="s">
        <v>30242</v>
      </c>
    </row>
    <row r="236" spans="1:21" ht="90">
      <c r="A236" s="942">
        <v>21</v>
      </c>
      <c r="B236" s="942" t="s">
        <v>8897</v>
      </c>
      <c r="C236" s="942" t="s">
        <v>8898</v>
      </c>
      <c r="D236" s="942" t="s">
        <v>226</v>
      </c>
      <c r="E236" s="942" t="s">
        <v>8895</v>
      </c>
      <c r="F236" s="939">
        <v>6</v>
      </c>
      <c r="G236" s="939">
        <v>1</v>
      </c>
      <c r="H236" s="939">
        <v>0.75</v>
      </c>
      <c r="I236" s="942" t="s">
        <v>8831</v>
      </c>
      <c r="J236" s="64">
        <v>1056750859879</v>
      </c>
      <c r="K236" s="942" t="s">
        <v>8832</v>
      </c>
      <c r="L236" s="942"/>
      <c r="M236" s="942"/>
      <c r="N236" s="942"/>
      <c r="O236" s="942"/>
      <c r="P236" s="942"/>
      <c r="Q236" s="942"/>
      <c r="R236" s="942"/>
      <c r="S236" s="942" t="s">
        <v>889</v>
      </c>
      <c r="T236" s="942" t="s">
        <v>8899</v>
      </c>
      <c r="U236" s="942" t="s">
        <v>30243</v>
      </c>
    </row>
    <row r="237" spans="1:21" ht="90">
      <c r="A237" s="942">
        <v>22</v>
      </c>
      <c r="B237" s="942" t="s">
        <v>8900</v>
      </c>
      <c r="C237" s="942" t="s">
        <v>8901</v>
      </c>
      <c r="D237" s="942" t="s">
        <v>226</v>
      </c>
      <c r="E237" s="942" t="s">
        <v>8895</v>
      </c>
      <c r="F237" s="939">
        <v>6</v>
      </c>
      <c r="G237" s="939">
        <v>1</v>
      </c>
      <c r="H237" s="939">
        <v>0.75</v>
      </c>
      <c r="I237" s="942" t="s">
        <v>8831</v>
      </c>
      <c r="J237" s="64">
        <v>1056750859879</v>
      </c>
      <c r="K237" s="942" t="s">
        <v>8832</v>
      </c>
      <c r="L237" s="942"/>
      <c r="M237" s="942"/>
      <c r="N237" s="942"/>
      <c r="O237" s="942"/>
      <c r="P237" s="942"/>
      <c r="Q237" s="942"/>
      <c r="R237" s="942"/>
      <c r="S237" s="942" t="s">
        <v>889</v>
      </c>
      <c r="T237" s="942" t="s">
        <v>8902</v>
      </c>
      <c r="U237" s="942" t="s">
        <v>30244</v>
      </c>
    </row>
    <row r="238" spans="1:21" ht="90">
      <c r="A238" s="942">
        <v>23</v>
      </c>
      <c r="B238" s="942" t="s">
        <v>8903</v>
      </c>
      <c r="C238" s="942" t="s">
        <v>8904</v>
      </c>
      <c r="D238" s="942" t="s">
        <v>226</v>
      </c>
      <c r="E238" s="942" t="s">
        <v>8895</v>
      </c>
      <c r="F238" s="939">
        <v>6</v>
      </c>
      <c r="G238" s="939">
        <v>1</v>
      </c>
      <c r="H238" s="939">
        <v>0.75</v>
      </c>
      <c r="I238" s="942" t="s">
        <v>8831</v>
      </c>
      <c r="J238" s="64">
        <v>1056750859879</v>
      </c>
      <c r="K238" s="942" t="s">
        <v>8832</v>
      </c>
      <c r="L238" s="942"/>
      <c r="M238" s="942"/>
      <c r="N238" s="942"/>
      <c r="O238" s="942"/>
      <c r="P238" s="942"/>
      <c r="Q238" s="942"/>
      <c r="R238" s="942"/>
      <c r="S238" s="942" t="s">
        <v>889</v>
      </c>
      <c r="T238" s="942" t="s">
        <v>8905</v>
      </c>
      <c r="U238" s="942" t="s">
        <v>30245</v>
      </c>
    </row>
    <row r="239" spans="1:21" ht="90">
      <c r="A239" s="942">
        <v>24</v>
      </c>
      <c r="B239" s="942" t="s">
        <v>8906</v>
      </c>
      <c r="C239" s="942" t="s">
        <v>8907</v>
      </c>
      <c r="D239" s="942" t="s">
        <v>226</v>
      </c>
      <c r="E239" s="942" t="s">
        <v>8895</v>
      </c>
      <c r="F239" s="939">
        <v>6</v>
      </c>
      <c r="G239" s="939">
        <v>1</v>
      </c>
      <c r="H239" s="939">
        <v>0.75</v>
      </c>
      <c r="I239" s="942" t="s">
        <v>8831</v>
      </c>
      <c r="J239" s="64">
        <v>1056750859879</v>
      </c>
      <c r="K239" s="942" t="s">
        <v>8832</v>
      </c>
      <c r="L239" s="942"/>
      <c r="M239" s="942"/>
      <c r="N239" s="942"/>
      <c r="O239" s="942"/>
      <c r="P239" s="942"/>
      <c r="Q239" s="942"/>
      <c r="R239" s="942"/>
      <c r="S239" s="942" t="s">
        <v>889</v>
      </c>
      <c r="T239" s="942" t="s">
        <v>8908</v>
      </c>
      <c r="U239" s="942" t="s">
        <v>30246</v>
      </c>
    </row>
    <row r="240" spans="1:21" ht="90">
      <c r="A240" s="942">
        <v>25</v>
      </c>
      <c r="B240" s="942" t="s">
        <v>8909</v>
      </c>
      <c r="C240" s="942" t="s">
        <v>8910</v>
      </c>
      <c r="D240" s="942" t="s">
        <v>226</v>
      </c>
      <c r="E240" s="942" t="s">
        <v>8895</v>
      </c>
      <c r="F240" s="939">
        <v>6</v>
      </c>
      <c r="G240" s="939">
        <v>1</v>
      </c>
      <c r="H240" s="939">
        <v>0.75</v>
      </c>
      <c r="I240" s="942" t="s">
        <v>8831</v>
      </c>
      <c r="J240" s="64">
        <v>1056750859879</v>
      </c>
      <c r="K240" s="942" t="s">
        <v>8832</v>
      </c>
      <c r="L240" s="942"/>
      <c r="M240" s="942"/>
      <c r="N240" s="942"/>
      <c r="O240" s="942"/>
      <c r="P240" s="942"/>
      <c r="Q240" s="942"/>
      <c r="R240" s="942"/>
      <c r="S240" s="942" t="s">
        <v>889</v>
      </c>
      <c r="T240" s="942" t="s">
        <v>8911</v>
      </c>
      <c r="U240" s="942" t="s">
        <v>30247</v>
      </c>
    </row>
    <row r="241" spans="1:21" ht="90">
      <c r="A241" s="942">
        <v>26</v>
      </c>
      <c r="B241" s="942" t="s">
        <v>8912</v>
      </c>
      <c r="C241" s="942" t="s">
        <v>8913</v>
      </c>
      <c r="D241" s="942" t="s">
        <v>226</v>
      </c>
      <c r="E241" s="942" t="s">
        <v>8895</v>
      </c>
      <c r="F241" s="939">
        <v>15</v>
      </c>
      <c r="G241" s="939">
        <v>1</v>
      </c>
      <c r="H241" s="939">
        <v>2.25</v>
      </c>
      <c r="I241" s="942" t="s">
        <v>8831</v>
      </c>
      <c r="J241" s="64">
        <v>1056750859879</v>
      </c>
      <c r="K241" s="942" t="s">
        <v>8832</v>
      </c>
      <c r="L241" s="942"/>
      <c r="M241" s="942"/>
      <c r="N241" s="942"/>
      <c r="O241" s="942"/>
      <c r="P241" s="942"/>
      <c r="Q241" s="942"/>
      <c r="R241" s="942"/>
      <c r="S241" s="942" t="s">
        <v>889</v>
      </c>
      <c r="T241" s="942" t="s">
        <v>8914</v>
      </c>
      <c r="U241" s="942" t="s">
        <v>30248</v>
      </c>
    </row>
    <row r="242" spans="1:21" ht="90">
      <c r="A242" s="942">
        <v>27</v>
      </c>
      <c r="B242" s="942" t="s">
        <v>8915</v>
      </c>
      <c r="C242" s="942" t="s">
        <v>8916</v>
      </c>
      <c r="D242" s="942" t="s">
        <v>226</v>
      </c>
      <c r="E242" s="942" t="s">
        <v>8917</v>
      </c>
      <c r="F242" s="939">
        <v>6</v>
      </c>
      <c r="G242" s="939">
        <v>2</v>
      </c>
      <c r="H242" s="939">
        <v>0.75</v>
      </c>
      <c r="I242" s="942" t="s">
        <v>8831</v>
      </c>
      <c r="J242" s="64">
        <v>1056750859879</v>
      </c>
      <c r="K242" s="942" t="s">
        <v>8832</v>
      </c>
      <c r="L242" s="942"/>
      <c r="M242" s="942"/>
      <c r="N242" s="942"/>
      <c r="O242" s="942"/>
      <c r="P242" s="942"/>
      <c r="Q242" s="942"/>
      <c r="R242" s="942"/>
      <c r="S242" s="942" t="s">
        <v>889</v>
      </c>
      <c r="T242" s="942" t="s">
        <v>8918</v>
      </c>
      <c r="U242" s="942" t="s">
        <v>30249</v>
      </c>
    </row>
    <row r="243" spans="1:21" ht="90">
      <c r="A243" s="942">
        <v>28</v>
      </c>
      <c r="B243" s="942" t="s">
        <v>8919</v>
      </c>
      <c r="C243" s="942" t="s">
        <v>8920</v>
      </c>
      <c r="D243" s="942" t="s">
        <v>226</v>
      </c>
      <c r="E243" s="942" t="s">
        <v>8895</v>
      </c>
      <c r="F243" s="939">
        <v>6</v>
      </c>
      <c r="G243" s="939">
        <v>1</v>
      </c>
      <c r="H243" s="939">
        <v>0.75</v>
      </c>
      <c r="I243" s="942" t="s">
        <v>8831</v>
      </c>
      <c r="J243" s="64">
        <v>1056750859879</v>
      </c>
      <c r="K243" s="942" t="s">
        <v>8921</v>
      </c>
      <c r="L243" s="942"/>
      <c r="M243" s="942"/>
      <c r="N243" s="942"/>
      <c r="O243" s="942"/>
      <c r="P243" s="942"/>
      <c r="Q243" s="942"/>
      <c r="R243" s="942"/>
      <c r="S243" s="942" t="s">
        <v>889</v>
      </c>
      <c r="T243" s="942" t="s">
        <v>8922</v>
      </c>
      <c r="U243" s="942" t="s">
        <v>30250</v>
      </c>
    </row>
    <row r="244" spans="1:21" ht="90">
      <c r="A244" s="942">
        <v>29</v>
      </c>
      <c r="B244" s="942" t="s">
        <v>8923</v>
      </c>
      <c r="C244" s="942" t="s">
        <v>8924</v>
      </c>
      <c r="D244" s="942" t="s">
        <v>226</v>
      </c>
      <c r="E244" s="942" t="s">
        <v>8895</v>
      </c>
      <c r="F244" s="939">
        <v>8</v>
      </c>
      <c r="G244" s="939">
        <v>2</v>
      </c>
      <c r="H244" s="939">
        <v>0.75</v>
      </c>
      <c r="I244" s="942" t="s">
        <v>8831</v>
      </c>
      <c r="J244" s="64">
        <v>1056750859879</v>
      </c>
      <c r="K244" s="942" t="s">
        <v>8832</v>
      </c>
      <c r="L244" s="942"/>
      <c r="M244" s="942"/>
      <c r="N244" s="942"/>
      <c r="O244" s="942"/>
      <c r="P244" s="942"/>
      <c r="Q244" s="942"/>
      <c r="R244" s="942"/>
      <c r="S244" s="942" t="s">
        <v>889</v>
      </c>
      <c r="T244" s="942" t="s">
        <v>8925</v>
      </c>
      <c r="U244" s="942" t="s">
        <v>30251</v>
      </c>
    </row>
    <row r="245" spans="1:21" ht="90">
      <c r="A245" s="942">
        <v>30</v>
      </c>
      <c r="B245" s="942" t="s">
        <v>8926</v>
      </c>
      <c r="C245" s="942" t="s">
        <v>8927</v>
      </c>
      <c r="D245" s="942" t="s">
        <v>226</v>
      </c>
      <c r="E245" s="942" t="s">
        <v>8895</v>
      </c>
      <c r="F245" s="939">
        <v>2</v>
      </c>
      <c r="G245" s="939">
        <v>1</v>
      </c>
      <c r="H245" s="939">
        <v>0.75</v>
      </c>
      <c r="I245" s="942" t="s">
        <v>8831</v>
      </c>
      <c r="J245" s="64">
        <v>1056750859879</v>
      </c>
      <c r="K245" s="942" t="s">
        <v>8832</v>
      </c>
      <c r="L245" s="942"/>
      <c r="M245" s="942"/>
      <c r="N245" s="942"/>
      <c r="O245" s="942"/>
      <c r="P245" s="942"/>
      <c r="Q245" s="942"/>
      <c r="R245" s="942"/>
      <c r="S245" s="942" t="s">
        <v>889</v>
      </c>
      <c r="T245" s="942" t="s">
        <v>8928</v>
      </c>
      <c r="U245" s="942" t="s">
        <v>30252</v>
      </c>
    </row>
    <row r="246" spans="1:21" ht="90">
      <c r="A246" s="942">
        <v>31</v>
      </c>
      <c r="B246" s="942" t="s">
        <v>8929</v>
      </c>
      <c r="C246" s="942" t="s">
        <v>8930</v>
      </c>
      <c r="D246" s="942" t="s">
        <v>226</v>
      </c>
      <c r="E246" s="942" t="s">
        <v>8931</v>
      </c>
      <c r="F246" s="939">
        <v>8</v>
      </c>
      <c r="G246" s="939">
        <v>2</v>
      </c>
      <c r="H246" s="939">
        <v>0.75</v>
      </c>
      <c r="I246" s="942" t="s">
        <v>8831</v>
      </c>
      <c r="J246" s="64">
        <v>1056750859879</v>
      </c>
      <c r="K246" s="942" t="s">
        <v>8832</v>
      </c>
      <c r="L246" s="942"/>
      <c r="M246" s="942"/>
      <c r="N246" s="942"/>
      <c r="O246" s="942"/>
      <c r="P246" s="942"/>
      <c r="Q246" s="942"/>
      <c r="R246" s="942"/>
      <c r="S246" s="942" t="s">
        <v>889</v>
      </c>
      <c r="T246" s="942" t="s">
        <v>8932</v>
      </c>
      <c r="U246" s="942" t="s">
        <v>30253</v>
      </c>
    </row>
    <row r="247" spans="1:21" ht="90">
      <c r="A247" s="942">
        <v>32</v>
      </c>
      <c r="B247" s="942" t="s">
        <v>8933</v>
      </c>
      <c r="C247" s="942" t="s">
        <v>8934</v>
      </c>
      <c r="D247" s="942" t="s">
        <v>226</v>
      </c>
      <c r="E247" s="942" t="s">
        <v>8895</v>
      </c>
      <c r="F247" s="939">
        <v>6</v>
      </c>
      <c r="G247" s="939">
        <v>1</v>
      </c>
      <c r="H247" s="939">
        <v>0.75</v>
      </c>
      <c r="I247" s="942" t="s">
        <v>8831</v>
      </c>
      <c r="J247" s="64">
        <v>1056750859879</v>
      </c>
      <c r="K247" s="942" t="s">
        <v>8832</v>
      </c>
      <c r="L247" s="942"/>
      <c r="M247" s="942"/>
      <c r="N247" s="942"/>
      <c r="O247" s="942"/>
      <c r="P247" s="942"/>
      <c r="Q247" s="942"/>
      <c r="R247" s="942"/>
      <c r="S247" s="942" t="s">
        <v>889</v>
      </c>
      <c r="T247" s="942" t="s">
        <v>8935</v>
      </c>
      <c r="U247" s="942" t="s">
        <v>30254</v>
      </c>
    </row>
    <row r="248" spans="1:21" ht="90">
      <c r="A248" s="942">
        <v>33</v>
      </c>
      <c r="B248" s="942" t="s">
        <v>8936</v>
      </c>
      <c r="C248" s="942" t="s">
        <v>8937</v>
      </c>
      <c r="D248" s="942" t="s">
        <v>226</v>
      </c>
      <c r="E248" s="942" t="s">
        <v>8931</v>
      </c>
      <c r="F248" s="939">
        <v>6</v>
      </c>
      <c r="G248" s="939">
        <v>2</v>
      </c>
      <c r="H248" s="939">
        <v>0.75</v>
      </c>
      <c r="I248" s="942" t="s">
        <v>8831</v>
      </c>
      <c r="J248" s="64">
        <v>1056750859879</v>
      </c>
      <c r="K248" s="942" t="s">
        <v>8832</v>
      </c>
      <c r="L248" s="942"/>
      <c r="M248" s="942"/>
      <c r="N248" s="942"/>
      <c r="O248" s="942"/>
      <c r="P248" s="942"/>
      <c r="Q248" s="942"/>
      <c r="R248" s="942"/>
      <c r="S248" s="942" t="s">
        <v>889</v>
      </c>
      <c r="T248" s="942" t="s">
        <v>8938</v>
      </c>
      <c r="U248" s="942" t="s">
        <v>30255</v>
      </c>
    </row>
    <row r="249" spans="1:21" ht="90">
      <c r="A249" s="942">
        <v>34</v>
      </c>
      <c r="B249" s="942" t="s">
        <v>8939</v>
      </c>
      <c r="C249" s="942" t="s">
        <v>8940</v>
      </c>
      <c r="D249" s="942" t="s">
        <v>226</v>
      </c>
      <c r="E249" s="942" t="s">
        <v>8895</v>
      </c>
      <c r="F249" s="942">
        <v>6</v>
      </c>
      <c r="G249" s="942">
        <v>1</v>
      </c>
      <c r="H249" s="942">
        <v>0.75</v>
      </c>
      <c r="I249" s="942" t="s">
        <v>8831</v>
      </c>
      <c r="J249" s="64">
        <v>1056750859879</v>
      </c>
      <c r="K249" s="942" t="s">
        <v>8832</v>
      </c>
      <c r="L249" s="942"/>
      <c r="M249" s="942"/>
      <c r="N249" s="942"/>
      <c r="O249" s="942"/>
      <c r="P249" s="942"/>
      <c r="Q249" s="942"/>
      <c r="R249" s="942"/>
      <c r="S249" s="942" t="s">
        <v>889</v>
      </c>
      <c r="T249" s="942" t="s">
        <v>8941</v>
      </c>
      <c r="U249" s="942" t="s">
        <v>30256</v>
      </c>
    </row>
    <row r="250" spans="1:21" ht="90">
      <c r="A250" s="942">
        <v>35</v>
      </c>
      <c r="B250" s="942" t="s">
        <v>8942</v>
      </c>
      <c r="C250" s="942" t="s">
        <v>8943</v>
      </c>
      <c r="D250" s="942" t="s">
        <v>226</v>
      </c>
      <c r="E250" s="942" t="s">
        <v>8895</v>
      </c>
      <c r="F250" s="942">
        <v>6</v>
      </c>
      <c r="G250" s="942">
        <v>1</v>
      </c>
      <c r="H250" s="942">
        <v>0.75</v>
      </c>
      <c r="I250" s="942" t="s">
        <v>8831</v>
      </c>
      <c r="J250" s="64">
        <v>1056750859879</v>
      </c>
      <c r="K250" s="942" t="s">
        <v>8832</v>
      </c>
      <c r="L250" s="942"/>
      <c r="M250" s="942"/>
      <c r="N250" s="942"/>
      <c r="O250" s="942"/>
      <c r="P250" s="942"/>
      <c r="Q250" s="942"/>
      <c r="R250" s="942"/>
      <c r="S250" s="942" t="s">
        <v>889</v>
      </c>
      <c r="T250" s="942" t="s">
        <v>8944</v>
      </c>
      <c r="U250" s="942" t="s">
        <v>30257</v>
      </c>
    </row>
    <row r="251" spans="1:21" ht="90">
      <c r="A251" s="942">
        <v>36</v>
      </c>
      <c r="B251" s="942" t="s">
        <v>8945</v>
      </c>
      <c r="C251" s="942" t="s">
        <v>8946</v>
      </c>
      <c r="D251" s="942" t="s">
        <v>226</v>
      </c>
      <c r="E251" s="942" t="s">
        <v>8895</v>
      </c>
      <c r="F251" s="942">
        <v>6</v>
      </c>
      <c r="G251" s="942">
        <v>1</v>
      </c>
      <c r="H251" s="942">
        <v>0.75</v>
      </c>
      <c r="I251" s="942" t="s">
        <v>8831</v>
      </c>
      <c r="J251" s="64">
        <v>1056750859880</v>
      </c>
      <c r="K251" s="942" t="s">
        <v>8921</v>
      </c>
      <c r="L251" s="942"/>
      <c r="M251" s="942"/>
      <c r="N251" s="942"/>
      <c r="O251" s="942"/>
      <c r="P251" s="942"/>
      <c r="Q251" s="942"/>
      <c r="R251" s="942"/>
      <c r="S251" s="942" t="s">
        <v>889</v>
      </c>
      <c r="T251" s="942" t="s">
        <v>8947</v>
      </c>
      <c r="U251" s="942" t="s">
        <v>30258</v>
      </c>
    </row>
    <row r="252" spans="1:21" ht="90">
      <c r="A252" s="942">
        <v>37</v>
      </c>
      <c r="B252" s="942" t="s">
        <v>8948</v>
      </c>
      <c r="C252" s="942" t="s">
        <v>8949</v>
      </c>
      <c r="D252" s="942" t="s">
        <v>226</v>
      </c>
      <c r="E252" s="942" t="s">
        <v>8895</v>
      </c>
      <c r="F252" s="942">
        <v>6</v>
      </c>
      <c r="G252" s="942">
        <v>1</v>
      </c>
      <c r="H252" s="942">
        <v>0.75</v>
      </c>
      <c r="I252" s="942" t="s">
        <v>8831</v>
      </c>
      <c r="J252" s="64">
        <v>1056750859879</v>
      </c>
      <c r="K252" s="942" t="s">
        <v>8832</v>
      </c>
      <c r="L252" s="942"/>
      <c r="M252" s="942"/>
      <c r="N252" s="942"/>
      <c r="O252" s="942"/>
      <c r="P252" s="942"/>
      <c r="Q252" s="942"/>
      <c r="R252" s="942"/>
      <c r="S252" s="942" t="s">
        <v>889</v>
      </c>
      <c r="T252" s="942" t="s">
        <v>8950</v>
      </c>
      <c r="U252" s="942" t="s">
        <v>30259</v>
      </c>
    </row>
    <row r="253" spans="1:21" ht="90">
      <c r="A253" s="942">
        <v>38</v>
      </c>
      <c r="B253" s="942" t="s">
        <v>8948</v>
      </c>
      <c r="C253" s="942" t="s">
        <v>8951</v>
      </c>
      <c r="D253" s="942" t="s">
        <v>226</v>
      </c>
      <c r="E253" s="942" t="s">
        <v>8895</v>
      </c>
      <c r="F253" s="942">
        <v>6</v>
      </c>
      <c r="G253" s="942">
        <v>1</v>
      </c>
      <c r="H253" s="942">
        <v>0.75</v>
      </c>
      <c r="I253" s="942" t="s">
        <v>8831</v>
      </c>
      <c r="J253" s="64">
        <v>1056750859879</v>
      </c>
      <c r="K253" s="942" t="s">
        <v>8832</v>
      </c>
      <c r="L253" s="942"/>
      <c r="M253" s="942"/>
      <c r="N253" s="942"/>
      <c r="O253" s="942"/>
      <c r="P253" s="942"/>
      <c r="Q253" s="942"/>
      <c r="R253" s="942"/>
      <c r="S253" s="942" t="s">
        <v>889</v>
      </c>
      <c r="T253" s="942" t="s">
        <v>8952</v>
      </c>
      <c r="U253" s="942" t="s">
        <v>30260</v>
      </c>
    </row>
    <row r="254" spans="1:21" ht="90">
      <c r="A254" s="942">
        <v>39</v>
      </c>
      <c r="B254" s="942" t="s">
        <v>8953</v>
      </c>
      <c r="C254" s="942" t="s">
        <v>8954</v>
      </c>
      <c r="D254" s="942" t="s">
        <v>226</v>
      </c>
      <c r="E254" s="942" t="s">
        <v>8895</v>
      </c>
      <c r="F254" s="942">
        <v>6</v>
      </c>
      <c r="G254" s="942">
        <v>1</v>
      </c>
      <c r="H254" s="942">
        <v>0.75</v>
      </c>
      <c r="I254" s="942" t="s">
        <v>8831</v>
      </c>
      <c r="J254" s="64">
        <v>1056750859879</v>
      </c>
      <c r="K254" s="942" t="s">
        <v>8832</v>
      </c>
      <c r="L254" s="942"/>
      <c r="M254" s="942"/>
      <c r="N254" s="942"/>
      <c r="O254" s="942"/>
      <c r="P254" s="942"/>
      <c r="Q254" s="942"/>
      <c r="R254" s="942"/>
      <c r="S254" s="942" t="s">
        <v>889</v>
      </c>
      <c r="T254" s="942" t="s">
        <v>8955</v>
      </c>
      <c r="U254" s="942" t="s">
        <v>30261</v>
      </c>
    </row>
    <row r="255" spans="1:21" ht="90">
      <c r="A255" s="942">
        <v>40</v>
      </c>
      <c r="B255" s="942" t="s">
        <v>8953</v>
      </c>
      <c r="C255" s="942" t="s">
        <v>8956</v>
      </c>
      <c r="D255" s="942" t="s">
        <v>226</v>
      </c>
      <c r="E255" s="942" t="s">
        <v>8895</v>
      </c>
      <c r="F255" s="942">
        <v>6</v>
      </c>
      <c r="G255" s="942">
        <v>1</v>
      </c>
      <c r="H255" s="942">
        <v>0.75</v>
      </c>
      <c r="I255" s="942" t="s">
        <v>8831</v>
      </c>
      <c r="J255" s="64">
        <v>1056750859879</v>
      </c>
      <c r="K255" s="942" t="s">
        <v>8832</v>
      </c>
      <c r="L255" s="942"/>
      <c r="M255" s="942"/>
      <c r="N255" s="942"/>
      <c r="O255" s="942"/>
      <c r="P255" s="942"/>
      <c r="Q255" s="942"/>
      <c r="R255" s="942"/>
      <c r="S255" s="942" t="s">
        <v>889</v>
      </c>
      <c r="T255" s="942" t="s">
        <v>8957</v>
      </c>
      <c r="U255" s="942" t="s">
        <v>30262</v>
      </c>
    </row>
    <row r="256" spans="1:21" ht="90">
      <c r="A256" s="942">
        <v>41</v>
      </c>
      <c r="B256" s="942" t="s">
        <v>8958</v>
      </c>
      <c r="C256" s="942" t="s">
        <v>8959</v>
      </c>
      <c r="D256" s="942" t="s">
        <v>226</v>
      </c>
      <c r="E256" s="942" t="s">
        <v>8895</v>
      </c>
      <c r="F256" s="942">
        <v>6</v>
      </c>
      <c r="G256" s="942">
        <v>1</v>
      </c>
      <c r="H256" s="942">
        <v>0.75</v>
      </c>
      <c r="I256" s="942" t="s">
        <v>8831</v>
      </c>
      <c r="J256" s="64">
        <v>1056750859879</v>
      </c>
      <c r="K256" s="942" t="s">
        <v>8832</v>
      </c>
      <c r="L256" s="942"/>
      <c r="M256" s="942"/>
      <c r="N256" s="942"/>
      <c r="O256" s="942"/>
      <c r="P256" s="942"/>
      <c r="Q256" s="942"/>
      <c r="R256" s="942"/>
      <c r="S256" s="942" t="s">
        <v>889</v>
      </c>
      <c r="T256" s="942" t="s">
        <v>8960</v>
      </c>
      <c r="U256" s="942" t="s">
        <v>30263</v>
      </c>
    </row>
    <row r="257" spans="1:21" ht="90">
      <c r="A257" s="942">
        <v>42</v>
      </c>
      <c r="B257" s="942" t="s">
        <v>8961</v>
      </c>
      <c r="C257" s="942" t="s">
        <v>8962</v>
      </c>
      <c r="D257" s="942" t="s">
        <v>226</v>
      </c>
      <c r="E257" s="942" t="s">
        <v>8895</v>
      </c>
      <c r="F257" s="939">
        <v>6</v>
      </c>
      <c r="G257" s="939">
        <v>1</v>
      </c>
      <c r="H257" s="939">
        <v>0.75</v>
      </c>
      <c r="I257" s="942" t="s">
        <v>8831</v>
      </c>
      <c r="J257" s="64">
        <v>1056750859879</v>
      </c>
      <c r="K257" s="942" t="s">
        <v>8832</v>
      </c>
      <c r="L257" s="942"/>
      <c r="M257" s="942"/>
      <c r="N257" s="942"/>
      <c r="O257" s="942"/>
      <c r="P257" s="942"/>
      <c r="Q257" s="942"/>
      <c r="R257" s="942"/>
      <c r="S257" s="942" t="s">
        <v>889</v>
      </c>
      <c r="T257" s="942" t="s">
        <v>8963</v>
      </c>
      <c r="U257" s="942" t="s">
        <v>30264</v>
      </c>
    </row>
    <row r="258" spans="1:21" ht="90">
      <c r="A258" s="942">
        <v>43</v>
      </c>
      <c r="B258" s="942" t="s">
        <v>8964</v>
      </c>
      <c r="C258" s="942" t="s">
        <v>8965</v>
      </c>
      <c r="D258" s="942" t="s">
        <v>226</v>
      </c>
      <c r="E258" s="942" t="s">
        <v>8895</v>
      </c>
      <c r="F258" s="939">
        <v>6</v>
      </c>
      <c r="G258" s="939">
        <v>1</v>
      </c>
      <c r="H258" s="939">
        <v>0.75</v>
      </c>
      <c r="I258" s="942" t="s">
        <v>8831</v>
      </c>
      <c r="J258" s="64">
        <v>1056750859879</v>
      </c>
      <c r="K258" s="942" t="s">
        <v>8832</v>
      </c>
      <c r="L258" s="942"/>
      <c r="M258" s="942"/>
      <c r="N258" s="942"/>
      <c r="O258" s="942"/>
      <c r="P258" s="942"/>
      <c r="Q258" s="942"/>
      <c r="R258" s="942"/>
      <c r="S258" s="942" t="s">
        <v>889</v>
      </c>
      <c r="T258" s="942" t="s">
        <v>8966</v>
      </c>
      <c r="U258" s="942" t="s">
        <v>30265</v>
      </c>
    </row>
    <row r="259" spans="1:21" ht="90">
      <c r="A259" s="942">
        <v>44</v>
      </c>
      <c r="B259" s="942" t="s">
        <v>8967</v>
      </c>
      <c r="C259" s="942" t="s">
        <v>8968</v>
      </c>
      <c r="D259" s="942" t="s">
        <v>226</v>
      </c>
      <c r="E259" s="942" t="s">
        <v>8895</v>
      </c>
      <c r="F259" s="939">
        <v>6</v>
      </c>
      <c r="G259" s="939">
        <v>1</v>
      </c>
      <c r="H259" s="939">
        <v>0.75</v>
      </c>
      <c r="I259" s="942" t="s">
        <v>8831</v>
      </c>
      <c r="J259" s="64">
        <v>1056750859879</v>
      </c>
      <c r="K259" s="942" t="s">
        <v>8832</v>
      </c>
      <c r="L259" s="942"/>
      <c r="M259" s="942"/>
      <c r="N259" s="942"/>
      <c r="O259" s="942"/>
      <c r="P259" s="942"/>
      <c r="Q259" s="942"/>
      <c r="R259" s="942"/>
      <c r="S259" s="942" t="s">
        <v>889</v>
      </c>
      <c r="T259" s="942" t="s">
        <v>8969</v>
      </c>
      <c r="U259" s="942" t="s">
        <v>30266</v>
      </c>
    </row>
    <row r="260" spans="1:21" ht="90">
      <c r="A260" s="942">
        <v>45</v>
      </c>
      <c r="B260" s="942" t="s">
        <v>8970</v>
      </c>
      <c r="C260" s="942" t="s">
        <v>8971</v>
      </c>
      <c r="D260" s="942" t="s">
        <v>226</v>
      </c>
      <c r="E260" s="942" t="s">
        <v>8895</v>
      </c>
      <c r="F260" s="942">
        <v>6</v>
      </c>
      <c r="G260" s="942">
        <v>1</v>
      </c>
      <c r="H260" s="942">
        <v>0.75</v>
      </c>
      <c r="I260" s="942" t="s">
        <v>8831</v>
      </c>
      <c r="J260" s="64">
        <v>1056750859879</v>
      </c>
      <c r="K260" s="942" t="s">
        <v>8832</v>
      </c>
      <c r="L260" s="942"/>
      <c r="M260" s="942"/>
      <c r="N260" s="942"/>
      <c r="O260" s="942"/>
      <c r="P260" s="942"/>
      <c r="Q260" s="942"/>
      <c r="R260" s="942"/>
      <c r="S260" s="942" t="s">
        <v>889</v>
      </c>
      <c r="T260" s="942" t="s">
        <v>8972</v>
      </c>
      <c r="U260" s="942" t="s">
        <v>30267</v>
      </c>
    </row>
    <row r="261" spans="1:21" ht="90">
      <c r="A261" s="942">
        <v>46</v>
      </c>
      <c r="B261" s="942" t="s">
        <v>8973</v>
      </c>
      <c r="C261" s="942" t="s">
        <v>8974</v>
      </c>
      <c r="D261" s="942" t="s">
        <v>226</v>
      </c>
      <c r="E261" s="942" t="s">
        <v>8867</v>
      </c>
      <c r="F261" s="942">
        <v>8</v>
      </c>
      <c r="G261" s="942">
        <v>2</v>
      </c>
      <c r="H261" s="942">
        <v>0.75</v>
      </c>
      <c r="I261" s="942" t="s">
        <v>8831</v>
      </c>
      <c r="J261" s="64">
        <v>1056750859880</v>
      </c>
      <c r="K261" s="942" t="s">
        <v>8921</v>
      </c>
      <c r="L261" s="942"/>
      <c r="M261" s="942"/>
      <c r="N261" s="942"/>
      <c r="O261" s="942"/>
      <c r="P261" s="942"/>
      <c r="Q261" s="942"/>
      <c r="R261" s="942"/>
      <c r="S261" s="942" t="s">
        <v>889</v>
      </c>
      <c r="T261" s="942" t="s">
        <v>8975</v>
      </c>
      <c r="U261" s="942" t="s">
        <v>8974</v>
      </c>
    </row>
    <row r="262" spans="1:21" ht="90">
      <c r="A262" s="942">
        <v>47</v>
      </c>
      <c r="B262" s="942" t="s">
        <v>8976</v>
      </c>
      <c r="C262" s="942" t="s">
        <v>8977</v>
      </c>
      <c r="D262" s="942" t="s">
        <v>226</v>
      </c>
      <c r="E262" s="942" t="s">
        <v>8978</v>
      </c>
      <c r="F262" s="942">
        <v>8</v>
      </c>
      <c r="G262" s="942">
        <v>2</v>
      </c>
      <c r="H262" s="942">
        <v>0.75</v>
      </c>
      <c r="I262" s="942" t="s">
        <v>8831</v>
      </c>
      <c r="J262" s="64">
        <v>1056750859881</v>
      </c>
      <c r="K262" s="942" t="s">
        <v>8979</v>
      </c>
      <c r="L262" s="942"/>
      <c r="M262" s="942"/>
      <c r="N262" s="942"/>
      <c r="O262" s="942"/>
      <c r="P262" s="942"/>
      <c r="Q262" s="942"/>
      <c r="R262" s="942"/>
      <c r="S262" s="942" t="s">
        <v>889</v>
      </c>
      <c r="T262" s="942" t="s">
        <v>8980</v>
      </c>
      <c r="U262" s="942"/>
    </row>
    <row r="263" spans="1:21" ht="90">
      <c r="A263" s="942">
        <v>48</v>
      </c>
      <c r="B263" s="942" t="s">
        <v>8981</v>
      </c>
      <c r="C263" s="942" t="s">
        <v>8982</v>
      </c>
      <c r="D263" s="942" t="s">
        <v>226</v>
      </c>
      <c r="E263" s="942" t="s">
        <v>8867</v>
      </c>
      <c r="F263" s="942">
        <v>14</v>
      </c>
      <c r="G263" s="942">
        <v>4</v>
      </c>
      <c r="H263" s="942">
        <v>0.75</v>
      </c>
      <c r="I263" s="942" t="s">
        <v>8831</v>
      </c>
      <c r="J263" s="64">
        <v>1056750859882</v>
      </c>
      <c r="K263" s="942" t="s">
        <v>8983</v>
      </c>
      <c r="L263" s="942"/>
      <c r="M263" s="942"/>
      <c r="N263" s="942"/>
      <c r="O263" s="942"/>
      <c r="P263" s="942"/>
      <c r="Q263" s="942"/>
      <c r="R263" s="942"/>
      <c r="S263" s="942" t="s">
        <v>889</v>
      </c>
      <c r="T263" s="942" t="s">
        <v>8984</v>
      </c>
      <c r="U263" s="942"/>
    </row>
    <row r="264" spans="1:21" ht="105">
      <c r="A264" s="942">
        <v>49</v>
      </c>
      <c r="B264" s="942" t="s">
        <v>8985</v>
      </c>
      <c r="C264" s="942" t="s">
        <v>8986</v>
      </c>
      <c r="D264" s="942" t="s">
        <v>226</v>
      </c>
      <c r="E264" s="942" t="s">
        <v>8978</v>
      </c>
      <c r="F264" s="942">
        <v>8</v>
      </c>
      <c r="G264" s="942">
        <v>2</v>
      </c>
      <c r="H264" s="942">
        <v>0.75</v>
      </c>
      <c r="I264" s="942" t="s">
        <v>8831</v>
      </c>
      <c r="J264" s="64">
        <v>1056750859883</v>
      </c>
      <c r="K264" s="942" t="s">
        <v>8987</v>
      </c>
      <c r="L264" s="942"/>
      <c r="M264" s="942"/>
      <c r="N264" s="942"/>
      <c r="O264" s="942"/>
      <c r="P264" s="942"/>
      <c r="Q264" s="942"/>
      <c r="R264" s="942"/>
      <c r="S264" s="942" t="s">
        <v>889</v>
      </c>
      <c r="T264" s="942" t="s">
        <v>8988</v>
      </c>
      <c r="U264" s="942" t="s">
        <v>8986</v>
      </c>
    </row>
    <row r="265" spans="1:21" ht="105">
      <c r="A265" s="942">
        <v>50</v>
      </c>
      <c r="B265" s="942" t="s">
        <v>8989</v>
      </c>
      <c r="C265" s="942" t="s">
        <v>8990</v>
      </c>
      <c r="D265" s="942" t="s">
        <v>226</v>
      </c>
      <c r="E265" s="942" t="s">
        <v>8978</v>
      </c>
      <c r="F265" s="942">
        <v>6</v>
      </c>
      <c r="G265" s="942">
        <v>1</v>
      </c>
      <c r="H265" s="942">
        <v>0.75</v>
      </c>
      <c r="I265" s="942" t="s">
        <v>8831</v>
      </c>
      <c r="J265" s="64">
        <v>1056750859884</v>
      </c>
      <c r="K265" s="942" t="s">
        <v>8991</v>
      </c>
      <c r="L265" s="942"/>
      <c r="M265" s="942"/>
      <c r="N265" s="942"/>
      <c r="O265" s="942"/>
      <c r="P265" s="942"/>
      <c r="Q265" s="942"/>
      <c r="R265" s="942"/>
      <c r="S265" s="942" t="s">
        <v>889</v>
      </c>
      <c r="T265" s="942" t="s">
        <v>8992</v>
      </c>
      <c r="U265" s="942" t="s">
        <v>8990</v>
      </c>
    </row>
    <row r="266" spans="1:21" ht="90">
      <c r="A266" s="942">
        <v>51</v>
      </c>
      <c r="B266" s="942" t="s">
        <v>8993</v>
      </c>
      <c r="C266" s="942" t="s">
        <v>8994</v>
      </c>
      <c r="D266" s="942" t="s">
        <v>226</v>
      </c>
      <c r="E266" s="942" t="s">
        <v>8867</v>
      </c>
      <c r="F266" s="942">
        <v>8</v>
      </c>
      <c r="G266" s="942">
        <v>2</v>
      </c>
      <c r="H266" s="942">
        <v>0.75</v>
      </c>
      <c r="I266" s="942" t="s">
        <v>8831</v>
      </c>
      <c r="J266" s="64">
        <v>1056750859885</v>
      </c>
      <c r="K266" s="942" t="s">
        <v>8995</v>
      </c>
      <c r="L266" s="942"/>
      <c r="M266" s="942"/>
      <c r="N266" s="942"/>
      <c r="O266" s="942"/>
      <c r="P266" s="942"/>
      <c r="Q266" s="942"/>
      <c r="R266" s="942"/>
      <c r="S266" s="942" t="s">
        <v>889</v>
      </c>
      <c r="T266" s="942" t="s">
        <v>8996</v>
      </c>
      <c r="U266" s="942" t="s">
        <v>8994</v>
      </c>
    </row>
    <row r="267" spans="1:21" ht="105">
      <c r="A267" s="942">
        <v>52</v>
      </c>
      <c r="B267" s="942" t="s">
        <v>8997</v>
      </c>
      <c r="C267" s="942" t="s">
        <v>8998</v>
      </c>
      <c r="D267" s="942" t="s">
        <v>226</v>
      </c>
      <c r="E267" s="942" t="s">
        <v>8978</v>
      </c>
      <c r="F267" s="942">
        <v>6</v>
      </c>
      <c r="G267" s="942">
        <v>1</v>
      </c>
      <c r="H267" s="942">
        <v>0.75</v>
      </c>
      <c r="I267" s="942" t="s">
        <v>8831</v>
      </c>
      <c r="J267" s="64">
        <v>1056750859886</v>
      </c>
      <c r="K267" s="942" t="s">
        <v>8999</v>
      </c>
      <c r="L267" s="942"/>
      <c r="M267" s="942"/>
      <c r="N267" s="942"/>
      <c r="O267" s="942"/>
      <c r="P267" s="942"/>
      <c r="Q267" s="942"/>
      <c r="R267" s="942"/>
      <c r="S267" s="942" t="s">
        <v>889</v>
      </c>
      <c r="T267" s="942" t="s">
        <v>9000</v>
      </c>
      <c r="U267" s="942" t="s">
        <v>8998</v>
      </c>
    </row>
    <row r="268" spans="1:21" ht="105">
      <c r="A268" s="942">
        <v>53</v>
      </c>
      <c r="B268" s="942" t="s">
        <v>9001</v>
      </c>
      <c r="C268" s="942" t="s">
        <v>9002</v>
      </c>
      <c r="D268" s="942" t="s">
        <v>226</v>
      </c>
      <c r="E268" s="942" t="s">
        <v>8978</v>
      </c>
      <c r="F268" s="942">
        <v>6</v>
      </c>
      <c r="G268" s="942">
        <v>1</v>
      </c>
      <c r="H268" s="942">
        <v>0.75</v>
      </c>
      <c r="I268" s="942" t="s">
        <v>8831</v>
      </c>
      <c r="J268" s="64">
        <v>1056750859887</v>
      </c>
      <c r="K268" s="942" t="s">
        <v>9003</v>
      </c>
      <c r="L268" s="942"/>
      <c r="M268" s="942"/>
      <c r="N268" s="942"/>
      <c r="O268" s="942"/>
      <c r="P268" s="942"/>
      <c r="Q268" s="942"/>
      <c r="R268" s="942"/>
      <c r="S268" s="942" t="s">
        <v>889</v>
      </c>
      <c r="T268" s="942" t="s">
        <v>9004</v>
      </c>
      <c r="U268" s="942" t="s">
        <v>9002</v>
      </c>
    </row>
    <row r="269" spans="1:21" ht="150">
      <c r="A269" s="942">
        <v>54</v>
      </c>
      <c r="B269" s="942" t="s">
        <v>9005</v>
      </c>
      <c r="C269" s="942" t="s">
        <v>9006</v>
      </c>
      <c r="D269" s="942" t="s">
        <v>226</v>
      </c>
      <c r="E269" s="942" t="s">
        <v>8978</v>
      </c>
      <c r="F269" s="942">
        <v>6</v>
      </c>
      <c r="G269" s="942">
        <v>1</v>
      </c>
      <c r="H269" s="942">
        <v>0.75</v>
      </c>
      <c r="I269" s="942" t="s">
        <v>8831</v>
      </c>
      <c r="J269" s="64">
        <v>1056750859888</v>
      </c>
      <c r="K269" s="942" t="s">
        <v>9007</v>
      </c>
      <c r="L269" s="942"/>
      <c r="M269" s="942"/>
      <c r="N269" s="942"/>
      <c r="O269" s="942"/>
      <c r="P269" s="942"/>
      <c r="Q269" s="942"/>
      <c r="R269" s="942"/>
      <c r="S269" s="942" t="s">
        <v>889</v>
      </c>
      <c r="T269" s="942" t="s">
        <v>9008</v>
      </c>
      <c r="U269" s="942" t="s">
        <v>9006</v>
      </c>
    </row>
    <row r="270" spans="1:21" ht="90">
      <c r="A270" s="942">
        <v>55</v>
      </c>
      <c r="B270" s="942" t="s">
        <v>9009</v>
      </c>
      <c r="C270" s="942" t="s">
        <v>9010</v>
      </c>
      <c r="D270" s="942" t="s">
        <v>226</v>
      </c>
      <c r="E270" s="942" t="s">
        <v>8867</v>
      </c>
      <c r="F270" s="942">
        <v>6</v>
      </c>
      <c r="G270" s="942">
        <v>1</v>
      </c>
      <c r="H270" s="942">
        <v>0.75</v>
      </c>
      <c r="I270" s="942" t="s">
        <v>8831</v>
      </c>
      <c r="J270" s="64">
        <v>1056750859889</v>
      </c>
      <c r="K270" s="942" t="s">
        <v>9011</v>
      </c>
      <c r="L270" s="942"/>
      <c r="M270" s="942"/>
      <c r="N270" s="942"/>
      <c r="O270" s="942"/>
      <c r="P270" s="942"/>
      <c r="Q270" s="942"/>
      <c r="R270" s="942"/>
      <c r="S270" s="942" t="s">
        <v>889</v>
      </c>
      <c r="T270" s="942" t="s">
        <v>9012</v>
      </c>
      <c r="U270" s="942" t="s">
        <v>9010</v>
      </c>
    </row>
    <row r="271" spans="1:21" ht="90">
      <c r="A271" s="942">
        <v>56</v>
      </c>
      <c r="B271" s="942" t="s">
        <v>9013</v>
      </c>
      <c r="C271" s="942" t="s">
        <v>9014</v>
      </c>
      <c r="D271" s="942" t="s">
        <v>226</v>
      </c>
      <c r="E271" s="942" t="s">
        <v>8867</v>
      </c>
      <c r="F271" s="942">
        <v>8</v>
      </c>
      <c r="G271" s="942">
        <v>2</v>
      </c>
      <c r="H271" s="942">
        <v>0.75</v>
      </c>
      <c r="I271" s="942" t="s">
        <v>8831</v>
      </c>
      <c r="J271" s="64">
        <v>1056750859890</v>
      </c>
      <c r="K271" s="942" t="s">
        <v>9015</v>
      </c>
      <c r="L271" s="942"/>
      <c r="M271" s="942"/>
      <c r="N271" s="942"/>
      <c r="O271" s="942"/>
      <c r="P271" s="942"/>
      <c r="Q271" s="942"/>
      <c r="R271" s="942"/>
      <c r="S271" s="942" t="s">
        <v>889</v>
      </c>
      <c r="T271" s="942" t="s">
        <v>9016</v>
      </c>
      <c r="U271" s="942" t="s">
        <v>9014</v>
      </c>
    </row>
    <row r="272" spans="1:21" ht="90">
      <c r="A272" s="942">
        <v>57</v>
      </c>
      <c r="B272" s="942" t="s">
        <v>9017</v>
      </c>
      <c r="C272" s="942" t="s">
        <v>9018</v>
      </c>
      <c r="D272" s="942" t="s">
        <v>226</v>
      </c>
      <c r="E272" s="942" t="s">
        <v>8867</v>
      </c>
      <c r="F272" s="942">
        <v>8</v>
      </c>
      <c r="G272" s="942">
        <v>2</v>
      </c>
      <c r="H272" s="942">
        <v>0.75</v>
      </c>
      <c r="I272" s="942" t="s">
        <v>8831</v>
      </c>
      <c r="J272" s="64">
        <v>1056750859891</v>
      </c>
      <c r="K272" s="942" t="s">
        <v>9019</v>
      </c>
      <c r="L272" s="942"/>
      <c r="M272" s="942"/>
      <c r="N272" s="942"/>
      <c r="O272" s="942"/>
      <c r="P272" s="942"/>
      <c r="Q272" s="942"/>
      <c r="R272" s="942"/>
      <c r="S272" s="942" t="s">
        <v>889</v>
      </c>
      <c r="T272" s="942" t="s">
        <v>9020</v>
      </c>
      <c r="U272" s="942" t="s">
        <v>9018</v>
      </c>
    </row>
    <row r="273" spans="1:21" ht="90">
      <c r="A273" s="942">
        <v>58</v>
      </c>
      <c r="B273" s="942" t="s">
        <v>9021</v>
      </c>
      <c r="C273" s="942" t="s">
        <v>9022</v>
      </c>
      <c r="D273" s="942" t="s">
        <v>226</v>
      </c>
      <c r="E273" s="942" t="s">
        <v>8867</v>
      </c>
      <c r="F273" s="942">
        <v>6</v>
      </c>
      <c r="G273" s="942">
        <v>1</v>
      </c>
      <c r="H273" s="942">
        <v>0.75</v>
      </c>
      <c r="I273" s="942" t="s">
        <v>8831</v>
      </c>
      <c r="J273" s="64">
        <v>1056750859892</v>
      </c>
      <c r="K273" s="942" t="s">
        <v>9023</v>
      </c>
      <c r="L273" s="942"/>
      <c r="M273" s="942"/>
      <c r="N273" s="942"/>
      <c r="O273" s="942"/>
      <c r="P273" s="942"/>
      <c r="Q273" s="942"/>
      <c r="R273" s="942"/>
      <c r="S273" s="942" t="s">
        <v>889</v>
      </c>
      <c r="T273" s="942" t="s">
        <v>9024</v>
      </c>
      <c r="U273" s="942" t="s">
        <v>9022</v>
      </c>
    </row>
    <row r="274" spans="1:21" ht="90">
      <c r="A274" s="942">
        <v>59</v>
      </c>
      <c r="B274" s="942" t="s">
        <v>9025</v>
      </c>
      <c r="C274" s="942" t="s">
        <v>9026</v>
      </c>
      <c r="D274" s="942" t="s">
        <v>226</v>
      </c>
      <c r="E274" s="942" t="s">
        <v>8978</v>
      </c>
      <c r="F274" s="942">
        <v>6</v>
      </c>
      <c r="G274" s="942">
        <v>1</v>
      </c>
      <c r="H274" s="942">
        <v>0.75</v>
      </c>
      <c r="I274" s="942" t="s">
        <v>8831</v>
      </c>
      <c r="J274" s="64">
        <v>1056750859893</v>
      </c>
      <c r="K274" s="942" t="s">
        <v>9027</v>
      </c>
      <c r="L274" s="942"/>
      <c r="M274" s="942"/>
      <c r="N274" s="942"/>
      <c r="O274" s="942"/>
      <c r="P274" s="942"/>
      <c r="Q274" s="942"/>
      <c r="R274" s="942"/>
      <c r="S274" s="942" t="s">
        <v>889</v>
      </c>
      <c r="T274" s="942" t="s">
        <v>9028</v>
      </c>
      <c r="U274" s="942" t="s">
        <v>9026</v>
      </c>
    </row>
    <row r="275" spans="1:21" ht="90">
      <c r="A275" s="942">
        <v>60</v>
      </c>
      <c r="B275" s="942" t="s">
        <v>9029</v>
      </c>
      <c r="C275" s="942" t="s">
        <v>9030</v>
      </c>
      <c r="D275" s="942" t="s">
        <v>226</v>
      </c>
      <c r="E275" s="942" t="s">
        <v>8867</v>
      </c>
      <c r="F275" s="942">
        <v>14</v>
      </c>
      <c r="G275" s="942">
        <v>4</v>
      </c>
      <c r="H275" s="942">
        <v>0.75</v>
      </c>
      <c r="I275" s="942" t="s">
        <v>8831</v>
      </c>
      <c r="J275" s="64">
        <v>1056750859894</v>
      </c>
      <c r="K275" s="942" t="s">
        <v>9031</v>
      </c>
      <c r="L275" s="942"/>
      <c r="M275" s="942"/>
      <c r="N275" s="942"/>
      <c r="O275" s="942"/>
      <c r="P275" s="942"/>
      <c r="Q275" s="942"/>
      <c r="R275" s="942"/>
      <c r="S275" s="942" t="s">
        <v>889</v>
      </c>
      <c r="T275" s="942" t="s">
        <v>9032</v>
      </c>
      <c r="U275" s="942" t="s">
        <v>9030</v>
      </c>
    </row>
    <row r="276" spans="1:21" ht="90">
      <c r="A276" s="942">
        <v>61</v>
      </c>
      <c r="B276" s="942" t="s">
        <v>9033</v>
      </c>
      <c r="C276" s="942" t="s">
        <v>9034</v>
      </c>
      <c r="D276" s="942" t="s">
        <v>226</v>
      </c>
      <c r="E276" s="942" t="s">
        <v>8867</v>
      </c>
      <c r="F276" s="942">
        <v>8</v>
      </c>
      <c r="G276" s="942">
        <v>2</v>
      </c>
      <c r="H276" s="942">
        <v>0.75</v>
      </c>
      <c r="I276" s="942" t="s">
        <v>8831</v>
      </c>
      <c r="J276" s="64">
        <v>1056750859895</v>
      </c>
      <c r="K276" s="942" t="s">
        <v>9035</v>
      </c>
      <c r="L276" s="942"/>
      <c r="M276" s="942"/>
      <c r="N276" s="942"/>
      <c r="O276" s="942"/>
      <c r="P276" s="942"/>
      <c r="Q276" s="942"/>
      <c r="R276" s="942"/>
      <c r="S276" s="942" t="s">
        <v>889</v>
      </c>
      <c r="T276" s="942" t="s">
        <v>9036</v>
      </c>
      <c r="U276" s="942" t="s">
        <v>9034</v>
      </c>
    </row>
    <row r="277" spans="1:21" ht="90">
      <c r="A277" s="942">
        <v>62</v>
      </c>
      <c r="B277" s="942" t="s">
        <v>9037</v>
      </c>
      <c r="C277" s="942" t="s">
        <v>9038</v>
      </c>
      <c r="D277" s="942" t="s">
        <v>226</v>
      </c>
      <c r="E277" s="942" t="s">
        <v>9039</v>
      </c>
      <c r="F277" s="942">
        <v>8</v>
      </c>
      <c r="G277" s="942">
        <v>2</v>
      </c>
      <c r="H277" s="942">
        <v>0.75</v>
      </c>
      <c r="I277" s="942" t="s">
        <v>8831</v>
      </c>
      <c r="J277" s="64">
        <v>1056750859896</v>
      </c>
      <c r="K277" s="942" t="s">
        <v>9040</v>
      </c>
      <c r="L277" s="942"/>
      <c r="M277" s="942"/>
      <c r="N277" s="942"/>
      <c r="O277" s="942"/>
      <c r="P277" s="942"/>
      <c r="Q277" s="942"/>
      <c r="R277" s="942"/>
      <c r="S277" s="942" t="s">
        <v>889</v>
      </c>
      <c r="T277" s="942" t="s">
        <v>9041</v>
      </c>
      <c r="U277" s="942" t="s">
        <v>9038</v>
      </c>
    </row>
    <row r="278" spans="1:21" ht="135">
      <c r="A278" s="942">
        <v>63</v>
      </c>
      <c r="B278" s="942" t="s">
        <v>9042</v>
      </c>
      <c r="C278" s="942" t="s">
        <v>9043</v>
      </c>
      <c r="D278" s="942" t="s">
        <v>226</v>
      </c>
      <c r="E278" s="942" t="s">
        <v>9039</v>
      </c>
      <c r="F278" s="942">
        <v>6</v>
      </c>
      <c r="G278" s="942">
        <v>1</v>
      </c>
      <c r="H278" s="942">
        <v>0.75</v>
      </c>
      <c r="I278" s="942" t="s">
        <v>8831</v>
      </c>
      <c r="J278" s="64">
        <v>1056750859897</v>
      </c>
      <c r="K278" s="942" t="s">
        <v>9044</v>
      </c>
      <c r="L278" s="942"/>
      <c r="M278" s="942"/>
      <c r="N278" s="942"/>
      <c r="O278" s="942"/>
      <c r="P278" s="942"/>
      <c r="Q278" s="942"/>
      <c r="R278" s="942"/>
      <c r="S278" s="942" t="s">
        <v>889</v>
      </c>
      <c r="T278" s="942" t="s">
        <v>9045</v>
      </c>
      <c r="U278" s="942" t="s">
        <v>9043</v>
      </c>
    </row>
    <row r="279" spans="1:21" ht="105">
      <c r="A279" s="942">
        <v>64</v>
      </c>
      <c r="B279" s="942" t="s">
        <v>9046</v>
      </c>
      <c r="C279" s="942" t="s">
        <v>9047</v>
      </c>
      <c r="D279" s="942" t="s">
        <v>226</v>
      </c>
      <c r="E279" s="942" t="s">
        <v>9039</v>
      </c>
      <c r="F279" s="942">
        <v>6</v>
      </c>
      <c r="G279" s="942">
        <v>1</v>
      </c>
      <c r="H279" s="942">
        <v>0.75</v>
      </c>
      <c r="I279" s="942" t="s">
        <v>8831</v>
      </c>
      <c r="J279" s="64">
        <v>1056750859898</v>
      </c>
      <c r="K279" s="942" t="s">
        <v>9048</v>
      </c>
      <c r="L279" s="942"/>
      <c r="M279" s="942"/>
      <c r="N279" s="942"/>
      <c r="O279" s="942"/>
      <c r="P279" s="942"/>
      <c r="Q279" s="942"/>
      <c r="R279" s="942"/>
      <c r="S279" s="942" t="s">
        <v>889</v>
      </c>
      <c r="T279" s="942" t="s">
        <v>9049</v>
      </c>
      <c r="U279" s="942" t="s">
        <v>9047</v>
      </c>
    </row>
    <row r="280" spans="1:21" ht="90">
      <c r="A280" s="942">
        <v>65</v>
      </c>
      <c r="B280" s="942" t="s">
        <v>9050</v>
      </c>
      <c r="C280" s="942" t="s">
        <v>9051</v>
      </c>
      <c r="D280" s="942" t="s">
        <v>226</v>
      </c>
      <c r="E280" s="942" t="s">
        <v>9039</v>
      </c>
      <c r="F280" s="942">
        <v>8</v>
      </c>
      <c r="G280" s="942">
        <v>2</v>
      </c>
      <c r="H280" s="942">
        <v>0.75</v>
      </c>
      <c r="I280" s="942" t="s">
        <v>8831</v>
      </c>
      <c r="J280" s="64">
        <v>1056750859899</v>
      </c>
      <c r="K280" s="942" t="s">
        <v>9052</v>
      </c>
      <c r="L280" s="942"/>
      <c r="M280" s="942"/>
      <c r="N280" s="942"/>
      <c r="O280" s="942"/>
      <c r="P280" s="942"/>
      <c r="Q280" s="942"/>
      <c r="R280" s="942"/>
      <c r="S280" s="942" t="s">
        <v>889</v>
      </c>
      <c r="T280" s="942" t="s">
        <v>9053</v>
      </c>
      <c r="U280" s="942" t="s">
        <v>9051</v>
      </c>
    </row>
    <row r="281" spans="1:21" ht="135">
      <c r="A281" s="942">
        <v>66</v>
      </c>
      <c r="B281" s="942" t="s">
        <v>9054</v>
      </c>
      <c r="C281" s="942" t="s">
        <v>9055</v>
      </c>
      <c r="D281" s="942" t="s">
        <v>226</v>
      </c>
      <c r="E281" s="942" t="s">
        <v>9039</v>
      </c>
      <c r="F281" s="942">
        <v>6</v>
      </c>
      <c r="G281" s="942">
        <v>1</v>
      </c>
      <c r="H281" s="942">
        <v>0.75</v>
      </c>
      <c r="I281" s="942" t="s">
        <v>8831</v>
      </c>
      <c r="J281" s="64">
        <v>1056750859900</v>
      </c>
      <c r="K281" s="942" t="s">
        <v>9056</v>
      </c>
      <c r="L281" s="942"/>
      <c r="M281" s="942"/>
      <c r="N281" s="942"/>
      <c r="O281" s="942"/>
      <c r="P281" s="942"/>
      <c r="Q281" s="942"/>
      <c r="R281" s="942"/>
      <c r="S281" s="942" t="s">
        <v>889</v>
      </c>
      <c r="T281" s="942" t="s">
        <v>9057</v>
      </c>
      <c r="U281" s="942" t="s">
        <v>9055</v>
      </c>
    </row>
    <row r="282" spans="1:21" ht="105">
      <c r="A282" s="942">
        <v>67</v>
      </c>
      <c r="B282" s="942" t="s">
        <v>9058</v>
      </c>
      <c r="C282" s="942" t="s">
        <v>9059</v>
      </c>
      <c r="D282" s="942" t="s">
        <v>226</v>
      </c>
      <c r="E282" s="942" t="s">
        <v>9039</v>
      </c>
      <c r="F282" s="942">
        <v>6</v>
      </c>
      <c r="G282" s="942">
        <v>1</v>
      </c>
      <c r="H282" s="942">
        <v>0.75</v>
      </c>
      <c r="I282" s="942" t="s">
        <v>8831</v>
      </c>
      <c r="J282" s="64">
        <v>1056750859901</v>
      </c>
      <c r="K282" s="942" t="s">
        <v>9060</v>
      </c>
      <c r="L282" s="942"/>
      <c r="M282" s="942"/>
      <c r="N282" s="942"/>
      <c r="O282" s="942"/>
      <c r="P282" s="942"/>
      <c r="Q282" s="942"/>
      <c r="R282" s="942"/>
      <c r="S282" s="942" t="s">
        <v>889</v>
      </c>
      <c r="T282" s="942" t="s">
        <v>9061</v>
      </c>
      <c r="U282" s="942" t="s">
        <v>9059</v>
      </c>
    </row>
    <row r="283" spans="1:21" ht="105">
      <c r="A283" s="942">
        <v>68</v>
      </c>
      <c r="B283" s="942" t="s">
        <v>9062</v>
      </c>
      <c r="C283" s="942" t="s">
        <v>9063</v>
      </c>
      <c r="D283" s="942" t="s">
        <v>226</v>
      </c>
      <c r="E283" s="942" t="s">
        <v>9039</v>
      </c>
      <c r="F283" s="942">
        <v>6</v>
      </c>
      <c r="G283" s="942">
        <v>1</v>
      </c>
      <c r="H283" s="942">
        <v>0.75</v>
      </c>
      <c r="I283" s="942" t="s">
        <v>8831</v>
      </c>
      <c r="J283" s="64">
        <v>1056750859902</v>
      </c>
      <c r="K283" s="942" t="s">
        <v>9064</v>
      </c>
      <c r="L283" s="942"/>
      <c r="M283" s="942"/>
      <c r="N283" s="942"/>
      <c r="O283" s="942"/>
      <c r="P283" s="942"/>
      <c r="Q283" s="942"/>
      <c r="R283" s="942"/>
      <c r="S283" s="942" t="s">
        <v>889</v>
      </c>
      <c r="T283" s="942" t="s">
        <v>9065</v>
      </c>
      <c r="U283" s="942" t="s">
        <v>9063</v>
      </c>
    </row>
    <row r="284" spans="1:21" ht="105">
      <c r="A284" s="942">
        <v>69</v>
      </c>
      <c r="B284" s="942" t="s">
        <v>9066</v>
      </c>
      <c r="C284" s="942" t="s">
        <v>9067</v>
      </c>
      <c r="D284" s="942" t="s">
        <v>226</v>
      </c>
      <c r="E284" s="942" t="s">
        <v>9039</v>
      </c>
      <c r="F284" s="942">
        <v>6</v>
      </c>
      <c r="G284" s="942">
        <v>1</v>
      </c>
      <c r="H284" s="942">
        <v>0.75</v>
      </c>
      <c r="I284" s="942" t="s">
        <v>8831</v>
      </c>
      <c r="J284" s="64">
        <v>1056750859903</v>
      </c>
      <c r="K284" s="942" t="s">
        <v>9068</v>
      </c>
      <c r="L284" s="942"/>
      <c r="M284" s="942"/>
      <c r="N284" s="942"/>
      <c r="O284" s="942"/>
      <c r="P284" s="942"/>
      <c r="Q284" s="942"/>
      <c r="R284" s="942"/>
      <c r="S284" s="942" t="s">
        <v>889</v>
      </c>
      <c r="T284" s="942" t="s">
        <v>9069</v>
      </c>
      <c r="U284" s="942" t="s">
        <v>9067</v>
      </c>
    </row>
    <row r="285" spans="1:21" ht="105">
      <c r="A285" s="942">
        <v>70</v>
      </c>
      <c r="B285" s="942" t="s">
        <v>9070</v>
      </c>
      <c r="C285" s="942" t="s">
        <v>9071</v>
      </c>
      <c r="D285" s="942" t="s">
        <v>226</v>
      </c>
      <c r="E285" s="942" t="s">
        <v>9039</v>
      </c>
      <c r="F285" s="942">
        <v>6</v>
      </c>
      <c r="G285" s="942">
        <v>1</v>
      </c>
      <c r="H285" s="942">
        <v>0.75</v>
      </c>
      <c r="I285" s="942" t="s">
        <v>8831</v>
      </c>
      <c r="J285" s="64">
        <v>1056750859904</v>
      </c>
      <c r="K285" s="942" t="s">
        <v>9072</v>
      </c>
      <c r="L285" s="942"/>
      <c r="M285" s="942"/>
      <c r="N285" s="942"/>
      <c r="O285" s="942"/>
      <c r="P285" s="942"/>
      <c r="Q285" s="942"/>
      <c r="R285" s="942"/>
      <c r="S285" s="942" t="s">
        <v>889</v>
      </c>
      <c r="T285" s="942" t="s">
        <v>9073</v>
      </c>
      <c r="U285" s="942" t="s">
        <v>9071</v>
      </c>
    </row>
    <row r="286" spans="1:21" ht="105">
      <c r="A286" s="942">
        <v>71</v>
      </c>
      <c r="B286" s="942" t="s">
        <v>9074</v>
      </c>
      <c r="C286" s="942" t="s">
        <v>9075</v>
      </c>
      <c r="D286" s="942" t="s">
        <v>226</v>
      </c>
      <c r="E286" s="942" t="s">
        <v>9039</v>
      </c>
      <c r="F286" s="942">
        <v>6</v>
      </c>
      <c r="G286" s="942">
        <v>1</v>
      </c>
      <c r="H286" s="942">
        <v>0.75</v>
      </c>
      <c r="I286" s="942" t="s">
        <v>8831</v>
      </c>
      <c r="J286" s="64">
        <v>1056750859905</v>
      </c>
      <c r="K286" s="942" t="s">
        <v>9076</v>
      </c>
      <c r="L286" s="942"/>
      <c r="M286" s="942"/>
      <c r="N286" s="942"/>
      <c r="O286" s="942"/>
      <c r="P286" s="942"/>
      <c r="Q286" s="942"/>
      <c r="R286" s="942"/>
      <c r="S286" s="942" t="s">
        <v>889</v>
      </c>
      <c r="T286" s="942" t="s">
        <v>9077</v>
      </c>
      <c r="U286" s="942" t="s">
        <v>9078</v>
      </c>
    </row>
    <row r="287" spans="1:21" ht="90">
      <c r="A287" s="942">
        <v>72</v>
      </c>
      <c r="B287" s="942" t="s">
        <v>9079</v>
      </c>
      <c r="C287" s="942" t="s">
        <v>9080</v>
      </c>
      <c r="D287" s="942" t="s">
        <v>226</v>
      </c>
      <c r="E287" s="942" t="s">
        <v>9039</v>
      </c>
      <c r="F287" s="942">
        <v>6</v>
      </c>
      <c r="G287" s="942">
        <v>1</v>
      </c>
      <c r="H287" s="942">
        <v>0.75</v>
      </c>
      <c r="I287" s="942" t="s">
        <v>8831</v>
      </c>
      <c r="J287" s="64">
        <v>1056750859906</v>
      </c>
      <c r="K287" s="942" t="s">
        <v>9081</v>
      </c>
      <c r="L287" s="942"/>
      <c r="M287" s="942"/>
      <c r="N287" s="942"/>
      <c r="O287" s="942"/>
      <c r="P287" s="942"/>
      <c r="Q287" s="942"/>
      <c r="R287" s="942"/>
      <c r="S287" s="942" t="s">
        <v>889</v>
      </c>
      <c r="T287" s="942" t="s">
        <v>9082</v>
      </c>
      <c r="U287" s="942" t="s">
        <v>9080</v>
      </c>
    </row>
    <row r="288" spans="1:21" ht="105">
      <c r="A288" s="942">
        <v>73</v>
      </c>
      <c r="B288" s="942" t="s">
        <v>9083</v>
      </c>
      <c r="C288" s="942" t="s">
        <v>9084</v>
      </c>
      <c r="D288" s="942" t="s">
        <v>226</v>
      </c>
      <c r="E288" s="942" t="s">
        <v>9039</v>
      </c>
      <c r="F288" s="942">
        <v>6</v>
      </c>
      <c r="G288" s="942">
        <v>1</v>
      </c>
      <c r="H288" s="942">
        <v>0.75</v>
      </c>
      <c r="I288" s="942" t="s">
        <v>8831</v>
      </c>
      <c r="J288" s="64">
        <v>1056750859907</v>
      </c>
      <c r="K288" s="942" t="s">
        <v>9085</v>
      </c>
      <c r="L288" s="942"/>
      <c r="M288" s="942"/>
      <c r="N288" s="942"/>
      <c r="O288" s="942"/>
      <c r="P288" s="942"/>
      <c r="Q288" s="942"/>
      <c r="R288" s="942"/>
      <c r="S288" s="942" t="s">
        <v>889</v>
      </c>
      <c r="T288" s="942" t="s">
        <v>9086</v>
      </c>
      <c r="U288" s="942" t="s">
        <v>9084</v>
      </c>
    </row>
    <row r="289" spans="1:21" ht="33" customHeight="1">
      <c r="A289" s="1447" t="s">
        <v>9087</v>
      </c>
      <c r="B289" s="1448"/>
      <c r="C289" s="1448"/>
      <c r="D289" s="1448"/>
      <c r="E289" s="1448"/>
      <c r="F289" s="1448"/>
      <c r="G289" s="1448"/>
      <c r="H289" s="1448"/>
      <c r="I289" s="1448"/>
      <c r="J289" s="1448"/>
      <c r="K289" s="1448"/>
      <c r="L289" s="1448"/>
      <c r="M289" s="1448"/>
      <c r="N289" s="1448"/>
      <c r="O289" s="1448"/>
      <c r="P289" s="1448"/>
      <c r="Q289" s="1448"/>
      <c r="R289" s="1448"/>
      <c r="S289" s="1448"/>
      <c r="T289" s="1448"/>
      <c r="U289" s="1449"/>
    </row>
    <row r="290" spans="1:21" ht="90">
      <c r="A290" s="955">
        <v>1</v>
      </c>
      <c r="B290" s="937" t="s">
        <v>9088</v>
      </c>
      <c r="C290" s="951" t="s">
        <v>9089</v>
      </c>
      <c r="D290" s="1005" t="s">
        <v>226</v>
      </c>
      <c r="E290" s="937" t="s">
        <v>9090</v>
      </c>
      <c r="F290" s="937">
        <v>6</v>
      </c>
      <c r="G290" s="969" t="s">
        <v>1118</v>
      </c>
      <c r="H290" s="937" t="s">
        <v>1173</v>
      </c>
      <c r="I290" s="948" t="s">
        <v>9091</v>
      </c>
      <c r="J290" s="970">
        <v>1056750860011</v>
      </c>
      <c r="K290" s="948" t="s">
        <v>9092</v>
      </c>
      <c r="L290" s="936"/>
      <c r="M290" s="936"/>
      <c r="N290" s="935"/>
      <c r="O290" s="936"/>
      <c r="P290" s="935"/>
      <c r="Q290" s="935"/>
      <c r="R290" s="935"/>
      <c r="S290" s="948" t="s">
        <v>3745</v>
      </c>
      <c r="T290" s="948" t="s">
        <v>9093</v>
      </c>
      <c r="U290" s="968"/>
    </row>
    <row r="291" spans="1:21" ht="165">
      <c r="A291" s="955">
        <v>2</v>
      </c>
      <c r="B291" s="937" t="s">
        <v>9094</v>
      </c>
      <c r="C291" s="948" t="s">
        <v>9095</v>
      </c>
      <c r="D291" s="1005" t="s">
        <v>226</v>
      </c>
      <c r="E291" s="937" t="s">
        <v>875</v>
      </c>
      <c r="F291" s="937">
        <v>12</v>
      </c>
      <c r="G291" s="969" t="s">
        <v>9096</v>
      </c>
      <c r="H291" s="937" t="s">
        <v>1173</v>
      </c>
      <c r="I291" s="948" t="s">
        <v>9091</v>
      </c>
      <c r="J291" s="970">
        <v>1056750860011</v>
      </c>
      <c r="K291" s="948" t="s">
        <v>9092</v>
      </c>
      <c r="L291" s="936"/>
      <c r="M291" s="936"/>
      <c r="N291" s="935"/>
      <c r="O291" s="936"/>
      <c r="P291" s="935"/>
      <c r="Q291" s="935"/>
      <c r="R291" s="935"/>
      <c r="S291" s="948" t="s">
        <v>3745</v>
      </c>
      <c r="T291" s="948" t="s">
        <v>9097</v>
      </c>
      <c r="U291" s="968"/>
    </row>
    <row r="292" spans="1:21" ht="105" customHeight="1">
      <c r="A292" s="955">
        <v>3</v>
      </c>
      <c r="B292" s="937" t="s">
        <v>9098</v>
      </c>
      <c r="C292" s="948" t="s">
        <v>9099</v>
      </c>
      <c r="D292" s="1005" t="s">
        <v>226</v>
      </c>
      <c r="E292" s="948" t="s">
        <v>875</v>
      </c>
      <c r="F292" s="937">
        <v>10</v>
      </c>
      <c r="G292" s="969" t="s">
        <v>9100</v>
      </c>
      <c r="H292" s="937" t="s">
        <v>1173</v>
      </c>
      <c r="I292" s="948" t="s">
        <v>9091</v>
      </c>
      <c r="J292" s="970">
        <v>1056750860011</v>
      </c>
      <c r="K292" s="948" t="s">
        <v>9092</v>
      </c>
      <c r="L292" s="948"/>
      <c r="M292" s="948"/>
      <c r="N292" s="948"/>
      <c r="O292" s="948"/>
      <c r="P292" s="948"/>
      <c r="Q292" s="948"/>
      <c r="R292" s="948"/>
      <c r="S292" s="948" t="s">
        <v>3745</v>
      </c>
      <c r="T292" s="948" t="s">
        <v>9101</v>
      </c>
      <c r="U292" s="968"/>
    </row>
    <row r="293" spans="1:21" ht="105" customHeight="1">
      <c r="A293" s="955">
        <v>4</v>
      </c>
      <c r="B293" s="937" t="s">
        <v>9102</v>
      </c>
      <c r="C293" s="948" t="s">
        <v>9103</v>
      </c>
      <c r="D293" s="1005" t="s">
        <v>226</v>
      </c>
      <c r="E293" s="948" t="s">
        <v>1027</v>
      </c>
      <c r="F293" s="937">
        <v>6</v>
      </c>
      <c r="G293" s="969" t="s">
        <v>1107</v>
      </c>
      <c r="H293" s="937" t="s">
        <v>1173</v>
      </c>
      <c r="I293" s="948" t="s">
        <v>9091</v>
      </c>
      <c r="J293" s="970">
        <v>1056750860011</v>
      </c>
      <c r="K293" s="948" t="s">
        <v>9092</v>
      </c>
      <c r="L293" s="948"/>
      <c r="M293" s="948"/>
      <c r="N293" s="948"/>
      <c r="O293" s="948"/>
      <c r="P293" s="948"/>
      <c r="Q293" s="948"/>
      <c r="R293" s="948"/>
      <c r="S293" s="948" t="s">
        <v>3745</v>
      </c>
      <c r="T293" s="948" t="s">
        <v>9104</v>
      </c>
      <c r="U293" s="968"/>
    </row>
    <row r="294" spans="1:21" ht="105" customHeight="1">
      <c r="A294" s="955">
        <v>5</v>
      </c>
      <c r="B294" s="937" t="s">
        <v>9105</v>
      </c>
      <c r="C294" s="948" t="s">
        <v>30268</v>
      </c>
      <c r="D294" s="1005" t="s">
        <v>226</v>
      </c>
      <c r="E294" s="948" t="s">
        <v>1027</v>
      </c>
      <c r="F294" s="937">
        <v>4</v>
      </c>
      <c r="G294" s="969" t="s">
        <v>1129</v>
      </c>
      <c r="H294" s="937" t="s">
        <v>1173</v>
      </c>
      <c r="I294" s="948" t="s">
        <v>9091</v>
      </c>
      <c r="J294" s="970">
        <v>1056750860011</v>
      </c>
      <c r="K294" s="948" t="s">
        <v>9092</v>
      </c>
      <c r="L294" s="948"/>
      <c r="M294" s="948"/>
      <c r="N294" s="948"/>
      <c r="O294" s="948"/>
      <c r="P294" s="948"/>
      <c r="Q294" s="948"/>
      <c r="R294" s="948"/>
      <c r="S294" s="948" t="s">
        <v>3745</v>
      </c>
      <c r="T294" s="948" t="s">
        <v>9106</v>
      </c>
      <c r="U294" s="968"/>
    </row>
    <row r="295" spans="1:21" ht="90">
      <c r="A295" s="955">
        <v>6</v>
      </c>
      <c r="B295" s="937" t="s">
        <v>9107</v>
      </c>
      <c r="C295" s="948" t="s">
        <v>9108</v>
      </c>
      <c r="D295" s="1005" t="s">
        <v>226</v>
      </c>
      <c r="E295" s="948" t="s">
        <v>1027</v>
      </c>
      <c r="F295" s="937">
        <v>3</v>
      </c>
      <c r="G295" s="1009" t="s">
        <v>1129</v>
      </c>
      <c r="H295" s="937" t="s">
        <v>1173</v>
      </c>
      <c r="I295" s="948" t="s">
        <v>9091</v>
      </c>
      <c r="J295" s="970">
        <v>1056750860011</v>
      </c>
      <c r="K295" s="948" t="s">
        <v>9092</v>
      </c>
      <c r="L295" s="948"/>
      <c r="M295" s="948"/>
      <c r="N295" s="948"/>
      <c r="O295" s="948"/>
      <c r="P295" s="948"/>
      <c r="Q295" s="948"/>
      <c r="R295" s="948"/>
      <c r="S295" s="948" t="s">
        <v>3745</v>
      </c>
      <c r="T295" s="948" t="s">
        <v>9109</v>
      </c>
      <c r="U295" s="968"/>
    </row>
    <row r="296" spans="1:21" ht="105" customHeight="1">
      <c r="A296" s="955">
        <v>7</v>
      </c>
      <c r="B296" s="937" t="s">
        <v>9110</v>
      </c>
      <c r="C296" s="948" t="s">
        <v>30269</v>
      </c>
      <c r="D296" s="1005" t="s">
        <v>226</v>
      </c>
      <c r="E296" s="948" t="s">
        <v>1027</v>
      </c>
      <c r="F296" s="937">
        <v>6</v>
      </c>
      <c r="G296" s="969" t="s">
        <v>1118</v>
      </c>
      <c r="H296" s="937" t="s">
        <v>1173</v>
      </c>
      <c r="I296" s="948" t="s">
        <v>9091</v>
      </c>
      <c r="J296" s="970">
        <v>1056750860011</v>
      </c>
      <c r="K296" s="948" t="s">
        <v>9092</v>
      </c>
      <c r="L296" s="948"/>
      <c r="M296" s="948"/>
      <c r="N296" s="948"/>
      <c r="O296" s="948"/>
      <c r="P296" s="948"/>
      <c r="Q296" s="948"/>
      <c r="R296" s="948"/>
      <c r="S296" s="948" t="s">
        <v>3767</v>
      </c>
      <c r="T296" s="948" t="s">
        <v>9111</v>
      </c>
      <c r="U296" s="968"/>
    </row>
    <row r="297" spans="1:21" ht="90">
      <c r="A297" s="955">
        <v>8</v>
      </c>
      <c r="B297" s="937" t="s">
        <v>9112</v>
      </c>
      <c r="C297" s="948" t="s">
        <v>30270</v>
      </c>
      <c r="D297" s="1005" t="s">
        <v>226</v>
      </c>
      <c r="E297" s="948" t="s">
        <v>9113</v>
      </c>
      <c r="F297" s="937">
        <v>2</v>
      </c>
      <c r="G297" s="969" t="s">
        <v>1122</v>
      </c>
      <c r="H297" s="937" t="s">
        <v>1173</v>
      </c>
      <c r="I297" s="948" t="s">
        <v>9091</v>
      </c>
      <c r="J297" s="970">
        <v>1056750860011</v>
      </c>
      <c r="K297" s="948" t="s">
        <v>9092</v>
      </c>
      <c r="L297" s="948"/>
      <c r="M297" s="948"/>
      <c r="N297" s="948"/>
      <c r="O297" s="948"/>
      <c r="P297" s="948"/>
      <c r="Q297" s="948"/>
      <c r="R297" s="948"/>
      <c r="S297" s="948" t="s">
        <v>9114</v>
      </c>
      <c r="T297" s="948" t="s">
        <v>9115</v>
      </c>
      <c r="U297" s="968"/>
    </row>
    <row r="298" spans="1:21" ht="105" customHeight="1">
      <c r="A298" s="955">
        <v>9</v>
      </c>
      <c r="B298" s="937" t="s">
        <v>9116</v>
      </c>
      <c r="C298" s="948" t="s">
        <v>30271</v>
      </c>
      <c r="D298" s="1005" t="s">
        <v>226</v>
      </c>
      <c r="E298" s="948" t="s">
        <v>875</v>
      </c>
      <c r="F298" s="937">
        <v>8</v>
      </c>
      <c r="G298" s="969" t="s">
        <v>1107</v>
      </c>
      <c r="H298" s="937" t="s">
        <v>1173</v>
      </c>
      <c r="I298" s="948" t="s">
        <v>9091</v>
      </c>
      <c r="J298" s="970">
        <v>1056750860011</v>
      </c>
      <c r="K298" s="948" t="s">
        <v>9092</v>
      </c>
      <c r="L298" s="948"/>
      <c r="M298" s="948"/>
      <c r="N298" s="948"/>
      <c r="O298" s="948"/>
      <c r="P298" s="948"/>
      <c r="Q298" s="948"/>
      <c r="R298" s="948"/>
      <c r="S298" s="948" t="s">
        <v>3767</v>
      </c>
      <c r="T298" s="948" t="s">
        <v>9117</v>
      </c>
      <c r="U298" s="968"/>
    </row>
    <row r="299" spans="1:21" ht="105" customHeight="1">
      <c r="A299" s="955">
        <v>10</v>
      </c>
      <c r="B299" s="937" t="s">
        <v>9118</v>
      </c>
      <c r="C299" s="948" t="s">
        <v>30272</v>
      </c>
      <c r="D299" s="1005" t="s">
        <v>226</v>
      </c>
      <c r="E299" s="948" t="s">
        <v>1027</v>
      </c>
      <c r="F299" s="937">
        <v>2</v>
      </c>
      <c r="G299" s="969" t="s">
        <v>1122</v>
      </c>
      <c r="H299" s="937" t="s">
        <v>1173</v>
      </c>
      <c r="I299" s="948" t="s">
        <v>9119</v>
      </c>
      <c r="J299" s="970">
        <v>1026700630318</v>
      </c>
      <c r="K299" s="948" t="s">
        <v>9120</v>
      </c>
      <c r="L299" s="948"/>
      <c r="M299" s="948"/>
      <c r="N299" s="948"/>
      <c r="O299" s="948"/>
      <c r="P299" s="948"/>
      <c r="Q299" s="948"/>
      <c r="R299" s="948"/>
      <c r="S299" s="948" t="s">
        <v>674</v>
      </c>
      <c r="T299" s="948" t="s">
        <v>9121</v>
      </c>
      <c r="U299" s="968"/>
    </row>
    <row r="300" spans="1:21" ht="105" customHeight="1">
      <c r="A300" s="955">
        <v>10</v>
      </c>
      <c r="B300" s="937" t="s">
        <v>9122</v>
      </c>
      <c r="C300" s="948" t="s">
        <v>30273</v>
      </c>
      <c r="D300" s="161" t="s">
        <v>226</v>
      </c>
      <c r="E300" s="948" t="s">
        <v>1027</v>
      </c>
      <c r="F300" s="937">
        <v>4</v>
      </c>
      <c r="G300" s="969" t="s">
        <v>1129</v>
      </c>
      <c r="H300" s="937" t="s">
        <v>1173</v>
      </c>
      <c r="I300" s="948" t="s">
        <v>9091</v>
      </c>
      <c r="J300" s="970">
        <v>1056750860011</v>
      </c>
      <c r="K300" s="948" t="s">
        <v>9092</v>
      </c>
      <c r="L300" s="948"/>
      <c r="M300" s="948"/>
      <c r="N300" s="948"/>
      <c r="O300" s="948"/>
      <c r="P300" s="948"/>
      <c r="Q300" s="948"/>
      <c r="R300" s="948"/>
      <c r="S300" s="948" t="s">
        <v>3767</v>
      </c>
      <c r="T300" s="948" t="s">
        <v>9123</v>
      </c>
      <c r="U300" s="968"/>
    </row>
    <row r="301" spans="1:21" ht="105" customHeight="1">
      <c r="A301" s="955">
        <v>11</v>
      </c>
      <c r="B301" s="937" t="s">
        <v>9124</v>
      </c>
      <c r="C301" s="948" t="s">
        <v>30274</v>
      </c>
      <c r="D301" s="1005" t="s">
        <v>226</v>
      </c>
      <c r="E301" s="948" t="s">
        <v>875</v>
      </c>
      <c r="F301" s="937">
        <v>4</v>
      </c>
      <c r="G301" s="969" t="s">
        <v>1129</v>
      </c>
      <c r="H301" s="937" t="s">
        <v>1173</v>
      </c>
      <c r="I301" s="948" t="s">
        <v>9091</v>
      </c>
      <c r="J301" s="970">
        <v>1056750860011</v>
      </c>
      <c r="K301" s="948" t="s">
        <v>9092</v>
      </c>
      <c r="L301" s="948"/>
      <c r="M301" s="948"/>
      <c r="N301" s="948"/>
      <c r="O301" s="948"/>
      <c r="P301" s="948"/>
      <c r="Q301" s="948"/>
      <c r="R301" s="948"/>
      <c r="S301" s="948" t="s">
        <v>3767</v>
      </c>
      <c r="T301" s="948" t="s">
        <v>9125</v>
      </c>
      <c r="U301" s="968"/>
    </row>
    <row r="302" spans="1:21" ht="163.5" customHeight="1">
      <c r="A302" s="955">
        <v>13</v>
      </c>
      <c r="B302" s="937" t="s">
        <v>9126</v>
      </c>
      <c r="C302" s="948" t="s">
        <v>30275</v>
      </c>
      <c r="D302" s="1005" t="s">
        <v>226</v>
      </c>
      <c r="E302" s="948" t="s">
        <v>9127</v>
      </c>
      <c r="F302" s="937">
        <v>8</v>
      </c>
      <c r="G302" s="969" t="s">
        <v>1107</v>
      </c>
      <c r="H302" s="937" t="s">
        <v>1173</v>
      </c>
      <c r="I302" s="948" t="s">
        <v>9091</v>
      </c>
      <c r="J302" s="970">
        <v>1056750860011</v>
      </c>
      <c r="K302" s="948" t="s">
        <v>9092</v>
      </c>
      <c r="L302" s="948"/>
      <c r="M302" s="948"/>
      <c r="N302" s="948"/>
      <c r="O302" s="948"/>
      <c r="P302" s="948"/>
      <c r="Q302" s="948"/>
      <c r="R302" s="948"/>
      <c r="S302" s="948" t="s">
        <v>3767</v>
      </c>
      <c r="T302" s="948" t="s">
        <v>9128</v>
      </c>
      <c r="U302" s="968"/>
    </row>
    <row r="303" spans="1:21" ht="163.5" customHeight="1">
      <c r="A303" s="955">
        <v>14</v>
      </c>
      <c r="B303" s="937" t="s">
        <v>9129</v>
      </c>
      <c r="C303" s="948" t="s">
        <v>30276</v>
      </c>
      <c r="D303" s="161" t="s">
        <v>226</v>
      </c>
      <c r="E303" s="948" t="s">
        <v>9130</v>
      </c>
      <c r="F303" s="937">
        <v>2</v>
      </c>
      <c r="G303" s="969" t="s">
        <v>1122</v>
      </c>
      <c r="H303" s="937">
        <v>0.75</v>
      </c>
      <c r="I303" s="948" t="s">
        <v>9091</v>
      </c>
      <c r="J303" s="970">
        <v>1056750860011</v>
      </c>
      <c r="K303" s="948" t="s">
        <v>9092</v>
      </c>
      <c r="L303" s="948"/>
      <c r="M303" s="948"/>
      <c r="N303" s="948"/>
      <c r="O303" s="948"/>
      <c r="P303" s="948"/>
      <c r="Q303" s="948"/>
      <c r="R303" s="948"/>
      <c r="S303" s="948" t="s">
        <v>3767</v>
      </c>
      <c r="T303" s="948" t="s">
        <v>9131</v>
      </c>
      <c r="U303" s="968"/>
    </row>
    <row r="304" spans="1:21" ht="163.5" customHeight="1">
      <c r="A304" s="955">
        <v>15</v>
      </c>
      <c r="B304" s="937" t="s">
        <v>9132</v>
      </c>
      <c r="C304" s="948" t="s">
        <v>30277</v>
      </c>
      <c r="D304" s="161" t="s">
        <v>226</v>
      </c>
      <c r="E304" s="948" t="s">
        <v>9133</v>
      </c>
      <c r="F304" s="937">
        <v>4.5</v>
      </c>
      <c r="G304" s="969" t="s">
        <v>1118</v>
      </c>
      <c r="H304" s="937" t="s">
        <v>1173</v>
      </c>
      <c r="I304" s="948" t="s">
        <v>9091</v>
      </c>
      <c r="J304" s="970">
        <v>1056750860011</v>
      </c>
      <c r="K304" s="948" t="s">
        <v>9092</v>
      </c>
      <c r="L304" s="948"/>
      <c r="M304" s="948"/>
      <c r="N304" s="948"/>
      <c r="O304" s="948"/>
      <c r="P304" s="948"/>
      <c r="Q304" s="948"/>
      <c r="R304" s="948"/>
      <c r="S304" s="948" t="s">
        <v>3767</v>
      </c>
      <c r="T304" s="948" t="s">
        <v>9134</v>
      </c>
      <c r="U304" s="968"/>
    </row>
    <row r="305" spans="1:21" ht="163.5" customHeight="1">
      <c r="A305" s="955">
        <v>16</v>
      </c>
      <c r="B305" s="937" t="s">
        <v>9135</v>
      </c>
      <c r="C305" s="948" t="s">
        <v>9136</v>
      </c>
      <c r="D305" s="1005"/>
      <c r="E305" s="948" t="s">
        <v>9133</v>
      </c>
      <c r="F305" s="937">
        <v>4</v>
      </c>
      <c r="G305" s="969" t="s">
        <v>1129</v>
      </c>
      <c r="H305" s="937" t="s">
        <v>1173</v>
      </c>
      <c r="I305" s="948" t="s">
        <v>9091</v>
      </c>
      <c r="J305" s="970">
        <v>1056750860011</v>
      </c>
      <c r="K305" s="948" t="s">
        <v>9092</v>
      </c>
      <c r="L305" s="948"/>
      <c r="M305" s="948"/>
      <c r="N305" s="948"/>
      <c r="O305" s="948"/>
      <c r="P305" s="948"/>
      <c r="Q305" s="948"/>
      <c r="R305" s="948"/>
      <c r="S305" s="948" t="s">
        <v>3767</v>
      </c>
      <c r="T305" s="948" t="s">
        <v>9137</v>
      </c>
      <c r="U305" s="968"/>
    </row>
    <row r="306" spans="1:21" ht="163.5" customHeight="1">
      <c r="A306" s="955">
        <v>17</v>
      </c>
      <c r="B306" s="937" t="s">
        <v>9138</v>
      </c>
      <c r="C306" s="948" t="s">
        <v>30278</v>
      </c>
      <c r="D306" s="1005" t="s">
        <v>226</v>
      </c>
      <c r="E306" s="948" t="s">
        <v>1027</v>
      </c>
      <c r="F306" s="937">
        <v>2</v>
      </c>
      <c r="G306" s="969" t="s">
        <v>1122</v>
      </c>
      <c r="H306" s="937" t="s">
        <v>1173</v>
      </c>
      <c r="I306" s="948" t="s">
        <v>9091</v>
      </c>
      <c r="J306" s="970">
        <v>1056750860011</v>
      </c>
      <c r="K306" s="948" t="s">
        <v>9092</v>
      </c>
      <c r="L306" s="948"/>
      <c r="M306" s="948"/>
      <c r="N306" s="948"/>
      <c r="O306" s="948"/>
      <c r="P306" s="948"/>
      <c r="Q306" s="948"/>
      <c r="R306" s="948"/>
      <c r="S306" s="948" t="s">
        <v>3767</v>
      </c>
      <c r="T306" s="948" t="s">
        <v>9139</v>
      </c>
      <c r="U306" s="968"/>
    </row>
    <row r="307" spans="1:21" ht="163.5" customHeight="1">
      <c r="A307" s="955">
        <v>18</v>
      </c>
      <c r="B307" s="937" t="s">
        <v>9140</v>
      </c>
      <c r="C307" s="948" t="s">
        <v>30279</v>
      </c>
      <c r="D307" s="1005" t="s">
        <v>226</v>
      </c>
      <c r="E307" s="948" t="s">
        <v>9113</v>
      </c>
      <c r="F307" s="937">
        <v>2</v>
      </c>
      <c r="G307" s="969" t="s">
        <v>1122</v>
      </c>
      <c r="H307" s="937" t="s">
        <v>1173</v>
      </c>
      <c r="I307" s="948" t="s">
        <v>9091</v>
      </c>
      <c r="J307" s="970">
        <v>1056750860011</v>
      </c>
      <c r="K307" s="948" t="s">
        <v>9092</v>
      </c>
      <c r="L307" s="948"/>
      <c r="M307" s="948"/>
      <c r="N307" s="948"/>
      <c r="O307" s="948"/>
      <c r="P307" s="948"/>
      <c r="Q307" s="948"/>
      <c r="R307" s="948"/>
      <c r="S307" s="948" t="s">
        <v>3767</v>
      </c>
      <c r="T307" s="948" t="s">
        <v>9141</v>
      </c>
      <c r="U307" s="968"/>
    </row>
    <row r="308" spans="1:21" ht="163.5" customHeight="1">
      <c r="A308" s="955">
        <v>19</v>
      </c>
      <c r="B308" s="937" t="s">
        <v>9142</v>
      </c>
      <c r="C308" s="948" t="s">
        <v>9143</v>
      </c>
      <c r="D308" s="1005" t="s">
        <v>226</v>
      </c>
      <c r="E308" s="937" t="s">
        <v>875</v>
      </c>
      <c r="F308" s="937">
        <v>3</v>
      </c>
      <c r="G308" s="1009" t="s">
        <v>1129</v>
      </c>
      <c r="H308" s="937" t="s">
        <v>1173</v>
      </c>
      <c r="I308" s="948" t="s">
        <v>9091</v>
      </c>
      <c r="J308" s="970">
        <v>1056750860011</v>
      </c>
      <c r="K308" s="948" t="s">
        <v>9092</v>
      </c>
      <c r="L308" s="948"/>
      <c r="M308" s="948"/>
      <c r="N308" s="948"/>
      <c r="O308" s="948"/>
      <c r="P308" s="948"/>
      <c r="Q308" s="948"/>
      <c r="R308" s="948"/>
      <c r="S308" s="948" t="s">
        <v>3767</v>
      </c>
      <c r="T308" s="948" t="s">
        <v>9144</v>
      </c>
      <c r="U308" s="968"/>
    </row>
    <row r="309" spans="1:21" ht="163.5" customHeight="1">
      <c r="A309" s="16">
        <v>20</v>
      </c>
      <c r="B309" s="937" t="s">
        <v>9145</v>
      </c>
      <c r="C309" s="937" t="s">
        <v>9146</v>
      </c>
      <c r="D309" s="161" t="s">
        <v>226</v>
      </c>
      <c r="E309" s="937" t="s">
        <v>9113</v>
      </c>
      <c r="F309" s="937">
        <v>2</v>
      </c>
      <c r="G309" s="1009" t="s">
        <v>1122</v>
      </c>
      <c r="H309" s="937" t="s">
        <v>1173</v>
      </c>
      <c r="I309" s="937" t="s">
        <v>9091</v>
      </c>
      <c r="J309" s="976">
        <v>1056750860011</v>
      </c>
      <c r="K309" s="937" t="s">
        <v>9092</v>
      </c>
      <c r="L309" s="162"/>
      <c r="M309" s="948"/>
      <c r="N309" s="948"/>
      <c r="O309" s="948"/>
      <c r="P309" s="948"/>
      <c r="Q309" s="948"/>
      <c r="R309" s="948"/>
      <c r="S309" s="937" t="s">
        <v>3767</v>
      </c>
      <c r="T309" s="937" t="s">
        <v>9147</v>
      </c>
      <c r="U309" s="968"/>
    </row>
    <row r="310" spans="1:21" ht="163.5" customHeight="1">
      <c r="A310" s="16">
        <v>21</v>
      </c>
      <c r="B310" s="937" t="s">
        <v>9148</v>
      </c>
      <c r="C310" s="937" t="s">
        <v>9149</v>
      </c>
      <c r="D310" s="161" t="s">
        <v>226</v>
      </c>
      <c r="E310" s="937" t="s">
        <v>875</v>
      </c>
      <c r="F310" s="937">
        <v>4</v>
      </c>
      <c r="G310" s="1009" t="s">
        <v>1129</v>
      </c>
      <c r="H310" s="937" t="s">
        <v>1173</v>
      </c>
      <c r="I310" s="937" t="s">
        <v>9091</v>
      </c>
      <c r="J310" s="976">
        <v>1056750860011</v>
      </c>
      <c r="K310" s="937" t="s">
        <v>9092</v>
      </c>
      <c r="L310" s="162"/>
      <c r="M310" s="948"/>
      <c r="N310" s="948"/>
      <c r="O310" s="948"/>
      <c r="P310" s="948"/>
      <c r="Q310" s="948"/>
      <c r="R310" s="948"/>
      <c r="S310" s="937" t="s">
        <v>3767</v>
      </c>
      <c r="T310" s="937" t="s">
        <v>9150</v>
      </c>
      <c r="U310" s="968"/>
    </row>
    <row r="311" spans="1:21" ht="163.5" customHeight="1">
      <c r="A311" s="16">
        <v>22</v>
      </c>
      <c r="B311" s="937" t="s">
        <v>9151</v>
      </c>
      <c r="C311" s="937" t="s">
        <v>9152</v>
      </c>
      <c r="D311" s="161" t="s">
        <v>226</v>
      </c>
      <c r="E311" s="937" t="s">
        <v>9113</v>
      </c>
      <c r="F311" s="937">
        <v>2</v>
      </c>
      <c r="G311" s="1009" t="s">
        <v>1122</v>
      </c>
      <c r="H311" s="937" t="s">
        <v>1173</v>
      </c>
      <c r="I311" s="937" t="s">
        <v>9091</v>
      </c>
      <c r="J311" s="976">
        <v>1056750860011</v>
      </c>
      <c r="K311" s="937" t="s">
        <v>9092</v>
      </c>
      <c r="L311" s="162"/>
      <c r="M311" s="948"/>
      <c r="N311" s="948"/>
      <c r="O311" s="948"/>
      <c r="P311" s="948"/>
      <c r="Q311" s="948"/>
      <c r="R311" s="948"/>
      <c r="S311" s="937" t="s">
        <v>3767</v>
      </c>
      <c r="T311" s="937" t="s">
        <v>9150</v>
      </c>
      <c r="U311" s="968"/>
    </row>
    <row r="312" spans="1:21" ht="163.5" customHeight="1">
      <c r="A312" s="16">
        <v>23</v>
      </c>
      <c r="B312" s="937" t="s">
        <v>9153</v>
      </c>
      <c r="C312" s="937" t="s">
        <v>9154</v>
      </c>
      <c r="D312" s="161" t="s">
        <v>226</v>
      </c>
      <c r="E312" s="937" t="s">
        <v>9113</v>
      </c>
      <c r="F312" s="937">
        <v>2</v>
      </c>
      <c r="G312" s="1009" t="s">
        <v>1122</v>
      </c>
      <c r="H312" s="937" t="s">
        <v>1173</v>
      </c>
      <c r="I312" s="937" t="s">
        <v>9091</v>
      </c>
      <c r="J312" s="976">
        <v>1056750860011</v>
      </c>
      <c r="K312" s="937" t="s">
        <v>9092</v>
      </c>
      <c r="L312" s="162"/>
      <c r="M312" s="948"/>
      <c r="N312" s="948"/>
      <c r="O312" s="948"/>
      <c r="P312" s="948"/>
      <c r="Q312" s="948"/>
      <c r="R312" s="948"/>
      <c r="S312" s="937" t="s">
        <v>3767</v>
      </c>
      <c r="T312" s="937" t="s">
        <v>9155</v>
      </c>
      <c r="U312" s="968"/>
    </row>
    <row r="313" spans="1:21" ht="163.5" customHeight="1">
      <c r="A313" s="16">
        <v>24</v>
      </c>
      <c r="B313" s="937" t="s">
        <v>9156</v>
      </c>
      <c r="C313" s="937" t="s">
        <v>9157</v>
      </c>
      <c r="D313" s="161" t="s">
        <v>226</v>
      </c>
      <c r="E313" s="937" t="s">
        <v>9113</v>
      </c>
      <c r="F313" s="937">
        <v>2</v>
      </c>
      <c r="G313" s="1009" t="s">
        <v>1122</v>
      </c>
      <c r="H313" s="937" t="s">
        <v>1173</v>
      </c>
      <c r="I313" s="937" t="s">
        <v>9091</v>
      </c>
      <c r="J313" s="976">
        <v>1056750860011</v>
      </c>
      <c r="K313" s="937" t="s">
        <v>9092</v>
      </c>
      <c r="L313" s="937"/>
      <c r="M313" s="937"/>
      <c r="N313" s="937"/>
      <c r="O313" s="937"/>
      <c r="P313" s="937"/>
      <c r="Q313" s="937"/>
      <c r="R313" s="937"/>
      <c r="S313" s="937" t="s">
        <v>3767</v>
      </c>
      <c r="T313" s="937" t="s">
        <v>9158</v>
      </c>
      <c r="U313" s="968"/>
    </row>
    <row r="314" spans="1:21" ht="163.5" customHeight="1">
      <c r="A314" s="16">
        <v>25</v>
      </c>
      <c r="B314" s="937" t="s">
        <v>9159</v>
      </c>
      <c r="C314" s="937" t="s">
        <v>9160</v>
      </c>
      <c r="D314" s="161" t="s">
        <v>226</v>
      </c>
      <c r="E314" s="937" t="s">
        <v>9113</v>
      </c>
      <c r="F314" s="937">
        <v>2</v>
      </c>
      <c r="G314" s="1009" t="s">
        <v>1122</v>
      </c>
      <c r="H314" s="937" t="s">
        <v>1173</v>
      </c>
      <c r="I314" s="937" t="s">
        <v>9091</v>
      </c>
      <c r="J314" s="976">
        <v>1056750860011</v>
      </c>
      <c r="K314" s="937" t="s">
        <v>9092</v>
      </c>
      <c r="L314" s="937"/>
      <c r="M314" s="937"/>
      <c r="N314" s="937"/>
      <c r="O314" s="937"/>
      <c r="P314" s="937"/>
      <c r="Q314" s="937"/>
      <c r="R314" s="937"/>
      <c r="S314" s="937" t="s">
        <v>3767</v>
      </c>
      <c r="T314" s="937" t="s">
        <v>9161</v>
      </c>
      <c r="U314" s="968"/>
    </row>
    <row r="315" spans="1:21" ht="163.5" customHeight="1">
      <c r="A315" s="16">
        <v>26</v>
      </c>
      <c r="B315" s="937" t="s">
        <v>9162</v>
      </c>
      <c r="C315" s="937" t="s">
        <v>9163</v>
      </c>
      <c r="D315" s="161" t="s">
        <v>226</v>
      </c>
      <c r="E315" s="937" t="s">
        <v>9113</v>
      </c>
      <c r="F315" s="937">
        <v>2</v>
      </c>
      <c r="G315" s="1009" t="s">
        <v>1122</v>
      </c>
      <c r="H315" s="937" t="s">
        <v>1173</v>
      </c>
      <c r="I315" s="937" t="s">
        <v>9091</v>
      </c>
      <c r="J315" s="976">
        <v>1056750860011</v>
      </c>
      <c r="K315" s="937" t="s">
        <v>9092</v>
      </c>
      <c r="L315" s="937"/>
      <c r="M315" s="937"/>
      <c r="N315" s="937"/>
      <c r="O315" s="937"/>
      <c r="P315" s="937"/>
      <c r="Q315" s="937"/>
      <c r="R315" s="937"/>
      <c r="S315" s="937" t="s">
        <v>3767</v>
      </c>
      <c r="T315" s="937" t="s">
        <v>9164</v>
      </c>
      <c r="U315" s="968"/>
    </row>
    <row r="316" spans="1:21" ht="163.5" customHeight="1">
      <c r="A316" s="16">
        <v>27</v>
      </c>
      <c r="B316" s="937" t="s">
        <v>9165</v>
      </c>
      <c r="C316" s="937" t="s">
        <v>9166</v>
      </c>
      <c r="D316" s="161" t="s">
        <v>226</v>
      </c>
      <c r="E316" s="937" t="s">
        <v>9113</v>
      </c>
      <c r="F316" s="937">
        <v>2</v>
      </c>
      <c r="G316" s="1009" t="s">
        <v>1122</v>
      </c>
      <c r="H316" s="937" t="s">
        <v>1173</v>
      </c>
      <c r="I316" s="937" t="s">
        <v>9091</v>
      </c>
      <c r="J316" s="976">
        <v>1056750860011</v>
      </c>
      <c r="K316" s="937" t="s">
        <v>9092</v>
      </c>
      <c r="L316" s="937"/>
      <c r="M316" s="937"/>
      <c r="N316" s="937"/>
      <c r="O316" s="937"/>
      <c r="P316" s="937"/>
      <c r="Q316" s="937"/>
      <c r="R316" s="937"/>
      <c r="S316" s="937" t="s">
        <v>3767</v>
      </c>
      <c r="T316" s="937" t="s">
        <v>9164</v>
      </c>
      <c r="U316" s="968"/>
    </row>
    <row r="317" spans="1:21" ht="163.5" customHeight="1">
      <c r="A317" s="16">
        <v>28</v>
      </c>
      <c r="B317" s="937" t="s">
        <v>9167</v>
      </c>
      <c r="C317" s="937" t="s">
        <v>9168</v>
      </c>
      <c r="D317" s="161" t="s">
        <v>226</v>
      </c>
      <c r="E317" s="937" t="s">
        <v>9113</v>
      </c>
      <c r="F317" s="937">
        <v>2</v>
      </c>
      <c r="G317" s="1009" t="s">
        <v>1122</v>
      </c>
      <c r="H317" s="937" t="s">
        <v>1173</v>
      </c>
      <c r="I317" s="937" t="s">
        <v>9091</v>
      </c>
      <c r="J317" s="976">
        <v>1056750860011</v>
      </c>
      <c r="K317" s="937" t="s">
        <v>9092</v>
      </c>
      <c r="L317" s="937"/>
      <c r="M317" s="937"/>
      <c r="N317" s="937"/>
      <c r="O317" s="937"/>
      <c r="P317" s="937"/>
      <c r="Q317" s="937"/>
      <c r="R317" s="937"/>
      <c r="S317" s="937" t="s">
        <v>3767</v>
      </c>
      <c r="T317" s="937" t="s">
        <v>9164</v>
      </c>
      <c r="U317" s="968"/>
    </row>
    <row r="318" spans="1:21" ht="163.5" customHeight="1">
      <c r="A318" s="16">
        <v>29</v>
      </c>
      <c r="B318" s="937" t="s">
        <v>9169</v>
      </c>
      <c r="C318" s="937" t="s">
        <v>9170</v>
      </c>
      <c r="D318" s="161" t="s">
        <v>226</v>
      </c>
      <c r="E318" s="937" t="s">
        <v>9113</v>
      </c>
      <c r="F318" s="937">
        <v>2</v>
      </c>
      <c r="G318" s="1009" t="s">
        <v>1122</v>
      </c>
      <c r="H318" s="937" t="s">
        <v>1173</v>
      </c>
      <c r="I318" s="937" t="s">
        <v>9091</v>
      </c>
      <c r="J318" s="976">
        <v>1056750860011</v>
      </c>
      <c r="K318" s="937" t="s">
        <v>9092</v>
      </c>
      <c r="L318" s="937"/>
      <c r="M318" s="937"/>
      <c r="N318" s="937"/>
      <c r="O318" s="937"/>
      <c r="P318" s="937"/>
      <c r="Q318" s="937"/>
      <c r="R318" s="937"/>
      <c r="S318" s="937" t="s">
        <v>3767</v>
      </c>
      <c r="T318" s="937" t="s">
        <v>9164</v>
      </c>
      <c r="U318" s="968"/>
    </row>
    <row r="319" spans="1:21" ht="120">
      <c r="A319" s="16">
        <v>30</v>
      </c>
      <c r="B319" s="937" t="s">
        <v>9171</v>
      </c>
      <c r="C319" s="937" t="s">
        <v>9172</v>
      </c>
      <c r="D319" s="161" t="s">
        <v>226</v>
      </c>
      <c r="E319" s="937" t="s">
        <v>9113</v>
      </c>
      <c r="F319" s="937">
        <v>4</v>
      </c>
      <c r="G319" s="1009" t="s">
        <v>1129</v>
      </c>
      <c r="H319" s="937" t="s">
        <v>1173</v>
      </c>
      <c r="I319" s="937" t="s">
        <v>9091</v>
      </c>
      <c r="J319" s="976">
        <v>1056750860011</v>
      </c>
      <c r="K319" s="937" t="s">
        <v>9092</v>
      </c>
      <c r="L319" s="937"/>
      <c r="M319" s="937"/>
      <c r="N319" s="937"/>
      <c r="O319" s="937"/>
      <c r="P319" s="937"/>
      <c r="Q319" s="937"/>
      <c r="R319" s="937"/>
      <c r="S319" s="937" t="s">
        <v>3767</v>
      </c>
      <c r="T319" s="937" t="s">
        <v>9164</v>
      </c>
      <c r="U319" s="968"/>
    </row>
    <row r="320" spans="1:21" ht="90">
      <c r="A320" s="16">
        <v>31</v>
      </c>
      <c r="B320" s="937" t="s">
        <v>9173</v>
      </c>
      <c r="C320" s="937" t="s">
        <v>9174</v>
      </c>
      <c r="D320" s="161" t="s">
        <v>226</v>
      </c>
      <c r="E320" s="937" t="s">
        <v>9113</v>
      </c>
      <c r="F320" s="937">
        <v>4</v>
      </c>
      <c r="G320" s="1009" t="s">
        <v>1129</v>
      </c>
      <c r="H320" s="937" t="s">
        <v>1173</v>
      </c>
      <c r="I320" s="937" t="s">
        <v>9091</v>
      </c>
      <c r="J320" s="976">
        <v>1056750860011</v>
      </c>
      <c r="K320" s="937" t="s">
        <v>9092</v>
      </c>
      <c r="L320" s="937"/>
      <c r="M320" s="937"/>
      <c r="N320" s="937"/>
      <c r="O320" s="937"/>
      <c r="P320" s="937"/>
      <c r="Q320" s="937"/>
      <c r="R320" s="937"/>
      <c r="S320" s="937" t="s">
        <v>3767</v>
      </c>
      <c r="T320" s="937" t="s">
        <v>9164</v>
      </c>
      <c r="U320" s="968"/>
    </row>
    <row r="321" spans="1:21" ht="90">
      <c r="A321" s="16">
        <v>32</v>
      </c>
      <c r="B321" s="937" t="s">
        <v>9175</v>
      </c>
      <c r="C321" s="937" t="s">
        <v>9176</v>
      </c>
      <c r="D321" s="161" t="s">
        <v>226</v>
      </c>
      <c r="E321" s="937" t="s">
        <v>9113</v>
      </c>
      <c r="F321" s="937">
        <v>2</v>
      </c>
      <c r="G321" s="1009" t="s">
        <v>1122</v>
      </c>
      <c r="H321" s="937" t="s">
        <v>1173</v>
      </c>
      <c r="I321" s="937" t="s">
        <v>9091</v>
      </c>
      <c r="J321" s="976">
        <v>1056750860011</v>
      </c>
      <c r="K321" s="937" t="s">
        <v>9092</v>
      </c>
      <c r="L321" s="937"/>
      <c r="M321" s="937"/>
      <c r="N321" s="937"/>
      <c r="O321" s="937"/>
      <c r="P321" s="937"/>
      <c r="Q321" s="937"/>
      <c r="R321" s="937"/>
      <c r="S321" s="937" t="s">
        <v>3767</v>
      </c>
      <c r="T321" s="937" t="s">
        <v>9177</v>
      </c>
      <c r="U321" s="968"/>
    </row>
    <row r="322" spans="1:21" ht="105">
      <c r="A322" s="16">
        <v>33</v>
      </c>
      <c r="B322" s="937" t="s">
        <v>9178</v>
      </c>
      <c r="C322" s="937" t="s">
        <v>9179</v>
      </c>
      <c r="D322" s="161" t="s">
        <v>226</v>
      </c>
      <c r="E322" s="937" t="s">
        <v>9113</v>
      </c>
      <c r="F322" s="937">
        <v>2</v>
      </c>
      <c r="G322" s="1233" t="s">
        <v>1122</v>
      </c>
      <c r="H322" s="937" t="s">
        <v>1173</v>
      </c>
      <c r="I322" s="937" t="s">
        <v>9091</v>
      </c>
      <c r="J322" s="976">
        <v>1056750860011</v>
      </c>
      <c r="K322" s="937" t="s">
        <v>9092</v>
      </c>
      <c r="L322" s="937"/>
      <c r="M322" s="937"/>
      <c r="N322" s="937"/>
      <c r="O322" s="937"/>
      <c r="P322" s="937"/>
      <c r="Q322" s="937"/>
      <c r="R322" s="937"/>
      <c r="S322" s="937" t="s">
        <v>3767</v>
      </c>
      <c r="T322" s="937" t="s">
        <v>9177</v>
      </c>
      <c r="U322" s="968"/>
    </row>
    <row r="323" spans="1:21" ht="105">
      <c r="A323" s="16">
        <v>34</v>
      </c>
      <c r="B323" s="937" t="s">
        <v>9180</v>
      </c>
      <c r="C323" s="937" t="s">
        <v>9181</v>
      </c>
      <c r="D323" s="161" t="s">
        <v>226</v>
      </c>
      <c r="E323" s="937" t="s">
        <v>9113</v>
      </c>
      <c r="F323" s="937">
        <v>2</v>
      </c>
      <c r="G323" s="1009" t="s">
        <v>1122</v>
      </c>
      <c r="H323" s="937" t="s">
        <v>1173</v>
      </c>
      <c r="I323" s="937" t="s">
        <v>9091</v>
      </c>
      <c r="J323" s="976">
        <v>1056750860011</v>
      </c>
      <c r="K323" s="937" t="s">
        <v>9092</v>
      </c>
      <c r="L323" s="937"/>
      <c r="M323" s="937"/>
      <c r="N323" s="937"/>
      <c r="O323" s="937"/>
      <c r="P323" s="937"/>
      <c r="Q323" s="937"/>
      <c r="R323" s="937"/>
      <c r="S323" s="937" t="s">
        <v>3767</v>
      </c>
      <c r="T323" s="937" t="s">
        <v>9177</v>
      </c>
      <c r="U323" s="968"/>
    </row>
    <row r="324" spans="1:21" ht="90">
      <c r="A324" s="16">
        <v>35</v>
      </c>
      <c r="B324" s="937" t="s">
        <v>9182</v>
      </c>
      <c r="C324" s="937" t="s">
        <v>9183</v>
      </c>
      <c r="D324" s="161" t="s">
        <v>226</v>
      </c>
      <c r="E324" s="937" t="s">
        <v>9113</v>
      </c>
      <c r="F324" s="937">
        <v>2</v>
      </c>
      <c r="G324" s="1009" t="s">
        <v>1122</v>
      </c>
      <c r="H324" s="937" t="s">
        <v>1173</v>
      </c>
      <c r="I324" s="937" t="s">
        <v>9091</v>
      </c>
      <c r="J324" s="976">
        <v>1056750860011</v>
      </c>
      <c r="K324" s="937" t="s">
        <v>9092</v>
      </c>
      <c r="L324" s="937"/>
      <c r="M324" s="937"/>
      <c r="N324" s="937"/>
      <c r="O324" s="937"/>
      <c r="P324" s="937"/>
      <c r="Q324" s="937"/>
      <c r="R324" s="937"/>
      <c r="S324" s="937" t="s">
        <v>3767</v>
      </c>
      <c r="T324" s="937" t="s">
        <v>9177</v>
      </c>
      <c r="U324" s="968"/>
    </row>
    <row r="325" spans="1:21" ht="90">
      <c r="A325" s="16">
        <v>36</v>
      </c>
      <c r="B325" s="937" t="s">
        <v>9184</v>
      </c>
      <c r="C325" s="937" t="s">
        <v>9185</v>
      </c>
      <c r="D325" s="161" t="s">
        <v>226</v>
      </c>
      <c r="E325" s="937" t="s">
        <v>9113</v>
      </c>
      <c r="F325" s="937">
        <v>2</v>
      </c>
      <c r="G325" s="1009" t="s">
        <v>1122</v>
      </c>
      <c r="H325" s="937" t="s">
        <v>1173</v>
      </c>
      <c r="I325" s="937" t="s">
        <v>9091</v>
      </c>
      <c r="J325" s="976">
        <v>1056750860011</v>
      </c>
      <c r="K325" s="937" t="s">
        <v>9092</v>
      </c>
      <c r="L325" s="937"/>
      <c r="M325" s="937"/>
      <c r="N325" s="937"/>
      <c r="O325" s="937"/>
      <c r="P325" s="937"/>
      <c r="Q325" s="937"/>
      <c r="R325" s="937"/>
      <c r="S325" s="937" t="s">
        <v>3767</v>
      </c>
      <c r="T325" s="937" t="s">
        <v>9177</v>
      </c>
      <c r="U325" s="968"/>
    </row>
    <row r="326" spans="1:21" ht="105">
      <c r="A326" s="16">
        <v>37</v>
      </c>
      <c r="B326" s="937" t="s">
        <v>9186</v>
      </c>
      <c r="C326" s="937" t="s">
        <v>9187</v>
      </c>
      <c r="D326" s="161" t="s">
        <v>226</v>
      </c>
      <c r="E326" s="937" t="s">
        <v>9113</v>
      </c>
      <c r="F326" s="937">
        <v>2</v>
      </c>
      <c r="G326" s="1009" t="s">
        <v>1122</v>
      </c>
      <c r="H326" s="937" t="s">
        <v>1173</v>
      </c>
      <c r="I326" s="937" t="s">
        <v>9091</v>
      </c>
      <c r="J326" s="976">
        <v>1056750860011</v>
      </c>
      <c r="K326" s="937" t="s">
        <v>9092</v>
      </c>
      <c r="L326" s="937"/>
      <c r="M326" s="937"/>
      <c r="N326" s="937"/>
      <c r="O326" s="937"/>
      <c r="P326" s="937"/>
      <c r="Q326" s="937"/>
      <c r="R326" s="937"/>
      <c r="S326" s="937" t="s">
        <v>3767</v>
      </c>
      <c r="T326" s="937" t="s">
        <v>9188</v>
      </c>
      <c r="U326" s="968"/>
    </row>
    <row r="327" spans="1:21" ht="90">
      <c r="A327" s="16">
        <v>38</v>
      </c>
      <c r="B327" s="937" t="s">
        <v>9189</v>
      </c>
      <c r="C327" s="937" t="s">
        <v>9190</v>
      </c>
      <c r="D327" s="161" t="s">
        <v>226</v>
      </c>
      <c r="E327" s="937" t="s">
        <v>9113</v>
      </c>
      <c r="F327" s="937">
        <v>4</v>
      </c>
      <c r="G327" s="1009" t="s">
        <v>1129</v>
      </c>
      <c r="H327" s="937" t="s">
        <v>1173</v>
      </c>
      <c r="I327" s="937" t="s">
        <v>9091</v>
      </c>
      <c r="J327" s="976">
        <v>1056750860011</v>
      </c>
      <c r="K327" s="937" t="s">
        <v>9092</v>
      </c>
      <c r="L327" s="937"/>
      <c r="M327" s="937"/>
      <c r="N327" s="937"/>
      <c r="O327" s="937"/>
      <c r="P327" s="937"/>
      <c r="Q327" s="937"/>
      <c r="R327" s="937"/>
      <c r="S327" s="937" t="s">
        <v>3767</v>
      </c>
      <c r="T327" s="937" t="s">
        <v>9188</v>
      </c>
      <c r="U327" s="968"/>
    </row>
    <row r="328" spans="1:21" ht="150">
      <c r="A328" s="16">
        <v>39</v>
      </c>
      <c r="B328" s="937" t="s">
        <v>9191</v>
      </c>
      <c r="C328" s="937" t="s">
        <v>9192</v>
      </c>
      <c r="D328" s="161" t="s">
        <v>226</v>
      </c>
      <c r="E328" s="937" t="s">
        <v>9113</v>
      </c>
      <c r="F328" s="937">
        <v>2</v>
      </c>
      <c r="G328" s="1009" t="s">
        <v>1122</v>
      </c>
      <c r="H328" s="937" t="s">
        <v>1173</v>
      </c>
      <c r="I328" s="937" t="s">
        <v>9091</v>
      </c>
      <c r="J328" s="976">
        <v>1056750860011</v>
      </c>
      <c r="K328" s="937" t="s">
        <v>9092</v>
      </c>
      <c r="L328" s="937"/>
      <c r="M328" s="937"/>
      <c r="N328" s="937"/>
      <c r="O328" s="937"/>
      <c r="P328" s="937"/>
      <c r="Q328" s="937"/>
      <c r="R328" s="937"/>
      <c r="S328" s="937" t="s">
        <v>3767</v>
      </c>
      <c r="T328" s="937" t="s">
        <v>9188</v>
      </c>
      <c r="U328" s="968"/>
    </row>
    <row r="329" spans="1:21" ht="105">
      <c r="A329" s="16">
        <v>40</v>
      </c>
      <c r="B329" s="937" t="s">
        <v>9193</v>
      </c>
      <c r="C329" s="937" t="s">
        <v>9194</v>
      </c>
      <c r="D329" s="161" t="s">
        <v>226</v>
      </c>
      <c r="E329" s="937" t="s">
        <v>9113</v>
      </c>
      <c r="F329" s="937">
        <v>4</v>
      </c>
      <c r="G329" s="1009" t="s">
        <v>1129</v>
      </c>
      <c r="H329" s="937" t="s">
        <v>1173</v>
      </c>
      <c r="I329" s="937" t="s">
        <v>9091</v>
      </c>
      <c r="J329" s="976">
        <v>1056750860011</v>
      </c>
      <c r="K329" s="937" t="s">
        <v>9092</v>
      </c>
      <c r="L329" s="937"/>
      <c r="M329" s="937"/>
      <c r="N329" s="937"/>
      <c r="O329" s="937"/>
      <c r="P329" s="937"/>
      <c r="Q329" s="937"/>
      <c r="R329" s="937"/>
      <c r="S329" s="937" t="s">
        <v>3767</v>
      </c>
      <c r="T329" s="937" t="s">
        <v>9188</v>
      </c>
      <c r="U329" s="968"/>
    </row>
    <row r="330" spans="1:21" ht="120">
      <c r="A330" s="16">
        <v>41</v>
      </c>
      <c r="B330" s="937" t="s">
        <v>9195</v>
      </c>
      <c r="C330" s="937" t="s">
        <v>30280</v>
      </c>
      <c r="D330" s="161" t="s">
        <v>226</v>
      </c>
      <c r="E330" s="937" t="s">
        <v>9113</v>
      </c>
      <c r="F330" s="937">
        <v>2</v>
      </c>
      <c r="G330" s="1009" t="s">
        <v>1122</v>
      </c>
      <c r="H330" s="937" t="s">
        <v>1173</v>
      </c>
      <c r="I330" s="937" t="s">
        <v>9091</v>
      </c>
      <c r="J330" s="976">
        <v>1056750860011</v>
      </c>
      <c r="K330" s="937" t="s">
        <v>9092</v>
      </c>
      <c r="L330" s="937"/>
      <c r="M330" s="937"/>
      <c r="N330" s="937"/>
      <c r="O330" s="937"/>
      <c r="P330" s="937"/>
      <c r="Q330" s="937"/>
      <c r="R330" s="937"/>
      <c r="S330" s="937" t="s">
        <v>3767</v>
      </c>
      <c r="T330" s="937" t="s">
        <v>9188</v>
      </c>
      <c r="U330" s="968"/>
    </row>
    <row r="331" spans="1:21" ht="90">
      <c r="A331" s="16">
        <v>42</v>
      </c>
      <c r="B331" s="937" t="s">
        <v>9196</v>
      </c>
      <c r="C331" s="937" t="s">
        <v>9197</v>
      </c>
      <c r="D331" s="161" t="s">
        <v>226</v>
      </c>
      <c r="E331" s="937" t="s">
        <v>9113</v>
      </c>
      <c r="F331" s="937">
        <v>2</v>
      </c>
      <c r="G331" s="1009" t="s">
        <v>1122</v>
      </c>
      <c r="H331" s="937" t="s">
        <v>1173</v>
      </c>
      <c r="I331" s="937" t="s">
        <v>9091</v>
      </c>
      <c r="J331" s="976">
        <v>1056750860011</v>
      </c>
      <c r="K331" s="937" t="s">
        <v>9092</v>
      </c>
      <c r="L331" s="937"/>
      <c r="M331" s="937"/>
      <c r="N331" s="937"/>
      <c r="O331" s="937"/>
      <c r="P331" s="937"/>
      <c r="Q331" s="937"/>
      <c r="R331" s="937"/>
      <c r="S331" s="937" t="s">
        <v>3767</v>
      </c>
      <c r="T331" s="937" t="s">
        <v>9188</v>
      </c>
      <c r="U331" s="968"/>
    </row>
    <row r="332" spans="1:21" ht="105" customHeight="1">
      <c r="A332" s="16">
        <v>43</v>
      </c>
      <c r="B332" s="937" t="s">
        <v>9198</v>
      </c>
      <c r="C332" s="937" t="s">
        <v>9199</v>
      </c>
      <c r="D332" s="161" t="s">
        <v>226</v>
      </c>
      <c r="E332" s="937" t="s">
        <v>9113</v>
      </c>
      <c r="F332" s="937">
        <v>2</v>
      </c>
      <c r="G332" s="1009" t="s">
        <v>1122</v>
      </c>
      <c r="H332" s="937" t="s">
        <v>1173</v>
      </c>
      <c r="I332" s="937" t="s">
        <v>9091</v>
      </c>
      <c r="J332" s="976">
        <v>1056750860011</v>
      </c>
      <c r="K332" s="937" t="s">
        <v>9092</v>
      </c>
      <c r="L332" s="937"/>
      <c r="M332" s="937"/>
      <c r="N332" s="937"/>
      <c r="O332" s="937"/>
      <c r="P332" s="937"/>
      <c r="Q332" s="937"/>
      <c r="R332" s="937"/>
      <c r="S332" s="937" t="s">
        <v>3767</v>
      </c>
      <c r="T332" s="937" t="s">
        <v>9188</v>
      </c>
      <c r="U332" s="968"/>
    </row>
    <row r="333" spans="1:21" ht="33" customHeight="1">
      <c r="A333" s="1447" t="s">
        <v>9200</v>
      </c>
      <c r="B333" s="1448"/>
      <c r="C333" s="1448"/>
      <c r="D333" s="1448"/>
      <c r="E333" s="1448"/>
      <c r="F333" s="1448"/>
      <c r="G333" s="1448"/>
      <c r="H333" s="1448"/>
      <c r="I333" s="1448"/>
      <c r="J333" s="1448"/>
      <c r="K333" s="1448"/>
      <c r="L333" s="1448"/>
      <c r="M333" s="1448"/>
      <c r="N333" s="1448"/>
      <c r="O333" s="1448"/>
      <c r="P333" s="1448"/>
      <c r="Q333" s="1448"/>
      <c r="R333" s="1448"/>
      <c r="S333" s="1448"/>
      <c r="T333" s="1448"/>
      <c r="U333" s="1449"/>
    </row>
    <row r="334" spans="1:21" ht="110.25" customHeight="1">
      <c r="A334" s="955">
        <v>1</v>
      </c>
      <c r="B334" s="948" t="s">
        <v>9201</v>
      </c>
      <c r="C334" s="948" t="s">
        <v>30281</v>
      </c>
      <c r="D334" s="948" t="s">
        <v>226</v>
      </c>
      <c r="E334" s="948" t="s">
        <v>9202</v>
      </c>
      <c r="F334" s="955">
        <v>8</v>
      </c>
      <c r="G334" s="955">
        <v>1</v>
      </c>
      <c r="H334" s="955">
        <v>0.75</v>
      </c>
      <c r="I334" s="948" t="s">
        <v>9203</v>
      </c>
      <c r="J334" s="978" t="s">
        <v>30293</v>
      </c>
      <c r="K334" s="968" t="s">
        <v>9204</v>
      </c>
      <c r="L334" s="955"/>
      <c r="M334" s="955"/>
      <c r="N334" s="955"/>
      <c r="O334" s="955"/>
      <c r="P334" s="955"/>
      <c r="Q334" s="955"/>
      <c r="R334" s="955"/>
      <c r="S334" s="968" t="s">
        <v>728</v>
      </c>
      <c r="T334" s="968" t="s">
        <v>9205</v>
      </c>
      <c r="U334" s="955"/>
    </row>
    <row r="335" spans="1:21" ht="110.25" customHeight="1">
      <c r="A335" s="955">
        <v>2</v>
      </c>
      <c r="B335" s="948" t="s">
        <v>9206</v>
      </c>
      <c r="C335" s="948" t="s">
        <v>9207</v>
      </c>
      <c r="D335" s="948" t="s">
        <v>226</v>
      </c>
      <c r="E335" s="948" t="s">
        <v>9202</v>
      </c>
      <c r="F335" s="955">
        <v>8</v>
      </c>
      <c r="G335" s="955">
        <v>1</v>
      </c>
      <c r="H335" s="955">
        <v>0.75</v>
      </c>
      <c r="I335" s="948" t="s">
        <v>9203</v>
      </c>
      <c r="J335" s="978" t="s">
        <v>30293</v>
      </c>
      <c r="K335" s="968" t="s">
        <v>9204</v>
      </c>
      <c r="L335" s="955"/>
      <c r="M335" s="955"/>
      <c r="N335" s="955"/>
      <c r="O335" s="955"/>
      <c r="P335" s="955"/>
      <c r="Q335" s="955"/>
      <c r="R335" s="955"/>
      <c r="S335" s="968" t="s">
        <v>728</v>
      </c>
      <c r="T335" s="968" t="s">
        <v>9208</v>
      </c>
      <c r="U335" s="955"/>
    </row>
    <row r="336" spans="1:21" ht="110.25" customHeight="1">
      <c r="A336" s="955">
        <v>3</v>
      </c>
      <c r="B336" s="948" t="s">
        <v>9209</v>
      </c>
      <c r="C336" s="948" t="s">
        <v>9210</v>
      </c>
      <c r="D336" s="948" t="s">
        <v>226</v>
      </c>
      <c r="E336" s="948" t="s">
        <v>9202</v>
      </c>
      <c r="F336" s="955">
        <v>11</v>
      </c>
      <c r="G336" s="955">
        <v>2</v>
      </c>
      <c r="H336" s="955">
        <v>0.75</v>
      </c>
      <c r="I336" s="948" t="s">
        <v>9203</v>
      </c>
      <c r="J336" s="978" t="s">
        <v>30293</v>
      </c>
      <c r="K336" s="968" t="s">
        <v>9204</v>
      </c>
      <c r="L336" s="955"/>
      <c r="M336" s="955"/>
      <c r="N336" s="955"/>
      <c r="O336" s="955"/>
      <c r="P336" s="955"/>
      <c r="Q336" s="955"/>
      <c r="R336" s="955"/>
      <c r="S336" s="968" t="s">
        <v>728</v>
      </c>
      <c r="T336" s="968" t="s">
        <v>9211</v>
      </c>
      <c r="U336" s="955"/>
    </row>
    <row r="337" spans="1:21" ht="110.25" customHeight="1">
      <c r="A337" s="955">
        <v>4</v>
      </c>
      <c r="B337" s="948" t="s">
        <v>9212</v>
      </c>
      <c r="C337" s="948" t="s">
        <v>9213</v>
      </c>
      <c r="D337" s="948" t="s">
        <v>226</v>
      </c>
      <c r="E337" s="948" t="s">
        <v>9202</v>
      </c>
      <c r="F337" s="955">
        <v>15</v>
      </c>
      <c r="G337" s="955">
        <v>5</v>
      </c>
      <c r="H337" s="955">
        <v>0.75</v>
      </c>
      <c r="I337" s="948" t="s">
        <v>9203</v>
      </c>
      <c r="J337" s="978" t="s">
        <v>30293</v>
      </c>
      <c r="K337" s="968" t="s">
        <v>9204</v>
      </c>
      <c r="L337" s="955"/>
      <c r="M337" s="955"/>
      <c r="N337" s="955"/>
      <c r="O337" s="955"/>
      <c r="P337" s="955"/>
      <c r="Q337" s="955"/>
      <c r="R337" s="955"/>
      <c r="S337" s="968" t="s">
        <v>728</v>
      </c>
      <c r="T337" s="968" t="s">
        <v>9214</v>
      </c>
      <c r="U337" s="955"/>
    </row>
    <row r="338" spans="1:21" ht="110.25" customHeight="1">
      <c r="A338" s="955">
        <v>5</v>
      </c>
      <c r="B338" s="948" t="s">
        <v>9215</v>
      </c>
      <c r="C338" s="948" t="s">
        <v>9216</v>
      </c>
      <c r="D338" s="948" t="s">
        <v>226</v>
      </c>
      <c r="E338" s="948" t="s">
        <v>9202</v>
      </c>
      <c r="F338" s="955">
        <v>8</v>
      </c>
      <c r="G338" s="955">
        <v>2</v>
      </c>
      <c r="H338" s="955">
        <v>0.75</v>
      </c>
      <c r="I338" s="948" t="s">
        <v>9203</v>
      </c>
      <c r="J338" s="978" t="s">
        <v>30293</v>
      </c>
      <c r="K338" s="968" t="s">
        <v>9204</v>
      </c>
      <c r="L338" s="955"/>
      <c r="M338" s="955"/>
      <c r="N338" s="955"/>
      <c r="O338" s="955"/>
      <c r="P338" s="955"/>
      <c r="Q338" s="955"/>
      <c r="R338" s="955"/>
      <c r="S338" s="968" t="s">
        <v>728</v>
      </c>
      <c r="T338" s="968" t="s">
        <v>9217</v>
      </c>
      <c r="U338" s="955"/>
    </row>
    <row r="339" spans="1:21" ht="110.25" customHeight="1">
      <c r="A339" s="955">
        <v>6</v>
      </c>
      <c r="B339" s="948" t="s">
        <v>9218</v>
      </c>
      <c r="C339" s="948" t="s">
        <v>9219</v>
      </c>
      <c r="D339" s="948" t="s">
        <v>226</v>
      </c>
      <c r="E339" s="948" t="s">
        <v>9202</v>
      </c>
      <c r="F339" s="955">
        <v>8</v>
      </c>
      <c r="G339" s="955">
        <v>1</v>
      </c>
      <c r="H339" s="955">
        <v>0.75</v>
      </c>
      <c r="I339" s="948" t="s">
        <v>9203</v>
      </c>
      <c r="J339" s="978" t="s">
        <v>30293</v>
      </c>
      <c r="K339" s="968" t="s">
        <v>9204</v>
      </c>
      <c r="L339" s="955"/>
      <c r="M339" s="955"/>
      <c r="N339" s="955"/>
      <c r="O339" s="955"/>
      <c r="P339" s="955"/>
      <c r="Q339" s="955"/>
      <c r="R339" s="955"/>
      <c r="S339" s="968" t="s">
        <v>728</v>
      </c>
      <c r="T339" s="968" t="s">
        <v>9220</v>
      </c>
      <c r="U339" s="955"/>
    </row>
    <row r="340" spans="1:21" ht="110.25" customHeight="1">
      <c r="A340" s="955">
        <v>7</v>
      </c>
      <c r="B340" s="948" t="s">
        <v>9221</v>
      </c>
      <c r="C340" s="948" t="s">
        <v>9222</v>
      </c>
      <c r="D340" s="948" t="s">
        <v>226</v>
      </c>
      <c r="E340" s="948" t="s">
        <v>9202</v>
      </c>
      <c r="F340" s="955">
        <v>8</v>
      </c>
      <c r="G340" s="955">
        <v>1</v>
      </c>
      <c r="H340" s="955">
        <v>0.75</v>
      </c>
      <c r="I340" s="948" t="s">
        <v>9203</v>
      </c>
      <c r="J340" s="978" t="s">
        <v>30293</v>
      </c>
      <c r="K340" s="968" t="s">
        <v>9204</v>
      </c>
      <c r="L340" s="955"/>
      <c r="M340" s="955"/>
      <c r="N340" s="955"/>
      <c r="O340" s="955"/>
      <c r="P340" s="955"/>
      <c r="Q340" s="955"/>
      <c r="R340" s="955"/>
      <c r="S340" s="968" t="s">
        <v>728</v>
      </c>
      <c r="T340" s="968" t="s">
        <v>9220</v>
      </c>
      <c r="U340" s="955"/>
    </row>
    <row r="341" spans="1:21" ht="110.25" customHeight="1">
      <c r="A341" s="955">
        <v>8</v>
      </c>
      <c r="B341" s="948" t="s">
        <v>9223</v>
      </c>
      <c r="C341" s="948" t="s">
        <v>9224</v>
      </c>
      <c r="D341" s="948" t="s">
        <v>226</v>
      </c>
      <c r="E341" s="948" t="s">
        <v>9202</v>
      </c>
      <c r="F341" s="955">
        <v>17</v>
      </c>
      <c r="G341" s="955">
        <v>5</v>
      </c>
      <c r="H341" s="955">
        <v>0.75</v>
      </c>
      <c r="I341" s="948" t="s">
        <v>9203</v>
      </c>
      <c r="J341" s="978" t="s">
        <v>30293</v>
      </c>
      <c r="K341" s="968" t="s">
        <v>9204</v>
      </c>
      <c r="L341" s="955"/>
      <c r="M341" s="955"/>
      <c r="N341" s="955"/>
      <c r="O341" s="955"/>
      <c r="P341" s="955"/>
      <c r="Q341" s="955"/>
      <c r="R341" s="955"/>
      <c r="S341" s="968" t="s">
        <v>728</v>
      </c>
      <c r="T341" s="968" t="s">
        <v>9225</v>
      </c>
      <c r="U341" s="955"/>
    </row>
    <row r="342" spans="1:21" ht="110.25" customHeight="1">
      <c r="A342" s="955">
        <v>9</v>
      </c>
      <c r="B342" s="948" t="s">
        <v>9226</v>
      </c>
      <c r="C342" s="948" t="s">
        <v>9227</v>
      </c>
      <c r="D342" s="948" t="s">
        <v>226</v>
      </c>
      <c r="E342" s="948" t="s">
        <v>9202</v>
      </c>
      <c r="F342" s="955">
        <v>8</v>
      </c>
      <c r="G342" s="955">
        <v>2</v>
      </c>
      <c r="H342" s="955">
        <v>0.75</v>
      </c>
      <c r="I342" s="948" t="s">
        <v>9203</v>
      </c>
      <c r="J342" s="978" t="s">
        <v>30293</v>
      </c>
      <c r="K342" s="968" t="s">
        <v>9204</v>
      </c>
      <c r="L342" s="955"/>
      <c r="M342" s="955"/>
      <c r="N342" s="955"/>
      <c r="O342" s="955"/>
      <c r="P342" s="955"/>
      <c r="Q342" s="955"/>
      <c r="R342" s="955"/>
      <c r="S342" s="968" t="s">
        <v>728</v>
      </c>
      <c r="T342" s="968" t="s">
        <v>9228</v>
      </c>
      <c r="U342" s="955"/>
    </row>
    <row r="343" spans="1:21" ht="110.25" customHeight="1">
      <c r="A343" s="955">
        <v>10</v>
      </c>
      <c r="B343" s="948" t="s">
        <v>9229</v>
      </c>
      <c r="C343" s="948" t="s">
        <v>9230</v>
      </c>
      <c r="D343" s="948" t="s">
        <v>226</v>
      </c>
      <c r="E343" s="948" t="s">
        <v>9202</v>
      </c>
      <c r="F343" s="955">
        <v>13</v>
      </c>
      <c r="G343" s="955">
        <v>3</v>
      </c>
      <c r="H343" s="955">
        <v>0.75</v>
      </c>
      <c r="I343" s="948" t="s">
        <v>9203</v>
      </c>
      <c r="J343" s="978" t="s">
        <v>30293</v>
      </c>
      <c r="K343" s="968" t="s">
        <v>9204</v>
      </c>
      <c r="L343" s="955"/>
      <c r="M343" s="955"/>
      <c r="N343" s="955"/>
      <c r="O343" s="955"/>
      <c r="P343" s="955"/>
      <c r="Q343" s="955"/>
      <c r="R343" s="955"/>
      <c r="S343" s="968" t="s">
        <v>728</v>
      </c>
      <c r="T343" s="968" t="s">
        <v>9231</v>
      </c>
      <c r="U343" s="955"/>
    </row>
    <row r="344" spans="1:21" ht="90">
      <c r="A344" s="955">
        <v>11</v>
      </c>
      <c r="B344" s="948" t="s">
        <v>9232</v>
      </c>
      <c r="C344" s="948" t="s">
        <v>9233</v>
      </c>
      <c r="D344" s="948" t="s">
        <v>226</v>
      </c>
      <c r="E344" s="948" t="s">
        <v>9234</v>
      </c>
      <c r="F344" s="948" t="s">
        <v>9235</v>
      </c>
      <c r="G344" s="955">
        <v>1</v>
      </c>
      <c r="H344" s="955">
        <v>0.75</v>
      </c>
      <c r="I344" s="948" t="s">
        <v>9203</v>
      </c>
      <c r="J344" s="978" t="s">
        <v>30293</v>
      </c>
      <c r="K344" s="968" t="s">
        <v>9204</v>
      </c>
      <c r="L344" s="955"/>
      <c r="M344" s="955"/>
      <c r="N344" s="955"/>
      <c r="O344" s="955"/>
      <c r="P344" s="955"/>
      <c r="Q344" s="955"/>
      <c r="R344" s="955"/>
      <c r="S344" s="955"/>
      <c r="T344" s="955"/>
      <c r="U344" s="955"/>
    </row>
    <row r="345" spans="1:21" ht="90">
      <c r="A345" s="955">
        <v>12</v>
      </c>
      <c r="B345" s="948" t="s">
        <v>9236</v>
      </c>
      <c r="C345" s="948" t="s">
        <v>9237</v>
      </c>
      <c r="D345" s="948" t="s">
        <v>226</v>
      </c>
      <c r="E345" s="948" t="s">
        <v>9234</v>
      </c>
      <c r="F345" s="948" t="s">
        <v>9235</v>
      </c>
      <c r="G345" s="955">
        <v>1</v>
      </c>
      <c r="H345" s="955">
        <v>0.75</v>
      </c>
      <c r="I345" s="948" t="s">
        <v>9203</v>
      </c>
      <c r="J345" s="978" t="s">
        <v>30293</v>
      </c>
      <c r="K345" s="968" t="s">
        <v>9204</v>
      </c>
      <c r="L345" s="955"/>
      <c r="M345" s="955"/>
      <c r="N345" s="955"/>
      <c r="O345" s="955"/>
      <c r="P345" s="955"/>
      <c r="Q345" s="955"/>
      <c r="R345" s="955"/>
      <c r="S345" s="955"/>
      <c r="T345" s="955"/>
      <c r="U345" s="955"/>
    </row>
    <row r="346" spans="1:21" ht="90">
      <c r="A346" s="955">
        <v>13</v>
      </c>
      <c r="B346" s="948" t="s">
        <v>9238</v>
      </c>
      <c r="C346" s="949" t="s">
        <v>9239</v>
      </c>
      <c r="D346" s="948" t="s">
        <v>226</v>
      </c>
      <c r="E346" s="948" t="s">
        <v>9234</v>
      </c>
      <c r="F346" s="948" t="s">
        <v>9235</v>
      </c>
      <c r="G346" s="955">
        <v>1</v>
      </c>
      <c r="H346" s="955">
        <v>0.75</v>
      </c>
      <c r="I346" s="948" t="s">
        <v>9203</v>
      </c>
      <c r="J346" s="978" t="s">
        <v>30293</v>
      </c>
      <c r="K346" s="968" t="s">
        <v>9204</v>
      </c>
      <c r="L346" s="955"/>
      <c r="M346" s="955"/>
      <c r="N346" s="955"/>
      <c r="O346" s="955"/>
      <c r="P346" s="955"/>
      <c r="Q346" s="955"/>
      <c r="R346" s="955"/>
      <c r="S346" s="955"/>
      <c r="T346" s="955"/>
      <c r="U346" s="955"/>
    </row>
    <row r="347" spans="1:21" ht="90">
      <c r="A347" s="955">
        <v>14</v>
      </c>
      <c r="B347" s="948" t="s">
        <v>9240</v>
      </c>
      <c r="C347" s="949" t="s">
        <v>9241</v>
      </c>
      <c r="D347" s="948" t="s">
        <v>226</v>
      </c>
      <c r="E347" s="948" t="s">
        <v>9234</v>
      </c>
      <c r="F347" s="948" t="s">
        <v>9235</v>
      </c>
      <c r="G347" s="955">
        <v>1</v>
      </c>
      <c r="H347" s="955">
        <v>0.75</v>
      </c>
      <c r="I347" s="948" t="s">
        <v>9203</v>
      </c>
      <c r="J347" s="978" t="s">
        <v>30293</v>
      </c>
      <c r="K347" s="968" t="s">
        <v>9204</v>
      </c>
      <c r="L347" s="955"/>
      <c r="M347" s="955"/>
      <c r="N347" s="955"/>
      <c r="O347" s="955"/>
      <c r="P347" s="955"/>
      <c r="Q347" s="955"/>
      <c r="R347" s="955"/>
      <c r="S347" s="955"/>
      <c r="T347" s="955"/>
      <c r="U347" s="955"/>
    </row>
    <row r="348" spans="1:21" ht="90">
      <c r="A348" s="955">
        <v>15</v>
      </c>
      <c r="B348" s="948" t="s">
        <v>9242</v>
      </c>
      <c r="C348" s="949" t="s">
        <v>9243</v>
      </c>
      <c r="D348" s="948" t="s">
        <v>226</v>
      </c>
      <c r="E348" s="948" t="s">
        <v>9234</v>
      </c>
      <c r="F348" s="948" t="s">
        <v>9235</v>
      </c>
      <c r="G348" s="955">
        <v>1</v>
      </c>
      <c r="H348" s="955">
        <v>0.75</v>
      </c>
      <c r="I348" s="948" t="s">
        <v>9203</v>
      </c>
      <c r="J348" s="978" t="s">
        <v>30293</v>
      </c>
      <c r="K348" s="968" t="s">
        <v>9204</v>
      </c>
      <c r="L348" s="955"/>
      <c r="M348" s="955"/>
      <c r="N348" s="955"/>
      <c r="O348" s="955"/>
      <c r="P348" s="955"/>
      <c r="Q348" s="955"/>
      <c r="R348" s="955"/>
      <c r="S348" s="955"/>
      <c r="T348" s="955"/>
      <c r="U348" s="955"/>
    </row>
    <row r="349" spans="1:21" ht="90">
      <c r="A349" s="955">
        <v>16</v>
      </c>
      <c r="B349" s="948" t="s">
        <v>9244</v>
      </c>
      <c r="C349" s="949" t="s">
        <v>9245</v>
      </c>
      <c r="D349" s="948" t="s">
        <v>226</v>
      </c>
      <c r="E349" s="948" t="s">
        <v>9234</v>
      </c>
      <c r="F349" s="948" t="s">
        <v>9235</v>
      </c>
      <c r="G349" s="955">
        <v>1</v>
      </c>
      <c r="H349" s="955">
        <v>0.75</v>
      </c>
      <c r="I349" s="948" t="s">
        <v>9203</v>
      </c>
      <c r="J349" s="978" t="s">
        <v>30293</v>
      </c>
      <c r="K349" s="968" t="s">
        <v>9204</v>
      </c>
      <c r="L349" s="955"/>
      <c r="M349" s="955"/>
      <c r="N349" s="955"/>
      <c r="O349" s="955"/>
      <c r="P349" s="955"/>
      <c r="Q349" s="955"/>
      <c r="R349" s="955"/>
      <c r="S349" s="955"/>
      <c r="T349" s="955"/>
      <c r="U349" s="955"/>
    </row>
    <row r="350" spans="1:21" ht="90">
      <c r="A350" s="955">
        <v>17</v>
      </c>
      <c r="B350" s="948" t="s">
        <v>9246</v>
      </c>
      <c r="C350" s="949" t="s">
        <v>9247</v>
      </c>
      <c r="D350" s="948" t="s">
        <v>226</v>
      </c>
      <c r="E350" s="948" t="s">
        <v>9234</v>
      </c>
      <c r="F350" s="948" t="s">
        <v>9235</v>
      </c>
      <c r="G350" s="955">
        <v>1</v>
      </c>
      <c r="H350" s="955">
        <v>0.75</v>
      </c>
      <c r="I350" s="948" t="s">
        <v>9203</v>
      </c>
      <c r="J350" s="978" t="s">
        <v>30293</v>
      </c>
      <c r="K350" s="968" t="s">
        <v>9204</v>
      </c>
      <c r="L350" s="955"/>
      <c r="M350" s="955"/>
      <c r="N350" s="955"/>
      <c r="O350" s="955"/>
      <c r="P350" s="955"/>
      <c r="Q350" s="955"/>
      <c r="R350" s="955"/>
      <c r="S350" s="955"/>
      <c r="T350" s="955"/>
      <c r="U350" s="955"/>
    </row>
    <row r="351" spans="1:21" ht="90">
      <c r="A351" s="955">
        <v>18</v>
      </c>
      <c r="B351" s="948" t="s">
        <v>9240</v>
      </c>
      <c r="C351" s="949" t="s">
        <v>9248</v>
      </c>
      <c r="D351" s="948" t="s">
        <v>226</v>
      </c>
      <c r="E351" s="948" t="s">
        <v>9234</v>
      </c>
      <c r="F351" s="948" t="s">
        <v>9235</v>
      </c>
      <c r="G351" s="955">
        <v>1</v>
      </c>
      <c r="H351" s="955">
        <v>0.75</v>
      </c>
      <c r="I351" s="948" t="s">
        <v>9203</v>
      </c>
      <c r="J351" s="978" t="s">
        <v>30293</v>
      </c>
      <c r="K351" s="968" t="s">
        <v>9204</v>
      </c>
      <c r="L351" s="955"/>
      <c r="M351" s="955"/>
      <c r="N351" s="955"/>
      <c r="O351" s="955"/>
      <c r="P351" s="955"/>
      <c r="Q351" s="955"/>
      <c r="R351" s="955"/>
      <c r="S351" s="955"/>
      <c r="T351" s="955"/>
      <c r="U351" s="955"/>
    </row>
    <row r="352" spans="1:21" ht="90">
      <c r="A352" s="955">
        <v>19</v>
      </c>
      <c r="B352" s="948" t="s">
        <v>9249</v>
      </c>
      <c r="C352" s="949" t="s">
        <v>9250</v>
      </c>
      <c r="D352" s="948" t="s">
        <v>226</v>
      </c>
      <c r="E352" s="948" t="s">
        <v>9234</v>
      </c>
      <c r="F352" s="948" t="s">
        <v>9235</v>
      </c>
      <c r="G352" s="955">
        <v>1</v>
      </c>
      <c r="H352" s="955">
        <v>0.75</v>
      </c>
      <c r="I352" s="948" t="s">
        <v>9203</v>
      </c>
      <c r="J352" s="978" t="s">
        <v>30293</v>
      </c>
      <c r="K352" s="968" t="s">
        <v>9204</v>
      </c>
      <c r="L352" s="955"/>
      <c r="M352" s="955"/>
      <c r="N352" s="955"/>
      <c r="O352" s="955"/>
      <c r="P352" s="955"/>
      <c r="Q352" s="955"/>
      <c r="R352" s="955"/>
      <c r="S352" s="955"/>
      <c r="T352" s="955"/>
      <c r="U352" s="955"/>
    </row>
    <row r="353" spans="1:21" ht="90">
      <c r="A353" s="955">
        <v>20</v>
      </c>
      <c r="B353" s="948" t="s">
        <v>9251</v>
      </c>
      <c r="C353" s="949" t="s">
        <v>9252</v>
      </c>
      <c r="D353" s="948" t="s">
        <v>226</v>
      </c>
      <c r="E353" s="948" t="s">
        <v>9234</v>
      </c>
      <c r="F353" s="948" t="s">
        <v>9235</v>
      </c>
      <c r="G353" s="955">
        <v>1</v>
      </c>
      <c r="H353" s="955">
        <v>0.75</v>
      </c>
      <c r="I353" s="948" t="s">
        <v>9203</v>
      </c>
      <c r="J353" s="978" t="s">
        <v>30293</v>
      </c>
      <c r="K353" s="968" t="s">
        <v>9204</v>
      </c>
      <c r="L353" s="955"/>
      <c r="M353" s="955"/>
      <c r="N353" s="955"/>
      <c r="O353" s="955"/>
      <c r="P353" s="955"/>
      <c r="Q353" s="955"/>
      <c r="R353" s="955"/>
      <c r="S353" s="955"/>
      <c r="T353" s="955"/>
      <c r="U353" s="955"/>
    </row>
    <row r="354" spans="1:21" ht="90">
      <c r="A354" s="955">
        <v>21</v>
      </c>
      <c r="B354" s="948" t="s">
        <v>9253</v>
      </c>
      <c r="C354" s="949" t="s">
        <v>9254</v>
      </c>
      <c r="D354" s="948" t="s">
        <v>226</v>
      </c>
      <c r="E354" s="948" t="s">
        <v>9234</v>
      </c>
      <c r="F354" s="948" t="s">
        <v>9235</v>
      </c>
      <c r="G354" s="955">
        <v>1</v>
      </c>
      <c r="H354" s="955">
        <v>0.75</v>
      </c>
      <c r="I354" s="948" t="s">
        <v>9203</v>
      </c>
      <c r="J354" s="978" t="s">
        <v>30293</v>
      </c>
      <c r="K354" s="968" t="s">
        <v>9204</v>
      </c>
      <c r="L354" s="955"/>
      <c r="M354" s="955"/>
      <c r="N354" s="955"/>
      <c r="O354" s="955"/>
      <c r="P354" s="955"/>
      <c r="Q354" s="955"/>
      <c r="R354" s="955"/>
      <c r="S354" s="955"/>
      <c r="T354" s="955"/>
      <c r="U354" s="955"/>
    </row>
    <row r="355" spans="1:21" ht="90">
      <c r="A355" s="955">
        <v>22</v>
      </c>
      <c r="B355" s="948" t="s">
        <v>9255</v>
      </c>
      <c r="C355" s="949" t="s">
        <v>9256</v>
      </c>
      <c r="D355" s="948" t="s">
        <v>226</v>
      </c>
      <c r="E355" s="948" t="s">
        <v>9234</v>
      </c>
      <c r="F355" s="948" t="s">
        <v>9235</v>
      </c>
      <c r="G355" s="955">
        <v>1</v>
      </c>
      <c r="H355" s="955">
        <v>0.75</v>
      </c>
      <c r="I355" s="948" t="s">
        <v>9203</v>
      </c>
      <c r="J355" s="978" t="s">
        <v>30293</v>
      </c>
      <c r="K355" s="968" t="s">
        <v>9204</v>
      </c>
      <c r="L355" s="955"/>
      <c r="M355" s="955"/>
      <c r="N355" s="955"/>
      <c r="O355" s="955"/>
      <c r="P355" s="955"/>
      <c r="Q355" s="955"/>
      <c r="R355" s="955"/>
      <c r="S355" s="955"/>
      <c r="T355" s="955"/>
      <c r="U355" s="955"/>
    </row>
    <row r="356" spans="1:21" ht="90">
      <c r="A356" s="955">
        <v>23</v>
      </c>
      <c r="B356" s="948" t="s">
        <v>9257</v>
      </c>
      <c r="C356" s="949" t="s">
        <v>9258</v>
      </c>
      <c r="D356" s="948" t="s">
        <v>226</v>
      </c>
      <c r="E356" s="948" t="s">
        <v>9234</v>
      </c>
      <c r="F356" s="948" t="s">
        <v>9235</v>
      </c>
      <c r="G356" s="955">
        <v>1</v>
      </c>
      <c r="H356" s="955">
        <v>0.75</v>
      </c>
      <c r="I356" s="948" t="s">
        <v>9203</v>
      </c>
      <c r="J356" s="978" t="s">
        <v>30293</v>
      </c>
      <c r="K356" s="968" t="s">
        <v>9204</v>
      </c>
      <c r="L356" s="955"/>
      <c r="M356" s="955"/>
      <c r="N356" s="955"/>
      <c r="O356" s="955"/>
      <c r="P356" s="955"/>
      <c r="Q356" s="955"/>
      <c r="R356" s="955"/>
      <c r="S356" s="955"/>
      <c r="T356" s="955"/>
      <c r="U356" s="955"/>
    </row>
    <row r="357" spans="1:21" ht="90">
      <c r="A357" s="955">
        <v>24</v>
      </c>
      <c r="B357" s="948" t="s">
        <v>9259</v>
      </c>
      <c r="C357" s="163" t="s">
        <v>9260</v>
      </c>
      <c r="D357" s="948" t="s">
        <v>226</v>
      </c>
      <c r="E357" s="948" t="s">
        <v>9234</v>
      </c>
      <c r="F357" s="948" t="s">
        <v>9235</v>
      </c>
      <c r="G357" s="955">
        <v>1</v>
      </c>
      <c r="H357" s="955">
        <v>0.75</v>
      </c>
      <c r="I357" s="948" t="s">
        <v>9203</v>
      </c>
      <c r="J357" s="978" t="s">
        <v>30293</v>
      </c>
      <c r="K357" s="968" t="s">
        <v>9204</v>
      </c>
      <c r="L357" s="955"/>
      <c r="M357" s="955"/>
      <c r="N357" s="955"/>
      <c r="O357" s="955"/>
      <c r="P357" s="955"/>
      <c r="Q357" s="955"/>
      <c r="R357" s="955"/>
      <c r="S357" s="955"/>
      <c r="T357" s="955"/>
      <c r="U357" s="955"/>
    </row>
    <row r="358" spans="1:21" ht="90">
      <c r="A358" s="955">
        <v>25</v>
      </c>
      <c r="B358" s="948" t="s">
        <v>9261</v>
      </c>
      <c r="C358" s="949" t="s">
        <v>9252</v>
      </c>
      <c r="D358" s="948" t="s">
        <v>226</v>
      </c>
      <c r="E358" s="948" t="s">
        <v>9234</v>
      </c>
      <c r="F358" s="948" t="s">
        <v>9235</v>
      </c>
      <c r="G358" s="955">
        <v>1</v>
      </c>
      <c r="H358" s="955">
        <v>0.75</v>
      </c>
      <c r="I358" s="948" t="s">
        <v>9203</v>
      </c>
      <c r="J358" s="978" t="s">
        <v>30293</v>
      </c>
      <c r="K358" s="968" t="s">
        <v>9204</v>
      </c>
      <c r="L358" s="955"/>
      <c r="M358" s="955"/>
      <c r="N358" s="955"/>
      <c r="O358" s="955"/>
      <c r="P358" s="955"/>
      <c r="Q358" s="955"/>
      <c r="R358" s="955"/>
      <c r="S358" s="955"/>
      <c r="T358" s="955"/>
      <c r="U358" s="955"/>
    </row>
    <row r="359" spans="1:21" ht="90">
      <c r="A359" s="955">
        <v>26</v>
      </c>
      <c r="B359" s="948" t="s">
        <v>9262</v>
      </c>
      <c r="C359" s="163" t="s">
        <v>9250</v>
      </c>
      <c r="D359" s="948" t="s">
        <v>226</v>
      </c>
      <c r="E359" s="948" t="s">
        <v>9234</v>
      </c>
      <c r="F359" s="948" t="s">
        <v>9235</v>
      </c>
      <c r="G359" s="955">
        <v>1</v>
      </c>
      <c r="H359" s="955">
        <v>0.75</v>
      </c>
      <c r="I359" s="948" t="s">
        <v>9203</v>
      </c>
      <c r="J359" s="978" t="s">
        <v>30293</v>
      </c>
      <c r="K359" s="968" t="s">
        <v>9204</v>
      </c>
      <c r="L359" s="955"/>
      <c r="M359" s="955"/>
      <c r="N359" s="955"/>
      <c r="O359" s="955"/>
      <c r="P359" s="955"/>
      <c r="Q359" s="955"/>
      <c r="R359" s="955"/>
      <c r="S359" s="955"/>
      <c r="T359" s="955"/>
      <c r="U359" s="955"/>
    </row>
    <row r="360" spans="1:21" ht="90">
      <c r="A360" s="955">
        <v>27</v>
      </c>
      <c r="B360" s="948" t="s">
        <v>9263</v>
      </c>
      <c r="C360" s="949" t="s">
        <v>9264</v>
      </c>
      <c r="D360" s="948" t="s">
        <v>226</v>
      </c>
      <c r="E360" s="948" t="s">
        <v>9234</v>
      </c>
      <c r="F360" s="948" t="s">
        <v>9235</v>
      </c>
      <c r="G360" s="955">
        <v>1</v>
      </c>
      <c r="H360" s="955">
        <v>0.75</v>
      </c>
      <c r="I360" s="948" t="s">
        <v>9203</v>
      </c>
      <c r="J360" s="978" t="s">
        <v>30293</v>
      </c>
      <c r="K360" s="968" t="s">
        <v>9204</v>
      </c>
      <c r="L360" s="955"/>
      <c r="M360" s="955"/>
      <c r="N360" s="955"/>
      <c r="O360" s="955"/>
      <c r="P360" s="955"/>
      <c r="Q360" s="955"/>
      <c r="R360" s="955"/>
      <c r="S360" s="955"/>
      <c r="T360" s="955"/>
      <c r="U360" s="955"/>
    </row>
    <row r="361" spans="1:21" ht="90">
      <c r="A361" s="955">
        <v>28</v>
      </c>
      <c r="B361" s="948" t="s">
        <v>9265</v>
      </c>
      <c r="C361" s="949" t="s">
        <v>9266</v>
      </c>
      <c r="D361" s="948" t="s">
        <v>226</v>
      </c>
      <c r="E361" s="948" t="s">
        <v>9234</v>
      </c>
      <c r="F361" s="948" t="s">
        <v>9235</v>
      </c>
      <c r="G361" s="955">
        <v>1</v>
      </c>
      <c r="H361" s="955">
        <v>0.75</v>
      </c>
      <c r="I361" s="948" t="s">
        <v>9203</v>
      </c>
      <c r="J361" s="978" t="s">
        <v>30293</v>
      </c>
      <c r="K361" s="968" t="s">
        <v>9204</v>
      </c>
      <c r="L361" s="955"/>
      <c r="M361" s="955"/>
      <c r="N361" s="955"/>
      <c r="O361" s="955"/>
      <c r="P361" s="955"/>
      <c r="Q361" s="955"/>
      <c r="R361" s="955"/>
      <c r="S361" s="955"/>
      <c r="T361" s="955"/>
      <c r="U361" s="955"/>
    </row>
    <row r="362" spans="1:21" ht="90">
      <c r="A362" s="955">
        <v>29</v>
      </c>
      <c r="B362" s="948" t="s">
        <v>9267</v>
      </c>
      <c r="C362" s="949" t="s">
        <v>9268</v>
      </c>
      <c r="D362" s="948" t="s">
        <v>226</v>
      </c>
      <c r="E362" s="948" t="s">
        <v>9234</v>
      </c>
      <c r="F362" s="948" t="s">
        <v>9235</v>
      </c>
      <c r="G362" s="955">
        <v>1</v>
      </c>
      <c r="H362" s="955">
        <v>0.75</v>
      </c>
      <c r="I362" s="948" t="s">
        <v>9203</v>
      </c>
      <c r="J362" s="978" t="s">
        <v>30293</v>
      </c>
      <c r="K362" s="968" t="s">
        <v>9204</v>
      </c>
      <c r="L362" s="955"/>
      <c r="M362" s="955"/>
      <c r="N362" s="955"/>
      <c r="O362" s="955"/>
      <c r="P362" s="955"/>
      <c r="Q362" s="955"/>
      <c r="R362" s="955"/>
      <c r="S362" s="955"/>
      <c r="T362" s="955"/>
      <c r="U362" s="955"/>
    </row>
    <row r="363" spans="1:21" ht="90">
      <c r="A363" s="955">
        <v>30</v>
      </c>
      <c r="B363" s="948" t="s">
        <v>9269</v>
      </c>
      <c r="C363" s="949" t="s">
        <v>9270</v>
      </c>
      <c r="D363" s="948" t="s">
        <v>226</v>
      </c>
      <c r="E363" s="948" t="s">
        <v>9234</v>
      </c>
      <c r="F363" s="948" t="s">
        <v>9235</v>
      </c>
      <c r="G363" s="955">
        <v>1</v>
      </c>
      <c r="H363" s="955">
        <v>0.75</v>
      </c>
      <c r="I363" s="948" t="s">
        <v>9203</v>
      </c>
      <c r="J363" s="978" t="s">
        <v>30293</v>
      </c>
      <c r="K363" s="968" t="s">
        <v>9204</v>
      </c>
      <c r="L363" s="955"/>
      <c r="M363" s="955"/>
      <c r="N363" s="955"/>
      <c r="O363" s="955"/>
      <c r="P363" s="955"/>
      <c r="Q363" s="955"/>
      <c r="R363" s="955"/>
      <c r="S363" s="955"/>
      <c r="T363" s="955"/>
      <c r="U363" s="955"/>
    </row>
    <row r="364" spans="1:21" ht="90">
      <c r="A364" s="955">
        <v>31</v>
      </c>
      <c r="B364" s="948" t="s">
        <v>9271</v>
      </c>
      <c r="C364" s="948" t="s">
        <v>9272</v>
      </c>
      <c r="D364" s="948" t="s">
        <v>226</v>
      </c>
      <c r="E364" s="948" t="s">
        <v>9234</v>
      </c>
      <c r="F364" s="948" t="s">
        <v>9235</v>
      </c>
      <c r="G364" s="955">
        <v>1</v>
      </c>
      <c r="H364" s="955">
        <v>0.75</v>
      </c>
      <c r="I364" s="948" t="s">
        <v>9203</v>
      </c>
      <c r="J364" s="978" t="s">
        <v>30293</v>
      </c>
      <c r="K364" s="968" t="s">
        <v>9204</v>
      </c>
      <c r="L364" s="955"/>
      <c r="M364" s="955"/>
      <c r="N364" s="955"/>
      <c r="O364" s="955"/>
      <c r="P364" s="955"/>
      <c r="Q364" s="955"/>
      <c r="R364" s="955"/>
      <c r="S364" s="955"/>
      <c r="T364" s="955"/>
      <c r="U364" s="955"/>
    </row>
    <row r="365" spans="1:21" ht="90">
      <c r="A365" s="955">
        <v>32</v>
      </c>
      <c r="B365" s="948" t="s">
        <v>9273</v>
      </c>
      <c r="C365" s="948" t="s">
        <v>9274</v>
      </c>
      <c r="D365" s="948" t="s">
        <v>226</v>
      </c>
      <c r="E365" s="948" t="s">
        <v>9234</v>
      </c>
      <c r="F365" s="948" t="s">
        <v>9235</v>
      </c>
      <c r="G365" s="955">
        <v>1</v>
      </c>
      <c r="H365" s="955">
        <v>0.75</v>
      </c>
      <c r="I365" s="948" t="s">
        <v>9203</v>
      </c>
      <c r="J365" s="978" t="s">
        <v>30293</v>
      </c>
      <c r="K365" s="968" t="s">
        <v>9204</v>
      </c>
      <c r="L365" s="955"/>
      <c r="M365" s="955"/>
      <c r="N365" s="955"/>
      <c r="O365" s="955"/>
      <c r="P365" s="955"/>
      <c r="Q365" s="955"/>
      <c r="R365" s="955"/>
      <c r="S365" s="955"/>
      <c r="T365" s="955"/>
      <c r="U365" s="955"/>
    </row>
    <row r="366" spans="1:21" ht="90">
      <c r="A366" s="955">
        <v>33</v>
      </c>
      <c r="B366" s="948" t="s">
        <v>9275</v>
      </c>
      <c r="C366" s="948" t="s">
        <v>9276</v>
      </c>
      <c r="D366" s="948" t="s">
        <v>226</v>
      </c>
      <c r="E366" s="948" t="s">
        <v>9234</v>
      </c>
      <c r="F366" s="948" t="s">
        <v>9235</v>
      </c>
      <c r="G366" s="955">
        <v>1</v>
      </c>
      <c r="H366" s="955">
        <v>0.75</v>
      </c>
      <c r="I366" s="948" t="s">
        <v>9203</v>
      </c>
      <c r="J366" s="978" t="s">
        <v>30293</v>
      </c>
      <c r="K366" s="968" t="s">
        <v>9204</v>
      </c>
      <c r="L366" s="955"/>
      <c r="M366" s="955"/>
      <c r="N366" s="955"/>
      <c r="O366" s="955"/>
      <c r="P366" s="955"/>
      <c r="Q366" s="955"/>
      <c r="R366" s="955"/>
      <c r="S366" s="955"/>
      <c r="T366" s="955"/>
      <c r="U366" s="955"/>
    </row>
    <row r="367" spans="1:21" ht="90">
      <c r="A367" s="955">
        <v>34</v>
      </c>
      <c r="B367" s="948" t="s">
        <v>9277</v>
      </c>
      <c r="C367" s="948" t="s">
        <v>9278</v>
      </c>
      <c r="D367" s="948" t="s">
        <v>226</v>
      </c>
      <c r="E367" s="948" t="s">
        <v>9234</v>
      </c>
      <c r="F367" s="948" t="s">
        <v>9235</v>
      </c>
      <c r="G367" s="955">
        <v>1</v>
      </c>
      <c r="H367" s="955">
        <v>0.75</v>
      </c>
      <c r="I367" s="948" t="s">
        <v>9203</v>
      </c>
      <c r="J367" s="978" t="s">
        <v>30293</v>
      </c>
      <c r="K367" s="968" t="s">
        <v>9204</v>
      </c>
      <c r="L367" s="955"/>
      <c r="M367" s="955"/>
      <c r="N367" s="955"/>
      <c r="O367" s="955"/>
      <c r="P367" s="955"/>
      <c r="Q367" s="955"/>
      <c r="R367" s="955"/>
      <c r="S367" s="955"/>
      <c r="T367" s="955"/>
      <c r="U367" s="955"/>
    </row>
    <row r="368" spans="1:21" ht="90">
      <c r="A368" s="955">
        <v>35</v>
      </c>
      <c r="B368" s="948" t="s">
        <v>9279</v>
      </c>
      <c r="C368" s="163" t="s">
        <v>9280</v>
      </c>
      <c r="D368" s="948" t="s">
        <v>226</v>
      </c>
      <c r="E368" s="948" t="s">
        <v>9234</v>
      </c>
      <c r="F368" s="948" t="s">
        <v>9235</v>
      </c>
      <c r="G368" s="955">
        <v>1</v>
      </c>
      <c r="H368" s="955">
        <v>0.75</v>
      </c>
      <c r="I368" s="948" t="s">
        <v>9203</v>
      </c>
      <c r="J368" s="978" t="s">
        <v>30293</v>
      </c>
      <c r="K368" s="968" t="s">
        <v>9204</v>
      </c>
      <c r="L368" s="955"/>
      <c r="M368" s="955"/>
      <c r="N368" s="955"/>
      <c r="O368" s="955"/>
      <c r="P368" s="955"/>
      <c r="Q368" s="955"/>
      <c r="R368" s="955"/>
      <c r="S368" s="955"/>
      <c r="T368" s="955"/>
      <c r="U368" s="955"/>
    </row>
    <row r="369" spans="1:21" ht="90">
      <c r="A369" s="955">
        <v>36</v>
      </c>
      <c r="B369" s="948" t="s">
        <v>9281</v>
      </c>
      <c r="C369" s="948" t="s">
        <v>9282</v>
      </c>
      <c r="D369" s="948" t="s">
        <v>226</v>
      </c>
      <c r="E369" s="948" t="s">
        <v>9234</v>
      </c>
      <c r="F369" s="948" t="s">
        <v>9235</v>
      </c>
      <c r="G369" s="955">
        <v>1</v>
      </c>
      <c r="H369" s="955">
        <v>0.75</v>
      </c>
      <c r="I369" s="948" t="s">
        <v>9203</v>
      </c>
      <c r="J369" s="978" t="s">
        <v>30293</v>
      </c>
      <c r="K369" s="968" t="s">
        <v>9204</v>
      </c>
      <c r="L369" s="955"/>
      <c r="M369" s="955"/>
      <c r="N369" s="955"/>
      <c r="O369" s="955"/>
      <c r="P369" s="955"/>
      <c r="Q369" s="955"/>
      <c r="R369" s="955"/>
      <c r="S369" s="955"/>
      <c r="T369" s="955"/>
      <c r="U369" s="955"/>
    </row>
    <row r="370" spans="1:21" ht="90">
      <c r="A370" s="955">
        <v>37</v>
      </c>
      <c r="B370" s="948" t="s">
        <v>9283</v>
      </c>
      <c r="C370" s="948" t="s">
        <v>9284</v>
      </c>
      <c r="D370" s="948" t="s">
        <v>226</v>
      </c>
      <c r="E370" s="948" t="s">
        <v>9234</v>
      </c>
      <c r="F370" s="948" t="s">
        <v>9235</v>
      </c>
      <c r="G370" s="955">
        <v>1</v>
      </c>
      <c r="H370" s="955">
        <v>0.75</v>
      </c>
      <c r="I370" s="948" t="s">
        <v>9203</v>
      </c>
      <c r="J370" s="978" t="s">
        <v>30293</v>
      </c>
      <c r="K370" s="968" t="s">
        <v>9204</v>
      </c>
      <c r="L370" s="955"/>
      <c r="M370" s="955"/>
      <c r="N370" s="955"/>
      <c r="O370" s="955"/>
      <c r="P370" s="955"/>
      <c r="Q370" s="955"/>
      <c r="R370" s="955"/>
      <c r="S370" s="955"/>
      <c r="T370" s="955"/>
      <c r="U370" s="955"/>
    </row>
    <row r="371" spans="1:21" ht="90">
      <c r="A371" s="955">
        <v>38</v>
      </c>
      <c r="B371" s="948" t="s">
        <v>9285</v>
      </c>
      <c r="C371" s="948" t="s">
        <v>9286</v>
      </c>
      <c r="D371" s="948" t="s">
        <v>226</v>
      </c>
      <c r="E371" s="948" t="s">
        <v>9234</v>
      </c>
      <c r="F371" s="948" t="s">
        <v>9235</v>
      </c>
      <c r="G371" s="955">
        <v>1</v>
      </c>
      <c r="H371" s="955">
        <v>0.75</v>
      </c>
      <c r="I371" s="948" t="s">
        <v>9203</v>
      </c>
      <c r="J371" s="978" t="s">
        <v>30293</v>
      </c>
      <c r="K371" s="968" t="s">
        <v>9204</v>
      </c>
      <c r="L371" s="955"/>
      <c r="M371" s="955"/>
      <c r="N371" s="955"/>
      <c r="O371" s="955"/>
      <c r="P371" s="955"/>
      <c r="Q371" s="955"/>
      <c r="R371" s="955"/>
      <c r="S371" s="955"/>
      <c r="T371" s="955"/>
      <c r="U371" s="955"/>
    </row>
    <row r="372" spans="1:21" ht="90">
      <c r="A372" s="955">
        <v>39</v>
      </c>
      <c r="B372" s="948" t="s">
        <v>9287</v>
      </c>
      <c r="C372" s="948" t="s">
        <v>9288</v>
      </c>
      <c r="D372" s="948" t="s">
        <v>226</v>
      </c>
      <c r="E372" s="948" t="s">
        <v>9234</v>
      </c>
      <c r="F372" s="948" t="s">
        <v>9235</v>
      </c>
      <c r="G372" s="955">
        <v>1</v>
      </c>
      <c r="H372" s="955">
        <v>0.75</v>
      </c>
      <c r="I372" s="948" t="s">
        <v>9203</v>
      </c>
      <c r="J372" s="978" t="s">
        <v>30293</v>
      </c>
      <c r="K372" s="968" t="s">
        <v>9204</v>
      </c>
      <c r="L372" s="955"/>
      <c r="M372" s="955"/>
      <c r="N372" s="955"/>
      <c r="O372" s="955"/>
      <c r="P372" s="955"/>
      <c r="Q372" s="955"/>
      <c r="R372" s="955"/>
      <c r="S372" s="955"/>
      <c r="T372" s="955"/>
      <c r="U372" s="955"/>
    </row>
    <row r="373" spans="1:21" ht="90">
      <c r="A373" s="955">
        <v>40</v>
      </c>
      <c r="B373" s="948" t="s">
        <v>9289</v>
      </c>
      <c r="C373" s="948" t="s">
        <v>9290</v>
      </c>
      <c r="D373" s="948" t="s">
        <v>226</v>
      </c>
      <c r="E373" s="948" t="s">
        <v>9234</v>
      </c>
      <c r="F373" s="948" t="s">
        <v>9235</v>
      </c>
      <c r="G373" s="955">
        <v>1</v>
      </c>
      <c r="H373" s="955">
        <v>0.75</v>
      </c>
      <c r="I373" s="948" t="s">
        <v>9203</v>
      </c>
      <c r="J373" s="978" t="s">
        <v>30293</v>
      </c>
      <c r="K373" s="968" t="s">
        <v>9204</v>
      </c>
      <c r="L373" s="955"/>
      <c r="M373" s="955"/>
      <c r="N373" s="955"/>
      <c r="O373" s="955"/>
      <c r="P373" s="955"/>
      <c r="Q373" s="955"/>
      <c r="R373" s="955"/>
      <c r="S373" s="955"/>
      <c r="T373" s="955"/>
      <c r="U373" s="955"/>
    </row>
    <row r="374" spans="1:21" ht="90">
      <c r="A374" s="955">
        <v>41</v>
      </c>
      <c r="B374" s="948" t="s">
        <v>9291</v>
      </c>
      <c r="C374" s="948" t="s">
        <v>9292</v>
      </c>
      <c r="D374" s="948" t="s">
        <v>226</v>
      </c>
      <c r="E374" s="948" t="s">
        <v>9234</v>
      </c>
      <c r="F374" s="948" t="s">
        <v>9235</v>
      </c>
      <c r="G374" s="955">
        <v>1</v>
      </c>
      <c r="H374" s="955">
        <v>0.75</v>
      </c>
      <c r="I374" s="948" t="s">
        <v>9203</v>
      </c>
      <c r="J374" s="978" t="s">
        <v>30293</v>
      </c>
      <c r="K374" s="968" t="s">
        <v>9204</v>
      </c>
      <c r="L374" s="955"/>
      <c r="M374" s="955"/>
      <c r="N374" s="955"/>
      <c r="O374" s="955"/>
      <c r="P374" s="955"/>
      <c r="Q374" s="955"/>
      <c r="R374" s="955"/>
      <c r="S374" s="955"/>
      <c r="T374" s="955"/>
      <c r="U374" s="955"/>
    </row>
    <row r="375" spans="1:21" ht="90">
      <c r="A375" s="955">
        <v>42</v>
      </c>
      <c r="B375" s="948" t="s">
        <v>9293</v>
      </c>
      <c r="C375" s="948" t="s">
        <v>9294</v>
      </c>
      <c r="D375" s="948" t="s">
        <v>226</v>
      </c>
      <c r="E375" s="948" t="s">
        <v>9234</v>
      </c>
      <c r="F375" s="948" t="s">
        <v>9235</v>
      </c>
      <c r="G375" s="955">
        <v>1</v>
      </c>
      <c r="H375" s="955">
        <v>0.75</v>
      </c>
      <c r="I375" s="948" t="s">
        <v>9203</v>
      </c>
      <c r="J375" s="978" t="s">
        <v>30293</v>
      </c>
      <c r="K375" s="968" t="s">
        <v>9204</v>
      </c>
      <c r="L375" s="955"/>
      <c r="M375" s="955"/>
      <c r="N375" s="955"/>
      <c r="O375" s="955"/>
      <c r="P375" s="955"/>
      <c r="Q375" s="955"/>
      <c r="R375" s="955"/>
      <c r="S375" s="955"/>
      <c r="T375" s="955"/>
      <c r="U375" s="955"/>
    </row>
    <row r="376" spans="1:21" ht="90">
      <c r="A376" s="955">
        <v>43</v>
      </c>
      <c r="B376" s="948" t="s">
        <v>9295</v>
      </c>
      <c r="C376" s="948" t="s">
        <v>9296</v>
      </c>
      <c r="D376" s="948" t="s">
        <v>226</v>
      </c>
      <c r="E376" s="948" t="s">
        <v>9234</v>
      </c>
      <c r="F376" s="948" t="s">
        <v>9235</v>
      </c>
      <c r="G376" s="955">
        <v>1</v>
      </c>
      <c r="H376" s="955">
        <v>0.75</v>
      </c>
      <c r="I376" s="948" t="s">
        <v>9203</v>
      </c>
      <c r="J376" s="978" t="s">
        <v>30293</v>
      </c>
      <c r="K376" s="968" t="s">
        <v>9204</v>
      </c>
      <c r="L376" s="955"/>
      <c r="M376" s="955"/>
      <c r="N376" s="955"/>
      <c r="O376" s="955"/>
      <c r="P376" s="955"/>
      <c r="Q376" s="955"/>
      <c r="R376" s="955"/>
      <c r="S376" s="955"/>
      <c r="T376" s="955"/>
      <c r="U376" s="955"/>
    </row>
    <row r="377" spans="1:21" ht="90">
      <c r="A377" s="955">
        <v>44</v>
      </c>
      <c r="B377" s="948" t="s">
        <v>9297</v>
      </c>
      <c r="C377" s="948" t="s">
        <v>9298</v>
      </c>
      <c r="D377" s="948" t="s">
        <v>226</v>
      </c>
      <c r="E377" s="948" t="s">
        <v>9234</v>
      </c>
      <c r="F377" s="948" t="s">
        <v>9235</v>
      </c>
      <c r="G377" s="955">
        <v>1</v>
      </c>
      <c r="H377" s="955">
        <v>0.75</v>
      </c>
      <c r="I377" s="948" t="s">
        <v>9203</v>
      </c>
      <c r="J377" s="978" t="s">
        <v>30293</v>
      </c>
      <c r="K377" s="968" t="s">
        <v>9204</v>
      </c>
      <c r="L377" s="955"/>
      <c r="M377" s="955"/>
      <c r="N377" s="955"/>
      <c r="O377" s="955"/>
      <c r="P377" s="955"/>
      <c r="Q377" s="955"/>
      <c r="R377" s="955"/>
      <c r="S377" s="955"/>
      <c r="T377" s="955"/>
      <c r="U377" s="955"/>
    </row>
    <row r="378" spans="1:21" ht="90">
      <c r="A378" s="955">
        <v>45</v>
      </c>
      <c r="B378" s="948" t="s">
        <v>9299</v>
      </c>
      <c r="C378" s="948" t="s">
        <v>9300</v>
      </c>
      <c r="D378" s="948" t="s">
        <v>226</v>
      </c>
      <c r="E378" s="948" t="s">
        <v>9234</v>
      </c>
      <c r="F378" s="948" t="s">
        <v>9235</v>
      </c>
      <c r="G378" s="955">
        <v>1</v>
      </c>
      <c r="H378" s="955">
        <v>0.75</v>
      </c>
      <c r="I378" s="948" t="s">
        <v>9203</v>
      </c>
      <c r="J378" s="978" t="s">
        <v>30293</v>
      </c>
      <c r="K378" s="968" t="s">
        <v>9204</v>
      </c>
      <c r="L378" s="955"/>
      <c r="M378" s="955"/>
      <c r="N378" s="955"/>
      <c r="O378" s="955"/>
      <c r="P378" s="955"/>
      <c r="Q378" s="955"/>
      <c r="R378" s="955"/>
      <c r="S378" s="955"/>
      <c r="T378" s="955"/>
      <c r="U378" s="955"/>
    </row>
    <row r="379" spans="1:21" ht="90">
      <c r="A379" s="955">
        <v>46</v>
      </c>
      <c r="B379" s="948" t="s">
        <v>9301</v>
      </c>
      <c r="C379" s="948" t="s">
        <v>9302</v>
      </c>
      <c r="D379" s="955" t="s">
        <v>226</v>
      </c>
      <c r="E379" s="948" t="s">
        <v>9234</v>
      </c>
      <c r="F379" s="955" t="s">
        <v>9235</v>
      </c>
      <c r="G379" s="955">
        <v>1</v>
      </c>
      <c r="H379" s="955">
        <v>0.75</v>
      </c>
      <c r="I379" s="948" t="s">
        <v>9203</v>
      </c>
      <c r="J379" s="978" t="s">
        <v>30293</v>
      </c>
      <c r="K379" s="968" t="s">
        <v>9204</v>
      </c>
      <c r="L379" s="955"/>
      <c r="M379" s="955"/>
      <c r="N379" s="955"/>
      <c r="O379" s="955"/>
      <c r="P379" s="955"/>
      <c r="Q379" s="955"/>
      <c r="R379" s="955"/>
      <c r="S379" s="955"/>
      <c r="T379" s="955"/>
      <c r="U379" s="955"/>
    </row>
    <row r="380" spans="1:21" ht="90">
      <c r="A380" s="955">
        <v>47</v>
      </c>
      <c r="B380" s="948" t="s">
        <v>9303</v>
      </c>
      <c r="C380" s="948" t="s">
        <v>9304</v>
      </c>
      <c r="D380" s="955" t="s">
        <v>226</v>
      </c>
      <c r="E380" s="948" t="s">
        <v>9234</v>
      </c>
      <c r="F380" s="955" t="s">
        <v>9235</v>
      </c>
      <c r="G380" s="955">
        <v>1</v>
      </c>
      <c r="H380" s="955">
        <v>0.75</v>
      </c>
      <c r="I380" s="948" t="s">
        <v>9203</v>
      </c>
      <c r="J380" s="978" t="s">
        <v>30293</v>
      </c>
      <c r="K380" s="968" t="s">
        <v>9204</v>
      </c>
      <c r="L380" s="955"/>
      <c r="M380" s="955"/>
      <c r="N380" s="955"/>
      <c r="O380" s="955"/>
      <c r="P380" s="955"/>
      <c r="Q380" s="955"/>
      <c r="R380" s="955"/>
      <c r="S380" s="955"/>
      <c r="T380" s="955"/>
      <c r="U380" s="955"/>
    </row>
    <row r="381" spans="1:21" ht="90">
      <c r="A381" s="955">
        <v>48</v>
      </c>
      <c r="B381" s="948" t="s">
        <v>9305</v>
      </c>
      <c r="C381" s="948" t="s">
        <v>9306</v>
      </c>
      <c r="D381" s="955" t="s">
        <v>226</v>
      </c>
      <c r="E381" s="948" t="s">
        <v>9234</v>
      </c>
      <c r="F381" s="955" t="s">
        <v>9235</v>
      </c>
      <c r="G381" s="955">
        <v>1</v>
      </c>
      <c r="H381" s="955">
        <v>0.75</v>
      </c>
      <c r="I381" s="948" t="s">
        <v>9203</v>
      </c>
      <c r="J381" s="978" t="s">
        <v>30293</v>
      </c>
      <c r="K381" s="968" t="s">
        <v>9204</v>
      </c>
      <c r="L381" s="955"/>
      <c r="M381" s="955"/>
      <c r="N381" s="955"/>
      <c r="O381" s="955"/>
      <c r="P381" s="955"/>
      <c r="Q381" s="955"/>
      <c r="R381" s="955"/>
      <c r="S381" s="955"/>
      <c r="T381" s="955"/>
      <c r="U381" s="955"/>
    </row>
    <row r="382" spans="1:21" ht="90">
      <c r="A382" s="955">
        <v>49</v>
      </c>
      <c r="B382" s="948" t="s">
        <v>9307</v>
      </c>
      <c r="C382" s="948" t="s">
        <v>9308</v>
      </c>
      <c r="D382" s="955" t="s">
        <v>226</v>
      </c>
      <c r="E382" s="948" t="s">
        <v>9234</v>
      </c>
      <c r="F382" s="955" t="s">
        <v>9235</v>
      </c>
      <c r="G382" s="955">
        <v>1</v>
      </c>
      <c r="H382" s="955">
        <v>0.75</v>
      </c>
      <c r="I382" s="948" t="s">
        <v>9203</v>
      </c>
      <c r="J382" s="978" t="s">
        <v>30293</v>
      </c>
      <c r="K382" s="968" t="s">
        <v>9204</v>
      </c>
      <c r="L382" s="955"/>
      <c r="M382" s="955"/>
      <c r="N382" s="955"/>
      <c r="O382" s="955"/>
      <c r="P382" s="955"/>
      <c r="Q382" s="955"/>
      <c r="R382" s="955"/>
      <c r="S382" s="955"/>
      <c r="T382" s="955"/>
      <c r="U382" s="955"/>
    </row>
    <row r="383" spans="1:21" ht="90">
      <c r="A383" s="955">
        <v>50</v>
      </c>
      <c r="B383" s="948" t="s">
        <v>9309</v>
      </c>
      <c r="C383" s="948" t="s">
        <v>9310</v>
      </c>
      <c r="D383" s="955" t="s">
        <v>226</v>
      </c>
      <c r="E383" s="948" t="s">
        <v>9234</v>
      </c>
      <c r="F383" s="955" t="s">
        <v>9235</v>
      </c>
      <c r="G383" s="955">
        <v>1</v>
      </c>
      <c r="H383" s="955">
        <v>0.75</v>
      </c>
      <c r="I383" s="948" t="s">
        <v>9203</v>
      </c>
      <c r="J383" s="978" t="s">
        <v>30293</v>
      </c>
      <c r="K383" s="968" t="s">
        <v>9204</v>
      </c>
      <c r="L383" s="955"/>
      <c r="M383" s="955"/>
      <c r="N383" s="955"/>
      <c r="O383" s="955"/>
      <c r="P383" s="955"/>
      <c r="Q383" s="955"/>
      <c r="R383" s="955"/>
      <c r="S383" s="955"/>
      <c r="T383" s="955"/>
      <c r="U383" s="955"/>
    </row>
    <row r="384" spans="1:21" ht="90">
      <c r="A384" s="955">
        <v>51</v>
      </c>
      <c r="B384" s="948" t="s">
        <v>9311</v>
      </c>
      <c r="C384" s="948" t="s">
        <v>9312</v>
      </c>
      <c r="D384" s="955" t="s">
        <v>226</v>
      </c>
      <c r="E384" s="948" t="s">
        <v>9234</v>
      </c>
      <c r="F384" s="955" t="s">
        <v>9235</v>
      </c>
      <c r="G384" s="955">
        <v>1</v>
      </c>
      <c r="H384" s="955">
        <v>0.75</v>
      </c>
      <c r="I384" s="948" t="s">
        <v>9203</v>
      </c>
      <c r="J384" s="978" t="s">
        <v>30293</v>
      </c>
      <c r="K384" s="968" t="s">
        <v>9204</v>
      </c>
      <c r="L384" s="955"/>
      <c r="M384" s="955"/>
      <c r="N384" s="955"/>
      <c r="O384" s="955"/>
      <c r="P384" s="955"/>
      <c r="Q384" s="955"/>
      <c r="R384" s="955"/>
      <c r="S384" s="955"/>
      <c r="T384" s="955"/>
      <c r="U384" s="955"/>
    </row>
    <row r="385" spans="1:21" ht="90">
      <c r="A385" s="955">
        <v>52</v>
      </c>
      <c r="B385" s="948" t="s">
        <v>9313</v>
      </c>
      <c r="C385" s="1007" t="s">
        <v>30282</v>
      </c>
      <c r="D385" s="955" t="s">
        <v>226</v>
      </c>
      <c r="E385" s="948" t="s">
        <v>9234</v>
      </c>
      <c r="F385" s="955" t="s">
        <v>9235</v>
      </c>
      <c r="G385" s="955">
        <v>1</v>
      </c>
      <c r="H385" s="955">
        <v>0.75</v>
      </c>
      <c r="I385" s="948" t="s">
        <v>9203</v>
      </c>
      <c r="J385" s="978" t="s">
        <v>30293</v>
      </c>
      <c r="K385" s="968" t="s">
        <v>9204</v>
      </c>
      <c r="L385" s="955"/>
      <c r="M385" s="955"/>
      <c r="N385" s="955"/>
      <c r="O385" s="955"/>
      <c r="P385" s="955"/>
      <c r="Q385" s="955"/>
      <c r="R385" s="955"/>
      <c r="S385" s="955"/>
      <c r="T385" s="955"/>
      <c r="U385" s="955"/>
    </row>
    <row r="386" spans="1:21" ht="90">
      <c r="A386" s="955">
        <v>53</v>
      </c>
      <c r="B386" s="948" t="s">
        <v>9314</v>
      </c>
      <c r="C386" s="163" t="s">
        <v>30283</v>
      </c>
      <c r="D386" s="955" t="s">
        <v>226</v>
      </c>
      <c r="E386" s="948" t="s">
        <v>9234</v>
      </c>
      <c r="F386" s="955" t="s">
        <v>9235</v>
      </c>
      <c r="G386" s="955">
        <v>1</v>
      </c>
      <c r="H386" s="955">
        <v>0.75</v>
      </c>
      <c r="I386" s="948" t="s">
        <v>9203</v>
      </c>
      <c r="J386" s="978" t="s">
        <v>30293</v>
      </c>
      <c r="K386" s="968" t="s">
        <v>9204</v>
      </c>
      <c r="L386" s="955"/>
      <c r="M386" s="955"/>
      <c r="N386" s="955"/>
      <c r="O386" s="955"/>
      <c r="P386" s="955"/>
      <c r="Q386" s="955"/>
      <c r="R386" s="955"/>
      <c r="S386" s="948" t="s">
        <v>9315</v>
      </c>
      <c r="T386" s="948" t="s">
        <v>9316</v>
      </c>
      <c r="U386" s="948"/>
    </row>
    <row r="387" spans="1:21" ht="90">
      <c r="A387" s="955">
        <v>54</v>
      </c>
      <c r="B387" s="948" t="s">
        <v>9317</v>
      </c>
      <c r="C387" s="948" t="s">
        <v>30284</v>
      </c>
      <c r="D387" s="955" t="s">
        <v>226</v>
      </c>
      <c r="E387" s="948" t="s">
        <v>9234</v>
      </c>
      <c r="F387" s="955" t="s">
        <v>9235</v>
      </c>
      <c r="G387" s="955">
        <v>1</v>
      </c>
      <c r="H387" s="955">
        <v>0.75</v>
      </c>
      <c r="I387" s="948" t="s">
        <v>9203</v>
      </c>
      <c r="J387" s="978" t="s">
        <v>30293</v>
      </c>
      <c r="K387" s="968" t="s">
        <v>9204</v>
      </c>
      <c r="L387" s="955"/>
      <c r="M387" s="955"/>
      <c r="N387" s="955"/>
      <c r="O387" s="955"/>
      <c r="P387" s="955"/>
      <c r="Q387" s="955"/>
      <c r="R387" s="955"/>
      <c r="S387" s="948" t="s">
        <v>9318</v>
      </c>
      <c r="T387" s="948" t="s">
        <v>9319</v>
      </c>
      <c r="U387" s="955"/>
    </row>
    <row r="388" spans="1:21" ht="90">
      <c r="A388" s="955">
        <v>55</v>
      </c>
      <c r="B388" s="948" t="s">
        <v>9320</v>
      </c>
      <c r="C388" s="948" t="s">
        <v>30285</v>
      </c>
      <c r="D388" s="955" t="s">
        <v>226</v>
      </c>
      <c r="E388" s="948" t="s">
        <v>9234</v>
      </c>
      <c r="F388" s="955" t="s">
        <v>9235</v>
      </c>
      <c r="G388" s="955">
        <v>1</v>
      </c>
      <c r="H388" s="955">
        <v>0.75</v>
      </c>
      <c r="I388" s="948" t="s">
        <v>9203</v>
      </c>
      <c r="J388" s="978" t="s">
        <v>30293</v>
      </c>
      <c r="K388" s="968" t="s">
        <v>9204</v>
      </c>
      <c r="L388" s="955"/>
      <c r="M388" s="955"/>
      <c r="N388" s="955"/>
      <c r="O388" s="955"/>
      <c r="P388" s="955"/>
      <c r="Q388" s="955"/>
      <c r="R388" s="955"/>
      <c r="S388" s="948" t="s">
        <v>9321</v>
      </c>
      <c r="T388" s="948" t="s">
        <v>9322</v>
      </c>
      <c r="U388" s="955"/>
    </row>
    <row r="389" spans="1:21" ht="90">
      <c r="A389" s="955">
        <v>56</v>
      </c>
      <c r="B389" s="948" t="s">
        <v>9323</v>
      </c>
      <c r="C389" s="948" t="s">
        <v>30286</v>
      </c>
      <c r="D389" s="955" t="s">
        <v>226</v>
      </c>
      <c r="E389" s="948" t="s">
        <v>9234</v>
      </c>
      <c r="F389" s="955" t="s">
        <v>9235</v>
      </c>
      <c r="G389" s="955">
        <v>1</v>
      </c>
      <c r="H389" s="955">
        <v>0.75</v>
      </c>
      <c r="I389" s="948" t="s">
        <v>9203</v>
      </c>
      <c r="J389" s="978" t="s">
        <v>30293</v>
      </c>
      <c r="K389" s="968" t="s">
        <v>9204</v>
      </c>
      <c r="L389" s="955"/>
      <c r="M389" s="955"/>
      <c r="N389" s="955"/>
      <c r="O389" s="955"/>
      <c r="P389" s="955"/>
      <c r="Q389" s="955"/>
      <c r="R389" s="955"/>
      <c r="S389" s="948" t="s">
        <v>9324</v>
      </c>
      <c r="T389" s="948" t="s">
        <v>9325</v>
      </c>
      <c r="U389" s="955"/>
    </row>
    <row r="390" spans="1:21" ht="90">
      <c r="A390" s="955">
        <v>57</v>
      </c>
      <c r="B390" s="948" t="s">
        <v>9326</v>
      </c>
      <c r="C390" s="948" t="s">
        <v>30287</v>
      </c>
      <c r="D390" s="955" t="s">
        <v>226</v>
      </c>
      <c r="E390" s="948" t="s">
        <v>9234</v>
      </c>
      <c r="F390" s="955" t="s">
        <v>9235</v>
      </c>
      <c r="G390" s="955">
        <v>1</v>
      </c>
      <c r="H390" s="955">
        <v>0.75</v>
      </c>
      <c r="I390" s="948" t="s">
        <v>9203</v>
      </c>
      <c r="J390" s="978" t="s">
        <v>30293</v>
      </c>
      <c r="K390" s="968" t="s">
        <v>9204</v>
      </c>
      <c r="L390" s="955"/>
      <c r="M390" s="955"/>
      <c r="N390" s="955"/>
      <c r="O390" s="955"/>
      <c r="P390" s="955"/>
      <c r="Q390" s="955"/>
      <c r="R390" s="955"/>
      <c r="S390" s="948" t="s">
        <v>9327</v>
      </c>
      <c r="T390" s="948" t="s">
        <v>9328</v>
      </c>
      <c r="U390" s="955"/>
    </row>
    <row r="391" spans="1:21" ht="90">
      <c r="A391" s="955">
        <v>58</v>
      </c>
      <c r="B391" s="948" t="s">
        <v>9329</v>
      </c>
      <c r="C391" s="948" t="s">
        <v>30288</v>
      </c>
      <c r="D391" s="955" t="s">
        <v>226</v>
      </c>
      <c r="E391" s="948" t="s">
        <v>9234</v>
      </c>
      <c r="F391" s="955" t="s">
        <v>9235</v>
      </c>
      <c r="G391" s="955">
        <v>1</v>
      </c>
      <c r="H391" s="955">
        <v>0.75</v>
      </c>
      <c r="I391" s="948" t="s">
        <v>9203</v>
      </c>
      <c r="J391" s="978" t="s">
        <v>30293</v>
      </c>
      <c r="K391" s="968" t="s">
        <v>9204</v>
      </c>
      <c r="L391" s="955"/>
      <c r="M391" s="955"/>
      <c r="N391" s="955"/>
      <c r="O391" s="955"/>
      <c r="P391" s="955"/>
      <c r="Q391" s="955"/>
      <c r="R391" s="955"/>
      <c r="S391" s="948" t="s">
        <v>9330</v>
      </c>
      <c r="T391" s="948" t="s">
        <v>9328</v>
      </c>
      <c r="U391" s="955"/>
    </row>
    <row r="392" spans="1:21" ht="90">
      <c r="A392" s="955">
        <v>59</v>
      </c>
      <c r="B392" s="948" t="s">
        <v>9331</v>
      </c>
      <c r="C392" s="948" t="s">
        <v>30289</v>
      </c>
      <c r="D392" s="955" t="s">
        <v>226</v>
      </c>
      <c r="E392" s="948" t="s">
        <v>9234</v>
      </c>
      <c r="F392" s="955" t="s">
        <v>9235</v>
      </c>
      <c r="G392" s="955">
        <v>1</v>
      </c>
      <c r="H392" s="955">
        <v>0.75</v>
      </c>
      <c r="I392" s="948" t="s">
        <v>9203</v>
      </c>
      <c r="J392" s="978" t="s">
        <v>30293</v>
      </c>
      <c r="K392" s="968" t="s">
        <v>9204</v>
      </c>
      <c r="L392" s="955"/>
      <c r="M392" s="955"/>
      <c r="N392" s="955"/>
      <c r="O392" s="955"/>
      <c r="P392" s="955"/>
      <c r="Q392" s="955"/>
      <c r="R392" s="955"/>
      <c r="S392" s="948" t="s">
        <v>9332</v>
      </c>
      <c r="T392" s="948" t="s">
        <v>9333</v>
      </c>
      <c r="U392" s="955"/>
    </row>
    <row r="393" spans="1:21" ht="90">
      <c r="A393" s="955">
        <v>60</v>
      </c>
      <c r="B393" s="948" t="s">
        <v>9334</v>
      </c>
      <c r="C393" s="948" t="s">
        <v>30290</v>
      </c>
      <c r="D393" s="955" t="s">
        <v>226</v>
      </c>
      <c r="E393" s="948" t="s">
        <v>9234</v>
      </c>
      <c r="F393" s="955" t="s">
        <v>9235</v>
      </c>
      <c r="G393" s="955">
        <v>1</v>
      </c>
      <c r="H393" s="955">
        <v>0.75</v>
      </c>
      <c r="I393" s="948" t="s">
        <v>9203</v>
      </c>
      <c r="J393" s="978" t="s">
        <v>30293</v>
      </c>
      <c r="K393" s="968" t="s">
        <v>9204</v>
      </c>
      <c r="L393" s="955"/>
      <c r="M393" s="955"/>
      <c r="N393" s="955"/>
      <c r="O393" s="955"/>
      <c r="P393" s="955"/>
      <c r="Q393" s="955"/>
      <c r="R393" s="955"/>
      <c r="S393" s="948" t="s">
        <v>9335</v>
      </c>
      <c r="T393" s="948" t="s">
        <v>9336</v>
      </c>
      <c r="U393" s="955"/>
    </row>
    <row r="394" spans="1:21" ht="90">
      <c r="A394" s="955">
        <v>61</v>
      </c>
      <c r="B394" s="948" t="s">
        <v>9337</v>
      </c>
      <c r="C394" s="948" t="s">
        <v>30291</v>
      </c>
      <c r="D394" s="955" t="s">
        <v>226</v>
      </c>
      <c r="E394" s="948" t="s">
        <v>9234</v>
      </c>
      <c r="F394" s="955" t="s">
        <v>9235</v>
      </c>
      <c r="G394" s="955">
        <v>1</v>
      </c>
      <c r="H394" s="955">
        <v>0.75</v>
      </c>
      <c r="I394" s="948" t="s">
        <v>9203</v>
      </c>
      <c r="J394" s="978" t="s">
        <v>30293</v>
      </c>
      <c r="K394" s="968" t="s">
        <v>9204</v>
      </c>
      <c r="L394" s="955"/>
      <c r="M394" s="955"/>
      <c r="N394" s="955"/>
      <c r="O394" s="955"/>
      <c r="P394" s="955"/>
      <c r="Q394" s="955"/>
      <c r="R394" s="955"/>
      <c r="S394" s="948" t="s">
        <v>9338</v>
      </c>
      <c r="T394" s="948" t="s">
        <v>9336</v>
      </c>
      <c r="U394" s="955"/>
    </row>
    <row r="395" spans="1:21" ht="90">
      <c r="A395" s="955">
        <v>62</v>
      </c>
      <c r="B395" s="948" t="s">
        <v>9339</v>
      </c>
      <c r="C395" s="948" t="s">
        <v>30292</v>
      </c>
      <c r="D395" s="955" t="s">
        <v>226</v>
      </c>
      <c r="E395" s="948" t="s">
        <v>9234</v>
      </c>
      <c r="F395" s="955" t="s">
        <v>9235</v>
      </c>
      <c r="G395" s="955">
        <v>1</v>
      </c>
      <c r="H395" s="955">
        <v>0.75</v>
      </c>
      <c r="I395" s="948" t="s">
        <v>9203</v>
      </c>
      <c r="J395" s="978" t="s">
        <v>30293</v>
      </c>
      <c r="K395" s="968" t="s">
        <v>9204</v>
      </c>
      <c r="L395" s="955"/>
      <c r="M395" s="955"/>
      <c r="N395" s="955"/>
      <c r="O395" s="955"/>
      <c r="P395" s="955"/>
      <c r="Q395" s="955"/>
      <c r="R395" s="955"/>
      <c r="S395" s="948" t="s">
        <v>9340</v>
      </c>
      <c r="T395" s="948" t="s">
        <v>9336</v>
      </c>
      <c r="U395" s="955"/>
    </row>
    <row r="396" spans="1:21" ht="28.5" customHeight="1">
      <c r="A396" s="1447" t="s">
        <v>9341</v>
      </c>
      <c r="B396" s="1448"/>
      <c r="C396" s="1448"/>
      <c r="D396" s="1448"/>
      <c r="E396" s="1448"/>
      <c r="F396" s="1448"/>
      <c r="G396" s="1448"/>
      <c r="H396" s="1448"/>
      <c r="I396" s="1448"/>
      <c r="J396" s="1448"/>
      <c r="K396" s="1448"/>
      <c r="L396" s="1448"/>
      <c r="M396" s="1448"/>
      <c r="N396" s="1448"/>
      <c r="O396" s="1448"/>
      <c r="P396" s="1448"/>
      <c r="Q396" s="1448"/>
      <c r="R396" s="1448"/>
      <c r="S396" s="1448"/>
      <c r="T396" s="1448"/>
      <c r="U396" s="1449"/>
    </row>
    <row r="397" spans="1:21" ht="141.75" customHeight="1">
      <c r="A397" s="989">
        <v>1</v>
      </c>
      <c r="B397" s="946" t="s">
        <v>9342</v>
      </c>
      <c r="C397" s="946" t="s">
        <v>30294</v>
      </c>
      <c r="D397" s="996" t="s">
        <v>226</v>
      </c>
      <c r="E397" s="946" t="s">
        <v>9343</v>
      </c>
      <c r="F397" s="946">
        <v>6</v>
      </c>
      <c r="G397" s="994" t="s">
        <v>2318</v>
      </c>
      <c r="H397" s="946">
        <v>0.75</v>
      </c>
      <c r="I397" s="946" t="s">
        <v>9344</v>
      </c>
      <c r="J397" s="995">
        <v>1056750860330</v>
      </c>
      <c r="K397" s="946" t="s">
        <v>9345</v>
      </c>
      <c r="L397" s="989"/>
      <c r="M397" s="989"/>
      <c r="N397" s="989"/>
      <c r="O397" s="946"/>
      <c r="P397" s="992"/>
      <c r="Q397" s="946"/>
      <c r="R397" s="993"/>
      <c r="S397" s="948" t="s">
        <v>889</v>
      </c>
      <c r="T397" s="948" t="s">
        <v>9346</v>
      </c>
      <c r="U397" s="948" t="s">
        <v>30294</v>
      </c>
    </row>
    <row r="398" spans="1:21" ht="141.75" customHeight="1">
      <c r="A398" s="989">
        <v>2</v>
      </c>
      <c r="B398" s="946" t="s">
        <v>9342</v>
      </c>
      <c r="C398" s="946" t="s">
        <v>30295</v>
      </c>
      <c r="D398" s="996" t="s">
        <v>226</v>
      </c>
      <c r="E398" s="946" t="s">
        <v>9343</v>
      </c>
      <c r="F398" s="946">
        <v>6</v>
      </c>
      <c r="G398" s="994" t="s">
        <v>2318</v>
      </c>
      <c r="H398" s="946">
        <v>0.75</v>
      </c>
      <c r="I398" s="946" t="s">
        <v>9344</v>
      </c>
      <c r="J398" s="995">
        <v>1056750860330</v>
      </c>
      <c r="K398" s="946" t="s">
        <v>9345</v>
      </c>
      <c r="L398" s="989"/>
      <c r="M398" s="989"/>
      <c r="N398" s="989"/>
      <c r="O398" s="946"/>
      <c r="P398" s="992"/>
      <c r="Q398" s="946"/>
      <c r="R398" s="993"/>
      <c r="S398" s="948" t="s">
        <v>889</v>
      </c>
      <c r="T398" s="948" t="s">
        <v>9346</v>
      </c>
      <c r="U398" s="948" t="s">
        <v>30302</v>
      </c>
    </row>
    <row r="399" spans="1:21" ht="141.75" customHeight="1">
      <c r="A399" s="989">
        <v>3</v>
      </c>
      <c r="B399" s="1019" t="s">
        <v>9347</v>
      </c>
      <c r="C399" s="1019" t="s">
        <v>30296</v>
      </c>
      <c r="D399" s="1020" t="s">
        <v>1647</v>
      </c>
      <c r="E399" s="1019" t="s">
        <v>9343</v>
      </c>
      <c r="F399" s="1019">
        <v>6</v>
      </c>
      <c r="G399" s="93" t="s">
        <v>2318</v>
      </c>
      <c r="H399" s="1019">
        <v>0.75</v>
      </c>
      <c r="I399" s="1019" t="s">
        <v>9344</v>
      </c>
      <c r="J399" s="164">
        <v>1056750860330</v>
      </c>
      <c r="K399" s="946" t="s">
        <v>9345</v>
      </c>
      <c r="L399" s="989"/>
      <c r="M399" s="989"/>
      <c r="N399" s="989"/>
      <c r="O399" s="946"/>
      <c r="P399" s="992"/>
      <c r="Q399" s="946"/>
      <c r="R399" s="993"/>
      <c r="S399" s="948" t="s">
        <v>889</v>
      </c>
      <c r="T399" s="948" t="s">
        <v>9348</v>
      </c>
      <c r="U399" s="1019" t="s">
        <v>30296</v>
      </c>
    </row>
    <row r="400" spans="1:21" ht="141.75" customHeight="1">
      <c r="A400" s="989">
        <v>4</v>
      </c>
      <c r="B400" s="946" t="s">
        <v>9349</v>
      </c>
      <c r="C400" s="946" t="s">
        <v>30297</v>
      </c>
      <c r="D400" s="996" t="s">
        <v>226</v>
      </c>
      <c r="E400" s="946" t="s">
        <v>9343</v>
      </c>
      <c r="F400" s="946">
        <v>8</v>
      </c>
      <c r="G400" s="994" t="s">
        <v>2324</v>
      </c>
      <c r="H400" s="946">
        <v>0.75</v>
      </c>
      <c r="I400" s="946" t="s">
        <v>9344</v>
      </c>
      <c r="J400" s="995">
        <v>1056750860330</v>
      </c>
      <c r="K400" s="946" t="s">
        <v>9345</v>
      </c>
      <c r="L400" s="989"/>
      <c r="M400" s="989"/>
      <c r="N400" s="989"/>
      <c r="O400" s="946"/>
      <c r="P400" s="992"/>
      <c r="Q400" s="946"/>
      <c r="R400" s="993"/>
      <c r="S400" s="948" t="s">
        <v>9350</v>
      </c>
      <c r="T400" s="948" t="s">
        <v>9351</v>
      </c>
      <c r="U400" s="948" t="s">
        <v>30303</v>
      </c>
    </row>
    <row r="401" spans="1:21" ht="120" customHeight="1">
      <c r="A401" s="989">
        <v>5</v>
      </c>
      <c r="B401" s="946" t="s">
        <v>9352</v>
      </c>
      <c r="C401" s="946" t="s">
        <v>30297</v>
      </c>
      <c r="D401" s="996" t="s">
        <v>226</v>
      </c>
      <c r="E401" s="946" t="s">
        <v>9353</v>
      </c>
      <c r="F401" s="946">
        <v>6</v>
      </c>
      <c r="G401" s="994" t="s">
        <v>2324</v>
      </c>
      <c r="H401" s="946">
        <v>0.75</v>
      </c>
      <c r="I401" s="946" t="s">
        <v>9344</v>
      </c>
      <c r="J401" s="995">
        <v>1056750860330</v>
      </c>
      <c r="K401" s="946" t="s">
        <v>9345</v>
      </c>
      <c r="L401" s="989"/>
      <c r="M401" s="989"/>
      <c r="N401" s="989"/>
      <c r="O401" s="946"/>
      <c r="P401" s="992"/>
      <c r="Q401" s="946"/>
      <c r="R401" s="993"/>
      <c r="S401" s="948" t="s">
        <v>9354</v>
      </c>
      <c r="T401" s="948" t="s">
        <v>9355</v>
      </c>
      <c r="U401" s="948" t="s">
        <v>30304</v>
      </c>
    </row>
    <row r="402" spans="1:21" ht="120" customHeight="1">
      <c r="A402" s="989">
        <v>6</v>
      </c>
      <c r="B402" s="946" t="s">
        <v>9356</v>
      </c>
      <c r="C402" s="946" t="s">
        <v>30298</v>
      </c>
      <c r="D402" s="996" t="s">
        <v>226</v>
      </c>
      <c r="E402" s="946" t="s">
        <v>9353</v>
      </c>
      <c r="F402" s="946">
        <v>6</v>
      </c>
      <c r="G402" s="994" t="s">
        <v>2318</v>
      </c>
      <c r="H402" s="946">
        <v>0.75</v>
      </c>
      <c r="I402" s="946" t="s">
        <v>9344</v>
      </c>
      <c r="J402" s="995">
        <v>1056750860330</v>
      </c>
      <c r="K402" s="946" t="s">
        <v>9345</v>
      </c>
      <c r="L402" s="989"/>
      <c r="M402" s="989"/>
      <c r="N402" s="989"/>
      <c r="O402" s="946"/>
      <c r="P402" s="992"/>
      <c r="Q402" s="946"/>
      <c r="R402" s="993"/>
      <c r="S402" s="948" t="s">
        <v>9357</v>
      </c>
      <c r="T402" s="948" t="s">
        <v>9358</v>
      </c>
      <c r="U402" s="948" t="s">
        <v>30298</v>
      </c>
    </row>
    <row r="403" spans="1:21" ht="141.75" customHeight="1">
      <c r="A403" s="989">
        <v>7</v>
      </c>
      <c r="B403" s="946" t="s">
        <v>9359</v>
      </c>
      <c r="C403" s="946" t="s">
        <v>30299</v>
      </c>
      <c r="D403" s="996" t="s">
        <v>226</v>
      </c>
      <c r="E403" s="946" t="s">
        <v>9353</v>
      </c>
      <c r="F403" s="946">
        <v>6</v>
      </c>
      <c r="G403" s="994" t="s">
        <v>2318</v>
      </c>
      <c r="H403" s="946">
        <v>0.75</v>
      </c>
      <c r="I403" s="946" t="s">
        <v>9344</v>
      </c>
      <c r="J403" s="995">
        <v>1056750860330</v>
      </c>
      <c r="K403" s="946" t="s">
        <v>9345</v>
      </c>
      <c r="L403" s="989"/>
      <c r="M403" s="989"/>
      <c r="N403" s="989"/>
      <c r="O403" s="946"/>
      <c r="P403" s="992"/>
      <c r="Q403" s="946"/>
      <c r="R403" s="993"/>
      <c r="S403" s="948" t="s">
        <v>9360</v>
      </c>
      <c r="T403" s="948" t="s">
        <v>9358</v>
      </c>
      <c r="U403" s="948" t="s">
        <v>30305</v>
      </c>
    </row>
    <row r="404" spans="1:21" ht="110.25" customHeight="1">
      <c r="A404" s="989">
        <v>8</v>
      </c>
      <c r="B404" s="946" t="s">
        <v>9361</v>
      </c>
      <c r="C404" s="946" t="s">
        <v>30300</v>
      </c>
      <c r="D404" s="996" t="s">
        <v>226</v>
      </c>
      <c r="E404" s="946" t="s">
        <v>9362</v>
      </c>
      <c r="F404" s="946">
        <v>6</v>
      </c>
      <c r="G404" s="994" t="s">
        <v>2300</v>
      </c>
      <c r="H404" s="946">
        <v>0.75</v>
      </c>
      <c r="I404" s="946" t="s">
        <v>9344</v>
      </c>
      <c r="J404" s="995">
        <v>1056750860330</v>
      </c>
      <c r="K404" s="946" t="s">
        <v>9345</v>
      </c>
      <c r="L404" s="989"/>
      <c r="M404" s="989"/>
      <c r="N404" s="989"/>
      <c r="O404" s="946"/>
      <c r="P404" s="992"/>
      <c r="Q404" s="946"/>
      <c r="R404" s="993"/>
      <c r="S404" s="948" t="s">
        <v>9363</v>
      </c>
      <c r="T404" s="948" t="s">
        <v>9358</v>
      </c>
      <c r="U404" s="948" t="s">
        <v>30306</v>
      </c>
    </row>
    <row r="405" spans="1:21" ht="110.25" customHeight="1">
      <c r="A405" s="989">
        <v>9</v>
      </c>
      <c r="B405" s="946" t="s">
        <v>9364</v>
      </c>
      <c r="C405" s="946" t="s">
        <v>30301</v>
      </c>
      <c r="D405" s="996" t="s">
        <v>226</v>
      </c>
      <c r="E405" s="946" t="s">
        <v>9362</v>
      </c>
      <c r="F405" s="946">
        <v>6</v>
      </c>
      <c r="G405" s="994" t="s">
        <v>2318</v>
      </c>
      <c r="H405" s="946">
        <v>0.75</v>
      </c>
      <c r="I405" s="946" t="s">
        <v>9344</v>
      </c>
      <c r="J405" s="995">
        <v>1056750860330</v>
      </c>
      <c r="K405" s="946" t="s">
        <v>9345</v>
      </c>
      <c r="L405" s="989"/>
      <c r="M405" s="989"/>
      <c r="N405" s="989"/>
      <c r="O405" s="946"/>
      <c r="P405" s="992"/>
      <c r="Q405" s="946"/>
      <c r="R405" s="993"/>
      <c r="S405" s="948" t="s">
        <v>9365</v>
      </c>
      <c r="T405" s="948" t="s">
        <v>9358</v>
      </c>
      <c r="U405" s="948" t="s">
        <v>30301</v>
      </c>
    </row>
    <row r="406" spans="1:21" ht="141.75" customHeight="1">
      <c r="A406" s="989">
        <v>10</v>
      </c>
      <c r="B406" s="946" t="s">
        <v>9366</v>
      </c>
      <c r="C406" s="946" t="s">
        <v>30307</v>
      </c>
      <c r="D406" s="996" t="s">
        <v>226</v>
      </c>
      <c r="E406" s="946" t="s">
        <v>9353</v>
      </c>
      <c r="F406" s="946">
        <v>8</v>
      </c>
      <c r="G406" s="994" t="s">
        <v>2324</v>
      </c>
      <c r="H406" s="946">
        <v>0.75</v>
      </c>
      <c r="I406" s="946" t="s">
        <v>9344</v>
      </c>
      <c r="J406" s="995">
        <v>1056750860330</v>
      </c>
      <c r="K406" s="946" t="s">
        <v>9345</v>
      </c>
      <c r="L406" s="989"/>
      <c r="M406" s="989"/>
      <c r="N406" s="989"/>
      <c r="O406" s="946"/>
      <c r="P406" s="992"/>
      <c r="Q406" s="946"/>
      <c r="R406" s="993"/>
      <c r="S406" s="948" t="s">
        <v>9367</v>
      </c>
      <c r="T406" s="948" t="s">
        <v>9358</v>
      </c>
      <c r="U406" s="948" t="s">
        <v>30307</v>
      </c>
    </row>
    <row r="407" spans="1:21" ht="141.75" customHeight="1">
      <c r="A407" s="989">
        <v>11</v>
      </c>
      <c r="B407" s="946" t="s">
        <v>9368</v>
      </c>
      <c r="C407" s="946" t="s">
        <v>30308</v>
      </c>
      <c r="D407" s="996" t="s">
        <v>226</v>
      </c>
      <c r="E407" s="946" t="s">
        <v>9353</v>
      </c>
      <c r="F407" s="946">
        <v>6</v>
      </c>
      <c r="G407" s="994" t="s">
        <v>2318</v>
      </c>
      <c r="H407" s="946">
        <v>0.75</v>
      </c>
      <c r="I407" s="946" t="s">
        <v>9344</v>
      </c>
      <c r="J407" s="995">
        <v>1056750860330</v>
      </c>
      <c r="K407" s="946" t="s">
        <v>9345</v>
      </c>
      <c r="L407" s="989"/>
      <c r="M407" s="989"/>
      <c r="N407" s="989"/>
      <c r="O407" s="946"/>
      <c r="P407" s="992"/>
      <c r="Q407" s="946"/>
      <c r="R407" s="993"/>
      <c r="S407" s="948" t="s">
        <v>9369</v>
      </c>
      <c r="T407" s="948" t="s">
        <v>9358</v>
      </c>
      <c r="U407" s="948" t="s">
        <v>30308</v>
      </c>
    </row>
    <row r="408" spans="1:21" ht="141.75" customHeight="1">
      <c r="A408" s="989">
        <v>12</v>
      </c>
      <c r="B408" s="946" t="s">
        <v>9370</v>
      </c>
      <c r="C408" s="946" t="s">
        <v>30309</v>
      </c>
      <c r="D408" s="996" t="s">
        <v>226</v>
      </c>
      <c r="E408" s="946" t="s">
        <v>9353</v>
      </c>
      <c r="F408" s="946">
        <v>6</v>
      </c>
      <c r="G408" s="994" t="s">
        <v>2318</v>
      </c>
      <c r="H408" s="946">
        <v>0.75</v>
      </c>
      <c r="I408" s="946" t="s">
        <v>9344</v>
      </c>
      <c r="J408" s="995">
        <v>1056750860330</v>
      </c>
      <c r="K408" s="946" t="s">
        <v>9345</v>
      </c>
      <c r="L408" s="989"/>
      <c r="M408" s="989"/>
      <c r="N408" s="989"/>
      <c r="O408" s="946"/>
      <c r="P408" s="992"/>
      <c r="Q408" s="946"/>
      <c r="R408" s="993"/>
      <c r="S408" s="948" t="s">
        <v>9371</v>
      </c>
      <c r="T408" s="948" t="s">
        <v>9358</v>
      </c>
      <c r="U408" s="948" t="s">
        <v>30309</v>
      </c>
    </row>
    <row r="409" spans="1:21" ht="110.25" customHeight="1">
      <c r="A409" s="989">
        <v>13</v>
      </c>
      <c r="B409" s="946" t="s">
        <v>9372</v>
      </c>
      <c r="C409" s="946" t="s">
        <v>9373</v>
      </c>
      <c r="D409" s="996" t="s">
        <v>226</v>
      </c>
      <c r="E409" s="946" t="s">
        <v>9374</v>
      </c>
      <c r="F409" s="946">
        <v>6</v>
      </c>
      <c r="G409" s="994" t="s">
        <v>2300</v>
      </c>
      <c r="H409" s="946">
        <v>0.75</v>
      </c>
      <c r="I409" s="946" t="s">
        <v>9344</v>
      </c>
      <c r="J409" s="995">
        <v>1056750860330</v>
      </c>
      <c r="K409" s="946" t="s">
        <v>9345</v>
      </c>
      <c r="L409" s="989"/>
      <c r="M409" s="989"/>
      <c r="N409" s="989"/>
      <c r="O409" s="946"/>
      <c r="P409" s="992"/>
      <c r="Q409" s="946"/>
      <c r="R409" s="993"/>
      <c r="S409" s="948" t="s">
        <v>9375</v>
      </c>
      <c r="T409" s="948" t="s">
        <v>9358</v>
      </c>
      <c r="U409" s="948" t="s">
        <v>30312</v>
      </c>
    </row>
    <row r="410" spans="1:21" ht="90">
      <c r="A410" s="955">
        <v>14</v>
      </c>
      <c r="B410" s="948" t="s">
        <v>9376</v>
      </c>
      <c r="C410" s="948" t="s">
        <v>30310</v>
      </c>
      <c r="D410" s="1005" t="s">
        <v>226</v>
      </c>
      <c r="E410" s="948" t="s">
        <v>9377</v>
      </c>
      <c r="F410" s="948">
        <v>8</v>
      </c>
      <c r="G410" s="969" t="s">
        <v>2324</v>
      </c>
      <c r="H410" s="948">
        <v>0.75</v>
      </c>
      <c r="I410" s="948" t="s">
        <v>9344</v>
      </c>
      <c r="J410" s="970">
        <v>1056750860330</v>
      </c>
      <c r="K410" s="948" t="s">
        <v>9345</v>
      </c>
      <c r="L410" s="948"/>
      <c r="M410" s="948"/>
      <c r="N410" s="948"/>
      <c r="O410" s="948"/>
      <c r="P410" s="948"/>
      <c r="Q410" s="948"/>
      <c r="R410" s="948"/>
      <c r="S410" s="948" t="s">
        <v>9378</v>
      </c>
      <c r="T410" s="948" t="s">
        <v>9379</v>
      </c>
      <c r="U410" s="948" t="s">
        <v>30310</v>
      </c>
    </row>
    <row r="411" spans="1:21" ht="141.75" customHeight="1">
      <c r="A411" s="955">
        <v>15</v>
      </c>
      <c r="B411" s="948" t="s">
        <v>9380</v>
      </c>
      <c r="C411" s="948" t="s">
        <v>30311</v>
      </c>
      <c r="D411" s="948" t="s">
        <v>226</v>
      </c>
      <c r="E411" s="946" t="s">
        <v>9343</v>
      </c>
      <c r="F411" s="948">
        <v>8</v>
      </c>
      <c r="G411" s="969" t="s">
        <v>2324</v>
      </c>
      <c r="H411" s="948">
        <v>0.75</v>
      </c>
      <c r="I411" s="946" t="s">
        <v>9344</v>
      </c>
      <c r="J411" s="977">
        <v>1056750860330</v>
      </c>
      <c r="K411" s="946" t="s">
        <v>9345</v>
      </c>
      <c r="L411" s="955"/>
      <c r="M411" s="955"/>
      <c r="N411" s="955"/>
      <c r="O411" s="948"/>
      <c r="P411" s="967"/>
      <c r="Q411" s="948"/>
      <c r="R411" s="970"/>
      <c r="S411" s="948" t="s">
        <v>9381</v>
      </c>
      <c r="T411" s="948" t="s">
        <v>9379</v>
      </c>
      <c r="U411" s="948" t="s">
        <v>30311</v>
      </c>
    </row>
    <row r="412" spans="1:21" ht="141.75" customHeight="1">
      <c r="A412" s="989">
        <v>16</v>
      </c>
      <c r="B412" s="946" t="s">
        <v>9382</v>
      </c>
      <c r="C412" s="946" t="s">
        <v>30310</v>
      </c>
      <c r="D412" s="996" t="s">
        <v>226</v>
      </c>
      <c r="E412" s="946" t="s">
        <v>9343</v>
      </c>
      <c r="F412" s="946">
        <v>8</v>
      </c>
      <c r="G412" s="994" t="s">
        <v>2324</v>
      </c>
      <c r="H412" s="946">
        <v>0.75</v>
      </c>
      <c r="I412" s="946" t="s">
        <v>9344</v>
      </c>
      <c r="J412" s="995">
        <v>1056750860330</v>
      </c>
      <c r="K412" s="946" t="s">
        <v>9345</v>
      </c>
      <c r="L412" s="989"/>
      <c r="M412" s="989"/>
      <c r="N412" s="989"/>
      <c r="O412" s="946"/>
      <c r="P412" s="992"/>
      <c r="Q412" s="946"/>
      <c r="R412" s="993"/>
      <c r="S412" s="948" t="s">
        <v>9383</v>
      </c>
      <c r="T412" s="948" t="s">
        <v>9379</v>
      </c>
      <c r="U412" s="948" t="s">
        <v>30310</v>
      </c>
    </row>
    <row r="413" spans="1:21" ht="141.75" customHeight="1">
      <c r="A413" s="989">
        <v>17</v>
      </c>
      <c r="B413" s="946" t="s">
        <v>9384</v>
      </c>
      <c r="C413" s="946" t="s">
        <v>30313</v>
      </c>
      <c r="D413" s="996" t="s">
        <v>226</v>
      </c>
      <c r="E413" s="946" t="s">
        <v>9343</v>
      </c>
      <c r="F413" s="946">
        <v>8</v>
      </c>
      <c r="G413" s="994" t="s">
        <v>2318</v>
      </c>
      <c r="H413" s="946">
        <v>0.75</v>
      </c>
      <c r="I413" s="946" t="s">
        <v>9385</v>
      </c>
      <c r="J413" s="993" t="s">
        <v>9386</v>
      </c>
      <c r="K413" s="946" t="s">
        <v>9387</v>
      </c>
      <c r="L413" s="989"/>
      <c r="M413" s="989"/>
      <c r="N413" s="989"/>
      <c r="O413" s="946"/>
      <c r="P413" s="992"/>
      <c r="Q413" s="946"/>
      <c r="R413" s="993"/>
      <c r="S413" s="948" t="s">
        <v>9388</v>
      </c>
      <c r="T413" s="948" t="s">
        <v>9379</v>
      </c>
      <c r="U413" s="948" t="s">
        <v>30313</v>
      </c>
    </row>
    <row r="414" spans="1:21" ht="141.75" customHeight="1">
      <c r="A414" s="989">
        <v>18</v>
      </c>
      <c r="B414" s="946" t="s">
        <v>9389</v>
      </c>
      <c r="C414" s="946" t="s">
        <v>30314</v>
      </c>
      <c r="D414" s="996" t="s">
        <v>226</v>
      </c>
      <c r="E414" s="946" t="s">
        <v>9343</v>
      </c>
      <c r="F414" s="946">
        <v>6</v>
      </c>
      <c r="G414" s="994" t="s">
        <v>2318</v>
      </c>
      <c r="H414" s="946">
        <v>0.75</v>
      </c>
      <c r="I414" s="946" t="s">
        <v>9344</v>
      </c>
      <c r="J414" s="995">
        <v>1056750860330</v>
      </c>
      <c r="K414" s="946" t="s">
        <v>9345</v>
      </c>
      <c r="L414" s="989"/>
      <c r="M414" s="989"/>
      <c r="N414" s="989"/>
      <c r="O414" s="946"/>
      <c r="P414" s="992"/>
      <c r="Q414" s="946"/>
      <c r="R414" s="993"/>
      <c r="S414" s="948" t="s">
        <v>9390</v>
      </c>
      <c r="T414" s="948" t="s">
        <v>9379</v>
      </c>
      <c r="U414" s="948" t="s">
        <v>30314</v>
      </c>
    </row>
    <row r="415" spans="1:21" ht="141.75" customHeight="1">
      <c r="A415" s="989">
        <v>19</v>
      </c>
      <c r="B415" s="946" t="s">
        <v>9391</v>
      </c>
      <c r="C415" s="946" t="s">
        <v>30315</v>
      </c>
      <c r="D415" s="996" t="s">
        <v>1647</v>
      </c>
      <c r="E415" s="946" t="s">
        <v>9343</v>
      </c>
      <c r="F415" s="946">
        <v>6</v>
      </c>
      <c r="G415" s="994" t="s">
        <v>2318</v>
      </c>
      <c r="H415" s="946">
        <v>0.75</v>
      </c>
      <c r="I415" s="946" t="s">
        <v>9344</v>
      </c>
      <c r="J415" s="995">
        <v>1056750860330</v>
      </c>
      <c r="K415" s="946" t="s">
        <v>9345</v>
      </c>
      <c r="L415" s="989"/>
      <c r="M415" s="989"/>
      <c r="N415" s="989"/>
      <c r="O415" s="946"/>
      <c r="P415" s="992"/>
      <c r="Q415" s="946"/>
      <c r="R415" s="993"/>
      <c r="S415" s="948" t="s">
        <v>9392</v>
      </c>
      <c r="T415" s="948" t="s">
        <v>9379</v>
      </c>
      <c r="U415" s="948" t="s">
        <v>30315</v>
      </c>
    </row>
    <row r="416" spans="1:21" ht="141.75" customHeight="1">
      <c r="A416" s="989">
        <v>20</v>
      </c>
      <c r="B416" s="946" t="s">
        <v>9393</v>
      </c>
      <c r="C416" s="946" t="s">
        <v>30316</v>
      </c>
      <c r="D416" s="996" t="s">
        <v>226</v>
      </c>
      <c r="E416" s="946" t="s">
        <v>9343</v>
      </c>
      <c r="F416" s="946">
        <v>8</v>
      </c>
      <c r="G416" s="994" t="s">
        <v>270</v>
      </c>
      <c r="H416" s="946">
        <v>0.75</v>
      </c>
      <c r="I416" s="946" t="s">
        <v>9344</v>
      </c>
      <c r="J416" s="995">
        <v>1056750860330</v>
      </c>
      <c r="K416" s="946" t="s">
        <v>9345</v>
      </c>
      <c r="L416" s="989"/>
      <c r="M416" s="989"/>
      <c r="N416" s="989"/>
      <c r="O416" s="946"/>
      <c r="P416" s="992"/>
      <c r="Q416" s="946"/>
      <c r="R416" s="993"/>
      <c r="S416" s="948" t="s">
        <v>9394</v>
      </c>
      <c r="T416" s="948" t="s">
        <v>9379</v>
      </c>
      <c r="U416" s="948" t="s">
        <v>30316</v>
      </c>
    </row>
    <row r="417" spans="1:21" ht="141.75" customHeight="1">
      <c r="A417" s="989">
        <v>21</v>
      </c>
      <c r="B417" s="946" t="s">
        <v>9395</v>
      </c>
      <c r="C417" s="946" t="s">
        <v>30317</v>
      </c>
      <c r="D417" s="996" t="s">
        <v>226</v>
      </c>
      <c r="E417" s="946" t="s">
        <v>9343</v>
      </c>
      <c r="F417" s="946">
        <v>6</v>
      </c>
      <c r="G417" s="994" t="s">
        <v>2318</v>
      </c>
      <c r="H417" s="946">
        <v>0.75</v>
      </c>
      <c r="I417" s="946" t="s">
        <v>9344</v>
      </c>
      <c r="J417" s="995">
        <v>1056750860330</v>
      </c>
      <c r="K417" s="946" t="s">
        <v>9345</v>
      </c>
      <c r="L417" s="989"/>
      <c r="M417" s="989"/>
      <c r="N417" s="989"/>
      <c r="O417" s="946"/>
      <c r="P417" s="992"/>
      <c r="Q417" s="946"/>
      <c r="R417" s="993"/>
      <c r="S417" s="948" t="s">
        <v>9396</v>
      </c>
      <c r="T417" s="948" t="s">
        <v>9379</v>
      </c>
      <c r="U417" s="948" t="s">
        <v>30317</v>
      </c>
    </row>
    <row r="418" spans="1:21" ht="141.75" customHeight="1">
      <c r="A418" s="989">
        <v>22</v>
      </c>
      <c r="B418" s="946" t="s">
        <v>9397</v>
      </c>
      <c r="C418" s="946" t="s">
        <v>30318</v>
      </c>
      <c r="D418" s="996" t="s">
        <v>226</v>
      </c>
      <c r="E418" s="946" t="s">
        <v>9353</v>
      </c>
      <c r="F418" s="946">
        <v>8</v>
      </c>
      <c r="G418" s="994" t="s">
        <v>2331</v>
      </c>
      <c r="H418" s="946">
        <v>0.75</v>
      </c>
      <c r="I418" s="946" t="s">
        <v>9344</v>
      </c>
      <c r="J418" s="995">
        <v>1056750860330</v>
      </c>
      <c r="K418" s="946" t="s">
        <v>9345</v>
      </c>
      <c r="L418" s="989"/>
      <c r="M418" s="989"/>
      <c r="N418" s="989"/>
      <c r="O418" s="946"/>
      <c r="P418" s="992"/>
      <c r="Q418" s="946"/>
      <c r="R418" s="993"/>
      <c r="S418" s="948" t="s">
        <v>9398</v>
      </c>
      <c r="T418" s="948" t="s">
        <v>9399</v>
      </c>
      <c r="U418" s="946" t="s">
        <v>30318</v>
      </c>
    </row>
    <row r="419" spans="1:21" ht="141.75" customHeight="1">
      <c r="A419" s="989">
        <v>23</v>
      </c>
      <c r="B419" s="946" t="s">
        <v>9400</v>
      </c>
      <c r="C419" s="946" t="s">
        <v>30319</v>
      </c>
      <c r="D419" s="996" t="s">
        <v>226</v>
      </c>
      <c r="E419" s="946" t="s">
        <v>9353</v>
      </c>
      <c r="F419" s="946">
        <v>6</v>
      </c>
      <c r="G419" s="994" t="s">
        <v>2300</v>
      </c>
      <c r="H419" s="946">
        <v>0.75</v>
      </c>
      <c r="I419" s="946" t="s">
        <v>9344</v>
      </c>
      <c r="J419" s="995">
        <v>1056750860330</v>
      </c>
      <c r="K419" s="946" t="s">
        <v>9345</v>
      </c>
      <c r="L419" s="989"/>
      <c r="M419" s="989"/>
      <c r="N419" s="989"/>
      <c r="O419" s="946"/>
      <c r="P419" s="992"/>
      <c r="Q419" s="946"/>
      <c r="R419" s="993"/>
      <c r="S419" s="948" t="s">
        <v>9401</v>
      </c>
      <c r="T419" s="948" t="s">
        <v>9402</v>
      </c>
      <c r="U419" s="948" t="s">
        <v>30321</v>
      </c>
    </row>
    <row r="420" spans="1:21" ht="141.75" customHeight="1">
      <c r="A420" s="1460">
        <v>24</v>
      </c>
      <c r="B420" s="1322" t="s">
        <v>9403</v>
      </c>
      <c r="C420" s="1322" t="s">
        <v>30320</v>
      </c>
      <c r="D420" s="1322" t="s">
        <v>9404</v>
      </c>
      <c r="E420" s="1322" t="s">
        <v>2483</v>
      </c>
      <c r="F420" s="1322">
        <v>36</v>
      </c>
      <c r="G420" s="1322">
        <v>5</v>
      </c>
      <c r="H420" s="1322">
        <v>0.75</v>
      </c>
      <c r="I420" s="1322"/>
      <c r="J420" s="1322"/>
      <c r="K420" s="1322"/>
      <c r="L420" s="1322"/>
      <c r="M420" s="1322"/>
      <c r="N420" s="1322"/>
      <c r="O420" s="1322"/>
      <c r="P420" s="1322"/>
      <c r="Q420" s="1322"/>
      <c r="R420" s="1322"/>
      <c r="S420" s="948" t="s">
        <v>728</v>
      </c>
      <c r="T420" s="948" t="s">
        <v>9405</v>
      </c>
      <c r="U420" s="948" t="s">
        <v>30322</v>
      </c>
    </row>
    <row r="421" spans="1:21" ht="47.25" customHeight="1">
      <c r="A421" s="1461"/>
      <c r="B421" s="1381"/>
      <c r="C421" s="1381"/>
      <c r="D421" s="1381"/>
      <c r="E421" s="1381"/>
      <c r="F421" s="1381"/>
      <c r="G421" s="1381"/>
      <c r="H421" s="1381"/>
      <c r="I421" s="1381"/>
      <c r="J421" s="1381"/>
      <c r="K421" s="1381"/>
      <c r="L421" s="1381"/>
      <c r="M421" s="1381"/>
      <c r="N421" s="1381"/>
      <c r="O421" s="1381"/>
      <c r="P421" s="1381"/>
      <c r="Q421" s="1381"/>
      <c r="R421" s="1381"/>
      <c r="S421" s="948" t="s">
        <v>728</v>
      </c>
      <c r="T421" s="948" t="s">
        <v>9406</v>
      </c>
      <c r="U421" s="948" t="s">
        <v>30323</v>
      </c>
    </row>
    <row r="422" spans="1:21" ht="45">
      <c r="A422" s="1461"/>
      <c r="B422" s="1381"/>
      <c r="C422" s="1381"/>
      <c r="D422" s="1381"/>
      <c r="E422" s="1381"/>
      <c r="F422" s="1381"/>
      <c r="G422" s="1381"/>
      <c r="H422" s="1381"/>
      <c r="I422" s="1381"/>
      <c r="J422" s="1381"/>
      <c r="K422" s="1381"/>
      <c r="L422" s="1381"/>
      <c r="M422" s="1381"/>
      <c r="N422" s="1381"/>
      <c r="O422" s="1381"/>
      <c r="P422" s="1381"/>
      <c r="Q422" s="1381"/>
      <c r="R422" s="1381"/>
      <c r="S422" s="948" t="s">
        <v>728</v>
      </c>
      <c r="T422" s="948" t="s">
        <v>9407</v>
      </c>
      <c r="U422" s="948" t="s">
        <v>30324</v>
      </c>
    </row>
    <row r="423" spans="1:21" ht="45">
      <c r="A423" s="1462"/>
      <c r="B423" s="1323"/>
      <c r="C423" s="1323"/>
      <c r="D423" s="1323"/>
      <c r="E423" s="1323"/>
      <c r="F423" s="1323"/>
      <c r="G423" s="1323"/>
      <c r="H423" s="1323"/>
      <c r="I423" s="1323"/>
      <c r="J423" s="1323"/>
      <c r="K423" s="1323"/>
      <c r="L423" s="1323"/>
      <c r="M423" s="1323"/>
      <c r="N423" s="1323"/>
      <c r="O423" s="1323"/>
      <c r="P423" s="1323"/>
      <c r="Q423" s="1323"/>
      <c r="R423" s="1323"/>
      <c r="S423" s="948" t="s">
        <v>728</v>
      </c>
      <c r="T423" s="948" t="s">
        <v>9408</v>
      </c>
      <c r="U423" s="948" t="s">
        <v>30325</v>
      </c>
    </row>
    <row r="424" spans="1:21" ht="45">
      <c r="A424" s="1460">
        <v>25</v>
      </c>
      <c r="B424" s="1322" t="s">
        <v>9409</v>
      </c>
      <c r="C424" s="1322" t="s">
        <v>30327</v>
      </c>
      <c r="D424" s="1322" t="s">
        <v>9404</v>
      </c>
      <c r="E424" s="1322" t="s">
        <v>2483</v>
      </c>
      <c r="F424" s="1322">
        <v>36</v>
      </c>
      <c r="G424" s="1322">
        <v>7</v>
      </c>
      <c r="H424" s="1322">
        <v>0.75</v>
      </c>
      <c r="I424" s="1460"/>
      <c r="J424" s="1460"/>
      <c r="K424" s="1460"/>
      <c r="L424" s="1460"/>
      <c r="M424" s="1460"/>
      <c r="N424" s="1460"/>
      <c r="O424" s="1460"/>
      <c r="P424" s="1460"/>
      <c r="Q424" s="1460"/>
      <c r="R424" s="1460"/>
      <c r="S424" s="948" t="s">
        <v>728</v>
      </c>
      <c r="T424" s="948" t="s">
        <v>9410</v>
      </c>
      <c r="U424" s="948" t="s">
        <v>30326</v>
      </c>
    </row>
    <row r="425" spans="1:21" ht="47.25" customHeight="1">
      <c r="A425" s="1461"/>
      <c r="B425" s="1381"/>
      <c r="C425" s="1381"/>
      <c r="D425" s="1381"/>
      <c r="E425" s="1381"/>
      <c r="F425" s="1381"/>
      <c r="G425" s="1381"/>
      <c r="H425" s="1381"/>
      <c r="I425" s="1461"/>
      <c r="J425" s="1461"/>
      <c r="K425" s="1461"/>
      <c r="L425" s="1461"/>
      <c r="M425" s="1461"/>
      <c r="N425" s="1461"/>
      <c r="O425" s="1461"/>
      <c r="P425" s="1461"/>
      <c r="Q425" s="1461"/>
      <c r="R425" s="1461"/>
      <c r="S425" s="948" t="s">
        <v>728</v>
      </c>
      <c r="T425" s="948" t="s">
        <v>9411</v>
      </c>
      <c r="U425" s="948" t="s">
        <v>30328</v>
      </c>
    </row>
    <row r="426" spans="1:21" ht="45">
      <c r="A426" s="1461"/>
      <c r="B426" s="1381"/>
      <c r="C426" s="1381"/>
      <c r="D426" s="1381"/>
      <c r="E426" s="1381"/>
      <c r="F426" s="1381"/>
      <c r="G426" s="1381"/>
      <c r="H426" s="1381"/>
      <c r="I426" s="1461"/>
      <c r="J426" s="1461"/>
      <c r="K426" s="1461"/>
      <c r="L426" s="1461"/>
      <c r="M426" s="1461"/>
      <c r="N426" s="1461"/>
      <c r="O426" s="1461"/>
      <c r="P426" s="1461"/>
      <c r="Q426" s="1461"/>
      <c r="R426" s="1461"/>
      <c r="S426" s="948" t="s">
        <v>728</v>
      </c>
      <c r="T426" s="948" t="s">
        <v>9412</v>
      </c>
      <c r="U426" s="948" t="s">
        <v>30329</v>
      </c>
    </row>
    <row r="427" spans="1:21" ht="45">
      <c r="A427" s="1462"/>
      <c r="B427" s="1323"/>
      <c r="C427" s="1323"/>
      <c r="D427" s="1323"/>
      <c r="E427" s="1323"/>
      <c r="F427" s="1323"/>
      <c r="G427" s="1323"/>
      <c r="H427" s="1323"/>
      <c r="I427" s="1462"/>
      <c r="J427" s="1462"/>
      <c r="K427" s="1462"/>
      <c r="L427" s="1462"/>
      <c r="M427" s="1462"/>
      <c r="N427" s="1462"/>
      <c r="O427" s="1462"/>
      <c r="P427" s="1462"/>
      <c r="Q427" s="1462"/>
      <c r="R427" s="1462"/>
      <c r="S427" s="948" t="s">
        <v>728</v>
      </c>
      <c r="T427" s="948" t="s">
        <v>9413</v>
      </c>
      <c r="U427" s="948" t="s">
        <v>30330</v>
      </c>
    </row>
    <row r="428" spans="1:21" ht="45">
      <c r="A428" s="1460">
        <v>26</v>
      </c>
      <c r="B428" s="1322" t="s">
        <v>9414</v>
      </c>
      <c r="C428" s="1322" t="s">
        <v>30331</v>
      </c>
      <c r="D428" s="1322" t="s">
        <v>9404</v>
      </c>
      <c r="E428" s="1322" t="s">
        <v>3512</v>
      </c>
      <c r="F428" s="1322">
        <v>36</v>
      </c>
      <c r="G428" s="1322">
        <v>7</v>
      </c>
      <c r="H428" s="1322">
        <v>0.75</v>
      </c>
      <c r="I428" s="1322"/>
      <c r="J428" s="1322"/>
      <c r="K428" s="1322"/>
      <c r="L428" s="1322"/>
      <c r="M428" s="1322"/>
      <c r="N428" s="1322"/>
      <c r="O428" s="1322"/>
      <c r="P428" s="1322"/>
      <c r="Q428" s="1322"/>
      <c r="R428" s="1322"/>
      <c r="S428" s="948" t="s">
        <v>728</v>
      </c>
      <c r="T428" s="948" t="s">
        <v>9415</v>
      </c>
      <c r="U428" s="948" t="s">
        <v>30336</v>
      </c>
    </row>
    <row r="429" spans="1:21" ht="47.25" customHeight="1">
      <c r="A429" s="1461"/>
      <c r="B429" s="1381"/>
      <c r="C429" s="1381"/>
      <c r="D429" s="1381"/>
      <c r="E429" s="1381"/>
      <c r="F429" s="1381"/>
      <c r="G429" s="1381"/>
      <c r="H429" s="1381"/>
      <c r="I429" s="1381"/>
      <c r="J429" s="1381"/>
      <c r="K429" s="1381"/>
      <c r="L429" s="1381"/>
      <c r="M429" s="1381"/>
      <c r="N429" s="1381"/>
      <c r="O429" s="1381"/>
      <c r="P429" s="1381"/>
      <c r="Q429" s="1381"/>
      <c r="R429" s="1381"/>
      <c r="S429" s="948" t="s">
        <v>728</v>
      </c>
      <c r="T429" s="948" t="s">
        <v>9416</v>
      </c>
      <c r="U429" s="948" t="s">
        <v>30337</v>
      </c>
    </row>
    <row r="430" spans="1:21" ht="45">
      <c r="A430" s="1461"/>
      <c r="B430" s="1381"/>
      <c r="C430" s="1381"/>
      <c r="D430" s="1381"/>
      <c r="E430" s="1381"/>
      <c r="F430" s="1381"/>
      <c r="G430" s="1381"/>
      <c r="H430" s="1381"/>
      <c r="I430" s="1381"/>
      <c r="J430" s="1381"/>
      <c r="K430" s="1381"/>
      <c r="L430" s="1381"/>
      <c r="M430" s="1381"/>
      <c r="N430" s="1381"/>
      <c r="O430" s="1381"/>
      <c r="P430" s="1381"/>
      <c r="Q430" s="1381"/>
      <c r="R430" s="1381"/>
      <c r="S430" s="948" t="s">
        <v>728</v>
      </c>
      <c r="T430" s="948" t="s">
        <v>9417</v>
      </c>
      <c r="U430" s="948" t="s">
        <v>30338</v>
      </c>
    </row>
    <row r="431" spans="1:21" ht="45">
      <c r="A431" s="1462"/>
      <c r="B431" s="1323"/>
      <c r="C431" s="1323"/>
      <c r="D431" s="1323"/>
      <c r="E431" s="1323"/>
      <c r="F431" s="1323"/>
      <c r="G431" s="1323"/>
      <c r="H431" s="1323"/>
      <c r="I431" s="1323"/>
      <c r="J431" s="1323"/>
      <c r="K431" s="1323"/>
      <c r="L431" s="1323"/>
      <c r="M431" s="1323"/>
      <c r="N431" s="1323"/>
      <c r="O431" s="1323"/>
      <c r="P431" s="1323"/>
      <c r="Q431" s="1323"/>
      <c r="R431" s="1323"/>
      <c r="S431" s="937" t="s">
        <v>728</v>
      </c>
      <c r="T431" s="937" t="s">
        <v>9418</v>
      </c>
      <c r="U431" s="937" t="s">
        <v>30339</v>
      </c>
    </row>
    <row r="432" spans="1:21" ht="45">
      <c r="A432" s="1460">
        <v>27</v>
      </c>
      <c r="B432" s="1322" t="s">
        <v>9419</v>
      </c>
      <c r="C432" s="1322" t="s">
        <v>30332</v>
      </c>
      <c r="D432" s="1322" t="s">
        <v>9404</v>
      </c>
      <c r="E432" s="1322" t="s">
        <v>2483</v>
      </c>
      <c r="F432" s="1322">
        <v>36</v>
      </c>
      <c r="G432" s="1322">
        <v>7</v>
      </c>
      <c r="H432" s="1322">
        <v>0.75</v>
      </c>
      <c r="I432" s="1322"/>
      <c r="J432" s="1322"/>
      <c r="K432" s="1322"/>
      <c r="L432" s="1322"/>
      <c r="M432" s="1322"/>
      <c r="N432" s="1322"/>
      <c r="O432" s="1322"/>
      <c r="P432" s="1322"/>
      <c r="Q432" s="1322"/>
      <c r="R432" s="1322"/>
      <c r="S432" s="948" t="s">
        <v>728</v>
      </c>
      <c r="T432" s="948" t="s">
        <v>9420</v>
      </c>
      <c r="U432" s="948" t="s">
        <v>30340</v>
      </c>
    </row>
    <row r="433" spans="1:21" ht="47.25" customHeight="1">
      <c r="A433" s="1461"/>
      <c r="B433" s="1381"/>
      <c r="C433" s="1381"/>
      <c r="D433" s="1381"/>
      <c r="E433" s="1381"/>
      <c r="F433" s="1381"/>
      <c r="G433" s="1381"/>
      <c r="H433" s="1381"/>
      <c r="I433" s="1381"/>
      <c r="J433" s="1381"/>
      <c r="K433" s="1381"/>
      <c r="L433" s="1381"/>
      <c r="M433" s="1381"/>
      <c r="N433" s="1381"/>
      <c r="O433" s="1381"/>
      <c r="P433" s="1381"/>
      <c r="Q433" s="1381"/>
      <c r="R433" s="1381"/>
      <c r="S433" s="948" t="s">
        <v>728</v>
      </c>
      <c r="T433" s="948" t="s">
        <v>9421</v>
      </c>
      <c r="U433" s="948" t="s">
        <v>30341</v>
      </c>
    </row>
    <row r="434" spans="1:21" ht="45">
      <c r="A434" s="1462"/>
      <c r="B434" s="1381"/>
      <c r="C434" s="1381"/>
      <c r="D434" s="1381"/>
      <c r="E434" s="1381"/>
      <c r="F434" s="1381"/>
      <c r="G434" s="1381"/>
      <c r="H434" s="1381"/>
      <c r="I434" s="1323"/>
      <c r="J434" s="1323"/>
      <c r="K434" s="1323"/>
      <c r="L434" s="1323"/>
      <c r="M434" s="1323"/>
      <c r="N434" s="1323"/>
      <c r="O434" s="1323"/>
      <c r="P434" s="1323"/>
      <c r="Q434" s="1323"/>
      <c r="R434" s="1323"/>
      <c r="S434" s="948" t="s">
        <v>728</v>
      </c>
      <c r="T434" s="948" t="s">
        <v>9422</v>
      </c>
      <c r="U434" s="948" t="s">
        <v>30342</v>
      </c>
    </row>
    <row r="435" spans="1:21" ht="45">
      <c r="A435" s="1460">
        <v>28</v>
      </c>
      <c r="B435" s="1322" t="s">
        <v>9423</v>
      </c>
      <c r="C435" s="1322" t="s">
        <v>30333</v>
      </c>
      <c r="D435" s="1322" t="s">
        <v>9404</v>
      </c>
      <c r="E435" s="1322" t="s">
        <v>2483</v>
      </c>
      <c r="F435" s="1322">
        <v>36</v>
      </c>
      <c r="G435" s="1322">
        <v>7</v>
      </c>
      <c r="H435" s="1322">
        <v>0.75</v>
      </c>
      <c r="I435" s="1381"/>
      <c r="J435" s="1381"/>
      <c r="K435" s="1381"/>
      <c r="L435" s="1381"/>
      <c r="M435" s="1381"/>
      <c r="N435" s="1381"/>
      <c r="O435" s="1381"/>
      <c r="P435" s="1381"/>
      <c r="Q435" s="1381"/>
      <c r="R435" s="1381"/>
      <c r="S435" s="948" t="s">
        <v>728</v>
      </c>
      <c r="T435" s="948" t="s">
        <v>9424</v>
      </c>
      <c r="U435" s="948" t="s">
        <v>30343</v>
      </c>
    </row>
    <row r="436" spans="1:21" ht="47.25" customHeight="1">
      <c r="A436" s="1461"/>
      <c r="B436" s="1381"/>
      <c r="C436" s="1381"/>
      <c r="D436" s="1381"/>
      <c r="E436" s="1381"/>
      <c r="F436" s="1381"/>
      <c r="G436" s="1381"/>
      <c r="H436" s="1381"/>
      <c r="I436" s="1381"/>
      <c r="J436" s="1381"/>
      <c r="K436" s="1381"/>
      <c r="L436" s="1381"/>
      <c r="M436" s="1381"/>
      <c r="N436" s="1381"/>
      <c r="O436" s="1381"/>
      <c r="P436" s="1381"/>
      <c r="Q436" s="1381"/>
      <c r="R436" s="1381"/>
      <c r="S436" s="948" t="s">
        <v>728</v>
      </c>
      <c r="T436" s="948" t="s">
        <v>9425</v>
      </c>
      <c r="U436" s="948" t="s">
        <v>30344</v>
      </c>
    </row>
    <row r="437" spans="1:21" ht="45">
      <c r="A437" s="1462"/>
      <c r="B437" s="1381"/>
      <c r="C437" s="1381"/>
      <c r="D437" s="1381"/>
      <c r="E437" s="1381"/>
      <c r="F437" s="1323"/>
      <c r="G437" s="1323"/>
      <c r="H437" s="1323"/>
      <c r="I437" s="1323"/>
      <c r="J437" s="1323"/>
      <c r="K437" s="1323"/>
      <c r="L437" s="1323"/>
      <c r="M437" s="1323"/>
      <c r="N437" s="1323"/>
      <c r="O437" s="1323"/>
      <c r="P437" s="1323"/>
      <c r="Q437" s="1323"/>
      <c r="R437" s="1323"/>
      <c r="S437" s="948" t="s">
        <v>728</v>
      </c>
      <c r="T437" s="948" t="s">
        <v>9426</v>
      </c>
      <c r="U437" s="948" t="s">
        <v>30345</v>
      </c>
    </row>
    <row r="438" spans="1:21" ht="90">
      <c r="A438" s="990">
        <v>29</v>
      </c>
      <c r="B438" s="948" t="s">
        <v>9427</v>
      </c>
      <c r="C438" s="937" t="s">
        <v>30334</v>
      </c>
      <c r="D438" s="948" t="s">
        <v>9404</v>
      </c>
      <c r="E438" s="948" t="s">
        <v>3512</v>
      </c>
      <c r="F438" s="948">
        <v>12</v>
      </c>
      <c r="G438" s="948">
        <v>1</v>
      </c>
      <c r="H438" s="948">
        <v>0.75</v>
      </c>
      <c r="I438" s="988"/>
      <c r="J438" s="988"/>
      <c r="K438" s="988"/>
      <c r="L438" s="988"/>
      <c r="M438" s="988"/>
      <c r="N438" s="988"/>
      <c r="O438" s="988"/>
      <c r="P438" s="988"/>
      <c r="Q438" s="988"/>
      <c r="R438" s="988"/>
      <c r="S438" s="948" t="s">
        <v>728</v>
      </c>
      <c r="T438" s="948" t="s">
        <v>9428</v>
      </c>
      <c r="U438" s="937" t="s">
        <v>30346</v>
      </c>
    </row>
    <row r="439" spans="1:21" ht="90">
      <c r="A439" s="989">
        <v>30</v>
      </c>
      <c r="B439" s="948" t="s">
        <v>9427</v>
      </c>
      <c r="C439" s="948" t="s">
        <v>30335</v>
      </c>
      <c r="D439" s="948" t="s">
        <v>9404</v>
      </c>
      <c r="E439" s="948" t="s">
        <v>3512</v>
      </c>
      <c r="F439" s="948">
        <v>12</v>
      </c>
      <c r="G439" s="948">
        <v>1</v>
      </c>
      <c r="H439" s="948">
        <v>0.75</v>
      </c>
      <c r="I439" s="946"/>
      <c r="J439" s="995"/>
      <c r="K439" s="946"/>
      <c r="L439" s="989"/>
      <c r="M439" s="989"/>
      <c r="N439" s="989"/>
      <c r="O439" s="946"/>
      <c r="P439" s="992"/>
      <c r="Q439" s="946"/>
      <c r="R439" s="993"/>
      <c r="S439" s="948" t="s">
        <v>728</v>
      </c>
      <c r="T439" s="948" t="s">
        <v>9429</v>
      </c>
      <c r="U439" s="948" t="s">
        <v>30347</v>
      </c>
    </row>
    <row r="440" spans="1:21" ht="157.5" customHeight="1">
      <c r="A440" s="1460">
        <v>31</v>
      </c>
      <c r="B440" s="1322" t="s">
        <v>9430</v>
      </c>
      <c r="C440" s="1322" t="s">
        <v>9431</v>
      </c>
      <c r="D440" s="1388" t="s">
        <v>226</v>
      </c>
      <c r="E440" s="1322" t="s">
        <v>2483</v>
      </c>
      <c r="F440" s="1322">
        <v>1.2</v>
      </c>
      <c r="G440" s="1382" t="s">
        <v>2300</v>
      </c>
      <c r="H440" s="1322">
        <v>0.45</v>
      </c>
      <c r="I440" s="1322" t="s">
        <v>9344</v>
      </c>
      <c r="J440" s="1463">
        <v>1056750860330</v>
      </c>
      <c r="K440" s="1322" t="s">
        <v>9345</v>
      </c>
      <c r="L440" s="1460"/>
      <c r="M440" s="1460"/>
      <c r="N440" s="1460"/>
      <c r="O440" s="1322"/>
      <c r="P440" s="1397"/>
      <c r="Q440" s="1322"/>
      <c r="R440" s="1400"/>
      <c r="S440" s="948" t="s">
        <v>728</v>
      </c>
      <c r="T440" s="948" t="s">
        <v>9432</v>
      </c>
      <c r="U440" s="948" t="s">
        <v>30348</v>
      </c>
    </row>
    <row r="441" spans="1:21" ht="47.25" customHeight="1">
      <c r="A441" s="1461"/>
      <c r="B441" s="1461"/>
      <c r="C441" s="1461"/>
      <c r="D441" s="1464"/>
      <c r="E441" s="1461"/>
      <c r="F441" s="1461"/>
      <c r="G441" s="1461"/>
      <c r="H441" s="1461"/>
      <c r="I441" s="1461"/>
      <c r="J441" s="1461"/>
      <c r="K441" s="1461"/>
      <c r="L441" s="1461"/>
      <c r="M441" s="1461"/>
      <c r="N441" s="1461"/>
      <c r="O441" s="1461"/>
      <c r="P441" s="1461"/>
      <c r="Q441" s="1461"/>
      <c r="R441" s="1461"/>
      <c r="S441" s="948" t="s">
        <v>728</v>
      </c>
      <c r="T441" s="948" t="s">
        <v>9433</v>
      </c>
      <c r="U441" s="948" t="s">
        <v>30349</v>
      </c>
    </row>
    <row r="442" spans="1:21" ht="45">
      <c r="A442" s="1461"/>
      <c r="B442" s="1461"/>
      <c r="C442" s="1461"/>
      <c r="D442" s="1464"/>
      <c r="E442" s="1461"/>
      <c r="F442" s="1461"/>
      <c r="G442" s="1461"/>
      <c r="H442" s="1461"/>
      <c r="I442" s="1461"/>
      <c r="J442" s="1461"/>
      <c r="K442" s="1461"/>
      <c r="L442" s="1461"/>
      <c r="M442" s="1461"/>
      <c r="N442" s="1461"/>
      <c r="O442" s="1461"/>
      <c r="P442" s="1461"/>
      <c r="Q442" s="1461"/>
      <c r="R442" s="1461"/>
      <c r="S442" s="948" t="s">
        <v>728</v>
      </c>
      <c r="T442" s="948" t="s">
        <v>9434</v>
      </c>
      <c r="U442" s="948" t="s">
        <v>30350</v>
      </c>
    </row>
    <row r="443" spans="1:21" ht="45">
      <c r="A443" s="1461"/>
      <c r="B443" s="1461"/>
      <c r="C443" s="1461"/>
      <c r="D443" s="1464"/>
      <c r="E443" s="1461"/>
      <c r="F443" s="1461"/>
      <c r="G443" s="1461"/>
      <c r="H443" s="1461"/>
      <c r="I443" s="1461"/>
      <c r="J443" s="1461"/>
      <c r="K443" s="1461"/>
      <c r="L443" s="1461"/>
      <c r="M443" s="1461"/>
      <c r="N443" s="1461"/>
      <c r="O443" s="1461"/>
      <c r="P443" s="1461"/>
      <c r="Q443" s="1461"/>
      <c r="R443" s="1461"/>
      <c r="S443" s="948" t="s">
        <v>728</v>
      </c>
      <c r="T443" s="948" t="s">
        <v>9435</v>
      </c>
      <c r="U443" s="948" t="s">
        <v>30351</v>
      </c>
    </row>
    <row r="444" spans="1:21" ht="45">
      <c r="A444" s="1461"/>
      <c r="B444" s="1461"/>
      <c r="C444" s="1461"/>
      <c r="D444" s="1464"/>
      <c r="E444" s="1461"/>
      <c r="F444" s="1461"/>
      <c r="G444" s="1461"/>
      <c r="H444" s="1461"/>
      <c r="I444" s="1461"/>
      <c r="J444" s="1461"/>
      <c r="K444" s="1461"/>
      <c r="L444" s="1461"/>
      <c r="M444" s="1461"/>
      <c r="N444" s="1461"/>
      <c r="O444" s="1461"/>
      <c r="P444" s="1461"/>
      <c r="Q444" s="1461"/>
      <c r="R444" s="1461"/>
      <c r="S444" s="948" t="s">
        <v>728</v>
      </c>
      <c r="T444" s="948" t="s">
        <v>9436</v>
      </c>
      <c r="U444" s="948" t="s">
        <v>30352</v>
      </c>
    </row>
    <row r="445" spans="1:21" ht="45">
      <c r="A445" s="1461"/>
      <c r="B445" s="1461"/>
      <c r="C445" s="1461"/>
      <c r="D445" s="1464"/>
      <c r="E445" s="1461"/>
      <c r="F445" s="1461"/>
      <c r="G445" s="1461"/>
      <c r="H445" s="1461"/>
      <c r="I445" s="1461"/>
      <c r="J445" s="1461"/>
      <c r="K445" s="1461"/>
      <c r="L445" s="1461"/>
      <c r="M445" s="1461"/>
      <c r="N445" s="1461"/>
      <c r="O445" s="1461"/>
      <c r="P445" s="1461"/>
      <c r="Q445" s="1461"/>
      <c r="R445" s="1461"/>
      <c r="S445" s="948" t="s">
        <v>728</v>
      </c>
      <c r="T445" s="948" t="s">
        <v>9437</v>
      </c>
      <c r="U445" s="948" t="s">
        <v>30353</v>
      </c>
    </row>
    <row r="446" spans="1:21" ht="45">
      <c r="A446" s="1461"/>
      <c r="B446" s="1461"/>
      <c r="C446" s="1461"/>
      <c r="D446" s="1464"/>
      <c r="E446" s="1461"/>
      <c r="F446" s="1461"/>
      <c r="G446" s="1461"/>
      <c r="H446" s="1461"/>
      <c r="I446" s="1461"/>
      <c r="J446" s="1461"/>
      <c r="K446" s="1461"/>
      <c r="L446" s="1461"/>
      <c r="M446" s="1461"/>
      <c r="N446" s="1461"/>
      <c r="O446" s="1461"/>
      <c r="P446" s="1461"/>
      <c r="Q446" s="1461"/>
      <c r="R446" s="1461"/>
      <c r="S446" s="948" t="s">
        <v>728</v>
      </c>
      <c r="T446" s="948" t="s">
        <v>9438</v>
      </c>
      <c r="U446" s="948" t="s">
        <v>30353</v>
      </c>
    </row>
    <row r="447" spans="1:21" ht="45">
      <c r="A447" s="1461"/>
      <c r="B447" s="1461"/>
      <c r="C447" s="1461"/>
      <c r="D447" s="1464"/>
      <c r="E447" s="1461"/>
      <c r="F447" s="1461"/>
      <c r="G447" s="1461"/>
      <c r="H447" s="1461"/>
      <c r="I447" s="1461"/>
      <c r="J447" s="1461"/>
      <c r="K447" s="1461"/>
      <c r="L447" s="1461"/>
      <c r="M447" s="1461"/>
      <c r="N447" s="1461"/>
      <c r="O447" s="1461"/>
      <c r="P447" s="1461"/>
      <c r="Q447" s="1461"/>
      <c r="R447" s="1461"/>
      <c r="S447" s="948" t="s">
        <v>728</v>
      </c>
      <c r="T447" s="948" t="s">
        <v>9439</v>
      </c>
      <c r="U447" s="948" t="s">
        <v>30354</v>
      </c>
    </row>
    <row r="448" spans="1:21" ht="45">
      <c r="A448" s="1461"/>
      <c r="B448" s="1461"/>
      <c r="C448" s="1461"/>
      <c r="D448" s="1464"/>
      <c r="E448" s="1461"/>
      <c r="F448" s="1461"/>
      <c r="G448" s="1461"/>
      <c r="H448" s="1461"/>
      <c r="I448" s="1461"/>
      <c r="J448" s="1461"/>
      <c r="K448" s="1461"/>
      <c r="L448" s="1461"/>
      <c r="M448" s="1461"/>
      <c r="N448" s="1461"/>
      <c r="O448" s="1461"/>
      <c r="P448" s="1461"/>
      <c r="Q448" s="1461"/>
      <c r="R448" s="1461"/>
      <c r="S448" s="948" t="s">
        <v>728</v>
      </c>
      <c r="T448" s="948" t="s">
        <v>9440</v>
      </c>
      <c r="U448" s="948" t="s">
        <v>30355</v>
      </c>
    </row>
    <row r="449" spans="1:21" ht="45">
      <c r="A449" s="1461"/>
      <c r="B449" s="1461"/>
      <c r="C449" s="1461"/>
      <c r="D449" s="1464"/>
      <c r="E449" s="1461"/>
      <c r="F449" s="1461"/>
      <c r="G449" s="1461"/>
      <c r="H449" s="1461"/>
      <c r="I449" s="1461"/>
      <c r="J449" s="1461"/>
      <c r="K449" s="1461"/>
      <c r="L449" s="1461"/>
      <c r="M449" s="1461"/>
      <c r="N449" s="1461"/>
      <c r="O449" s="1461"/>
      <c r="P449" s="1461"/>
      <c r="Q449" s="1461"/>
      <c r="R449" s="1461"/>
      <c r="S449" s="948" t="s">
        <v>728</v>
      </c>
      <c r="T449" s="948" t="s">
        <v>9441</v>
      </c>
      <c r="U449" s="948" t="s">
        <v>30356</v>
      </c>
    </row>
    <row r="450" spans="1:21" ht="45">
      <c r="A450" s="1461"/>
      <c r="B450" s="1461"/>
      <c r="C450" s="1461"/>
      <c r="D450" s="1464"/>
      <c r="E450" s="1461"/>
      <c r="F450" s="1461"/>
      <c r="G450" s="1461"/>
      <c r="H450" s="1461"/>
      <c r="I450" s="1461"/>
      <c r="J450" s="1461"/>
      <c r="K450" s="1461"/>
      <c r="L450" s="1461"/>
      <c r="M450" s="1461"/>
      <c r="N450" s="1461"/>
      <c r="O450" s="1461"/>
      <c r="P450" s="1461"/>
      <c r="Q450" s="1461"/>
      <c r="R450" s="1461"/>
      <c r="S450" s="948" t="s">
        <v>728</v>
      </c>
      <c r="T450" s="948" t="s">
        <v>9442</v>
      </c>
      <c r="U450" s="948" t="s">
        <v>30357</v>
      </c>
    </row>
    <row r="451" spans="1:21" ht="45">
      <c r="A451" s="1462"/>
      <c r="B451" s="1462"/>
      <c r="C451" s="1462"/>
      <c r="D451" s="1465"/>
      <c r="E451" s="1462"/>
      <c r="F451" s="1462"/>
      <c r="G451" s="1462"/>
      <c r="H451" s="1462"/>
      <c r="I451" s="1462"/>
      <c r="J451" s="1462"/>
      <c r="K451" s="1462"/>
      <c r="L451" s="1462"/>
      <c r="M451" s="1462"/>
      <c r="N451" s="1462"/>
      <c r="O451" s="1462"/>
      <c r="P451" s="1462"/>
      <c r="Q451" s="1462"/>
      <c r="R451" s="1462"/>
      <c r="S451" s="948" t="s">
        <v>728</v>
      </c>
      <c r="T451" s="948" t="s">
        <v>9443</v>
      </c>
      <c r="U451" s="948" t="s">
        <v>30358</v>
      </c>
    </row>
    <row r="452" spans="1:21" ht="173.25" customHeight="1">
      <c r="A452" s="1460">
        <v>32</v>
      </c>
      <c r="B452" s="1322" t="s">
        <v>9444</v>
      </c>
      <c r="C452" s="1322" t="s">
        <v>9445</v>
      </c>
      <c r="D452" s="1388" t="s">
        <v>226</v>
      </c>
      <c r="E452" s="1322" t="s">
        <v>2483</v>
      </c>
      <c r="F452" s="1322">
        <v>6</v>
      </c>
      <c r="G452" s="1382" t="s">
        <v>2300</v>
      </c>
      <c r="H452" s="1322">
        <v>0.45</v>
      </c>
      <c r="I452" s="1322" t="s">
        <v>9344</v>
      </c>
      <c r="J452" s="1463">
        <v>1056750860330</v>
      </c>
      <c r="K452" s="1322" t="s">
        <v>9345</v>
      </c>
      <c r="L452" s="1460"/>
      <c r="M452" s="1460"/>
      <c r="N452" s="1460"/>
      <c r="O452" s="1322"/>
      <c r="P452" s="1322"/>
      <c r="Q452" s="1322"/>
      <c r="R452" s="1322"/>
      <c r="S452" s="948" t="s">
        <v>728</v>
      </c>
      <c r="T452" s="948" t="s">
        <v>9446</v>
      </c>
      <c r="U452" s="948" t="s">
        <v>30359</v>
      </c>
    </row>
    <row r="453" spans="1:21" ht="47.25" customHeight="1">
      <c r="A453" s="1461"/>
      <c r="B453" s="1381"/>
      <c r="C453" s="1381"/>
      <c r="D453" s="1391"/>
      <c r="E453" s="1381"/>
      <c r="F453" s="1381"/>
      <c r="G453" s="1383"/>
      <c r="H453" s="1381"/>
      <c r="I453" s="1381"/>
      <c r="J453" s="1466"/>
      <c r="K453" s="1381"/>
      <c r="L453" s="1461"/>
      <c r="M453" s="1461"/>
      <c r="N453" s="1461"/>
      <c r="O453" s="1381"/>
      <c r="P453" s="1381"/>
      <c r="Q453" s="1381"/>
      <c r="R453" s="1381"/>
      <c r="S453" s="948" t="s">
        <v>728</v>
      </c>
      <c r="T453" s="948" t="s">
        <v>9444</v>
      </c>
      <c r="U453" s="948" t="s">
        <v>30360</v>
      </c>
    </row>
    <row r="454" spans="1:21" ht="45">
      <c r="A454" s="1461"/>
      <c r="B454" s="1381"/>
      <c r="C454" s="1381"/>
      <c r="D454" s="1391"/>
      <c r="E454" s="1381"/>
      <c r="F454" s="1381"/>
      <c r="G454" s="1383"/>
      <c r="H454" s="1381"/>
      <c r="I454" s="1381"/>
      <c r="J454" s="1466"/>
      <c r="K454" s="1381"/>
      <c r="L454" s="1461"/>
      <c r="M454" s="1461"/>
      <c r="N454" s="1461"/>
      <c r="O454" s="1381"/>
      <c r="P454" s="1381"/>
      <c r="Q454" s="1381"/>
      <c r="R454" s="1381"/>
      <c r="S454" s="948" t="s">
        <v>728</v>
      </c>
      <c r="T454" s="948" t="s">
        <v>9447</v>
      </c>
      <c r="U454" s="948" t="s">
        <v>30361</v>
      </c>
    </row>
    <row r="455" spans="1:21" ht="45">
      <c r="A455" s="1461"/>
      <c r="B455" s="1381"/>
      <c r="C455" s="1381"/>
      <c r="D455" s="1391"/>
      <c r="E455" s="1381"/>
      <c r="F455" s="1381"/>
      <c r="G455" s="1383"/>
      <c r="H455" s="1381"/>
      <c r="I455" s="1381"/>
      <c r="J455" s="1466"/>
      <c r="K455" s="1381"/>
      <c r="L455" s="1461"/>
      <c r="M455" s="1461"/>
      <c r="N455" s="1461"/>
      <c r="O455" s="1381"/>
      <c r="P455" s="1381"/>
      <c r="Q455" s="1381"/>
      <c r="R455" s="1381"/>
      <c r="S455" s="948" t="s">
        <v>728</v>
      </c>
      <c r="T455" s="948" t="s">
        <v>9448</v>
      </c>
      <c r="U455" s="948" t="s">
        <v>30362</v>
      </c>
    </row>
    <row r="456" spans="1:21" ht="45">
      <c r="A456" s="1461"/>
      <c r="B456" s="1381"/>
      <c r="C456" s="1381"/>
      <c r="D456" s="1391"/>
      <c r="E456" s="1381"/>
      <c r="F456" s="1381"/>
      <c r="G456" s="1383"/>
      <c r="H456" s="1381"/>
      <c r="I456" s="1381"/>
      <c r="J456" s="1466"/>
      <c r="K456" s="1381"/>
      <c r="L456" s="1461"/>
      <c r="M456" s="1461"/>
      <c r="N456" s="1461"/>
      <c r="O456" s="1381"/>
      <c r="P456" s="1381"/>
      <c r="Q456" s="1381"/>
      <c r="R456" s="1381"/>
      <c r="S456" s="948" t="s">
        <v>728</v>
      </c>
      <c r="T456" s="948" t="s">
        <v>9449</v>
      </c>
      <c r="U456" s="948" t="s">
        <v>30363</v>
      </c>
    </row>
    <row r="457" spans="1:21" ht="45">
      <c r="A457" s="1461"/>
      <c r="B457" s="1381"/>
      <c r="C457" s="1381"/>
      <c r="D457" s="1391"/>
      <c r="E457" s="1381"/>
      <c r="F457" s="1381"/>
      <c r="G457" s="1381"/>
      <c r="H457" s="1381"/>
      <c r="I457" s="1381"/>
      <c r="J457" s="1461"/>
      <c r="K457" s="1381"/>
      <c r="L457" s="1461"/>
      <c r="M457" s="1461"/>
      <c r="N457" s="1461"/>
      <c r="O457" s="1461"/>
      <c r="P457" s="1461"/>
      <c r="Q457" s="1461"/>
      <c r="R457" s="1461"/>
      <c r="S457" s="948" t="s">
        <v>728</v>
      </c>
      <c r="T457" s="948" t="s">
        <v>9450</v>
      </c>
      <c r="U457" s="948" t="s">
        <v>30364</v>
      </c>
    </row>
    <row r="458" spans="1:21" ht="45">
      <c r="A458" s="1461"/>
      <c r="B458" s="1381"/>
      <c r="C458" s="1381"/>
      <c r="D458" s="1391"/>
      <c r="E458" s="1381"/>
      <c r="F458" s="1381"/>
      <c r="G458" s="1381"/>
      <c r="H458" s="1381"/>
      <c r="I458" s="1381"/>
      <c r="J458" s="1461"/>
      <c r="K458" s="1381"/>
      <c r="L458" s="1461"/>
      <c r="M458" s="1461"/>
      <c r="N458" s="1461"/>
      <c r="O458" s="1461"/>
      <c r="P458" s="1461"/>
      <c r="Q458" s="1461"/>
      <c r="R458" s="1461"/>
      <c r="S458" s="948" t="s">
        <v>728</v>
      </c>
      <c r="T458" s="948" t="s">
        <v>9451</v>
      </c>
      <c r="U458" s="948" t="s">
        <v>30365</v>
      </c>
    </row>
    <row r="459" spans="1:21" ht="45">
      <c r="A459" s="1461"/>
      <c r="B459" s="1381"/>
      <c r="C459" s="1381"/>
      <c r="D459" s="1391"/>
      <c r="E459" s="1381"/>
      <c r="F459" s="1381"/>
      <c r="G459" s="1381"/>
      <c r="H459" s="1381"/>
      <c r="I459" s="1381"/>
      <c r="J459" s="1461"/>
      <c r="K459" s="1381"/>
      <c r="L459" s="1461"/>
      <c r="M459" s="1461"/>
      <c r="N459" s="1461"/>
      <c r="O459" s="1461"/>
      <c r="P459" s="1461"/>
      <c r="Q459" s="1461"/>
      <c r="R459" s="1461"/>
      <c r="S459" s="948" t="s">
        <v>728</v>
      </c>
      <c r="T459" s="948" t="s">
        <v>9452</v>
      </c>
      <c r="U459" s="948" t="s">
        <v>30366</v>
      </c>
    </row>
    <row r="460" spans="1:21" ht="45">
      <c r="A460" s="1461"/>
      <c r="B460" s="1381"/>
      <c r="C460" s="1381"/>
      <c r="D460" s="1391"/>
      <c r="E460" s="1381"/>
      <c r="F460" s="1381"/>
      <c r="G460" s="1381"/>
      <c r="H460" s="1381"/>
      <c r="I460" s="1381"/>
      <c r="J460" s="1461"/>
      <c r="K460" s="1381"/>
      <c r="L460" s="1461"/>
      <c r="M460" s="1461"/>
      <c r="N460" s="1461"/>
      <c r="O460" s="1461"/>
      <c r="P460" s="1461"/>
      <c r="Q460" s="1461"/>
      <c r="R460" s="1461"/>
      <c r="S460" s="948" t="s">
        <v>728</v>
      </c>
      <c r="T460" s="948" t="s">
        <v>9453</v>
      </c>
      <c r="U460" s="948" t="s">
        <v>30367</v>
      </c>
    </row>
    <row r="461" spans="1:21" ht="45">
      <c r="A461" s="1461"/>
      <c r="B461" s="1381"/>
      <c r="C461" s="1381"/>
      <c r="D461" s="1391"/>
      <c r="E461" s="1381"/>
      <c r="F461" s="1381"/>
      <c r="G461" s="1381"/>
      <c r="H461" s="1381"/>
      <c r="I461" s="1381"/>
      <c r="J461" s="1461"/>
      <c r="K461" s="1381"/>
      <c r="L461" s="1461"/>
      <c r="M461" s="1461"/>
      <c r="N461" s="1461"/>
      <c r="O461" s="1461"/>
      <c r="P461" s="1461"/>
      <c r="Q461" s="1461"/>
      <c r="R461" s="1461"/>
      <c r="S461" s="948" t="s">
        <v>728</v>
      </c>
      <c r="T461" s="948" t="s">
        <v>9454</v>
      </c>
      <c r="U461" s="948" t="s">
        <v>30368</v>
      </c>
    </row>
    <row r="462" spans="1:21" ht="45">
      <c r="A462" s="1461"/>
      <c r="B462" s="1381"/>
      <c r="C462" s="1381"/>
      <c r="D462" s="1391"/>
      <c r="E462" s="1381"/>
      <c r="F462" s="1381"/>
      <c r="G462" s="1381"/>
      <c r="H462" s="1381"/>
      <c r="I462" s="1381"/>
      <c r="J462" s="1461"/>
      <c r="K462" s="1381"/>
      <c r="L462" s="1461"/>
      <c r="M462" s="1461"/>
      <c r="N462" s="1461"/>
      <c r="O462" s="1461"/>
      <c r="P462" s="1461"/>
      <c r="Q462" s="1461"/>
      <c r="R462" s="1461"/>
      <c r="S462" s="948" t="s">
        <v>728</v>
      </c>
      <c r="T462" s="948" t="s">
        <v>9455</v>
      </c>
      <c r="U462" s="948" t="s">
        <v>30369</v>
      </c>
    </row>
    <row r="463" spans="1:21" ht="45">
      <c r="A463" s="1462"/>
      <c r="B463" s="1323"/>
      <c r="C463" s="1323"/>
      <c r="D463" s="1393"/>
      <c r="E463" s="1323"/>
      <c r="F463" s="1323"/>
      <c r="G463" s="1323"/>
      <c r="H463" s="1323"/>
      <c r="I463" s="1323"/>
      <c r="J463" s="1462"/>
      <c r="K463" s="1323"/>
      <c r="L463" s="1462"/>
      <c r="M463" s="1462"/>
      <c r="N463" s="1462"/>
      <c r="O463" s="1462"/>
      <c r="P463" s="1462"/>
      <c r="Q463" s="1462"/>
      <c r="R463" s="1462"/>
      <c r="S463" s="948" t="s">
        <v>728</v>
      </c>
      <c r="T463" s="948" t="s">
        <v>9456</v>
      </c>
      <c r="U463" s="948" t="s">
        <v>30370</v>
      </c>
    </row>
    <row r="464" spans="1:21" ht="173.25" customHeight="1">
      <c r="A464" s="1460">
        <v>33</v>
      </c>
      <c r="B464" s="1322" t="s">
        <v>9457</v>
      </c>
      <c r="C464" s="1322" t="s">
        <v>9458</v>
      </c>
      <c r="D464" s="1388" t="s">
        <v>226</v>
      </c>
      <c r="E464" s="1322" t="s">
        <v>2483</v>
      </c>
      <c r="F464" s="1322">
        <v>6</v>
      </c>
      <c r="G464" s="1382" t="s">
        <v>2300</v>
      </c>
      <c r="H464" s="1322">
        <v>0.45</v>
      </c>
      <c r="I464" s="1322" t="s">
        <v>9344</v>
      </c>
      <c r="J464" s="1463">
        <v>1056750860330</v>
      </c>
      <c r="K464" s="1322" t="s">
        <v>9345</v>
      </c>
      <c r="L464" s="1460"/>
      <c r="M464" s="1460"/>
      <c r="N464" s="1460"/>
      <c r="O464" s="1460"/>
      <c r="P464" s="1460"/>
      <c r="Q464" s="1460"/>
      <c r="R464" s="1460"/>
      <c r="S464" s="948" t="s">
        <v>728</v>
      </c>
      <c r="T464" s="948" t="s">
        <v>9459</v>
      </c>
      <c r="U464" s="948" t="s">
        <v>30371</v>
      </c>
    </row>
    <row r="465" spans="1:21" ht="47.25" customHeight="1">
      <c r="A465" s="1461"/>
      <c r="B465" s="1381"/>
      <c r="C465" s="1381"/>
      <c r="D465" s="1391"/>
      <c r="E465" s="1381"/>
      <c r="F465" s="1381"/>
      <c r="G465" s="1383"/>
      <c r="H465" s="1381"/>
      <c r="I465" s="1381"/>
      <c r="J465" s="1466"/>
      <c r="K465" s="1381"/>
      <c r="L465" s="1461"/>
      <c r="M465" s="1461"/>
      <c r="N465" s="1461"/>
      <c r="O465" s="1461"/>
      <c r="P465" s="1461"/>
      <c r="Q465" s="1461"/>
      <c r="R465" s="1461"/>
      <c r="S465" s="948" t="s">
        <v>728</v>
      </c>
      <c r="T465" s="948" t="s">
        <v>9460</v>
      </c>
      <c r="U465" s="948" t="s">
        <v>30372</v>
      </c>
    </row>
    <row r="466" spans="1:21" ht="45">
      <c r="A466" s="1461"/>
      <c r="B466" s="1381"/>
      <c r="C466" s="1381"/>
      <c r="D466" s="1391"/>
      <c r="E466" s="1381"/>
      <c r="F466" s="1381"/>
      <c r="G466" s="1383"/>
      <c r="H466" s="1381"/>
      <c r="I466" s="1381"/>
      <c r="J466" s="1466"/>
      <c r="K466" s="1381"/>
      <c r="L466" s="1461"/>
      <c r="M466" s="1461"/>
      <c r="N466" s="1461"/>
      <c r="O466" s="1461"/>
      <c r="P466" s="1461"/>
      <c r="Q466" s="1461"/>
      <c r="R466" s="1461"/>
      <c r="S466" s="948" t="s">
        <v>728</v>
      </c>
      <c r="T466" s="948" t="s">
        <v>9461</v>
      </c>
      <c r="U466" s="948" t="s">
        <v>30373</v>
      </c>
    </row>
    <row r="467" spans="1:21" ht="45">
      <c r="A467" s="1461"/>
      <c r="B467" s="1381"/>
      <c r="C467" s="1381"/>
      <c r="D467" s="1391"/>
      <c r="E467" s="1381"/>
      <c r="F467" s="1381"/>
      <c r="G467" s="1383"/>
      <c r="H467" s="1381"/>
      <c r="I467" s="1381"/>
      <c r="J467" s="1466"/>
      <c r="K467" s="1381"/>
      <c r="L467" s="1461"/>
      <c r="M467" s="1461"/>
      <c r="N467" s="1461"/>
      <c r="O467" s="1461"/>
      <c r="P467" s="1461"/>
      <c r="Q467" s="1461"/>
      <c r="R467" s="1461"/>
      <c r="S467" s="948" t="s">
        <v>728</v>
      </c>
      <c r="T467" s="948" t="s">
        <v>9462</v>
      </c>
      <c r="U467" s="948" t="s">
        <v>30374</v>
      </c>
    </row>
    <row r="468" spans="1:21" ht="45">
      <c r="A468" s="1461"/>
      <c r="B468" s="1381"/>
      <c r="C468" s="1381"/>
      <c r="D468" s="1391"/>
      <c r="E468" s="1381"/>
      <c r="F468" s="1381"/>
      <c r="G468" s="1383"/>
      <c r="H468" s="1381"/>
      <c r="I468" s="1381"/>
      <c r="J468" s="1466"/>
      <c r="K468" s="1381"/>
      <c r="L468" s="1461"/>
      <c r="M468" s="1461"/>
      <c r="N468" s="1461"/>
      <c r="O468" s="1461"/>
      <c r="P468" s="1461"/>
      <c r="Q468" s="1461"/>
      <c r="R468" s="1461"/>
      <c r="S468" s="948" t="s">
        <v>728</v>
      </c>
      <c r="T468" s="948" t="s">
        <v>9463</v>
      </c>
      <c r="U468" s="948" t="s">
        <v>30375</v>
      </c>
    </row>
    <row r="469" spans="1:21" ht="45">
      <c r="A469" s="1462"/>
      <c r="B469" s="1323"/>
      <c r="C469" s="1323"/>
      <c r="D469" s="1393"/>
      <c r="E469" s="1323"/>
      <c r="F469" s="1323"/>
      <c r="G469" s="1384"/>
      <c r="H469" s="1323"/>
      <c r="I469" s="1323"/>
      <c r="J469" s="1467"/>
      <c r="K469" s="1323"/>
      <c r="L469" s="1462"/>
      <c r="M469" s="1462"/>
      <c r="N469" s="1462"/>
      <c r="O469" s="1462"/>
      <c r="P469" s="1462"/>
      <c r="Q469" s="1462"/>
      <c r="R469" s="1462"/>
      <c r="S469" s="948" t="s">
        <v>728</v>
      </c>
      <c r="T469" s="948" t="s">
        <v>9464</v>
      </c>
      <c r="U469" s="948" t="s">
        <v>30375</v>
      </c>
    </row>
    <row r="470" spans="1:21" ht="45">
      <c r="A470" s="1460">
        <v>34</v>
      </c>
      <c r="B470" s="1322" t="s">
        <v>9465</v>
      </c>
      <c r="C470" s="1322" t="s">
        <v>9466</v>
      </c>
      <c r="D470" s="1388" t="s">
        <v>480</v>
      </c>
      <c r="E470" s="1322" t="s">
        <v>2483</v>
      </c>
      <c r="F470" s="1322">
        <v>1.2</v>
      </c>
      <c r="G470" s="1382" t="s">
        <v>2311</v>
      </c>
      <c r="H470" s="1322">
        <v>0.45</v>
      </c>
      <c r="I470" s="1322"/>
      <c r="J470" s="1322"/>
      <c r="K470" s="1322"/>
      <c r="L470" s="1322"/>
      <c r="M470" s="1322"/>
      <c r="N470" s="1322"/>
      <c r="O470" s="1322" t="s">
        <v>9467</v>
      </c>
      <c r="P470" s="1397"/>
      <c r="Q470" s="1322" t="s">
        <v>9465</v>
      </c>
      <c r="R470" s="1400"/>
      <c r="S470" s="948" t="s">
        <v>2548</v>
      </c>
      <c r="T470" s="948" t="s">
        <v>9468</v>
      </c>
      <c r="U470" s="948" t="s">
        <v>30376</v>
      </c>
    </row>
    <row r="471" spans="1:21" ht="64.5" customHeight="1">
      <c r="A471" s="1462"/>
      <c r="B471" s="1323"/>
      <c r="C471" s="1323"/>
      <c r="D471" s="1393"/>
      <c r="E471" s="1323"/>
      <c r="F471" s="1323"/>
      <c r="G471" s="1384"/>
      <c r="H471" s="1323"/>
      <c r="I471" s="1323"/>
      <c r="J471" s="1323"/>
      <c r="K471" s="1323"/>
      <c r="L471" s="1323"/>
      <c r="M471" s="1323"/>
      <c r="N471" s="1323"/>
      <c r="O471" s="1323"/>
      <c r="P471" s="1399"/>
      <c r="Q471" s="1323"/>
      <c r="R471" s="1402"/>
      <c r="S471" s="948" t="s">
        <v>728</v>
      </c>
      <c r="T471" s="948" t="s">
        <v>9465</v>
      </c>
      <c r="U471" s="948" t="s">
        <v>30376</v>
      </c>
    </row>
    <row r="472" spans="1:21" ht="123.75" customHeight="1">
      <c r="A472" s="1460">
        <v>35</v>
      </c>
      <c r="B472" s="1322" t="s">
        <v>9469</v>
      </c>
      <c r="C472" s="1322" t="s">
        <v>9470</v>
      </c>
      <c r="D472" s="1388" t="s">
        <v>226</v>
      </c>
      <c r="E472" s="1322" t="s">
        <v>2483</v>
      </c>
      <c r="F472" s="1322">
        <v>6</v>
      </c>
      <c r="G472" s="1382" t="s">
        <v>2300</v>
      </c>
      <c r="H472" s="1322">
        <v>0.45</v>
      </c>
      <c r="I472" s="1322" t="s">
        <v>9344</v>
      </c>
      <c r="J472" s="1463">
        <v>1056750860330</v>
      </c>
      <c r="K472" s="1322" t="s">
        <v>9345</v>
      </c>
      <c r="L472" s="1460"/>
      <c r="M472" s="1460"/>
      <c r="N472" s="1460"/>
      <c r="O472" s="1460"/>
      <c r="P472" s="1460"/>
      <c r="Q472" s="1460"/>
      <c r="R472" s="1460"/>
      <c r="S472" s="948" t="s">
        <v>728</v>
      </c>
      <c r="T472" s="948" t="s">
        <v>9471</v>
      </c>
      <c r="U472" s="948" t="s">
        <v>30377</v>
      </c>
    </row>
    <row r="473" spans="1:21" ht="47.25" customHeight="1">
      <c r="A473" s="1461"/>
      <c r="B473" s="1381"/>
      <c r="C473" s="1381"/>
      <c r="D473" s="1391"/>
      <c r="E473" s="1381"/>
      <c r="F473" s="1381"/>
      <c r="G473" s="1383"/>
      <c r="H473" s="1381"/>
      <c r="I473" s="1381"/>
      <c r="J473" s="1466"/>
      <c r="K473" s="1381"/>
      <c r="L473" s="1461"/>
      <c r="M473" s="1461"/>
      <c r="N473" s="1461"/>
      <c r="O473" s="1461"/>
      <c r="P473" s="1461"/>
      <c r="Q473" s="1461"/>
      <c r="R473" s="1461"/>
      <c r="S473" s="948" t="s">
        <v>728</v>
      </c>
      <c r="T473" s="948" t="s">
        <v>9469</v>
      </c>
      <c r="U473" s="948" t="s">
        <v>30378</v>
      </c>
    </row>
    <row r="474" spans="1:21" ht="45">
      <c r="A474" s="1461"/>
      <c r="B474" s="1381"/>
      <c r="C474" s="1381"/>
      <c r="D474" s="1391"/>
      <c r="E474" s="1381"/>
      <c r="F474" s="1381"/>
      <c r="G474" s="1383"/>
      <c r="H474" s="1381"/>
      <c r="I474" s="1381"/>
      <c r="J474" s="1466"/>
      <c r="K474" s="1381"/>
      <c r="L474" s="1461"/>
      <c r="M474" s="1461"/>
      <c r="N474" s="1461"/>
      <c r="O474" s="1461"/>
      <c r="P474" s="1461"/>
      <c r="Q474" s="1461"/>
      <c r="R474" s="1461"/>
      <c r="S474" s="948" t="s">
        <v>728</v>
      </c>
      <c r="T474" s="948" t="s">
        <v>9472</v>
      </c>
      <c r="U474" s="948" t="s">
        <v>30379</v>
      </c>
    </row>
    <row r="475" spans="1:21" ht="45">
      <c r="A475" s="1461"/>
      <c r="B475" s="1381"/>
      <c r="C475" s="1381"/>
      <c r="D475" s="1391"/>
      <c r="E475" s="1381"/>
      <c r="F475" s="1381"/>
      <c r="G475" s="1383"/>
      <c r="H475" s="1381"/>
      <c r="I475" s="1381"/>
      <c r="J475" s="1466"/>
      <c r="K475" s="1381"/>
      <c r="L475" s="1461"/>
      <c r="M475" s="1461"/>
      <c r="N475" s="1461"/>
      <c r="O475" s="1461"/>
      <c r="P475" s="1461"/>
      <c r="Q475" s="1461"/>
      <c r="R475" s="1461"/>
      <c r="S475" s="948" t="s">
        <v>728</v>
      </c>
      <c r="T475" s="948" t="s">
        <v>9473</v>
      </c>
      <c r="U475" s="948" t="s">
        <v>30380</v>
      </c>
    </row>
    <row r="476" spans="1:21" ht="45">
      <c r="A476" s="1462"/>
      <c r="B476" s="1323"/>
      <c r="C476" s="1323"/>
      <c r="D476" s="1393"/>
      <c r="E476" s="1323"/>
      <c r="F476" s="1323"/>
      <c r="G476" s="1384"/>
      <c r="H476" s="1323"/>
      <c r="I476" s="1323"/>
      <c r="J476" s="1467"/>
      <c r="K476" s="1323"/>
      <c r="L476" s="1462"/>
      <c r="M476" s="1462"/>
      <c r="N476" s="1462"/>
      <c r="O476" s="1462"/>
      <c r="P476" s="1462"/>
      <c r="Q476" s="1462"/>
      <c r="R476" s="1462"/>
      <c r="S476" s="948" t="s">
        <v>728</v>
      </c>
      <c r="T476" s="948" t="s">
        <v>9474</v>
      </c>
      <c r="U476" s="948" t="s">
        <v>30381</v>
      </c>
    </row>
    <row r="477" spans="1:21" ht="173.25" customHeight="1">
      <c r="A477" s="1460">
        <v>36</v>
      </c>
      <c r="B477" s="1322" t="s">
        <v>9475</v>
      </c>
      <c r="C477" s="1322" t="s">
        <v>9476</v>
      </c>
      <c r="D477" s="1388" t="s">
        <v>226</v>
      </c>
      <c r="E477" s="1322" t="s">
        <v>2483</v>
      </c>
      <c r="F477" s="1322">
        <v>6</v>
      </c>
      <c r="G477" s="1382" t="s">
        <v>2300</v>
      </c>
      <c r="H477" s="1322">
        <v>0.45</v>
      </c>
      <c r="I477" s="1322" t="s">
        <v>9344</v>
      </c>
      <c r="J477" s="1463">
        <v>1056750860330</v>
      </c>
      <c r="K477" s="1322" t="s">
        <v>9345</v>
      </c>
      <c r="L477" s="1460"/>
      <c r="M477" s="1460"/>
      <c r="N477" s="1460"/>
      <c r="O477" s="1460"/>
      <c r="P477" s="1460"/>
      <c r="Q477" s="1460"/>
      <c r="R477" s="1460"/>
      <c r="S477" s="948" t="s">
        <v>728</v>
      </c>
      <c r="T477" s="948" t="s">
        <v>9475</v>
      </c>
      <c r="U477" s="948" t="s">
        <v>30382</v>
      </c>
    </row>
    <row r="478" spans="1:21" ht="47.25" customHeight="1">
      <c r="A478" s="1461"/>
      <c r="B478" s="1381"/>
      <c r="C478" s="1381"/>
      <c r="D478" s="1391"/>
      <c r="E478" s="1381"/>
      <c r="F478" s="1381"/>
      <c r="G478" s="1383"/>
      <c r="H478" s="1381"/>
      <c r="I478" s="1381"/>
      <c r="J478" s="1466"/>
      <c r="K478" s="1381"/>
      <c r="L478" s="1461"/>
      <c r="M478" s="1461"/>
      <c r="N478" s="1461"/>
      <c r="O478" s="1461"/>
      <c r="P478" s="1461"/>
      <c r="Q478" s="1461"/>
      <c r="R478" s="1461"/>
      <c r="S478" s="948" t="s">
        <v>728</v>
      </c>
      <c r="T478" s="948" t="s">
        <v>9477</v>
      </c>
      <c r="U478" s="948" t="s">
        <v>30383</v>
      </c>
    </row>
    <row r="479" spans="1:21" ht="45">
      <c r="A479" s="1461"/>
      <c r="B479" s="1381"/>
      <c r="C479" s="1381"/>
      <c r="D479" s="1391"/>
      <c r="E479" s="1381"/>
      <c r="F479" s="1381"/>
      <c r="G479" s="1383"/>
      <c r="H479" s="1381"/>
      <c r="I479" s="1381"/>
      <c r="J479" s="1466"/>
      <c r="K479" s="1381"/>
      <c r="L479" s="1461"/>
      <c r="M479" s="1461"/>
      <c r="N479" s="1461"/>
      <c r="O479" s="1461"/>
      <c r="P479" s="1461"/>
      <c r="Q479" s="1461"/>
      <c r="R479" s="1461"/>
      <c r="S479" s="948" t="s">
        <v>728</v>
      </c>
      <c r="T479" s="948" t="s">
        <v>9478</v>
      </c>
      <c r="U479" s="948" t="s">
        <v>30384</v>
      </c>
    </row>
    <row r="480" spans="1:21" ht="45">
      <c r="A480" s="1461"/>
      <c r="B480" s="1381"/>
      <c r="C480" s="1381"/>
      <c r="D480" s="1391"/>
      <c r="E480" s="1381"/>
      <c r="F480" s="1381"/>
      <c r="G480" s="1383"/>
      <c r="H480" s="1381"/>
      <c r="I480" s="1381"/>
      <c r="J480" s="1466"/>
      <c r="K480" s="1381"/>
      <c r="L480" s="1461"/>
      <c r="M480" s="1461"/>
      <c r="N480" s="1461"/>
      <c r="O480" s="1461"/>
      <c r="P480" s="1461"/>
      <c r="Q480" s="1461"/>
      <c r="R480" s="1461"/>
      <c r="S480" s="948" t="s">
        <v>728</v>
      </c>
      <c r="T480" s="948" t="s">
        <v>9479</v>
      </c>
      <c r="U480" s="948" t="s">
        <v>30385</v>
      </c>
    </row>
    <row r="481" spans="1:21" ht="45">
      <c r="A481" s="1462"/>
      <c r="B481" s="1323"/>
      <c r="C481" s="1323"/>
      <c r="D481" s="1393"/>
      <c r="E481" s="1323"/>
      <c r="F481" s="1323"/>
      <c r="G481" s="1384"/>
      <c r="H481" s="1323"/>
      <c r="I481" s="1323"/>
      <c r="J481" s="1467"/>
      <c r="K481" s="1323"/>
      <c r="L481" s="1462"/>
      <c r="M481" s="1462"/>
      <c r="N481" s="1462"/>
      <c r="O481" s="1462"/>
      <c r="P481" s="1462"/>
      <c r="Q481" s="1462"/>
      <c r="R481" s="1462"/>
      <c r="S481" s="948" t="s">
        <v>728</v>
      </c>
      <c r="T481" s="948" t="s">
        <v>9480</v>
      </c>
      <c r="U481" s="948" t="s">
        <v>30386</v>
      </c>
    </row>
    <row r="482" spans="1:21" ht="189" customHeight="1">
      <c r="A482" s="1460">
        <v>37</v>
      </c>
      <c r="B482" s="1322" t="s">
        <v>9481</v>
      </c>
      <c r="C482" s="1322" t="s">
        <v>9482</v>
      </c>
      <c r="D482" s="1388" t="s">
        <v>226</v>
      </c>
      <c r="E482" s="1322" t="s">
        <v>2483</v>
      </c>
      <c r="F482" s="1322">
        <v>6</v>
      </c>
      <c r="G482" s="1382" t="s">
        <v>2300</v>
      </c>
      <c r="H482" s="1322">
        <v>0.45</v>
      </c>
      <c r="I482" s="1322" t="s">
        <v>9344</v>
      </c>
      <c r="J482" s="1463">
        <v>1056750860330</v>
      </c>
      <c r="K482" s="1322" t="s">
        <v>9345</v>
      </c>
      <c r="L482" s="1460"/>
      <c r="M482" s="1460"/>
      <c r="N482" s="1460"/>
      <c r="O482" s="1460"/>
      <c r="P482" s="1460"/>
      <c r="Q482" s="1460"/>
      <c r="R482" s="1460"/>
      <c r="S482" s="948" t="s">
        <v>728</v>
      </c>
      <c r="T482" s="948" t="s">
        <v>9483</v>
      </c>
      <c r="U482" s="948" t="s">
        <v>30387</v>
      </c>
    </row>
    <row r="483" spans="1:21" ht="47.25" customHeight="1">
      <c r="A483" s="1461"/>
      <c r="B483" s="1381"/>
      <c r="C483" s="1381"/>
      <c r="D483" s="1391"/>
      <c r="E483" s="1381"/>
      <c r="F483" s="1381"/>
      <c r="G483" s="1381"/>
      <c r="H483" s="1381"/>
      <c r="I483" s="1381"/>
      <c r="J483" s="1461"/>
      <c r="K483" s="1381"/>
      <c r="L483" s="1461"/>
      <c r="M483" s="1461"/>
      <c r="N483" s="1461"/>
      <c r="O483" s="1461"/>
      <c r="P483" s="1461"/>
      <c r="Q483" s="1461"/>
      <c r="R483" s="1461"/>
      <c r="S483" s="948" t="s">
        <v>728</v>
      </c>
      <c r="T483" s="948" t="s">
        <v>9484</v>
      </c>
      <c r="U483" s="948" t="s">
        <v>30388</v>
      </c>
    </row>
    <row r="484" spans="1:21" ht="45">
      <c r="A484" s="1461"/>
      <c r="B484" s="1381"/>
      <c r="C484" s="1381"/>
      <c r="D484" s="1391"/>
      <c r="E484" s="1381"/>
      <c r="F484" s="1381"/>
      <c r="G484" s="1381"/>
      <c r="H484" s="1381"/>
      <c r="I484" s="1381"/>
      <c r="J484" s="1461"/>
      <c r="K484" s="1381"/>
      <c r="L484" s="1461"/>
      <c r="M484" s="1461"/>
      <c r="N484" s="1461"/>
      <c r="O484" s="1461"/>
      <c r="P484" s="1461"/>
      <c r="Q484" s="1461"/>
      <c r="R484" s="1461"/>
      <c r="S484" s="948" t="s">
        <v>728</v>
      </c>
      <c r="T484" s="948" t="s">
        <v>9485</v>
      </c>
      <c r="U484" s="948" t="s">
        <v>30389</v>
      </c>
    </row>
    <row r="485" spans="1:21" ht="45">
      <c r="A485" s="1461"/>
      <c r="B485" s="1381"/>
      <c r="C485" s="1381"/>
      <c r="D485" s="1391"/>
      <c r="E485" s="1381"/>
      <c r="F485" s="1381"/>
      <c r="G485" s="1381"/>
      <c r="H485" s="1381"/>
      <c r="I485" s="1381"/>
      <c r="J485" s="1461"/>
      <c r="K485" s="1381"/>
      <c r="L485" s="1461"/>
      <c r="M485" s="1461"/>
      <c r="N485" s="1461"/>
      <c r="O485" s="1461"/>
      <c r="P485" s="1461"/>
      <c r="Q485" s="1461"/>
      <c r="R485" s="1461"/>
      <c r="S485" s="948" t="s">
        <v>728</v>
      </c>
      <c r="T485" s="948" t="s">
        <v>9486</v>
      </c>
      <c r="U485" s="948" t="s">
        <v>30390</v>
      </c>
    </row>
    <row r="486" spans="1:21" ht="45">
      <c r="A486" s="1461"/>
      <c r="B486" s="1381"/>
      <c r="C486" s="1381"/>
      <c r="D486" s="1391"/>
      <c r="E486" s="1381"/>
      <c r="F486" s="1381"/>
      <c r="G486" s="1381"/>
      <c r="H486" s="1381"/>
      <c r="I486" s="1381"/>
      <c r="J486" s="1461"/>
      <c r="K486" s="1381"/>
      <c r="L486" s="1461"/>
      <c r="M486" s="1461"/>
      <c r="N486" s="1461"/>
      <c r="O486" s="1461"/>
      <c r="P486" s="1461"/>
      <c r="Q486" s="1461"/>
      <c r="R486" s="1461"/>
      <c r="S486" s="948" t="s">
        <v>728</v>
      </c>
      <c r="T486" s="948" t="s">
        <v>9487</v>
      </c>
      <c r="U486" s="948" t="s">
        <v>30391</v>
      </c>
    </row>
    <row r="487" spans="1:21" ht="45">
      <c r="A487" s="1461"/>
      <c r="B487" s="1381"/>
      <c r="C487" s="1381"/>
      <c r="D487" s="1391"/>
      <c r="E487" s="1381"/>
      <c r="F487" s="1381"/>
      <c r="G487" s="1381"/>
      <c r="H487" s="1381"/>
      <c r="I487" s="1381"/>
      <c r="J487" s="1461"/>
      <c r="K487" s="1381"/>
      <c r="L487" s="1461"/>
      <c r="M487" s="1461"/>
      <c r="N487" s="1461"/>
      <c r="O487" s="1461"/>
      <c r="P487" s="1461"/>
      <c r="Q487" s="1461"/>
      <c r="R487" s="1461"/>
      <c r="S487" s="948" t="s">
        <v>728</v>
      </c>
      <c r="T487" s="948" t="s">
        <v>9488</v>
      </c>
      <c r="U487" s="948" t="s">
        <v>30391</v>
      </c>
    </row>
    <row r="488" spans="1:21" ht="45">
      <c r="A488" s="1461"/>
      <c r="B488" s="1381"/>
      <c r="C488" s="1381"/>
      <c r="D488" s="1391"/>
      <c r="E488" s="1381"/>
      <c r="F488" s="1381"/>
      <c r="G488" s="1381"/>
      <c r="H488" s="1381"/>
      <c r="I488" s="1381"/>
      <c r="J488" s="1461"/>
      <c r="K488" s="1381"/>
      <c r="L488" s="1461"/>
      <c r="M488" s="1461"/>
      <c r="N488" s="1461"/>
      <c r="O488" s="1461"/>
      <c r="P488" s="1461"/>
      <c r="Q488" s="1461"/>
      <c r="R488" s="1461"/>
      <c r="S488" s="948" t="s">
        <v>728</v>
      </c>
      <c r="T488" s="948" t="s">
        <v>9489</v>
      </c>
      <c r="U488" s="948" t="s">
        <v>30392</v>
      </c>
    </row>
    <row r="489" spans="1:21" ht="45">
      <c r="A489" s="1461"/>
      <c r="B489" s="1381"/>
      <c r="C489" s="1381"/>
      <c r="D489" s="1391"/>
      <c r="E489" s="1381"/>
      <c r="F489" s="1381"/>
      <c r="G489" s="1381"/>
      <c r="H489" s="1381"/>
      <c r="I489" s="1381"/>
      <c r="J489" s="1461"/>
      <c r="K489" s="1381"/>
      <c r="L489" s="1461"/>
      <c r="M489" s="1461"/>
      <c r="N489" s="1461"/>
      <c r="O489" s="1461"/>
      <c r="P489" s="1461"/>
      <c r="Q489" s="1461"/>
      <c r="R489" s="1461"/>
      <c r="S489" s="948" t="s">
        <v>728</v>
      </c>
      <c r="T489" s="948" t="s">
        <v>9490</v>
      </c>
      <c r="U489" s="948" t="s">
        <v>30393</v>
      </c>
    </row>
    <row r="490" spans="1:21" ht="45">
      <c r="A490" s="1462"/>
      <c r="B490" s="1323"/>
      <c r="C490" s="1323"/>
      <c r="D490" s="1393"/>
      <c r="E490" s="1323"/>
      <c r="F490" s="1323"/>
      <c r="G490" s="1323"/>
      <c r="H490" s="1323"/>
      <c r="I490" s="1323"/>
      <c r="J490" s="1462"/>
      <c r="K490" s="1323"/>
      <c r="L490" s="1462"/>
      <c r="M490" s="1462"/>
      <c r="N490" s="1462"/>
      <c r="O490" s="1462"/>
      <c r="P490" s="1462"/>
      <c r="Q490" s="1462"/>
      <c r="R490" s="1462"/>
      <c r="S490" s="948" t="s">
        <v>9491</v>
      </c>
      <c r="T490" s="948" t="s">
        <v>9492</v>
      </c>
      <c r="U490" s="948" t="s">
        <v>30394</v>
      </c>
    </row>
    <row r="491" spans="1:21" ht="173.25" customHeight="1">
      <c r="A491" s="1460">
        <v>38</v>
      </c>
      <c r="B491" s="1322" t="s">
        <v>9493</v>
      </c>
      <c r="C491" s="1322" t="s">
        <v>9494</v>
      </c>
      <c r="D491" s="1388" t="s">
        <v>226</v>
      </c>
      <c r="E491" s="1322" t="s">
        <v>904</v>
      </c>
      <c r="F491" s="1322">
        <v>1.2</v>
      </c>
      <c r="G491" s="1382" t="s">
        <v>2300</v>
      </c>
      <c r="H491" s="1322">
        <v>0.45</v>
      </c>
      <c r="I491" s="1322" t="s">
        <v>9344</v>
      </c>
      <c r="J491" s="1463">
        <v>1056750860330</v>
      </c>
      <c r="K491" s="1322" t="s">
        <v>9345</v>
      </c>
      <c r="L491" s="1460"/>
      <c r="M491" s="1460"/>
      <c r="N491" s="1460"/>
      <c r="O491" s="1460"/>
      <c r="P491" s="1460"/>
      <c r="Q491" s="1460"/>
      <c r="R491" s="1460"/>
      <c r="S491" s="948" t="s">
        <v>728</v>
      </c>
      <c r="T491" s="948" t="s">
        <v>9493</v>
      </c>
      <c r="U491" s="948" t="s">
        <v>30395</v>
      </c>
    </row>
    <row r="492" spans="1:21" ht="47.25" customHeight="1">
      <c r="A492" s="1461"/>
      <c r="B492" s="1381"/>
      <c r="C492" s="1381"/>
      <c r="D492" s="1391"/>
      <c r="E492" s="1381"/>
      <c r="F492" s="1381"/>
      <c r="G492" s="1383"/>
      <c r="H492" s="1381"/>
      <c r="I492" s="1381"/>
      <c r="J492" s="1466"/>
      <c r="K492" s="1381"/>
      <c r="L492" s="1461"/>
      <c r="M492" s="1461"/>
      <c r="N492" s="1461"/>
      <c r="O492" s="1461"/>
      <c r="P492" s="1461"/>
      <c r="Q492" s="1461"/>
      <c r="R492" s="1461"/>
      <c r="S492" s="948" t="s">
        <v>728</v>
      </c>
      <c r="T492" s="948" t="s">
        <v>9495</v>
      </c>
      <c r="U492" s="948" t="s">
        <v>30396</v>
      </c>
    </row>
    <row r="493" spans="1:21" ht="45">
      <c r="A493" s="1461"/>
      <c r="B493" s="1381"/>
      <c r="C493" s="1381"/>
      <c r="D493" s="1391"/>
      <c r="E493" s="1381"/>
      <c r="F493" s="1381"/>
      <c r="G493" s="1383"/>
      <c r="H493" s="1381"/>
      <c r="I493" s="1381"/>
      <c r="J493" s="1466"/>
      <c r="K493" s="1381"/>
      <c r="L493" s="1461"/>
      <c r="M493" s="1461"/>
      <c r="N493" s="1461"/>
      <c r="O493" s="1461"/>
      <c r="P493" s="1461"/>
      <c r="Q493" s="1461"/>
      <c r="R493" s="1461"/>
      <c r="S493" s="948" t="s">
        <v>728</v>
      </c>
      <c r="T493" s="948" t="s">
        <v>9496</v>
      </c>
      <c r="U493" s="948" t="s">
        <v>30397</v>
      </c>
    </row>
    <row r="494" spans="1:21" ht="45">
      <c r="A494" s="1462"/>
      <c r="B494" s="1323"/>
      <c r="C494" s="1323"/>
      <c r="D494" s="1393"/>
      <c r="E494" s="1323"/>
      <c r="F494" s="1323"/>
      <c r="G494" s="1384"/>
      <c r="H494" s="1323"/>
      <c r="I494" s="1323"/>
      <c r="J494" s="1467"/>
      <c r="K494" s="1323"/>
      <c r="L494" s="1462"/>
      <c r="M494" s="1462"/>
      <c r="N494" s="1462"/>
      <c r="O494" s="1462"/>
      <c r="P494" s="1462"/>
      <c r="Q494" s="1462"/>
      <c r="R494" s="1462"/>
      <c r="S494" s="948" t="s">
        <v>728</v>
      </c>
      <c r="T494" s="948" t="s">
        <v>9497</v>
      </c>
      <c r="U494" s="948" t="s">
        <v>30398</v>
      </c>
    </row>
    <row r="495" spans="1:21" ht="75">
      <c r="A495" s="989">
        <v>39</v>
      </c>
      <c r="B495" s="948" t="s">
        <v>9498</v>
      </c>
      <c r="C495" s="946" t="s">
        <v>9499</v>
      </c>
      <c r="D495" s="996" t="s">
        <v>226</v>
      </c>
      <c r="E495" s="946" t="s">
        <v>904</v>
      </c>
      <c r="F495" s="946">
        <v>6</v>
      </c>
      <c r="G495" s="994" t="s">
        <v>2311</v>
      </c>
      <c r="H495" s="946">
        <v>0.45</v>
      </c>
      <c r="I495" s="946" t="s">
        <v>9500</v>
      </c>
      <c r="J495" s="995">
        <v>1026700631616</v>
      </c>
      <c r="K495" s="984" t="s">
        <v>9345</v>
      </c>
      <c r="L495" s="989"/>
      <c r="M495" s="989"/>
      <c r="N495" s="989"/>
      <c r="O495" s="946"/>
      <c r="P495" s="992"/>
      <c r="Q495" s="946"/>
      <c r="R495" s="993"/>
      <c r="S495" s="948" t="s">
        <v>2073</v>
      </c>
      <c r="T495" s="948" t="s">
        <v>9498</v>
      </c>
      <c r="U495" s="948" t="s">
        <v>30399</v>
      </c>
    </row>
    <row r="496" spans="1:21" ht="47.25" customHeight="1">
      <c r="A496" s="1460">
        <v>40</v>
      </c>
      <c r="B496" s="1322" t="s">
        <v>9501</v>
      </c>
      <c r="C496" s="1322" t="s">
        <v>9502</v>
      </c>
      <c r="D496" s="1388" t="s">
        <v>226</v>
      </c>
      <c r="E496" s="1322" t="s">
        <v>904</v>
      </c>
      <c r="F496" s="1322">
        <v>1.2</v>
      </c>
      <c r="G496" s="1382" t="s">
        <v>2311</v>
      </c>
      <c r="H496" s="1322">
        <v>0.45</v>
      </c>
      <c r="I496" s="1322" t="s">
        <v>9344</v>
      </c>
      <c r="J496" s="1463">
        <v>1056750860330</v>
      </c>
      <c r="K496" s="1322" t="s">
        <v>9345</v>
      </c>
      <c r="L496" s="1460"/>
      <c r="M496" s="1460"/>
      <c r="N496" s="1460"/>
      <c r="O496" s="1460"/>
      <c r="P496" s="1460"/>
      <c r="Q496" s="1460"/>
      <c r="R496" s="1460"/>
      <c r="S496" s="948" t="s">
        <v>728</v>
      </c>
      <c r="T496" s="948" t="s">
        <v>9501</v>
      </c>
      <c r="U496" s="948" t="s">
        <v>30400</v>
      </c>
    </row>
    <row r="497" spans="1:21" ht="45">
      <c r="A497" s="1461"/>
      <c r="B497" s="1381"/>
      <c r="C497" s="1381"/>
      <c r="D497" s="1391"/>
      <c r="E497" s="1381"/>
      <c r="F497" s="1381"/>
      <c r="G497" s="1383"/>
      <c r="H497" s="1381"/>
      <c r="I497" s="1381"/>
      <c r="J497" s="1466"/>
      <c r="K497" s="1381"/>
      <c r="L497" s="1461"/>
      <c r="M497" s="1461"/>
      <c r="N497" s="1461"/>
      <c r="O497" s="1461"/>
      <c r="P497" s="1461"/>
      <c r="Q497" s="1461"/>
      <c r="R497" s="1461"/>
      <c r="S497" s="948" t="s">
        <v>728</v>
      </c>
      <c r="T497" s="948" t="s">
        <v>9503</v>
      </c>
      <c r="U497" s="948" t="s">
        <v>30401</v>
      </c>
    </row>
    <row r="498" spans="1:21" ht="45">
      <c r="A498" s="1461"/>
      <c r="B498" s="1381"/>
      <c r="C498" s="1381"/>
      <c r="D498" s="1391"/>
      <c r="E498" s="1381"/>
      <c r="F498" s="1381"/>
      <c r="G498" s="1383"/>
      <c r="H498" s="1381"/>
      <c r="I498" s="1381"/>
      <c r="J498" s="1466"/>
      <c r="K498" s="1381"/>
      <c r="L498" s="1461"/>
      <c r="M498" s="1461"/>
      <c r="N498" s="1461"/>
      <c r="O498" s="1461"/>
      <c r="P498" s="1461"/>
      <c r="Q498" s="1461"/>
      <c r="R498" s="1461"/>
      <c r="S498" s="948" t="s">
        <v>728</v>
      </c>
      <c r="T498" s="948" t="s">
        <v>9504</v>
      </c>
      <c r="U498" s="948" t="s">
        <v>30402</v>
      </c>
    </row>
    <row r="499" spans="1:21" ht="45">
      <c r="A499" s="1461"/>
      <c r="B499" s="1381"/>
      <c r="C499" s="1381"/>
      <c r="D499" s="1391"/>
      <c r="E499" s="1381"/>
      <c r="F499" s="1381"/>
      <c r="G499" s="1383"/>
      <c r="H499" s="1381"/>
      <c r="I499" s="1381"/>
      <c r="J499" s="1466"/>
      <c r="K499" s="1381"/>
      <c r="L499" s="1461"/>
      <c r="M499" s="1461"/>
      <c r="N499" s="1461"/>
      <c r="O499" s="1461"/>
      <c r="P499" s="1461"/>
      <c r="Q499" s="1461"/>
      <c r="R499" s="1461"/>
      <c r="S499" s="948" t="s">
        <v>9505</v>
      </c>
      <c r="T499" s="948" t="s">
        <v>9506</v>
      </c>
      <c r="U499" s="948" t="s">
        <v>30403</v>
      </c>
    </row>
    <row r="500" spans="1:21" ht="45">
      <c r="A500" s="1462"/>
      <c r="B500" s="1323"/>
      <c r="C500" s="1323"/>
      <c r="D500" s="1393"/>
      <c r="E500" s="1323"/>
      <c r="F500" s="1323"/>
      <c r="G500" s="1384"/>
      <c r="H500" s="1323"/>
      <c r="I500" s="1323"/>
      <c r="J500" s="1467"/>
      <c r="K500" s="1323"/>
      <c r="L500" s="1462"/>
      <c r="M500" s="1462"/>
      <c r="N500" s="1462"/>
      <c r="O500" s="1462"/>
      <c r="P500" s="1462"/>
      <c r="Q500" s="1462"/>
      <c r="R500" s="1462"/>
      <c r="S500" s="948" t="s">
        <v>728</v>
      </c>
      <c r="T500" s="948" t="s">
        <v>9507</v>
      </c>
      <c r="U500" s="948" t="s">
        <v>30404</v>
      </c>
    </row>
    <row r="501" spans="1:21" ht="150" customHeight="1">
      <c r="A501" s="1460">
        <v>41</v>
      </c>
      <c r="B501" s="1322" t="s">
        <v>9508</v>
      </c>
      <c r="C501" s="1322" t="s">
        <v>9509</v>
      </c>
      <c r="D501" s="1388" t="s">
        <v>226</v>
      </c>
      <c r="E501" s="1322" t="s">
        <v>2483</v>
      </c>
      <c r="F501" s="1322">
        <v>6</v>
      </c>
      <c r="G501" s="1382" t="s">
        <v>2300</v>
      </c>
      <c r="H501" s="1322">
        <v>0.45</v>
      </c>
      <c r="I501" s="1322" t="s">
        <v>9344</v>
      </c>
      <c r="J501" s="1463">
        <v>1056750860330</v>
      </c>
      <c r="K501" s="1322" t="s">
        <v>9345</v>
      </c>
      <c r="L501" s="1460"/>
      <c r="M501" s="1460"/>
      <c r="N501" s="1460"/>
      <c r="O501" s="1460"/>
      <c r="P501" s="1460"/>
      <c r="Q501" s="1460"/>
      <c r="R501" s="1460"/>
      <c r="S501" s="948" t="s">
        <v>728</v>
      </c>
      <c r="T501" s="948" t="s">
        <v>9510</v>
      </c>
      <c r="U501" s="948" t="s">
        <v>30405</v>
      </c>
    </row>
    <row r="502" spans="1:21" ht="45">
      <c r="A502" s="1461"/>
      <c r="B502" s="1381"/>
      <c r="C502" s="1381"/>
      <c r="D502" s="1391"/>
      <c r="E502" s="1381"/>
      <c r="F502" s="1381"/>
      <c r="G502" s="1383"/>
      <c r="H502" s="1381"/>
      <c r="I502" s="1381"/>
      <c r="J502" s="1466"/>
      <c r="K502" s="1381"/>
      <c r="L502" s="1461"/>
      <c r="M502" s="1461"/>
      <c r="N502" s="1461"/>
      <c r="O502" s="1461"/>
      <c r="P502" s="1461"/>
      <c r="Q502" s="1461"/>
      <c r="R502" s="1461"/>
      <c r="S502" s="948" t="s">
        <v>728</v>
      </c>
      <c r="T502" s="948" t="s">
        <v>9511</v>
      </c>
      <c r="U502" s="948" t="s">
        <v>30406</v>
      </c>
    </row>
    <row r="503" spans="1:21" ht="47.25" customHeight="1">
      <c r="A503" s="1461"/>
      <c r="B503" s="1381"/>
      <c r="C503" s="1381"/>
      <c r="D503" s="1391"/>
      <c r="E503" s="1381"/>
      <c r="F503" s="1381"/>
      <c r="G503" s="1383"/>
      <c r="H503" s="1381"/>
      <c r="I503" s="1381"/>
      <c r="J503" s="1466"/>
      <c r="K503" s="1381"/>
      <c r="L503" s="1461"/>
      <c r="M503" s="1461"/>
      <c r="N503" s="1461"/>
      <c r="O503" s="1461"/>
      <c r="P503" s="1461"/>
      <c r="Q503" s="1461"/>
      <c r="R503" s="1461"/>
      <c r="S503" s="948" t="s">
        <v>728</v>
      </c>
      <c r="T503" s="948" t="s">
        <v>9512</v>
      </c>
      <c r="U503" s="948" t="s">
        <v>30407</v>
      </c>
    </row>
    <row r="504" spans="1:21" ht="45">
      <c r="A504" s="1461"/>
      <c r="B504" s="1381"/>
      <c r="C504" s="1381"/>
      <c r="D504" s="1391"/>
      <c r="E504" s="1381"/>
      <c r="F504" s="1381"/>
      <c r="G504" s="1383"/>
      <c r="H504" s="1381"/>
      <c r="I504" s="1381"/>
      <c r="J504" s="1466"/>
      <c r="K504" s="1381"/>
      <c r="L504" s="1461"/>
      <c r="M504" s="1461"/>
      <c r="N504" s="1461"/>
      <c r="O504" s="1461"/>
      <c r="P504" s="1461"/>
      <c r="Q504" s="1461"/>
      <c r="R504" s="1461"/>
      <c r="S504" s="948" t="s">
        <v>728</v>
      </c>
      <c r="T504" s="948" t="s">
        <v>9513</v>
      </c>
      <c r="U504" s="948" t="s">
        <v>30408</v>
      </c>
    </row>
    <row r="505" spans="1:21" ht="45">
      <c r="A505" s="1461"/>
      <c r="B505" s="1381"/>
      <c r="C505" s="1381"/>
      <c r="D505" s="1391"/>
      <c r="E505" s="1381"/>
      <c r="F505" s="1381"/>
      <c r="G505" s="1383"/>
      <c r="H505" s="1381"/>
      <c r="I505" s="1381"/>
      <c r="J505" s="1466"/>
      <c r="K505" s="1381"/>
      <c r="L505" s="1461"/>
      <c r="M505" s="1461"/>
      <c r="N505" s="1461"/>
      <c r="O505" s="1461"/>
      <c r="P505" s="1461"/>
      <c r="Q505" s="1461"/>
      <c r="R505" s="1461"/>
      <c r="S505" s="948" t="s">
        <v>728</v>
      </c>
      <c r="T505" s="948" t="s">
        <v>9514</v>
      </c>
      <c r="U505" s="948" t="s">
        <v>30404</v>
      </c>
    </row>
    <row r="506" spans="1:21" ht="45">
      <c r="A506" s="1461"/>
      <c r="B506" s="1381"/>
      <c r="C506" s="1381"/>
      <c r="D506" s="1391"/>
      <c r="E506" s="1381"/>
      <c r="F506" s="1381"/>
      <c r="G506" s="1383"/>
      <c r="H506" s="1381"/>
      <c r="I506" s="1381"/>
      <c r="J506" s="1466"/>
      <c r="K506" s="1381"/>
      <c r="L506" s="1461"/>
      <c r="M506" s="1461"/>
      <c r="N506" s="1461"/>
      <c r="O506" s="1461"/>
      <c r="P506" s="1461"/>
      <c r="Q506" s="1461"/>
      <c r="R506" s="1461"/>
      <c r="S506" s="948" t="s">
        <v>728</v>
      </c>
      <c r="T506" s="948" t="s">
        <v>9515</v>
      </c>
      <c r="U506" s="948" t="s">
        <v>30409</v>
      </c>
    </row>
    <row r="507" spans="1:21" ht="45">
      <c r="A507" s="1461"/>
      <c r="B507" s="1381"/>
      <c r="C507" s="1381"/>
      <c r="D507" s="1391"/>
      <c r="E507" s="1381"/>
      <c r="F507" s="1381"/>
      <c r="G507" s="1383"/>
      <c r="H507" s="1381"/>
      <c r="I507" s="1381"/>
      <c r="J507" s="1466"/>
      <c r="K507" s="1381"/>
      <c r="L507" s="1461"/>
      <c r="M507" s="1461"/>
      <c r="N507" s="1461"/>
      <c r="O507" s="1461"/>
      <c r="P507" s="1461"/>
      <c r="Q507" s="1461"/>
      <c r="R507" s="1461"/>
      <c r="S507" s="948" t="s">
        <v>728</v>
      </c>
      <c r="T507" s="948" t="s">
        <v>9516</v>
      </c>
      <c r="U507" s="948" t="s">
        <v>30410</v>
      </c>
    </row>
    <row r="508" spans="1:21" ht="47.25" customHeight="1">
      <c r="A508" s="1461"/>
      <c r="B508" s="1381"/>
      <c r="C508" s="1381"/>
      <c r="D508" s="1391"/>
      <c r="E508" s="1381"/>
      <c r="F508" s="1381"/>
      <c r="G508" s="1383"/>
      <c r="H508" s="1381"/>
      <c r="I508" s="1381"/>
      <c r="J508" s="1466"/>
      <c r="K508" s="1381"/>
      <c r="L508" s="1461"/>
      <c r="M508" s="1461"/>
      <c r="N508" s="1461"/>
      <c r="O508" s="1461"/>
      <c r="P508" s="1461"/>
      <c r="Q508" s="1461"/>
      <c r="R508" s="1461"/>
      <c r="S508" s="948" t="s">
        <v>728</v>
      </c>
      <c r="T508" s="948" t="s">
        <v>9517</v>
      </c>
      <c r="U508" s="948" t="s">
        <v>30411</v>
      </c>
    </row>
    <row r="509" spans="1:21" ht="45">
      <c r="A509" s="1461"/>
      <c r="B509" s="1381"/>
      <c r="C509" s="1381"/>
      <c r="D509" s="1391"/>
      <c r="E509" s="1381"/>
      <c r="F509" s="1381"/>
      <c r="G509" s="1383"/>
      <c r="H509" s="1381"/>
      <c r="I509" s="1381"/>
      <c r="J509" s="1466"/>
      <c r="K509" s="1381"/>
      <c r="L509" s="1461"/>
      <c r="M509" s="1461"/>
      <c r="N509" s="1461"/>
      <c r="O509" s="1461"/>
      <c r="P509" s="1461"/>
      <c r="Q509" s="1461"/>
      <c r="R509" s="1461"/>
      <c r="S509" s="948" t="s">
        <v>728</v>
      </c>
      <c r="T509" s="948" t="s">
        <v>9518</v>
      </c>
      <c r="U509" s="948" t="s">
        <v>30411</v>
      </c>
    </row>
    <row r="510" spans="1:21" ht="45">
      <c r="A510" s="1461"/>
      <c r="B510" s="1381"/>
      <c r="C510" s="1381"/>
      <c r="D510" s="1391"/>
      <c r="E510" s="1381"/>
      <c r="F510" s="1381"/>
      <c r="G510" s="1383"/>
      <c r="H510" s="1381"/>
      <c r="I510" s="1381"/>
      <c r="J510" s="1466"/>
      <c r="K510" s="1381"/>
      <c r="L510" s="1461"/>
      <c r="M510" s="1461"/>
      <c r="N510" s="1461"/>
      <c r="O510" s="1461"/>
      <c r="P510" s="1461"/>
      <c r="Q510" s="1461"/>
      <c r="R510" s="1461"/>
      <c r="S510" s="948" t="s">
        <v>728</v>
      </c>
      <c r="T510" s="948" t="s">
        <v>9519</v>
      </c>
      <c r="U510" s="948" t="s">
        <v>30412</v>
      </c>
    </row>
    <row r="511" spans="1:21" ht="45">
      <c r="A511" s="1461"/>
      <c r="B511" s="1381"/>
      <c r="C511" s="1381"/>
      <c r="D511" s="1391"/>
      <c r="E511" s="1381"/>
      <c r="F511" s="1381"/>
      <c r="G511" s="1383"/>
      <c r="H511" s="1381"/>
      <c r="I511" s="1381"/>
      <c r="J511" s="1466"/>
      <c r="K511" s="1381"/>
      <c r="L511" s="1461"/>
      <c r="M511" s="1461"/>
      <c r="N511" s="1461"/>
      <c r="O511" s="1461"/>
      <c r="P511" s="1461"/>
      <c r="Q511" s="1461"/>
      <c r="R511" s="1461"/>
      <c r="S511" s="948" t="s">
        <v>728</v>
      </c>
      <c r="T511" s="948" t="s">
        <v>9520</v>
      </c>
      <c r="U511" s="948" t="s">
        <v>30413</v>
      </c>
    </row>
    <row r="512" spans="1:21" ht="45">
      <c r="A512" s="1461"/>
      <c r="B512" s="1381"/>
      <c r="C512" s="1381"/>
      <c r="D512" s="1391"/>
      <c r="E512" s="1381"/>
      <c r="F512" s="1381"/>
      <c r="G512" s="1383"/>
      <c r="H512" s="1381"/>
      <c r="I512" s="1381"/>
      <c r="J512" s="1466"/>
      <c r="K512" s="1381"/>
      <c r="L512" s="1461"/>
      <c r="M512" s="1461"/>
      <c r="N512" s="1461"/>
      <c r="O512" s="1461"/>
      <c r="P512" s="1461"/>
      <c r="Q512" s="1461"/>
      <c r="R512" s="1461"/>
      <c r="S512" s="948" t="s">
        <v>728</v>
      </c>
      <c r="T512" s="948" t="s">
        <v>9521</v>
      </c>
      <c r="U512" s="948" t="s">
        <v>30414</v>
      </c>
    </row>
    <row r="513" spans="1:21" ht="45">
      <c r="A513" s="1461"/>
      <c r="B513" s="1381"/>
      <c r="C513" s="1381"/>
      <c r="D513" s="1391"/>
      <c r="E513" s="1381"/>
      <c r="F513" s="1381"/>
      <c r="G513" s="1383"/>
      <c r="H513" s="1381"/>
      <c r="I513" s="1381"/>
      <c r="J513" s="1466"/>
      <c r="K513" s="1381"/>
      <c r="L513" s="1461"/>
      <c r="M513" s="1461"/>
      <c r="N513" s="1461"/>
      <c r="O513" s="1461"/>
      <c r="P513" s="1461"/>
      <c r="Q513" s="1461"/>
      <c r="R513" s="1461"/>
      <c r="S513" s="948" t="s">
        <v>728</v>
      </c>
      <c r="T513" s="948" t="s">
        <v>9522</v>
      </c>
      <c r="U513" s="948" t="s">
        <v>30414</v>
      </c>
    </row>
    <row r="514" spans="1:21" ht="45">
      <c r="A514" s="1461"/>
      <c r="B514" s="1381"/>
      <c r="C514" s="1381"/>
      <c r="D514" s="1391"/>
      <c r="E514" s="1381"/>
      <c r="F514" s="1381"/>
      <c r="G514" s="1383"/>
      <c r="H514" s="1381"/>
      <c r="I514" s="1381"/>
      <c r="J514" s="1466"/>
      <c r="K514" s="1381"/>
      <c r="L514" s="1461"/>
      <c r="M514" s="1461"/>
      <c r="N514" s="1461"/>
      <c r="O514" s="1461"/>
      <c r="P514" s="1461"/>
      <c r="Q514" s="1461"/>
      <c r="R514" s="1461"/>
      <c r="S514" s="948" t="s">
        <v>728</v>
      </c>
      <c r="T514" s="948" t="s">
        <v>9523</v>
      </c>
      <c r="U514" s="948" t="s">
        <v>30415</v>
      </c>
    </row>
    <row r="515" spans="1:21" ht="45">
      <c r="A515" s="1461"/>
      <c r="B515" s="1381"/>
      <c r="C515" s="1381"/>
      <c r="D515" s="1391"/>
      <c r="E515" s="1381"/>
      <c r="F515" s="1381"/>
      <c r="G515" s="1383"/>
      <c r="H515" s="1381"/>
      <c r="I515" s="1381"/>
      <c r="J515" s="1466"/>
      <c r="K515" s="1381"/>
      <c r="L515" s="1461"/>
      <c r="M515" s="1461"/>
      <c r="N515" s="1461"/>
      <c r="O515" s="1461"/>
      <c r="P515" s="1461"/>
      <c r="Q515" s="1461"/>
      <c r="R515" s="1461"/>
      <c r="S515" s="948" t="s">
        <v>728</v>
      </c>
      <c r="T515" s="948" t="s">
        <v>9524</v>
      </c>
      <c r="U515" s="948" t="s">
        <v>30416</v>
      </c>
    </row>
    <row r="516" spans="1:21" ht="45">
      <c r="A516" s="1461"/>
      <c r="B516" s="1381"/>
      <c r="C516" s="1381"/>
      <c r="D516" s="1391"/>
      <c r="E516" s="1381"/>
      <c r="F516" s="1381"/>
      <c r="G516" s="1383"/>
      <c r="H516" s="1381"/>
      <c r="I516" s="1381"/>
      <c r="J516" s="1466"/>
      <c r="K516" s="1381"/>
      <c r="L516" s="1461"/>
      <c r="M516" s="1461"/>
      <c r="N516" s="1461"/>
      <c r="O516" s="1461"/>
      <c r="P516" s="1461"/>
      <c r="Q516" s="1461"/>
      <c r="R516" s="1461"/>
      <c r="S516" s="948" t="s">
        <v>728</v>
      </c>
      <c r="T516" s="948" t="s">
        <v>9525</v>
      </c>
      <c r="U516" s="948" t="s">
        <v>30417</v>
      </c>
    </row>
    <row r="517" spans="1:21" ht="45">
      <c r="A517" s="1461"/>
      <c r="B517" s="1381"/>
      <c r="C517" s="1381"/>
      <c r="D517" s="1391"/>
      <c r="E517" s="1381"/>
      <c r="F517" s="1381"/>
      <c r="G517" s="1383"/>
      <c r="H517" s="1381"/>
      <c r="I517" s="1381"/>
      <c r="J517" s="1466"/>
      <c r="K517" s="1381"/>
      <c r="L517" s="1461"/>
      <c r="M517" s="1461"/>
      <c r="N517" s="1461"/>
      <c r="O517" s="1461"/>
      <c r="P517" s="1461"/>
      <c r="Q517" s="1461"/>
      <c r="R517" s="1461"/>
      <c r="S517" s="948" t="s">
        <v>728</v>
      </c>
      <c r="T517" s="948" t="s">
        <v>9526</v>
      </c>
      <c r="U517" s="948" t="s">
        <v>30418</v>
      </c>
    </row>
    <row r="518" spans="1:21" ht="45">
      <c r="A518" s="1462"/>
      <c r="B518" s="1323"/>
      <c r="C518" s="1323"/>
      <c r="D518" s="1393"/>
      <c r="E518" s="1323"/>
      <c r="F518" s="1323"/>
      <c r="G518" s="1384"/>
      <c r="H518" s="1323"/>
      <c r="I518" s="1323"/>
      <c r="J518" s="1467"/>
      <c r="K518" s="1323"/>
      <c r="L518" s="1462"/>
      <c r="M518" s="1462"/>
      <c r="N518" s="1462"/>
      <c r="O518" s="1462"/>
      <c r="P518" s="1462"/>
      <c r="Q518" s="1462"/>
      <c r="R518" s="1462"/>
      <c r="S518" s="948" t="s">
        <v>728</v>
      </c>
      <c r="T518" s="948" t="s">
        <v>9527</v>
      </c>
      <c r="U518" s="948" t="s">
        <v>30419</v>
      </c>
    </row>
    <row r="519" spans="1:21" ht="150" customHeight="1">
      <c r="A519" s="1460">
        <v>42</v>
      </c>
      <c r="B519" s="1322" t="s">
        <v>9528</v>
      </c>
      <c r="C519" s="1322" t="s">
        <v>9529</v>
      </c>
      <c r="D519" s="1388" t="s">
        <v>226</v>
      </c>
      <c r="E519" s="1322" t="s">
        <v>2483</v>
      </c>
      <c r="F519" s="1322">
        <v>6</v>
      </c>
      <c r="G519" s="1382" t="s">
        <v>2300</v>
      </c>
      <c r="H519" s="1322">
        <v>0.45</v>
      </c>
      <c r="I519" s="1322" t="s">
        <v>9344</v>
      </c>
      <c r="J519" s="1463">
        <v>1056750860330</v>
      </c>
      <c r="K519" s="1322" t="s">
        <v>9345</v>
      </c>
      <c r="L519" s="1460"/>
      <c r="M519" s="1460"/>
      <c r="N519" s="1460"/>
      <c r="O519" s="1460"/>
      <c r="P519" s="1460"/>
      <c r="Q519" s="1460"/>
      <c r="R519" s="1460"/>
      <c r="S519" s="948" t="s">
        <v>728</v>
      </c>
      <c r="T519" s="948" t="s">
        <v>9530</v>
      </c>
      <c r="U519" s="948" t="s">
        <v>30420</v>
      </c>
    </row>
    <row r="520" spans="1:21" ht="45">
      <c r="A520" s="1461"/>
      <c r="B520" s="1381"/>
      <c r="C520" s="1381"/>
      <c r="D520" s="1391"/>
      <c r="E520" s="1381"/>
      <c r="F520" s="1381"/>
      <c r="G520" s="1383"/>
      <c r="H520" s="1381"/>
      <c r="I520" s="1381"/>
      <c r="J520" s="1466"/>
      <c r="K520" s="1381"/>
      <c r="L520" s="1461"/>
      <c r="M520" s="1461"/>
      <c r="N520" s="1461"/>
      <c r="O520" s="1461"/>
      <c r="P520" s="1461"/>
      <c r="Q520" s="1461"/>
      <c r="R520" s="1461"/>
      <c r="S520" s="948" t="s">
        <v>728</v>
      </c>
      <c r="T520" s="948" t="s">
        <v>9531</v>
      </c>
      <c r="U520" s="948" t="s">
        <v>30421</v>
      </c>
    </row>
    <row r="521" spans="1:21" ht="45">
      <c r="A521" s="1461"/>
      <c r="B521" s="1381"/>
      <c r="C521" s="1381"/>
      <c r="D521" s="1391"/>
      <c r="E521" s="1381"/>
      <c r="F521" s="1381"/>
      <c r="G521" s="1383"/>
      <c r="H521" s="1381"/>
      <c r="I521" s="1381"/>
      <c r="J521" s="1466"/>
      <c r="K521" s="1381"/>
      <c r="L521" s="1461"/>
      <c r="M521" s="1461"/>
      <c r="N521" s="1461"/>
      <c r="O521" s="1461"/>
      <c r="P521" s="1461"/>
      <c r="Q521" s="1461"/>
      <c r="R521" s="1461"/>
      <c r="S521" s="948" t="s">
        <v>728</v>
      </c>
      <c r="T521" s="948" t="s">
        <v>9532</v>
      </c>
      <c r="U521" s="948" t="s">
        <v>30422</v>
      </c>
    </row>
    <row r="522" spans="1:21" ht="45">
      <c r="A522" s="1461"/>
      <c r="B522" s="1381"/>
      <c r="C522" s="1381"/>
      <c r="D522" s="1391"/>
      <c r="E522" s="1381"/>
      <c r="F522" s="1381"/>
      <c r="G522" s="1383"/>
      <c r="H522" s="1381"/>
      <c r="I522" s="1381"/>
      <c r="J522" s="1466"/>
      <c r="K522" s="1381"/>
      <c r="L522" s="1461"/>
      <c r="M522" s="1461"/>
      <c r="N522" s="1461"/>
      <c r="O522" s="1461"/>
      <c r="P522" s="1461"/>
      <c r="Q522" s="1461"/>
      <c r="R522" s="1461"/>
      <c r="S522" s="948" t="s">
        <v>728</v>
      </c>
      <c r="T522" s="948" t="s">
        <v>9533</v>
      </c>
      <c r="U522" s="948" t="s">
        <v>30423</v>
      </c>
    </row>
    <row r="523" spans="1:21" ht="45">
      <c r="A523" s="1461"/>
      <c r="B523" s="1381"/>
      <c r="C523" s="1381"/>
      <c r="D523" s="1391"/>
      <c r="E523" s="1381"/>
      <c r="F523" s="1381"/>
      <c r="G523" s="1383"/>
      <c r="H523" s="1381"/>
      <c r="I523" s="1381"/>
      <c r="J523" s="1466"/>
      <c r="K523" s="1381"/>
      <c r="L523" s="1461"/>
      <c r="M523" s="1461"/>
      <c r="N523" s="1461"/>
      <c r="O523" s="1461"/>
      <c r="P523" s="1461"/>
      <c r="Q523" s="1461"/>
      <c r="R523" s="1461"/>
      <c r="S523" s="948" t="s">
        <v>728</v>
      </c>
      <c r="T523" s="948" t="s">
        <v>9534</v>
      </c>
      <c r="U523" s="948" t="s">
        <v>30424</v>
      </c>
    </row>
    <row r="524" spans="1:21" ht="45">
      <c r="A524" s="1461"/>
      <c r="B524" s="1381"/>
      <c r="C524" s="1381"/>
      <c r="D524" s="1391"/>
      <c r="E524" s="1381"/>
      <c r="F524" s="1381"/>
      <c r="G524" s="1383"/>
      <c r="H524" s="1381"/>
      <c r="I524" s="1381"/>
      <c r="J524" s="1466"/>
      <c r="K524" s="1381"/>
      <c r="L524" s="1461"/>
      <c r="M524" s="1461"/>
      <c r="N524" s="1461"/>
      <c r="O524" s="1461"/>
      <c r="P524" s="1461"/>
      <c r="Q524" s="1461"/>
      <c r="R524" s="1461"/>
      <c r="S524" s="948" t="s">
        <v>728</v>
      </c>
      <c r="T524" s="948" t="s">
        <v>9535</v>
      </c>
      <c r="U524" s="948" t="s">
        <v>30425</v>
      </c>
    </row>
    <row r="525" spans="1:21" ht="45">
      <c r="A525" s="1461"/>
      <c r="B525" s="1381"/>
      <c r="C525" s="1381"/>
      <c r="D525" s="1391"/>
      <c r="E525" s="1381"/>
      <c r="F525" s="1381"/>
      <c r="G525" s="1383"/>
      <c r="H525" s="1381"/>
      <c r="I525" s="1381"/>
      <c r="J525" s="1466"/>
      <c r="K525" s="1381"/>
      <c r="L525" s="1461"/>
      <c r="M525" s="1461"/>
      <c r="N525" s="1461"/>
      <c r="O525" s="1461"/>
      <c r="P525" s="1461"/>
      <c r="Q525" s="1461"/>
      <c r="R525" s="1461"/>
      <c r="S525" s="948" t="s">
        <v>728</v>
      </c>
      <c r="T525" s="948" t="s">
        <v>9536</v>
      </c>
      <c r="U525" s="948" t="s">
        <v>30426</v>
      </c>
    </row>
    <row r="526" spans="1:21" ht="47.25" customHeight="1">
      <c r="A526" s="1461"/>
      <c r="B526" s="1381"/>
      <c r="C526" s="1381"/>
      <c r="D526" s="1391"/>
      <c r="E526" s="1381"/>
      <c r="F526" s="1381"/>
      <c r="G526" s="1383"/>
      <c r="H526" s="1381"/>
      <c r="I526" s="1381"/>
      <c r="J526" s="1466"/>
      <c r="K526" s="1381"/>
      <c r="L526" s="1461"/>
      <c r="M526" s="1461"/>
      <c r="N526" s="1461"/>
      <c r="O526" s="1461"/>
      <c r="P526" s="1461"/>
      <c r="Q526" s="1461"/>
      <c r="R526" s="1461"/>
      <c r="S526" s="948" t="s">
        <v>728</v>
      </c>
      <c r="T526" s="948" t="s">
        <v>9537</v>
      </c>
      <c r="U526" s="948" t="s">
        <v>30427</v>
      </c>
    </row>
    <row r="527" spans="1:21" ht="45">
      <c r="A527" s="1461"/>
      <c r="B527" s="1381"/>
      <c r="C527" s="1381"/>
      <c r="D527" s="1391"/>
      <c r="E527" s="1381"/>
      <c r="F527" s="1381"/>
      <c r="G527" s="1383"/>
      <c r="H527" s="1381"/>
      <c r="I527" s="1381"/>
      <c r="J527" s="1466"/>
      <c r="K527" s="1381"/>
      <c r="L527" s="1461"/>
      <c r="M527" s="1461"/>
      <c r="N527" s="1461"/>
      <c r="O527" s="1461"/>
      <c r="P527" s="1461"/>
      <c r="Q527" s="1461"/>
      <c r="R527" s="1461"/>
      <c r="S527" s="948" t="s">
        <v>728</v>
      </c>
      <c r="T527" s="948" t="s">
        <v>9538</v>
      </c>
      <c r="U527" s="948" t="s">
        <v>30428</v>
      </c>
    </row>
    <row r="528" spans="1:21" ht="45">
      <c r="A528" s="1461"/>
      <c r="B528" s="1381"/>
      <c r="C528" s="1381"/>
      <c r="D528" s="1391"/>
      <c r="E528" s="1381"/>
      <c r="F528" s="1381"/>
      <c r="G528" s="1383"/>
      <c r="H528" s="1381"/>
      <c r="I528" s="1381"/>
      <c r="J528" s="1466"/>
      <c r="K528" s="1381"/>
      <c r="L528" s="1461"/>
      <c r="M528" s="1461"/>
      <c r="N528" s="1461"/>
      <c r="O528" s="1461"/>
      <c r="P528" s="1461"/>
      <c r="Q528" s="1461"/>
      <c r="R528" s="1461"/>
      <c r="S528" s="948" t="s">
        <v>728</v>
      </c>
      <c r="T528" s="948" t="s">
        <v>9539</v>
      </c>
      <c r="U528" s="948" t="s">
        <v>30429</v>
      </c>
    </row>
    <row r="529" spans="1:21" ht="45">
      <c r="A529" s="1461"/>
      <c r="B529" s="1381"/>
      <c r="C529" s="1381"/>
      <c r="D529" s="1391"/>
      <c r="E529" s="1381"/>
      <c r="F529" s="1381"/>
      <c r="G529" s="1383"/>
      <c r="H529" s="1381"/>
      <c r="I529" s="1381"/>
      <c r="J529" s="1466"/>
      <c r="K529" s="1381"/>
      <c r="L529" s="1461"/>
      <c r="M529" s="1461"/>
      <c r="N529" s="1461"/>
      <c r="O529" s="1461"/>
      <c r="P529" s="1461"/>
      <c r="Q529" s="1461"/>
      <c r="R529" s="1461"/>
      <c r="S529" s="948" t="s">
        <v>728</v>
      </c>
      <c r="T529" s="948" t="s">
        <v>9540</v>
      </c>
      <c r="U529" s="948" t="s">
        <v>30430</v>
      </c>
    </row>
    <row r="530" spans="1:21" ht="45">
      <c r="A530" s="1461"/>
      <c r="B530" s="1381"/>
      <c r="C530" s="1381"/>
      <c r="D530" s="1391"/>
      <c r="E530" s="1381"/>
      <c r="F530" s="1381"/>
      <c r="G530" s="1383"/>
      <c r="H530" s="1381"/>
      <c r="I530" s="1381"/>
      <c r="J530" s="1466"/>
      <c r="K530" s="1381"/>
      <c r="L530" s="1461"/>
      <c r="M530" s="1461"/>
      <c r="N530" s="1461"/>
      <c r="O530" s="1461"/>
      <c r="P530" s="1461"/>
      <c r="Q530" s="1461"/>
      <c r="R530" s="1461"/>
      <c r="S530" s="948" t="s">
        <v>728</v>
      </c>
      <c r="T530" s="948" t="s">
        <v>9541</v>
      </c>
      <c r="U530" s="948" t="s">
        <v>30431</v>
      </c>
    </row>
    <row r="531" spans="1:21" ht="45">
      <c r="A531" s="1461"/>
      <c r="B531" s="1381"/>
      <c r="C531" s="1381"/>
      <c r="D531" s="1391"/>
      <c r="E531" s="1381"/>
      <c r="F531" s="1381"/>
      <c r="G531" s="1383"/>
      <c r="H531" s="1381"/>
      <c r="I531" s="1381"/>
      <c r="J531" s="1466"/>
      <c r="K531" s="1381"/>
      <c r="L531" s="1461"/>
      <c r="M531" s="1461"/>
      <c r="N531" s="1461"/>
      <c r="O531" s="1461"/>
      <c r="P531" s="1461"/>
      <c r="Q531" s="1461"/>
      <c r="R531" s="1461"/>
      <c r="S531" s="948" t="s">
        <v>728</v>
      </c>
      <c r="T531" s="948" t="s">
        <v>9542</v>
      </c>
      <c r="U531" s="948" t="s">
        <v>30432</v>
      </c>
    </row>
    <row r="532" spans="1:21" ht="45">
      <c r="A532" s="1461"/>
      <c r="B532" s="1381"/>
      <c r="C532" s="1381"/>
      <c r="D532" s="1391"/>
      <c r="E532" s="1381"/>
      <c r="F532" s="1381"/>
      <c r="G532" s="1383"/>
      <c r="H532" s="1381"/>
      <c r="I532" s="1381"/>
      <c r="J532" s="1466"/>
      <c r="K532" s="1381"/>
      <c r="L532" s="1461"/>
      <c r="M532" s="1461"/>
      <c r="N532" s="1461"/>
      <c r="O532" s="1461"/>
      <c r="P532" s="1461"/>
      <c r="Q532" s="1461"/>
      <c r="R532" s="1461"/>
      <c r="S532" s="948" t="s">
        <v>728</v>
      </c>
      <c r="T532" s="948" t="s">
        <v>9543</v>
      </c>
      <c r="U532" s="948" t="s">
        <v>30433</v>
      </c>
    </row>
    <row r="533" spans="1:21" ht="45">
      <c r="A533" s="1461"/>
      <c r="B533" s="1381"/>
      <c r="C533" s="1381"/>
      <c r="D533" s="1391"/>
      <c r="E533" s="1381"/>
      <c r="F533" s="1381"/>
      <c r="G533" s="1383"/>
      <c r="H533" s="1381"/>
      <c r="I533" s="1381"/>
      <c r="J533" s="1466"/>
      <c r="K533" s="1381"/>
      <c r="L533" s="1461"/>
      <c r="M533" s="1461"/>
      <c r="N533" s="1461"/>
      <c r="O533" s="1461"/>
      <c r="P533" s="1461"/>
      <c r="Q533" s="1461"/>
      <c r="R533" s="1461"/>
      <c r="S533" s="948" t="s">
        <v>728</v>
      </c>
      <c r="T533" s="948" t="s">
        <v>9544</v>
      </c>
      <c r="U533" s="948" t="s">
        <v>30434</v>
      </c>
    </row>
    <row r="534" spans="1:21" ht="45">
      <c r="A534" s="1461"/>
      <c r="B534" s="1381"/>
      <c r="C534" s="1381"/>
      <c r="D534" s="1391"/>
      <c r="E534" s="1381"/>
      <c r="F534" s="1381"/>
      <c r="G534" s="1383"/>
      <c r="H534" s="1381"/>
      <c r="I534" s="1381"/>
      <c r="J534" s="1466"/>
      <c r="K534" s="1381"/>
      <c r="L534" s="1461"/>
      <c r="M534" s="1461"/>
      <c r="N534" s="1461"/>
      <c r="O534" s="1461"/>
      <c r="P534" s="1461"/>
      <c r="Q534" s="1461"/>
      <c r="R534" s="1461"/>
      <c r="S534" s="948" t="s">
        <v>728</v>
      </c>
      <c r="T534" s="948" t="s">
        <v>9545</v>
      </c>
      <c r="U534" s="948" t="s">
        <v>30435</v>
      </c>
    </row>
    <row r="535" spans="1:21" ht="45">
      <c r="A535" s="1461"/>
      <c r="B535" s="1381"/>
      <c r="C535" s="1381"/>
      <c r="D535" s="1391"/>
      <c r="E535" s="1381"/>
      <c r="F535" s="1381"/>
      <c r="G535" s="1383"/>
      <c r="H535" s="1381"/>
      <c r="I535" s="1381"/>
      <c r="J535" s="1466"/>
      <c r="K535" s="1381"/>
      <c r="L535" s="1461"/>
      <c r="M535" s="1461"/>
      <c r="N535" s="1461"/>
      <c r="O535" s="1461"/>
      <c r="P535" s="1461"/>
      <c r="Q535" s="1461"/>
      <c r="R535" s="1461"/>
      <c r="S535" s="948" t="s">
        <v>728</v>
      </c>
      <c r="T535" s="948" t="s">
        <v>9546</v>
      </c>
      <c r="U535" s="948" t="s">
        <v>30436</v>
      </c>
    </row>
    <row r="536" spans="1:21" ht="45">
      <c r="A536" s="1461"/>
      <c r="B536" s="1381"/>
      <c r="C536" s="1381"/>
      <c r="D536" s="1391"/>
      <c r="E536" s="1381"/>
      <c r="F536" s="1381"/>
      <c r="G536" s="1383"/>
      <c r="H536" s="1381"/>
      <c r="I536" s="1381"/>
      <c r="J536" s="1466"/>
      <c r="K536" s="1381"/>
      <c r="L536" s="1461"/>
      <c r="M536" s="1461"/>
      <c r="N536" s="1461"/>
      <c r="O536" s="1461"/>
      <c r="P536" s="1461"/>
      <c r="Q536" s="1461"/>
      <c r="R536" s="1461"/>
      <c r="S536" s="948" t="s">
        <v>728</v>
      </c>
      <c r="T536" s="948" t="s">
        <v>9547</v>
      </c>
      <c r="U536" s="948" t="s">
        <v>30437</v>
      </c>
    </row>
    <row r="537" spans="1:21" ht="45">
      <c r="A537" s="1461"/>
      <c r="B537" s="1381"/>
      <c r="C537" s="1381"/>
      <c r="D537" s="1391"/>
      <c r="E537" s="1381"/>
      <c r="F537" s="1381"/>
      <c r="G537" s="1383"/>
      <c r="H537" s="1381"/>
      <c r="I537" s="1381"/>
      <c r="J537" s="1466"/>
      <c r="K537" s="1381"/>
      <c r="L537" s="1461"/>
      <c r="M537" s="1461"/>
      <c r="N537" s="1461"/>
      <c r="O537" s="1461"/>
      <c r="P537" s="1461"/>
      <c r="Q537" s="1461"/>
      <c r="R537" s="1461"/>
      <c r="S537" s="948" t="s">
        <v>728</v>
      </c>
      <c r="T537" s="948" t="s">
        <v>9548</v>
      </c>
      <c r="U537" s="948" t="s">
        <v>30438</v>
      </c>
    </row>
    <row r="538" spans="1:21" ht="45">
      <c r="A538" s="1462"/>
      <c r="B538" s="1323"/>
      <c r="C538" s="1323"/>
      <c r="D538" s="1393"/>
      <c r="E538" s="1323"/>
      <c r="F538" s="1323"/>
      <c r="G538" s="1384"/>
      <c r="H538" s="1323"/>
      <c r="I538" s="1323"/>
      <c r="J538" s="1467"/>
      <c r="K538" s="1323"/>
      <c r="L538" s="1462"/>
      <c r="M538" s="1462"/>
      <c r="N538" s="1462"/>
      <c r="O538" s="1462"/>
      <c r="P538" s="1462"/>
      <c r="Q538" s="1462"/>
      <c r="R538" s="1462"/>
      <c r="S538" s="948" t="s">
        <v>728</v>
      </c>
      <c r="T538" s="948" t="s">
        <v>9549</v>
      </c>
      <c r="U538" s="948" t="s">
        <v>30439</v>
      </c>
    </row>
    <row r="539" spans="1:21" ht="150" customHeight="1">
      <c r="A539" s="1460">
        <v>43</v>
      </c>
      <c r="B539" s="1322" t="s">
        <v>9550</v>
      </c>
      <c r="C539" s="1322" t="s">
        <v>9551</v>
      </c>
      <c r="D539" s="1388" t="s">
        <v>226</v>
      </c>
      <c r="E539" s="1322" t="s">
        <v>904</v>
      </c>
      <c r="F539" s="1322">
        <v>6</v>
      </c>
      <c r="G539" s="1382" t="s">
        <v>2311</v>
      </c>
      <c r="H539" s="1322">
        <v>0.45</v>
      </c>
      <c r="I539" s="1322" t="s">
        <v>9344</v>
      </c>
      <c r="J539" s="1463">
        <v>1056750860330</v>
      </c>
      <c r="K539" s="1322" t="s">
        <v>9345</v>
      </c>
      <c r="L539" s="1460"/>
      <c r="M539" s="1460"/>
      <c r="N539" s="1460"/>
      <c r="O539" s="1460"/>
      <c r="P539" s="1460"/>
      <c r="Q539" s="1460"/>
      <c r="R539" s="1460"/>
      <c r="S539" s="948" t="s">
        <v>728</v>
      </c>
      <c r="T539" s="948" t="s">
        <v>9552</v>
      </c>
      <c r="U539" s="948" t="s">
        <v>30440</v>
      </c>
    </row>
    <row r="540" spans="1:21" ht="45">
      <c r="A540" s="1461"/>
      <c r="B540" s="1381"/>
      <c r="C540" s="1381"/>
      <c r="D540" s="1391"/>
      <c r="E540" s="1381"/>
      <c r="F540" s="1381"/>
      <c r="G540" s="1383"/>
      <c r="H540" s="1381"/>
      <c r="I540" s="1381"/>
      <c r="J540" s="1466"/>
      <c r="K540" s="1381"/>
      <c r="L540" s="1461"/>
      <c r="M540" s="1461"/>
      <c r="N540" s="1461"/>
      <c r="O540" s="1461"/>
      <c r="P540" s="1461"/>
      <c r="Q540" s="1461"/>
      <c r="R540" s="1461"/>
      <c r="S540" s="948" t="s">
        <v>728</v>
      </c>
      <c r="T540" s="948" t="s">
        <v>9553</v>
      </c>
      <c r="U540" s="948" t="s">
        <v>30441</v>
      </c>
    </row>
    <row r="541" spans="1:21" ht="45">
      <c r="A541" s="1461"/>
      <c r="B541" s="1381"/>
      <c r="C541" s="1381"/>
      <c r="D541" s="1391"/>
      <c r="E541" s="1381"/>
      <c r="F541" s="1381"/>
      <c r="G541" s="1383"/>
      <c r="H541" s="1381"/>
      <c r="I541" s="1381"/>
      <c r="J541" s="1466"/>
      <c r="K541" s="1381"/>
      <c r="L541" s="1461"/>
      <c r="M541" s="1461"/>
      <c r="N541" s="1461"/>
      <c r="O541" s="1461"/>
      <c r="P541" s="1461"/>
      <c r="Q541" s="1461"/>
      <c r="R541" s="1461"/>
      <c r="S541" s="948" t="s">
        <v>728</v>
      </c>
      <c r="T541" s="948" t="s">
        <v>9554</v>
      </c>
      <c r="U541" s="948" t="s">
        <v>30442</v>
      </c>
    </row>
    <row r="542" spans="1:21" ht="45">
      <c r="A542" s="1462"/>
      <c r="B542" s="1323"/>
      <c r="C542" s="1323"/>
      <c r="D542" s="1393"/>
      <c r="E542" s="1323"/>
      <c r="F542" s="1323"/>
      <c r="G542" s="1384"/>
      <c r="H542" s="1323"/>
      <c r="I542" s="1323"/>
      <c r="J542" s="1467"/>
      <c r="K542" s="1323"/>
      <c r="L542" s="1462"/>
      <c r="M542" s="1462"/>
      <c r="N542" s="1462"/>
      <c r="O542" s="1462"/>
      <c r="P542" s="1462"/>
      <c r="Q542" s="1462"/>
      <c r="R542" s="1462"/>
      <c r="S542" s="948" t="s">
        <v>728</v>
      </c>
      <c r="T542" s="948" t="s">
        <v>9555</v>
      </c>
      <c r="U542" s="948" t="s">
        <v>30443</v>
      </c>
    </row>
    <row r="543" spans="1:21" ht="150" customHeight="1">
      <c r="A543" s="1322">
        <v>44</v>
      </c>
      <c r="B543" s="1322" t="s">
        <v>9556</v>
      </c>
      <c r="C543" s="1322" t="s">
        <v>9557</v>
      </c>
      <c r="D543" s="1322" t="s">
        <v>226</v>
      </c>
      <c r="E543" s="1322" t="s">
        <v>2483</v>
      </c>
      <c r="F543" s="1322">
        <v>6</v>
      </c>
      <c r="G543" s="1382" t="s">
        <v>2318</v>
      </c>
      <c r="H543" s="1322">
        <v>0.45</v>
      </c>
      <c r="I543" s="1322" t="s">
        <v>9344</v>
      </c>
      <c r="J543" s="1463">
        <v>1056750860330</v>
      </c>
      <c r="K543" s="1322" t="s">
        <v>9345</v>
      </c>
      <c r="L543" s="1322"/>
      <c r="M543" s="1322"/>
      <c r="N543" s="1322"/>
      <c r="O543" s="1322"/>
      <c r="P543" s="1322"/>
      <c r="Q543" s="1322"/>
      <c r="R543" s="1322"/>
      <c r="S543" s="948" t="s">
        <v>728</v>
      </c>
      <c r="T543" s="948" t="s">
        <v>9558</v>
      </c>
      <c r="U543" s="948" t="s">
        <v>30444</v>
      </c>
    </row>
    <row r="544" spans="1:21" ht="45">
      <c r="A544" s="1381"/>
      <c r="B544" s="1381"/>
      <c r="C544" s="1381"/>
      <c r="D544" s="1381"/>
      <c r="E544" s="1381"/>
      <c r="F544" s="1381"/>
      <c r="G544" s="1383"/>
      <c r="H544" s="1381"/>
      <c r="I544" s="1381"/>
      <c r="J544" s="1466"/>
      <c r="K544" s="1381"/>
      <c r="L544" s="1381"/>
      <c r="M544" s="1381"/>
      <c r="N544" s="1381"/>
      <c r="O544" s="1381"/>
      <c r="P544" s="1381"/>
      <c r="Q544" s="1381"/>
      <c r="R544" s="1381"/>
      <c r="S544" s="948" t="s">
        <v>728</v>
      </c>
      <c r="T544" s="948" t="s">
        <v>9559</v>
      </c>
      <c r="U544" s="948" t="s">
        <v>30445</v>
      </c>
    </row>
    <row r="545" spans="1:21" ht="45">
      <c r="A545" s="1381"/>
      <c r="B545" s="1381"/>
      <c r="C545" s="1381"/>
      <c r="D545" s="1381"/>
      <c r="E545" s="1381"/>
      <c r="F545" s="1381"/>
      <c r="G545" s="1383"/>
      <c r="H545" s="1381"/>
      <c r="I545" s="1381"/>
      <c r="J545" s="1466"/>
      <c r="K545" s="1381"/>
      <c r="L545" s="1381"/>
      <c r="M545" s="1381"/>
      <c r="N545" s="1381"/>
      <c r="O545" s="1381"/>
      <c r="P545" s="1381"/>
      <c r="Q545" s="1381"/>
      <c r="R545" s="1381"/>
      <c r="S545" s="948" t="s">
        <v>728</v>
      </c>
      <c r="T545" s="948" t="s">
        <v>9560</v>
      </c>
      <c r="U545" s="948" t="s">
        <v>30446</v>
      </c>
    </row>
    <row r="546" spans="1:21" ht="47.25" customHeight="1">
      <c r="A546" s="1381"/>
      <c r="B546" s="1381"/>
      <c r="C546" s="1381"/>
      <c r="D546" s="1381"/>
      <c r="E546" s="1381"/>
      <c r="F546" s="1381"/>
      <c r="G546" s="1383"/>
      <c r="H546" s="1381"/>
      <c r="I546" s="1381"/>
      <c r="J546" s="1466"/>
      <c r="K546" s="1381"/>
      <c r="L546" s="1381"/>
      <c r="M546" s="1381"/>
      <c r="N546" s="1381"/>
      <c r="O546" s="1381"/>
      <c r="P546" s="1381"/>
      <c r="Q546" s="1381"/>
      <c r="R546" s="1381"/>
      <c r="S546" s="948" t="s">
        <v>728</v>
      </c>
      <c r="T546" s="948" t="s">
        <v>9561</v>
      </c>
      <c r="U546" s="948" t="s">
        <v>30447</v>
      </c>
    </row>
    <row r="547" spans="1:21" ht="45">
      <c r="A547" s="1323"/>
      <c r="B547" s="1323"/>
      <c r="C547" s="1323"/>
      <c r="D547" s="1323"/>
      <c r="E547" s="1323"/>
      <c r="F547" s="1323"/>
      <c r="G547" s="1384"/>
      <c r="H547" s="1323"/>
      <c r="I547" s="1323"/>
      <c r="J547" s="1467"/>
      <c r="K547" s="1323"/>
      <c r="L547" s="1323"/>
      <c r="M547" s="1323"/>
      <c r="N547" s="1323"/>
      <c r="O547" s="1323"/>
      <c r="P547" s="1323"/>
      <c r="Q547" s="1323"/>
      <c r="R547" s="1323"/>
      <c r="S547" s="948" t="s">
        <v>728</v>
      </c>
      <c r="T547" s="948" t="s">
        <v>9562</v>
      </c>
      <c r="U547" s="948" t="s">
        <v>30448</v>
      </c>
    </row>
    <row r="548" spans="1:21" ht="90">
      <c r="A548" s="1322">
        <v>45</v>
      </c>
      <c r="B548" s="1322" t="s">
        <v>9563</v>
      </c>
      <c r="C548" s="1322" t="s">
        <v>9564</v>
      </c>
      <c r="D548" s="1322" t="s">
        <v>226</v>
      </c>
      <c r="E548" s="1322" t="s">
        <v>2483</v>
      </c>
      <c r="F548" s="1322">
        <v>6</v>
      </c>
      <c r="G548" s="1382" t="s">
        <v>2318</v>
      </c>
      <c r="H548" s="1322">
        <v>0.45</v>
      </c>
      <c r="I548" s="946" t="s">
        <v>9344</v>
      </c>
      <c r="J548" s="1463">
        <v>1056750860330</v>
      </c>
      <c r="K548" s="1322" t="s">
        <v>9345</v>
      </c>
      <c r="L548" s="1322"/>
      <c r="M548" s="1322"/>
      <c r="N548" s="1322"/>
      <c r="O548" s="1322"/>
      <c r="P548" s="1322"/>
      <c r="Q548" s="1322"/>
      <c r="R548" s="1322"/>
      <c r="S548" s="948" t="s">
        <v>728</v>
      </c>
      <c r="T548" s="948" t="s">
        <v>9565</v>
      </c>
      <c r="U548" s="948" t="s">
        <v>30449</v>
      </c>
    </row>
    <row r="549" spans="1:21" ht="45">
      <c r="A549" s="1381"/>
      <c r="B549" s="1381"/>
      <c r="C549" s="1381"/>
      <c r="D549" s="1381"/>
      <c r="E549" s="1381"/>
      <c r="F549" s="1381"/>
      <c r="G549" s="1383"/>
      <c r="H549" s="1381"/>
      <c r="I549" s="946"/>
      <c r="J549" s="1466"/>
      <c r="K549" s="1381"/>
      <c r="L549" s="1381"/>
      <c r="M549" s="1381"/>
      <c r="N549" s="1381"/>
      <c r="O549" s="1381"/>
      <c r="P549" s="1381"/>
      <c r="Q549" s="1381"/>
      <c r="R549" s="1381"/>
      <c r="S549" s="948" t="s">
        <v>728</v>
      </c>
      <c r="T549" s="948" t="s">
        <v>9566</v>
      </c>
      <c r="U549" s="948" t="s">
        <v>30450</v>
      </c>
    </row>
    <row r="550" spans="1:21" ht="47.25" customHeight="1">
      <c r="A550" s="1381"/>
      <c r="B550" s="1381"/>
      <c r="C550" s="1381"/>
      <c r="D550" s="1381"/>
      <c r="E550" s="1381"/>
      <c r="F550" s="1381"/>
      <c r="G550" s="1383"/>
      <c r="H550" s="1381"/>
      <c r="I550" s="946"/>
      <c r="J550" s="1466"/>
      <c r="K550" s="1381"/>
      <c r="L550" s="1381"/>
      <c r="M550" s="1381"/>
      <c r="N550" s="1381"/>
      <c r="O550" s="1381"/>
      <c r="P550" s="1381"/>
      <c r="Q550" s="1381"/>
      <c r="R550" s="1381"/>
      <c r="S550" s="948" t="s">
        <v>728</v>
      </c>
      <c r="T550" s="948" t="s">
        <v>9567</v>
      </c>
      <c r="U550" s="948" t="s">
        <v>30451</v>
      </c>
    </row>
    <row r="551" spans="1:21" ht="45">
      <c r="A551" s="1381"/>
      <c r="B551" s="1381"/>
      <c r="C551" s="1381"/>
      <c r="D551" s="1381"/>
      <c r="E551" s="1381"/>
      <c r="F551" s="1381"/>
      <c r="G551" s="1383"/>
      <c r="H551" s="1381"/>
      <c r="I551" s="946"/>
      <c r="J551" s="1466"/>
      <c r="K551" s="1381"/>
      <c r="L551" s="1381"/>
      <c r="M551" s="1381"/>
      <c r="N551" s="1381"/>
      <c r="O551" s="1381"/>
      <c r="P551" s="1381"/>
      <c r="Q551" s="1381"/>
      <c r="R551" s="1381"/>
      <c r="S551" s="948" t="s">
        <v>728</v>
      </c>
      <c r="T551" s="948" t="s">
        <v>9568</v>
      </c>
      <c r="U551" s="948" t="s">
        <v>30452</v>
      </c>
    </row>
    <row r="552" spans="1:21" ht="45">
      <c r="A552" s="1381"/>
      <c r="B552" s="1381"/>
      <c r="C552" s="1381"/>
      <c r="D552" s="1381"/>
      <c r="E552" s="1381"/>
      <c r="F552" s="1381"/>
      <c r="G552" s="1383"/>
      <c r="H552" s="1381"/>
      <c r="I552" s="946"/>
      <c r="J552" s="1466"/>
      <c r="K552" s="1381"/>
      <c r="L552" s="1381"/>
      <c r="M552" s="1381"/>
      <c r="N552" s="1381"/>
      <c r="O552" s="1381"/>
      <c r="P552" s="1381"/>
      <c r="Q552" s="1381"/>
      <c r="R552" s="1381"/>
      <c r="S552" s="948" t="s">
        <v>728</v>
      </c>
      <c r="T552" s="948" t="s">
        <v>9569</v>
      </c>
      <c r="U552" s="948" t="s">
        <v>30453</v>
      </c>
    </row>
    <row r="553" spans="1:21" ht="45">
      <c r="A553" s="1381"/>
      <c r="B553" s="1381"/>
      <c r="C553" s="1381"/>
      <c r="D553" s="1381"/>
      <c r="E553" s="1381"/>
      <c r="F553" s="1381"/>
      <c r="G553" s="1383"/>
      <c r="H553" s="1381"/>
      <c r="I553" s="946"/>
      <c r="J553" s="1466"/>
      <c r="K553" s="1381"/>
      <c r="L553" s="1381"/>
      <c r="M553" s="1381"/>
      <c r="N553" s="1381"/>
      <c r="O553" s="1381"/>
      <c r="P553" s="1381"/>
      <c r="Q553" s="1381"/>
      <c r="R553" s="1381"/>
      <c r="S553" s="948" t="s">
        <v>728</v>
      </c>
      <c r="T553" s="948" t="s">
        <v>9570</v>
      </c>
      <c r="U553" s="948" t="s">
        <v>30454</v>
      </c>
    </row>
    <row r="554" spans="1:21" ht="45">
      <c r="A554" s="1381"/>
      <c r="B554" s="1381"/>
      <c r="C554" s="1381"/>
      <c r="D554" s="1381"/>
      <c r="E554" s="1381"/>
      <c r="F554" s="1381"/>
      <c r="G554" s="1383"/>
      <c r="H554" s="1381"/>
      <c r="I554" s="946"/>
      <c r="J554" s="1466"/>
      <c r="K554" s="1381"/>
      <c r="L554" s="1381"/>
      <c r="M554" s="1381"/>
      <c r="N554" s="1381"/>
      <c r="O554" s="1381"/>
      <c r="P554" s="1381"/>
      <c r="Q554" s="1381"/>
      <c r="R554" s="1381"/>
      <c r="S554" s="948" t="s">
        <v>728</v>
      </c>
      <c r="T554" s="948" t="s">
        <v>9571</v>
      </c>
      <c r="U554" s="948" t="s">
        <v>30455</v>
      </c>
    </row>
    <row r="555" spans="1:21" ht="47.25" customHeight="1">
      <c r="A555" s="1381"/>
      <c r="B555" s="1381"/>
      <c r="C555" s="1381"/>
      <c r="D555" s="1381"/>
      <c r="E555" s="1381"/>
      <c r="F555" s="1381"/>
      <c r="G555" s="1383"/>
      <c r="H555" s="1381"/>
      <c r="I555" s="946"/>
      <c r="J555" s="1466"/>
      <c r="K555" s="1381"/>
      <c r="L555" s="1381"/>
      <c r="M555" s="1381"/>
      <c r="N555" s="1381"/>
      <c r="O555" s="1381"/>
      <c r="P555" s="1381"/>
      <c r="Q555" s="1381"/>
      <c r="R555" s="1381"/>
      <c r="S555" s="948" t="s">
        <v>728</v>
      </c>
      <c r="T555" s="948" t="s">
        <v>9572</v>
      </c>
      <c r="U555" s="948" t="s">
        <v>30456</v>
      </c>
    </row>
    <row r="556" spans="1:21" ht="45">
      <c r="A556" s="1323"/>
      <c r="B556" s="1323"/>
      <c r="C556" s="1323"/>
      <c r="D556" s="1323"/>
      <c r="E556" s="1323"/>
      <c r="F556" s="1323"/>
      <c r="G556" s="1384"/>
      <c r="H556" s="1323"/>
      <c r="I556" s="946"/>
      <c r="J556" s="1467"/>
      <c r="K556" s="1323"/>
      <c r="L556" s="1323"/>
      <c r="M556" s="1323"/>
      <c r="N556" s="1323"/>
      <c r="O556" s="1323"/>
      <c r="P556" s="1323"/>
      <c r="Q556" s="1323"/>
      <c r="R556" s="1323"/>
      <c r="S556" s="948" t="s">
        <v>728</v>
      </c>
      <c r="T556" s="948" t="s">
        <v>9573</v>
      </c>
      <c r="U556" s="948" t="s">
        <v>30457</v>
      </c>
    </row>
    <row r="557" spans="1:21" ht="135" customHeight="1">
      <c r="A557" s="1322">
        <v>46</v>
      </c>
      <c r="B557" s="1322" t="s">
        <v>9574</v>
      </c>
      <c r="C557" s="1322" t="s">
        <v>9575</v>
      </c>
      <c r="D557" s="1388" t="s">
        <v>226</v>
      </c>
      <c r="E557" s="1322" t="s">
        <v>904</v>
      </c>
      <c r="F557" s="1322">
        <v>1.2</v>
      </c>
      <c r="G557" s="1382" t="s">
        <v>2311</v>
      </c>
      <c r="H557" s="1322">
        <v>0.45</v>
      </c>
      <c r="I557" s="1322" t="s">
        <v>9576</v>
      </c>
      <c r="J557" s="1400" t="s">
        <v>30495</v>
      </c>
      <c r="K557" s="1322" t="s">
        <v>9345</v>
      </c>
      <c r="L557" s="1322"/>
      <c r="M557" s="1322"/>
      <c r="N557" s="1322"/>
      <c r="O557" s="1322"/>
      <c r="P557" s="1322"/>
      <c r="Q557" s="1322"/>
      <c r="R557" s="1322"/>
      <c r="S557" s="948" t="s">
        <v>728</v>
      </c>
      <c r="T557" s="948" t="s">
        <v>9577</v>
      </c>
      <c r="U557" s="948" t="s">
        <v>30458</v>
      </c>
    </row>
    <row r="558" spans="1:21" ht="45">
      <c r="A558" s="1381"/>
      <c r="B558" s="1381"/>
      <c r="C558" s="1381"/>
      <c r="D558" s="1391"/>
      <c r="E558" s="1381"/>
      <c r="F558" s="1381"/>
      <c r="G558" s="1383"/>
      <c r="H558" s="1381"/>
      <c r="I558" s="1381"/>
      <c r="J558" s="1401"/>
      <c r="K558" s="1381"/>
      <c r="L558" s="1381"/>
      <c r="M558" s="1381"/>
      <c r="N558" s="1381"/>
      <c r="O558" s="1381"/>
      <c r="P558" s="1381"/>
      <c r="Q558" s="1381"/>
      <c r="R558" s="1381"/>
      <c r="S558" s="948" t="s">
        <v>728</v>
      </c>
      <c r="T558" s="948" t="s">
        <v>9578</v>
      </c>
      <c r="U558" s="948" t="s">
        <v>30459</v>
      </c>
    </row>
    <row r="559" spans="1:21" ht="45">
      <c r="A559" s="1381"/>
      <c r="B559" s="1381"/>
      <c r="C559" s="1381"/>
      <c r="D559" s="1391"/>
      <c r="E559" s="1381"/>
      <c r="F559" s="1381"/>
      <c r="G559" s="1383"/>
      <c r="H559" s="1381"/>
      <c r="I559" s="1381"/>
      <c r="J559" s="1401"/>
      <c r="K559" s="1381"/>
      <c r="L559" s="1381"/>
      <c r="M559" s="1381"/>
      <c r="N559" s="1381"/>
      <c r="O559" s="1381"/>
      <c r="P559" s="1381"/>
      <c r="Q559" s="1381"/>
      <c r="R559" s="1381"/>
      <c r="S559" s="948" t="s">
        <v>728</v>
      </c>
      <c r="T559" s="948" t="s">
        <v>9579</v>
      </c>
      <c r="U559" s="948" t="s">
        <v>30460</v>
      </c>
    </row>
    <row r="560" spans="1:21" ht="45">
      <c r="A560" s="1381"/>
      <c r="B560" s="1381"/>
      <c r="C560" s="1381"/>
      <c r="D560" s="1391"/>
      <c r="E560" s="1381"/>
      <c r="F560" s="1381"/>
      <c r="G560" s="1383"/>
      <c r="H560" s="1381"/>
      <c r="I560" s="1381"/>
      <c r="J560" s="1401"/>
      <c r="K560" s="1381"/>
      <c r="L560" s="1381"/>
      <c r="M560" s="1381"/>
      <c r="N560" s="1381"/>
      <c r="O560" s="1381"/>
      <c r="P560" s="1381"/>
      <c r="Q560" s="1381"/>
      <c r="R560" s="1381"/>
      <c r="S560" s="948" t="s">
        <v>728</v>
      </c>
      <c r="T560" s="948" t="s">
        <v>9580</v>
      </c>
      <c r="U560" s="948" t="s">
        <v>30461</v>
      </c>
    </row>
    <row r="561" spans="1:21" ht="45">
      <c r="A561" s="1381"/>
      <c r="B561" s="1381"/>
      <c r="C561" s="1381"/>
      <c r="D561" s="1391"/>
      <c r="E561" s="1381"/>
      <c r="F561" s="1381"/>
      <c r="G561" s="1383"/>
      <c r="H561" s="1381"/>
      <c r="I561" s="1381"/>
      <c r="J561" s="1401"/>
      <c r="K561" s="1381"/>
      <c r="L561" s="1381"/>
      <c r="M561" s="1381"/>
      <c r="N561" s="1381"/>
      <c r="O561" s="1381"/>
      <c r="P561" s="1381"/>
      <c r="Q561" s="1381"/>
      <c r="R561" s="1381"/>
      <c r="S561" s="948" t="s">
        <v>728</v>
      </c>
      <c r="T561" s="948" t="s">
        <v>9581</v>
      </c>
      <c r="U561" s="948" t="s">
        <v>30462</v>
      </c>
    </row>
    <row r="562" spans="1:21" ht="45">
      <c r="A562" s="1381"/>
      <c r="B562" s="1381"/>
      <c r="C562" s="1381"/>
      <c r="D562" s="1391"/>
      <c r="E562" s="1381"/>
      <c r="F562" s="1381"/>
      <c r="G562" s="1383"/>
      <c r="H562" s="1381"/>
      <c r="I562" s="1381"/>
      <c r="J562" s="1401"/>
      <c r="K562" s="1381"/>
      <c r="L562" s="1381"/>
      <c r="M562" s="1381"/>
      <c r="N562" s="1381"/>
      <c r="O562" s="1381"/>
      <c r="P562" s="1381"/>
      <c r="Q562" s="1381"/>
      <c r="R562" s="1381"/>
      <c r="S562" s="948" t="s">
        <v>728</v>
      </c>
      <c r="T562" s="948" t="s">
        <v>9582</v>
      </c>
      <c r="U562" s="948" t="s">
        <v>30463</v>
      </c>
    </row>
    <row r="563" spans="1:21" ht="45">
      <c r="A563" s="1381"/>
      <c r="B563" s="1381"/>
      <c r="C563" s="1381"/>
      <c r="D563" s="1391"/>
      <c r="E563" s="1381"/>
      <c r="F563" s="1381"/>
      <c r="G563" s="1383"/>
      <c r="H563" s="1381"/>
      <c r="I563" s="1381"/>
      <c r="J563" s="1401"/>
      <c r="K563" s="1381"/>
      <c r="L563" s="1381"/>
      <c r="M563" s="1381"/>
      <c r="N563" s="1381"/>
      <c r="O563" s="1381"/>
      <c r="P563" s="1381"/>
      <c r="Q563" s="1381"/>
      <c r="R563" s="1381"/>
      <c r="S563" s="948" t="s">
        <v>728</v>
      </c>
      <c r="T563" s="948" t="s">
        <v>9583</v>
      </c>
      <c r="U563" s="948" t="s">
        <v>30464</v>
      </c>
    </row>
    <row r="564" spans="1:21" ht="47.25" customHeight="1">
      <c r="A564" s="1381"/>
      <c r="B564" s="1381"/>
      <c r="C564" s="1381"/>
      <c r="D564" s="1391"/>
      <c r="E564" s="1381"/>
      <c r="F564" s="1381"/>
      <c r="G564" s="1383"/>
      <c r="H564" s="1381"/>
      <c r="I564" s="1381"/>
      <c r="J564" s="1401"/>
      <c r="K564" s="1381"/>
      <c r="L564" s="1381"/>
      <c r="M564" s="1381"/>
      <c r="N564" s="1381"/>
      <c r="O564" s="1381"/>
      <c r="P564" s="1381"/>
      <c r="Q564" s="1381"/>
      <c r="R564" s="1381"/>
      <c r="S564" s="948" t="s">
        <v>728</v>
      </c>
      <c r="T564" s="948" t="s">
        <v>9584</v>
      </c>
      <c r="U564" s="948" t="s">
        <v>30465</v>
      </c>
    </row>
    <row r="565" spans="1:21" ht="45">
      <c r="A565" s="1381"/>
      <c r="B565" s="1381"/>
      <c r="C565" s="1381"/>
      <c r="D565" s="1391"/>
      <c r="E565" s="1381"/>
      <c r="F565" s="1381"/>
      <c r="G565" s="1383"/>
      <c r="H565" s="1381"/>
      <c r="I565" s="1381"/>
      <c r="J565" s="1401"/>
      <c r="K565" s="1381"/>
      <c r="L565" s="1381"/>
      <c r="M565" s="1381"/>
      <c r="N565" s="1381"/>
      <c r="O565" s="1381"/>
      <c r="P565" s="1381"/>
      <c r="Q565" s="1381"/>
      <c r="R565" s="1381"/>
      <c r="S565" s="948" t="s">
        <v>728</v>
      </c>
      <c r="T565" s="948" t="s">
        <v>9585</v>
      </c>
      <c r="U565" s="948" t="s">
        <v>30466</v>
      </c>
    </row>
    <row r="566" spans="1:21" ht="45">
      <c r="A566" s="1381"/>
      <c r="B566" s="1381"/>
      <c r="C566" s="1381"/>
      <c r="D566" s="1391"/>
      <c r="E566" s="1381"/>
      <c r="F566" s="1381"/>
      <c r="G566" s="1383"/>
      <c r="H566" s="1381"/>
      <c r="I566" s="1381"/>
      <c r="J566" s="1401"/>
      <c r="K566" s="1381"/>
      <c r="L566" s="1381"/>
      <c r="M566" s="1381"/>
      <c r="N566" s="1381"/>
      <c r="O566" s="1381"/>
      <c r="P566" s="1381"/>
      <c r="Q566" s="1381"/>
      <c r="R566" s="1381"/>
      <c r="S566" s="948" t="s">
        <v>728</v>
      </c>
      <c r="T566" s="948" t="s">
        <v>9586</v>
      </c>
      <c r="U566" s="948" t="s">
        <v>30467</v>
      </c>
    </row>
    <row r="567" spans="1:21" ht="45">
      <c r="A567" s="1381"/>
      <c r="B567" s="1381"/>
      <c r="C567" s="1381"/>
      <c r="D567" s="1391"/>
      <c r="E567" s="1381"/>
      <c r="F567" s="1381"/>
      <c r="G567" s="1383"/>
      <c r="H567" s="1381"/>
      <c r="I567" s="1381"/>
      <c r="J567" s="1401"/>
      <c r="K567" s="1381"/>
      <c r="L567" s="1381"/>
      <c r="M567" s="1381"/>
      <c r="N567" s="1381"/>
      <c r="O567" s="1381"/>
      <c r="P567" s="1381"/>
      <c r="Q567" s="1381"/>
      <c r="R567" s="1381"/>
      <c r="S567" s="948" t="s">
        <v>9587</v>
      </c>
      <c r="T567" s="948" t="s">
        <v>9588</v>
      </c>
      <c r="U567" s="948" t="s">
        <v>30468</v>
      </c>
    </row>
    <row r="568" spans="1:21" ht="45">
      <c r="A568" s="1381"/>
      <c r="B568" s="1381"/>
      <c r="C568" s="1381"/>
      <c r="D568" s="1391"/>
      <c r="E568" s="1381"/>
      <c r="F568" s="1381"/>
      <c r="G568" s="1383"/>
      <c r="H568" s="1381"/>
      <c r="I568" s="1381"/>
      <c r="J568" s="1401"/>
      <c r="K568" s="1381"/>
      <c r="L568" s="1381"/>
      <c r="M568" s="1381"/>
      <c r="N568" s="1381"/>
      <c r="O568" s="1381"/>
      <c r="P568" s="1381"/>
      <c r="Q568" s="1381"/>
      <c r="R568" s="1381"/>
      <c r="S568" s="948" t="s">
        <v>728</v>
      </c>
      <c r="T568" s="948" t="s">
        <v>9589</v>
      </c>
      <c r="U568" s="948" t="s">
        <v>30469</v>
      </c>
    </row>
    <row r="569" spans="1:21" ht="45">
      <c r="A569" s="1381"/>
      <c r="B569" s="1381"/>
      <c r="C569" s="1381"/>
      <c r="D569" s="1391"/>
      <c r="E569" s="1381"/>
      <c r="F569" s="1381"/>
      <c r="G569" s="1383"/>
      <c r="H569" s="1381"/>
      <c r="I569" s="1381"/>
      <c r="J569" s="1401"/>
      <c r="K569" s="1381"/>
      <c r="L569" s="1381"/>
      <c r="M569" s="1381"/>
      <c r="N569" s="1381"/>
      <c r="O569" s="1381"/>
      <c r="P569" s="1381"/>
      <c r="Q569" s="1381"/>
      <c r="R569" s="1381"/>
      <c r="S569" s="948" t="s">
        <v>728</v>
      </c>
      <c r="T569" s="948" t="s">
        <v>9590</v>
      </c>
      <c r="U569" s="948" t="s">
        <v>30470</v>
      </c>
    </row>
    <row r="570" spans="1:21" ht="45">
      <c r="A570" s="1323"/>
      <c r="B570" s="1323"/>
      <c r="C570" s="1323"/>
      <c r="D570" s="1393"/>
      <c r="E570" s="1323"/>
      <c r="F570" s="1323"/>
      <c r="G570" s="1384"/>
      <c r="H570" s="1323"/>
      <c r="I570" s="1323"/>
      <c r="J570" s="1402"/>
      <c r="K570" s="1323"/>
      <c r="L570" s="1323"/>
      <c r="M570" s="1323"/>
      <c r="N570" s="1323"/>
      <c r="O570" s="1323"/>
      <c r="P570" s="1323"/>
      <c r="Q570" s="1323"/>
      <c r="R570" s="1323"/>
      <c r="S570" s="948" t="s">
        <v>728</v>
      </c>
      <c r="T570" s="948" t="s">
        <v>9591</v>
      </c>
      <c r="U570" s="948" t="s">
        <v>30471</v>
      </c>
    </row>
    <row r="571" spans="1:21" ht="150" customHeight="1">
      <c r="A571" s="1322">
        <v>47</v>
      </c>
      <c r="B571" s="1322" t="s">
        <v>9592</v>
      </c>
      <c r="C571" s="1322" t="s">
        <v>9593</v>
      </c>
      <c r="D571" s="1388" t="s">
        <v>226</v>
      </c>
      <c r="E571" s="1322" t="s">
        <v>904</v>
      </c>
      <c r="F571" s="1322">
        <v>1.2</v>
      </c>
      <c r="G571" s="1382" t="s">
        <v>2311</v>
      </c>
      <c r="H571" s="1322">
        <v>0.45</v>
      </c>
      <c r="I571" s="1322" t="s">
        <v>9344</v>
      </c>
      <c r="J571" s="1463">
        <v>1056750860330</v>
      </c>
      <c r="K571" s="1322" t="s">
        <v>9345</v>
      </c>
      <c r="L571" s="1322"/>
      <c r="M571" s="1322"/>
      <c r="N571" s="1322"/>
      <c r="O571" s="1322"/>
      <c r="P571" s="1322"/>
      <c r="Q571" s="1322"/>
      <c r="R571" s="1322"/>
      <c r="S571" s="948" t="s">
        <v>728</v>
      </c>
      <c r="T571" s="948" t="s">
        <v>9594</v>
      </c>
      <c r="U571" s="948" t="s">
        <v>30472</v>
      </c>
    </row>
    <row r="572" spans="1:21" ht="45">
      <c r="A572" s="1381"/>
      <c r="B572" s="1381"/>
      <c r="C572" s="1381"/>
      <c r="D572" s="1391"/>
      <c r="E572" s="1381"/>
      <c r="F572" s="1381"/>
      <c r="G572" s="1383"/>
      <c r="H572" s="1381"/>
      <c r="I572" s="1381"/>
      <c r="J572" s="1466"/>
      <c r="K572" s="1381"/>
      <c r="L572" s="1381"/>
      <c r="M572" s="1381"/>
      <c r="N572" s="1381"/>
      <c r="O572" s="1381"/>
      <c r="P572" s="1381"/>
      <c r="Q572" s="1381"/>
      <c r="R572" s="1381"/>
      <c r="S572" s="948" t="s">
        <v>728</v>
      </c>
      <c r="T572" s="948" t="s">
        <v>9595</v>
      </c>
      <c r="U572" s="948" t="s">
        <v>30473</v>
      </c>
    </row>
    <row r="573" spans="1:21" ht="45">
      <c r="A573" s="1323"/>
      <c r="B573" s="1323"/>
      <c r="C573" s="1323"/>
      <c r="D573" s="1393"/>
      <c r="E573" s="1323"/>
      <c r="F573" s="1323"/>
      <c r="G573" s="1384"/>
      <c r="H573" s="1323"/>
      <c r="I573" s="1323"/>
      <c r="J573" s="1467"/>
      <c r="K573" s="1323"/>
      <c r="L573" s="1323"/>
      <c r="M573" s="1323"/>
      <c r="N573" s="1323"/>
      <c r="O573" s="1323"/>
      <c r="P573" s="1323"/>
      <c r="Q573" s="1323"/>
      <c r="R573" s="1323"/>
      <c r="S573" s="948" t="s">
        <v>728</v>
      </c>
      <c r="T573" s="948" t="s">
        <v>9596</v>
      </c>
      <c r="U573" s="948" t="s">
        <v>30474</v>
      </c>
    </row>
    <row r="574" spans="1:21" ht="150" customHeight="1">
      <c r="A574" s="1322">
        <v>48</v>
      </c>
      <c r="B574" s="1322" t="s">
        <v>9597</v>
      </c>
      <c r="C574" s="1322" t="s">
        <v>9598</v>
      </c>
      <c r="D574" s="1388" t="s">
        <v>226</v>
      </c>
      <c r="E574" s="1322" t="s">
        <v>2483</v>
      </c>
      <c r="F574" s="1322">
        <v>1.2</v>
      </c>
      <c r="G574" s="1382" t="s">
        <v>2311</v>
      </c>
      <c r="H574" s="1322">
        <v>0.45</v>
      </c>
      <c r="I574" s="1322" t="s">
        <v>9344</v>
      </c>
      <c r="J574" s="1463">
        <v>1056750860330</v>
      </c>
      <c r="K574" s="1322" t="s">
        <v>9345</v>
      </c>
      <c r="L574" s="1322"/>
      <c r="M574" s="1322"/>
      <c r="N574" s="1322"/>
      <c r="O574" s="1322"/>
      <c r="P574" s="1322"/>
      <c r="Q574" s="1322"/>
      <c r="R574" s="1322"/>
      <c r="S574" s="948" t="s">
        <v>728</v>
      </c>
      <c r="T574" s="948" t="s">
        <v>9599</v>
      </c>
      <c r="U574" s="948" t="s">
        <v>30475</v>
      </c>
    </row>
    <row r="575" spans="1:21" ht="45">
      <c r="A575" s="1381"/>
      <c r="B575" s="1381"/>
      <c r="C575" s="1381"/>
      <c r="D575" s="1391"/>
      <c r="E575" s="1381"/>
      <c r="F575" s="1381"/>
      <c r="G575" s="1383"/>
      <c r="H575" s="1381"/>
      <c r="I575" s="1381"/>
      <c r="J575" s="1466"/>
      <c r="K575" s="1381"/>
      <c r="L575" s="1381"/>
      <c r="M575" s="1381"/>
      <c r="N575" s="1381"/>
      <c r="O575" s="1381"/>
      <c r="P575" s="1381"/>
      <c r="Q575" s="1381"/>
      <c r="R575" s="1381"/>
      <c r="S575" s="948" t="s">
        <v>728</v>
      </c>
      <c r="T575" s="948" t="s">
        <v>9600</v>
      </c>
      <c r="U575" s="948" t="s">
        <v>30476</v>
      </c>
    </row>
    <row r="576" spans="1:21" ht="45">
      <c r="A576" s="1381"/>
      <c r="B576" s="1381"/>
      <c r="C576" s="1381"/>
      <c r="D576" s="1391"/>
      <c r="E576" s="1381"/>
      <c r="F576" s="1381"/>
      <c r="G576" s="1383"/>
      <c r="H576" s="1381"/>
      <c r="I576" s="1381"/>
      <c r="J576" s="1466"/>
      <c r="K576" s="1381"/>
      <c r="L576" s="1381"/>
      <c r="M576" s="1381"/>
      <c r="N576" s="1381"/>
      <c r="O576" s="1381"/>
      <c r="P576" s="1381"/>
      <c r="Q576" s="1381"/>
      <c r="R576" s="1381"/>
      <c r="S576" s="948" t="s">
        <v>728</v>
      </c>
      <c r="T576" s="948" t="s">
        <v>9601</v>
      </c>
      <c r="U576" s="948" t="s">
        <v>30477</v>
      </c>
    </row>
    <row r="577" spans="1:21" ht="45">
      <c r="A577" s="1381"/>
      <c r="B577" s="1381"/>
      <c r="C577" s="1381"/>
      <c r="D577" s="1391"/>
      <c r="E577" s="1381"/>
      <c r="F577" s="1381"/>
      <c r="G577" s="1383"/>
      <c r="H577" s="1381"/>
      <c r="I577" s="1381"/>
      <c r="J577" s="1466"/>
      <c r="K577" s="1381"/>
      <c r="L577" s="1381"/>
      <c r="M577" s="1381"/>
      <c r="N577" s="1381"/>
      <c r="O577" s="1381"/>
      <c r="P577" s="1381"/>
      <c r="Q577" s="1381"/>
      <c r="R577" s="1381"/>
      <c r="S577" s="948" t="s">
        <v>728</v>
      </c>
      <c r="T577" s="948" t="s">
        <v>9602</v>
      </c>
      <c r="U577" s="948" t="s">
        <v>30478</v>
      </c>
    </row>
    <row r="578" spans="1:21" ht="150" customHeight="1">
      <c r="A578" s="1322">
        <v>49</v>
      </c>
      <c r="B578" s="1322" t="s">
        <v>9603</v>
      </c>
      <c r="C578" s="1322" t="s">
        <v>9604</v>
      </c>
      <c r="D578" s="1388" t="s">
        <v>226</v>
      </c>
      <c r="E578" s="1322" t="s">
        <v>2483</v>
      </c>
      <c r="F578" s="1322">
        <v>1.2</v>
      </c>
      <c r="G578" s="1382" t="s">
        <v>2318</v>
      </c>
      <c r="H578" s="1322">
        <v>0.45</v>
      </c>
      <c r="I578" s="1322" t="s">
        <v>9344</v>
      </c>
      <c r="J578" s="1463">
        <v>1056750860330</v>
      </c>
      <c r="K578" s="1322" t="s">
        <v>9345</v>
      </c>
      <c r="L578" s="1322"/>
      <c r="M578" s="1322"/>
      <c r="N578" s="1322"/>
      <c r="O578" s="1322"/>
      <c r="P578" s="1322"/>
      <c r="Q578" s="1322"/>
      <c r="R578" s="1322"/>
      <c r="S578" s="948" t="s">
        <v>728</v>
      </c>
      <c r="T578" s="948" t="s">
        <v>9605</v>
      </c>
      <c r="U578" s="948" t="s">
        <v>30479</v>
      </c>
    </row>
    <row r="579" spans="1:21" ht="47.25" customHeight="1">
      <c r="A579" s="1381"/>
      <c r="B579" s="1381"/>
      <c r="C579" s="1381"/>
      <c r="D579" s="1391"/>
      <c r="E579" s="1381"/>
      <c r="F579" s="1381"/>
      <c r="G579" s="1383"/>
      <c r="H579" s="1381"/>
      <c r="I579" s="1381"/>
      <c r="J579" s="1466"/>
      <c r="K579" s="1381"/>
      <c r="L579" s="1381"/>
      <c r="M579" s="1381"/>
      <c r="N579" s="1381"/>
      <c r="O579" s="1381"/>
      <c r="P579" s="1381"/>
      <c r="Q579" s="1381"/>
      <c r="R579" s="1381"/>
      <c r="S579" s="948" t="s">
        <v>728</v>
      </c>
      <c r="T579" s="948" t="s">
        <v>9606</v>
      </c>
      <c r="U579" s="948" t="s">
        <v>30480</v>
      </c>
    </row>
    <row r="580" spans="1:21" ht="45">
      <c r="A580" s="1381"/>
      <c r="B580" s="1381"/>
      <c r="C580" s="1381"/>
      <c r="D580" s="1391"/>
      <c r="E580" s="1381"/>
      <c r="F580" s="1381"/>
      <c r="G580" s="1383"/>
      <c r="H580" s="1381"/>
      <c r="I580" s="1381"/>
      <c r="J580" s="1466"/>
      <c r="K580" s="1381"/>
      <c r="L580" s="1381"/>
      <c r="M580" s="1381"/>
      <c r="N580" s="1381"/>
      <c r="O580" s="1381"/>
      <c r="P580" s="1381"/>
      <c r="Q580" s="1381"/>
      <c r="R580" s="1381"/>
      <c r="S580" s="948" t="s">
        <v>728</v>
      </c>
      <c r="T580" s="948" t="s">
        <v>9607</v>
      </c>
      <c r="U580" s="948" t="s">
        <v>30481</v>
      </c>
    </row>
    <row r="581" spans="1:21" ht="45">
      <c r="A581" s="1381"/>
      <c r="B581" s="1381"/>
      <c r="C581" s="1381"/>
      <c r="D581" s="1391"/>
      <c r="E581" s="1381"/>
      <c r="F581" s="1381"/>
      <c r="G581" s="1383"/>
      <c r="H581" s="1381"/>
      <c r="I581" s="1381"/>
      <c r="J581" s="1466"/>
      <c r="K581" s="1381"/>
      <c r="L581" s="1381"/>
      <c r="M581" s="1381"/>
      <c r="N581" s="1381"/>
      <c r="O581" s="1381"/>
      <c r="P581" s="1381"/>
      <c r="Q581" s="1381"/>
      <c r="R581" s="1381"/>
      <c r="S581" s="948" t="s">
        <v>728</v>
      </c>
      <c r="T581" s="948" t="s">
        <v>9608</v>
      </c>
      <c r="U581" s="948" t="s">
        <v>30481</v>
      </c>
    </row>
    <row r="582" spans="1:21" ht="47.25" customHeight="1">
      <c r="A582" s="1381"/>
      <c r="B582" s="1381"/>
      <c r="C582" s="1381"/>
      <c r="D582" s="1391"/>
      <c r="E582" s="1381"/>
      <c r="F582" s="1381"/>
      <c r="G582" s="1383"/>
      <c r="H582" s="1381"/>
      <c r="I582" s="1381"/>
      <c r="J582" s="1466"/>
      <c r="K582" s="1381"/>
      <c r="L582" s="1381"/>
      <c r="M582" s="1381"/>
      <c r="N582" s="1381"/>
      <c r="O582" s="1381"/>
      <c r="P582" s="1381"/>
      <c r="Q582" s="1381"/>
      <c r="R582" s="1381"/>
      <c r="S582" s="948" t="s">
        <v>728</v>
      </c>
      <c r="T582" s="948" t="s">
        <v>9609</v>
      </c>
      <c r="U582" s="948" t="s">
        <v>30482</v>
      </c>
    </row>
    <row r="583" spans="1:21" ht="45">
      <c r="A583" s="1381"/>
      <c r="B583" s="1381"/>
      <c r="C583" s="1381"/>
      <c r="D583" s="1391"/>
      <c r="E583" s="1381"/>
      <c r="F583" s="1381"/>
      <c r="G583" s="1383"/>
      <c r="H583" s="1381"/>
      <c r="I583" s="1381"/>
      <c r="J583" s="1466"/>
      <c r="K583" s="1381"/>
      <c r="L583" s="1381"/>
      <c r="M583" s="1381"/>
      <c r="N583" s="1381"/>
      <c r="O583" s="1381"/>
      <c r="P583" s="1381"/>
      <c r="Q583" s="1381"/>
      <c r="R583" s="1381"/>
      <c r="S583" s="948" t="s">
        <v>728</v>
      </c>
      <c r="T583" s="948" t="s">
        <v>9610</v>
      </c>
      <c r="U583" s="948" t="s">
        <v>30483</v>
      </c>
    </row>
    <row r="584" spans="1:21" ht="45">
      <c r="A584" s="1381"/>
      <c r="B584" s="1381"/>
      <c r="C584" s="1381"/>
      <c r="D584" s="1391"/>
      <c r="E584" s="1381"/>
      <c r="F584" s="1381"/>
      <c r="G584" s="1383"/>
      <c r="H584" s="1381"/>
      <c r="I584" s="1381"/>
      <c r="J584" s="1466"/>
      <c r="K584" s="1381"/>
      <c r="L584" s="1381"/>
      <c r="M584" s="1381"/>
      <c r="N584" s="1381"/>
      <c r="O584" s="1381"/>
      <c r="P584" s="1381"/>
      <c r="Q584" s="1381"/>
      <c r="R584" s="1381"/>
      <c r="S584" s="948" t="s">
        <v>728</v>
      </c>
      <c r="T584" s="948" t="s">
        <v>9611</v>
      </c>
      <c r="U584" s="948" t="s">
        <v>30484</v>
      </c>
    </row>
    <row r="585" spans="1:21" ht="45">
      <c r="A585" s="1381"/>
      <c r="B585" s="1381"/>
      <c r="C585" s="1381"/>
      <c r="D585" s="1391"/>
      <c r="E585" s="1381"/>
      <c r="F585" s="1381"/>
      <c r="G585" s="1381"/>
      <c r="H585" s="1381"/>
      <c r="I585" s="1381"/>
      <c r="J585" s="1461"/>
      <c r="K585" s="1381"/>
      <c r="L585" s="1381"/>
      <c r="M585" s="1381"/>
      <c r="N585" s="1381"/>
      <c r="O585" s="1381"/>
      <c r="P585" s="1381"/>
      <c r="Q585" s="1381"/>
      <c r="R585" s="1381"/>
      <c r="S585" s="948" t="s">
        <v>728</v>
      </c>
      <c r="T585" s="948" t="s">
        <v>9612</v>
      </c>
      <c r="U585" s="948" t="s">
        <v>30485</v>
      </c>
    </row>
    <row r="586" spans="1:21" ht="47.25" customHeight="1">
      <c r="A586" s="1381"/>
      <c r="B586" s="1381"/>
      <c r="C586" s="1381"/>
      <c r="D586" s="1391"/>
      <c r="E586" s="1381"/>
      <c r="F586" s="1381"/>
      <c r="G586" s="1381"/>
      <c r="H586" s="1381"/>
      <c r="I586" s="1381"/>
      <c r="J586" s="1461"/>
      <c r="K586" s="1381"/>
      <c r="L586" s="1381"/>
      <c r="M586" s="1381"/>
      <c r="N586" s="1381"/>
      <c r="O586" s="1381"/>
      <c r="P586" s="1381"/>
      <c r="Q586" s="1381"/>
      <c r="R586" s="1381"/>
      <c r="S586" s="948" t="s">
        <v>728</v>
      </c>
      <c r="T586" s="948" t="s">
        <v>9613</v>
      </c>
      <c r="U586" s="948" t="s">
        <v>30486</v>
      </c>
    </row>
    <row r="587" spans="1:21" ht="45">
      <c r="A587" s="1381"/>
      <c r="B587" s="1381"/>
      <c r="C587" s="1381"/>
      <c r="D587" s="1391"/>
      <c r="E587" s="1381"/>
      <c r="F587" s="1381"/>
      <c r="G587" s="1381"/>
      <c r="H587" s="1381"/>
      <c r="I587" s="1381"/>
      <c r="J587" s="1461"/>
      <c r="K587" s="1381"/>
      <c r="L587" s="1381"/>
      <c r="M587" s="1381"/>
      <c r="N587" s="1381"/>
      <c r="O587" s="1381"/>
      <c r="P587" s="1381"/>
      <c r="Q587" s="1381"/>
      <c r="R587" s="1381"/>
      <c r="S587" s="948" t="s">
        <v>728</v>
      </c>
      <c r="T587" s="948" t="s">
        <v>9614</v>
      </c>
      <c r="U587" s="948" t="s">
        <v>30487</v>
      </c>
    </row>
    <row r="588" spans="1:21" ht="45">
      <c r="A588" s="1323"/>
      <c r="B588" s="1323"/>
      <c r="C588" s="1323"/>
      <c r="D588" s="1393"/>
      <c r="E588" s="1323"/>
      <c r="F588" s="1323"/>
      <c r="G588" s="1323"/>
      <c r="H588" s="1323"/>
      <c r="I588" s="1323"/>
      <c r="J588" s="1462"/>
      <c r="K588" s="1323"/>
      <c r="L588" s="1323"/>
      <c r="M588" s="1323"/>
      <c r="N588" s="1323"/>
      <c r="O588" s="1323"/>
      <c r="P588" s="1323"/>
      <c r="Q588" s="1323"/>
      <c r="R588" s="1323"/>
      <c r="S588" s="948" t="s">
        <v>728</v>
      </c>
      <c r="T588" s="948" t="s">
        <v>9615</v>
      </c>
      <c r="U588" s="948" t="s">
        <v>30488</v>
      </c>
    </row>
    <row r="589" spans="1:21" ht="150" customHeight="1">
      <c r="A589" s="1322">
        <v>50</v>
      </c>
      <c r="B589" s="1322" t="s">
        <v>9616</v>
      </c>
      <c r="C589" s="1322" t="s">
        <v>9617</v>
      </c>
      <c r="D589" s="1388" t="s">
        <v>226</v>
      </c>
      <c r="E589" s="1322" t="s">
        <v>904</v>
      </c>
      <c r="F589" s="1322">
        <v>1.2</v>
      </c>
      <c r="G589" s="1382" t="s">
        <v>2311</v>
      </c>
      <c r="H589" s="1322">
        <v>0.45</v>
      </c>
      <c r="I589" s="1322" t="s">
        <v>9344</v>
      </c>
      <c r="J589" s="1463">
        <v>1056750860330</v>
      </c>
      <c r="K589" s="1322" t="s">
        <v>9345</v>
      </c>
      <c r="L589" s="1322"/>
      <c r="M589" s="1322"/>
      <c r="N589" s="1322"/>
      <c r="O589" s="1322"/>
      <c r="P589" s="1322"/>
      <c r="Q589" s="1322"/>
      <c r="R589" s="1322"/>
      <c r="S589" s="948" t="s">
        <v>728</v>
      </c>
      <c r="T589" s="948" t="s">
        <v>9618</v>
      </c>
      <c r="U589" s="948" t="s">
        <v>30489</v>
      </c>
    </row>
    <row r="590" spans="1:21" ht="45">
      <c r="A590" s="1381"/>
      <c r="B590" s="1381"/>
      <c r="C590" s="1381"/>
      <c r="D590" s="1391"/>
      <c r="E590" s="1381"/>
      <c r="F590" s="1381"/>
      <c r="G590" s="1383"/>
      <c r="H590" s="1381"/>
      <c r="I590" s="1381"/>
      <c r="J590" s="1466"/>
      <c r="K590" s="1381"/>
      <c r="L590" s="1381"/>
      <c r="M590" s="1381"/>
      <c r="N590" s="1381"/>
      <c r="O590" s="1381"/>
      <c r="P590" s="1381"/>
      <c r="Q590" s="1381"/>
      <c r="R590" s="1381"/>
      <c r="S590" s="948" t="s">
        <v>728</v>
      </c>
      <c r="T590" s="948" t="s">
        <v>9619</v>
      </c>
      <c r="U590" s="948" t="s">
        <v>30489</v>
      </c>
    </row>
    <row r="591" spans="1:21" ht="45">
      <c r="A591" s="1381"/>
      <c r="B591" s="1381"/>
      <c r="C591" s="1381"/>
      <c r="D591" s="1391"/>
      <c r="E591" s="1381"/>
      <c r="F591" s="1381"/>
      <c r="G591" s="1383"/>
      <c r="H591" s="1381"/>
      <c r="I591" s="1381"/>
      <c r="J591" s="1466"/>
      <c r="K591" s="1381"/>
      <c r="L591" s="1381"/>
      <c r="M591" s="1381"/>
      <c r="N591" s="1381"/>
      <c r="O591" s="1381"/>
      <c r="P591" s="1381"/>
      <c r="Q591" s="1381"/>
      <c r="R591" s="1381"/>
      <c r="S591" s="948" t="s">
        <v>728</v>
      </c>
      <c r="T591" s="948" t="s">
        <v>9620</v>
      </c>
      <c r="U591" s="948" t="s">
        <v>30490</v>
      </c>
    </row>
    <row r="592" spans="1:21" ht="45">
      <c r="A592" s="1381"/>
      <c r="B592" s="1381"/>
      <c r="C592" s="1381"/>
      <c r="D592" s="1391"/>
      <c r="E592" s="1381"/>
      <c r="F592" s="1381"/>
      <c r="G592" s="1383"/>
      <c r="H592" s="1381"/>
      <c r="I592" s="1381"/>
      <c r="J592" s="1466"/>
      <c r="K592" s="1381"/>
      <c r="L592" s="1381"/>
      <c r="M592" s="1381"/>
      <c r="N592" s="1381"/>
      <c r="O592" s="1381"/>
      <c r="P592" s="1381"/>
      <c r="Q592" s="1381"/>
      <c r="R592" s="1381"/>
      <c r="S592" s="948" t="s">
        <v>728</v>
      </c>
      <c r="T592" s="948" t="s">
        <v>9621</v>
      </c>
      <c r="U592" s="948" t="s">
        <v>30491</v>
      </c>
    </row>
    <row r="593" spans="1:21" ht="45">
      <c r="A593" s="1381"/>
      <c r="B593" s="1381"/>
      <c r="C593" s="1381"/>
      <c r="D593" s="1391"/>
      <c r="E593" s="1381"/>
      <c r="F593" s="1381"/>
      <c r="G593" s="1383"/>
      <c r="H593" s="1381"/>
      <c r="I593" s="1381"/>
      <c r="J593" s="1466"/>
      <c r="K593" s="1381"/>
      <c r="L593" s="1381"/>
      <c r="M593" s="1381"/>
      <c r="N593" s="1381"/>
      <c r="O593" s="1381"/>
      <c r="P593" s="1381"/>
      <c r="Q593" s="1381"/>
      <c r="R593" s="1381"/>
      <c r="S593" s="948" t="s">
        <v>728</v>
      </c>
      <c r="T593" s="948" t="s">
        <v>9622</v>
      </c>
      <c r="U593" s="948" t="s">
        <v>30492</v>
      </c>
    </row>
    <row r="594" spans="1:21" ht="45">
      <c r="A594" s="1323"/>
      <c r="B594" s="1323"/>
      <c r="C594" s="1323"/>
      <c r="D594" s="1393"/>
      <c r="E594" s="1323"/>
      <c r="F594" s="1323"/>
      <c r="G594" s="1384"/>
      <c r="H594" s="1323"/>
      <c r="I594" s="1323"/>
      <c r="J594" s="1467"/>
      <c r="K594" s="1323"/>
      <c r="L594" s="1323"/>
      <c r="M594" s="1323"/>
      <c r="N594" s="1323"/>
      <c r="O594" s="1323"/>
      <c r="P594" s="1323"/>
      <c r="Q594" s="1323"/>
      <c r="R594" s="1323"/>
      <c r="S594" s="948" t="s">
        <v>728</v>
      </c>
      <c r="T594" s="948" t="s">
        <v>9623</v>
      </c>
      <c r="U594" s="948" t="s">
        <v>30493</v>
      </c>
    </row>
    <row r="595" spans="1:21" ht="150" customHeight="1">
      <c r="A595" s="1322">
        <v>51</v>
      </c>
      <c r="B595" s="1322" t="s">
        <v>9624</v>
      </c>
      <c r="C595" s="1322" t="s">
        <v>9625</v>
      </c>
      <c r="D595" s="1388" t="s">
        <v>226</v>
      </c>
      <c r="E595" s="1322" t="s">
        <v>904</v>
      </c>
      <c r="F595" s="1322">
        <v>1.2</v>
      </c>
      <c r="G595" s="1382" t="s">
        <v>2311</v>
      </c>
      <c r="H595" s="1322">
        <v>0.45</v>
      </c>
      <c r="I595" s="1322" t="s">
        <v>9344</v>
      </c>
      <c r="J595" s="1463">
        <v>1056750860330</v>
      </c>
      <c r="K595" s="1322" t="s">
        <v>9345</v>
      </c>
      <c r="L595" s="1322"/>
      <c r="M595" s="1322"/>
      <c r="N595" s="1322"/>
      <c r="O595" s="1322"/>
      <c r="P595" s="1322"/>
      <c r="Q595" s="1322"/>
      <c r="R595" s="1322"/>
      <c r="S595" s="948" t="s">
        <v>728</v>
      </c>
      <c r="T595" s="948" t="s">
        <v>9626</v>
      </c>
      <c r="U595" s="948" t="s">
        <v>30494</v>
      </c>
    </row>
    <row r="596" spans="1:21" ht="45">
      <c r="A596" s="1381"/>
      <c r="B596" s="1381"/>
      <c r="C596" s="1381"/>
      <c r="D596" s="1391"/>
      <c r="E596" s="1381"/>
      <c r="F596" s="1381"/>
      <c r="G596" s="1383"/>
      <c r="H596" s="1381"/>
      <c r="I596" s="1381"/>
      <c r="J596" s="1466"/>
      <c r="K596" s="1381"/>
      <c r="L596" s="1381"/>
      <c r="M596" s="1381"/>
      <c r="N596" s="1381"/>
      <c r="O596" s="1381"/>
      <c r="P596" s="1381"/>
      <c r="Q596" s="1381"/>
      <c r="R596" s="1381"/>
      <c r="S596" s="948" t="s">
        <v>728</v>
      </c>
      <c r="T596" s="948" t="s">
        <v>9627</v>
      </c>
      <c r="U596" s="948" t="s">
        <v>30496</v>
      </c>
    </row>
    <row r="597" spans="1:21" ht="47.25" customHeight="1">
      <c r="A597" s="1381"/>
      <c r="B597" s="1381"/>
      <c r="C597" s="1381"/>
      <c r="D597" s="1391"/>
      <c r="E597" s="1381"/>
      <c r="F597" s="1381"/>
      <c r="G597" s="1383"/>
      <c r="H597" s="1381"/>
      <c r="I597" s="1381"/>
      <c r="J597" s="1466"/>
      <c r="K597" s="1381"/>
      <c r="L597" s="1381"/>
      <c r="M597" s="1381"/>
      <c r="N597" s="1381"/>
      <c r="O597" s="1381"/>
      <c r="P597" s="1381"/>
      <c r="Q597" s="1381"/>
      <c r="R597" s="1381"/>
      <c r="S597" s="948" t="s">
        <v>728</v>
      </c>
      <c r="T597" s="948" t="s">
        <v>9628</v>
      </c>
      <c r="U597" s="948" t="s">
        <v>30497</v>
      </c>
    </row>
    <row r="598" spans="1:21" ht="45">
      <c r="A598" s="1381"/>
      <c r="B598" s="1381"/>
      <c r="C598" s="1381"/>
      <c r="D598" s="1391"/>
      <c r="E598" s="1381"/>
      <c r="F598" s="1381"/>
      <c r="G598" s="1383"/>
      <c r="H598" s="1381"/>
      <c r="I598" s="1381"/>
      <c r="J598" s="1466"/>
      <c r="K598" s="1381"/>
      <c r="L598" s="1381"/>
      <c r="M598" s="1381"/>
      <c r="N598" s="1381"/>
      <c r="O598" s="1381"/>
      <c r="P598" s="1381"/>
      <c r="Q598" s="1381"/>
      <c r="R598" s="1381"/>
      <c r="S598" s="948" t="s">
        <v>728</v>
      </c>
      <c r="T598" s="948" t="s">
        <v>9629</v>
      </c>
      <c r="U598" s="948" t="s">
        <v>30498</v>
      </c>
    </row>
    <row r="599" spans="1:21" ht="45">
      <c r="A599" s="1381"/>
      <c r="B599" s="1381"/>
      <c r="C599" s="1381"/>
      <c r="D599" s="1391"/>
      <c r="E599" s="1381"/>
      <c r="F599" s="1381"/>
      <c r="G599" s="1383"/>
      <c r="H599" s="1381"/>
      <c r="I599" s="1381"/>
      <c r="J599" s="1466"/>
      <c r="K599" s="1381"/>
      <c r="L599" s="1381"/>
      <c r="M599" s="1381"/>
      <c r="N599" s="1381"/>
      <c r="O599" s="1381"/>
      <c r="P599" s="1381"/>
      <c r="Q599" s="1381"/>
      <c r="R599" s="1381"/>
      <c r="S599" s="948" t="s">
        <v>728</v>
      </c>
      <c r="T599" s="948" t="s">
        <v>9630</v>
      </c>
      <c r="U599" s="948" t="s">
        <v>30499</v>
      </c>
    </row>
    <row r="600" spans="1:21" ht="45">
      <c r="A600" s="1381"/>
      <c r="B600" s="1381"/>
      <c r="C600" s="1381"/>
      <c r="D600" s="1391"/>
      <c r="E600" s="1381"/>
      <c r="F600" s="1381"/>
      <c r="G600" s="1383"/>
      <c r="H600" s="1381"/>
      <c r="I600" s="1381"/>
      <c r="J600" s="1466"/>
      <c r="K600" s="1381"/>
      <c r="L600" s="1381"/>
      <c r="M600" s="1381"/>
      <c r="N600" s="1381"/>
      <c r="O600" s="1381"/>
      <c r="P600" s="1381"/>
      <c r="Q600" s="1381"/>
      <c r="R600" s="1381"/>
      <c r="S600" s="948" t="s">
        <v>728</v>
      </c>
      <c r="T600" s="948" t="s">
        <v>9631</v>
      </c>
      <c r="U600" s="948" t="s">
        <v>30500</v>
      </c>
    </row>
    <row r="601" spans="1:21" ht="45">
      <c r="A601" s="1381"/>
      <c r="B601" s="1381"/>
      <c r="C601" s="1381"/>
      <c r="D601" s="1391"/>
      <c r="E601" s="1381"/>
      <c r="F601" s="1381"/>
      <c r="G601" s="1383"/>
      <c r="H601" s="1381"/>
      <c r="I601" s="1381"/>
      <c r="J601" s="1466"/>
      <c r="K601" s="1381"/>
      <c r="L601" s="1381"/>
      <c r="M601" s="1381"/>
      <c r="N601" s="1381"/>
      <c r="O601" s="1381"/>
      <c r="P601" s="1381"/>
      <c r="Q601" s="1381"/>
      <c r="R601" s="1381"/>
      <c r="S601" s="948" t="s">
        <v>728</v>
      </c>
      <c r="T601" s="948" t="s">
        <v>9632</v>
      </c>
      <c r="U601" s="948" t="s">
        <v>30501</v>
      </c>
    </row>
    <row r="602" spans="1:21" ht="45">
      <c r="A602" s="1381"/>
      <c r="B602" s="1381"/>
      <c r="C602" s="1381"/>
      <c r="D602" s="1391"/>
      <c r="E602" s="1381"/>
      <c r="F602" s="1381"/>
      <c r="G602" s="1383"/>
      <c r="H602" s="1381"/>
      <c r="I602" s="1381"/>
      <c r="J602" s="1466"/>
      <c r="K602" s="1381"/>
      <c r="L602" s="1381"/>
      <c r="M602" s="1381"/>
      <c r="N602" s="1381"/>
      <c r="O602" s="1381"/>
      <c r="P602" s="1381"/>
      <c r="Q602" s="1381"/>
      <c r="R602" s="1381"/>
      <c r="S602" s="948" t="s">
        <v>728</v>
      </c>
      <c r="T602" s="948" t="s">
        <v>9633</v>
      </c>
      <c r="U602" s="948" t="s">
        <v>30501</v>
      </c>
    </row>
    <row r="603" spans="1:21" ht="47.25" customHeight="1">
      <c r="A603" s="1381"/>
      <c r="B603" s="1381"/>
      <c r="C603" s="1381"/>
      <c r="D603" s="1391"/>
      <c r="E603" s="1381"/>
      <c r="F603" s="1381"/>
      <c r="G603" s="1383"/>
      <c r="H603" s="1381"/>
      <c r="I603" s="1381"/>
      <c r="J603" s="1466"/>
      <c r="K603" s="1381"/>
      <c r="L603" s="1381"/>
      <c r="M603" s="1381"/>
      <c r="N603" s="1381"/>
      <c r="O603" s="1381"/>
      <c r="P603" s="1381"/>
      <c r="Q603" s="1381"/>
      <c r="R603" s="1381"/>
      <c r="S603" s="948" t="s">
        <v>728</v>
      </c>
      <c r="T603" s="948" t="s">
        <v>9634</v>
      </c>
      <c r="U603" s="948" t="s">
        <v>30502</v>
      </c>
    </row>
    <row r="604" spans="1:21" ht="45">
      <c r="A604" s="1381"/>
      <c r="B604" s="1381"/>
      <c r="C604" s="1381"/>
      <c r="D604" s="1391"/>
      <c r="E604" s="1381"/>
      <c r="F604" s="1381"/>
      <c r="G604" s="1383"/>
      <c r="H604" s="1381"/>
      <c r="I604" s="1381"/>
      <c r="J604" s="1466"/>
      <c r="K604" s="1381"/>
      <c r="L604" s="1381"/>
      <c r="M604" s="1381"/>
      <c r="N604" s="1381"/>
      <c r="O604" s="1381"/>
      <c r="P604" s="1381"/>
      <c r="Q604" s="1381"/>
      <c r="R604" s="1381"/>
      <c r="S604" s="948" t="s">
        <v>728</v>
      </c>
      <c r="T604" s="948" t="s">
        <v>9635</v>
      </c>
      <c r="U604" s="948" t="s">
        <v>30503</v>
      </c>
    </row>
    <row r="605" spans="1:21" ht="45">
      <c r="A605" s="1381"/>
      <c r="B605" s="1381"/>
      <c r="C605" s="1381"/>
      <c r="D605" s="1391"/>
      <c r="E605" s="1381"/>
      <c r="F605" s="1381"/>
      <c r="G605" s="1383"/>
      <c r="H605" s="1381"/>
      <c r="I605" s="1381"/>
      <c r="J605" s="1466"/>
      <c r="K605" s="1381"/>
      <c r="L605" s="1381"/>
      <c r="M605" s="1381"/>
      <c r="N605" s="1381"/>
      <c r="O605" s="1381"/>
      <c r="P605" s="1381"/>
      <c r="Q605" s="1381"/>
      <c r="R605" s="1381"/>
      <c r="S605" s="948" t="s">
        <v>728</v>
      </c>
      <c r="T605" s="948" t="s">
        <v>9636</v>
      </c>
      <c r="U605" s="948" t="s">
        <v>30504</v>
      </c>
    </row>
    <row r="606" spans="1:21" ht="45">
      <c r="A606" s="1381"/>
      <c r="B606" s="1381"/>
      <c r="C606" s="1381"/>
      <c r="D606" s="1391"/>
      <c r="E606" s="1381"/>
      <c r="F606" s="1381"/>
      <c r="G606" s="1383"/>
      <c r="H606" s="1381"/>
      <c r="I606" s="1381"/>
      <c r="J606" s="1466"/>
      <c r="K606" s="1381"/>
      <c r="L606" s="1381"/>
      <c r="M606" s="1381"/>
      <c r="N606" s="1381"/>
      <c r="O606" s="1381"/>
      <c r="P606" s="1381"/>
      <c r="Q606" s="1381"/>
      <c r="R606" s="1381"/>
      <c r="S606" s="948" t="s">
        <v>728</v>
      </c>
      <c r="T606" s="948" t="s">
        <v>9637</v>
      </c>
      <c r="U606" s="948" t="s">
        <v>30505</v>
      </c>
    </row>
    <row r="607" spans="1:21" ht="45">
      <c r="A607" s="1323"/>
      <c r="B607" s="1323"/>
      <c r="C607" s="1323"/>
      <c r="D607" s="1393"/>
      <c r="E607" s="1323"/>
      <c r="F607" s="1323"/>
      <c r="G607" s="1384"/>
      <c r="H607" s="1323"/>
      <c r="I607" s="1323"/>
      <c r="J607" s="1467"/>
      <c r="K607" s="1323"/>
      <c r="L607" s="1323"/>
      <c r="M607" s="1323"/>
      <c r="N607" s="1323"/>
      <c r="O607" s="1323"/>
      <c r="P607" s="1323"/>
      <c r="Q607" s="1323"/>
      <c r="R607" s="1323"/>
      <c r="S607" s="948" t="s">
        <v>728</v>
      </c>
      <c r="T607" s="948" t="s">
        <v>9638</v>
      </c>
      <c r="U607" s="948" t="s">
        <v>30506</v>
      </c>
    </row>
    <row r="608" spans="1:21" ht="90">
      <c r="A608" s="955">
        <v>52</v>
      </c>
      <c r="B608" s="947" t="s">
        <v>9639</v>
      </c>
      <c r="C608" s="948" t="s">
        <v>9640</v>
      </c>
      <c r="D608" s="955" t="s">
        <v>226</v>
      </c>
      <c r="E608" s="946" t="s">
        <v>904</v>
      </c>
      <c r="F608" s="946">
        <v>1.2</v>
      </c>
      <c r="G608" s="969" t="s">
        <v>2311</v>
      </c>
      <c r="H608" s="946">
        <v>0.45</v>
      </c>
      <c r="I608" s="946" t="s">
        <v>9344</v>
      </c>
      <c r="J608" s="995">
        <v>1056750860330</v>
      </c>
      <c r="K608" s="946" t="s">
        <v>9345</v>
      </c>
      <c r="L608" s="955"/>
      <c r="M608" s="955"/>
      <c r="N608" s="955"/>
      <c r="O608" s="955"/>
      <c r="P608" s="955"/>
      <c r="Q608" s="955"/>
      <c r="R608" s="955"/>
      <c r="S608" s="948" t="s">
        <v>901</v>
      </c>
      <c r="T608" s="948" t="s">
        <v>9639</v>
      </c>
      <c r="U608" s="948" t="s">
        <v>30507</v>
      </c>
    </row>
    <row r="609" spans="1:21" ht="150" customHeight="1">
      <c r="A609" s="1460">
        <v>53</v>
      </c>
      <c r="B609" s="1468" t="s">
        <v>9641</v>
      </c>
      <c r="C609" s="1322" t="s">
        <v>9642</v>
      </c>
      <c r="D609" s="1460" t="s">
        <v>226</v>
      </c>
      <c r="E609" s="1322" t="s">
        <v>904</v>
      </c>
      <c r="F609" s="1322">
        <v>1.2</v>
      </c>
      <c r="G609" s="1382" t="s">
        <v>2311</v>
      </c>
      <c r="H609" s="1322">
        <v>0.45</v>
      </c>
      <c r="I609" s="1322" t="s">
        <v>9344</v>
      </c>
      <c r="J609" s="1463">
        <v>1056750860330</v>
      </c>
      <c r="K609" s="1322" t="s">
        <v>9345</v>
      </c>
      <c r="L609" s="1460"/>
      <c r="M609" s="1460"/>
      <c r="N609" s="1460"/>
      <c r="O609" s="1460"/>
      <c r="P609" s="1460"/>
      <c r="Q609" s="1460"/>
      <c r="R609" s="1460"/>
      <c r="S609" s="948" t="s">
        <v>728</v>
      </c>
      <c r="T609" s="948" t="s">
        <v>9643</v>
      </c>
      <c r="U609" s="948" t="s">
        <v>30508</v>
      </c>
    </row>
    <row r="610" spans="1:21" ht="45">
      <c r="A610" s="1461"/>
      <c r="B610" s="1469"/>
      <c r="C610" s="1381"/>
      <c r="D610" s="1461"/>
      <c r="E610" s="1381"/>
      <c r="F610" s="1381"/>
      <c r="G610" s="1383"/>
      <c r="H610" s="1381"/>
      <c r="I610" s="1381"/>
      <c r="J610" s="1466"/>
      <c r="K610" s="1381"/>
      <c r="L610" s="1461"/>
      <c r="M610" s="1461"/>
      <c r="N610" s="1461"/>
      <c r="O610" s="1461"/>
      <c r="P610" s="1461"/>
      <c r="Q610" s="1461"/>
      <c r="R610" s="1461"/>
      <c r="S610" s="948" t="s">
        <v>728</v>
      </c>
      <c r="T610" s="948" t="s">
        <v>9644</v>
      </c>
      <c r="U610" s="948" t="s">
        <v>30509</v>
      </c>
    </row>
    <row r="611" spans="1:21" ht="45">
      <c r="A611" s="1461"/>
      <c r="B611" s="1469"/>
      <c r="C611" s="1381"/>
      <c r="D611" s="1461"/>
      <c r="E611" s="1381"/>
      <c r="F611" s="1381"/>
      <c r="G611" s="1383"/>
      <c r="H611" s="1381"/>
      <c r="I611" s="1381"/>
      <c r="J611" s="1466"/>
      <c r="K611" s="1381"/>
      <c r="L611" s="1461"/>
      <c r="M611" s="1461"/>
      <c r="N611" s="1461"/>
      <c r="O611" s="1461"/>
      <c r="P611" s="1461"/>
      <c r="Q611" s="1461"/>
      <c r="R611" s="1461"/>
      <c r="S611" s="948" t="s">
        <v>728</v>
      </c>
      <c r="T611" s="948" t="s">
        <v>9645</v>
      </c>
      <c r="U611" s="948" t="s">
        <v>30510</v>
      </c>
    </row>
    <row r="612" spans="1:21" ht="45">
      <c r="A612" s="1461"/>
      <c r="B612" s="1469"/>
      <c r="C612" s="1381"/>
      <c r="D612" s="1461"/>
      <c r="E612" s="1381"/>
      <c r="F612" s="1381"/>
      <c r="G612" s="1383"/>
      <c r="H612" s="1381"/>
      <c r="I612" s="1381"/>
      <c r="J612" s="1466"/>
      <c r="K612" s="1381"/>
      <c r="L612" s="1461"/>
      <c r="M612" s="1461"/>
      <c r="N612" s="1461"/>
      <c r="O612" s="1461"/>
      <c r="P612" s="1461"/>
      <c r="Q612" s="1461"/>
      <c r="R612" s="1461"/>
      <c r="S612" s="948" t="s">
        <v>728</v>
      </c>
      <c r="T612" s="948" t="s">
        <v>9646</v>
      </c>
      <c r="U612" s="948" t="s">
        <v>30511</v>
      </c>
    </row>
    <row r="613" spans="1:21" ht="45">
      <c r="A613" s="1462"/>
      <c r="B613" s="1470"/>
      <c r="C613" s="1323"/>
      <c r="D613" s="1462"/>
      <c r="E613" s="1323"/>
      <c r="F613" s="1323"/>
      <c r="G613" s="1384"/>
      <c r="H613" s="1323"/>
      <c r="I613" s="1323"/>
      <c r="J613" s="1467"/>
      <c r="K613" s="1323"/>
      <c r="L613" s="1462"/>
      <c r="M613" s="1462"/>
      <c r="N613" s="1462"/>
      <c r="O613" s="1462"/>
      <c r="P613" s="1462"/>
      <c r="Q613" s="1462"/>
      <c r="R613" s="1462"/>
      <c r="S613" s="948" t="s">
        <v>728</v>
      </c>
      <c r="T613" s="948" t="s">
        <v>9647</v>
      </c>
      <c r="U613" s="948" t="s">
        <v>30512</v>
      </c>
    </row>
    <row r="614" spans="1:21" ht="150" customHeight="1">
      <c r="A614" s="1460">
        <v>54</v>
      </c>
      <c r="B614" s="1322" t="s">
        <v>9641</v>
      </c>
      <c r="C614" s="1322" t="s">
        <v>9648</v>
      </c>
      <c r="D614" s="1460" t="s">
        <v>226</v>
      </c>
      <c r="E614" s="1322" t="s">
        <v>904</v>
      </c>
      <c r="F614" s="1322">
        <v>1.2</v>
      </c>
      <c r="G614" s="1382" t="s">
        <v>2311</v>
      </c>
      <c r="H614" s="1322">
        <v>0.45</v>
      </c>
      <c r="I614" s="1322" t="s">
        <v>9344</v>
      </c>
      <c r="J614" s="1463">
        <v>1056750860330</v>
      </c>
      <c r="K614" s="1322" t="s">
        <v>9345</v>
      </c>
      <c r="L614" s="1460"/>
      <c r="M614" s="1460"/>
      <c r="N614" s="1460"/>
      <c r="O614" s="1460"/>
      <c r="P614" s="1460"/>
      <c r="Q614" s="1460"/>
      <c r="R614" s="1460"/>
      <c r="S614" s="948" t="s">
        <v>728</v>
      </c>
      <c r="T614" s="948" t="s">
        <v>9649</v>
      </c>
      <c r="U614" s="948" t="s">
        <v>30513</v>
      </c>
    </row>
    <row r="615" spans="1:21" ht="45">
      <c r="A615" s="1461"/>
      <c r="B615" s="1381"/>
      <c r="C615" s="1381"/>
      <c r="D615" s="1461"/>
      <c r="E615" s="1381"/>
      <c r="F615" s="1381"/>
      <c r="G615" s="1383"/>
      <c r="H615" s="1381"/>
      <c r="I615" s="1381"/>
      <c r="J615" s="1466"/>
      <c r="K615" s="1381"/>
      <c r="L615" s="1461"/>
      <c r="M615" s="1461"/>
      <c r="N615" s="1461"/>
      <c r="O615" s="1461"/>
      <c r="P615" s="1461"/>
      <c r="Q615" s="1461"/>
      <c r="R615" s="1461"/>
      <c r="S615" s="948" t="s">
        <v>728</v>
      </c>
      <c r="T615" s="948" t="s">
        <v>9650</v>
      </c>
      <c r="U615" s="948" t="s">
        <v>30514</v>
      </c>
    </row>
    <row r="616" spans="1:21" ht="45">
      <c r="A616" s="1461"/>
      <c r="B616" s="1381"/>
      <c r="C616" s="1381"/>
      <c r="D616" s="1461"/>
      <c r="E616" s="1381"/>
      <c r="F616" s="1381"/>
      <c r="G616" s="1383"/>
      <c r="H616" s="1381"/>
      <c r="I616" s="1381"/>
      <c r="J616" s="1466"/>
      <c r="K616" s="1381"/>
      <c r="L616" s="1461"/>
      <c r="M616" s="1461"/>
      <c r="N616" s="1461"/>
      <c r="O616" s="1461"/>
      <c r="P616" s="1461"/>
      <c r="Q616" s="1461"/>
      <c r="R616" s="1461"/>
      <c r="S616" s="948" t="s">
        <v>728</v>
      </c>
      <c r="T616" s="948" t="s">
        <v>9651</v>
      </c>
      <c r="U616" s="948" t="s">
        <v>30515</v>
      </c>
    </row>
    <row r="617" spans="1:21" ht="47.25" customHeight="1">
      <c r="A617" s="1461"/>
      <c r="B617" s="1381"/>
      <c r="C617" s="1381"/>
      <c r="D617" s="1461"/>
      <c r="E617" s="1381"/>
      <c r="F617" s="1381"/>
      <c r="G617" s="1383"/>
      <c r="H617" s="1381"/>
      <c r="I617" s="1381"/>
      <c r="J617" s="1466"/>
      <c r="K617" s="1381"/>
      <c r="L617" s="1461"/>
      <c r="M617" s="1461"/>
      <c r="N617" s="1461"/>
      <c r="O617" s="1461"/>
      <c r="P617" s="1461"/>
      <c r="Q617" s="1461"/>
      <c r="R617" s="1461"/>
      <c r="S617" s="948" t="s">
        <v>728</v>
      </c>
      <c r="T617" s="948" t="s">
        <v>9652</v>
      </c>
      <c r="U617" s="948" t="s">
        <v>30516</v>
      </c>
    </row>
    <row r="618" spans="1:21" ht="45">
      <c r="A618" s="1461"/>
      <c r="B618" s="1381"/>
      <c r="C618" s="1381"/>
      <c r="D618" s="1461"/>
      <c r="E618" s="1381"/>
      <c r="F618" s="1381"/>
      <c r="G618" s="1383"/>
      <c r="H618" s="1381"/>
      <c r="I618" s="1381"/>
      <c r="J618" s="1466"/>
      <c r="K618" s="1381"/>
      <c r="L618" s="1461"/>
      <c r="M618" s="1461"/>
      <c r="N618" s="1461"/>
      <c r="O618" s="1461"/>
      <c r="P618" s="1461"/>
      <c r="Q618" s="1461"/>
      <c r="R618" s="1461"/>
      <c r="S618" s="948" t="s">
        <v>728</v>
      </c>
      <c r="T618" s="948" t="s">
        <v>9653</v>
      </c>
      <c r="U618" s="948" t="s">
        <v>30517</v>
      </c>
    </row>
    <row r="619" spans="1:21" ht="45">
      <c r="A619" s="1461"/>
      <c r="B619" s="1381"/>
      <c r="C619" s="1381"/>
      <c r="D619" s="1461"/>
      <c r="E619" s="1381"/>
      <c r="F619" s="1381"/>
      <c r="G619" s="1383"/>
      <c r="H619" s="1381"/>
      <c r="I619" s="1381"/>
      <c r="J619" s="1466"/>
      <c r="K619" s="1381"/>
      <c r="L619" s="1461"/>
      <c r="M619" s="1461"/>
      <c r="N619" s="1461"/>
      <c r="O619" s="1461"/>
      <c r="P619" s="1461"/>
      <c r="Q619" s="1461"/>
      <c r="R619" s="1461"/>
      <c r="S619" s="948" t="s">
        <v>728</v>
      </c>
      <c r="T619" s="948" t="s">
        <v>9654</v>
      </c>
      <c r="U619" s="948" t="s">
        <v>30518</v>
      </c>
    </row>
    <row r="620" spans="1:21" ht="45">
      <c r="A620" s="1461"/>
      <c r="B620" s="1381"/>
      <c r="C620" s="1381"/>
      <c r="D620" s="1461"/>
      <c r="E620" s="1381"/>
      <c r="F620" s="1381"/>
      <c r="G620" s="1383"/>
      <c r="H620" s="1381"/>
      <c r="I620" s="1381"/>
      <c r="J620" s="1466"/>
      <c r="K620" s="1381"/>
      <c r="L620" s="1461"/>
      <c r="M620" s="1461"/>
      <c r="N620" s="1461"/>
      <c r="O620" s="1461"/>
      <c r="P620" s="1461"/>
      <c r="Q620" s="1461"/>
      <c r="R620" s="1461"/>
      <c r="S620" s="948" t="s">
        <v>728</v>
      </c>
      <c r="T620" s="948" t="s">
        <v>9655</v>
      </c>
      <c r="U620" s="948" t="s">
        <v>30519</v>
      </c>
    </row>
    <row r="621" spans="1:21" ht="45">
      <c r="A621" s="1461"/>
      <c r="B621" s="1381"/>
      <c r="C621" s="1381"/>
      <c r="D621" s="1461"/>
      <c r="E621" s="1381"/>
      <c r="F621" s="1381"/>
      <c r="G621" s="1383"/>
      <c r="H621" s="1381"/>
      <c r="I621" s="1381"/>
      <c r="J621" s="1466"/>
      <c r="K621" s="1381"/>
      <c r="L621" s="1461"/>
      <c r="M621" s="1461"/>
      <c r="N621" s="1461"/>
      <c r="O621" s="1461"/>
      <c r="P621" s="1461"/>
      <c r="Q621" s="1461"/>
      <c r="R621" s="1461"/>
      <c r="S621" s="948" t="s">
        <v>728</v>
      </c>
      <c r="T621" s="948" t="s">
        <v>9656</v>
      </c>
      <c r="U621" s="948" t="s">
        <v>30520</v>
      </c>
    </row>
    <row r="622" spans="1:21" ht="47.25" customHeight="1">
      <c r="A622" s="1461"/>
      <c r="B622" s="1381"/>
      <c r="C622" s="1381"/>
      <c r="D622" s="1461"/>
      <c r="E622" s="1381"/>
      <c r="F622" s="1381"/>
      <c r="G622" s="1381"/>
      <c r="H622" s="1381"/>
      <c r="I622" s="1381"/>
      <c r="J622" s="1461"/>
      <c r="K622" s="1381"/>
      <c r="L622" s="1461"/>
      <c r="M622" s="1461"/>
      <c r="N622" s="1461"/>
      <c r="O622" s="1461"/>
      <c r="P622" s="1461"/>
      <c r="Q622" s="1461"/>
      <c r="R622" s="1461"/>
      <c r="S622" s="948" t="s">
        <v>728</v>
      </c>
      <c r="T622" s="948" t="s">
        <v>9657</v>
      </c>
      <c r="U622" s="948" t="s">
        <v>30521</v>
      </c>
    </row>
    <row r="623" spans="1:21" ht="45">
      <c r="A623" s="1461"/>
      <c r="B623" s="1381"/>
      <c r="C623" s="1381"/>
      <c r="D623" s="1461"/>
      <c r="E623" s="1381"/>
      <c r="F623" s="1381"/>
      <c r="G623" s="1381"/>
      <c r="H623" s="1381"/>
      <c r="I623" s="1381"/>
      <c r="J623" s="1461"/>
      <c r="K623" s="1381"/>
      <c r="L623" s="1461"/>
      <c r="M623" s="1461"/>
      <c r="N623" s="1461"/>
      <c r="O623" s="1461"/>
      <c r="P623" s="1461"/>
      <c r="Q623" s="1461"/>
      <c r="R623" s="1461"/>
      <c r="S623" s="948" t="s">
        <v>728</v>
      </c>
      <c r="T623" s="948" t="s">
        <v>9658</v>
      </c>
      <c r="U623" s="948" t="s">
        <v>30522</v>
      </c>
    </row>
    <row r="624" spans="1:21" ht="45">
      <c r="A624" s="1462"/>
      <c r="B624" s="1323"/>
      <c r="C624" s="1323"/>
      <c r="D624" s="1462"/>
      <c r="E624" s="1323"/>
      <c r="F624" s="1323"/>
      <c r="G624" s="1323"/>
      <c r="H624" s="1323"/>
      <c r="I624" s="1323"/>
      <c r="J624" s="1462"/>
      <c r="K624" s="1323"/>
      <c r="L624" s="1462"/>
      <c r="M624" s="1462"/>
      <c r="N624" s="1462"/>
      <c r="O624" s="1462"/>
      <c r="P624" s="1462"/>
      <c r="Q624" s="1462"/>
      <c r="R624" s="1462"/>
      <c r="S624" s="946" t="s">
        <v>728</v>
      </c>
      <c r="T624" s="946" t="s">
        <v>9659</v>
      </c>
      <c r="U624" s="946" t="s">
        <v>30523</v>
      </c>
    </row>
    <row r="625" spans="1:21" ht="120" customHeight="1">
      <c r="A625" s="1460">
        <v>57</v>
      </c>
      <c r="B625" s="1322" t="s">
        <v>9660</v>
      </c>
      <c r="C625" s="1322" t="s">
        <v>9661</v>
      </c>
      <c r="D625" s="1460" t="s">
        <v>226</v>
      </c>
      <c r="E625" s="1322" t="s">
        <v>904</v>
      </c>
      <c r="F625" s="1322">
        <v>1.2</v>
      </c>
      <c r="G625" s="1382" t="s">
        <v>2311</v>
      </c>
      <c r="H625" s="1322">
        <v>0.45</v>
      </c>
      <c r="I625" s="1322" t="s">
        <v>9344</v>
      </c>
      <c r="J625" s="1463">
        <v>1056750860330</v>
      </c>
      <c r="K625" s="1322" t="s">
        <v>9345</v>
      </c>
      <c r="L625" s="1460"/>
      <c r="M625" s="1460"/>
      <c r="N625" s="1460"/>
      <c r="O625" s="1460"/>
      <c r="P625" s="1460"/>
      <c r="Q625" s="1460"/>
      <c r="R625" s="1460"/>
      <c r="S625" s="946" t="s">
        <v>728</v>
      </c>
      <c r="T625" s="948" t="s">
        <v>9662</v>
      </c>
      <c r="U625" s="948" t="s">
        <v>30524</v>
      </c>
    </row>
    <row r="626" spans="1:21" ht="45">
      <c r="A626" s="1461"/>
      <c r="B626" s="1381"/>
      <c r="C626" s="1381"/>
      <c r="D626" s="1461"/>
      <c r="E626" s="1381"/>
      <c r="F626" s="1381"/>
      <c r="G626" s="1383"/>
      <c r="H626" s="1381"/>
      <c r="I626" s="1381"/>
      <c r="J626" s="1466"/>
      <c r="K626" s="1381"/>
      <c r="L626" s="1461"/>
      <c r="M626" s="1461"/>
      <c r="N626" s="1461"/>
      <c r="O626" s="1461"/>
      <c r="P626" s="1461"/>
      <c r="Q626" s="1461"/>
      <c r="R626" s="1461"/>
      <c r="S626" s="946" t="s">
        <v>728</v>
      </c>
      <c r="T626" s="948" t="s">
        <v>9663</v>
      </c>
      <c r="U626" s="948" t="s">
        <v>30525</v>
      </c>
    </row>
    <row r="627" spans="1:21" ht="45">
      <c r="A627" s="1462"/>
      <c r="B627" s="1323"/>
      <c r="C627" s="1323"/>
      <c r="D627" s="1462"/>
      <c r="E627" s="1323"/>
      <c r="F627" s="1323"/>
      <c r="G627" s="1384"/>
      <c r="H627" s="1323"/>
      <c r="I627" s="1323"/>
      <c r="J627" s="1467"/>
      <c r="K627" s="1323"/>
      <c r="L627" s="1462"/>
      <c r="M627" s="1462"/>
      <c r="N627" s="1462"/>
      <c r="O627" s="1462"/>
      <c r="P627" s="1462"/>
      <c r="Q627" s="1462"/>
      <c r="R627" s="1462"/>
      <c r="S627" s="946" t="s">
        <v>728</v>
      </c>
      <c r="T627" s="948" t="s">
        <v>9664</v>
      </c>
      <c r="U627" s="948" t="s">
        <v>30526</v>
      </c>
    </row>
    <row r="628" spans="1:21" ht="120" customHeight="1">
      <c r="A628" s="1460">
        <v>56</v>
      </c>
      <c r="B628" s="1322" t="s">
        <v>9665</v>
      </c>
      <c r="C628" s="1322" t="s">
        <v>9666</v>
      </c>
      <c r="D628" s="1460" t="s">
        <v>226</v>
      </c>
      <c r="E628" s="1322" t="s">
        <v>904</v>
      </c>
      <c r="F628" s="1322">
        <v>1.2</v>
      </c>
      <c r="G628" s="1382" t="s">
        <v>2311</v>
      </c>
      <c r="H628" s="1322">
        <v>0.45</v>
      </c>
      <c r="I628" s="1322" t="s">
        <v>9344</v>
      </c>
      <c r="J628" s="1463">
        <v>1056750860330</v>
      </c>
      <c r="K628" s="1322" t="s">
        <v>9345</v>
      </c>
      <c r="L628" s="1460"/>
      <c r="M628" s="1460"/>
      <c r="N628" s="1460"/>
      <c r="O628" s="1460"/>
      <c r="P628" s="1460"/>
      <c r="Q628" s="1460"/>
      <c r="R628" s="1460"/>
      <c r="S628" s="948" t="s">
        <v>728</v>
      </c>
      <c r="T628" s="948" t="s">
        <v>9667</v>
      </c>
      <c r="U628" s="948" t="s">
        <v>30527</v>
      </c>
    </row>
    <row r="629" spans="1:21" ht="45">
      <c r="A629" s="1462"/>
      <c r="B629" s="1323"/>
      <c r="C629" s="1323"/>
      <c r="D629" s="1462"/>
      <c r="E629" s="1323"/>
      <c r="F629" s="1323"/>
      <c r="G629" s="1384"/>
      <c r="H629" s="1323"/>
      <c r="I629" s="1323"/>
      <c r="J629" s="1467"/>
      <c r="K629" s="1323"/>
      <c r="L629" s="1462"/>
      <c r="M629" s="1462"/>
      <c r="N629" s="1462"/>
      <c r="O629" s="1462"/>
      <c r="P629" s="1462"/>
      <c r="Q629" s="1462"/>
      <c r="R629" s="1462"/>
      <c r="S629" s="948" t="s">
        <v>728</v>
      </c>
      <c r="T629" s="948" t="s">
        <v>9668</v>
      </c>
      <c r="U629" s="948" t="s">
        <v>30528</v>
      </c>
    </row>
    <row r="630" spans="1:21" ht="135" customHeight="1">
      <c r="A630" s="1460">
        <v>57</v>
      </c>
      <c r="B630" s="1322" t="s">
        <v>9669</v>
      </c>
      <c r="C630" s="1322" t="s">
        <v>9670</v>
      </c>
      <c r="D630" s="1460" t="s">
        <v>226</v>
      </c>
      <c r="E630" s="1322" t="s">
        <v>904</v>
      </c>
      <c r="F630" s="1460">
        <v>1.5</v>
      </c>
      <c r="G630" s="1460">
        <v>1</v>
      </c>
      <c r="H630" s="1322">
        <v>0.45</v>
      </c>
      <c r="I630" s="1322" t="s">
        <v>9344</v>
      </c>
      <c r="J630" s="1463">
        <v>1056750860330</v>
      </c>
      <c r="K630" s="1322" t="s">
        <v>9345</v>
      </c>
      <c r="L630" s="1460"/>
      <c r="M630" s="1460"/>
      <c r="N630" s="1460"/>
      <c r="O630" s="1460"/>
      <c r="P630" s="1460"/>
      <c r="Q630" s="1460"/>
      <c r="R630" s="1460"/>
      <c r="S630" s="948" t="s">
        <v>728</v>
      </c>
      <c r="T630" s="948" t="s">
        <v>9671</v>
      </c>
      <c r="U630" s="948" t="s">
        <v>30529</v>
      </c>
    </row>
    <row r="631" spans="1:21" ht="45">
      <c r="A631" s="1461"/>
      <c r="B631" s="1381"/>
      <c r="C631" s="1381"/>
      <c r="D631" s="1461"/>
      <c r="E631" s="1381"/>
      <c r="F631" s="1461"/>
      <c r="G631" s="1461"/>
      <c r="H631" s="1381"/>
      <c r="I631" s="1381"/>
      <c r="J631" s="1466"/>
      <c r="K631" s="1381"/>
      <c r="L631" s="1461"/>
      <c r="M631" s="1461"/>
      <c r="N631" s="1461"/>
      <c r="O631" s="1461"/>
      <c r="P631" s="1461"/>
      <c r="Q631" s="1461"/>
      <c r="R631" s="1461"/>
      <c r="S631" s="948" t="s">
        <v>728</v>
      </c>
      <c r="T631" s="948" t="s">
        <v>9672</v>
      </c>
      <c r="U631" s="948" t="s">
        <v>30530</v>
      </c>
    </row>
    <row r="632" spans="1:21" ht="45">
      <c r="A632" s="1461"/>
      <c r="B632" s="1381"/>
      <c r="C632" s="1381"/>
      <c r="D632" s="1461"/>
      <c r="E632" s="1381"/>
      <c r="F632" s="1461"/>
      <c r="G632" s="1461"/>
      <c r="H632" s="1381"/>
      <c r="I632" s="1381"/>
      <c r="J632" s="1466"/>
      <c r="K632" s="1381"/>
      <c r="L632" s="1461"/>
      <c r="M632" s="1461"/>
      <c r="N632" s="1461"/>
      <c r="O632" s="1461"/>
      <c r="P632" s="1461"/>
      <c r="Q632" s="1461"/>
      <c r="R632" s="1461"/>
      <c r="S632" s="948" t="s">
        <v>728</v>
      </c>
      <c r="T632" s="948" t="s">
        <v>9673</v>
      </c>
      <c r="U632" s="948" t="s">
        <v>30531</v>
      </c>
    </row>
    <row r="633" spans="1:21" ht="47.25" customHeight="1">
      <c r="A633" s="1461"/>
      <c r="B633" s="1381"/>
      <c r="C633" s="1381"/>
      <c r="D633" s="1461"/>
      <c r="E633" s="1381"/>
      <c r="F633" s="1461"/>
      <c r="G633" s="1461"/>
      <c r="H633" s="1381"/>
      <c r="I633" s="1381"/>
      <c r="J633" s="1466"/>
      <c r="K633" s="1381"/>
      <c r="L633" s="1461"/>
      <c r="M633" s="1461"/>
      <c r="N633" s="1461"/>
      <c r="O633" s="1461"/>
      <c r="P633" s="1461"/>
      <c r="Q633" s="1461"/>
      <c r="R633" s="1461"/>
      <c r="S633" s="948" t="s">
        <v>728</v>
      </c>
      <c r="T633" s="948" t="s">
        <v>9674</v>
      </c>
      <c r="U633" s="948" t="s">
        <v>30532</v>
      </c>
    </row>
    <row r="634" spans="1:21" ht="45">
      <c r="A634" s="1461"/>
      <c r="B634" s="1381"/>
      <c r="C634" s="1381"/>
      <c r="D634" s="1461"/>
      <c r="E634" s="1381"/>
      <c r="F634" s="1461"/>
      <c r="G634" s="1461"/>
      <c r="H634" s="1381"/>
      <c r="I634" s="1381"/>
      <c r="J634" s="1466"/>
      <c r="K634" s="1381"/>
      <c r="L634" s="1461"/>
      <c r="M634" s="1461"/>
      <c r="N634" s="1461"/>
      <c r="O634" s="1461"/>
      <c r="P634" s="1461"/>
      <c r="Q634" s="1461"/>
      <c r="R634" s="1461"/>
      <c r="S634" s="948" t="s">
        <v>728</v>
      </c>
      <c r="T634" s="948" t="s">
        <v>9675</v>
      </c>
      <c r="U634" s="948" t="s">
        <v>30533</v>
      </c>
    </row>
    <row r="635" spans="1:21" ht="45">
      <c r="A635" s="1461"/>
      <c r="B635" s="1381"/>
      <c r="C635" s="1381"/>
      <c r="D635" s="1461"/>
      <c r="E635" s="1381"/>
      <c r="F635" s="1461"/>
      <c r="G635" s="1461"/>
      <c r="H635" s="1381"/>
      <c r="I635" s="1381"/>
      <c r="J635" s="1466"/>
      <c r="K635" s="1381"/>
      <c r="L635" s="1461"/>
      <c r="M635" s="1461"/>
      <c r="N635" s="1461"/>
      <c r="O635" s="1461"/>
      <c r="P635" s="1461"/>
      <c r="Q635" s="1461"/>
      <c r="R635" s="1461"/>
      <c r="S635" s="948" t="s">
        <v>728</v>
      </c>
      <c r="T635" s="948" t="s">
        <v>9676</v>
      </c>
      <c r="U635" s="948" t="s">
        <v>30534</v>
      </c>
    </row>
    <row r="636" spans="1:21" ht="47.25" customHeight="1">
      <c r="A636" s="1461"/>
      <c r="B636" s="1381"/>
      <c r="C636" s="1381"/>
      <c r="D636" s="1461"/>
      <c r="E636" s="1381"/>
      <c r="F636" s="1461"/>
      <c r="G636" s="1461"/>
      <c r="H636" s="1381"/>
      <c r="I636" s="1381"/>
      <c r="J636" s="1466"/>
      <c r="K636" s="1381"/>
      <c r="L636" s="1461"/>
      <c r="M636" s="1461"/>
      <c r="N636" s="1461"/>
      <c r="O636" s="1461"/>
      <c r="P636" s="1461"/>
      <c r="Q636" s="1461"/>
      <c r="R636" s="1461"/>
      <c r="S636" s="948" t="s">
        <v>728</v>
      </c>
      <c r="T636" s="948" t="s">
        <v>9677</v>
      </c>
      <c r="U636" s="948" t="s">
        <v>30535</v>
      </c>
    </row>
    <row r="637" spans="1:21" ht="45">
      <c r="A637" s="1461"/>
      <c r="B637" s="1381"/>
      <c r="C637" s="1381"/>
      <c r="D637" s="1461"/>
      <c r="E637" s="1381"/>
      <c r="F637" s="1461"/>
      <c r="G637" s="1461"/>
      <c r="H637" s="1381"/>
      <c r="I637" s="1381"/>
      <c r="J637" s="1466"/>
      <c r="K637" s="1381"/>
      <c r="L637" s="1461"/>
      <c r="M637" s="1461"/>
      <c r="N637" s="1461"/>
      <c r="O637" s="1461"/>
      <c r="P637" s="1461"/>
      <c r="Q637" s="1461"/>
      <c r="R637" s="1461"/>
      <c r="S637" s="948" t="s">
        <v>728</v>
      </c>
      <c r="T637" s="948" t="s">
        <v>9678</v>
      </c>
      <c r="U637" s="948" t="s">
        <v>30536</v>
      </c>
    </row>
    <row r="638" spans="1:21" ht="47.25" customHeight="1">
      <c r="A638" s="1462"/>
      <c r="B638" s="1323"/>
      <c r="C638" s="1323"/>
      <c r="D638" s="1462"/>
      <c r="E638" s="1323"/>
      <c r="F638" s="1462"/>
      <c r="G638" s="1462"/>
      <c r="H638" s="1323"/>
      <c r="I638" s="1323"/>
      <c r="J638" s="1467"/>
      <c r="K638" s="1323"/>
      <c r="L638" s="1462"/>
      <c r="M638" s="1462"/>
      <c r="N638" s="1462"/>
      <c r="O638" s="1462"/>
      <c r="P638" s="1462"/>
      <c r="Q638" s="1462"/>
      <c r="R638" s="1462"/>
      <c r="S638" s="948" t="s">
        <v>728</v>
      </c>
      <c r="T638" s="948" t="s">
        <v>9679</v>
      </c>
      <c r="U638" s="948" t="s">
        <v>30537</v>
      </c>
    </row>
    <row r="639" spans="1:21" ht="135" customHeight="1">
      <c r="A639" s="1460">
        <v>60</v>
      </c>
      <c r="B639" s="1322" t="s">
        <v>9680</v>
      </c>
      <c r="C639" s="1322" t="s">
        <v>9681</v>
      </c>
      <c r="D639" s="1460" t="s">
        <v>226</v>
      </c>
      <c r="E639" s="1322" t="s">
        <v>904</v>
      </c>
      <c r="F639" s="1322">
        <v>1.2</v>
      </c>
      <c r="G639" s="1382" t="s">
        <v>2311</v>
      </c>
      <c r="H639" s="1322">
        <v>0.45</v>
      </c>
      <c r="I639" s="1322" t="s">
        <v>9344</v>
      </c>
      <c r="J639" s="1463">
        <v>1056750860330</v>
      </c>
      <c r="K639" s="1322" t="s">
        <v>9345</v>
      </c>
      <c r="L639" s="1460"/>
      <c r="M639" s="1460"/>
      <c r="N639" s="1460"/>
      <c r="O639" s="1460"/>
      <c r="P639" s="1460"/>
      <c r="Q639" s="1460"/>
      <c r="R639" s="1460"/>
      <c r="S639" s="948" t="s">
        <v>728</v>
      </c>
      <c r="T639" s="948" t="s">
        <v>9682</v>
      </c>
      <c r="U639" s="948" t="s">
        <v>30538</v>
      </c>
    </row>
    <row r="640" spans="1:21" ht="45">
      <c r="A640" s="1461"/>
      <c r="B640" s="1381"/>
      <c r="C640" s="1381"/>
      <c r="D640" s="1461"/>
      <c r="E640" s="1381"/>
      <c r="F640" s="1381"/>
      <c r="G640" s="1383"/>
      <c r="H640" s="1381"/>
      <c r="I640" s="1381"/>
      <c r="J640" s="1466"/>
      <c r="K640" s="1381"/>
      <c r="L640" s="1461"/>
      <c r="M640" s="1461"/>
      <c r="N640" s="1461"/>
      <c r="O640" s="1461"/>
      <c r="P640" s="1461"/>
      <c r="Q640" s="1461"/>
      <c r="R640" s="1461"/>
      <c r="S640" s="948" t="s">
        <v>728</v>
      </c>
      <c r="T640" s="948" t="s">
        <v>9683</v>
      </c>
      <c r="U640" s="948" t="s">
        <v>30538</v>
      </c>
    </row>
    <row r="641" spans="1:21" ht="45">
      <c r="A641" s="1461"/>
      <c r="B641" s="1381"/>
      <c r="C641" s="1381"/>
      <c r="D641" s="1461"/>
      <c r="E641" s="1381"/>
      <c r="F641" s="1381"/>
      <c r="G641" s="1383"/>
      <c r="H641" s="1381"/>
      <c r="I641" s="1381"/>
      <c r="J641" s="1466"/>
      <c r="K641" s="1381"/>
      <c r="L641" s="1461"/>
      <c r="M641" s="1461"/>
      <c r="N641" s="1461"/>
      <c r="O641" s="1461"/>
      <c r="P641" s="1461"/>
      <c r="Q641" s="1461"/>
      <c r="R641" s="1461"/>
      <c r="S641" s="948" t="s">
        <v>728</v>
      </c>
      <c r="T641" s="948" t="s">
        <v>9684</v>
      </c>
      <c r="U641" s="948" t="s">
        <v>30539</v>
      </c>
    </row>
    <row r="642" spans="1:21" ht="45">
      <c r="A642" s="1461"/>
      <c r="B642" s="1381"/>
      <c r="C642" s="1381"/>
      <c r="D642" s="1461"/>
      <c r="E642" s="1381"/>
      <c r="F642" s="1381"/>
      <c r="G642" s="1383"/>
      <c r="H642" s="1381"/>
      <c r="I642" s="1381"/>
      <c r="J642" s="1466"/>
      <c r="K642" s="1381"/>
      <c r="L642" s="1461"/>
      <c r="M642" s="1461"/>
      <c r="N642" s="1461"/>
      <c r="O642" s="1461"/>
      <c r="P642" s="1461"/>
      <c r="Q642" s="1461"/>
      <c r="R642" s="1461"/>
      <c r="S642" s="948" t="s">
        <v>728</v>
      </c>
      <c r="T642" s="948" t="s">
        <v>9685</v>
      </c>
      <c r="U642" s="948" t="s">
        <v>30540</v>
      </c>
    </row>
    <row r="643" spans="1:21" ht="45">
      <c r="A643" s="1461"/>
      <c r="B643" s="1381"/>
      <c r="C643" s="1381"/>
      <c r="D643" s="1461"/>
      <c r="E643" s="1381"/>
      <c r="F643" s="1381"/>
      <c r="G643" s="1383"/>
      <c r="H643" s="1381"/>
      <c r="I643" s="1381"/>
      <c r="J643" s="1466"/>
      <c r="K643" s="1381"/>
      <c r="L643" s="1461"/>
      <c r="M643" s="1461"/>
      <c r="N643" s="1461"/>
      <c r="O643" s="1461"/>
      <c r="P643" s="1461"/>
      <c r="Q643" s="1461"/>
      <c r="R643" s="1461"/>
      <c r="S643" s="948" t="s">
        <v>728</v>
      </c>
      <c r="T643" s="948" t="s">
        <v>9686</v>
      </c>
      <c r="U643" s="948" t="s">
        <v>30541</v>
      </c>
    </row>
    <row r="644" spans="1:21" ht="45">
      <c r="A644" s="1461"/>
      <c r="B644" s="1381"/>
      <c r="C644" s="1381"/>
      <c r="D644" s="1461"/>
      <c r="E644" s="1381"/>
      <c r="F644" s="1381"/>
      <c r="G644" s="1383"/>
      <c r="H644" s="1381"/>
      <c r="I644" s="1381"/>
      <c r="J644" s="1466"/>
      <c r="K644" s="1381"/>
      <c r="L644" s="1461"/>
      <c r="M644" s="1461"/>
      <c r="N644" s="1461"/>
      <c r="O644" s="1461"/>
      <c r="P644" s="1461"/>
      <c r="Q644" s="1461"/>
      <c r="R644" s="1461"/>
      <c r="S644" s="948" t="s">
        <v>728</v>
      </c>
      <c r="T644" s="948" t="s">
        <v>9687</v>
      </c>
      <c r="U644" s="948" t="s">
        <v>30542</v>
      </c>
    </row>
    <row r="645" spans="1:21" ht="45">
      <c r="A645" s="1461"/>
      <c r="B645" s="1381"/>
      <c r="C645" s="1381"/>
      <c r="D645" s="1461"/>
      <c r="E645" s="1381"/>
      <c r="F645" s="1381"/>
      <c r="G645" s="1383"/>
      <c r="H645" s="1381"/>
      <c r="I645" s="1381"/>
      <c r="J645" s="1466"/>
      <c r="K645" s="1381"/>
      <c r="L645" s="1461"/>
      <c r="M645" s="1461"/>
      <c r="N645" s="1461"/>
      <c r="O645" s="1461"/>
      <c r="P645" s="1461"/>
      <c r="Q645" s="1461"/>
      <c r="R645" s="1461"/>
      <c r="S645" s="948" t="s">
        <v>728</v>
      </c>
      <c r="T645" s="948" t="s">
        <v>9688</v>
      </c>
      <c r="U645" s="948" t="s">
        <v>30543</v>
      </c>
    </row>
    <row r="646" spans="1:21" ht="45">
      <c r="A646" s="1462"/>
      <c r="B646" s="1323"/>
      <c r="C646" s="1323"/>
      <c r="D646" s="1462"/>
      <c r="E646" s="1323"/>
      <c r="F646" s="1323"/>
      <c r="G646" s="1384"/>
      <c r="H646" s="1323"/>
      <c r="I646" s="1323"/>
      <c r="J646" s="1467"/>
      <c r="K646" s="1323"/>
      <c r="L646" s="1462"/>
      <c r="M646" s="1462"/>
      <c r="N646" s="1462"/>
      <c r="O646" s="1462"/>
      <c r="P646" s="1462"/>
      <c r="Q646" s="1462"/>
      <c r="R646" s="1462"/>
      <c r="S646" s="948" t="s">
        <v>728</v>
      </c>
      <c r="T646" s="948" t="s">
        <v>9689</v>
      </c>
      <c r="U646" s="948" t="s">
        <v>30544</v>
      </c>
    </row>
    <row r="647" spans="1:21" ht="47.25" customHeight="1">
      <c r="A647" s="1460">
        <v>59</v>
      </c>
      <c r="B647" s="1322" t="s">
        <v>9690</v>
      </c>
      <c r="C647" s="1322" t="s">
        <v>9691</v>
      </c>
      <c r="D647" s="1460" t="s">
        <v>226</v>
      </c>
      <c r="E647" s="1322" t="s">
        <v>904</v>
      </c>
      <c r="F647" s="1322">
        <v>1.2</v>
      </c>
      <c r="G647" s="1382" t="s">
        <v>2311</v>
      </c>
      <c r="H647" s="1322">
        <v>0.45</v>
      </c>
      <c r="I647" s="1322" t="s">
        <v>9344</v>
      </c>
      <c r="J647" s="1463">
        <v>1056750860330</v>
      </c>
      <c r="K647" s="1322" t="s">
        <v>9345</v>
      </c>
      <c r="L647" s="1460"/>
      <c r="M647" s="1460"/>
      <c r="N647" s="1460"/>
      <c r="O647" s="1460"/>
      <c r="P647" s="1460"/>
      <c r="Q647" s="1460"/>
      <c r="R647" s="1460"/>
      <c r="S647" s="948" t="s">
        <v>728</v>
      </c>
      <c r="T647" s="948" t="s">
        <v>9692</v>
      </c>
      <c r="U647" s="948" t="s">
        <v>30545</v>
      </c>
    </row>
    <row r="648" spans="1:21" ht="45">
      <c r="A648" s="1461"/>
      <c r="B648" s="1381"/>
      <c r="C648" s="1381"/>
      <c r="D648" s="1461"/>
      <c r="E648" s="1381"/>
      <c r="F648" s="1381"/>
      <c r="G648" s="1383"/>
      <c r="H648" s="1381"/>
      <c r="I648" s="1381"/>
      <c r="J648" s="1466"/>
      <c r="K648" s="1381"/>
      <c r="L648" s="1461"/>
      <c r="M648" s="1461"/>
      <c r="N648" s="1461"/>
      <c r="O648" s="1461"/>
      <c r="P648" s="1461"/>
      <c r="Q648" s="1461"/>
      <c r="R648" s="1461"/>
      <c r="S648" s="948" t="s">
        <v>728</v>
      </c>
      <c r="T648" s="948" t="s">
        <v>9693</v>
      </c>
      <c r="U648" s="948" t="s">
        <v>30546</v>
      </c>
    </row>
    <row r="649" spans="1:21" ht="45">
      <c r="A649" s="1461"/>
      <c r="B649" s="1381"/>
      <c r="C649" s="1381"/>
      <c r="D649" s="1461"/>
      <c r="E649" s="1381"/>
      <c r="F649" s="1381"/>
      <c r="G649" s="1383"/>
      <c r="H649" s="1381"/>
      <c r="I649" s="1381"/>
      <c r="J649" s="1466"/>
      <c r="K649" s="1381"/>
      <c r="L649" s="1461"/>
      <c r="M649" s="1461"/>
      <c r="N649" s="1461"/>
      <c r="O649" s="1461"/>
      <c r="P649" s="1461"/>
      <c r="Q649" s="1461"/>
      <c r="R649" s="1461"/>
      <c r="S649" s="948" t="s">
        <v>728</v>
      </c>
      <c r="T649" s="948" t="s">
        <v>9690</v>
      </c>
      <c r="U649" s="948" t="s">
        <v>30547</v>
      </c>
    </row>
    <row r="650" spans="1:21" ht="45">
      <c r="A650" s="1462"/>
      <c r="B650" s="1323"/>
      <c r="C650" s="1323"/>
      <c r="D650" s="1462"/>
      <c r="E650" s="1323"/>
      <c r="F650" s="1323"/>
      <c r="G650" s="1384"/>
      <c r="H650" s="1323"/>
      <c r="I650" s="1323"/>
      <c r="J650" s="1467"/>
      <c r="K650" s="1323"/>
      <c r="L650" s="1462"/>
      <c r="M650" s="1462"/>
      <c r="N650" s="1462"/>
      <c r="O650" s="1462"/>
      <c r="P650" s="1462"/>
      <c r="Q650" s="1462"/>
      <c r="R650" s="1462"/>
      <c r="S650" s="948" t="s">
        <v>728</v>
      </c>
      <c r="T650" s="948" t="s">
        <v>9694</v>
      </c>
      <c r="U650" s="948" t="s">
        <v>30548</v>
      </c>
    </row>
    <row r="651" spans="1:21" ht="135" customHeight="1">
      <c r="A651" s="1460">
        <v>60</v>
      </c>
      <c r="B651" s="1322" t="s">
        <v>9695</v>
      </c>
      <c r="C651" s="1322" t="s">
        <v>9696</v>
      </c>
      <c r="D651" s="1460" t="s">
        <v>226</v>
      </c>
      <c r="E651" s="1322" t="s">
        <v>904</v>
      </c>
      <c r="F651" s="1322">
        <v>1.2</v>
      </c>
      <c r="G651" s="1382" t="s">
        <v>2311</v>
      </c>
      <c r="H651" s="1322">
        <v>0.45</v>
      </c>
      <c r="I651" s="1322" t="s">
        <v>9344</v>
      </c>
      <c r="J651" s="1463">
        <v>1056750860330</v>
      </c>
      <c r="K651" s="1322" t="s">
        <v>9345</v>
      </c>
      <c r="L651" s="1460"/>
      <c r="M651" s="1460"/>
      <c r="N651" s="1460"/>
      <c r="O651" s="1460"/>
      <c r="P651" s="1460"/>
      <c r="Q651" s="1460"/>
      <c r="R651" s="1460"/>
      <c r="S651" s="947" t="s">
        <v>728</v>
      </c>
      <c r="T651" s="948" t="s">
        <v>9697</v>
      </c>
      <c r="U651" s="947" t="s">
        <v>30549</v>
      </c>
    </row>
    <row r="652" spans="1:21" ht="45">
      <c r="A652" s="1461"/>
      <c r="B652" s="1381"/>
      <c r="C652" s="1381"/>
      <c r="D652" s="1461"/>
      <c r="E652" s="1381"/>
      <c r="F652" s="1381"/>
      <c r="G652" s="1383"/>
      <c r="H652" s="1381"/>
      <c r="I652" s="1381"/>
      <c r="J652" s="1466"/>
      <c r="K652" s="1381"/>
      <c r="L652" s="1461"/>
      <c r="M652" s="1461"/>
      <c r="N652" s="1461"/>
      <c r="O652" s="1461"/>
      <c r="P652" s="1461"/>
      <c r="Q652" s="1461"/>
      <c r="R652" s="1461"/>
      <c r="S652" s="948" t="s">
        <v>728</v>
      </c>
      <c r="T652" s="948" t="s">
        <v>9695</v>
      </c>
      <c r="U652" s="948" t="s">
        <v>30550</v>
      </c>
    </row>
    <row r="653" spans="1:21" ht="45">
      <c r="A653" s="1462"/>
      <c r="B653" s="1323"/>
      <c r="C653" s="1323"/>
      <c r="D653" s="1462"/>
      <c r="E653" s="1323"/>
      <c r="F653" s="1323"/>
      <c r="G653" s="1384"/>
      <c r="H653" s="1323"/>
      <c r="I653" s="1323"/>
      <c r="J653" s="1467"/>
      <c r="K653" s="1323"/>
      <c r="L653" s="1462"/>
      <c r="M653" s="1462"/>
      <c r="N653" s="1462"/>
      <c r="O653" s="1462"/>
      <c r="P653" s="1462"/>
      <c r="Q653" s="1462"/>
      <c r="R653" s="1462"/>
      <c r="S653" s="948" t="s">
        <v>728</v>
      </c>
      <c r="T653" s="948" t="s">
        <v>9698</v>
      </c>
      <c r="U653" s="948" t="s">
        <v>30551</v>
      </c>
    </row>
    <row r="654" spans="1:21" ht="150" customHeight="1">
      <c r="A654" s="1460">
        <v>61</v>
      </c>
      <c r="B654" s="1322" t="s">
        <v>9699</v>
      </c>
      <c r="C654" s="1322" t="s">
        <v>9700</v>
      </c>
      <c r="D654" s="1460" t="s">
        <v>226</v>
      </c>
      <c r="E654" s="1322" t="s">
        <v>904</v>
      </c>
      <c r="F654" s="1322">
        <v>1.2</v>
      </c>
      <c r="G654" s="1382" t="s">
        <v>2311</v>
      </c>
      <c r="H654" s="1322">
        <v>0.45</v>
      </c>
      <c r="I654" s="1322" t="s">
        <v>9344</v>
      </c>
      <c r="J654" s="1463">
        <v>1056750860330</v>
      </c>
      <c r="K654" s="1322" t="s">
        <v>9345</v>
      </c>
      <c r="L654" s="1460"/>
      <c r="M654" s="1460"/>
      <c r="N654" s="1460"/>
      <c r="O654" s="1460"/>
      <c r="P654" s="1460"/>
      <c r="Q654" s="1460"/>
      <c r="R654" s="1460"/>
      <c r="S654" s="948" t="s">
        <v>728</v>
      </c>
      <c r="T654" s="948" t="s">
        <v>9699</v>
      </c>
      <c r="U654" s="948" t="s">
        <v>30552</v>
      </c>
    </row>
    <row r="655" spans="1:21" ht="47.25" customHeight="1">
      <c r="A655" s="1461"/>
      <c r="B655" s="1381"/>
      <c r="C655" s="1381"/>
      <c r="D655" s="1461"/>
      <c r="E655" s="1381"/>
      <c r="F655" s="1381"/>
      <c r="G655" s="1383"/>
      <c r="H655" s="1381"/>
      <c r="I655" s="1381"/>
      <c r="J655" s="1466"/>
      <c r="K655" s="1381"/>
      <c r="L655" s="1461"/>
      <c r="M655" s="1461"/>
      <c r="N655" s="1461"/>
      <c r="O655" s="1461"/>
      <c r="P655" s="1461"/>
      <c r="Q655" s="1461"/>
      <c r="R655" s="1461"/>
      <c r="S655" s="948" t="s">
        <v>728</v>
      </c>
      <c r="T655" s="948" t="s">
        <v>9701</v>
      </c>
      <c r="U655" s="948" t="s">
        <v>30553</v>
      </c>
    </row>
    <row r="656" spans="1:21" ht="45">
      <c r="A656" s="1462"/>
      <c r="B656" s="1323"/>
      <c r="C656" s="1323"/>
      <c r="D656" s="1462"/>
      <c r="E656" s="1323"/>
      <c r="F656" s="1323"/>
      <c r="G656" s="1384"/>
      <c r="H656" s="1323"/>
      <c r="I656" s="1323"/>
      <c r="J656" s="1467"/>
      <c r="K656" s="1323"/>
      <c r="L656" s="1462"/>
      <c r="M656" s="1462"/>
      <c r="N656" s="1462"/>
      <c r="O656" s="1462"/>
      <c r="P656" s="1462"/>
      <c r="Q656" s="1462"/>
      <c r="R656" s="1462"/>
      <c r="S656" s="948" t="s">
        <v>728</v>
      </c>
      <c r="T656" s="948" t="s">
        <v>9702</v>
      </c>
      <c r="U656" s="948" t="s">
        <v>30554</v>
      </c>
    </row>
    <row r="657" spans="1:21" ht="150" customHeight="1">
      <c r="A657" s="1460">
        <v>62</v>
      </c>
      <c r="B657" s="1322" t="s">
        <v>9703</v>
      </c>
      <c r="C657" s="1322" t="s">
        <v>9704</v>
      </c>
      <c r="D657" s="1460" t="s">
        <v>226</v>
      </c>
      <c r="E657" s="1322" t="s">
        <v>904</v>
      </c>
      <c r="F657" s="1322">
        <v>1.2</v>
      </c>
      <c r="G657" s="1382" t="s">
        <v>2311</v>
      </c>
      <c r="H657" s="1322">
        <v>0.45</v>
      </c>
      <c r="I657" s="1322" t="s">
        <v>9344</v>
      </c>
      <c r="J657" s="1463">
        <v>1056750860330</v>
      </c>
      <c r="K657" s="1322" t="s">
        <v>9345</v>
      </c>
      <c r="L657" s="1460"/>
      <c r="M657" s="1460"/>
      <c r="N657" s="1460"/>
      <c r="O657" s="1460"/>
      <c r="P657" s="1460"/>
      <c r="Q657" s="1460"/>
      <c r="R657" s="1460"/>
      <c r="S657" s="948" t="s">
        <v>728</v>
      </c>
      <c r="T657" s="948" t="s">
        <v>9705</v>
      </c>
      <c r="U657" s="948" t="s">
        <v>30555</v>
      </c>
    </row>
    <row r="658" spans="1:21" ht="45">
      <c r="A658" s="1461"/>
      <c r="B658" s="1381"/>
      <c r="C658" s="1381"/>
      <c r="D658" s="1461"/>
      <c r="E658" s="1381"/>
      <c r="F658" s="1381"/>
      <c r="G658" s="1383"/>
      <c r="H658" s="1381"/>
      <c r="I658" s="1381"/>
      <c r="J658" s="1466"/>
      <c r="K658" s="1381"/>
      <c r="L658" s="1461"/>
      <c r="M658" s="1461"/>
      <c r="N658" s="1461"/>
      <c r="O658" s="1461"/>
      <c r="P658" s="1461"/>
      <c r="Q658" s="1461"/>
      <c r="R658" s="1461"/>
      <c r="S658" s="948" t="s">
        <v>728</v>
      </c>
      <c r="T658" s="948" t="s">
        <v>9703</v>
      </c>
      <c r="U658" s="948" t="s">
        <v>30556</v>
      </c>
    </row>
    <row r="659" spans="1:21" ht="47.25" customHeight="1">
      <c r="A659" s="1461"/>
      <c r="B659" s="1381"/>
      <c r="C659" s="1381"/>
      <c r="D659" s="1461"/>
      <c r="E659" s="1381"/>
      <c r="F659" s="1381"/>
      <c r="G659" s="1383"/>
      <c r="H659" s="1381"/>
      <c r="I659" s="1381"/>
      <c r="J659" s="1466"/>
      <c r="K659" s="1381"/>
      <c r="L659" s="1461"/>
      <c r="M659" s="1461"/>
      <c r="N659" s="1461"/>
      <c r="O659" s="1461"/>
      <c r="P659" s="1461"/>
      <c r="Q659" s="1461"/>
      <c r="R659" s="1461"/>
      <c r="S659" s="948" t="s">
        <v>728</v>
      </c>
      <c r="T659" s="948" t="s">
        <v>9706</v>
      </c>
      <c r="U659" s="948" t="s">
        <v>30557</v>
      </c>
    </row>
    <row r="660" spans="1:21" ht="45">
      <c r="A660" s="1462"/>
      <c r="B660" s="1323"/>
      <c r="C660" s="1323"/>
      <c r="D660" s="1462"/>
      <c r="E660" s="1323"/>
      <c r="F660" s="1323"/>
      <c r="G660" s="1384"/>
      <c r="H660" s="1323"/>
      <c r="I660" s="1323"/>
      <c r="J660" s="1467"/>
      <c r="K660" s="1323"/>
      <c r="L660" s="1462"/>
      <c r="M660" s="1462"/>
      <c r="N660" s="1462"/>
      <c r="O660" s="1462"/>
      <c r="P660" s="1462"/>
      <c r="Q660" s="1462"/>
      <c r="R660" s="1462"/>
      <c r="S660" s="948" t="s">
        <v>728</v>
      </c>
      <c r="T660" s="948" t="s">
        <v>9707</v>
      </c>
      <c r="U660" s="948" t="s">
        <v>30558</v>
      </c>
    </row>
    <row r="661" spans="1:21" ht="150" customHeight="1">
      <c r="A661" s="1460">
        <v>63</v>
      </c>
      <c r="B661" s="1322" t="s">
        <v>9708</v>
      </c>
      <c r="C661" s="1322" t="s">
        <v>9709</v>
      </c>
      <c r="D661" s="1460" t="s">
        <v>226</v>
      </c>
      <c r="E661" s="1322" t="s">
        <v>904</v>
      </c>
      <c r="F661" s="1322">
        <v>1.2</v>
      </c>
      <c r="G661" s="1382" t="s">
        <v>2311</v>
      </c>
      <c r="H661" s="1322">
        <v>0.45</v>
      </c>
      <c r="I661" s="1322" t="s">
        <v>9344</v>
      </c>
      <c r="J661" s="1463">
        <v>1056750860330</v>
      </c>
      <c r="K661" s="1322" t="s">
        <v>9345</v>
      </c>
      <c r="L661" s="1460"/>
      <c r="M661" s="1460"/>
      <c r="N661" s="1460"/>
      <c r="O661" s="1460"/>
      <c r="P661" s="1460"/>
      <c r="Q661" s="1460"/>
      <c r="R661" s="1460"/>
      <c r="S661" s="948" t="s">
        <v>728</v>
      </c>
      <c r="T661" s="948" t="s">
        <v>9708</v>
      </c>
      <c r="U661" s="948" t="s">
        <v>30559</v>
      </c>
    </row>
    <row r="662" spans="1:21" ht="47.25" customHeight="1">
      <c r="A662" s="1461"/>
      <c r="B662" s="1381"/>
      <c r="C662" s="1381"/>
      <c r="D662" s="1461"/>
      <c r="E662" s="1381"/>
      <c r="F662" s="1381"/>
      <c r="G662" s="1383"/>
      <c r="H662" s="1381"/>
      <c r="I662" s="1381"/>
      <c r="J662" s="1466"/>
      <c r="K662" s="1381"/>
      <c r="L662" s="1461"/>
      <c r="M662" s="1461"/>
      <c r="N662" s="1461"/>
      <c r="O662" s="1461"/>
      <c r="P662" s="1461"/>
      <c r="Q662" s="1461"/>
      <c r="R662" s="1461"/>
      <c r="S662" s="948" t="s">
        <v>728</v>
      </c>
      <c r="T662" s="948" t="s">
        <v>9710</v>
      </c>
      <c r="U662" s="948" t="s">
        <v>30560</v>
      </c>
    </row>
    <row r="663" spans="1:21" ht="45">
      <c r="A663" s="1461"/>
      <c r="B663" s="1381"/>
      <c r="C663" s="1381"/>
      <c r="D663" s="1461"/>
      <c r="E663" s="1381"/>
      <c r="F663" s="1381"/>
      <c r="G663" s="1383"/>
      <c r="H663" s="1381"/>
      <c r="I663" s="1381"/>
      <c r="J663" s="1466"/>
      <c r="K663" s="1381"/>
      <c r="L663" s="1461"/>
      <c r="M663" s="1461"/>
      <c r="N663" s="1461"/>
      <c r="O663" s="1461"/>
      <c r="P663" s="1461"/>
      <c r="Q663" s="1461"/>
      <c r="R663" s="1461"/>
      <c r="S663" s="948" t="s">
        <v>728</v>
      </c>
      <c r="T663" s="948" t="s">
        <v>9711</v>
      </c>
      <c r="U663" s="948" t="s">
        <v>30561</v>
      </c>
    </row>
    <row r="664" spans="1:21" ht="45">
      <c r="A664" s="1462"/>
      <c r="B664" s="1323"/>
      <c r="C664" s="1323"/>
      <c r="D664" s="1462"/>
      <c r="E664" s="1323"/>
      <c r="F664" s="1323"/>
      <c r="G664" s="1384"/>
      <c r="H664" s="1323"/>
      <c r="I664" s="1323"/>
      <c r="J664" s="1467"/>
      <c r="K664" s="1323"/>
      <c r="L664" s="1462"/>
      <c r="M664" s="1462"/>
      <c r="N664" s="1462"/>
      <c r="O664" s="1462"/>
      <c r="P664" s="1462"/>
      <c r="Q664" s="1462"/>
      <c r="R664" s="1462"/>
      <c r="S664" s="948" t="s">
        <v>728</v>
      </c>
      <c r="T664" s="948" t="s">
        <v>9712</v>
      </c>
      <c r="U664" s="948" t="s">
        <v>30562</v>
      </c>
    </row>
    <row r="665" spans="1:21" ht="47.25" customHeight="1">
      <c r="A665" s="1460">
        <v>64</v>
      </c>
      <c r="B665" s="1322" t="s">
        <v>9713</v>
      </c>
      <c r="C665" s="1322" t="s">
        <v>9714</v>
      </c>
      <c r="D665" s="1460" t="s">
        <v>226</v>
      </c>
      <c r="E665" s="1322" t="s">
        <v>904</v>
      </c>
      <c r="F665" s="1322">
        <v>1.2</v>
      </c>
      <c r="G665" s="1382" t="s">
        <v>2311</v>
      </c>
      <c r="H665" s="1322">
        <v>0.45</v>
      </c>
      <c r="I665" s="1322" t="s">
        <v>9344</v>
      </c>
      <c r="J665" s="1463">
        <v>1056750860330</v>
      </c>
      <c r="K665" s="1322" t="s">
        <v>9345</v>
      </c>
      <c r="L665" s="1460"/>
      <c r="M665" s="1460"/>
      <c r="N665" s="1460"/>
      <c r="O665" s="1460"/>
      <c r="P665" s="1460"/>
      <c r="Q665" s="1460"/>
      <c r="R665" s="1460"/>
      <c r="S665" s="948" t="s">
        <v>728</v>
      </c>
      <c r="T665" s="948" t="s">
        <v>9715</v>
      </c>
      <c r="U665" s="948" t="s">
        <v>30563</v>
      </c>
    </row>
    <row r="666" spans="1:21" ht="45">
      <c r="A666" s="1461"/>
      <c r="B666" s="1381"/>
      <c r="C666" s="1381"/>
      <c r="D666" s="1461"/>
      <c r="E666" s="1381"/>
      <c r="F666" s="1381"/>
      <c r="G666" s="1383"/>
      <c r="H666" s="1381"/>
      <c r="I666" s="1381"/>
      <c r="J666" s="1466"/>
      <c r="K666" s="1381"/>
      <c r="L666" s="1461"/>
      <c r="M666" s="1461"/>
      <c r="N666" s="1461"/>
      <c r="O666" s="1461"/>
      <c r="P666" s="1461"/>
      <c r="Q666" s="1461"/>
      <c r="R666" s="1461"/>
      <c r="S666" s="948" t="s">
        <v>728</v>
      </c>
      <c r="T666" s="948" t="s">
        <v>9713</v>
      </c>
      <c r="U666" s="948" t="s">
        <v>30564</v>
      </c>
    </row>
    <row r="667" spans="1:21" ht="45">
      <c r="A667" s="1461"/>
      <c r="B667" s="1381"/>
      <c r="C667" s="1381"/>
      <c r="D667" s="1461"/>
      <c r="E667" s="1381"/>
      <c r="F667" s="1381"/>
      <c r="G667" s="1383"/>
      <c r="H667" s="1381"/>
      <c r="I667" s="1381"/>
      <c r="J667" s="1466"/>
      <c r="K667" s="1381"/>
      <c r="L667" s="1461"/>
      <c r="M667" s="1461"/>
      <c r="N667" s="1461"/>
      <c r="O667" s="1461"/>
      <c r="P667" s="1461"/>
      <c r="Q667" s="1461"/>
      <c r="R667" s="1461"/>
      <c r="S667" s="948" t="s">
        <v>728</v>
      </c>
      <c r="T667" s="948" t="s">
        <v>9716</v>
      </c>
      <c r="U667" s="948" t="s">
        <v>30565</v>
      </c>
    </row>
    <row r="668" spans="1:21" ht="45">
      <c r="A668" s="1462"/>
      <c r="B668" s="1323"/>
      <c r="C668" s="1323"/>
      <c r="D668" s="1462"/>
      <c r="E668" s="1323"/>
      <c r="F668" s="1323"/>
      <c r="G668" s="1384"/>
      <c r="H668" s="1323"/>
      <c r="I668" s="1323"/>
      <c r="J668" s="1467"/>
      <c r="K668" s="1323"/>
      <c r="L668" s="1462"/>
      <c r="M668" s="1462"/>
      <c r="N668" s="1462"/>
      <c r="O668" s="1462"/>
      <c r="P668" s="1462"/>
      <c r="Q668" s="1462"/>
      <c r="R668" s="1462"/>
      <c r="S668" s="948" t="s">
        <v>728</v>
      </c>
      <c r="T668" s="948" t="s">
        <v>9717</v>
      </c>
      <c r="U668" s="948" t="s">
        <v>30566</v>
      </c>
    </row>
    <row r="669" spans="1:21" ht="47.25" customHeight="1">
      <c r="A669" s="1460">
        <v>65</v>
      </c>
      <c r="B669" s="1322" t="s">
        <v>9718</v>
      </c>
      <c r="C669" s="1322" t="s">
        <v>9719</v>
      </c>
      <c r="D669" s="1460" t="s">
        <v>226</v>
      </c>
      <c r="E669" s="1322" t="s">
        <v>904</v>
      </c>
      <c r="F669" s="1322">
        <v>1.2</v>
      </c>
      <c r="G669" s="1382" t="s">
        <v>2311</v>
      </c>
      <c r="H669" s="1322">
        <v>0.45</v>
      </c>
      <c r="I669" s="1322" t="s">
        <v>9720</v>
      </c>
      <c r="J669" s="1463">
        <v>1056750860330</v>
      </c>
      <c r="K669" s="1322" t="s">
        <v>9721</v>
      </c>
      <c r="L669" s="1460"/>
      <c r="M669" s="1460"/>
      <c r="N669" s="1460"/>
      <c r="O669" s="1460"/>
      <c r="P669" s="1460"/>
      <c r="Q669" s="1460"/>
      <c r="R669" s="1460"/>
      <c r="S669" s="948" t="s">
        <v>9722</v>
      </c>
      <c r="T669" s="948" t="s">
        <v>9718</v>
      </c>
      <c r="U669" s="948" t="s">
        <v>30567</v>
      </c>
    </row>
    <row r="670" spans="1:21" ht="45">
      <c r="A670" s="1461"/>
      <c r="B670" s="1381"/>
      <c r="C670" s="1381"/>
      <c r="D670" s="1461"/>
      <c r="E670" s="1381"/>
      <c r="F670" s="1381"/>
      <c r="G670" s="1383"/>
      <c r="H670" s="1381"/>
      <c r="I670" s="1381"/>
      <c r="J670" s="1466"/>
      <c r="K670" s="1381"/>
      <c r="L670" s="1461"/>
      <c r="M670" s="1461"/>
      <c r="N670" s="1461"/>
      <c r="O670" s="1461"/>
      <c r="P670" s="1461"/>
      <c r="Q670" s="1461"/>
      <c r="R670" s="1461"/>
      <c r="S670" s="948" t="s">
        <v>728</v>
      </c>
      <c r="T670" s="948" t="s">
        <v>9723</v>
      </c>
      <c r="U670" s="948" t="s">
        <v>30568</v>
      </c>
    </row>
    <row r="671" spans="1:21" ht="45">
      <c r="A671" s="1461"/>
      <c r="B671" s="1381"/>
      <c r="C671" s="1381"/>
      <c r="D671" s="1461"/>
      <c r="E671" s="1381"/>
      <c r="F671" s="1381"/>
      <c r="G671" s="1383"/>
      <c r="H671" s="1381"/>
      <c r="I671" s="1323"/>
      <c r="J671" s="1467"/>
      <c r="K671" s="1323"/>
      <c r="L671" s="1462"/>
      <c r="M671" s="1462"/>
      <c r="N671" s="1462"/>
      <c r="O671" s="1462"/>
      <c r="P671" s="1462"/>
      <c r="Q671" s="1462"/>
      <c r="R671" s="1462"/>
      <c r="S671" s="948" t="s">
        <v>728</v>
      </c>
      <c r="T671" s="948" t="s">
        <v>9724</v>
      </c>
      <c r="U671" s="948" t="s">
        <v>30569</v>
      </c>
    </row>
    <row r="672" spans="1:21" ht="45">
      <c r="A672" s="1462"/>
      <c r="B672" s="1323"/>
      <c r="C672" s="1323"/>
      <c r="D672" s="1462"/>
      <c r="E672" s="1323"/>
      <c r="F672" s="1323"/>
      <c r="G672" s="1384"/>
      <c r="H672" s="1323"/>
      <c r="I672" s="948" t="s">
        <v>9725</v>
      </c>
      <c r="J672" s="970"/>
      <c r="K672" s="947" t="s">
        <v>9726</v>
      </c>
      <c r="L672" s="955"/>
      <c r="M672" s="955"/>
      <c r="N672" s="955"/>
      <c r="O672" s="955"/>
      <c r="P672" s="955"/>
      <c r="Q672" s="955"/>
      <c r="R672" s="955"/>
      <c r="S672" s="948" t="s">
        <v>1999</v>
      </c>
      <c r="T672" s="948" t="s">
        <v>9727</v>
      </c>
      <c r="U672" s="948" t="s">
        <v>30570</v>
      </c>
    </row>
    <row r="673" spans="1:21" ht="47.25" customHeight="1">
      <c r="A673" s="1460">
        <v>66</v>
      </c>
      <c r="B673" s="1322" t="s">
        <v>9728</v>
      </c>
      <c r="C673" s="1322" t="s">
        <v>9729</v>
      </c>
      <c r="D673" s="1460" t="s">
        <v>226</v>
      </c>
      <c r="E673" s="1322" t="s">
        <v>904</v>
      </c>
      <c r="F673" s="1322">
        <v>1.2</v>
      </c>
      <c r="G673" s="1382" t="s">
        <v>2311</v>
      </c>
      <c r="H673" s="1322">
        <v>0.45</v>
      </c>
      <c r="I673" s="1322" t="s">
        <v>9344</v>
      </c>
      <c r="J673" s="1463">
        <v>1056750860330</v>
      </c>
      <c r="K673" s="1322" t="s">
        <v>9345</v>
      </c>
      <c r="L673" s="1460"/>
      <c r="M673" s="1460"/>
      <c r="N673" s="1460"/>
      <c r="O673" s="1460"/>
      <c r="P673" s="1460"/>
      <c r="Q673" s="1460"/>
      <c r="R673" s="1460"/>
      <c r="S673" s="948" t="s">
        <v>9730</v>
      </c>
      <c r="T673" s="948" t="s">
        <v>9731</v>
      </c>
      <c r="U673" s="948" t="s">
        <v>30571</v>
      </c>
    </row>
    <row r="674" spans="1:21" ht="45">
      <c r="A674" s="1461"/>
      <c r="B674" s="1381"/>
      <c r="C674" s="1381"/>
      <c r="D674" s="1461"/>
      <c r="E674" s="1381"/>
      <c r="F674" s="1381"/>
      <c r="G674" s="1383"/>
      <c r="H674" s="1381"/>
      <c r="I674" s="1381"/>
      <c r="J674" s="1466"/>
      <c r="K674" s="1381"/>
      <c r="L674" s="1461"/>
      <c r="M674" s="1461"/>
      <c r="N674" s="1461"/>
      <c r="O674" s="1461"/>
      <c r="P674" s="1461"/>
      <c r="Q674" s="1461"/>
      <c r="R674" s="1461"/>
      <c r="S674" s="948" t="s">
        <v>728</v>
      </c>
      <c r="T674" s="948" t="s">
        <v>9732</v>
      </c>
      <c r="U674" s="948" t="s">
        <v>30572</v>
      </c>
    </row>
    <row r="675" spans="1:21" ht="45">
      <c r="A675" s="1461"/>
      <c r="B675" s="1381"/>
      <c r="C675" s="1381"/>
      <c r="D675" s="1461"/>
      <c r="E675" s="1381"/>
      <c r="F675" s="1381"/>
      <c r="G675" s="1383"/>
      <c r="H675" s="1381"/>
      <c r="I675" s="1381"/>
      <c r="J675" s="1466"/>
      <c r="K675" s="1381"/>
      <c r="L675" s="1461"/>
      <c r="M675" s="1461"/>
      <c r="N675" s="1461"/>
      <c r="O675" s="1461"/>
      <c r="P675" s="1461"/>
      <c r="Q675" s="1461"/>
      <c r="R675" s="1461"/>
      <c r="S675" s="948" t="s">
        <v>728</v>
      </c>
      <c r="T675" s="948" t="s">
        <v>9733</v>
      </c>
      <c r="U675" s="948" t="s">
        <v>30573</v>
      </c>
    </row>
    <row r="676" spans="1:21" ht="45">
      <c r="A676" s="1462"/>
      <c r="B676" s="1323"/>
      <c r="C676" s="1323"/>
      <c r="D676" s="1462"/>
      <c r="E676" s="1323"/>
      <c r="F676" s="1323"/>
      <c r="G676" s="1384"/>
      <c r="H676" s="1323"/>
      <c r="I676" s="1323"/>
      <c r="J676" s="1467"/>
      <c r="K676" s="1323"/>
      <c r="L676" s="1462"/>
      <c r="M676" s="1462"/>
      <c r="N676" s="1462"/>
      <c r="O676" s="1462"/>
      <c r="P676" s="1462"/>
      <c r="Q676" s="1462"/>
      <c r="R676" s="1462"/>
      <c r="S676" s="948" t="s">
        <v>728</v>
      </c>
      <c r="T676" s="948" t="s">
        <v>9734</v>
      </c>
      <c r="U676" s="948" t="s">
        <v>30574</v>
      </c>
    </row>
    <row r="677" spans="1:21" ht="47.25" customHeight="1">
      <c r="A677" s="1460">
        <v>67</v>
      </c>
      <c r="B677" s="1322" t="s">
        <v>9735</v>
      </c>
      <c r="C677" s="1322" t="s">
        <v>9736</v>
      </c>
      <c r="D677" s="1460" t="s">
        <v>226</v>
      </c>
      <c r="E677" s="1322" t="s">
        <v>904</v>
      </c>
      <c r="F677" s="1322">
        <v>1.2</v>
      </c>
      <c r="G677" s="1382" t="s">
        <v>2311</v>
      </c>
      <c r="H677" s="1322">
        <v>0.45</v>
      </c>
      <c r="I677" s="1322" t="s">
        <v>9344</v>
      </c>
      <c r="J677" s="1463">
        <v>1056750860330</v>
      </c>
      <c r="K677" s="1322" t="s">
        <v>9345</v>
      </c>
      <c r="L677" s="1460"/>
      <c r="M677" s="1460"/>
      <c r="N677" s="1460"/>
      <c r="O677" s="1460"/>
      <c r="P677" s="1460"/>
      <c r="Q677" s="1460"/>
      <c r="R677" s="1460"/>
      <c r="S677" s="948" t="s">
        <v>728</v>
      </c>
      <c r="T677" s="948" t="s">
        <v>9737</v>
      </c>
      <c r="U677" s="948" t="s">
        <v>30575</v>
      </c>
    </row>
    <row r="678" spans="1:21" ht="45">
      <c r="A678" s="1461"/>
      <c r="B678" s="1381"/>
      <c r="C678" s="1381"/>
      <c r="D678" s="1461"/>
      <c r="E678" s="1381"/>
      <c r="F678" s="1381"/>
      <c r="G678" s="1383"/>
      <c r="H678" s="1381"/>
      <c r="I678" s="1381"/>
      <c r="J678" s="1466"/>
      <c r="K678" s="1381"/>
      <c r="L678" s="1461"/>
      <c r="M678" s="1461"/>
      <c r="N678" s="1461"/>
      <c r="O678" s="1461"/>
      <c r="P678" s="1461"/>
      <c r="Q678" s="1461"/>
      <c r="R678" s="1461"/>
      <c r="S678" s="948" t="s">
        <v>728</v>
      </c>
      <c r="T678" s="948" t="s">
        <v>9738</v>
      </c>
      <c r="U678" s="948" t="s">
        <v>30576</v>
      </c>
    </row>
    <row r="679" spans="1:21" ht="45">
      <c r="A679" s="1461"/>
      <c r="B679" s="1381"/>
      <c r="C679" s="1381"/>
      <c r="D679" s="1461"/>
      <c r="E679" s="1381"/>
      <c r="F679" s="1381"/>
      <c r="G679" s="1383"/>
      <c r="H679" s="1381"/>
      <c r="I679" s="1381"/>
      <c r="J679" s="1466"/>
      <c r="K679" s="1381"/>
      <c r="L679" s="1461"/>
      <c r="M679" s="1461"/>
      <c r="N679" s="1461"/>
      <c r="O679" s="1461"/>
      <c r="P679" s="1461"/>
      <c r="Q679" s="1461"/>
      <c r="R679" s="1461"/>
      <c r="S679" s="948" t="s">
        <v>728</v>
      </c>
      <c r="T679" s="948" t="s">
        <v>9739</v>
      </c>
      <c r="U679" s="948" t="s">
        <v>30577</v>
      </c>
    </row>
    <row r="680" spans="1:21" ht="45">
      <c r="A680" s="1461"/>
      <c r="B680" s="1381"/>
      <c r="C680" s="1381"/>
      <c r="D680" s="1461"/>
      <c r="E680" s="1381"/>
      <c r="F680" s="1381"/>
      <c r="G680" s="1383"/>
      <c r="H680" s="1381"/>
      <c r="I680" s="1381"/>
      <c r="J680" s="1466"/>
      <c r="K680" s="1381"/>
      <c r="L680" s="1461"/>
      <c r="M680" s="1461"/>
      <c r="N680" s="1461"/>
      <c r="O680" s="1461"/>
      <c r="P680" s="1461"/>
      <c r="Q680" s="1461"/>
      <c r="R680" s="1461"/>
      <c r="S680" s="948" t="s">
        <v>728</v>
      </c>
      <c r="T680" s="948" t="s">
        <v>9740</v>
      </c>
      <c r="U680" s="948" t="s">
        <v>30578</v>
      </c>
    </row>
    <row r="681" spans="1:21" ht="47.25" customHeight="1">
      <c r="A681" s="1461"/>
      <c r="B681" s="1381"/>
      <c r="C681" s="1381"/>
      <c r="D681" s="1461"/>
      <c r="E681" s="1381"/>
      <c r="F681" s="1381"/>
      <c r="G681" s="1383"/>
      <c r="H681" s="1381"/>
      <c r="I681" s="1381"/>
      <c r="J681" s="1466"/>
      <c r="K681" s="1381"/>
      <c r="L681" s="1461"/>
      <c r="M681" s="1461"/>
      <c r="N681" s="1461"/>
      <c r="O681" s="1461"/>
      <c r="P681" s="1461"/>
      <c r="Q681" s="1461"/>
      <c r="R681" s="1461"/>
      <c r="S681" s="948" t="s">
        <v>728</v>
      </c>
      <c r="T681" s="948" t="s">
        <v>9741</v>
      </c>
      <c r="U681" s="948" t="s">
        <v>30579</v>
      </c>
    </row>
    <row r="682" spans="1:21" ht="45">
      <c r="A682" s="1461"/>
      <c r="B682" s="1381"/>
      <c r="C682" s="1381"/>
      <c r="D682" s="1461"/>
      <c r="E682" s="1381"/>
      <c r="F682" s="1381"/>
      <c r="G682" s="1383"/>
      <c r="H682" s="1381"/>
      <c r="I682" s="1381"/>
      <c r="J682" s="1466"/>
      <c r="K682" s="1381"/>
      <c r="L682" s="1461"/>
      <c r="M682" s="1461"/>
      <c r="N682" s="1461"/>
      <c r="O682" s="1461"/>
      <c r="P682" s="1461"/>
      <c r="Q682" s="1461"/>
      <c r="R682" s="1461"/>
      <c r="S682" s="948" t="s">
        <v>728</v>
      </c>
      <c r="T682" s="948" t="s">
        <v>9742</v>
      </c>
      <c r="U682" s="948" t="s">
        <v>30580</v>
      </c>
    </row>
    <row r="683" spans="1:21" ht="45">
      <c r="A683" s="1461"/>
      <c r="B683" s="1381"/>
      <c r="C683" s="1381"/>
      <c r="D683" s="1461"/>
      <c r="E683" s="1381"/>
      <c r="F683" s="1381"/>
      <c r="G683" s="1383"/>
      <c r="H683" s="1381"/>
      <c r="I683" s="1381"/>
      <c r="J683" s="1466"/>
      <c r="K683" s="1381"/>
      <c r="L683" s="1461"/>
      <c r="M683" s="1461"/>
      <c r="N683" s="1461"/>
      <c r="O683" s="1461"/>
      <c r="P683" s="1461"/>
      <c r="Q683" s="1461"/>
      <c r="R683" s="1461"/>
      <c r="S683" s="948" t="s">
        <v>728</v>
      </c>
      <c r="T683" s="948" t="s">
        <v>9743</v>
      </c>
      <c r="U683" s="948" t="s">
        <v>30581</v>
      </c>
    </row>
    <row r="684" spans="1:21" ht="45">
      <c r="A684" s="1461"/>
      <c r="B684" s="1381"/>
      <c r="C684" s="1381"/>
      <c r="D684" s="1461"/>
      <c r="E684" s="1381"/>
      <c r="F684" s="1381"/>
      <c r="G684" s="1383"/>
      <c r="H684" s="1381"/>
      <c r="I684" s="1381"/>
      <c r="J684" s="1466"/>
      <c r="K684" s="1381"/>
      <c r="L684" s="1461"/>
      <c r="M684" s="1461"/>
      <c r="N684" s="1461"/>
      <c r="O684" s="1461"/>
      <c r="P684" s="1461"/>
      <c r="Q684" s="1461"/>
      <c r="R684" s="1461"/>
      <c r="S684" s="948" t="s">
        <v>728</v>
      </c>
      <c r="T684" s="948" t="s">
        <v>9744</v>
      </c>
      <c r="U684" s="948" t="s">
        <v>30582</v>
      </c>
    </row>
    <row r="685" spans="1:21" ht="47.25" customHeight="1">
      <c r="A685" s="1461"/>
      <c r="B685" s="1381"/>
      <c r="C685" s="1381"/>
      <c r="D685" s="1461"/>
      <c r="E685" s="1381"/>
      <c r="F685" s="1381"/>
      <c r="G685" s="1383"/>
      <c r="H685" s="1381"/>
      <c r="I685" s="1381"/>
      <c r="J685" s="1466"/>
      <c r="K685" s="1381"/>
      <c r="L685" s="1461"/>
      <c r="M685" s="1461"/>
      <c r="N685" s="1461"/>
      <c r="O685" s="1461"/>
      <c r="P685" s="1461"/>
      <c r="Q685" s="1461"/>
      <c r="R685" s="1461"/>
      <c r="S685" s="948" t="s">
        <v>728</v>
      </c>
      <c r="T685" s="948" t="s">
        <v>9745</v>
      </c>
      <c r="U685" s="948" t="s">
        <v>30583</v>
      </c>
    </row>
    <row r="686" spans="1:21" ht="45">
      <c r="A686" s="1462"/>
      <c r="B686" s="1323"/>
      <c r="C686" s="1323"/>
      <c r="D686" s="1462"/>
      <c r="E686" s="1323"/>
      <c r="F686" s="1323"/>
      <c r="G686" s="1384"/>
      <c r="H686" s="1323"/>
      <c r="I686" s="1323"/>
      <c r="J686" s="1467"/>
      <c r="K686" s="1323"/>
      <c r="L686" s="1462"/>
      <c r="M686" s="1462"/>
      <c r="N686" s="1462"/>
      <c r="O686" s="1462"/>
      <c r="P686" s="1462"/>
      <c r="Q686" s="1462"/>
      <c r="R686" s="1462"/>
      <c r="S686" s="948" t="s">
        <v>728</v>
      </c>
      <c r="T686" s="948" t="s">
        <v>9746</v>
      </c>
      <c r="U686" s="948" t="s">
        <v>30584</v>
      </c>
    </row>
    <row r="687" spans="1:21" ht="150" customHeight="1">
      <c r="A687" s="1460">
        <v>68</v>
      </c>
      <c r="B687" s="1322" t="s">
        <v>9747</v>
      </c>
      <c r="C687" s="1322" t="s">
        <v>9748</v>
      </c>
      <c r="D687" s="1460" t="s">
        <v>226</v>
      </c>
      <c r="E687" s="1322" t="s">
        <v>904</v>
      </c>
      <c r="F687" s="1322">
        <v>1.2</v>
      </c>
      <c r="G687" s="1382" t="s">
        <v>2311</v>
      </c>
      <c r="H687" s="1322">
        <v>0.45</v>
      </c>
      <c r="I687" s="1322" t="s">
        <v>9344</v>
      </c>
      <c r="J687" s="1463">
        <v>1056750860330</v>
      </c>
      <c r="K687" s="1322" t="s">
        <v>9345</v>
      </c>
      <c r="L687" s="1460"/>
      <c r="M687" s="1460"/>
      <c r="N687" s="1460"/>
      <c r="O687" s="1460"/>
      <c r="P687" s="1460"/>
      <c r="Q687" s="1460"/>
      <c r="R687" s="1460"/>
      <c r="S687" s="948" t="s">
        <v>728</v>
      </c>
      <c r="T687" s="948" t="s">
        <v>9749</v>
      </c>
      <c r="U687" s="948" t="s">
        <v>30585</v>
      </c>
    </row>
    <row r="688" spans="1:21" ht="45">
      <c r="A688" s="1461"/>
      <c r="B688" s="1381"/>
      <c r="C688" s="1381"/>
      <c r="D688" s="1461"/>
      <c r="E688" s="1381"/>
      <c r="F688" s="1381"/>
      <c r="G688" s="1383"/>
      <c r="H688" s="1381"/>
      <c r="I688" s="1381"/>
      <c r="J688" s="1466"/>
      <c r="K688" s="1381"/>
      <c r="L688" s="1461"/>
      <c r="M688" s="1461"/>
      <c r="N688" s="1461"/>
      <c r="O688" s="1461"/>
      <c r="P688" s="1461"/>
      <c r="Q688" s="1461"/>
      <c r="R688" s="1461"/>
      <c r="S688" s="948" t="s">
        <v>728</v>
      </c>
      <c r="T688" s="948" t="s">
        <v>9750</v>
      </c>
      <c r="U688" s="948" t="s">
        <v>30586</v>
      </c>
    </row>
    <row r="689" spans="1:21" ht="45">
      <c r="A689" s="1461"/>
      <c r="B689" s="1381"/>
      <c r="C689" s="1381"/>
      <c r="D689" s="1461"/>
      <c r="E689" s="1381"/>
      <c r="F689" s="1381"/>
      <c r="G689" s="1383"/>
      <c r="H689" s="1381"/>
      <c r="I689" s="1381"/>
      <c r="J689" s="1466"/>
      <c r="K689" s="1381"/>
      <c r="L689" s="1461"/>
      <c r="M689" s="1461"/>
      <c r="N689" s="1461"/>
      <c r="O689" s="1461"/>
      <c r="P689" s="1461"/>
      <c r="Q689" s="1461"/>
      <c r="R689" s="1461"/>
      <c r="S689" s="948" t="s">
        <v>728</v>
      </c>
      <c r="T689" s="948" t="s">
        <v>9751</v>
      </c>
      <c r="U689" s="948" t="s">
        <v>30587</v>
      </c>
    </row>
    <row r="690" spans="1:21" ht="45">
      <c r="A690" s="1461"/>
      <c r="B690" s="1381"/>
      <c r="C690" s="1381"/>
      <c r="D690" s="1461"/>
      <c r="E690" s="1381"/>
      <c r="F690" s="1381"/>
      <c r="G690" s="1383"/>
      <c r="H690" s="1381"/>
      <c r="I690" s="1381"/>
      <c r="J690" s="1466"/>
      <c r="K690" s="1381"/>
      <c r="L690" s="1461"/>
      <c r="M690" s="1461"/>
      <c r="N690" s="1461"/>
      <c r="O690" s="1461"/>
      <c r="P690" s="1461"/>
      <c r="Q690" s="1461"/>
      <c r="R690" s="1461"/>
      <c r="S690" s="948" t="s">
        <v>728</v>
      </c>
      <c r="T690" s="948" t="s">
        <v>9752</v>
      </c>
      <c r="U690" s="948" t="s">
        <v>30588</v>
      </c>
    </row>
    <row r="691" spans="1:21" ht="45">
      <c r="A691" s="1462"/>
      <c r="B691" s="1323"/>
      <c r="C691" s="1323"/>
      <c r="D691" s="1462"/>
      <c r="E691" s="1323"/>
      <c r="F691" s="1323"/>
      <c r="G691" s="1384"/>
      <c r="H691" s="1323"/>
      <c r="I691" s="1323"/>
      <c r="J691" s="1467"/>
      <c r="K691" s="1323"/>
      <c r="L691" s="1462"/>
      <c r="M691" s="1462"/>
      <c r="N691" s="1462"/>
      <c r="O691" s="1462"/>
      <c r="P691" s="1462"/>
      <c r="Q691" s="1462"/>
      <c r="R691" s="1462"/>
      <c r="S691" s="948" t="s">
        <v>728</v>
      </c>
      <c r="T691" s="948" t="s">
        <v>9753</v>
      </c>
      <c r="U691" s="948" t="s">
        <v>30589</v>
      </c>
    </row>
    <row r="692" spans="1:21" ht="150" customHeight="1">
      <c r="A692" s="1460">
        <v>69</v>
      </c>
      <c r="B692" s="1322" t="s">
        <v>9754</v>
      </c>
      <c r="C692" s="1322" t="s">
        <v>9755</v>
      </c>
      <c r="D692" s="1460" t="s">
        <v>226</v>
      </c>
      <c r="E692" s="1322" t="s">
        <v>904</v>
      </c>
      <c r="F692" s="1460">
        <v>2.4</v>
      </c>
      <c r="G692" s="1460">
        <v>2</v>
      </c>
      <c r="H692" s="1322">
        <v>0.45</v>
      </c>
      <c r="I692" s="1322" t="s">
        <v>9344</v>
      </c>
      <c r="J692" s="1463">
        <v>1056750860330</v>
      </c>
      <c r="K692" s="1322" t="s">
        <v>9345</v>
      </c>
      <c r="L692" s="1460"/>
      <c r="M692" s="1460"/>
      <c r="N692" s="1460"/>
      <c r="O692" s="1460"/>
      <c r="P692" s="1460"/>
      <c r="Q692" s="1460"/>
      <c r="R692" s="1460"/>
      <c r="S692" s="948" t="s">
        <v>728</v>
      </c>
      <c r="T692" s="948" t="s">
        <v>9754</v>
      </c>
      <c r="U692" s="948" t="s">
        <v>30590</v>
      </c>
    </row>
    <row r="693" spans="1:21" ht="45">
      <c r="A693" s="1461"/>
      <c r="B693" s="1381"/>
      <c r="C693" s="1381"/>
      <c r="D693" s="1461"/>
      <c r="E693" s="1381"/>
      <c r="F693" s="1461"/>
      <c r="G693" s="1461"/>
      <c r="H693" s="1381"/>
      <c r="I693" s="1381"/>
      <c r="J693" s="1466"/>
      <c r="K693" s="1381"/>
      <c r="L693" s="1461"/>
      <c r="M693" s="1461"/>
      <c r="N693" s="1461"/>
      <c r="O693" s="1461"/>
      <c r="P693" s="1461"/>
      <c r="Q693" s="1461"/>
      <c r="R693" s="1461"/>
      <c r="S693" s="948" t="s">
        <v>728</v>
      </c>
      <c r="T693" s="948" t="s">
        <v>9756</v>
      </c>
      <c r="U693" s="948" t="s">
        <v>30591</v>
      </c>
    </row>
    <row r="694" spans="1:21" ht="45">
      <c r="A694" s="1461"/>
      <c r="B694" s="1381"/>
      <c r="C694" s="1381"/>
      <c r="D694" s="1461"/>
      <c r="E694" s="1381"/>
      <c r="F694" s="1461"/>
      <c r="G694" s="1461"/>
      <c r="H694" s="1381"/>
      <c r="I694" s="1381"/>
      <c r="J694" s="1466"/>
      <c r="K694" s="1381"/>
      <c r="L694" s="1461"/>
      <c r="M694" s="1461"/>
      <c r="N694" s="1461"/>
      <c r="O694" s="1461"/>
      <c r="P694" s="1461"/>
      <c r="Q694" s="1461"/>
      <c r="R694" s="1461"/>
      <c r="S694" s="948" t="s">
        <v>728</v>
      </c>
      <c r="T694" s="948" t="s">
        <v>9757</v>
      </c>
      <c r="U694" s="948" t="s">
        <v>30592</v>
      </c>
    </row>
    <row r="695" spans="1:21" ht="47.25" customHeight="1">
      <c r="A695" s="1461"/>
      <c r="B695" s="1381"/>
      <c r="C695" s="1381"/>
      <c r="D695" s="1461"/>
      <c r="E695" s="1381"/>
      <c r="F695" s="1461"/>
      <c r="G695" s="1461"/>
      <c r="H695" s="1381"/>
      <c r="I695" s="1381"/>
      <c r="J695" s="1466"/>
      <c r="K695" s="1381"/>
      <c r="L695" s="1461"/>
      <c r="M695" s="1461"/>
      <c r="N695" s="1461"/>
      <c r="O695" s="1461"/>
      <c r="P695" s="1461"/>
      <c r="Q695" s="1461"/>
      <c r="R695" s="1461"/>
      <c r="S695" s="948" t="s">
        <v>728</v>
      </c>
      <c r="T695" s="948" t="s">
        <v>9758</v>
      </c>
      <c r="U695" s="948" t="s">
        <v>30593</v>
      </c>
    </row>
    <row r="696" spans="1:21" ht="45">
      <c r="A696" s="1462"/>
      <c r="B696" s="1323"/>
      <c r="C696" s="1323"/>
      <c r="D696" s="1462"/>
      <c r="E696" s="1323"/>
      <c r="F696" s="1462"/>
      <c r="G696" s="1462"/>
      <c r="H696" s="1323"/>
      <c r="I696" s="1323"/>
      <c r="J696" s="1467"/>
      <c r="K696" s="1323"/>
      <c r="L696" s="1462"/>
      <c r="M696" s="1462"/>
      <c r="N696" s="1462"/>
      <c r="O696" s="1462"/>
      <c r="P696" s="1462"/>
      <c r="Q696" s="1462"/>
      <c r="R696" s="1462"/>
      <c r="S696" s="948" t="s">
        <v>728</v>
      </c>
      <c r="T696" s="948" t="s">
        <v>9759</v>
      </c>
      <c r="U696" s="948" t="s">
        <v>30594</v>
      </c>
    </row>
    <row r="697" spans="1:21" ht="90">
      <c r="A697" s="991">
        <v>70</v>
      </c>
      <c r="B697" s="942" t="s">
        <v>9760</v>
      </c>
      <c r="C697" s="942" t="s">
        <v>30595</v>
      </c>
      <c r="D697" s="939" t="s">
        <v>226</v>
      </c>
      <c r="E697" s="942" t="s">
        <v>9761</v>
      </c>
      <c r="F697" s="939">
        <v>10</v>
      </c>
      <c r="G697" s="939">
        <v>3</v>
      </c>
      <c r="H697" s="942" t="s">
        <v>9762</v>
      </c>
      <c r="I697" s="942" t="s">
        <v>9344</v>
      </c>
      <c r="J697" s="167">
        <v>1056750860330</v>
      </c>
      <c r="K697" s="942" t="s">
        <v>9345</v>
      </c>
      <c r="L697" s="991"/>
      <c r="M697" s="991"/>
      <c r="N697" s="991"/>
      <c r="O697" s="991"/>
      <c r="P697" s="991"/>
      <c r="Q697" s="991"/>
      <c r="R697" s="991"/>
      <c r="S697" s="942" t="s">
        <v>9763</v>
      </c>
      <c r="T697" s="942" t="s">
        <v>9764</v>
      </c>
      <c r="U697" s="942" t="s">
        <v>30595</v>
      </c>
    </row>
    <row r="698" spans="1:21" ht="90">
      <c r="A698" s="991">
        <v>71</v>
      </c>
      <c r="B698" s="942" t="s">
        <v>9765</v>
      </c>
      <c r="C698" s="948" t="s">
        <v>30596</v>
      </c>
      <c r="D698" s="955" t="s">
        <v>226</v>
      </c>
      <c r="E698" s="942" t="s">
        <v>9761</v>
      </c>
      <c r="F698" s="948">
        <v>10</v>
      </c>
      <c r="G698" s="955">
        <v>3</v>
      </c>
      <c r="H698" s="955">
        <v>0.5</v>
      </c>
      <c r="I698" s="942" t="s">
        <v>9344</v>
      </c>
      <c r="J698" s="167">
        <v>1056750860330</v>
      </c>
      <c r="K698" s="948" t="s">
        <v>9345</v>
      </c>
      <c r="L698" s="991"/>
      <c r="M698" s="991"/>
      <c r="N698" s="991"/>
      <c r="O698" s="991"/>
      <c r="P698" s="991"/>
      <c r="Q698" s="991"/>
      <c r="R698" s="991"/>
      <c r="S698" s="948" t="s">
        <v>9766</v>
      </c>
      <c r="T698" s="948" t="s">
        <v>9764</v>
      </c>
      <c r="U698" s="948" t="s">
        <v>30596</v>
      </c>
    </row>
    <row r="699" spans="1:21" ht="90">
      <c r="A699" s="991">
        <v>72</v>
      </c>
      <c r="B699" s="942" t="s">
        <v>9767</v>
      </c>
      <c r="C699" s="948" t="s">
        <v>30597</v>
      </c>
      <c r="D699" s="955" t="s">
        <v>226</v>
      </c>
      <c r="E699" s="942" t="s">
        <v>9768</v>
      </c>
      <c r="F699" s="955">
        <v>10</v>
      </c>
      <c r="G699" s="955">
        <v>4</v>
      </c>
      <c r="H699" s="955" t="s">
        <v>9769</v>
      </c>
      <c r="I699" s="942" t="s">
        <v>9344</v>
      </c>
      <c r="J699" s="167">
        <v>1056750860330</v>
      </c>
      <c r="K699" s="948" t="s">
        <v>9345</v>
      </c>
      <c r="L699" s="991"/>
      <c r="M699" s="991"/>
      <c r="N699" s="991"/>
      <c r="O699" s="991"/>
      <c r="P699" s="991"/>
      <c r="Q699" s="991"/>
      <c r="R699" s="991"/>
      <c r="S699" s="948" t="s">
        <v>9770</v>
      </c>
      <c r="T699" s="948" t="s">
        <v>9764</v>
      </c>
      <c r="U699" s="948" t="s">
        <v>30597</v>
      </c>
    </row>
    <row r="700" spans="1:21" ht="96" customHeight="1">
      <c r="A700" s="991">
        <v>73</v>
      </c>
      <c r="B700" s="942" t="s">
        <v>9771</v>
      </c>
      <c r="C700" s="948" t="s">
        <v>30598</v>
      </c>
      <c r="D700" s="955" t="s">
        <v>226</v>
      </c>
      <c r="E700" s="942" t="s">
        <v>9768</v>
      </c>
      <c r="F700" s="955">
        <v>10</v>
      </c>
      <c r="G700" s="955">
        <v>4</v>
      </c>
      <c r="H700" s="955" t="s">
        <v>9772</v>
      </c>
      <c r="I700" s="942" t="s">
        <v>9344</v>
      </c>
      <c r="J700" s="167">
        <v>1056750860330</v>
      </c>
      <c r="K700" s="948" t="s">
        <v>9345</v>
      </c>
      <c r="L700" s="991"/>
      <c r="M700" s="991"/>
      <c r="N700" s="991"/>
      <c r="O700" s="991"/>
      <c r="P700" s="991"/>
      <c r="Q700" s="991"/>
      <c r="R700" s="991"/>
      <c r="S700" s="948" t="s">
        <v>9773</v>
      </c>
      <c r="T700" s="948" t="s">
        <v>9774</v>
      </c>
      <c r="U700" s="948" t="s">
        <v>30598</v>
      </c>
    </row>
    <row r="701" spans="1:21" ht="90">
      <c r="A701" s="991">
        <v>74</v>
      </c>
      <c r="B701" s="942" t="s">
        <v>9775</v>
      </c>
      <c r="C701" s="948" t="s">
        <v>30599</v>
      </c>
      <c r="D701" s="955" t="s">
        <v>226</v>
      </c>
      <c r="E701" s="942" t="s">
        <v>9776</v>
      </c>
      <c r="F701" s="955">
        <v>10</v>
      </c>
      <c r="G701" s="955">
        <v>5</v>
      </c>
      <c r="H701" s="955" t="s">
        <v>9777</v>
      </c>
      <c r="I701" s="942" t="s">
        <v>9344</v>
      </c>
      <c r="J701" s="167">
        <v>1056750860330</v>
      </c>
      <c r="K701" s="948" t="s">
        <v>9345</v>
      </c>
      <c r="L701" s="991"/>
      <c r="M701" s="991"/>
      <c r="N701" s="991"/>
      <c r="O701" s="991"/>
      <c r="P701" s="991"/>
      <c r="Q701" s="991"/>
      <c r="R701" s="991"/>
      <c r="S701" s="948" t="s">
        <v>9778</v>
      </c>
      <c r="T701" s="948" t="s">
        <v>9779</v>
      </c>
      <c r="U701" s="948" t="s">
        <v>30599</v>
      </c>
    </row>
    <row r="702" spans="1:21" ht="90">
      <c r="A702" s="991">
        <v>75</v>
      </c>
      <c r="B702" s="942" t="s">
        <v>9780</v>
      </c>
      <c r="C702" s="942" t="s">
        <v>30600</v>
      </c>
      <c r="D702" s="157" t="s">
        <v>9781</v>
      </c>
      <c r="E702" s="942" t="s">
        <v>9768</v>
      </c>
      <c r="F702" s="942">
        <v>10</v>
      </c>
      <c r="G702" s="942">
        <v>5</v>
      </c>
      <c r="H702" s="942">
        <v>0.5</v>
      </c>
      <c r="I702" s="942" t="s">
        <v>9344</v>
      </c>
      <c r="J702" s="167">
        <v>1056750860330</v>
      </c>
      <c r="K702" s="942" t="s">
        <v>9345</v>
      </c>
      <c r="L702" s="991"/>
      <c r="M702" s="991"/>
      <c r="N702" s="991"/>
      <c r="O702" s="991"/>
      <c r="P702" s="991"/>
      <c r="Q702" s="991"/>
      <c r="R702" s="991"/>
      <c r="S702" s="942" t="s">
        <v>9782</v>
      </c>
      <c r="T702" s="942" t="s">
        <v>9783</v>
      </c>
      <c r="U702" s="942" t="s">
        <v>30600</v>
      </c>
    </row>
    <row r="703" spans="1:21" ht="90">
      <c r="A703" s="991">
        <v>76</v>
      </c>
      <c r="B703" s="942" t="s">
        <v>9784</v>
      </c>
      <c r="C703" s="942" t="s">
        <v>30601</v>
      </c>
      <c r="D703" s="157" t="s">
        <v>226</v>
      </c>
      <c r="E703" s="942" t="s">
        <v>9761</v>
      </c>
      <c r="F703" s="942">
        <v>10</v>
      </c>
      <c r="G703" s="942">
        <v>3</v>
      </c>
      <c r="H703" s="942">
        <v>0.75</v>
      </c>
      <c r="I703" s="942" t="s">
        <v>9344</v>
      </c>
      <c r="J703" s="167">
        <v>1056750860330</v>
      </c>
      <c r="K703" s="942" t="s">
        <v>9345</v>
      </c>
      <c r="L703" s="991"/>
      <c r="M703" s="991"/>
      <c r="N703" s="991"/>
      <c r="O703" s="991"/>
      <c r="P703" s="991"/>
      <c r="Q703" s="991"/>
      <c r="R703" s="991"/>
      <c r="S703" s="942" t="s">
        <v>9785</v>
      </c>
      <c r="T703" s="942" t="s">
        <v>9786</v>
      </c>
      <c r="U703" s="942" t="s">
        <v>30601</v>
      </c>
    </row>
    <row r="704" spans="1:21" ht="90">
      <c r="A704" s="955">
        <v>77</v>
      </c>
      <c r="B704" s="942" t="s">
        <v>9787</v>
      </c>
      <c r="C704" s="948" t="s">
        <v>30602</v>
      </c>
      <c r="D704" s="157" t="s">
        <v>226</v>
      </c>
      <c r="E704" s="942" t="s">
        <v>9788</v>
      </c>
      <c r="F704" s="955">
        <v>10</v>
      </c>
      <c r="G704" s="955">
        <v>3</v>
      </c>
      <c r="H704" s="955">
        <v>0.75</v>
      </c>
      <c r="I704" s="942" t="s">
        <v>9344</v>
      </c>
      <c r="J704" s="167">
        <v>1056750860330</v>
      </c>
      <c r="K704" s="942" t="s">
        <v>9345</v>
      </c>
      <c r="L704" s="955"/>
      <c r="M704" s="955"/>
      <c r="N704" s="955"/>
      <c r="O704" s="955"/>
      <c r="P704" s="955"/>
      <c r="Q704" s="955"/>
      <c r="R704" s="955"/>
      <c r="S704" s="955" t="s">
        <v>9789</v>
      </c>
      <c r="T704" s="942" t="s">
        <v>9790</v>
      </c>
      <c r="U704" s="948" t="s">
        <v>30602</v>
      </c>
    </row>
    <row r="705" spans="1:21" ht="90">
      <c r="A705" s="955">
        <v>78</v>
      </c>
      <c r="B705" s="942" t="s">
        <v>9787</v>
      </c>
      <c r="C705" s="948" t="s">
        <v>30603</v>
      </c>
      <c r="D705" s="157" t="s">
        <v>226</v>
      </c>
      <c r="E705" s="942" t="s">
        <v>9788</v>
      </c>
      <c r="F705" s="955">
        <v>10</v>
      </c>
      <c r="G705" s="955">
        <v>3</v>
      </c>
      <c r="H705" s="955">
        <v>0.75</v>
      </c>
      <c r="I705" s="942" t="s">
        <v>9344</v>
      </c>
      <c r="J705" s="167">
        <v>1056750860330</v>
      </c>
      <c r="K705" s="942" t="s">
        <v>9345</v>
      </c>
      <c r="L705" s="955"/>
      <c r="M705" s="955"/>
      <c r="N705" s="955"/>
      <c r="O705" s="955"/>
      <c r="P705" s="955"/>
      <c r="Q705" s="955"/>
      <c r="R705" s="955"/>
      <c r="S705" s="955" t="s">
        <v>9791</v>
      </c>
      <c r="T705" s="942" t="s">
        <v>9790</v>
      </c>
      <c r="U705" s="948" t="s">
        <v>30605</v>
      </c>
    </row>
    <row r="706" spans="1:21" ht="90">
      <c r="A706" s="955">
        <v>79</v>
      </c>
      <c r="B706" s="942" t="s">
        <v>9787</v>
      </c>
      <c r="C706" s="948" t="s">
        <v>30604</v>
      </c>
      <c r="D706" s="157" t="s">
        <v>226</v>
      </c>
      <c r="E706" s="942" t="s">
        <v>9788</v>
      </c>
      <c r="F706" s="955">
        <v>10</v>
      </c>
      <c r="G706" s="955">
        <v>3</v>
      </c>
      <c r="H706" s="955">
        <v>0.75</v>
      </c>
      <c r="I706" s="942" t="s">
        <v>9344</v>
      </c>
      <c r="J706" s="167">
        <v>1056750860330</v>
      </c>
      <c r="K706" s="942" t="s">
        <v>9345</v>
      </c>
      <c r="L706" s="955"/>
      <c r="M706" s="955"/>
      <c r="N706" s="955"/>
      <c r="O706" s="955"/>
      <c r="P706" s="955"/>
      <c r="Q706" s="955"/>
      <c r="R706" s="955"/>
      <c r="S706" s="955" t="s">
        <v>9792</v>
      </c>
      <c r="T706" s="942" t="s">
        <v>9790</v>
      </c>
      <c r="U706" s="948" t="s">
        <v>30604</v>
      </c>
    </row>
    <row r="707" spans="1:21" ht="90">
      <c r="A707" s="955">
        <v>80</v>
      </c>
      <c r="B707" s="942" t="s">
        <v>9793</v>
      </c>
      <c r="C707" s="948" t="s">
        <v>30606</v>
      </c>
      <c r="D707" s="157" t="s">
        <v>226</v>
      </c>
      <c r="E707" s="942" t="s">
        <v>9788</v>
      </c>
      <c r="F707" s="955">
        <v>10</v>
      </c>
      <c r="G707" s="955">
        <v>3</v>
      </c>
      <c r="H707" s="955">
        <v>0.75</v>
      </c>
      <c r="I707" s="942" t="s">
        <v>9344</v>
      </c>
      <c r="J707" s="167">
        <v>1056750860330</v>
      </c>
      <c r="K707" s="942" t="s">
        <v>9345</v>
      </c>
      <c r="L707" s="955"/>
      <c r="M707" s="955"/>
      <c r="N707" s="955"/>
      <c r="O707" s="955"/>
      <c r="P707" s="955"/>
      <c r="Q707" s="955"/>
      <c r="R707" s="955"/>
      <c r="S707" s="948" t="s">
        <v>9794</v>
      </c>
      <c r="T707" s="948" t="s">
        <v>9764</v>
      </c>
      <c r="U707" s="948" t="s">
        <v>30606</v>
      </c>
    </row>
    <row r="708" spans="1:21" ht="90">
      <c r="A708" s="955">
        <v>81</v>
      </c>
      <c r="B708" s="942" t="s">
        <v>9795</v>
      </c>
      <c r="C708" s="948" t="s">
        <v>30607</v>
      </c>
      <c r="D708" s="157" t="s">
        <v>226</v>
      </c>
      <c r="E708" s="942" t="s">
        <v>9788</v>
      </c>
      <c r="F708" s="955">
        <v>10</v>
      </c>
      <c r="G708" s="955">
        <v>3</v>
      </c>
      <c r="H708" s="955">
        <v>0.75</v>
      </c>
      <c r="I708" s="942" t="s">
        <v>9344</v>
      </c>
      <c r="J708" s="167">
        <v>1056750860330</v>
      </c>
      <c r="K708" s="942" t="s">
        <v>9345</v>
      </c>
      <c r="L708" s="955"/>
      <c r="M708" s="955"/>
      <c r="N708" s="955"/>
      <c r="O708" s="955"/>
      <c r="P708" s="955"/>
      <c r="Q708" s="955"/>
      <c r="R708" s="955"/>
      <c r="S708" s="955" t="s">
        <v>9796</v>
      </c>
      <c r="T708" s="948" t="s">
        <v>9764</v>
      </c>
      <c r="U708" s="948" t="s">
        <v>30607</v>
      </c>
    </row>
    <row r="709" spans="1:21" ht="78.75">
      <c r="A709" s="980">
        <v>82</v>
      </c>
      <c r="B709" s="980" t="s">
        <v>34933</v>
      </c>
      <c r="C709" s="980"/>
      <c r="D709" s="980"/>
      <c r="E709" s="980"/>
      <c r="F709" s="980"/>
      <c r="G709" s="980">
        <v>2</v>
      </c>
      <c r="H709" s="980">
        <v>0.75</v>
      </c>
      <c r="I709" s="980" t="s">
        <v>34896</v>
      </c>
      <c r="J709" s="980"/>
      <c r="K709" s="980"/>
      <c r="L709" s="980"/>
      <c r="M709" s="980"/>
      <c r="N709" s="980"/>
      <c r="O709" s="980"/>
      <c r="P709" s="980"/>
      <c r="Q709" s="980"/>
      <c r="R709" s="980"/>
      <c r="S709" s="980"/>
      <c r="T709" s="980"/>
      <c r="U709" s="980"/>
    </row>
    <row r="710" spans="1:21" ht="94.5">
      <c r="A710" s="980">
        <v>83</v>
      </c>
      <c r="B710" s="980" t="s">
        <v>34937</v>
      </c>
      <c r="C710" s="980"/>
      <c r="D710" s="980"/>
      <c r="E710" s="980"/>
      <c r="F710" s="980"/>
      <c r="G710" s="980">
        <v>1</v>
      </c>
      <c r="H710" s="980">
        <v>0.75</v>
      </c>
      <c r="I710" s="980" t="s">
        <v>34896</v>
      </c>
      <c r="J710" s="980"/>
      <c r="K710" s="980"/>
      <c r="L710" s="980"/>
      <c r="M710" s="980"/>
      <c r="N710" s="980"/>
      <c r="O710" s="980"/>
      <c r="P710" s="980"/>
      <c r="Q710" s="980"/>
      <c r="R710" s="980"/>
      <c r="S710" s="980"/>
      <c r="T710" s="980"/>
      <c r="U710" s="980"/>
    </row>
    <row r="711" spans="1:21">
      <c r="A711" s="980"/>
      <c r="B711" s="980"/>
      <c r="C711" s="980"/>
      <c r="D711" s="980"/>
      <c r="E711" s="980"/>
      <c r="F711" s="980"/>
      <c r="G711" s="980"/>
      <c r="H711" s="980"/>
      <c r="I711" s="980"/>
      <c r="J711" s="980"/>
      <c r="K711" s="980"/>
      <c r="L711" s="980"/>
      <c r="M711" s="980"/>
      <c r="N711" s="980"/>
      <c r="O711" s="980"/>
      <c r="P711" s="980"/>
      <c r="Q711" s="980"/>
      <c r="R711" s="980"/>
      <c r="S711" s="980"/>
      <c r="T711" s="980"/>
      <c r="U711" s="980"/>
    </row>
  </sheetData>
  <mergeCells count="1011">
    <mergeCell ref="P692:P696"/>
    <mergeCell ref="Q692:Q696"/>
    <mergeCell ref="R692:R696"/>
    <mergeCell ref="J692:J696"/>
    <mergeCell ref="K692:K696"/>
    <mergeCell ref="L692:L696"/>
    <mergeCell ref="M692:M696"/>
    <mergeCell ref="N692:N696"/>
    <mergeCell ref="O692:O696"/>
    <mergeCell ref="R687:R691"/>
    <mergeCell ref="A692:A696"/>
    <mergeCell ref="B692:B696"/>
    <mergeCell ref="C692:C696"/>
    <mergeCell ref="D692:D696"/>
    <mergeCell ref="E692:E696"/>
    <mergeCell ref="F692:F696"/>
    <mergeCell ref="G692:G696"/>
    <mergeCell ref="H692:H696"/>
    <mergeCell ref="I692:I696"/>
    <mergeCell ref="L687:L691"/>
    <mergeCell ref="M687:M691"/>
    <mergeCell ref="N687:N691"/>
    <mergeCell ref="O687:O691"/>
    <mergeCell ref="P687:P691"/>
    <mergeCell ref="Q687:Q691"/>
    <mergeCell ref="F687:F691"/>
    <mergeCell ref="G687:G691"/>
    <mergeCell ref="H687:H691"/>
    <mergeCell ref="I687:I691"/>
    <mergeCell ref="J687:J691"/>
    <mergeCell ref="K687:K691"/>
    <mergeCell ref="N677:N686"/>
    <mergeCell ref="O677:O686"/>
    <mergeCell ref="P677:P686"/>
    <mergeCell ref="Q677:Q686"/>
    <mergeCell ref="R677:R686"/>
    <mergeCell ref="A687:A691"/>
    <mergeCell ref="B687:B691"/>
    <mergeCell ref="C687:C691"/>
    <mergeCell ref="D687:D691"/>
    <mergeCell ref="E687:E691"/>
    <mergeCell ref="H677:H686"/>
    <mergeCell ref="I677:I686"/>
    <mergeCell ref="J677:J686"/>
    <mergeCell ref="K677:K686"/>
    <mergeCell ref="L677:L686"/>
    <mergeCell ref="M677:M686"/>
    <mergeCell ref="P673:P676"/>
    <mergeCell ref="Q673:Q676"/>
    <mergeCell ref="R673:R676"/>
    <mergeCell ref="A677:A686"/>
    <mergeCell ref="B677:B686"/>
    <mergeCell ref="C677:C686"/>
    <mergeCell ref="D677:D686"/>
    <mergeCell ref="E677:E686"/>
    <mergeCell ref="F677:F686"/>
    <mergeCell ref="G677:G686"/>
    <mergeCell ref="J673:J676"/>
    <mergeCell ref="K673:K676"/>
    <mergeCell ref="L673:L676"/>
    <mergeCell ref="M673:M676"/>
    <mergeCell ref="N673:N676"/>
    <mergeCell ref="O673:O676"/>
    <mergeCell ref="R669:R671"/>
    <mergeCell ref="A673:A676"/>
    <mergeCell ref="B673:B676"/>
    <mergeCell ref="C673:C676"/>
    <mergeCell ref="D673:D676"/>
    <mergeCell ref="E673:E676"/>
    <mergeCell ref="F673:F676"/>
    <mergeCell ref="G673:G676"/>
    <mergeCell ref="H673:H676"/>
    <mergeCell ref="I673:I676"/>
    <mergeCell ref="L669:L671"/>
    <mergeCell ref="M669:M671"/>
    <mergeCell ref="N669:N671"/>
    <mergeCell ref="O669:O671"/>
    <mergeCell ref="P669:P671"/>
    <mergeCell ref="Q669:Q671"/>
    <mergeCell ref="F669:F672"/>
    <mergeCell ref="G669:G672"/>
    <mergeCell ref="H669:H672"/>
    <mergeCell ref="I669:I671"/>
    <mergeCell ref="J669:J671"/>
    <mergeCell ref="K669:K671"/>
    <mergeCell ref="N665:N668"/>
    <mergeCell ref="O665:O668"/>
    <mergeCell ref="P665:P668"/>
    <mergeCell ref="Q665:Q668"/>
    <mergeCell ref="R665:R668"/>
    <mergeCell ref="A669:A672"/>
    <mergeCell ref="B669:B672"/>
    <mergeCell ref="C669:C672"/>
    <mergeCell ref="D669:D672"/>
    <mergeCell ref="E669:E672"/>
    <mergeCell ref="H665:H668"/>
    <mergeCell ref="I665:I668"/>
    <mergeCell ref="J665:J668"/>
    <mergeCell ref="K665:K668"/>
    <mergeCell ref="L665:L668"/>
    <mergeCell ref="M665:M668"/>
    <mergeCell ref="P661:P664"/>
    <mergeCell ref="Q661:Q664"/>
    <mergeCell ref="R661:R664"/>
    <mergeCell ref="A665:A668"/>
    <mergeCell ref="B665:B668"/>
    <mergeCell ref="C665:C668"/>
    <mergeCell ref="D665:D668"/>
    <mergeCell ref="E665:E668"/>
    <mergeCell ref="F665:F668"/>
    <mergeCell ref="G665:G668"/>
    <mergeCell ref="J661:J664"/>
    <mergeCell ref="K661:K664"/>
    <mergeCell ref="L661:L664"/>
    <mergeCell ref="M661:M664"/>
    <mergeCell ref="N661:N664"/>
    <mergeCell ref="O661:O664"/>
    <mergeCell ref="R657:R660"/>
    <mergeCell ref="A661:A664"/>
    <mergeCell ref="B661:B664"/>
    <mergeCell ref="C661:C664"/>
    <mergeCell ref="D661:D664"/>
    <mergeCell ref="E661:E664"/>
    <mergeCell ref="F661:F664"/>
    <mergeCell ref="G661:G664"/>
    <mergeCell ref="H661:H664"/>
    <mergeCell ref="I661:I664"/>
    <mergeCell ref="L657:L660"/>
    <mergeCell ref="M657:M660"/>
    <mergeCell ref="N657:N660"/>
    <mergeCell ref="O657:O660"/>
    <mergeCell ref="P657:P660"/>
    <mergeCell ref="Q657:Q660"/>
    <mergeCell ref="F657:F660"/>
    <mergeCell ref="G657:G660"/>
    <mergeCell ref="H657:H660"/>
    <mergeCell ref="I657:I660"/>
    <mergeCell ref="J657:J660"/>
    <mergeCell ref="K657:K660"/>
    <mergeCell ref="N654:N656"/>
    <mergeCell ref="O654:O656"/>
    <mergeCell ref="P654:P656"/>
    <mergeCell ref="Q654:Q656"/>
    <mergeCell ref="R654:R656"/>
    <mergeCell ref="A657:A660"/>
    <mergeCell ref="B657:B660"/>
    <mergeCell ref="C657:C660"/>
    <mergeCell ref="D657:D660"/>
    <mergeCell ref="E657:E660"/>
    <mergeCell ref="H654:H656"/>
    <mergeCell ref="I654:I656"/>
    <mergeCell ref="J654:J656"/>
    <mergeCell ref="K654:K656"/>
    <mergeCell ref="L654:L656"/>
    <mergeCell ref="M654:M656"/>
    <mergeCell ref="P651:P653"/>
    <mergeCell ref="Q651:Q653"/>
    <mergeCell ref="R651:R653"/>
    <mergeCell ref="A654:A656"/>
    <mergeCell ref="B654:B656"/>
    <mergeCell ref="C654:C656"/>
    <mergeCell ref="D654:D656"/>
    <mergeCell ref="E654:E656"/>
    <mergeCell ref="F654:F656"/>
    <mergeCell ref="G654:G656"/>
    <mergeCell ref="J651:J653"/>
    <mergeCell ref="K651:K653"/>
    <mergeCell ref="L651:L653"/>
    <mergeCell ref="M651:M653"/>
    <mergeCell ref="N651:N653"/>
    <mergeCell ref="O651:O653"/>
    <mergeCell ref="R647:R650"/>
    <mergeCell ref="A651:A653"/>
    <mergeCell ref="B651:B653"/>
    <mergeCell ref="C651:C653"/>
    <mergeCell ref="D651:D653"/>
    <mergeCell ref="E651:E653"/>
    <mergeCell ref="F651:F653"/>
    <mergeCell ref="G651:G653"/>
    <mergeCell ref="H651:H653"/>
    <mergeCell ref="I651:I653"/>
    <mergeCell ref="L647:L650"/>
    <mergeCell ref="M647:M650"/>
    <mergeCell ref="N647:N650"/>
    <mergeCell ref="O647:O650"/>
    <mergeCell ref="P647:P650"/>
    <mergeCell ref="Q647:Q650"/>
    <mergeCell ref="F647:F650"/>
    <mergeCell ref="G647:G650"/>
    <mergeCell ref="H647:H650"/>
    <mergeCell ref="I647:I650"/>
    <mergeCell ref="J647:J650"/>
    <mergeCell ref="K647:K650"/>
    <mergeCell ref="N639:N646"/>
    <mergeCell ref="O639:O646"/>
    <mergeCell ref="P639:P646"/>
    <mergeCell ref="Q639:Q646"/>
    <mergeCell ref="R639:R646"/>
    <mergeCell ref="A647:A650"/>
    <mergeCell ref="B647:B650"/>
    <mergeCell ref="C647:C650"/>
    <mergeCell ref="D647:D650"/>
    <mergeCell ref="E647:E650"/>
    <mergeCell ref="H639:H646"/>
    <mergeCell ref="I639:I646"/>
    <mergeCell ref="J639:J646"/>
    <mergeCell ref="K639:K646"/>
    <mergeCell ref="L639:L646"/>
    <mergeCell ref="M639:M646"/>
    <mergeCell ref="P630:P638"/>
    <mergeCell ref="Q630:Q638"/>
    <mergeCell ref="R630:R638"/>
    <mergeCell ref="A639:A646"/>
    <mergeCell ref="B639:B646"/>
    <mergeCell ref="C639:C646"/>
    <mergeCell ref="D639:D646"/>
    <mergeCell ref="E639:E646"/>
    <mergeCell ref="F639:F646"/>
    <mergeCell ref="G639:G646"/>
    <mergeCell ref="J630:J638"/>
    <mergeCell ref="K630:K638"/>
    <mergeCell ref="L630:L638"/>
    <mergeCell ref="M630:M638"/>
    <mergeCell ref="N630:N638"/>
    <mergeCell ref="O630:O638"/>
    <mergeCell ref="R628:R629"/>
    <mergeCell ref="A630:A638"/>
    <mergeCell ref="B630:B638"/>
    <mergeCell ref="C630:C638"/>
    <mergeCell ref="D630:D638"/>
    <mergeCell ref="E630:E638"/>
    <mergeCell ref="F630:F638"/>
    <mergeCell ref="G630:G638"/>
    <mergeCell ref="H630:H638"/>
    <mergeCell ref="I630:I638"/>
    <mergeCell ref="L628:L629"/>
    <mergeCell ref="M628:M629"/>
    <mergeCell ref="N628:N629"/>
    <mergeCell ref="O628:O629"/>
    <mergeCell ref="P628:P629"/>
    <mergeCell ref="Q628:Q629"/>
    <mergeCell ref="F628:F629"/>
    <mergeCell ref="G628:G629"/>
    <mergeCell ref="H628:H629"/>
    <mergeCell ref="I628:I629"/>
    <mergeCell ref="J628:J629"/>
    <mergeCell ref="K628:K629"/>
    <mergeCell ref="N625:N627"/>
    <mergeCell ref="O625:O627"/>
    <mergeCell ref="P625:P627"/>
    <mergeCell ref="Q625:Q627"/>
    <mergeCell ref="R625:R627"/>
    <mergeCell ref="A628:A629"/>
    <mergeCell ref="B628:B629"/>
    <mergeCell ref="C628:C629"/>
    <mergeCell ref="D628:D629"/>
    <mergeCell ref="E628:E629"/>
    <mergeCell ref="H625:H627"/>
    <mergeCell ref="I625:I627"/>
    <mergeCell ref="J625:J627"/>
    <mergeCell ref="K625:K627"/>
    <mergeCell ref="L625:L627"/>
    <mergeCell ref="M625:M627"/>
    <mergeCell ref="P614:P624"/>
    <mergeCell ref="Q614:Q624"/>
    <mergeCell ref="R614:R624"/>
    <mergeCell ref="A625:A627"/>
    <mergeCell ref="B625:B627"/>
    <mergeCell ref="C625:C627"/>
    <mergeCell ref="D625:D627"/>
    <mergeCell ref="E625:E627"/>
    <mergeCell ref="F625:F627"/>
    <mergeCell ref="G625:G627"/>
    <mergeCell ref="J614:J624"/>
    <mergeCell ref="K614:K624"/>
    <mergeCell ref="L614:L624"/>
    <mergeCell ref="M614:M624"/>
    <mergeCell ref="N614:N624"/>
    <mergeCell ref="O614:O624"/>
    <mergeCell ref="R609:R613"/>
    <mergeCell ref="A614:A624"/>
    <mergeCell ref="B614:B624"/>
    <mergeCell ref="C614:C624"/>
    <mergeCell ref="D614:D624"/>
    <mergeCell ref="E614:E624"/>
    <mergeCell ref="F614:F624"/>
    <mergeCell ref="G614:G624"/>
    <mergeCell ref="H614:H624"/>
    <mergeCell ref="I614:I624"/>
    <mergeCell ref="L609:L613"/>
    <mergeCell ref="M609:M613"/>
    <mergeCell ref="N609:N613"/>
    <mergeCell ref="O609:O613"/>
    <mergeCell ref="P609:P613"/>
    <mergeCell ref="Q609:Q613"/>
    <mergeCell ref="F609:F613"/>
    <mergeCell ref="G609:G613"/>
    <mergeCell ref="H609:H613"/>
    <mergeCell ref="I609:I613"/>
    <mergeCell ref="J609:J613"/>
    <mergeCell ref="K609:K613"/>
    <mergeCell ref="N595:N607"/>
    <mergeCell ref="O595:O607"/>
    <mergeCell ref="P595:P607"/>
    <mergeCell ref="Q595:Q607"/>
    <mergeCell ref="R595:R607"/>
    <mergeCell ref="A609:A613"/>
    <mergeCell ref="B609:B613"/>
    <mergeCell ref="C609:C613"/>
    <mergeCell ref="D609:D613"/>
    <mergeCell ref="E609:E613"/>
    <mergeCell ref="H595:H607"/>
    <mergeCell ref="I595:I607"/>
    <mergeCell ref="J595:J607"/>
    <mergeCell ref="K595:K607"/>
    <mergeCell ref="L595:L607"/>
    <mergeCell ref="M595:M607"/>
    <mergeCell ref="P589:P594"/>
    <mergeCell ref="Q589:Q594"/>
    <mergeCell ref="R589:R594"/>
    <mergeCell ref="A595:A607"/>
    <mergeCell ref="B595:B607"/>
    <mergeCell ref="C595:C607"/>
    <mergeCell ref="D595:D607"/>
    <mergeCell ref="E595:E607"/>
    <mergeCell ref="F595:F607"/>
    <mergeCell ref="G595:G607"/>
    <mergeCell ref="J589:J594"/>
    <mergeCell ref="K589:K594"/>
    <mergeCell ref="L589:L594"/>
    <mergeCell ref="M589:M594"/>
    <mergeCell ref="N589:N594"/>
    <mergeCell ref="O589:O594"/>
    <mergeCell ref="R578:R588"/>
    <mergeCell ref="A589:A594"/>
    <mergeCell ref="B589:B594"/>
    <mergeCell ref="C589:C594"/>
    <mergeCell ref="D589:D594"/>
    <mergeCell ref="E589:E594"/>
    <mergeCell ref="F589:F594"/>
    <mergeCell ref="G589:G594"/>
    <mergeCell ref="H589:H594"/>
    <mergeCell ref="I589:I594"/>
    <mergeCell ref="L578:L588"/>
    <mergeCell ref="M578:M588"/>
    <mergeCell ref="N578:N588"/>
    <mergeCell ref="O578:O588"/>
    <mergeCell ref="P578:P588"/>
    <mergeCell ref="Q578:Q588"/>
    <mergeCell ref="F578:F588"/>
    <mergeCell ref="G578:G588"/>
    <mergeCell ref="H578:H588"/>
    <mergeCell ref="I578:I588"/>
    <mergeCell ref="J578:J588"/>
    <mergeCell ref="K578:K588"/>
    <mergeCell ref="N574:N577"/>
    <mergeCell ref="O574:O577"/>
    <mergeCell ref="P574:P577"/>
    <mergeCell ref="Q574:Q577"/>
    <mergeCell ref="R574:R577"/>
    <mergeCell ref="A578:A588"/>
    <mergeCell ref="B578:B588"/>
    <mergeCell ref="C578:C588"/>
    <mergeCell ref="D578:D588"/>
    <mergeCell ref="E578:E588"/>
    <mergeCell ref="H574:H577"/>
    <mergeCell ref="I574:I577"/>
    <mergeCell ref="J574:J577"/>
    <mergeCell ref="K574:K577"/>
    <mergeCell ref="L574:L577"/>
    <mergeCell ref="M574:M577"/>
    <mergeCell ref="P571:P573"/>
    <mergeCell ref="Q571:Q573"/>
    <mergeCell ref="R571:R573"/>
    <mergeCell ref="A574:A577"/>
    <mergeCell ref="B574:B577"/>
    <mergeCell ref="C574:C577"/>
    <mergeCell ref="D574:D577"/>
    <mergeCell ref="E574:E577"/>
    <mergeCell ref="F574:F577"/>
    <mergeCell ref="G574:G577"/>
    <mergeCell ref="J571:J573"/>
    <mergeCell ref="K571:K573"/>
    <mergeCell ref="L571:L573"/>
    <mergeCell ref="M571:M573"/>
    <mergeCell ref="N571:N573"/>
    <mergeCell ref="O571:O573"/>
    <mergeCell ref="A571:A573"/>
    <mergeCell ref="B571:B573"/>
    <mergeCell ref="C571:C573"/>
    <mergeCell ref="D571:D573"/>
    <mergeCell ref="E571:E573"/>
    <mergeCell ref="F571:F573"/>
    <mergeCell ref="G571:G573"/>
    <mergeCell ref="H571:H573"/>
    <mergeCell ref="I571:I573"/>
    <mergeCell ref="L557:L570"/>
    <mergeCell ref="M557:M570"/>
    <mergeCell ref="N557:N570"/>
    <mergeCell ref="O557:O570"/>
    <mergeCell ref="P557:P570"/>
    <mergeCell ref="Q557:Q570"/>
    <mergeCell ref="F557:F570"/>
    <mergeCell ref="G557:G570"/>
    <mergeCell ref="H557:H570"/>
    <mergeCell ref="I557:I570"/>
    <mergeCell ref="J557:J570"/>
    <mergeCell ref="K557:K570"/>
    <mergeCell ref="N548:N556"/>
    <mergeCell ref="O548:O556"/>
    <mergeCell ref="P548:P556"/>
    <mergeCell ref="Q548:Q556"/>
    <mergeCell ref="R548:R556"/>
    <mergeCell ref="A557:A570"/>
    <mergeCell ref="B557:B570"/>
    <mergeCell ref="C557:C570"/>
    <mergeCell ref="D557:D570"/>
    <mergeCell ref="E557:E570"/>
    <mergeCell ref="G548:G556"/>
    <mergeCell ref="H548:H556"/>
    <mergeCell ref="J548:J556"/>
    <mergeCell ref="K548:K556"/>
    <mergeCell ref="L548:L556"/>
    <mergeCell ref="M548:M556"/>
    <mergeCell ref="A548:A556"/>
    <mergeCell ref="B548:B556"/>
    <mergeCell ref="C548:C556"/>
    <mergeCell ref="D548:D556"/>
    <mergeCell ref="E548:E556"/>
    <mergeCell ref="F548:F556"/>
    <mergeCell ref="R557:R570"/>
    <mergeCell ref="M543:M547"/>
    <mergeCell ref="N543:N547"/>
    <mergeCell ref="O543:O547"/>
    <mergeCell ref="P543:P547"/>
    <mergeCell ref="Q543:Q547"/>
    <mergeCell ref="R543:R547"/>
    <mergeCell ref="G543:G547"/>
    <mergeCell ref="H543:H547"/>
    <mergeCell ref="I543:I547"/>
    <mergeCell ref="J543:J547"/>
    <mergeCell ref="K543:K547"/>
    <mergeCell ref="L543:L547"/>
    <mergeCell ref="A543:A547"/>
    <mergeCell ref="B543:B547"/>
    <mergeCell ref="C543:C547"/>
    <mergeCell ref="D543:D547"/>
    <mergeCell ref="E543:E547"/>
    <mergeCell ref="F543:F547"/>
    <mergeCell ref="M539:M542"/>
    <mergeCell ref="N539:N542"/>
    <mergeCell ref="O539:O542"/>
    <mergeCell ref="P539:P542"/>
    <mergeCell ref="Q539:Q542"/>
    <mergeCell ref="R539:R542"/>
    <mergeCell ref="G539:G542"/>
    <mergeCell ref="H539:H542"/>
    <mergeCell ref="I539:I542"/>
    <mergeCell ref="J539:J542"/>
    <mergeCell ref="K539:K542"/>
    <mergeCell ref="L539:L542"/>
    <mergeCell ref="A539:A542"/>
    <mergeCell ref="B539:B542"/>
    <mergeCell ref="C539:C542"/>
    <mergeCell ref="D539:D542"/>
    <mergeCell ref="E539:E542"/>
    <mergeCell ref="F539:F542"/>
    <mergeCell ref="M519:M538"/>
    <mergeCell ref="N519:N538"/>
    <mergeCell ref="O519:O538"/>
    <mergeCell ref="P519:P538"/>
    <mergeCell ref="Q519:Q538"/>
    <mergeCell ref="R519:R538"/>
    <mergeCell ref="G519:G538"/>
    <mergeCell ref="H519:H538"/>
    <mergeCell ref="I519:I538"/>
    <mergeCell ref="J519:J538"/>
    <mergeCell ref="K519:K538"/>
    <mergeCell ref="L519:L538"/>
    <mergeCell ref="A519:A538"/>
    <mergeCell ref="B519:B538"/>
    <mergeCell ref="C519:C538"/>
    <mergeCell ref="D519:D538"/>
    <mergeCell ref="E519:E538"/>
    <mergeCell ref="F519:F538"/>
    <mergeCell ref="M501:M518"/>
    <mergeCell ref="N501:N518"/>
    <mergeCell ref="O501:O518"/>
    <mergeCell ref="P501:P518"/>
    <mergeCell ref="Q501:Q518"/>
    <mergeCell ref="R501:R518"/>
    <mergeCell ref="G501:G518"/>
    <mergeCell ref="H501:H518"/>
    <mergeCell ref="I501:I518"/>
    <mergeCell ref="J501:J518"/>
    <mergeCell ref="K501:K518"/>
    <mergeCell ref="L501:L518"/>
    <mergeCell ref="A501:A518"/>
    <mergeCell ref="B501:B518"/>
    <mergeCell ref="C501:C518"/>
    <mergeCell ref="D501:D518"/>
    <mergeCell ref="E501:E518"/>
    <mergeCell ref="F501:F518"/>
    <mergeCell ref="M496:M500"/>
    <mergeCell ref="N496:N500"/>
    <mergeCell ref="O496:O500"/>
    <mergeCell ref="P496:P500"/>
    <mergeCell ref="Q496:Q500"/>
    <mergeCell ref="R496:R500"/>
    <mergeCell ref="G496:G500"/>
    <mergeCell ref="H496:H500"/>
    <mergeCell ref="I496:I500"/>
    <mergeCell ref="J496:J500"/>
    <mergeCell ref="K496:K500"/>
    <mergeCell ref="L496:L500"/>
    <mergeCell ref="A496:A500"/>
    <mergeCell ref="B496:B500"/>
    <mergeCell ref="C496:C500"/>
    <mergeCell ref="D496:D500"/>
    <mergeCell ref="E496:E500"/>
    <mergeCell ref="F496:F500"/>
    <mergeCell ref="M491:M494"/>
    <mergeCell ref="N491:N494"/>
    <mergeCell ref="O491:O494"/>
    <mergeCell ref="P491:P494"/>
    <mergeCell ref="Q491:Q494"/>
    <mergeCell ref="R491:R494"/>
    <mergeCell ref="G491:G494"/>
    <mergeCell ref="H491:H494"/>
    <mergeCell ref="I491:I494"/>
    <mergeCell ref="J491:J494"/>
    <mergeCell ref="K491:K494"/>
    <mergeCell ref="L491:L494"/>
    <mergeCell ref="A491:A494"/>
    <mergeCell ref="B491:B494"/>
    <mergeCell ref="C491:C494"/>
    <mergeCell ref="D491:D494"/>
    <mergeCell ref="E491:E494"/>
    <mergeCell ref="F491:F494"/>
    <mergeCell ref="M482:M490"/>
    <mergeCell ref="N482:N490"/>
    <mergeCell ref="O482:O490"/>
    <mergeCell ref="P482:P490"/>
    <mergeCell ref="Q482:Q490"/>
    <mergeCell ref="R482:R490"/>
    <mergeCell ref="G482:G490"/>
    <mergeCell ref="H482:H490"/>
    <mergeCell ref="I482:I490"/>
    <mergeCell ref="J482:J490"/>
    <mergeCell ref="K482:K490"/>
    <mergeCell ref="L482:L490"/>
    <mergeCell ref="A482:A490"/>
    <mergeCell ref="B482:B490"/>
    <mergeCell ref="C482:C490"/>
    <mergeCell ref="D482:D490"/>
    <mergeCell ref="E482:E490"/>
    <mergeCell ref="F482:F490"/>
    <mergeCell ref="M477:M481"/>
    <mergeCell ref="N477:N481"/>
    <mergeCell ref="O477:O481"/>
    <mergeCell ref="P477:P481"/>
    <mergeCell ref="Q477:Q481"/>
    <mergeCell ref="R477:R481"/>
    <mergeCell ref="G477:G481"/>
    <mergeCell ref="H477:H481"/>
    <mergeCell ref="I477:I481"/>
    <mergeCell ref="J477:J481"/>
    <mergeCell ref="K477:K481"/>
    <mergeCell ref="L477:L481"/>
    <mergeCell ref="A477:A481"/>
    <mergeCell ref="B477:B481"/>
    <mergeCell ref="C477:C481"/>
    <mergeCell ref="D477:D481"/>
    <mergeCell ref="E477:E481"/>
    <mergeCell ref="F477:F481"/>
    <mergeCell ref="M472:M476"/>
    <mergeCell ref="N472:N476"/>
    <mergeCell ref="O472:O476"/>
    <mergeCell ref="P472:P476"/>
    <mergeCell ref="Q472:Q476"/>
    <mergeCell ref="R472:R476"/>
    <mergeCell ref="G472:G476"/>
    <mergeCell ref="H472:H476"/>
    <mergeCell ref="I472:I476"/>
    <mergeCell ref="J472:J476"/>
    <mergeCell ref="K472:K476"/>
    <mergeCell ref="L472:L476"/>
    <mergeCell ref="A472:A476"/>
    <mergeCell ref="B472:B476"/>
    <mergeCell ref="C472:C476"/>
    <mergeCell ref="D472:D476"/>
    <mergeCell ref="E472:E476"/>
    <mergeCell ref="F472:F476"/>
    <mergeCell ref="M470:M471"/>
    <mergeCell ref="N470:N471"/>
    <mergeCell ref="O470:O471"/>
    <mergeCell ref="P470:P471"/>
    <mergeCell ref="Q470:Q471"/>
    <mergeCell ref="R470:R471"/>
    <mergeCell ref="G470:G471"/>
    <mergeCell ref="H470:H471"/>
    <mergeCell ref="I470:I471"/>
    <mergeCell ref="J470:J471"/>
    <mergeCell ref="K470:K471"/>
    <mergeCell ref="L470:L471"/>
    <mergeCell ref="A470:A471"/>
    <mergeCell ref="B470:B471"/>
    <mergeCell ref="C470:C471"/>
    <mergeCell ref="D470:D471"/>
    <mergeCell ref="E470:E471"/>
    <mergeCell ref="F470:F471"/>
    <mergeCell ref="M464:M469"/>
    <mergeCell ref="N464:N469"/>
    <mergeCell ref="O464:O469"/>
    <mergeCell ref="P464:P469"/>
    <mergeCell ref="Q464:Q469"/>
    <mergeCell ref="R464:R469"/>
    <mergeCell ref="G464:G469"/>
    <mergeCell ref="H464:H469"/>
    <mergeCell ref="I464:I469"/>
    <mergeCell ref="J464:J469"/>
    <mergeCell ref="K464:K469"/>
    <mergeCell ref="L464:L469"/>
    <mergeCell ref="A464:A469"/>
    <mergeCell ref="B464:B469"/>
    <mergeCell ref="C464:C469"/>
    <mergeCell ref="D464:D469"/>
    <mergeCell ref="E464:E469"/>
    <mergeCell ref="F464:F469"/>
    <mergeCell ref="M452:M463"/>
    <mergeCell ref="N452:N463"/>
    <mergeCell ref="O452:O463"/>
    <mergeCell ref="P452:P463"/>
    <mergeCell ref="Q452:Q463"/>
    <mergeCell ref="R452:R463"/>
    <mergeCell ref="G452:G463"/>
    <mergeCell ref="H452:H463"/>
    <mergeCell ref="I452:I463"/>
    <mergeCell ref="J452:J463"/>
    <mergeCell ref="K452:K463"/>
    <mergeCell ref="L452:L463"/>
    <mergeCell ref="A452:A463"/>
    <mergeCell ref="B452:B463"/>
    <mergeCell ref="C452:C463"/>
    <mergeCell ref="D452:D463"/>
    <mergeCell ref="E452:E463"/>
    <mergeCell ref="F452:F463"/>
    <mergeCell ref="M440:M451"/>
    <mergeCell ref="N440:N451"/>
    <mergeCell ref="O440:O451"/>
    <mergeCell ref="P440:P451"/>
    <mergeCell ref="Q440:Q451"/>
    <mergeCell ref="R440:R451"/>
    <mergeCell ref="G440:G451"/>
    <mergeCell ref="H440:H451"/>
    <mergeCell ref="I440:I451"/>
    <mergeCell ref="J440:J451"/>
    <mergeCell ref="K440:K451"/>
    <mergeCell ref="L440:L451"/>
    <mergeCell ref="A440:A451"/>
    <mergeCell ref="B440:B451"/>
    <mergeCell ref="C440:C451"/>
    <mergeCell ref="D440:D451"/>
    <mergeCell ref="E440:E451"/>
    <mergeCell ref="F440:F451"/>
    <mergeCell ref="M435:M437"/>
    <mergeCell ref="N435:N437"/>
    <mergeCell ref="O435:O437"/>
    <mergeCell ref="P435:P437"/>
    <mergeCell ref="Q435:Q437"/>
    <mergeCell ref="R435:R437"/>
    <mergeCell ref="G435:G437"/>
    <mergeCell ref="H435:H437"/>
    <mergeCell ref="I435:I437"/>
    <mergeCell ref="J435:J437"/>
    <mergeCell ref="K435:K437"/>
    <mergeCell ref="L435:L437"/>
    <mergeCell ref="A435:A437"/>
    <mergeCell ref="B435:B437"/>
    <mergeCell ref="C435:C437"/>
    <mergeCell ref="D435:D437"/>
    <mergeCell ref="E435:E437"/>
    <mergeCell ref="F435:F437"/>
    <mergeCell ref="M432:M434"/>
    <mergeCell ref="N432:N434"/>
    <mergeCell ref="O432:O434"/>
    <mergeCell ref="P432:P434"/>
    <mergeCell ref="Q432:Q434"/>
    <mergeCell ref="R432:R434"/>
    <mergeCell ref="G432:G434"/>
    <mergeCell ref="H432:H434"/>
    <mergeCell ref="I432:I434"/>
    <mergeCell ref="J432:J434"/>
    <mergeCell ref="K432:K434"/>
    <mergeCell ref="L432:L434"/>
    <mergeCell ref="A432:A434"/>
    <mergeCell ref="B432:B434"/>
    <mergeCell ref="C432:C434"/>
    <mergeCell ref="D432:D434"/>
    <mergeCell ref="E432:E434"/>
    <mergeCell ref="F432:F434"/>
    <mergeCell ref="M428:M431"/>
    <mergeCell ref="N428:N431"/>
    <mergeCell ref="O428:O431"/>
    <mergeCell ref="P428:P431"/>
    <mergeCell ref="Q428:Q431"/>
    <mergeCell ref="R428:R431"/>
    <mergeCell ref="G428:G431"/>
    <mergeCell ref="H428:H431"/>
    <mergeCell ref="I428:I431"/>
    <mergeCell ref="J428:J431"/>
    <mergeCell ref="K428:K431"/>
    <mergeCell ref="L428:L431"/>
    <mergeCell ref="A428:A431"/>
    <mergeCell ref="B428:B431"/>
    <mergeCell ref="C428:C431"/>
    <mergeCell ref="D428:D431"/>
    <mergeCell ref="E428:E431"/>
    <mergeCell ref="F428:F431"/>
    <mergeCell ref="M424:M427"/>
    <mergeCell ref="N424:N427"/>
    <mergeCell ref="O424:O427"/>
    <mergeCell ref="P424:P427"/>
    <mergeCell ref="Q424:Q427"/>
    <mergeCell ref="R424:R427"/>
    <mergeCell ref="G424:G427"/>
    <mergeCell ref="H424:H427"/>
    <mergeCell ref="I424:I427"/>
    <mergeCell ref="J424:J427"/>
    <mergeCell ref="K424:K427"/>
    <mergeCell ref="L424:L427"/>
    <mergeCell ref="A424:A427"/>
    <mergeCell ref="B424:B427"/>
    <mergeCell ref="C424:C427"/>
    <mergeCell ref="D424:D427"/>
    <mergeCell ref="E424:E427"/>
    <mergeCell ref="F424:F427"/>
    <mergeCell ref="M420:M423"/>
    <mergeCell ref="N420:N423"/>
    <mergeCell ref="O420:O423"/>
    <mergeCell ref="P420:P423"/>
    <mergeCell ref="Q420:Q423"/>
    <mergeCell ref="R420:R423"/>
    <mergeCell ref="G420:G423"/>
    <mergeCell ref="H420:H423"/>
    <mergeCell ref="I420:I423"/>
    <mergeCell ref="J420:J423"/>
    <mergeCell ref="K420:K423"/>
    <mergeCell ref="L420:L423"/>
    <mergeCell ref="P120:P121"/>
    <mergeCell ref="Q120:Q121"/>
    <mergeCell ref="R120:R121"/>
    <mergeCell ref="S120:S121"/>
    <mergeCell ref="A420:A423"/>
    <mergeCell ref="B420:B423"/>
    <mergeCell ref="C420:C423"/>
    <mergeCell ref="D420:D423"/>
    <mergeCell ref="E420:E423"/>
    <mergeCell ref="F420:F423"/>
    <mergeCell ref="G120:G121"/>
    <mergeCell ref="H120:H121"/>
    <mergeCell ref="L120:L121"/>
    <mergeCell ref="M120:M121"/>
    <mergeCell ref="N120:N121"/>
    <mergeCell ref="O120:O121"/>
    <mergeCell ref="A120:A121"/>
    <mergeCell ref="B120:B121"/>
    <mergeCell ref="C120:C121"/>
    <mergeCell ref="D120:D121"/>
    <mergeCell ref="E120:E121"/>
    <mergeCell ref="F120:F121"/>
    <mergeCell ref="M99:M101"/>
    <mergeCell ref="N99:N101"/>
    <mergeCell ref="O99:O101"/>
    <mergeCell ref="P99:P101"/>
    <mergeCell ref="Q99:Q101"/>
    <mergeCell ref="R99:R101"/>
    <mergeCell ref="G99:G101"/>
    <mergeCell ref="H99:H101"/>
    <mergeCell ref="I99:I101"/>
    <mergeCell ref="J99:J101"/>
    <mergeCell ref="K99:K101"/>
    <mergeCell ref="L99:L101"/>
    <mergeCell ref="A99:A101"/>
    <mergeCell ref="B99:B101"/>
    <mergeCell ref="C99:C101"/>
    <mergeCell ref="D99:D101"/>
    <mergeCell ref="E99:E101"/>
    <mergeCell ref="F99:F101"/>
    <mergeCell ref="M87:M88"/>
    <mergeCell ref="N87:N88"/>
    <mergeCell ref="O87:O88"/>
    <mergeCell ref="P87:P88"/>
    <mergeCell ref="Q87:Q88"/>
    <mergeCell ref="R87:R88"/>
    <mergeCell ref="G87:G88"/>
    <mergeCell ref="H87:H88"/>
    <mergeCell ref="I87:I88"/>
    <mergeCell ref="J87:J88"/>
    <mergeCell ref="K87:K88"/>
    <mergeCell ref="L87:L88"/>
    <mergeCell ref="A87:A88"/>
    <mergeCell ref="B87:B88"/>
    <mergeCell ref="C87:C88"/>
    <mergeCell ref="D87:D88"/>
    <mergeCell ref="E87:E88"/>
    <mergeCell ref="F87:F88"/>
    <mergeCell ref="M61:M70"/>
    <mergeCell ref="N61:N70"/>
    <mergeCell ref="O61:O70"/>
    <mergeCell ref="P61:P70"/>
    <mergeCell ref="Q61:Q70"/>
    <mergeCell ref="R61:R70"/>
    <mergeCell ref="G61:G70"/>
    <mergeCell ref="H61:H70"/>
    <mergeCell ref="I61:I70"/>
    <mergeCell ref="J61:J70"/>
    <mergeCell ref="K61:K70"/>
    <mergeCell ref="L61:L70"/>
    <mergeCell ref="A61:A70"/>
    <mergeCell ref="B61:B70"/>
    <mergeCell ref="C61:C70"/>
    <mergeCell ref="D61:D70"/>
    <mergeCell ref="E61:E70"/>
    <mergeCell ref="F61:F70"/>
    <mergeCell ref="M58:M60"/>
    <mergeCell ref="N58:N60"/>
    <mergeCell ref="O58:O60"/>
    <mergeCell ref="P58:P60"/>
    <mergeCell ref="Q58:Q60"/>
    <mergeCell ref="R58:R60"/>
    <mergeCell ref="G58:G60"/>
    <mergeCell ref="H58:H60"/>
    <mergeCell ref="I58:I60"/>
    <mergeCell ref="J58:J60"/>
    <mergeCell ref="K58:K60"/>
    <mergeCell ref="L58:L60"/>
    <mergeCell ref="A58:A60"/>
    <mergeCell ref="B58:B60"/>
    <mergeCell ref="C58:C60"/>
    <mergeCell ref="D58:D60"/>
    <mergeCell ref="E58:E60"/>
    <mergeCell ref="F58:F60"/>
    <mergeCell ref="M56:M57"/>
    <mergeCell ref="N56:N57"/>
    <mergeCell ref="O56:O57"/>
    <mergeCell ref="P56:P57"/>
    <mergeCell ref="Q56:Q57"/>
    <mergeCell ref="R56:R57"/>
    <mergeCell ref="G56:G57"/>
    <mergeCell ref="H56:H57"/>
    <mergeCell ref="I56:I57"/>
    <mergeCell ref="J56:J57"/>
    <mergeCell ref="K56:K57"/>
    <mergeCell ref="L56:L57"/>
    <mergeCell ref="A56:A57"/>
    <mergeCell ref="B56:B57"/>
    <mergeCell ref="C56:C57"/>
    <mergeCell ref="D56:D57"/>
    <mergeCell ref="E56:E57"/>
    <mergeCell ref="F56:F57"/>
    <mergeCell ref="M53:M54"/>
    <mergeCell ref="N53:N54"/>
    <mergeCell ref="O53:O54"/>
    <mergeCell ref="P53:P54"/>
    <mergeCell ref="Q53:Q54"/>
    <mergeCell ref="R53:R54"/>
    <mergeCell ref="G53:G54"/>
    <mergeCell ref="H53:H54"/>
    <mergeCell ref="I53:I54"/>
    <mergeCell ref="J53:J54"/>
    <mergeCell ref="K53:K54"/>
    <mergeCell ref="L53:L54"/>
    <mergeCell ref="A53:A54"/>
    <mergeCell ref="B53:B54"/>
    <mergeCell ref="C53:C54"/>
    <mergeCell ref="D53:D54"/>
    <mergeCell ref="E53:E54"/>
    <mergeCell ref="F53:F54"/>
    <mergeCell ref="M50:M51"/>
    <mergeCell ref="N50:N51"/>
    <mergeCell ref="O50:O51"/>
    <mergeCell ref="P50:P51"/>
    <mergeCell ref="Q50:Q51"/>
    <mergeCell ref="R50:R51"/>
    <mergeCell ref="G50:G51"/>
    <mergeCell ref="H50:H51"/>
    <mergeCell ref="I50:I51"/>
    <mergeCell ref="J50:J51"/>
    <mergeCell ref="K50:K51"/>
    <mergeCell ref="L50:L51"/>
    <mergeCell ref="A50:A51"/>
    <mergeCell ref="B50:B51"/>
    <mergeCell ref="C50:C51"/>
    <mergeCell ref="D50:D51"/>
    <mergeCell ref="E50:E51"/>
    <mergeCell ref="F50:F51"/>
    <mergeCell ref="M44:M48"/>
    <mergeCell ref="N44:N48"/>
    <mergeCell ref="O44:O48"/>
    <mergeCell ref="P44:P48"/>
    <mergeCell ref="Q44:Q48"/>
    <mergeCell ref="R44:R48"/>
    <mergeCell ref="G44:G48"/>
    <mergeCell ref="H44:H48"/>
    <mergeCell ref="I44:I48"/>
    <mergeCell ref="J44:J48"/>
    <mergeCell ref="K44:K48"/>
    <mergeCell ref="L44:L48"/>
    <mergeCell ref="A44:A48"/>
    <mergeCell ref="B44:B48"/>
    <mergeCell ref="C44:C48"/>
    <mergeCell ref="D44:D48"/>
    <mergeCell ref="E44:E48"/>
    <mergeCell ref="F44:F48"/>
    <mergeCell ref="M38:M42"/>
    <mergeCell ref="N38:N42"/>
    <mergeCell ref="O38:O42"/>
    <mergeCell ref="P38:P42"/>
    <mergeCell ref="Q38:Q42"/>
    <mergeCell ref="R38:R42"/>
    <mergeCell ref="G38:G42"/>
    <mergeCell ref="H38:H42"/>
    <mergeCell ref="I38:I42"/>
    <mergeCell ref="J38:J42"/>
    <mergeCell ref="K38:K42"/>
    <mergeCell ref="L38:L42"/>
    <mergeCell ref="A38:A42"/>
    <mergeCell ref="B38:B42"/>
    <mergeCell ref="C38:C42"/>
    <mergeCell ref="D38:D42"/>
    <mergeCell ref="E38:E42"/>
    <mergeCell ref="F38:F42"/>
    <mergeCell ref="A13:A17"/>
    <mergeCell ref="B13:B17"/>
    <mergeCell ref="C13:C17"/>
    <mergeCell ref="D13:D17"/>
    <mergeCell ref="E13:E17"/>
    <mergeCell ref="F13:F17"/>
    <mergeCell ref="M18:M32"/>
    <mergeCell ref="N18:N32"/>
    <mergeCell ref="O18:O32"/>
    <mergeCell ref="P18:P32"/>
    <mergeCell ref="Q18:Q32"/>
    <mergeCell ref="R18:R32"/>
    <mergeCell ref="G18:G32"/>
    <mergeCell ref="H18:H32"/>
    <mergeCell ref="I18:I32"/>
    <mergeCell ref="J18:J32"/>
    <mergeCell ref="K18:K32"/>
    <mergeCell ref="L18:L32"/>
    <mergeCell ref="A18:A32"/>
    <mergeCell ref="B18:B32"/>
    <mergeCell ref="C18:C32"/>
    <mergeCell ref="D18:D32"/>
    <mergeCell ref="E18:E32"/>
    <mergeCell ref="F18:F32"/>
    <mergeCell ref="C7:C11"/>
    <mergeCell ref="D7:D11"/>
    <mergeCell ref="E7:E11"/>
    <mergeCell ref="F7:F11"/>
    <mergeCell ref="F3:F4"/>
    <mergeCell ref="G3:G4"/>
    <mergeCell ref="H3:H4"/>
    <mergeCell ref="I3:K3"/>
    <mergeCell ref="L3:N3"/>
    <mergeCell ref="O3:R3"/>
    <mergeCell ref="M13:M17"/>
    <mergeCell ref="N13:N17"/>
    <mergeCell ref="O13:O17"/>
    <mergeCell ref="P13:P17"/>
    <mergeCell ref="Q13:Q17"/>
    <mergeCell ref="R13:R17"/>
    <mergeCell ref="G13:G17"/>
    <mergeCell ref="H13:H17"/>
    <mergeCell ref="I13:I17"/>
    <mergeCell ref="J13:J17"/>
    <mergeCell ref="K13:K17"/>
    <mergeCell ref="L13:L17"/>
    <mergeCell ref="A166:U166"/>
    <mergeCell ref="A289:U289"/>
    <mergeCell ref="A333:U333"/>
    <mergeCell ref="A396:U396"/>
    <mergeCell ref="A1:U1"/>
    <mergeCell ref="A2:A4"/>
    <mergeCell ref="B2:D2"/>
    <mergeCell ref="E2:H2"/>
    <mergeCell ref="I2:R2"/>
    <mergeCell ref="S2:U2"/>
    <mergeCell ref="B3:B4"/>
    <mergeCell ref="C3:C4"/>
    <mergeCell ref="D3:D4"/>
    <mergeCell ref="E3:E4"/>
    <mergeCell ref="M7:M11"/>
    <mergeCell ref="N7:N11"/>
    <mergeCell ref="O7:O11"/>
    <mergeCell ref="P7:P11"/>
    <mergeCell ref="Q7:Q11"/>
    <mergeCell ref="R7:R11"/>
    <mergeCell ref="G7:G11"/>
    <mergeCell ref="H7:H11"/>
    <mergeCell ref="I7:I11"/>
    <mergeCell ref="J7:J11"/>
    <mergeCell ref="K7:K11"/>
    <mergeCell ref="L7:L11"/>
    <mergeCell ref="S3:S4"/>
    <mergeCell ref="T3:T4"/>
    <mergeCell ref="U3:U4"/>
    <mergeCell ref="A5:U5"/>
    <mergeCell ref="A7:A11"/>
    <mergeCell ref="B7:B11"/>
  </mergeCells>
  <printOptions horizontalCentered="1" verticalCentered="1"/>
  <pageMargins left="0.39370078740157483" right="0.39370078740157483" top="0.74803149606299213" bottom="0.74803149606299213" header="0" footer="0"/>
  <pageSetup paperSize="9" scale="30" orientation="landscape" r:id="rId1"/>
  <drawing r:id="rId2"/>
</worksheet>
</file>

<file path=xl/worksheets/sheet17.xml><?xml version="1.0" encoding="utf-8"?>
<worksheet xmlns="http://schemas.openxmlformats.org/spreadsheetml/2006/main" xmlns:r="http://schemas.openxmlformats.org/officeDocument/2006/relationships">
  <dimension ref="A1:AF1031"/>
  <sheetViews>
    <sheetView topLeftCell="A1024" zoomScale="60" zoomScaleNormal="60" workbookViewId="0">
      <selection activeCell="A1031" sqref="A1031:AF1031"/>
    </sheetView>
  </sheetViews>
  <sheetFormatPr defaultColWidth="9.140625" defaultRowHeight="15"/>
  <cols>
    <col min="1" max="1" width="7.85546875" style="1" customWidth="1"/>
    <col min="2" max="2" width="29.28515625" style="1" customWidth="1"/>
    <col min="3" max="3" width="18.85546875" style="1" customWidth="1"/>
    <col min="4" max="4" width="20.28515625" style="1" customWidth="1"/>
    <col min="5" max="5" width="16" style="1" hidden="1" customWidth="1"/>
    <col min="6" max="6" width="17.7109375" style="1" customWidth="1"/>
    <col min="7" max="7" width="14.5703125" style="1" customWidth="1"/>
    <col min="8" max="8" width="11.85546875" style="1" customWidth="1"/>
    <col min="9" max="9" width="17.5703125" style="1" customWidth="1"/>
    <col min="10" max="10" width="13.42578125" style="1" hidden="1" customWidth="1"/>
    <col min="11" max="11" width="10" style="1" hidden="1" customWidth="1"/>
    <col min="12" max="12" width="15.42578125" style="1" hidden="1" customWidth="1"/>
    <col min="13" max="13" width="18.7109375" style="1" hidden="1" customWidth="1"/>
    <col min="14" max="14" width="12.7109375" style="1" hidden="1" customWidth="1"/>
    <col min="15" max="15" width="16" style="1" hidden="1" customWidth="1"/>
    <col min="16" max="16" width="17.140625" style="1" hidden="1" customWidth="1"/>
    <col min="17" max="17" width="17.28515625" style="1" hidden="1" customWidth="1"/>
    <col min="18" max="18" width="9.140625" style="1" hidden="1" customWidth="1"/>
    <col min="19" max="19" width="1.140625" style="1" hidden="1" customWidth="1"/>
    <col min="20" max="20" width="20.5703125" style="1" customWidth="1"/>
    <col min="21" max="21" width="19.5703125" style="1" customWidth="1"/>
    <col min="22" max="22" width="22.28515625" style="1" customWidth="1"/>
    <col min="23" max="23" width="16.7109375" style="1" customWidth="1"/>
    <col min="24" max="24" width="20.5703125" style="1" customWidth="1"/>
    <col min="25" max="25" width="17.7109375" style="1" customWidth="1"/>
    <col min="26" max="26" width="13" style="1" customWidth="1"/>
    <col min="27" max="27" width="14.7109375" style="1" customWidth="1"/>
    <col min="28" max="28" width="12.140625" style="1" customWidth="1"/>
    <col min="29" max="29" width="17.85546875" style="1" customWidth="1"/>
    <col min="30" max="30" width="19" style="1" customWidth="1"/>
    <col min="31" max="31" width="21.28515625" style="1" customWidth="1"/>
    <col min="32" max="32" width="15.140625" style="1" customWidth="1"/>
    <col min="33" max="16384" width="9.140625" style="1"/>
  </cols>
  <sheetData>
    <row r="1" spans="1:32">
      <c r="A1" s="1255" t="s">
        <v>30608</v>
      </c>
      <c r="B1" s="1255"/>
      <c r="C1" s="1255"/>
      <c r="D1" s="1255"/>
      <c r="E1" s="1255"/>
      <c r="F1" s="1255"/>
      <c r="G1" s="1255"/>
      <c r="H1" s="1255"/>
      <c r="I1" s="1255"/>
      <c r="J1" s="1255"/>
      <c r="K1" s="1255"/>
      <c r="L1" s="1255"/>
      <c r="M1" s="1255"/>
      <c r="N1" s="1255"/>
      <c r="O1" s="1255"/>
      <c r="P1" s="1255"/>
      <c r="Q1" s="1255"/>
      <c r="R1" s="1324"/>
      <c r="S1" s="1324"/>
      <c r="T1" s="1324"/>
      <c r="U1" s="1324"/>
      <c r="V1" s="1324"/>
      <c r="W1" s="1324"/>
      <c r="X1" s="1324"/>
      <c r="Y1" s="1324"/>
      <c r="Z1" s="1324"/>
      <c r="AA1" s="1324"/>
      <c r="AB1" s="1324"/>
      <c r="AC1" s="1324"/>
      <c r="AD1" s="1324"/>
      <c r="AE1" s="1324"/>
      <c r="AF1" s="1503"/>
    </row>
    <row r="2" spans="1:32" ht="46.5" customHeight="1">
      <c r="A2" s="1501" t="s">
        <v>1</v>
      </c>
      <c r="B2" s="1450" t="s">
        <v>2</v>
      </c>
      <c r="C2" s="1450"/>
      <c r="D2" s="1450"/>
      <c r="E2" s="1082"/>
      <c r="F2" s="1471" t="s">
        <v>3</v>
      </c>
      <c r="G2" s="1472"/>
      <c r="H2" s="1472"/>
      <c r="I2" s="1473"/>
      <c r="J2" s="1083"/>
      <c r="K2" s="1083"/>
      <c r="L2" s="1083"/>
      <c r="M2" s="1083"/>
      <c r="N2" s="1083"/>
      <c r="O2" s="1083"/>
      <c r="P2" s="1083"/>
      <c r="Q2" s="1083"/>
      <c r="R2" s="1082"/>
      <c r="S2" s="1094" t="s">
        <v>4</v>
      </c>
      <c r="T2" s="1471" t="s">
        <v>4</v>
      </c>
      <c r="U2" s="1472"/>
      <c r="V2" s="1472"/>
      <c r="W2" s="1472"/>
      <c r="X2" s="1472"/>
      <c r="Y2" s="1472"/>
      <c r="Z2" s="1472"/>
      <c r="AA2" s="1472"/>
      <c r="AB2" s="1472"/>
      <c r="AC2" s="1473"/>
      <c r="AD2" s="1450" t="s">
        <v>5</v>
      </c>
      <c r="AE2" s="1450"/>
      <c r="AF2" s="1450"/>
    </row>
    <row r="3" spans="1:32" ht="32.25" customHeight="1">
      <c r="A3" s="1504"/>
      <c r="B3" s="1501" t="s">
        <v>6</v>
      </c>
      <c r="C3" s="1501" t="s">
        <v>7</v>
      </c>
      <c r="D3" s="1505" t="s">
        <v>8</v>
      </c>
      <c r="E3" s="1084"/>
      <c r="F3" s="1501" t="s">
        <v>9</v>
      </c>
      <c r="G3" s="1501" t="s">
        <v>10</v>
      </c>
      <c r="H3" s="1501" t="s">
        <v>11</v>
      </c>
      <c r="I3" s="1501" t="s">
        <v>12</v>
      </c>
      <c r="J3" s="1471" t="s">
        <v>13</v>
      </c>
      <c r="K3" s="1472"/>
      <c r="L3" s="1472"/>
      <c r="M3" s="1472"/>
      <c r="N3" s="1472"/>
      <c r="O3" s="1472"/>
      <c r="P3" s="1472"/>
      <c r="Q3" s="1472"/>
      <c r="R3" s="1472"/>
      <c r="S3" s="1472"/>
      <c r="T3" s="1472"/>
      <c r="U3" s="1472"/>
      <c r="V3" s="1473"/>
      <c r="W3" s="1471" t="s">
        <v>14</v>
      </c>
      <c r="X3" s="1472"/>
      <c r="Y3" s="1473"/>
      <c r="Z3" s="1471" t="s">
        <v>15</v>
      </c>
      <c r="AA3" s="1472"/>
      <c r="AB3" s="1472"/>
      <c r="AC3" s="1473"/>
      <c r="AD3" s="1501" t="s">
        <v>16</v>
      </c>
      <c r="AE3" s="1501" t="s">
        <v>17</v>
      </c>
      <c r="AF3" s="1501" t="s">
        <v>18</v>
      </c>
    </row>
    <row r="4" spans="1:32" ht="71.25" customHeight="1">
      <c r="A4" s="1502"/>
      <c r="B4" s="1502"/>
      <c r="C4" s="1502"/>
      <c r="D4" s="1506"/>
      <c r="E4" s="1085"/>
      <c r="F4" s="1502"/>
      <c r="G4" s="1502"/>
      <c r="H4" s="1502"/>
      <c r="I4" s="1502"/>
      <c r="J4" s="1077" t="s">
        <v>19</v>
      </c>
      <c r="K4" s="1077"/>
      <c r="L4" s="1077"/>
      <c r="M4" s="1077"/>
      <c r="N4" s="1077"/>
      <c r="O4" s="1077"/>
      <c r="P4" s="1077"/>
      <c r="Q4" s="1077"/>
      <c r="R4" s="1077"/>
      <c r="S4" s="1077" t="s">
        <v>19</v>
      </c>
      <c r="T4" s="1077" t="s">
        <v>19</v>
      </c>
      <c r="U4" s="1077" t="s">
        <v>20</v>
      </c>
      <c r="V4" s="1077" t="s">
        <v>21</v>
      </c>
      <c r="W4" s="1077" t="s">
        <v>22</v>
      </c>
      <c r="X4" s="1077" t="s">
        <v>20</v>
      </c>
      <c r="Y4" s="1077" t="s">
        <v>23</v>
      </c>
      <c r="Z4" s="1077" t="s">
        <v>22</v>
      </c>
      <c r="AA4" s="1077" t="s">
        <v>24</v>
      </c>
      <c r="AB4" s="1077" t="s">
        <v>25</v>
      </c>
      <c r="AC4" s="1077" t="s">
        <v>26</v>
      </c>
      <c r="AD4" s="1502"/>
      <c r="AE4" s="1502"/>
      <c r="AF4" s="1502"/>
    </row>
    <row r="5" spans="1:32" ht="88.5" customHeight="1">
      <c r="A5" s="986">
        <v>1</v>
      </c>
      <c r="B5" s="968" t="s">
        <v>9797</v>
      </c>
      <c r="C5" s="1086" t="s">
        <v>9798</v>
      </c>
      <c r="D5" s="1087" t="s">
        <v>2417</v>
      </c>
      <c r="E5" s="1085"/>
      <c r="F5" s="968" t="s">
        <v>9799</v>
      </c>
      <c r="G5" s="986">
        <v>4</v>
      </c>
      <c r="H5" s="986">
        <v>2</v>
      </c>
      <c r="I5" s="986">
        <v>0.75</v>
      </c>
      <c r="J5" s="1077"/>
      <c r="K5" s="1077"/>
      <c r="L5" s="1077"/>
      <c r="M5" s="1077"/>
      <c r="N5" s="1077"/>
      <c r="O5" s="1077"/>
      <c r="P5" s="1077"/>
      <c r="Q5" s="1077"/>
      <c r="R5" s="1077"/>
      <c r="S5" s="1077"/>
      <c r="T5" s="968" t="s">
        <v>9800</v>
      </c>
      <c r="U5" s="982">
        <v>1026700926845</v>
      </c>
      <c r="V5" s="725" t="s">
        <v>9801</v>
      </c>
      <c r="W5" s="968"/>
      <c r="X5" s="968"/>
      <c r="Y5" s="968"/>
      <c r="Z5" s="968"/>
      <c r="AA5" s="968"/>
      <c r="AB5" s="968"/>
      <c r="AC5" s="968"/>
      <c r="AD5" s="986" t="s">
        <v>9802</v>
      </c>
      <c r="AE5" s="968" t="s">
        <v>9797</v>
      </c>
      <c r="AF5" s="974" t="s">
        <v>9798</v>
      </c>
    </row>
    <row r="6" spans="1:32" s="74" customFormat="1" ht="69" customHeight="1">
      <c r="A6" s="968">
        <v>2</v>
      </c>
      <c r="B6" s="968" t="s">
        <v>9803</v>
      </c>
      <c r="C6" s="968" t="s">
        <v>9804</v>
      </c>
      <c r="D6" s="1092" t="s">
        <v>480</v>
      </c>
      <c r="E6" s="968"/>
      <c r="F6" s="968" t="s">
        <v>9805</v>
      </c>
      <c r="G6" s="968">
        <v>6</v>
      </c>
      <c r="H6" s="968">
        <v>2</v>
      </c>
      <c r="I6" s="968">
        <v>0.75</v>
      </c>
      <c r="J6" s="968"/>
      <c r="K6" s="968"/>
      <c r="L6" s="968"/>
      <c r="M6" s="968"/>
      <c r="N6" s="968"/>
      <c r="O6" s="968"/>
      <c r="P6" s="968"/>
      <c r="Q6" s="968"/>
      <c r="R6" s="968"/>
      <c r="S6" s="968"/>
      <c r="T6" s="968" t="s">
        <v>9806</v>
      </c>
      <c r="U6" s="975">
        <v>1056700017527</v>
      </c>
      <c r="V6" s="725" t="s">
        <v>9807</v>
      </c>
      <c r="W6" s="968"/>
      <c r="X6" s="968"/>
      <c r="Y6" s="968"/>
      <c r="Z6" s="968"/>
      <c r="AA6" s="968"/>
      <c r="AB6" s="968"/>
      <c r="AC6" s="968"/>
      <c r="AD6" s="968" t="s">
        <v>9808</v>
      </c>
      <c r="AE6" s="968" t="s">
        <v>9809</v>
      </c>
      <c r="AF6" s="968" t="s">
        <v>9804</v>
      </c>
    </row>
    <row r="7" spans="1:32" ht="60" customHeight="1">
      <c r="A7" s="968">
        <v>3</v>
      </c>
      <c r="B7" s="968" t="s">
        <v>9810</v>
      </c>
      <c r="C7" s="968" t="s">
        <v>9811</v>
      </c>
      <c r="D7" s="1092" t="s">
        <v>480</v>
      </c>
      <c r="E7" s="968"/>
      <c r="F7" s="968" t="s">
        <v>9812</v>
      </c>
      <c r="G7" s="968">
        <v>8</v>
      </c>
      <c r="H7" s="968">
        <v>4</v>
      </c>
      <c r="I7" s="968">
        <v>0.75</v>
      </c>
      <c r="J7" s="968"/>
      <c r="K7" s="968"/>
      <c r="L7" s="968"/>
      <c r="M7" s="968"/>
      <c r="N7" s="968"/>
      <c r="O7" s="968"/>
      <c r="P7" s="968"/>
      <c r="Q7" s="968"/>
      <c r="R7" s="968"/>
      <c r="S7" s="968"/>
      <c r="T7" s="145" t="s">
        <v>9813</v>
      </c>
      <c r="U7" s="1095">
        <v>1156733007200</v>
      </c>
      <c r="V7" s="1088" t="s">
        <v>9814</v>
      </c>
      <c r="W7" s="968"/>
      <c r="X7" s="968"/>
      <c r="Y7" s="968"/>
      <c r="Z7" s="968"/>
      <c r="AA7" s="968"/>
      <c r="AB7" s="968"/>
      <c r="AC7" s="968"/>
      <c r="AD7" s="968" t="s">
        <v>9808</v>
      </c>
      <c r="AE7" s="968" t="s">
        <v>9810</v>
      </c>
      <c r="AF7" s="968" t="s">
        <v>9811</v>
      </c>
    </row>
    <row r="8" spans="1:32" ht="69.75" customHeight="1">
      <c r="A8" s="984">
        <v>4</v>
      </c>
      <c r="B8" s="968" t="s">
        <v>9815</v>
      </c>
      <c r="C8" s="984" t="s">
        <v>9816</v>
      </c>
      <c r="D8" s="1096" t="s">
        <v>226</v>
      </c>
      <c r="E8" s="968"/>
      <c r="F8" s="968" t="s">
        <v>9817</v>
      </c>
      <c r="G8" s="984">
        <v>6</v>
      </c>
      <c r="H8" s="984">
        <v>3</v>
      </c>
      <c r="I8" s="984">
        <v>0.75</v>
      </c>
      <c r="J8" s="968"/>
      <c r="K8" s="968"/>
      <c r="L8" s="968"/>
      <c r="M8" s="968"/>
      <c r="N8" s="968"/>
      <c r="O8" s="968"/>
      <c r="P8" s="968"/>
      <c r="Q8" s="968"/>
      <c r="R8" s="968"/>
      <c r="S8" s="968"/>
      <c r="T8" s="968" t="s">
        <v>9818</v>
      </c>
      <c r="U8" s="982">
        <v>1036700005484</v>
      </c>
      <c r="V8" s="725" t="s">
        <v>9819</v>
      </c>
      <c r="W8" s="968"/>
      <c r="X8" s="968"/>
      <c r="Y8" s="968"/>
      <c r="Z8" s="968"/>
      <c r="AA8" s="968"/>
      <c r="AB8" s="968"/>
      <c r="AC8" s="968"/>
      <c r="AD8" s="968" t="s">
        <v>6886</v>
      </c>
      <c r="AE8" s="968" t="s">
        <v>9819</v>
      </c>
      <c r="AF8" s="984" t="s">
        <v>9816</v>
      </c>
    </row>
    <row r="9" spans="1:32" ht="66.75" customHeight="1">
      <c r="A9" s="1456">
        <v>5</v>
      </c>
      <c r="B9" s="1456" t="s">
        <v>9820</v>
      </c>
      <c r="C9" s="1456" t="s">
        <v>9821</v>
      </c>
      <c r="D9" s="1456" t="s">
        <v>480</v>
      </c>
      <c r="E9" s="968"/>
      <c r="F9" s="1456" t="s">
        <v>9817</v>
      </c>
      <c r="G9" s="1456">
        <v>8</v>
      </c>
      <c r="H9" s="1456">
        <v>4</v>
      </c>
      <c r="I9" s="1456">
        <v>0.75</v>
      </c>
      <c r="J9" s="968"/>
      <c r="K9" s="968"/>
      <c r="L9" s="968"/>
      <c r="M9" s="968"/>
      <c r="N9" s="968"/>
      <c r="O9" s="968"/>
      <c r="P9" s="968"/>
      <c r="Q9" s="968"/>
      <c r="R9" s="968"/>
      <c r="S9" s="968"/>
      <c r="T9" s="1456" t="s">
        <v>9822</v>
      </c>
      <c r="U9" s="1474">
        <v>1056700017527</v>
      </c>
      <c r="V9" s="1456" t="s">
        <v>9807</v>
      </c>
      <c r="W9" s="968"/>
      <c r="X9" s="968"/>
      <c r="Y9" s="968"/>
      <c r="Z9" s="968"/>
      <c r="AA9" s="968"/>
      <c r="AB9" s="968"/>
      <c r="AC9" s="968"/>
      <c r="AD9" s="968" t="s">
        <v>9808</v>
      </c>
      <c r="AE9" s="968" t="s">
        <v>9823</v>
      </c>
      <c r="AF9" s="968" t="s">
        <v>9821</v>
      </c>
    </row>
    <row r="10" spans="1:32" ht="59.25" customHeight="1">
      <c r="A10" s="1458"/>
      <c r="B10" s="1458"/>
      <c r="C10" s="1458"/>
      <c r="D10" s="1458"/>
      <c r="E10" s="968"/>
      <c r="F10" s="1458"/>
      <c r="G10" s="1458"/>
      <c r="H10" s="1458"/>
      <c r="I10" s="1458"/>
      <c r="J10" s="968"/>
      <c r="K10" s="968"/>
      <c r="L10" s="968"/>
      <c r="M10" s="968"/>
      <c r="N10" s="968"/>
      <c r="O10" s="968"/>
      <c r="P10" s="968"/>
      <c r="Q10" s="968"/>
      <c r="R10" s="968"/>
      <c r="S10" s="968"/>
      <c r="T10" s="1458"/>
      <c r="U10" s="1488"/>
      <c r="V10" s="1458"/>
      <c r="W10" s="968"/>
      <c r="X10" s="968"/>
      <c r="Y10" s="968"/>
      <c r="Z10" s="968"/>
      <c r="AA10" s="968"/>
      <c r="AB10" s="968"/>
      <c r="AC10" s="968"/>
      <c r="AD10" s="968" t="s">
        <v>9808</v>
      </c>
      <c r="AE10" s="968" t="s">
        <v>9824</v>
      </c>
      <c r="AF10" s="986" t="s">
        <v>9825</v>
      </c>
    </row>
    <row r="11" spans="1:32" ht="59.25" customHeight="1">
      <c r="A11" s="1456">
        <v>6</v>
      </c>
      <c r="B11" s="1456" t="s">
        <v>9826</v>
      </c>
      <c r="C11" s="1456" t="s">
        <v>9827</v>
      </c>
      <c r="D11" s="1456" t="s">
        <v>480</v>
      </c>
      <c r="E11" s="968"/>
      <c r="F11" s="1456" t="s">
        <v>9817</v>
      </c>
      <c r="G11" s="1456">
        <v>14</v>
      </c>
      <c r="H11" s="1456">
        <v>7</v>
      </c>
      <c r="I11" s="1456">
        <v>0.75</v>
      </c>
      <c r="J11" s="968"/>
      <c r="K11" s="968"/>
      <c r="L11" s="968"/>
      <c r="M11" s="968"/>
      <c r="N11" s="968"/>
      <c r="O11" s="968"/>
      <c r="P11" s="968"/>
      <c r="Q11" s="968"/>
      <c r="R11" s="968"/>
      <c r="S11" s="968"/>
      <c r="T11" s="1456" t="s">
        <v>9806</v>
      </c>
      <c r="U11" s="1474">
        <v>1056700017527</v>
      </c>
      <c r="V11" s="1456" t="s">
        <v>9807</v>
      </c>
      <c r="W11" s="1456"/>
      <c r="X11" s="1456"/>
      <c r="Y11" s="1456"/>
      <c r="Z11" s="1456"/>
      <c r="AA11" s="1456"/>
      <c r="AB11" s="1456"/>
      <c r="AC11" s="1456"/>
      <c r="AD11" s="968" t="s">
        <v>9808</v>
      </c>
      <c r="AE11" s="968" t="s">
        <v>9828</v>
      </c>
      <c r="AF11" s="968" t="s">
        <v>9829</v>
      </c>
    </row>
    <row r="12" spans="1:32" ht="65.25" customHeight="1">
      <c r="A12" s="1457"/>
      <c r="B12" s="1457"/>
      <c r="C12" s="1457"/>
      <c r="D12" s="1457"/>
      <c r="E12" s="968"/>
      <c r="F12" s="1457"/>
      <c r="G12" s="1457"/>
      <c r="H12" s="1457"/>
      <c r="I12" s="1457"/>
      <c r="J12" s="968"/>
      <c r="K12" s="968"/>
      <c r="L12" s="968"/>
      <c r="M12" s="968"/>
      <c r="N12" s="968"/>
      <c r="O12" s="968"/>
      <c r="P12" s="968"/>
      <c r="Q12" s="968"/>
      <c r="R12" s="968"/>
      <c r="S12" s="968"/>
      <c r="T12" s="1457"/>
      <c r="U12" s="1475"/>
      <c r="V12" s="1457"/>
      <c r="W12" s="1457"/>
      <c r="X12" s="1457"/>
      <c r="Y12" s="1457"/>
      <c r="Z12" s="1457"/>
      <c r="AA12" s="1457"/>
      <c r="AB12" s="1457"/>
      <c r="AC12" s="1457"/>
      <c r="AD12" s="968" t="s">
        <v>9808</v>
      </c>
      <c r="AE12" s="968" t="s">
        <v>9830</v>
      </c>
      <c r="AF12" s="968" t="s">
        <v>9831</v>
      </c>
    </row>
    <row r="13" spans="1:32" ht="60.75" customHeight="1">
      <c r="A13" s="1457"/>
      <c r="B13" s="1457"/>
      <c r="C13" s="1457"/>
      <c r="D13" s="1457"/>
      <c r="E13" s="968"/>
      <c r="F13" s="1457"/>
      <c r="G13" s="1457"/>
      <c r="H13" s="1457"/>
      <c r="I13" s="1457"/>
      <c r="J13" s="968"/>
      <c r="K13" s="968"/>
      <c r="L13" s="968"/>
      <c r="M13" s="968"/>
      <c r="N13" s="968"/>
      <c r="O13" s="968"/>
      <c r="P13" s="968"/>
      <c r="Q13" s="968"/>
      <c r="R13" s="968"/>
      <c r="S13" s="968"/>
      <c r="T13" s="1457"/>
      <c r="U13" s="1475"/>
      <c r="V13" s="1457"/>
      <c r="W13" s="1457"/>
      <c r="X13" s="1457"/>
      <c r="Y13" s="1457"/>
      <c r="Z13" s="1457"/>
      <c r="AA13" s="1457"/>
      <c r="AB13" s="1457"/>
      <c r="AC13" s="1457"/>
      <c r="AD13" s="968" t="s">
        <v>9808</v>
      </c>
      <c r="AE13" s="968" t="s">
        <v>9832</v>
      </c>
      <c r="AF13" s="968" t="s">
        <v>9827</v>
      </c>
    </row>
    <row r="14" spans="1:32" ht="60.75" customHeight="1">
      <c r="A14" s="1458"/>
      <c r="B14" s="1458"/>
      <c r="C14" s="1458"/>
      <c r="D14" s="1458"/>
      <c r="E14" s="968"/>
      <c r="F14" s="1458"/>
      <c r="G14" s="1458"/>
      <c r="H14" s="1458"/>
      <c r="I14" s="1458"/>
      <c r="J14" s="968"/>
      <c r="K14" s="968"/>
      <c r="L14" s="968"/>
      <c r="M14" s="968"/>
      <c r="N14" s="968"/>
      <c r="O14" s="968"/>
      <c r="P14" s="968"/>
      <c r="Q14" s="968"/>
      <c r="R14" s="968"/>
      <c r="S14" s="968"/>
      <c r="T14" s="1458"/>
      <c r="U14" s="1488"/>
      <c r="V14" s="1458"/>
      <c r="W14" s="1458"/>
      <c r="X14" s="1458"/>
      <c r="Y14" s="1458"/>
      <c r="Z14" s="1458"/>
      <c r="AA14" s="1458"/>
      <c r="AB14" s="1458"/>
      <c r="AC14" s="1458"/>
      <c r="AD14" s="968" t="s">
        <v>9808</v>
      </c>
      <c r="AE14" s="968" t="s">
        <v>9833</v>
      </c>
      <c r="AF14" s="968" t="s">
        <v>9834</v>
      </c>
    </row>
    <row r="15" spans="1:32" ht="60" customHeight="1">
      <c r="A15" s="1456">
        <v>7</v>
      </c>
      <c r="B15" s="1456" t="s">
        <v>9835</v>
      </c>
      <c r="C15" s="1456" t="s">
        <v>9836</v>
      </c>
      <c r="D15" s="1456" t="s">
        <v>480</v>
      </c>
      <c r="E15" s="968"/>
      <c r="F15" s="1456" t="s">
        <v>9817</v>
      </c>
      <c r="G15" s="1456">
        <v>10</v>
      </c>
      <c r="H15" s="1456">
        <v>5</v>
      </c>
      <c r="I15" s="1456">
        <v>0.75</v>
      </c>
      <c r="J15" s="968"/>
      <c r="K15" s="968"/>
      <c r="L15" s="968"/>
      <c r="M15" s="968"/>
      <c r="N15" s="968"/>
      <c r="O15" s="968"/>
      <c r="P15" s="968"/>
      <c r="Q15" s="968"/>
      <c r="R15" s="968"/>
      <c r="S15" s="968"/>
      <c r="T15" s="1456" t="s">
        <v>9806</v>
      </c>
      <c r="U15" s="1474">
        <v>1056700017527</v>
      </c>
      <c r="V15" s="1456" t="s">
        <v>9807</v>
      </c>
      <c r="W15" s="1456"/>
      <c r="X15" s="1456"/>
      <c r="Y15" s="1456"/>
      <c r="Z15" s="1456"/>
      <c r="AA15" s="1456"/>
      <c r="AB15" s="1456"/>
      <c r="AC15" s="1456"/>
      <c r="AD15" s="968" t="s">
        <v>9808</v>
      </c>
      <c r="AE15" s="968" t="s">
        <v>9837</v>
      </c>
      <c r="AF15" s="968" t="s">
        <v>9836</v>
      </c>
    </row>
    <row r="16" spans="1:32" ht="60.75" customHeight="1">
      <c r="A16" s="1458"/>
      <c r="B16" s="1458"/>
      <c r="C16" s="1458"/>
      <c r="D16" s="1458"/>
      <c r="E16" s="968"/>
      <c r="F16" s="1458"/>
      <c r="G16" s="1458"/>
      <c r="H16" s="1458"/>
      <c r="I16" s="1458"/>
      <c r="J16" s="968"/>
      <c r="K16" s="968"/>
      <c r="L16" s="968"/>
      <c r="M16" s="968"/>
      <c r="N16" s="968"/>
      <c r="O16" s="968"/>
      <c r="P16" s="968"/>
      <c r="Q16" s="968"/>
      <c r="R16" s="968"/>
      <c r="S16" s="968"/>
      <c r="T16" s="1458"/>
      <c r="U16" s="1488"/>
      <c r="V16" s="1458"/>
      <c r="W16" s="1458"/>
      <c r="X16" s="1458"/>
      <c r="Y16" s="1458"/>
      <c r="Z16" s="1458"/>
      <c r="AA16" s="1458"/>
      <c r="AB16" s="1458"/>
      <c r="AC16" s="1458"/>
      <c r="AD16" s="968" t="s">
        <v>9808</v>
      </c>
      <c r="AE16" s="968" t="s">
        <v>9838</v>
      </c>
      <c r="AF16" s="986" t="s">
        <v>9839</v>
      </c>
    </row>
    <row r="17" spans="1:32" ht="63" customHeight="1">
      <c r="A17" s="1456">
        <v>8</v>
      </c>
      <c r="B17" s="1456" t="s">
        <v>9840</v>
      </c>
      <c r="C17" s="1456" t="s">
        <v>9841</v>
      </c>
      <c r="D17" s="1456" t="s">
        <v>480</v>
      </c>
      <c r="E17" s="968"/>
      <c r="F17" s="1456" t="s">
        <v>9817</v>
      </c>
      <c r="G17" s="1456">
        <v>14</v>
      </c>
      <c r="H17" s="1456">
        <v>7</v>
      </c>
      <c r="I17" s="1456">
        <v>0.75</v>
      </c>
      <c r="J17" s="968"/>
      <c r="K17" s="968"/>
      <c r="L17" s="968"/>
      <c r="M17" s="968"/>
      <c r="N17" s="968"/>
      <c r="O17" s="968"/>
      <c r="P17" s="968"/>
      <c r="Q17" s="968"/>
      <c r="R17" s="968"/>
      <c r="S17" s="968"/>
      <c r="T17" s="1456" t="s">
        <v>9806</v>
      </c>
      <c r="U17" s="1474">
        <v>1056700017527</v>
      </c>
      <c r="V17" s="1456" t="s">
        <v>9807</v>
      </c>
      <c r="W17" s="1456"/>
      <c r="X17" s="1456"/>
      <c r="Y17" s="1456"/>
      <c r="Z17" s="1456"/>
      <c r="AA17" s="1456"/>
      <c r="AB17" s="1456"/>
      <c r="AC17" s="1456"/>
      <c r="AD17" s="968" t="s">
        <v>9808</v>
      </c>
      <c r="AE17" s="968" t="s">
        <v>9842</v>
      </c>
      <c r="AF17" s="968" t="s">
        <v>9841</v>
      </c>
    </row>
    <row r="18" spans="1:32" ht="60.75" customHeight="1">
      <c r="A18" s="1457"/>
      <c r="B18" s="1457"/>
      <c r="C18" s="1457"/>
      <c r="D18" s="1457"/>
      <c r="E18" s="968"/>
      <c r="F18" s="1457"/>
      <c r="G18" s="1457"/>
      <c r="H18" s="1457"/>
      <c r="I18" s="1457"/>
      <c r="J18" s="968"/>
      <c r="K18" s="968"/>
      <c r="L18" s="968"/>
      <c r="M18" s="968"/>
      <c r="N18" s="968"/>
      <c r="O18" s="968"/>
      <c r="P18" s="968"/>
      <c r="Q18" s="968"/>
      <c r="R18" s="968"/>
      <c r="S18" s="968"/>
      <c r="T18" s="1457"/>
      <c r="U18" s="1475"/>
      <c r="V18" s="1457"/>
      <c r="W18" s="1457"/>
      <c r="X18" s="1457"/>
      <c r="Y18" s="1457"/>
      <c r="Z18" s="1457"/>
      <c r="AA18" s="1457"/>
      <c r="AB18" s="1457"/>
      <c r="AC18" s="1457"/>
      <c r="AD18" s="968" t="s">
        <v>9808</v>
      </c>
      <c r="AE18" s="968" t="s">
        <v>9843</v>
      </c>
      <c r="AF18" s="968" t="s">
        <v>9844</v>
      </c>
    </row>
    <row r="19" spans="1:32" ht="60" customHeight="1">
      <c r="A19" s="1458"/>
      <c r="B19" s="1458"/>
      <c r="C19" s="1458"/>
      <c r="D19" s="1458"/>
      <c r="E19" s="968"/>
      <c r="F19" s="1458"/>
      <c r="G19" s="1458"/>
      <c r="H19" s="1458"/>
      <c r="I19" s="1458"/>
      <c r="J19" s="968"/>
      <c r="K19" s="968"/>
      <c r="L19" s="968"/>
      <c r="M19" s="968"/>
      <c r="N19" s="968"/>
      <c r="O19" s="968"/>
      <c r="P19" s="968"/>
      <c r="Q19" s="968"/>
      <c r="R19" s="968"/>
      <c r="S19" s="968"/>
      <c r="T19" s="1458"/>
      <c r="U19" s="1488"/>
      <c r="V19" s="1458"/>
      <c r="W19" s="1458"/>
      <c r="X19" s="1458"/>
      <c r="Y19" s="1458"/>
      <c r="Z19" s="1458"/>
      <c r="AA19" s="1458"/>
      <c r="AB19" s="1458"/>
      <c r="AC19" s="1458"/>
      <c r="AD19" s="968" t="s">
        <v>9808</v>
      </c>
      <c r="AE19" s="968" t="s">
        <v>9845</v>
      </c>
      <c r="AF19" s="968" t="s">
        <v>9841</v>
      </c>
    </row>
    <row r="20" spans="1:32" ht="67.5" customHeight="1">
      <c r="A20" s="968">
        <v>9</v>
      </c>
      <c r="B20" s="968" t="s">
        <v>9846</v>
      </c>
      <c r="C20" s="968" t="s">
        <v>9847</v>
      </c>
      <c r="D20" s="1092" t="s">
        <v>480</v>
      </c>
      <c r="E20" s="968"/>
      <c r="F20" s="968" t="s">
        <v>9812</v>
      </c>
      <c r="G20" s="968">
        <v>12</v>
      </c>
      <c r="H20" s="968">
        <v>4</v>
      </c>
      <c r="I20" s="968">
        <v>0.75</v>
      </c>
      <c r="J20" s="968"/>
      <c r="K20" s="968"/>
      <c r="L20" s="968"/>
      <c r="M20" s="968"/>
      <c r="N20" s="968"/>
      <c r="O20" s="968"/>
      <c r="P20" s="968"/>
      <c r="Q20" s="968"/>
      <c r="R20" s="968"/>
      <c r="S20" s="968"/>
      <c r="T20" s="968" t="s">
        <v>9806</v>
      </c>
      <c r="U20" s="982">
        <v>1056700017527</v>
      </c>
      <c r="V20" s="968" t="s">
        <v>9807</v>
      </c>
      <c r="W20" s="968"/>
      <c r="X20" s="968"/>
      <c r="Y20" s="968"/>
      <c r="Z20" s="968"/>
      <c r="AA20" s="968"/>
      <c r="AB20" s="968"/>
      <c r="AC20" s="968"/>
      <c r="AD20" s="968" t="s">
        <v>9808</v>
      </c>
      <c r="AE20" s="968" t="s">
        <v>9848</v>
      </c>
      <c r="AF20" s="968" t="s">
        <v>9847</v>
      </c>
    </row>
    <row r="21" spans="1:32" ht="62.25" customHeight="1">
      <c r="A21" s="1456">
        <v>10</v>
      </c>
      <c r="B21" s="1456" t="s">
        <v>9849</v>
      </c>
      <c r="C21" s="1456" t="s">
        <v>9850</v>
      </c>
      <c r="D21" s="1456" t="s">
        <v>226</v>
      </c>
      <c r="E21" s="968"/>
      <c r="F21" s="1456" t="s">
        <v>9817</v>
      </c>
      <c r="G21" s="1456">
        <v>18</v>
      </c>
      <c r="H21" s="1456">
        <v>9</v>
      </c>
      <c r="I21" s="1456">
        <v>0.75</v>
      </c>
      <c r="J21" s="968"/>
      <c r="K21" s="968"/>
      <c r="L21" s="968"/>
      <c r="M21" s="968"/>
      <c r="N21" s="968"/>
      <c r="O21" s="968"/>
      <c r="P21" s="968"/>
      <c r="Q21" s="968"/>
      <c r="R21" s="968"/>
      <c r="S21" s="968"/>
      <c r="T21" s="1456" t="s">
        <v>9851</v>
      </c>
      <c r="U21" s="1474">
        <v>1026700929034</v>
      </c>
      <c r="V21" s="1456" t="s">
        <v>9852</v>
      </c>
      <c r="W21" s="1456"/>
      <c r="X21" s="1456"/>
      <c r="Y21" s="1456"/>
      <c r="Z21" s="1456"/>
      <c r="AA21" s="1456"/>
      <c r="AB21" s="1456"/>
      <c r="AC21" s="1456"/>
      <c r="AD21" s="968" t="s">
        <v>9808</v>
      </c>
      <c r="AE21" s="968" t="s">
        <v>9853</v>
      </c>
      <c r="AF21" s="968" t="s">
        <v>9854</v>
      </c>
    </row>
    <row r="22" spans="1:32" ht="62.25" customHeight="1">
      <c r="A22" s="1457"/>
      <c r="B22" s="1457"/>
      <c r="C22" s="1457"/>
      <c r="D22" s="1457"/>
      <c r="E22" s="968"/>
      <c r="F22" s="1457"/>
      <c r="G22" s="1457"/>
      <c r="H22" s="1457"/>
      <c r="I22" s="1457"/>
      <c r="J22" s="968"/>
      <c r="K22" s="968"/>
      <c r="L22" s="968"/>
      <c r="M22" s="968"/>
      <c r="N22" s="968"/>
      <c r="O22" s="968"/>
      <c r="P22" s="968"/>
      <c r="Q22" s="968"/>
      <c r="R22" s="968"/>
      <c r="S22" s="968"/>
      <c r="T22" s="1457"/>
      <c r="U22" s="1475"/>
      <c r="V22" s="1457"/>
      <c r="W22" s="1457"/>
      <c r="X22" s="1457"/>
      <c r="Y22" s="1457"/>
      <c r="Z22" s="1457"/>
      <c r="AA22" s="1457"/>
      <c r="AB22" s="1457"/>
      <c r="AC22" s="1457"/>
      <c r="AD22" s="968" t="s">
        <v>9808</v>
      </c>
      <c r="AE22" s="968" t="s">
        <v>9855</v>
      </c>
      <c r="AF22" s="968" t="s">
        <v>9856</v>
      </c>
    </row>
    <row r="23" spans="1:32" ht="62.25" customHeight="1">
      <c r="A23" s="1457"/>
      <c r="B23" s="1457"/>
      <c r="C23" s="1457"/>
      <c r="D23" s="1457"/>
      <c r="E23" s="968"/>
      <c r="F23" s="1457"/>
      <c r="G23" s="1457"/>
      <c r="H23" s="1457"/>
      <c r="I23" s="1457"/>
      <c r="J23" s="968"/>
      <c r="K23" s="968"/>
      <c r="L23" s="968"/>
      <c r="M23" s="968"/>
      <c r="N23" s="968"/>
      <c r="O23" s="968"/>
      <c r="P23" s="968"/>
      <c r="Q23" s="968"/>
      <c r="R23" s="968"/>
      <c r="S23" s="968"/>
      <c r="T23" s="1457"/>
      <c r="U23" s="1475"/>
      <c r="V23" s="1457"/>
      <c r="W23" s="1457"/>
      <c r="X23" s="1457"/>
      <c r="Y23" s="1457"/>
      <c r="Z23" s="1457"/>
      <c r="AA23" s="1457"/>
      <c r="AB23" s="1457"/>
      <c r="AC23" s="1457"/>
      <c r="AD23" s="968" t="s">
        <v>9808</v>
      </c>
      <c r="AE23" s="968" t="s">
        <v>9857</v>
      </c>
      <c r="AF23" s="968" t="s">
        <v>9858</v>
      </c>
    </row>
    <row r="24" spans="1:32" ht="65.25" customHeight="1">
      <c r="A24" s="1457"/>
      <c r="B24" s="1457"/>
      <c r="C24" s="1457"/>
      <c r="D24" s="1457"/>
      <c r="E24" s="968"/>
      <c r="F24" s="1457"/>
      <c r="G24" s="1457"/>
      <c r="H24" s="1457"/>
      <c r="I24" s="1457"/>
      <c r="J24" s="968"/>
      <c r="K24" s="968"/>
      <c r="L24" s="968"/>
      <c r="M24" s="968"/>
      <c r="N24" s="968"/>
      <c r="O24" s="968"/>
      <c r="P24" s="968"/>
      <c r="Q24" s="968"/>
      <c r="R24" s="968"/>
      <c r="S24" s="968"/>
      <c r="T24" s="1457"/>
      <c r="U24" s="1475"/>
      <c r="V24" s="1457"/>
      <c r="W24" s="1457"/>
      <c r="X24" s="1457"/>
      <c r="Y24" s="1457"/>
      <c r="Z24" s="1457"/>
      <c r="AA24" s="1457"/>
      <c r="AB24" s="1457"/>
      <c r="AC24" s="1457"/>
      <c r="AD24" s="968" t="s">
        <v>9808</v>
      </c>
      <c r="AE24" s="968" t="s">
        <v>9859</v>
      </c>
      <c r="AF24" s="968" t="s">
        <v>9860</v>
      </c>
    </row>
    <row r="25" spans="1:32" ht="59.25" customHeight="1">
      <c r="A25" s="1458"/>
      <c r="B25" s="1458"/>
      <c r="C25" s="1458"/>
      <c r="D25" s="1458"/>
      <c r="E25" s="968"/>
      <c r="F25" s="1458"/>
      <c r="G25" s="1458"/>
      <c r="H25" s="1458"/>
      <c r="I25" s="1458"/>
      <c r="J25" s="968"/>
      <c r="K25" s="968"/>
      <c r="L25" s="968"/>
      <c r="M25" s="968"/>
      <c r="N25" s="968"/>
      <c r="O25" s="968"/>
      <c r="P25" s="968"/>
      <c r="Q25" s="968"/>
      <c r="R25" s="968"/>
      <c r="S25" s="968"/>
      <c r="T25" s="1458"/>
      <c r="U25" s="1488"/>
      <c r="V25" s="1458"/>
      <c r="W25" s="1458"/>
      <c r="X25" s="1458"/>
      <c r="Y25" s="1458"/>
      <c r="Z25" s="1458"/>
      <c r="AA25" s="1458"/>
      <c r="AB25" s="1458"/>
      <c r="AC25" s="1458"/>
      <c r="AD25" s="968" t="s">
        <v>9808</v>
      </c>
      <c r="AE25" s="968" t="s">
        <v>9861</v>
      </c>
      <c r="AF25" s="968" t="s">
        <v>9850</v>
      </c>
    </row>
    <row r="26" spans="1:32" ht="74.25" customHeight="1">
      <c r="A26" s="986">
        <v>11</v>
      </c>
      <c r="B26" s="968" t="s">
        <v>9862</v>
      </c>
      <c r="C26" s="986" t="s">
        <v>9863</v>
      </c>
      <c r="D26" s="1092" t="s">
        <v>480</v>
      </c>
      <c r="E26" s="968"/>
      <c r="F26" s="968" t="s">
        <v>9812</v>
      </c>
      <c r="G26" s="986">
        <v>12</v>
      </c>
      <c r="H26" s="986">
        <v>4</v>
      </c>
      <c r="I26" s="968">
        <v>0.75</v>
      </c>
      <c r="J26" s="968"/>
      <c r="K26" s="968"/>
      <c r="L26" s="968"/>
      <c r="M26" s="968"/>
      <c r="N26" s="968"/>
      <c r="O26" s="968"/>
      <c r="P26" s="968"/>
      <c r="Q26" s="968"/>
      <c r="R26" s="968"/>
      <c r="S26" s="968"/>
      <c r="T26" s="968" t="s">
        <v>9806</v>
      </c>
      <c r="U26" s="982">
        <v>1056700017527</v>
      </c>
      <c r="V26" s="968" t="s">
        <v>9807</v>
      </c>
      <c r="W26" s="968"/>
      <c r="X26" s="968"/>
      <c r="Y26" s="968"/>
      <c r="Z26" s="968"/>
      <c r="AA26" s="968"/>
      <c r="AB26" s="968"/>
      <c r="AC26" s="968"/>
      <c r="AD26" s="968" t="s">
        <v>9808</v>
      </c>
      <c r="AE26" s="968" t="s">
        <v>9864</v>
      </c>
      <c r="AF26" s="986" t="s">
        <v>9863</v>
      </c>
    </row>
    <row r="27" spans="1:32" ht="67.5" customHeight="1">
      <c r="A27" s="968">
        <v>12</v>
      </c>
      <c r="B27" s="968" t="s">
        <v>9865</v>
      </c>
      <c r="C27" s="968" t="s">
        <v>9866</v>
      </c>
      <c r="D27" s="1092" t="s">
        <v>480</v>
      </c>
      <c r="E27" s="968"/>
      <c r="F27" s="968" t="s">
        <v>9867</v>
      </c>
      <c r="G27" s="968">
        <v>18</v>
      </c>
      <c r="H27" s="968">
        <v>6</v>
      </c>
      <c r="I27" s="968">
        <v>0.75</v>
      </c>
      <c r="J27" s="968"/>
      <c r="K27" s="968"/>
      <c r="L27" s="968"/>
      <c r="M27" s="968"/>
      <c r="N27" s="968"/>
      <c r="O27" s="968"/>
      <c r="P27" s="968"/>
      <c r="Q27" s="968"/>
      <c r="R27" s="968"/>
      <c r="S27" s="968"/>
      <c r="T27" s="968" t="s">
        <v>9806</v>
      </c>
      <c r="U27" s="982">
        <v>1056700017527</v>
      </c>
      <c r="V27" s="968" t="s">
        <v>9807</v>
      </c>
      <c r="W27" s="968"/>
      <c r="X27" s="968"/>
      <c r="Y27" s="968"/>
      <c r="Z27" s="968"/>
      <c r="AA27" s="968"/>
      <c r="AB27" s="968"/>
      <c r="AC27" s="968"/>
      <c r="AD27" s="968" t="s">
        <v>9808</v>
      </c>
      <c r="AE27" s="968" t="s">
        <v>9865</v>
      </c>
      <c r="AF27" s="968" t="s">
        <v>9866</v>
      </c>
    </row>
    <row r="28" spans="1:32" ht="67.5" customHeight="1">
      <c r="A28" s="968">
        <v>13</v>
      </c>
      <c r="B28" s="968" t="s">
        <v>9797</v>
      </c>
      <c r="C28" s="1086" t="s">
        <v>9868</v>
      </c>
      <c r="D28" s="1092" t="s">
        <v>480</v>
      </c>
      <c r="E28" s="968"/>
      <c r="F28" s="968" t="s">
        <v>9869</v>
      </c>
      <c r="G28" s="968">
        <v>6</v>
      </c>
      <c r="H28" s="968">
        <v>3</v>
      </c>
      <c r="I28" s="968">
        <v>0.75</v>
      </c>
      <c r="J28" s="968"/>
      <c r="K28" s="968"/>
      <c r="L28" s="968"/>
      <c r="M28" s="968"/>
      <c r="N28" s="968"/>
      <c r="O28" s="968"/>
      <c r="P28" s="968"/>
      <c r="Q28" s="968"/>
      <c r="R28" s="968"/>
      <c r="S28" s="968"/>
      <c r="T28" s="968"/>
      <c r="U28" s="1095"/>
      <c r="V28" s="143"/>
      <c r="W28" s="968" t="s">
        <v>9870</v>
      </c>
      <c r="X28" s="1097">
        <v>308672524900059</v>
      </c>
      <c r="Y28" s="968" t="s">
        <v>9871</v>
      </c>
      <c r="Z28" s="968"/>
      <c r="AA28" s="968"/>
      <c r="AB28" s="968"/>
      <c r="AC28" s="968"/>
      <c r="AD28" s="968" t="s">
        <v>5682</v>
      </c>
      <c r="AE28" s="968" t="s">
        <v>9797</v>
      </c>
      <c r="AF28" s="974" t="s">
        <v>9868</v>
      </c>
    </row>
    <row r="29" spans="1:32" ht="63" customHeight="1">
      <c r="A29" s="968">
        <v>14</v>
      </c>
      <c r="B29" s="968" t="s">
        <v>9872</v>
      </c>
      <c r="C29" s="968" t="s">
        <v>9873</v>
      </c>
      <c r="D29" s="1092" t="s">
        <v>480</v>
      </c>
      <c r="E29" s="968"/>
      <c r="F29" s="968" t="s">
        <v>9805</v>
      </c>
      <c r="G29" s="968">
        <v>4</v>
      </c>
      <c r="H29" s="968">
        <v>2</v>
      </c>
      <c r="I29" s="968">
        <v>0.75</v>
      </c>
      <c r="J29" s="968"/>
      <c r="K29" s="968"/>
      <c r="L29" s="968"/>
      <c r="M29" s="968"/>
      <c r="N29" s="968"/>
      <c r="O29" s="968"/>
      <c r="P29" s="968"/>
      <c r="Q29" s="968"/>
      <c r="R29" s="968"/>
      <c r="S29" s="968"/>
      <c r="T29" s="968" t="s">
        <v>9806</v>
      </c>
      <c r="U29" s="982">
        <v>1056700017527</v>
      </c>
      <c r="V29" s="968" t="s">
        <v>9807</v>
      </c>
      <c r="W29" s="968"/>
      <c r="X29" s="968"/>
      <c r="Y29" s="968"/>
      <c r="Z29" s="968"/>
      <c r="AA29" s="968"/>
      <c r="AB29" s="968"/>
      <c r="AC29" s="968"/>
      <c r="AD29" s="968" t="s">
        <v>9808</v>
      </c>
      <c r="AE29" s="968" t="s">
        <v>9874</v>
      </c>
      <c r="AF29" s="968" t="s">
        <v>9873</v>
      </c>
    </row>
    <row r="30" spans="1:32" ht="63" customHeight="1">
      <c r="A30" s="968">
        <v>15</v>
      </c>
      <c r="B30" s="968" t="s">
        <v>9875</v>
      </c>
      <c r="C30" s="968" t="s">
        <v>9876</v>
      </c>
      <c r="D30" s="1092" t="s">
        <v>226</v>
      </c>
      <c r="E30" s="968"/>
      <c r="F30" s="968" t="s">
        <v>9817</v>
      </c>
      <c r="G30" s="968">
        <v>4</v>
      </c>
      <c r="H30" s="968">
        <v>2</v>
      </c>
      <c r="I30" s="968">
        <v>0.75</v>
      </c>
      <c r="J30" s="968"/>
      <c r="K30" s="968"/>
      <c r="L30" s="968"/>
      <c r="M30" s="968"/>
      <c r="N30" s="968"/>
      <c r="O30" s="968"/>
      <c r="P30" s="968"/>
      <c r="Q30" s="968"/>
      <c r="R30" s="968"/>
      <c r="S30" s="968"/>
      <c r="T30" s="968" t="s">
        <v>9877</v>
      </c>
      <c r="U30" s="982">
        <v>1026700924293</v>
      </c>
      <c r="V30" s="968" t="s">
        <v>9878</v>
      </c>
      <c r="W30" s="968"/>
      <c r="X30" s="968"/>
      <c r="Y30" s="968"/>
      <c r="Z30" s="968"/>
      <c r="AA30" s="968"/>
      <c r="AB30" s="968"/>
      <c r="AC30" s="968"/>
      <c r="AD30" s="968" t="s">
        <v>2073</v>
      </c>
      <c r="AE30" s="968" t="s">
        <v>9878</v>
      </c>
      <c r="AF30" s="968" t="s">
        <v>9876</v>
      </c>
    </row>
    <row r="31" spans="1:32" ht="63" customHeight="1">
      <c r="A31" s="968">
        <v>16</v>
      </c>
      <c r="B31" s="968" t="s">
        <v>9879</v>
      </c>
      <c r="C31" s="968" t="s">
        <v>9880</v>
      </c>
      <c r="D31" s="1092" t="s">
        <v>226</v>
      </c>
      <c r="E31" s="968"/>
      <c r="F31" s="968" t="s">
        <v>9817</v>
      </c>
      <c r="G31" s="968">
        <v>4</v>
      </c>
      <c r="H31" s="968">
        <v>2</v>
      </c>
      <c r="I31" s="968">
        <v>0.75</v>
      </c>
      <c r="J31" s="968"/>
      <c r="K31" s="968"/>
      <c r="L31" s="968"/>
      <c r="M31" s="968"/>
      <c r="N31" s="968"/>
      <c r="O31" s="968"/>
      <c r="P31" s="968"/>
      <c r="Q31" s="968"/>
      <c r="R31" s="968"/>
      <c r="S31" s="968"/>
      <c r="T31" s="968" t="s">
        <v>9881</v>
      </c>
      <c r="U31" s="982">
        <v>1036700005495</v>
      </c>
      <c r="V31" s="968" t="s">
        <v>9882</v>
      </c>
      <c r="W31" s="968"/>
      <c r="X31" s="968"/>
      <c r="Y31" s="968"/>
      <c r="Z31" s="968"/>
      <c r="AA31" s="968"/>
      <c r="AB31" s="968"/>
      <c r="AC31" s="968"/>
      <c r="AD31" s="968" t="s">
        <v>6886</v>
      </c>
      <c r="AE31" s="968" t="s">
        <v>9882</v>
      </c>
      <c r="AF31" s="968" t="s">
        <v>9880</v>
      </c>
    </row>
    <row r="32" spans="1:32" ht="63" customHeight="1">
      <c r="A32" s="968">
        <v>17</v>
      </c>
      <c r="B32" s="968" t="s">
        <v>9883</v>
      </c>
      <c r="C32" s="968" t="s">
        <v>9884</v>
      </c>
      <c r="D32" s="1092" t="s">
        <v>480</v>
      </c>
      <c r="E32" s="968"/>
      <c r="F32" s="968" t="s">
        <v>9817</v>
      </c>
      <c r="G32" s="968">
        <v>3</v>
      </c>
      <c r="H32" s="968">
        <v>1</v>
      </c>
      <c r="I32" s="968">
        <v>0.75</v>
      </c>
      <c r="J32" s="968"/>
      <c r="K32" s="968"/>
      <c r="L32" s="968"/>
      <c r="M32" s="968"/>
      <c r="N32" s="968"/>
      <c r="O32" s="968"/>
      <c r="P32" s="968"/>
      <c r="Q32" s="968"/>
      <c r="R32" s="968"/>
      <c r="S32" s="968"/>
      <c r="T32" s="968" t="s">
        <v>9885</v>
      </c>
      <c r="U32" s="1097">
        <v>1056700012258</v>
      </c>
      <c r="V32" s="968" t="s">
        <v>9886</v>
      </c>
      <c r="W32" s="968"/>
      <c r="X32" s="968"/>
      <c r="Y32" s="968"/>
      <c r="Z32" s="968"/>
      <c r="AA32" s="968"/>
      <c r="AB32" s="968"/>
      <c r="AC32" s="968"/>
      <c r="AD32" s="968" t="s">
        <v>9887</v>
      </c>
      <c r="AE32" s="968" t="s">
        <v>9886</v>
      </c>
      <c r="AF32" s="968" t="s">
        <v>9884</v>
      </c>
    </row>
    <row r="33" spans="1:32" s="77" customFormat="1" ht="74.25" customHeight="1">
      <c r="A33" s="968">
        <v>18</v>
      </c>
      <c r="B33" s="968" t="s">
        <v>9888</v>
      </c>
      <c r="C33" s="968" t="s">
        <v>9889</v>
      </c>
      <c r="D33" s="1092" t="s">
        <v>480</v>
      </c>
      <c r="E33" s="968"/>
      <c r="F33" s="968" t="s">
        <v>9817</v>
      </c>
      <c r="G33" s="968">
        <v>6</v>
      </c>
      <c r="H33" s="968">
        <v>3</v>
      </c>
      <c r="I33" s="968">
        <v>0.75</v>
      </c>
      <c r="J33" s="968"/>
      <c r="K33" s="968"/>
      <c r="L33" s="968"/>
      <c r="M33" s="968"/>
      <c r="N33" s="968"/>
      <c r="O33" s="968"/>
      <c r="P33" s="968"/>
      <c r="Q33" s="968"/>
      <c r="R33" s="968"/>
      <c r="S33" s="968"/>
      <c r="T33" s="968" t="s">
        <v>9806</v>
      </c>
      <c r="U33" s="982">
        <v>1056700017527</v>
      </c>
      <c r="V33" s="968" t="s">
        <v>9807</v>
      </c>
      <c r="W33" s="968"/>
      <c r="X33" s="968"/>
      <c r="Y33" s="968"/>
      <c r="Z33" s="968"/>
      <c r="AA33" s="968"/>
      <c r="AB33" s="968"/>
      <c r="AC33" s="968"/>
      <c r="AD33" s="968" t="s">
        <v>9808</v>
      </c>
      <c r="AE33" s="968" t="s">
        <v>9890</v>
      </c>
      <c r="AF33" s="968" t="s">
        <v>9889</v>
      </c>
    </row>
    <row r="34" spans="1:32" s="77" customFormat="1" ht="61.5" customHeight="1">
      <c r="A34" s="968">
        <v>19</v>
      </c>
      <c r="B34" s="968" t="s">
        <v>9891</v>
      </c>
      <c r="C34" s="968" t="s">
        <v>9892</v>
      </c>
      <c r="D34" s="1092" t="s">
        <v>480</v>
      </c>
      <c r="E34" s="968"/>
      <c r="F34" s="968" t="s">
        <v>9893</v>
      </c>
      <c r="G34" s="968">
        <v>9</v>
      </c>
      <c r="H34" s="968">
        <v>3</v>
      </c>
      <c r="I34" s="968">
        <v>0.75</v>
      </c>
      <c r="J34" s="968"/>
      <c r="K34" s="968"/>
      <c r="L34" s="968"/>
      <c r="M34" s="968"/>
      <c r="N34" s="968"/>
      <c r="O34" s="968"/>
      <c r="P34" s="968"/>
      <c r="Q34" s="968"/>
      <c r="R34" s="968"/>
      <c r="S34" s="968"/>
      <c r="T34" s="145" t="s">
        <v>9813</v>
      </c>
      <c r="U34" s="1095">
        <v>1156733007200</v>
      </c>
      <c r="V34" s="1088" t="s">
        <v>9814</v>
      </c>
      <c r="W34" s="968"/>
      <c r="X34" s="968"/>
      <c r="Y34" s="968"/>
      <c r="Z34" s="968"/>
      <c r="AA34" s="968"/>
      <c r="AB34" s="968"/>
      <c r="AC34" s="968"/>
      <c r="AD34" s="968" t="s">
        <v>9808</v>
      </c>
      <c r="AE34" s="968" t="s">
        <v>9891</v>
      </c>
      <c r="AF34" s="968" t="s">
        <v>9892</v>
      </c>
    </row>
    <row r="35" spans="1:32" s="77" customFormat="1" ht="75.75" customHeight="1">
      <c r="A35" s="968">
        <v>20</v>
      </c>
      <c r="B35" s="968" t="s">
        <v>9894</v>
      </c>
      <c r="C35" s="968" t="s">
        <v>9895</v>
      </c>
      <c r="D35" s="1092" t="s">
        <v>226</v>
      </c>
      <c r="E35" s="968"/>
      <c r="F35" s="968" t="s">
        <v>9817</v>
      </c>
      <c r="G35" s="968">
        <v>6</v>
      </c>
      <c r="H35" s="968">
        <v>2</v>
      </c>
      <c r="I35" s="968">
        <v>0.75</v>
      </c>
      <c r="J35" s="968"/>
      <c r="K35" s="968"/>
      <c r="L35" s="968"/>
      <c r="M35" s="968"/>
      <c r="N35" s="968"/>
      <c r="O35" s="968"/>
      <c r="P35" s="968"/>
      <c r="Q35" s="968"/>
      <c r="R35" s="968"/>
      <c r="S35" s="968"/>
      <c r="T35" s="968" t="s">
        <v>9896</v>
      </c>
      <c r="U35" s="1098">
        <v>1166733073264</v>
      </c>
      <c r="V35" s="968" t="s">
        <v>9897</v>
      </c>
      <c r="W35" s="968"/>
      <c r="X35" s="968"/>
      <c r="Y35" s="968"/>
      <c r="Z35" s="968"/>
      <c r="AA35" s="968"/>
      <c r="AB35" s="968"/>
      <c r="AC35" s="968"/>
      <c r="AD35" s="968" t="s">
        <v>6886</v>
      </c>
      <c r="AE35" s="968" t="s">
        <v>9897</v>
      </c>
      <c r="AF35" s="968" t="s">
        <v>9895</v>
      </c>
    </row>
    <row r="36" spans="1:32" s="77" customFormat="1" ht="102.75" customHeight="1">
      <c r="A36" s="968">
        <v>21</v>
      </c>
      <c r="B36" s="968" t="s">
        <v>9898</v>
      </c>
      <c r="C36" s="968" t="s">
        <v>9899</v>
      </c>
      <c r="D36" s="1092" t="s">
        <v>480</v>
      </c>
      <c r="E36" s="968"/>
      <c r="F36" s="968" t="s">
        <v>9900</v>
      </c>
      <c r="G36" s="968">
        <v>3</v>
      </c>
      <c r="H36" s="968">
        <v>1</v>
      </c>
      <c r="I36" s="968">
        <v>0.75</v>
      </c>
      <c r="J36" s="968"/>
      <c r="K36" s="968"/>
      <c r="L36" s="968"/>
      <c r="M36" s="968"/>
      <c r="N36" s="968"/>
      <c r="O36" s="968"/>
      <c r="P36" s="968"/>
      <c r="Q36" s="968"/>
      <c r="R36" s="968"/>
      <c r="S36" s="968"/>
      <c r="T36" s="145" t="s">
        <v>9813</v>
      </c>
      <c r="U36" s="1095">
        <v>1156733007200</v>
      </c>
      <c r="V36" s="968" t="s">
        <v>9814</v>
      </c>
      <c r="W36" s="968"/>
      <c r="X36" s="968"/>
      <c r="Y36" s="968"/>
      <c r="Z36" s="968"/>
      <c r="AA36" s="968"/>
      <c r="AB36" s="968"/>
      <c r="AC36" s="968"/>
      <c r="AD36" s="968" t="s">
        <v>9808</v>
      </c>
      <c r="AE36" s="968" t="s">
        <v>9901</v>
      </c>
      <c r="AF36" s="968" t="s">
        <v>9899</v>
      </c>
    </row>
    <row r="37" spans="1:32" ht="121.5" customHeight="1">
      <c r="A37" s="984">
        <v>22</v>
      </c>
      <c r="B37" s="984" t="s">
        <v>9902</v>
      </c>
      <c r="C37" s="984" t="s">
        <v>9903</v>
      </c>
      <c r="D37" s="1096" t="s">
        <v>480</v>
      </c>
      <c r="E37" s="984"/>
      <c r="F37" s="984" t="s">
        <v>9900</v>
      </c>
      <c r="G37" s="984">
        <v>3</v>
      </c>
      <c r="H37" s="984">
        <v>1</v>
      </c>
      <c r="I37" s="984">
        <v>0.75</v>
      </c>
      <c r="J37" s="984"/>
      <c r="K37" s="984"/>
      <c r="L37" s="984"/>
      <c r="M37" s="984"/>
      <c r="N37" s="984"/>
      <c r="O37" s="984"/>
      <c r="P37" s="984"/>
      <c r="Q37" s="984"/>
      <c r="R37" s="984"/>
      <c r="S37" s="984"/>
      <c r="T37" s="1089" t="s">
        <v>9813</v>
      </c>
      <c r="U37" s="1099">
        <v>1156733007200</v>
      </c>
      <c r="V37" s="1088" t="s">
        <v>9814</v>
      </c>
      <c r="W37" s="984"/>
      <c r="X37" s="984"/>
      <c r="Y37" s="984"/>
      <c r="Z37" s="984"/>
      <c r="AA37" s="984"/>
      <c r="AB37" s="984"/>
      <c r="AC37" s="984"/>
      <c r="AD37" s="984" t="s">
        <v>9808</v>
      </c>
      <c r="AE37" s="984" t="s">
        <v>9904</v>
      </c>
      <c r="AF37" s="984" t="s">
        <v>9903</v>
      </c>
    </row>
    <row r="38" spans="1:32" s="77" customFormat="1" ht="70.5" customHeight="1">
      <c r="A38" s="1456">
        <v>23</v>
      </c>
      <c r="B38" s="1456" t="s">
        <v>9905</v>
      </c>
      <c r="C38" s="1456" t="s">
        <v>9906</v>
      </c>
      <c r="D38" s="1456" t="s">
        <v>226</v>
      </c>
      <c r="E38" s="968"/>
      <c r="F38" s="1456" t="s">
        <v>9817</v>
      </c>
      <c r="G38" s="1456">
        <v>10</v>
      </c>
      <c r="H38" s="1456">
        <v>5</v>
      </c>
      <c r="I38" s="1456">
        <v>0.75</v>
      </c>
      <c r="J38" s="968"/>
      <c r="K38" s="968"/>
      <c r="L38" s="968"/>
      <c r="M38" s="968"/>
      <c r="N38" s="968"/>
      <c r="O38" s="968"/>
      <c r="P38" s="968"/>
      <c r="Q38" s="968"/>
      <c r="R38" s="968"/>
      <c r="S38" s="968"/>
      <c r="T38" s="1456" t="s">
        <v>9851</v>
      </c>
      <c r="U38" s="1474">
        <v>1026700929034</v>
      </c>
      <c r="V38" s="1456" t="s">
        <v>9852</v>
      </c>
      <c r="W38" s="1456"/>
      <c r="X38" s="1456"/>
      <c r="Y38" s="1456"/>
      <c r="Z38" s="1456"/>
      <c r="AA38" s="1456"/>
      <c r="AB38" s="1456"/>
      <c r="AC38" s="1456"/>
      <c r="AD38" s="968" t="s">
        <v>9808</v>
      </c>
      <c r="AE38" s="968" t="s">
        <v>9907</v>
      </c>
      <c r="AF38" s="968" t="s">
        <v>9906</v>
      </c>
    </row>
    <row r="39" spans="1:32" ht="69.75" customHeight="1">
      <c r="A39" s="1457"/>
      <c r="B39" s="1457"/>
      <c r="C39" s="1457"/>
      <c r="D39" s="1457"/>
      <c r="E39" s="984"/>
      <c r="F39" s="1457"/>
      <c r="G39" s="1457"/>
      <c r="H39" s="1457"/>
      <c r="I39" s="1457"/>
      <c r="J39" s="984"/>
      <c r="K39" s="984"/>
      <c r="L39" s="984"/>
      <c r="M39" s="984"/>
      <c r="N39" s="984"/>
      <c r="O39" s="984"/>
      <c r="P39" s="984"/>
      <c r="Q39" s="984"/>
      <c r="R39" s="984"/>
      <c r="S39" s="984"/>
      <c r="T39" s="1457"/>
      <c r="U39" s="1475"/>
      <c r="V39" s="1457"/>
      <c r="W39" s="1457"/>
      <c r="X39" s="1457"/>
      <c r="Y39" s="1457"/>
      <c r="Z39" s="1457"/>
      <c r="AA39" s="1457"/>
      <c r="AB39" s="1457"/>
      <c r="AC39" s="1457"/>
      <c r="AD39" s="984" t="s">
        <v>9808</v>
      </c>
      <c r="AE39" s="968" t="s">
        <v>9908</v>
      </c>
      <c r="AF39" s="968" t="s">
        <v>9909</v>
      </c>
    </row>
    <row r="40" spans="1:32" ht="72.75" customHeight="1">
      <c r="A40" s="1458"/>
      <c r="B40" s="1457"/>
      <c r="C40" s="1457"/>
      <c r="D40" s="1457"/>
      <c r="E40" s="984"/>
      <c r="F40" s="1457"/>
      <c r="G40" s="1457"/>
      <c r="H40" s="1457"/>
      <c r="I40" s="1457"/>
      <c r="J40" s="984"/>
      <c r="K40" s="984"/>
      <c r="L40" s="984"/>
      <c r="M40" s="984"/>
      <c r="N40" s="984"/>
      <c r="O40" s="984"/>
      <c r="P40" s="984"/>
      <c r="Q40" s="984"/>
      <c r="R40" s="984"/>
      <c r="S40" s="984"/>
      <c r="T40" s="1457"/>
      <c r="U40" s="1488"/>
      <c r="V40" s="1458"/>
      <c r="W40" s="1458"/>
      <c r="X40" s="1458"/>
      <c r="Y40" s="1458"/>
      <c r="Z40" s="1458"/>
      <c r="AA40" s="1458"/>
      <c r="AB40" s="1458"/>
      <c r="AC40" s="1458"/>
      <c r="AD40" s="984" t="s">
        <v>9808</v>
      </c>
      <c r="AE40" s="968" t="s">
        <v>9910</v>
      </c>
      <c r="AF40" s="984" t="s">
        <v>9911</v>
      </c>
    </row>
    <row r="41" spans="1:32" ht="72.75" customHeight="1">
      <c r="A41" s="986">
        <v>24</v>
      </c>
      <c r="B41" s="968" t="s">
        <v>9912</v>
      </c>
      <c r="C41" s="968" t="s">
        <v>9913</v>
      </c>
      <c r="D41" s="1092" t="s">
        <v>480</v>
      </c>
      <c r="E41" s="968"/>
      <c r="F41" s="968" t="s">
        <v>9900</v>
      </c>
      <c r="G41" s="968">
        <v>3</v>
      </c>
      <c r="H41" s="968">
        <v>1</v>
      </c>
      <c r="I41" s="968">
        <v>0.75</v>
      </c>
      <c r="J41" s="968"/>
      <c r="K41" s="968"/>
      <c r="L41" s="968"/>
      <c r="M41" s="968"/>
      <c r="N41" s="968"/>
      <c r="O41" s="968"/>
      <c r="P41" s="968"/>
      <c r="Q41" s="968"/>
      <c r="R41" s="968"/>
      <c r="S41" s="968"/>
      <c r="T41" s="968" t="s">
        <v>9806</v>
      </c>
      <c r="U41" s="982">
        <v>1056700017527</v>
      </c>
      <c r="V41" s="968" t="s">
        <v>9807</v>
      </c>
      <c r="W41" s="984"/>
      <c r="X41" s="984"/>
      <c r="Y41" s="984"/>
      <c r="Z41" s="984"/>
      <c r="AA41" s="984"/>
      <c r="AB41" s="984"/>
      <c r="AC41" s="984"/>
      <c r="AD41" s="968" t="s">
        <v>9808</v>
      </c>
      <c r="AE41" s="968" t="s">
        <v>9914</v>
      </c>
      <c r="AF41" s="968" t="s">
        <v>9913</v>
      </c>
    </row>
    <row r="42" spans="1:32" ht="72.75" customHeight="1">
      <c r="A42" s="986">
        <v>25</v>
      </c>
      <c r="B42" s="968" t="s">
        <v>9915</v>
      </c>
      <c r="C42" s="968" t="s">
        <v>9916</v>
      </c>
      <c r="D42" s="1092" t="s">
        <v>480</v>
      </c>
      <c r="E42" s="968"/>
      <c r="F42" s="968" t="s">
        <v>9900</v>
      </c>
      <c r="G42" s="968">
        <v>3</v>
      </c>
      <c r="H42" s="968">
        <v>1</v>
      </c>
      <c r="I42" s="968">
        <v>0.75</v>
      </c>
      <c r="J42" s="968"/>
      <c r="K42" s="968"/>
      <c r="L42" s="968"/>
      <c r="M42" s="968"/>
      <c r="N42" s="968"/>
      <c r="O42" s="968"/>
      <c r="P42" s="968"/>
      <c r="Q42" s="968"/>
      <c r="R42" s="968"/>
      <c r="S42" s="968"/>
      <c r="T42" s="968" t="s">
        <v>9917</v>
      </c>
      <c r="U42" s="982">
        <v>108672500025</v>
      </c>
      <c r="V42" s="968" t="s">
        <v>9918</v>
      </c>
      <c r="W42" s="984"/>
      <c r="X42" s="984"/>
      <c r="Y42" s="984"/>
      <c r="Z42" s="984"/>
      <c r="AA42" s="984"/>
      <c r="AB42" s="984"/>
      <c r="AC42" s="984"/>
      <c r="AD42" s="968" t="s">
        <v>9808</v>
      </c>
      <c r="AE42" s="968" t="s">
        <v>9915</v>
      </c>
      <c r="AF42" s="968" t="s">
        <v>9916</v>
      </c>
    </row>
    <row r="43" spans="1:32" ht="72.75" customHeight="1">
      <c r="A43" s="968">
        <v>26</v>
      </c>
      <c r="B43" s="968" t="s">
        <v>9919</v>
      </c>
      <c r="C43" s="968" t="s">
        <v>9920</v>
      </c>
      <c r="D43" s="1092" t="s">
        <v>480</v>
      </c>
      <c r="E43" s="968"/>
      <c r="F43" s="968" t="s">
        <v>9817</v>
      </c>
      <c r="G43" s="968">
        <v>6</v>
      </c>
      <c r="H43" s="968">
        <v>3</v>
      </c>
      <c r="I43" s="968">
        <v>0.75</v>
      </c>
      <c r="J43" s="968"/>
      <c r="K43" s="968"/>
      <c r="L43" s="968"/>
      <c r="M43" s="968"/>
      <c r="N43" s="968"/>
      <c r="O43" s="968"/>
      <c r="P43" s="968"/>
      <c r="Q43" s="968"/>
      <c r="R43" s="968"/>
      <c r="S43" s="968"/>
      <c r="T43" s="145" t="s">
        <v>9813</v>
      </c>
      <c r="U43" s="1095">
        <v>1156733007200</v>
      </c>
      <c r="V43" s="968" t="s">
        <v>9814</v>
      </c>
      <c r="W43" s="968"/>
      <c r="X43" s="968"/>
      <c r="Y43" s="968"/>
      <c r="Z43" s="968"/>
      <c r="AA43" s="968"/>
      <c r="AB43" s="968"/>
      <c r="AC43" s="968"/>
      <c r="AD43" s="968" t="s">
        <v>9808</v>
      </c>
      <c r="AE43" s="968" t="s">
        <v>9921</v>
      </c>
      <c r="AF43" s="968" t="s">
        <v>9920</v>
      </c>
    </row>
    <row r="44" spans="1:32" ht="72.75" customHeight="1">
      <c r="A44" s="968">
        <v>27</v>
      </c>
      <c r="B44" s="968" t="s">
        <v>9922</v>
      </c>
      <c r="C44" s="968" t="s">
        <v>9923</v>
      </c>
      <c r="D44" s="1092" t="s">
        <v>480</v>
      </c>
      <c r="E44" s="968"/>
      <c r="F44" s="968" t="s">
        <v>9924</v>
      </c>
      <c r="G44" s="968">
        <v>9</v>
      </c>
      <c r="H44" s="968">
        <v>3</v>
      </c>
      <c r="I44" s="968">
        <v>0.75</v>
      </c>
      <c r="J44" s="968"/>
      <c r="K44" s="968"/>
      <c r="L44" s="968"/>
      <c r="M44" s="968"/>
      <c r="N44" s="968"/>
      <c r="O44" s="968"/>
      <c r="P44" s="968"/>
      <c r="Q44" s="968"/>
      <c r="R44" s="968"/>
      <c r="S44" s="968"/>
      <c r="T44" s="968" t="s">
        <v>9917</v>
      </c>
      <c r="U44" s="982">
        <v>108672500025</v>
      </c>
      <c r="V44" s="968" t="s">
        <v>9918</v>
      </c>
      <c r="W44" s="968"/>
      <c r="X44" s="968"/>
      <c r="Y44" s="968"/>
      <c r="Z44" s="968"/>
      <c r="AA44" s="968"/>
      <c r="AB44" s="968"/>
      <c r="AC44" s="968"/>
      <c r="AD44" s="968" t="s">
        <v>728</v>
      </c>
      <c r="AE44" s="968" t="s">
        <v>9922</v>
      </c>
      <c r="AF44" s="968" t="s">
        <v>9923</v>
      </c>
    </row>
    <row r="45" spans="1:32" ht="72.75" customHeight="1">
      <c r="A45" s="968">
        <v>28</v>
      </c>
      <c r="B45" s="968" t="s">
        <v>9925</v>
      </c>
      <c r="C45" s="968" t="s">
        <v>9926</v>
      </c>
      <c r="D45" s="1092" t="s">
        <v>480</v>
      </c>
      <c r="E45" s="968"/>
      <c r="F45" s="968" t="s">
        <v>9817</v>
      </c>
      <c r="G45" s="968">
        <v>8</v>
      </c>
      <c r="H45" s="968">
        <v>4</v>
      </c>
      <c r="I45" s="968">
        <v>0.75</v>
      </c>
      <c r="J45" s="968"/>
      <c r="K45" s="968"/>
      <c r="L45" s="968"/>
      <c r="M45" s="968"/>
      <c r="N45" s="968"/>
      <c r="O45" s="968"/>
      <c r="P45" s="968"/>
      <c r="Q45" s="968"/>
      <c r="R45" s="968"/>
      <c r="S45" s="968"/>
      <c r="T45" s="968" t="s">
        <v>9917</v>
      </c>
      <c r="U45" s="982">
        <v>108672500025</v>
      </c>
      <c r="V45" s="968" t="s">
        <v>9918</v>
      </c>
      <c r="W45" s="968"/>
      <c r="X45" s="968"/>
      <c r="Y45" s="968"/>
      <c r="Z45" s="968"/>
      <c r="AA45" s="968"/>
      <c r="AB45" s="968"/>
      <c r="AC45" s="968"/>
      <c r="AD45" s="968" t="s">
        <v>9808</v>
      </c>
      <c r="AE45" s="968" t="s">
        <v>9927</v>
      </c>
      <c r="AF45" s="968" t="s">
        <v>9926</v>
      </c>
    </row>
    <row r="46" spans="1:32" ht="72.75" customHeight="1">
      <c r="A46" s="968">
        <v>29</v>
      </c>
      <c r="B46" s="968" t="s">
        <v>9928</v>
      </c>
      <c r="C46" s="968" t="s">
        <v>9929</v>
      </c>
      <c r="D46" s="1092" t="s">
        <v>480</v>
      </c>
      <c r="E46" s="968"/>
      <c r="F46" s="968" t="s">
        <v>9930</v>
      </c>
      <c r="G46" s="968">
        <v>3</v>
      </c>
      <c r="H46" s="968">
        <v>1</v>
      </c>
      <c r="I46" s="968">
        <v>0.75</v>
      </c>
      <c r="J46" s="968"/>
      <c r="K46" s="968"/>
      <c r="L46" s="968"/>
      <c r="M46" s="968"/>
      <c r="N46" s="968"/>
      <c r="O46" s="968"/>
      <c r="P46" s="968"/>
      <c r="Q46" s="968"/>
      <c r="R46" s="968"/>
      <c r="S46" s="968"/>
      <c r="T46" s="968" t="s">
        <v>9917</v>
      </c>
      <c r="U46" s="982">
        <v>108672500025</v>
      </c>
      <c r="V46" s="968" t="s">
        <v>9918</v>
      </c>
      <c r="W46" s="968"/>
      <c r="X46" s="968"/>
      <c r="Y46" s="968"/>
      <c r="Z46" s="968"/>
      <c r="AA46" s="968"/>
      <c r="AB46" s="968"/>
      <c r="AC46" s="968"/>
      <c r="AD46" s="968" t="s">
        <v>9808</v>
      </c>
      <c r="AE46" s="968" t="s">
        <v>9928</v>
      </c>
      <c r="AF46" s="968" t="s">
        <v>9929</v>
      </c>
    </row>
    <row r="47" spans="1:32" ht="60">
      <c r="A47" s="968">
        <v>30</v>
      </c>
      <c r="B47" s="968" t="s">
        <v>9931</v>
      </c>
      <c r="C47" s="968" t="s">
        <v>9932</v>
      </c>
      <c r="D47" s="1092" t="s">
        <v>226</v>
      </c>
      <c r="E47" s="968"/>
      <c r="F47" s="968" t="s">
        <v>9817</v>
      </c>
      <c r="G47" s="968">
        <v>6</v>
      </c>
      <c r="H47" s="968">
        <v>3</v>
      </c>
      <c r="I47" s="968">
        <v>0.75</v>
      </c>
      <c r="J47" s="968"/>
      <c r="K47" s="968"/>
      <c r="L47" s="968"/>
      <c r="M47" s="968"/>
      <c r="N47" s="968"/>
      <c r="O47" s="968"/>
      <c r="P47" s="968"/>
      <c r="Q47" s="968"/>
      <c r="R47" s="968"/>
      <c r="S47" s="968"/>
      <c r="T47" s="968" t="s">
        <v>9933</v>
      </c>
      <c r="U47" s="982">
        <v>1026700926922</v>
      </c>
      <c r="V47" s="968" t="s">
        <v>9934</v>
      </c>
      <c r="W47" s="968"/>
      <c r="X47" s="968"/>
      <c r="Y47" s="968"/>
      <c r="Z47" s="968"/>
      <c r="AA47" s="968"/>
      <c r="AB47" s="968"/>
      <c r="AC47" s="968"/>
      <c r="AD47" s="968" t="s">
        <v>2073</v>
      </c>
      <c r="AE47" s="968" t="s">
        <v>9934</v>
      </c>
      <c r="AF47" s="968" t="s">
        <v>9932</v>
      </c>
    </row>
    <row r="48" spans="1:32" ht="69.75" customHeight="1">
      <c r="A48" s="968">
        <v>31</v>
      </c>
      <c r="B48" s="968" t="s">
        <v>9935</v>
      </c>
      <c r="C48" s="968" t="s">
        <v>9936</v>
      </c>
      <c r="D48" s="1092" t="s">
        <v>480</v>
      </c>
      <c r="E48" s="968"/>
      <c r="F48" s="968" t="s">
        <v>9817</v>
      </c>
      <c r="G48" s="968">
        <v>6</v>
      </c>
      <c r="H48" s="968">
        <v>3</v>
      </c>
      <c r="I48" s="968">
        <v>0.75</v>
      </c>
      <c r="J48" s="968"/>
      <c r="K48" s="968"/>
      <c r="L48" s="968"/>
      <c r="M48" s="968"/>
      <c r="N48" s="968"/>
      <c r="O48" s="968"/>
      <c r="P48" s="968"/>
      <c r="Q48" s="968"/>
      <c r="R48" s="968"/>
      <c r="S48" s="968"/>
      <c r="T48" s="968" t="s">
        <v>9937</v>
      </c>
      <c r="U48" s="982">
        <v>1056700017538</v>
      </c>
      <c r="V48" s="968" t="s">
        <v>9807</v>
      </c>
      <c r="W48" s="968"/>
      <c r="X48" s="968"/>
      <c r="Y48" s="968"/>
      <c r="Z48" s="968"/>
      <c r="AA48" s="968"/>
      <c r="AB48" s="968"/>
      <c r="AC48" s="968"/>
      <c r="AD48" s="968" t="s">
        <v>9808</v>
      </c>
      <c r="AE48" s="968" t="s">
        <v>9938</v>
      </c>
      <c r="AF48" s="968" t="s">
        <v>9936</v>
      </c>
    </row>
    <row r="49" spans="1:32" ht="60">
      <c r="A49" s="968">
        <v>32</v>
      </c>
      <c r="B49" s="968" t="s">
        <v>9939</v>
      </c>
      <c r="C49" s="968" t="s">
        <v>9940</v>
      </c>
      <c r="D49" s="1092" t="s">
        <v>480</v>
      </c>
      <c r="E49" s="968"/>
      <c r="F49" s="968" t="s">
        <v>9817</v>
      </c>
      <c r="G49" s="968">
        <v>8</v>
      </c>
      <c r="H49" s="968">
        <v>3</v>
      </c>
      <c r="I49" s="968">
        <v>0.75</v>
      </c>
      <c r="J49" s="968"/>
      <c r="K49" s="968"/>
      <c r="L49" s="968"/>
      <c r="M49" s="968"/>
      <c r="N49" s="968"/>
      <c r="O49" s="968"/>
      <c r="P49" s="968"/>
      <c r="Q49" s="968"/>
      <c r="R49" s="968"/>
      <c r="S49" s="968"/>
      <c r="T49" s="145" t="s">
        <v>9813</v>
      </c>
      <c r="U49" s="1095">
        <v>1156733007200</v>
      </c>
      <c r="V49" s="968" t="s">
        <v>9814</v>
      </c>
      <c r="W49" s="968"/>
      <c r="X49" s="968"/>
      <c r="Y49" s="968"/>
      <c r="Z49" s="968"/>
      <c r="AA49" s="968"/>
      <c r="AB49" s="968"/>
      <c r="AC49" s="968"/>
      <c r="AD49" s="968" t="s">
        <v>9808</v>
      </c>
      <c r="AE49" s="968" t="s">
        <v>9941</v>
      </c>
      <c r="AF49" s="968" t="s">
        <v>9940</v>
      </c>
    </row>
    <row r="50" spans="1:32" ht="60" customHeight="1">
      <c r="A50" s="1456">
        <v>33</v>
      </c>
      <c r="B50" s="1421" t="s">
        <v>9942</v>
      </c>
      <c r="C50" s="1421" t="s">
        <v>9943</v>
      </c>
      <c r="D50" s="1456" t="s">
        <v>226</v>
      </c>
      <c r="E50" s="968"/>
      <c r="F50" s="1456" t="s">
        <v>9817</v>
      </c>
      <c r="G50" s="1456">
        <v>10</v>
      </c>
      <c r="H50" s="1456">
        <v>5</v>
      </c>
      <c r="I50" s="1456">
        <v>0.75</v>
      </c>
      <c r="J50" s="968"/>
      <c r="K50" s="968"/>
      <c r="L50" s="968"/>
      <c r="M50" s="968"/>
      <c r="N50" s="968"/>
      <c r="O50" s="968"/>
      <c r="P50" s="968"/>
      <c r="Q50" s="968"/>
      <c r="R50" s="968"/>
      <c r="S50" s="968"/>
      <c r="T50" s="1456" t="s">
        <v>9851</v>
      </c>
      <c r="U50" s="1474">
        <v>1026700929034</v>
      </c>
      <c r="V50" s="1456" t="s">
        <v>9944</v>
      </c>
      <c r="W50" s="1456"/>
      <c r="X50" s="1456"/>
      <c r="Y50" s="1456"/>
      <c r="Z50" s="1456"/>
      <c r="AA50" s="1456"/>
      <c r="AB50" s="1456"/>
      <c r="AC50" s="1456"/>
      <c r="AD50" s="968" t="s">
        <v>9808</v>
      </c>
      <c r="AE50" s="984" t="s">
        <v>9945</v>
      </c>
      <c r="AF50" s="968" t="s">
        <v>9946</v>
      </c>
    </row>
    <row r="51" spans="1:32" ht="45" customHeight="1">
      <c r="A51" s="1457"/>
      <c r="B51" s="1422"/>
      <c r="C51" s="1422"/>
      <c r="D51" s="1457"/>
      <c r="E51" s="968"/>
      <c r="F51" s="1457"/>
      <c r="G51" s="1457"/>
      <c r="H51" s="1457"/>
      <c r="I51" s="1457"/>
      <c r="J51" s="968"/>
      <c r="K51" s="968"/>
      <c r="L51" s="968"/>
      <c r="M51" s="968"/>
      <c r="N51" s="968"/>
      <c r="O51" s="968"/>
      <c r="P51" s="968"/>
      <c r="Q51" s="968"/>
      <c r="R51" s="968"/>
      <c r="S51" s="968"/>
      <c r="T51" s="1457"/>
      <c r="U51" s="1475"/>
      <c r="V51" s="1457"/>
      <c r="W51" s="1457"/>
      <c r="X51" s="1457"/>
      <c r="Y51" s="1457"/>
      <c r="Z51" s="1457"/>
      <c r="AA51" s="1457"/>
      <c r="AB51" s="1457"/>
      <c r="AC51" s="1457"/>
      <c r="AD51" s="968" t="s">
        <v>9808</v>
      </c>
      <c r="AE51" s="984" t="s">
        <v>9947</v>
      </c>
      <c r="AF51" s="968" t="s">
        <v>9940</v>
      </c>
    </row>
    <row r="52" spans="1:32" ht="45" customHeight="1">
      <c r="A52" s="1457"/>
      <c r="B52" s="1422"/>
      <c r="C52" s="1422"/>
      <c r="D52" s="1457"/>
      <c r="E52" s="968"/>
      <c r="F52" s="1457"/>
      <c r="G52" s="1457"/>
      <c r="H52" s="1457"/>
      <c r="I52" s="1457"/>
      <c r="J52" s="968"/>
      <c r="K52" s="968"/>
      <c r="L52" s="968"/>
      <c r="M52" s="968"/>
      <c r="N52" s="968"/>
      <c r="O52" s="968"/>
      <c r="P52" s="968"/>
      <c r="Q52" s="968"/>
      <c r="R52" s="968"/>
      <c r="S52" s="968"/>
      <c r="T52" s="1457"/>
      <c r="U52" s="1475"/>
      <c r="V52" s="1457"/>
      <c r="W52" s="1457"/>
      <c r="X52" s="1457"/>
      <c r="Y52" s="1457"/>
      <c r="Z52" s="1457"/>
      <c r="AA52" s="1457"/>
      <c r="AB52" s="1457"/>
      <c r="AC52" s="1457"/>
      <c r="AD52" s="968" t="s">
        <v>9808</v>
      </c>
      <c r="AE52" s="984" t="s">
        <v>9948</v>
      </c>
      <c r="AF52" s="968" t="s">
        <v>9949</v>
      </c>
    </row>
    <row r="53" spans="1:32" ht="45" customHeight="1">
      <c r="A53" s="1457"/>
      <c r="B53" s="1422"/>
      <c r="C53" s="1422"/>
      <c r="D53" s="1457"/>
      <c r="E53" s="968"/>
      <c r="F53" s="1457"/>
      <c r="G53" s="1457"/>
      <c r="H53" s="1457"/>
      <c r="I53" s="1457"/>
      <c r="J53" s="968"/>
      <c r="K53" s="968"/>
      <c r="L53" s="968"/>
      <c r="M53" s="968"/>
      <c r="N53" s="968"/>
      <c r="O53" s="968"/>
      <c r="P53" s="968"/>
      <c r="Q53" s="968"/>
      <c r="R53" s="968"/>
      <c r="S53" s="968"/>
      <c r="T53" s="1457"/>
      <c r="U53" s="1475"/>
      <c r="V53" s="1457"/>
      <c r="W53" s="1457"/>
      <c r="X53" s="1457"/>
      <c r="Y53" s="1457"/>
      <c r="Z53" s="1457"/>
      <c r="AA53" s="1457"/>
      <c r="AB53" s="1457"/>
      <c r="AC53" s="1457"/>
      <c r="AD53" s="968" t="s">
        <v>9808</v>
      </c>
      <c r="AE53" s="984" t="s">
        <v>9950</v>
      </c>
      <c r="AF53" s="968" t="s">
        <v>9951</v>
      </c>
    </row>
    <row r="54" spans="1:32" ht="45" customHeight="1">
      <c r="A54" s="1458"/>
      <c r="B54" s="1423"/>
      <c r="C54" s="1423"/>
      <c r="D54" s="1458"/>
      <c r="E54" s="968"/>
      <c r="F54" s="1458"/>
      <c r="G54" s="1458"/>
      <c r="H54" s="1458"/>
      <c r="I54" s="1458"/>
      <c r="J54" s="968"/>
      <c r="K54" s="968"/>
      <c r="L54" s="968"/>
      <c r="M54" s="968"/>
      <c r="N54" s="968"/>
      <c r="O54" s="968"/>
      <c r="P54" s="968"/>
      <c r="Q54" s="968"/>
      <c r="R54" s="968"/>
      <c r="S54" s="968"/>
      <c r="T54" s="1458"/>
      <c r="U54" s="1488"/>
      <c r="V54" s="1458"/>
      <c r="W54" s="1458"/>
      <c r="X54" s="1458"/>
      <c r="Y54" s="1458"/>
      <c r="Z54" s="1458"/>
      <c r="AA54" s="1458"/>
      <c r="AB54" s="1458"/>
      <c r="AC54" s="1458"/>
      <c r="AD54" s="968" t="s">
        <v>9808</v>
      </c>
      <c r="AE54" s="984" t="s">
        <v>9952</v>
      </c>
      <c r="AF54" s="968" t="s">
        <v>9953</v>
      </c>
    </row>
    <row r="55" spans="1:32" ht="60">
      <c r="A55" s="968">
        <v>34</v>
      </c>
      <c r="B55" s="968" t="s">
        <v>9954</v>
      </c>
      <c r="C55" s="968" t="s">
        <v>9955</v>
      </c>
      <c r="D55" s="968" t="s">
        <v>480</v>
      </c>
      <c r="E55" s="968"/>
      <c r="F55" s="968" t="s">
        <v>9817</v>
      </c>
      <c r="G55" s="968">
        <v>10</v>
      </c>
      <c r="H55" s="968">
        <v>5</v>
      </c>
      <c r="I55" s="968">
        <v>0.75</v>
      </c>
      <c r="J55" s="968"/>
      <c r="K55" s="968"/>
      <c r="L55" s="968"/>
      <c r="M55" s="968"/>
      <c r="N55" s="968"/>
      <c r="O55" s="968"/>
      <c r="P55" s="968"/>
      <c r="Q55" s="968"/>
      <c r="R55" s="968"/>
      <c r="S55" s="968"/>
      <c r="T55" s="968" t="s">
        <v>9917</v>
      </c>
      <c r="U55" s="982">
        <v>108672500025</v>
      </c>
      <c r="V55" s="968" t="s">
        <v>9918</v>
      </c>
      <c r="W55" s="968"/>
      <c r="X55" s="968"/>
      <c r="Y55" s="968"/>
      <c r="Z55" s="968"/>
      <c r="AA55" s="968"/>
      <c r="AB55" s="968"/>
      <c r="AC55" s="968"/>
      <c r="AD55" s="968" t="s">
        <v>9808</v>
      </c>
      <c r="AE55" s="968" t="s">
        <v>9956</v>
      </c>
      <c r="AF55" s="968" t="s">
        <v>9955</v>
      </c>
    </row>
    <row r="56" spans="1:32" ht="60">
      <c r="A56" s="968">
        <v>35</v>
      </c>
      <c r="B56" s="968" t="s">
        <v>9957</v>
      </c>
      <c r="C56" s="968" t="s">
        <v>9958</v>
      </c>
      <c r="D56" s="968" t="s">
        <v>480</v>
      </c>
      <c r="E56" s="968"/>
      <c r="F56" s="968" t="s">
        <v>9817</v>
      </c>
      <c r="G56" s="968">
        <v>6</v>
      </c>
      <c r="H56" s="968">
        <v>3</v>
      </c>
      <c r="I56" s="968">
        <v>0.75</v>
      </c>
      <c r="J56" s="968"/>
      <c r="K56" s="968"/>
      <c r="L56" s="968"/>
      <c r="M56" s="968"/>
      <c r="N56" s="968"/>
      <c r="O56" s="968"/>
      <c r="P56" s="968"/>
      <c r="Q56" s="968"/>
      <c r="R56" s="968"/>
      <c r="S56" s="968"/>
      <c r="T56" s="968" t="s">
        <v>9937</v>
      </c>
      <c r="U56" s="982">
        <v>1056700017538</v>
      </c>
      <c r="V56" s="968" t="s">
        <v>9807</v>
      </c>
      <c r="W56" s="968"/>
      <c r="X56" s="968"/>
      <c r="Y56" s="968"/>
      <c r="Z56" s="968"/>
      <c r="AA56" s="968"/>
      <c r="AB56" s="968"/>
      <c r="AC56" s="968"/>
      <c r="AD56" s="968" t="s">
        <v>9808</v>
      </c>
      <c r="AE56" s="968" t="s">
        <v>9959</v>
      </c>
      <c r="AF56" s="968" t="s">
        <v>9958</v>
      </c>
    </row>
    <row r="57" spans="1:32" ht="67.5" customHeight="1">
      <c r="A57" s="968">
        <v>36</v>
      </c>
      <c r="B57" s="968" t="s">
        <v>9960</v>
      </c>
      <c r="C57" s="968" t="s">
        <v>9961</v>
      </c>
      <c r="D57" s="968" t="s">
        <v>480</v>
      </c>
      <c r="E57" s="968"/>
      <c r="F57" s="968" t="s">
        <v>9817</v>
      </c>
      <c r="G57" s="968">
        <v>3</v>
      </c>
      <c r="H57" s="968">
        <v>1</v>
      </c>
      <c r="I57" s="968">
        <v>0.75</v>
      </c>
      <c r="J57" s="968"/>
      <c r="K57" s="968"/>
      <c r="L57" s="968"/>
      <c r="M57" s="968"/>
      <c r="N57" s="968"/>
      <c r="O57" s="968"/>
      <c r="P57" s="968"/>
      <c r="Q57" s="968"/>
      <c r="R57" s="968"/>
      <c r="S57" s="968"/>
      <c r="T57" s="968" t="s">
        <v>9962</v>
      </c>
      <c r="U57" s="1097">
        <v>1096725000866</v>
      </c>
      <c r="V57" s="968" t="s">
        <v>9963</v>
      </c>
      <c r="W57" s="968"/>
      <c r="X57" s="968"/>
      <c r="Y57" s="968"/>
      <c r="Z57" s="968"/>
      <c r="AA57" s="968"/>
      <c r="AB57" s="968"/>
      <c r="AC57" s="968"/>
      <c r="AD57" s="968" t="s">
        <v>9964</v>
      </c>
      <c r="AE57" s="968" t="s">
        <v>9963</v>
      </c>
      <c r="AF57" s="968" t="s">
        <v>9961</v>
      </c>
    </row>
    <row r="58" spans="1:32" ht="57" customHeight="1">
      <c r="A58" s="968">
        <v>37</v>
      </c>
      <c r="B58" s="968" t="s">
        <v>9965</v>
      </c>
      <c r="C58" s="968" t="s">
        <v>9966</v>
      </c>
      <c r="D58" s="968" t="s">
        <v>480</v>
      </c>
      <c r="E58" s="968"/>
      <c r="F58" s="968" t="s">
        <v>9812</v>
      </c>
      <c r="G58" s="968">
        <v>12</v>
      </c>
      <c r="H58" s="968">
        <v>4</v>
      </c>
      <c r="I58" s="968">
        <v>0.75</v>
      </c>
      <c r="J58" s="968"/>
      <c r="K58" s="968"/>
      <c r="L58" s="968"/>
      <c r="M58" s="968"/>
      <c r="N58" s="968"/>
      <c r="O58" s="968"/>
      <c r="P58" s="968"/>
      <c r="Q58" s="968"/>
      <c r="R58" s="968"/>
      <c r="S58" s="968"/>
      <c r="T58" s="145" t="s">
        <v>9813</v>
      </c>
      <c r="U58" s="1095">
        <v>1156733007200</v>
      </c>
      <c r="V58" s="968" t="s">
        <v>9814</v>
      </c>
      <c r="W58" s="968"/>
      <c r="X58" s="968"/>
      <c r="Y58" s="968"/>
      <c r="Z58" s="968"/>
      <c r="AA58" s="968"/>
      <c r="AB58" s="968"/>
      <c r="AC58" s="968"/>
      <c r="AD58" s="968" t="s">
        <v>9808</v>
      </c>
      <c r="AE58" s="968" t="s">
        <v>9967</v>
      </c>
      <c r="AF58" s="968" t="s">
        <v>9966</v>
      </c>
    </row>
    <row r="59" spans="1:32" ht="45">
      <c r="A59" s="968">
        <v>38</v>
      </c>
      <c r="B59" s="968" t="s">
        <v>9968</v>
      </c>
      <c r="C59" s="968" t="s">
        <v>9969</v>
      </c>
      <c r="D59" s="968" t="s">
        <v>480</v>
      </c>
      <c r="E59" s="968"/>
      <c r="F59" s="968" t="s">
        <v>9812</v>
      </c>
      <c r="G59" s="968">
        <v>12</v>
      </c>
      <c r="H59" s="968">
        <v>4</v>
      </c>
      <c r="I59" s="968">
        <v>0.75</v>
      </c>
      <c r="J59" s="968"/>
      <c r="K59" s="968"/>
      <c r="L59" s="968"/>
      <c r="M59" s="968"/>
      <c r="N59" s="968"/>
      <c r="O59" s="968"/>
      <c r="P59" s="968"/>
      <c r="Q59" s="968"/>
      <c r="R59" s="968"/>
      <c r="S59" s="968"/>
      <c r="T59" s="968" t="s">
        <v>9937</v>
      </c>
      <c r="U59" s="982">
        <v>1056700017538</v>
      </c>
      <c r="V59" s="968" t="s">
        <v>9807</v>
      </c>
      <c r="W59" s="968"/>
      <c r="X59" s="968"/>
      <c r="Y59" s="968"/>
      <c r="Z59" s="968"/>
      <c r="AA59" s="968"/>
      <c r="AB59" s="968"/>
      <c r="AC59" s="968"/>
      <c r="AD59" s="968" t="s">
        <v>9808</v>
      </c>
      <c r="AE59" s="968" t="s">
        <v>9970</v>
      </c>
      <c r="AF59" s="968" t="s">
        <v>9969</v>
      </c>
    </row>
    <row r="60" spans="1:32" ht="45">
      <c r="A60" s="968">
        <v>39</v>
      </c>
      <c r="B60" s="968" t="s">
        <v>9971</v>
      </c>
      <c r="C60" s="968" t="s">
        <v>9972</v>
      </c>
      <c r="D60" s="968" t="s">
        <v>480</v>
      </c>
      <c r="E60" s="968"/>
      <c r="F60" s="968" t="s">
        <v>9812</v>
      </c>
      <c r="G60" s="968">
        <v>12</v>
      </c>
      <c r="H60" s="968">
        <v>4</v>
      </c>
      <c r="I60" s="968">
        <v>0.75</v>
      </c>
      <c r="J60" s="968"/>
      <c r="K60" s="968"/>
      <c r="L60" s="968"/>
      <c r="M60" s="968"/>
      <c r="N60" s="968"/>
      <c r="O60" s="968"/>
      <c r="P60" s="968"/>
      <c r="Q60" s="968"/>
      <c r="R60" s="968"/>
      <c r="S60" s="968"/>
      <c r="T60" s="968" t="s">
        <v>9937</v>
      </c>
      <c r="U60" s="982">
        <v>1056700017538</v>
      </c>
      <c r="V60" s="968" t="s">
        <v>9807</v>
      </c>
      <c r="W60" s="968"/>
      <c r="X60" s="968"/>
      <c r="Y60" s="968"/>
      <c r="Z60" s="968"/>
      <c r="AA60" s="968"/>
      <c r="AB60" s="968"/>
      <c r="AC60" s="968"/>
      <c r="AD60" s="968" t="s">
        <v>9808</v>
      </c>
      <c r="AE60" s="968" t="s">
        <v>9971</v>
      </c>
      <c r="AF60" s="968" t="s">
        <v>9972</v>
      </c>
    </row>
    <row r="61" spans="1:32" ht="60">
      <c r="A61" s="968">
        <v>40</v>
      </c>
      <c r="B61" s="968" t="s">
        <v>9973</v>
      </c>
      <c r="C61" s="968" t="s">
        <v>9974</v>
      </c>
      <c r="D61" s="968" t="s">
        <v>226</v>
      </c>
      <c r="E61" s="968"/>
      <c r="F61" s="968" t="s">
        <v>9817</v>
      </c>
      <c r="G61" s="968">
        <v>4</v>
      </c>
      <c r="H61" s="968">
        <v>2</v>
      </c>
      <c r="I61" s="968">
        <v>0.75</v>
      </c>
      <c r="J61" s="968"/>
      <c r="K61" s="968"/>
      <c r="L61" s="968"/>
      <c r="M61" s="968"/>
      <c r="N61" s="968"/>
      <c r="O61" s="968"/>
      <c r="P61" s="968"/>
      <c r="Q61" s="968"/>
      <c r="R61" s="968"/>
      <c r="S61" s="968"/>
      <c r="T61" s="968" t="s">
        <v>9975</v>
      </c>
      <c r="U61" s="1100">
        <v>1074141000108</v>
      </c>
      <c r="V61" s="968" t="s">
        <v>9976</v>
      </c>
      <c r="W61" s="968"/>
      <c r="X61" s="968"/>
      <c r="Y61" s="968"/>
      <c r="Z61" s="968"/>
      <c r="AA61" s="968"/>
      <c r="AB61" s="968"/>
      <c r="AC61" s="968"/>
      <c r="AD61" s="968" t="s">
        <v>9977</v>
      </c>
      <c r="AE61" s="968" t="s">
        <v>9976</v>
      </c>
      <c r="AF61" s="968" t="s">
        <v>9974</v>
      </c>
    </row>
    <row r="62" spans="1:32" ht="60">
      <c r="A62" s="968">
        <v>41</v>
      </c>
      <c r="B62" s="968" t="s">
        <v>9978</v>
      </c>
      <c r="C62" s="968" t="s">
        <v>9979</v>
      </c>
      <c r="D62" s="968" t="s">
        <v>226</v>
      </c>
      <c r="E62" s="968"/>
      <c r="F62" s="968" t="s">
        <v>9817</v>
      </c>
      <c r="G62" s="968">
        <v>2</v>
      </c>
      <c r="H62" s="968">
        <v>1</v>
      </c>
      <c r="I62" s="968">
        <v>0.75</v>
      </c>
      <c r="J62" s="968"/>
      <c r="K62" s="968"/>
      <c r="L62" s="968"/>
      <c r="M62" s="968"/>
      <c r="N62" s="968"/>
      <c r="O62" s="968"/>
      <c r="P62" s="968"/>
      <c r="Q62" s="968"/>
      <c r="R62" s="968"/>
      <c r="S62" s="968"/>
      <c r="T62" s="968" t="s">
        <v>9980</v>
      </c>
      <c r="U62" s="1101" t="s">
        <v>9981</v>
      </c>
      <c r="V62" s="968" t="s">
        <v>9978</v>
      </c>
      <c r="W62" s="968"/>
      <c r="X62" s="968"/>
      <c r="Y62" s="968"/>
      <c r="Z62" s="968"/>
      <c r="AA62" s="968"/>
      <c r="AB62" s="968"/>
      <c r="AC62" s="968"/>
      <c r="AD62" s="968" t="s">
        <v>9982</v>
      </c>
      <c r="AE62" s="968" t="s">
        <v>9978</v>
      </c>
      <c r="AF62" s="968" t="s">
        <v>9979</v>
      </c>
    </row>
    <row r="63" spans="1:32" ht="75">
      <c r="A63" s="968">
        <v>42</v>
      </c>
      <c r="B63" s="968" t="s">
        <v>9983</v>
      </c>
      <c r="C63" s="1088" t="s">
        <v>9984</v>
      </c>
      <c r="D63" s="968" t="s">
        <v>226</v>
      </c>
      <c r="E63" s="968"/>
      <c r="F63" s="968" t="s">
        <v>9817</v>
      </c>
      <c r="G63" s="968">
        <v>4</v>
      </c>
      <c r="H63" s="968">
        <v>2</v>
      </c>
      <c r="I63" s="968">
        <v>0.75</v>
      </c>
      <c r="J63" s="968"/>
      <c r="K63" s="968"/>
      <c r="L63" s="968"/>
      <c r="M63" s="968"/>
      <c r="N63" s="968"/>
      <c r="O63" s="968"/>
      <c r="P63" s="968"/>
      <c r="Q63" s="968"/>
      <c r="R63" s="968"/>
      <c r="S63" s="968"/>
      <c r="T63" s="968" t="s">
        <v>9985</v>
      </c>
      <c r="U63" s="1100">
        <v>1026700927461</v>
      </c>
      <c r="V63" s="968" t="s">
        <v>9986</v>
      </c>
      <c r="W63" s="968"/>
      <c r="X63" s="968"/>
      <c r="Y63" s="968"/>
      <c r="Z63" s="968"/>
      <c r="AA63" s="968"/>
      <c r="AB63" s="968"/>
      <c r="AC63" s="968"/>
      <c r="AD63" s="968" t="s">
        <v>3198</v>
      </c>
      <c r="AE63" s="986" t="s">
        <v>9986</v>
      </c>
      <c r="AF63" s="968" t="s">
        <v>9984</v>
      </c>
    </row>
    <row r="64" spans="1:32" ht="60">
      <c r="A64" s="984">
        <v>43</v>
      </c>
      <c r="B64" s="968" t="s">
        <v>9987</v>
      </c>
      <c r="C64" s="974" t="s">
        <v>9988</v>
      </c>
      <c r="D64" s="984" t="s">
        <v>480</v>
      </c>
      <c r="E64" s="968"/>
      <c r="F64" s="968" t="s">
        <v>9817</v>
      </c>
      <c r="G64" s="968">
        <v>4</v>
      </c>
      <c r="H64" s="968">
        <v>2</v>
      </c>
      <c r="I64" s="968">
        <v>0.75</v>
      </c>
      <c r="J64" s="968"/>
      <c r="K64" s="968"/>
      <c r="L64" s="968"/>
      <c r="M64" s="968"/>
      <c r="N64" s="968"/>
      <c r="O64" s="968"/>
      <c r="P64" s="968"/>
      <c r="Q64" s="968"/>
      <c r="R64" s="968"/>
      <c r="S64" s="968"/>
      <c r="T64" s="974" t="s">
        <v>9989</v>
      </c>
      <c r="U64" s="1097">
        <v>1026700928319</v>
      </c>
      <c r="V64" s="968" t="s">
        <v>9990</v>
      </c>
      <c r="W64" s="968"/>
      <c r="X64" s="968"/>
      <c r="Y64" s="968"/>
      <c r="Z64" s="968"/>
      <c r="AA64" s="968"/>
      <c r="AB64" s="968"/>
      <c r="AC64" s="968"/>
      <c r="AD64" s="968" t="s">
        <v>9991</v>
      </c>
      <c r="AE64" s="968" t="s">
        <v>9990</v>
      </c>
      <c r="AF64" s="968" t="s">
        <v>9992</v>
      </c>
    </row>
    <row r="65" spans="1:32" ht="45">
      <c r="A65" s="1456">
        <v>44</v>
      </c>
      <c r="B65" s="1456" t="s">
        <v>9993</v>
      </c>
      <c r="C65" s="1456" t="s">
        <v>9994</v>
      </c>
      <c r="D65" s="1456" t="s">
        <v>226</v>
      </c>
      <c r="E65" s="968"/>
      <c r="F65" s="1456" t="s">
        <v>9817</v>
      </c>
      <c r="G65" s="1456">
        <v>14</v>
      </c>
      <c r="H65" s="1456">
        <v>7</v>
      </c>
      <c r="I65" s="1456">
        <v>0.75</v>
      </c>
      <c r="J65" s="968"/>
      <c r="K65" s="968"/>
      <c r="L65" s="968"/>
      <c r="M65" s="968"/>
      <c r="N65" s="968"/>
      <c r="O65" s="968"/>
      <c r="P65" s="968"/>
      <c r="Q65" s="968"/>
      <c r="R65" s="968"/>
      <c r="S65" s="968"/>
      <c r="T65" s="1456" t="s">
        <v>9851</v>
      </c>
      <c r="U65" s="1474">
        <v>1026700929034</v>
      </c>
      <c r="V65" s="1456" t="s">
        <v>9995</v>
      </c>
      <c r="W65" s="1456"/>
      <c r="X65" s="1456"/>
      <c r="Y65" s="1456"/>
      <c r="Z65" s="1456"/>
      <c r="AA65" s="1456"/>
      <c r="AB65" s="1456"/>
      <c r="AC65" s="1456"/>
      <c r="AD65" s="968" t="s">
        <v>9996</v>
      </c>
      <c r="AE65" s="984" t="s">
        <v>9997</v>
      </c>
      <c r="AF65" s="968" t="s">
        <v>9998</v>
      </c>
    </row>
    <row r="66" spans="1:32" ht="45" customHeight="1">
      <c r="A66" s="1457"/>
      <c r="B66" s="1457"/>
      <c r="C66" s="1457"/>
      <c r="D66" s="1457"/>
      <c r="E66" s="968"/>
      <c r="F66" s="1457"/>
      <c r="G66" s="1457"/>
      <c r="H66" s="1457"/>
      <c r="I66" s="1457"/>
      <c r="J66" s="968"/>
      <c r="K66" s="968"/>
      <c r="L66" s="968"/>
      <c r="M66" s="968"/>
      <c r="N66" s="968"/>
      <c r="O66" s="968"/>
      <c r="P66" s="968"/>
      <c r="Q66" s="968"/>
      <c r="R66" s="968"/>
      <c r="S66" s="968"/>
      <c r="T66" s="1457"/>
      <c r="U66" s="1475"/>
      <c r="V66" s="1457"/>
      <c r="W66" s="1457"/>
      <c r="X66" s="1457"/>
      <c r="Y66" s="1457"/>
      <c r="Z66" s="1457"/>
      <c r="AA66" s="1457"/>
      <c r="AB66" s="1457"/>
      <c r="AC66" s="1457"/>
      <c r="AD66" s="968" t="s">
        <v>9808</v>
      </c>
      <c r="AE66" s="968" t="s">
        <v>9999</v>
      </c>
      <c r="AF66" s="968" t="s">
        <v>9994</v>
      </c>
    </row>
    <row r="67" spans="1:32" ht="45" customHeight="1">
      <c r="A67" s="1457"/>
      <c r="B67" s="1457"/>
      <c r="C67" s="1457"/>
      <c r="D67" s="1457"/>
      <c r="E67" s="968"/>
      <c r="F67" s="1457"/>
      <c r="G67" s="1457"/>
      <c r="H67" s="1457"/>
      <c r="I67" s="1457"/>
      <c r="J67" s="968"/>
      <c r="K67" s="968"/>
      <c r="L67" s="968"/>
      <c r="M67" s="968"/>
      <c r="N67" s="968"/>
      <c r="O67" s="968"/>
      <c r="P67" s="968"/>
      <c r="Q67" s="968"/>
      <c r="R67" s="968"/>
      <c r="S67" s="968"/>
      <c r="T67" s="1457"/>
      <c r="U67" s="1475"/>
      <c r="V67" s="1457"/>
      <c r="W67" s="1457"/>
      <c r="X67" s="1457"/>
      <c r="Y67" s="1457"/>
      <c r="Z67" s="1457"/>
      <c r="AA67" s="1457"/>
      <c r="AB67" s="1457"/>
      <c r="AC67" s="1457"/>
      <c r="AD67" s="968" t="s">
        <v>9808</v>
      </c>
      <c r="AE67" s="1456" t="s">
        <v>10000</v>
      </c>
      <c r="AF67" s="1456" t="s">
        <v>10001</v>
      </c>
    </row>
    <row r="68" spans="1:32" ht="88.5" customHeight="1">
      <c r="A68" s="1457"/>
      <c r="B68" s="1457"/>
      <c r="C68" s="1457"/>
      <c r="D68" s="1457"/>
      <c r="E68" s="968"/>
      <c r="F68" s="1457"/>
      <c r="G68" s="1457"/>
      <c r="H68" s="1457"/>
      <c r="I68" s="1457"/>
      <c r="J68" s="968"/>
      <c r="K68" s="968"/>
      <c r="L68" s="968"/>
      <c r="M68" s="968"/>
      <c r="N68" s="968"/>
      <c r="O68" s="968"/>
      <c r="P68" s="968"/>
      <c r="Q68" s="968"/>
      <c r="R68" s="968"/>
      <c r="S68" s="968"/>
      <c r="T68" s="1457"/>
      <c r="U68" s="1475"/>
      <c r="V68" s="1457"/>
      <c r="W68" s="1457"/>
      <c r="X68" s="1457"/>
      <c r="Y68" s="1457"/>
      <c r="Z68" s="1457"/>
      <c r="AA68" s="1457"/>
      <c r="AB68" s="1457"/>
      <c r="AC68" s="1457"/>
      <c r="AD68" s="1086" t="s">
        <v>10002</v>
      </c>
      <c r="AE68" s="1458"/>
      <c r="AF68" s="1458"/>
    </row>
    <row r="69" spans="1:32" ht="45" customHeight="1">
      <c r="A69" s="1457"/>
      <c r="B69" s="1457"/>
      <c r="C69" s="1457"/>
      <c r="D69" s="1457"/>
      <c r="E69" s="968"/>
      <c r="F69" s="1457"/>
      <c r="G69" s="1457"/>
      <c r="H69" s="1457"/>
      <c r="I69" s="1457"/>
      <c r="J69" s="968"/>
      <c r="K69" s="968"/>
      <c r="L69" s="968"/>
      <c r="M69" s="968"/>
      <c r="N69" s="968"/>
      <c r="O69" s="968"/>
      <c r="P69" s="968"/>
      <c r="Q69" s="968"/>
      <c r="R69" s="968"/>
      <c r="S69" s="968"/>
      <c r="T69" s="1457"/>
      <c r="U69" s="1475"/>
      <c r="V69" s="1457"/>
      <c r="W69" s="1457"/>
      <c r="X69" s="1457"/>
      <c r="Y69" s="1457"/>
      <c r="Z69" s="1457"/>
      <c r="AA69" s="1457"/>
      <c r="AB69" s="1457"/>
      <c r="AC69" s="1457"/>
      <c r="AD69" s="968" t="s">
        <v>9808</v>
      </c>
      <c r="AE69" s="968" t="s">
        <v>10003</v>
      </c>
      <c r="AF69" s="968" t="s">
        <v>10004</v>
      </c>
    </row>
    <row r="70" spans="1:32" ht="76.5" customHeight="1">
      <c r="A70" s="1458"/>
      <c r="B70" s="1458"/>
      <c r="C70" s="1458"/>
      <c r="D70" s="1458"/>
      <c r="E70" s="968"/>
      <c r="F70" s="1458"/>
      <c r="G70" s="1458"/>
      <c r="H70" s="1458"/>
      <c r="I70" s="1458"/>
      <c r="J70" s="968"/>
      <c r="K70" s="968"/>
      <c r="L70" s="968"/>
      <c r="M70" s="968"/>
      <c r="N70" s="968"/>
      <c r="O70" s="968"/>
      <c r="P70" s="968"/>
      <c r="Q70" s="968"/>
      <c r="R70" s="968"/>
      <c r="S70" s="968"/>
      <c r="T70" s="1458"/>
      <c r="U70" s="1488"/>
      <c r="V70" s="1458"/>
      <c r="W70" s="1458"/>
      <c r="X70" s="1458"/>
      <c r="Y70" s="1458"/>
      <c r="Z70" s="1458"/>
      <c r="AA70" s="1458"/>
      <c r="AB70" s="1458"/>
      <c r="AC70" s="1458"/>
      <c r="AD70" s="968" t="s">
        <v>9808</v>
      </c>
      <c r="AE70" s="968" t="s">
        <v>10005</v>
      </c>
      <c r="AF70" s="968" t="s">
        <v>10006</v>
      </c>
    </row>
    <row r="71" spans="1:32" ht="73.5" customHeight="1">
      <c r="A71" s="968">
        <v>45</v>
      </c>
      <c r="B71" s="984" t="s">
        <v>10007</v>
      </c>
      <c r="C71" s="968" t="s">
        <v>10008</v>
      </c>
      <c r="D71" s="968" t="s">
        <v>480</v>
      </c>
      <c r="E71" s="968"/>
      <c r="F71" s="968" t="s">
        <v>9817</v>
      </c>
      <c r="G71" s="968">
        <v>6</v>
      </c>
      <c r="H71" s="968">
        <v>3</v>
      </c>
      <c r="I71" s="968">
        <v>0.75</v>
      </c>
      <c r="J71" s="968"/>
      <c r="K71" s="968"/>
      <c r="L71" s="968"/>
      <c r="M71" s="968"/>
      <c r="N71" s="968"/>
      <c r="O71" s="968"/>
      <c r="P71" s="968"/>
      <c r="Q71" s="968"/>
      <c r="R71" s="968"/>
      <c r="S71" s="968"/>
      <c r="T71" s="968" t="s">
        <v>10009</v>
      </c>
      <c r="U71" s="1102">
        <v>1026700922621</v>
      </c>
      <c r="V71" s="984" t="s">
        <v>10010</v>
      </c>
      <c r="W71" s="968"/>
      <c r="X71" s="968"/>
      <c r="Y71" s="968"/>
      <c r="Z71" s="968"/>
      <c r="AA71" s="968"/>
      <c r="AB71" s="968"/>
      <c r="AC71" s="968"/>
      <c r="AD71" s="968" t="s">
        <v>9808</v>
      </c>
      <c r="AE71" s="984" t="s">
        <v>10011</v>
      </c>
      <c r="AF71" s="968" t="s">
        <v>10008</v>
      </c>
    </row>
    <row r="72" spans="1:32" ht="60">
      <c r="A72" s="968">
        <v>46</v>
      </c>
      <c r="B72" s="984" t="s">
        <v>10012</v>
      </c>
      <c r="C72" s="968" t="s">
        <v>10013</v>
      </c>
      <c r="D72" s="968" t="s">
        <v>480</v>
      </c>
      <c r="E72" s="968"/>
      <c r="F72" s="968" t="s">
        <v>9817</v>
      </c>
      <c r="G72" s="968">
        <v>10</v>
      </c>
      <c r="H72" s="968">
        <v>5</v>
      </c>
      <c r="I72" s="968">
        <v>0.75</v>
      </c>
      <c r="J72" s="968"/>
      <c r="K72" s="968"/>
      <c r="L72" s="968"/>
      <c r="M72" s="968"/>
      <c r="N72" s="968"/>
      <c r="O72" s="968"/>
      <c r="P72" s="968"/>
      <c r="Q72" s="968"/>
      <c r="R72" s="968"/>
      <c r="S72" s="968"/>
      <c r="T72" s="968" t="s">
        <v>9937</v>
      </c>
      <c r="U72" s="982">
        <v>1056700017538</v>
      </c>
      <c r="V72" s="968" t="s">
        <v>9807</v>
      </c>
      <c r="W72" s="968"/>
      <c r="X72" s="968"/>
      <c r="Y72" s="968"/>
      <c r="Z72" s="968"/>
      <c r="AA72" s="968"/>
      <c r="AB72" s="968"/>
      <c r="AC72" s="968"/>
      <c r="AD72" s="968" t="s">
        <v>9808</v>
      </c>
      <c r="AE72" s="984" t="s">
        <v>10014</v>
      </c>
      <c r="AF72" s="968" t="s">
        <v>10013</v>
      </c>
    </row>
    <row r="73" spans="1:32" ht="60" customHeight="1">
      <c r="A73" s="1456">
        <v>47</v>
      </c>
      <c r="B73" s="1456" t="s">
        <v>10015</v>
      </c>
      <c r="C73" s="1456" t="s">
        <v>10016</v>
      </c>
      <c r="D73" s="1456" t="s">
        <v>480</v>
      </c>
      <c r="E73" s="968"/>
      <c r="F73" s="1456" t="s">
        <v>9817</v>
      </c>
      <c r="G73" s="1456">
        <v>10</v>
      </c>
      <c r="H73" s="1456">
        <v>5</v>
      </c>
      <c r="I73" s="1456">
        <v>0.75</v>
      </c>
      <c r="J73" s="968"/>
      <c r="K73" s="968"/>
      <c r="L73" s="968"/>
      <c r="M73" s="968"/>
      <c r="N73" s="968"/>
      <c r="O73" s="968"/>
      <c r="P73" s="968"/>
      <c r="Q73" s="968"/>
      <c r="R73" s="968"/>
      <c r="S73" s="968"/>
      <c r="T73" s="1456" t="s">
        <v>9937</v>
      </c>
      <c r="U73" s="1474">
        <v>1056700017538</v>
      </c>
      <c r="V73" s="1456" t="s">
        <v>9807</v>
      </c>
      <c r="W73" s="1456"/>
      <c r="X73" s="1456"/>
      <c r="Y73" s="1456"/>
      <c r="Z73" s="1456"/>
      <c r="AA73" s="1456"/>
      <c r="AB73" s="1456"/>
      <c r="AC73" s="1456"/>
      <c r="AD73" s="968" t="s">
        <v>9808</v>
      </c>
      <c r="AE73" s="968" t="s">
        <v>10017</v>
      </c>
      <c r="AF73" s="968" t="s">
        <v>10016</v>
      </c>
    </row>
    <row r="74" spans="1:32" ht="45" customHeight="1">
      <c r="A74" s="1457"/>
      <c r="B74" s="1457"/>
      <c r="C74" s="1457"/>
      <c r="D74" s="1457"/>
      <c r="E74" s="968"/>
      <c r="F74" s="1457"/>
      <c r="G74" s="1457"/>
      <c r="H74" s="1457"/>
      <c r="I74" s="1457"/>
      <c r="J74" s="968"/>
      <c r="K74" s="968"/>
      <c r="L74" s="968"/>
      <c r="M74" s="968"/>
      <c r="N74" s="968"/>
      <c r="O74" s="968"/>
      <c r="P74" s="968"/>
      <c r="Q74" s="968"/>
      <c r="R74" s="968"/>
      <c r="S74" s="968"/>
      <c r="T74" s="1457"/>
      <c r="U74" s="1475"/>
      <c r="V74" s="1457"/>
      <c r="W74" s="1458"/>
      <c r="X74" s="1458"/>
      <c r="Y74" s="1458"/>
      <c r="Z74" s="1458"/>
      <c r="AA74" s="1458"/>
      <c r="AB74" s="1458"/>
      <c r="AC74" s="1458"/>
      <c r="AD74" s="968" t="s">
        <v>9808</v>
      </c>
      <c r="AE74" s="968" t="s">
        <v>10018</v>
      </c>
      <c r="AF74" s="968" t="s">
        <v>10019</v>
      </c>
    </row>
    <row r="75" spans="1:32" ht="45" customHeight="1">
      <c r="A75" s="1456">
        <v>48</v>
      </c>
      <c r="B75" s="1456" t="s">
        <v>10020</v>
      </c>
      <c r="C75" s="1456" t="s">
        <v>10021</v>
      </c>
      <c r="D75" s="1456" t="s">
        <v>480</v>
      </c>
      <c r="E75" s="968"/>
      <c r="F75" s="1456" t="s">
        <v>9817</v>
      </c>
      <c r="G75" s="1456">
        <v>10</v>
      </c>
      <c r="H75" s="1456">
        <v>5</v>
      </c>
      <c r="I75" s="1456">
        <v>0.75</v>
      </c>
      <c r="J75" s="968"/>
      <c r="K75" s="968"/>
      <c r="L75" s="968"/>
      <c r="M75" s="968"/>
      <c r="N75" s="968"/>
      <c r="O75" s="968"/>
      <c r="P75" s="968"/>
      <c r="Q75" s="968"/>
      <c r="R75" s="968"/>
      <c r="S75" s="968"/>
      <c r="T75" s="1456" t="s">
        <v>9937</v>
      </c>
      <c r="U75" s="1474">
        <v>1056700017538</v>
      </c>
      <c r="V75" s="1456" t="s">
        <v>9807</v>
      </c>
      <c r="W75" s="1456"/>
      <c r="X75" s="1456"/>
      <c r="Y75" s="1456"/>
      <c r="Z75" s="1456"/>
      <c r="AA75" s="1456"/>
      <c r="AB75" s="1456"/>
      <c r="AC75" s="1456"/>
      <c r="AD75" s="968" t="s">
        <v>9808</v>
      </c>
      <c r="AE75" s="968" t="s">
        <v>10003</v>
      </c>
      <c r="AF75" s="968" t="s">
        <v>10004</v>
      </c>
    </row>
    <row r="76" spans="1:32" ht="45">
      <c r="A76" s="1457"/>
      <c r="B76" s="1457"/>
      <c r="C76" s="1457"/>
      <c r="D76" s="1457"/>
      <c r="E76" s="968"/>
      <c r="F76" s="1457"/>
      <c r="G76" s="1457"/>
      <c r="H76" s="1457"/>
      <c r="I76" s="1457"/>
      <c r="J76" s="968"/>
      <c r="K76" s="968"/>
      <c r="L76" s="968"/>
      <c r="M76" s="968"/>
      <c r="N76" s="968"/>
      <c r="O76" s="968"/>
      <c r="P76" s="968"/>
      <c r="Q76" s="968"/>
      <c r="R76" s="968"/>
      <c r="S76" s="968"/>
      <c r="T76" s="1457"/>
      <c r="U76" s="1475"/>
      <c r="V76" s="1457"/>
      <c r="W76" s="1457"/>
      <c r="X76" s="1457"/>
      <c r="Y76" s="1457"/>
      <c r="Z76" s="1457"/>
      <c r="AA76" s="1457"/>
      <c r="AB76" s="1457"/>
      <c r="AC76" s="1457"/>
      <c r="AD76" s="968" t="s">
        <v>9808</v>
      </c>
      <c r="AE76" s="968" t="s">
        <v>10022</v>
      </c>
      <c r="AF76" s="968" t="s">
        <v>10021</v>
      </c>
    </row>
    <row r="77" spans="1:32" ht="51" customHeight="1">
      <c r="A77" s="1458"/>
      <c r="B77" s="1458"/>
      <c r="C77" s="1458"/>
      <c r="D77" s="1458"/>
      <c r="E77" s="968"/>
      <c r="F77" s="1458"/>
      <c r="G77" s="1458"/>
      <c r="H77" s="1458"/>
      <c r="I77" s="1458"/>
      <c r="J77" s="968"/>
      <c r="K77" s="968"/>
      <c r="L77" s="968"/>
      <c r="M77" s="968"/>
      <c r="N77" s="968"/>
      <c r="O77" s="968"/>
      <c r="P77" s="968"/>
      <c r="Q77" s="968"/>
      <c r="R77" s="968"/>
      <c r="S77" s="968"/>
      <c r="T77" s="1458"/>
      <c r="U77" s="1488"/>
      <c r="V77" s="1458"/>
      <c r="W77" s="1458"/>
      <c r="X77" s="1458"/>
      <c r="Y77" s="1458"/>
      <c r="Z77" s="1458"/>
      <c r="AA77" s="1458"/>
      <c r="AB77" s="1458"/>
      <c r="AC77" s="1458"/>
      <c r="AD77" s="968" t="s">
        <v>9808</v>
      </c>
      <c r="AE77" s="968" t="s">
        <v>10005</v>
      </c>
      <c r="AF77" s="968" t="s">
        <v>10006</v>
      </c>
    </row>
    <row r="78" spans="1:32" ht="66" customHeight="1">
      <c r="A78" s="985">
        <v>49</v>
      </c>
      <c r="B78" s="985" t="s">
        <v>10023</v>
      </c>
      <c r="C78" s="985" t="s">
        <v>10024</v>
      </c>
      <c r="D78" s="985" t="s">
        <v>226</v>
      </c>
      <c r="E78" s="968"/>
      <c r="F78" s="985" t="s">
        <v>9817</v>
      </c>
      <c r="G78" s="985">
        <v>4</v>
      </c>
      <c r="H78" s="985">
        <v>2</v>
      </c>
      <c r="I78" s="985">
        <v>0.75</v>
      </c>
      <c r="J78" s="968"/>
      <c r="K78" s="968"/>
      <c r="L78" s="968"/>
      <c r="M78" s="968"/>
      <c r="N78" s="968"/>
      <c r="O78" s="968"/>
      <c r="P78" s="968"/>
      <c r="Q78" s="968"/>
      <c r="R78" s="968"/>
      <c r="S78" s="968"/>
      <c r="T78" s="985" t="s">
        <v>10025</v>
      </c>
      <c r="U78" s="1102">
        <v>1026700926966</v>
      </c>
      <c r="V78" s="985" t="s">
        <v>10026</v>
      </c>
      <c r="W78" s="968"/>
      <c r="X78" s="968"/>
      <c r="Y78" s="968"/>
      <c r="Z78" s="968"/>
      <c r="AA78" s="968"/>
      <c r="AB78" s="968"/>
      <c r="AC78" s="968"/>
      <c r="AD78" s="984" t="s">
        <v>6886</v>
      </c>
      <c r="AE78" s="984" t="s">
        <v>10026</v>
      </c>
      <c r="AF78" s="985" t="s">
        <v>10024</v>
      </c>
    </row>
    <row r="79" spans="1:32" ht="57.75" customHeight="1">
      <c r="A79" s="1456">
        <v>50</v>
      </c>
      <c r="B79" s="1456" t="s">
        <v>10027</v>
      </c>
      <c r="C79" s="1456" t="s">
        <v>10028</v>
      </c>
      <c r="D79" s="1456" t="s">
        <v>480</v>
      </c>
      <c r="E79" s="968"/>
      <c r="F79" s="1456" t="s">
        <v>9817</v>
      </c>
      <c r="G79" s="1456">
        <v>4</v>
      </c>
      <c r="H79" s="1456">
        <v>2</v>
      </c>
      <c r="I79" s="1456">
        <v>0.75</v>
      </c>
      <c r="J79" s="968"/>
      <c r="K79" s="968"/>
      <c r="L79" s="968"/>
      <c r="M79" s="968"/>
      <c r="N79" s="968"/>
      <c r="O79" s="968"/>
      <c r="P79" s="968"/>
      <c r="Q79" s="968"/>
      <c r="R79" s="968"/>
      <c r="S79" s="968"/>
      <c r="T79" s="1497" t="s">
        <v>9813</v>
      </c>
      <c r="U79" s="1495">
        <v>1156733007200</v>
      </c>
      <c r="V79" s="1456" t="s">
        <v>9814</v>
      </c>
      <c r="W79" s="1456"/>
      <c r="X79" s="1456"/>
      <c r="Y79" s="1456"/>
      <c r="Z79" s="1456"/>
      <c r="AA79" s="1456"/>
      <c r="AB79" s="1456"/>
      <c r="AC79" s="1456"/>
      <c r="AD79" s="968" t="s">
        <v>9808</v>
      </c>
      <c r="AE79" s="968" t="s">
        <v>10029</v>
      </c>
      <c r="AF79" s="968" t="s">
        <v>10030</v>
      </c>
    </row>
    <row r="80" spans="1:32" ht="57.75" customHeight="1">
      <c r="A80" s="1457"/>
      <c r="B80" s="1457"/>
      <c r="C80" s="1457"/>
      <c r="D80" s="1457"/>
      <c r="E80" s="968"/>
      <c r="F80" s="1457"/>
      <c r="G80" s="1457"/>
      <c r="H80" s="1457"/>
      <c r="I80" s="1457"/>
      <c r="J80" s="968"/>
      <c r="K80" s="968"/>
      <c r="L80" s="968"/>
      <c r="M80" s="968"/>
      <c r="N80" s="968"/>
      <c r="O80" s="968"/>
      <c r="P80" s="968"/>
      <c r="Q80" s="968"/>
      <c r="R80" s="968"/>
      <c r="S80" s="968"/>
      <c r="T80" s="1507"/>
      <c r="U80" s="1508"/>
      <c r="V80" s="1457"/>
      <c r="W80" s="1457"/>
      <c r="X80" s="1457"/>
      <c r="Y80" s="1457"/>
      <c r="Z80" s="1457"/>
      <c r="AA80" s="1457"/>
      <c r="AB80" s="1457"/>
      <c r="AC80" s="1457"/>
      <c r="AD80" s="968" t="s">
        <v>9808</v>
      </c>
      <c r="AE80" s="968" t="s">
        <v>10031</v>
      </c>
      <c r="AF80" s="968" t="s">
        <v>10032</v>
      </c>
    </row>
    <row r="81" spans="1:32" ht="57.75" customHeight="1">
      <c r="A81" s="1457"/>
      <c r="B81" s="1457"/>
      <c r="C81" s="1457"/>
      <c r="D81" s="1457"/>
      <c r="E81" s="968"/>
      <c r="F81" s="1457"/>
      <c r="G81" s="1457"/>
      <c r="H81" s="1457"/>
      <c r="I81" s="1457"/>
      <c r="J81" s="968"/>
      <c r="K81" s="968"/>
      <c r="L81" s="968"/>
      <c r="M81" s="968"/>
      <c r="N81" s="968"/>
      <c r="O81" s="968"/>
      <c r="P81" s="968"/>
      <c r="Q81" s="968"/>
      <c r="R81" s="968"/>
      <c r="S81" s="968"/>
      <c r="T81" s="1507"/>
      <c r="U81" s="1508"/>
      <c r="V81" s="1457"/>
      <c r="W81" s="1457"/>
      <c r="X81" s="1457"/>
      <c r="Y81" s="1457"/>
      <c r="Z81" s="1457"/>
      <c r="AA81" s="1457"/>
      <c r="AB81" s="1457"/>
      <c r="AC81" s="1457"/>
      <c r="AD81" s="968" t="s">
        <v>9808</v>
      </c>
      <c r="AE81" s="968" t="s">
        <v>10033</v>
      </c>
      <c r="AF81" s="968" t="s">
        <v>10028</v>
      </c>
    </row>
    <row r="82" spans="1:32" ht="58.5" customHeight="1">
      <c r="A82" s="1458"/>
      <c r="B82" s="1458"/>
      <c r="C82" s="1458"/>
      <c r="D82" s="1458"/>
      <c r="E82" s="968"/>
      <c r="F82" s="1458"/>
      <c r="G82" s="1458"/>
      <c r="H82" s="1458"/>
      <c r="I82" s="1458"/>
      <c r="J82" s="968"/>
      <c r="K82" s="968"/>
      <c r="L82" s="968"/>
      <c r="M82" s="968"/>
      <c r="N82" s="968"/>
      <c r="O82" s="968"/>
      <c r="P82" s="968"/>
      <c r="Q82" s="968"/>
      <c r="R82" s="968"/>
      <c r="S82" s="968"/>
      <c r="T82" s="1498"/>
      <c r="U82" s="1496"/>
      <c r="V82" s="1458"/>
      <c r="W82" s="1458"/>
      <c r="X82" s="1458"/>
      <c r="Y82" s="1458"/>
      <c r="Z82" s="1458"/>
      <c r="AA82" s="1458"/>
      <c r="AB82" s="1458"/>
      <c r="AC82" s="1458"/>
      <c r="AD82" s="968" t="s">
        <v>9808</v>
      </c>
      <c r="AE82" s="968" t="s">
        <v>10034</v>
      </c>
      <c r="AF82" s="986" t="s">
        <v>10035</v>
      </c>
    </row>
    <row r="83" spans="1:32" ht="48" customHeight="1">
      <c r="A83" s="1456">
        <v>51</v>
      </c>
      <c r="B83" s="1456" t="s">
        <v>10036</v>
      </c>
      <c r="C83" s="1456" t="s">
        <v>10037</v>
      </c>
      <c r="D83" s="1456" t="s">
        <v>226</v>
      </c>
      <c r="E83" s="968"/>
      <c r="F83" s="1456" t="s">
        <v>9817</v>
      </c>
      <c r="G83" s="1456">
        <v>12</v>
      </c>
      <c r="H83" s="1456">
        <v>6</v>
      </c>
      <c r="I83" s="1456">
        <v>0.75</v>
      </c>
      <c r="J83" s="968"/>
      <c r="K83" s="968"/>
      <c r="L83" s="968"/>
      <c r="M83" s="968"/>
      <c r="N83" s="968"/>
      <c r="O83" s="968"/>
      <c r="P83" s="968"/>
      <c r="Q83" s="968"/>
      <c r="R83" s="968"/>
      <c r="S83" s="968"/>
      <c r="T83" s="1456" t="s">
        <v>9851</v>
      </c>
      <c r="U83" s="1474">
        <v>1026700929034</v>
      </c>
      <c r="V83" s="1456" t="s">
        <v>9995</v>
      </c>
      <c r="W83" s="1456"/>
      <c r="X83" s="1456"/>
      <c r="Y83" s="1456"/>
      <c r="Z83" s="1456"/>
      <c r="AA83" s="1456"/>
      <c r="AB83" s="1456"/>
      <c r="AC83" s="1456"/>
      <c r="AD83" s="968" t="s">
        <v>9808</v>
      </c>
      <c r="AE83" s="968" t="s">
        <v>10038</v>
      </c>
      <c r="AF83" s="968" t="s">
        <v>10039</v>
      </c>
    </row>
    <row r="84" spans="1:32" ht="51.75" customHeight="1">
      <c r="A84" s="1457"/>
      <c r="B84" s="1457"/>
      <c r="C84" s="1457"/>
      <c r="D84" s="1457"/>
      <c r="E84" s="968"/>
      <c r="F84" s="1457"/>
      <c r="G84" s="1457"/>
      <c r="H84" s="1457"/>
      <c r="I84" s="1457"/>
      <c r="J84" s="968"/>
      <c r="K84" s="968"/>
      <c r="L84" s="968"/>
      <c r="M84" s="968"/>
      <c r="N84" s="968"/>
      <c r="O84" s="968"/>
      <c r="P84" s="968"/>
      <c r="Q84" s="968"/>
      <c r="R84" s="968"/>
      <c r="S84" s="968"/>
      <c r="T84" s="1457"/>
      <c r="U84" s="1475"/>
      <c r="V84" s="1457"/>
      <c r="W84" s="1457"/>
      <c r="X84" s="1457"/>
      <c r="Y84" s="1457"/>
      <c r="Z84" s="1457"/>
      <c r="AA84" s="1457"/>
      <c r="AB84" s="1457"/>
      <c r="AC84" s="1457"/>
      <c r="AD84" s="968" t="s">
        <v>9808</v>
      </c>
      <c r="AE84" s="968" t="s">
        <v>10040</v>
      </c>
      <c r="AF84" s="968" t="s">
        <v>10037</v>
      </c>
    </row>
    <row r="85" spans="1:32" ht="45">
      <c r="A85" s="1457"/>
      <c r="B85" s="1457"/>
      <c r="C85" s="1457"/>
      <c r="D85" s="1457"/>
      <c r="E85" s="968"/>
      <c r="F85" s="1457"/>
      <c r="G85" s="1457"/>
      <c r="H85" s="1457"/>
      <c r="I85" s="1457"/>
      <c r="J85" s="968"/>
      <c r="K85" s="968"/>
      <c r="L85" s="968"/>
      <c r="M85" s="968"/>
      <c r="N85" s="968"/>
      <c r="O85" s="968"/>
      <c r="P85" s="968"/>
      <c r="Q85" s="968"/>
      <c r="R85" s="968"/>
      <c r="S85" s="968"/>
      <c r="T85" s="1457"/>
      <c r="U85" s="1475"/>
      <c r="V85" s="1457"/>
      <c r="W85" s="1457"/>
      <c r="X85" s="1457"/>
      <c r="Y85" s="1457"/>
      <c r="Z85" s="1457"/>
      <c r="AA85" s="1457"/>
      <c r="AB85" s="1457"/>
      <c r="AC85" s="1457"/>
      <c r="AD85" s="968" t="s">
        <v>9808</v>
      </c>
      <c r="AE85" s="968" t="s">
        <v>10041</v>
      </c>
      <c r="AF85" s="968" t="s">
        <v>10042</v>
      </c>
    </row>
    <row r="86" spans="1:32" ht="45">
      <c r="A86" s="1457"/>
      <c r="B86" s="1457"/>
      <c r="C86" s="1457"/>
      <c r="D86" s="1457"/>
      <c r="E86" s="968"/>
      <c r="F86" s="1457"/>
      <c r="G86" s="1457"/>
      <c r="H86" s="1457"/>
      <c r="I86" s="1457"/>
      <c r="J86" s="968"/>
      <c r="K86" s="968"/>
      <c r="L86" s="968"/>
      <c r="M86" s="968"/>
      <c r="N86" s="968"/>
      <c r="O86" s="968"/>
      <c r="P86" s="968"/>
      <c r="Q86" s="968"/>
      <c r="R86" s="968"/>
      <c r="S86" s="968"/>
      <c r="T86" s="1457"/>
      <c r="U86" s="1475"/>
      <c r="V86" s="1457"/>
      <c r="W86" s="1457"/>
      <c r="X86" s="1457"/>
      <c r="Y86" s="1457"/>
      <c r="Z86" s="1457"/>
      <c r="AA86" s="1457"/>
      <c r="AB86" s="1457"/>
      <c r="AC86" s="1457"/>
      <c r="AD86" s="968" t="s">
        <v>9808</v>
      </c>
      <c r="AE86" s="968" t="s">
        <v>10043</v>
      </c>
      <c r="AF86" s="968" t="s">
        <v>10044</v>
      </c>
    </row>
    <row r="87" spans="1:32" ht="45">
      <c r="A87" s="1457"/>
      <c r="B87" s="1457"/>
      <c r="C87" s="1457"/>
      <c r="D87" s="1457"/>
      <c r="E87" s="968"/>
      <c r="F87" s="1457"/>
      <c r="G87" s="1457"/>
      <c r="H87" s="1457"/>
      <c r="I87" s="1457"/>
      <c r="J87" s="968"/>
      <c r="K87" s="968"/>
      <c r="L87" s="968"/>
      <c r="M87" s="968"/>
      <c r="N87" s="968"/>
      <c r="O87" s="968"/>
      <c r="P87" s="968"/>
      <c r="Q87" s="968"/>
      <c r="R87" s="968"/>
      <c r="S87" s="968"/>
      <c r="T87" s="1457"/>
      <c r="U87" s="1475"/>
      <c r="V87" s="1457"/>
      <c r="W87" s="1457"/>
      <c r="X87" s="1457"/>
      <c r="Y87" s="1457"/>
      <c r="Z87" s="1457"/>
      <c r="AA87" s="1457"/>
      <c r="AB87" s="1457"/>
      <c r="AC87" s="1457"/>
      <c r="AD87" s="968" t="s">
        <v>9808</v>
      </c>
      <c r="AE87" s="968" t="s">
        <v>10045</v>
      </c>
      <c r="AF87" s="968" t="s">
        <v>10046</v>
      </c>
    </row>
    <row r="88" spans="1:32" ht="45">
      <c r="A88" s="1457"/>
      <c r="B88" s="1457"/>
      <c r="C88" s="1457"/>
      <c r="D88" s="1457"/>
      <c r="E88" s="968"/>
      <c r="F88" s="1457"/>
      <c r="G88" s="1457"/>
      <c r="H88" s="1457"/>
      <c r="I88" s="1457"/>
      <c r="J88" s="968"/>
      <c r="K88" s="968"/>
      <c r="L88" s="968"/>
      <c r="M88" s="968"/>
      <c r="N88" s="968"/>
      <c r="O88" s="968"/>
      <c r="P88" s="968"/>
      <c r="Q88" s="968"/>
      <c r="R88" s="968"/>
      <c r="S88" s="968"/>
      <c r="T88" s="1457"/>
      <c r="U88" s="1475"/>
      <c r="V88" s="1457"/>
      <c r="W88" s="1457"/>
      <c r="X88" s="1457"/>
      <c r="Y88" s="1457"/>
      <c r="Z88" s="1457"/>
      <c r="AA88" s="1457"/>
      <c r="AB88" s="1457"/>
      <c r="AC88" s="1457"/>
      <c r="AD88" s="968" t="s">
        <v>9808</v>
      </c>
      <c r="AE88" s="968" t="s">
        <v>10047</v>
      </c>
      <c r="AF88" s="968" t="s">
        <v>10048</v>
      </c>
    </row>
    <row r="89" spans="1:32" ht="45" customHeight="1">
      <c r="A89" s="1457"/>
      <c r="B89" s="1457"/>
      <c r="C89" s="1457"/>
      <c r="D89" s="1457"/>
      <c r="E89" s="968"/>
      <c r="F89" s="1457"/>
      <c r="G89" s="1457"/>
      <c r="H89" s="1457"/>
      <c r="I89" s="1457"/>
      <c r="J89" s="968"/>
      <c r="K89" s="968"/>
      <c r="L89" s="968"/>
      <c r="M89" s="968"/>
      <c r="N89" s="968"/>
      <c r="O89" s="968"/>
      <c r="P89" s="968"/>
      <c r="Q89" s="968"/>
      <c r="R89" s="968"/>
      <c r="S89" s="968"/>
      <c r="T89" s="1457"/>
      <c r="U89" s="1475"/>
      <c r="V89" s="1457"/>
      <c r="W89" s="1457"/>
      <c r="X89" s="1457"/>
      <c r="Y89" s="1457"/>
      <c r="Z89" s="1457"/>
      <c r="AA89" s="1457"/>
      <c r="AB89" s="1457"/>
      <c r="AC89" s="1457"/>
      <c r="AD89" s="968" t="s">
        <v>9808</v>
      </c>
      <c r="AE89" s="968" t="s">
        <v>10049</v>
      </c>
      <c r="AF89" s="968" t="s">
        <v>10050</v>
      </c>
    </row>
    <row r="90" spans="1:32" ht="45">
      <c r="A90" s="1457"/>
      <c r="B90" s="1457"/>
      <c r="C90" s="1457"/>
      <c r="D90" s="1457"/>
      <c r="E90" s="968"/>
      <c r="F90" s="1457"/>
      <c r="G90" s="1457"/>
      <c r="H90" s="1457"/>
      <c r="I90" s="1457"/>
      <c r="J90" s="968"/>
      <c r="K90" s="968"/>
      <c r="L90" s="968"/>
      <c r="M90" s="968"/>
      <c r="N90" s="968"/>
      <c r="O90" s="968"/>
      <c r="P90" s="968"/>
      <c r="Q90" s="968"/>
      <c r="R90" s="968"/>
      <c r="S90" s="968"/>
      <c r="T90" s="1457"/>
      <c r="U90" s="1475"/>
      <c r="V90" s="1457"/>
      <c r="W90" s="1457"/>
      <c r="X90" s="1457"/>
      <c r="Y90" s="1457"/>
      <c r="Z90" s="1457"/>
      <c r="AA90" s="1457"/>
      <c r="AB90" s="1457"/>
      <c r="AC90" s="1457"/>
      <c r="AD90" s="968" t="s">
        <v>9808</v>
      </c>
      <c r="AE90" s="968" t="s">
        <v>10051</v>
      </c>
      <c r="AF90" s="968" t="s">
        <v>10052</v>
      </c>
    </row>
    <row r="91" spans="1:32" ht="45">
      <c r="A91" s="1457"/>
      <c r="B91" s="1457"/>
      <c r="C91" s="1457"/>
      <c r="D91" s="1457"/>
      <c r="E91" s="968"/>
      <c r="F91" s="1457"/>
      <c r="G91" s="1457"/>
      <c r="H91" s="1457"/>
      <c r="I91" s="1457"/>
      <c r="J91" s="968"/>
      <c r="K91" s="968"/>
      <c r="L91" s="968"/>
      <c r="M91" s="968"/>
      <c r="N91" s="968"/>
      <c r="O91" s="968"/>
      <c r="P91" s="968"/>
      <c r="Q91" s="968"/>
      <c r="R91" s="968"/>
      <c r="S91" s="968"/>
      <c r="T91" s="1457"/>
      <c r="U91" s="1475"/>
      <c r="V91" s="1457"/>
      <c r="W91" s="1457"/>
      <c r="X91" s="1457"/>
      <c r="Y91" s="1457"/>
      <c r="Z91" s="1457"/>
      <c r="AA91" s="1457"/>
      <c r="AB91" s="1457"/>
      <c r="AC91" s="1457"/>
      <c r="AD91" s="968" t="s">
        <v>9808</v>
      </c>
      <c r="AE91" s="968" t="s">
        <v>10053</v>
      </c>
      <c r="AF91" s="968" t="s">
        <v>10054</v>
      </c>
    </row>
    <row r="92" spans="1:32" ht="45">
      <c r="A92" s="1458"/>
      <c r="B92" s="1458"/>
      <c r="C92" s="1458"/>
      <c r="D92" s="1458"/>
      <c r="E92" s="984"/>
      <c r="F92" s="1458"/>
      <c r="G92" s="1458"/>
      <c r="H92" s="1458"/>
      <c r="I92" s="1458"/>
      <c r="J92" s="984"/>
      <c r="K92" s="984"/>
      <c r="L92" s="984"/>
      <c r="M92" s="984"/>
      <c r="N92" s="984"/>
      <c r="O92" s="984"/>
      <c r="P92" s="984"/>
      <c r="Q92" s="984"/>
      <c r="R92" s="984"/>
      <c r="S92" s="984"/>
      <c r="T92" s="1458"/>
      <c r="U92" s="1488"/>
      <c r="V92" s="1458"/>
      <c r="W92" s="1458"/>
      <c r="X92" s="1458"/>
      <c r="Y92" s="1458"/>
      <c r="Z92" s="1458"/>
      <c r="AA92" s="1458"/>
      <c r="AB92" s="1458"/>
      <c r="AC92" s="1458"/>
      <c r="AD92" s="968" t="s">
        <v>9808</v>
      </c>
      <c r="AE92" s="968" t="s">
        <v>10055</v>
      </c>
      <c r="AF92" s="968" t="s">
        <v>10056</v>
      </c>
    </row>
    <row r="93" spans="1:32" ht="52.5" customHeight="1">
      <c r="A93" s="1456">
        <v>52</v>
      </c>
      <c r="B93" s="1456" t="s">
        <v>10057</v>
      </c>
      <c r="C93" s="1456" t="s">
        <v>10058</v>
      </c>
      <c r="D93" s="1456" t="s">
        <v>480</v>
      </c>
      <c r="E93" s="968"/>
      <c r="F93" s="1456" t="s">
        <v>9817</v>
      </c>
      <c r="G93" s="1456">
        <v>8</v>
      </c>
      <c r="H93" s="1456">
        <v>4</v>
      </c>
      <c r="I93" s="1456">
        <v>0.75</v>
      </c>
      <c r="J93" s="968"/>
      <c r="K93" s="968"/>
      <c r="L93" s="968"/>
      <c r="M93" s="968"/>
      <c r="N93" s="968"/>
      <c r="O93" s="968"/>
      <c r="P93" s="968"/>
      <c r="Q93" s="968"/>
      <c r="R93" s="968"/>
      <c r="S93" s="968"/>
      <c r="T93" s="1456" t="s">
        <v>9937</v>
      </c>
      <c r="U93" s="1474">
        <v>1056700017538</v>
      </c>
      <c r="V93" s="1456" t="s">
        <v>9807</v>
      </c>
      <c r="W93" s="1456"/>
      <c r="X93" s="1456"/>
      <c r="Y93" s="1456"/>
      <c r="Z93" s="1456"/>
      <c r="AA93" s="1456"/>
      <c r="AB93" s="1456"/>
      <c r="AC93" s="1456"/>
      <c r="AD93" s="968" t="s">
        <v>9808</v>
      </c>
      <c r="AE93" s="968" t="s">
        <v>10059</v>
      </c>
      <c r="AF93" s="968" t="s">
        <v>10060</v>
      </c>
    </row>
    <row r="94" spans="1:32" ht="45">
      <c r="A94" s="1457"/>
      <c r="B94" s="1457"/>
      <c r="C94" s="1457"/>
      <c r="D94" s="1457"/>
      <c r="E94" s="968"/>
      <c r="F94" s="1457"/>
      <c r="G94" s="1457"/>
      <c r="H94" s="1457"/>
      <c r="I94" s="1457"/>
      <c r="J94" s="968"/>
      <c r="K94" s="968"/>
      <c r="L94" s="968"/>
      <c r="M94" s="968"/>
      <c r="N94" s="968"/>
      <c r="O94" s="968"/>
      <c r="P94" s="968"/>
      <c r="Q94" s="968"/>
      <c r="R94" s="968"/>
      <c r="S94" s="968"/>
      <c r="T94" s="1457"/>
      <c r="U94" s="1475"/>
      <c r="V94" s="1457"/>
      <c r="W94" s="1457"/>
      <c r="X94" s="1457"/>
      <c r="Y94" s="1457"/>
      <c r="Z94" s="1457"/>
      <c r="AA94" s="1457"/>
      <c r="AB94" s="1457"/>
      <c r="AC94" s="1457"/>
      <c r="AD94" s="968" t="s">
        <v>9808</v>
      </c>
      <c r="AE94" s="968" t="s">
        <v>10061</v>
      </c>
      <c r="AF94" s="968" t="s">
        <v>10062</v>
      </c>
    </row>
    <row r="95" spans="1:32" ht="50.25" customHeight="1">
      <c r="A95" s="1457"/>
      <c r="B95" s="1457"/>
      <c r="C95" s="1457"/>
      <c r="D95" s="1457"/>
      <c r="E95" s="968"/>
      <c r="F95" s="1457"/>
      <c r="G95" s="1457"/>
      <c r="H95" s="1457"/>
      <c r="I95" s="1457"/>
      <c r="J95" s="968"/>
      <c r="K95" s="968"/>
      <c r="L95" s="968"/>
      <c r="M95" s="968"/>
      <c r="N95" s="968"/>
      <c r="O95" s="968"/>
      <c r="P95" s="968"/>
      <c r="Q95" s="968"/>
      <c r="R95" s="968"/>
      <c r="S95" s="968"/>
      <c r="T95" s="1457"/>
      <c r="U95" s="1475"/>
      <c r="V95" s="1457"/>
      <c r="W95" s="1457"/>
      <c r="X95" s="1457"/>
      <c r="Y95" s="1457"/>
      <c r="Z95" s="1457"/>
      <c r="AA95" s="1457"/>
      <c r="AB95" s="1457"/>
      <c r="AC95" s="1457"/>
      <c r="AD95" s="968" t="s">
        <v>9808</v>
      </c>
      <c r="AE95" s="968" t="s">
        <v>10063</v>
      </c>
      <c r="AF95" s="968" t="s">
        <v>10064</v>
      </c>
    </row>
    <row r="96" spans="1:32" ht="57.75" customHeight="1">
      <c r="A96" s="1457"/>
      <c r="B96" s="1457"/>
      <c r="C96" s="1457"/>
      <c r="D96" s="1457"/>
      <c r="E96" s="968"/>
      <c r="F96" s="1457"/>
      <c r="G96" s="1457"/>
      <c r="H96" s="1457"/>
      <c r="I96" s="1457"/>
      <c r="J96" s="968"/>
      <c r="K96" s="968"/>
      <c r="L96" s="968"/>
      <c r="M96" s="968"/>
      <c r="N96" s="968"/>
      <c r="O96" s="968"/>
      <c r="P96" s="968"/>
      <c r="Q96" s="968"/>
      <c r="R96" s="968"/>
      <c r="S96" s="968"/>
      <c r="T96" s="1457"/>
      <c r="U96" s="1475"/>
      <c r="V96" s="1457"/>
      <c r="W96" s="1457"/>
      <c r="X96" s="1457"/>
      <c r="Y96" s="1457"/>
      <c r="Z96" s="1457"/>
      <c r="AA96" s="1457"/>
      <c r="AB96" s="1457"/>
      <c r="AC96" s="1457"/>
      <c r="AD96" s="968" t="s">
        <v>9808</v>
      </c>
      <c r="AE96" s="968" t="s">
        <v>10065</v>
      </c>
      <c r="AF96" s="968" t="s">
        <v>10066</v>
      </c>
    </row>
    <row r="97" spans="1:32" ht="45" customHeight="1">
      <c r="A97" s="1457"/>
      <c r="B97" s="1457"/>
      <c r="C97" s="1457"/>
      <c r="D97" s="1457"/>
      <c r="E97" s="968"/>
      <c r="F97" s="1457"/>
      <c r="G97" s="1457"/>
      <c r="H97" s="1457"/>
      <c r="I97" s="1457"/>
      <c r="J97" s="968"/>
      <c r="K97" s="968"/>
      <c r="L97" s="968"/>
      <c r="M97" s="968"/>
      <c r="N97" s="968"/>
      <c r="O97" s="968"/>
      <c r="P97" s="968"/>
      <c r="Q97" s="968"/>
      <c r="R97" s="968"/>
      <c r="S97" s="968"/>
      <c r="T97" s="1457"/>
      <c r="U97" s="1475"/>
      <c r="V97" s="1457"/>
      <c r="W97" s="1457"/>
      <c r="X97" s="1457"/>
      <c r="Y97" s="1457"/>
      <c r="Z97" s="1457"/>
      <c r="AA97" s="1457"/>
      <c r="AB97" s="1457"/>
      <c r="AC97" s="1457"/>
      <c r="AD97" s="968" t="s">
        <v>9808</v>
      </c>
      <c r="AE97" s="1456" t="s">
        <v>10067</v>
      </c>
      <c r="AF97" s="1456" t="s">
        <v>10058</v>
      </c>
    </row>
    <row r="98" spans="1:32" ht="42" customHeight="1">
      <c r="A98" s="1457"/>
      <c r="B98" s="1457"/>
      <c r="C98" s="1457"/>
      <c r="D98" s="1457"/>
      <c r="E98" s="968"/>
      <c r="F98" s="1457"/>
      <c r="G98" s="1457"/>
      <c r="H98" s="1457"/>
      <c r="I98" s="1457"/>
      <c r="J98" s="968"/>
      <c r="K98" s="968"/>
      <c r="L98" s="968"/>
      <c r="M98" s="968"/>
      <c r="N98" s="968"/>
      <c r="O98" s="968"/>
      <c r="P98" s="968"/>
      <c r="Q98" s="968"/>
      <c r="R98" s="968"/>
      <c r="S98" s="968"/>
      <c r="T98" s="1457"/>
      <c r="U98" s="1475"/>
      <c r="V98" s="1457"/>
      <c r="W98" s="1457"/>
      <c r="X98" s="1457"/>
      <c r="Y98" s="1457"/>
      <c r="Z98" s="1457"/>
      <c r="AA98" s="1457"/>
      <c r="AB98" s="1457"/>
      <c r="AC98" s="1457"/>
      <c r="AD98" s="968" t="s">
        <v>10068</v>
      </c>
      <c r="AE98" s="1458"/>
      <c r="AF98" s="1458"/>
    </row>
    <row r="99" spans="1:32" ht="53.25" customHeight="1">
      <c r="A99" s="1457"/>
      <c r="B99" s="1457"/>
      <c r="C99" s="1457"/>
      <c r="D99" s="1457"/>
      <c r="E99" s="968"/>
      <c r="F99" s="1457"/>
      <c r="G99" s="1457"/>
      <c r="H99" s="1457"/>
      <c r="I99" s="1457"/>
      <c r="J99" s="968"/>
      <c r="K99" s="968"/>
      <c r="L99" s="968"/>
      <c r="M99" s="968"/>
      <c r="N99" s="968"/>
      <c r="O99" s="968"/>
      <c r="P99" s="968"/>
      <c r="Q99" s="968"/>
      <c r="R99" s="968"/>
      <c r="S99" s="968"/>
      <c r="T99" s="1457"/>
      <c r="U99" s="1475"/>
      <c r="V99" s="1457"/>
      <c r="W99" s="1457"/>
      <c r="X99" s="1457"/>
      <c r="Y99" s="1457"/>
      <c r="Z99" s="1457"/>
      <c r="AA99" s="1457"/>
      <c r="AB99" s="1457"/>
      <c r="AC99" s="1457"/>
      <c r="AD99" s="968" t="s">
        <v>9808</v>
      </c>
      <c r="AE99" s="968" t="s">
        <v>10069</v>
      </c>
      <c r="AF99" s="968" t="s">
        <v>10070</v>
      </c>
    </row>
    <row r="100" spans="1:32" ht="45">
      <c r="A100" s="1458"/>
      <c r="B100" s="1458"/>
      <c r="C100" s="1458"/>
      <c r="D100" s="1458"/>
      <c r="E100" s="968"/>
      <c r="F100" s="1458"/>
      <c r="G100" s="1458"/>
      <c r="H100" s="1458"/>
      <c r="I100" s="1458"/>
      <c r="J100" s="968"/>
      <c r="K100" s="968"/>
      <c r="L100" s="968"/>
      <c r="M100" s="968"/>
      <c r="N100" s="968"/>
      <c r="O100" s="968"/>
      <c r="P100" s="968"/>
      <c r="Q100" s="968"/>
      <c r="R100" s="968"/>
      <c r="S100" s="968"/>
      <c r="T100" s="1458"/>
      <c r="U100" s="1488"/>
      <c r="V100" s="1458"/>
      <c r="W100" s="1458"/>
      <c r="X100" s="1458"/>
      <c r="Y100" s="1458"/>
      <c r="Z100" s="1458"/>
      <c r="AA100" s="1458"/>
      <c r="AB100" s="1458"/>
      <c r="AC100" s="1458"/>
      <c r="AD100" s="968" t="s">
        <v>9808</v>
      </c>
      <c r="AE100" s="968" t="s">
        <v>10071</v>
      </c>
      <c r="AF100" s="968" t="s">
        <v>10072</v>
      </c>
    </row>
    <row r="101" spans="1:32" ht="68.25" customHeight="1">
      <c r="A101" s="985">
        <v>53</v>
      </c>
      <c r="B101" s="985" t="s">
        <v>10073</v>
      </c>
      <c r="C101" s="985" t="s">
        <v>10074</v>
      </c>
      <c r="D101" s="985" t="s">
        <v>480</v>
      </c>
      <c r="E101" s="968"/>
      <c r="F101" s="985" t="s">
        <v>9817</v>
      </c>
      <c r="G101" s="985">
        <v>4</v>
      </c>
      <c r="H101" s="985">
        <v>2</v>
      </c>
      <c r="I101" s="985">
        <v>0.75</v>
      </c>
      <c r="J101" s="968"/>
      <c r="K101" s="968"/>
      <c r="L101" s="968"/>
      <c r="M101" s="968"/>
      <c r="N101" s="968"/>
      <c r="O101" s="968"/>
      <c r="P101" s="968"/>
      <c r="Q101" s="968"/>
      <c r="R101" s="968"/>
      <c r="S101" s="968"/>
      <c r="T101" s="985" t="s">
        <v>10075</v>
      </c>
      <c r="U101" s="1097">
        <v>1106725000227</v>
      </c>
      <c r="V101" s="985" t="s">
        <v>10076</v>
      </c>
      <c r="W101" s="968"/>
      <c r="X101" s="968"/>
      <c r="Y101" s="968"/>
      <c r="Z101" s="968"/>
      <c r="AA101" s="968"/>
      <c r="AB101" s="968"/>
      <c r="AC101" s="968"/>
      <c r="AD101" s="984" t="s">
        <v>10077</v>
      </c>
      <c r="AE101" s="985" t="s">
        <v>10076</v>
      </c>
      <c r="AF101" s="968" t="s">
        <v>10074</v>
      </c>
    </row>
    <row r="102" spans="1:32" ht="51.75" customHeight="1">
      <c r="A102" s="1456">
        <v>54</v>
      </c>
      <c r="B102" s="1456" t="s">
        <v>10078</v>
      </c>
      <c r="C102" s="1456" t="s">
        <v>10079</v>
      </c>
      <c r="D102" s="1456" t="s">
        <v>480</v>
      </c>
      <c r="E102" s="968"/>
      <c r="F102" s="1456" t="s">
        <v>9817</v>
      </c>
      <c r="G102" s="1456">
        <v>6</v>
      </c>
      <c r="H102" s="1456">
        <v>3</v>
      </c>
      <c r="I102" s="1456">
        <v>0.75</v>
      </c>
      <c r="J102" s="968"/>
      <c r="K102" s="968"/>
      <c r="L102" s="968"/>
      <c r="M102" s="968"/>
      <c r="N102" s="968"/>
      <c r="O102" s="968"/>
      <c r="P102" s="968"/>
      <c r="Q102" s="968"/>
      <c r="R102" s="968"/>
      <c r="S102" s="968"/>
      <c r="T102" s="1456" t="s">
        <v>10080</v>
      </c>
      <c r="U102" s="1474">
        <v>1056700022411</v>
      </c>
      <c r="V102" s="1456" t="s">
        <v>10081</v>
      </c>
      <c r="W102" s="1456"/>
      <c r="X102" s="1456"/>
      <c r="Y102" s="1456"/>
      <c r="Z102" s="1456"/>
      <c r="AA102" s="1456"/>
      <c r="AB102" s="1456"/>
      <c r="AC102" s="1456"/>
      <c r="AD102" s="984" t="s">
        <v>9808</v>
      </c>
      <c r="AE102" s="968" t="s">
        <v>10082</v>
      </c>
      <c r="AF102" s="985" t="s">
        <v>10079</v>
      </c>
    </row>
    <row r="103" spans="1:32" ht="81" customHeight="1">
      <c r="A103" s="1458"/>
      <c r="B103" s="1458"/>
      <c r="C103" s="1458"/>
      <c r="D103" s="1458"/>
      <c r="E103" s="968"/>
      <c r="F103" s="1458"/>
      <c r="G103" s="1458"/>
      <c r="H103" s="1458"/>
      <c r="I103" s="1458"/>
      <c r="J103" s="968"/>
      <c r="K103" s="968"/>
      <c r="L103" s="968"/>
      <c r="M103" s="968"/>
      <c r="N103" s="968"/>
      <c r="O103" s="968"/>
      <c r="P103" s="968"/>
      <c r="Q103" s="968"/>
      <c r="R103" s="968"/>
      <c r="S103" s="968"/>
      <c r="T103" s="1458"/>
      <c r="U103" s="1488"/>
      <c r="V103" s="1458"/>
      <c r="W103" s="1458"/>
      <c r="X103" s="1458"/>
      <c r="Y103" s="1458"/>
      <c r="Z103" s="1458"/>
      <c r="AA103" s="1458"/>
      <c r="AB103" s="1458"/>
      <c r="AC103" s="1458"/>
      <c r="AD103" s="968" t="s">
        <v>10083</v>
      </c>
      <c r="AE103" s="985" t="s">
        <v>10084</v>
      </c>
      <c r="AF103" s="968" t="s">
        <v>10085</v>
      </c>
    </row>
    <row r="104" spans="1:32" ht="60" customHeight="1">
      <c r="A104" s="1456">
        <v>55</v>
      </c>
      <c r="B104" s="1456" t="s">
        <v>10086</v>
      </c>
      <c r="C104" s="1456" t="s">
        <v>10087</v>
      </c>
      <c r="D104" s="1456" t="s">
        <v>480</v>
      </c>
      <c r="E104" s="968"/>
      <c r="F104" s="1456" t="s">
        <v>9817</v>
      </c>
      <c r="G104" s="1456">
        <v>6</v>
      </c>
      <c r="H104" s="1456">
        <v>3</v>
      </c>
      <c r="I104" s="1456">
        <v>0.75</v>
      </c>
      <c r="J104" s="968"/>
      <c r="K104" s="968"/>
      <c r="L104" s="968"/>
      <c r="M104" s="968"/>
      <c r="N104" s="968"/>
      <c r="O104" s="968"/>
      <c r="P104" s="968"/>
      <c r="Q104" s="968"/>
      <c r="R104" s="968"/>
      <c r="S104" s="968"/>
      <c r="T104" s="1456" t="s">
        <v>10080</v>
      </c>
      <c r="U104" s="1474">
        <v>1056700022411</v>
      </c>
      <c r="V104" s="1456" t="s">
        <v>10081</v>
      </c>
      <c r="W104" s="1456"/>
      <c r="X104" s="1456"/>
      <c r="Y104" s="1456"/>
      <c r="Z104" s="1456"/>
      <c r="AA104" s="1456"/>
      <c r="AB104" s="1456"/>
      <c r="AC104" s="1456"/>
      <c r="AD104" s="968" t="s">
        <v>9808</v>
      </c>
      <c r="AE104" s="968" t="s">
        <v>10088</v>
      </c>
      <c r="AF104" s="968" t="s">
        <v>10087</v>
      </c>
    </row>
    <row r="105" spans="1:32" ht="45">
      <c r="A105" s="1457"/>
      <c r="B105" s="1457"/>
      <c r="C105" s="1457"/>
      <c r="D105" s="1457"/>
      <c r="E105" s="968"/>
      <c r="F105" s="1457"/>
      <c r="G105" s="1457"/>
      <c r="H105" s="1457"/>
      <c r="I105" s="1457"/>
      <c r="J105" s="968"/>
      <c r="K105" s="968"/>
      <c r="L105" s="968"/>
      <c r="M105" s="968"/>
      <c r="N105" s="968"/>
      <c r="O105" s="968"/>
      <c r="P105" s="968"/>
      <c r="Q105" s="968"/>
      <c r="R105" s="968"/>
      <c r="S105" s="968"/>
      <c r="T105" s="1457"/>
      <c r="U105" s="1475"/>
      <c r="V105" s="1457"/>
      <c r="W105" s="1457"/>
      <c r="X105" s="1457"/>
      <c r="Y105" s="1457"/>
      <c r="Z105" s="1457"/>
      <c r="AA105" s="1457"/>
      <c r="AB105" s="1457"/>
      <c r="AC105" s="1457"/>
      <c r="AD105" s="968" t="s">
        <v>9808</v>
      </c>
      <c r="AE105" s="968" t="s">
        <v>10089</v>
      </c>
      <c r="AF105" s="968" t="s">
        <v>10090</v>
      </c>
    </row>
    <row r="106" spans="1:32" ht="45">
      <c r="A106" s="1458"/>
      <c r="B106" s="1458"/>
      <c r="C106" s="1458"/>
      <c r="D106" s="1458"/>
      <c r="E106" s="968"/>
      <c r="F106" s="1458"/>
      <c r="G106" s="1458"/>
      <c r="H106" s="1458"/>
      <c r="I106" s="1458"/>
      <c r="J106" s="968"/>
      <c r="K106" s="968"/>
      <c r="L106" s="968"/>
      <c r="M106" s="968"/>
      <c r="N106" s="968"/>
      <c r="O106" s="968"/>
      <c r="P106" s="968"/>
      <c r="Q106" s="968"/>
      <c r="R106" s="968"/>
      <c r="S106" s="968"/>
      <c r="T106" s="1458"/>
      <c r="U106" s="1488"/>
      <c r="V106" s="1458"/>
      <c r="W106" s="1458"/>
      <c r="X106" s="1458"/>
      <c r="Y106" s="1458"/>
      <c r="Z106" s="1458"/>
      <c r="AA106" s="1458"/>
      <c r="AB106" s="1458"/>
      <c r="AC106" s="1458"/>
      <c r="AD106" s="968" t="s">
        <v>9808</v>
      </c>
      <c r="AE106" s="968" t="s">
        <v>10091</v>
      </c>
      <c r="AF106" s="968" t="s">
        <v>10092</v>
      </c>
    </row>
    <row r="107" spans="1:32" ht="51" customHeight="1">
      <c r="A107" s="1456">
        <v>56</v>
      </c>
      <c r="B107" s="1456" t="s">
        <v>10093</v>
      </c>
      <c r="C107" s="1456" t="s">
        <v>10094</v>
      </c>
      <c r="D107" s="1456" t="s">
        <v>480</v>
      </c>
      <c r="E107" s="968"/>
      <c r="F107" s="1456" t="s">
        <v>9817</v>
      </c>
      <c r="G107" s="1456">
        <v>8</v>
      </c>
      <c r="H107" s="1456">
        <v>4</v>
      </c>
      <c r="I107" s="1456">
        <v>0.75</v>
      </c>
      <c r="J107" s="968"/>
      <c r="K107" s="968"/>
      <c r="L107" s="968"/>
      <c r="M107" s="968"/>
      <c r="N107" s="968"/>
      <c r="O107" s="968"/>
      <c r="P107" s="968"/>
      <c r="Q107" s="968"/>
      <c r="R107" s="968"/>
      <c r="S107" s="968"/>
      <c r="T107" s="1456" t="s">
        <v>10080</v>
      </c>
      <c r="U107" s="1474">
        <v>1056700022411</v>
      </c>
      <c r="V107" s="1456" t="s">
        <v>10081</v>
      </c>
      <c r="W107" s="1456"/>
      <c r="X107" s="1456"/>
      <c r="Y107" s="1456"/>
      <c r="Z107" s="1456"/>
      <c r="AA107" s="1456"/>
      <c r="AB107" s="1456"/>
      <c r="AC107" s="1456"/>
      <c r="AD107" s="968" t="s">
        <v>9808</v>
      </c>
      <c r="AE107" s="968" t="s">
        <v>10095</v>
      </c>
      <c r="AF107" s="968" t="s">
        <v>10096</v>
      </c>
    </row>
    <row r="108" spans="1:32" ht="52.5" customHeight="1">
      <c r="A108" s="1458"/>
      <c r="B108" s="1458"/>
      <c r="C108" s="1458"/>
      <c r="D108" s="1458"/>
      <c r="E108" s="968"/>
      <c r="F108" s="1458"/>
      <c r="G108" s="1458"/>
      <c r="H108" s="1458"/>
      <c r="I108" s="1458"/>
      <c r="J108" s="968"/>
      <c r="K108" s="968"/>
      <c r="L108" s="968"/>
      <c r="M108" s="968"/>
      <c r="N108" s="968"/>
      <c r="O108" s="968"/>
      <c r="P108" s="968"/>
      <c r="Q108" s="968"/>
      <c r="R108" s="968"/>
      <c r="S108" s="968"/>
      <c r="T108" s="1458"/>
      <c r="U108" s="1488"/>
      <c r="V108" s="1458"/>
      <c r="W108" s="1458"/>
      <c r="X108" s="1458"/>
      <c r="Y108" s="1458"/>
      <c r="Z108" s="1458"/>
      <c r="AA108" s="1458"/>
      <c r="AB108" s="1458"/>
      <c r="AC108" s="1458"/>
      <c r="AD108" s="968" t="s">
        <v>9808</v>
      </c>
      <c r="AE108" s="968" t="s">
        <v>10097</v>
      </c>
      <c r="AF108" s="968" t="s">
        <v>10094</v>
      </c>
    </row>
    <row r="109" spans="1:32" ht="60" customHeight="1">
      <c r="A109" s="1456">
        <v>57</v>
      </c>
      <c r="B109" s="1456" t="s">
        <v>10098</v>
      </c>
      <c r="C109" s="1456"/>
      <c r="D109" s="1456" t="s">
        <v>226</v>
      </c>
      <c r="E109" s="968"/>
      <c r="F109" s="1456" t="s">
        <v>9817</v>
      </c>
      <c r="G109" s="1456">
        <v>32</v>
      </c>
      <c r="H109" s="1456">
        <v>16</v>
      </c>
      <c r="I109" s="1456">
        <v>0.75</v>
      </c>
      <c r="J109" s="968"/>
      <c r="K109" s="968"/>
      <c r="L109" s="968"/>
      <c r="M109" s="968"/>
      <c r="N109" s="968"/>
      <c r="O109" s="968"/>
      <c r="P109" s="968"/>
      <c r="Q109" s="968"/>
      <c r="R109" s="968"/>
      <c r="S109" s="968"/>
      <c r="T109" s="1456" t="s">
        <v>9851</v>
      </c>
      <c r="U109" s="1474">
        <v>1026700929034</v>
      </c>
      <c r="V109" s="1456" t="s">
        <v>9995</v>
      </c>
      <c r="W109" s="1456"/>
      <c r="X109" s="1456"/>
      <c r="Y109" s="1456"/>
      <c r="Z109" s="1456"/>
      <c r="AA109" s="1456"/>
      <c r="AB109" s="1456"/>
      <c r="AC109" s="1456"/>
      <c r="AD109" s="968" t="s">
        <v>9808</v>
      </c>
      <c r="AE109" s="968" t="s">
        <v>10099</v>
      </c>
      <c r="AF109" s="968" t="s">
        <v>10100</v>
      </c>
    </row>
    <row r="110" spans="1:32" ht="45">
      <c r="A110" s="1457"/>
      <c r="B110" s="1457"/>
      <c r="C110" s="1457"/>
      <c r="D110" s="1457"/>
      <c r="E110" s="968"/>
      <c r="F110" s="1457"/>
      <c r="G110" s="1457"/>
      <c r="H110" s="1457"/>
      <c r="I110" s="1457"/>
      <c r="J110" s="968"/>
      <c r="K110" s="968"/>
      <c r="L110" s="968"/>
      <c r="M110" s="968"/>
      <c r="N110" s="968"/>
      <c r="O110" s="968"/>
      <c r="P110" s="968"/>
      <c r="Q110" s="968"/>
      <c r="R110" s="968"/>
      <c r="S110" s="968"/>
      <c r="T110" s="1457"/>
      <c r="U110" s="1475"/>
      <c r="V110" s="1457"/>
      <c r="W110" s="1457"/>
      <c r="X110" s="1457"/>
      <c r="Y110" s="1457"/>
      <c r="Z110" s="1457"/>
      <c r="AA110" s="1457"/>
      <c r="AB110" s="1457"/>
      <c r="AC110" s="1457"/>
      <c r="AD110" s="968" t="s">
        <v>9808</v>
      </c>
      <c r="AE110" s="968" t="s">
        <v>10101</v>
      </c>
      <c r="AF110" s="968" t="s">
        <v>10102</v>
      </c>
    </row>
    <row r="111" spans="1:32" ht="45">
      <c r="A111" s="1457"/>
      <c r="B111" s="1457"/>
      <c r="C111" s="1457"/>
      <c r="D111" s="1457"/>
      <c r="E111" s="968"/>
      <c r="F111" s="1457"/>
      <c r="G111" s="1457"/>
      <c r="H111" s="1457"/>
      <c r="I111" s="1457"/>
      <c r="J111" s="968"/>
      <c r="K111" s="968"/>
      <c r="L111" s="968"/>
      <c r="M111" s="968"/>
      <c r="N111" s="968"/>
      <c r="O111" s="968"/>
      <c r="P111" s="968"/>
      <c r="Q111" s="968"/>
      <c r="R111" s="968"/>
      <c r="S111" s="968"/>
      <c r="T111" s="1457"/>
      <c r="U111" s="1475"/>
      <c r="V111" s="1457"/>
      <c r="W111" s="1457"/>
      <c r="X111" s="1457"/>
      <c r="Y111" s="1457"/>
      <c r="Z111" s="1457"/>
      <c r="AA111" s="1457"/>
      <c r="AB111" s="1457"/>
      <c r="AC111" s="1457"/>
      <c r="AD111" s="968" t="s">
        <v>9808</v>
      </c>
      <c r="AE111" s="968" t="s">
        <v>10103</v>
      </c>
      <c r="AF111" s="968" t="s">
        <v>10104</v>
      </c>
    </row>
    <row r="112" spans="1:32" ht="45">
      <c r="A112" s="1457"/>
      <c r="B112" s="1457"/>
      <c r="C112" s="1457"/>
      <c r="D112" s="1457"/>
      <c r="E112" s="968"/>
      <c r="F112" s="1457"/>
      <c r="G112" s="1457"/>
      <c r="H112" s="1457"/>
      <c r="I112" s="1457"/>
      <c r="J112" s="968"/>
      <c r="K112" s="968"/>
      <c r="L112" s="968"/>
      <c r="M112" s="968"/>
      <c r="N112" s="968"/>
      <c r="O112" s="968"/>
      <c r="P112" s="968"/>
      <c r="Q112" s="968"/>
      <c r="R112" s="968"/>
      <c r="S112" s="968"/>
      <c r="T112" s="1457"/>
      <c r="U112" s="1475"/>
      <c r="V112" s="1457"/>
      <c r="W112" s="1457"/>
      <c r="X112" s="1457"/>
      <c r="Y112" s="1457"/>
      <c r="Z112" s="1457"/>
      <c r="AA112" s="1457"/>
      <c r="AB112" s="1457"/>
      <c r="AC112" s="1457"/>
      <c r="AD112" s="968" t="s">
        <v>9808</v>
      </c>
      <c r="AE112" s="968" t="s">
        <v>10105</v>
      </c>
      <c r="AF112" s="968" t="s">
        <v>10106</v>
      </c>
    </row>
    <row r="113" spans="1:32" ht="45">
      <c r="A113" s="1457"/>
      <c r="B113" s="1457"/>
      <c r="C113" s="1457"/>
      <c r="D113" s="1457"/>
      <c r="E113" s="968"/>
      <c r="F113" s="1457"/>
      <c r="G113" s="1457"/>
      <c r="H113" s="1457"/>
      <c r="I113" s="1457"/>
      <c r="J113" s="968"/>
      <c r="K113" s="968"/>
      <c r="L113" s="968"/>
      <c r="M113" s="968"/>
      <c r="N113" s="968"/>
      <c r="O113" s="968"/>
      <c r="P113" s="968"/>
      <c r="Q113" s="968"/>
      <c r="R113" s="968"/>
      <c r="S113" s="968"/>
      <c r="T113" s="1457"/>
      <c r="U113" s="1475"/>
      <c r="V113" s="1457"/>
      <c r="W113" s="1457"/>
      <c r="X113" s="1457"/>
      <c r="Y113" s="1457"/>
      <c r="Z113" s="1457"/>
      <c r="AA113" s="1457"/>
      <c r="AB113" s="1457"/>
      <c r="AC113" s="1457"/>
      <c r="AD113" s="968" t="s">
        <v>9808</v>
      </c>
      <c r="AE113" s="968" t="s">
        <v>10107</v>
      </c>
      <c r="AF113" s="968" t="s">
        <v>10108</v>
      </c>
    </row>
    <row r="114" spans="1:32" ht="45">
      <c r="A114" s="1457"/>
      <c r="B114" s="1457"/>
      <c r="C114" s="1457"/>
      <c r="D114" s="1457"/>
      <c r="E114" s="968"/>
      <c r="F114" s="1457"/>
      <c r="G114" s="1457"/>
      <c r="H114" s="1457"/>
      <c r="I114" s="1457"/>
      <c r="J114" s="968"/>
      <c r="K114" s="968"/>
      <c r="L114" s="968"/>
      <c r="M114" s="968"/>
      <c r="N114" s="968"/>
      <c r="O114" s="968"/>
      <c r="P114" s="968"/>
      <c r="Q114" s="968"/>
      <c r="R114" s="968"/>
      <c r="S114" s="968"/>
      <c r="T114" s="1457"/>
      <c r="U114" s="1475"/>
      <c r="V114" s="1457"/>
      <c r="W114" s="1457"/>
      <c r="X114" s="1457"/>
      <c r="Y114" s="1457"/>
      <c r="Z114" s="1457"/>
      <c r="AA114" s="1457"/>
      <c r="AB114" s="1457"/>
      <c r="AC114" s="1457"/>
      <c r="AD114" s="968" t="s">
        <v>9808</v>
      </c>
      <c r="AE114" s="968" t="s">
        <v>10109</v>
      </c>
      <c r="AF114" s="968" t="s">
        <v>10110</v>
      </c>
    </row>
    <row r="115" spans="1:32" ht="60">
      <c r="A115" s="1457"/>
      <c r="B115" s="1457"/>
      <c r="C115" s="1457"/>
      <c r="D115" s="1457"/>
      <c r="E115" s="968"/>
      <c r="F115" s="1457"/>
      <c r="G115" s="1457"/>
      <c r="H115" s="1457"/>
      <c r="I115" s="1457"/>
      <c r="J115" s="968"/>
      <c r="K115" s="968"/>
      <c r="L115" s="968"/>
      <c r="M115" s="968"/>
      <c r="N115" s="968"/>
      <c r="O115" s="968"/>
      <c r="P115" s="968"/>
      <c r="Q115" s="968"/>
      <c r="R115" s="968"/>
      <c r="S115" s="968"/>
      <c r="T115" s="1457"/>
      <c r="U115" s="1475"/>
      <c r="V115" s="1457"/>
      <c r="W115" s="1457"/>
      <c r="X115" s="1457"/>
      <c r="Y115" s="1457"/>
      <c r="Z115" s="1457"/>
      <c r="AA115" s="1457"/>
      <c r="AB115" s="1457"/>
      <c r="AC115" s="1457"/>
      <c r="AD115" s="968" t="s">
        <v>9808</v>
      </c>
      <c r="AE115" s="968" t="s">
        <v>10111</v>
      </c>
      <c r="AF115" s="968" t="s">
        <v>10112</v>
      </c>
    </row>
    <row r="116" spans="1:32" ht="60" customHeight="1">
      <c r="A116" s="1457"/>
      <c r="B116" s="1457"/>
      <c r="C116" s="1457"/>
      <c r="D116" s="1457"/>
      <c r="E116" s="968"/>
      <c r="F116" s="1457"/>
      <c r="G116" s="1457"/>
      <c r="H116" s="1457"/>
      <c r="I116" s="1457"/>
      <c r="J116" s="968"/>
      <c r="K116" s="968"/>
      <c r="L116" s="968"/>
      <c r="M116" s="968"/>
      <c r="N116" s="968"/>
      <c r="O116" s="968"/>
      <c r="P116" s="968"/>
      <c r="Q116" s="968"/>
      <c r="R116" s="968"/>
      <c r="S116" s="968"/>
      <c r="T116" s="1457"/>
      <c r="U116" s="1475"/>
      <c r="V116" s="1457"/>
      <c r="W116" s="1457"/>
      <c r="X116" s="1457"/>
      <c r="Y116" s="1457"/>
      <c r="Z116" s="1457"/>
      <c r="AA116" s="1457"/>
      <c r="AB116" s="1457"/>
      <c r="AC116" s="1457"/>
      <c r="AD116" s="968" t="s">
        <v>9808</v>
      </c>
      <c r="AE116" s="968" t="s">
        <v>10113</v>
      </c>
      <c r="AF116" s="968" t="s">
        <v>10114</v>
      </c>
    </row>
    <row r="117" spans="1:32" ht="60" customHeight="1">
      <c r="A117" s="1458"/>
      <c r="B117" s="1458"/>
      <c r="C117" s="1458"/>
      <c r="D117" s="1458"/>
      <c r="E117" s="968"/>
      <c r="F117" s="1458"/>
      <c r="G117" s="1458"/>
      <c r="H117" s="1458"/>
      <c r="I117" s="1458"/>
      <c r="J117" s="968"/>
      <c r="K117" s="968"/>
      <c r="L117" s="968"/>
      <c r="M117" s="968"/>
      <c r="N117" s="968"/>
      <c r="O117" s="968"/>
      <c r="P117" s="968"/>
      <c r="Q117" s="968"/>
      <c r="R117" s="968"/>
      <c r="S117" s="968"/>
      <c r="T117" s="1458"/>
      <c r="U117" s="1488"/>
      <c r="V117" s="1458"/>
      <c r="W117" s="1458"/>
      <c r="X117" s="1458"/>
      <c r="Y117" s="1458"/>
      <c r="Z117" s="1458"/>
      <c r="AA117" s="1458"/>
      <c r="AB117" s="1458"/>
      <c r="AC117" s="1458"/>
      <c r="AD117" s="968" t="s">
        <v>9808</v>
      </c>
      <c r="AE117" s="968" t="s">
        <v>10115</v>
      </c>
      <c r="AF117" s="968" t="s">
        <v>10116</v>
      </c>
    </row>
    <row r="118" spans="1:32" ht="49.5" customHeight="1">
      <c r="A118" s="1456">
        <v>58</v>
      </c>
      <c r="B118" s="1456" t="s">
        <v>10117</v>
      </c>
      <c r="C118" s="1456" t="s">
        <v>10118</v>
      </c>
      <c r="D118" s="1456" t="s">
        <v>480</v>
      </c>
      <c r="E118" s="968"/>
      <c r="F118" s="1456" t="s">
        <v>10119</v>
      </c>
      <c r="G118" s="1456">
        <v>3</v>
      </c>
      <c r="H118" s="1456">
        <v>1</v>
      </c>
      <c r="I118" s="1456">
        <v>1</v>
      </c>
      <c r="J118" s="968"/>
      <c r="K118" s="968"/>
      <c r="L118" s="968"/>
      <c r="M118" s="968"/>
      <c r="N118" s="968"/>
      <c r="O118" s="968"/>
      <c r="P118" s="968"/>
      <c r="Q118" s="968"/>
      <c r="R118" s="968"/>
      <c r="S118" s="968"/>
      <c r="T118" s="1456" t="s">
        <v>10080</v>
      </c>
      <c r="U118" s="1474">
        <v>1056700022411</v>
      </c>
      <c r="V118" s="1456" t="s">
        <v>10081</v>
      </c>
      <c r="W118" s="1456"/>
      <c r="X118" s="1456"/>
      <c r="Y118" s="1456"/>
      <c r="Z118" s="1456"/>
      <c r="AA118" s="1456"/>
      <c r="AB118" s="1456"/>
      <c r="AC118" s="1456"/>
      <c r="AD118" s="968" t="s">
        <v>9808</v>
      </c>
      <c r="AE118" s="968" t="s">
        <v>10120</v>
      </c>
      <c r="AF118" s="968" t="s">
        <v>10118</v>
      </c>
    </row>
    <row r="119" spans="1:32" ht="53.25" customHeight="1">
      <c r="A119" s="1458"/>
      <c r="B119" s="1458"/>
      <c r="C119" s="1458"/>
      <c r="D119" s="1458"/>
      <c r="E119" s="968"/>
      <c r="F119" s="1458"/>
      <c r="G119" s="1458"/>
      <c r="H119" s="1458"/>
      <c r="I119" s="1458"/>
      <c r="J119" s="968"/>
      <c r="K119" s="968"/>
      <c r="L119" s="968"/>
      <c r="M119" s="968"/>
      <c r="N119" s="968"/>
      <c r="O119" s="968"/>
      <c r="P119" s="968"/>
      <c r="Q119" s="968"/>
      <c r="R119" s="968"/>
      <c r="S119" s="968"/>
      <c r="T119" s="1458"/>
      <c r="U119" s="1488"/>
      <c r="V119" s="1458"/>
      <c r="W119" s="1458"/>
      <c r="X119" s="1458"/>
      <c r="Y119" s="1458"/>
      <c r="Z119" s="1458"/>
      <c r="AA119" s="1458"/>
      <c r="AB119" s="1458"/>
      <c r="AC119" s="1458"/>
      <c r="AD119" s="968" t="s">
        <v>9808</v>
      </c>
      <c r="AE119" s="968" t="s">
        <v>10121</v>
      </c>
      <c r="AF119" s="968" t="s">
        <v>10122</v>
      </c>
    </row>
    <row r="120" spans="1:32" ht="69.75" customHeight="1">
      <c r="A120" s="968">
        <v>59</v>
      </c>
      <c r="B120" s="968" t="s">
        <v>10123</v>
      </c>
      <c r="C120" s="968" t="s">
        <v>10124</v>
      </c>
      <c r="D120" s="968" t="s">
        <v>480</v>
      </c>
      <c r="E120" s="968"/>
      <c r="F120" s="968" t="s">
        <v>9817</v>
      </c>
      <c r="G120" s="968">
        <v>6</v>
      </c>
      <c r="H120" s="968">
        <v>3</v>
      </c>
      <c r="I120" s="968">
        <v>0.75</v>
      </c>
      <c r="J120" s="968"/>
      <c r="K120" s="968"/>
      <c r="L120" s="968"/>
      <c r="M120" s="968"/>
      <c r="N120" s="968"/>
      <c r="O120" s="968"/>
      <c r="P120" s="968"/>
      <c r="Q120" s="968"/>
      <c r="R120" s="968"/>
      <c r="S120" s="968"/>
      <c r="T120" s="968" t="s">
        <v>10080</v>
      </c>
      <c r="U120" s="982">
        <v>1056700022411</v>
      </c>
      <c r="V120" s="968" t="s">
        <v>10081</v>
      </c>
      <c r="W120" s="968"/>
      <c r="X120" s="968"/>
      <c r="Y120" s="968"/>
      <c r="Z120" s="968"/>
      <c r="AA120" s="968"/>
      <c r="AB120" s="968"/>
      <c r="AC120" s="968"/>
      <c r="AD120" s="968" t="s">
        <v>9808</v>
      </c>
      <c r="AE120" s="968" t="s">
        <v>10125</v>
      </c>
      <c r="AF120" s="968" t="s">
        <v>10124</v>
      </c>
    </row>
    <row r="121" spans="1:32" ht="66" customHeight="1">
      <c r="A121" s="1456">
        <v>60</v>
      </c>
      <c r="B121" s="1456" t="s">
        <v>10126</v>
      </c>
      <c r="C121" s="1456" t="s">
        <v>10127</v>
      </c>
      <c r="D121" s="1456" t="s">
        <v>480</v>
      </c>
      <c r="E121" s="968"/>
      <c r="F121" s="1456" t="s">
        <v>9817</v>
      </c>
      <c r="G121" s="1456">
        <v>3</v>
      </c>
      <c r="H121" s="1456">
        <v>1</v>
      </c>
      <c r="I121" s="1456">
        <v>1</v>
      </c>
      <c r="J121" s="968"/>
      <c r="K121" s="968"/>
      <c r="L121" s="968"/>
      <c r="M121" s="968"/>
      <c r="N121" s="968"/>
      <c r="O121" s="968"/>
      <c r="P121" s="968"/>
      <c r="Q121" s="968"/>
      <c r="R121" s="968"/>
      <c r="S121" s="968"/>
      <c r="T121" s="1456" t="s">
        <v>10080</v>
      </c>
      <c r="U121" s="1474">
        <v>1056700022411</v>
      </c>
      <c r="V121" s="1456" t="s">
        <v>10081</v>
      </c>
      <c r="W121" s="1456"/>
      <c r="X121" s="1456"/>
      <c r="Y121" s="1456"/>
      <c r="Z121" s="1456"/>
      <c r="AA121" s="1456"/>
      <c r="AB121" s="1456"/>
      <c r="AC121" s="1456"/>
      <c r="AD121" s="968" t="s">
        <v>9808</v>
      </c>
      <c r="AE121" s="968" t="s">
        <v>10128</v>
      </c>
      <c r="AF121" s="968" t="s">
        <v>10129</v>
      </c>
    </row>
    <row r="122" spans="1:32" ht="45">
      <c r="A122" s="1458"/>
      <c r="B122" s="1458"/>
      <c r="C122" s="1458"/>
      <c r="D122" s="1458"/>
      <c r="E122" s="968"/>
      <c r="F122" s="1458"/>
      <c r="G122" s="1458"/>
      <c r="H122" s="1458"/>
      <c r="I122" s="1458"/>
      <c r="J122" s="968"/>
      <c r="K122" s="968"/>
      <c r="L122" s="968"/>
      <c r="M122" s="968"/>
      <c r="N122" s="968"/>
      <c r="O122" s="968"/>
      <c r="P122" s="968"/>
      <c r="Q122" s="968"/>
      <c r="R122" s="968"/>
      <c r="S122" s="968"/>
      <c r="T122" s="1458"/>
      <c r="U122" s="1488"/>
      <c r="V122" s="1458"/>
      <c r="W122" s="1458"/>
      <c r="X122" s="1458"/>
      <c r="Y122" s="1458"/>
      <c r="Z122" s="1458"/>
      <c r="AA122" s="1458"/>
      <c r="AB122" s="1458"/>
      <c r="AC122" s="1458"/>
      <c r="AD122" s="968" t="s">
        <v>9808</v>
      </c>
      <c r="AE122" s="968" t="s">
        <v>10130</v>
      </c>
      <c r="AF122" s="968" t="s">
        <v>10127</v>
      </c>
    </row>
    <row r="123" spans="1:32" ht="78" customHeight="1">
      <c r="A123" s="986">
        <v>61</v>
      </c>
      <c r="B123" s="986" t="s">
        <v>10131</v>
      </c>
      <c r="C123" s="986" t="s">
        <v>10132</v>
      </c>
      <c r="D123" s="986" t="s">
        <v>226</v>
      </c>
      <c r="E123" s="968"/>
      <c r="F123" s="986" t="s">
        <v>9817</v>
      </c>
      <c r="G123" s="986">
        <v>4</v>
      </c>
      <c r="H123" s="986">
        <v>2</v>
      </c>
      <c r="I123" s="986">
        <v>0.75</v>
      </c>
      <c r="J123" s="968"/>
      <c r="K123" s="968"/>
      <c r="L123" s="968"/>
      <c r="M123" s="968"/>
      <c r="N123" s="968"/>
      <c r="O123" s="968"/>
      <c r="P123" s="968"/>
      <c r="Q123" s="968"/>
      <c r="R123" s="968"/>
      <c r="S123" s="968"/>
      <c r="T123" s="986" t="s">
        <v>10133</v>
      </c>
      <c r="U123" s="1102">
        <v>1026700924634</v>
      </c>
      <c r="V123" s="986" t="s">
        <v>10131</v>
      </c>
      <c r="W123" s="968"/>
      <c r="X123" s="968"/>
      <c r="Y123" s="968"/>
      <c r="Z123" s="968"/>
      <c r="AA123" s="968"/>
      <c r="AB123" s="968"/>
      <c r="AC123" s="968"/>
      <c r="AD123" s="968" t="s">
        <v>10134</v>
      </c>
      <c r="AE123" s="986" t="s">
        <v>10131</v>
      </c>
      <c r="AF123" s="986" t="s">
        <v>10132</v>
      </c>
    </row>
    <row r="124" spans="1:32" ht="71.25" customHeight="1">
      <c r="A124" s="968">
        <v>62</v>
      </c>
      <c r="B124" s="968" t="s">
        <v>10135</v>
      </c>
      <c r="C124" s="968" t="s">
        <v>10136</v>
      </c>
      <c r="D124" s="968" t="s">
        <v>480</v>
      </c>
      <c r="E124" s="968"/>
      <c r="F124" s="968" t="s">
        <v>10119</v>
      </c>
      <c r="G124" s="968">
        <v>2</v>
      </c>
      <c r="H124" s="968">
        <v>1</v>
      </c>
      <c r="I124" s="968">
        <v>0.75</v>
      </c>
      <c r="J124" s="968"/>
      <c r="K124" s="968"/>
      <c r="L124" s="968"/>
      <c r="M124" s="968"/>
      <c r="N124" s="968"/>
      <c r="O124" s="968"/>
      <c r="P124" s="968"/>
      <c r="Q124" s="968"/>
      <c r="R124" s="968"/>
      <c r="S124" s="968"/>
      <c r="T124" s="968" t="s">
        <v>9806</v>
      </c>
      <c r="U124" s="982">
        <v>1056700017527</v>
      </c>
      <c r="V124" s="968" t="s">
        <v>9807</v>
      </c>
      <c r="W124" s="968"/>
      <c r="X124" s="968"/>
      <c r="Y124" s="968"/>
      <c r="Z124" s="968"/>
      <c r="AA124" s="968"/>
      <c r="AB124" s="968"/>
      <c r="AC124" s="968"/>
      <c r="AD124" s="968" t="s">
        <v>9808</v>
      </c>
      <c r="AE124" s="968" t="s">
        <v>10137</v>
      </c>
      <c r="AF124" s="968" t="s">
        <v>10136</v>
      </c>
    </row>
    <row r="125" spans="1:32" ht="81.75" customHeight="1">
      <c r="A125" s="968">
        <v>63</v>
      </c>
      <c r="B125" s="968" t="s">
        <v>10138</v>
      </c>
      <c r="C125" s="968" t="s">
        <v>10139</v>
      </c>
      <c r="D125" s="968" t="s">
        <v>480</v>
      </c>
      <c r="E125" s="968"/>
      <c r="F125" s="986" t="s">
        <v>9799</v>
      </c>
      <c r="G125" s="968">
        <v>2</v>
      </c>
      <c r="H125" s="968">
        <v>1</v>
      </c>
      <c r="I125" s="968">
        <v>0.75</v>
      </c>
      <c r="J125" s="968"/>
      <c r="K125" s="968"/>
      <c r="L125" s="968"/>
      <c r="M125" s="968"/>
      <c r="N125" s="968"/>
      <c r="O125" s="968"/>
      <c r="P125" s="968"/>
      <c r="Q125" s="968"/>
      <c r="R125" s="968"/>
      <c r="S125" s="968"/>
      <c r="T125" s="968" t="s">
        <v>10140</v>
      </c>
      <c r="U125" s="1095">
        <v>1026700925536</v>
      </c>
      <c r="V125" s="968" t="s">
        <v>10141</v>
      </c>
      <c r="W125" s="968"/>
      <c r="X125" s="968"/>
      <c r="Y125" s="968"/>
      <c r="Z125" s="968"/>
      <c r="AA125" s="968"/>
      <c r="AB125" s="968"/>
      <c r="AC125" s="968"/>
      <c r="AD125" s="968" t="s">
        <v>7457</v>
      </c>
      <c r="AE125" s="968" t="s">
        <v>10141</v>
      </c>
      <c r="AF125" s="968" t="s">
        <v>10139</v>
      </c>
    </row>
    <row r="126" spans="1:32" ht="71.25" customHeight="1">
      <c r="A126" s="968">
        <v>64</v>
      </c>
      <c r="B126" s="968" t="s">
        <v>10142</v>
      </c>
      <c r="C126" s="968" t="s">
        <v>10143</v>
      </c>
      <c r="D126" s="968" t="s">
        <v>480</v>
      </c>
      <c r="E126" s="968"/>
      <c r="F126" s="986" t="s">
        <v>9799</v>
      </c>
      <c r="G126" s="968">
        <v>2</v>
      </c>
      <c r="H126" s="968">
        <v>1</v>
      </c>
      <c r="I126" s="968">
        <v>0.75</v>
      </c>
      <c r="J126" s="968"/>
      <c r="K126" s="968"/>
      <c r="L126" s="968"/>
      <c r="M126" s="968"/>
      <c r="N126" s="968"/>
      <c r="O126" s="968"/>
      <c r="P126" s="968"/>
      <c r="Q126" s="968"/>
      <c r="R126" s="968"/>
      <c r="S126" s="968"/>
      <c r="T126" s="968" t="s">
        <v>10144</v>
      </c>
      <c r="U126" s="1097">
        <v>1026700928495</v>
      </c>
      <c r="V126" s="968" t="s">
        <v>10145</v>
      </c>
      <c r="W126" s="968"/>
      <c r="X126" s="968"/>
      <c r="Y126" s="968"/>
      <c r="Z126" s="968"/>
      <c r="AA126" s="968"/>
      <c r="AB126" s="968"/>
      <c r="AC126" s="968"/>
      <c r="AD126" s="968" t="s">
        <v>7457</v>
      </c>
      <c r="AE126" s="968" t="s">
        <v>10145</v>
      </c>
      <c r="AF126" s="968" t="s">
        <v>10143</v>
      </c>
    </row>
    <row r="127" spans="1:32" ht="71.25" customHeight="1">
      <c r="A127" s="968">
        <v>65</v>
      </c>
      <c r="B127" s="968" t="s">
        <v>10146</v>
      </c>
      <c r="C127" s="968" t="s">
        <v>10147</v>
      </c>
      <c r="D127" s="968" t="s">
        <v>480</v>
      </c>
      <c r="E127" s="968"/>
      <c r="F127" s="968" t="s">
        <v>10119</v>
      </c>
      <c r="G127" s="968">
        <v>2</v>
      </c>
      <c r="H127" s="968">
        <v>1</v>
      </c>
      <c r="I127" s="968">
        <v>0.75</v>
      </c>
      <c r="J127" s="968"/>
      <c r="K127" s="968"/>
      <c r="L127" s="968"/>
      <c r="M127" s="968"/>
      <c r="N127" s="968"/>
      <c r="O127" s="968"/>
      <c r="P127" s="968"/>
      <c r="Q127" s="968"/>
      <c r="R127" s="968"/>
      <c r="S127" s="968"/>
      <c r="T127" s="968" t="s">
        <v>10148</v>
      </c>
      <c r="U127" s="145" t="s">
        <v>10149</v>
      </c>
      <c r="V127" s="968" t="s">
        <v>10150</v>
      </c>
      <c r="W127" s="968"/>
      <c r="X127" s="968"/>
      <c r="Y127" s="968"/>
      <c r="Z127" s="968"/>
      <c r="AA127" s="968"/>
      <c r="AB127" s="968"/>
      <c r="AC127" s="968"/>
      <c r="AD127" s="968" t="s">
        <v>10151</v>
      </c>
      <c r="AE127" s="968" t="s">
        <v>10150</v>
      </c>
      <c r="AF127" s="968" t="s">
        <v>10147</v>
      </c>
    </row>
    <row r="128" spans="1:32" ht="71.25" customHeight="1">
      <c r="A128" s="968">
        <v>66</v>
      </c>
      <c r="B128" s="968" t="s">
        <v>10152</v>
      </c>
      <c r="C128" s="968" t="s">
        <v>10153</v>
      </c>
      <c r="D128" s="968" t="s">
        <v>226</v>
      </c>
      <c r="E128" s="968"/>
      <c r="F128" s="968" t="s">
        <v>9817</v>
      </c>
      <c r="G128" s="968">
        <v>2</v>
      </c>
      <c r="H128" s="968">
        <v>1</v>
      </c>
      <c r="I128" s="968">
        <v>0.75</v>
      </c>
      <c r="J128" s="968"/>
      <c r="K128" s="968"/>
      <c r="L128" s="968"/>
      <c r="M128" s="968"/>
      <c r="N128" s="968"/>
      <c r="O128" s="968"/>
      <c r="P128" s="968"/>
      <c r="Q128" s="968"/>
      <c r="R128" s="968"/>
      <c r="S128" s="968"/>
      <c r="T128" s="968" t="s">
        <v>10154</v>
      </c>
      <c r="U128" s="1097">
        <v>1026700927681</v>
      </c>
      <c r="V128" s="968" t="s">
        <v>10152</v>
      </c>
      <c r="W128" s="968"/>
      <c r="X128" s="968"/>
      <c r="Y128" s="968"/>
      <c r="Z128" s="968"/>
      <c r="AA128" s="968"/>
      <c r="AB128" s="968"/>
      <c r="AC128" s="968"/>
      <c r="AD128" s="968" t="s">
        <v>10155</v>
      </c>
      <c r="AE128" s="968" t="s">
        <v>10152</v>
      </c>
      <c r="AF128" s="968" t="s">
        <v>10153</v>
      </c>
    </row>
    <row r="129" spans="1:32" ht="60">
      <c r="A129" s="968">
        <v>67</v>
      </c>
      <c r="B129" s="968" t="s">
        <v>10156</v>
      </c>
      <c r="C129" s="968" t="s">
        <v>10157</v>
      </c>
      <c r="D129" s="968" t="s">
        <v>480</v>
      </c>
      <c r="E129" s="968"/>
      <c r="F129" s="968" t="s">
        <v>9817</v>
      </c>
      <c r="G129" s="968">
        <v>2</v>
      </c>
      <c r="H129" s="968">
        <v>1</v>
      </c>
      <c r="I129" s="968">
        <v>0.75</v>
      </c>
      <c r="J129" s="968"/>
      <c r="K129" s="968"/>
      <c r="L129" s="968"/>
      <c r="M129" s="968"/>
      <c r="N129" s="968"/>
      <c r="O129" s="968"/>
      <c r="P129" s="968"/>
      <c r="Q129" s="968"/>
      <c r="R129" s="968"/>
      <c r="S129" s="968"/>
      <c r="T129" s="968" t="s">
        <v>9806</v>
      </c>
      <c r="U129" s="982">
        <v>1056700017527</v>
      </c>
      <c r="V129" s="968" t="s">
        <v>9807</v>
      </c>
      <c r="W129" s="968"/>
      <c r="X129" s="968"/>
      <c r="Y129" s="968"/>
      <c r="Z129" s="968"/>
      <c r="AA129" s="968"/>
      <c r="AB129" s="968"/>
      <c r="AC129" s="968"/>
      <c r="AD129" s="968" t="s">
        <v>9808</v>
      </c>
      <c r="AE129" s="968" t="s">
        <v>10158</v>
      </c>
      <c r="AF129" s="968" t="s">
        <v>10157</v>
      </c>
    </row>
    <row r="130" spans="1:32" ht="60">
      <c r="A130" s="984">
        <v>68</v>
      </c>
      <c r="B130" s="984" t="s">
        <v>10159</v>
      </c>
      <c r="C130" s="984" t="s">
        <v>10160</v>
      </c>
      <c r="D130" s="984" t="s">
        <v>226</v>
      </c>
      <c r="E130" s="968"/>
      <c r="F130" s="984" t="s">
        <v>9817</v>
      </c>
      <c r="G130" s="984">
        <v>2</v>
      </c>
      <c r="H130" s="984">
        <v>1</v>
      </c>
      <c r="I130" s="984">
        <v>0.75</v>
      </c>
      <c r="J130" s="968"/>
      <c r="K130" s="968"/>
      <c r="L130" s="968"/>
      <c r="M130" s="968"/>
      <c r="N130" s="968"/>
      <c r="O130" s="968"/>
      <c r="P130" s="968"/>
      <c r="Q130" s="968"/>
      <c r="R130" s="968"/>
      <c r="S130" s="968"/>
      <c r="T130" s="984" t="s">
        <v>10161</v>
      </c>
      <c r="U130" s="1102">
        <v>1026700924348</v>
      </c>
      <c r="V130" s="984" t="s">
        <v>10162</v>
      </c>
      <c r="W130" s="968"/>
      <c r="X130" s="968"/>
      <c r="Y130" s="968"/>
      <c r="Z130" s="968"/>
      <c r="AA130" s="968"/>
      <c r="AB130" s="968"/>
      <c r="AC130" s="968"/>
      <c r="AD130" s="968" t="s">
        <v>10134</v>
      </c>
      <c r="AE130" s="984" t="s">
        <v>10162</v>
      </c>
      <c r="AF130" s="984" t="s">
        <v>10160</v>
      </c>
    </row>
    <row r="131" spans="1:32" ht="81" customHeight="1">
      <c r="A131" s="984">
        <v>69</v>
      </c>
      <c r="B131" s="984" t="s">
        <v>10163</v>
      </c>
      <c r="C131" s="984" t="s">
        <v>10164</v>
      </c>
      <c r="D131" s="984" t="s">
        <v>226</v>
      </c>
      <c r="E131" s="968"/>
      <c r="F131" s="984" t="s">
        <v>9817</v>
      </c>
      <c r="G131" s="984">
        <v>2</v>
      </c>
      <c r="H131" s="984">
        <v>1</v>
      </c>
      <c r="I131" s="984">
        <v>0.75</v>
      </c>
      <c r="J131" s="968"/>
      <c r="K131" s="968"/>
      <c r="L131" s="968"/>
      <c r="M131" s="968"/>
      <c r="N131" s="968"/>
      <c r="O131" s="968"/>
      <c r="P131" s="968"/>
      <c r="Q131" s="968"/>
      <c r="R131" s="968"/>
      <c r="S131" s="968"/>
      <c r="T131" s="984" t="s">
        <v>10165</v>
      </c>
      <c r="U131" s="1100">
        <v>1026700928210</v>
      </c>
      <c r="V131" s="984" t="s">
        <v>10163</v>
      </c>
      <c r="W131" s="968"/>
      <c r="X131" s="968"/>
      <c r="Y131" s="968"/>
      <c r="Z131" s="968"/>
      <c r="AA131" s="968"/>
      <c r="AB131" s="968"/>
      <c r="AC131" s="968"/>
      <c r="AD131" s="968" t="s">
        <v>10134</v>
      </c>
      <c r="AE131" s="984" t="s">
        <v>10163</v>
      </c>
      <c r="AF131" s="984" t="s">
        <v>10164</v>
      </c>
    </row>
    <row r="132" spans="1:32" ht="48" customHeight="1">
      <c r="A132" s="1456">
        <v>70</v>
      </c>
      <c r="B132" s="1456" t="s">
        <v>10166</v>
      </c>
      <c r="C132" s="1456" t="s">
        <v>10167</v>
      </c>
      <c r="D132" s="1456" t="s">
        <v>480</v>
      </c>
      <c r="E132" s="968"/>
      <c r="F132" s="1456" t="s">
        <v>9817</v>
      </c>
      <c r="G132" s="1456">
        <v>3</v>
      </c>
      <c r="H132" s="1456">
        <v>1</v>
      </c>
      <c r="I132" s="1456">
        <v>1</v>
      </c>
      <c r="J132" s="968"/>
      <c r="K132" s="968"/>
      <c r="L132" s="968"/>
      <c r="M132" s="968"/>
      <c r="N132" s="968"/>
      <c r="O132" s="968"/>
      <c r="P132" s="968"/>
      <c r="Q132" s="968"/>
      <c r="R132" s="968"/>
      <c r="S132" s="968"/>
      <c r="T132" s="1456" t="s">
        <v>10080</v>
      </c>
      <c r="U132" s="1474">
        <v>1056700022411</v>
      </c>
      <c r="V132" s="1456" t="s">
        <v>10081</v>
      </c>
      <c r="W132" s="1456"/>
      <c r="X132" s="1456"/>
      <c r="Y132" s="1456"/>
      <c r="Z132" s="1456"/>
      <c r="AA132" s="1456"/>
      <c r="AB132" s="1456"/>
      <c r="AC132" s="1456"/>
      <c r="AD132" s="968" t="s">
        <v>9808</v>
      </c>
      <c r="AE132" s="968" t="s">
        <v>10168</v>
      </c>
      <c r="AF132" s="968" t="s">
        <v>10169</v>
      </c>
    </row>
    <row r="133" spans="1:32" ht="57.75" customHeight="1">
      <c r="A133" s="1458"/>
      <c r="B133" s="1458"/>
      <c r="C133" s="1458"/>
      <c r="D133" s="1458"/>
      <c r="E133" s="968"/>
      <c r="F133" s="1458"/>
      <c r="G133" s="1458"/>
      <c r="H133" s="1458"/>
      <c r="I133" s="1458"/>
      <c r="J133" s="968"/>
      <c r="K133" s="968"/>
      <c r="L133" s="968"/>
      <c r="M133" s="968"/>
      <c r="N133" s="968"/>
      <c r="O133" s="968"/>
      <c r="P133" s="968"/>
      <c r="Q133" s="968"/>
      <c r="R133" s="968"/>
      <c r="S133" s="968"/>
      <c r="T133" s="1458"/>
      <c r="U133" s="1488"/>
      <c r="V133" s="1458"/>
      <c r="W133" s="1458"/>
      <c r="X133" s="1458"/>
      <c r="Y133" s="1458"/>
      <c r="Z133" s="1458"/>
      <c r="AA133" s="1458"/>
      <c r="AB133" s="1458"/>
      <c r="AC133" s="1458"/>
      <c r="AD133" s="968" t="s">
        <v>9808</v>
      </c>
      <c r="AE133" s="968" t="s">
        <v>10170</v>
      </c>
      <c r="AF133" s="968" t="s">
        <v>10171</v>
      </c>
    </row>
    <row r="134" spans="1:32" ht="60" customHeight="1">
      <c r="A134" s="1456">
        <v>71</v>
      </c>
      <c r="B134" s="1456" t="s">
        <v>10172</v>
      </c>
      <c r="C134" s="1456" t="s">
        <v>10173</v>
      </c>
      <c r="D134" s="1456" t="s">
        <v>480</v>
      </c>
      <c r="E134" s="968"/>
      <c r="F134" s="1456" t="s">
        <v>9817</v>
      </c>
      <c r="G134" s="1456">
        <v>6</v>
      </c>
      <c r="H134" s="1456">
        <v>2</v>
      </c>
      <c r="I134" s="1456">
        <v>1</v>
      </c>
      <c r="J134" s="968"/>
      <c r="K134" s="968"/>
      <c r="L134" s="968"/>
      <c r="M134" s="968"/>
      <c r="N134" s="968"/>
      <c r="O134" s="968"/>
      <c r="P134" s="968"/>
      <c r="Q134" s="968"/>
      <c r="R134" s="968"/>
      <c r="S134" s="968"/>
      <c r="T134" s="1456" t="s">
        <v>10080</v>
      </c>
      <c r="U134" s="1474">
        <v>1056700022411</v>
      </c>
      <c r="V134" s="1456" t="s">
        <v>10081</v>
      </c>
      <c r="W134" s="1456"/>
      <c r="X134" s="1456"/>
      <c r="Y134" s="1456"/>
      <c r="Z134" s="1456"/>
      <c r="AA134" s="1456"/>
      <c r="AB134" s="1456"/>
      <c r="AC134" s="1456"/>
      <c r="AD134" s="968" t="s">
        <v>9808</v>
      </c>
      <c r="AE134" s="968" t="s">
        <v>10174</v>
      </c>
      <c r="AF134" s="968" t="s">
        <v>10175</v>
      </c>
    </row>
    <row r="135" spans="1:32" ht="45">
      <c r="A135" s="1458"/>
      <c r="B135" s="1458"/>
      <c r="C135" s="1458"/>
      <c r="D135" s="1458"/>
      <c r="E135" s="968"/>
      <c r="F135" s="1458"/>
      <c r="G135" s="1458"/>
      <c r="H135" s="1458"/>
      <c r="I135" s="1458"/>
      <c r="J135" s="968"/>
      <c r="K135" s="968"/>
      <c r="L135" s="968"/>
      <c r="M135" s="968"/>
      <c r="N135" s="968"/>
      <c r="O135" s="968"/>
      <c r="P135" s="968"/>
      <c r="Q135" s="968"/>
      <c r="R135" s="968"/>
      <c r="S135" s="968"/>
      <c r="T135" s="1458"/>
      <c r="U135" s="1488"/>
      <c r="V135" s="1458"/>
      <c r="W135" s="1458"/>
      <c r="X135" s="1458"/>
      <c r="Y135" s="1458"/>
      <c r="Z135" s="1458"/>
      <c r="AA135" s="1458"/>
      <c r="AB135" s="1458"/>
      <c r="AC135" s="1458"/>
      <c r="AD135" s="968" t="s">
        <v>9808</v>
      </c>
      <c r="AE135" s="968" t="s">
        <v>10176</v>
      </c>
      <c r="AF135" s="968" t="s">
        <v>10177</v>
      </c>
    </row>
    <row r="136" spans="1:32" ht="66" customHeight="1">
      <c r="A136" s="1456">
        <v>72</v>
      </c>
      <c r="B136" s="1456" t="s">
        <v>10178</v>
      </c>
      <c r="C136" s="1456" t="s">
        <v>10179</v>
      </c>
      <c r="D136" s="1456" t="s">
        <v>480</v>
      </c>
      <c r="E136" s="968"/>
      <c r="F136" s="1456" t="s">
        <v>9817</v>
      </c>
      <c r="G136" s="1456">
        <v>6</v>
      </c>
      <c r="H136" s="1456">
        <v>3</v>
      </c>
      <c r="I136" s="1456">
        <v>0.75</v>
      </c>
      <c r="J136" s="968"/>
      <c r="K136" s="968"/>
      <c r="L136" s="968"/>
      <c r="M136" s="968"/>
      <c r="N136" s="968"/>
      <c r="O136" s="968"/>
      <c r="P136" s="968"/>
      <c r="Q136" s="968"/>
      <c r="R136" s="968"/>
      <c r="S136" s="968"/>
      <c r="T136" s="1456" t="s">
        <v>9937</v>
      </c>
      <c r="U136" s="1474">
        <v>1056700017538</v>
      </c>
      <c r="V136" s="1456" t="s">
        <v>9807</v>
      </c>
      <c r="W136" s="1456"/>
      <c r="X136" s="1456"/>
      <c r="Y136" s="1456"/>
      <c r="Z136" s="1456"/>
      <c r="AA136" s="1456"/>
      <c r="AB136" s="1456"/>
      <c r="AC136" s="1456"/>
      <c r="AD136" s="968" t="s">
        <v>9808</v>
      </c>
      <c r="AE136" s="984" t="s">
        <v>10180</v>
      </c>
      <c r="AF136" s="968" t="s">
        <v>10179</v>
      </c>
    </row>
    <row r="137" spans="1:32" ht="45">
      <c r="A137" s="1457"/>
      <c r="B137" s="1457"/>
      <c r="C137" s="1457"/>
      <c r="D137" s="1457"/>
      <c r="E137" s="968"/>
      <c r="F137" s="1457"/>
      <c r="G137" s="1457"/>
      <c r="H137" s="1457"/>
      <c r="I137" s="1457"/>
      <c r="J137" s="968"/>
      <c r="K137" s="968"/>
      <c r="L137" s="968"/>
      <c r="M137" s="968"/>
      <c r="N137" s="968"/>
      <c r="O137" s="968"/>
      <c r="P137" s="968"/>
      <c r="Q137" s="968"/>
      <c r="R137" s="968"/>
      <c r="S137" s="968"/>
      <c r="T137" s="1457"/>
      <c r="U137" s="1475"/>
      <c r="V137" s="1457"/>
      <c r="W137" s="1457"/>
      <c r="X137" s="1457"/>
      <c r="Y137" s="1457"/>
      <c r="Z137" s="1457"/>
      <c r="AA137" s="1457"/>
      <c r="AB137" s="1457"/>
      <c r="AC137" s="1457"/>
      <c r="AD137" s="968" t="s">
        <v>9808</v>
      </c>
      <c r="AE137" s="984" t="s">
        <v>10181</v>
      </c>
      <c r="AF137" s="968" t="s">
        <v>10182</v>
      </c>
    </row>
    <row r="138" spans="1:32" ht="45">
      <c r="A138" s="1457"/>
      <c r="B138" s="1457"/>
      <c r="C138" s="1457"/>
      <c r="D138" s="1457"/>
      <c r="E138" s="968"/>
      <c r="F138" s="1457"/>
      <c r="G138" s="1457"/>
      <c r="H138" s="1457"/>
      <c r="I138" s="1457"/>
      <c r="J138" s="968"/>
      <c r="K138" s="968"/>
      <c r="L138" s="968"/>
      <c r="M138" s="968"/>
      <c r="N138" s="968"/>
      <c r="O138" s="968"/>
      <c r="P138" s="968"/>
      <c r="Q138" s="968"/>
      <c r="R138" s="968"/>
      <c r="S138" s="968"/>
      <c r="T138" s="1457"/>
      <c r="U138" s="1475"/>
      <c r="V138" s="1457"/>
      <c r="W138" s="1457"/>
      <c r="X138" s="1457"/>
      <c r="Y138" s="1457"/>
      <c r="Z138" s="1457"/>
      <c r="AA138" s="1457"/>
      <c r="AB138" s="1457"/>
      <c r="AC138" s="1457"/>
      <c r="AD138" s="968" t="s">
        <v>9808</v>
      </c>
      <c r="AE138" s="984" t="s">
        <v>10183</v>
      </c>
      <c r="AF138" s="968" t="s">
        <v>10184</v>
      </c>
    </row>
    <row r="139" spans="1:32" ht="45">
      <c r="A139" s="1458"/>
      <c r="B139" s="1458"/>
      <c r="C139" s="1458"/>
      <c r="D139" s="1458"/>
      <c r="E139" s="968"/>
      <c r="F139" s="1458"/>
      <c r="G139" s="1458"/>
      <c r="H139" s="1458"/>
      <c r="I139" s="1458"/>
      <c r="J139" s="968"/>
      <c r="K139" s="968"/>
      <c r="L139" s="968"/>
      <c r="M139" s="968"/>
      <c r="N139" s="968"/>
      <c r="O139" s="968"/>
      <c r="P139" s="968"/>
      <c r="Q139" s="968"/>
      <c r="R139" s="968"/>
      <c r="S139" s="968"/>
      <c r="T139" s="1457"/>
      <c r="U139" s="1475"/>
      <c r="V139" s="1458"/>
      <c r="W139" s="1458"/>
      <c r="X139" s="1458"/>
      <c r="Y139" s="1458"/>
      <c r="Z139" s="1458"/>
      <c r="AA139" s="1458"/>
      <c r="AB139" s="1458"/>
      <c r="AC139" s="1458"/>
      <c r="AD139" s="968" t="s">
        <v>9808</v>
      </c>
      <c r="AE139" s="984" t="s">
        <v>10185</v>
      </c>
      <c r="AF139" s="968" t="s">
        <v>10186</v>
      </c>
    </row>
    <row r="140" spans="1:32" ht="60">
      <c r="A140" s="968">
        <v>73</v>
      </c>
      <c r="B140" s="968" t="s">
        <v>10187</v>
      </c>
      <c r="C140" s="968" t="s">
        <v>10188</v>
      </c>
      <c r="D140" s="968" t="s">
        <v>480</v>
      </c>
      <c r="E140" s="968"/>
      <c r="F140" s="968" t="s">
        <v>9817</v>
      </c>
      <c r="G140" s="968">
        <v>4</v>
      </c>
      <c r="H140" s="968">
        <v>2</v>
      </c>
      <c r="I140" s="968">
        <v>0.75</v>
      </c>
      <c r="J140" s="968"/>
      <c r="K140" s="968"/>
      <c r="L140" s="968"/>
      <c r="M140" s="968"/>
      <c r="N140" s="968"/>
      <c r="O140" s="968"/>
      <c r="P140" s="968"/>
      <c r="Q140" s="968"/>
      <c r="R140" s="968"/>
      <c r="S140" s="968"/>
      <c r="T140" s="968" t="s">
        <v>9937</v>
      </c>
      <c r="U140" s="982">
        <v>1056700017538</v>
      </c>
      <c r="V140" s="968" t="s">
        <v>9807</v>
      </c>
      <c r="W140" s="968"/>
      <c r="X140" s="968"/>
      <c r="Y140" s="968"/>
      <c r="Z140" s="968"/>
      <c r="AA140" s="968"/>
      <c r="AB140" s="968"/>
      <c r="AC140" s="968"/>
      <c r="AD140" s="968" t="s">
        <v>9808</v>
      </c>
      <c r="AE140" s="968" t="s">
        <v>10189</v>
      </c>
      <c r="AF140" s="968" t="s">
        <v>10188</v>
      </c>
    </row>
    <row r="141" spans="1:32" ht="60" customHeight="1">
      <c r="A141" s="1456">
        <v>74</v>
      </c>
      <c r="B141" s="1456" t="s">
        <v>10190</v>
      </c>
      <c r="C141" s="1456" t="s">
        <v>10191</v>
      </c>
      <c r="D141" s="1456" t="s">
        <v>480</v>
      </c>
      <c r="E141" s="968"/>
      <c r="F141" s="1456" t="s">
        <v>9817</v>
      </c>
      <c r="G141" s="1456">
        <v>4</v>
      </c>
      <c r="H141" s="1456">
        <v>2</v>
      </c>
      <c r="I141" s="1456">
        <v>0.75</v>
      </c>
      <c r="J141" s="968"/>
      <c r="K141" s="968"/>
      <c r="L141" s="968"/>
      <c r="M141" s="968"/>
      <c r="N141" s="968"/>
      <c r="O141" s="968"/>
      <c r="P141" s="968"/>
      <c r="Q141" s="968"/>
      <c r="R141" s="968"/>
      <c r="S141" s="968"/>
      <c r="T141" s="1456" t="s">
        <v>10192</v>
      </c>
      <c r="U141" s="1474">
        <v>1166733059140</v>
      </c>
      <c r="V141" s="1456" t="s">
        <v>10193</v>
      </c>
      <c r="W141" s="1456"/>
      <c r="X141" s="1456"/>
      <c r="Y141" s="1456"/>
      <c r="Z141" s="1456"/>
      <c r="AA141" s="1456"/>
      <c r="AB141" s="1456"/>
      <c r="AC141" s="1456"/>
      <c r="AD141" s="968" t="s">
        <v>9808</v>
      </c>
      <c r="AE141" s="968" t="s">
        <v>10194</v>
      </c>
      <c r="AF141" s="968" t="s">
        <v>10195</v>
      </c>
    </row>
    <row r="142" spans="1:32" ht="60" customHeight="1">
      <c r="A142" s="1457"/>
      <c r="B142" s="1457"/>
      <c r="C142" s="1457"/>
      <c r="D142" s="1457"/>
      <c r="E142" s="968"/>
      <c r="F142" s="1457"/>
      <c r="G142" s="1457"/>
      <c r="H142" s="1457"/>
      <c r="I142" s="1457"/>
      <c r="J142" s="968"/>
      <c r="K142" s="968"/>
      <c r="L142" s="968"/>
      <c r="M142" s="968"/>
      <c r="N142" s="968"/>
      <c r="O142" s="968"/>
      <c r="P142" s="968"/>
      <c r="Q142" s="968"/>
      <c r="R142" s="968"/>
      <c r="S142" s="968"/>
      <c r="T142" s="1457"/>
      <c r="U142" s="1475"/>
      <c r="V142" s="1457"/>
      <c r="W142" s="1457"/>
      <c r="X142" s="1457"/>
      <c r="Y142" s="1457"/>
      <c r="Z142" s="1457"/>
      <c r="AA142" s="1457"/>
      <c r="AB142" s="1457"/>
      <c r="AC142" s="1457"/>
      <c r="AD142" s="968" t="s">
        <v>9808</v>
      </c>
      <c r="AE142" s="968" t="s">
        <v>10196</v>
      </c>
      <c r="AF142" s="968" t="s">
        <v>10191</v>
      </c>
    </row>
    <row r="143" spans="1:32" ht="45">
      <c r="A143" s="1458"/>
      <c r="B143" s="1458"/>
      <c r="C143" s="1458"/>
      <c r="D143" s="1458"/>
      <c r="E143" s="968"/>
      <c r="F143" s="1458"/>
      <c r="G143" s="1458"/>
      <c r="H143" s="1458"/>
      <c r="I143" s="1458"/>
      <c r="J143" s="968"/>
      <c r="K143" s="968"/>
      <c r="L143" s="968"/>
      <c r="M143" s="968"/>
      <c r="N143" s="968"/>
      <c r="O143" s="968"/>
      <c r="P143" s="968"/>
      <c r="Q143" s="968"/>
      <c r="R143" s="968"/>
      <c r="S143" s="968"/>
      <c r="T143" s="1458"/>
      <c r="U143" s="1488"/>
      <c r="V143" s="1458"/>
      <c r="W143" s="1458"/>
      <c r="X143" s="1458"/>
      <c r="Y143" s="1458"/>
      <c r="Z143" s="1458"/>
      <c r="AA143" s="1458"/>
      <c r="AB143" s="1458"/>
      <c r="AC143" s="1458"/>
      <c r="AD143" s="968" t="s">
        <v>9808</v>
      </c>
      <c r="AE143" s="968" t="s">
        <v>10197</v>
      </c>
      <c r="AF143" s="968" t="s">
        <v>10198</v>
      </c>
    </row>
    <row r="144" spans="1:32" ht="75" customHeight="1">
      <c r="A144" s="986">
        <v>75</v>
      </c>
      <c r="B144" s="986" t="s">
        <v>10199</v>
      </c>
      <c r="C144" s="986" t="s">
        <v>10200</v>
      </c>
      <c r="D144" s="986" t="s">
        <v>480</v>
      </c>
      <c r="E144" s="968"/>
      <c r="F144" s="968" t="s">
        <v>9817</v>
      </c>
      <c r="G144" s="986">
        <v>8</v>
      </c>
      <c r="H144" s="986">
        <v>4</v>
      </c>
      <c r="I144" s="986">
        <v>0.75</v>
      </c>
      <c r="J144" s="968"/>
      <c r="K144" s="968"/>
      <c r="L144" s="968"/>
      <c r="M144" s="968"/>
      <c r="N144" s="968"/>
      <c r="O144" s="968"/>
      <c r="P144" s="968"/>
      <c r="Q144" s="968"/>
      <c r="R144" s="968"/>
      <c r="S144" s="968"/>
      <c r="T144" s="986" t="s">
        <v>10201</v>
      </c>
      <c r="U144" s="1097">
        <v>1166733066125</v>
      </c>
      <c r="V144" s="986" t="s">
        <v>10202</v>
      </c>
      <c r="W144" s="968"/>
      <c r="X144" s="968"/>
      <c r="Y144" s="968"/>
      <c r="Z144" s="968"/>
      <c r="AA144" s="968"/>
      <c r="AB144" s="968"/>
      <c r="AC144" s="968"/>
      <c r="AD144" s="968" t="s">
        <v>7457</v>
      </c>
      <c r="AE144" s="986" t="s">
        <v>10203</v>
      </c>
      <c r="AF144" s="986" t="s">
        <v>10200</v>
      </c>
    </row>
    <row r="145" spans="1:32" ht="60">
      <c r="A145" s="968">
        <v>76</v>
      </c>
      <c r="B145" s="968" t="s">
        <v>10204</v>
      </c>
      <c r="C145" s="968" t="s">
        <v>10205</v>
      </c>
      <c r="D145" s="968" t="s">
        <v>226</v>
      </c>
      <c r="E145" s="968"/>
      <c r="F145" s="968" t="s">
        <v>9817</v>
      </c>
      <c r="G145" s="968">
        <v>2</v>
      </c>
      <c r="H145" s="968">
        <v>1</v>
      </c>
      <c r="I145" s="968">
        <v>0.75</v>
      </c>
      <c r="J145" s="968"/>
      <c r="K145" s="968"/>
      <c r="L145" s="968"/>
      <c r="M145" s="968"/>
      <c r="N145" s="968"/>
      <c r="O145" s="968"/>
      <c r="P145" s="968"/>
      <c r="Q145" s="968"/>
      <c r="R145" s="968"/>
      <c r="S145" s="968"/>
      <c r="T145" s="968" t="s">
        <v>10206</v>
      </c>
      <c r="U145" s="968"/>
      <c r="V145" s="968"/>
      <c r="W145" s="968"/>
      <c r="X145" s="968"/>
      <c r="Y145" s="968"/>
      <c r="Z145" s="968"/>
      <c r="AA145" s="968"/>
      <c r="AB145" s="968"/>
      <c r="AC145" s="968"/>
      <c r="AD145" s="968" t="s">
        <v>9808</v>
      </c>
      <c r="AE145" s="968" t="s">
        <v>10207</v>
      </c>
      <c r="AF145" s="968" t="s">
        <v>10205</v>
      </c>
    </row>
    <row r="146" spans="1:32" ht="60" customHeight="1">
      <c r="A146" s="1456">
        <v>77</v>
      </c>
      <c r="B146" s="1456" t="s">
        <v>10208</v>
      </c>
      <c r="C146" s="1456" t="s">
        <v>10209</v>
      </c>
      <c r="D146" s="1456" t="s">
        <v>480</v>
      </c>
      <c r="E146" s="968"/>
      <c r="F146" s="1456" t="s">
        <v>9817</v>
      </c>
      <c r="G146" s="1456">
        <v>3</v>
      </c>
      <c r="H146" s="1456">
        <v>1</v>
      </c>
      <c r="I146" s="1456">
        <v>1</v>
      </c>
      <c r="J146" s="968"/>
      <c r="K146" s="968"/>
      <c r="L146" s="968"/>
      <c r="M146" s="968"/>
      <c r="N146" s="968"/>
      <c r="O146" s="968"/>
      <c r="P146" s="968"/>
      <c r="Q146" s="968"/>
      <c r="R146" s="968"/>
      <c r="S146" s="968"/>
      <c r="T146" s="1456" t="s">
        <v>10080</v>
      </c>
      <c r="U146" s="1474">
        <v>1056700022411</v>
      </c>
      <c r="V146" s="1456" t="s">
        <v>10081</v>
      </c>
      <c r="W146" s="1456"/>
      <c r="X146" s="1456"/>
      <c r="Y146" s="1456"/>
      <c r="Z146" s="1456"/>
      <c r="AA146" s="1456"/>
      <c r="AB146" s="1456"/>
      <c r="AC146" s="1456"/>
      <c r="AD146" s="968" t="s">
        <v>9808</v>
      </c>
      <c r="AE146" s="968" t="s">
        <v>10210</v>
      </c>
      <c r="AF146" s="968" t="s">
        <v>10209</v>
      </c>
    </row>
    <row r="147" spans="1:32" ht="45">
      <c r="A147" s="1458"/>
      <c r="B147" s="1458"/>
      <c r="C147" s="1458"/>
      <c r="D147" s="1458"/>
      <c r="E147" s="968"/>
      <c r="F147" s="1458"/>
      <c r="G147" s="1458"/>
      <c r="H147" s="1458"/>
      <c r="I147" s="1458"/>
      <c r="J147" s="968"/>
      <c r="K147" s="968"/>
      <c r="L147" s="968"/>
      <c r="M147" s="968"/>
      <c r="N147" s="968"/>
      <c r="O147" s="968"/>
      <c r="P147" s="968"/>
      <c r="Q147" s="968"/>
      <c r="R147" s="968"/>
      <c r="S147" s="968"/>
      <c r="T147" s="1458"/>
      <c r="U147" s="1488"/>
      <c r="V147" s="1458"/>
      <c r="W147" s="1458"/>
      <c r="X147" s="1458"/>
      <c r="Y147" s="1458"/>
      <c r="Z147" s="1458"/>
      <c r="AA147" s="1458"/>
      <c r="AB147" s="1458"/>
      <c r="AC147" s="1458"/>
      <c r="AD147" s="968" t="s">
        <v>9808</v>
      </c>
      <c r="AE147" s="968" t="s">
        <v>10211</v>
      </c>
      <c r="AF147" s="968" t="s">
        <v>10212</v>
      </c>
    </row>
    <row r="148" spans="1:32" ht="69.75" customHeight="1">
      <c r="A148" s="968">
        <v>78</v>
      </c>
      <c r="B148" s="968" t="s">
        <v>10213</v>
      </c>
      <c r="C148" s="968" t="s">
        <v>10214</v>
      </c>
      <c r="D148" s="968" t="s">
        <v>480</v>
      </c>
      <c r="E148" s="968"/>
      <c r="F148" s="968" t="s">
        <v>9817</v>
      </c>
      <c r="G148" s="968">
        <v>3</v>
      </c>
      <c r="H148" s="968">
        <v>1</v>
      </c>
      <c r="I148" s="968">
        <v>1</v>
      </c>
      <c r="J148" s="968"/>
      <c r="K148" s="968"/>
      <c r="L148" s="968"/>
      <c r="M148" s="968"/>
      <c r="N148" s="968"/>
      <c r="O148" s="968"/>
      <c r="P148" s="968"/>
      <c r="Q148" s="968"/>
      <c r="R148" s="968"/>
      <c r="S148" s="968"/>
      <c r="T148" s="968" t="s">
        <v>10080</v>
      </c>
      <c r="U148" s="982">
        <v>1056700022411</v>
      </c>
      <c r="V148" s="968" t="s">
        <v>10081</v>
      </c>
      <c r="W148" s="968"/>
      <c r="X148" s="968"/>
      <c r="Y148" s="968"/>
      <c r="Z148" s="968"/>
      <c r="AA148" s="968"/>
      <c r="AB148" s="968"/>
      <c r="AC148" s="968"/>
      <c r="AD148" s="968" t="s">
        <v>9808</v>
      </c>
      <c r="AE148" s="968" t="s">
        <v>10215</v>
      </c>
      <c r="AF148" s="968" t="s">
        <v>10214</v>
      </c>
    </row>
    <row r="149" spans="1:32" ht="114" customHeight="1">
      <c r="A149" s="984">
        <v>79</v>
      </c>
      <c r="B149" s="984" t="s">
        <v>10216</v>
      </c>
      <c r="C149" s="984" t="s">
        <v>10217</v>
      </c>
      <c r="D149" s="984" t="s">
        <v>226</v>
      </c>
      <c r="E149" s="968"/>
      <c r="F149" s="968" t="s">
        <v>10119</v>
      </c>
      <c r="G149" s="984">
        <v>2</v>
      </c>
      <c r="H149" s="984">
        <v>1</v>
      </c>
      <c r="I149" s="984">
        <v>0.75</v>
      </c>
      <c r="J149" s="968"/>
      <c r="K149" s="968"/>
      <c r="L149" s="968"/>
      <c r="M149" s="968"/>
      <c r="N149" s="968"/>
      <c r="O149" s="968"/>
      <c r="P149" s="968"/>
      <c r="Q149" s="968"/>
      <c r="R149" s="968"/>
      <c r="S149" s="968"/>
      <c r="T149" s="984" t="s">
        <v>9851</v>
      </c>
      <c r="U149" s="982">
        <v>1026700929034</v>
      </c>
      <c r="V149" s="984" t="s">
        <v>9995</v>
      </c>
      <c r="W149" s="968"/>
      <c r="X149" s="968"/>
      <c r="Y149" s="968"/>
      <c r="Z149" s="968"/>
      <c r="AA149" s="968"/>
      <c r="AB149" s="968"/>
      <c r="AC149" s="968"/>
      <c r="AD149" s="968" t="s">
        <v>10218</v>
      </c>
      <c r="AE149" s="984" t="s">
        <v>10216</v>
      </c>
      <c r="AF149" s="984" t="s">
        <v>10217</v>
      </c>
    </row>
    <row r="150" spans="1:32" ht="114" customHeight="1">
      <c r="A150" s="1456">
        <v>80</v>
      </c>
      <c r="B150" s="1456" t="s">
        <v>10219</v>
      </c>
      <c r="C150" s="1456" t="s">
        <v>10220</v>
      </c>
      <c r="D150" s="1456" t="s">
        <v>480</v>
      </c>
      <c r="E150" s="968"/>
      <c r="F150" s="1456" t="s">
        <v>9817</v>
      </c>
      <c r="G150" s="1456">
        <v>8</v>
      </c>
      <c r="H150" s="1456">
        <v>4</v>
      </c>
      <c r="I150" s="1456">
        <v>0.75</v>
      </c>
      <c r="J150" s="968"/>
      <c r="K150" s="968"/>
      <c r="L150" s="968"/>
      <c r="M150" s="968"/>
      <c r="N150" s="968"/>
      <c r="O150" s="968"/>
      <c r="P150" s="968"/>
      <c r="Q150" s="968"/>
      <c r="R150" s="968"/>
      <c r="S150" s="968"/>
      <c r="T150" s="1456" t="s">
        <v>10221</v>
      </c>
      <c r="U150" s="1509">
        <v>1066725002409</v>
      </c>
      <c r="V150" s="1456" t="s">
        <v>10222</v>
      </c>
      <c r="W150" s="1456"/>
      <c r="X150" s="1456"/>
      <c r="Y150" s="1456"/>
      <c r="Z150" s="1456"/>
      <c r="AA150" s="1456"/>
      <c r="AB150" s="1456"/>
      <c r="AC150" s="1456"/>
      <c r="AD150" s="968" t="s">
        <v>10223</v>
      </c>
      <c r="AE150" s="984" t="s">
        <v>10224</v>
      </c>
      <c r="AF150" s="984" t="s">
        <v>10225</v>
      </c>
    </row>
    <row r="151" spans="1:32" ht="114" customHeight="1">
      <c r="A151" s="1457"/>
      <c r="B151" s="1457"/>
      <c r="C151" s="1457"/>
      <c r="D151" s="1457"/>
      <c r="E151" s="968"/>
      <c r="F151" s="1457"/>
      <c r="G151" s="1457"/>
      <c r="H151" s="1457"/>
      <c r="I151" s="1457"/>
      <c r="J151" s="968"/>
      <c r="K151" s="968"/>
      <c r="L151" s="968"/>
      <c r="M151" s="968"/>
      <c r="N151" s="968"/>
      <c r="O151" s="968"/>
      <c r="P151" s="968"/>
      <c r="Q151" s="968"/>
      <c r="R151" s="968"/>
      <c r="S151" s="968"/>
      <c r="T151" s="1457"/>
      <c r="U151" s="1510"/>
      <c r="V151" s="1457"/>
      <c r="W151" s="1457"/>
      <c r="X151" s="1457"/>
      <c r="Y151" s="1457"/>
      <c r="Z151" s="1457"/>
      <c r="AA151" s="1457"/>
      <c r="AB151" s="1457"/>
      <c r="AC151" s="1457"/>
      <c r="AD151" s="968" t="s">
        <v>728</v>
      </c>
      <c r="AE151" s="984" t="s">
        <v>10226</v>
      </c>
      <c r="AF151" s="984" t="s">
        <v>10227</v>
      </c>
    </row>
    <row r="152" spans="1:32" ht="114" customHeight="1">
      <c r="A152" s="1457"/>
      <c r="B152" s="1457"/>
      <c r="C152" s="1457"/>
      <c r="D152" s="1457"/>
      <c r="E152" s="968"/>
      <c r="F152" s="1457"/>
      <c r="G152" s="1457"/>
      <c r="H152" s="1457"/>
      <c r="I152" s="1457"/>
      <c r="J152" s="968"/>
      <c r="K152" s="968"/>
      <c r="L152" s="968"/>
      <c r="M152" s="968"/>
      <c r="N152" s="968"/>
      <c r="O152" s="968"/>
      <c r="P152" s="968"/>
      <c r="Q152" s="968"/>
      <c r="R152" s="968"/>
      <c r="S152" s="968"/>
      <c r="T152" s="1457"/>
      <c r="U152" s="1510"/>
      <c r="V152" s="1457"/>
      <c r="W152" s="1457"/>
      <c r="X152" s="1457"/>
      <c r="Y152" s="1457"/>
      <c r="Z152" s="1457"/>
      <c r="AA152" s="1457"/>
      <c r="AB152" s="1457"/>
      <c r="AC152" s="1457"/>
      <c r="AD152" s="968" t="s">
        <v>9808</v>
      </c>
      <c r="AE152" s="984" t="s">
        <v>10228</v>
      </c>
      <c r="AF152" s="984" t="s">
        <v>10229</v>
      </c>
    </row>
    <row r="153" spans="1:32" ht="114" customHeight="1">
      <c r="A153" s="1458"/>
      <c r="B153" s="1458"/>
      <c r="C153" s="1458"/>
      <c r="D153" s="1458"/>
      <c r="E153" s="968"/>
      <c r="F153" s="1458"/>
      <c r="G153" s="1458"/>
      <c r="H153" s="1458"/>
      <c r="I153" s="1458"/>
      <c r="J153" s="968"/>
      <c r="K153" s="968"/>
      <c r="L153" s="968"/>
      <c r="M153" s="968"/>
      <c r="N153" s="968"/>
      <c r="O153" s="968"/>
      <c r="P153" s="968"/>
      <c r="Q153" s="968"/>
      <c r="R153" s="968"/>
      <c r="S153" s="968"/>
      <c r="T153" s="1458"/>
      <c r="U153" s="1511"/>
      <c r="V153" s="1458"/>
      <c r="W153" s="1458"/>
      <c r="X153" s="1458"/>
      <c r="Y153" s="1458"/>
      <c r="Z153" s="1458"/>
      <c r="AA153" s="1458"/>
      <c r="AB153" s="1458"/>
      <c r="AC153" s="1458"/>
      <c r="AD153" s="968" t="s">
        <v>10230</v>
      </c>
      <c r="AE153" s="984" t="s">
        <v>10231</v>
      </c>
      <c r="AF153" s="984" t="s">
        <v>10232</v>
      </c>
    </row>
    <row r="154" spans="1:32" ht="60" customHeight="1">
      <c r="A154" s="1456">
        <v>81</v>
      </c>
      <c r="B154" s="1456" t="s">
        <v>10233</v>
      </c>
      <c r="C154" s="1456" t="s">
        <v>10234</v>
      </c>
      <c r="D154" s="1456" t="s">
        <v>480</v>
      </c>
      <c r="E154" s="968"/>
      <c r="F154" s="1456" t="s">
        <v>9817</v>
      </c>
      <c r="G154" s="1456">
        <v>4</v>
      </c>
      <c r="H154" s="1456">
        <v>2</v>
      </c>
      <c r="I154" s="1456">
        <v>0.75</v>
      </c>
      <c r="J154" s="968"/>
      <c r="K154" s="968"/>
      <c r="L154" s="968"/>
      <c r="M154" s="968"/>
      <c r="N154" s="968"/>
      <c r="O154" s="968"/>
      <c r="P154" s="968"/>
      <c r="Q154" s="968"/>
      <c r="R154" s="968"/>
      <c r="S154" s="968"/>
      <c r="T154" s="1456" t="s">
        <v>10080</v>
      </c>
      <c r="U154" s="1474">
        <v>1056700022411</v>
      </c>
      <c r="V154" s="1456" t="s">
        <v>10081</v>
      </c>
      <c r="W154" s="1456"/>
      <c r="X154" s="1456"/>
      <c r="Y154" s="1456"/>
      <c r="Z154" s="1456"/>
      <c r="AA154" s="1456"/>
      <c r="AB154" s="1456"/>
      <c r="AC154" s="1456"/>
      <c r="AD154" s="968" t="s">
        <v>728</v>
      </c>
      <c r="AE154" s="968" t="s">
        <v>10235</v>
      </c>
      <c r="AF154" s="968" t="s">
        <v>10234</v>
      </c>
    </row>
    <row r="155" spans="1:32" ht="45">
      <c r="A155" s="1458"/>
      <c r="B155" s="1458"/>
      <c r="C155" s="1458"/>
      <c r="D155" s="1458"/>
      <c r="E155" s="968"/>
      <c r="F155" s="1458"/>
      <c r="G155" s="1458"/>
      <c r="H155" s="1458"/>
      <c r="I155" s="1458"/>
      <c r="J155" s="968"/>
      <c r="K155" s="968"/>
      <c r="L155" s="968"/>
      <c r="M155" s="968"/>
      <c r="N155" s="968"/>
      <c r="O155" s="968"/>
      <c r="P155" s="968"/>
      <c r="Q155" s="968"/>
      <c r="R155" s="968"/>
      <c r="S155" s="968"/>
      <c r="T155" s="1458"/>
      <c r="U155" s="1488"/>
      <c r="V155" s="1458"/>
      <c r="W155" s="1458"/>
      <c r="X155" s="1458"/>
      <c r="Y155" s="1458"/>
      <c r="Z155" s="1458"/>
      <c r="AA155" s="1458"/>
      <c r="AB155" s="1458"/>
      <c r="AC155" s="1458"/>
      <c r="AD155" s="968" t="s">
        <v>728</v>
      </c>
      <c r="AE155" s="968" t="s">
        <v>10236</v>
      </c>
      <c r="AF155" s="968" t="s">
        <v>10237</v>
      </c>
    </row>
    <row r="156" spans="1:32" ht="45">
      <c r="A156" s="1456">
        <v>82</v>
      </c>
      <c r="B156" s="1456" t="s">
        <v>10238</v>
      </c>
      <c r="C156" s="1456" t="s">
        <v>10239</v>
      </c>
      <c r="D156" s="1456" t="s">
        <v>480</v>
      </c>
      <c r="E156" s="968"/>
      <c r="F156" s="1456" t="s">
        <v>9817</v>
      </c>
      <c r="G156" s="1456">
        <v>2</v>
      </c>
      <c r="H156" s="1456">
        <v>1</v>
      </c>
      <c r="I156" s="1456">
        <v>0.75</v>
      </c>
      <c r="J156" s="968"/>
      <c r="K156" s="968"/>
      <c r="L156" s="968"/>
      <c r="M156" s="968"/>
      <c r="N156" s="968"/>
      <c r="O156" s="968"/>
      <c r="P156" s="968"/>
      <c r="Q156" s="968"/>
      <c r="R156" s="968"/>
      <c r="S156" s="968"/>
      <c r="T156" s="1456" t="s">
        <v>10080</v>
      </c>
      <c r="U156" s="1474">
        <v>1056700022411</v>
      </c>
      <c r="V156" s="1456" t="s">
        <v>10081</v>
      </c>
      <c r="W156" s="1456"/>
      <c r="X156" s="1456"/>
      <c r="Y156" s="1456"/>
      <c r="Z156" s="1456"/>
      <c r="AA156" s="1456"/>
      <c r="AB156" s="1456"/>
      <c r="AC156" s="1456"/>
      <c r="AD156" s="968" t="s">
        <v>728</v>
      </c>
      <c r="AE156" s="968" t="s">
        <v>10240</v>
      </c>
      <c r="AF156" s="968" t="s">
        <v>10239</v>
      </c>
    </row>
    <row r="157" spans="1:32" ht="51.75" customHeight="1">
      <c r="A157" s="1458"/>
      <c r="B157" s="1458"/>
      <c r="C157" s="1458"/>
      <c r="D157" s="1458"/>
      <c r="E157" s="968"/>
      <c r="F157" s="1458"/>
      <c r="G157" s="1458"/>
      <c r="H157" s="1458"/>
      <c r="I157" s="1458"/>
      <c r="J157" s="968"/>
      <c r="K157" s="968"/>
      <c r="L157" s="968"/>
      <c r="M157" s="968"/>
      <c r="N157" s="968"/>
      <c r="O157" s="968"/>
      <c r="P157" s="968"/>
      <c r="Q157" s="968"/>
      <c r="R157" s="968"/>
      <c r="S157" s="968"/>
      <c r="T157" s="1458"/>
      <c r="U157" s="1488"/>
      <c r="V157" s="1458"/>
      <c r="W157" s="1458"/>
      <c r="X157" s="1458"/>
      <c r="Y157" s="1458"/>
      <c r="Z157" s="1458"/>
      <c r="AA157" s="1458"/>
      <c r="AB157" s="1458"/>
      <c r="AC157" s="1458"/>
      <c r="AD157" s="968" t="s">
        <v>728</v>
      </c>
      <c r="AE157" s="968" t="s">
        <v>10241</v>
      </c>
      <c r="AF157" s="968" t="s">
        <v>10242</v>
      </c>
    </row>
    <row r="158" spans="1:32" ht="60" customHeight="1">
      <c r="A158" s="1456">
        <v>83</v>
      </c>
      <c r="B158" s="1456" t="s">
        <v>10243</v>
      </c>
      <c r="C158" s="1421" t="s">
        <v>10244</v>
      </c>
      <c r="D158" s="1456" t="s">
        <v>480</v>
      </c>
      <c r="E158" s="968"/>
      <c r="F158" s="1456" t="s">
        <v>9817</v>
      </c>
      <c r="G158" s="1456">
        <v>4</v>
      </c>
      <c r="H158" s="1456">
        <v>2</v>
      </c>
      <c r="I158" s="1456">
        <v>0.75</v>
      </c>
      <c r="J158" s="968"/>
      <c r="K158" s="968"/>
      <c r="L158" s="968"/>
      <c r="M158" s="968"/>
      <c r="N158" s="968"/>
      <c r="O158" s="968"/>
      <c r="P158" s="968"/>
      <c r="Q158" s="968"/>
      <c r="R158" s="968"/>
      <c r="S158" s="968"/>
      <c r="T158" s="1456" t="s">
        <v>9937</v>
      </c>
      <c r="U158" s="1474">
        <v>1056700017538</v>
      </c>
      <c r="V158" s="1456" t="s">
        <v>9807</v>
      </c>
      <c r="W158" s="1456"/>
      <c r="X158" s="1456"/>
      <c r="Y158" s="1456"/>
      <c r="Z158" s="1456"/>
      <c r="AA158" s="1456"/>
      <c r="AB158" s="1456"/>
      <c r="AC158" s="1456"/>
      <c r="AD158" s="968" t="s">
        <v>728</v>
      </c>
      <c r="AE158" s="968" t="s">
        <v>10245</v>
      </c>
      <c r="AF158" s="974" t="s">
        <v>10244</v>
      </c>
    </row>
    <row r="159" spans="1:32" ht="45">
      <c r="A159" s="1457"/>
      <c r="B159" s="1457"/>
      <c r="C159" s="1422"/>
      <c r="D159" s="1457"/>
      <c r="E159" s="968"/>
      <c r="F159" s="1457"/>
      <c r="G159" s="1457"/>
      <c r="H159" s="1457"/>
      <c r="I159" s="1457"/>
      <c r="J159" s="968"/>
      <c r="K159" s="968"/>
      <c r="L159" s="968"/>
      <c r="M159" s="968"/>
      <c r="N159" s="968"/>
      <c r="O159" s="968"/>
      <c r="P159" s="968"/>
      <c r="Q159" s="968"/>
      <c r="R159" s="968"/>
      <c r="S159" s="968"/>
      <c r="T159" s="1457"/>
      <c r="U159" s="1475"/>
      <c r="V159" s="1457"/>
      <c r="W159" s="1457"/>
      <c r="X159" s="1457"/>
      <c r="Y159" s="1457"/>
      <c r="Z159" s="1457"/>
      <c r="AA159" s="1457"/>
      <c r="AB159" s="1457"/>
      <c r="AC159" s="1457"/>
      <c r="AD159" s="968" t="s">
        <v>728</v>
      </c>
      <c r="AE159" s="968" t="s">
        <v>10246</v>
      </c>
      <c r="AF159" s="974" t="s">
        <v>10247</v>
      </c>
    </row>
    <row r="160" spans="1:32" ht="45">
      <c r="A160" s="1457"/>
      <c r="B160" s="1457"/>
      <c r="C160" s="1422"/>
      <c r="D160" s="1457"/>
      <c r="E160" s="968"/>
      <c r="F160" s="1457"/>
      <c r="G160" s="1457"/>
      <c r="H160" s="1457"/>
      <c r="I160" s="1457"/>
      <c r="J160" s="968"/>
      <c r="K160" s="968"/>
      <c r="L160" s="968"/>
      <c r="M160" s="968"/>
      <c r="N160" s="968"/>
      <c r="O160" s="968"/>
      <c r="P160" s="968"/>
      <c r="Q160" s="968"/>
      <c r="R160" s="968"/>
      <c r="S160" s="968"/>
      <c r="T160" s="1457"/>
      <c r="U160" s="1475"/>
      <c r="V160" s="1457"/>
      <c r="W160" s="1457"/>
      <c r="X160" s="1457"/>
      <c r="Y160" s="1457"/>
      <c r="Z160" s="1457"/>
      <c r="AA160" s="1457"/>
      <c r="AB160" s="1457"/>
      <c r="AC160" s="1457"/>
      <c r="AD160" s="968" t="s">
        <v>728</v>
      </c>
      <c r="AE160" s="968" t="s">
        <v>10248</v>
      </c>
      <c r="AF160" s="974" t="s">
        <v>10249</v>
      </c>
    </row>
    <row r="161" spans="1:32" ht="45">
      <c r="A161" s="1458"/>
      <c r="B161" s="1458"/>
      <c r="C161" s="1423"/>
      <c r="D161" s="1458"/>
      <c r="E161" s="968"/>
      <c r="F161" s="1458"/>
      <c r="G161" s="1458"/>
      <c r="H161" s="1458"/>
      <c r="I161" s="1458"/>
      <c r="J161" s="968"/>
      <c r="K161" s="968"/>
      <c r="L161" s="968"/>
      <c r="M161" s="968"/>
      <c r="N161" s="968"/>
      <c r="O161" s="968"/>
      <c r="P161" s="968"/>
      <c r="Q161" s="968"/>
      <c r="R161" s="968"/>
      <c r="S161" s="968"/>
      <c r="T161" s="1458"/>
      <c r="U161" s="1488"/>
      <c r="V161" s="1458"/>
      <c r="W161" s="1458"/>
      <c r="X161" s="1458"/>
      <c r="Y161" s="1458"/>
      <c r="Z161" s="1458"/>
      <c r="AA161" s="1458"/>
      <c r="AB161" s="1458"/>
      <c r="AC161" s="1458"/>
      <c r="AD161" s="968" t="s">
        <v>728</v>
      </c>
      <c r="AE161" s="968" t="s">
        <v>10250</v>
      </c>
      <c r="AF161" s="974" t="s">
        <v>10251</v>
      </c>
    </row>
    <row r="162" spans="1:32" ht="60">
      <c r="A162" s="986">
        <v>84</v>
      </c>
      <c r="B162" s="986" t="s">
        <v>10252</v>
      </c>
      <c r="C162" s="1023" t="s">
        <v>10253</v>
      </c>
      <c r="D162" s="986" t="s">
        <v>480</v>
      </c>
      <c r="E162" s="968"/>
      <c r="F162" s="968" t="s">
        <v>9817</v>
      </c>
      <c r="G162" s="968">
        <v>4</v>
      </c>
      <c r="H162" s="968">
        <v>2</v>
      </c>
      <c r="I162" s="968">
        <v>0.75</v>
      </c>
      <c r="J162" s="968"/>
      <c r="K162" s="968"/>
      <c r="L162" s="968"/>
      <c r="M162" s="968"/>
      <c r="N162" s="968"/>
      <c r="O162" s="968"/>
      <c r="P162" s="968"/>
      <c r="Q162" s="968"/>
      <c r="R162" s="968"/>
      <c r="S162" s="968"/>
      <c r="T162" s="1089" t="s">
        <v>9813</v>
      </c>
      <c r="U162" s="1099">
        <v>1156733007200</v>
      </c>
      <c r="V162" s="984" t="s">
        <v>9814</v>
      </c>
      <c r="W162" s="968"/>
      <c r="X162" s="968"/>
      <c r="Y162" s="968"/>
      <c r="Z162" s="968"/>
      <c r="AA162" s="968"/>
      <c r="AB162" s="968"/>
      <c r="AC162" s="968"/>
      <c r="AD162" s="968" t="s">
        <v>728</v>
      </c>
      <c r="AE162" s="986" t="s">
        <v>10252</v>
      </c>
      <c r="AF162" s="1023" t="s">
        <v>10253</v>
      </c>
    </row>
    <row r="163" spans="1:32" ht="52.5" customHeight="1">
      <c r="A163" s="1456">
        <v>85</v>
      </c>
      <c r="B163" s="1456" t="s">
        <v>10254</v>
      </c>
      <c r="C163" s="1421" t="s">
        <v>10255</v>
      </c>
      <c r="D163" s="1456" t="s">
        <v>480</v>
      </c>
      <c r="E163" s="968"/>
      <c r="F163" s="1456" t="s">
        <v>9817</v>
      </c>
      <c r="G163" s="1456">
        <v>4</v>
      </c>
      <c r="H163" s="1456">
        <v>2</v>
      </c>
      <c r="I163" s="1456">
        <v>0.75</v>
      </c>
      <c r="J163" s="968"/>
      <c r="K163" s="968"/>
      <c r="L163" s="968"/>
      <c r="M163" s="968"/>
      <c r="N163" s="968"/>
      <c r="O163" s="968"/>
      <c r="P163" s="968"/>
      <c r="Q163" s="968"/>
      <c r="R163" s="968"/>
      <c r="S163" s="968"/>
      <c r="T163" s="1497" t="s">
        <v>9813</v>
      </c>
      <c r="U163" s="1495">
        <v>1156733007200</v>
      </c>
      <c r="V163" s="1456" t="s">
        <v>9814</v>
      </c>
      <c r="W163" s="1456"/>
      <c r="X163" s="1456"/>
      <c r="Y163" s="1456"/>
      <c r="Z163" s="1456"/>
      <c r="AA163" s="1456"/>
      <c r="AB163" s="1456"/>
      <c r="AC163" s="1456"/>
      <c r="AD163" s="968" t="s">
        <v>728</v>
      </c>
      <c r="AE163" s="986" t="s">
        <v>10254</v>
      </c>
      <c r="AF163" s="974" t="s">
        <v>10255</v>
      </c>
    </row>
    <row r="164" spans="1:32" ht="90">
      <c r="A164" s="1458"/>
      <c r="B164" s="1458"/>
      <c r="C164" s="1423"/>
      <c r="D164" s="1458"/>
      <c r="E164" s="968"/>
      <c r="F164" s="1458"/>
      <c r="G164" s="1458"/>
      <c r="H164" s="1458"/>
      <c r="I164" s="1458"/>
      <c r="J164" s="968"/>
      <c r="K164" s="968"/>
      <c r="L164" s="968"/>
      <c r="M164" s="968"/>
      <c r="N164" s="968"/>
      <c r="O164" s="968"/>
      <c r="P164" s="968"/>
      <c r="Q164" s="968"/>
      <c r="R164" s="968"/>
      <c r="S164" s="968"/>
      <c r="T164" s="1498"/>
      <c r="U164" s="1496"/>
      <c r="V164" s="1458"/>
      <c r="W164" s="1458"/>
      <c r="X164" s="1458"/>
      <c r="Y164" s="1458"/>
      <c r="Z164" s="1458"/>
      <c r="AA164" s="1458"/>
      <c r="AB164" s="1458"/>
      <c r="AC164" s="1458"/>
      <c r="AD164" s="968" t="s">
        <v>10256</v>
      </c>
      <c r="AE164" s="986" t="s">
        <v>10257</v>
      </c>
      <c r="AF164" s="974" t="s">
        <v>10255</v>
      </c>
    </row>
    <row r="165" spans="1:32" ht="69.75" customHeight="1">
      <c r="A165" s="984">
        <v>86</v>
      </c>
      <c r="B165" s="974" t="s">
        <v>10258</v>
      </c>
      <c r="C165" s="974" t="s">
        <v>10259</v>
      </c>
      <c r="D165" s="984" t="s">
        <v>480</v>
      </c>
      <c r="E165" s="968"/>
      <c r="F165" s="984" t="s">
        <v>9817</v>
      </c>
      <c r="G165" s="984">
        <v>8</v>
      </c>
      <c r="H165" s="984">
        <v>4</v>
      </c>
      <c r="I165" s="984">
        <v>0.75</v>
      </c>
      <c r="J165" s="968"/>
      <c r="K165" s="968"/>
      <c r="L165" s="968"/>
      <c r="M165" s="968"/>
      <c r="N165" s="968"/>
      <c r="O165" s="968"/>
      <c r="P165" s="968"/>
      <c r="Q165" s="968"/>
      <c r="R165" s="968"/>
      <c r="S165" s="968"/>
      <c r="T165" s="145" t="s">
        <v>10260</v>
      </c>
      <c r="U165" s="982">
        <v>1066725013783</v>
      </c>
      <c r="V165" s="986" t="s">
        <v>10261</v>
      </c>
      <c r="W165" s="968"/>
      <c r="X165" s="968"/>
      <c r="Y165" s="968"/>
      <c r="Z165" s="968"/>
      <c r="AA165" s="968"/>
      <c r="AB165" s="968"/>
      <c r="AC165" s="968"/>
      <c r="AD165" s="968" t="s">
        <v>10262</v>
      </c>
      <c r="AE165" s="986" t="s">
        <v>10261</v>
      </c>
      <c r="AF165" s="1023" t="s">
        <v>10259</v>
      </c>
    </row>
    <row r="166" spans="1:32" ht="84" customHeight="1">
      <c r="A166" s="968">
        <v>87</v>
      </c>
      <c r="B166" s="985" t="s">
        <v>10263</v>
      </c>
      <c r="C166" s="1086" t="s">
        <v>10264</v>
      </c>
      <c r="D166" s="984" t="s">
        <v>226</v>
      </c>
      <c r="E166" s="984"/>
      <c r="F166" s="984" t="s">
        <v>9817</v>
      </c>
      <c r="G166" s="984">
        <v>4</v>
      </c>
      <c r="H166" s="984">
        <v>2</v>
      </c>
      <c r="I166" s="984">
        <v>0.75</v>
      </c>
      <c r="J166" s="984"/>
      <c r="K166" s="984"/>
      <c r="L166" s="984"/>
      <c r="M166" s="984"/>
      <c r="N166" s="984"/>
      <c r="O166" s="984"/>
      <c r="P166" s="984"/>
      <c r="Q166" s="984"/>
      <c r="R166" s="984"/>
      <c r="S166" s="984"/>
      <c r="T166" s="985" t="s">
        <v>10265</v>
      </c>
      <c r="U166" s="1103">
        <v>1066725002123</v>
      </c>
      <c r="V166" s="985" t="s">
        <v>10266</v>
      </c>
      <c r="W166" s="984"/>
      <c r="X166" s="984"/>
      <c r="Y166" s="984"/>
      <c r="Z166" s="984"/>
      <c r="AA166" s="984"/>
      <c r="AB166" s="968"/>
      <c r="AC166" s="968"/>
      <c r="AD166" s="968" t="s">
        <v>10267</v>
      </c>
      <c r="AE166" s="968" t="s">
        <v>10266</v>
      </c>
      <c r="AF166" s="974" t="s">
        <v>10268</v>
      </c>
    </row>
    <row r="167" spans="1:32" ht="77.25" customHeight="1">
      <c r="A167" s="968">
        <v>88</v>
      </c>
      <c r="B167" s="974" t="s">
        <v>10269</v>
      </c>
      <c r="C167" s="974" t="s">
        <v>10270</v>
      </c>
      <c r="D167" s="968" t="s">
        <v>480</v>
      </c>
      <c r="E167" s="968"/>
      <c r="F167" s="968" t="s">
        <v>9817</v>
      </c>
      <c r="G167" s="984">
        <v>4</v>
      </c>
      <c r="H167" s="984">
        <v>2</v>
      </c>
      <c r="I167" s="984">
        <v>0.75</v>
      </c>
      <c r="J167" s="968"/>
      <c r="K167" s="968"/>
      <c r="L167" s="968"/>
      <c r="M167" s="968"/>
      <c r="N167" s="968"/>
      <c r="O167" s="968"/>
      <c r="P167" s="968"/>
      <c r="Q167" s="968"/>
      <c r="R167" s="968"/>
      <c r="S167" s="968"/>
      <c r="T167" s="968" t="s">
        <v>10080</v>
      </c>
      <c r="U167" s="982">
        <v>1056700022411</v>
      </c>
      <c r="V167" s="968" t="s">
        <v>10081</v>
      </c>
      <c r="W167" s="968"/>
      <c r="X167" s="968"/>
      <c r="Y167" s="968"/>
      <c r="Z167" s="968"/>
      <c r="AA167" s="968"/>
      <c r="AB167" s="968"/>
      <c r="AC167" s="968"/>
      <c r="AD167" s="968" t="s">
        <v>728</v>
      </c>
      <c r="AE167" s="974" t="s">
        <v>10271</v>
      </c>
      <c r="AF167" s="974" t="s">
        <v>10270</v>
      </c>
    </row>
    <row r="168" spans="1:32" ht="60">
      <c r="A168" s="968">
        <v>89</v>
      </c>
      <c r="B168" s="968" t="s">
        <v>10272</v>
      </c>
      <c r="C168" s="974" t="s">
        <v>10273</v>
      </c>
      <c r="D168" s="968" t="s">
        <v>480</v>
      </c>
      <c r="E168" s="968"/>
      <c r="F168" s="968" t="s">
        <v>9817</v>
      </c>
      <c r="G168" s="968">
        <v>2</v>
      </c>
      <c r="H168" s="968">
        <v>1</v>
      </c>
      <c r="I168" s="968">
        <v>0.75</v>
      </c>
      <c r="J168" s="968"/>
      <c r="K168" s="968"/>
      <c r="L168" s="968"/>
      <c r="M168" s="968"/>
      <c r="N168" s="968"/>
      <c r="O168" s="968"/>
      <c r="P168" s="968"/>
      <c r="Q168" s="968"/>
      <c r="R168" s="968"/>
      <c r="S168" s="968"/>
      <c r="T168" s="968" t="s">
        <v>10080</v>
      </c>
      <c r="U168" s="982">
        <v>1056700022411</v>
      </c>
      <c r="V168" s="968" t="s">
        <v>10081</v>
      </c>
      <c r="W168" s="968"/>
      <c r="X168" s="968"/>
      <c r="Y168" s="968"/>
      <c r="Z168" s="968"/>
      <c r="AA168" s="968"/>
      <c r="AB168" s="968"/>
      <c r="AC168" s="968"/>
      <c r="AD168" s="968" t="s">
        <v>728</v>
      </c>
      <c r="AE168" s="968" t="s">
        <v>10272</v>
      </c>
      <c r="AF168" s="974" t="s">
        <v>10273</v>
      </c>
    </row>
    <row r="169" spans="1:32" ht="89.25" customHeight="1">
      <c r="A169" s="968">
        <v>90</v>
      </c>
      <c r="B169" s="974" t="s">
        <v>10274</v>
      </c>
      <c r="C169" s="974" t="s">
        <v>10275</v>
      </c>
      <c r="D169" s="968" t="s">
        <v>226</v>
      </c>
      <c r="E169" s="968"/>
      <c r="F169" s="968" t="s">
        <v>9817</v>
      </c>
      <c r="G169" s="984">
        <v>4</v>
      </c>
      <c r="H169" s="984">
        <v>2</v>
      </c>
      <c r="I169" s="984">
        <v>0.75</v>
      </c>
      <c r="J169" s="968"/>
      <c r="K169" s="968"/>
      <c r="L169" s="968"/>
      <c r="M169" s="968"/>
      <c r="N169" s="968"/>
      <c r="O169" s="968"/>
      <c r="P169" s="968"/>
      <c r="Q169" s="968"/>
      <c r="R169" s="968"/>
      <c r="S169" s="968"/>
      <c r="T169" s="968" t="s">
        <v>10276</v>
      </c>
      <c r="U169" s="1103">
        <v>1026700926790</v>
      </c>
      <c r="V169" s="974" t="s">
        <v>10277</v>
      </c>
      <c r="W169" s="968"/>
      <c r="X169" s="968"/>
      <c r="Y169" s="968"/>
      <c r="Z169" s="968"/>
      <c r="AA169" s="968"/>
      <c r="AB169" s="968"/>
      <c r="AC169" s="968"/>
      <c r="AD169" s="968" t="s">
        <v>6886</v>
      </c>
      <c r="AE169" s="974" t="s">
        <v>10277</v>
      </c>
      <c r="AF169" s="974" t="s">
        <v>10275</v>
      </c>
    </row>
    <row r="170" spans="1:32" ht="63" customHeight="1">
      <c r="A170" s="1456">
        <v>91</v>
      </c>
      <c r="B170" s="1456" t="s">
        <v>10278</v>
      </c>
      <c r="C170" s="1421" t="s">
        <v>10279</v>
      </c>
      <c r="D170" s="1456" t="s">
        <v>480</v>
      </c>
      <c r="E170" s="968"/>
      <c r="F170" s="1456" t="s">
        <v>9817</v>
      </c>
      <c r="G170" s="1456">
        <v>3</v>
      </c>
      <c r="H170" s="1456">
        <v>1</v>
      </c>
      <c r="I170" s="1456">
        <v>1</v>
      </c>
      <c r="J170" s="968"/>
      <c r="K170" s="968"/>
      <c r="L170" s="968"/>
      <c r="M170" s="968"/>
      <c r="N170" s="968"/>
      <c r="O170" s="968"/>
      <c r="P170" s="968"/>
      <c r="Q170" s="968"/>
      <c r="R170" s="968"/>
      <c r="S170" s="968"/>
      <c r="T170" s="1456" t="s">
        <v>10080</v>
      </c>
      <c r="U170" s="1474">
        <v>1056700022411</v>
      </c>
      <c r="V170" s="1456" t="s">
        <v>10081</v>
      </c>
      <c r="W170" s="1456"/>
      <c r="X170" s="1456"/>
      <c r="Y170" s="1456"/>
      <c r="Z170" s="1456"/>
      <c r="AA170" s="1456"/>
      <c r="AB170" s="1456"/>
      <c r="AC170" s="1456"/>
      <c r="AD170" s="968" t="s">
        <v>728</v>
      </c>
      <c r="AE170" s="968" t="s">
        <v>10280</v>
      </c>
      <c r="AF170" s="968" t="s">
        <v>10281</v>
      </c>
    </row>
    <row r="171" spans="1:32" ht="54.75" customHeight="1">
      <c r="A171" s="1457"/>
      <c r="B171" s="1457"/>
      <c r="C171" s="1422"/>
      <c r="D171" s="1457"/>
      <c r="E171" s="968"/>
      <c r="F171" s="1457"/>
      <c r="G171" s="1457"/>
      <c r="H171" s="1457"/>
      <c r="I171" s="1457"/>
      <c r="J171" s="968"/>
      <c r="K171" s="968"/>
      <c r="L171" s="968"/>
      <c r="M171" s="968"/>
      <c r="N171" s="968"/>
      <c r="O171" s="968"/>
      <c r="P171" s="968"/>
      <c r="Q171" s="968"/>
      <c r="R171" s="968"/>
      <c r="S171" s="968"/>
      <c r="T171" s="1457"/>
      <c r="U171" s="1475"/>
      <c r="V171" s="1457"/>
      <c r="W171" s="1457"/>
      <c r="X171" s="1457"/>
      <c r="Y171" s="1457"/>
      <c r="Z171" s="1457"/>
      <c r="AA171" s="1457"/>
      <c r="AB171" s="1457"/>
      <c r="AC171" s="1457"/>
      <c r="AD171" s="968" t="s">
        <v>728</v>
      </c>
      <c r="AE171" s="968" t="s">
        <v>10282</v>
      </c>
      <c r="AF171" s="974" t="s">
        <v>10279</v>
      </c>
    </row>
    <row r="172" spans="1:32" ht="55.5" customHeight="1">
      <c r="A172" s="1458"/>
      <c r="B172" s="1458"/>
      <c r="C172" s="1423"/>
      <c r="D172" s="1458"/>
      <c r="E172" s="968"/>
      <c r="F172" s="1458"/>
      <c r="G172" s="1458"/>
      <c r="H172" s="1458"/>
      <c r="I172" s="1458"/>
      <c r="J172" s="968"/>
      <c r="K172" s="968"/>
      <c r="L172" s="968"/>
      <c r="M172" s="968"/>
      <c r="N172" s="968"/>
      <c r="O172" s="968"/>
      <c r="P172" s="968"/>
      <c r="Q172" s="968"/>
      <c r="R172" s="968"/>
      <c r="S172" s="968"/>
      <c r="T172" s="1458"/>
      <c r="U172" s="1488"/>
      <c r="V172" s="1458"/>
      <c r="W172" s="1458"/>
      <c r="X172" s="1458"/>
      <c r="Y172" s="1458"/>
      <c r="Z172" s="1458"/>
      <c r="AA172" s="1458"/>
      <c r="AB172" s="1458"/>
      <c r="AC172" s="1458"/>
      <c r="AD172" s="968" t="s">
        <v>728</v>
      </c>
      <c r="AE172" s="968" t="s">
        <v>10283</v>
      </c>
      <c r="AF172" s="974" t="s">
        <v>10284</v>
      </c>
    </row>
    <row r="173" spans="1:32" ht="63" customHeight="1">
      <c r="A173" s="1456">
        <v>92</v>
      </c>
      <c r="B173" s="1456" t="s">
        <v>10285</v>
      </c>
      <c r="C173" s="1421" t="s">
        <v>10286</v>
      </c>
      <c r="D173" s="1456" t="s">
        <v>480</v>
      </c>
      <c r="E173" s="968"/>
      <c r="F173" s="1456" t="s">
        <v>9817</v>
      </c>
      <c r="G173" s="1456">
        <v>12</v>
      </c>
      <c r="H173" s="1456">
        <v>6</v>
      </c>
      <c r="I173" s="1456">
        <v>0.75</v>
      </c>
      <c r="J173" s="968"/>
      <c r="K173" s="968"/>
      <c r="L173" s="968"/>
      <c r="M173" s="968"/>
      <c r="N173" s="968"/>
      <c r="O173" s="968"/>
      <c r="P173" s="968"/>
      <c r="Q173" s="968"/>
      <c r="R173" s="968"/>
      <c r="S173" s="968"/>
      <c r="T173" s="1456" t="s">
        <v>10080</v>
      </c>
      <c r="U173" s="1474">
        <v>1056700022411</v>
      </c>
      <c r="V173" s="1456" t="s">
        <v>10081</v>
      </c>
      <c r="W173" s="1456"/>
      <c r="X173" s="1456"/>
      <c r="Y173" s="1456"/>
      <c r="Z173" s="1456"/>
      <c r="AA173" s="1456"/>
      <c r="AB173" s="1456"/>
      <c r="AC173" s="1456"/>
      <c r="AD173" s="968" t="s">
        <v>728</v>
      </c>
      <c r="AE173" s="968" t="s">
        <v>10287</v>
      </c>
      <c r="AF173" s="974" t="s">
        <v>10286</v>
      </c>
    </row>
    <row r="174" spans="1:32" ht="45">
      <c r="A174" s="1457"/>
      <c r="B174" s="1457"/>
      <c r="C174" s="1422"/>
      <c r="D174" s="1457"/>
      <c r="E174" s="968"/>
      <c r="F174" s="1457"/>
      <c r="G174" s="1457"/>
      <c r="H174" s="1457"/>
      <c r="I174" s="1457"/>
      <c r="J174" s="968"/>
      <c r="K174" s="968"/>
      <c r="L174" s="968"/>
      <c r="M174" s="968"/>
      <c r="N174" s="968"/>
      <c r="O174" s="968"/>
      <c r="P174" s="968"/>
      <c r="Q174" s="968"/>
      <c r="R174" s="968"/>
      <c r="S174" s="968"/>
      <c r="T174" s="1457"/>
      <c r="U174" s="1475"/>
      <c r="V174" s="1457"/>
      <c r="W174" s="1457"/>
      <c r="X174" s="1457"/>
      <c r="Y174" s="1457"/>
      <c r="Z174" s="1457"/>
      <c r="AA174" s="1457"/>
      <c r="AB174" s="1457"/>
      <c r="AC174" s="1457"/>
      <c r="AD174" s="968" t="s">
        <v>728</v>
      </c>
      <c r="AE174" s="968" t="s">
        <v>10288</v>
      </c>
      <c r="AF174" s="974" t="s">
        <v>10289</v>
      </c>
    </row>
    <row r="175" spans="1:32" ht="45">
      <c r="A175" s="1458"/>
      <c r="B175" s="1458"/>
      <c r="C175" s="1423"/>
      <c r="D175" s="1458"/>
      <c r="E175" s="968"/>
      <c r="F175" s="1458"/>
      <c r="G175" s="1458"/>
      <c r="H175" s="1458"/>
      <c r="I175" s="1458"/>
      <c r="J175" s="968"/>
      <c r="K175" s="968"/>
      <c r="L175" s="968"/>
      <c r="M175" s="968"/>
      <c r="N175" s="968"/>
      <c r="O175" s="968"/>
      <c r="P175" s="968"/>
      <c r="Q175" s="968"/>
      <c r="R175" s="968"/>
      <c r="S175" s="968"/>
      <c r="T175" s="1458"/>
      <c r="U175" s="1488"/>
      <c r="V175" s="1458"/>
      <c r="W175" s="1458"/>
      <c r="X175" s="1458"/>
      <c r="Y175" s="1458"/>
      <c r="Z175" s="1458"/>
      <c r="AA175" s="1458"/>
      <c r="AB175" s="1458"/>
      <c r="AC175" s="1458"/>
      <c r="AD175" s="968" t="s">
        <v>728</v>
      </c>
      <c r="AE175" s="968" t="s">
        <v>10290</v>
      </c>
      <c r="AF175" s="974" t="s">
        <v>10291</v>
      </c>
    </row>
    <row r="176" spans="1:32" ht="78.75" customHeight="1">
      <c r="A176" s="1456">
        <v>93</v>
      </c>
      <c r="B176" s="1456" t="s">
        <v>10292</v>
      </c>
      <c r="C176" s="1421" t="s">
        <v>10293</v>
      </c>
      <c r="D176" s="1456" t="s">
        <v>480</v>
      </c>
      <c r="E176" s="968"/>
      <c r="F176" s="1456" t="s">
        <v>9817</v>
      </c>
      <c r="G176" s="1456">
        <v>3</v>
      </c>
      <c r="H176" s="1456">
        <v>1</v>
      </c>
      <c r="I176" s="1456">
        <v>1</v>
      </c>
      <c r="J176" s="968"/>
      <c r="K176" s="968"/>
      <c r="L176" s="968"/>
      <c r="M176" s="968"/>
      <c r="N176" s="968"/>
      <c r="O176" s="968"/>
      <c r="P176" s="968"/>
      <c r="Q176" s="968"/>
      <c r="R176" s="968"/>
      <c r="S176" s="968"/>
      <c r="T176" s="1456" t="s">
        <v>10080</v>
      </c>
      <c r="U176" s="1452">
        <v>1056700022411</v>
      </c>
      <c r="V176" s="1456" t="s">
        <v>10081</v>
      </c>
      <c r="W176" s="1456"/>
      <c r="X176" s="1456"/>
      <c r="Y176" s="1456"/>
      <c r="Z176" s="1456"/>
      <c r="AA176" s="1476"/>
      <c r="AB176" s="1456"/>
      <c r="AC176" s="1456"/>
      <c r="AD176" s="968" t="s">
        <v>728</v>
      </c>
      <c r="AE176" s="968" t="s">
        <v>10294</v>
      </c>
      <c r="AF176" s="974" t="s">
        <v>10293</v>
      </c>
    </row>
    <row r="177" spans="1:32" ht="68.25" customHeight="1">
      <c r="A177" s="1458"/>
      <c r="B177" s="1458"/>
      <c r="C177" s="1423"/>
      <c r="D177" s="1458"/>
      <c r="E177" s="968"/>
      <c r="F177" s="1458"/>
      <c r="G177" s="1458"/>
      <c r="H177" s="1458"/>
      <c r="I177" s="1458"/>
      <c r="J177" s="968"/>
      <c r="K177" s="968"/>
      <c r="L177" s="968"/>
      <c r="M177" s="968"/>
      <c r="N177" s="968"/>
      <c r="O177" s="968"/>
      <c r="P177" s="968"/>
      <c r="Q177" s="968"/>
      <c r="R177" s="968"/>
      <c r="S177" s="968"/>
      <c r="T177" s="1458"/>
      <c r="U177" s="1452"/>
      <c r="V177" s="1458"/>
      <c r="W177" s="1458"/>
      <c r="X177" s="1458"/>
      <c r="Y177" s="1458"/>
      <c r="Z177" s="1458"/>
      <c r="AA177" s="1478"/>
      <c r="AB177" s="1458"/>
      <c r="AC177" s="1458"/>
      <c r="AD177" s="968" t="s">
        <v>728</v>
      </c>
      <c r="AE177" s="968" t="s">
        <v>10295</v>
      </c>
      <c r="AF177" s="974" t="s">
        <v>10296</v>
      </c>
    </row>
    <row r="178" spans="1:32" ht="68.25" customHeight="1">
      <c r="A178" s="1456">
        <v>94</v>
      </c>
      <c r="B178" s="1456" t="s">
        <v>10297</v>
      </c>
      <c r="C178" s="1421" t="s">
        <v>10298</v>
      </c>
      <c r="D178" s="1456" t="s">
        <v>480</v>
      </c>
      <c r="E178" s="968"/>
      <c r="F178" s="1456" t="s">
        <v>9817</v>
      </c>
      <c r="G178" s="1456">
        <v>2</v>
      </c>
      <c r="H178" s="1456">
        <v>1</v>
      </c>
      <c r="I178" s="1456">
        <v>0.75</v>
      </c>
      <c r="J178" s="968"/>
      <c r="K178" s="968"/>
      <c r="L178" s="968"/>
      <c r="M178" s="968"/>
      <c r="N178" s="968"/>
      <c r="O178" s="968"/>
      <c r="P178" s="968"/>
      <c r="Q178" s="968"/>
      <c r="R178" s="968"/>
      <c r="S178" s="968"/>
      <c r="T178" s="1456" t="s">
        <v>9806</v>
      </c>
      <c r="U178" s="1474">
        <v>1056700017527</v>
      </c>
      <c r="V178" s="1456" t="s">
        <v>9807</v>
      </c>
      <c r="W178" s="1456"/>
      <c r="X178" s="1456"/>
      <c r="Y178" s="1456"/>
      <c r="Z178" s="1456"/>
      <c r="AA178" s="1456"/>
      <c r="AB178" s="1456"/>
      <c r="AC178" s="1456"/>
      <c r="AD178" s="968" t="s">
        <v>728</v>
      </c>
      <c r="AE178" s="968" t="s">
        <v>10299</v>
      </c>
      <c r="AF178" s="974" t="s">
        <v>10300</v>
      </c>
    </row>
    <row r="179" spans="1:32" ht="68.25" customHeight="1">
      <c r="A179" s="1457"/>
      <c r="B179" s="1457"/>
      <c r="C179" s="1422"/>
      <c r="D179" s="1457"/>
      <c r="E179" s="968"/>
      <c r="F179" s="1457"/>
      <c r="G179" s="1457"/>
      <c r="H179" s="1457"/>
      <c r="I179" s="1457"/>
      <c r="J179" s="968"/>
      <c r="K179" s="968"/>
      <c r="L179" s="968"/>
      <c r="M179" s="968"/>
      <c r="N179" s="968"/>
      <c r="O179" s="968"/>
      <c r="P179" s="968"/>
      <c r="Q179" s="968"/>
      <c r="R179" s="968"/>
      <c r="S179" s="968"/>
      <c r="T179" s="1457"/>
      <c r="U179" s="1475"/>
      <c r="V179" s="1457"/>
      <c r="W179" s="1457"/>
      <c r="X179" s="1457"/>
      <c r="Y179" s="1457"/>
      <c r="Z179" s="1457"/>
      <c r="AA179" s="1457"/>
      <c r="AB179" s="1457"/>
      <c r="AC179" s="1457"/>
      <c r="AD179" s="968" t="s">
        <v>728</v>
      </c>
      <c r="AE179" s="968" t="s">
        <v>10301</v>
      </c>
      <c r="AF179" s="974" t="s">
        <v>10298</v>
      </c>
    </row>
    <row r="180" spans="1:32" ht="102.75" customHeight="1">
      <c r="A180" s="1457"/>
      <c r="B180" s="1457"/>
      <c r="C180" s="1422"/>
      <c r="D180" s="1457"/>
      <c r="E180" s="968"/>
      <c r="F180" s="1457"/>
      <c r="G180" s="1457"/>
      <c r="H180" s="1457"/>
      <c r="I180" s="1457"/>
      <c r="J180" s="968"/>
      <c r="K180" s="968"/>
      <c r="L180" s="968"/>
      <c r="M180" s="968"/>
      <c r="N180" s="968"/>
      <c r="O180" s="968"/>
      <c r="P180" s="968"/>
      <c r="Q180" s="968"/>
      <c r="R180" s="968"/>
      <c r="S180" s="968"/>
      <c r="T180" s="1457"/>
      <c r="U180" s="1475"/>
      <c r="V180" s="1457"/>
      <c r="W180" s="1457"/>
      <c r="X180" s="1457"/>
      <c r="Y180" s="1457"/>
      <c r="Z180" s="1457"/>
      <c r="AA180" s="1457"/>
      <c r="AB180" s="1457"/>
      <c r="AC180" s="1457"/>
      <c r="AD180" s="968" t="s">
        <v>10302</v>
      </c>
      <c r="AE180" s="968" t="s">
        <v>10303</v>
      </c>
      <c r="AF180" s="974" t="s">
        <v>10304</v>
      </c>
    </row>
    <row r="181" spans="1:32" ht="85.5" customHeight="1">
      <c r="A181" s="1458"/>
      <c r="B181" s="1458"/>
      <c r="C181" s="1423"/>
      <c r="D181" s="1458"/>
      <c r="E181" s="968"/>
      <c r="F181" s="1458"/>
      <c r="G181" s="1458"/>
      <c r="H181" s="1458"/>
      <c r="I181" s="1458"/>
      <c r="J181" s="968"/>
      <c r="K181" s="968"/>
      <c r="L181" s="968"/>
      <c r="M181" s="968"/>
      <c r="N181" s="968"/>
      <c r="O181" s="968"/>
      <c r="P181" s="968"/>
      <c r="Q181" s="968"/>
      <c r="R181" s="968"/>
      <c r="S181" s="968"/>
      <c r="T181" s="1458"/>
      <c r="U181" s="1488"/>
      <c r="V181" s="1458"/>
      <c r="W181" s="1458"/>
      <c r="X181" s="1458"/>
      <c r="Y181" s="1458"/>
      <c r="Z181" s="1458"/>
      <c r="AA181" s="1458"/>
      <c r="AB181" s="1458"/>
      <c r="AC181" s="1458"/>
      <c r="AD181" s="968" t="s">
        <v>10305</v>
      </c>
      <c r="AE181" s="968" t="s">
        <v>10306</v>
      </c>
      <c r="AF181" s="968" t="s">
        <v>10307</v>
      </c>
    </row>
    <row r="182" spans="1:32" ht="85.5" customHeight="1">
      <c r="A182" s="985">
        <v>95</v>
      </c>
      <c r="B182" s="985" t="s">
        <v>10308</v>
      </c>
      <c r="C182" s="1022" t="s">
        <v>10309</v>
      </c>
      <c r="D182" s="985" t="s">
        <v>480</v>
      </c>
      <c r="E182" s="968"/>
      <c r="F182" s="968" t="s">
        <v>9817</v>
      </c>
      <c r="G182" s="985">
        <v>25</v>
      </c>
      <c r="H182" s="985">
        <v>10</v>
      </c>
      <c r="I182" s="985">
        <v>2</v>
      </c>
      <c r="J182" s="968"/>
      <c r="K182" s="968"/>
      <c r="L182" s="968"/>
      <c r="M182" s="968"/>
      <c r="N182" s="968"/>
      <c r="O182" s="968"/>
      <c r="P182" s="968"/>
      <c r="Q182" s="968"/>
      <c r="R182" s="968"/>
      <c r="S182" s="968"/>
      <c r="T182" s="985" t="s">
        <v>10310</v>
      </c>
      <c r="U182" s="1097">
        <v>1096725000701</v>
      </c>
      <c r="V182" s="985" t="s">
        <v>10311</v>
      </c>
      <c r="W182" s="968"/>
      <c r="X182" s="968"/>
      <c r="Y182" s="968"/>
      <c r="Z182" s="968"/>
      <c r="AA182" s="968"/>
      <c r="AB182" s="968"/>
      <c r="AC182" s="968"/>
      <c r="AD182" s="985" t="s">
        <v>10312</v>
      </c>
      <c r="AE182" s="985" t="s">
        <v>10311</v>
      </c>
      <c r="AF182" s="1022" t="s">
        <v>10309</v>
      </c>
    </row>
    <row r="183" spans="1:32" ht="78.75" customHeight="1">
      <c r="A183" s="1456">
        <v>96</v>
      </c>
      <c r="B183" s="1456" t="s">
        <v>10313</v>
      </c>
      <c r="C183" s="1421" t="s">
        <v>10314</v>
      </c>
      <c r="D183" s="1456" t="s">
        <v>226</v>
      </c>
      <c r="E183" s="968"/>
      <c r="F183" s="1456" t="s">
        <v>9817</v>
      </c>
      <c r="G183" s="1456">
        <v>14</v>
      </c>
      <c r="H183" s="1456">
        <v>7</v>
      </c>
      <c r="I183" s="1456">
        <v>0.75</v>
      </c>
      <c r="J183" s="968"/>
      <c r="K183" s="968"/>
      <c r="L183" s="968"/>
      <c r="M183" s="968"/>
      <c r="N183" s="968"/>
      <c r="O183" s="968"/>
      <c r="P183" s="968"/>
      <c r="Q183" s="968"/>
      <c r="R183" s="968"/>
      <c r="S183" s="968"/>
      <c r="T183" s="1456" t="s">
        <v>9851</v>
      </c>
      <c r="U183" s="1474">
        <v>1026700929034</v>
      </c>
      <c r="V183" s="1456" t="s">
        <v>9995</v>
      </c>
      <c r="W183" s="1456"/>
      <c r="X183" s="1456"/>
      <c r="Y183" s="1456"/>
      <c r="Z183" s="1456"/>
      <c r="AA183" s="1456"/>
      <c r="AB183" s="1456"/>
      <c r="AC183" s="1456"/>
      <c r="AD183" s="968" t="s">
        <v>728</v>
      </c>
      <c r="AE183" s="968" t="s">
        <v>10315</v>
      </c>
      <c r="AF183" s="974" t="s">
        <v>10316</v>
      </c>
    </row>
    <row r="184" spans="1:32" ht="60">
      <c r="A184" s="1457"/>
      <c r="B184" s="1457"/>
      <c r="C184" s="1422"/>
      <c r="D184" s="1457"/>
      <c r="E184" s="968"/>
      <c r="F184" s="1457"/>
      <c r="G184" s="1457"/>
      <c r="H184" s="1457"/>
      <c r="I184" s="1457"/>
      <c r="J184" s="968"/>
      <c r="K184" s="968"/>
      <c r="L184" s="968"/>
      <c r="M184" s="968"/>
      <c r="N184" s="968"/>
      <c r="O184" s="968"/>
      <c r="P184" s="968"/>
      <c r="Q184" s="968"/>
      <c r="R184" s="968"/>
      <c r="S184" s="968"/>
      <c r="T184" s="1457"/>
      <c r="U184" s="1475"/>
      <c r="V184" s="1457"/>
      <c r="W184" s="1457"/>
      <c r="X184" s="1457"/>
      <c r="Y184" s="1457"/>
      <c r="Z184" s="1457"/>
      <c r="AA184" s="1457"/>
      <c r="AB184" s="1457"/>
      <c r="AC184" s="1457"/>
      <c r="AD184" s="968" t="s">
        <v>728</v>
      </c>
      <c r="AE184" s="968" t="s">
        <v>10317</v>
      </c>
      <c r="AF184" s="974" t="s">
        <v>10318</v>
      </c>
    </row>
    <row r="185" spans="1:32" ht="60">
      <c r="A185" s="1457"/>
      <c r="B185" s="1457"/>
      <c r="C185" s="1422"/>
      <c r="D185" s="1457"/>
      <c r="E185" s="968"/>
      <c r="F185" s="1457"/>
      <c r="G185" s="1457"/>
      <c r="H185" s="1457"/>
      <c r="I185" s="1457"/>
      <c r="J185" s="968"/>
      <c r="K185" s="968"/>
      <c r="L185" s="968"/>
      <c r="M185" s="968"/>
      <c r="N185" s="968"/>
      <c r="O185" s="968"/>
      <c r="P185" s="968"/>
      <c r="Q185" s="968"/>
      <c r="R185" s="968"/>
      <c r="S185" s="968"/>
      <c r="T185" s="1457"/>
      <c r="U185" s="1475"/>
      <c r="V185" s="1457"/>
      <c r="W185" s="1457"/>
      <c r="X185" s="1457"/>
      <c r="Y185" s="1457"/>
      <c r="Z185" s="1457"/>
      <c r="AA185" s="1457"/>
      <c r="AB185" s="1457"/>
      <c r="AC185" s="1457"/>
      <c r="AD185" s="968" t="s">
        <v>728</v>
      </c>
      <c r="AE185" s="968" t="s">
        <v>10319</v>
      </c>
      <c r="AF185" s="974" t="s">
        <v>10320</v>
      </c>
    </row>
    <row r="186" spans="1:32" ht="60">
      <c r="A186" s="1457"/>
      <c r="B186" s="1457"/>
      <c r="C186" s="1422"/>
      <c r="D186" s="1457"/>
      <c r="E186" s="968"/>
      <c r="F186" s="1457"/>
      <c r="G186" s="1457"/>
      <c r="H186" s="1457"/>
      <c r="I186" s="1457"/>
      <c r="J186" s="968"/>
      <c r="K186" s="968"/>
      <c r="L186" s="968"/>
      <c r="M186" s="968"/>
      <c r="N186" s="968"/>
      <c r="O186" s="968"/>
      <c r="P186" s="968"/>
      <c r="Q186" s="968"/>
      <c r="R186" s="968"/>
      <c r="S186" s="968"/>
      <c r="T186" s="1457"/>
      <c r="U186" s="1475"/>
      <c r="V186" s="1457"/>
      <c r="W186" s="1457"/>
      <c r="X186" s="1457"/>
      <c r="Y186" s="1457"/>
      <c r="Z186" s="1457"/>
      <c r="AA186" s="1457"/>
      <c r="AB186" s="1457"/>
      <c r="AC186" s="1457"/>
      <c r="AD186" s="968" t="s">
        <v>10321</v>
      </c>
      <c r="AE186" s="968" t="s">
        <v>10322</v>
      </c>
      <c r="AF186" s="974" t="s">
        <v>10323</v>
      </c>
    </row>
    <row r="187" spans="1:32" ht="60">
      <c r="A187" s="1458"/>
      <c r="B187" s="1458"/>
      <c r="C187" s="1423"/>
      <c r="D187" s="1458"/>
      <c r="E187" s="968"/>
      <c r="F187" s="1458"/>
      <c r="G187" s="1458"/>
      <c r="H187" s="1458"/>
      <c r="I187" s="1458"/>
      <c r="J187" s="968"/>
      <c r="K187" s="968"/>
      <c r="L187" s="968"/>
      <c r="M187" s="968"/>
      <c r="N187" s="968"/>
      <c r="O187" s="968"/>
      <c r="P187" s="968"/>
      <c r="Q187" s="968"/>
      <c r="R187" s="968"/>
      <c r="S187" s="968"/>
      <c r="T187" s="1458"/>
      <c r="U187" s="1488"/>
      <c r="V187" s="1458"/>
      <c r="W187" s="1458"/>
      <c r="X187" s="1458"/>
      <c r="Y187" s="1458"/>
      <c r="Z187" s="1458"/>
      <c r="AA187" s="1458"/>
      <c r="AB187" s="1458"/>
      <c r="AC187" s="1458"/>
      <c r="AD187" s="968" t="s">
        <v>728</v>
      </c>
      <c r="AE187" s="968" t="s">
        <v>10324</v>
      </c>
      <c r="AF187" s="974" t="s">
        <v>10325</v>
      </c>
    </row>
    <row r="188" spans="1:32" ht="70.5" customHeight="1">
      <c r="A188" s="1456">
        <v>97</v>
      </c>
      <c r="B188" s="1456" t="s">
        <v>10326</v>
      </c>
      <c r="C188" s="1421" t="s">
        <v>10327</v>
      </c>
      <c r="D188" s="1456" t="s">
        <v>480</v>
      </c>
      <c r="E188" s="968"/>
      <c r="F188" s="1456" t="s">
        <v>9817</v>
      </c>
      <c r="G188" s="1456">
        <v>14</v>
      </c>
      <c r="H188" s="1456">
        <v>7</v>
      </c>
      <c r="I188" s="1456">
        <v>0.75</v>
      </c>
      <c r="J188" s="968"/>
      <c r="K188" s="968"/>
      <c r="L188" s="968"/>
      <c r="M188" s="968"/>
      <c r="N188" s="968"/>
      <c r="O188" s="968"/>
      <c r="P188" s="968"/>
      <c r="Q188" s="968"/>
      <c r="R188" s="968"/>
      <c r="S188" s="968"/>
      <c r="T188" s="1456" t="s">
        <v>10328</v>
      </c>
      <c r="U188" s="1495">
        <v>1026700925107</v>
      </c>
      <c r="V188" s="1456" t="s">
        <v>10329</v>
      </c>
      <c r="W188" s="1456"/>
      <c r="X188" s="1456"/>
      <c r="Y188" s="1456"/>
      <c r="Z188" s="1456"/>
      <c r="AA188" s="1456"/>
      <c r="AB188" s="1456"/>
      <c r="AC188" s="1456"/>
      <c r="AD188" s="968" t="s">
        <v>10330</v>
      </c>
      <c r="AE188" s="968" t="s">
        <v>10329</v>
      </c>
      <c r="AF188" s="968" t="s">
        <v>10331</v>
      </c>
    </row>
    <row r="189" spans="1:32" ht="66" customHeight="1">
      <c r="A189" s="1458"/>
      <c r="B189" s="1458"/>
      <c r="C189" s="1423"/>
      <c r="D189" s="1458"/>
      <c r="E189" s="968"/>
      <c r="F189" s="1458"/>
      <c r="G189" s="1458"/>
      <c r="H189" s="1458"/>
      <c r="I189" s="1458"/>
      <c r="J189" s="968"/>
      <c r="K189" s="968"/>
      <c r="L189" s="968"/>
      <c r="M189" s="968"/>
      <c r="N189" s="968"/>
      <c r="O189" s="968"/>
      <c r="P189" s="968"/>
      <c r="Q189" s="968"/>
      <c r="R189" s="968"/>
      <c r="S189" s="968"/>
      <c r="T189" s="1458"/>
      <c r="U189" s="1496"/>
      <c r="V189" s="1458"/>
      <c r="W189" s="1458"/>
      <c r="X189" s="1458"/>
      <c r="Y189" s="1458"/>
      <c r="Z189" s="1458"/>
      <c r="AA189" s="1458"/>
      <c r="AB189" s="1458"/>
      <c r="AC189" s="1458"/>
      <c r="AD189" s="968" t="s">
        <v>8666</v>
      </c>
      <c r="AE189" s="985" t="s">
        <v>10329</v>
      </c>
      <c r="AF189" s="1023" t="s">
        <v>10327</v>
      </c>
    </row>
    <row r="190" spans="1:32" ht="73.5" customHeight="1">
      <c r="A190" s="968">
        <v>98</v>
      </c>
      <c r="B190" s="968" t="s">
        <v>10332</v>
      </c>
      <c r="C190" s="974" t="s">
        <v>10333</v>
      </c>
      <c r="D190" s="968" t="s">
        <v>480</v>
      </c>
      <c r="E190" s="968"/>
      <c r="F190" s="968" t="s">
        <v>9817</v>
      </c>
      <c r="G190" s="968">
        <v>2</v>
      </c>
      <c r="H190" s="968">
        <v>1</v>
      </c>
      <c r="I190" s="968">
        <v>0.75</v>
      </c>
      <c r="J190" s="968"/>
      <c r="K190" s="968"/>
      <c r="L190" s="968"/>
      <c r="M190" s="968"/>
      <c r="N190" s="968"/>
      <c r="O190" s="968"/>
      <c r="P190" s="968"/>
      <c r="Q190" s="968"/>
      <c r="R190" s="968"/>
      <c r="S190" s="968"/>
      <c r="T190" s="968" t="s">
        <v>9937</v>
      </c>
      <c r="U190" s="982">
        <v>1056700017538</v>
      </c>
      <c r="V190" s="968" t="s">
        <v>9807</v>
      </c>
      <c r="W190" s="968"/>
      <c r="X190" s="968"/>
      <c r="Y190" s="968"/>
      <c r="Z190" s="968"/>
      <c r="AA190" s="968"/>
      <c r="AB190" s="968"/>
      <c r="AC190" s="968"/>
      <c r="AD190" s="968" t="s">
        <v>728</v>
      </c>
      <c r="AE190" s="968" t="s">
        <v>10334</v>
      </c>
      <c r="AF190" s="974" t="s">
        <v>10333</v>
      </c>
    </row>
    <row r="191" spans="1:32" ht="60">
      <c r="A191" s="1456">
        <v>99</v>
      </c>
      <c r="B191" s="1456" t="s">
        <v>10335</v>
      </c>
      <c r="C191" s="1421" t="s">
        <v>10336</v>
      </c>
      <c r="D191" s="1456" t="s">
        <v>480</v>
      </c>
      <c r="E191" s="968"/>
      <c r="F191" s="1456" t="s">
        <v>9817</v>
      </c>
      <c r="G191" s="1456">
        <v>6</v>
      </c>
      <c r="H191" s="1456">
        <v>3</v>
      </c>
      <c r="I191" s="1456">
        <v>0.75</v>
      </c>
      <c r="J191" s="968"/>
      <c r="K191" s="968"/>
      <c r="L191" s="968"/>
      <c r="M191" s="968"/>
      <c r="N191" s="968"/>
      <c r="O191" s="968"/>
      <c r="P191" s="968"/>
      <c r="Q191" s="968"/>
      <c r="R191" s="968"/>
      <c r="S191" s="968"/>
      <c r="T191" s="1456" t="s">
        <v>9937</v>
      </c>
      <c r="U191" s="1474">
        <v>1056700017538</v>
      </c>
      <c r="V191" s="1456" t="s">
        <v>9807</v>
      </c>
      <c r="W191" s="1456"/>
      <c r="X191" s="1456"/>
      <c r="Y191" s="1456"/>
      <c r="Z191" s="1456"/>
      <c r="AA191" s="1456"/>
      <c r="AB191" s="1456"/>
      <c r="AC191" s="1456"/>
      <c r="AD191" s="968" t="s">
        <v>728</v>
      </c>
      <c r="AE191" s="968" t="s">
        <v>10337</v>
      </c>
      <c r="AF191" s="974" t="s">
        <v>10336</v>
      </c>
    </row>
    <row r="192" spans="1:32" ht="60">
      <c r="A192" s="1458"/>
      <c r="B192" s="1458"/>
      <c r="C192" s="1423"/>
      <c r="D192" s="1458"/>
      <c r="E192" s="968"/>
      <c r="F192" s="1458"/>
      <c r="G192" s="1458"/>
      <c r="H192" s="1458"/>
      <c r="I192" s="1458"/>
      <c r="J192" s="968"/>
      <c r="K192" s="968"/>
      <c r="L192" s="968"/>
      <c r="M192" s="968"/>
      <c r="N192" s="968"/>
      <c r="O192" s="968"/>
      <c r="P192" s="968"/>
      <c r="Q192" s="968"/>
      <c r="R192" s="968"/>
      <c r="S192" s="968"/>
      <c r="T192" s="1458"/>
      <c r="U192" s="1488"/>
      <c r="V192" s="1458"/>
      <c r="W192" s="1458"/>
      <c r="X192" s="1458"/>
      <c r="Y192" s="1458"/>
      <c r="Z192" s="1458"/>
      <c r="AA192" s="1458"/>
      <c r="AB192" s="1458"/>
      <c r="AC192" s="1458"/>
      <c r="AD192" s="968" t="s">
        <v>10338</v>
      </c>
      <c r="AE192" s="968" t="s">
        <v>10339</v>
      </c>
      <c r="AF192" s="974" t="s">
        <v>10340</v>
      </c>
    </row>
    <row r="193" spans="1:32" ht="60">
      <c r="A193" s="968">
        <v>100</v>
      </c>
      <c r="B193" s="968" t="s">
        <v>10341</v>
      </c>
      <c r="C193" s="974" t="s">
        <v>10342</v>
      </c>
      <c r="D193" s="968" t="s">
        <v>480</v>
      </c>
      <c r="E193" s="968"/>
      <c r="F193" s="968" t="s">
        <v>9817</v>
      </c>
      <c r="G193" s="968">
        <v>8</v>
      </c>
      <c r="H193" s="968">
        <v>4</v>
      </c>
      <c r="I193" s="968">
        <v>0.75</v>
      </c>
      <c r="J193" s="968"/>
      <c r="K193" s="968"/>
      <c r="L193" s="968"/>
      <c r="M193" s="968"/>
      <c r="N193" s="968"/>
      <c r="O193" s="968"/>
      <c r="P193" s="968"/>
      <c r="Q193" s="968"/>
      <c r="R193" s="968"/>
      <c r="S193" s="968"/>
      <c r="T193" s="968" t="s">
        <v>9937</v>
      </c>
      <c r="U193" s="982">
        <v>1056700017538</v>
      </c>
      <c r="V193" s="968" t="s">
        <v>9807</v>
      </c>
      <c r="W193" s="968"/>
      <c r="X193" s="968"/>
      <c r="Y193" s="968"/>
      <c r="Z193" s="968"/>
      <c r="AA193" s="968"/>
      <c r="AB193" s="968"/>
      <c r="AC193" s="968"/>
      <c r="AD193" s="968" t="s">
        <v>728</v>
      </c>
      <c r="AE193" s="968" t="s">
        <v>10341</v>
      </c>
      <c r="AF193" s="974" t="s">
        <v>10342</v>
      </c>
    </row>
    <row r="194" spans="1:32" ht="67.5" customHeight="1">
      <c r="A194" s="984">
        <v>101</v>
      </c>
      <c r="B194" s="968" t="s">
        <v>10343</v>
      </c>
      <c r="C194" s="1021" t="s">
        <v>10344</v>
      </c>
      <c r="D194" s="984" t="s">
        <v>2417</v>
      </c>
      <c r="E194" s="968"/>
      <c r="F194" s="968" t="s">
        <v>9817</v>
      </c>
      <c r="G194" s="968">
        <v>8</v>
      </c>
      <c r="H194" s="968">
        <v>4</v>
      </c>
      <c r="I194" s="968">
        <v>0.75</v>
      </c>
      <c r="J194" s="968"/>
      <c r="K194" s="968"/>
      <c r="L194" s="968"/>
      <c r="M194" s="968"/>
      <c r="N194" s="968"/>
      <c r="O194" s="968"/>
      <c r="P194" s="968"/>
      <c r="Q194" s="968"/>
      <c r="R194" s="968"/>
      <c r="S194" s="968"/>
      <c r="T194" s="968" t="s">
        <v>9800</v>
      </c>
      <c r="U194" s="982">
        <v>1026700926845</v>
      </c>
      <c r="V194" s="725" t="s">
        <v>9801</v>
      </c>
      <c r="W194" s="968"/>
      <c r="X194" s="968"/>
      <c r="Y194" s="968"/>
      <c r="Z194" s="968"/>
      <c r="AA194" s="968"/>
      <c r="AB194" s="968"/>
      <c r="AC194" s="968"/>
      <c r="AD194" s="968" t="s">
        <v>10345</v>
      </c>
      <c r="AE194" s="968" t="s">
        <v>10346</v>
      </c>
      <c r="AF194" s="1021" t="s">
        <v>10344</v>
      </c>
    </row>
    <row r="195" spans="1:32" ht="75.75" customHeight="1">
      <c r="A195" s="984">
        <v>102</v>
      </c>
      <c r="B195" s="968" t="s">
        <v>10347</v>
      </c>
      <c r="C195" s="974" t="s">
        <v>10348</v>
      </c>
      <c r="D195" s="984" t="s">
        <v>2417</v>
      </c>
      <c r="E195" s="968"/>
      <c r="F195" s="968" t="s">
        <v>9799</v>
      </c>
      <c r="G195" s="984">
        <v>2</v>
      </c>
      <c r="H195" s="984">
        <v>1</v>
      </c>
      <c r="I195" s="984">
        <v>0.75</v>
      </c>
      <c r="J195" s="968"/>
      <c r="K195" s="968"/>
      <c r="L195" s="968"/>
      <c r="M195" s="968"/>
      <c r="N195" s="968"/>
      <c r="O195" s="968"/>
      <c r="P195" s="968"/>
      <c r="Q195" s="968"/>
      <c r="R195" s="968"/>
      <c r="S195" s="968"/>
      <c r="T195" s="968" t="s">
        <v>10349</v>
      </c>
      <c r="U195" s="1095">
        <v>1026701447816</v>
      </c>
      <c r="V195" s="968" t="s">
        <v>10350</v>
      </c>
      <c r="W195" s="968"/>
      <c r="X195" s="968"/>
      <c r="Y195" s="968"/>
      <c r="Z195" s="968"/>
      <c r="AA195" s="968"/>
      <c r="AB195" s="968"/>
      <c r="AC195" s="968"/>
      <c r="AD195" s="968" t="s">
        <v>10351</v>
      </c>
      <c r="AE195" s="968" t="s">
        <v>10352</v>
      </c>
      <c r="AF195" s="974" t="s">
        <v>10348</v>
      </c>
    </row>
    <row r="196" spans="1:32" ht="76.5" customHeight="1">
      <c r="A196" s="984">
        <v>103</v>
      </c>
      <c r="B196" s="984" t="s">
        <v>10353</v>
      </c>
      <c r="C196" s="974" t="s">
        <v>10354</v>
      </c>
      <c r="D196" s="984" t="s">
        <v>226</v>
      </c>
      <c r="E196" s="968"/>
      <c r="F196" s="968" t="s">
        <v>9799</v>
      </c>
      <c r="G196" s="984">
        <v>4</v>
      </c>
      <c r="H196" s="984">
        <v>2</v>
      </c>
      <c r="I196" s="984">
        <v>0.75</v>
      </c>
      <c r="J196" s="968"/>
      <c r="K196" s="968"/>
      <c r="L196" s="968"/>
      <c r="M196" s="968"/>
      <c r="N196" s="968"/>
      <c r="O196" s="968"/>
      <c r="P196" s="968"/>
      <c r="Q196" s="968"/>
      <c r="R196" s="968"/>
      <c r="S196" s="968"/>
      <c r="T196" s="968" t="s">
        <v>10355</v>
      </c>
      <c r="U196" s="1000">
        <v>1036700002294</v>
      </c>
      <c r="V196" s="986" t="s">
        <v>10356</v>
      </c>
      <c r="W196" s="968"/>
      <c r="X196" s="968"/>
      <c r="Y196" s="968"/>
      <c r="Z196" s="968"/>
      <c r="AA196" s="968"/>
      <c r="AB196" s="968"/>
      <c r="AC196" s="968"/>
      <c r="AD196" s="968" t="s">
        <v>901</v>
      </c>
      <c r="AE196" s="984" t="s">
        <v>10357</v>
      </c>
      <c r="AF196" s="974" t="s">
        <v>10354</v>
      </c>
    </row>
    <row r="197" spans="1:32" ht="88.5" customHeight="1">
      <c r="A197" s="984">
        <v>104</v>
      </c>
      <c r="B197" s="984" t="s">
        <v>10358</v>
      </c>
      <c r="C197" s="1086" t="s">
        <v>10359</v>
      </c>
      <c r="D197" s="984" t="s">
        <v>226</v>
      </c>
      <c r="E197" s="968"/>
      <c r="F197" s="984" t="s">
        <v>10360</v>
      </c>
      <c r="G197" s="984">
        <v>4</v>
      </c>
      <c r="H197" s="984">
        <v>2</v>
      </c>
      <c r="I197" s="984">
        <v>0.75</v>
      </c>
      <c r="J197" s="968"/>
      <c r="K197" s="968"/>
      <c r="L197" s="968"/>
      <c r="M197" s="968"/>
      <c r="N197" s="968"/>
      <c r="O197" s="968"/>
      <c r="P197" s="968"/>
      <c r="Q197" s="968"/>
      <c r="R197" s="968"/>
      <c r="S197" s="968"/>
      <c r="T197" s="985" t="s">
        <v>10355</v>
      </c>
      <c r="U197" s="1000">
        <v>1036700002294</v>
      </c>
      <c r="V197" s="986" t="s">
        <v>10356</v>
      </c>
      <c r="W197" s="968"/>
      <c r="X197" s="968"/>
      <c r="Y197" s="968" t="s">
        <v>10361</v>
      </c>
      <c r="Z197" s="968"/>
      <c r="AA197" s="968"/>
      <c r="AB197" s="968"/>
      <c r="AC197" s="968"/>
      <c r="AD197" s="968" t="s">
        <v>10362</v>
      </c>
      <c r="AE197" s="984" t="s">
        <v>10363</v>
      </c>
      <c r="AF197" s="974" t="s">
        <v>10359</v>
      </c>
    </row>
    <row r="198" spans="1:32" ht="63" customHeight="1">
      <c r="A198" s="1456">
        <v>105</v>
      </c>
      <c r="B198" s="1456" t="s">
        <v>10364</v>
      </c>
      <c r="C198" s="1421" t="s">
        <v>10365</v>
      </c>
      <c r="D198" s="1456" t="s">
        <v>480</v>
      </c>
      <c r="E198" s="968"/>
      <c r="F198" s="1456" t="s">
        <v>9817</v>
      </c>
      <c r="G198" s="1456">
        <v>6</v>
      </c>
      <c r="H198" s="1456">
        <v>3</v>
      </c>
      <c r="I198" s="1456">
        <v>0.75</v>
      </c>
      <c r="J198" s="968"/>
      <c r="K198" s="968"/>
      <c r="L198" s="968"/>
      <c r="M198" s="968"/>
      <c r="N198" s="968"/>
      <c r="O198" s="968"/>
      <c r="P198" s="968"/>
      <c r="Q198" s="968"/>
      <c r="R198" s="968"/>
      <c r="S198" s="968"/>
      <c r="T198" s="1456" t="s">
        <v>9806</v>
      </c>
      <c r="U198" s="1474">
        <v>1056700017527</v>
      </c>
      <c r="V198" s="1456" t="s">
        <v>9807</v>
      </c>
      <c r="W198" s="1456"/>
      <c r="X198" s="1456"/>
      <c r="Y198" s="1456"/>
      <c r="Z198" s="1456"/>
      <c r="AA198" s="1456"/>
      <c r="AB198" s="1456"/>
      <c r="AC198" s="1456"/>
      <c r="AD198" s="968" t="s">
        <v>728</v>
      </c>
      <c r="AE198" s="968" t="s">
        <v>10366</v>
      </c>
      <c r="AF198" s="974" t="s">
        <v>10367</v>
      </c>
    </row>
    <row r="199" spans="1:32" ht="45">
      <c r="A199" s="1457"/>
      <c r="B199" s="1457"/>
      <c r="C199" s="1422"/>
      <c r="D199" s="1457"/>
      <c r="E199" s="968"/>
      <c r="F199" s="1457"/>
      <c r="G199" s="1457"/>
      <c r="H199" s="1457"/>
      <c r="I199" s="1457"/>
      <c r="J199" s="968"/>
      <c r="K199" s="968"/>
      <c r="L199" s="968"/>
      <c r="M199" s="968"/>
      <c r="N199" s="968"/>
      <c r="O199" s="968"/>
      <c r="P199" s="968"/>
      <c r="Q199" s="968"/>
      <c r="R199" s="968"/>
      <c r="S199" s="968"/>
      <c r="T199" s="1457"/>
      <c r="U199" s="1475"/>
      <c r="V199" s="1457"/>
      <c r="W199" s="1457"/>
      <c r="X199" s="1457"/>
      <c r="Y199" s="1457"/>
      <c r="Z199" s="1457"/>
      <c r="AA199" s="1457"/>
      <c r="AB199" s="1457"/>
      <c r="AC199" s="1457"/>
      <c r="AD199" s="968" t="s">
        <v>728</v>
      </c>
      <c r="AE199" s="968" t="s">
        <v>10368</v>
      </c>
      <c r="AF199" s="974" t="s">
        <v>10369</v>
      </c>
    </row>
    <row r="200" spans="1:32" ht="45">
      <c r="A200" s="1457"/>
      <c r="B200" s="1457"/>
      <c r="C200" s="1422"/>
      <c r="D200" s="1457"/>
      <c r="E200" s="968"/>
      <c r="F200" s="1457"/>
      <c r="G200" s="1457"/>
      <c r="H200" s="1457"/>
      <c r="I200" s="1457"/>
      <c r="J200" s="968"/>
      <c r="K200" s="968"/>
      <c r="L200" s="968"/>
      <c r="M200" s="968"/>
      <c r="N200" s="968"/>
      <c r="O200" s="968"/>
      <c r="P200" s="968"/>
      <c r="Q200" s="968"/>
      <c r="R200" s="968"/>
      <c r="S200" s="968"/>
      <c r="T200" s="1457"/>
      <c r="U200" s="1475"/>
      <c r="V200" s="1457"/>
      <c r="W200" s="1457"/>
      <c r="X200" s="1457"/>
      <c r="Y200" s="1457"/>
      <c r="Z200" s="1457"/>
      <c r="AA200" s="1457"/>
      <c r="AB200" s="1457"/>
      <c r="AC200" s="1457"/>
      <c r="AD200" s="968" t="s">
        <v>728</v>
      </c>
      <c r="AE200" s="968" t="s">
        <v>10370</v>
      </c>
      <c r="AF200" s="974" t="s">
        <v>10371</v>
      </c>
    </row>
    <row r="201" spans="1:32" ht="45">
      <c r="A201" s="1457"/>
      <c r="B201" s="1457"/>
      <c r="C201" s="1422"/>
      <c r="D201" s="1457"/>
      <c r="E201" s="968"/>
      <c r="F201" s="1457"/>
      <c r="G201" s="1457"/>
      <c r="H201" s="1457"/>
      <c r="I201" s="1457"/>
      <c r="J201" s="968"/>
      <c r="K201" s="968"/>
      <c r="L201" s="968"/>
      <c r="M201" s="968"/>
      <c r="N201" s="968"/>
      <c r="O201" s="968"/>
      <c r="P201" s="968"/>
      <c r="Q201" s="968"/>
      <c r="R201" s="968"/>
      <c r="S201" s="968"/>
      <c r="T201" s="1457"/>
      <c r="U201" s="1475"/>
      <c r="V201" s="1457"/>
      <c r="W201" s="1457"/>
      <c r="X201" s="1457"/>
      <c r="Y201" s="1457"/>
      <c r="Z201" s="1457"/>
      <c r="AA201" s="1457"/>
      <c r="AB201" s="1457"/>
      <c r="AC201" s="1457"/>
      <c r="AD201" s="968" t="s">
        <v>728</v>
      </c>
      <c r="AE201" s="968" t="s">
        <v>10372</v>
      </c>
      <c r="AF201" s="974" t="s">
        <v>10373</v>
      </c>
    </row>
    <row r="202" spans="1:32" ht="45">
      <c r="A202" s="1458"/>
      <c r="B202" s="1458"/>
      <c r="C202" s="1423"/>
      <c r="D202" s="1458"/>
      <c r="E202" s="968"/>
      <c r="F202" s="1458"/>
      <c r="G202" s="1458"/>
      <c r="H202" s="1458"/>
      <c r="I202" s="1458"/>
      <c r="J202" s="968"/>
      <c r="K202" s="968"/>
      <c r="L202" s="968"/>
      <c r="M202" s="968"/>
      <c r="N202" s="968"/>
      <c r="O202" s="968"/>
      <c r="P202" s="968"/>
      <c r="Q202" s="968"/>
      <c r="R202" s="968"/>
      <c r="S202" s="968"/>
      <c r="T202" s="1458"/>
      <c r="U202" s="1488"/>
      <c r="V202" s="1458"/>
      <c r="W202" s="1458"/>
      <c r="X202" s="1458"/>
      <c r="Y202" s="1458"/>
      <c r="Z202" s="1458"/>
      <c r="AA202" s="1458"/>
      <c r="AB202" s="1458"/>
      <c r="AC202" s="1458"/>
      <c r="AD202" s="968" t="s">
        <v>728</v>
      </c>
      <c r="AE202" s="968" t="s">
        <v>10374</v>
      </c>
      <c r="AF202" s="974" t="s">
        <v>10375</v>
      </c>
    </row>
    <row r="203" spans="1:32" ht="69.75" customHeight="1">
      <c r="A203" s="985">
        <v>106</v>
      </c>
      <c r="B203" s="984" t="s">
        <v>10376</v>
      </c>
      <c r="C203" s="1022" t="s">
        <v>10377</v>
      </c>
      <c r="D203" s="985" t="s">
        <v>480</v>
      </c>
      <c r="E203" s="968"/>
      <c r="F203" s="968" t="s">
        <v>9817</v>
      </c>
      <c r="G203" s="985">
        <v>6</v>
      </c>
      <c r="H203" s="985">
        <v>3</v>
      </c>
      <c r="I203" s="985">
        <v>0.75</v>
      </c>
      <c r="J203" s="968"/>
      <c r="K203" s="968"/>
      <c r="L203" s="968"/>
      <c r="M203" s="968"/>
      <c r="N203" s="968"/>
      <c r="O203" s="968"/>
      <c r="P203" s="968"/>
      <c r="Q203" s="968"/>
      <c r="R203" s="968"/>
      <c r="S203" s="968"/>
      <c r="T203" s="968" t="s">
        <v>10378</v>
      </c>
      <c r="U203" s="1102">
        <v>1026700922643</v>
      </c>
      <c r="V203" s="984" t="s">
        <v>10379</v>
      </c>
      <c r="W203" s="968"/>
      <c r="X203" s="968"/>
      <c r="Y203" s="968"/>
      <c r="Z203" s="968"/>
      <c r="AA203" s="968"/>
      <c r="AB203" s="968"/>
      <c r="AC203" s="968"/>
      <c r="AD203" s="968" t="s">
        <v>10380</v>
      </c>
      <c r="AE203" s="984" t="s">
        <v>10379</v>
      </c>
      <c r="AF203" s="1022" t="s">
        <v>10377</v>
      </c>
    </row>
    <row r="204" spans="1:32" ht="54.75" customHeight="1">
      <c r="A204" s="1456">
        <v>107</v>
      </c>
      <c r="B204" s="1456" t="s">
        <v>10381</v>
      </c>
      <c r="C204" s="1421" t="s">
        <v>10382</v>
      </c>
      <c r="D204" s="1456" t="s">
        <v>480</v>
      </c>
      <c r="E204" s="968"/>
      <c r="F204" s="1456" t="s">
        <v>9817</v>
      </c>
      <c r="G204" s="1456">
        <v>6</v>
      </c>
      <c r="H204" s="1456">
        <v>3</v>
      </c>
      <c r="I204" s="1456">
        <v>0.75</v>
      </c>
      <c r="J204" s="968"/>
      <c r="K204" s="968"/>
      <c r="L204" s="968"/>
      <c r="M204" s="968"/>
      <c r="N204" s="968"/>
      <c r="O204" s="968"/>
      <c r="P204" s="968"/>
      <c r="Q204" s="968"/>
      <c r="R204" s="968"/>
      <c r="S204" s="968"/>
      <c r="T204" s="1456" t="s">
        <v>9806</v>
      </c>
      <c r="U204" s="1474">
        <v>1056700017527</v>
      </c>
      <c r="V204" s="1456" t="s">
        <v>9807</v>
      </c>
      <c r="W204" s="1456"/>
      <c r="X204" s="1456"/>
      <c r="Y204" s="1456"/>
      <c r="Z204" s="1456"/>
      <c r="AA204" s="1456"/>
      <c r="AB204" s="1456"/>
      <c r="AC204" s="1456"/>
      <c r="AD204" s="968" t="s">
        <v>728</v>
      </c>
      <c r="AE204" s="968" t="s">
        <v>10383</v>
      </c>
      <c r="AF204" s="974" t="s">
        <v>10382</v>
      </c>
    </row>
    <row r="205" spans="1:32" ht="57.75" customHeight="1">
      <c r="A205" s="1458"/>
      <c r="B205" s="1458"/>
      <c r="C205" s="1423"/>
      <c r="D205" s="1458"/>
      <c r="E205" s="968"/>
      <c r="F205" s="1458"/>
      <c r="G205" s="1458"/>
      <c r="H205" s="1458"/>
      <c r="I205" s="1458"/>
      <c r="J205" s="968"/>
      <c r="K205" s="968"/>
      <c r="L205" s="968"/>
      <c r="M205" s="968"/>
      <c r="N205" s="968"/>
      <c r="O205" s="968"/>
      <c r="P205" s="968"/>
      <c r="Q205" s="968"/>
      <c r="R205" s="968"/>
      <c r="S205" s="968"/>
      <c r="T205" s="1458"/>
      <c r="U205" s="1488"/>
      <c r="V205" s="1458"/>
      <c r="W205" s="1458"/>
      <c r="X205" s="1458"/>
      <c r="Y205" s="1458"/>
      <c r="Z205" s="1458"/>
      <c r="AA205" s="1458"/>
      <c r="AB205" s="1458"/>
      <c r="AC205" s="1458"/>
      <c r="AD205" s="968" t="s">
        <v>728</v>
      </c>
      <c r="AE205" s="968" t="s">
        <v>10384</v>
      </c>
      <c r="AF205" s="974" t="s">
        <v>10385</v>
      </c>
    </row>
    <row r="206" spans="1:32" ht="60">
      <c r="A206" s="968">
        <v>108</v>
      </c>
      <c r="B206" s="968" t="s">
        <v>10386</v>
      </c>
      <c r="C206" s="974" t="s">
        <v>10387</v>
      </c>
      <c r="D206" s="968" t="s">
        <v>480</v>
      </c>
      <c r="E206" s="968"/>
      <c r="F206" s="968" t="s">
        <v>9817</v>
      </c>
      <c r="G206" s="968">
        <v>6</v>
      </c>
      <c r="H206" s="968">
        <v>3</v>
      </c>
      <c r="I206" s="968">
        <v>0.75</v>
      </c>
      <c r="J206" s="968"/>
      <c r="K206" s="968"/>
      <c r="L206" s="968"/>
      <c r="M206" s="968"/>
      <c r="N206" s="968"/>
      <c r="O206" s="968"/>
      <c r="P206" s="968"/>
      <c r="Q206" s="968"/>
      <c r="R206" s="968"/>
      <c r="S206" s="968"/>
      <c r="T206" s="968" t="s">
        <v>9806</v>
      </c>
      <c r="U206" s="982">
        <v>1056700017527</v>
      </c>
      <c r="V206" s="968" t="s">
        <v>9807</v>
      </c>
      <c r="W206" s="968"/>
      <c r="X206" s="968"/>
      <c r="Y206" s="968"/>
      <c r="Z206" s="968"/>
      <c r="AA206" s="968"/>
      <c r="AB206" s="968"/>
      <c r="AC206" s="968"/>
      <c r="AD206" s="968" t="s">
        <v>728</v>
      </c>
      <c r="AE206" s="968" t="s">
        <v>10388</v>
      </c>
      <c r="AF206" s="974" t="s">
        <v>10387</v>
      </c>
    </row>
    <row r="207" spans="1:32" ht="60">
      <c r="A207" s="968">
        <v>109</v>
      </c>
      <c r="B207" s="968" t="s">
        <v>10389</v>
      </c>
      <c r="C207" s="974" t="s">
        <v>10390</v>
      </c>
      <c r="D207" s="968" t="s">
        <v>480</v>
      </c>
      <c r="E207" s="968"/>
      <c r="F207" s="968" t="s">
        <v>9817</v>
      </c>
      <c r="G207" s="968">
        <v>6</v>
      </c>
      <c r="H207" s="968">
        <v>3</v>
      </c>
      <c r="I207" s="968">
        <v>0.75</v>
      </c>
      <c r="J207" s="968"/>
      <c r="K207" s="968"/>
      <c r="L207" s="968"/>
      <c r="M207" s="968"/>
      <c r="N207" s="968"/>
      <c r="O207" s="968"/>
      <c r="P207" s="968"/>
      <c r="Q207" s="968"/>
      <c r="R207" s="968"/>
      <c r="S207" s="968"/>
      <c r="T207" s="968" t="s">
        <v>9806</v>
      </c>
      <c r="U207" s="982">
        <v>1056700017527</v>
      </c>
      <c r="V207" s="968" t="s">
        <v>9807</v>
      </c>
      <c r="W207" s="968"/>
      <c r="X207" s="968"/>
      <c r="Y207" s="968"/>
      <c r="Z207" s="968"/>
      <c r="AA207" s="968"/>
      <c r="AB207" s="968"/>
      <c r="AC207" s="968"/>
      <c r="AD207" s="968" t="s">
        <v>728</v>
      </c>
      <c r="AE207" s="968" t="s">
        <v>10391</v>
      </c>
      <c r="AF207" s="974" t="s">
        <v>10390</v>
      </c>
    </row>
    <row r="208" spans="1:32" ht="60">
      <c r="A208" s="968">
        <v>110</v>
      </c>
      <c r="B208" s="968" t="s">
        <v>10392</v>
      </c>
      <c r="C208" s="968" t="s">
        <v>10393</v>
      </c>
      <c r="D208" s="968" t="s">
        <v>480</v>
      </c>
      <c r="E208" s="968"/>
      <c r="F208" s="968" t="s">
        <v>9817</v>
      </c>
      <c r="G208" s="968">
        <v>2</v>
      </c>
      <c r="H208" s="968">
        <v>1</v>
      </c>
      <c r="I208" s="968">
        <v>0.75</v>
      </c>
      <c r="J208" s="968"/>
      <c r="K208" s="968"/>
      <c r="L208" s="968"/>
      <c r="M208" s="968"/>
      <c r="N208" s="968"/>
      <c r="O208" s="968"/>
      <c r="P208" s="968"/>
      <c r="Q208" s="968"/>
      <c r="R208" s="968"/>
      <c r="S208" s="968"/>
      <c r="T208" s="968" t="s">
        <v>9806</v>
      </c>
      <c r="U208" s="982">
        <v>1056700017527</v>
      </c>
      <c r="V208" s="968" t="s">
        <v>9807</v>
      </c>
      <c r="W208" s="968"/>
      <c r="X208" s="968"/>
      <c r="Y208" s="968"/>
      <c r="Z208" s="968"/>
      <c r="AA208" s="968"/>
      <c r="AB208" s="968"/>
      <c r="AC208" s="968"/>
      <c r="AD208" s="968" t="s">
        <v>728</v>
      </c>
      <c r="AE208" s="968" t="s">
        <v>10394</v>
      </c>
      <c r="AF208" s="968" t="s">
        <v>10393</v>
      </c>
    </row>
    <row r="209" spans="1:32" ht="60">
      <c r="A209" s="968">
        <v>111</v>
      </c>
      <c r="B209" s="968" t="s">
        <v>10395</v>
      </c>
      <c r="C209" s="968" t="s">
        <v>10396</v>
      </c>
      <c r="D209" s="968" t="s">
        <v>480</v>
      </c>
      <c r="E209" s="968"/>
      <c r="F209" s="968" t="s">
        <v>9817</v>
      </c>
      <c r="G209" s="968">
        <v>2</v>
      </c>
      <c r="H209" s="968">
        <v>1</v>
      </c>
      <c r="I209" s="968">
        <v>0.75</v>
      </c>
      <c r="J209" s="968"/>
      <c r="K209" s="968"/>
      <c r="L209" s="968"/>
      <c r="M209" s="968"/>
      <c r="N209" s="968"/>
      <c r="O209" s="968"/>
      <c r="P209" s="968"/>
      <c r="Q209" s="968"/>
      <c r="R209" s="968"/>
      <c r="S209" s="968"/>
      <c r="T209" s="968" t="s">
        <v>9806</v>
      </c>
      <c r="U209" s="982">
        <v>1056700017527</v>
      </c>
      <c r="V209" s="968" t="s">
        <v>9807</v>
      </c>
      <c r="W209" s="968"/>
      <c r="X209" s="968"/>
      <c r="Y209" s="968"/>
      <c r="Z209" s="968"/>
      <c r="AA209" s="968"/>
      <c r="AB209" s="968"/>
      <c r="AC209" s="968"/>
      <c r="AD209" s="968" t="s">
        <v>728</v>
      </c>
      <c r="AE209" s="968" t="s">
        <v>10397</v>
      </c>
      <c r="AF209" s="968" t="s">
        <v>10396</v>
      </c>
    </row>
    <row r="210" spans="1:32" ht="60">
      <c r="A210" s="968">
        <v>112</v>
      </c>
      <c r="B210" s="968" t="s">
        <v>10398</v>
      </c>
      <c r="C210" s="968" t="s">
        <v>10399</v>
      </c>
      <c r="D210" s="968" t="s">
        <v>480</v>
      </c>
      <c r="E210" s="968"/>
      <c r="F210" s="968" t="s">
        <v>9817</v>
      </c>
      <c r="G210" s="968">
        <v>2</v>
      </c>
      <c r="H210" s="968">
        <v>1</v>
      </c>
      <c r="I210" s="968">
        <v>0.75</v>
      </c>
      <c r="J210" s="968"/>
      <c r="K210" s="968"/>
      <c r="L210" s="968"/>
      <c r="M210" s="968"/>
      <c r="N210" s="968"/>
      <c r="O210" s="968"/>
      <c r="P210" s="968"/>
      <c r="Q210" s="968"/>
      <c r="R210" s="968"/>
      <c r="S210" s="968"/>
      <c r="T210" s="968" t="s">
        <v>9806</v>
      </c>
      <c r="U210" s="982">
        <v>1056700017527</v>
      </c>
      <c r="V210" s="968" t="s">
        <v>9807</v>
      </c>
      <c r="W210" s="968"/>
      <c r="X210" s="968"/>
      <c r="Y210" s="968"/>
      <c r="Z210" s="968"/>
      <c r="AA210" s="968"/>
      <c r="AB210" s="968"/>
      <c r="AC210" s="968"/>
      <c r="AD210" s="968" t="s">
        <v>728</v>
      </c>
      <c r="AE210" s="968" t="s">
        <v>10400</v>
      </c>
      <c r="AF210" s="968" t="s">
        <v>10399</v>
      </c>
    </row>
    <row r="211" spans="1:32" ht="60">
      <c r="A211" s="968">
        <v>113</v>
      </c>
      <c r="B211" s="968" t="s">
        <v>10401</v>
      </c>
      <c r="C211" s="968" t="s">
        <v>10402</v>
      </c>
      <c r="D211" s="968" t="s">
        <v>480</v>
      </c>
      <c r="E211" s="968"/>
      <c r="F211" s="968" t="s">
        <v>9817</v>
      </c>
      <c r="G211" s="968">
        <v>2</v>
      </c>
      <c r="H211" s="968">
        <v>1</v>
      </c>
      <c r="I211" s="968">
        <v>0.75</v>
      </c>
      <c r="J211" s="968"/>
      <c r="K211" s="968"/>
      <c r="L211" s="968"/>
      <c r="M211" s="968"/>
      <c r="N211" s="968"/>
      <c r="O211" s="968"/>
      <c r="P211" s="968"/>
      <c r="Q211" s="968"/>
      <c r="R211" s="968"/>
      <c r="S211" s="968"/>
      <c r="T211" s="968" t="s">
        <v>9806</v>
      </c>
      <c r="U211" s="982">
        <v>1056700017527</v>
      </c>
      <c r="V211" s="968" t="s">
        <v>9807</v>
      </c>
      <c r="W211" s="968"/>
      <c r="X211" s="968"/>
      <c r="Y211" s="968"/>
      <c r="Z211" s="968"/>
      <c r="AA211" s="968"/>
      <c r="AB211" s="968"/>
      <c r="AC211" s="968"/>
      <c r="AD211" s="968" t="s">
        <v>728</v>
      </c>
      <c r="AE211" s="968" t="s">
        <v>10403</v>
      </c>
      <c r="AF211" s="968" t="s">
        <v>10402</v>
      </c>
    </row>
    <row r="212" spans="1:32" ht="78" customHeight="1">
      <c r="A212" s="1456">
        <v>114</v>
      </c>
      <c r="B212" s="1456" t="s">
        <v>10404</v>
      </c>
      <c r="C212" s="1456" t="s">
        <v>10405</v>
      </c>
      <c r="D212" s="1456" t="s">
        <v>226</v>
      </c>
      <c r="E212" s="968"/>
      <c r="F212" s="1456" t="s">
        <v>9817</v>
      </c>
      <c r="G212" s="1456">
        <v>4</v>
      </c>
      <c r="H212" s="1456">
        <v>2</v>
      </c>
      <c r="I212" s="1456">
        <v>0.75</v>
      </c>
      <c r="J212" s="968"/>
      <c r="K212" s="968"/>
      <c r="L212" s="968"/>
      <c r="M212" s="968"/>
      <c r="N212" s="968"/>
      <c r="O212" s="968"/>
      <c r="P212" s="968"/>
      <c r="Q212" s="968"/>
      <c r="R212" s="968"/>
      <c r="S212" s="968"/>
      <c r="T212" s="1456" t="s">
        <v>9851</v>
      </c>
      <c r="U212" s="1474">
        <v>1026700929034</v>
      </c>
      <c r="V212" s="1456" t="s">
        <v>9995</v>
      </c>
      <c r="W212" s="1456"/>
      <c r="X212" s="1456"/>
      <c r="Y212" s="1456"/>
      <c r="Z212" s="1456"/>
      <c r="AA212" s="1456"/>
      <c r="AB212" s="1456"/>
      <c r="AC212" s="1456"/>
      <c r="AD212" s="968" t="s">
        <v>10406</v>
      </c>
      <c r="AE212" s="984" t="s">
        <v>9995</v>
      </c>
      <c r="AF212" s="968" t="s">
        <v>10407</v>
      </c>
    </row>
    <row r="213" spans="1:32" ht="63" customHeight="1">
      <c r="A213" s="1458"/>
      <c r="B213" s="1458"/>
      <c r="C213" s="1458"/>
      <c r="D213" s="1458"/>
      <c r="E213" s="968"/>
      <c r="F213" s="1458"/>
      <c r="G213" s="1458"/>
      <c r="H213" s="1458"/>
      <c r="I213" s="1458"/>
      <c r="J213" s="968"/>
      <c r="K213" s="968"/>
      <c r="L213" s="968"/>
      <c r="M213" s="968"/>
      <c r="N213" s="968"/>
      <c r="O213" s="968"/>
      <c r="P213" s="968"/>
      <c r="Q213" s="968"/>
      <c r="R213" s="968"/>
      <c r="S213" s="968"/>
      <c r="T213" s="1458"/>
      <c r="U213" s="1488"/>
      <c r="V213" s="1458"/>
      <c r="W213" s="1458"/>
      <c r="X213" s="1458"/>
      <c r="Y213" s="1458"/>
      <c r="Z213" s="1458"/>
      <c r="AA213" s="1458"/>
      <c r="AB213" s="1458"/>
      <c r="AC213" s="1458"/>
      <c r="AD213" s="968" t="s">
        <v>10408</v>
      </c>
      <c r="AE213" s="984" t="s">
        <v>10409</v>
      </c>
      <c r="AF213" s="968" t="s">
        <v>10410</v>
      </c>
    </row>
    <row r="214" spans="1:32" ht="75" customHeight="1">
      <c r="A214" s="986">
        <v>115</v>
      </c>
      <c r="B214" s="986" t="s">
        <v>10411</v>
      </c>
      <c r="C214" s="986" t="s">
        <v>10412</v>
      </c>
      <c r="D214" s="986" t="s">
        <v>226</v>
      </c>
      <c r="E214" s="968"/>
      <c r="F214" s="968" t="s">
        <v>9817</v>
      </c>
      <c r="G214" s="968">
        <v>2</v>
      </c>
      <c r="H214" s="968">
        <v>1</v>
      </c>
      <c r="I214" s="968">
        <v>0.75</v>
      </c>
      <c r="J214" s="968"/>
      <c r="K214" s="968"/>
      <c r="L214" s="968"/>
      <c r="M214" s="968"/>
      <c r="N214" s="968"/>
      <c r="O214" s="968"/>
      <c r="P214" s="968"/>
      <c r="Q214" s="968"/>
      <c r="R214" s="968"/>
      <c r="S214" s="968"/>
      <c r="T214" s="986" t="s">
        <v>9851</v>
      </c>
      <c r="U214" s="1000">
        <v>1026700929034</v>
      </c>
      <c r="V214" s="986" t="s">
        <v>9995</v>
      </c>
      <c r="W214" s="968"/>
      <c r="X214" s="968"/>
      <c r="Y214" s="968"/>
      <c r="Z214" s="968"/>
      <c r="AA214" s="968"/>
      <c r="AB214" s="968"/>
      <c r="AC214" s="968"/>
      <c r="AD214" s="968" t="s">
        <v>10413</v>
      </c>
      <c r="AE214" s="968" t="s">
        <v>10414</v>
      </c>
      <c r="AF214" s="986" t="s">
        <v>10412</v>
      </c>
    </row>
    <row r="215" spans="1:32" ht="60">
      <c r="A215" s="968">
        <v>116</v>
      </c>
      <c r="B215" s="968" t="s">
        <v>10415</v>
      </c>
      <c r="C215" s="968" t="s">
        <v>10416</v>
      </c>
      <c r="D215" s="968" t="s">
        <v>226</v>
      </c>
      <c r="E215" s="968"/>
      <c r="F215" s="968" t="s">
        <v>9817</v>
      </c>
      <c r="G215" s="968">
        <v>2</v>
      </c>
      <c r="H215" s="968">
        <v>1</v>
      </c>
      <c r="I215" s="968">
        <v>0.75</v>
      </c>
      <c r="J215" s="968"/>
      <c r="K215" s="968"/>
      <c r="L215" s="968"/>
      <c r="M215" s="968"/>
      <c r="N215" s="968"/>
      <c r="O215" s="968"/>
      <c r="P215" s="968"/>
      <c r="Q215" s="968"/>
      <c r="R215" s="968"/>
      <c r="S215" s="968"/>
      <c r="T215" s="968" t="s">
        <v>10417</v>
      </c>
      <c r="U215" s="982">
        <v>1026700926560</v>
      </c>
      <c r="V215" s="968" t="s">
        <v>10418</v>
      </c>
      <c r="W215" s="968"/>
      <c r="X215" s="968"/>
      <c r="Y215" s="968"/>
      <c r="Z215" s="968"/>
      <c r="AA215" s="968"/>
      <c r="AB215" s="968"/>
      <c r="AC215" s="968"/>
      <c r="AD215" s="968" t="s">
        <v>10134</v>
      </c>
      <c r="AE215" s="968" t="s">
        <v>10418</v>
      </c>
      <c r="AF215" s="968" t="s">
        <v>10416</v>
      </c>
    </row>
    <row r="216" spans="1:32" ht="65.25" customHeight="1">
      <c r="A216" s="1456">
        <v>117</v>
      </c>
      <c r="B216" s="1456" t="s">
        <v>10419</v>
      </c>
      <c r="C216" s="1456" t="s">
        <v>10420</v>
      </c>
      <c r="D216" s="1456" t="s">
        <v>480</v>
      </c>
      <c r="E216" s="968"/>
      <c r="F216" s="1456" t="s">
        <v>9817</v>
      </c>
      <c r="G216" s="1456">
        <v>6</v>
      </c>
      <c r="H216" s="1456">
        <v>3</v>
      </c>
      <c r="I216" s="1456">
        <v>0.75</v>
      </c>
      <c r="J216" s="968"/>
      <c r="K216" s="968"/>
      <c r="L216" s="968"/>
      <c r="M216" s="968"/>
      <c r="N216" s="968"/>
      <c r="O216" s="968"/>
      <c r="P216" s="968"/>
      <c r="Q216" s="968"/>
      <c r="R216" s="968"/>
      <c r="S216" s="968"/>
      <c r="T216" s="1456" t="s">
        <v>9806</v>
      </c>
      <c r="U216" s="1474">
        <v>1056700017527</v>
      </c>
      <c r="V216" s="1456" t="s">
        <v>9807</v>
      </c>
      <c r="W216" s="1456"/>
      <c r="X216" s="1456"/>
      <c r="Y216" s="1456"/>
      <c r="Z216" s="1456"/>
      <c r="AA216" s="1456"/>
      <c r="AB216" s="1456"/>
      <c r="AC216" s="1456"/>
      <c r="AD216" s="968" t="s">
        <v>9808</v>
      </c>
      <c r="AE216" s="968" t="s">
        <v>10421</v>
      </c>
      <c r="AF216" s="968" t="s">
        <v>10422</v>
      </c>
    </row>
    <row r="217" spans="1:32" ht="62.25" customHeight="1">
      <c r="A217" s="1457"/>
      <c r="B217" s="1457"/>
      <c r="C217" s="1457"/>
      <c r="D217" s="1457"/>
      <c r="E217" s="968"/>
      <c r="F217" s="1457"/>
      <c r="G217" s="1457"/>
      <c r="H217" s="1457"/>
      <c r="I217" s="1457"/>
      <c r="J217" s="968"/>
      <c r="K217" s="968"/>
      <c r="L217" s="968"/>
      <c r="M217" s="968"/>
      <c r="N217" s="968"/>
      <c r="O217" s="968"/>
      <c r="P217" s="968"/>
      <c r="Q217" s="968"/>
      <c r="R217" s="968"/>
      <c r="S217" s="968"/>
      <c r="T217" s="1457"/>
      <c r="U217" s="1475"/>
      <c r="V217" s="1457"/>
      <c r="W217" s="1457"/>
      <c r="X217" s="1457"/>
      <c r="Y217" s="1457"/>
      <c r="Z217" s="1457"/>
      <c r="AA217" s="1457"/>
      <c r="AB217" s="1457"/>
      <c r="AC217" s="1457"/>
      <c r="AD217" s="968" t="s">
        <v>9808</v>
      </c>
      <c r="AE217" s="968" t="s">
        <v>10423</v>
      </c>
      <c r="AF217" s="968" t="s">
        <v>10424</v>
      </c>
    </row>
    <row r="218" spans="1:32" ht="53.25" customHeight="1">
      <c r="A218" s="1458"/>
      <c r="B218" s="1458"/>
      <c r="C218" s="1458"/>
      <c r="D218" s="1458"/>
      <c r="E218" s="968"/>
      <c r="F218" s="1458"/>
      <c r="G218" s="1458"/>
      <c r="H218" s="1458"/>
      <c r="I218" s="1458"/>
      <c r="J218" s="968"/>
      <c r="K218" s="968"/>
      <c r="L218" s="968"/>
      <c r="M218" s="968"/>
      <c r="N218" s="968"/>
      <c r="O218" s="968"/>
      <c r="P218" s="968"/>
      <c r="Q218" s="968"/>
      <c r="R218" s="968"/>
      <c r="S218" s="968"/>
      <c r="T218" s="1458"/>
      <c r="U218" s="1488"/>
      <c r="V218" s="1458"/>
      <c r="W218" s="1458"/>
      <c r="X218" s="1458"/>
      <c r="Y218" s="1458"/>
      <c r="Z218" s="1458"/>
      <c r="AA218" s="1458"/>
      <c r="AB218" s="1458"/>
      <c r="AC218" s="1458"/>
      <c r="AD218" s="968" t="s">
        <v>9808</v>
      </c>
      <c r="AE218" s="968" t="s">
        <v>10425</v>
      </c>
      <c r="AF218" s="968" t="s">
        <v>10420</v>
      </c>
    </row>
    <row r="219" spans="1:32" ht="66.75" customHeight="1">
      <c r="A219" s="984">
        <v>118</v>
      </c>
      <c r="B219" s="984" t="s">
        <v>10426</v>
      </c>
      <c r="C219" s="968" t="s">
        <v>10427</v>
      </c>
      <c r="D219" s="984" t="s">
        <v>480</v>
      </c>
      <c r="E219" s="968"/>
      <c r="F219" s="984" t="s">
        <v>9799</v>
      </c>
      <c r="G219" s="984">
        <v>2</v>
      </c>
      <c r="H219" s="984">
        <v>1</v>
      </c>
      <c r="I219" s="984">
        <v>0.75</v>
      </c>
      <c r="J219" s="968"/>
      <c r="K219" s="968"/>
      <c r="L219" s="968"/>
      <c r="M219" s="968"/>
      <c r="N219" s="968"/>
      <c r="O219" s="968"/>
      <c r="P219" s="968"/>
      <c r="Q219" s="968"/>
      <c r="R219" s="968"/>
      <c r="S219" s="968"/>
      <c r="T219" s="984" t="s">
        <v>9806</v>
      </c>
      <c r="U219" s="998">
        <v>1056700017527</v>
      </c>
      <c r="V219" s="984" t="s">
        <v>9807</v>
      </c>
      <c r="W219" s="968"/>
      <c r="X219" s="968"/>
      <c r="Y219" s="968"/>
      <c r="Z219" s="968"/>
      <c r="AA219" s="968"/>
      <c r="AB219" s="968"/>
      <c r="AC219" s="968"/>
      <c r="AD219" s="968" t="s">
        <v>9808</v>
      </c>
      <c r="AE219" s="968" t="s">
        <v>10428</v>
      </c>
      <c r="AF219" s="968" t="s">
        <v>10427</v>
      </c>
    </row>
    <row r="220" spans="1:32" ht="62.25" customHeight="1">
      <c r="A220" s="1456">
        <v>119</v>
      </c>
      <c r="B220" s="1456" t="s">
        <v>10429</v>
      </c>
      <c r="C220" s="1456" t="s">
        <v>10430</v>
      </c>
      <c r="D220" s="1456" t="s">
        <v>480</v>
      </c>
      <c r="E220" s="968"/>
      <c r="F220" s="1456" t="s">
        <v>9799</v>
      </c>
      <c r="G220" s="1456">
        <v>2</v>
      </c>
      <c r="H220" s="1456">
        <v>1</v>
      </c>
      <c r="I220" s="1456">
        <v>0.75</v>
      </c>
      <c r="J220" s="968"/>
      <c r="K220" s="968"/>
      <c r="L220" s="968"/>
      <c r="M220" s="968"/>
      <c r="N220" s="968"/>
      <c r="O220" s="968"/>
      <c r="P220" s="968"/>
      <c r="Q220" s="968"/>
      <c r="R220" s="968"/>
      <c r="S220" s="968"/>
      <c r="T220" s="1456" t="s">
        <v>9806</v>
      </c>
      <c r="U220" s="1474">
        <v>1056700017527</v>
      </c>
      <c r="V220" s="1456" t="s">
        <v>9807</v>
      </c>
      <c r="W220" s="1456"/>
      <c r="X220" s="1456"/>
      <c r="Y220" s="1456"/>
      <c r="Z220" s="1456"/>
      <c r="AA220" s="1456"/>
      <c r="AB220" s="1456"/>
      <c r="AC220" s="1456"/>
      <c r="AD220" s="968" t="s">
        <v>9808</v>
      </c>
      <c r="AE220" s="968" t="s">
        <v>10431</v>
      </c>
      <c r="AF220" s="968" t="s">
        <v>10432</v>
      </c>
    </row>
    <row r="221" spans="1:32" ht="45">
      <c r="A221" s="1457"/>
      <c r="B221" s="1457"/>
      <c r="C221" s="1457"/>
      <c r="D221" s="1457"/>
      <c r="E221" s="968"/>
      <c r="F221" s="1457"/>
      <c r="G221" s="1457"/>
      <c r="H221" s="1457"/>
      <c r="I221" s="1457"/>
      <c r="J221" s="968"/>
      <c r="K221" s="968"/>
      <c r="L221" s="968"/>
      <c r="M221" s="968"/>
      <c r="N221" s="968"/>
      <c r="O221" s="968"/>
      <c r="P221" s="968"/>
      <c r="Q221" s="968"/>
      <c r="R221" s="968"/>
      <c r="S221" s="968"/>
      <c r="T221" s="1457"/>
      <c r="U221" s="1475"/>
      <c r="V221" s="1457"/>
      <c r="W221" s="1457"/>
      <c r="X221" s="1457"/>
      <c r="Y221" s="1457"/>
      <c r="Z221" s="1457"/>
      <c r="AA221" s="1457"/>
      <c r="AB221" s="1457"/>
      <c r="AC221" s="1457"/>
      <c r="AD221" s="968" t="s">
        <v>9808</v>
      </c>
      <c r="AE221" s="968" t="s">
        <v>10433</v>
      </c>
      <c r="AF221" s="968" t="s">
        <v>10434</v>
      </c>
    </row>
    <row r="222" spans="1:32" ht="45">
      <c r="A222" s="1458"/>
      <c r="B222" s="1458"/>
      <c r="C222" s="1458"/>
      <c r="D222" s="1458"/>
      <c r="E222" s="968"/>
      <c r="F222" s="1458"/>
      <c r="G222" s="1458"/>
      <c r="H222" s="1458"/>
      <c r="I222" s="1458"/>
      <c r="J222" s="968"/>
      <c r="K222" s="968"/>
      <c r="L222" s="968"/>
      <c r="M222" s="968"/>
      <c r="N222" s="968"/>
      <c r="O222" s="968"/>
      <c r="P222" s="968"/>
      <c r="Q222" s="968"/>
      <c r="R222" s="968"/>
      <c r="S222" s="968"/>
      <c r="T222" s="1458"/>
      <c r="U222" s="1488"/>
      <c r="V222" s="1458"/>
      <c r="W222" s="1458"/>
      <c r="X222" s="1458"/>
      <c r="Y222" s="1458"/>
      <c r="Z222" s="1458"/>
      <c r="AA222" s="1458"/>
      <c r="AB222" s="1458"/>
      <c r="AC222" s="1458"/>
      <c r="AD222" s="968" t="s">
        <v>9808</v>
      </c>
      <c r="AE222" s="968" t="s">
        <v>10435</v>
      </c>
      <c r="AF222" s="968" t="s">
        <v>10436</v>
      </c>
    </row>
    <row r="223" spans="1:32" ht="68.25" customHeight="1">
      <c r="A223" s="986">
        <v>120</v>
      </c>
      <c r="B223" s="968" t="s">
        <v>10437</v>
      </c>
      <c r="C223" s="986" t="s">
        <v>10438</v>
      </c>
      <c r="D223" s="986" t="s">
        <v>226</v>
      </c>
      <c r="E223" s="968"/>
      <c r="F223" s="968" t="s">
        <v>9817</v>
      </c>
      <c r="G223" s="986">
        <v>4</v>
      </c>
      <c r="H223" s="986">
        <v>2</v>
      </c>
      <c r="I223" s="986">
        <v>0.75</v>
      </c>
      <c r="J223" s="968"/>
      <c r="K223" s="968"/>
      <c r="L223" s="968"/>
      <c r="M223" s="968"/>
      <c r="N223" s="968"/>
      <c r="O223" s="968"/>
      <c r="P223" s="968"/>
      <c r="Q223" s="968"/>
      <c r="R223" s="968"/>
      <c r="S223" s="968"/>
      <c r="T223" s="986" t="s">
        <v>10439</v>
      </c>
      <c r="U223" s="982">
        <v>1026700926801</v>
      </c>
      <c r="V223" s="986" t="s">
        <v>10440</v>
      </c>
      <c r="W223" s="968"/>
      <c r="X223" s="968"/>
      <c r="Y223" s="968"/>
      <c r="Z223" s="968"/>
      <c r="AA223" s="968"/>
      <c r="AB223" s="968"/>
      <c r="AC223" s="968"/>
      <c r="AD223" s="968" t="s">
        <v>6886</v>
      </c>
      <c r="AE223" s="986" t="s">
        <v>10440</v>
      </c>
      <c r="AF223" s="986" t="s">
        <v>10438</v>
      </c>
    </row>
    <row r="224" spans="1:32" ht="65.25" customHeight="1">
      <c r="A224" s="1456">
        <v>121</v>
      </c>
      <c r="B224" s="1456" t="s">
        <v>10441</v>
      </c>
      <c r="C224" s="1456" t="s">
        <v>10442</v>
      </c>
      <c r="D224" s="1456" t="s">
        <v>226</v>
      </c>
      <c r="E224" s="968"/>
      <c r="F224" s="1456" t="s">
        <v>9817</v>
      </c>
      <c r="G224" s="1456">
        <v>10</v>
      </c>
      <c r="H224" s="1456">
        <v>5</v>
      </c>
      <c r="I224" s="1456">
        <v>0.75</v>
      </c>
      <c r="J224" s="968"/>
      <c r="K224" s="968"/>
      <c r="L224" s="968"/>
      <c r="M224" s="968"/>
      <c r="N224" s="968"/>
      <c r="O224" s="968"/>
      <c r="P224" s="968"/>
      <c r="Q224" s="968"/>
      <c r="R224" s="968"/>
      <c r="S224" s="968"/>
      <c r="T224" s="1456" t="s">
        <v>9851</v>
      </c>
      <c r="U224" s="1474">
        <v>1026700929034</v>
      </c>
      <c r="V224" s="1456" t="s">
        <v>9995</v>
      </c>
      <c r="W224" s="1456"/>
      <c r="X224" s="1456"/>
      <c r="Y224" s="1456"/>
      <c r="Z224" s="1456"/>
      <c r="AA224" s="1456"/>
      <c r="AB224" s="1456"/>
      <c r="AC224" s="1456"/>
      <c r="AD224" s="968" t="s">
        <v>728</v>
      </c>
      <c r="AE224" s="986" t="s">
        <v>10443</v>
      </c>
      <c r="AF224" s="968" t="s">
        <v>10444</v>
      </c>
    </row>
    <row r="225" spans="1:32" ht="45">
      <c r="A225" s="1457"/>
      <c r="B225" s="1457"/>
      <c r="C225" s="1457"/>
      <c r="D225" s="1457"/>
      <c r="E225" s="968"/>
      <c r="F225" s="1457"/>
      <c r="G225" s="1457"/>
      <c r="H225" s="1457"/>
      <c r="I225" s="1457"/>
      <c r="J225" s="968"/>
      <c r="K225" s="968"/>
      <c r="L225" s="968"/>
      <c r="M225" s="968"/>
      <c r="N225" s="968"/>
      <c r="O225" s="968"/>
      <c r="P225" s="968"/>
      <c r="Q225" s="968"/>
      <c r="R225" s="968"/>
      <c r="S225" s="968"/>
      <c r="T225" s="1457"/>
      <c r="U225" s="1475"/>
      <c r="V225" s="1457"/>
      <c r="W225" s="1457"/>
      <c r="X225" s="1457"/>
      <c r="Y225" s="1457"/>
      <c r="Z225" s="1457"/>
      <c r="AA225" s="1457"/>
      <c r="AB225" s="1457"/>
      <c r="AC225" s="1457"/>
      <c r="AD225" s="968" t="s">
        <v>728</v>
      </c>
      <c r="AE225" s="986" t="s">
        <v>10445</v>
      </c>
      <c r="AF225" s="968" t="s">
        <v>10446</v>
      </c>
    </row>
    <row r="226" spans="1:32" ht="45">
      <c r="A226" s="1457"/>
      <c r="B226" s="1457"/>
      <c r="C226" s="1457"/>
      <c r="D226" s="1457"/>
      <c r="E226" s="968"/>
      <c r="F226" s="1457"/>
      <c r="G226" s="1457"/>
      <c r="H226" s="1457"/>
      <c r="I226" s="1457"/>
      <c r="J226" s="968"/>
      <c r="K226" s="968"/>
      <c r="L226" s="968"/>
      <c r="M226" s="968"/>
      <c r="N226" s="968"/>
      <c r="O226" s="968"/>
      <c r="P226" s="968"/>
      <c r="Q226" s="968"/>
      <c r="R226" s="968"/>
      <c r="S226" s="968"/>
      <c r="T226" s="1457"/>
      <c r="U226" s="1475"/>
      <c r="V226" s="1457"/>
      <c r="W226" s="1457"/>
      <c r="X226" s="1457"/>
      <c r="Y226" s="1457"/>
      <c r="Z226" s="1457"/>
      <c r="AA226" s="1457"/>
      <c r="AB226" s="1457"/>
      <c r="AC226" s="1457"/>
      <c r="AD226" s="968" t="s">
        <v>728</v>
      </c>
      <c r="AE226" s="986" t="s">
        <v>10440</v>
      </c>
      <c r="AF226" s="968" t="s">
        <v>10438</v>
      </c>
    </row>
    <row r="227" spans="1:32" ht="45">
      <c r="A227" s="1457"/>
      <c r="B227" s="1457"/>
      <c r="C227" s="1457"/>
      <c r="D227" s="1457"/>
      <c r="E227" s="968"/>
      <c r="F227" s="1457"/>
      <c r="G227" s="1457"/>
      <c r="H227" s="1457"/>
      <c r="I227" s="1457"/>
      <c r="J227" s="968"/>
      <c r="K227" s="968"/>
      <c r="L227" s="968"/>
      <c r="M227" s="968"/>
      <c r="N227" s="968"/>
      <c r="O227" s="968"/>
      <c r="P227" s="968"/>
      <c r="Q227" s="968"/>
      <c r="R227" s="968"/>
      <c r="S227" s="968"/>
      <c r="T227" s="1457"/>
      <c r="U227" s="1475"/>
      <c r="V227" s="1457"/>
      <c r="W227" s="1457"/>
      <c r="X227" s="1457"/>
      <c r="Y227" s="1457"/>
      <c r="Z227" s="1457"/>
      <c r="AA227" s="1457"/>
      <c r="AB227" s="1457"/>
      <c r="AC227" s="1457"/>
      <c r="AD227" s="968" t="s">
        <v>728</v>
      </c>
      <c r="AE227" s="986" t="s">
        <v>10447</v>
      </c>
      <c r="AF227" s="968" t="s">
        <v>10442</v>
      </c>
    </row>
    <row r="228" spans="1:32" ht="52.5" customHeight="1">
      <c r="A228" s="1457"/>
      <c r="B228" s="1457"/>
      <c r="C228" s="1457"/>
      <c r="D228" s="1457"/>
      <c r="E228" s="968"/>
      <c r="F228" s="1457"/>
      <c r="G228" s="1457"/>
      <c r="H228" s="1457"/>
      <c r="I228" s="1457"/>
      <c r="J228" s="968"/>
      <c r="K228" s="968"/>
      <c r="L228" s="968"/>
      <c r="M228" s="968"/>
      <c r="N228" s="968"/>
      <c r="O228" s="968"/>
      <c r="P228" s="968"/>
      <c r="Q228" s="968"/>
      <c r="R228" s="968"/>
      <c r="S228" s="968"/>
      <c r="T228" s="1457"/>
      <c r="U228" s="1475"/>
      <c r="V228" s="1457"/>
      <c r="W228" s="1457"/>
      <c r="X228" s="1457"/>
      <c r="Y228" s="1457"/>
      <c r="Z228" s="1457"/>
      <c r="AA228" s="1457"/>
      <c r="AB228" s="1457"/>
      <c r="AC228" s="1457"/>
      <c r="AD228" s="968" t="s">
        <v>728</v>
      </c>
      <c r="AE228" s="986" t="s">
        <v>10448</v>
      </c>
      <c r="AF228" s="968" t="s">
        <v>10449</v>
      </c>
    </row>
    <row r="229" spans="1:32" ht="49.5" customHeight="1">
      <c r="A229" s="1457"/>
      <c r="B229" s="1457"/>
      <c r="C229" s="1457"/>
      <c r="D229" s="1457"/>
      <c r="E229" s="968"/>
      <c r="F229" s="1457"/>
      <c r="G229" s="1457"/>
      <c r="H229" s="1457"/>
      <c r="I229" s="1457"/>
      <c r="J229" s="968"/>
      <c r="K229" s="968"/>
      <c r="L229" s="968"/>
      <c r="M229" s="968"/>
      <c r="N229" s="968"/>
      <c r="O229" s="968"/>
      <c r="P229" s="968"/>
      <c r="Q229" s="968"/>
      <c r="R229" s="968"/>
      <c r="S229" s="968"/>
      <c r="T229" s="1457"/>
      <c r="U229" s="1475"/>
      <c r="V229" s="1457"/>
      <c r="W229" s="1457"/>
      <c r="X229" s="1457"/>
      <c r="Y229" s="1457"/>
      <c r="Z229" s="1457"/>
      <c r="AA229" s="1457"/>
      <c r="AB229" s="1457"/>
      <c r="AC229" s="1457"/>
      <c r="AD229" s="968" t="s">
        <v>728</v>
      </c>
      <c r="AE229" s="986" t="s">
        <v>10450</v>
      </c>
      <c r="AF229" s="968" t="s">
        <v>10451</v>
      </c>
    </row>
    <row r="230" spans="1:32" ht="51.75" customHeight="1">
      <c r="A230" s="1457"/>
      <c r="B230" s="1457"/>
      <c r="C230" s="1457"/>
      <c r="D230" s="1457"/>
      <c r="E230" s="968"/>
      <c r="F230" s="1457"/>
      <c r="G230" s="1457"/>
      <c r="H230" s="1457"/>
      <c r="I230" s="1457"/>
      <c r="J230" s="968"/>
      <c r="K230" s="968"/>
      <c r="L230" s="968"/>
      <c r="M230" s="968"/>
      <c r="N230" s="968"/>
      <c r="O230" s="968"/>
      <c r="P230" s="968"/>
      <c r="Q230" s="968"/>
      <c r="R230" s="968"/>
      <c r="S230" s="968"/>
      <c r="T230" s="1457"/>
      <c r="U230" s="1475"/>
      <c r="V230" s="1457"/>
      <c r="W230" s="1457"/>
      <c r="X230" s="1457"/>
      <c r="Y230" s="1457"/>
      <c r="Z230" s="1457"/>
      <c r="AA230" s="1457"/>
      <c r="AB230" s="1457"/>
      <c r="AC230" s="1457"/>
      <c r="AD230" s="968" t="s">
        <v>728</v>
      </c>
      <c r="AE230" s="986" t="s">
        <v>10452</v>
      </c>
      <c r="AF230" s="968" t="s">
        <v>10453</v>
      </c>
    </row>
    <row r="231" spans="1:32" ht="54.75" customHeight="1">
      <c r="A231" s="1457"/>
      <c r="B231" s="1457"/>
      <c r="C231" s="1457"/>
      <c r="D231" s="1457"/>
      <c r="E231" s="968"/>
      <c r="F231" s="1457"/>
      <c r="G231" s="1457"/>
      <c r="H231" s="1457"/>
      <c r="I231" s="1457"/>
      <c r="J231" s="968"/>
      <c r="K231" s="968"/>
      <c r="L231" s="968"/>
      <c r="M231" s="968"/>
      <c r="N231" s="968"/>
      <c r="O231" s="968"/>
      <c r="P231" s="968"/>
      <c r="Q231" s="968"/>
      <c r="R231" s="968"/>
      <c r="S231" s="968"/>
      <c r="T231" s="1457"/>
      <c r="U231" s="1475"/>
      <c r="V231" s="1457"/>
      <c r="W231" s="1457"/>
      <c r="X231" s="1457"/>
      <c r="Y231" s="1457"/>
      <c r="Z231" s="1457"/>
      <c r="AA231" s="1457"/>
      <c r="AB231" s="1457"/>
      <c r="AC231" s="1457"/>
      <c r="AD231" s="968" t="s">
        <v>728</v>
      </c>
      <c r="AE231" s="986" t="s">
        <v>10454</v>
      </c>
      <c r="AF231" s="968" t="s">
        <v>10455</v>
      </c>
    </row>
    <row r="232" spans="1:32" ht="52.5" customHeight="1">
      <c r="A232" s="1457"/>
      <c r="B232" s="1457"/>
      <c r="C232" s="1457"/>
      <c r="D232" s="1457"/>
      <c r="E232" s="968"/>
      <c r="F232" s="1457"/>
      <c r="G232" s="1457"/>
      <c r="H232" s="1457"/>
      <c r="I232" s="1457"/>
      <c r="J232" s="968"/>
      <c r="K232" s="968"/>
      <c r="L232" s="968"/>
      <c r="M232" s="968"/>
      <c r="N232" s="968"/>
      <c r="O232" s="968"/>
      <c r="P232" s="968"/>
      <c r="Q232" s="968"/>
      <c r="R232" s="968"/>
      <c r="S232" s="968"/>
      <c r="T232" s="1457"/>
      <c r="U232" s="1475"/>
      <c r="V232" s="1457"/>
      <c r="W232" s="1457"/>
      <c r="X232" s="1457"/>
      <c r="Y232" s="1457"/>
      <c r="Z232" s="1457"/>
      <c r="AA232" s="1457"/>
      <c r="AB232" s="1457"/>
      <c r="AC232" s="1457"/>
      <c r="AD232" s="968" t="s">
        <v>728</v>
      </c>
      <c r="AE232" s="986" t="s">
        <v>10456</v>
      </c>
      <c r="AF232" s="968" t="s">
        <v>10457</v>
      </c>
    </row>
    <row r="233" spans="1:32" ht="45">
      <c r="A233" s="1458"/>
      <c r="B233" s="1458"/>
      <c r="C233" s="1458"/>
      <c r="D233" s="1458"/>
      <c r="E233" s="968"/>
      <c r="F233" s="1458"/>
      <c r="G233" s="1458"/>
      <c r="H233" s="1458"/>
      <c r="I233" s="1458"/>
      <c r="J233" s="968"/>
      <c r="K233" s="968"/>
      <c r="L233" s="968"/>
      <c r="M233" s="968"/>
      <c r="N233" s="968"/>
      <c r="O233" s="968"/>
      <c r="P233" s="968"/>
      <c r="Q233" s="968"/>
      <c r="R233" s="968"/>
      <c r="S233" s="968"/>
      <c r="T233" s="1458"/>
      <c r="U233" s="1488"/>
      <c r="V233" s="1458"/>
      <c r="W233" s="1458"/>
      <c r="X233" s="1458"/>
      <c r="Y233" s="1458"/>
      <c r="Z233" s="1458"/>
      <c r="AA233" s="1458"/>
      <c r="AB233" s="1458"/>
      <c r="AC233" s="1458"/>
      <c r="AD233" s="968" t="s">
        <v>728</v>
      </c>
      <c r="AE233" s="986" t="s">
        <v>10458</v>
      </c>
      <c r="AF233" s="968" t="s">
        <v>10459</v>
      </c>
    </row>
    <row r="234" spans="1:32" ht="63.75" customHeight="1">
      <c r="A234" s="985">
        <v>122</v>
      </c>
      <c r="B234" s="984" t="s">
        <v>10460</v>
      </c>
      <c r="C234" s="985" t="s">
        <v>10461</v>
      </c>
      <c r="D234" s="985" t="s">
        <v>480</v>
      </c>
      <c r="E234" s="968"/>
      <c r="F234" s="985" t="s">
        <v>10119</v>
      </c>
      <c r="G234" s="985">
        <v>8</v>
      </c>
      <c r="H234" s="985">
        <v>4</v>
      </c>
      <c r="I234" s="985">
        <v>0.75</v>
      </c>
      <c r="J234" s="968"/>
      <c r="K234" s="968"/>
      <c r="L234" s="968"/>
      <c r="M234" s="968"/>
      <c r="N234" s="968"/>
      <c r="O234" s="968"/>
      <c r="P234" s="968"/>
      <c r="Q234" s="968"/>
      <c r="R234" s="968"/>
      <c r="S234" s="968"/>
      <c r="T234" s="985" t="s">
        <v>10462</v>
      </c>
      <c r="U234" s="1103">
        <v>1136733017354</v>
      </c>
      <c r="V234" s="985" t="s">
        <v>10463</v>
      </c>
      <c r="W234" s="968"/>
      <c r="X234" s="968"/>
      <c r="Y234" s="968"/>
      <c r="Z234" s="968"/>
      <c r="AA234" s="968"/>
      <c r="AB234" s="968"/>
      <c r="AC234" s="968"/>
      <c r="AD234" s="968" t="s">
        <v>10312</v>
      </c>
      <c r="AE234" s="985" t="s">
        <v>10463</v>
      </c>
      <c r="AF234" s="985" t="s">
        <v>10461</v>
      </c>
    </row>
    <row r="235" spans="1:32" ht="63" customHeight="1">
      <c r="A235" s="1456">
        <v>123</v>
      </c>
      <c r="B235" s="1456" t="s">
        <v>10464</v>
      </c>
      <c r="C235" s="1456" t="s">
        <v>10465</v>
      </c>
      <c r="D235" s="1456" t="s">
        <v>480</v>
      </c>
      <c r="E235" s="968"/>
      <c r="F235" s="1456" t="s">
        <v>10119</v>
      </c>
      <c r="G235" s="1456">
        <v>4</v>
      </c>
      <c r="H235" s="1456">
        <v>2</v>
      </c>
      <c r="I235" s="1456">
        <v>0.75</v>
      </c>
      <c r="J235" s="968"/>
      <c r="K235" s="968"/>
      <c r="L235" s="968"/>
      <c r="M235" s="968"/>
      <c r="N235" s="968"/>
      <c r="O235" s="968"/>
      <c r="P235" s="968"/>
      <c r="Q235" s="968"/>
      <c r="R235" s="968"/>
      <c r="S235" s="968"/>
      <c r="T235" s="1456" t="s">
        <v>9806</v>
      </c>
      <c r="U235" s="1474">
        <v>1056700017527</v>
      </c>
      <c r="V235" s="1456" t="s">
        <v>9807</v>
      </c>
      <c r="W235" s="1456"/>
      <c r="X235" s="1456"/>
      <c r="Y235" s="1456"/>
      <c r="Z235" s="1456"/>
      <c r="AA235" s="1456"/>
      <c r="AB235" s="1456"/>
      <c r="AC235" s="1456"/>
      <c r="AD235" s="968" t="s">
        <v>728</v>
      </c>
      <c r="AE235" s="968" t="s">
        <v>10466</v>
      </c>
      <c r="AF235" s="968" t="s">
        <v>10465</v>
      </c>
    </row>
    <row r="236" spans="1:32" ht="45">
      <c r="A236" s="1457"/>
      <c r="B236" s="1457"/>
      <c r="C236" s="1457"/>
      <c r="D236" s="1457"/>
      <c r="E236" s="968"/>
      <c r="F236" s="1457"/>
      <c r="G236" s="1457"/>
      <c r="H236" s="1457"/>
      <c r="I236" s="1457"/>
      <c r="J236" s="968"/>
      <c r="K236" s="968"/>
      <c r="L236" s="968"/>
      <c r="M236" s="968"/>
      <c r="N236" s="968"/>
      <c r="O236" s="968"/>
      <c r="P236" s="968"/>
      <c r="Q236" s="968"/>
      <c r="R236" s="968"/>
      <c r="S236" s="968"/>
      <c r="T236" s="1457"/>
      <c r="U236" s="1475"/>
      <c r="V236" s="1457"/>
      <c r="W236" s="1457"/>
      <c r="X236" s="1457"/>
      <c r="Y236" s="1457"/>
      <c r="Z236" s="1457"/>
      <c r="AA236" s="1457"/>
      <c r="AB236" s="1457"/>
      <c r="AC236" s="1457"/>
      <c r="AD236" s="968" t="s">
        <v>728</v>
      </c>
      <c r="AE236" s="968" t="s">
        <v>10467</v>
      </c>
      <c r="AF236" s="968" t="s">
        <v>10468</v>
      </c>
    </row>
    <row r="237" spans="1:32" ht="50.25" customHeight="1">
      <c r="A237" s="1458"/>
      <c r="B237" s="1458"/>
      <c r="C237" s="1458"/>
      <c r="D237" s="1458"/>
      <c r="E237" s="968"/>
      <c r="F237" s="1458"/>
      <c r="G237" s="1458"/>
      <c r="H237" s="1458"/>
      <c r="I237" s="1458"/>
      <c r="J237" s="968"/>
      <c r="K237" s="968"/>
      <c r="L237" s="968"/>
      <c r="M237" s="968"/>
      <c r="N237" s="968"/>
      <c r="O237" s="968"/>
      <c r="P237" s="968"/>
      <c r="Q237" s="968"/>
      <c r="R237" s="968"/>
      <c r="S237" s="968"/>
      <c r="T237" s="1458"/>
      <c r="U237" s="1488"/>
      <c r="V237" s="1458"/>
      <c r="W237" s="1458"/>
      <c r="X237" s="1458"/>
      <c r="Y237" s="1458"/>
      <c r="Z237" s="1458"/>
      <c r="AA237" s="1458"/>
      <c r="AB237" s="1458"/>
      <c r="AC237" s="1458"/>
      <c r="AD237" s="968" t="s">
        <v>728</v>
      </c>
      <c r="AE237" s="968" t="s">
        <v>10469</v>
      </c>
      <c r="AF237" s="968" t="s">
        <v>10470</v>
      </c>
    </row>
    <row r="238" spans="1:32" ht="67.5" customHeight="1">
      <c r="A238" s="968">
        <v>124</v>
      </c>
      <c r="B238" s="968" t="s">
        <v>10471</v>
      </c>
      <c r="C238" s="968" t="s">
        <v>10472</v>
      </c>
      <c r="D238" s="968" t="s">
        <v>480</v>
      </c>
      <c r="E238" s="968"/>
      <c r="F238" s="984" t="s">
        <v>10473</v>
      </c>
      <c r="G238" s="968">
        <v>2</v>
      </c>
      <c r="H238" s="968">
        <v>1</v>
      </c>
      <c r="I238" s="968">
        <v>0.75</v>
      </c>
      <c r="J238" s="968"/>
      <c r="K238" s="968"/>
      <c r="L238" s="968"/>
      <c r="M238" s="968"/>
      <c r="N238" s="968"/>
      <c r="O238" s="968"/>
      <c r="P238" s="968"/>
      <c r="Q238" s="968"/>
      <c r="R238" s="968"/>
      <c r="S238" s="968"/>
      <c r="T238" s="968" t="s">
        <v>9917</v>
      </c>
      <c r="U238" s="982">
        <v>108672500025</v>
      </c>
      <c r="V238" s="968" t="s">
        <v>9918</v>
      </c>
      <c r="W238" s="968"/>
      <c r="X238" s="968"/>
      <c r="Y238" s="968"/>
      <c r="Z238" s="968"/>
      <c r="AA238" s="968"/>
      <c r="AB238" s="968"/>
      <c r="AC238" s="968"/>
      <c r="AD238" s="968" t="s">
        <v>728</v>
      </c>
      <c r="AE238" s="968" t="s">
        <v>10474</v>
      </c>
      <c r="AF238" s="968" t="s">
        <v>10472</v>
      </c>
    </row>
    <row r="239" spans="1:32" ht="66.75" customHeight="1">
      <c r="A239" s="984">
        <v>125</v>
      </c>
      <c r="B239" s="968" t="s">
        <v>10475</v>
      </c>
      <c r="C239" s="984" t="s">
        <v>10476</v>
      </c>
      <c r="D239" s="984" t="s">
        <v>480</v>
      </c>
      <c r="E239" s="968"/>
      <c r="F239" s="984" t="s">
        <v>10473</v>
      </c>
      <c r="G239" s="984">
        <v>4</v>
      </c>
      <c r="H239" s="984">
        <v>2</v>
      </c>
      <c r="I239" s="984">
        <v>0.75</v>
      </c>
      <c r="J239" s="968"/>
      <c r="K239" s="968"/>
      <c r="L239" s="968"/>
      <c r="M239" s="968"/>
      <c r="N239" s="968"/>
      <c r="O239" s="968"/>
      <c r="P239" s="968"/>
      <c r="Q239" s="968"/>
      <c r="R239" s="968"/>
      <c r="S239" s="968"/>
      <c r="T239" s="984" t="s">
        <v>10477</v>
      </c>
      <c r="U239" s="982">
        <v>1146733004890</v>
      </c>
      <c r="V239" s="968" t="s">
        <v>10478</v>
      </c>
      <c r="W239" s="968"/>
      <c r="X239" s="968"/>
      <c r="Y239" s="968"/>
      <c r="Z239" s="968"/>
      <c r="AA239" s="968"/>
      <c r="AB239" s="968"/>
      <c r="AC239" s="968"/>
      <c r="AD239" s="968" t="s">
        <v>10479</v>
      </c>
      <c r="AE239" s="968" t="s">
        <v>10478</v>
      </c>
      <c r="AF239" s="984" t="s">
        <v>10476</v>
      </c>
    </row>
    <row r="240" spans="1:32" ht="71.25" customHeight="1">
      <c r="A240" s="1456">
        <v>126</v>
      </c>
      <c r="B240" s="1456" t="s">
        <v>10480</v>
      </c>
      <c r="C240" s="1421" t="s">
        <v>10481</v>
      </c>
      <c r="D240" s="1456" t="s">
        <v>480</v>
      </c>
      <c r="E240" s="968"/>
      <c r="F240" s="1456" t="s">
        <v>10473</v>
      </c>
      <c r="G240" s="1456">
        <v>9</v>
      </c>
      <c r="H240" s="1456">
        <v>3</v>
      </c>
      <c r="I240" s="1456">
        <v>1</v>
      </c>
      <c r="J240" s="968"/>
      <c r="K240" s="968"/>
      <c r="L240" s="968"/>
      <c r="M240" s="968"/>
      <c r="N240" s="968"/>
      <c r="O240" s="968"/>
      <c r="P240" s="968"/>
      <c r="Q240" s="968"/>
      <c r="R240" s="968"/>
      <c r="S240" s="968"/>
      <c r="T240" s="1456" t="s">
        <v>10080</v>
      </c>
      <c r="U240" s="1452">
        <v>1056700022411</v>
      </c>
      <c r="V240" s="1456" t="s">
        <v>10081</v>
      </c>
      <c r="W240" s="1456"/>
      <c r="X240" s="1456"/>
      <c r="Y240" s="1456"/>
      <c r="Z240" s="1456"/>
      <c r="AA240" s="1456"/>
      <c r="AB240" s="1456"/>
      <c r="AC240" s="1456"/>
      <c r="AD240" s="968" t="s">
        <v>728</v>
      </c>
      <c r="AE240" s="968" t="s">
        <v>10482</v>
      </c>
      <c r="AF240" s="968" t="s">
        <v>10483</v>
      </c>
    </row>
    <row r="241" spans="1:32" ht="57" customHeight="1">
      <c r="A241" s="1458"/>
      <c r="B241" s="1458"/>
      <c r="C241" s="1423"/>
      <c r="D241" s="1458"/>
      <c r="E241" s="968"/>
      <c r="F241" s="1458"/>
      <c r="G241" s="1458"/>
      <c r="H241" s="1458"/>
      <c r="I241" s="1458"/>
      <c r="J241" s="968"/>
      <c r="K241" s="968"/>
      <c r="L241" s="968"/>
      <c r="M241" s="968"/>
      <c r="N241" s="968"/>
      <c r="O241" s="968"/>
      <c r="P241" s="968"/>
      <c r="Q241" s="968"/>
      <c r="R241" s="968"/>
      <c r="S241" s="968"/>
      <c r="T241" s="1458"/>
      <c r="U241" s="1452"/>
      <c r="V241" s="1458"/>
      <c r="W241" s="1458"/>
      <c r="X241" s="1458"/>
      <c r="Y241" s="1458"/>
      <c r="Z241" s="1458"/>
      <c r="AA241" s="1458"/>
      <c r="AB241" s="1458"/>
      <c r="AC241" s="1458"/>
      <c r="AD241" s="968" t="s">
        <v>728</v>
      </c>
      <c r="AE241" s="968" t="s">
        <v>10484</v>
      </c>
      <c r="AF241" s="968" t="s">
        <v>10485</v>
      </c>
    </row>
    <row r="242" spans="1:32" ht="68.25" customHeight="1">
      <c r="A242" s="968">
        <v>127</v>
      </c>
      <c r="B242" s="968" t="s">
        <v>10486</v>
      </c>
      <c r="C242" s="1086" t="s">
        <v>10487</v>
      </c>
      <c r="D242" s="968" t="s">
        <v>480</v>
      </c>
      <c r="E242" s="968"/>
      <c r="F242" s="984" t="s">
        <v>10473</v>
      </c>
      <c r="G242" s="968">
        <v>3</v>
      </c>
      <c r="H242" s="968">
        <v>1</v>
      </c>
      <c r="I242" s="968">
        <v>1</v>
      </c>
      <c r="J242" s="968"/>
      <c r="K242" s="968"/>
      <c r="L242" s="968"/>
      <c r="M242" s="968"/>
      <c r="N242" s="968"/>
      <c r="O242" s="968"/>
      <c r="P242" s="968"/>
      <c r="Q242" s="968"/>
      <c r="R242" s="968"/>
      <c r="S242" s="968"/>
      <c r="T242" s="968" t="s">
        <v>10080</v>
      </c>
      <c r="U242" s="982">
        <v>1056700022411</v>
      </c>
      <c r="V242" s="968" t="s">
        <v>10081</v>
      </c>
      <c r="W242" s="968"/>
      <c r="X242" s="968"/>
      <c r="Y242" s="968"/>
      <c r="Z242" s="968"/>
      <c r="AA242" s="968"/>
      <c r="AB242" s="968"/>
      <c r="AC242" s="968"/>
      <c r="AD242" s="968" t="s">
        <v>728</v>
      </c>
      <c r="AE242" s="968" t="s">
        <v>10488</v>
      </c>
      <c r="AF242" s="968" t="s">
        <v>10489</v>
      </c>
    </row>
    <row r="243" spans="1:32" ht="66" customHeight="1">
      <c r="A243" s="1456">
        <v>128</v>
      </c>
      <c r="B243" s="1456" t="s">
        <v>10490</v>
      </c>
      <c r="C243" s="1456" t="s">
        <v>10491</v>
      </c>
      <c r="D243" s="1456" t="s">
        <v>480</v>
      </c>
      <c r="E243" s="968"/>
      <c r="F243" s="1456" t="s">
        <v>10473</v>
      </c>
      <c r="G243" s="1456">
        <v>6</v>
      </c>
      <c r="H243" s="1456">
        <v>3</v>
      </c>
      <c r="I243" s="1456">
        <v>0.75</v>
      </c>
      <c r="J243" s="968"/>
      <c r="K243" s="968"/>
      <c r="L243" s="968"/>
      <c r="M243" s="968"/>
      <c r="N243" s="968"/>
      <c r="O243" s="968"/>
      <c r="P243" s="968"/>
      <c r="Q243" s="968"/>
      <c r="R243" s="968"/>
      <c r="S243" s="968"/>
      <c r="T243" s="1456" t="s">
        <v>10080</v>
      </c>
      <c r="U243" s="1474">
        <v>1056700022411</v>
      </c>
      <c r="V243" s="1456" t="s">
        <v>10081</v>
      </c>
      <c r="W243" s="1456"/>
      <c r="X243" s="1456"/>
      <c r="Y243" s="1456"/>
      <c r="Z243" s="1456"/>
      <c r="AA243" s="1456"/>
      <c r="AB243" s="1456"/>
      <c r="AC243" s="1456"/>
      <c r="AD243" s="968" t="s">
        <v>728</v>
      </c>
      <c r="AE243" s="968" t="s">
        <v>10492</v>
      </c>
      <c r="AF243" s="968" t="s">
        <v>10491</v>
      </c>
    </row>
    <row r="244" spans="1:32" ht="51.75" customHeight="1">
      <c r="A244" s="1458"/>
      <c r="B244" s="1458"/>
      <c r="C244" s="1458"/>
      <c r="D244" s="1458"/>
      <c r="E244" s="968"/>
      <c r="F244" s="1458"/>
      <c r="G244" s="1458"/>
      <c r="H244" s="1458"/>
      <c r="I244" s="1458"/>
      <c r="J244" s="968"/>
      <c r="K244" s="968"/>
      <c r="L244" s="968"/>
      <c r="M244" s="968"/>
      <c r="N244" s="968"/>
      <c r="O244" s="968"/>
      <c r="P244" s="968"/>
      <c r="Q244" s="968"/>
      <c r="R244" s="968"/>
      <c r="S244" s="968"/>
      <c r="T244" s="1458"/>
      <c r="U244" s="1488"/>
      <c r="V244" s="1458"/>
      <c r="W244" s="1458"/>
      <c r="X244" s="1458"/>
      <c r="Y244" s="1458"/>
      <c r="Z244" s="1458"/>
      <c r="AA244" s="1458"/>
      <c r="AB244" s="1458"/>
      <c r="AC244" s="1458"/>
      <c r="AD244" s="968" t="s">
        <v>728</v>
      </c>
      <c r="AE244" s="968" t="s">
        <v>10493</v>
      </c>
      <c r="AF244" s="968" t="s">
        <v>10494</v>
      </c>
    </row>
    <row r="245" spans="1:32" ht="68.25" customHeight="1">
      <c r="A245" s="1456">
        <v>129</v>
      </c>
      <c r="B245" s="1456" t="s">
        <v>10495</v>
      </c>
      <c r="C245" s="1456" t="s">
        <v>10496</v>
      </c>
      <c r="D245" s="1456" t="s">
        <v>480</v>
      </c>
      <c r="E245" s="968"/>
      <c r="F245" s="1456" t="s">
        <v>10497</v>
      </c>
      <c r="G245" s="1456">
        <v>4</v>
      </c>
      <c r="H245" s="1456">
        <v>2</v>
      </c>
      <c r="I245" s="1456">
        <v>0.75</v>
      </c>
      <c r="J245" s="968"/>
      <c r="K245" s="968"/>
      <c r="L245" s="968"/>
      <c r="M245" s="968"/>
      <c r="N245" s="968"/>
      <c r="O245" s="968"/>
      <c r="P245" s="968"/>
      <c r="Q245" s="968"/>
      <c r="R245" s="968"/>
      <c r="S245" s="968"/>
      <c r="T245" s="1456" t="s">
        <v>10080</v>
      </c>
      <c r="U245" s="1474">
        <v>1056700022411</v>
      </c>
      <c r="V245" s="1456" t="s">
        <v>10081</v>
      </c>
      <c r="W245" s="1456"/>
      <c r="X245" s="1456"/>
      <c r="Y245" s="1456"/>
      <c r="Z245" s="1456"/>
      <c r="AA245" s="1456"/>
      <c r="AB245" s="1456"/>
      <c r="AC245" s="1456"/>
      <c r="AD245" s="968" t="s">
        <v>728</v>
      </c>
      <c r="AE245" s="968" t="s">
        <v>10498</v>
      </c>
      <c r="AF245" s="968" t="s">
        <v>10499</v>
      </c>
    </row>
    <row r="246" spans="1:32" ht="51.75" customHeight="1">
      <c r="A246" s="1457"/>
      <c r="B246" s="1457"/>
      <c r="C246" s="1457"/>
      <c r="D246" s="1457"/>
      <c r="E246" s="968"/>
      <c r="F246" s="1457"/>
      <c r="G246" s="1457"/>
      <c r="H246" s="1457"/>
      <c r="I246" s="1457"/>
      <c r="J246" s="968"/>
      <c r="K246" s="968"/>
      <c r="L246" s="968"/>
      <c r="M246" s="968"/>
      <c r="N246" s="968"/>
      <c r="O246" s="968"/>
      <c r="P246" s="968"/>
      <c r="Q246" s="968"/>
      <c r="R246" s="968"/>
      <c r="S246" s="968"/>
      <c r="T246" s="1457"/>
      <c r="U246" s="1475"/>
      <c r="V246" s="1457"/>
      <c r="W246" s="1457"/>
      <c r="X246" s="1457"/>
      <c r="Y246" s="1457"/>
      <c r="Z246" s="1457"/>
      <c r="AA246" s="1457"/>
      <c r="AB246" s="1457"/>
      <c r="AC246" s="1457"/>
      <c r="AD246" s="968" t="s">
        <v>728</v>
      </c>
      <c r="AE246" s="968" t="s">
        <v>10500</v>
      </c>
      <c r="AF246" s="968" t="s">
        <v>10501</v>
      </c>
    </row>
    <row r="247" spans="1:32" ht="52.5" customHeight="1">
      <c r="A247" s="1457"/>
      <c r="B247" s="1457"/>
      <c r="C247" s="1457"/>
      <c r="D247" s="1457"/>
      <c r="E247" s="968"/>
      <c r="F247" s="1457"/>
      <c r="G247" s="1457"/>
      <c r="H247" s="1457"/>
      <c r="I247" s="1457"/>
      <c r="J247" s="968"/>
      <c r="K247" s="968"/>
      <c r="L247" s="968"/>
      <c r="M247" s="968"/>
      <c r="N247" s="968"/>
      <c r="O247" s="968"/>
      <c r="P247" s="968"/>
      <c r="Q247" s="968"/>
      <c r="R247" s="968"/>
      <c r="S247" s="968"/>
      <c r="T247" s="1457"/>
      <c r="U247" s="1475"/>
      <c r="V247" s="1457"/>
      <c r="W247" s="1457"/>
      <c r="X247" s="1457"/>
      <c r="Y247" s="1457"/>
      <c r="Z247" s="1457"/>
      <c r="AA247" s="1457"/>
      <c r="AB247" s="1457"/>
      <c r="AC247" s="1457"/>
      <c r="AD247" s="968" t="s">
        <v>728</v>
      </c>
      <c r="AE247" s="968" t="s">
        <v>10502</v>
      </c>
      <c r="AF247" s="968" t="s">
        <v>10503</v>
      </c>
    </row>
    <row r="248" spans="1:32" ht="52.5" customHeight="1">
      <c r="A248" s="1457"/>
      <c r="B248" s="1457"/>
      <c r="C248" s="1457"/>
      <c r="D248" s="1457"/>
      <c r="E248" s="968"/>
      <c r="F248" s="1457"/>
      <c r="G248" s="1457"/>
      <c r="H248" s="1457"/>
      <c r="I248" s="1457"/>
      <c r="J248" s="968"/>
      <c r="K248" s="968"/>
      <c r="L248" s="968"/>
      <c r="M248" s="968"/>
      <c r="N248" s="968"/>
      <c r="O248" s="968"/>
      <c r="P248" s="968"/>
      <c r="Q248" s="968"/>
      <c r="R248" s="968"/>
      <c r="S248" s="968"/>
      <c r="T248" s="1457"/>
      <c r="U248" s="1475"/>
      <c r="V248" s="1457"/>
      <c r="W248" s="1457"/>
      <c r="X248" s="1457"/>
      <c r="Y248" s="1457"/>
      <c r="Z248" s="1457"/>
      <c r="AA248" s="1457"/>
      <c r="AB248" s="1457"/>
      <c r="AC248" s="1457"/>
      <c r="AD248" s="968" t="s">
        <v>728</v>
      </c>
      <c r="AE248" s="968" t="s">
        <v>10504</v>
      </c>
      <c r="AF248" s="968" t="s">
        <v>10505</v>
      </c>
    </row>
    <row r="249" spans="1:32" ht="54.75" customHeight="1">
      <c r="A249" s="1458"/>
      <c r="B249" s="1458"/>
      <c r="C249" s="1458"/>
      <c r="D249" s="1458"/>
      <c r="E249" s="968"/>
      <c r="F249" s="1458"/>
      <c r="G249" s="1458"/>
      <c r="H249" s="1458"/>
      <c r="I249" s="1458"/>
      <c r="J249" s="968"/>
      <c r="K249" s="968"/>
      <c r="L249" s="968"/>
      <c r="M249" s="968"/>
      <c r="N249" s="968"/>
      <c r="O249" s="968"/>
      <c r="P249" s="968"/>
      <c r="Q249" s="968"/>
      <c r="R249" s="968"/>
      <c r="S249" s="968"/>
      <c r="T249" s="1458"/>
      <c r="U249" s="1488"/>
      <c r="V249" s="1458"/>
      <c r="W249" s="1458"/>
      <c r="X249" s="1458"/>
      <c r="Y249" s="1458"/>
      <c r="Z249" s="1458"/>
      <c r="AA249" s="1458"/>
      <c r="AB249" s="1458"/>
      <c r="AC249" s="1458"/>
      <c r="AD249" s="968" t="s">
        <v>728</v>
      </c>
      <c r="AE249" s="968" t="s">
        <v>10506</v>
      </c>
      <c r="AF249" s="968" t="s">
        <v>10507</v>
      </c>
    </row>
    <row r="250" spans="1:32" ht="119.25" customHeight="1">
      <c r="A250" s="985">
        <v>130</v>
      </c>
      <c r="B250" s="968" t="s">
        <v>10508</v>
      </c>
      <c r="C250" s="985" t="s">
        <v>10509</v>
      </c>
      <c r="D250" s="985" t="s">
        <v>480</v>
      </c>
      <c r="E250" s="968"/>
      <c r="F250" s="984" t="s">
        <v>10473</v>
      </c>
      <c r="G250" s="985">
        <v>4</v>
      </c>
      <c r="H250" s="985">
        <v>2</v>
      </c>
      <c r="I250" s="985">
        <v>0.75</v>
      </c>
      <c r="J250" s="968"/>
      <c r="K250" s="968"/>
      <c r="L250" s="968"/>
      <c r="M250" s="968"/>
      <c r="N250" s="968"/>
      <c r="O250" s="968"/>
      <c r="P250" s="968"/>
      <c r="Q250" s="968"/>
      <c r="R250" s="968"/>
      <c r="S250" s="968"/>
      <c r="T250" s="985" t="s">
        <v>10510</v>
      </c>
      <c r="U250" s="1097">
        <v>1026700927120</v>
      </c>
      <c r="V250" s="968" t="s">
        <v>10511</v>
      </c>
      <c r="W250" s="968"/>
      <c r="X250" s="968"/>
      <c r="Y250" s="968"/>
      <c r="Z250" s="968"/>
      <c r="AA250" s="968"/>
      <c r="AB250" s="968"/>
      <c r="AC250" s="968"/>
      <c r="AD250" s="968" t="s">
        <v>10512</v>
      </c>
      <c r="AE250" s="968" t="s">
        <v>10511</v>
      </c>
      <c r="AF250" s="968" t="s">
        <v>10509</v>
      </c>
    </row>
    <row r="251" spans="1:32" ht="68.25" customHeight="1">
      <c r="A251" s="1456">
        <v>131</v>
      </c>
      <c r="B251" s="1456" t="s">
        <v>10513</v>
      </c>
      <c r="C251" s="1456" t="s">
        <v>10514</v>
      </c>
      <c r="D251" s="1456" t="s">
        <v>480</v>
      </c>
      <c r="E251" s="968"/>
      <c r="F251" s="1456" t="s">
        <v>10473</v>
      </c>
      <c r="G251" s="1456">
        <v>4</v>
      </c>
      <c r="H251" s="1456">
        <v>2</v>
      </c>
      <c r="I251" s="1456">
        <v>0.75</v>
      </c>
      <c r="J251" s="968"/>
      <c r="K251" s="968"/>
      <c r="L251" s="968"/>
      <c r="M251" s="968"/>
      <c r="N251" s="968"/>
      <c r="O251" s="968"/>
      <c r="P251" s="968"/>
      <c r="Q251" s="968"/>
      <c r="R251" s="968"/>
      <c r="S251" s="968"/>
      <c r="T251" s="1456" t="s">
        <v>9806</v>
      </c>
      <c r="U251" s="1474">
        <v>1056700017527</v>
      </c>
      <c r="V251" s="1456" t="s">
        <v>9807</v>
      </c>
      <c r="W251" s="1456"/>
      <c r="X251" s="1456"/>
      <c r="Y251" s="1456"/>
      <c r="Z251" s="1456"/>
      <c r="AA251" s="1456"/>
      <c r="AB251" s="1456"/>
      <c r="AC251" s="1456"/>
      <c r="AD251" s="968" t="s">
        <v>728</v>
      </c>
      <c r="AE251" s="968" t="s">
        <v>10515</v>
      </c>
      <c r="AF251" s="968" t="s">
        <v>10514</v>
      </c>
    </row>
    <row r="252" spans="1:32" ht="57" customHeight="1">
      <c r="A252" s="1458"/>
      <c r="B252" s="1458"/>
      <c r="C252" s="1458"/>
      <c r="D252" s="1458"/>
      <c r="E252" s="968"/>
      <c r="F252" s="1458"/>
      <c r="G252" s="1458"/>
      <c r="H252" s="1458"/>
      <c r="I252" s="1458"/>
      <c r="J252" s="968"/>
      <c r="K252" s="968"/>
      <c r="L252" s="968"/>
      <c r="M252" s="968"/>
      <c r="N252" s="968"/>
      <c r="O252" s="968"/>
      <c r="P252" s="968"/>
      <c r="Q252" s="968"/>
      <c r="R252" s="968"/>
      <c r="S252" s="968"/>
      <c r="T252" s="1458"/>
      <c r="U252" s="1488"/>
      <c r="V252" s="1458"/>
      <c r="W252" s="1458"/>
      <c r="X252" s="1458"/>
      <c r="Y252" s="1458"/>
      <c r="Z252" s="1458"/>
      <c r="AA252" s="1458"/>
      <c r="AB252" s="1458"/>
      <c r="AC252" s="1458"/>
      <c r="AD252" s="968" t="s">
        <v>728</v>
      </c>
      <c r="AE252" s="968" t="s">
        <v>10516</v>
      </c>
      <c r="AF252" s="968" t="s">
        <v>10517</v>
      </c>
    </row>
    <row r="253" spans="1:32" ht="63" customHeight="1">
      <c r="A253" s="1456">
        <v>132</v>
      </c>
      <c r="B253" s="1456" t="s">
        <v>10518</v>
      </c>
      <c r="C253" s="1456" t="s">
        <v>10519</v>
      </c>
      <c r="D253" s="1456" t="s">
        <v>480</v>
      </c>
      <c r="E253" s="968"/>
      <c r="F253" s="1456" t="s">
        <v>10473</v>
      </c>
      <c r="G253" s="1456">
        <v>2</v>
      </c>
      <c r="H253" s="1456">
        <v>1</v>
      </c>
      <c r="I253" s="1456">
        <v>0.75</v>
      </c>
      <c r="J253" s="968"/>
      <c r="K253" s="968"/>
      <c r="L253" s="968"/>
      <c r="M253" s="968"/>
      <c r="N253" s="968"/>
      <c r="O253" s="968"/>
      <c r="P253" s="968"/>
      <c r="Q253" s="968"/>
      <c r="R253" s="968"/>
      <c r="S253" s="968"/>
      <c r="T253" s="1456" t="s">
        <v>9937</v>
      </c>
      <c r="U253" s="1474">
        <v>1056700017538</v>
      </c>
      <c r="V253" s="1456" t="s">
        <v>9807</v>
      </c>
      <c r="W253" s="1456"/>
      <c r="X253" s="1456"/>
      <c r="Y253" s="1456"/>
      <c r="Z253" s="1456"/>
      <c r="AA253" s="1456"/>
      <c r="AB253" s="1456"/>
      <c r="AC253" s="1456"/>
      <c r="AD253" s="968" t="s">
        <v>728</v>
      </c>
      <c r="AE253" s="968" t="s">
        <v>10520</v>
      </c>
      <c r="AF253" s="968" t="s">
        <v>10519</v>
      </c>
    </row>
    <row r="254" spans="1:32" ht="45">
      <c r="A254" s="1458"/>
      <c r="B254" s="1458"/>
      <c r="C254" s="1458"/>
      <c r="D254" s="1458"/>
      <c r="E254" s="968"/>
      <c r="F254" s="1458"/>
      <c r="G254" s="1458"/>
      <c r="H254" s="1458"/>
      <c r="I254" s="1458"/>
      <c r="J254" s="968"/>
      <c r="K254" s="968"/>
      <c r="L254" s="968"/>
      <c r="M254" s="968"/>
      <c r="N254" s="968"/>
      <c r="O254" s="968"/>
      <c r="P254" s="968"/>
      <c r="Q254" s="968"/>
      <c r="R254" s="968"/>
      <c r="S254" s="968"/>
      <c r="T254" s="1458"/>
      <c r="U254" s="1488"/>
      <c r="V254" s="1458"/>
      <c r="W254" s="1458"/>
      <c r="X254" s="1458"/>
      <c r="Y254" s="1458"/>
      <c r="Z254" s="1458"/>
      <c r="AA254" s="1458"/>
      <c r="AB254" s="1458"/>
      <c r="AC254" s="1458"/>
      <c r="AD254" s="968" t="s">
        <v>728</v>
      </c>
      <c r="AE254" s="968" t="s">
        <v>10521</v>
      </c>
      <c r="AF254" s="968" t="s">
        <v>10522</v>
      </c>
    </row>
    <row r="255" spans="1:32" ht="45">
      <c r="A255" s="1456">
        <v>133</v>
      </c>
      <c r="B255" s="1456" t="s">
        <v>10523</v>
      </c>
      <c r="C255" s="1456" t="s">
        <v>10524</v>
      </c>
      <c r="D255" s="1456" t="s">
        <v>480</v>
      </c>
      <c r="E255" s="968"/>
      <c r="F255" s="1456" t="s">
        <v>10473</v>
      </c>
      <c r="G255" s="1456">
        <v>2</v>
      </c>
      <c r="H255" s="1456">
        <v>1</v>
      </c>
      <c r="I255" s="1456">
        <v>0.75</v>
      </c>
      <c r="J255" s="968"/>
      <c r="K255" s="968"/>
      <c r="L255" s="968"/>
      <c r="M255" s="968"/>
      <c r="N255" s="968"/>
      <c r="O255" s="968"/>
      <c r="P255" s="968"/>
      <c r="Q255" s="968"/>
      <c r="R255" s="968"/>
      <c r="S255" s="968"/>
      <c r="T255" s="1456" t="s">
        <v>9937</v>
      </c>
      <c r="U255" s="1474">
        <v>1056700017538</v>
      </c>
      <c r="V255" s="1456" t="s">
        <v>9807</v>
      </c>
      <c r="W255" s="1456"/>
      <c r="X255" s="1456"/>
      <c r="Y255" s="1456"/>
      <c r="Z255" s="1456"/>
      <c r="AA255" s="1456"/>
      <c r="AB255" s="1456"/>
      <c r="AC255" s="1456"/>
      <c r="AD255" s="968" t="s">
        <v>728</v>
      </c>
      <c r="AE255" s="968" t="s">
        <v>10525</v>
      </c>
      <c r="AF255" s="968" t="s">
        <v>10524</v>
      </c>
    </row>
    <row r="256" spans="1:32" ht="54.75" customHeight="1">
      <c r="A256" s="1458"/>
      <c r="B256" s="1458"/>
      <c r="C256" s="1458"/>
      <c r="D256" s="1458"/>
      <c r="E256" s="968"/>
      <c r="F256" s="1458"/>
      <c r="G256" s="1458"/>
      <c r="H256" s="1458"/>
      <c r="I256" s="1458"/>
      <c r="J256" s="968"/>
      <c r="K256" s="968"/>
      <c r="L256" s="968"/>
      <c r="M256" s="968"/>
      <c r="N256" s="968"/>
      <c r="O256" s="968"/>
      <c r="P256" s="968"/>
      <c r="Q256" s="968"/>
      <c r="R256" s="968"/>
      <c r="S256" s="968"/>
      <c r="T256" s="1458"/>
      <c r="U256" s="1488"/>
      <c r="V256" s="1458"/>
      <c r="W256" s="1458"/>
      <c r="X256" s="1458"/>
      <c r="Y256" s="1458"/>
      <c r="Z256" s="1458"/>
      <c r="AA256" s="1458"/>
      <c r="AB256" s="1458"/>
      <c r="AC256" s="1458"/>
      <c r="AD256" s="968" t="s">
        <v>728</v>
      </c>
      <c r="AE256" s="968" t="s">
        <v>10526</v>
      </c>
      <c r="AF256" s="968" t="s">
        <v>10527</v>
      </c>
    </row>
    <row r="257" spans="1:32" ht="66.75" customHeight="1">
      <c r="A257" s="968">
        <v>134</v>
      </c>
      <c r="B257" s="968" t="s">
        <v>10528</v>
      </c>
      <c r="C257" s="968" t="s">
        <v>10529</v>
      </c>
      <c r="D257" s="968" t="s">
        <v>226</v>
      </c>
      <c r="E257" s="968"/>
      <c r="F257" s="968" t="s">
        <v>10473</v>
      </c>
      <c r="G257" s="968">
        <v>4</v>
      </c>
      <c r="H257" s="968">
        <v>2</v>
      </c>
      <c r="I257" s="968">
        <v>0.75</v>
      </c>
      <c r="J257" s="968"/>
      <c r="K257" s="968"/>
      <c r="L257" s="968"/>
      <c r="M257" s="968"/>
      <c r="N257" s="968"/>
      <c r="O257" s="968"/>
      <c r="P257" s="968"/>
      <c r="Q257" s="968"/>
      <c r="R257" s="968"/>
      <c r="S257" s="968"/>
      <c r="T257" s="968" t="s">
        <v>10530</v>
      </c>
      <c r="U257" s="982">
        <v>1026700924238</v>
      </c>
      <c r="V257" s="968" t="s">
        <v>10531</v>
      </c>
      <c r="W257" s="968"/>
      <c r="X257" s="968"/>
      <c r="Y257" s="968"/>
      <c r="Z257" s="968"/>
      <c r="AA257" s="968"/>
      <c r="AB257" s="968"/>
      <c r="AC257" s="968"/>
      <c r="AD257" s="968" t="s">
        <v>6886</v>
      </c>
      <c r="AE257" s="968" t="s">
        <v>10531</v>
      </c>
      <c r="AF257" s="968" t="s">
        <v>10529</v>
      </c>
    </row>
    <row r="258" spans="1:32" ht="66.75" customHeight="1">
      <c r="A258" s="968">
        <v>135</v>
      </c>
      <c r="B258" s="968" t="s">
        <v>10532</v>
      </c>
      <c r="C258" s="968" t="s">
        <v>10533</v>
      </c>
      <c r="D258" s="968" t="s">
        <v>480</v>
      </c>
      <c r="E258" s="968"/>
      <c r="F258" s="968" t="s">
        <v>10473</v>
      </c>
      <c r="G258" s="968">
        <v>14</v>
      </c>
      <c r="H258" s="1512" t="s">
        <v>10534</v>
      </c>
      <c r="I258" s="1513"/>
      <c r="J258" s="968"/>
      <c r="K258" s="968"/>
      <c r="L258" s="968"/>
      <c r="M258" s="968"/>
      <c r="N258" s="968"/>
      <c r="O258" s="968"/>
      <c r="P258" s="968"/>
      <c r="Q258" s="968"/>
      <c r="R258" s="968"/>
      <c r="S258" s="968"/>
      <c r="T258" s="968" t="s">
        <v>10535</v>
      </c>
      <c r="U258" s="1095">
        <v>1166733073187</v>
      </c>
      <c r="V258" s="968" t="s">
        <v>10536</v>
      </c>
      <c r="W258" s="968"/>
      <c r="X258" s="968"/>
      <c r="Y258" s="968"/>
      <c r="Z258" s="968"/>
      <c r="AA258" s="968"/>
      <c r="AB258" s="968"/>
      <c r="AC258" s="968"/>
      <c r="AD258" s="968" t="s">
        <v>10537</v>
      </c>
      <c r="AE258" s="968" t="s">
        <v>10536</v>
      </c>
      <c r="AF258" s="968" t="s">
        <v>10533</v>
      </c>
    </row>
    <row r="259" spans="1:32" ht="68.25" customHeight="1">
      <c r="A259" s="968">
        <v>136</v>
      </c>
      <c r="B259" s="968" t="s">
        <v>10538</v>
      </c>
      <c r="C259" s="968" t="s">
        <v>10539</v>
      </c>
      <c r="D259" s="968" t="s">
        <v>226</v>
      </c>
      <c r="E259" s="968"/>
      <c r="F259" s="968" t="s">
        <v>10473</v>
      </c>
      <c r="G259" s="968">
        <v>6</v>
      </c>
      <c r="H259" s="968">
        <v>3</v>
      </c>
      <c r="I259" s="968">
        <v>0.75</v>
      </c>
      <c r="J259" s="968"/>
      <c r="K259" s="968"/>
      <c r="L259" s="968"/>
      <c r="M259" s="968"/>
      <c r="N259" s="968"/>
      <c r="O259" s="968"/>
      <c r="P259" s="968"/>
      <c r="Q259" s="968"/>
      <c r="R259" s="968"/>
      <c r="S259" s="968"/>
      <c r="T259" s="968" t="s">
        <v>10540</v>
      </c>
      <c r="U259" s="1098">
        <v>1156733020344</v>
      </c>
      <c r="V259" s="968" t="s">
        <v>10541</v>
      </c>
      <c r="W259" s="968"/>
      <c r="X259" s="968"/>
      <c r="Y259" s="968"/>
      <c r="Z259" s="968"/>
      <c r="AA259" s="968"/>
      <c r="AB259" s="968"/>
      <c r="AC259" s="968"/>
      <c r="AD259" s="968" t="s">
        <v>6886</v>
      </c>
      <c r="AE259" s="968" t="s">
        <v>10541</v>
      </c>
      <c r="AF259" s="968" t="s">
        <v>10539</v>
      </c>
    </row>
    <row r="260" spans="1:32" ht="71.25" customHeight="1">
      <c r="A260" s="968">
        <v>137</v>
      </c>
      <c r="B260" s="968" t="s">
        <v>10542</v>
      </c>
      <c r="C260" s="968" t="s">
        <v>10543</v>
      </c>
      <c r="D260" s="968" t="s">
        <v>480</v>
      </c>
      <c r="E260" s="968"/>
      <c r="F260" s="968" t="s">
        <v>10473</v>
      </c>
      <c r="G260" s="968">
        <v>8</v>
      </c>
      <c r="H260" s="968">
        <v>4</v>
      </c>
      <c r="I260" s="968">
        <v>0.75</v>
      </c>
      <c r="J260" s="968"/>
      <c r="K260" s="968"/>
      <c r="L260" s="968"/>
      <c r="M260" s="968"/>
      <c r="N260" s="968"/>
      <c r="O260" s="968"/>
      <c r="P260" s="968"/>
      <c r="Q260" s="968"/>
      <c r="R260" s="968"/>
      <c r="S260" s="968"/>
      <c r="T260" s="968" t="s">
        <v>9806</v>
      </c>
      <c r="U260" s="982">
        <v>1056700017527</v>
      </c>
      <c r="V260" s="968" t="s">
        <v>9807</v>
      </c>
      <c r="W260" s="968"/>
      <c r="X260" s="968"/>
      <c r="Y260" s="968"/>
      <c r="Z260" s="968"/>
      <c r="AA260" s="968"/>
      <c r="AB260" s="968"/>
      <c r="AC260" s="968"/>
      <c r="AD260" s="968" t="s">
        <v>728</v>
      </c>
      <c r="AE260" s="968" t="s">
        <v>10544</v>
      </c>
      <c r="AF260" s="968" t="s">
        <v>10545</v>
      </c>
    </row>
    <row r="261" spans="1:32" ht="71.25" customHeight="1">
      <c r="A261" s="984">
        <v>138</v>
      </c>
      <c r="B261" s="968" t="s">
        <v>10546</v>
      </c>
      <c r="C261" s="968" t="s">
        <v>10547</v>
      </c>
      <c r="D261" s="984" t="s">
        <v>226</v>
      </c>
      <c r="E261" s="968"/>
      <c r="F261" s="968" t="s">
        <v>10473</v>
      </c>
      <c r="G261" s="984">
        <v>2</v>
      </c>
      <c r="H261" s="984">
        <v>1</v>
      </c>
      <c r="I261" s="984">
        <v>0.75</v>
      </c>
      <c r="J261" s="968"/>
      <c r="K261" s="968"/>
      <c r="L261" s="968"/>
      <c r="M261" s="968"/>
      <c r="N261" s="968"/>
      <c r="O261" s="968"/>
      <c r="P261" s="968"/>
      <c r="Q261" s="968"/>
      <c r="R261" s="968"/>
      <c r="S261" s="968"/>
      <c r="T261" s="968" t="s">
        <v>10548</v>
      </c>
      <c r="U261" s="982">
        <v>1026700923325</v>
      </c>
      <c r="V261" s="968" t="s">
        <v>10549</v>
      </c>
      <c r="W261" s="968"/>
      <c r="X261" s="968"/>
      <c r="Y261" s="968"/>
      <c r="Z261" s="968"/>
      <c r="AA261" s="968"/>
      <c r="AB261" s="968"/>
      <c r="AC261" s="968"/>
      <c r="AD261" s="968" t="s">
        <v>10134</v>
      </c>
      <c r="AE261" s="984" t="s">
        <v>10549</v>
      </c>
      <c r="AF261" s="968" t="s">
        <v>10547</v>
      </c>
    </row>
    <row r="262" spans="1:32" ht="71.25" customHeight="1">
      <c r="A262" s="984">
        <v>139</v>
      </c>
      <c r="B262" s="984" t="s">
        <v>10550</v>
      </c>
      <c r="C262" s="1088" t="s">
        <v>10551</v>
      </c>
      <c r="D262" s="984" t="s">
        <v>226</v>
      </c>
      <c r="E262" s="968"/>
      <c r="F262" s="968" t="s">
        <v>10473</v>
      </c>
      <c r="G262" s="984">
        <v>10</v>
      </c>
      <c r="H262" s="984">
        <v>5</v>
      </c>
      <c r="I262" s="984">
        <v>0.75</v>
      </c>
      <c r="J262" s="968"/>
      <c r="K262" s="968"/>
      <c r="L262" s="968"/>
      <c r="M262" s="968"/>
      <c r="N262" s="968"/>
      <c r="O262" s="968"/>
      <c r="P262" s="968"/>
      <c r="Q262" s="968"/>
      <c r="R262" s="968"/>
      <c r="S262" s="968"/>
      <c r="T262" s="985" t="s">
        <v>10355</v>
      </c>
      <c r="U262" s="1000">
        <v>1036700002294</v>
      </c>
      <c r="V262" s="986" t="s">
        <v>10356</v>
      </c>
      <c r="W262" s="968"/>
      <c r="X262" s="968"/>
      <c r="Y262" s="968"/>
      <c r="Z262" s="968"/>
      <c r="AA262" s="968"/>
      <c r="AB262" s="968"/>
      <c r="AC262" s="968"/>
      <c r="AD262" s="968" t="s">
        <v>10552</v>
      </c>
      <c r="AE262" s="968" t="s">
        <v>10553</v>
      </c>
      <c r="AF262" s="968" t="s">
        <v>10551</v>
      </c>
    </row>
    <row r="263" spans="1:32" ht="63.75" customHeight="1">
      <c r="A263" s="1456">
        <v>140</v>
      </c>
      <c r="B263" s="1456" t="s">
        <v>10554</v>
      </c>
      <c r="C263" s="1456" t="s">
        <v>10555</v>
      </c>
      <c r="D263" s="1456" t="s">
        <v>480</v>
      </c>
      <c r="E263" s="968"/>
      <c r="F263" s="1456" t="s">
        <v>10473</v>
      </c>
      <c r="G263" s="1456">
        <v>6</v>
      </c>
      <c r="H263" s="1456">
        <v>3</v>
      </c>
      <c r="I263" s="1456">
        <v>0.75</v>
      </c>
      <c r="J263" s="968"/>
      <c r="K263" s="968"/>
      <c r="L263" s="968"/>
      <c r="M263" s="968"/>
      <c r="N263" s="968"/>
      <c r="O263" s="968"/>
      <c r="P263" s="968"/>
      <c r="Q263" s="968"/>
      <c r="R263" s="968"/>
      <c r="S263" s="968"/>
      <c r="T263" s="1456" t="s">
        <v>9806</v>
      </c>
      <c r="U263" s="1474">
        <v>1056700017527</v>
      </c>
      <c r="V263" s="1456" t="s">
        <v>9807</v>
      </c>
      <c r="W263" s="1456"/>
      <c r="X263" s="1456"/>
      <c r="Y263" s="1456"/>
      <c r="Z263" s="1456"/>
      <c r="AA263" s="1456"/>
      <c r="AB263" s="1456"/>
      <c r="AC263" s="1456"/>
      <c r="AD263" s="968" t="s">
        <v>728</v>
      </c>
      <c r="AE263" s="968" t="s">
        <v>10556</v>
      </c>
      <c r="AF263" s="968" t="s">
        <v>10555</v>
      </c>
    </row>
    <row r="264" spans="1:32" ht="45">
      <c r="A264" s="1457"/>
      <c r="B264" s="1457"/>
      <c r="C264" s="1457"/>
      <c r="D264" s="1457"/>
      <c r="E264" s="968"/>
      <c r="F264" s="1457"/>
      <c r="G264" s="1457"/>
      <c r="H264" s="1457"/>
      <c r="I264" s="1457"/>
      <c r="J264" s="968"/>
      <c r="K264" s="968"/>
      <c r="L264" s="968"/>
      <c r="M264" s="968"/>
      <c r="N264" s="968"/>
      <c r="O264" s="968"/>
      <c r="P264" s="968"/>
      <c r="Q264" s="968"/>
      <c r="R264" s="968"/>
      <c r="S264" s="968"/>
      <c r="T264" s="1457"/>
      <c r="U264" s="1475"/>
      <c r="V264" s="1457"/>
      <c r="W264" s="1457"/>
      <c r="X264" s="1457"/>
      <c r="Y264" s="1457"/>
      <c r="Z264" s="1457"/>
      <c r="AA264" s="1457"/>
      <c r="AB264" s="1457"/>
      <c r="AC264" s="1457"/>
      <c r="AD264" s="968" t="s">
        <v>728</v>
      </c>
      <c r="AE264" s="968" t="s">
        <v>10557</v>
      </c>
      <c r="AF264" s="968" t="s">
        <v>10558</v>
      </c>
    </row>
    <row r="265" spans="1:32" ht="45">
      <c r="A265" s="1458"/>
      <c r="B265" s="1458"/>
      <c r="C265" s="1458"/>
      <c r="D265" s="1458"/>
      <c r="E265" s="968"/>
      <c r="F265" s="1458"/>
      <c r="G265" s="1458"/>
      <c r="H265" s="1458"/>
      <c r="I265" s="1458"/>
      <c r="J265" s="968"/>
      <c r="K265" s="968"/>
      <c r="L265" s="968"/>
      <c r="M265" s="968"/>
      <c r="N265" s="968"/>
      <c r="O265" s="968"/>
      <c r="P265" s="968"/>
      <c r="Q265" s="968"/>
      <c r="R265" s="968"/>
      <c r="S265" s="968"/>
      <c r="T265" s="1458"/>
      <c r="U265" s="1488"/>
      <c r="V265" s="1458"/>
      <c r="W265" s="1458"/>
      <c r="X265" s="1458"/>
      <c r="Y265" s="1458"/>
      <c r="Z265" s="1458"/>
      <c r="AA265" s="1458"/>
      <c r="AB265" s="1458"/>
      <c r="AC265" s="1458"/>
      <c r="AD265" s="968" t="s">
        <v>728</v>
      </c>
      <c r="AE265" s="968" t="s">
        <v>10559</v>
      </c>
      <c r="AF265" s="968" t="s">
        <v>10560</v>
      </c>
    </row>
    <row r="266" spans="1:32" ht="65.25" customHeight="1">
      <c r="A266" s="1456">
        <v>141</v>
      </c>
      <c r="B266" s="1456" t="s">
        <v>10561</v>
      </c>
      <c r="C266" s="1456" t="s">
        <v>10562</v>
      </c>
      <c r="D266" s="1456" t="s">
        <v>480</v>
      </c>
      <c r="E266" s="968"/>
      <c r="F266" s="1497" t="s">
        <v>9817</v>
      </c>
      <c r="G266" s="1456">
        <v>2</v>
      </c>
      <c r="H266" s="1456">
        <v>1</v>
      </c>
      <c r="I266" s="1456">
        <v>0.75</v>
      </c>
      <c r="J266" s="968"/>
      <c r="K266" s="968"/>
      <c r="L266" s="968"/>
      <c r="M266" s="968"/>
      <c r="N266" s="968"/>
      <c r="O266" s="968"/>
      <c r="P266" s="968"/>
      <c r="Q266" s="968"/>
      <c r="R266" s="968"/>
      <c r="S266" s="968"/>
      <c r="T266" s="1456" t="s">
        <v>9806</v>
      </c>
      <c r="U266" s="1474">
        <v>1056700017527</v>
      </c>
      <c r="V266" s="1456" t="s">
        <v>9807</v>
      </c>
      <c r="W266" s="1456"/>
      <c r="X266" s="1456"/>
      <c r="Y266" s="1456"/>
      <c r="Z266" s="1456"/>
      <c r="AA266" s="1456"/>
      <c r="AB266" s="1456"/>
      <c r="AC266" s="1456"/>
      <c r="AD266" s="968" t="s">
        <v>728</v>
      </c>
      <c r="AE266" s="968" t="s">
        <v>10563</v>
      </c>
      <c r="AF266" s="968" t="s">
        <v>10562</v>
      </c>
    </row>
    <row r="267" spans="1:32" ht="60" customHeight="1">
      <c r="A267" s="1458"/>
      <c r="B267" s="1458"/>
      <c r="C267" s="1458"/>
      <c r="D267" s="1458"/>
      <c r="E267" s="968"/>
      <c r="F267" s="1498"/>
      <c r="G267" s="1458"/>
      <c r="H267" s="1458"/>
      <c r="I267" s="1458"/>
      <c r="J267" s="968"/>
      <c r="K267" s="968"/>
      <c r="L267" s="968"/>
      <c r="M267" s="968"/>
      <c r="N267" s="968"/>
      <c r="O267" s="968"/>
      <c r="P267" s="968"/>
      <c r="Q267" s="968"/>
      <c r="R267" s="968"/>
      <c r="S267" s="968"/>
      <c r="T267" s="1458"/>
      <c r="U267" s="1488"/>
      <c r="V267" s="1458"/>
      <c r="W267" s="1458"/>
      <c r="X267" s="1458"/>
      <c r="Y267" s="1458"/>
      <c r="Z267" s="1458"/>
      <c r="AA267" s="1458"/>
      <c r="AB267" s="1458"/>
      <c r="AC267" s="1458"/>
      <c r="AD267" s="968" t="s">
        <v>728</v>
      </c>
      <c r="AE267" s="968" t="s">
        <v>10564</v>
      </c>
      <c r="AF267" s="968" t="s">
        <v>10565</v>
      </c>
    </row>
    <row r="268" spans="1:32" ht="60">
      <c r="A268" s="968">
        <v>142</v>
      </c>
      <c r="B268" s="968" t="s">
        <v>10566</v>
      </c>
      <c r="C268" s="968" t="s">
        <v>10567</v>
      </c>
      <c r="D268" s="968" t="s">
        <v>226</v>
      </c>
      <c r="E268" s="968"/>
      <c r="F268" s="968" t="s">
        <v>9817</v>
      </c>
      <c r="G268" s="968">
        <v>2</v>
      </c>
      <c r="H268" s="968">
        <v>1</v>
      </c>
      <c r="I268" s="968">
        <v>0.75</v>
      </c>
      <c r="J268" s="968"/>
      <c r="K268" s="968"/>
      <c r="L268" s="968"/>
      <c r="M268" s="968"/>
      <c r="N268" s="968"/>
      <c r="O268" s="968"/>
      <c r="P268" s="968"/>
      <c r="Q268" s="968"/>
      <c r="R268" s="968"/>
      <c r="S268" s="968"/>
      <c r="T268" s="968" t="s">
        <v>10568</v>
      </c>
      <c r="U268" s="1086" t="s">
        <v>10569</v>
      </c>
      <c r="V268" s="968" t="s">
        <v>10570</v>
      </c>
      <c r="W268" s="968"/>
      <c r="X268" s="968"/>
      <c r="Y268" s="968"/>
      <c r="Z268" s="968"/>
      <c r="AA268" s="968"/>
      <c r="AB268" s="968"/>
      <c r="AC268" s="968"/>
      <c r="AD268" s="968" t="s">
        <v>10571</v>
      </c>
      <c r="AE268" s="968" t="s">
        <v>10570</v>
      </c>
      <c r="AF268" s="968" t="s">
        <v>10567</v>
      </c>
    </row>
    <row r="269" spans="1:32" ht="63" customHeight="1">
      <c r="A269" s="1456">
        <v>143</v>
      </c>
      <c r="B269" s="1456" t="s">
        <v>10572</v>
      </c>
      <c r="C269" s="1456" t="s">
        <v>10573</v>
      </c>
      <c r="D269" s="1456" t="s">
        <v>480</v>
      </c>
      <c r="E269" s="968"/>
      <c r="F269" s="1456" t="s">
        <v>9817</v>
      </c>
      <c r="G269" s="1456">
        <v>6</v>
      </c>
      <c r="H269" s="1456">
        <v>3</v>
      </c>
      <c r="I269" s="1456">
        <v>0.75</v>
      </c>
      <c r="J269" s="968"/>
      <c r="K269" s="968"/>
      <c r="L269" s="968"/>
      <c r="M269" s="968"/>
      <c r="N269" s="968"/>
      <c r="O269" s="968"/>
      <c r="P269" s="968"/>
      <c r="Q269" s="968"/>
      <c r="R269" s="968"/>
      <c r="S269" s="968"/>
      <c r="T269" s="1456" t="s">
        <v>9806</v>
      </c>
      <c r="U269" s="1474">
        <v>1056700017527</v>
      </c>
      <c r="V269" s="1456" t="s">
        <v>9807</v>
      </c>
      <c r="W269" s="1456"/>
      <c r="X269" s="1456"/>
      <c r="Y269" s="1456"/>
      <c r="Z269" s="1456"/>
      <c r="AA269" s="1456"/>
      <c r="AB269" s="1456"/>
      <c r="AC269" s="1456"/>
      <c r="AD269" s="968" t="s">
        <v>728</v>
      </c>
      <c r="AE269" s="968" t="s">
        <v>10574</v>
      </c>
      <c r="AF269" s="968" t="s">
        <v>10573</v>
      </c>
    </row>
    <row r="270" spans="1:32" ht="60">
      <c r="A270" s="1457"/>
      <c r="B270" s="1457"/>
      <c r="C270" s="1457"/>
      <c r="D270" s="1457"/>
      <c r="E270" s="968"/>
      <c r="F270" s="1457"/>
      <c r="G270" s="1457"/>
      <c r="H270" s="1457"/>
      <c r="I270" s="1457"/>
      <c r="J270" s="968"/>
      <c r="K270" s="968"/>
      <c r="L270" s="968"/>
      <c r="M270" s="968"/>
      <c r="N270" s="968"/>
      <c r="O270" s="968"/>
      <c r="P270" s="968"/>
      <c r="Q270" s="968"/>
      <c r="R270" s="968"/>
      <c r="S270" s="968"/>
      <c r="T270" s="1457"/>
      <c r="U270" s="1475"/>
      <c r="V270" s="1457"/>
      <c r="W270" s="1457"/>
      <c r="X270" s="1457"/>
      <c r="Y270" s="1457"/>
      <c r="Z270" s="1457"/>
      <c r="AA270" s="1457"/>
      <c r="AB270" s="1457"/>
      <c r="AC270" s="1457"/>
      <c r="AD270" s="968" t="s">
        <v>728</v>
      </c>
      <c r="AE270" s="968" t="s">
        <v>10575</v>
      </c>
      <c r="AF270" s="968" t="s">
        <v>10573</v>
      </c>
    </row>
    <row r="271" spans="1:32" ht="60">
      <c r="A271" s="1458"/>
      <c r="B271" s="1458"/>
      <c r="C271" s="1458"/>
      <c r="D271" s="1458"/>
      <c r="E271" s="968"/>
      <c r="F271" s="1458"/>
      <c r="G271" s="1458"/>
      <c r="H271" s="1458"/>
      <c r="I271" s="1458"/>
      <c r="J271" s="968"/>
      <c r="K271" s="968"/>
      <c r="L271" s="968"/>
      <c r="M271" s="968"/>
      <c r="N271" s="968"/>
      <c r="O271" s="968"/>
      <c r="P271" s="968"/>
      <c r="Q271" s="968"/>
      <c r="R271" s="968"/>
      <c r="S271" s="968"/>
      <c r="T271" s="1458"/>
      <c r="U271" s="1488"/>
      <c r="V271" s="1458"/>
      <c r="W271" s="1458"/>
      <c r="X271" s="1458"/>
      <c r="Y271" s="1458"/>
      <c r="Z271" s="1458"/>
      <c r="AA271" s="1458"/>
      <c r="AB271" s="1458"/>
      <c r="AC271" s="1458"/>
      <c r="AD271" s="968" t="s">
        <v>728</v>
      </c>
      <c r="AE271" s="968" t="s">
        <v>10576</v>
      </c>
      <c r="AF271" s="968" t="s">
        <v>10577</v>
      </c>
    </row>
    <row r="272" spans="1:32" ht="102" customHeight="1">
      <c r="A272" s="986">
        <v>144</v>
      </c>
      <c r="B272" s="968" t="s">
        <v>10578</v>
      </c>
      <c r="C272" s="1086" t="s">
        <v>10579</v>
      </c>
      <c r="D272" s="986" t="s">
        <v>480</v>
      </c>
      <c r="E272" s="968"/>
      <c r="F272" s="968" t="s">
        <v>9817</v>
      </c>
      <c r="G272" s="986">
        <v>4</v>
      </c>
      <c r="H272" s="986">
        <v>2</v>
      </c>
      <c r="I272" s="986">
        <v>0.75</v>
      </c>
      <c r="J272" s="968"/>
      <c r="K272" s="968"/>
      <c r="L272" s="968"/>
      <c r="M272" s="968"/>
      <c r="N272" s="968"/>
      <c r="O272" s="968"/>
      <c r="P272" s="968"/>
      <c r="Q272" s="968"/>
      <c r="R272" s="968"/>
      <c r="S272" s="968"/>
      <c r="T272" s="986" t="s">
        <v>10580</v>
      </c>
      <c r="U272" s="1097">
        <v>1026700926570</v>
      </c>
      <c r="V272" s="968" t="s">
        <v>10581</v>
      </c>
      <c r="W272" s="968"/>
      <c r="X272" s="968"/>
      <c r="Y272" s="968"/>
      <c r="Z272" s="968"/>
      <c r="AA272" s="968"/>
      <c r="AB272" s="968"/>
      <c r="AC272" s="968"/>
      <c r="AD272" s="968" t="s">
        <v>3677</v>
      </c>
      <c r="AE272" s="968" t="s">
        <v>10581</v>
      </c>
      <c r="AF272" s="968" t="s">
        <v>10582</v>
      </c>
    </row>
    <row r="273" spans="1:32" ht="72.75" customHeight="1">
      <c r="A273" s="968">
        <v>145</v>
      </c>
      <c r="B273" s="968" t="s">
        <v>10583</v>
      </c>
      <c r="C273" s="968" t="s">
        <v>10584</v>
      </c>
      <c r="D273" s="968" t="s">
        <v>480</v>
      </c>
      <c r="E273" s="968"/>
      <c r="F273" s="968" t="s">
        <v>9817</v>
      </c>
      <c r="G273" s="968">
        <v>2</v>
      </c>
      <c r="H273" s="968">
        <v>1</v>
      </c>
      <c r="I273" s="968">
        <v>0.75</v>
      </c>
      <c r="J273" s="968"/>
      <c r="K273" s="968"/>
      <c r="L273" s="968"/>
      <c r="M273" s="968"/>
      <c r="N273" s="968"/>
      <c r="O273" s="968"/>
      <c r="P273" s="968"/>
      <c r="Q273" s="968"/>
      <c r="R273" s="968"/>
      <c r="S273" s="968"/>
      <c r="T273" s="968" t="s">
        <v>10080</v>
      </c>
      <c r="U273" s="982">
        <v>1056700022411</v>
      </c>
      <c r="V273" s="968" t="s">
        <v>10081</v>
      </c>
      <c r="W273" s="968"/>
      <c r="X273" s="968"/>
      <c r="Y273" s="968"/>
      <c r="Z273" s="968"/>
      <c r="AA273" s="968"/>
      <c r="AB273" s="968"/>
      <c r="AC273" s="968"/>
      <c r="AD273" s="968" t="s">
        <v>728</v>
      </c>
      <c r="AE273" s="968" t="s">
        <v>10585</v>
      </c>
      <c r="AF273" s="968" t="s">
        <v>10584</v>
      </c>
    </row>
    <row r="274" spans="1:32" ht="75" customHeight="1">
      <c r="A274" s="968">
        <v>146</v>
      </c>
      <c r="B274" s="968" t="s">
        <v>10586</v>
      </c>
      <c r="C274" s="968" t="s">
        <v>10587</v>
      </c>
      <c r="D274" s="968" t="s">
        <v>226</v>
      </c>
      <c r="E274" s="968"/>
      <c r="F274" s="968" t="s">
        <v>9817</v>
      </c>
      <c r="G274" s="968">
        <v>2</v>
      </c>
      <c r="H274" s="968">
        <v>1</v>
      </c>
      <c r="I274" s="968">
        <v>0.75</v>
      </c>
      <c r="J274" s="968"/>
      <c r="K274" s="968"/>
      <c r="L274" s="968"/>
      <c r="M274" s="968"/>
      <c r="N274" s="968"/>
      <c r="O274" s="968"/>
      <c r="P274" s="968"/>
      <c r="Q274" s="968"/>
      <c r="R274" s="968"/>
      <c r="S274" s="968"/>
      <c r="T274" s="968" t="s">
        <v>9877</v>
      </c>
      <c r="U274" s="982">
        <v>1026700927098</v>
      </c>
      <c r="V274" s="968" t="s">
        <v>10588</v>
      </c>
      <c r="W274" s="968"/>
      <c r="X274" s="968"/>
      <c r="Y274" s="968"/>
      <c r="Z274" s="968"/>
      <c r="AA274" s="968"/>
      <c r="AB274" s="968"/>
      <c r="AC274" s="968"/>
      <c r="AD274" s="968" t="s">
        <v>10134</v>
      </c>
      <c r="AE274" s="968" t="s">
        <v>10588</v>
      </c>
      <c r="AF274" s="968" t="s">
        <v>10587</v>
      </c>
    </row>
    <row r="275" spans="1:32" ht="60">
      <c r="A275" s="1456">
        <v>147</v>
      </c>
      <c r="B275" s="1456" t="s">
        <v>10589</v>
      </c>
      <c r="C275" s="1456" t="s">
        <v>10590</v>
      </c>
      <c r="D275" s="1456" t="s">
        <v>480</v>
      </c>
      <c r="E275" s="968"/>
      <c r="F275" s="1456" t="s">
        <v>9817</v>
      </c>
      <c r="G275" s="1456">
        <v>2</v>
      </c>
      <c r="H275" s="1456">
        <v>1</v>
      </c>
      <c r="I275" s="1456">
        <v>0.75</v>
      </c>
      <c r="J275" s="968"/>
      <c r="K275" s="968"/>
      <c r="L275" s="968"/>
      <c r="M275" s="968"/>
      <c r="N275" s="968"/>
      <c r="O275" s="968"/>
      <c r="P275" s="968"/>
      <c r="Q275" s="968"/>
      <c r="R275" s="968"/>
      <c r="S275" s="968"/>
      <c r="T275" s="1456" t="s">
        <v>10080</v>
      </c>
      <c r="U275" s="1474">
        <v>1056700022411</v>
      </c>
      <c r="V275" s="1456" t="s">
        <v>10081</v>
      </c>
      <c r="W275" s="1456"/>
      <c r="X275" s="1456"/>
      <c r="Y275" s="1456"/>
      <c r="Z275" s="1456"/>
      <c r="AA275" s="1456"/>
      <c r="AB275" s="1456"/>
      <c r="AC275" s="1456"/>
      <c r="AD275" s="968" t="s">
        <v>728</v>
      </c>
      <c r="AE275" s="968" t="s">
        <v>10591</v>
      </c>
      <c r="AF275" s="968" t="s">
        <v>10590</v>
      </c>
    </row>
    <row r="276" spans="1:32" ht="60">
      <c r="A276" s="1457"/>
      <c r="B276" s="1457"/>
      <c r="C276" s="1457"/>
      <c r="D276" s="1457"/>
      <c r="E276" s="968"/>
      <c r="F276" s="1457"/>
      <c r="G276" s="1457"/>
      <c r="H276" s="1457"/>
      <c r="I276" s="1457"/>
      <c r="J276" s="968"/>
      <c r="K276" s="968"/>
      <c r="L276" s="968"/>
      <c r="M276" s="968"/>
      <c r="N276" s="968"/>
      <c r="O276" s="968"/>
      <c r="P276" s="968"/>
      <c r="Q276" s="968"/>
      <c r="R276" s="968"/>
      <c r="S276" s="968"/>
      <c r="T276" s="1457"/>
      <c r="U276" s="1475"/>
      <c r="V276" s="1457"/>
      <c r="W276" s="1457"/>
      <c r="X276" s="1457"/>
      <c r="Y276" s="1457"/>
      <c r="Z276" s="1457"/>
      <c r="AA276" s="1457"/>
      <c r="AB276" s="1457"/>
      <c r="AC276" s="1457"/>
      <c r="AD276" s="968" t="s">
        <v>10592</v>
      </c>
      <c r="AE276" s="968" t="s">
        <v>10593</v>
      </c>
      <c r="AF276" s="968" t="s">
        <v>10594</v>
      </c>
    </row>
    <row r="277" spans="1:32" ht="64.5" customHeight="1">
      <c r="A277" s="1458"/>
      <c r="B277" s="1458"/>
      <c r="C277" s="1458"/>
      <c r="D277" s="1458"/>
      <c r="E277" s="968"/>
      <c r="F277" s="1458"/>
      <c r="G277" s="1458"/>
      <c r="H277" s="1458"/>
      <c r="I277" s="1458"/>
      <c r="J277" s="968"/>
      <c r="K277" s="968"/>
      <c r="L277" s="968"/>
      <c r="M277" s="968"/>
      <c r="N277" s="968"/>
      <c r="O277" s="968"/>
      <c r="P277" s="968"/>
      <c r="Q277" s="968"/>
      <c r="R277" s="968"/>
      <c r="S277" s="968"/>
      <c r="T277" s="1458"/>
      <c r="U277" s="1488"/>
      <c r="V277" s="1458"/>
      <c r="W277" s="1458"/>
      <c r="X277" s="1458"/>
      <c r="Y277" s="1458"/>
      <c r="Z277" s="1458"/>
      <c r="AA277" s="1458"/>
      <c r="AB277" s="1458"/>
      <c r="AC277" s="1458"/>
      <c r="AD277" s="968" t="s">
        <v>10595</v>
      </c>
      <c r="AE277" s="968" t="s">
        <v>10596</v>
      </c>
      <c r="AF277" s="974" t="s">
        <v>10597</v>
      </c>
    </row>
    <row r="278" spans="1:32" ht="90" customHeight="1">
      <c r="A278" s="1456">
        <v>148</v>
      </c>
      <c r="B278" s="1456" t="s">
        <v>10598</v>
      </c>
      <c r="C278" s="1421" t="s">
        <v>10599</v>
      </c>
      <c r="D278" s="1456" t="s">
        <v>226</v>
      </c>
      <c r="E278" s="968"/>
      <c r="F278" s="1456" t="s">
        <v>9817</v>
      </c>
      <c r="G278" s="1456">
        <v>4</v>
      </c>
      <c r="H278" s="1456">
        <v>2</v>
      </c>
      <c r="I278" s="1456">
        <v>0.75</v>
      </c>
      <c r="J278" s="968"/>
      <c r="K278" s="968"/>
      <c r="L278" s="968"/>
      <c r="M278" s="968"/>
      <c r="N278" s="968"/>
      <c r="O278" s="968"/>
      <c r="P278" s="968"/>
      <c r="Q278" s="968"/>
      <c r="R278" s="968"/>
      <c r="S278" s="968"/>
      <c r="T278" s="1456" t="s">
        <v>10600</v>
      </c>
      <c r="U278" s="1514">
        <v>1026700926757</v>
      </c>
      <c r="V278" s="1456" t="s">
        <v>10601</v>
      </c>
      <c r="W278" s="1456"/>
      <c r="X278" s="1456"/>
      <c r="Y278" s="1456"/>
      <c r="Z278" s="1456"/>
      <c r="AA278" s="1456"/>
      <c r="AB278" s="1456"/>
      <c r="AC278" s="1456"/>
      <c r="AD278" s="986" t="s">
        <v>10602</v>
      </c>
      <c r="AE278" s="986" t="s">
        <v>10601</v>
      </c>
      <c r="AF278" s="986" t="s">
        <v>10599</v>
      </c>
    </row>
    <row r="279" spans="1:32" ht="63" customHeight="1">
      <c r="A279" s="1458"/>
      <c r="B279" s="1458"/>
      <c r="C279" s="1423"/>
      <c r="D279" s="1458"/>
      <c r="E279" s="968"/>
      <c r="F279" s="1458"/>
      <c r="G279" s="1458"/>
      <c r="H279" s="1458"/>
      <c r="I279" s="1458"/>
      <c r="J279" s="968"/>
      <c r="K279" s="968"/>
      <c r="L279" s="968"/>
      <c r="M279" s="968"/>
      <c r="N279" s="968"/>
      <c r="O279" s="968"/>
      <c r="P279" s="968"/>
      <c r="Q279" s="968"/>
      <c r="R279" s="968"/>
      <c r="S279" s="968"/>
      <c r="T279" s="1458"/>
      <c r="U279" s="1515"/>
      <c r="V279" s="1458"/>
      <c r="W279" s="1458"/>
      <c r="X279" s="1458"/>
      <c r="Y279" s="1458"/>
      <c r="Z279" s="1458"/>
      <c r="AA279" s="1458"/>
      <c r="AB279" s="1458"/>
      <c r="AC279" s="1458"/>
      <c r="AD279" s="968" t="s">
        <v>10600</v>
      </c>
      <c r="AE279" s="986" t="s">
        <v>10601</v>
      </c>
      <c r="AF279" s="968" t="s">
        <v>10599</v>
      </c>
    </row>
    <row r="280" spans="1:32" ht="60" customHeight="1">
      <c r="A280" s="1456">
        <v>149</v>
      </c>
      <c r="B280" s="1456" t="s">
        <v>10603</v>
      </c>
      <c r="C280" s="1421" t="s">
        <v>10604</v>
      </c>
      <c r="D280" s="1456" t="s">
        <v>480</v>
      </c>
      <c r="E280" s="968"/>
      <c r="F280" s="1456" t="s">
        <v>9817</v>
      </c>
      <c r="G280" s="1456">
        <v>10</v>
      </c>
      <c r="H280" s="1456">
        <v>5</v>
      </c>
      <c r="I280" s="1456">
        <v>0.75</v>
      </c>
      <c r="J280" s="968"/>
      <c r="K280" s="968"/>
      <c r="L280" s="968"/>
      <c r="M280" s="968"/>
      <c r="N280" s="968"/>
      <c r="O280" s="968"/>
      <c r="P280" s="968"/>
      <c r="Q280" s="968"/>
      <c r="R280" s="968"/>
      <c r="S280" s="968"/>
      <c r="T280" s="1456" t="s">
        <v>10080</v>
      </c>
      <c r="U280" s="1474">
        <v>1056700022411</v>
      </c>
      <c r="V280" s="1456" t="s">
        <v>10081</v>
      </c>
      <c r="W280" s="1456"/>
      <c r="X280" s="1456"/>
      <c r="Y280" s="1456"/>
      <c r="Z280" s="1456"/>
      <c r="AA280" s="1456"/>
      <c r="AB280" s="1456"/>
      <c r="AC280" s="1456"/>
      <c r="AD280" s="968" t="s">
        <v>728</v>
      </c>
      <c r="AE280" s="968" t="s">
        <v>10605</v>
      </c>
      <c r="AF280" s="968" t="s">
        <v>10606</v>
      </c>
    </row>
    <row r="281" spans="1:32" ht="60">
      <c r="A281" s="1458"/>
      <c r="B281" s="1458"/>
      <c r="C281" s="1423"/>
      <c r="D281" s="1458"/>
      <c r="E281" s="968"/>
      <c r="F281" s="1458"/>
      <c r="G281" s="1458"/>
      <c r="H281" s="1458"/>
      <c r="I281" s="1458"/>
      <c r="J281" s="968"/>
      <c r="K281" s="968"/>
      <c r="L281" s="968"/>
      <c r="M281" s="968"/>
      <c r="N281" s="968"/>
      <c r="O281" s="968"/>
      <c r="P281" s="968"/>
      <c r="Q281" s="968"/>
      <c r="R281" s="968"/>
      <c r="S281" s="968"/>
      <c r="T281" s="1458"/>
      <c r="U281" s="1488"/>
      <c r="V281" s="1458"/>
      <c r="W281" s="1458"/>
      <c r="X281" s="1458"/>
      <c r="Y281" s="1458"/>
      <c r="Z281" s="1458"/>
      <c r="AA281" s="1458"/>
      <c r="AB281" s="1458"/>
      <c r="AC281" s="1458"/>
      <c r="AD281" s="968" t="s">
        <v>728</v>
      </c>
      <c r="AE281" s="968" t="s">
        <v>10607</v>
      </c>
      <c r="AF281" s="968" t="s">
        <v>10608</v>
      </c>
    </row>
    <row r="282" spans="1:32" ht="86.25" customHeight="1">
      <c r="A282" s="985">
        <v>150</v>
      </c>
      <c r="B282" s="985" t="s">
        <v>10609</v>
      </c>
      <c r="C282" s="1022" t="s">
        <v>10610</v>
      </c>
      <c r="D282" s="985" t="s">
        <v>480</v>
      </c>
      <c r="E282" s="984"/>
      <c r="F282" s="984" t="s">
        <v>9817</v>
      </c>
      <c r="G282" s="985">
        <v>8</v>
      </c>
      <c r="H282" s="985">
        <v>4</v>
      </c>
      <c r="I282" s="985">
        <v>0.75</v>
      </c>
      <c r="J282" s="984"/>
      <c r="K282" s="984"/>
      <c r="L282" s="984"/>
      <c r="M282" s="984"/>
      <c r="N282" s="984"/>
      <c r="O282" s="984"/>
      <c r="P282" s="984"/>
      <c r="Q282" s="984"/>
      <c r="R282" s="984"/>
      <c r="S282" s="984"/>
      <c r="T282" s="968"/>
      <c r="U282" s="999"/>
      <c r="V282" s="985"/>
      <c r="W282" s="968" t="s">
        <v>9870</v>
      </c>
      <c r="X282" s="1097">
        <v>308672524900059</v>
      </c>
      <c r="Y282" s="968" t="s">
        <v>9871</v>
      </c>
      <c r="Z282" s="968"/>
      <c r="AA282" s="968"/>
      <c r="AB282" s="968"/>
      <c r="AC282" s="968"/>
      <c r="AD282" s="968" t="s">
        <v>10611</v>
      </c>
      <c r="AE282" s="985" t="s">
        <v>10612</v>
      </c>
      <c r="AF282" s="974" t="s">
        <v>10610</v>
      </c>
    </row>
    <row r="283" spans="1:32" ht="94.5" customHeight="1">
      <c r="A283" s="968">
        <v>151</v>
      </c>
      <c r="B283" s="968" t="s">
        <v>10613</v>
      </c>
      <c r="C283" s="974" t="s">
        <v>10614</v>
      </c>
      <c r="D283" s="968" t="s">
        <v>1201</v>
      </c>
      <c r="E283" s="968"/>
      <c r="F283" s="984" t="s">
        <v>9817</v>
      </c>
      <c r="G283" s="968">
        <v>4</v>
      </c>
      <c r="H283" s="968">
        <v>2</v>
      </c>
      <c r="I283" s="968">
        <v>0.75</v>
      </c>
      <c r="J283" s="968"/>
      <c r="K283" s="968"/>
      <c r="L283" s="968"/>
      <c r="M283" s="968"/>
      <c r="N283" s="968"/>
      <c r="O283" s="968"/>
      <c r="P283" s="968"/>
      <c r="Q283" s="968"/>
      <c r="R283" s="968"/>
      <c r="S283" s="968"/>
      <c r="T283" s="143" t="s">
        <v>10615</v>
      </c>
      <c r="U283" s="1095">
        <v>1046700006902</v>
      </c>
      <c r="V283" s="968" t="s">
        <v>10616</v>
      </c>
      <c r="W283" s="968"/>
      <c r="X283" s="968"/>
      <c r="Y283" s="968"/>
      <c r="Z283" s="968"/>
      <c r="AA283" s="968"/>
      <c r="AB283" s="968"/>
      <c r="AC283" s="968"/>
      <c r="AD283" s="968" t="s">
        <v>7457</v>
      </c>
      <c r="AE283" s="968" t="s">
        <v>10616</v>
      </c>
      <c r="AF283" s="974" t="s">
        <v>10614</v>
      </c>
    </row>
    <row r="284" spans="1:32" ht="65.25" customHeight="1">
      <c r="A284" s="1456">
        <v>152</v>
      </c>
      <c r="B284" s="1456" t="s">
        <v>10617</v>
      </c>
      <c r="C284" s="1421" t="s">
        <v>10618</v>
      </c>
      <c r="D284" s="1456" t="s">
        <v>480</v>
      </c>
      <c r="E284" s="968"/>
      <c r="F284" s="1456" t="s">
        <v>9817</v>
      </c>
      <c r="G284" s="1456">
        <v>6</v>
      </c>
      <c r="H284" s="1456">
        <v>3</v>
      </c>
      <c r="I284" s="1456">
        <v>0.75</v>
      </c>
      <c r="J284" s="968"/>
      <c r="K284" s="968"/>
      <c r="L284" s="968"/>
      <c r="M284" s="968"/>
      <c r="N284" s="968"/>
      <c r="O284" s="968"/>
      <c r="P284" s="968"/>
      <c r="Q284" s="968"/>
      <c r="R284" s="968"/>
      <c r="S284" s="968"/>
      <c r="T284" s="1456" t="s">
        <v>10080</v>
      </c>
      <c r="U284" s="1474">
        <v>1056700022411</v>
      </c>
      <c r="V284" s="1456" t="s">
        <v>10081</v>
      </c>
      <c r="W284" s="1456"/>
      <c r="X284" s="1456"/>
      <c r="Y284" s="1456"/>
      <c r="Z284" s="1456"/>
      <c r="AA284" s="1456"/>
      <c r="AB284" s="1456"/>
      <c r="AC284" s="1456"/>
      <c r="AD284" s="968" t="s">
        <v>728</v>
      </c>
      <c r="AE284" s="968" t="s">
        <v>10619</v>
      </c>
      <c r="AF284" s="968" t="s">
        <v>10620</v>
      </c>
    </row>
    <row r="285" spans="1:32" ht="63" customHeight="1">
      <c r="A285" s="1458"/>
      <c r="B285" s="1458"/>
      <c r="C285" s="1423"/>
      <c r="D285" s="1458"/>
      <c r="E285" s="968"/>
      <c r="F285" s="1458"/>
      <c r="G285" s="1458"/>
      <c r="H285" s="1458"/>
      <c r="I285" s="1458"/>
      <c r="J285" s="968"/>
      <c r="K285" s="968"/>
      <c r="L285" s="968"/>
      <c r="M285" s="968"/>
      <c r="N285" s="968"/>
      <c r="O285" s="968"/>
      <c r="P285" s="968"/>
      <c r="Q285" s="968"/>
      <c r="R285" s="968"/>
      <c r="S285" s="968"/>
      <c r="T285" s="1458"/>
      <c r="U285" s="1488"/>
      <c r="V285" s="1458"/>
      <c r="W285" s="1458"/>
      <c r="X285" s="1458"/>
      <c r="Y285" s="1458"/>
      <c r="Z285" s="1458"/>
      <c r="AA285" s="1458"/>
      <c r="AB285" s="1458"/>
      <c r="AC285" s="1458"/>
      <c r="AD285" s="968" t="s">
        <v>728</v>
      </c>
      <c r="AE285" s="968" t="s">
        <v>10621</v>
      </c>
      <c r="AF285" s="968" t="s">
        <v>10622</v>
      </c>
    </row>
    <row r="286" spans="1:32" ht="60">
      <c r="A286" s="968">
        <v>153</v>
      </c>
      <c r="B286" s="968" t="s">
        <v>10623</v>
      </c>
      <c r="C286" s="968" t="s">
        <v>10624</v>
      </c>
      <c r="D286" s="968" t="s">
        <v>480</v>
      </c>
      <c r="E286" s="968"/>
      <c r="F286" s="968" t="s">
        <v>9817</v>
      </c>
      <c r="G286" s="968">
        <v>4</v>
      </c>
      <c r="H286" s="968">
        <v>2</v>
      </c>
      <c r="I286" s="968">
        <v>0.75</v>
      </c>
      <c r="J286" s="968"/>
      <c r="K286" s="968"/>
      <c r="L286" s="968"/>
      <c r="M286" s="968"/>
      <c r="N286" s="968"/>
      <c r="O286" s="968"/>
      <c r="P286" s="968"/>
      <c r="Q286" s="968"/>
      <c r="R286" s="968"/>
      <c r="S286" s="968"/>
      <c r="T286" s="968" t="s">
        <v>10080</v>
      </c>
      <c r="U286" s="982">
        <v>1056700022411</v>
      </c>
      <c r="V286" s="968" t="s">
        <v>10081</v>
      </c>
      <c r="W286" s="968"/>
      <c r="X286" s="968"/>
      <c r="Y286" s="968"/>
      <c r="Z286" s="968"/>
      <c r="AA286" s="968"/>
      <c r="AB286" s="968"/>
      <c r="AC286" s="968"/>
      <c r="AD286" s="968" t="s">
        <v>728</v>
      </c>
      <c r="AE286" s="968" t="s">
        <v>10625</v>
      </c>
      <c r="AF286" s="968" t="s">
        <v>10624</v>
      </c>
    </row>
    <row r="287" spans="1:32" ht="60">
      <c r="A287" s="968">
        <v>154</v>
      </c>
      <c r="B287" s="968" t="s">
        <v>10626</v>
      </c>
      <c r="C287" s="968" t="s">
        <v>10627</v>
      </c>
      <c r="D287" s="968" t="s">
        <v>480</v>
      </c>
      <c r="E287" s="968"/>
      <c r="F287" s="968" t="s">
        <v>9817</v>
      </c>
      <c r="G287" s="968">
        <v>2</v>
      </c>
      <c r="H287" s="968">
        <v>1</v>
      </c>
      <c r="I287" s="968">
        <v>0.75</v>
      </c>
      <c r="J287" s="968"/>
      <c r="K287" s="968"/>
      <c r="L287" s="968"/>
      <c r="M287" s="968"/>
      <c r="N287" s="968"/>
      <c r="O287" s="968"/>
      <c r="P287" s="968"/>
      <c r="Q287" s="968"/>
      <c r="R287" s="968"/>
      <c r="S287" s="968"/>
      <c r="T287" s="968" t="s">
        <v>10080</v>
      </c>
      <c r="U287" s="982">
        <v>1056700022411</v>
      </c>
      <c r="V287" s="968" t="s">
        <v>10081</v>
      </c>
      <c r="W287" s="968"/>
      <c r="X287" s="968"/>
      <c r="Y287" s="968"/>
      <c r="Z287" s="968"/>
      <c r="AA287" s="968"/>
      <c r="AB287" s="968"/>
      <c r="AC287" s="968"/>
      <c r="AD287" s="968" t="s">
        <v>728</v>
      </c>
      <c r="AE287" s="968" t="s">
        <v>10628</v>
      </c>
      <c r="AF287" s="968" t="s">
        <v>10627</v>
      </c>
    </row>
    <row r="288" spans="1:32" ht="60">
      <c r="A288" s="968">
        <v>155</v>
      </c>
      <c r="B288" s="968" t="s">
        <v>10629</v>
      </c>
      <c r="C288" s="968" t="s">
        <v>10630</v>
      </c>
      <c r="D288" s="968" t="s">
        <v>226</v>
      </c>
      <c r="E288" s="968"/>
      <c r="F288" s="968" t="s">
        <v>9817</v>
      </c>
      <c r="G288" s="968">
        <v>4</v>
      </c>
      <c r="H288" s="968">
        <v>2</v>
      </c>
      <c r="I288" s="968">
        <v>0.75</v>
      </c>
      <c r="J288" s="968"/>
      <c r="K288" s="968"/>
      <c r="L288" s="968"/>
      <c r="M288" s="968"/>
      <c r="N288" s="968"/>
      <c r="O288" s="968"/>
      <c r="P288" s="968"/>
      <c r="Q288" s="968"/>
      <c r="R288" s="968"/>
      <c r="S288" s="968"/>
      <c r="T288" s="968" t="s">
        <v>10631</v>
      </c>
      <c r="U288" s="1103">
        <v>1156733000423</v>
      </c>
      <c r="V288" s="968" t="s">
        <v>10632</v>
      </c>
      <c r="W288" s="968"/>
      <c r="X288" s="968"/>
      <c r="Y288" s="968"/>
      <c r="Z288" s="968"/>
      <c r="AA288" s="968"/>
      <c r="AB288" s="968"/>
      <c r="AC288" s="968"/>
      <c r="AD288" s="968" t="s">
        <v>6886</v>
      </c>
      <c r="AE288" s="968" t="s">
        <v>10632</v>
      </c>
      <c r="AF288" s="968" t="s">
        <v>10630</v>
      </c>
    </row>
    <row r="289" spans="1:32" ht="70.5" customHeight="1">
      <c r="A289" s="968">
        <v>156</v>
      </c>
      <c r="B289" s="968" t="s">
        <v>10633</v>
      </c>
      <c r="C289" s="968" t="s">
        <v>10634</v>
      </c>
      <c r="D289" s="968" t="s">
        <v>480</v>
      </c>
      <c r="E289" s="968"/>
      <c r="F289" s="968" t="s">
        <v>9817</v>
      </c>
      <c r="G289" s="968">
        <v>2</v>
      </c>
      <c r="H289" s="968">
        <v>1</v>
      </c>
      <c r="I289" s="968">
        <v>0.75</v>
      </c>
      <c r="J289" s="968"/>
      <c r="K289" s="968"/>
      <c r="L289" s="968"/>
      <c r="M289" s="968"/>
      <c r="N289" s="968"/>
      <c r="O289" s="968"/>
      <c r="P289" s="968"/>
      <c r="Q289" s="968"/>
      <c r="R289" s="968"/>
      <c r="S289" s="968"/>
      <c r="T289" s="968" t="s">
        <v>10080</v>
      </c>
      <c r="U289" s="982">
        <v>1056700022411</v>
      </c>
      <c r="V289" s="968" t="s">
        <v>10081</v>
      </c>
      <c r="W289" s="968"/>
      <c r="X289" s="968"/>
      <c r="Y289" s="968"/>
      <c r="Z289" s="968"/>
      <c r="AA289" s="968"/>
      <c r="AB289" s="968"/>
      <c r="AC289" s="968"/>
      <c r="AD289" s="968" t="s">
        <v>728</v>
      </c>
      <c r="AE289" s="968" t="s">
        <v>10635</v>
      </c>
      <c r="AF289" s="968" t="s">
        <v>10634</v>
      </c>
    </row>
    <row r="290" spans="1:32" ht="63" customHeight="1">
      <c r="A290" s="1456">
        <v>157</v>
      </c>
      <c r="B290" s="1456" t="s">
        <v>10636</v>
      </c>
      <c r="C290" s="1421" t="s">
        <v>10637</v>
      </c>
      <c r="D290" s="1456" t="s">
        <v>480</v>
      </c>
      <c r="E290" s="968"/>
      <c r="F290" s="1456" t="s">
        <v>9817</v>
      </c>
      <c r="G290" s="1456">
        <v>6</v>
      </c>
      <c r="H290" s="1456">
        <v>3</v>
      </c>
      <c r="I290" s="1456">
        <v>0.75</v>
      </c>
      <c r="J290" s="968"/>
      <c r="K290" s="968"/>
      <c r="L290" s="968"/>
      <c r="M290" s="968"/>
      <c r="N290" s="968"/>
      <c r="O290" s="968"/>
      <c r="P290" s="968"/>
      <c r="Q290" s="968"/>
      <c r="R290" s="968"/>
      <c r="S290" s="968"/>
      <c r="T290" s="1456" t="s">
        <v>9806</v>
      </c>
      <c r="U290" s="1474">
        <v>1056700017527</v>
      </c>
      <c r="V290" s="1456" t="s">
        <v>9807</v>
      </c>
      <c r="W290" s="1456"/>
      <c r="X290" s="1456"/>
      <c r="Y290" s="1456"/>
      <c r="Z290" s="1456"/>
      <c r="AA290" s="1456"/>
      <c r="AB290" s="1456"/>
      <c r="AC290" s="1456"/>
      <c r="AD290" s="968" t="s">
        <v>728</v>
      </c>
      <c r="AE290" s="968" t="s">
        <v>10638</v>
      </c>
      <c r="AF290" s="968" t="s">
        <v>10639</v>
      </c>
    </row>
    <row r="291" spans="1:32" ht="45">
      <c r="A291" s="1458"/>
      <c r="B291" s="1458"/>
      <c r="C291" s="1423"/>
      <c r="D291" s="1458"/>
      <c r="E291" s="968"/>
      <c r="F291" s="1458"/>
      <c r="G291" s="1458"/>
      <c r="H291" s="1458"/>
      <c r="I291" s="1458"/>
      <c r="J291" s="968"/>
      <c r="K291" s="968"/>
      <c r="L291" s="968"/>
      <c r="M291" s="968"/>
      <c r="N291" s="968"/>
      <c r="O291" s="968"/>
      <c r="P291" s="968"/>
      <c r="Q291" s="968"/>
      <c r="R291" s="968"/>
      <c r="S291" s="968"/>
      <c r="T291" s="1458"/>
      <c r="U291" s="1488"/>
      <c r="V291" s="1458"/>
      <c r="W291" s="1458"/>
      <c r="X291" s="1458"/>
      <c r="Y291" s="1458"/>
      <c r="Z291" s="1458"/>
      <c r="AA291" s="1458"/>
      <c r="AB291" s="1458"/>
      <c r="AC291" s="1458"/>
      <c r="AD291" s="968" t="s">
        <v>728</v>
      </c>
      <c r="AE291" s="968" t="s">
        <v>10640</v>
      </c>
      <c r="AF291" s="974" t="s">
        <v>10641</v>
      </c>
    </row>
    <row r="292" spans="1:32" ht="67.5" customHeight="1">
      <c r="A292" s="968">
        <v>158</v>
      </c>
      <c r="B292" s="968" t="s">
        <v>10642</v>
      </c>
      <c r="C292" s="1086" t="s">
        <v>10643</v>
      </c>
      <c r="D292" s="968" t="s">
        <v>480</v>
      </c>
      <c r="E292" s="968"/>
      <c r="F292" s="968" t="s">
        <v>9817</v>
      </c>
      <c r="G292" s="968">
        <v>2</v>
      </c>
      <c r="H292" s="968">
        <v>1</v>
      </c>
      <c r="I292" s="968">
        <v>0.75</v>
      </c>
      <c r="J292" s="968"/>
      <c r="K292" s="968"/>
      <c r="L292" s="968"/>
      <c r="M292" s="968"/>
      <c r="N292" s="968"/>
      <c r="O292" s="968"/>
      <c r="P292" s="968"/>
      <c r="Q292" s="968"/>
      <c r="R292" s="968"/>
      <c r="S292" s="968"/>
      <c r="T292" s="968" t="s">
        <v>9806</v>
      </c>
      <c r="U292" s="982">
        <v>1056700017527</v>
      </c>
      <c r="V292" s="968" t="s">
        <v>9807</v>
      </c>
      <c r="W292" s="968"/>
      <c r="X292" s="968"/>
      <c r="Y292" s="968"/>
      <c r="Z292" s="968"/>
      <c r="AA292" s="968"/>
      <c r="AB292" s="968"/>
      <c r="AC292" s="968"/>
      <c r="AD292" s="968" t="s">
        <v>728</v>
      </c>
      <c r="AE292" s="968" t="s">
        <v>10644</v>
      </c>
      <c r="AF292" s="968" t="s">
        <v>10645</v>
      </c>
    </row>
    <row r="293" spans="1:32" ht="73.5" customHeight="1">
      <c r="A293" s="968">
        <v>159</v>
      </c>
      <c r="B293" s="968" t="s">
        <v>10646</v>
      </c>
      <c r="C293" s="968" t="s">
        <v>10647</v>
      </c>
      <c r="D293" s="968" t="s">
        <v>480</v>
      </c>
      <c r="E293" s="968"/>
      <c r="F293" s="968" t="s">
        <v>9817</v>
      </c>
      <c r="G293" s="968">
        <v>4</v>
      </c>
      <c r="H293" s="968">
        <v>2</v>
      </c>
      <c r="I293" s="968">
        <v>0.75</v>
      </c>
      <c r="J293" s="968"/>
      <c r="K293" s="968"/>
      <c r="L293" s="968"/>
      <c r="M293" s="968"/>
      <c r="N293" s="968"/>
      <c r="O293" s="968"/>
      <c r="P293" s="968"/>
      <c r="Q293" s="968"/>
      <c r="R293" s="968"/>
      <c r="S293" s="968"/>
      <c r="T293" s="968" t="s">
        <v>9806</v>
      </c>
      <c r="U293" s="982">
        <v>1056700017527</v>
      </c>
      <c r="V293" s="968" t="s">
        <v>9807</v>
      </c>
      <c r="W293" s="968"/>
      <c r="X293" s="968"/>
      <c r="Y293" s="968"/>
      <c r="Z293" s="968"/>
      <c r="AA293" s="968"/>
      <c r="AB293" s="968"/>
      <c r="AC293" s="968"/>
      <c r="AD293" s="968" t="s">
        <v>728</v>
      </c>
      <c r="AE293" s="968" t="s">
        <v>10648</v>
      </c>
      <c r="AF293" s="968" t="s">
        <v>10647</v>
      </c>
    </row>
    <row r="294" spans="1:32" ht="72.75" customHeight="1">
      <c r="A294" s="968">
        <v>160</v>
      </c>
      <c r="B294" s="968" t="s">
        <v>10649</v>
      </c>
      <c r="C294" s="968" t="s">
        <v>10650</v>
      </c>
      <c r="D294" s="968" t="s">
        <v>480</v>
      </c>
      <c r="E294" s="968"/>
      <c r="F294" s="968" t="s">
        <v>9817</v>
      </c>
      <c r="G294" s="968">
        <v>6</v>
      </c>
      <c r="H294" s="968">
        <v>3</v>
      </c>
      <c r="I294" s="968">
        <v>0.75</v>
      </c>
      <c r="J294" s="968"/>
      <c r="K294" s="968"/>
      <c r="L294" s="968"/>
      <c r="M294" s="968"/>
      <c r="N294" s="968"/>
      <c r="O294" s="968"/>
      <c r="P294" s="968"/>
      <c r="Q294" s="968"/>
      <c r="R294" s="968"/>
      <c r="S294" s="968"/>
      <c r="T294" s="968" t="s">
        <v>9806</v>
      </c>
      <c r="U294" s="982">
        <v>1056700017527</v>
      </c>
      <c r="V294" s="968" t="s">
        <v>9807</v>
      </c>
      <c r="W294" s="968"/>
      <c r="X294" s="968"/>
      <c r="Y294" s="968"/>
      <c r="Z294" s="968"/>
      <c r="AA294" s="968"/>
      <c r="AB294" s="968"/>
      <c r="AC294" s="968"/>
      <c r="AD294" s="968" t="s">
        <v>728</v>
      </c>
      <c r="AE294" s="968" t="s">
        <v>10651</v>
      </c>
      <c r="AF294" s="968" t="s">
        <v>10650</v>
      </c>
    </row>
    <row r="295" spans="1:32" ht="71.25" customHeight="1">
      <c r="A295" s="968">
        <v>161</v>
      </c>
      <c r="B295" s="968" t="s">
        <v>10652</v>
      </c>
      <c r="C295" s="968" t="s">
        <v>10653</v>
      </c>
      <c r="D295" s="968" t="s">
        <v>480</v>
      </c>
      <c r="E295" s="968"/>
      <c r="F295" s="968" t="s">
        <v>9817</v>
      </c>
      <c r="G295" s="968">
        <v>6</v>
      </c>
      <c r="H295" s="968">
        <v>3</v>
      </c>
      <c r="I295" s="968">
        <v>0.75</v>
      </c>
      <c r="J295" s="968"/>
      <c r="K295" s="968"/>
      <c r="L295" s="968"/>
      <c r="M295" s="968"/>
      <c r="N295" s="968"/>
      <c r="O295" s="968"/>
      <c r="P295" s="968"/>
      <c r="Q295" s="968"/>
      <c r="R295" s="968"/>
      <c r="S295" s="968"/>
      <c r="T295" s="968" t="s">
        <v>9806</v>
      </c>
      <c r="U295" s="982">
        <v>1056700017527</v>
      </c>
      <c r="V295" s="968" t="s">
        <v>9807</v>
      </c>
      <c r="W295" s="968"/>
      <c r="X295" s="968"/>
      <c r="Y295" s="968"/>
      <c r="Z295" s="968"/>
      <c r="AA295" s="968"/>
      <c r="AB295" s="968"/>
      <c r="AC295" s="968"/>
      <c r="AD295" s="968" t="s">
        <v>728</v>
      </c>
      <c r="AE295" s="968" t="s">
        <v>10654</v>
      </c>
      <c r="AF295" s="968" t="s">
        <v>10653</v>
      </c>
    </row>
    <row r="296" spans="1:32" ht="74.25" customHeight="1">
      <c r="A296" s="968">
        <v>162</v>
      </c>
      <c r="B296" s="968" t="s">
        <v>10655</v>
      </c>
      <c r="C296" s="968" t="s">
        <v>10656</v>
      </c>
      <c r="D296" s="968" t="s">
        <v>480</v>
      </c>
      <c r="E296" s="968"/>
      <c r="F296" s="968" t="s">
        <v>9817</v>
      </c>
      <c r="G296" s="968">
        <v>10</v>
      </c>
      <c r="H296" s="968">
        <v>5</v>
      </c>
      <c r="I296" s="968">
        <v>0.75</v>
      </c>
      <c r="J296" s="968"/>
      <c r="K296" s="968"/>
      <c r="L296" s="968"/>
      <c r="M296" s="968"/>
      <c r="N296" s="968"/>
      <c r="O296" s="968"/>
      <c r="P296" s="968"/>
      <c r="Q296" s="968"/>
      <c r="R296" s="968"/>
      <c r="S296" s="968"/>
      <c r="T296" s="968" t="s">
        <v>9806</v>
      </c>
      <c r="U296" s="982">
        <v>1056700017527</v>
      </c>
      <c r="V296" s="968" t="s">
        <v>9807</v>
      </c>
      <c r="W296" s="968"/>
      <c r="X296" s="968"/>
      <c r="Y296" s="968"/>
      <c r="Z296" s="968"/>
      <c r="AA296" s="968"/>
      <c r="AB296" s="968"/>
      <c r="AC296" s="968"/>
      <c r="AD296" s="968" t="s">
        <v>728</v>
      </c>
      <c r="AE296" s="968" t="s">
        <v>10657</v>
      </c>
      <c r="AF296" s="968" t="s">
        <v>10656</v>
      </c>
    </row>
    <row r="297" spans="1:32" ht="69.75" customHeight="1">
      <c r="A297" s="968">
        <v>163</v>
      </c>
      <c r="B297" s="968" t="s">
        <v>10658</v>
      </c>
      <c r="C297" s="968" t="s">
        <v>10659</v>
      </c>
      <c r="D297" s="968" t="s">
        <v>480</v>
      </c>
      <c r="E297" s="968"/>
      <c r="F297" s="968" t="s">
        <v>9817</v>
      </c>
      <c r="G297" s="968">
        <v>8</v>
      </c>
      <c r="H297" s="968">
        <v>4</v>
      </c>
      <c r="I297" s="968">
        <v>0.75</v>
      </c>
      <c r="J297" s="968"/>
      <c r="K297" s="968"/>
      <c r="L297" s="968"/>
      <c r="M297" s="968"/>
      <c r="N297" s="968"/>
      <c r="O297" s="968"/>
      <c r="P297" s="968"/>
      <c r="Q297" s="968"/>
      <c r="R297" s="968"/>
      <c r="S297" s="968"/>
      <c r="T297" s="968" t="s">
        <v>9806</v>
      </c>
      <c r="U297" s="982">
        <v>1056700017527</v>
      </c>
      <c r="V297" s="968" t="s">
        <v>9807</v>
      </c>
      <c r="W297" s="968"/>
      <c r="X297" s="968"/>
      <c r="Y297" s="968"/>
      <c r="Z297" s="968"/>
      <c r="AA297" s="968"/>
      <c r="AB297" s="968"/>
      <c r="AC297" s="968"/>
      <c r="AD297" s="968" t="s">
        <v>728</v>
      </c>
      <c r="AE297" s="968" t="s">
        <v>10660</v>
      </c>
      <c r="AF297" s="968" t="s">
        <v>10659</v>
      </c>
    </row>
    <row r="298" spans="1:32" ht="67.5" customHeight="1">
      <c r="A298" s="1456">
        <v>164</v>
      </c>
      <c r="B298" s="1456" t="s">
        <v>10661</v>
      </c>
      <c r="C298" s="1456" t="s">
        <v>10662</v>
      </c>
      <c r="D298" s="1456" t="s">
        <v>480</v>
      </c>
      <c r="E298" s="968"/>
      <c r="F298" s="1456" t="s">
        <v>9817</v>
      </c>
      <c r="G298" s="1456">
        <v>4</v>
      </c>
      <c r="H298" s="1456">
        <v>2</v>
      </c>
      <c r="I298" s="1456">
        <v>0.75</v>
      </c>
      <c r="J298" s="968"/>
      <c r="K298" s="968"/>
      <c r="L298" s="968"/>
      <c r="M298" s="968"/>
      <c r="N298" s="968"/>
      <c r="O298" s="968"/>
      <c r="P298" s="968"/>
      <c r="Q298" s="968"/>
      <c r="R298" s="968"/>
      <c r="S298" s="968"/>
      <c r="T298" s="1456" t="s">
        <v>9806</v>
      </c>
      <c r="U298" s="1474">
        <v>1056700017527</v>
      </c>
      <c r="V298" s="1456" t="s">
        <v>9807</v>
      </c>
      <c r="W298" s="1456"/>
      <c r="X298" s="1456"/>
      <c r="Y298" s="1456"/>
      <c r="Z298" s="1456"/>
      <c r="AA298" s="1456"/>
      <c r="AB298" s="1456"/>
      <c r="AC298" s="1456"/>
      <c r="AD298" s="968" t="s">
        <v>728</v>
      </c>
      <c r="AE298" s="968" t="s">
        <v>10663</v>
      </c>
      <c r="AF298" s="968" t="s">
        <v>10662</v>
      </c>
    </row>
    <row r="299" spans="1:32" ht="60" customHeight="1">
      <c r="A299" s="1458"/>
      <c r="B299" s="1458"/>
      <c r="C299" s="1458"/>
      <c r="D299" s="1458"/>
      <c r="E299" s="968"/>
      <c r="F299" s="1458"/>
      <c r="G299" s="1458"/>
      <c r="H299" s="1458"/>
      <c r="I299" s="1458"/>
      <c r="J299" s="968"/>
      <c r="K299" s="968"/>
      <c r="L299" s="968"/>
      <c r="M299" s="968"/>
      <c r="N299" s="968"/>
      <c r="O299" s="968"/>
      <c r="P299" s="968"/>
      <c r="Q299" s="968"/>
      <c r="R299" s="968"/>
      <c r="S299" s="968"/>
      <c r="T299" s="1458"/>
      <c r="U299" s="1488"/>
      <c r="V299" s="1458"/>
      <c r="W299" s="1458"/>
      <c r="X299" s="1458"/>
      <c r="Y299" s="1458"/>
      <c r="Z299" s="1458"/>
      <c r="AA299" s="1458"/>
      <c r="AB299" s="1458"/>
      <c r="AC299" s="1458"/>
      <c r="AD299" s="968" t="s">
        <v>728</v>
      </c>
      <c r="AE299" s="968" t="s">
        <v>10664</v>
      </c>
      <c r="AF299" s="968" t="s">
        <v>10665</v>
      </c>
    </row>
    <row r="300" spans="1:32" ht="71.25" customHeight="1">
      <c r="A300" s="1456">
        <v>165</v>
      </c>
      <c r="B300" s="1456" t="s">
        <v>10666</v>
      </c>
      <c r="C300" s="1421" t="s">
        <v>10667</v>
      </c>
      <c r="D300" s="1456" t="s">
        <v>480</v>
      </c>
      <c r="E300" s="968"/>
      <c r="F300" s="1456" t="s">
        <v>9817</v>
      </c>
      <c r="G300" s="1456">
        <v>8</v>
      </c>
      <c r="H300" s="1456">
        <v>4</v>
      </c>
      <c r="I300" s="1456">
        <v>0.75</v>
      </c>
      <c r="J300" s="968"/>
      <c r="K300" s="968"/>
      <c r="L300" s="968"/>
      <c r="M300" s="968"/>
      <c r="N300" s="968"/>
      <c r="O300" s="968"/>
      <c r="P300" s="968"/>
      <c r="Q300" s="968"/>
      <c r="R300" s="968"/>
      <c r="S300" s="968"/>
      <c r="T300" s="1456" t="s">
        <v>10192</v>
      </c>
      <c r="U300" s="1452">
        <v>1166733059140</v>
      </c>
      <c r="V300" s="1456" t="s">
        <v>10193</v>
      </c>
      <c r="W300" s="1456"/>
      <c r="X300" s="1456"/>
      <c r="Y300" s="1456"/>
      <c r="Z300" s="1456"/>
      <c r="AA300" s="1456"/>
      <c r="AB300" s="1456"/>
      <c r="AC300" s="1456"/>
      <c r="AD300" s="968" t="s">
        <v>728</v>
      </c>
      <c r="AE300" s="968" t="s">
        <v>10668</v>
      </c>
      <c r="AF300" s="968" t="s">
        <v>10669</v>
      </c>
    </row>
    <row r="301" spans="1:32" ht="63.75" customHeight="1">
      <c r="A301" s="1458"/>
      <c r="B301" s="1458"/>
      <c r="C301" s="1423"/>
      <c r="D301" s="1458"/>
      <c r="E301" s="968"/>
      <c r="F301" s="1458"/>
      <c r="G301" s="1458"/>
      <c r="H301" s="1458"/>
      <c r="I301" s="1458"/>
      <c r="J301" s="968"/>
      <c r="K301" s="968"/>
      <c r="L301" s="968"/>
      <c r="M301" s="968"/>
      <c r="N301" s="968"/>
      <c r="O301" s="968"/>
      <c r="P301" s="968"/>
      <c r="Q301" s="968"/>
      <c r="R301" s="968"/>
      <c r="S301" s="968"/>
      <c r="T301" s="1458"/>
      <c r="U301" s="1452"/>
      <c r="V301" s="1458"/>
      <c r="W301" s="1458"/>
      <c r="X301" s="1458"/>
      <c r="Y301" s="1458"/>
      <c r="Z301" s="1458"/>
      <c r="AA301" s="1458"/>
      <c r="AB301" s="1458"/>
      <c r="AC301" s="1458"/>
      <c r="AD301" s="968" t="s">
        <v>728</v>
      </c>
      <c r="AE301" s="968" t="s">
        <v>10670</v>
      </c>
      <c r="AF301" s="968" t="s">
        <v>10671</v>
      </c>
    </row>
    <row r="302" spans="1:32" ht="75" customHeight="1">
      <c r="A302" s="968">
        <v>166</v>
      </c>
      <c r="B302" s="968" t="s">
        <v>10672</v>
      </c>
      <c r="C302" s="968" t="s">
        <v>10673</v>
      </c>
      <c r="D302" s="968" t="s">
        <v>226</v>
      </c>
      <c r="E302" s="968"/>
      <c r="F302" s="968" t="s">
        <v>9817</v>
      </c>
      <c r="G302" s="968">
        <v>2</v>
      </c>
      <c r="H302" s="968">
        <v>1</v>
      </c>
      <c r="I302" s="968">
        <v>0.75</v>
      </c>
      <c r="J302" s="968"/>
      <c r="K302" s="968"/>
      <c r="L302" s="968"/>
      <c r="M302" s="968"/>
      <c r="N302" s="968"/>
      <c r="O302" s="968"/>
      <c r="P302" s="968"/>
      <c r="Q302" s="968"/>
      <c r="R302" s="968"/>
      <c r="S302" s="968"/>
      <c r="T302" s="986" t="s">
        <v>10674</v>
      </c>
      <c r="U302" s="1103">
        <v>1026700927516</v>
      </c>
      <c r="V302" s="968" t="s">
        <v>10675</v>
      </c>
      <c r="W302" s="968"/>
      <c r="X302" s="968"/>
      <c r="Y302" s="968"/>
      <c r="Z302" s="968"/>
      <c r="AA302" s="968"/>
      <c r="AB302" s="968"/>
      <c r="AC302" s="968"/>
      <c r="AD302" s="968" t="s">
        <v>6886</v>
      </c>
      <c r="AE302" s="968" t="s">
        <v>10675</v>
      </c>
      <c r="AF302" s="968" t="s">
        <v>10673</v>
      </c>
    </row>
    <row r="303" spans="1:32" ht="72.75" customHeight="1">
      <c r="A303" s="968">
        <v>167</v>
      </c>
      <c r="B303" s="968" t="s">
        <v>10676</v>
      </c>
      <c r="C303" s="968" t="s">
        <v>10677</v>
      </c>
      <c r="D303" s="968" t="s">
        <v>480</v>
      </c>
      <c r="E303" s="968"/>
      <c r="F303" s="968" t="s">
        <v>10678</v>
      </c>
      <c r="G303" s="968">
        <v>6</v>
      </c>
      <c r="H303" s="968">
        <v>2</v>
      </c>
      <c r="I303" s="968">
        <v>0.75</v>
      </c>
      <c r="J303" s="968"/>
      <c r="K303" s="968"/>
      <c r="L303" s="968"/>
      <c r="M303" s="968"/>
      <c r="N303" s="968"/>
      <c r="O303" s="968"/>
      <c r="P303" s="968"/>
      <c r="Q303" s="968"/>
      <c r="R303" s="968"/>
      <c r="S303" s="968"/>
      <c r="T303" s="145" t="s">
        <v>9813</v>
      </c>
      <c r="U303" s="1095">
        <v>1156733007200</v>
      </c>
      <c r="V303" s="968" t="s">
        <v>9814</v>
      </c>
      <c r="W303" s="968"/>
      <c r="X303" s="968"/>
      <c r="Y303" s="968"/>
      <c r="Z303" s="968"/>
      <c r="AA303" s="968"/>
      <c r="AB303" s="968"/>
      <c r="AC303" s="968"/>
      <c r="AD303" s="968" t="s">
        <v>728</v>
      </c>
      <c r="AE303" s="968" t="s">
        <v>10676</v>
      </c>
      <c r="AF303" s="968" t="s">
        <v>10677</v>
      </c>
    </row>
    <row r="304" spans="1:32" ht="60">
      <c r="A304" s="968">
        <v>168</v>
      </c>
      <c r="B304" s="984" t="s">
        <v>10679</v>
      </c>
      <c r="C304" s="1086" t="s">
        <v>10680</v>
      </c>
      <c r="D304" s="968" t="s">
        <v>480</v>
      </c>
      <c r="E304" s="968"/>
      <c r="F304" s="968" t="s">
        <v>10678</v>
      </c>
      <c r="G304" s="968">
        <v>6</v>
      </c>
      <c r="H304" s="968">
        <v>2</v>
      </c>
      <c r="I304" s="968">
        <v>0.75</v>
      </c>
      <c r="J304" s="968"/>
      <c r="K304" s="968"/>
      <c r="L304" s="968"/>
      <c r="M304" s="968"/>
      <c r="N304" s="968"/>
      <c r="O304" s="968"/>
      <c r="P304" s="968"/>
      <c r="Q304" s="968"/>
      <c r="R304" s="968"/>
      <c r="S304" s="968"/>
      <c r="T304" s="145" t="s">
        <v>9813</v>
      </c>
      <c r="U304" s="1095">
        <v>1156733007200</v>
      </c>
      <c r="V304" s="968" t="s">
        <v>9814</v>
      </c>
      <c r="W304" s="968"/>
      <c r="X304" s="968"/>
      <c r="Y304" s="968"/>
      <c r="Z304" s="968"/>
      <c r="AA304" s="968"/>
      <c r="AB304" s="968"/>
      <c r="AC304" s="968"/>
      <c r="AD304" s="968" t="s">
        <v>728</v>
      </c>
      <c r="AE304" s="968" t="s">
        <v>10679</v>
      </c>
      <c r="AF304" s="974" t="s">
        <v>10680</v>
      </c>
    </row>
    <row r="305" spans="1:32" ht="106.5" customHeight="1">
      <c r="A305" s="968">
        <v>169</v>
      </c>
      <c r="B305" s="984" t="s">
        <v>10681</v>
      </c>
      <c r="C305" s="974" t="s">
        <v>10682</v>
      </c>
      <c r="D305" s="968" t="s">
        <v>480</v>
      </c>
      <c r="E305" s="968"/>
      <c r="F305" s="145" t="s">
        <v>10683</v>
      </c>
      <c r="G305" s="968">
        <v>4</v>
      </c>
      <c r="H305" s="968">
        <v>2</v>
      </c>
      <c r="I305" s="968">
        <v>0.75</v>
      </c>
      <c r="J305" s="968"/>
      <c r="K305" s="968"/>
      <c r="L305" s="968"/>
      <c r="M305" s="968"/>
      <c r="N305" s="968"/>
      <c r="O305" s="968"/>
      <c r="P305" s="968"/>
      <c r="Q305" s="968"/>
      <c r="R305" s="968"/>
      <c r="S305" s="968"/>
      <c r="T305" s="145" t="s">
        <v>10684</v>
      </c>
      <c r="U305" s="143" t="s">
        <v>10685</v>
      </c>
      <c r="V305" s="984" t="s">
        <v>10681</v>
      </c>
      <c r="W305" s="968"/>
      <c r="X305" s="968"/>
      <c r="Y305" s="968"/>
      <c r="Z305" s="968"/>
      <c r="AA305" s="968"/>
      <c r="AB305" s="968"/>
      <c r="AC305" s="968"/>
      <c r="AD305" s="968" t="s">
        <v>10512</v>
      </c>
      <c r="AE305" s="984" t="s">
        <v>10681</v>
      </c>
      <c r="AF305" s="974" t="s">
        <v>10686</v>
      </c>
    </row>
    <row r="306" spans="1:32" ht="75" customHeight="1">
      <c r="A306" s="1456">
        <v>170</v>
      </c>
      <c r="B306" s="1456" t="s">
        <v>10687</v>
      </c>
      <c r="C306" s="1456" t="s">
        <v>10688</v>
      </c>
      <c r="D306" s="1456" t="s">
        <v>480</v>
      </c>
      <c r="E306" s="968"/>
      <c r="F306" s="1497" t="s">
        <v>9817</v>
      </c>
      <c r="G306" s="1456">
        <v>6</v>
      </c>
      <c r="H306" s="1456">
        <v>3</v>
      </c>
      <c r="I306" s="1456">
        <v>0.75</v>
      </c>
      <c r="J306" s="968"/>
      <c r="K306" s="968"/>
      <c r="L306" s="968"/>
      <c r="M306" s="968"/>
      <c r="N306" s="968"/>
      <c r="O306" s="968"/>
      <c r="P306" s="968"/>
      <c r="Q306" s="968"/>
      <c r="R306" s="968"/>
      <c r="S306" s="968"/>
      <c r="T306" s="1456" t="s">
        <v>9937</v>
      </c>
      <c r="U306" s="1474">
        <v>1056700017538</v>
      </c>
      <c r="V306" s="1456" t="s">
        <v>9807</v>
      </c>
      <c r="W306" s="1456"/>
      <c r="X306" s="1456"/>
      <c r="Y306" s="1456"/>
      <c r="Z306" s="1456"/>
      <c r="AA306" s="1456"/>
      <c r="AB306" s="1456"/>
      <c r="AC306" s="1456"/>
      <c r="AD306" s="968" t="s">
        <v>728</v>
      </c>
      <c r="AE306" s="968" t="s">
        <v>10689</v>
      </c>
      <c r="AF306" s="968" t="s">
        <v>10688</v>
      </c>
    </row>
    <row r="307" spans="1:32" ht="70.5" customHeight="1">
      <c r="A307" s="1458"/>
      <c r="B307" s="1458"/>
      <c r="C307" s="1458"/>
      <c r="D307" s="1458"/>
      <c r="E307" s="968"/>
      <c r="F307" s="1498"/>
      <c r="G307" s="1458"/>
      <c r="H307" s="1458"/>
      <c r="I307" s="1458"/>
      <c r="J307" s="968"/>
      <c r="K307" s="968"/>
      <c r="L307" s="968"/>
      <c r="M307" s="968"/>
      <c r="N307" s="968"/>
      <c r="O307" s="968"/>
      <c r="P307" s="968"/>
      <c r="Q307" s="968"/>
      <c r="R307" s="968"/>
      <c r="S307" s="968"/>
      <c r="T307" s="1458"/>
      <c r="U307" s="1488"/>
      <c r="V307" s="1458"/>
      <c r="W307" s="1458"/>
      <c r="X307" s="1458"/>
      <c r="Y307" s="1458"/>
      <c r="Z307" s="1458"/>
      <c r="AA307" s="1458"/>
      <c r="AB307" s="1458"/>
      <c r="AC307" s="1458"/>
      <c r="AD307" s="968" t="s">
        <v>10690</v>
      </c>
      <c r="AE307" s="968" t="s">
        <v>10691</v>
      </c>
      <c r="AF307" s="968" t="s">
        <v>10692</v>
      </c>
    </row>
    <row r="308" spans="1:32" ht="78" customHeight="1">
      <c r="A308" s="985">
        <v>171</v>
      </c>
      <c r="B308" s="986" t="s">
        <v>10693</v>
      </c>
      <c r="C308" s="985" t="s">
        <v>10694</v>
      </c>
      <c r="D308" s="985" t="s">
        <v>226</v>
      </c>
      <c r="E308" s="968"/>
      <c r="F308" s="145" t="s">
        <v>9817</v>
      </c>
      <c r="G308" s="985">
        <v>6</v>
      </c>
      <c r="H308" s="985">
        <v>3</v>
      </c>
      <c r="I308" s="984">
        <v>0.75</v>
      </c>
      <c r="J308" s="968"/>
      <c r="K308" s="968"/>
      <c r="L308" s="968"/>
      <c r="M308" s="968"/>
      <c r="N308" s="968"/>
      <c r="O308" s="968"/>
      <c r="P308" s="968"/>
      <c r="Q308" s="968"/>
      <c r="R308" s="968"/>
      <c r="S308" s="968"/>
      <c r="T308" s="985" t="s">
        <v>10355</v>
      </c>
      <c r="U308" s="1000">
        <v>1036700002294</v>
      </c>
      <c r="V308" s="986" t="s">
        <v>10356</v>
      </c>
      <c r="W308" s="968"/>
      <c r="X308" s="968"/>
      <c r="Y308" s="968"/>
      <c r="Z308" s="968"/>
      <c r="AA308" s="968"/>
      <c r="AB308" s="968"/>
      <c r="AC308" s="968"/>
      <c r="AD308" s="968" t="s">
        <v>10695</v>
      </c>
      <c r="AE308" s="986" t="s">
        <v>10696</v>
      </c>
      <c r="AF308" s="985" t="s">
        <v>10694</v>
      </c>
    </row>
    <row r="309" spans="1:32" ht="70.5" customHeight="1">
      <c r="A309" s="984">
        <v>172</v>
      </c>
      <c r="B309" s="968" t="s">
        <v>10697</v>
      </c>
      <c r="C309" s="984" t="s">
        <v>10698</v>
      </c>
      <c r="D309" s="984" t="s">
        <v>480</v>
      </c>
      <c r="E309" s="968"/>
      <c r="F309" s="145" t="s">
        <v>9817</v>
      </c>
      <c r="G309" s="984">
        <v>4</v>
      </c>
      <c r="H309" s="984">
        <v>2</v>
      </c>
      <c r="I309" s="984">
        <v>0.75</v>
      </c>
      <c r="J309" s="968"/>
      <c r="K309" s="968"/>
      <c r="L309" s="968"/>
      <c r="M309" s="968"/>
      <c r="N309" s="968"/>
      <c r="O309" s="968"/>
      <c r="P309" s="968"/>
      <c r="Q309" s="968"/>
      <c r="R309" s="968"/>
      <c r="S309" s="968"/>
      <c r="T309" s="984" t="s">
        <v>10699</v>
      </c>
      <c r="U309" s="145" t="s">
        <v>10700</v>
      </c>
      <c r="V309" s="968" t="s">
        <v>10701</v>
      </c>
      <c r="W309" s="968"/>
      <c r="X309" s="968"/>
      <c r="Y309" s="968"/>
      <c r="Z309" s="968"/>
      <c r="AA309" s="968"/>
      <c r="AB309" s="968"/>
      <c r="AC309" s="968"/>
      <c r="AD309" s="968" t="s">
        <v>10702</v>
      </c>
      <c r="AE309" s="968" t="s">
        <v>10701</v>
      </c>
      <c r="AF309" s="984" t="s">
        <v>10698</v>
      </c>
    </row>
    <row r="310" spans="1:32" ht="70.5" customHeight="1">
      <c r="A310" s="1456">
        <v>173</v>
      </c>
      <c r="B310" s="1456" t="s">
        <v>10703</v>
      </c>
      <c r="C310" s="1421" t="s">
        <v>10704</v>
      </c>
      <c r="D310" s="1456" t="s">
        <v>480</v>
      </c>
      <c r="E310" s="968"/>
      <c r="F310" s="1497" t="s">
        <v>9817</v>
      </c>
      <c r="G310" s="1456">
        <v>8</v>
      </c>
      <c r="H310" s="1456">
        <v>4</v>
      </c>
      <c r="I310" s="1456">
        <v>0.75</v>
      </c>
      <c r="J310" s="968"/>
      <c r="K310" s="968"/>
      <c r="L310" s="968"/>
      <c r="M310" s="968"/>
      <c r="N310" s="968"/>
      <c r="O310" s="968"/>
      <c r="P310" s="968"/>
      <c r="Q310" s="968"/>
      <c r="R310" s="968"/>
      <c r="S310" s="968"/>
      <c r="T310" s="1516" t="s">
        <v>10705</v>
      </c>
      <c r="U310" s="1421" t="s">
        <v>10706</v>
      </c>
      <c r="V310" s="1421" t="s">
        <v>10707</v>
      </c>
      <c r="W310" s="1456"/>
      <c r="X310" s="1456"/>
      <c r="Y310" s="1456"/>
      <c r="Z310" s="1456"/>
      <c r="AA310" s="1456"/>
      <c r="AB310" s="1456"/>
      <c r="AC310" s="1456"/>
      <c r="AD310" s="1090" t="s">
        <v>10708</v>
      </c>
      <c r="AE310" s="984" t="s">
        <v>10709</v>
      </c>
      <c r="AF310" s="984" t="s">
        <v>10710</v>
      </c>
    </row>
    <row r="311" spans="1:32" ht="70.5" customHeight="1">
      <c r="A311" s="1457"/>
      <c r="B311" s="1457"/>
      <c r="C311" s="1422"/>
      <c r="D311" s="1457"/>
      <c r="E311" s="968"/>
      <c r="F311" s="1507"/>
      <c r="G311" s="1457"/>
      <c r="H311" s="1457"/>
      <c r="I311" s="1457"/>
      <c r="J311" s="968"/>
      <c r="K311" s="968"/>
      <c r="L311" s="968"/>
      <c r="M311" s="968"/>
      <c r="N311" s="968"/>
      <c r="O311" s="968"/>
      <c r="P311" s="968"/>
      <c r="Q311" s="968"/>
      <c r="R311" s="968"/>
      <c r="S311" s="968"/>
      <c r="T311" s="1517"/>
      <c r="U311" s="1422"/>
      <c r="V311" s="1422"/>
      <c r="W311" s="1457"/>
      <c r="X311" s="1457"/>
      <c r="Y311" s="1457"/>
      <c r="Z311" s="1457"/>
      <c r="AA311" s="1457"/>
      <c r="AB311" s="1457"/>
      <c r="AC311" s="1457"/>
      <c r="AD311" s="1090" t="s">
        <v>10711</v>
      </c>
      <c r="AE311" s="984" t="s">
        <v>10712</v>
      </c>
      <c r="AF311" s="968" t="s">
        <v>10713</v>
      </c>
    </row>
    <row r="312" spans="1:32" ht="66.75" customHeight="1">
      <c r="A312" s="1458"/>
      <c r="B312" s="1458"/>
      <c r="C312" s="1423"/>
      <c r="D312" s="1458"/>
      <c r="E312" s="968"/>
      <c r="F312" s="1498"/>
      <c r="G312" s="1458"/>
      <c r="H312" s="1458"/>
      <c r="I312" s="1458"/>
      <c r="J312" s="968"/>
      <c r="K312" s="968"/>
      <c r="L312" s="968"/>
      <c r="M312" s="968"/>
      <c r="N312" s="968"/>
      <c r="O312" s="968"/>
      <c r="P312" s="968"/>
      <c r="Q312" s="968"/>
      <c r="R312" s="968"/>
      <c r="S312" s="968"/>
      <c r="T312" s="1518"/>
      <c r="U312" s="1423"/>
      <c r="V312" s="1423"/>
      <c r="W312" s="1458"/>
      <c r="X312" s="1458"/>
      <c r="Y312" s="1458"/>
      <c r="Z312" s="1458"/>
      <c r="AA312" s="1458"/>
      <c r="AB312" s="1458"/>
      <c r="AC312" s="1458"/>
      <c r="AD312" s="968" t="s">
        <v>10714</v>
      </c>
      <c r="AE312" s="984" t="s">
        <v>10712</v>
      </c>
      <c r="AF312" s="974" t="s">
        <v>10704</v>
      </c>
    </row>
    <row r="313" spans="1:32" ht="75.75" customHeight="1">
      <c r="A313" s="984">
        <v>174</v>
      </c>
      <c r="B313" s="984" t="s">
        <v>10715</v>
      </c>
      <c r="C313" s="984" t="s">
        <v>10716</v>
      </c>
      <c r="D313" s="984" t="s">
        <v>480</v>
      </c>
      <c r="E313" s="968"/>
      <c r="F313" s="1089" t="s">
        <v>9817</v>
      </c>
      <c r="G313" s="984">
        <v>2</v>
      </c>
      <c r="H313" s="984">
        <v>1</v>
      </c>
      <c r="I313" s="984">
        <v>0.75</v>
      </c>
      <c r="J313" s="968"/>
      <c r="K313" s="968"/>
      <c r="L313" s="968"/>
      <c r="M313" s="968"/>
      <c r="N313" s="968"/>
      <c r="O313" s="968"/>
      <c r="P313" s="968"/>
      <c r="Q313" s="968"/>
      <c r="R313" s="968"/>
      <c r="S313" s="968"/>
      <c r="T313" s="984" t="s">
        <v>9937</v>
      </c>
      <c r="U313" s="998">
        <v>1056700017538</v>
      </c>
      <c r="V313" s="984" t="s">
        <v>9807</v>
      </c>
      <c r="W313" s="968"/>
      <c r="X313" s="968"/>
      <c r="Y313" s="968"/>
      <c r="Z313" s="968"/>
      <c r="AA313" s="968"/>
      <c r="AB313" s="968"/>
      <c r="AC313" s="968"/>
      <c r="AD313" s="968" t="s">
        <v>728</v>
      </c>
      <c r="AE313" s="984" t="s">
        <v>10717</v>
      </c>
      <c r="AF313" s="984" t="s">
        <v>10716</v>
      </c>
    </row>
    <row r="314" spans="1:32" ht="75" customHeight="1">
      <c r="A314" s="968">
        <v>175</v>
      </c>
      <c r="B314" s="968" t="s">
        <v>10718</v>
      </c>
      <c r="C314" s="968" t="s">
        <v>10719</v>
      </c>
      <c r="D314" s="984" t="s">
        <v>480</v>
      </c>
      <c r="E314" s="968"/>
      <c r="F314" s="1089" t="s">
        <v>9817</v>
      </c>
      <c r="G314" s="984">
        <v>2</v>
      </c>
      <c r="H314" s="984">
        <v>1</v>
      </c>
      <c r="I314" s="984">
        <v>0.75</v>
      </c>
      <c r="J314" s="968"/>
      <c r="K314" s="968"/>
      <c r="L314" s="968"/>
      <c r="M314" s="968"/>
      <c r="N314" s="968"/>
      <c r="O314" s="968"/>
      <c r="P314" s="968"/>
      <c r="Q314" s="968"/>
      <c r="R314" s="968"/>
      <c r="S314" s="968"/>
      <c r="T314" s="984" t="s">
        <v>9937</v>
      </c>
      <c r="U314" s="998">
        <v>1056700017538</v>
      </c>
      <c r="V314" s="984" t="s">
        <v>9807</v>
      </c>
      <c r="W314" s="968"/>
      <c r="X314" s="968"/>
      <c r="Y314" s="968"/>
      <c r="Z314" s="968"/>
      <c r="AA314" s="968"/>
      <c r="AB314" s="968"/>
      <c r="AC314" s="968"/>
      <c r="AD314" s="968" t="s">
        <v>728</v>
      </c>
      <c r="AE314" s="968" t="s">
        <v>10720</v>
      </c>
      <c r="AF314" s="968" t="s">
        <v>10719</v>
      </c>
    </row>
    <row r="315" spans="1:32" ht="75" customHeight="1">
      <c r="A315" s="1456">
        <v>176</v>
      </c>
      <c r="B315" s="1456" t="s">
        <v>10721</v>
      </c>
      <c r="C315" s="1456" t="s">
        <v>10722</v>
      </c>
      <c r="D315" s="1456" t="s">
        <v>480</v>
      </c>
      <c r="E315" s="968"/>
      <c r="F315" s="1497" t="s">
        <v>10723</v>
      </c>
      <c r="G315" s="1456">
        <v>8</v>
      </c>
      <c r="H315" s="1456">
        <v>4</v>
      </c>
      <c r="I315" s="1456">
        <v>0.75</v>
      </c>
      <c r="J315" s="968"/>
      <c r="K315" s="968"/>
      <c r="L315" s="968"/>
      <c r="M315" s="968"/>
      <c r="N315" s="968"/>
      <c r="O315" s="968"/>
      <c r="P315" s="968"/>
      <c r="Q315" s="968"/>
      <c r="R315" s="968"/>
      <c r="S315" s="968"/>
      <c r="T315" s="1456" t="s">
        <v>9937</v>
      </c>
      <c r="U315" s="1474">
        <v>1056700017538</v>
      </c>
      <c r="V315" s="1456" t="s">
        <v>9807</v>
      </c>
      <c r="W315" s="1499"/>
      <c r="X315" s="1456"/>
      <c r="Y315" s="1456"/>
      <c r="Z315" s="1456"/>
      <c r="AA315" s="1456"/>
      <c r="AB315" s="1456"/>
      <c r="AC315" s="1456"/>
      <c r="AD315" s="968" t="s">
        <v>728</v>
      </c>
      <c r="AE315" s="968" t="s">
        <v>10724</v>
      </c>
      <c r="AF315" s="984" t="s">
        <v>10722</v>
      </c>
    </row>
    <row r="316" spans="1:32" ht="87.75" customHeight="1">
      <c r="A316" s="1458"/>
      <c r="B316" s="1458"/>
      <c r="C316" s="1458"/>
      <c r="D316" s="1458"/>
      <c r="E316" s="968"/>
      <c r="F316" s="1498"/>
      <c r="G316" s="1458"/>
      <c r="H316" s="1458"/>
      <c r="I316" s="1458"/>
      <c r="J316" s="968"/>
      <c r="K316" s="968"/>
      <c r="L316" s="968"/>
      <c r="M316" s="968"/>
      <c r="N316" s="968"/>
      <c r="O316" s="968"/>
      <c r="P316" s="968"/>
      <c r="Q316" s="968"/>
      <c r="R316" s="968"/>
      <c r="S316" s="968"/>
      <c r="T316" s="1458"/>
      <c r="U316" s="1488"/>
      <c r="V316" s="1458"/>
      <c r="W316" s="1500"/>
      <c r="X316" s="1458"/>
      <c r="Y316" s="1458"/>
      <c r="Z316" s="1458"/>
      <c r="AA316" s="1458"/>
      <c r="AB316" s="1458"/>
      <c r="AC316" s="1458"/>
      <c r="AD316" s="968" t="s">
        <v>728</v>
      </c>
      <c r="AE316" s="968" t="s">
        <v>10725</v>
      </c>
      <c r="AF316" s="984" t="s">
        <v>10726</v>
      </c>
    </row>
    <row r="317" spans="1:32" ht="89.25" customHeight="1">
      <c r="A317" s="984">
        <v>177</v>
      </c>
      <c r="B317" s="968" t="s">
        <v>10727</v>
      </c>
      <c r="C317" s="984" t="s">
        <v>10728</v>
      </c>
      <c r="D317" s="984" t="s">
        <v>226</v>
      </c>
      <c r="E317" s="968"/>
      <c r="F317" s="1089" t="s">
        <v>9817</v>
      </c>
      <c r="G317" s="984">
        <v>4</v>
      </c>
      <c r="H317" s="984">
        <v>2</v>
      </c>
      <c r="I317" s="984">
        <v>0.75</v>
      </c>
      <c r="J317" s="968"/>
      <c r="K317" s="968"/>
      <c r="L317" s="968"/>
      <c r="M317" s="968"/>
      <c r="N317" s="968"/>
      <c r="O317" s="968"/>
      <c r="P317" s="968"/>
      <c r="Q317" s="968"/>
      <c r="R317" s="968"/>
      <c r="S317" s="968"/>
      <c r="T317" s="968" t="s">
        <v>10729</v>
      </c>
      <c r="U317" s="982">
        <v>1026700927604</v>
      </c>
      <c r="V317" s="968" t="s">
        <v>10730</v>
      </c>
      <c r="W317" s="968"/>
      <c r="X317" s="968"/>
      <c r="Y317" s="968"/>
      <c r="Z317" s="968"/>
      <c r="AA317" s="968"/>
      <c r="AB317" s="968"/>
      <c r="AC317" s="968"/>
      <c r="AD317" s="968" t="s">
        <v>10134</v>
      </c>
      <c r="AE317" s="968" t="s">
        <v>10730</v>
      </c>
      <c r="AF317" s="984" t="s">
        <v>10728</v>
      </c>
    </row>
    <row r="318" spans="1:32" ht="90.75" customHeight="1">
      <c r="A318" s="984">
        <v>178</v>
      </c>
      <c r="B318" s="968" t="s">
        <v>10731</v>
      </c>
      <c r="C318" s="984" t="s">
        <v>10732</v>
      </c>
      <c r="D318" s="984" t="s">
        <v>226</v>
      </c>
      <c r="E318" s="968"/>
      <c r="F318" s="1089" t="s">
        <v>9817</v>
      </c>
      <c r="G318" s="984">
        <v>4</v>
      </c>
      <c r="H318" s="984">
        <v>2</v>
      </c>
      <c r="I318" s="984">
        <v>0.75</v>
      </c>
      <c r="J318" s="968"/>
      <c r="K318" s="968"/>
      <c r="L318" s="968"/>
      <c r="M318" s="968"/>
      <c r="N318" s="968"/>
      <c r="O318" s="968"/>
      <c r="P318" s="968"/>
      <c r="Q318" s="968"/>
      <c r="R318" s="968"/>
      <c r="S318" s="968"/>
      <c r="T318" s="968" t="s">
        <v>10733</v>
      </c>
      <c r="U318" s="975">
        <v>1076725000890</v>
      </c>
      <c r="V318" s="968" t="s">
        <v>10734</v>
      </c>
      <c r="W318" s="968"/>
      <c r="X318" s="968"/>
      <c r="Y318" s="968"/>
      <c r="Z318" s="968"/>
      <c r="AA318" s="968"/>
      <c r="AB318" s="968"/>
      <c r="AC318" s="968"/>
      <c r="AD318" s="968" t="s">
        <v>6886</v>
      </c>
      <c r="AE318" s="968" t="s">
        <v>10735</v>
      </c>
      <c r="AF318" s="984" t="s">
        <v>10732</v>
      </c>
    </row>
    <row r="319" spans="1:32" ht="73.5" customHeight="1">
      <c r="A319" s="1456">
        <v>179</v>
      </c>
      <c r="B319" s="1456" t="s">
        <v>10736</v>
      </c>
      <c r="C319" s="1456" t="s">
        <v>10737</v>
      </c>
      <c r="D319" s="1456" t="s">
        <v>226</v>
      </c>
      <c r="E319" s="968"/>
      <c r="F319" s="1497" t="s">
        <v>9817</v>
      </c>
      <c r="G319" s="1456">
        <v>6</v>
      </c>
      <c r="H319" s="1456">
        <v>3</v>
      </c>
      <c r="I319" s="1456">
        <v>0.75</v>
      </c>
      <c r="J319" s="968"/>
      <c r="K319" s="968"/>
      <c r="L319" s="968"/>
      <c r="M319" s="968"/>
      <c r="N319" s="968"/>
      <c r="O319" s="968"/>
      <c r="P319" s="968"/>
      <c r="Q319" s="968"/>
      <c r="R319" s="968"/>
      <c r="S319" s="968"/>
      <c r="T319" s="1456" t="s">
        <v>9851</v>
      </c>
      <c r="U319" s="1474">
        <v>1026700929034</v>
      </c>
      <c r="V319" s="1456" t="s">
        <v>9995</v>
      </c>
      <c r="W319" s="1456"/>
      <c r="X319" s="1456"/>
      <c r="Y319" s="1456"/>
      <c r="Z319" s="1456"/>
      <c r="AA319" s="1456"/>
      <c r="AB319" s="1456"/>
      <c r="AC319" s="1456"/>
      <c r="AD319" s="968" t="s">
        <v>728</v>
      </c>
      <c r="AE319" s="984" t="s">
        <v>10738</v>
      </c>
      <c r="AF319" s="984" t="s">
        <v>10737</v>
      </c>
    </row>
    <row r="320" spans="1:32" ht="73.5" customHeight="1">
      <c r="A320" s="1457"/>
      <c r="B320" s="1457"/>
      <c r="C320" s="1457"/>
      <c r="D320" s="1457"/>
      <c r="E320" s="968"/>
      <c r="F320" s="1507"/>
      <c r="G320" s="1457"/>
      <c r="H320" s="1457"/>
      <c r="I320" s="1457"/>
      <c r="J320" s="968"/>
      <c r="K320" s="968"/>
      <c r="L320" s="968"/>
      <c r="M320" s="968"/>
      <c r="N320" s="968"/>
      <c r="O320" s="968"/>
      <c r="P320" s="968"/>
      <c r="Q320" s="968"/>
      <c r="R320" s="968"/>
      <c r="S320" s="968"/>
      <c r="T320" s="1457"/>
      <c r="U320" s="1475"/>
      <c r="V320" s="1457"/>
      <c r="W320" s="1457"/>
      <c r="X320" s="1457"/>
      <c r="Y320" s="1457"/>
      <c r="Z320" s="1457"/>
      <c r="AA320" s="1457"/>
      <c r="AB320" s="1457"/>
      <c r="AC320" s="1457"/>
      <c r="AD320" s="968" t="s">
        <v>728</v>
      </c>
      <c r="AE320" s="984" t="s">
        <v>10739</v>
      </c>
      <c r="AF320" s="984" t="s">
        <v>10740</v>
      </c>
    </row>
    <row r="321" spans="1:32" ht="76.5" customHeight="1">
      <c r="A321" s="1457"/>
      <c r="B321" s="1457"/>
      <c r="C321" s="1457"/>
      <c r="D321" s="1457"/>
      <c r="E321" s="968"/>
      <c r="F321" s="1507"/>
      <c r="G321" s="1457"/>
      <c r="H321" s="1457"/>
      <c r="I321" s="1457"/>
      <c r="J321" s="968"/>
      <c r="K321" s="968"/>
      <c r="L321" s="968"/>
      <c r="M321" s="968"/>
      <c r="N321" s="968"/>
      <c r="O321" s="968"/>
      <c r="P321" s="968"/>
      <c r="Q321" s="968"/>
      <c r="R321" s="968"/>
      <c r="S321" s="968"/>
      <c r="T321" s="1457"/>
      <c r="U321" s="1475"/>
      <c r="V321" s="1457"/>
      <c r="W321" s="1457"/>
      <c r="X321" s="1457"/>
      <c r="Y321" s="1457"/>
      <c r="Z321" s="1457"/>
      <c r="AA321" s="1457"/>
      <c r="AB321" s="1457"/>
      <c r="AC321" s="1457"/>
      <c r="AD321" s="968" t="s">
        <v>728</v>
      </c>
      <c r="AE321" s="984" t="s">
        <v>10741</v>
      </c>
      <c r="AF321" s="974" t="s">
        <v>10742</v>
      </c>
    </row>
    <row r="322" spans="1:32" ht="75" customHeight="1">
      <c r="A322" s="1457"/>
      <c r="B322" s="1457"/>
      <c r="C322" s="1457"/>
      <c r="D322" s="1457"/>
      <c r="E322" s="968"/>
      <c r="F322" s="1507"/>
      <c r="G322" s="1457"/>
      <c r="H322" s="1457"/>
      <c r="I322" s="1457"/>
      <c r="J322" s="968"/>
      <c r="K322" s="968"/>
      <c r="L322" s="968"/>
      <c r="M322" s="968"/>
      <c r="N322" s="968"/>
      <c r="O322" s="968"/>
      <c r="P322" s="968"/>
      <c r="Q322" s="968"/>
      <c r="R322" s="968"/>
      <c r="S322" s="968"/>
      <c r="T322" s="1457"/>
      <c r="U322" s="1475"/>
      <c r="V322" s="1457"/>
      <c r="W322" s="1457"/>
      <c r="X322" s="1457"/>
      <c r="Y322" s="1457"/>
      <c r="Z322" s="1457"/>
      <c r="AA322" s="1457"/>
      <c r="AB322" s="1457"/>
      <c r="AC322" s="1457"/>
      <c r="AD322" s="968" t="s">
        <v>728</v>
      </c>
      <c r="AE322" s="984" t="s">
        <v>10743</v>
      </c>
      <c r="AF322" s="974" t="s">
        <v>10744</v>
      </c>
    </row>
    <row r="323" spans="1:32" ht="78.75" customHeight="1">
      <c r="A323" s="1457"/>
      <c r="B323" s="1457"/>
      <c r="C323" s="1457"/>
      <c r="D323" s="1457"/>
      <c r="E323" s="968"/>
      <c r="F323" s="1507"/>
      <c r="G323" s="1457"/>
      <c r="H323" s="1457"/>
      <c r="I323" s="1457"/>
      <c r="J323" s="968"/>
      <c r="K323" s="968"/>
      <c r="L323" s="968"/>
      <c r="M323" s="968"/>
      <c r="N323" s="968"/>
      <c r="O323" s="968"/>
      <c r="P323" s="968"/>
      <c r="Q323" s="968"/>
      <c r="R323" s="968"/>
      <c r="S323" s="968"/>
      <c r="T323" s="1457"/>
      <c r="U323" s="1475"/>
      <c r="V323" s="1457"/>
      <c r="W323" s="1457"/>
      <c r="X323" s="1457"/>
      <c r="Y323" s="1457"/>
      <c r="Z323" s="1457"/>
      <c r="AA323" s="1457"/>
      <c r="AB323" s="1457"/>
      <c r="AC323" s="1457"/>
      <c r="AD323" s="968" t="s">
        <v>728</v>
      </c>
      <c r="AE323" s="984" t="s">
        <v>10745</v>
      </c>
      <c r="AF323" s="974" t="s">
        <v>10746</v>
      </c>
    </row>
    <row r="324" spans="1:32" ht="78.75" customHeight="1">
      <c r="A324" s="1457"/>
      <c r="B324" s="1457"/>
      <c r="C324" s="1457"/>
      <c r="D324" s="1457"/>
      <c r="E324" s="968"/>
      <c r="F324" s="1507"/>
      <c r="G324" s="1457"/>
      <c r="H324" s="1457"/>
      <c r="I324" s="1457"/>
      <c r="J324" s="968"/>
      <c r="K324" s="968"/>
      <c r="L324" s="968"/>
      <c r="M324" s="968"/>
      <c r="N324" s="968"/>
      <c r="O324" s="968"/>
      <c r="P324" s="968"/>
      <c r="Q324" s="968"/>
      <c r="R324" s="968"/>
      <c r="S324" s="968"/>
      <c r="T324" s="1457"/>
      <c r="U324" s="1475"/>
      <c r="V324" s="1457"/>
      <c r="W324" s="1457"/>
      <c r="X324" s="1457"/>
      <c r="Y324" s="1457"/>
      <c r="Z324" s="1457"/>
      <c r="AA324" s="1457"/>
      <c r="AB324" s="1457"/>
      <c r="AC324" s="1457"/>
      <c r="AD324" s="968" t="s">
        <v>728</v>
      </c>
      <c r="AE324" s="984" t="s">
        <v>10747</v>
      </c>
      <c r="AF324" s="984" t="s">
        <v>10748</v>
      </c>
    </row>
    <row r="325" spans="1:32" ht="75" customHeight="1">
      <c r="A325" s="1458"/>
      <c r="B325" s="1458"/>
      <c r="C325" s="1458"/>
      <c r="D325" s="1458"/>
      <c r="E325" s="968"/>
      <c r="F325" s="1498"/>
      <c r="G325" s="1458"/>
      <c r="H325" s="1458"/>
      <c r="I325" s="1458"/>
      <c r="J325" s="968"/>
      <c r="K325" s="968"/>
      <c r="L325" s="968"/>
      <c r="M325" s="968"/>
      <c r="N325" s="968"/>
      <c r="O325" s="968"/>
      <c r="P325" s="968"/>
      <c r="Q325" s="968"/>
      <c r="R325" s="968"/>
      <c r="S325" s="968"/>
      <c r="T325" s="1458"/>
      <c r="U325" s="1488"/>
      <c r="V325" s="1458"/>
      <c r="W325" s="1458"/>
      <c r="X325" s="1458"/>
      <c r="Y325" s="1458"/>
      <c r="Z325" s="1458"/>
      <c r="AA325" s="1458"/>
      <c r="AB325" s="1458"/>
      <c r="AC325" s="1458"/>
      <c r="AD325" s="968" t="s">
        <v>728</v>
      </c>
      <c r="AE325" s="984" t="s">
        <v>10749</v>
      </c>
      <c r="AF325" s="984" t="s">
        <v>10750</v>
      </c>
    </row>
    <row r="326" spans="1:32" ht="78" customHeight="1">
      <c r="A326" s="984">
        <v>180</v>
      </c>
      <c r="B326" s="984" t="s">
        <v>10751</v>
      </c>
      <c r="C326" s="984" t="s">
        <v>10752</v>
      </c>
      <c r="D326" s="984" t="s">
        <v>480</v>
      </c>
      <c r="E326" s="968"/>
      <c r="F326" s="1089" t="s">
        <v>9817</v>
      </c>
      <c r="G326" s="984">
        <v>8</v>
      </c>
      <c r="H326" s="984">
        <v>4</v>
      </c>
      <c r="I326" s="984">
        <v>0.75</v>
      </c>
      <c r="J326" s="968"/>
      <c r="K326" s="968"/>
      <c r="L326" s="968"/>
      <c r="M326" s="968"/>
      <c r="N326" s="968"/>
      <c r="O326" s="968"/>
      <c r="P326" s="968"/>
      <c r="Q326" s="968"/>
      <c r="R326" s="968"/>
      <c r="S326" s="968"/>
      <c r="T326" s="984"/>
      <c r="U326" s="975"/>
      <c r="V326" s="984"/>
      <c r="W326" s="968" t="s">
        <v>9870</v>
      </c>
      <c r="X326" s="1097">
        <v>308672524900059</v>
      </c>
      <c r="Y326" s="968" t="s">
        <v>9871</v>
      </c>
      <c r="Z326" s="968"/>
      <c r="AA326" s="968"/>
      <c r="AB326" s="968"/>
      <c r="AC326" s="968"/>
      <c r="AD326" s="968" t="s">
        <v>10753</v>
      </c>
      <c r="AE326" s="984" t="s">
        <v>10754</v>
      </c>
      <c r="AF326" s="984" t="s">
        <v>10752</v>
      </c>
    </row>
    <row r="327" spans="1:32" ht="90.75" customHeight="1">
      <c r="A327" s="984">
        <v>181</v>
      </c>
      <c r="B327" s="984" t="s">
        <v>10755</v>
      </c>
      <c r="C327" s="984" t="s">
        <v>10756</v>
      </c>
      <c r="D327" s="984" t="s">
        <v>480</v>
      </c>
      <c r="E327" s="968"/>
      <c r="F327" s="1089" t="s">
        <v>10757</v>
      </c>
      <c r="G327" s="984">
        <v>8</v>
      </c>
      <c r="H327" s="984">
        <v>4</v>
      </c>
      <c r="I327" s="984">
        <v>0.75</v>
      </c>
      <c r="J327" s="968"/>
      <c r="K327" s="968"/>
      <c r="L327" s="968"/>
      <c r="M327" s="968"/>
      <c r="N327" s="968"/>
      <c r="O327" s="968"/>
      <c r="P327" s="968"/>
      <c r="Q327" s="968"/>
      <c r="R327" s="968"/>
      <c r="S327" s="968"/>
      <c r="T327" s="984"/>
      <c r="U327" s="1104"/>
      <c r="V327" s="984"/>
      <c r="W327" s="968"/>
      <c r="X327" s="968"/>
      <c r="Y327" s="968"/>
      <c r="Z327" s="968"/>
      <c r="AA327" s="968"/>
      <c r="AB327" s="968"/>
      <c r="AC327" s="968"/>
      <c r="AD327" s="968" t="s">
        <v>10758</v>
      </c>
      <c r="AE327" s="984" t="s">
        <v>10759</v>
      </c>
      <c r="AF327" s="984" t="s">
        <v>10756</v>
      </c>
    </row>
    <row r="328" spans="1:32" ht="73.5" customHeight="1">
      <c r="A328" s="1456">
        <v>182</v>
      </c>
      <c r="B328" s="1456" t="s">
        <v>10760</v>
      </c>
      <c r="C328" s="1456" t="s">
        <v>10761</v>
      </c>
      <c r="D328" s="1456" t="s">
        <v>480</v>
      </c>
      <c r="E328" s="968"/>
      <c r="F328" s="1497" t="s">
        <v>9817</v>
      </c>
      <c r="G328" s="1456">
        <v>6</v>
      </c>
      <c r="H328" s="1456">
        <v>3</v>
      </c>
      <c r="I328" s="1456">
        <v>0.75</v>
      </c>
      <c r="J328" s="968"/>
      <c r="K328" s="968"/>
      <c r="L328" s="968"/>
      <c r="M328" s="968"/>
      <c r="N328" s="968"/>
      <c r="O328" s="968"/>
      <c r="P328" s="968"/>
      <c r="Q328" s="968"/>
      <c r="R328" s="968"/>
      <c r="S328" s="968"/>
      <c r="T328" s="1456" t="s">
        <v>9806</v>
      </c>
      <c r="U328" s="1474">
        <v>1056700017527</v>
      </c>
      <c r="V328" s="1456" t="s">
        <v>9807</v>
      </c>
      <c r="W328" s="1456"/>
      <c r="X328" s="1456"/>
      <c r="Y328" s="1456"/>
      <c r="Z328" s="1456"/>
      <c r="AA328" s="1456"/>
      <c r="AB328" s="1456"/>
      <c r="AC328" s="1456"/>
      <c r="AD328" s="968" t="s">
        <v>728</v>
      </c>
      <c r="AE328" s="968" t="s">
        <v>10762</v>
      </c>
      <c r="AF328" s="968" t="s">
        <v>10761</v>
      </c>
    </row>
    <row r="329" spans="1:32" ht="63.75" customHeight="1">
      <c r="A329" s="1457"/>
      <c r="B329" s="1457"/>
      <c r="C329" s="1457"/>
      <c r="D329" s="1457"/>
      <c r="E329" s="968"/>
      <c r="F329" s="1507"/>
      <c r="G329" s="1457"/>
      <c r="H329" s="1457"/>
      <c r="I329" s="1457"/>
      <c r="J329" s="968"/>
      <c r="K329" s="968"/>
      <c r="L329" s="968"/>
      <c r="M329" s="968"/>
      <c r="N329" s="968"/>
      <c r="O329" s="968"/>
      <c r="P329" s="968"/>
      <c r="Q329" s="968"/>
      <c r="R329" s="968"/>
      <c r="S329" s="968"/>
      <c r="T329" s="1457"/>
      <c r="U329" s="1475"/>
      <c r="V329" s="1457"/>
      <c r="W329" s="1457"/>
      <c r="X329" s="1457"/>
      <c r="Y329" s="1457"/>
      <c r="Z329" s="1457"/>
      <c r="AA329" s="1457"/>
      <c r="AB329" s="1457"/>
      <c r="AC329" s="1457"/>
      <c r="AD329" s="968" t="s">
        <v>728</v>
      </c>
      <c r="AE329" s="968" t="s">
        <v>10763</v>
      </c>
      <c r="AF329" s="968" t="s">
        <v>10764</v>
      </c>
    </row>
    <row r="330" spans="1:32" ht="63.75" customHeight="1">
      <c r="A330" s="1458"/>
      <c r="B330" s="1458"/>
      <c r="C330" s="1458"/>
      <c r="D330" s="1458"/>
      <c r="E330" s="968"/>
      <c r="F330" s="1498"/>
      <c r="G330" s="1458"/>
      <c r="H330" s="1458"/>
      <c r="I330" s="1458"/>
      <c r="J330" s="968"/>
      <c r="K330" s="968"/>
      <c r="L330" s="968"/>
      <c r="M330" s="968"/>
      <c r="N330" s="968"/>
      <c r="O330" s="968"/>
      <c r="P330" s="968"/>
      <c r="Q330" s="968"/>
      <c r="R330" s="968"/>
      <c r="S330" s="968"/>
      <c r="T330" s="1458"/>
      <c r="U330" s="1488"/>
      <c r="V330" s="1458"/>
      <c r="W330" s="1458"/>
      <c r="X330" s="1458"/>
      <c r="Y330" s="1458"/>
      <c r="Z330" s="1458"/>
      <c r="AA330" s="1458"/>
      <c r="AB330" s="1458"/>
      <c r="AC330" s="1458"/>
      <c r="AD330" s="968" t="s">
        <v>728</v>
      </c>
      <c r="AE330" s="968" t="s">
        <v>10765</v>
      </c>
      <c r="AF330" s="968" t="s">
        <v>10766</v>
      </c>
    </row>
    <row r="331" spans="1:32" ht="63.75" customHeight="1">
      <c r="A331" s="968">
        <v>183</v>
      </c>
      <c r="B331" s="968" t="s">
        <v>10767</v>
      </c>
      <c r="C331" s="968" t="s">
        <v>10768</v>
      </c>
      <c r="D331" s="968" t="s">
        <v>226</v>
      </c>
      <c r="E331" s="968"/>
      <c r="F331" s="1089" t="s">
        <v>9817</v>
      </c>
      <c r="G331" s="984">
        <v>4</v>
      </c>
      <c r="H331" s="984">
        <v>2</v>
      </c>
      <c r="I331" s="984">
        <v>0.75</v>
      </c>
      <c r="J331" s="968"/>
      <c r="K331" s="968"/>
      <c r="L331" s="968"/>
      <c r="M331" s="968"/>
      <c r="N331" s="968"/>
      <c r="O331" s="968"/>
      <c r="P331" s="968"/>
      <c r="Q331" s="968"/>
      <c r="R331" s="968"/>
      <c r="S331" s="968"/>
      <c r="T331" s="968" t="s">
        <v>10769</v>
      </c>
      <c r="U331" s="982">
        <v>1026700926780</v>
      </c>
      <c r="V331" s="968" t="s">
        <v>10770</v>
      </c>
      <c r="W331" s="968"/>
      <c r="X331" s="968"/>
      <c r="Y331" s="968"/>
      <c r="Z331" s="968"/>
      <c r="AA331" s="968"/>
      <c r="AB331" s="968"/>
      <c r="AC331" s="968"/>
      <c r="AD331" s="968" t="s">
        <v>10134</v>
      </c>
      <c r="AE331" s="968" t="s">
        <v>10770</v>
      </c>
      <c r="AF331" s="968" t="s">
        <v>10768</v>
      </c>
    </row>
    <row r="332" spans="1:32" ht="78" customHeight="1">
      <c r="A332" s="968">
        <v>184</v>
      </c>
      <c r="B332" s="968" t="s">
        <v>10771</v>
      </c>
      <c r="C332" s="968" t="s">
        <v>10772</v>
      </c>
      <c r="D332" s="968" t="s">
        <v>226</v>
      </c>
      <c r="E332" s="968"/>
      <c r="F332" s="1089" t="s">
        <v>9817</v>
      </c>
      <c r="G332" s="984">
        <v>2</v>
      </c>
      <c r="H332" s="984">
        <v>1</v>
      </c>
      <c r="I332" s="984">
        <v>0.75</v>
      </c>
      <c r="J332" s="968"/>
      <c r="K332" s="968"/>
      <c r="L332" s="968"/>
      <c r="M332" s="968"/>
      <c r="N332" s="968"/>
      <c r="O332" s="968"/>
      <c r="P332" s="968"/>
      <c r="Q332" s="968"/>
      <c r="R332" s="968"/>
      <c r="S332" s="968"/>
      <c r="T332" s="968" t="s">
        <v>10773</v>
      </c>
      <c r="U332" s="143" t="s">
        <v>10774</v>
      </c>
      <c r="V332" s="968" t="s">
        <v>10775</v>
      </c>
      <c r="W332" s="968"/>
      <c r="X332" s="968"/>
      <c r="Y332" s="968"/>
      <c r="Z332" s="968"/>
      <c r="AA332" s="968"/>
      <c r="AB332" s="968"/>
      <c r="AC332" s="968"/>
      <c r="AD332" s="968" t="s">
        <v>10776</v>
      </c>
      <c r="AE332" s="968" t="s">
        <v>10775</v>
      </c>
      <c r="AF332" s="968" t="s">
        <v>10772</v>
      </c>
    </row>
    <row r="333" spans="1:32" ht="54.75" customHeight="1">
      <c r="A333" s="1456">
        <v>185</v>
      </c>
      <c r="B333" s="1456" t="s">
        <v>10777</v>
      </c>
      <c r="C333" s="1456" t="s">
        <v>10778</v>
      </c>
      <c r="D333" s="1456" t="s">
        <v>480</v>
      </c>
      <c r="E333" s="968"/>
      <c r="F333" s="1497" t="s">
        <v>9817</v>
      </c>
      <c r="G333" s="1456">
        <v>8</v>
      </c>
      <c r="H333" s="1456">
        <v>4</v>
      </c>
      <c r="I333" s="1456">
        <v>0.75</v>
      </c>
      <c r="J333" s="968"/>
      <c r="K333" s="968"/>
      <c r="L333" s="968"/>
      <c r="M333" s="968"/>
      <c r="N333" s="968"/>
      <c r="O333" s="968"/>
      <c r="P333" s="968"/>
      <c r="Q333" s="968"/>
      <c r="R333" s="968"/>
      <c r="S333" s="968"/>
      <c r="T333" s="1456" t="s">
        <v>10080</v>
      </c>
      <c r="U333" s="1474">
        <v>1056700022411</v>
      </c>
      <c r="V333" s="1456" t="s">
        <v>10081</v>
      </c>
      <c r="W333" s="1456"/>
      <c r="X333" s="1456"/>
      <c r="Y333" s="1456"/>
      <c r="Z333" s="1456"/>
      <c r="AA333" s="1456"/>
      <c r="AB333" s="1456"/>
      <c r="AC333" s="1456"/>
      <c r="AD333" s="968" t="s">
        <v>728</v>
      </c>
      <c r="AE333" s="968" t="s">
        <v>10779</v>
      </c>
      <c r="AF333" s="968" t="s">
        <v>10778</v>
      </c>
    </row>
    <row r="334" spans="1:32" ht="54.75" customHeight="1">
      <c r="A334" s="1457"/>
      <c r="B334" s="1457"/>
      <c r="C334" s="1457"/>
      <c r="D334" s="1457"/>
      <c r="E334" s="968"/>
      <c r="F334" s="1507"/>
      <c r="G334" s="1457"/>
      <c r="H334" s="1457"/>
      <c r="I334" s="1457"/>
      <c r="J334" s="968"/>
      <c r="K334" s="968"/>
      <c r="L334" s="968"/>
      <c r="M334" s="968"/>
      <c r="N334" s="968"/>
      <c r="O334" s="968"/>
      <c r="P334" s="968"/>
      <c r="Q334" s="968"/>
      <c r="R334" s="968"/>
      <c r="S334" s="968"/>
      <c r="T334" s="1457"/>
      <c r="U334" s="1475"/>
      <c r="V334" s="1457"/>
      <c r="W334" s="1457"/>
      <c r="X334" s="1457"/>
      <c r="Y334" s="1457"/>
      <c r="Z334" s="1457"/>
      <c r="AA334" s="1457"/>
      <c r="AB334" s="1457"/>
      <c r="AC334" s="1457"/>
      <c r="AD334" s="968" t="s">
        <v>728</v>
      </c>
      <c r="AE334" s="968" t="s">
        <v>10780</v>
      </c>
      <c r="AF334" s="968" t="s">
        <v>10781</v>
      </c>
    </row>
    <row r="335" spans="1:32" ht="57" customHeight="1">
      <c r="A335" s="1457"/>
      <c r="B335" s="1457"/>
      <c r="C335" s="1457"/>
      <c r="D335" s="1457"/>
      <c r="E335" s="968"/>
      <c r="F335" s="1507"/>
      <c r="G335" s="1457"/>
      <c r="H335" s="1457"/>
      <c r="I335" s="1457"/>
      <c r="J335" s="968"/>
      <c r="K335" s="968"/>
      <c r="L335" s="968"/>
      <c r="M335" s="968"/>
      <c r="N335" s="968"/>
      <c r="O335" s="968"/>
      <c r="P335" s="968"/>
      <c r="Q335" s="968"/>
      <c r="R335" s="968"/>
      <c r="S335" s="968"/>
      <c r="T335" s="1457"/>
      <c r="U335" s="1475"/>
      <c r="V335" s="1457"/>
      <c r="W335" s="1457"/>
      <c r="X335" s="1457"/>
      <c r="Y335" s="1457"/>
      <c r="Z335" s="1457"/>
      <c r="AA335" s="1457"/>
      <c r="AB335" s="1457"/>
      <c r="AC335" s="1457"/>
      <c r="AD335" s="968" t="s">
        <v>728</v>
      </c>
      <c r="AE335" s="968" t="s">
        <v>10782</v>
      </c>
      <c r="AF335" s="968" t="s">
        <v>10783</v>
      </c>
    </row>
    <row r="336" spans="1:32" ht="57" customHeight="1">
      <c r="A336" s="1457"/>
      <c r="B336" s="1457"/>
      <c r="C336" s="1457"/>
      <c r="D336" s="1457"/>
      <c r="E336" s="968"/>
      <c r="F336" s="1507"/>
      <c r="G336" s="1457"/>
      <c r="H336" s="1457"/>
      <c r="I336" s="1457"/>
      <c r="J336" s="968"/>
      <c r="K336" s="968"/>
      <c r="L336" s="968"/>
      <c r="M336" s="968"/>
      <c r="N336" s="968"/>
      <c r="O336" s="968"/>
      <c r="P336" s="968"/>
      <c r="Q336" s="968"/>
      <c r="R336" s="968"/>
      <c r="S336" s="968"/>
      <c r="T336" s="1457"/>
      <c r="U336" s="1475"/>
      <c r="V336" s="1457"/>
      <c r="W336" s="1457"/>
      <c r="X336" s="1457"/>
      <c r="Y336" s="1457"/>
      <c r="Z336" s="1457"/>
      <c r="AA336" s="1457"/>
      <c r="AB336" s="1457"/>
      <c r="AC336" s="1457"/>
      <c r="AD336" s="968" t="s">
        <v>728</v>
      </c>
      <c r="AE336" s="968" t="s">
        <v>10784</v>
      </c>
      <c r="AF336" s="968" t="s">
        <v>10785</v>
      </c>
    </row>
    <row r="337" spans="1:32" ht="49.5" customHeight="1">
      <c r="A337" s="1458"/>
      <c r="B337" s="1458"/>
      <c r="C337" s="1458"/>
      <c r="D337" s="1458"/>
      <c r="E337" s="968"/>
      <c r="F337" s="1498"/>
      <c r="G337" s="1458"/>
      <c r="H337" s="1458"/>
      <c r="I337" s="1458"/>
      <c r="J337" s="968"/>
      <c r="K337" s="968"/>
      <c r="L337" s="968"/>
      <c r="M337" s="968"/>
      <c r="N337" s="968"/>
      <c r="O337" s="968"/>
      <c r="P337" s="968"/>
      <c r="Q337" s="968"/>
      <c r="R337" s="968"/>
      <c r="S337" s="968"/>
      <c r="T337" s="1458"/>
      <c r="U337" s="1488"/>
      <c r="V337" s="1458"/>
      <c r="W337" s="1458"/>
      <c r="X337" s="1458"/>
      <c r="Y337" s="1458"/>
      <c r="Z337" s="1458"/>
      <c r="AA337" s="1458"/>
      <c r="AB337" s="1458"/>
      <c r="AC337" s="1458"/>
      <c r="AD337" s="968" t="s">
        <v>728</v>
      </c>
      <c r="AE337" s="968" t="s">
        <v>10786</v>
      </c>
      <c r="AF337" s="968" t="s">
        <v>10787</v>
      </c>
    </row>
    <row r="338" spans="1:32" ht="66" customHeight="1">
      <c r="A338" s="1456">
        <v>186</v>
      </c>
      <c r="B338" s="1456" t="s">
        <v>10788</v>
      </c>
      <c r="C338" s="1456" t="s">
        <v>10789</v>
      </c>
      <c r="D338" s="1456" t="s">
        <v>480</v>
      </c>
      <c r="E338" s="968"/>
      <c r="F338" s="1497" t="s">
        <v>9817</v>
      </c>
      <c r="G338" s="1456">
        <v>6</v>
      </c>
      <c r="H338" s="1456">
        <v>3</v>
      </c>
      <c r="I338" s="1456">
        <v>0.75</v>
      </c>
      <c r="J338" s="968"/>
      <c r="K338" s="968"/>
      <c r="L338" s="968"/>
      <c r="M338" s="968"/>
      <c r="N338" s="968"/>
      <c r="O338" s="968"/>
      <c r="P338" s="968"/>
      <c r="Q338" s="968"/>
      <c r="R338" s="968"/>
      <c r="S338" s="968"/>
      <c r="T338" s="1456" t="s">
        <v>10080</v>
      </c>
      <c r="U338" s="1474">
        <v>1056700022411</v>
      </c>
      <c r="V338" s="1456" t="s">
        <v>10081</v>
      </c>
      <c r="W338" s="1456"/>
      <c r="X338" s="1456"/>
      <c r="Y338" s="1456"/>
      <c r="Z338" s="1456"/>
      <c r="AA338" s="1456"/>
      <c r="AB338" s="1456"/>
      <c r="AC338" s="1456"/>
      <c r="AD338" s="968" t="s">
        <v>728</v>
      </c>
      <c r="AE338" s="968" t="s">
        <v>10790</v>
      </c>
      <c r="AF338" s="968" t="s">
        <v>10789</v>
      </c>
    </row>
    <row r="339" spans="1:32" ht="54.75" customHeight="1">
      <c r="A339" s="1458"/>
      <c r="B339" s="1458"/>
      <c r="C339" s="1458"/>
      <c r="D339" s="1458"/>
      <c r="E339" s="968"/>
      <c r="F339" s="1498"/>
      <c r="G339" s="1458"/>
      <c r="H339" s="1458"/>
      <c r="I339" s="1458"/>
      <c r="J339" s="968"/>
      <c r="K339" s="968"/>
      <c r="L339" s="968"/>
      <c r="M339" s="968"/>
      <c r="N339" s="968"/>
      <c r="O339" s="968"/>
      <c r="P339" s="968"/>
      <c r="Q339" s="968"/>
      <c r="R339" s="968"/>
      <c r="S339" s="968"/>
      <c r="T339" s="1458"/>
      <c r="U339" s="1488"/>
      <c r="V339" s="1458"/>
      <c r="W339" s="1458"/>
      <c r="X339" s="1458"/>
      <c r="Y339" s="1458"/>
      <c r="Z339" s="1458"/>
      <c r="AA339" s="1458"/>
      <c r="AB339" s="1458"/>
      <c r="AC339" s="1458"/>
      <c r="AD339" s="968" t="s">
        <v>728</v>
      </c>
      <c r="AE339" s="968" t="s">
        <v>10791</v>
      </c>
      <c r="AF339" s="968" t="s">
        <v>10792</v>
      </c>
    </row>
    <row r="340" spans="1:32" ht="54" customHeight="1">
      <c r="A340" s="1456">
        <v>187</v>
      </c>
      <c r="B340" s="1456" t="s">
        <v>10793</v>
      </c>
      <c r="C340" s="1456" t="s">
        <v>10794</v>
      </c>
      <c r="D340" s="1456" t="s">
        <v>480</v>
      </c>
      <c r="E340" s="968"/>
      <c r="F340" s="1497" t="s">
        <v>9817</v>
      </c>
      <c r="G340" s="1456">
        <v>6</v>
      </c>
      <c r="H340" s="1456">
        <v>3</v>
      </c>
      <c r="I340" s="1456">
        <v>0.75</v>
      </c>
      <c r="J340" s="968"/>
      <c r="K340" s="968"/>
      <c r="L340" s="968"/>
      <c r="M340" s="968"/>
      <c r="N340" s="968"/>
      <c r="O340" s="968"/>
      <c r="P340" s="968"/>
      <c r="Q340" s="968"/>
      <c r="R340" s="968"/>
      <c r="S340" s="968"/>
      <c r="T340" s="1456" t="s">
        <v>10080</v>
      </c>
      <c r="U340" s="1474">
        <v>1056700022411</v>
      </c>
      <c r="V340" s="1456" t="s">
        <v>10081</v>
      </c>
      <c r="W340" s="1456"/>
      <c r="X340" s="1456"/>
      <c r="Y340" s="1456"/>
      <c r="Z340" s="1456"/>
      <c r="AA340" s="1456"/>
      <c r="AB340" s="1456"/>
      <c r="AC340" s="1456"/>
      <c r="AD340" s="968" t="s">
        <v>728</v>
      </c>
      <c r="AE340" s="968" t="s">
        <v>10795</v>
      </c>
      <c r="AF340" s="968" t="s">
        <v>10794</v>
      </c>
    </row>
    <row r="341" spans="1:32" ht="51.75" customHeight="1">
      <c r="A341" s="1458"/>
      <c r="B341" s="1458"/>
      <c r="C341" s="1458"/>
      <c r="D341" s="1458"/>
      <c r="E341" s="968"/>
      <c r="F341" s="1498"/>
      <c r="G341" s="1458"/>
      <c r="H341" s="1458"/>
      <c r="I341" s="1458"/>
      <c r="J341" s="968"/>
      <c r="K341" s="968"/>
      <c r="L341" s="968"/>
      <c r="M341" s="968"/>
      <c r="N341" s="968"/>
      <c r="O341" s="968"/>
      <c r="P341" s="968"/>
      <c r="Q341" s="968"/>
      <c r="R341" s="968"/>
      <c r="S341" s="968"/>
      <c r="T341" s="1458"/>
      <c r="U341" s="1488"/>
      <c r="V341" s="1458"/>
      <c r="W341" s="1458"/>
      <c r="X341" s="1458"/>
      <c r="Y341" s="1458"/>
      <c r="Z341" s="1458"/>
      <c r="AA341" s="1458"/>
      <c r="AB341" s="1458"/>
      <c r="AC341" s="1458"/>
      <c r="AD341" s="968" t="s">
        <v>728</v>
      </c>
      <c r="AE341" s="968" t="s">
        <v>10796</v>
      </c>
      <c r="AF341" s="968" t="s">
        <v>10797</v>
      </c>
    </row>
    <row r="342" spans="1:32" ht="54.75" customHeight="1">
      <c r="A342" s="1456">
        <v>188</v>
      </c>
      <c r="B342" s="1456" t="s">
        <v>10798</v>
      </c>
      <c r="C342" s="1421" t="s">
        <v>10799</v>
      </c>
      <c r="D342" s="1456" t="s">
        <v>480</v>
      </c>
      <c r="E342" s="968"/>
      <c r="F342" s="1497" t="s">
        <v>9817</v>
      </c>
      <c r="G342" s="1456">
        <v>4</v>
      </c>
      <c r="H342" s="1456">
        <v>2</v>
      </c>
      <c r="I342" s="1456">
        <v>0.75</v>
      </c>
      <c r="J342" s="968"/>
      <c r="K342" s="968"/>
      <c r="L342" s="968"/>
      <c r="M342" s="968"/>
      <c r="N342" s="968"/>
      <c r="O342" s="968"/>
      <c r="P342" s="968"/>
      <c r="Q342" s="968"/>
      <c r="R342" s="968"/>
      <c r="S342" s="968"/>
      <c r="T342" s="1456" t="s">
        <v>10080</v>
      </c>
      <c r="U342" s="1474">
        <v>1056700022411</v>
      </c>
      <c r="V342" s="1456" t="s">
        <v>10081</v>
      </c>
      <c r="W342" s="1456"/>
      <c r="X342" s="1456"/>
      <c r="Y342" s="1456"/>
      <c r="Z342" s="1456"/>
      <c r="AA342" s="1456"/>
      <c r="AB342" s="1456"/>
      <c r="AC342" s="1456"/>
      <c r="AD342" s="968" t="s">
        <v>728</v>
      </c>
      <c r="AE342" s="968" t="s">
        <v>10800</v>
      </c>
      <c r="AF342" s="974" t="s">
        <v>10801</v>
      </c>
    </row>
    <row r="343" spans="1:32" ht="49.5" customHeight="1">
      <c r="A343" s="1458"/>
      <c r="B343" s="1458"/>
      <c r="C343" s="1423"/>
      <c r="D343" s="1458"/>
      <c r="E343" s="968"/>
      <c r="F343" s="1498"/>
      <c r="G343" s="1458"/>
      <c r="H343" s="1458"/>
      <c r="I343" s="1458"/>
      <c r="J343" s="968"/>
      <c r="K343" s="968"/>
      <c r="L343" s="968"/>
      <c r="M343" s="968"/>
      <c r="N343" s="968"/>
      <c r="O343" s="968"/>
      <c r="P343" s="968"/>
      <c r="Q343" s="968"/>
      <c r="R343" s="968"/>
      <c r="S343" s="968"/>
      <c r="T343" s="1458"/>
      <c r="U343" s="1488"/>
      <c r="V343" s="1458"/>
      <c r="W343" s="1458"/>
      <c r="X343" s="1458"/>
      <c r="Y343" s="1458"/>
      <c r="Z343" s="1458"/>
      <c r="AA343" s="1458"/>
      <c r="AB343" s="1458"/>
      <c r="AC343" s="1458"/>
      <c r="AD343" s="968" t="s">
        <v>728</v>
      </c>
      <c r="AE343" s="968" t="s">
        <v>10802</v>
      </c>
      <c r="AF343" s="968" t="s">
        <v>10803</v>
      </c>
    </row>
    <row r="344" spans="1:32" ht="52.5" customHeight="1">
      <c r="A344" s="1456">
        <v>189</v>
      </c>
      <c r="B344" s="1456" t="s">
        <v>10804</v>
      </c>
      <c r="C344" s="1456" t="s">
        <v>10805</v>
      </c>
      <c r="D344" s="1456" t="s">
        <v>480</v>
      </c>
      <c r="E344" s="968"/>
      <c r="F344" s="1497" t="s">
        <v>9817</v>
      </c>
      <c r="G344" s="1456">
        <v>4</v>
      </c>
      <c r="H344" s="1456">
        <v>2</v>
      </c>
      <c r="I344" s="1456">
        <v>0.75</v>
      </c>
      <c r="J344" s="968"/>
      <c r="K344" s="968"/>
      <c r="L344" s="968"/>
      <c r="M344" s="968"/>
      <c r="N344" s="968"/>
      <c r="O344" s="968"/>
      <c r="P344" s="968"/>
      <c r="Q344" s="968"/>
      <c r="R344" s="968"/>
      <c r="S344" s="968"/>
      <c r="T344" s="1456" t="s">
        <v>10080</v>
      </c>
      <c r="U344" s="1474">
        <v>1056700022411</v>
      </c>
      <c r="V344" s="1456" t="s">
        <v>10081</v>
      </c>
      <c r="W344" s="1456"/>
      <c r="X344" s="1456"/>
      <c r="Y344" s="1456"/>
      <c r="Z344" s="1456"/>
      <c r="AA344" s="1456"/>
      <c r="AB344" s="1456"/>
      <c r="AC344" s="1456"/>
      <c r="AD344" s="968" t="s">
        <v>728</v>
      </c>
      <c r="AE344" s="968" t="s">
        <v>10806</v>
      </c>
      <c r="AF344" s="968" t="s">
        <v>10805</v>
      </c>
    </row>
    <row r="345" spans="1:32" ht="45">
      <c r="A345" s="1457"/>
      <c r="B345" s="1457"/>
      <c r="C345" s="1457"/>
      <c r="D345" s="1457"/>
      <c r="E345" s="968"/>
      <c r="F345" s="1507"/>
      <c r="G345" s="1457"/>
      <c r="H345" s="1457"/>
      <c r="I345" s="1457"/>
      <c r="J345" s="968"/>
      <c r="K345" s="968"/>
      <c r="L345" s="968"/>
      <c r="M345" s="968"/>
      <c r="N345" s="968"/>
      <c r="O345" s="968"/>
      <c r="P345" s="968"/>
      <c r="Q345" s="968"/>
      <c r="R345" s="968"/>
      <c r="S345" s="968"/>
      <c r="T345" s="1457"/>
      <c r="U345" s="1475"/>
      <c r="V345" s="1457"/>
      <c r="W345" s="1457"/>
      <c r="X345" s="1457"/>
      <c r="Y345" s="1457"/>
      <c r="Z345" s="1457"/>
      <c r="AA345" s="1457"/>
      <c r="AB345" s="1457"/>
      <c r="AC345" s="1457"/>
      <c r="AD345" s="968" t="s">
        <v>728</v>
      </c>
      <c r="AE345" s="968" t="s">
        <v>10807</v>
      </c>
      <c r="AF345" s="968" t="s">
        <v>10808</v>
      </c>
    </row>
    <row r="346" spans="1:32" ht="51.75" customHeight="1">
      <c r="A346" s="1458"/>
      <c r="B346" s="1458"/>
      <c r="C346" s="1458"/>
      <c r="D346" s="1458"/>
      <c r="E346" s="968"/>
      <c r="F346" s="1498"/>
      <c r="G346" s="1458"/>
      <c r="H346" s="1458"/>
      <c r="I346" s="1458"/>
      <c r="J346" s="968"/>
      <c r="K346" s="968"/>
      <c r="L346" s="968"/>
      <c r="M346" s="968"/>
      <c r="N346" s="968"/>
      <c r="O346" s="968"/>
      <c r="P346" s="968"/>
      <c r="Q346" s="968"/>
      <c r="R346" s="968"/>
      <c r="S346" s="968"/>
      <c r="T346" s="1458"/>
      <c r="U346" s="1488"/>
      <c r="V346" s="1458"/>
      <c r="W346" s="1458"/>
      <c r="X346" s="1458"/>
      <c r="Y346" s="1458"/>
      <c r="Z346" s="1458"/>
      <c r="AA346" s="1458"/>
      <c r="AB346" s="1458"/>
      <c r="AC346" s="1458"/>
      <c r="AD346" s="968" t="s">
        <v>728</v>
      </c>
      <c r="AE346" s="968" t="s">
        <v>10809</v>
      </c>
      <c r="AF346" s="968" t="s">
        <v>10810</v>
      </c>
    </row>
    <row r="347" spans="1:32" ht="67.5" customHeight="1">
      <c r="A347" s="1456">
        <v>190</v>
      </c>
      <c r="B347" s="1456" t="s">
        <v>10811</v>
      </c>
      <c r="C347" s="1421" t="s">
        <v>10812</v>
      </c>
      <c r="D347" s="1456" t="s">
        <v>226</v>
      </c>
      <c r="E347" s="968"/>
      <c r="F347" s="1497" t="s">
        <v>9817</v>
      </c>
      <c r="G347" s="1456">
        <v>10</v>
      </c>
      <c r="H347" s="1456">
        <v>5</v>
      </c>
      <c r="I347" s="1456">
        <v>0.75</v>
      </c>
      <c r="J347" s="968"/>
      <c r="K347" s="968"/>
      <c r="L347" s="968"/>
      <c r="M347" s="968"/>
      <c r="N347" s="968"/>
      <c r="O347" s="968"/>
      <c r="P347" s="968"/>
      <c r="Q347" s="968"/>
      <c r="R347" s="968"/>
      <c r="S347" s="968"/>
      <c r="T347" s="1456" t="s">
        <v>9851</v>
      </c>
      <c r="U347" s="1474">
        <v>1026700929034</v>
      </c>
      <c r="V347" s="1456" t="s">
        <v>9995</v>
      </c>
      <c r="W347" s="1456"/>
      <c r="X347" s="1456"/>
      <c r="Y347" s="1456"/>
      <c r="Z347" s="1456"/>
      <c r="AA347" s="1456"/>
      <c r="AB347" s="1456"/>
      <c r="AC347" s="1456"/>
      <c r="AD347" s="968" t="s">
        <v>728</v>
      </c>
      <c r="AE347" s="968" t="s">
        <v>10813</v>
      </c>
      <c r="AF347" s="968" t="s">
        <v>10814</v>
      </c>
    </row>
    <row r="348" spans="1:32" ht="52.5" customHeight="1">
      <c r="A348" s="1457"/>
      <c r="B348" s="1457"/>
      <c r="C348" s="1422"/>
      <c r="D348" s="1457"/>
      <c r="E348" s="968"/>
      <c r="F348" s="1507"/>
      <c r="G348" s="1457"/>
      <c r="H348" s="1457"/>
      <c r="I348" s="1457"/>
      <c r="J348" s="968"/>
      <c r="K348" s="968"/>
      <c r="L348" s="968"/>
      <c r="M348" s="968"/>
      <c r="N348" s="968"/>
      <c r="O348" s="968"/>
      <c r="P348" s="968"/>
      <c r="Q348" s="968"/>
      <c r="R348" s="968"/>
      <c r="S348" s="968"/>
      <c r="T348" s="1457"/>
      <c r="U348" s="1475"/>
      <c r="V348" s="1457"/>
      <c r="W348" s="1457"/>
      <c r="X348" s="1457"/>
      <c r="Y348" s="1457"/>
      <c r="Z348" s="1457"/>
      <c r="AA348" s="1457"/>
      <c r="AB348" s="1457"/>
      <c r="AC348" s="1457"/>
      <c r="AD348" s="968" t="s">
        <v>728</v>
      </c>
      <c r="AE348" s="968" t="s">
        <v>10815</v>
      </c>
      <c r="AF348" s="968" t="s">
        <v>10816</v>
      </c>
    </row>
    <row r="349" spans="1:32" ht="51.75" customHeight="1">
      <c r="A349" s="1457"/>
      <c r="B349" s="1457"/>
      <c r="C349" s="1422"/>
      <c r="D349" s="1457"/>
      <c r="E349" s="968"/>
      <c r="F349" s="1507"/>
      <c r="G349" s="1457"/>
      <c r="H349" s="1457"/>
      <c r="I349" s="1457"/>
      <c r="J349" s="968"/>
      <c r="K349" s="968"/>
      <c r="L349" s="968"/>
      <c r="M349" s="968"/>
      <c r="N349" s="968"/>
      <c r="O349" s="968"/>
      <c r="P349" s="968"/>
      <c r="Q349" s="968"/>
      <c r="R349" s="968"/>
      <c r="S349" s="968"/>
      <c r="T349" s="1457"/>
      <c r="U349" s="1475"/>
      <c r="V349" s="1457"/>
      <c r="W349" s="1457"/>
      <c r="X349" s="1457"/>
      <c r="Y349" s="1457"/>
      <c r="Z349" s="1457"/>
      <c r="AA349" s="1457"/>
      <c r="AB349" s="1457"/>
      <c r="AC349" s="1457"/>
      <c r="AD349" s="968" t="s">
        <v>728</v>
      </c>
      <c r="AE349" s="968" t="s">
        <v>10817</v>
      </c>
      <c r="AF349" s="968" t="s">
        <v>10818</v>
      </c>
    </row>
    <row r="350" spans="1:32" ht="90">
      <c r="A350" s="1457"/>
      <c r="B350" s="1457"/>
      <c r="C350" s="1422"/>
      <c r="D350" s="1457"/>
      <c r="E350" s="968"/>
      <c r="F350" s="1507"/>
      <c r="G350" s="1457"/>
      <c r="H350" s="1457"/>
      <c r="I350" s="1457"/>
      <c r="J350" s="968"/>
      <c r="K350" s="968"/>
      <c r="L350" s="968"/>
      <c r="M350" s="968"/>
      <c r="N350" s="968"/>
      <c r="O350" s="968"/>
      <c r="P350" s="968"/>
      <c r="Q350" s="968"/>
      <c r="R350" s="968"/>
      <c r="S350" s="968"/>
      <c r="T350" s="1457"/>
      <c r="U350" s="1475"/>
      <c r="V350" s="1457"/>
      <c r="W350" s="1457"/>
      <c r="X350" s="1457"/>
      <c r="Y350" s="1457"/>
      <c r="Z350" s="1457"/>
      <c r="AA350" s="1457"/>
      <c r="AB350" s="1457"/>
      <c r="AC350" s="1457"/>
      <c r="AD350" s="968" t="s">
        <v>10819</v>
      </c>
      <c r="AE350" s="1456" t="s">
        <v>10820</v>
      </c>
      <c r="AF350" s="1456" t="s">
        <v>10821</v>
      </c>
    </row>
    <row r="351" spans="1:32" ht="75">
      <c r="A351" s="1457"/>
      <c r="B351" s="1457"/>
      <c r="C351" s="1422"/>
      <c r="D351" s="1457"/>
      <c r="E351" s="968"/>
      <c r="F351" s="1507"/>
      <c r="G351" s="1457"/>
      <c r="H351" s="1457"/>
      <c r="I351" s="1457"/>
      <c r="J351" s="968"/>
      <c r="K351" s="968"/>
      <c r="L351" s="968"/>
      <c r="M351" s="968"/>
      <c r="N351" s="968"/>
      <c r="O351" s="968"/>
      <c r="P351" s="968"/>
      <c r="Q351" s="968"/>
      <c r="R351" s="968"/>
      <c r="S351" s="968"/>
      <c r="T351" s="1457"/>
      <c r="U351" s="1475"/>
      <c r="V351" s="1457"/>
      <c r="W351" s="1457"/>
      <c r="X351" s="1457"/>
      <c r="Y351" s="1457"/>
      <c r="Z351" s="1457"/>
      <c r="AA351" s="1457"/>
      <c r="AB351" s="1457"/>
      <c r="AC351" s="1457"/>
      <c r="AD351" s="968" t="s">
        <v>10822</v>
      </c>
      <c r="AE351" s="1458"/>
      <c r="AF351" s="1458"/>
    </row>
    <row r="352" spans="1:32" ht="45">
      <c r="A352" s="1457"/>
      <c r="B352" s="1457"/>
      <c r="C352" s="1422"/>
      <c r="D352" s="1457"/>
      <c r="E352" s="968"/>
      <c r="F352" s="1507"/>
      <c r="G352" s="1457"/>
      <c r="H352" s="1457"/>
      <c r="I352" s="1457"/>
      <c r="J352" s="968"/>
      <c r="K352" s="968"/>
      <c r="L352" s="968"/>
      <c r="M352" s="968"/>
      <c r="N352" s="968"/>
      <c r="O352" s="968"/>
      <c r="P352" s="968"/>
      <c r="Q352" s="968"/>
      <c r="R352" s="968"/>
      <c r="S352" s="968"/>
      <c r="T352" s="1457"/>
      <c r="U352" s="1475"/>
      <c r="V352" s="1457"/>
      <c r="W352" s="1457"/>
      <c r="X352" s="1457"/>
      <c r="Y352" s="1457"/>
      <c r="Z352" s="1457"/>
      <c r="AA352" s="1457"/>
      <c r="AB352" s="1457"/>
      <c r="AC352" s="1457"/>
      <c r="AD352" s="968" t="s">
        <v>728</v>
      </c>
      <c r="AE352" s="968" t="s">
        <v>10823</v>
      </c>
      <c r="AF352" s="968" t="s">
        <v>10824</v>
      </c>
    </row>
    <row r="353" spans="1:32" ht="45">
      <c r="A353" s="1457"/>
      <c r="B353" s="1457"/>
      <c r="C353" s="1422"/>
      <c r="D353" s="1457"/>
      <c r="E353" s="968"/>
      <c r="F353" s="1507"/>
      <c r="G353" s="1457"/>
      <c r="H353" s="1457"/>
      <c r="I353" s="1457"/>
      <c r="J353" s="968"/>
      <c r="K353" s="968"/>
      <c r="L353" s="968"/>
      <c r="M353" s="968"/>
      <c r="N353" s="968"/>
      <c r="O353" s="968"/>
      <c r="P353" s="968"/>
      <c r="Q353" s="968"/>
      <c r="R353" s="968"/>
      <c r="S353" s="968"/>
      <c r="T353" s="1457"/>
      <c r="U353" s="1475"/>
      <c r="V353" s="1457"/>
      <c r="W353" s="1457"/>
      <c r="X353" s="1457"/>
      <c r="Y353" s="1457"/>
      <c r="Z353" s="1457"/>
      <c r="AA353" s="1457"/>
      <c r="AB353" s="1457"/>
      <c r="AC353" s="1457"/>
      <c r="AD353" s="968" t="s">
        <v>728</v>
      </c>
      <c r="AE353" s="968" t="s">
        <v>10825</v>
      </c>
      <c r="AF353" s="968" t="s">
        <v>10826</v>
      </c>
    </row>
    <row r="354" spans="1:32" ht="45">
      <c r="A354" s="1457"/>
      <c r="B354" s="1457"/>
      <c r="C354" s="1422"/>
      <c r="D354" s="1457"/>
      <c r="E354" s="968"/>
      <c r="F354" s="1507"/>
      <c r="G354" s="1457"/>
      <c r="H354" s="1457"/>
      <c r="I354" s="1457"/>
      <c r="J354" s="968"/>
      <c r="K354" s="968"/>
      <c r="L354" s="968"/>
      <c r="M354" s="968"/>
      <c r="N354" s="968"/>
      <c r="O354" s="968"/>
      <c r="P354" s="968"/>
      <c r="Q354" s="968"/>
      <c r="R354" s="968"/>
      <c r="S354" s="968"/>
      <c r="T354" s="1457"/>
      <c r="U354" s="1475"/>
      <c r="V354" s="1457"/>
      <c r="W354" s="1457"/>
      <c r="X354" s="1457"/>
      <c r="Y354" s="1457"/>
      <c r="Z354" s="1457"/>
      <c r="AA354" s="1457"/>
      <c r="AB354" s="1457"/>
      <c r="AC354" s="1457"/>
      <c r="AD354" s="968" t="s">
        <v>728</v>
      </c>
      <c r="AE354" s="968" t="s">
        <v>10827</v>
      </c>
      <c r="AF354" s="968" t="s">
        <v>10828</v>
      </c>
    </row>
    <row r="355" spans="1:32" ht="45">
      <c r="A355" s="1457"/>
      <c r="B355" s="1457"/>
      <c r="C355" s="1422"/>
      <c r="D355" s="1457"/>
      <c r="E355" s="968"/>
      <c r="F355" s="1507"/>
      <c r="G355" s="1457"/>
      <c r="H355" s="1457"/>
      <c r="I355" s="1457"/>
      <c r="J355" s="968"/>
      <c r="K355" s="968"/>
      <c r="L355" s="968"/>
      <c r="M355" s="968"/>
      <c r="N355" s="968"/>
      <c r="O355" s="968"/>
      <c r="P355" s="968"/>
      <c r="Q355" s="968"/>
      <c r="R355" s="968"/>
      <c r="S355" s="968"/>
      <c r="T355" s="1457"/>
      <c r="U355" s="1475"/>
      <c r="V355" s="1457"/>
      <c r="W355" s="1457"/>
      <c r="X355" s="1457"/>
      <c r="Y355" s="1457"/>
      <c r="Z355" s="1457"/>
      <c r="AA355" s="1457"/>
      <c r="AB355" s="1457"/>
      <c r="AC355" s="1457"/>
      <c r="AD355" s="968" t="s">
        <v>728</v>
      </c>
      <c r="AE355" s="968" t="s">
        <v>10829</v>
      </c>
      <c r="AF355" s="968" t="s">
        <v>10830</v>
      </c>
    </row>
    <row r="356" spans="1:32" ht="45">
      <c r="A356" s="1458"/>
      <c r="B356" s="1458"/>
      <c r="C356" s="1423"/>
      <c r="D356" s="1458"/>
      <c r="E356" s="968"/>
      <c r="F356" s="1498"/>
      <c r="G356" s="1458"/>
      <c r="H356" s="1458"/>
      <c r="I356" s="1458"/>
      <c r="J356" s="968"/>
      <c r="K356" s="968"/>
      <c r="L356" s="968"/>
      <c r="M356" s="968"/>
      <c r="N356" s="968"/>
      <c r="O356" s="968"/>
      <c r="P356" s="968"/>
      <c r="Q356" s="968"/>
      <c r="R356" s="968"/>
      <c r="S356" s="968"/>
      <c r="T356" s="1458"/>
      <c r="U356" s="1488"/>
      <c r="V356" s="1458"/>
      <c r="W356" s="1458"/>
      <c r="X356" s="1458"/>
      <c r="Y356" s="1458"/>
      <c r="Z356" s="1458"/>
      <c r="AA356" s="1458"/>
      <c r="AB356" s="1458"/>
      <c r="AC356" s="1458"/>
      <c r="AD356" s="968" t="s">
        <v>728</v>
      </c>
      <c r="AE356" s="968" t="s">
        <v>10831</v>
      </c>
      <c r="AF356" s="968" t="s">
        <v>10832</v>
      </c>
    </row>
    <row r="357" spans="1:32" ht="72" customHeight="1">
      <c r="A357" s="1456">
        <v>191</v>
      </c>
      <c r="B357" s="1456" t="s">
        <v>10833</v>
      </c>
      <c r="C357" s="1421" t="s">
        <v>10834</v>
      </c>
      <c r="D357" s="1456" t="s">
        <v>480</v>
      </c>
      <c r="E357" s="968"/>
      <c r="F357" s="1456" t="s">
        <v>9869</v>
      </c>
      <c r="G357" s="1456">
        <v>4</v>
      </c>
      <c r="H357" s="1456">
        <v>2</v>
      </c>
      <c r="I357" s="1456">
        <v>0.75</v>
      </c>
      <c r="J357" s="968"/>
      <c r="K357" s="968"/>
      <c r="L357" s="968"/>
      <c r="M357" s="968"/>
      <c r="N357" s="968"/>
      <c r="O357" s="968"/>
      <c r="P357" s="968"/>
      <c r="Q357" s="968"/>
      <c r="R357" s="968"/>
      <c r="S357" s="968"/>
      <c r="T357" s="1456" t="s">
        <v>9806</v>
      </c>
      <c r="U357" s="1474">
        <v>1056700017527</v>
      </c>
      <c r="V357" s="1456" t="s">
        <v>9807</v>
      </c>
      <c r="W357" s="1456"/>
      <c r="X357" s="1456"/>
      <c r="Y357" s="1456"/>
      <c r="Z357" s="1456"/>
      <c r="AA357" s="1456"/>
      <c r="AB357" s="1456"/>
      <c r="AC357" s="1456"/>
      <c r="AD357" s="968" t="s">
        <v>728</v>
      </c>
      <c r="AE357" s="968" t="s">
        <v>10835</v>
      </c>
      <c r="AF357" s="968" t="s">
        <v>10836</v>
      </c>
    </row>
    <row r="358" spans="1:32" ht="52.5" customHeight="1">
      <c r="A358" s="1457"/>
      <c r="B358" s="1457"/>
      <c r="C358" s="1422"/>
      <c r="D358" s="1457"/>
      <c r="E358" s="968"/>
      <c r="F358" s="1457"/>
      <c r="G358" s="1457"/>
      <c r="H358" s="1457"/>
      <c r="I358" s="1457"/>
      <c r="J358" s="968"/>
      <c r="K358" s="968"/>
      <c r="L358" s="968"/>
      <c r="M358" s="968"/>
      <c r="N358" s="968"/>
      <c r="O358" s="968"/>
      <c r="P358" s="968"/>
      <c r="Q358" s="968"/>
      <c r="R358" s="968"/>
      <c r="S358" s="968"/>
      <c r="T358" s="1457"/>
      <c r="U358" s="1475"/>
      <c r="V358" s="1457"/>
      <c r="W358" s="1457"/>
      <c r="X358" s="1457"/>
      <c r="Y358" s="1457"/>
      <c r="Z358" s="1457"/>
      <c r="AA358" s="1457"/>
      <c r="AB358" s="1457"/>
      <c r="AC358" s="1457"/>
      <c r="AD358" s="968" t="s">
        <v>728</v>
      </c>
      <c r="AE358" s="968" t="s">
        <v>10837</v>
      </c>
      <c r="AF358" s="968" t="s">
        <v>10838</v>
      </c>
    </row>
    <row r="359" spans="1:32" ht="54" customHeight="1">
      <c r="A359" s="1458"/>
      <c r="B359" s="1458"/>
      <c r="C359" s="1423"/>
      <c r="D359" s="1458"/>
      <c r="E359" s="968"/>
      <c r="F359" s="1458"/>
      <c r="G359" s="1458"/>
      <c r="H359" s="1458"/>
      <c r="I359" s="1458"/>
      <c r="J359" s="968"/>
      <c r="K359" s="968"/>
      <c r="L359" s="968"/>
      <c r="M359" s="968"/>
      <c r="N359" s="968"/>
      <c r="O359" s="968"/>
      <c r="P359" s="968"/>
      <c r="Q359" s="968"/>
      <c r="R359" s="968"/>
      <c r="S359" s="968"/>
      <c r="T359" s="1458"/>
      <c r="U359" s="1488"/>
      <c r="V359" s="1458"/>
      <c r="W359" s="1458"/>
      <c r="X359" s="1458"/>
      <c r="Y359" s="1458"/>
      <c r="Z359" s="1458"/>
      <c r="AA359" s="1458"/>
      <c r="AB359" s="1458"/>
      <c r="AC359" s="1458"/>
      <c r="AD359" s="968" t="s">
        <v>728</v>
      </c>
      <c r="AE359" s="968" t="s">
        <v>10839</v>
      </c>
      <c r="AF359" s="968" t="s">
        <v>10840</v>
      </c>
    </row>
    <row r="360" spans="1:32" ht="75.75" customHeight="1">
      <c r="A360" s="1456">
        <v>192</v>
      </c>
      <c r="B360" s="1456" t="s">
        <v>10841</v>
      </c>
      <c r="C360" s="1456" t="s">
        <v>10842</v>
      </c>
      <c r="D360" s="1456" t="s">
        <v>480</v>
      </c>
      <c r="E360" s="968"/>
      <c r="F360" s="1456" t="s">
        <v>9799</v>
      </c>
      <c r="G360" s="1456">
        <v>4</v>
      </c>
      <c r="H360" s="1456">
        <v>2</v>
      </c>
      <c r="I360" s="1456">
        <v>0.75</v>
      </c>
      <c r="J360" s="968"/>
      <c r="K360" s="968"/>
      <c r="L360" s="968"/>
      <c r="M360" s="968"/>
      <c r="N360" s="968"/>
      <c r="O360" s="968"/>
      <c r="P360" s="968"/>
      <c r="Q360" s="968"/>
      <c r="R360" s="968"/>
      <c r="S360" s="968"/>
      <c r="T360" s="1456" t="s">
        <v>10080</v>
      </c>
      <c r="U360" s="1474">
        <v>1056700022411</v>
      </c>
      <c r="V360" s="1456" t="s">
        <v>10081</v>
      </c>
      <c r="W360" s="1456"/>
      <c r="X360" s="1456"/>
      <c r="Y360" s="1456"/>
      <c r="Z360" s="1456"/>
      <c r="AA360" s="1456"/>
      <c r="AB360" s="1456"/>
      <c r="AC360" s="1456"/>
      <c r="AD360" s="968" t="s">
        <v>9808</v>
      </c>
      <c r="AE360" s="968" t="s">
        <v>10843</v>
      </c>
      <c r="AF360" s="968" t="s">
        <v>10842</v>
      </c>
    </row>
    <row r="361" spans="1:32" ht="54.75" customHeight="1">
      <c r="A361" s="1458"/>
      <c r="B361" s="1458"/>
      <c r="C361" s="1458"/>
      <c r="D361" s="1458"/>
      <c r="E361" s="968"/>
      <c r="F361" s="1458"/>
      <c r="G361" s="1458"/>
      <c r="H361" s="1458"/>
      <c r="I361" s="1458"/>
      <c r="J361" s="968"/>
      <c r="K361" s="968"/>
      <c r="L361" s="968"/>
      <c r="M361" s="968"/>
      <c r="N361" s="968"/>
      <c r="O361" s="968"/>
      <c r="P361" s="968"/>
      <c r="Q361" s="968"/>
      <c r="R361" s="968"/>
      <c r="S361" s="968"/>
      <c r="T361" s="1458"/>
      <c r="U361" s="1488"/>
      <c r="V361" s="1458"/>
      <c r="W361" s="1458"/>
      <c r="X361" s="1458"/>
      <c r="Y361" s="1458"/>
      <c r="Z361" s="1458"/>
      <c r="AA361" s="1458"/>
      <c r="AB361" s="1458"/>
      <c r="AC361" s="1458"/>
      <c r="AD361" s="968" t="s">
        <v>9808</v>
      </c>
      <c r="AE361" s="968" t="s">
        <v>10844</v>
      </c>
      <c r="AF361" s="968" t="s">
        <v>10845</v>
      </c>
    </row>
    <row r="362" spans="1:32" ht="60">
      <c r="A362" s="968">
        <v>193</v>
      </c>
      <c r="B362" s="145" t="s">
        <v>10846</v>
      </c>
      <c r="C362" s="968" t="s">
        <v>10847</v>
      </c>
      <c r="D362" s="968" t="s">
        <v>480</v>
      </c>
      <c r="E362" s="968"/>
      <c r="F362" s="968" t="s">
        <v>9817</v>
      </c>
      <c r="G362" s="968">
        <v>4</v>
      </c>
      <c r="H362" s="968">
        <v>2</v>
      </c>
      <c r="I362" s="968">
        <v>0.75</v>
      </c>
      <c r="J362" s="968"/>
      <c r="K362" s="968"/>
      <c r="L362" s="968"/>
      <c r="M362" s="968"/>
      <c r="N362" s="968"/>
      <c r="O362" s="968"/>
      <c r="P362" s="968"/>
      <c r="Q362" s="968"/>
      <c r="R362" s="968"/>
      <c r="S362" s="968"/>
      <c r="T362" s="968" t="s">
        <v>10192</v>
      </c>
      <c r="U362" s="982">
        <v>1166733059140</v>
      </c>
      <c r="V362" s="968" t="s">
        <v>10193</v>
      </c>
      <c r="W362" s="968"/>
      <c r="X362" s="968"/>
      <c r="Y362" s="968"/>
      <c r="Z362" s="968"/>
      <c r="AA362" s="968"/>
      <c r="AB362" s="968"/>
      <c r="AC362" s="968"/>
      <c r="AD362" s="968" t="s">
        <v>9808</v>
      </c>
      <c r="AE362" s="968" t="s">
        <v>10848</v>
      </c>
      <c r="AF362" s="968" t="s">
        <v>10847</v>
      </c>
    </row>
    <row r="363" spans="1:32" ht="69.75" customHeight="1">
      <c r="A363" s="968">
        <v>194</v>
      </c>
      <c r="B363" s="145" t="s">
        <v>10849</v>
      </c>
      <c r="C363" s="968" t="s">
        <v>10850</v>
      </c>
      <c r="D363" s="968" t="s">
        <v>480</v>
      </c>
      <c r="E363" s="968"/>
      <c r="F363" s="968" t="s">
        <v>9817</v>
      </c>
      <c r="G363" s="968">
        <v>10</v>
      </c>
      <c r="H363" s="968">
        <v>5</v>
      </c>
      <c r="I363" s="968">
        <v>0.75</v>
      </c>
      <c r="J363" s="968"/>
      <c r="K363" s="968"/>
      <c r="L363" s="968"/>
      <c r="M363" s="968"/>
      <c r="N363" s="968"/>
      <c r="O363" s="968"/>
      <c r="P363" s="968"/>
      <c r="Q363" s="968"/>
      <c r="R363" s="968"/>
      <c r="S363" s="968"/>
      <c r="T363" s="968" t="s">
        <v>10080</v>
      </c>
      <c r="U363" s="982">
        <v>1056700022411</v>
      </c>
      <c r="V363" s="968" t="s">
        <v>10081</v>
      </c>
      <c r="W363" s="968"/>
      <c r="X363" s="968"/>
      <c r="Y363" s="968"/>
      <c r="Z363" s="968"/>
      <c r="AA363" s="968"/>
      <c r="AB363" s="968"/>
      <c r="AC363" s="968"/>
      <c r="AD363" s="968" t="s">
        <v>9808</v>
      </c>
      <c r="AE363" s="968" t="s">
        <v>10851</v>
      </c>
      <c r="AF363" s="968" t="s">
        <v>10850</v>
      </c>
    </row>
    <row r="364" spans="1:32" ht="60">
      <c r="A364" s="968">
        <v>195</v>
      </c>
      <c r="B364" s="968" t="s">
        <v>10852</v>
      </c>
      <c r="C364" s="968" t="s">
        <v>10853</v>
      </c>
      <c r="D364" s="968" t="s">
        <v>480</v>
      </c>
      <c r="E364" s="968"/>
      <c r="F364" s="968" t="s">
        <v>9817</v>
      </c>
      <c r="G364" s="968">
        <v>8</v>
      </c>
      <c r="H364" s="968">
        <v>4</v>
      </c>
      <c r="I364" s="968">
        <v>0.75</v>
      </c>
      <c r="J364" s="968"/>
      <c r="K364" s="968"/>
      <c r="L364" s="968"/>
      <c r="M364" s="968"/>
      <c r="N364" s="968"/>
      <c r="O364" s="968"/>
      <c r="P364" s="968"/>
      <c r="Q364" s="968"/>
      <c r="R364" s="968"/>
      <c r="S364" s="968"/>
      <c r="T364" s="968" t="s">
        <v>10080</v>
      </c>
      <c r="U364" s="982">
        <v>1056700022411</v>
      </c>
      <c r="V364" s="968" t="s">
        <v>10081</v>
      </c>
      <c r="W364" s="968"/>
      <c r="X364" s="968"/>
      <c r="Y364" s="968"/>
      <c r="Z364" s="968"/>
      <c r="AA364" s="968"/>
      <c r="AB364" s="968"/>
      <c r="AC364" s="968"/>
      <c r="AD364" s="968" t="s">
        <v>9808</v>
      </c>
      <c r="AE364" s="968" t="s">
        <v>10854</v>
      </c>
      <c r="AF364" s="968" t="s">
        <v>10853</v>
      </c>
    </row>
    <row r="365" spans="1:32" ht="66" customHeight="1">
      <c r="A365" s="968">
        <v>196</v>
      </c>
      <c r="B365" s="145" t="s">
        <v>10855</v>
      </c>
      <c r="C365" s="1086" t="s">
        <v>10856</v>
      </c>
      <c r="D365" s="968" t="s">
        <v>480</v>
      </c>
      <c r="E365" s="968"/>
      <c r="F365" s="968" t="s">
        <v>9817</v>
      </c>
      <c r="G365" s="968">
        <v>20</v>
      </c>
      <c r="H365" s="968">
        <v>10</v>
      </c>
      <c r="I365" s="968">
        <v>0.75</v>
      </c>
      <c r="J365" s="968"/>
      <c r="K365" s="968"/>
      <c r="L365" s="968"/>
      <c r="M365" s="968"/>
      <c r="N365" s="968"/>
      <c r="O365" s="968"/>
      <c r="P365" s="968"/>
      <c r="Q365" s="968"/>
      <c r="R365" s="968"/>
      <c r="S365" s="968"/>
      <c r="T365" s="968" t="s">
        <v>10221</v>
      </c>
      <c r="U365" s="975">
        <v>1066725002409</v>
      </c>
      <c r="V365" s="968" t="s">
        <v>10222</v>
      </c>
      <c r="W365" s="968"/>
      <c r="X365" s="968"/>
      <c r="Y365" s="968"/>
      <c r="Z365" s="968"/>
      <c r="AA365" s="968"/>
      <c r="AB365" s="968"/>
      <c r="AC365" s="968"/>
      <c r="AD365" s="968" t="s">
        <v>10857</v>
      </c>
      <c r="AE365" s="968" t="s">
        <v>10858</v>
      </c>
      <c r="AF365" s="968" t="s">
        <v>10859</v>
      </c>
    </row>
    <row r="366" spans="1:32" ht="31.5" customHeight="1">
      <c r="A366" s="1471" t="s">
        <v>10860</v>
      </c>
      <c r="B366" s="1472"/>
      <c r="C366" s="1472"/>
      <c r="D366" s="1472"/>
      <c r="E366" s="1472"/>
      <c r="F366" s="1472"/>
      <c r="G366" s="1472"/>
      <c r="H366" s="1472"/>
      <c r="I366" s="1472"/>
      <c r="J366" s="1472"/>
      <c r="K366" s="1472"/>
      <c r="L366" s="1472"/>
      <c r="M366" s="1472"/>
      <c r="N366" s="1472"/>
      <c r="O366" s="1472"/>
      <c r="P366" s="1472"/>
      <c r="Q366" s="1472"/>
      <c r="R366" s="1472"/>
      <c r="S366" s="1472"/>
      <c r="T366" s="1472"/>
      <c r="U366" s="1472"/>
      <c r="V366" s="1472"/>
      <c r="W366" s="1472"/>
      <c r="X366" s="1472"/>
      <c r="Y366" s="1472"/>
      <c r="Z366" s="1472"/>
      <c r="AA366" s="1472"/>
      <c r="AB366" s="1472"/>
      <c r="AC366" s="1472"/>
      <c r="AD366" s="1472"/>
      <c r="AE366" s="1472"/>
      <c r="AF366" s="1473"/>
    </row>
    <row r="367" spans="1:32" ht="85.5" customHeight="1">
      <c r="A367" s="968">
        <v>197</v>
      </c>
      <c r="B367" s="968" t="s">
        <v>10861</v>
      </c>
      <c r="C367" s="968" t="s">
        <v>30610</v>
      </c>
      <c r="D367" s="968" t="s">
        <v>226</v>
      </c>
      <c r="E367" s="968"/>
      <c r="F367" s="968" t="s">
        <v>9817</v>
      </c>
      <c r="G367" s="968">
        <v>2</v>
      </c>
      <c r="H367" s="968">
        <v>1</v>
      </c>
      <c r="I367" s="968">
        <v>0.75</v>
      </c>
      <c r="J367" s="968"/>
      <c r="K367" s="968"/>
      <c r="L367" s="968"/>
      <c r="M367" s="968"/>
      <c r="N367" s="968"/>
      <c r="O367" s="968"/>
      <c r="P367" s="968"/>
      <c r="Q367" s="968"/>
      <c r="R367" s="968"/>
      <c r="S367" s="968"/>
      <c r="T367" s="968" t="s">
        <v>10862</v>
      </c>
      <c r="U367" s="982">
        <v>1026700927197</v>
      </c>
      <c r="V367" s="968" t="s">
        <v>10863</v>
      </c>
      <c r="W367" s="968"/>
      <c r="X367" s="968"/>
      <c r="Y367" s="968"/>
      <c r="Z367" s="968"/>
      <c r="AA367" s="968"/>
      <c r="AB367" s="968"/>
      <c r="AC367" s="968"/>
      <c r="AD367" s="968" t="s">
        <v>2073</v>
      </c>
      <c r="AE367" s="968" t="s">
        <v>10864</v>
      </c>
      <c r="AF367" s="968" t="s">
        <v>30611</v>
      </c>
    </row>
    <row r="368" spans="1:32" ht="69.75" customHeight="1">
      <c r="A368" s="1456">
        <v>198</v>
      </c>
      <c r="B368" s="1379" t="s">
        <v>10865</v>
      </c>
      <c r="C368" s="1379" t="s">
        <v>30611</v>
      </c>
      <c r="D368" s="1456" t="s">
        <v>10866</v>
      </c>
      <c r="E368" s="968"/>
      <c r="F368" s="1456" t="s">
        <v>9817</v>
      </c>
      <c r="G368" s="1379">
        <v>4</v>
      </c>
      <c r="H368" s="1456">
        <v>2</v>
      </c>
      <c r="I368" s="1456">
        <v>0.75</v>
      </c>
      <c r="J368" s="968"/>
      <c r="K368" s="968"/>
      <c r="L368" s="968"/>
      <c r="M368" s="968"/>
      <c r="N368" s="968"/>
      <c r="O368" s="968"/>
      <c r="P368" s="968"/>
      <c r="Q368" s="968"/>
      <c r="R368" s="968"/>
      <c r="S368" s="968"/>
      <c r="T368" s="1456" t="s">
        <v>10867</v>
      </c>
      <c r="U368" s="1452">
        <v>1026700925382</v>
      </c>
      <c r="V368" s="1456" t="s">
        <v>10868</v>
      </c>
      <c r="W368" s="1456"/>
      <c r="X368" s="1456"/>
      <c r="Y368" s="1456"/>
      <c r="Z368" s="1456"/>
      <c r="AA368" s="1456"/>
      <c r="AB368" s="1456"/>
      <c r="AC368" s="1456"/>
      <c r="AD368" s="968" t="s">
        <v>728</v>
      </c>
      <c r="AE368" s="968" t="s">
        <v>10869</v>
      </c>
      <c r="AF368" s="974" t="s">
        <v>10870</v>
      </c>
    </row>
    <row r="369" spans="1:32" ht="69" customHeight="1">
      <c r="A369" s="1458"/>
      <c r="B369" s="1379"/>
      <c r="C369" s="1379"/>
      <c r="D369" s="1457"/>
      <c r="E369" s="968"/>
      <c r="F369" s="1458"/>
      <c r="G369" s="1379"/>
      <c r="H369" s="1457"/>
      <c r="I369" s="1457"/>
      <c r="J369" s="984"/>
      <c r="K369" s="984"/>
      <c r="L369" s="984"/>
      <c r="M369" s="984"/>
      <c r="N369" s="984"/>
      <c r="O369" s="984"/>
      <c r="P369" s="984"/>
      <c r="Q369" s="984"/>
      <c r="R369" s="984"/>
      <c r="S369" s="984"/>
      <c r="T369" s="1457"/>
      <c r="U369" s="1452"/>
      <c r="V369" s="1457"/>
      <c r="W369" s="1458"/>
      <c r="X369" s="1458"/>
      <c r="Y369" s="1458"/>
      <c r="Z369" s="1458"/>
      <c r="AA369" s="1458"/>
      <c r="AB369" s="1458"/>
      <c r="AC369" s="1458"/>
      <c r="AD369" s="968" t="s">
        <v>728</v>
      </c>
      <c r="AE369" s="968" t="s">
        <v>10871</v>
      </c>
      <c r="AF369" s="974" t="s">
        <v>10872</v>
      </c>
    </row>
    <row r="370" spans="1:32" ht="69" customHeight="1">
      <c r="A370" s="985">
        <v>199</v>
      </c>
      <c r="B370" s="968" t="s">
        <v>10873</v>
      </c>
      <c r="C370" s="968" t="s">
        <v>30612</v>
      </c>
      <c r="D370" s="968" t="s">
        <v>480</v>
      </c>
      <c r="E370" s="968"/>
      <c r="F370" s="968" t="s">
        <v>10874</v>
      </c>
      <c r="G370" s="968">
        <v>4</v>
      </c>
      <c r="H370" s="968">
        <v>2</v>
      </c>
      <c r="I370" s="968">
        <v>0.75</v>
      </c>
      <c r="J370" s="968"/>
      <c r="K370" s="968"/>
      <c r="L370" s="968"/>
      <c r="M370" s="968"/>
      <c r="N370" s="968"/>
      <c r="O370" s="968"/>
      <c r="P370" s="968"/>
      <c r="Q370" s="968"/>
      <c r="R370" s="968"/>
      <c r="S370" s="968"/>
      <c r="T370" s="968"/>
      <c r="U370" s="982"/>
      <c r="V370" s="968"/>
      <c r="W370" s="725" t="s">
        <v>10875</v>
      </c>
      <c r="X370" s="982">
        <v>1026700927197</v>
      </c>
      <c r="Y370" s="968" t="s">
        <v>10876</v>
      </c>
      <c r="Z370" s="968"/>
      <c r="AA370" s="968"/>
      <c r="AB370" s="968"/>
      <c r="AC370" s="968"/>
      <c r="AD370" s="968" t="s">
        <v>10877</v>
      </c>
      <c r="AE370" s="968" t="s">
        <v>10878</v>
      </c>
      <c r="AF370" s="968" t="s">
        <v>30615</v>
      </c>
    </row>
    <row r="371" spans="1:32" ht="102.75" customHeight="1">
      <c r="A371" s="968">
        <v>200</v>
      </c>
      <c r="B371" s="968" t="s">
        <v>10879</v>
      </c>
      <c r="C371" s="968" t="s">
        <v>30613</v>
      </c>
      <c r="D371" s="968" t="s">
        <v>480</v>
      </c>
      <c r="E371" s="968"/>
      <c r="F371" s="968" t="s">
        <v>9817</v>
      </c>
      <c r="G371" s="968">
        <v>2</v>
      </c>
      <c r="H371" s="968">
        <v>1</v>
      </c>
      <c r="I371" s="968">
        <v>0.75</v>
      </c>
      <c r="J371" s="968"/>
      <c r="K371" s="968"/>
      <c r="L371" s="968"/>
      <c r="M371" s="968"/>
      <c r="N371" s="968"/>
      <c r="O371" s="968"/>
      <c r="P371" s="968"/>
      <c r="Q371" s="968"/>
      <c r="R371" s="968"/>
      <c r="S371" s="968"/>
      <c r="T371" s="968"/>
      <c r="U371" s="968"/>
      <c r="V371" s="968"/>
      <c r="W371" s="725" t="s">
        <v>10880</v>
      </c>
      <c r="X371" s="982">
        <v>304672518800044</v>
      </c>
      <c r="Y371" s="968" t="s">
        <v>10881</v>
      </c>
      <c r="Z371" s="968"/>
      <c r="AA371" s="968"/>
      <c r="AB371" s="968"/>
      <c r="AC371" s="968"/>
      <c r="AD371" s="968" t="s">
        <v>10882</v>
      </c>
      <c r="AE371" s="968" t="s">
        <v>10883</v>
      </c>
      <c r="AF371" s="968" t="s">
        <v>30611</v>
      </c>
    </row>
    <row r="372" spans="1:32" ht="72.75" customHeight="1">
      <c r="A372" s="968">
        <v>201</v>
      </c>
      <c r="B372" s="968" t="s">
        <v>10884</v>
      </c>
      <c r="C372" s="968" t="s">
        <v>30611</v>
      </c>
      <c r="D372" s="968" t="s">
        <v>226</v>
      </c>
      <c r="E372" s="968"/>
      <c r="F372" s="968" t="s">
        <v>10874</v>
      </c>
      <c r="G372" s="968">
        <v>2</v>
      </c>
      <c r="H372" s="968">
        <v>1</v>
      </c>
      <c r="I372" s="968">
        <v>0.75</v>
      </c>
      <c r="J372" s="968"/>
      <c r="K372" s="968"/>
      <c r="L372" s="968"/>
      <c r="M372" s="968"/>
      <c r="N372" s="968"/>
      <c r="O372" s="968"/>
      <c r="P372" s="968"/>
      <c r="Q372" s="968"/>
      <c r="R372" s="968"/>
      <c r="S372" s="968"/>
      <c r="T372" s="968" t="s">
        <v>10885</v>
      </c>
      <c r="U372" s="982">
        <v>1056700023038</v>
      </c>
      <c r="V372" s="968" t="s">
        <v>10886</v>
      </c>
      <c r="W372" s="968"/>
      <c r="X372" s="968"/>
      <c r="Y372" s="968"/>
      <c r="Z372" s="968"/>
      <c r="AA372" s="968"/>
      <c r="AB372" s="968"/>
      <c r="AC372" s="968"/>
      <c r="AD372" s="968" t="s">
        <v>2062</v>
      </c>
      <c r="AE372" s="968" t="s">
        <v>10887</v>
      </c>
      <c r="AF372" s="968" t="s">
        <v>30613</v>
      </c>
    </row>
    <row r="373" spans="1:32" ht="95.25" customHeight="1">
      <c r="A373" s="968">
        <v>202</v>
      </c>
      <c r="B373" s="984" t="s">
        <v>10888</v>
      </c>
      <c r="C373" s="984" t="s">
        <v>30614</v>
      </c>
      <c r="D373" s="968" t="s">
        <v>480</v>
      </c>
      <c r="E373" s="968"/>
      <c r="F373" s="968" t="s">
        <v>9817</v>
      </c>
      <c r="G373" s="968">
        <v>2</v>
      </c>
      <c r="H373" s="968">
        <v>1</v>
      </c>
      <c r="I373" s="968">
        <v>0.75</v>
      </c>
      <c r="J373" s="968"/>
      <c r="K373" s="968"/>
      <c r="L373" s="968"/>
      <c r="M373" s="968"/>
      <c r="N373" s="968"/>
      <c r="O373" s="968"/>
      <c r="P373" s="968"/>
      <c r="Q373" s="968"/>
      <c r="R373" s="968"/>
      <c r="S373" s="968"/>
      <c r="T373" s="968"/>
      <c r="U373" s="968"/>
      <c r="V373" s="968"/>
      <c r="W373" s="984" t="s">
        <v>10889</v>
      </c>
      <c r="X373" s="1105">
        <v>308672502900041</v>
      </c>
      <c r="Y373" s="984" t="s">
        <v>10890</v>
      </c>
      <c r="Z373" s="968"/>
      <c r="AA373" s="968"/>
      <c r="AB373" s="968"/>
      <c r="AC373" s="968"/>
      <c r="AD373" s="968" t="s">
        <v>1999</v>
      </c>
      <c r="AE373" s="968" t="s">
        <v>10891</v>
      </c>
      <c r="AF373" s="984" t="s">
        <v>30616</v>
      </c>
    </row>
    <row r="374" spans="1:32" ht="24.75" customHeight="1">
      <c r="A374" s="1471" t="s">
        <v>10892</v>
      </c>
      <c r="B374" s="1472"/>
      <c r="C374" s="1472"/>
      <c r="D374" s="1472"/>
      <c r="E374" s="1472"/>
      <c r="F374" s="1472"/>
      <c r="G374" s="1472"/>
      <c r="H374" s="1472"/>
      <c r="I374" s="1472"/>
      <c r="J374" s="1472"/>
      <c r="K374" s="1472"/>
      <c r="L374" s="1472"/>
      <c r="M374" s="1472"/>
      <c r="N374" s="1472"/>
      <c r="O374" s="1472"/>
      <c r="P374" s="1472"/>
      <c r="Q374" s="1472"/>
      <c r="R374" s="1472"/>
      <c r="S374" s="1472"/>
      <c r="T374" s="1472"/>
      <c r="U374" s="1472"/>
      <c r="V374" s="1472"/>
      <c r="W374" s="1472"/>
      <c r="X374" s="1472"/>
      <c r="Y374" s="1472"/>
      <c r="Z374" s="1472"/>
      <c r="AA374" s="1472"/>
      <c r="AB374" s="1472"/>
      <c r="AC374" s="1472"/>
      <c r="AD374" s="1472"/>
      <c r="AE374" s="1472"/>
      <c r="AF374" s="1473"/>
    </row>
    <row r="375" spans="1:32" ht="82.5" customHeight="1">
      <c r="A375" s="1456">
        <v>203</v>
      </c>
      <c r="B375" s="1456" t="s">
        <v>10893</v>
      </c>
      <c r="C375" s="1456" t="s">
        <v>30617</v>
      </c>
      <c r="D375" s="1519" t="s">
        <v>226</v>
      </c>
      <c r="E375" s="1091"/>
      <c r="F375" s="1456" t="s">
        <v>904</v>
      </c>
      <c r="G375" s="1379">
        <v>12</v>
      </c>
      <c r="H375" s="1380" t="s">
        <v>2324</v>
      </c>
      <c r="I375" s="1379" t="s">
        <v>5538</v>
      </c>
      <c r="J375" s="968"/>
      <c r="K375" s="968"/>
      <c r="L375" s="968"/>
      <c r="M375" s="968"/>
      <c r="N375" s="968"/>
      <c r="O375" s="968"/>
      <c r="P375" s="968"/>
      <c r="Q375" s="968"/>
      <c r="R375" s="968"/>
      <c r="S375" s="968"/>
      <c r="T375" s="1456" t="s">
        <v>10894</v>
      </c>
      <c r="U375" s="1474">
        <v>1056700022587</v>
      </c>
      <c r="V375" s="1456" t="s">
        <v>10895</v>
      </c>
      <c r="W375" s="1456"/>
      <c r="X375" s="1456"/>
      <c r="Y375" s="1456"/>
      <c r="Z375" s="1456"/>
      <c r="AA375" s="1456"/>
      <c r="AB375" s="1456"/>
      <c r="AC375" s="1456"/>
      <c r="AD375" s="968" t="s">
        <v>10896</v>
      </c>
      <c r="AE375" s="968" t="s">
        <v>10897</v>
      </c>
      <c r="AF375" s="968" t="s">
        <v>10898</v>
      </c>
    </row>
    <row r="376" spans="1:32" ht="82.5" customHeight="1">
      <c r="A376" s="1457"/>
      <c r="B376" s="1457"/>
      <c r="C376" s="1457"/>
      <c r="D376" s="1520"/>
      <c r="E376" s="1006"/>
      <c r="F376" s="1457"/>
      <c r="G376" s="1379"/>
      <c r="H376" s="1380"/>
      <c r="I376" s="1379"/>
      <c r="J376" s="968"/>
      <c r="K376" s="968"/>
      <c r="L376" s="968"/>
      <c r="M376" s="968"/>
      <c r="N376" s="968"/>
      <c r="O376" s="968"/>
      <c r="P376" s="968"/>
      <c r="Q376" s="968"/>
      <c r="R376" s="968"/>
      <c r="S376" s="968"/>
      <c r="T376" s="1457"/>
      <c r="U376" s="1475"/>
      <c r="V376" s="1457"/>
      <c r="W376" s="1457"/>
      <c r="X376" s="1457"/>
      <c r="Y376" s="1457"/>
      <c r="Z376" s="1457"/>
      <c r="AA376" s="1457"/>
      <c r="AB376" s="1457"/>
      <c r="AC376" s="1457"/>
      <c r="AD376" s="968" t="s">
        <v>10896</v>
      </c>
      <c r="AE376" s="968" t="s">
        <v>10899</v>
      </c>
      <c r="AF376" s="968" t="s">
        <v>10900</v>
      </c>
    </row>
    <row r="377" spans="1:32" ht="82.5" customHeight="1">
      <c r="A377" s="1457"/>
      <c r="B377" s="1457"/>
      <c r="C377" s="1457"/>
      <c r="D377" s="1520"/>
      <c r="E377" s="1006"/>
      <c r="F377" s="1457"/>
      <c r="G377" s="1379"/>
      <c r="H377" s="1380"/>
      <c r="I377" s="1379"/>
      <c r="J377" s="968"/>
      <c r="K377" s="968"/>
      <c r="L377" s="968"/>
      <c r="M377" s="968"/>
      <c r="N377" s="968"/>
      <c r="O377" s="968"/>
      <c r="P377" s="968"/>
      <c r="Q377" s="968"/>
      <c r="R377" s="968"/>
      <c r="S377" s="968"/>
      <c r="T377" s="1457"/>
      <c r="U377" s="1475"/>
      <c r="V377" s="1457"/>
      <c r="W377" s="1457"/>
      <c r="X377" s="1457"/>
      <c r="Y377" s="1457"/>
      <c r="Z377" s="1457"/>
      <c r="AA377" s="1457"/>
      <c r="AB377" s="1457"/>
      <c r="AC377" s="1457"/>
      <c r="AD377" s="968" t="s">
        <v>10896</v>
      </c>
      <c r="AE377" s="968" t="s">
        <v>10901</v>
      </c>
      <c r="AF377" s="968" t="s">
        <v>10902</v>
      </c>
    </row>
    <row r="378" spans="1:32" ht="82.5" customHeight="1">
      <c r="A378" s="1457"/>
      <c r="B378" s="1457"/>
      <c r="C378" s="1457"/>
      <c r="D378" s="1520"/>
      <c r="E378" s="1006"/>
      <c r="F378" s="1457"/>
      <c r="G378" s="1379"/>
      <c r="H378" s="1380"/>
      <c r="I378" s="1379"/>
      <c r="J378" s="968"/>
      <c r="K378" s="968"/>
      <c r="L378" s="968"/>
      <c r="M378" s="968"/>
      <c r="N378" s="968"/>
      <c r="O378" s="968"/>
      <c r="P378" s="968"/>
      <c r="Q378" s="968"/>
      <c r="R378" s="968"/>
      <c r="S378" s="968"/>
      <c r="T378" s="1457"/>
      <c r="U378" s="1475"/>
      <c r="V378" s="1457"/>
      <c r="W378" s="1457"/>
      <c r="X378" s="1457"/>
      <c r="Y378" s="1457"/>
      <c r="Z378" s="1457"/>
      <c r="AA378" s="1457"/>
      <c r="AB378" s="1457"/>
      <c r="AC378" s="1457"/>
      <c r="AD378" s="968" t="s">
        <v>10896</v>
      </c>
      <c r="AE378" s="968" t="s">
        <v>10903</v>
      </c>
      <c r="AF378" s="968" t="s">
        <v>10904</v>
      </c>
    </row>
    <row r="379" spans="1:32" ht="82.5" customHeight="1">
      <c r="A379" s="1457"/>
      <c r="B379" s="1457"/>
      <c r="C379" s="1457"/>
      <c r="D379" s="1520"/>
      <c r="E379" s="1006"/>
      <c r="F379" s="1457"/>
      <c r="G379" s="1379"/>
      <c r="H379" s="1380"/>
      <c r="I379" s="1379"/>
      <c r="J379" s="968"/>
      <c r="K379" s="968"/>
      <c r="L379" s="968"/>
      <c r="M379" s="968"/>
      <c r="N379" s="968"/>
      <c r="O379" s="968"/>
      <c r="P379" s="968"/>
      <c r="Q379" s="968"/>
      <c r="R379" s="968"/>
      <c r="S379" s="968"/>
      <c r="T379" s="1457"/>
      <c r="U379" s="1475"/>
      <c r="V379" s="1457"/>
      <c r="W379" s="1457"/>
      <c r="X379" s="1457"/>
      <c r="Y379" s="1457"/>
      <c r="Z379" s="1457"/>
      <c r="AA379" s="1457"/>
      <c r="AB379" s="1457"/>
      <c r="AC379" s="1457"/>
      <c r="AD379" s="968" t="s">
        <v>10896</v>
      </c>
      <c r="AE379" s="968" t="s">
        <v>10905</v>
      </c>
      <c r="AF379" s="968" t="s">
        <v>10906</v>
      </c>
    </row>
    <row r="380" spans="1:32" ht="82.5" customHeight="1">
      <c r="A380" s="1457"/>
      <c r="B380" s="1457"/>
      <c r="C380" s="1457"/>
      <c r="D380" s="1520"/>
      <c r="E380" s="1006"/>
      <c r="F380" s="1457"/>
      <c r="G380" s="1379"/>
      <c r="H380" s="1380"/>
      <c r="I380" s="1379"/>
      <c r="J380" s="968"/>
      <c r="K380" s="968"/>
      <c r="L380" s="968"/>
      <c r="M380" s="968"/>
      <c r="N380" s="968"/>
      <c r="O380" s="968"/>
      <c r="P380" s="968"/>
      <c r="Q380" s="968"/>
      <c r="R380" s="968"/>
      <c r="S380" s="968"/>
      <c r="T380" s="1457"/>
      <c r="U380" s="1475"/>
      <c r="V380" s="1457"/>
      <c r="W380" s="1457"/>
      <c r="X380" s="1457"/>
      <c r="Y380" s="1457"/>
      <c r="Z380" s="1457"/>
      <c r="AA380" s="1457"/>
      <c r="AB380" s="1457"/>
      <c r="AC380" s="1457"/>
      <c r="AD380" s="968" t="s">
        <v>10896</v>
      </c>
      <c r="AE380" s="968" t="s">
        <v>10907</v>
      </c>
      <c r="AF380" s="968" t="s">
        <v>10908</v>
      </c>
    </row>
    <row r="381" spans="1:32" ht="82.5" customHeight="1">
      <c r="A381" s="1458"/>
      <c r="B381" s="1458"/>
      <c r="C381" s="1458"/>
      <c r="D381" s="1521"/>
      <c r="E381" s="1106"/>
      <c r="F381" s="1458"/>
      <c r="G381" s="1379"/>
      <c r="H381" s="1380"/>
      <c r="I381" s="1379"/>
      <c r="J381" s="968"/>
      <c r="K381" s="968"/>
      <c r="L381" s="968"/>
      <c r="M381" s="968"/>
      <c r="N381" s="968"/>
      <c r="O381" s="968"/>
      <c r="P381" s="968"/>
      <c r="Q381" s="968"/>
      <c r="R381" s="968"/>
      <c r="S381" s="968"/>
      <c r="T381" s="1458"/>
      <c r="U381" s="1488"/>
      <c r="V381" s="1458"/>
      <c r="W381" s="1458"/>
      <c r="X381" s="1458"/>
      <c r="Y381" s="1458"/>
      <c r="Z381" s="1458"/>
      <c r="AA381" s="1458"/>
      <c r="AB381" s="1458"/>
      <c r="AC381" s="1458"/>
      <c r="AD381" s="968" t="s">
        <v>10896</v>
      </c>
      <c r="AE381" s="968" t="s">
        <v>10909</v>
      </c>
      <c r="AF381" s="968" t="s">
        <v>10910</v>
      </c>
    </row>
    <row r="382" spans="1:32" ht="82.5" customHeight="1">
      <c r="A382" s="1456">
        <v>204</v>
      </c>
      <c r="B382" s="1456" t="s">
        <v>10911</v>
      </c>
      <c r="C382" s="1456" t="s">
        <v>30618</v>
      </c>
      <c r="D382" s="1519" t="s">
        <v>226</v>
      </c>
      <c r="E382" s="1091"/>
      <c r="F382" s="1456" t="s">
        <v>904</v>
      </c>
      <c r="G382" s="1379">
        <v>12</v>
      </c>
      <c r="H382" s="1380" t="s">
        <v>2324</v>
      </c>
      <c r="I382" s="1379" t="s">
        <v>5538</v>
      </c>
      <c r="J382" s="968"/>
      <c r="K382" s="968"/>
      <c r="L382" s="968"/>
      <c r="M382" s="968"/>
      <c r="N382" s="968"/>
      <c r="O382" s="968"/>
      <c r="P382" s="968"/>
      <c r="Q382" s="968"/>
      <c r="R382" s="968"/>
      <c r="S382" s="968"/>
      <c r="T382" s="1456" t="s">
        <v>10894</v>
      </c>
      <c r="U382" s="1474">
        <v>1056700022587</v>
      </c>
      <c r="V382" s="1456" t="s">
        <v>10895</v>
      </c>
      <c r="W382" s="1456"/>
      <c r="X382" s="1456"/>
      <c r="Y382" s="1456"/>
      <c r="Z382" s="1456"/>
      <c r="AA382" s="1456"/>
      <c r="AB382" s="1456"/>
      <c r="AC382" s="1456"/>
      <c r="AD382" s="968" t="s">
        <v>728</v>
      </c>
      <c r="AE382" s="968" t="s">
        <v>10912</v>
      </c>
      <c r="AF382" s="968" t="s">
        <v>10913</v>
      </c>
    </row>
    <row r="383" spans="1:32" ht="82.5" customHeight="1">
      <c r="A383" s="1457"/>
      <c r="B383" s="1457"/>
      <c r="C383" s="1457"/>
      <c r="D383" s="1520"/>
      <c r="E383" s="1006"/>
      <c r="F383" s="1457"/>
      <c r="G383" s="1379"/>
      <c r="H383" s="1380"/>
      <c r="I383" s="1379"/>
      <c r="J383" s="968"/>
      <c r="K383" s="968"/>
      <c r="L383" s="968"/>
      <c r="M383" s="968"/>
      <c r="N383" s="968"/>
      <c r="O383" s="968"/>
      <c r="P383" s="968"/>
      <c r="Q383" s="968"/>
      <c r="R383" s="968"/>
      <c r="S383" s="968"/>
      <c r="T383" s="1457"/>
      <c r="U383" s="1475"/>
      <c r="V383" s="1457"/>
      <c r="W383" s="1457"/>
      <c r="X383" s="1457"/>
      <c r="Y383" s="1457"/>
      <c r="Z383" s="1457"/>
      <c r="AA383" s="1457"/>
      <c r="AB383" s="1457"/>
      <c r="AC383" s="1457"/>
      <c r="AD383" s="968" t="s">
        <v>728</v>
      </c>
      <c r="AE383" s="968" t="s">
        <v>10914</v>
      </c>
      <c r="AF383" s="968" t="s">
        <v>10915</v>
      </c>
    </row>
    <row r="384" spans="1:32" ht="82.5" customHeight="1">
      <c r="A384" s="1457"/>
      <c r="B384" s="1457"/>
      <c r="C384" s="1457"/>
      <c r="D384" s="1520"/>
      <c r="E384" s="1006"/>
      <c r="F384" s="1457"/>
      <c r="G384" s="1379"/>
      <c r="H384" s="1380"/>
      <c r="I384" s="1379"/>
      <c r="J384" s="968"/>
      <c r="K384" s="968"/>
      <c r="L384" s="968"/>
      <c r="M384" s="968"/>
      <c r="N384" s="968"/>
      <c r="O384" s="968"/>
      <c r="P384" s="968"/>
      <c r="Q384" s="968"/>
      <c r="R384" s="968"/>
      <c r="S384" s="968"/>
      <c r="T384" s="1457"/>
      <c r="U384" s="1475"/>
      <c r="V384" s="1457"/>
      <c r="W384" s="1457"/>
      <c r="X384" s="1457"/>
      <c r="Y384" s="1457"/>
      <c r="Z384" s="1457"/>
      <c r="AA384" s="1457"/>
      <c r="AB384" s="1457"/>
      <c r="AC384" s="1457"/>
      <c r="AD384" s="968" t="s">
        <v>728</v>
      </c>
      <c r="AE384" s="968" t="s">
        <v>10916</v>
      </c>
      <c r="AF384" s="968" t="s">
        <v>10917</v>
      </c>
    </row>
    <row r="385" spans="1:32" ht="82.5" customHeight="1">
      <c r="A385" s="1457"/>
      <c r="B385" s="1457"/>
      <c r="C385" s="1457"/>
      <c r="D385" s="1520"/>
      <c r="E385" s="1006"/>
      <c r="F385" s="1457"/>
      <c r="G385" s="1379"/>
      <c r="H385" s="1380"/>
      <c r="I385" s="1379"/>
      <c r="J385" s="968"/>
      <c r="K385" s="968"/>
      <c r="L385" s="968"/>
      <c r="M385" s="968"/>
      <c r="N385" s="968"/>
      <c r="O385" s="968"/>
      <c r="P385" s="968"/>
      <c r="Q385" s="968"/>
      <c r="R385" s="968"/>
      <c r="S385" s="968"/>
      <c r="T385" s="1457"/>
      <c r="U385" s="1475"/>
      <c r="V385" s="1457"/>
      <c r="W385" s="1457"/>
      <c r="X385" s="1457"/>
      <c r="Y385" s="1457"/>
      <c r="Z385" s="1457"/>
      <c r="AA385" s="1457"/>
      <c r="AB385" s="1457"/>
      <c r="AC385" s="1457"/>
      <c r="AD385" s="968" t="s">
        <v>728</v>
      </c>
      <c r="AE385" s="968" t="s">
        <v>10918</v>
      </c>
      <c r="AF385" s="968" t="s">
        <v>10919</v>
      </c>
    </row>
    <row r="386" spans="1:32" ht="82.5" customHeight="1">
      <c r="A386" s="1457"/>
      <c r="B386" s="1457"/>
      <c r="C386" s="1457"/>
      <c r="D386" s="1520"/>
      <c r="E386" s="1006"/>
      <c r="F386" s="1457"/>
      <c r="G386" s="1379"/>
      <c r="H386" s="1380"/>
      <c r="I386" s="1379"/>
      <c r="J386" s="968"/>
      <c r="K386" s="968"/>
      <c r="L386" s="968"/>
      <c r="M386" s="968"/>
      <c r="N386" s="968"/>
      <c r="O386" s="968"/>
      <c r="P386" s="968"/>
      <c r="Q386" s="968"/>
      <c r="R386" s="968"/>
      <c r="S386" s="968"/>
      <c r="T386" s="1457"/>
      <c r="U386" s="1475"/>
      <c r="V386" s="1457"/>
      <c r="W386" s="1457"/>
      <c r="X386" s="1457"/>
      <c r="Y386" s="1457"/>
      <c r="Z386" s="1457"/>
      <c r="AA386" s="1457"/>
      <c r="AB386" s="1457"/>
      <c r="AC386" s="1457"/>
      <c r="AD386" s="968" t="s">
        <v>728</v>
      </c>
      <c r="AE386" s="968" t="s">
        <v>10920</v>
      </c>
      <c r="AF386" s="968" t="s">
        <v>10921</v>
      </c>
    </row>
    <row r="387" spans="1:32" ht="82.5" customHeight="1">
      <c r="A387" s="1457"/>
      <c r="B387" s="1457"/>
      <c r="C387" s="1457"/>
      <c r="D387" s="1520"/>
      <c r="E387" s="1006"/>
      <c r="F387" s="1457"/>
      <c r="G387" s="1379"/>
      <c r="H387" s="1380"/>
      <c r="I387" s="1379"/>
      <c r="J387" s="968"/>
      <c r="K387" s="968"/>
      <c r="L387" s="968"/>
      <c r="M387" s="968"/>
      <c r="N387" s="968"/>
      <c r="O387" s="968"/>
      <c r="P387" s="968"/>
      <c r="Q387" s="968"/>
      <c r="R387" s="968"/>
      <c r="S387" s="968"/>
      <c r="T387" s="1457"/>
      <c r="U387" s="1475"/>
      <c r="V387" s="1457"/>
      <c r="W387" s="1457"/>
      <c r="X387" s="1457"/>
      <c r="Y387" s="1457"/>
      <c r="Z387" s="1457"/>
      <c r="AA387" s="1457"/>
      <c r="AB387" s="1457"/>
      <c r="AC387" s="1457"/>
      <c r="AD387" s="968" t="s">
        <v>728</v>
      </c>
      <c r="AE387" s="968" t="s">
        <v>10922</v>
      </c>
      <c r="AF387" s="968" t="s">
        <v>10923</v>
      </c>
    </row>
    <row r="388" spans="1:32" ht="82.5" customHeight="1">
      <c r="A388" s="1458"/>
      <c r="B388" s="1458"/>
      <c r="C388" s="1458"/>
      <c r="D388" s="1521"/>
      <c r="E388" s="1106"/>
      <c r="F388" s="1458"/>
      <c r="G388" s="1379"/>
      <c r="H388" s="1380"/>
      <c r="I388" s="1379"/>
      <c r="J388" s="968"/>
      <c r="K388" s="968"/>
      <c r="L388" s="968"/>
      <c r="M388" s="968"/>
      <c r="N388" s="968"/>
      <c r="O388" s="968"/>
      <c r="P388" s="968"/>
      <c r="Q388" s="968"/>
      <c r="R388" s="968"/>
      <c r="S388" s="968"/>
      <c r="T388" s="1458"/>
      <c r="U388" s="1488"/>
      <c r="V388" s="1458"/>
      <c r="W388" s="1458"/>
      <c r="X388" s="1458"/>
      <c r="Y388" s="1458"/>
      <c r="Z388" s="1458"/>
      <c r="AA388" s="1458"/>
      <c r="AB388" s="1458"/>
      <c r="AC388" s="1458"/>
      <c r="AD388" s="968" t="s">
        <v>728</v>
      </c>
      <c r="AE388" s="968" t="s">
        <v>10924</v>
      </c>
      <c r="AF388" s="968" t="s">
        <v>10925</v>
      </c>
    </row>
    <row r="389" spans="1:32" ht="82.5" customHeight="1">
      <c r="A389" s="1456">
        <v>205</v>
      </c>
      <c r="B389" s="1456" t="s">
        <v>10926</v>
      </c>
      <c r="C389" s="1456" t="s">
        <v>30619</v>
      </c>
      <c r="D389" s="1456" t="s">
        <v>226</v>
      </c>
      <c r="E389" s="968"/>
      <c r="F389" s="1456" t="s">
        <v>904</v>
      </c>
      <c r="G389" s="1456">
        <v>8</v>
      </c>
      <c r="H389" s="1456">
        <v>2</v>
      </c>
      <c r="I389" s="1456">
        <v>0.75</v>
      </c>
      <c r="J389" s="968"/>
      <c r="K389" s="968"/>
      <c r="L389" s="968"/>
      <c r="M389" s="968"/>
      <c r="N389" s="968"/>
      <c r="O389" s="968"/>
      <c r="P389" s="968"/>
      <c r="Q389" s="968"/>
      <c r="R389" s="968"/>
      <c r="S389" s="968"/>
      <c r="T389" s="1456" t="s">
        <v>10894</v>
      </c>
      <c r="U389" s="1474">
        <v>1056700022587</v>
      </c>
      <c r="V389" s="1456" t="s">
        <v>10895</v>
      </c>
      <c r="W389" s="1456"/>
      <c r="X389" s="1456"/>
      <c r="Y389" s="1456"/>
      <c r="Z389" s="1456"/>
      <c r="AA389" s="1456"/>
      <c r="AB389" s="1456"/>
      <c r="AC389" s="1456"/>
      <c r="AD389" s="968" t="s">
        <v>728</v>
      </c>
      <c r="AE389" s="968" t="s">
        <v>10927</v>
      </c>
      <c r="AF389" s="968" t="s">
        <v>10928</v>
      </c>
    </row>
    <row r="390" spans="1:32" ht="82.5" customHeight="1">
      <c r="A390" s="1457"/>
      <c r="B390" s="1457"/>
      <c r="C390" s="1457"/>
      <c r="D390" s="1457"/>
      <c r="E390" s="968"/>
      <c r="F390" s="1457"/>
      <c r="G390" s="1457"/>
      <c r="H390" s="1457"/>
      <c r="I390" s="1457"/>
      <c r="J390" s="968"/>
      <c r="K390" s="968"/>
      <c r="L390" s="968"/>
      <c r="M390" s="968"/>
      <c r="N390" s="968"/>
      <c r="O390" s="968"/>
      <c r="P390" s="968"/>
      <c r="Q390" s="968"/>
      <c r="R390" s="968"/>
      <c r="S390" s="968"/>
      <c r="T390" s="1457"/>
      <c r="U390" s="1475"/>
      <c r="V390" s="1457"/>
      <c r="W390" s="1457"/>
      <c r="X390" s="1457"/>
      <c r="Y390" s="1457"/>
      <c r="Z390" s="1457"/>
      <c r="AA390" s="1457"/>
      <c r="AB390" s="1457"/>
      <c r="AC390" s="1457"/>
      <c r="AD390" s="968" t="s">
        <v>728</v>
      </c>
      <c r="AE390" s="968" t="s">
        <v>10929</v>
      </c>
      <c r="AF390" s="968" t="s">
        <v>10930</v>
      </c>
    </row>
    <row r="391" spans="1:32" ht="82.5" customHeight="1">
      <c r="A391" s="1457"/>
      <c r="B391" s="1457"/>
      <c r="C391" s="1457"/>
      <c r="D391" s="1457"/>
      <c r="E391" s="968"/>
      <c r="F391" s="1457"/>
      <c r="G391" s="1457"/>
      <c r="H391" s="1457"/>
      <c r="I391" s="1457"/>
      <c r="J391" s="968"/>
      <c r="K391" s="968"/>
      <c r="L391" s="968"/>
      <c r="M391" s="968"/>
      <c r="N391" s="968"/>
      <c r="O391" s="968"/>
      <c r="P391" s="968"/>
      <c r="Q391" s="968"/>
      <c r="R391" s="968"/>
      <c r="S391" s="968"/>
      <c r="T391" s="1457"/>
      <c r="U391" s="1475"/>
      <c r="V391" s="1457"/>
      <c r="W391" s="1457"/>
      <c r="X391" s="1457"/>
      <c r="Y391" s="1457"/>
      <c r="Z391" s="1457"/>
      <c r="AA391" s="1457"/>
      <c r="AB391" s="1457"/>
      <c r="AC391" s="1457"/>
      <c r="AD391" s="968" t="s">
        <v>728</v>
      </c>
      <c r="AE391" s="968" t="s">
        <v>10931</v>
      </c>
      <c r="AF391" s="968" t="s">
        <v>10932</v>
      </c>
    </row>
    <row r="392" spans="1:32" ht="82.5" customHeight="1">
      <c r="A392" s="1457"/>
      <c r="B392" s="1457"/>
      <c r="C392" s="1457"/>
      <c r="D392" s="1457"/>
      <c r="E392" s="968"/>
      <c r="F392" s="1457"/>
      <c r="G392" s="1457"/>
      <c r="H392" s="1457"/>
      <c r="I392" s="1457"/>
      <c r="J392" s="968"/>
      <c r="K392" s="968"/>
      <c r="L392" s="968"/>
      <c r="M392" s="968"/>
      <c r="N392" s="968"/>
      <c r="O392" s="968"/>
      <c r="P392" s="968"/>
      <c r="Q392" s="968"/>
      <c r="R392" s="968"/>
      <c r="S392" s="968"/>
      <c r="T392" s="1457"/>
      <c r="U392" s="1475"/>
      <c r="V392" s="1457"/>
      <c r="W392" s="1457"/>
      <c r="X392" s="1457"/>
      <c r="Y392" s="1457"/>
      <c r="Z392" s="1457"/>
      <c r="AA392" s="1457"/>
      <c r="AB392" s="1457"/>
      <c r="AC392" s="1457"/>
      <c r="AD392" s="968" t="s">
        <v>728</v>
      </c>
      <c r="AE392" s="968" t="s">
        <v>10933</v>
      </c>
      <c r="AF392" s="968" t="s">
        <v>10934</v>
      </c>
    </row>
    <row r="393" spans="1:32" ht="82.5" customHeight="1">
      <c r="A393" s="1458"/>
      <c r="B393" s="1457"/>
      <c r="C393" s="1458"/>
      <c r="D393" s="1458"/>
      <c r="E393" s="968"/>
      <c r="F393" s="1458"/>
      <c r="G393" s="1458"/>
      <c r="H393" s="1458"/>
      <c r="I393" s="1458"/>
      <c r="J393" s="968"/>
      <c r="K393" s="968"/>
      <c r="L393" s="968"/>
      <c r="M393" s="968"/>
      <c r="N393" s="968"/>
      <c r="O393" s="968"/>
      <c r="P393" s="968"/>
      <c r="Q393" s="968"/>
      <c r="R393" s="968"/>
      <c r="S393" s="968"/>
      <c r="T393" s="1458"/>
      <c r="U393" s="1488"/>
      <c r="V393" s="1458"/>
      <c r="W393" s="1458"/>
      <c r="X393" s="1458"/>
      <c r="Y393" s="1458"/>
      <c r="Z393" s="1458"/>
      <c r="AA393" s="1458"/>
      <c r="AB393" s="1458"/>
      <c r="AC393" s="1458"/>
      <c r="AD393" s="968" t="s">
        <v>10935</v>
      </c>
      <c r="AE393" s="968" t="s">
        <v>10936</v>
      </c>
      <c r="AF393" s="968" t="s">
        <v>10937</v>
      </c>
    </row>
    <row r="394" spans="1:32" ht="82.5" customHeight="1">
      <c r="A394" s="1456">
        <v>206</v>
      </c>
      <c r="B394" s="1456" t="s">
        <v>10938</v>
      </c>
      <c r="C394" s="1456" t="s">
        <v>30620</v>
      </c>
      <c r="D394" s="1456" t="s">
        <v>226</v>
      </c>
      <c r="E394" s="968"/>
      <c r="F394" s="1456" t="s">
        <v>904</v>
      </c>
      <c r="G394" s="1456">
        <v>8</v>
      </c>
      <c r="H394" s="1456">
        <v>2</v>
      </c>
      <c r="I394" s="1456">
        <v>0.75</v>
      </c>
      <c r="J394" s="968"/>
      <c r="K394" s="968"/>
      <c r="L394" s="968"/>
      <c r="M394" s="968"/>
      <c r="N394" s="968"/>
      <c r="O394" s="968"/>
      <c r="P394" s="968"/>
      <c r="Q394" s="968"/>
      <c r="R394" s="968"/>
      <c r="S394" s="968"/>
      <c r="T394" s="1456" t="s">
        <v>10894</v>
      </c>
      <c r="U394" s="1474">
        <v>1056700022587</v>
      </c>
      <c r="V394" s="1456" t="s">
        <v>10895</v>
      </c>
      <c r="W394" s="1456"/>
      <c r="X394" s="1456"/>
      <c r="Y394" s="1456"/>
      <c r="Z394" s="1456"/>
      <c r="AA394" s="1456"/>
      <c r="AB394" s="1456"/>
      <c r="AC394" s="1456"/>
      <c r="AD394" s="968" t="s">
        <v>728</v>
      </c>
      <c r="AE394" s="968" t="s">
        <v>10939</v>
      </c>
      <c r="AF394" s="968" t="s">
        <v>10930</v>
      </c>
    </row>
    <row r="395" spans="1:32" ht="82.5" customHeight="1">
      <c r="A395" s="1457"/>
      <c r="B395" s="1457"/>
      <c r="C395" s="1457"/>
      <c r="D395" s="1457"/>
      <c r="E395" s="968"/>
      <c r="F395" s="1457"/>
      <c r="G395" s="1457"/>
      <c r="H395" s="1457"/>
      <c r="I395" s="1457"/>
      <c r="J395" s="968"/>
      <c r="K395" s="968"/>
      <c r="L395" s="968"/>
      <c r="M395" s="968"/>
      <c r="N395" s="968"/>
      <c r="O395" s="968"/>
      <c r="P395" s="968"/>
      <c r="Q395" s="968"/>
      <c r="R395" s="968"/>
      <c r="S395" s="968"/>
      <c r="T395" s="1457"/>
      <c r="U395" s="1475"/>
      <c r="V395" s="1457"/>
      <c r="W395" s="1457"/>
      <c r="X395" s="1457"/>
      <c r="Y395" s="1457"/>
      <c r="Z395" s="1457"/>
      <c r="AA395" s="1457"/>
      <c r="AB395" s="1457"/>
      <c r="AC395" s="1457"/>
      <c r="AD395" s="968" t="s">
        <v>728</v>
      </c>
      <c r="AE395" s="968" t="s">
        <v>10940</v>
      </c>
      <c r="AF395" s="968" t="s">
        <v>10941</v>
      </c>
    </row>
    <row r="396" spans="1:32" ht="82.5" customHeight="1">
      <c r="A396" s="1457"/>
      <c r="B396" s="1457"/>
      <c r="C396" s="1457"/>
      <c r="D396" s="1457"/>
      <c r="E396" s="968"/>
      <c r="F396" s="1457"/>
      <c r="G396" s="1457"/>
      <c r="H396" s="1457"/>
      <c r="I396" s="1457"/>
      <c r="J396" s="968"/>
      <c r="K396" s="968"/>
      <c r="L396" s="968"/>
      <c r="M396" s="968"/>
      <c r="N396" s="968"/>
      <c r="O396" s="968"/>
      <c r="P396" s="968"/>
      <c r="Q396" s="968"/>
      <c r="R396" s="968"/>
      <c r="S396" s="968"/>
      <c r="T396" s="1457"/>
      <c r="U396" s="1475"/>
      <c r="V396" s="1457"/>
      <c r="W396" s="1457"/>
      <c r="X396" s="1457"/>
      <c r="Y396" s="1457"/>
      <c r="Z396" s="1457"/>
      <c r="AA396" s="1457"/>
      <c r="AB396" s="1457"/>
      <c r="AC396" s="1457"/>
      <c r="AD396" s="968" t="s">
        <v>728</v>
      </c>
      <c r="AE396" s="968" t="s">
        <v>10942</v>
      </c>
      <c r="AF396" s="968" t="s">
        <v>10943</v>
      </c>
    </row>
    <row r="397" spans="1:32" ht="82.5" customHeight="1">
      <c r="A397" s="1457"/>
      <c r="B397" s="1457"/>
      <c r="C397" s="1457"/>
      <c r="D397" s="1457"/>
      <c r="E397" s="968"/>
      <c r="F397" s="1457"/>
      <c r="G397" s="1457"/>
      <c r="H397" s="1457"/>
      <c r="I397" s="1457"/>
      <c r="J397" s="968"/>
      <c r="K397" s="968"/>
      <c r="L397" s="968"/>
      <c r="M397" s="968"/>
      <c r="N397" s="968"/>
      <c r="O397" s="968"/>
      <c r="P397" s="968"/>
      <c r="Q397" s="968"/>
      <c r="R397" s="968"/>
      <c r="S397" s="968"/>
      <c r="T397" s="1457"/>
      <c r="U397" s="1475"/>
      <c r="V397" s="1457"/>
      <c r="W397" s="1457"/>
      <c r="X397" s="1457"/>
      <c r="Y397" s="1457"/>
      <c r="Z397" s="1457"/>
      <c r="AA397" s="1457"/>
      <c r="AB397" s="1457"/>
      <c r="AC397" s="1457"/>
      <c r="AD397" s="968" t="s">
        <v>728</v>
      </c>
      <c r="AE397" s="968" t="s">
        <v>10944</v>
      </c>
      <c r="AF397" s="968" t="s">
        <v>10945</v>
      </c>
    </row>
    <row r="398" spans="1:32" ht="82.5" customHeight="1">
      <c r="A398" s="1458"/>
      <c r="B398" s="1457"/>
      <c r="C398" s="1457"/>
      <c r="D398" s="1458"/>
      <c r="E398" s="968"/>
      <c r="F398" s="1458"/>
      <c r="G398" s="1458"/>
      <c r="H398" s="1458"/>
      <c r="I398" s="1458"/>
      <c r="J398" s="968"/>
      <c r="K398" s="968"/>
      <c r="L398" s="968"/>
      <c r="M398" s="968"/>
      <c r="N398" s="968"/>
      <c r="O398" s="968"/>
      <c r="P398" s="968"/>
      <c r="Q398" s="968"/>
      <c r="R398" s="968"/>
      <c r="S398" s="968"/>
      <c r="T398" s="1458"/>
      <c r="U398" s="1488"/>
      <c r="V398" s="1458"/>
      <c r="W398" s="1458"/>
      <c r="X398" s="1458"/>
      <c r="Y398" s="1458"/>
      <c r="Z398" s="1458"/>
      <c r="AA398" s="1458"/>
      <c r="AB398" s="1458"/>
      <c r="AC398" s="1458"/>
      <c r="AD398" s="968" t="s">
        <v>728</v>
      </c>
      <c r="AE398" s="968" t="s">
        <v>10946</v>
      </c>
      <c r="AF398" s="968" t="s">
        <v>10947</v>
      </c>
    </row>
    <row r="399" spans="1:32" ht="75.75" customHeight="1">
      <c r="A399" s="1456">
        <v>207</v>
      </c>
      <c r="B399" s="1456" t="s">
        <v>10948</v>
      </c>
      <c r="C399" s="1456" t="s">
        <v>30621</v>
      </c>
      <c r="D399" s="1456" t="s">
        <v>226</v>
      </c>
      <c r="E399" s="968"/>
      <c r="F399" s="1456" t="s">
        <v>904</v>
      </c>
      <c r="G399" s="1456">
        <v>8</v>
      </c>
      <c r="H399" s="1456">
        <v>2</v>
      </c>
      <c r="I399" s="1456">
        <v>0.75</v>
      </c>
      <c r="J399" s="968"/>
      <c r="K399" s="968"/>
      <c r="L399" s="968"/>
      <c r="M399" s="968"/>
      <c r="N399" s="968"/>
      <c r="O399" s="968"/>
      <c r="P399" s="968"/>
      <c r="Q399" s="968"/>
      <c r="R399" s="968"/>
      <c r="S399" s="968"/>
      <c r="T399" s="1456" t="s">
        <v>10894</v>
      </c>
      <c r="U399" s="1474">
        <v>1056700022587</v>
      </c>
      <c r="V399" s="1456" t="s">
        <v>10895</v>
      </c>
      <c r="W399" s="1456"/>
      <c r="X399" s="1456"/>
      <c r="Y399" s="1456"/>
      <c r="Z399" s="1456"/>
      <c r="AA399" s="1456"/>
      <c r="AB399" s="1456"/>
      <c r="AC399" s="1456"/>
      <c r="AD399" s="968" t="s">
        <v>728</v>
      </c>
      <c r="AE399" s="968" t="s">
        <v>10949</v>
      </c>
      <c r="AF399" s="968" t="s">
        <v>10950</v>
      </c>
    </row>
    <row r="400" spans="1:32" ht="75" customHeight="1">
      <c r="A400" s="1457"/>
      <c r="B400" s="1457"/>
      <c r="C400" s="1457"/>
      <c r="D400" s="1457"/>
      <c r="E400" s="968"/>
      <c r="F400" s="1457"/>
      <c r="G400" s="1457"/>
      <c r="H400" s="1457"/>
      <c r="I400" s="1457"/>
      <c r="J400" s="968"/>
      <c r="K400" s="968"/>
      <c r="L400" s="968"/>
      <c r="M400" s="968"/>
      <c r="N400" s="968"/>
      <c r="O400" s="968"/>
      <c r="P400" s="968"/>
      <c r="Q400" s="968"/>
      <c r="R400" s="968"/>
      <c r="S400" s="968"/>
      <c r="T400" s="1457"/>
      <c r="U400" s="1475"/>
      <c r="V400" s="1457"/>
      <c r="W400" s="1457"/>
      <c r="X400" s="1457"/>
      <c r="Y400" s="1457"/>
      <c r="Z400" s="1457"/>
      <c r="AA400" s="1457"/>
      <c r="AB400" s="1457"/>
      <c r="AC400" s="1457"/>
      <c r="AD400" s="968" t="s">
        <v>728</v>
      </c>
      <c r="AE400" s="968" t="s">
        <v>10951</v>
      </c>
      <c r="AF400" s="968" t="s">
        <v>10952</v>
      </c>
    </row>
    <row r="401" spans="1:32" ht="66.75" customHeight="1">
      <c r="A401" s="1457"/>
      <c r="B401" s="1457"/>
      <c r="C401" s="1457"/>
      <c r="D401" s="1457"/>
      <c r="E401" s="968"/>
      <c r="F401" s="1457"/>
      <c r="G401" s="1457"/>
      <c r="H401" s="1457"/>
      <c r="I401" s="1457"/>
      <c r="J401" s="968"/>
      <c r="K401" s="968"/>
      <c r="L401" s="968"/>
      <c r="M401" s="968"/>
      <c r="N401" s="968"/>
      <c r="O401" s="968"/>
      <c r="P401" s="968"/>
      <c r="Q401" s="968"/>
      <c r="R401" s="968"/>
      <c r="S401" s="968"/>
      <c r="T401" s="1457"/>
      <c r="U401" s="1475"/>
      <c r="V401" s="1457"/>
      <c r="W401" s="1457"/>
      <c r="X401" s="1457"/>
      <c r="Y401" s="1457"/>
      <c r="Z401" s="1457"/>
      <c r="AA401" s="1457"/>
      <c r="AB401" s="1457"/>
      <c r="AC401" s="1457"/>
      <c r="AD401" s="968" t="s">
        <v>728</v>
      </c>
      <c r="AE401" s="968" t="s">
        <v>10953</v>
      </c>
      <c r="AF401" s="968" t="s">
        <v>10954</v>
      </c>
    </row>
    <row r="402" spans="1:32" ht="60">
      <c r="A402" s="1457"/>
      <c r="B402" s="1457"/>
      <c r="C402" s="1457"/>
      <c r="D402" s="1457"/>
      <c r="E402" s="968"/>
      <c r="F402" s="1457"/>
      <c r="G402" s="1457"/>
      <c r="H402" s="1457"/>
      <c r="I402" s="1457"/>
      <c r="J402" s="968"/>
      <c r="K402" s="968"/>
      <c r="L402" s="968"/>
      <c r="M402" s="968"/>
      <c r="N402" s="968"/>
      <c r="O402" s="968"/>
      <c r="P402" s="968"/>
      <c r="Q402" s="968"/>
      <c r="R402" s="968"/>
      <c r="S402" s="968"/>
      <c r="T402" s="1457"/>
      <c r="U402" s="1475"/>
      <c r="V402" s="1457"/>
      <c r="W402" s="1457"/>
      <c r="X402" s="1457"/>
      <c r="Y402" s="1457"/>
      <c r="Z402" s="1457"/>
      <c r="AA402" s="1457"/>
      <c r="AB402" s="1457"/>
      <c r="AC402" s="1457"/>
      <c r="AD402" s="968" t="s">
        <v>728</v>
      </c>
      <c r="AE402" s="968" t="s">
        <v>10955</v>
      </c>
      <c r="AF402" s="968" t="s">
        <v>10956</v>
      </c>
    </row>
    <row r="403" spans="1:32" ht="60">
      <c r="A403" s="1458"/>
      <c r="B403" s="1457"/>
      <c r="C403" s="1457"/>
      <c r="D403" s="1457"/>
      <c r="E403" s="968"/>
      <c r="F403" s="1457"/>
      <c r="G403" s="1457"/>
      <c r="H403" s="1457"/>
      <c r="I403" s="1457"/>
      <c r="J403" s="968"/>
      <c r="K403" s="968"/>
      <c r="L403" s="968"/>
      <c r="M403" s="968"/>
      <c r="N403" s="968"/>
      <c r="O403" s="968"/>
      <c r="P403" s="968"/>
      <c r="Q403" s="968"/>
      <c r="R403" s="968"/>
      <c r="S403" s="968"/>
      <c r="T403" s="1457"/>
      <c r="U403" s="1475"/>
      <c r="V403" s="1457"/>
      <c r="W403" s="1458"/>
      <c r="X403" s="1458"/>
      <c r="Y403" s="1458"/>
      <c r="Z403" s="1458"/>
      <c r="AA403" s="1458"/>
      <c r="AB403" s="1458"/>
      <c r="AC403" s="1458"/>
      <c r="AD403" s="968" t="s">
        <v>728</v>
      </c>
      <c r="AE403" s="968" t="s">
        <v>10957</v>
      </c>
      <c r="AF403" s="968" t="s">
        <v>10958</v>
      </c>
    </row>
    <row r="404" spans="1:32" ht="89.25" customHeight="1">
      <c r="A404" s="1456">
        <v>208</v>
      </c>
      <c r="B404" s="1456" t="s">
        <v>10959</v>
      </c>
      <c r="C404" s="1456" t="s">
        <v>30622</v>
      </c>
      <c r="D404" s="1456" t="s">
        <v>226</v>
      </c>
      <c r="E404" s="968"/>
      <c r="F404" s="1456" t="s">
        <v>904</v>
      </c>
      <c r="G404" s="1456">
        <v>8</v>
      </c>
      <c r="H404" s="1456">
        <v>2</v>
      </c>
      <c r="I404" s="1456">
        <v>0.75</v>
      </c>
      <c r="J404" s="968"/>
      <c r="K404" s="968"/>
      <c r="L404" s="968"/>
      <c r="M404" s="968"/>
      <c r="N404" s="968"/>
      <c r="O404" s="968"/>
      <c r="P404" s="968"/>
      <c r="Q404" s="968"/>
      <c r="R404" s="968"/>
      <c r="S404" s="968"/>
      <c r="T404" s="1456" t="s">
        <v>10894</v>
      </c>
      <c r="U404" s="1474">
        <v>1056700022587</v>
      </c>
      <c r="V404" s="1456" t="s">
        <v>10895</v>
      </c>
      <c r="W404" s="1456"/>
      <c r="X404" s="1456"/>
      <c r="Y404" s="1456"/>
      <c r="Z404" s="1456"/>
      <c r="AA404" s="1456"/>
      <c r="AB404" s="1456"/>
      <c r="AC404" s="1456"/>
      <c r="AD404" s="968" t="s">
        <v>728</v>
      </c>
      <c r="AE404" s="968" t="s">
        <v>10960</v>
      </c>
      <c r="AF404" s="968" t="s">
        <v>10961</v>
      </c>
    </row>
    <row r="405" spans="1:32" ht="75">
      <c r="A405" s="1457"/>
      <c r="B405" s="1457"/>
      <c r="C405" s="1457"/>
      <c r="D405" s="1457"/>
      <c r="E405" s="968"/>
      <c r="F405" s="1457"/>
      <c r="G405" s="1457"/>
      <c r="H405" s="1457"/>
      <c r="I405" s="1457"/>
      <c r="J405" s="968"/>
      <c r="K405" s="968"/>
      <c r="L405" s="968"/>
      <c r="M405" s="968"/>
      <c r="N405" s="968"/>
      <c r="O405" s="968"/>
      <c r="P405" s="968"/>
      <c r="Q405" s="968"/>
      <c r="R405" s="968"/>
      <c r="S405" s="968"/>
      <c r="T405" s="1457"/>
      <c r="U405" s="1475"/>
      <c r="V405" s="1457"/>
      <c r="W405" s="1457"/>
      <c r="X405" s="1457"/>
      <c r="Y405" s="1457"/>
      <c r="Z405" s="1457"/>
      <c r="AA405" s="1457"/>
      <c r="AB405" s="1457"/>
      <c r="AC405" s="1457"/>
      <c r="AD405" s="968" t="s">
        <v>728</v>
      </c>
      <c r="AE405" s="968" t="s">
        <v>10962</v>
      </c>
      <c r="AF405" s="968" t="s">
        <v>10963</v>
      </c>
    </row>
    <row r="406" spans="1:32" ht="75">
      <c r="A406" s="1457"/>
      <c r="B406" s="1457"/>
      <c r="C406" s="1457"/>
      <c r="D406" s="1457"/>
      <c r="E406" s="968"/>
      <c r="F406" s="1457"/>
      <c r="G406" s="1457"/>
      <c r="H406" s="1457"/>
      <c r="I406" s="1457"/>
      <c r="J406" s="968"/>
      <c r="K406" s="968"/>
      <c r="L406" s="968"/>
      <c r="M406" s="968"/>
      <c r="N406" s="968"/>
      <c r="O406" s="968"/>
      <c r="P406" s="968"/>
      <c r="Q406" s="968"/>
      <c r="R406" s="968"/>
      <c r="S406" s="968"/>
      <c r="T406" s="1457"/>
      <c r="U406" s="1475"/>
      <c r="V406" s="1457"/>
      <c r="W406" s="1457"/>
      <c r="X406" s="1457"/>
      <c r="Y406" s="1457"/>
      <c r="Z406" s="1457"/>
      <c r="AA406" s="1457"/>
      <c r="AB406" s="1457"/>
      <c r="AC406" s="1457"/>
      <c r="AD406" s="968" t="s">
        <v>728</v>
      </c>
      <c r="AE406" s="968" t="s">
        <v>10964</v>
      </c>
      <c r="AF406" s="968" t="s">
        <v>10965</v>
      </c>
    </row>
    <row r="407" spans="1:32" ht="60">
      <c r="A407" s="1457"/>
      <c r="B407" s="1457"/>
      <c r="C407" s="1457"/>
      <c r="D407" s="1457"/>
      <c r="E407" s="968"/>
      <c r="F407" s="1457"/>
      <c r="G407" s="1457"/>
      <c r="H407" s="1457"/>
      <c r="I407" s="1457"/>
      <c r="J407" s="968"/>
      <c r="K407" s="968"/>
      <c r="L407" s="968"/>
      <c r="M407" s="968"/>
      <c r="N407" s="968"/>
      <c r="O407" s="968"/>
      <c r="P407" s="968"/>
      <c r="Q407" s="968"/>
      <c r="R407" s="968"/>
      <c r="S407" s="968"/>
      <c r="T407" s="1457"/>
      <c r="U407" s="1475"/>
      <c r="V407" s="1457"/>
      <c r="W407" s="1457"/>
      <c r="X407" s="1457"/>
      <c r="Y407" s="1457"/>
      <c r="Z407" s="1457"/>
      <c r="AA407" s="1457"/>
      <c r="AB407" s="1457"/>
      <c r="AC407" s="1457"/>
      <c r="AD407" s="968" t="s">
        <v>728</v>
      </c>
      <c r="AE407" s="968" t="s">
        <v>10966</v>
      </c>
      <c r="AF407" s="968" t="s">
        <v>10967</v>
      </c>
    </row>
    <row r="408" spans="1:32" ht="60">
      <c r="A408" s="1457"/>
      <c r="B408" s="1457"/>
      <c r="C408" s="1457"/>
      <c r="D408" s="1457"/>
      <c r="E408" s="968"/>
      <c r="F408" s="1457"/>
      <c r="G408" s="1457"/>
      <c r="H408" s="1457"/>
      <c r="I408" s="1457"/>
      <c r="J408" s="968"/>
      <c r="K408" s="968"/>
      <c r="L408" s="968"/>
      <c r="M408" s="968"/>
      <c r="N408" s="968"/>
      <c r="O408" s="968"/>
      <c r="P408" s="968"/>
      <c r="Q408" s="968"/>
      <c r="R408" s="968"/>
      <c r="S408" s="968"/>
      <c r="T408" s="1457"/>
      <c r="U408" s="1475"/>
      <c r="V408" s="1457"/>
      <c r="W408" s="1457"/>
      <c r="X408" s="1457"/>
      <c r="Y408" s="1457"/>
      <c r="Z408" s="1457"/>
      <c r="AA408" s="1457"/>
      <c r="AB408" s="1457"/>
      <c r="AC408" s="1457"/>
      <c r="AD408" s="968" t="s">
        <v>728</v>
      </c>
      <c r="AE408" s="968" t="s">
        <v>10968</v>
      </c>
      <c r="AF408" s="968" t="s">
        <v>10969</v>
      </c>
    </row>
    <row r="409" spans="1:32" ht="60">
      <c r="A409" s="1457"/>
      <c r="B409" s="1457"/>
      <c r="C409" s="1457"/>
      <c r="D409" s="1457"/>
      <c r="E409" s="968"/>
      <c r="F409" s="1457"/>
      <c r="G409" s="1457"/>
      <c r="H409" s="1457"/>
      <c r="I409" s="1457"/>
      <c r="J409" s="968"/>
      <c r="K409" s="968"/>
      <c r="L409" s="968"/>
      <c r="M409" s="968"/>
      <c r="N409" s="968"/>
      <c r="O409" s="968"/>
      <c r="P409" s="968"/>
      <c r="Q409" s="968"/>
      <c r="R409" s="968"/>
      <c r="S409" s="968"/>
      <c r="T409" s="1457"/>
      <c r="U409" s="1475"/>
      <c r="V409" s="1457"/>
      <c r="W409" s="1457"/>
      <c r="X409" s="1457"/>
      <c r="Y409" s="1457"/>
      <c r="Z409" s="1457"/>
      <c r="AA409" s="1457"/>
      <c r="AB409" s="1457"/>
      <c r="AC409" s="1457"/>
      <c r="AD409" s="968" t="s">
        <v>728</v>
      </c>
      <c r="AE409" s="968" t="s">
        <v>10970</v>
      </c>
      <c r="AF409" s="968" t="s">
        <v>10971</v>
      </c>
    </row>
    <row r="410" spans="1:32" ht="60">
      <c r="A410" s="1457"/>
      <c r="B410" s="1457"/>
      <c r="C410" s="1457"/>
      <c r="D410" s="1457"/>
      <c r="E410" s="968"/>
      <c r="F410" s="1457"/>
      <c r="G410" s="1457"/>
      <c r="H410" s="1457"/>
      <c r="I410" s="1457"/>
      <c r="J410" s="968"/>
      <c r="K410" s="968"/>
      <c r="L410" s="968"/>
      <c r="M410" s="968"/>
      <c r="N410" s="968"/>
      <c r="O410" s="968"/>
      <c r="P410" s="968"/>
      <c r="Q410" s="968"/>
      <c r="R410" s="968"/>
      <c r="S410" s="968"/>
      <c r="T410" s="1457"/>
      <c r="U410" s="1475"/>
      <c r="V410" s="1457"/>
      <c r="W410" s="1457"/>
      <c r="X410" s="1457"/>
      <c r="Y410" s="1457"/>
      <c r="Z410" s="1457"/>
      <c r="AA410" s="1457"/>
      <c r="AB410" s="1457"/>
      <c r="AC410" s="1457"/>
      <c r="AD410" s="968" t="s">
        <v>728</v>
      </c>
      <c r="AE410" s="968" t="s">
        <v>10972</v>
      </c>
      <c r="AF410" s="968" t="s">
        <v>10973</v>
      </c>
    </row>
    <row r="411" spans="1:32" ht="60">
      <c r="A411" s="1457"/>
      <c r="B411" s="1457"/>
      <c r="C411" s="1457"/>
      <c r="D411" s="1457"/>
      <c r="E411" s="968"/>
      <c r="F411" s="1457"/>
      <c r="G411" s="1457"/>
      <c r="H411" s="1457"/>
      <c r="I411" s="1457"/>
      <c r="J411" s="968"/>
      <c r="K411" s="968"/>
      <c r="L411" s="968"/>
      <c r="M411" s="968"/>
      <c r="N411" s="968"/>
      <c r="O411" s="968"/>
      <c r="P411" s="968"/>
      <c r="Q411" s="968"/>
      <c r="R411" s="968"/>
      <c r="S411" s="968"/>
      <c r="T411" s="1457"/>
      <c r="U411" s="1475"/>
      <c r="V411" s="1457"/>
      <c r="W411" s="1457"/>
      <c r="X411" s="1457"/>
      <c r="Y411" s="1457"/>
      <c r="Z411" s="1457"/>
      <c r="AA411" s="1457"/>
      <c r="AB411" s="1457"/>
      <c r="AC411" s="1457"/>
      <c r="AD411" s="968" t="s">
        <v>728</v>
      </c>
      <c r="AE411" s="968" t="s">
        <v>10974</v>
      </c>
      <c r="AF411" s="968" t="s">
        <v>10975</v>
      </c>
    </row>
    <row r="412" spans="1:32" ht="60">
      <c r="A412" s="1457"/>
      <c r="B412" s="1457"/>
      <c r="C412" s="1457"/>
      <c r="D412" s="1457"/>
      <c r="E412" s="968"/>
      <c r="F412" s="1457"/>
      <c r="G412" s="1457"/>
      <c r="H412" s="1457"/>
      <c r="I412" s="1457"/>
      <c r="J412" s="968"/>
      <c r="K412" s="968"/>
      <c r="L412" s="968"/>
      <c r="M412" s="968"/>
      <c r="N412" s="968"/>
      <c r="O412" s="968"/>
      <c r="P412" s="968"/>
      <c r="Q412" s="968"/>
      <c r="R412" s="968"/>
      <c r="S412" s="968"/>
      <c r="T412" s="1457"/>
      <c r="U412" s="1475"/>
      <c r="V412" s="1457"/>
      <c r="W412" s="1457"/>
      <c r="X412" s="1457"/>
      <c r="Y412" s="1457"/>
      <c r="Z412" s="1457"/>
      <c r="AA412" s="1457"/>
      <c r="AB412" s="1457"/>
      <c r="AC412" s="1457"/>
      <c r="AD412" s="968" t="s">
        <v>728</v>
      </c>
      <c r="AE412" s="968" t="s">
        <v>10976</v>
      </c>
      <c r="AF412" s="968" t="s">
        <v>10977</v>
      </c>
    </row>
    <row r="413" spans="1:32" ht="60">
      <c r="A413" s="1457"/>
      <c r="B413" s="1457"/>
      <c r="C413" s="1457"/>
      <c r="D413" s="1457"/>
      <c r="E413" s="968"/>
      <c r="F413" s="1457"/>
      <c r="G413" s="1457"/>
      <c r="H413" s="1457"/>
      <c r="I413" s="1457"/>
      <c r="J413" s="968"/>
      <c r="K413" s="968"/>
      <c r="L413" s="968"/>
      <c r="M413" s="968"/>
      <c r="N413" s="968"/>
      <c r="O413" s="968"/>
      <c r="P413" s="968"/>
      <c r="Q413" s="968"/>
      <c r="R413" s="968"/>
      <c r="S413" s="968"/>
      <c r="T413" s="1457"/>
      <c r="U413" s="1475"/>
      <c r="V413" s="1457"/>
      <c r="W413" s="1457"/>
      <c r="X413" s="1457"/>
      <c r="Y413" s="1457"/>
      <c r="Z413" s="1457"/>
      <c r="AA413" s="1457"/>
      <c r="AB413" s="1457"/>
      <c r="AC413" s="1457"/>
      <c r="AD413" s="968" t="s">
        <v>728</v>
      </c>
      <c r="AE413" s="968" t="s">
        <v>10978</v>
      </c>
      <c r="AF413" s="968" t="s">
        <v>10979</v>
      </c>
    </row>
    <row r="414" spans="1:32" ht="60">
      <c r="A414" s="1457"/>
      <c r="B414" s="1457"/>
      <c r="C414" s="1457"/>
      <c r="D414" s="1457"/>
      <c r="E414" s="968"/>
      <c r="F414" s="1457"/>
      <c r="G414" s="1457"/>
      <c r="H414" s="1457"/>
      <c r="I414" s="1457"/>
      <c r="J414" s="968"/>
      <c r="K414" s="968"/>
      <c r="L414" s="968"/>
      <c r="M414" s="968"/>
      <c r="N414" s="968"/>
      <c r="O414" s="968"/>
      <c r="P414" s="968"/>
      <c r="Q414" s="968"/>
      <c r="R414" s="968"/>
      <c r="S414" s="968"/>
      <c r="T414" s="1457"/>
      <c r="U414" s="1475"/>
      <c r="V414" s="1457"/>
      <c r="W414" s="1457"/>
      <c r="X414" s="1457"/>
      <c r="Y414" s="1457"/>
      <c r="Z414" s="1457"/>
      <c r="AA414" s="1457"/>
      <c r="AB414" s="1457"/>
      <c r="AC414" s="1457"/>
      <c r="AD414" s="968" t="s">
        <v>728</v>
      </c>
      <c r="AE414" s="968" t="s">
        <v>10980</v>
      </c>
      <c r="AF414" s="968" t="s">
        <v>10981</v>
      </c>
    </row>
    <row r="415" spans="1:32" ht="60">
      <c r="A415" s="1457"/>
      <c r="B415" s="1457"/>
      <c r="C415" s="1457"/>
      <c r="D415" s="1457"/>
      <c r="E415" s="968"/>
      <c r="F415" s="1457"/>
      <c r="G415" s="1457"/>
      <c r="H415" s="1457"/>
      <c r="I415" s="1457"/>
      <c r="J415" s="968"/>
      <c r="K415" s="968"/>
      <c r="L415" s="968"/>
      <c r="M415" s="968"/>
      <c r="N415" s="968"/>
      <c r="O415" s="968"/>
      <c r="P415" s="968"/>
      <c r="Q415" s="968"/>
      <c r="R415" s="968"/>
      <c r="S415" s="968"/>
      <c r="T415" s="1457"/>
      <c r="U415" s="1475"/>
      <c r="V415" s="1457"/>
      <c r="W415" s="1457"/>
      <c r="X415" s="1457"/>
      <c r="Y415" s="1457"/>
      <c r="Z415" s="1457"/>
      <c r="AA415" s="1457"/>
      <c r="AB415" s="1457"/>
      <c r="AC415" s="1457"/>
      <c r="AD415" s="968" t="s">
        <v>728</v>
      </c>
      <c r="AE415" s="968" t="s">
        <v>10978</v>
      </c>
      <c r="AF415" s="968" t="s">
        <v>30623</v>
      </c>
    </row>
    <row r="416" spans="1:32" ht="60">
      <c r="A416" s="1458"/>
      <c r="B416" s="1458"/>
      <c r="C416" s="1458"/>
      <c r="D416" s="1458"/>
      <c r="E416" s="968"/>
      <c r="F416" s="1458"/>
      <c r="G416" s="1458"/>
      <c r="H416" s="1458"/>
      <c r="I416" s="1458"/>
      <c r="J416" s="968"/>
      <c r="K416" s="968"/>
      <c r="L416" s="968"/>
      <c r="M416" s="968"/>
      <c r="N416" s="968"/>
      <c r="O416" s="968"/>
      <c r="P416" s="968"/>
      <c r="Q416" s="968"/>
      <c r="R416" s="968"/>
      <c r="S416" s="968"/>
      <c r="T416" s="1458"/>
      <c r="U416" s="1488"/>
      <c r="V416" s="1458"/>
      <c r="W416" s="1458"/>
      <c r="X416" s="1458"/>
      <c r="Y416" s="1458"/>
      <c r="Z416" s="1458"/>
      <c r="AA416" s="1458"/>
      <c r="AB416" s="1458"/>
      <c r="AC416" s="1458"/>
      <c r="AD416" s="968" t="s">
        <v>728</v>
      </c>
      <c r="AE416" s="968" t="s">
        <v>10982</v>
      </c>
      <c r="AF416" s="968" t="s">
        <v>30624</v>
      </c>
    </row>
    <row r="417" spans="1:32" ht="31.5" customHeight="1">
      <c r="A417" s="1471" t="s">
        <v>10983</v>
      </c>
      <c r="B417" s="1472"/>
      <c r="C417" s="1472"/>
      <c r="D417" s="1472"/>
      <c r="E417" s="1472"/>
      <c r="F417" s="1472"/>
      <c r="G417" s="1472"/>
      <c r="H417" s="1472"/>
      <c r="I417" s="1472"/>
      <c r="J417" s="1472"/>
      <c r="K417" s="1472"/>
      <c r="L417" s="1472"/>
      <c r="M417" s="1472"/>
      <c r="N417" s="1472"/>
      <c r="O417" s="1472"/>
      <c r="P417" s="1472"/>
      <c r="Q417" s="1472"/>
      <c r="R417" s="1472"/>
      <c r="S417" s="1472"/>
      <c r="T417" s="1472"/>
      <c r="U417" s="1472"/>
      <c r="V417" s="1472"/>
      <c r="W417" s="1472"/>
      <c r="X417" s="1472"/>
      <c r="Y417" s="1472"/>
      <c r="Z417" s="1472"/>
      <c r="AA417" s="1472"/>
      <c r="AB417" s="1472"/>
      <c r="AC417" s="1472"/>
      <c r="AD417" s="1472"/>
      <c r="AE417" s="1472"/>
      <c r="AF417" s="1473"/>
    </row>
    <row r="418" spans="1:32" ht="60">
      <c r="A418" s="968">
        <v>209</v>
      </c>
      <c r="B418" s="968" t="s">
        <v>10984</v>
      </c>
      <c r="C418" s="1086" t="s">
        <v>10985</v>
      </c>
      <c r="D418" s="968" t="s">
        <v>226</v>
      </c>
      <c r="E418" s="968"/>
      <c r="F418" s="968" t="s">
        <v>9817</v>
      </c>
      <c r="G418" s="968">
        <v>2</v>
      </c>
      <c r="H418" s="968">
        <v>1</v>
      </c>
      <c r="I418" s="968">
        <v>0.75</v>
      </c>
      <c r="J418" s="968"/>
      <c r="K418" s="968"/>
      <c r="L418" s="968"/>
      <c r="M418" s="968"/>
      <c r="N418" s="968"/>
      <c r="O418" s="968"/>
      <c r="P418" s="968"/>
      <c r="Q418" s="968"/>
      <c r="R418" s="968"/>
      <c r="S418" s="968"/>
      <c r="T418" s="968" t="s">
        <v>10986</v>
      </c>
      <c r="U418" s="1097">
        <v>1026700926834</v>
      </c>
      <c r="V418" s="968" t="s">
        <v>10987</v>
      </c>
      <c r="W418" s="968"/>
      <c r="X418" s="968"/>
      <c r="Y418" s="968"/>
      <c r="Z418" s="968"/>
      <c r="AA418" s="968"/>
      <c r="AB418" s="968"/>
      <c r="AC418" s="968"/>
      <c r="AD418" s="968" t="s">
        <v>2073</v>
      </c>
      <c r="AE418" s="968" t="s">
        <v>10987</v>
      </c>
      <c r="AF418" s="974" t="s">
        <v>10985</v>
      </c>
    </row>
    <row r="419" spans="1:32" ht="31.5" customHeight="1">
      <c r="A419" s="1471" t="s">
        <v>10988</v>
      </c>
      <c r="B419" s="1472"/>
      <c r="C419" s="1472"/>
      <c r="D419" s="1472"/>
      <c r="E419" s="1472"/>
      <c r="F419" s="1472"/>
      <c r="G419" s="1472"/>
      <c r="H419" s="1472"/>
      <c r="I419" s="1472"/>
      <c r="J419" s="1472"/>
      <c r="K419" s="1472"/>
      <c r="L419" s="1472"/>
      <c r="M419" s="1472"/>
      <c r="N419" s="1472"/>
      <c r="O419" s="1472"/>
      <c r="P419" s="1472"/>
      <c r="Q419" s="1472"/>
      <c r="R419" s="1472"/>
      <c r="S419" s="1472"/>
      <c r="T419" s="1472"/>
      <c r="U419" s="1472"/>
      <c r="V419" s="1472"/>
      <c r="W419" s="1472"/>
      <c r="X419" s="1472"/>
      <c r="Y419" s="1472"/>
      <c r="Z419" s="1472"/>
      <c r="AA419" s="1472"/>
      <c r="AB419" s="1472"/>
      <c r="AC419" s="1472"/>
      <c r="AD419" s="1472"/>
      <c r="AE419" s="1472"/>
      <c r="AF419" s="1473"/>
    </row>
    <row r="420" spans="1:32" ht="81.75" customHeight="1">
      <c r="A420" s="968">
        <v>210</v>
      </c>
      <c r="B420" s="968" t="s">
        <v>10989</v>
      </c>
      <c r="C420" s="974" t="s">
        <v>10990</v>
      </c>
      <c r="D420" s="968" t="s">
        <v>226</v>
      </c>
      <c r="E420" s="968"/>
      <c r="F420" s="968" t="s">
        <v>2483</v>
      </c>
      <c r="G420" s="968">
        <v>4</v>
      </c>
      <c r="H420" s="968">
        <v>2</v>
      </c>
      <c r="I420" s="968">
        <v>0.75</v>
      </c>
      <c r="J420" s="968"/>
      <c r="K420" s="968"/>
      <c r="L420" s="968"/>
      <c r="M420" s="968"/>
      <c r="N420" s="968"/>
      <c r="O420" s="968"/>
      <c r="P420" s="968"/>
      <c r="Q420" s="968"/>
      <c r="R420" s="968"/>
      <c r="S420" s="968"/>
      <c r="T420" s="968" t="s">
        <v>10991</v>
      </c>
      <c r="U420" s="1107">
        <v>1026700927934</v>
      </c>
      <c r="V420" s="968" t="s">
        <v>10992</v>
      </c>
      <c r="W420" s="968"/>
      <c r="X420" s="968"/>
      <c r="Y420" s="968"/>
      <c r="Z420" s="968"/>
      <c r="AA420" s="968"/>
      <c r="AB420" s="968"/>
      <c r="AC420" s="968"/>
      <c r="AD420" s="968" t="s">
        <v>2073</v>
      </c>
      <c r="AE420" s="968" t="s">
        <v>10992</v>
      </c>
      <c r="AF420" s="974" t="s">
        <v>10990</v>
      </c>
    </row>
    <row r="421" spans="1:32" ht="82.5" customHeight="1">
      <c r="A421" s="968">
        <v>211</v>
      </c>
      <c r="B421" s="968" t="s">
        <v>10993</v>
      </c>
      <c r="C421" s="974" t="s">
        <v>10994</v>
      </c>
      <c r="D421" s="968" t="s">
        <v>226</v>
      </c>
      <c r="E421" s="968"/>
      <c r="F421" s="968" t="s">
        <v>10995</v>
      </c>
      <c r="G421" s="968">
        <v>2</v>
      </c>
      <c r="H421" s="968">
        <v>1</v>
      </c>
      <c r="I421" s="968">
        <v>0.75</v>
      </c>
      <c r="J421" s="968"/>
      <c r="K421" s="968"/>
      <c r="L421" s="968"/>
      <c r="M421" s="968"/>
      <c r="N421" s="968"/>
      <c r="O421" s="968"/>
      <c r="P421" s="968"/>
      <c r="Q421" s="968"/>
      <c r="R421" s="968"/>
      <c r="S421" s="968"/>
      <c r="T421" s="968" t="s">
        <v>10996</v>
      </c>
      <c r="U421" s="1107">
        <v>1026700926856</v>
      </c>
      <c r="V421" s="968" t="s">
        <v>10997</v>
      </c>
      <c r="W421" s="968"/>
      <c r="X421" s="968"/>
      <c r="Y421" s="968"/>
      <c r="Z421" s="968"/>
      <c r="AA421" s="968"/>
      <c r="AB421" s="968"/>
      <c r="AC421" s="968"/>
      <c r="AD421" s="968" t="s">
        <v>6886</v>
      </c>
      <c r="AE421" s="968" t="s">
        <v>10997</v>
      </c>
      <c r="AF421" s="974" t="s">
        <v>10994</v>
      </c>
    </row>
    <row r="422" spans="1:32" ht="39.75" customHeight="1">
      <c r="A422" s="1471" t="s">
        <v>10892</v>
      </c>
      <c r="B422" s="1472"/>
      <c r="C422" s="1472"/>
      <c r="D422" s="1472"/>
      <c r="E422" s="1472"/>
      <c r="F422" s="1472"/>
      <c r="G422" s="1472"/>
      <c r="H422" s="1472"/>
      <c r="I422" s="1472"/>
      <c r="J422" s="1472"/>
      <c r="K422" s="1472"/>
      <c r="L422" s="1472"/>
      <c r="M422" s="1472"/>
      <c r="N422" s="1472"/>
      <c r="O422" s="1472"/>
      <c r="P422" s="1472"/>
      <c r="Q422" s="1472"/>
      <c r="R422" s="1472"/>
      <c r="S422" s="1472"/>
      <c r="T422" s="1472"/>
      <c r="U422" s="1472"/>
      <c r="V422" s="1472"/>
      <c r="W422" s="1472"/>
      <c r="X422" s="1472"/>
      <c r="Y422" s="1472"/>
      <c r="Z422" s="1472"/>
      <c r="AA422" s="1472"/>
      <c r="AB422" s="1472"/>
      <c r="AC422" s="1472"/>
      <c r="AD422" s="1472"/>
      <c r="AE422" s="1472"/>
      <c r="AF422" s="1473"/>
    </row>
    <row r="423" spans="1:32" ht="63" customHeight="1">
      <c r="A423" s="968">
        <v>212</v>
      </c>
      <c r="B423" s="968" t="s">
        <v>10998</v>
      </c>
      <c r="C423" s="968" t="s">
        <v>10999</v>
      </c>
      <c r="D423" s="968" t="s">
        <v>226</v>
      </c>
      <c r="E423" s="968"/>
      <c r="F423" s="968" t="s">
        <v>9817</v>
      </c>
      <c r="G423" s="968">
        <v>2</v>
      </c>
      <c r="H423" s="968">
        <v>1</v>
      </c>
      <c r="I423" s="968">
        <v>0.75</v>
      </c>
      <c r="J423" s="968"/>
      <c r="K423" s="968"/>
      <c r="L423" s="968"/>
      <c r="M423" s="968"/>
      <c r="N423" s="968"/>
      <c r="O423" s="968"/>
      <c r="P423" s="968"/>
      <c r="Q423" s="968"/>
      <c r="R423" s="968"/>
      <c r="S423" s="968"/>
      <c r="T423" s="968" t="s">
        <v>11000</v>
      </c>
      <c r="U423" s="1095">
        <v>1026700926141</v>
      </c>
      <c r="V423" s="968" t="s">
        <v>11001</v>
      </c>
      <c r="W423" s="968"/>
      <c r="X423" s="968"/>
      <c r="Y423" s="968"/>
      <c r="Z423" s="968"/>
      <c r="AA423" s="968"/>
      <c r="AB423" s="968"/>
      <c r="AC423" s="968"/>
      <c r="AD423" s="968" t="s">
        <v>2073</v>
      </c>
      <c r="AE423" s="968" t="s">
        <v>11001</v>
      </c>
      <c r="AF423" s="968" t="s">
        <v>10999</v>
      </c>
    </row>
    <row r="424" spans="1:32" ht="63" customHeight="1">
      <c r="A424" s="1456">
        <v>213</v>
      </c>
      <c r="B424" s="1456" t="s">
        <v>11002</v>
      </c>
      <c r="C424" s="1456" t="s">
        <v>11003</v>
      </c>
      <c r="D424" s="1456" t="s">
        <v>226</v>
      </c>
      <c r="E424" s="968"/>
      <c r="F424" s="1456" t="s">
        <v>9817</v>
      </c>
      <c r="G424" s="1456">
        <v>8</v>
      </c>
      <c r="H424" s="1456">
        <v>4</v>
      </c>
      <c r="I424" s="1456">
        <v>0.75</v>
      </c>
      <c r="J424" s="968"/>
      <c r="K424" s="968"/>
      <c r="L424" s="968"/>
      <c r="M424" s="968"/>
      <c r="N424" s="968"/>
      <c r="O424" s="968"/>
      <c r="P424" s="968"/>
      <c r="Q424" s="968"/>
      <c r="R424" s="968"/>
      <c r="S424" s="968"/>
      <c r="T424" s="1456" t="s">
        <v>11004</v>
      </c>
      <c r="U424" s="1495">
        <v>1056700023082</v>
      </c>
      <c r="V424" s="1497" t="s">
        <v>11005</v>
      </c>
      <c r="W424" s="1456"/>
      <c r="X424" s="1456"/>
      <c r="Y424" s="1456"/>
      <c r="Z424" s="1456"/>
      <c r="AA424" s="1456"/>
      <c r="AB424" s="1456"/>
      <c r="AC424" s="1456"/>
      <c r="AD424" s="968" t="s">
        <v>924</v>
      </c>
      <c r="AE424" s="968" t="s">
        <v>11006</v>
      </c>
      <c r="AF424" s="968" t="s">
        <v>11003</v>
      </c>
    </row>
    <row r="425" spans="1:32" ht="63" customHeight="1">
      <c r="A425" s="1457"/>
      <c r="B425" s="1457"/>
      <c r="C425" s="1457"/>
      <c r="D425" s="1457"/>
      <c r="E425" s="968"/>
      <c r="F425" s="1457"/>
      <c r="G425" s="1457"/>
      <c r="H425" s="1457"/>
      <c r="I425" s="1457"/>
      <c r="J425" s="968"/>
      <c r="K425" s="968"/>
      <c r="L425" s="968"/>
      <c r="M425" s="968"/>
      <c r="N425" s="968"/>
      <c r="O425" s="968"/>
      <c r="P425" s="968"/>
      <c r="Q425" s="968"/>
      <c r="R425" s="968"/>
      <c r="S425" s="968"/>
      <c r="T425" s="1457"/>
      <c r="U425" s="1508"/>
      <c r="V425" s="1507"/>
      <c r="W425" s="1457"/>
      <c r="X425" s="1457"/>
      <c r="Y425" s="1457"/>
      <c r="Z425" s="1457"/>
      <c r="AA425" s="1457"/>
      <c r="AB425" s="1457"/>
      <c r="AC425" s="1457"/>
      <c r="AD425" s="968" t="s">
        <v>924</v>
      </c>
      <c r="AE425" s="968" t="s">
        <v>11007</v>
      </c>
      <c r="AF425" s="968" t="s">
        <v>11008</v>
      </c>
    </row>
    <row r="426" spans="1:32" ht="60">
      <c r="A426" s="1458"/>
      <c r="B426" s="1458"/>
      <c r="C426" s="1458"/>
      <c r="D426" s="1458"/>
      <c r="E426" s="968"/>
      <c r="F426" s="1458"/>
      <c r="G426" s="1458"/>
      <c r="H426" s="1458"/>
      <c r="I426" s="1458"/>
      <c r="J426" s="968"/>
      <c r="K426" s="968"/>
      <c r="L426" s="968"/>
      <c r="M426" s="968"/>
      <c r="N426" s="968"/>
      <c r="O426" s="968"/>
      <c r="P426" s="968"/>
      <c r="Q426" s="968"/>
      <c r="R426" s="968"/>
      <c r="S426" s="968"/>
      <c r="T426" s="1458"/>
      <c r="U426" s="1496"/>
      <c r="V426" s="1498"/>
      <c r="W426" s="1458"/>
      <c r="X426" s="1458"/>
      <c r="Y426" s="1458"/>
      <c r="Z426" s="1458"/>
      <c r="AA426" s="1458"/>
      <c r="AB426" s="1458"/>
      <c r="AC426" s="1458"/>
      <c r="AD426" s="968" t="s">
        <v>924</v>
      </c>
      <c r="AE426" s="968" t="s">
        <v>11009</v>
      </c>
      <c r="AF426" s="968" t="s">
        <v>11010</v>
      </c>
    </row>
    <row r="427" spans="1:32" ht="60">
      <c r="A427" s="1456">
        <v>214</v>
      </c>
      <c r="B427" s="1456" t="s">
        <v>11011</v>
      </c>
      <c r="C427" s="1421" t="s">
        <v>11012</v>
      </c>
      <c r="D427" s="1456" t="s">
        <v>226</v>
      </c>
      <c r="E427" s="968"/>
      <c r="F427" s="1456" t="s">
        <v>9817</v>
      </c>
      <c r="G427" s="1456">
        <v>8</v>
      </c>
      <c r="H427" s="1456">
        <v>4</v>
      </c>
      <c r="I427" s="1456">
        <v>0.75</v>
      </c>
      <c r="J427" s="968"/>
      <c r="K427" s="968"/>
      <c r="L427" s="968"/>
      <c r="M427" s="968"/>
      <c r="N427" s="968"/>
      <c r="O427" s="968"/>
      <c r="P427" s="968"/>
      <c r="Q427" s="968"/>
      <c r="R427" s="968"/>
      <c r="S427" s="968"/>
      <c r="T427" s="1456" t="s">
        <v>11004</v>
      </c>
      <c r="U427" s="1495">
        <v>1056700023082</v>
      </c>
      <c r="V427" s="1497" t="s">
        <v>11005</v>
      </c>
      <c r="W427" s="1456"/>
      <c r="X427" s="1456"/>
      <c r="Y427" s="1456"/>
      <c r="Z427" s="1456"/>
      <c r="AA427" s="1456"/>
      <c r="AB427" s="1456"/>
      <c r="AC427" s="1456"/>
      <c r="AD427" s="968" t="s">
        <v>924</v>
      </c>
      <c r="AE427" s="968" t="s">
        <v>11013</v>
      </c>
      <c r="AF427" s="974" t="s">
        <v>11012</v>
      </c>
    </row>
    <row r="428" spans="1:32" ht="67.5" customHeight="1">
      <c r="A428" s="1457"/>
      <c r="B428" s="1457"/>
      <c r="C428" s="1422"/>
      <c r="D428" s="1457"/>
      <c r="E428" s="968"/>
      <c r="F428" s="1457"/>
      <c r="G428" s="1457"/>
      <c r="H428" s="1457"/>
      <c r="I428" s="1457"/>
      <c r="J428" s="968"/>
      <c r="K428" s="968"/>
      <c r="L428" s="968"/>
      <c r="M428" s="968"/>
      <c r="N428" s="968"/>
      <c r="O428" s="968"/>
      <c r="P428" s="968"/>
      <c r="Q428" s="968"/>
      <c r="R428" s="968"/>
      <c r="S428" s="968"/>
      <c r="T428" s="1457"/>
      <c r="U428" s="1508"/>
      <c r="V428" s="1507"/>
      <c r="W428" s="1457"/>
      <c r="X428" s="1457"/>
      <c r="Y428" s="1457"/>
      <c r="Z428" s="1457"/>
      <c r="AA428" s="1457"/>
      <c r="AB428" s="1457"/>
      <c r="AC428" s="1457"/>
      <c r="AD428" s="968" t="s">
        <v>924</v>
      </c>
      <c r="AE428" s="968" t="s">
        <v>11014</v>
      </c>
      <c r="AF428" s="974" t="s">
        <v>11015</v>
      </c>
    </row>
    <row r="429" spans="1:32" ht="73.5" customHeight="1">
      <c r="A429" s="1458"/>
      <c r="B429" s="1458"/>
      <c r="C429" s="1423"/>
      <c r="D429" s="1458"/>
      <c r="E429" s="968"/>
      <c r="F429" s="1458"/>
      <c r="G429" s="1458"/>
      <c r="H429" s="1458"/>
      <c r="I429" s="1458"/>
      <c r="J429" s="968"/>
      <c r="K429" s="968"/>
      <c r="L429" s="968"/>
      <c r="M429" s="968"/>
      <c r="N429" s="968"/>
      <c r="O429" s="968"/>
      <c r="P429" s="968"/>
      <c r="Q429" s="968"/>
      <c r="R429" s="968"/>
      <c r="S429" s="968"/>
      <c r="T429" s="1458"/>
      <c r="U429" s="1496"/>
      <c r="V429" s="1498"/>
      <c r="W429" s="1458"/>
      <c r="X429" s="1458"/>
      <c r="Y429" s="1458"/>
      <c r="Z429" s="1458"/>
      <c r="AA429" s="1458"/>
      <c r="AB429" s="1458"/>
      <c r="AC429" s="1458"/>
      <c r="AD429" s="968" t="s">
        <v>924</v>
      </c>
      <c r="AE429" s="968" t="s">
        <v>11016</v>
      </c>
      <c r="AF429" s="968" t="s">
        <v>11010</v>
      </c>
    </row>
    <row r="430" spans="1:32" ht="60">
      <c r="A430" s="1456">
        <v>215</v>
      </c>
      <c r="B430" s="1456" t="s">
        <v>11017</v>
      </c>
      <c r="C430" s="1456" t="s">
        <v>11018</v>
      </c>
      <c r="D430" s="1456" t="s">
        <v>226</v>
      </c>
      <c r="E430" s="968"/>
      <c r="F430" s="1456" t="s">
        <v>9817</v>
      </c>
      <c r="G430" s="1456">
        <v>4</v>
      </c>
      <c r="H430" s="1456">
        <v>2</v>
      </c>
      <c r="I430" s="1456">
        <v>0.75</v>
      </c>
      <c r="J430" s="968"/>
      <c r="K430" s="968"/>
      <c r="L430" s="968"/>
      <c r="M430" s="968"/>
      <c r="N430" s="968"/>
      <c r="O430" s="968"/>
      <c r="P430" s="968"/>
      <c r="Q430" s="968"/>
      <c r="R430" s="968"/>
      <c r="S430" s="968"/>
      <c r="T430" s="1456" t="s">
        <v>11004</v>
      </c>
      <c r="U430" s="1495">
        <v>1056700023082</v>
      </c>
      <c r="V430" s="1497" t="s">
        <v>11005</v>
      </c>
      <c r="W430" s="1456"/>
      <c r="X430" s="1456"/>
      <c r="Y430" s="1456"/>
      <c r="Z430" s="1456"/>
      <c r="AA430" s="1456"/>
      <c r="AB430" s="1456"/>
      <c r="AC430" s="1456"/>
      <c r="AD430" s="968" t="s">
        <v>924</v>
      </c>
      <c r="AE430" s="968" t="s">
        <v>11019</v>
      </c>
      <c r="AF430" s="968" t="s">
        <v>11018</v>
      </c>
    </row>
    <row r="431" spans="1:32" ht="74.25" customHeight="1">
      <c r="A431" s="1458"/>
      <c r="B431" s="1458"/>
      <c r="C431" s="1458"/>
      <c r="D431" s="1458"/>
      <c r="E431" s="968"/>
      <c r="F431" s="1458"/>
      <c r="G431" s="1458"/>
      <c r="H431" s="1458"/>
      <c r="I431" s="1458"/>
      <c r="J431" s="968"/>
      <c r="K431" s="968"/>
      <c r="L431" s="968"/>
      <c r="M431" s="968"/>
      <c r="N431" s="968"/>
      <c r="O431" s="968"/>
      <c r="P431" s="968"/>
      <c r="Q431" s="968"/>
      <c r="R431" s="968"/>
      <c r="S431" s="968"/>
      <c r="T431" s="1458"/>
      <c r="U431" s="1496"/>
      <c r="V431" s="1498"/>
      <c r="W431" s="1458"/>
      <c r="X431" s="1458"/>
      <c r="Y431" s="1458"/>
      <c r="Z431" s="1458"/>
      <c r="AA431" s="1458"/>
      <c r="AB431" s="1458"/>
      <c r="AC431" s="1458"/>
      <c r="AD431" s="968" t="s">
        <v>924</v>
      </c>
      <c r="AE431" s="968" t="s">
        <v>11020</v>
      </c>
      <c r="AF431" s="968" t="s">
        <v>11021</v>
      </c>
    </row>
    <row r="432" spans="1:32" ht="60">
      <c r="A432" s="1456">
        <v>216</v>
      </c>
      <c r="B432" s="1456" t="s">
        <v>11022</v>
      </c>
      <c r="C432" s="1456" t="s">
        <v>11023</v>
      </c>
      <c r="D432" s="1456" t="s">
        <v>226</v>
      </c>
      <c r="E432" s="968"/>
      <c r="F432" s="1456" t="s">
        <v>9799</v>
      </c>
      <c r="G432" s="1456">
        <v>6</v>
      </c>
      <c r="H432" s="1456">
        <v>3</v>
      </c>
      <c r="I432" s="1456">
        <v>0.75</v>
      </c>
      <c r="J432" s="968"/>
      <c r="K432" s="968"/>
      <c r="L432" s="968"/>
      <c r="M432" s="968"/>
      <c r="N432" s="968"/>
      <c r="O432" s="968"/>
      <c r="P432" s="968"/>
      <c r="Q432" s="968"/>
      <c r="R432" s="968"/>
      <c r="S432" s="968"/>
      <c r="T432" s="1456" t="s">
        <v>11004</v>
      </c>
      <c r="U432" s="1495">
        <v>1056700023082</v>
      </c>
      <c r="V432" s="1497" t="s">
        <v>11005</v>
      </c>
      <c r="W432" s="1456"/>
      <c r="X432" s="1456"/>
      <c r="Y432" s="1456"/>
      <c r="Z432" s="1456"/>
      <c r="AA432" s="1456"/>
      <c r="AB432" s="1456"/>
      <c r="AC432" s="1456"/>
      <c r="AD432" s="968" t="s">
        <v>924</v>
      </c>
      <c r="AE432" s="968" t="s">
        <v>11019</v>
      </c>
      <c r="AF432" s="968" t="s">
        <v>11023</v>
      </c>
    </row>
    <row r="433" spans="1:32" ht="65.25" customHeight="1">
      <c r="A433" s="1457"/>
      <c r="B433" s="1457"/>
      <c r="C433" s="1457"/>
      <c r="D433" s="1457"/>
      <c r="E433" s="968"/>
      <c r="F433" s="1457"/>
      <c r="G433" s="1457"/>
      <c r="H433" s="1457"/>
      <c r="I433" s="1457"/>
      <c r="J433" s="968"/>
      <c r="K433" s="968"/>
      <c r="L433" s="968"/>
      <c r="M433" s="968"/>
      <c r="N433" s="968"/>
      <c r="O433" s="968"/>
      <c r="P433" s="968"/>
      <c r="Q433" s="968"/>
      <c r="R433" s="968"/>
      <c r="S433" s="968"/>
      <c r="T433" s="1457"/>
      <c r="U433" s="1508"/>
      <c r="V433" s="1507"/>
      <c r="W433" s="1457"/>
      <c r="X433" s="1457"/>
      <c r="Y433" s="1457"/>
      <c r="Z433" s="1457"/>
      <c r="AA433" s="1457"/>
      <c r="AB433" s="1457"/>
      <c r="AC433" s="1457"/>
      <c r="AD433" s="968" t="s">
        <v>924</v>
      </c>
      <c r="AE433" s="968" t="s">
        <v>11024</v>
      </c>
      <c r="AF433" s="968" t="s">
        <v>11025</v>
      </c>
    </row>
    <row r="434" spans="1:32" ht="65.25" customHeight="1">
      <c r="A434" s="1458"/>
      <c r="B434" s="1458"/>
      <c r="C434" s="1458"/>
      <c r="D434" s="1458"/>
      <c r="E434" s="968"/>
      <c r="F434" s="1458"/>
      <c r="G434" s="1458"/>
      <c r="H434" s="1458"/>
      <c r="I434" s="1458"/>
      <c r="J434" s="968"/>
      <c r="K434" s="968"/>
      <c r="L434" s="968"/>
      <c r="M434" s="968"/>
      <c r="N434" s="968"/>
      <c r="O434" s="968"/>
      <c r="P434" s="968"/>
      <c r="Q434" s="968"/>
      <c r="R434" s="968"/>
      <c r="S434" s="968"/>
      <c r="T434" s="1458"/>
      <c r="U434" s="1496"/>
      <c r="V434" s="1498"/>
      <c r="W434" s="1458"/>
      <c r="X434" s="1458"/>
      <c r="Y434" s="1458"/>
      <c r="Z434" s="1458"/>
      <c r="AA434" s="1458"/>
      <c r="AB434" s="1458"/>
      <c r="AC434" s="1458"/>
      <c r="AD434" s="968" t="s">
        <v>924</v>
      </c>
      <c r="AE434" s="968" t="s">
        <v>11026</v>
      </c>
      <c r="AF434" s="968" t="s">
        <v>11027</v>
      </c>
    </row>
    <row r="435" spans="1:32" ht="126" customHeight="1">
      <c r="A435" s="1456">
        <v>217</v>
      </c>
      <c r="B435" s="1456" t="s">
        <v>11028</v>
      </c>
      <c r="C435" s="1456" t="s">
        <v>11029</v>
      </c>
      <c r="D435" s="1456" t="s">
        <v>226</v>
      </c>
      <c r="E435" s="968"/>
      <c r="F435" s="1456" t="s">
        <v>11030</v>
      </c>
      <c r="G435" s="1456">
        <v>4</v>
      </c>
      <c r="H435" s="1456">
        <v>2</v>
      </c>
      <c r="I435" s="1456">
        <v>0.75</v>
      </c>
      <c r="J435" s="968"/>
      <c r="K435" s="968"/>
      <c r="L435" s="968"/>
      <c r="M435" s="968"/>
      <c r="N435" s="968"/>
      <c r="O435" s="968"/>
      <c r="P435" s="968"/>
      <c r="Q435" s="968"/>
      <c r="R435" s="968"/>
      <c r="S435" s="968"/>
      <c r="T435" s="1456" t="s">
        <v>11004</v>
      </c>
      <c r="U435" s="1495">
        <v>1056700023082</v>
      </c>
      <c r="V435" s="1497" t="s">
        <v>11005</v>
      </c>
      <c r="W435" s="1456"/>
      <c r="X435" s="1456"/>
      <c r="Y435" s="1456"/>
      <c r="Z435" s="1456"/>
      <c r="AA435" s="1456"/>
      <c r="AB435" s="1456"/>
      <c r="AC435" s="1456"/>
      <c r="AD435" s="968" t="s">
        <v>924</v>
      </c>
      <c r="AE435" s="974" t="s">
        <v>11031</v>
      </c>
      <c r="AF435" s="968" t="s">
        <v>11029</v>
      </c>
    </row>
    <row r="436" spans="1:32" ht="126" customHeight="1">
      <c r="A436" s="1457"/>
      <c r="B436" s="1457"/>
      <c r="C436" s="1457"/>
      <c r="D436" s="1457"/>
      <c r="E436" s="968"/>
      <c r="F436" s="1457"/>
      <c r="G436" s="1457"/>
      <c r="H436" s="1457"/>
      <c r="I436" s="1457"/>
      <c r="J436" s="968"/>
      <c r="K436" s="968"/>
      <c r="L436" s="968"/>
      <c r="M436" s="968"/>
      <c r="N436" s="968"/>
      <c r="O436" s="968"/>
      <c r="P436" s="968"/>
      <c r="Q436" s="968"/>
      <c r="R436" s="968"/>
      <c r="S436" s="968"/>
      <c r="T436" s="1457"/>
      <c r="U436" s="1508"/>
      <c r="V436" s="1507"/>
      <c r="W436" s="1457"/>
      <c r="X436" s="1457"/>
      <c r="Y436" s="1457"/>
      <c r="Z436" s="1457"/>
      <c r="AA436" s="1457"/>
      <c r="AB436" s="1457"/>
      <c r="AC436" s="1457"/>
      <c r="AD436" s="968" t="s">
        <v>924</v>
      </c>
      <c r="AE436" s="974" t="s">
        <v>11032</v>
      </c>
      <c r="AF436" s="968" t="s">
        <v>11010</v>
      </c>
    </row>
    <row r="437" spans="1:32" ht="126" customHeight="1">
      <c r="A437" s="1458"/>
      <c r="B437" s="1458"/>
      <c r="C437" s="1458"/>
      <c r="D437" s="1458"/>
      <c r="E437" s="968"/>
      <c r="F437" s="1458"/>
      <c r="G437" s="1458"/>
      <c r="H437" s="1458"/>
      <c r="I437" s="1458"/>
      <c r="J437" s="968"/>
      <c r="K437" s="968"/>
      <c r="L437" s="968"/>
      <c r="M437" s="968"/>
      <c r="N437" s="968"/>
      <c r="O437" s="968"/>
      <c r="P437" s="968"/>
      <c r="Q437" s="968"/>
      <c r="R437" s="968"/>
      <c r="S437" s="968"/>
      <c r="T437" s="1458"/>
      <c r="U437" s="1496"/>
      <c r="V437" s="1498"/>
      <c r="W437" s="1458"/>
      <c r="X437" s="1458"/>
      <c r="Y437" s="1458"/>
      <c r="Z437" s="1458"/>
      <c r="AA437" s="1458"/>
      <c r="AB437" s="1458"/>
      <c r="AC437" s="1458"/>
      <c r="AD437" s="968" t="s">
        <v>924</v>
      </c>
      <c r="AE437" s="974" t="s">
        <v>11033</v>
      </c>
      <c r="AF437" s="968" t="s">
        <v>11008</v>
      </c>
    </row>
    <row r="438" spans="1:32" ht="108.75" customHeight="1">
      <c r="A438" s="1456">
        <v>218</v>
      </c>
      <c r="B438" s="1456" t="s">
        <v>11034</v>
      </c>
      <c r="C438" s="1456" t="s">
        <v>11035</v>
      </c>
      <c r="D438" s="1456" t="s">
        <v>226</v>
      </c>
      <c r="E438" s="968"/>
      <c r="F438" s="1456" t="s">
        <v>11030</v>
      </c>
      <c r="G438" s="1456">
        <v>4</v>
      </c>
      <c r="H438" s="1456">
        <v>2</v>
      </c>
      <c r="I438" s="1456">
        <v>0.75</v>
      </c>
      <c r="J438" s="968"/>
      <c r="K438" s="968"/>
      <c r="L438" s="968"/>
      <c r="M438" s="968"/>
      <c r="N438" s="968"/>
      <c r="O438" s="968"/>
      <c r="P438" s="968"/>
      <c r="Q438" s="968"/>
      <c r="R438" s="968"/>
      <c r="S438" s="968"/>
      <c r="T438" s="1456" t="s">
        <v>11004</v>
      </c>
      <c r="U438" s="1495">
        <v>1056700023082</v>
      </c>
      <c r="V438" s="1497" t="s">
        <v>11005</v>
      </c>
      <c r="W438" s="1456"/>
      <c r="X438" s="1456"/>
      <c r="Y438" s="1456"/>
      <c r="Z438" s="1456"/>
      <c r="AA438" s="1456"/>
      <c r="AB438" s="1456"/>
      <c r="AC438" s="1456"/>
      <c r="AD438" s="968" t="s">
        <v>924</v>
      </c>
      <c r="AE438" s="974" t="s">
        <v>11036</v>
      </c>
      <c r="AF438" s="968" t="s">
        <v>11035</v>
      </c>
    </row>
    <row r="439" spans="1:32" ht="98.25" customHeight="1">
      <c r="A439" s="1458"/>
      <c r="B439" s="1458"/>
      <c r="C439" s="1458"/>
      <c r="D439" s="1458"/>
      <c r="E439" s="968"/>
      <c r="F439" s="1458"/>
      <c r="G439" s="1458"/>
      <c r="H439" s="1458"/>
      <c r="I439" s="1458"/>
      <c r="J439" s="968"/>
      <c r="K439" s="968"/>
      <c r="L439" s="968"/>
      <c r="M439" s="968"/>
      <c r="N439" s="968"/>
      <c r="O439" s="968"/>
      <c r="P439" s="968"/>
      <c r="Q439" s="968"/>
      <c r="R439" s="968"/>
      <c r="S439" s="968"/>
      <c r="T439" s="1458"/>
      <c r="U439" s="1496"/>
      <c r="V439" s="1498"/>
      <c r="W439" s="1458"/>
      <c r="X439" s="1458"/>
      <c r="Y439" s="1458"/>
      <c r="Z439" s="1458"/>
      <c r="AA439" s="1458"/>
      <c r="AB439" s="1458"/>
      <c r="AC439" s="1458"/>
      <c r="AD439" s="968" t="s">
        <v>924</v>
      </c>
      <c r="AE439" s="974" t="s">
        <v>11037</v>
      </c>
      <c r="AF439" s="968" t="s">
        <v>11038</v>
      </c>
    </row>
    <row r="440" spans="1:32" ht="106.5" customHeight="1">
      <c r="A440" s="968">
        <v>219</v>
      </c>
      <c r="B440" s="968" t="s">
        <v>11039</v>
      </c>
      <c r="C440" s="968" t="s">
        <v>11040</v>
      </c>
      <c r="D440" s="968" t="s">
        <v>226</v>
      </c>
      <c r="E440" s="968"/>
      <c r="F440" s="968" t="s">
        <v>11030</v>
      </c>
      <c r="G440" s="968">
        <v>2</v>
      </c>
      <c r="H440" s="968">
        <v>1</v>
      </c>
      <c r="I440" s="968">
        <v>0.75</v>
      </c>
      <c r="J440" s="968"/>
      <c r="K440" s="968"/>
      <c r="L440" s="968"/>
      <c r="M440" s="968"/>
      <c r="N440" s="968"/>
      <c r="O440" s="968"/>
      <c r="P440" s="968"/>
      <c r="Q440" s="968"/>
      <c r="R440" s="968"/>
      <c r="S440" s="968"/>
      <c r="T440" s="968" t="s">
        <v>11004</v>
      </c>
      <c r="U440" s="1095">
        <v>1056700023082</v>
      </c>
      <c r="V440" s="145" t="s">
        <v>11005</v>
      </c>
      <c r="W440" s="968"/>
      <c r="X440" s="968"/>
      <c r="Y440" s="968"/>
      <c r="Z440" s="968"/>
      <c r="AA440" s="968"/>
      <c r="AB440" s="968"/>
      <c r="AC440" s="968"/>
      <c r="AD440" s="968" t="s">
        <v>924</v>
      </c>
      <c r="AE440" s="974" t="s">
        <v>11041</v>
      </c>
      <c r="AF440" s="968" t="s">
        <v>11040</v>
      </c>
    </row>
    <row r="441" spans="1:32" ht="75">
      <c r="A441" s="968">
        <v>220</v>
      </c>
      <c r="B441" s="968" t="s">
        <v>11042</v>
      </c>
      <c r="C441" s="968" t="s">
        <v>11043</v>
      </c>
      <c r="D441" s="968" t="s">
        <v>226</v>
      </c>
      <c r="E441" s="968"/>
      <c r="F441" s="968" t="s">
        <v>11030</v>
      </c>
      <c r="G441" s="968">
        <v>2</v>
      </c>
      <c r="H441" s="968">
        <v>1</v>
      </c>
      <c r="I441" s="968">
        <v>0.75</v>
      </c>
      <c r="J441" s="968"/>
      <c r="K441" s="968"/>
      <c r="L441" s="968"/>
      <c r="M441" s="968"/>
      <c r="N441" s="968"/>
      <c r="O441" s="968"/>
      <c r="P441" s="968"/>
      <c r="Q441" s="968"/>
      <c r="R441" s="968"/>
      <c r="S441" s="968"/>
      <c r="T441" s="968" t="s">
        <v>11004</v>
      </c>
      <c r="U441" s="1095">
        <v>1056700023082</v>
      </c>
      <c r="V441" s="145" t="s">
        <v>11005</v>
      </c>
      <c r="W441" s="968"/>
      <c r="X441" s="968"/>
      <c r="Y441" s="968"/>
      <c r="Z441" s="968"/>
      <c r="AA441" s="968"/>
      <c r="AB441" s="968"/>
      <c r="AC441" s="968"/>
      <c r="AD441" s="968" t="s">
        <v>924</v>
      </c>
      <c r="AE441" s="968" t="s">
        <v>11044</v>
      </c>
      <c r="AF441" s="968" t="s">
        <v>11043</v>
      </c>
    </row>
    <row r="442" spans="1:32" ht="75">
      <c r="A442" s="968">
        <v>221</v>
      </c>
      <c r="B442" s="968" t="s">
        <v>11045</v>
      </c>
      <c r="C442" s="968" t="s">
        <v>11046</v>
      </c>
      <c r="D442" s="968" t="s">
        <v>226</v>
      </c>
      <c r="E442" s="968"/>
      <c r="F442" s="968" t="s">
        <v>11030</v>
      </c>
      <c r="G442" s="968">
        <v>2</v>
      </c>
      <c r="H442" s="968">
        <v>1</v>
      </c>
      <c r="I442" s="968">
        <v>0.75</v>
      </c>
      <c r="J442" s="968"/>
      <c r="K442" s="968"/>
      <c r="L442" s="968"/>
      <c r="M442" s="968"/>
      <c r="N442" s="968"/>
      <c r="O442" s="968"/>
      <c r="P442" s="968"/>
      <c r="Q442" s="968"/>
      <c r="R442" s="968"/>
      <c r="S442" s="968"/>
      <c r="T442" s="968" t="s">
        <v>11004</v>
      </c>
      <c r="U442" s="1095">
        <v>1056700023082</v>
      </c>
      <c r="V442" s="145" t="s">
        <v>11005</v>
      </c>
      <c r="W442" s="968"/>
      <c r="X442" s="968"/>
      <c r="Y442" s="968"/>
      <c r="Z442" s="968"/>
      <c r="AA442" s="968"/>
      <c r="AB442" s="968"/>
      <c r="AC442" s="968"/>
      <c r="AD442" s="968" t="s">
        <v>924</v>
      </c>
      <c r="AE442" s="968" t="s">
        <v>11047</v>
      </c>
      <c r="AF442" s="968" t="s">
        <v>11046</v>
      </c>
    </row>
    <row r="443" spans="1:32" ht="75">
      <c r="A443" s="968">
        <v>222</v>
      </c>
      <c r="B443" s="968" t="s">
        <v>11048</v>
      </c>
      <c r="C443" s="968" t="s">
        <v>11049</v>
      </c>
      <c r="D443" s="968" t="s">
        <v>226</v>
      </c>
      <c r="E443" s="968"/>
      <c r="F443" s="968" t="s">
        <v>11030</v>
      </c>
      <c r="G443" s="968">
        <v>2</v>
      </c>
      <c r="H443" s="968">
        <v>1</v>
      </c>
      <c r="I443" s="968">
        <v>0.75</v>
      </c>
      <c r="J443" s="968"/>
      <c r="K443" s="968"/>
      <c r="L443" s="968"/>
      <c r="M443" s="968"/>
      <c r="N443" s="968"/>
      <c r="O443" s="968"/>
      <c r="P443" s="968"/>
      <c r="Q443" s="968"/>
      <c r="R443" s="968"/>
      <c r="S443" s="968"/>
      <c r="T443" s="968" t="s">
        <v>11004</v>
      </c>
      <c r="U443" s="1095">
        <v>1056700023082</v>
      </c>
      <c r="V443" s="145" t="s">
        <v>11005</v>
      </c>
      <c r="W443" s="968"/>
      <c r="X443" s="968"/>
      <c r="Y443" s="968"/>
      <c r="Z443" s="968"/>
      <c r="AA443" s="968"/>
      <c r="AB443" s="968"/>
      <c r="AC443" s="968"/>
      <c r="AD443" s="968" t="s">
        <v>924</v>
      </c>
      <c r="AE443" s="968" t="s">
        <v>11050</v>
      </c>
      <c r="AF443" s="968" t="s">
        <v>11049</v>
      </c>
    </row>
    <row r="444" spans="1:32" ht="75" customHeight="1">
      <c r="A444" s="1456">
        <v>223</v>
      </c>
      <c r="B444" s="1456" t="s">
        <v>11051</v>
      </c>
      <c r="C444" s="1456" t="s">
        <v>11052</v>
      </c>
      <c r="D444" s="1456" t="s">
        <v>226</v>
      </c>
      <c r="E444" s="968"/>
      <c r="F444" s="1456" t="s">
        <v>11030</v>
      </c>
      <c r="G444" s="1456">
        <v>2</v>
      </c>
      <c r="H444" s="1456">
        <v>1</v>
      </c>
      <c r="I444" s="1456">
        <v>0.75</v>
      </c>
      <c r="J444" s="968"/>
      <c r="K444" s="968"/>
      <c r="L444" s="968"/>
      <c r="M444" s="968"/>
      <c r="N444" s="968"/>
      <c r="O444" s="968"/>
      <c r="P444" s="968"/>
      <c r="Q444" s="968"/>
      <c r="R444" s="968"/>
      <c r="S444" s="968"/>
      <c r="T444" s="1456" t="s">
        <v>11004</v>
      </c>
      <c r="U444" s="1495">
        <v>1056700023082</v>
      </c>
      <c r="V444" s="1497" t="s">
        <v>11005</v>
      </c>
      <c r="W444" s="1456"/>
      <c r="X444" s="1456"/>
      <c r="Y444" s="1456"/>
      <c r="Z444" s="1456"/>
      <c r="AA444" s="1456"/>
      <c r="AB444" s="1456"/>
      <c r="AC444" s="1456"/>
      <c r="AD444" s="968" t="s">
        <v>924</v>
      </c>
      <c r="AE444" s="968" t="s">
        <v>11053</v>
      </c>
      <c r="AF444" s="968" t="s">
        <v>11052</v>
      </c>
    </row>
    <row r="445" spans="1:32" ht="71.25" customHeight="1">
      <c r="A445" s="1457"/>
      <c r="B445" s="1457"/>
      <c r="C445" s="1457"/>
      <c r="D445" s="1457"/>
      <c r="E445" s="968"/>
      <c r="F445" s="1457"/>
      <c r="G445" s="1457"/>
      <c r="H445" s="1457"/>
      <c r="I445" s="1457"/>
      <c r="J445" s="968"/>
      <c r="K445" s="968"/>
      <c r="L445" s="968"/>
      <c r="M445" s="968"/>
      <c r="N445" s="968"/>
      <c r="O445" s="968"/>
      <c r="P445" s="968"/>
      <c r="Q445" s="968"/>
      <c r="R445" s="968"/>
      <c r="S445" s="968"/>
      <c r="T445" s="1457"/>
      <c r="U445" s="1508"/>
      <c r="V445" s="1507"/>
      <c r="W445" s="1457"/>
      <c r="X445" s="1457"/>
      <c r="Y445" s="1457"/>
      <c r="Z445" s="1457"/>
      <c r="AA445" s="1457"/>
      <c r="AB445" s="1457"/>
      <c r="AC445" s="1457"/>
      <c r="AD445" s="968" t="s">
        <v>924</v>
      </c>
      <c r="AE445" s="968" t="s">
        <v>11054</v>
      </c>
      <c r="AF445" s="968" t="s">
        <v>11055</v>
      </c>
    </row>
    <row r="446" spans="1:32" ht="60.75" customHeight="1">
      <c r="A446" s="1458"/>
      <c r="B446" s="1458"/>
      <c r="C446" s="1458"/>
      <c r="D446" s="1458"/>
      <c r="E446" s="968"/>
      <c r="F446" s="1458"/>
      <c r="G446" s="1458"/>
      <c r="H446" s="1458"/>
      <c r="I446" s="1458"/>
      <c r="J446" s="968"/>
      <c r="K446" s="968"/>
      <c r="L446" s="968"/>
      <c r="M446" s="968"/>
      <c r="N446" s="968"/>
      <c r="O446" s="968"/>
      <c r="P446" s="968"/>
      <c r="Q446" s="968"/>
      <c r="R446" s="968"/>
      <c r="S446" s="968"/>
      <c r="T446" s="1458"/>
      <c r="U446" s="1496"/>
      <c r="V446" s="1498"/>
      <c r="W446" s="1458"/>
      <c r="X446" s="1458"/>
      <c r="Y446" s="1458"/>
      <c r="Z446" s="1458"/>
      <c r="AA446" s="1458"/>
      <c r="AB446" s="1458"/>
      <c r="AC446" s="1458"/>
      <c r="AD446" s="968" t="s">
        <v>924</v>
      </c>
      <c r="AE446" s="968" t="s">
        <v>11056</v>
      </c>
      <c r="AF446" s="968" t="s">
        <v>11057</v>
      </c>
    </row>
    <row r="447" spans="1:32" ht="75">
      <c r="A447" s="968">
        <v>224</v>
      </c>
      <c r="B447" s="968" t="s">
        <v>11058</v>
      </c>
      <c r="C447" s="968" t="s">
        <v>11052</v>
      </c>
      <c r="D447" s="968" t="s">
        <v>226</v>
      </c>
      <c r="E447" s="968"/>
      <c r="F447" s="968" t="s">
        <v>11030</v>
      </c>
      <c r="G447" s="968">
        <v>2</v>
      </c>
      <c r="H447" s="968">
        <v>1</v>
      </c>
      <c r="I447" s="968">
        <v>0.75</v>
      </c>
      <c r="J447" s="968"/>
      <c r="K447" s="968"/>
      <c r="L447" s="968"/>
      <c r="M447" s="968"/>
      <c r="N447" s="968"/>
      <c r="O447" s="968"/>
      <c r="P447" s="968"/>
      <c r="Q447" s="968"/>
      <c r="R447" s="968"/>
      <c r="S447" s="968"/>
      <c r="T447" s="968" t="s">
        <v>11004</v>
      </c>
      <c r="U447" s="1095">
        <v>1056700023082</v>
      </c>
      <c r="V447" s="145" t="s">
        <v>11005</v>
      </c>
      <c r="W447" s="968"/>
      <c r="X447" s="968"/>
      <c r="Y447" s="968"/>
      <c r="Z447" s="968"/>
      <c r="AA447" s="968"/>
      <c r="AB447" s="968"/>
      <c r="AC447" s="968"/>
      <c r="AD447" s="968" t="s">
        <v>924</v>
      </c>
      <c r="AE447" s="968" t="s">
        <v>11059</v>
      </c>
      <c r="AF447" s="968" t="s">
        <v>11052</v>
      </c>
    </row>
    <row r="448" spans="1:32" ht="75">
      <c r="A448" s="968">
        <v>225</v>
      </c>
      <c r="B448" s="968" t="s">
        <v>11060</v>
      </c>
      <c r="C448" s="968" t="s">
        <v>11061</v>
      </c>
      <c r="D448" s="968" t="s">
        <v>226</v>
      </c>
      <c r="E448" s="968"/>
      <c r="F448" s="968" t="s">
        <v>11030</v>
      </c>
      <c r="G448" s="968">
        <v>2</v>
      </c>
      <c r="H448" s="968">
        <v>1</v>
      </c>
      <c r="I448" s="968">
        <v>0.75</v>
      </c>
      <c r="J448" s="968"/>
      <c r="K448" s="968"/>
      <c r="L448" s="968"/>
      <c r="M448" s="968"/>
      <c r="N448" s="968"/>
      <c r="O448" s="968"/>
      <c r="P448" s="968"/>
      <c r="Q448" s="968"/>
      <c r="R448" s="968"/>
      <c r="S448" s="968"/>
      <c r="T448" s="968" t="s">
        <v>11004</v>
      </c>
      <c r="U448" s="1095">
        <v>1056700023082</v>
      </c>
      <c r="V448" s="145" t="s">
        <v>11005</v>
      </c>
      <c r="W448" s="968"/>
      <c r="X448" s="968"/>
      <c r="Y448" s="968"/>
      <c r="Z448" s="968"/>
      <c r="AA448" s="968"/>
      <c r="AB448" s="968"/>
      <c r="AC448" s="968"/>
      <c r="AD448" s="968" t="s">
        <v>924</v>
      </c>
      <c r="AE448" s="968" t="s">
        <v>11062</v>
      </c>
      <c r="AF448" s="968" t="s">
        <v>11061</v>
      </c>
    </row>
    <row r="449" spans="1:32" ht="75">
      <c r="A449" s="1456">
        <v>226</v>
      </c>
      <c r="B449" s="1456" t="s">
        <v>11063</v>
      </c>
      <c r="C449" s="1456" t="s">
        <v>11064</v>
      </c>
      <c r="D449" s="1456" t="s">
        <v>226</v>
      </c>
      <c r="E449" s="968"/>
      <c r="F449" s="1456" t="s">
        <v>11030</v>
      </c>
      <c r="G449" s="1456">
        <v>4</v>
      </c>
      <c r="H449" s="1456">
        <v>2</v>
      </c>
      <c r="I449" s="1456">
        <v>0.75</v>
      </c>
      <c r="J449" s="968"/>
      <c r="K449" s="968"/>
      <c r="L449" s="968"/>
      <c r="M449" s="968"/>
      <c r="N449" s="968"/>
      <c r="O449" s="968"/>
      <c r="P449" s="968"/>
      <c r="Q449" s="968"/>
      <c r="R449" s="968"/>
      <c r="S449" s="968"/>
      <c r="T449" s="1456" t="s">
        <v>11004</v>
      </c>
      <c r="U449" s="1495">
        <v>1056700023082</v>
      </c>
      <c r="V449" s="1497" t="s">
        <v>11005</v>
      </c>
      <c r="W449" s="1456"/>
      <c r="X449" s="1456"/>
      <c r="Y449" s="1456"/>
      <c r="Z449" s="1456"/>
      <c r="AA449" s="1456"/>
      <c r="AB449" s="1456"/>
      <c r="AC449" s="1456"/>
      <c r="AD449" s="968" t="s">
        <v>924</v>
      </c>
      <c r="AE449" s="968" t="s">
        <v>11063</v>
      </c>
      <c r="AF449" s="968" t="s">
        <v>11064</v>
      </c>
    </row>
    <row r="450" spans="1:32" ht="82.5" customHeight="1">
      <c r="A450" s="1458"/>
      <c r="B450" s="1458"/>
      <c r="C450" s="1458"/>
      <c r="D450" s="1458"/>
      <c r="E450" s="968"/>
      <c r="F450" s="1458"/>
      <c r="G450" s="1458"/>
      <c r="H450" s="1458"/>
      <c r="I450" s="1458"/>
      <c r="J450" s="968"/>
      <c r="K450" s="968"/>
      <c r="L450" s="968"/>
      <c r="M450" s="968"/>
      <c r="N450" s="968"/>
      <c r="O450" s="968"/>
      <c r="P450" s="968"/>
      <c r="Q450" s="968"/>
      <c r="R450" s="968"/>
      <c r="S450" s="968"/>
      <c r="T450" s="1458"/>
      <c r="U450" s="1496"/>
      <c r="V450" s="1498"/>
      <c r="W450" s="1458"/>
      <c r="X450" s="1458"/>
      <c r="Y450" s="1458"/>
      <c r="Z450" s="1458"/>
      <c r="AA450" s="1458"/>
      <c r="AB450" s="1458"/>
      <c r="AC450" s="1458"/>
      <c r="AD450" s="968" t="s">
        <v>924</v>
      </c>
      <c r="AE450" s="968" t="s">
        <v>11065</v>
      </c>
      <c r="AF450" s="968" t="s">
        <v>11066</v>
      </c>
    </row>
    <row r="451" spans="1:32" ht="60">
      <c r="A451" s="1456">
        <v>227</v>
      </c>
      <c r="B451" s="1456" t="s">
        <v>11067</v>
      </c>
      <c r="C451" s="1456" t="s">
        <v>11068</v>
      </c>
      <c r="D451" s="1456" t="s">
        <v>226</v>
      </c>
      <c r="E451" s="968"/>
      <c r="F451" s="1456" t="s">
        <v>11030</v>
      </c>
      <c r="G451" s="1456">
        <v>2</v>
      </c>
      <c r="H451" s="1456">
        <v>1</v>
      </c>
      <c r="I451" s="1456">
        <v>0.75</v>
      </c>
      <c r="J451" s="968"/>
      <c r="K451" s="968"/>
      <c r="L451" s="968"/>
      <c r="M451" s="968"/>
      <c r="N451" s="968"/>
      <c r="O451" s="968"/>
      <c r="P451" s="968"/>
      <c r="Q451" s="968"/>
      <c r="R451" s="968"/>
      <c r="S451" s="968"/>
      <c r="T451" s="1456" t="s">
        <v>11004</v>
      </c>
      <c r="U451" s="1495">
        <v>1056700023082</v>
      </c>
      <c r="V451" s="1497" t="s">
        <v>11005</v>
      </c>
      <c r="W451" s="1456"/>
      <c r="X451" s="1456"/>
      <c r="Y451" s="1456"/>
      <c r="Z451" s="1456"/>
      <c r="AA451" s="1456"/>
      <c r="AB451" s="1456"/>
      <c r="AC451" s="1456"/>
      <c r="AD451" s="968" t="s">
        <v>924</v>
      </c>
      <c r="AE451" s="968" t="s">
        <v>11069</v>
      </c>
      <c r="AF451" s="968" t="s">
        <v>11068</v>
      </c>
    </row>
    <row r="452" spans="1:32" ht="80.25" customHeight="1">
      <c r="A452" s="1458"/>
      <c r="B452" s="1458"/>
      <c r="C452" s="1458"/>
      <c r="D452" s="1458"/>
      <c r="E452" s="968"/>
      <c r="F452" s="1458"/>
      <c r="G452" s="1458"/>
      <c r="H452" s="1458"/>
      <c r="I452" s="1458"/>
      <c r="J452" s="968"/>
      <c r="K452" s="968"/>
      <c r="L452" s="968"/>
      <c r="M452" s="968"/>
      <c r="N452" s="968"/>
      <c r="O452" s="968"/>
      <c r="P452" s="968"/>
      <c r="Q452" s="968"/>
      <c r="R452" s="968"/>
      <c r="S452" s="968"/>
      <c r="T452" s="1458"/>
      <c r="U452" s="1496"/>
      <c r="V452" s="1498"/>
      <c r="W452" s="1458"/>
      <c r="X452" s="1458"/>
      <c r="Y452" s="1458"/>
      <c r="Z452" s="1458"/>
      <c r="AA452" s="1458"/>
      <c r="AB452" s="1458"/>
      <c r="AC452" s="1458"/>
      <c r="AD452" s="968" t="s">
        <v>924</v>
      </c>
      <c r="AE452" s="968" t="s">
        <v>11070</v>
      </c>
      <c r="AF452" s="968"/>
    </row>
    <row r="453" spans="1:32" ht="75">
      <c r="A453" s="968">
        <v>228</v>
      </c>
      <c r="B453" s="968" t="s">
        <v>11071</v>
      </c>
      <c r="C453" s="968" t="s">
        <v>11072</v>
      </c>
      <c r="D453" s="968" t="s">
        <v>226</v>
      </c>
      <c r="E453" s="968"/>
      <c r="F453" s="968" t="s">
        <v>11030</v>
      </c>
      <c r="G453" s="968">
        <v>6</v>
      </c>
      <c r="H453" s="968">
        <v>3</v>
      </c>
      <c r="I453" s="968">
        <v>0.75</v>
      </c>
      <c r="J453" s="968"/>
      <c r="K453" s="968"/>
      <c r="L453" s="968"/>
      <c r="M453" s="968"/>
      <c r="N453" s="968"/>
      <c r="O453" s="968"/>
      <c r="P453" s="968"/>
      <c r="Q453" s="968"/>
      <c r="R453" s="968"/>
      <c r="S453" s="968"/>
      <c r="T453" s="968" t="s">
        <v>11004</v>
      </c>
      <c r="U453" s="1095">
        <v>1056700023082</v>
      </c>
      <c r="V453" s="145" t="s">
        <v>11005</v>
      </c>
      <c r="W453" s="968"/>
      <c r="X453" s="968"/>
      <c r="Y453" s="968"/>
      <c r="Z453" s="968"/>
      <c r="AA453" s="968"/>
      <c r="AB453" s="968"/>
      <c r="AC453" s="968"/>
      <c r="AD453" s="968" t="s">
        <v>924</v>
      </c>
      <c r="AE453" s="968" t="s">
        <v>11073</v>
      </c>
      <c r="AF453" s="968" t="s">
        <v>11072</v>
      </c>
    </row>
    <row r="454" spans="1:32" ht="60">
      <c r="A454" s="1456">
        <v>229</v>
      </c>
      <c r="B454" s="1456" t="s">
        <v>11074</v>
      </c>
      <c r="C454" s="1456" t="s">
        <v>11072</v>
      </c>
      <c r="D454" s="1456" t="s">
        <v>226</v>
      </c>
      <c r="E454" s="968"/>
      <c r="F454" s="1456" t="s">
        <v>11030</v>
      </c>
      <c r="G454" s="1456">
        <v>2</v>
      </c>
      <c r="H454" s="1456">
        <v>1</v>
      </c>
      <c r="I454" s="1456">
        <v>0.75</v>
      </c>
      <c r="J454" s="968"/>
      <c r="K454" s="968"/>
      <c r="L454" s="968"/>
      <c r="M454" s="968"/>
      <c r="N454" s="968"/>
      <c r="O454" s="968"/>
      <c r="P454" s="968"/>
      <c r="Q454" s="968"/>
      <c r="R454" s="968"/>
      <c r="S454" s="968"/>
      <c r="T454" s="1456" t="s">
        <v>11004</v>
      </c>
      <c r="U454" s="1495">
        <v>1056700023082</v>
      </c>
      <c r="V454" s="1497" t="s">
        <v>11005</v>
      </c>
      <c r="W454" s="1456"/>
      <c r="X454" s="1456"/>
      <c r="Y454" s="1456"/>
      <c r="Z454" s="1456"/>
      <c r="AA454" s="1456"/>
      <c r="AB454" s="1456"/>
      <c r="AC454" s="1456"/>
      <c r="AD454" s="968" t="s">
        <v>924</v>
      </c>
      <c r="AE454" s="968" t="s">
        <v>11075</v>
      </c>
      <c r="AF454" s="968" t="s">
        <v>11072</v>
      </c>
    </row>
    <row r="455" spans="1:32" ht="87.75" customHeight="1">
      <c r="A455" s="1458"/>
      <c r="B455" s="1458"/>
      <c r="C455" s="1458"/>
      <c r="D455" s="1458"/>
      <c r="E455" s="968"/>
      <c r="F455" s="1458"/>
      <c r="G455" s="1458"/>
      <c r="H455" s="1458"/>
      <c r="I455" s="1458"/>
      <c r="J455" s="968"/>
      <c r="K455" s="968"/>
      <c r="L455" s="968"/>
      <c r="M455" s="968"/>
      <c r="N455" s="968"/>
      <c r="O455" s="968"/>
      <c r="P455" s="968"/>
      <c r="Q455" s="968"/>
      <c r="R455" s="968"/>
      <c r="S455" s="968"/>
      <c r="T455" s="1458"/>
      <c r="U455" s="1496"/>
      <c r="V455" s="1498"/>
      <c r="W455" s="1458"/>
      <c r="X455" s="1458"/>
      <c r="Y455" s="1458"/>
      <c r="Z455" s="1458"/>
      <c r="AA455" s="1458"/>
      <c r="AB455" s="1458"/>
      <c r="AC455" s="1458"/>
      <c r="AD455" s="968" t="s">
        <v>924</v>
      </c>
      <c r="AE455" s="968" t="s">
        <v>11076</v>
      </c>
      <c r="AF455" s="974" t="s">
        <v>11077</v>
      </c>
    </row>
    <row r="456" spans="1:32" ht="75">
      <c r="A456" s="968">
        <v>230</v>
      </c>
      <c r="B456" s="968" t="s">
        <v>11078</v>
      </c>
      <c r="C456" s="968" t="s">
        <v>11072</v>
      </c>
      <c r="D456" s="968" t="s">
        <v>226</v>
      </c>
      <c r="E456" s="968"/>
      <c r="F456" s="968" t="s">
        <v>11030</v>
      </c>
      <c r="G456" s="968">
        <v>4</v>
      </c>
      <c r="H456" s="968">
        <v>2</v>
      </c>
      <c r="I456" s="968">
        <v>0.75</v>
      </c>
      <c r="J456" s="968"/>
      <c r="K456" s="968"/>
      <c r="L456" s="968"/>
      <c r="M456" s="968"/>
      <c r="N456" s="968"/>
      <c r="O456" s="968"/>
      <c r="P456" s="968"/>
      <c r="Q456" s="968"/>
      <c r="R456" s="968"/>
      <c r="S456" s="968"/>
      <c r="T456" s="968" t="s">
        <v>11004</v>
      </c>
      <c r="U456" s="1095">
        <v>1056700023082</v>
      </c>
      <c r="V456" s="145" t="s">
        <v>11005</v>
      </c>
      <c r="W456" s="968"/>
      <c r="X456" s="968"/>
      <c r="Y456" s="968"/>
      <c r="Z456" s="968"/>
      <c r="AA456" s="968"/>
      <c r="AB456" s="968"/>
      <c r="AC456" s="968"/>
      <c r="AD456" s="968" t="s">
        <v>924</v>
      </c>
      <c r="AE456" s="968" t="s">
        <v>11073</v>
      </c>
      <c r="AF456" s="968" t="s">
        <v>11072</v>
      </c>
    </row>
    <row r="457" spans="1:32" ht="75">
      <c r="A457" s="968">
        <v>231</v>
      </c>
      <c r="B457" s="968" t="s">
        <v>11079</v>
      </c>
      <c r="C457" s="974" t="s">
        <v>11080</v>
      </c>
      <c r="D457" s="968" t="s">
        <v>226</v>
      </c>
      <c r="E457" s="968"/>
      <c r="F457" s="968" t="s">
        <v>11030</v>
      </c>
      <c r="G457" s="968">
        <v>2</v>
      </c>
      <c r="H457" s="968">
        <v>1</v>
      </c>
      <c r="I457" s="968">
        <v>0.75</v>
      </c>
      <c r="J457" s="968"/>
      <c r="K457" s="968"/>
      <c r="L457" s="968"/>
      <c r="M457" s="968"/>
      <c r="N457" s="968"/>
      <c r="O457" s="968"/>
      <c r="P457" s="968"/>
      <c r="Q457" s="968"/>
      <c r="R457" s="968"/>
      <c r="S457" s="968"/>
      <c r="T457" s="968" t="s">
        <v>11004</v>
      </c>
      <c r="U457" s="1095">
        <v>1056700023082</v>
      </c>
      <c r="V457" s="145" t="s">
        <v>11005</v>
      </c>
      <c r="W457" s="968"/>
      <c r="X457" s="968"/>
      <c r="Y457" s="968"/>
      <c r="Z457" s="968"/>
      <c r="AA457" s="968"/>
      <c r="AB457" s="968"/>
      <c r="AC457" s="968"/>
      <c r="AD457" s="968" t="s">
        <v>924</v>
      </c>
      <c r="AE457" s="968" t="s">
        <v>11079</v>
      </c>
      <c r="AF457" s="974" t="s">
        <v>11080</v>
      </c>
    </row>
    <row r="458" spans="1:32" ht="92.25" customHeight="1">
      <c r="A458" s="1456">
        <v>232</v>
      </c>
      <c r="B458" s="1456" t="s">
        <v>11081</v>
      </c>
      <c r="C458" s="1421" t="s">
        <v>11080</v>
      </c>
      <c r="D458" s="1456" t="s">
        <v>226</v>
      </c>
      <c r="E458" s="968"/>
      <c r="F458" s="1456" t="s">
        <v>11030</v>
      </c>
      <c r="G458" s="1456">
        <v>2</v>
      </c>
      <c r="H458" s="1456">
        <v>1</v>
      </c>
      <c r="I458" s="1456">
        <v>0.75</v>
      </c>
      <c r="J458" s="968"/>
      <c r="K458" s="968"/>
      <c r="L458" s="968"/>
      <c r="M458" s="968"/>
      <c r="N458" s="968"/>
      <c r="O458" s="968"/>
      <c r="P458" s="968"/>
      <c r="Q458" s="968"/>
      <c r="R458" s="968"/>
      <c r="S458" s="968"/>
      <c r="T458" s="1456" t="s">
        <v>11004</v>
      </c>
      <c r="U458" s="1495">
        <v>1056700023082</v>
      </c>
      <c r="V458" s="1497" t="s">
        <v>11005</v>
      </c>
      <c r="W458" s="1456"/>
      <c r="X458" s="1456"/>
      <c r="Y458" s="1456"/>
      <c r="Z458" s="1456"/>
      <c r="AA458" s="1456"/>
      <c r="AB458" s="1456"/>
      <c r="AC458" s="1456"/>
      <c r="AD458" s="968" t="s">
        <v>924</v>
      </c>
      <c r="AE458" s="968" t="s">
        <v>11081</v>
      </c>
      <c r="AF458" s="974" t="s">
        <v>11080</v>
      </c>
    </row>
    <row r="459" spans="1:32" ht="81.75" customHeight="1">
      <c r="A459" s="1457"/>
      <c r="B459" s="1457"/>
      <c r="C459" s="1422"/>
      <c r="D459" s="1457"/>
      <c r="E459" s="968"/>
      <c r="F459" s="1457"/>
      <c r="G459" s="1457"/>
      <c r="H459" s="1457"/>
      <c r="I459" s="1457"/>
      <c r="J459" s="968"/>
      <c r="K459" s="968"/>
      <c r="L459" s="968"/>
      <c r="M459" s="968"/>
      <c r="N459" s="968"/>
      <c r="O459" s="968"/>
      <c r="P459" s="968"/>
      <c r="Q459" s="968"/>
      <c r="R459" s="968"/>
      <c r="S459" s="968"/>
      <c r="T459" s="1457"/>
      <c r="U459" s="1508"/>
      <c r="V459" s="1507"/>
      <c r="W459" s="1457"/>
      <c r="X459" s="1457"/>
      <c r="Y459" s="1457"/>
      <c r="Z459" s="1457"/>
      <c r="AA459" s="1457"/>
      <c r="AB459" s="1457"/>
      <c r="AC459" s="1457"/>
      <c r="AD459" s="968" t="s">
        <v>924</v>
      </c>
      <c r="AE459" s="968" t="s">
        <v>11082</v>
      </c>
      <c r="AF459" s="974" t="s">
        <v>11083</v>
      </c>
    </row>
    <row r="460" spans="1:32" ht="86.25" customHeight="1">
      <c r="A460" s="1458"/>
      <c r="B460" s="1458"/>
      <c r="C460" s="1423"/>
      <c r="D460" s="1458"/>
      <c r="E460" s="968"/>
      <c r="F460" s="1458"/>
      <c r="G460" s="1458"/>
      <c r="H460" s="1458"/>
      <c r="I460" s="1458"/>
      <c r="J460" s="968"/>
      <c r="K460" s="968"/>
      <c r="L460" s="968"/>
      <c r="M460" s="968"/>
      <c r="N460" s="968"/>
      <c r="O460" s="968"/>
      <c r="P460" s="968"/>
      <c r="Q460" s="968"/>
      <c r="R460" s="968"/>
      <c r="S460" s="968"/>
      <c r="T460" s="1458"/>
      <c r="U460" s="1496"/>
      <c r="V460" s="1498"/>
      <c r="W460" s="1458"/>
      <c r="X460" s="1458"/>
      <c r="Y460" s="1458"/>
      <c r="Z460" s="1458"/>
      <c r="AA460" s="1458"/>
      <c r="AB460" s="1458"/>
      <c r="AC460" s="1458"/>
      <c r="AD460" s="968" t="s">
        <v>924</v>
      </c>
      <c r="AE460" s="968" t="s">
        <v>11084</v>
      </c>
      <c r="AF460" s="974" t="s">
        <v>11085</v>
      </c>
    </row>
    <row r="461" spans="1:32" ht="75">
      <c r="A461" s="968">
        <v>233</v>
      </c>
      <c r="B461" s="968" t="s">
        <v>11086</v>
      </c>
      <c r="C461" s="974" t="s">
        <v>11080</v>
      </c>
      <c r="D461" s="968" t="s">
        <v>226</v>
      </c>
      <c r="E461" s="968"/>
      <c r="F461" s="968" t="s">
        <v>11030</v>
      </c>
      <c r="G461" s="968">
        <v>2</v>
      </c>
      <c r="H461" s="968">
        <v>1</v>
      </c>
      <c r="I461" s="968">
        <v>0.75</v>
      </c>
      <c r="J461" s="968"/>
      <c r="K461" s="968"/>
      <c r="L461" s="968"/>
      <c r="M461" s="968"/>
      <c r="N461" s="968"/>
      <c r="O461" s="968"/>
      <c r="P461" s="968"/>
      <c r="Q461" s="968"/>
      <c r="R461" s="968"/>
      <c r="S461" s="968"/>
      <c r="T461" s="968" t="s">
        <v>11004</v>
      </c>
      <c r="U461" s="1095">
        <v>1056700023082</v>
      </c>
      <c r="V461" s="145" t="s">
        <v>11005</v>
      </c>
      <c r="W461" s="968"/>
      <c r="X461" s="968"/>
      <c r="Y461" s="968"/>
      <c r="Z461" s="968"/>
      <c r="AA461" s="968"/>
      <c r="AB461" s="968"/>
      <c r="AC461" s="968"/>
      <c r="AD461" s="968" t="s">
        <v>924</v>
      </c>
      <c r="AE461" s="968" t="s">
        <v>11087</v>
      </c>
      <c r="AF461" s="974" t="s">
        <v>11080</v>
      </c>
    </row>
    <row r="462" spans="1:32" ht="33" customHeight="1">
      <c r="A462" s="1492" t="s">
        <v>11088</v>
      </c>
      <c r="B462" s="1493"/>
      <c r="C462" s="1493"/>
      <c r="D462" s="1493"/>
      <c r="E462" s="1493"/>
      <c r="F462" s="1493"/>
      <c r="G462" s="1493"/>
      <c r="H462" s="1493"/>
      <c r="I462" s="1493"/>
      <c r="J462" s="1493"/>
      <c r="K462" s="1493"/>
      <c r="L462" s="1493"/>
      <c r="M462" s="1493"/>
      <c r="N462" s="1493"/>
      <c r="O462" s="1493"/>
      <c r="P462" s="1493"/>
      <c r="Q462" s="1493"/>
      <c r="R462" s="1493"/>
      <c r="S462" s="1493"/>
      <c r="T462" s="1493"/>
      <c r="U462" s="1493"/>
      <c r="V462" s="1493"/>
      <c r="W462" s="1493"/>
      <c r="X462" s="1493"/>
      <c r="Y462" s="1493"/>
      <c r="Z462" s="1493"/>
      <c r="AA462" s="1493"/>
      <c r="AB462" s="1493"/>
      <c r="AC462" s="1493"/>
      <c r="AD462" s="1493"/>
      <c r="AE462" s="1493"/>
      <c r="AF462" s="1494"/>
    </row>
    <row r="463" spans="1:32" ht="75">
      <c r="A463" s="968">
        <v>234</v>
      </c>
      <c r="B463" s="968" t="s">
        <v>11089</v>
      </c>
      <c r="C463" s="974" t="s">
        <v>11090</v>
      </c>
      <c r="D463" s="968" t="s">
        <v>226</v>
      </c>
      <c r="E463" s="968"/>
      <c r="F463" s="968" t="s">
        <v>9817</v>
      </c>
      <c r="G463" s="968">
        <v>2</v>
      </c>
      <c r="H463" s="968">
        <v>1</v>
      </c>
      <c r="I463" s="968">
        <v>0.75</v>
      </c>
      <c r="J463" s="968"/>
      <c r="K463" s="968"/>
      <c r="L463" s="968"/>
      <c r="M463" s="968"/>
      <c r="N463" s="968"/>
      <c r="O463" s="968"/>
      <c r="P463" s="968"/>
      <c r="Q463" s="968"/>
      <c r="R463" s="968"/>
      <c r="S463" s="968"/>
      <c r="T463" s="968" t="s">
        <v>11091</v>
      </c>
      <c r="U463" s="1097">
        <v>1026700926735</v>
      </c>
      <c r="V463" s="968" t="s">
        <v>11092</v>
      </c>
      <c r="W463" s="968"/>
      <c r="X463" s="968"/>
      <c r="Y463" s="968"/>
      <c r="Z463" s="968"/>
      <c r="AA463" s="968"/>
      <c r="AB463" s="968"/>
      <c r="AC463" s="968"/>
      <c r="AD463" s="968" t="s">
        <v>2073</v>
      </c>
      <c r="AE463" s="968" t="s">
        <v>11093</v>
      </c>
      <c r="AF463" s="974" t="s">
        <v>11090</v>
      </c>
    </row>
    <row r="464" spans="1:32" ht="60" customHeight="1">
      <c r="A464" s="1456">
        <v>235</v>
      </c>
      <c r="B464" s="1456" t="s">
        <v>11094</v>
      </c>
      <c r="C464" s="1421" t="s">
        <v>11095</v>
      </c>
      <c r="D464" s="1456" t="s">
        <v>11096</v>
      </c>
      <c r="E464" s="968"/>
      <c r="F464" s="1456" t="s">
        <v>3512</v>
      </c>
      <c r="G464" s="1456">
        <v>6</v>
      </c>
      <c r="H464" s="1456">
        <v>3</v>
      </c>
      <c r="I464" s="1456">
        <v>0.75</v>
      </c>
      <c r="J464" s="968"/>
      <c r="K464" s="968"/>
      <c r="L464" s="968"/>
      <c r="M464" s="968"/>
      <c r="N464" s="968"/>
      <c r="O464" s="968"/>
      <c r="P464" s="968"/>
      <c r="Q464" s="968"/>
      <c r="R464" s="968"/>
      <c r="S464" s="968"/>
      <c r="T464" s="1456" t="s">
        <v>11097</v>
      </c>
      <c r="U464" s="1522">
        <v>1056700023148</v>
      </c>
      <c r="V464" s="1456" t="s">
        <v>11098</v>
      </c>
      <c r="W464" s="1456"/>
      <c r="X464" s="1456"/>
      <c r="Y464" s="1456"/>
      <c r="Z464" s="1456"/>
      <c r="AA464" s="1456"/>
      <c r="AB464" s="1456"/>
      <c r="AC464" s="1456"/>
      <c r="AD464" s="968" t="s">
        <v>728</v>
      </c>
      <c r="AE464" s="968" t="s">
        <v>11099</v>
      </c>
      <c r="AF464" s="974" t="s">
        <v>11100</v>
      </c>
    </row>
    <row r="465" spans="1:32" ht="60" customHeight="1">
      <c r="A465" s="1457"/>
      <c r="B465" s="1457"/>
      <c r="C465" s="1422"/>
      <c r="D465" s="1457"/>
      <c r="E465" s="968"/>
      <c r="F465" s="1457"/>
      <c r="G465" s="1457"/>
      <c r="H465" s="1457"/>
      <c r="I465" s="1457"/>
      <c r="J465" s="968"/>
      <c r="K465" s="968"/>
      <c r="L465" s="968"/>
      <c r="M465" s="968"/>
      <c r="N465" s="968"/>
      <c r="O465" s="968"/>
      <c r="P465" s="968"/>
      <c r="Q465" s="968"/>
      <c r="R465" s="968"/>
      <c r="S465" s="968"/>
      <c r="T465" s="1457"/>
      <c r="U465" s="1523"/>
      <c r="V465" s="1457"/>
      <c r="W465" s="1457"/>
      <c r="X465" s="1457"/>
      <c r="Y465" s="1457"/>
      <c r="Z465" s="1457"/>
      <c r="AA465" s="1457"/>
      <c r="AB465" s="1457"/>
      <c r="AC465" s="1457"/>
      <c r="AD465" s="968" t="s">
        <v>728</v>
      </c>
      <c r="AE465" s="968" t="s">
        <v>11101</v>
      </c>
      <c r="AF465" s="974" t="s">
        <v>11102</v>
      </c>
    </row>
    <row r="466" spans="1:32" ht="61.5" customHeight="1">
      <c r="A466" s="1458"/>
      <c r="B466" s="1458"/>
      <c r="C466" s="1423"/>
      <c r="D466" s="1458"/>
      <c r="E466" s="968"/>
      <c r="F466" s="1458"/>
      <c r="G466" s="1458"/>
      <c r="H466" s="1458"/>
      <c r="I466" s="1458"/>
      <c r="J466" s="968"/>
      <c r="K466" s="968"/>
      <c r="L466" s="968"/>
      <c r="M466" s="968"/>
      <c r="N466" s="968"/>
      <c r="O466" s="968"/>
      <c r="P466" s="968"/>
      <c r="Q466" s="968"/>
      <c r="R466" s="968"/>
      <c r="S466" s="968"/>
      <c r="T466" s="1458"/>
      <c r="U466" s="1524"/>
      <c r="V466" s="1458"/>
      <c r="W466" s="1458"/>
      <c r="X466" s="1458"/>
      <c r="Y466" s="1458"/>
      <c r="Z466" s="1458"/>
      <c r="AA466" s="1458"/>
      <c r="AB466" s="1458"/>
      <c r="AC466" s="1458"/>
      <c r="AD466" s="968" t="s">
        <v>728</v>
      </c>
      <c r="AE466" s="968" t="s">
        <v>11103</v>
      </c>
      <c r="AF466" s="974" t="s">
        <v>11104</v>
      </c>
    </row>
    <row r="467" spans="1:32" ht="60" customHeight="1">
      <c r="A467" s="1456">
        <v>236</v>
      </c>
      <c r="B467" s="1456" t="s">
        <v>11105</v>
      </c>
      <c r="C467" s="1421" t="s">
        <v>11106</v>
      </c>
      <c r="D467" s="1456" t="s">
        <v>11096</v>
      </c>
      <c r="E467" s="968"/>
      <c r="F467" s="1456" t="s">
        <v>3512</v>
      </c>
      <c r="G467" s="1456">
        <v>8</v>
      </c>
      <c r="H467" s="1456">
        <v>4</v>
      </c>
      <c r="I467" s="1456">
        <v>0.75</v>
      </c>
      <c r="J467" s="968"/>
      <c r="K467" s="968"/>
      <c r="L467" s="968"/>
      <c r="M467" s="968"/>
      <c r="N467" s="968"/>
      <c r="O467" s="968"/>
      <c r="P467" s="968"/>
      <c r="Q467" s="968"/>
      <c r="R467" s="968"/>
      <c r="S467" s="968"/>
      <c r="T467" s="1456" t="s">
        <v>11097</v>
      </c>
      <c r="U467" s="1522">
        <v>1056700023148</v>
      </c>
      <c r="V467" s="1456" t="s">
        <v>11098</v>
      </c>
      <c r="W467" s="1456"/>
      <c r="X467" s="1456"/>
      <c r="Y467" s="1456"/>
      <c r="Z467" s="1456"/>
      <c r="AA467" s="1456"/>
      <c r="AB467" s="1456"/>
      <c r="AC467" s="1456"/>
      <c r="AD467" s="968" t="s">
        <v>728</v>
      </c>
      <c r="AE467" s="968" t="s">
        <v>11107</v>
      </c>
      <c r="AF467" s="974" t="s">
        <v>11108</v>
      </c>
    </row>
    <row r="468" spans="1:32" ht="60" customHeight="1">
      <c r="A468" s="1457"/>
      <c r="B468" s="1457"/>
      <c r="C468" s="1422"/>
      <c r="D468" s="1457"/>
      <c r="E468" s="968"/>
      <c r="F468" s="1457"/>
      <c r="G468" s="1457"/>
      <c r="H468" s="1457"/>
      <c r="I468" s="1457"/>
      <c r="J468" s="968"/>
      <c r="K468" s="968"/>
      <c r="L468" s="968"/>
      <c r="M468" s="968"/>
      <c r="N468" s="968"/>
      <c r="O468" s="968"/>
      <c r="P468" s="968"/>
      <c r="Q468" s="968"/>
      <c r="R468" s="968"/>
      <c r="S468" s="968"/>
      <c r="T468" s="1457"/>
      <c r="U468" s="1523"/>
      <c r="V468" s="1457"/>
      <c r="W468" s="1457"/>
      <c r="X468" s="1457"/>
      <c r="Y468" s="1457"/>
      <c r="Z468" s="1457"/>
      <c r="AA468" s="1457"/>
      <c r="AB468" s="1457"/>
      <c r="AC468" s="1457"/>
      <c r="AD468" s="968" t="s">
        <v>728</v>
      </c>
      <c r="AE468" s="968" t="s">
        <v>11109</v>
      </c>
      <c r="AF468" s="974" t="s">
        <v>11110</v>
      </c>
    </row>
    <row r="469" spans="1:32" ht="66.75" customHeight="1">
      <c r="A469" s="1458"/>
      <c r="B469" s="1458"/>
      <c r="C469" s="1423"/>
      <c r="D469" s="1458"/>
      <c r="E469" s="968"/>
      <c r="F469" s="1458"/>
      <c r="G469" s="1458"/>
      <c r="H469" s="1458"/>
      <c r="I469" s="1458"/>
      <c r="J469" s="968"/>
      <c r="K469" s="968"/>
      <c r="L469" s="968"/>
      <c r="M469" s="968"/>
      <c r="N469" s="968"/>
      <c r="O469" s="968"/>
      <c r="P469" s="968"/>
      <c r="Q469" s="968"/>
      <c r="R469" s="968"/>
      <c r="S469" s="968"/>
      <c r="T469" s="1458"/>
      <c r="U469" s="1524"/>
      <c r="V469" s="1458"/>
      <c r="W469" s="1458"/>
      <c r="X469" s="1458"/>
      <c r="Y469" s="1458"/>
      <c r="Z469" s="1458"/>
      <c r="AA469" s="1458"/>
      <c r="AB469" s="1458"/>
      <c r="AC469" s="1458"/>
      <c r="AD469" s="968" t="s">
        <v>728</v>
      </c>
      <c r="AE469" s="968" t="s">
        <v>11111</v>
      </c>
      <c r="AF469" s="974" t="s">
        <v>11112</v>
      </c>
    </row>
    <row r="470" spans="1:32" ht="33.75" customHeight="1">
      <c r="A470" s="1471" t="s">
        <v>10892</v>
      </c>
      <c r="B470" s="1472"/>
      <c r="C470" s="1472"/>
      <c r="D470" s="1472"/>
      <c r="E470" s="1472"/>
      <c r="F470" s="1472"/>
      <c r="G470" s="1472"/>
      <c r="H470" s="1472"/>
      <c r="I470" s="1472"/>
      <c r="J470" s="1472"/>
      <c r="K470" s="1472"/>
      <c r="L470" s="1472"/>
      <c r="M470" s="1472"/>
      <c r="N470" s="1472"/>
      <c r="O470" s="1472"/>
      <c r="P470" s="1472"/>
      <c r="Q470" s="1472"/>
      <c r="R470" s="1472"/>
      <c r="S470" s="1472"/>
      <c r="T470" s="1472"/>
      <c r="U470" s="1472"/>
      <c r="V470" s="1472"/>
      <c r="W470" s="1472"/>
      <c r="X470" s="1472"/>
      <c r="Y470" s="1472"/>
      <c r="Z470" s="1472"/>
      <c r="AA470" s="1472"/>
      <c r="AB470" s="1472"/>
      <c r="AC470" s="1472"/>
      <c r="AD470" s="1472"/>
      <c r="AE470" s="1472"/>
      <c r="AF470" s="1473"/>
    </row>
    <row r="471" spans="1:32" ht="78.75" customHeight="1">
      <c r="A471" s="968">
        <v>237</v>
      </c>
      <c r="B471" s="968" t="s">
        <v>11113</v>
      </c>
      <c r="C471" s="1086" t="s">
        <v>11114</v>
      </c>
      <c r="D471" s="968" t="s">
        <v>226</v>
      </c>
      <c r="E471" s="968"/>
      <c r="F471" s="968" t="s">
        <v>9817</v>
      </c>
      <c r="G471" s="968">
        <v>3</v>
      </c>
      <c r="H471" s="968">
        <v>1</v>
      </c>
      <c r="I471" s="968">
        <v>1</v>
      </c>
      <c r="J471" s="968"/>
      <c r="K471" s="968"/>
      <c r="L471" s="968"/>
      <c r="M471" s="968"/>
      <c r="N471" s="968"/>
      <c r="O471" s="968"/>
      <c r="P471" s="968"/>
      <c r="Q471" s="968"/>
      <c r="R471" s="968"/>
      <c r="S471" s="968"/>
      <c r="T471" s="968" t="s">
        <v>11115</v>
      </c>
      <c r="U471" s="1097">
        <v>1026700926944</v>
      </c>
      <c r="V471" s="968" t="s">
        <v>11116</v>
      </c>
      <c r="W471" s="968"/>
      <c r="X471" s="968"/>
      <c r="Y471" s="968"/>
      <c r="Z471" s="968"/>
      <c r="AA471" s="968"/>
      <c r="AB471" s="968"/>
      <c r="AC471" s="968"/>
      <c r="AD471" s="968" t="s">
        <v>2073</v>
      </c>
      <c r="AE471" s="968" t="s">
        <v>11117</v>
      </c>
      <c r="AF471" s="974" t="s">
        <v>11114</v>
      </c>
    </row>
    <row r="472" spans="1:32" ht="99" customHeight="1">
      <c r="A472" s="1456">
        <v>238</v>
      </c>
      <c r="B472" s="1489" t="s">
        <v>11118</v>
      </c>
      <c r="C472" s="1456" t="s">
        <v>11119</v>
      </c>
      <c r="D472" s="1456" t="s">
        <v>226</v>
      </c>
      <c r="E472" s="968"/>
      <c r="F472" s="1456" t="s">
        <v>904</v>
      </c>
      <c r="G472" s="1456">
        <v>8</v>
      </c>
      <c r="H472" s="1456">
        <v>2</v>
      </c>
      <c r="I472" s="1456">
        <v>1</v>
      </c>
      <c r="J472" s="968"/>
      <c r="K472" s="968"/>
      <c r="L472" s="968"/>
      <c r="M472" s="968"/>
      <c r="N472" s="968"/>
      <c r="O472" s="968"/>
      <c r="P472" s="968"/>
      <c r="Q472" s="968"/>
      <c r="R472" s="968"/>
      <c r="S472" s="968"/>
      <c r="T472" s="1456" t="s">
        <v>10894</v>
      </c>
      <c r="U472" s="1489" t="s">
        <v>11120</v>
      </c>
      <c r="V472" s="1456" t="s">
        <v>11121</v>
      </c>
      <c r="W472" s="1456"/>
      <c r="X472" s="1456"/>
      <c r="Y472" s="1456"/>
      <c r="Z472" s="1456"/>
      <c r="AA472" s="1456"/>
      <c r="AB472" s="1456"/>
      <c r="AC472" s="1456"/>
      <c r="AD472" s="968" t="s">
        <v>728</v>
      </c>
      <c r="AE472" s="968" t="s">
        <v>11122</v>
      </c>
      <c r="AF472" s="968" t="s">
        <v>11123</v>
      </c>
    </row>
    <row r="473" spans="1:32" ht="77.25" customHeight="1">
      <c r="A473" s="1458"/>
      <c r="B473" s="1491"/>
      <c r="C473" s="1458"/>
      <c r="D473" s="1458"/>
      <c r="E473" s="968"/>
      <c r="F473" s="1458"/>
      <c r="G473" s="1458"/>
      <c r="H473" s="1458"/>
      <c r="I473" s="1458"/>
      <c r="J473" s="968"/>
      <c r="K473" s="968"/>
      <c r="L473" s="968"/>
      <c r="M473" s="968"/>
      <c r="N473" s="968"/>
      <c r="O473" s="968"/>
      <c r="P473" s="968"/>
      <c r="Q473" s="968"/>
      <c r="R473" s="968"/>
      <c r="S473" s="968"/>
      <c r="T473" s="1458"/>
      <c r="U473" s="1491"/>
      <c r="V473" s="1458"/>
      <c r="W473" s="1458"/>
      <c r="X473" s="1458"/>
      <c r="Y473" s="1458"/>
      <c r="Z473" s="1458"/>
      <c r="AA473" s="1458"/>
      <c r="AB473" s="1458"/>
      <c r="AC473" s="1458"/>
      <c r="AD473" s="968" t="s">
        <v>728</v>
      </c>
      <c r="AE473" s="968" t="s">
        <v>11124</v>
      </c>
      <c r="AF473" s="968" t="s">
        <v>11123</v>
      </c>
    </row>
    <row r="474" spans="1:32" ht="77.25" customHeight="1">
      <c r="A474" s="1456">
        <v>239</v>
      </c>
      <c r="B474" s="1489" t="s">
        <v>11125</v>
      </c>
      <c r="C474" s="1456" t="s">
        <v>11126</v>
      </c>
      <c r="D474" s="1456" t="s">
        <v>226</v>
      </c>
      <c r="E474" s="968"/>
      <c r="F474" s="1456" t="s">
        <v>904</v>
      </c>
      <c r="G474" s="1456">
        <v>8</v>
      </c>
      <c r="H474" s="1456">
        <v>2</v>
      </c>
      <c r="I474" s="1456">
        <v>1</v>
      </c>
      <c r="J474" s="968"/>
      <c r="K474" s="968"/>
      <c r="L474" s="968"/>
      <c r="M474" s="968"/>
      <c r="N474" s="968"/>
      <c r="O474" s="968"/>
      <c r="P474" s="968"/>
      <c r="Q474" s="968"/>
      <c r="R474" s="968"/>
      <c r="S474" s="968"/>
      <c r="T474" s="1456" t="s">
        <v>10894</v>
      </c>
      <c r="U474" s="1489" t="s">
        <v>11120</v>
      </c>
      <c r="V474" s="1456" t="s">
        <v>11121</v>
      </c>
      <c r="W474" s="1456"/>
      <c r="X474" s="1456"/>
      <c r="Y474" s="1456"/>
      <c r="Z474" s="1456"/>
      <c r="AA474" s="1456"/>
      <c r="AB474" s="1456"/>
      <c r="AC474" s="1456"/>
      <c r="AD474" s="968" t="s">
        <v>728</v>
      </c>
      <c r="AE474" s="968" t="s">
        <v>11127</v>
      </c>
      <c r="AF474" s="968" t="s">
        <v>11128</v>
      </c>
    </row>
    <row r="475" spans="1:32" ht="77.25" customHeight="1">
      <c r="A475" s="1457"/>
      <c r="B475" s="1490"/>
      <c r="C475" s="1457"/>
      <c r="D475" s="1457"/>
      <c r="E475" s="968"/>
      <c r="F475" s="1457"/>
      <c r="G475" s="1457"/>
      <c r="H475" s="1457"/>
      <c r="I475" s="1457"/>
      <c r="J475" s="968"/>
      <c r="K475" s="968"/>
      <c r="L475" s="968"/>
      <c r="M475" s="968"/>
      <c r="N475" s="968"/>
      <c r="O475" s="968"/>
      <c r="P475" s="968"/>
      <c r="Q475" s="968"/>
      <c r="R475" s="968"/>
      <c r="S475" s="968"/>
      <c r="T475" s="1457"/>
      <c r="U475" s="1490"/>
      <c r="V475" s="1457"/>
      <c r="W475" s="1457"/>
      <c r="X475" s="1457"/>
      <c r="Y475" s="1457"/>
      <c r="Z475" s="1457"/>
      <c r="AA475" s="1457"/>
      <c r="AB475" s="1457"/>
      <c r="AC475" s="1457"/>
      <c r="AD475" s="968" t="s">
        <v>1999</v>
      </c>
      <c r="AE475" s="968" t="s">
        <v>11129</v>
      </c>
      <c r="AF475" s="968" t="s">
        <v>11128</v>
      </c>
    </row>
    <row r="476" spans="1:32" ht="77.25" customHeight="1">
      <c r="A476" s="1457"/>
      <c r="B476" s="1490"/>
      <c r="C476" s="1457"/>
      <c r="D476" s="1457"/>
      <c r="E476" s="968"/>
      <c r="F476" s="1457"/>
      <c r="G476" s="1457"/>
      <c r="H476" s="1457"/>
      <c r="I476" s="1457"/>
      <c r="J476" s="968"/>
      <c r="K476" s="968"/>
      <c r="L476" s="968"/>
      <c r="M476" s="968"/>
      <c r="N476" s="968"/>
      <c r="O476" s="968"/>
      <c r="P476" s="968"/>
      <c r="Q476" s="968"/>
      <c r="R476" s="968"/>
      <c r="S476" s="968"/>
      <c r="T476" s="1457"/>
      <c r="U476" s="1490"/>
      <c r="V476" s="1457"/>
      <c r="W476" s="1457"/>
      <c r="X476" s="1457"/>
      <c r="Y476" s="1457"/>
      <c r="Z476" s="1457"/>
      <c r="AA476" s="1457"/>
      <c r="AB476" s="1457"/>
      <c r="AC476" s="1457"/>
      <c r="AD476" s="968" t="s">
        <v>1999</v>
      </c>
      <c r="AE476" s="968" t="s">
        <v>11130</v>
      </c>
      <c r="AF476" s="968" t="s">
        <v>11128</v>
      </c>
    </row>
    <row r="477" spans="1:32" ht="77.25" customHeight="1">
      <c r="A477" s="1457"/>
      <c r="B477" s="1490"/>
      <c r="C477" s="1457"/>
      <c r="D477" s="1457"/>
      <c r="E477" s="968"/>
      <c r="F477" s="1457"/>
      <c r="G477" s="1457"/>
      <c r="H477" s="1457"/>
      <c r="I477" s="1457"/>
      <c r="J477" s="968"/>
      <c r="K477" s="968"/>
      <c r="L477" s="968"/>
      <c r="M477" s="968"/>
      <c r="N477" s="968"/>
      <c r="O477" s="968"/>
      <c r="P477" s="968"/>
      <c r="Q477" s="968"/>
      <c r="R477" s="968"/>
      <c r="S477" s="968"/>
      <c r="T477" s="1457"/>
      <c r="U477" s="1490"/>
      <c r="V477" s="1457"/>
      <c r="W477" s="1457"/>
      <c r="X477" s="1457"/>
      <c r="Y477" s="1457"/>
      <c r="Z477" s="1457"/>
      <c r="AA477" s="1457"/>
      <c r="AB477" s="1457"/>
      <c r="AC477" s="1457"/>
      <c r="AD477" s="968" t="s">
        <v>9587</v>
      </c>
      <c r="AE477" s="968" t="s">
        <v>11131</v>
      </c>
      <c r="AF477" s="968" t="s">
        <v>11128</v>
      </c>
    </row>
    <row r="478" spans="1:32" ht="77.25" customHeight="1">
      <c r="A478" s="1457"/>
      <c r="B478" s="1490"/>
      <c r="C478" s="1457"/>
      <c r="D478" s="1457"/>
      <c r="E478" s="968"/>
      <c r="F478" s="1457"/>
      <c r="G478" s="1457"/>
      <c r="H478" s="1457"/>
      <c r="I478" s="1457"/>
      <c r="J478" s="968"/>
      <c r="K478" s="968"/>
      <c r="L478" s="968"/>
      <c r="M478" s="968"/>
      <c r="N478" s="968"/>
      <c r="O478" s="968"/>
      <c r="P478" s="968"/>
      <c r="Q478" s="968"/>
      <c r="R478" s="968"/>
      <c r="S478" s="968"/>
      <c r="T478" s="1457"/>
      <c r="U478" s="1490"/>
      <c r="V478" s="1457"/>
      <c r="W478" s="1457"/>
      <c r="X478" s="1457"/>
      <c r="Y478" s="1457"/>
      <c r="Z478" s="1457"/>
      <c r="AA478" s="1457"/>
      <c r="AB478" s="1457"/>
      <c r="AC478" s="1457"/>
      <c r="AD478" s="968" t="s">
        <v>11132</v>
      </c>
      <c r="AE478" s="968" t="s">
        <v>11133</v>
      </c>
      <c r="AF478" s="968" t="s">
        <v>11128</v>
      </c>
    </row>
    <row r="479" spans="1:32" ht="75">
      <c r="A479" s="1458"/>
      <c r="B479" s="1491"/>
      <c r="C479" s="1458"/>
      <c r="D479" s="1458"/>
      <c r="E479" s="968"/>
      <c r="F479" s="1458"/>
      <c r="G479" s="1458"/>
      <c r="H479" s="1458"/>
      <c r="I479" s="1458"/>
      <c r="J479" s="968"/>
      <c r="K479" s="968"/>
      <c r="L479" s="968"/>
      <c r="M479" s="968"/>
      <c r="N479" s="968"/>
      <c r="O479" s="968"/>
      <c r="P479" s="968"/>
      <c r="Q479" s="968"/>
      <c r="R479" s="968"/>
      <c r="S479" s="968"/>
      <c r="T479" s="1458"/>
      <c r="U479" s="1491"/>
      <c r="V479" s="1458"/>
      <c r="W479" s="1458"/>
      <c r="X479" s="1458"/>
      <c r="Y479" s="1458"/>
      <c r="Z479" s="1458"/>
      <c r="AA479" s="1458"/>
      <c r="AB479" s="1458"/>
      <c r="AC479" s="1458"/>
      <c r="AD479" s="968" t="s">
        <v>11134</v>
      </c>
      <c r="AE479" s="968" t="s">
        <v>11135</v>
      </c>
      <c r="AF479" s="968" t="s">
        <v>11128</v>
      </c>
    </row>
    <row r="480" spans="1:32" ht="39.75" customHeight="1">
      <c r="A480" s="1485" t="s">
        <v>11136</v>
      </c>
      <c r="B480" s="1486"/>
      <c r="C480" s="1486"/>
      <c r="D480" s="1486"/>
      <c r="E480" s="1486"/>
      <c r="F480" s="1486"/>
      <c r="G480" s="1486"/>
      <c r="H480" s="1486"/>
      <c r="I480" s="1486"/>
      <c r="J480" s="1486"/>
      <c r="K480" s="1486"/>
      <c r="L480" s="1486"/>
      <c r="M480" s="1486"/>
      <c r="N480" s="1486"/>
      <c r="O480" s="1486"/>
      <c r="P480" s="1486"/>
      <c r="Q480" s="1486"/>
      <c r="R480" s="1486"/>
      <c r="S480" s="1486"/>
      <c r="T480" s="1486"/>
      <c r="U480" s="1486"/>
      <c r="V480" s="1486"/>
      <c r="W480" s="1486"/>
      <c r="X480" s="1486"/>
      <c r="Y480" s="1486"/>
      <c r="Z480" s="1486"/>
      <c r="AA480" s="1486"/>
      <c r="AB480" s="1486"/>
      <c r="AC480" s="1486"/>
      <c r="AD480" s="1486"/>
      <c r="AE480" s="1486"/>
      <c r="AF480" s="1487"/>
    </row>
    <row r="481" spans="1:32" ht="75">
      <c r="A481" s="968">
        <v>240</v>
      </c>
      <c r="B481" s="968" t="s">
        <v>11137</v>
      </c>
      <c r="C481" s="1086" t="s">
        <v>11138</v>
      </c>
      <c r="D481" s="968" t="s">
        <v>226</v>
      </c>
      <c r="E481" s="968"/>
      <c r="F481" s="968" t="s">
        <v>9817</v>
      </c>
      <c r="G481" s="968">
        <v>2</v>
      </c>
      <c r="H481" s="968">
        <v>1</v>
      </c>
      <c r="I481" s="968">
        <v>0.75</v>
      </c>
      <c r="J481" s="968"/>
      <c r="K481" s="968"/>
      <c r="L481" s="968"/>
      <c r="M481" s="968"/>
      <c r="N481" s="968"/>
      <c r="O481" s="968"/>
      <c r="P481" s="968"/>
      <c r="Q481" s="968"/>
      <c r="R481" s="968"/>
      <c r="S481" s="968"/>
      <c r="T481" s="968" t="s">
        <v>11139</v>
      </c>
      <c r="U481" s="1097">
        <v>1026700926295</v>
      </c>
      <c r="V481" s="968" t="s">
        <v>11140</v>
      </c>
      <c r="W481" s="968"/>
      <c r="X481" s="968"/>
      <c r="Y481" s="968"/>
      <c r="Z481" s="968"/>
      <c r="AA481" s="968"/>
      <c r="AB481" s="968"/>
      <c r="AC481" s="968"/>
      <c r="AD481" s="968" t="s">
        <v>2073</v>
      </c>
      <c r="AE481" s="968" t="s">
        <v>11140</v>
      </c>
      <c r="AF481" s="974" t="s">
        <v>11138</v>
      </c>
    </row>
    <row r="482" spans="1:32" ht="63" customHeight="1">
      <c r="A482" s="1456">
        <v>241</v>
      </c>
      <c r="B482" s="1456" t="s">
        <v>11141</v>
      </c>
      <c r="C482" s="1421" t="s">
        <v>11142</v>
      </c>
      <c r="D482" s="1456" t="s">
        <v>226</v>
      </c>
      <c r="E482" s="968"/>
      <c r="F482" s="1456" t="s">
        <v>9817</v>
      </c>
      <c r="G482" s="1456">
        <v>10</v>
      </c>
      <c r="H482" s="1456">
        <v>5</v>
      </c>
      <c r="I482" s="1456">
        <v>0.75</v>
      </c>
      <c r="J482" s="972" t="s">
        <v>270</v>
      </c>
      <c r="K482" s="968">
        <v>0.75</v>
      </c>
      <c r="L482" s="968" t="s">
        <v>2301</v>
      </c>
      <c r="M482" s="968"/>
      <c r="N482" s="968"/>
      <c r="O482" s="968"/>
      <c r="P482" s="968"/>
      <c r="Q482" s="968"/>
      <c r="R482" s="968"/>
      <c r="S482" s="968"/>
      <c r="T482" s="1456" t="s">
        <v>11143</v>
      </c>
      <c r="U482" s="1474">
        <v>1116725000039</v>
      </c>
      <c r="V482" s="1456" t="s">
        <v>11144</v>
      </c>
      <c r="W482" s="1456"/>
      <c r="X482" s="1456"/>
      <c r="Y482" s="1456"/>
      <c r="Z482" s="1456"/>
      <c r="AA482" s="1456"/>
      <c r="AB482" s="1456"/>
      <c r="AC482" s="1456"/>
      <c r="AD482" s="968" t="s">
        <v>728</v>
      </c>
      <c r="AE482" s="968" t="s">
        <v>11145</v>
      </c>
      <c r="AF482" s="968" t="s">
        <v>11146</v>
      </c>
    </row>
    <row r="483" spans="1:32" ht="75">
      <c r="A483" s="1457"/>
      <c r="B483" s="1457"/>
      <c r="C483" s="1422"/>
      <c r="D483" s="1457"/>
      <c r="E483" s="968"/>
      <c r="F483" s="1457"/>
      <c r="G483" s="1457"/>
      <c r="H483" s="1457"/>
      <c r="I483" s="1457"/>
      <c r="J483" s="968"/>
      <c r="K483" s="968"/>
      <c r="L483" s="968"/>
      <c r="M483" s="968"/>
      <c r="N483" s="968"/>
      <c r="O483" s="968"/>
      <c r="P483" s="968"/>
      <c r="Q483" s="968"/>
      <c r="R483" s="968"/>
      <c r="S483" s="968"/>
      <c r="T483" s="1457"/>
      <c r="U483" s="1475"/>
      <c r="V483" s="1457"/>
      <c r="W483" s="1457"/>
      <c r="X483" s="1457"/>
      <c r="Y483" s="1457"/>
      <c r="Z483" s="1457"/>
      <c r="AA483" s="1457"/>
      <c r="AB483" s="1457"/>
      <c r="AC483" s="1457"/>
      <c r="AD483" s="968" t="s">
        <v>728</v>
      </c>
      <c r="AE483" s="968" t="s">
        <v>11147</v>
      </c>
      <c r="AF483" s="968" t="s">
        <v>11148</v>
      </c>
    </row>
    <row r="484" spans="1:32" ht="75">
      <c r="A484" s="1457"/>
      <c r="B484" s="1457"/>
      <c r="C484" s="1422"/>
      <c r="D484" s="1457"/>
      <c r="E484" s="968"/>
      <c r="F484" s="1457"/>
      <c r="G484" s="1457"/>
      <c r="H484" s="1457"/>
      <c r="I484" s="1457"/>
      <c r="J484" s="968"/>
      <c r="K484" s="968"/>
      <c r="L484" s="968"/>
      <c r="M484" s="968"/>
      <c r="N484" s="968"/>
      <c r="O484" s="968"/>
      <c r="P484" s="968"/>
      <c r="Q484" s="968"/>
      <c r="R484" s="968"/>
      <c r="S484" s="968"/>
      <c r="T484" s="1457"/>
      <c r="U484" s="1475"/>
      <c r="V484" s="1457"/>
      <c r="W484" s="1457"/>
      <c r="X484" s="1457"/>
      <c r="Y484" s="1457"/>
      <c r="Z484" s="1457"/>
      <c r="AA484" s="1457"/>
      <c r="AB484" s="1457"/>
      <c r="AC484" s="1457"/>
      <c r="AD484" s="968" t="s">
        <v>728</v>
      </c>
      <c r="AE484" s="968" t="s">
        <v>11149</v>
      </c>
      <c r="AF484" s="968" t="s">
        <v>11150</v>
      </c>
    </row>
    <row r="485" spans="1:32" ht="75">
      <c r="A485" s="1458"/>
      <c r="B485" s="1458"/>
      <c r="C485" s="1423"/>
      <c r="D485" s="1458"/>
      <c r="E485" s="968"/>
      <c r="F485" s="1458"/>
      <c r="G485" s="1458"/>
      <c r="H485" s="1458"/>
      <c r="I485" s="1458"/>
      <c r="J485" s="968"/>
      <c r="K485" s="968"/>
      <c r="L485" s="968"/>
      <c r="M485" s="968"/>
      <c r="N485" s="968"/>
      <c r="O485" s="968"/>
      <c r="P485" s="968"/>
      <c r="Q485" s="968"/>
      <c r="R485" s="968"/>
      <c r="S485" s="968"/>
      <c r="T485" s="1458"/>
      <c r="U485" s="1488"/>
      <c r="V485" s="1458"/>
      <c r="W485" s="1458"/>
      <c r="X485" s="1458"/>
      <c r="Y485" s="1458"/>
      <c r="Z485" s="1458"/>
      <c r="AA485" s="1458"/>
      <c r="AB485" s="1458"/>
      <c r="AC485" s="1458"/>
      <c r="AD485" s="968" t="s">
        <v>728</v>
      </c>
      <c r="AE485" s="968" t="s">
        <v>11151</v>
      </c>
      <c r="AF485" s="968" t="s">
        <v>11152</v>
      </c>
    </row>
    <row r="486" spans="1:32" ht="81" customHeight="1">
      <c r="A486" s="1456">
        <v>242</v>
      </c>
      <c r="B486" s="1456" t="s">
        <v>11153</v>
      </c>
      <c r="C486" s="1421" t="s">
        <v>11154</v>
      </c>
      <c r="D486" s="1456" t="s">
        <v>226</v>
      </c>
      <c r="E486" s="968"/>
      <c r="F486" s="1456" t="s">
        <v>9817</v>
      </c>
      <c r="G486" s="1456">
        <v>8</v>
      </c>
      <c r="H486" s="1456">
        <v>4</v>
      </c>
      <c r="I486" s="1456">
        <v>0.75</v>
      </c>
      <c r="J486" s="972" t="s">
        <v>270</v>
      </c>
      <c r="K486" s="968">
        <v>0.75</v>
      </c>
      <c r="L486" s="968" t="s">
        <v>2301</v>
      </c>
      <c r="M486" s="968"/>
      <c r="N486" s="968"/>
      <c r="O486" s="968"/>
      <c r="P486" s="968"/>
      <c r="Q486" s="968"/>
      <c r="R486" s="968"/>
      <c r="S486" s="968"/>
      <c r="T486" s="1456" t="s">
        <v>11143</v>
      </c>
      <c r="U486" s="1474">
        <v>1116725000039</v>
      </c>
      <c r="V486" s="1456" t="s">
        <v>11155</v>
      </c>
      <c r="W486" s="1456"/>
      <c r="X486" s="1456"/>
      <c r="Y486" s="1456"/>
      <c r="Z486" s="1456"/>
      <c r="AA486" s="1456"/>
      <c r="AB486" s="1456"/>
      <c r="AC486" s="1456"/>
      <c r="AD486" s="968" t="s">
        <v>728</v>
      </c>
      <c r="AE486" s="968" t="s">
        <v>11156</v>
      </c>
      <c r="AF486" s="968" t="s">
        <v>11154</v>
      </c>
    </row>
    <row r="487" spans="1:32" ht="60">
      <c r="A487" s="1457"/>
      <c r="B487" s="1457"/>
      <c r="C487" s="1422"/>
      <c r="D487" s="1457"/>
      <c r="E487" s="968"/>
      <c r="F487" s="1457"/>
      <c r="G487" s="1457"/>
      <c r="H487" s="1457"/>
      <c r="I487" s="1457"/>
      <c r="J487" s="968"/>
      <c r="K487" s="968"/>
      <c r="L487" s="968"/>
      <c r="M487" s="968"/>
      <c r="N487" s="968"/>
      <c r="O487" s="968"/>
      <c r="P487" s="968"/>
      <c r="Q487" s="968"/>
      <c r="R487" s="968"/>
      <c r="S487" s="968"/>
      <c r="T487" s="1457"/>
      <c r="U487" s="1475"/>
      <c r="V487" s="1457"/>
      <c r="W487" s="1457"/>
      <c r="X487" s="1457"/>
      <c r="Y487" s="1457"/>
      <c r="Z487" s="1457"/>
      <c r="AA487" s="1457"/>
      <c r="AB487" s="1457"/>
      <c r="AC487" s="1457"/>
      <c r="AD487" s="968" t="s">
        <v>728</v>
      </c>
      <c r="AE487" s="968" t="s">
        <v>11157</v>
      </c>
      <c r="AF487" s="974" t="s">
        <v>11158</v>
      </c>
    </row>
    <row r="488" spans="1:32" ht="60">
      <c r="A488" s="1457"/>
      <c r="B488" s="1457"/>
      <c r="C488" s="1422"/>
      <c r="D488" s="1457"/>
      <c r="E488" s="968"/>
      <c r="F488" s="1457"/>
      <c r="G488" s="1457"/>
      <c r="H488" s="1457"/>
      <c r="I488" s="1457"/>
      <c r="J488" s="968"/>
      <c r="K488" s="968"/>
      <c r="L488" s="968"/>
      <c r="M488" s="968"/>
      <c r="N488" s="968"/>
      <c r="O488" s="968"/>
      <c r="P488" s="968"/>
      <c r="Q488" s="968"/>
      <c r="R488" s="968"/>
      <c r="S488" s="968"/>
      <c r="T488" s="1457"/>
      <c r="U488" s="1475"/>
      <c r="V488" s="1457"/>
      <c r="W488" s="1457"/>
      <c r="X488" s="1457"/>
      <c r="Y488" s="1457"/>
      <c r="Z488" s="1457"/>
      <c r="AA488" s="1457"/>
      <c r="AB488" s="1457"/>
      <c r="AC488" s="1457"/>
      <c r="AD488" s="968" t="s">
        <v>728</v>
      </c>
      <c r="AE488" s="968" t="s">
        <v>11159</v>
      </c>
      <c r="AF488" s="974" t="s">
        <v>11160</v>
      </c>
    </row>
    <row r="489" spans="1:32" ht="60">
      <c r="A489" s="1457"/>
      <c r="B489" s="1457"/>
      <c r="C489" s="1422"/>
      <c r="D489" s="1457"/>
      <c r="E489" s="968"/>
      <c r="F489" s="1457"/>
      <c r="G489" s="1457"/>
      <c r="H489" s="1457"/>
      <c r="I489" s="1457"/>
      <c r="J489" s="968"/>
      <c r="K489" s="968"/>
      <c r="L489" s="968"/>
      <c r="M489" s="968"/>
      <c r="N489" s="968"/>
      <c r="O489" s="968"/>
      <c r="P489" s="968"/>
      <c r="Q489" s="968"/>
      <c r="R489" s="968"/>
      <c r="S489" s="968"/>
      <c r="T489" s="1457"/>
      <c r="U489" s="1475"/>
      <c r="V489" s="1457"/>
      <c r="W489" s="1457"/>
      <c r="X489" s="1457"/>
      <c r="Y489" s="1457"/>
      <c r="Z489" s="1457"/>
      <c r="AA489" s="1457"/>
      <c r="AB489" s="1457"/>
      <c r="AC489" s="1457"/>
      <c r="AD489" s="968" t="s">
        <v>728</v>
      </c>
      <c r="AE489" s="968" t="s">
        <v>11161</v>
      </c>
      <c r="AF489" s="974" t="s">
        <v>11162</v>
      </c>
    </row>
    <row r="490" spans="1:32" ht="60">
      <c r="A490" s="1457"/>
      <c r="B490" s="1457"/>
      <c r="C490" s="1422"/>
      <c r="D490" s="1457"/>
      <c r="E490" s="968"/>
      <c r="F490" s="1457"/>
      <c r="G490" s="1457"/>
      <c r="H490" s="1457"/>
      <c r="I490" s="1457"/>
      <c r="J490" s="968"/>
      <c r="K490" s="968"/>
      <c r="L490" s="968"/>
      <c r="M490" s="968"/>
      <c r="N490" s="968"/>
      <c r="O490" s="968"/>
      <c r="P490" s="968"/>
      <c r="Q490" s="968"/>
      <c r="R490" s="968"/>
      <c r="S490" s="968"/>
      <c r="T490" s="1457"/>
      <c r="U490" s="1475"/>
      <c r="V490" s="1457"/>
      <c r="W490" s="1457"/>
      <c r="X490" s="1457"/>
      <c r="Y490" s="1457"/>
      <c r="Z490" s="1457"/>
      <c r="AA490" s="1457"/>
      <c r="AB490" s="1457"/>
      <c r="AC490" s="1457"/>
      <c r="AD490" s="968" t="s">
        <v>728</v>
      </c>
      <c r="AE490" s="968" t="s">
        <v>11163</v>
      </c>
      <c r="AF490" s="974" t="s">
        <v>11164</v>
      </c>
    </row>
    <row r="491" spans="1:32" ht="60">
      <c r="A491" s="1458"/>
      <c r="B491" s="1458"/>
      <c r="C491" s="1423"/>
      <c r="D491" s="1458"/>
      <c r="E491" s="968"/>
      <c r="F491" s="1458"/>
      <c r="G491" s="1458"/>
      <c r="H491" s="1458"/>
      <c r="I491" s="1458"/>
      <c r="J491" s="968"/>
      <c r="K491" s="968"/>
      <c r="L491" s="968"/>
      <c r="M491" s="968"/>
      <c r="N491" s="968"/>
      <c r="O491" s="968"/>
      <c r="P491" s="968"/>
      <c r="Q491" s="968"/>
      <c r="R491" s="968"/>
      <c r="S491" s="968"/>
      <c r="T491" s="1458"/>
      <c r="U491" s="1488"/>
      <c r="V491" s="1458"/>
      <c r="W491" s="1458"/>
      <c r="X491" s="1458"/>
      <c r="Y491" s="1458"/>
      <c r="Z491" s="1458"/>
      <c r="AA491" s="1458"/>
      <c r="AB491" s="1458"/>
      <c r="AC491" s="1458"/>
      <c r="AD491" s="968" t="s">
        <v>728</v>
      </c>
      <c r="AE491" s="968" t="s">
        <v>11165</v>
      </c>
      <c r="AF491" s="974" t="s">
        <v>11166</v>
      </c>
    </row>
    <row r="492" spans="1:32" ht="66.75" customHeight="1">
      <c r="A492" s="1456">
        <v>243</v>
      </c>
      <c r="B492" s="1456" t="s">
        <v>11167</v>
      </c>
      <c r="C492" s="1456" t="s">
        <v>11168</v>
      </c>
      <c r="D492" s="1456" t="s">
        <v>226</v>
      </c>
      <c r="E492" s="968"/>
      <c r="F492" s="1456" t="s">
        <v>9817</v>
      </c>
      <c r="G492" s="1456">
        <v>10</v>
      </c>
      <c r="H492" s="1456">
        <v>5</v>
      </c>
      <c r="I492" s="1456">
        <v>0.75</v>
      </c>
      <c r="J492" s="972" t="s">
        <v>270</v>
      </c>
      <c r="K492" s="968">
        <v>0.75</v>
      </c>
      <c r="L492" s="968" t="s">
        <v>2301</v>
      </c>
      <c r="M492" s="968"/>
      <c r="N492" s="968"/>
      <c r="O492" s="968"/>
      <c r="P492" s="968"/>
      <c r="Q492" s="968"/>
      <c r="R492" s="968"/>
      <c r="S492" s="968"/>
      <c r="T492" s="1456" t="s">
        <v>11143</v>
      </c>
      <c r="U492" s="1474">
        <v>1116725000039</v>
      </c>
      <c r="V492" s="1456" t="s">
        <v>11155</v>
      </c>
      <c r="W492" s="1456"/>
      <c r="X492" s="1456"/>
      <c r="Y492" s="1456"/>
      <c r="Z492" s="1456"/>
      <c r="AA492" s="1456"/>
      <c r="AB492" s="1456"/>
      <c r="AC492" s="1456"/>
      <c r="AD492" s="968" t="s">
        <v>728</v>
      </c>
      <c r="AE492" s="968" t="s">
        <v>11169</v>
      </c>
      <c r="AF492" s="968" t="s">
        <v>11170</v>
      </c>
    </row>
    <row r="493" spans="1:32" ht="60">
      <c r="A493" s="1457"/>
      <c r="B493" s="1457"/>
      <c r="C493" s="1457"/>
      <c r="D493" s="1457"/>
      <c r="E493" s="968"/>
      <c r="F493" s="1457"/>
      <c r="G493" s="1457"/>
      <c r="H493" s="1457"/>
      <c r="I493" s="1457"/>
      <c r="J493" s="968"/>
      <c r="K493" s="968"/>
      <c r="L493" s="968"/>
      <c r="M493" s="968"/>
      <c r="N493" s="968"/>
      <c r="O493" s="968"/>
      <c r="P493" s="968"/>
      <c r="Q493" s="968"/>
      <c r="R493" s="968"/>
      <c r="S493" s="968"/>
      <c r="T493" s="1457"/>
      <c r="U493" s="1475"/>
      <c r="V493" s="1457"/>
      <c r="W493" s="1457"/>
      <c r="X493" s="1457"/>
      <c r="Y493" s="1457"/>
      <c r="Z493" s="1457"/>
      <c r="AA493" s="1457"/>
      <c r="AB493" s="1457"/>
      <c r="AC493" s="1457"/>
      <c r="AD493" s="968" t="s">
        <v>728</v>
      </c>
      <c r="AE493" s="968" t="s">
        <v>11171</v>
      </c>
      <c r="AF493" s="968" t="s">
        <v>11172</v>
      </c>
    </row>
    <row r="494" spans="1:32" ht="60">
      <c r="A494" s="1457"/>
      <c r="B494" s="1457"/>
      <c r="C494" s="1457"/>
      <c r="D494" s="1457"/>
      <c r="E494" s="968"/>
      <c r="F494" s="1457"/>
      <c r="G494" s="1457"/>
      <c r="H494" s="1457"/>
      <c r="I494" s="1457"/>
      <c r="J494" s="968"/>
      <c r="K494" s="968"/>
      <c r="L494" s="968"/>
      <c r="M494" s="968"/>
      <c r="N494" s="968"/>
      <c r="O494" s="968"/>
      <c r="P494" s="968"/>
      <c r="Q494" s="968"/>
      <c r="R494" s="968"/>
      <c r="S494" s="968"/>
      <c r="T494" s="1457"/>
      <c r="U494" s="1475"/>
      <c r="V494" s="1457"/>
      <c r="W494" s="1457"/>
      <c r="X494" s="1457"/>
      <c r="Y494" s="1457"/>
      <c r="Z494" s="1457"/>
      <c r="AA494" s="1457"/>
      <c r="AB494" s="1457"/>
      <c r="AC494" s="1457"/>
      <c r="AD494" s="968" t="s">
        <v>728</v>
      </c>
      <c r="AE494" s="968" t="s">
        <v>11173</v>
      </c>
      <c r="AF494" s="968" t="s">
        <v>11168</v>
      </c>
    </row>
    <row r="495" spans="1:32" ht="60">
      <c r="A495" s="1457"/>
      <c r="B495" s="1457"/>
      <c r="C495" s="1457"/>
      <c r="D495" s="1457"/>
      <c r="E495" s="968"/>
      <c r="F495" s="1457"/>
      <c r="G495" s="1457"/>
      <c r="H495" s="1457"/>
      <c r="I495" s="1457"/>
      <c r="J495" s="968"/>
      <c r="K495" s="968"/>
      <c r="L495" s="968"/>
      <c r="M495" s="968"/>
      <c r="N495" s="968"/>
      <c r="O495" s="968"/>
      <c r="P495" s="968"/>
      <c r="Q495" s="968"/>
      <c r="R495" s="968"/>
      <c r="S495" s="968"/>
      <c r="T495" s="1457"/>
      <c r="U495" s="1475"/>
      <c r="V495" s="1457"/>
      <c r="W495" s="1457"/>
      <c r="X495" s="1457"/>
      <c r="Y495" s="1457"/>
      <c r="Z495" s="1457"/>
      <c r="AA495" s="1457"/>
      <c r="AB495" s="1457"/>
      <c r="AC495" s="1457"/>
      <c r="AD495" s="968" t="s">
        <v>728</v>
      </c>
      <c r="AE495" s="968" t="s">
        <v>11174</v>
      </c>
      <c r="AF495" s="968" t="s">
        <v>11175</v>
      </c>
    </row>
    <row r="496" spans="1:32" ht="60">
      <c r="A496" s="1457"/>
      <c r="B496" s="1457"/>
      <c r="C496" s="1457"/>
      <c r="D496" s="1457"/>
      <c r="E496" s="968"/>
      <c r="F496" s="1457"/>
      <c r="G496" s="1457"/>
      <c r="H496" s="1457"/>
      <c r="I496" s="1457"/>
      <c r="J496" s="968"/>
      <c r="K496" s="968"/>
      <c r="L496" s="968"/>
      <c r="M496" s="968"/>
      <c r="N496" s="968"/>
      <c r="O496" s="968"/>
      <c r="P496" s="968"/>
      <c r="Q496" s="968"/>
      <c r="R496" s="968"/>
      <c r="S496" s="968"/>
      <c r="T496" s="1457"/>
      <c r="U496" s="1475"/>
      <c r="V496" s="1457"/>
      <c r="W496" s="1457"/>
      <c r="X496" s="1457"/>
      <c r="Y496" s="1457"/>
      <c r="Z496" s="1457"/>
      <c r="AA496" s="1457"/>
      <c r="AB496" s="1457"/>
      <c r="AC496" s="1457"/>
      <c r="AD496" s="968" t="s">
        <v>728</v>
      </c>
      <c r="AE496" s="968" t="s">
        <v>11176</v>
      </c>
      <c r="AF496" s="968" t="s">
        <v>11177</v>
      </c>
    </row>
    <row r="497" spans="1:32" ht="60">
      <c r="A497" s="1458"/>
      <c r="B497" s="1458"/>
      <c r="C497" s="1458"/>
      <c r="D497" s="1458"/>
      <c r="E497" s="968"/>
      <c r="F497" s="1458"/>
      <c r="G497" s="1458"/>
      <c r="H497" s="1458"/>
      <c r="I497" s="1458"/>
      <c r="J497" s="968"/>
      <c r="K497" s="968"/>
      <c r="L497" s="968"/>
      <c r="M497" s="968"/>
      <c r="N497" s="968"/>
      <c r="O497" s="968"/>
      <c r="P497" s="968"/>
      <c r="Q497" s="968"/>
      <c r="R497" s="968"/>
      <c r="S497" s="968"/>
      <c r="T497" s="1458"/>
      <c r="U497" s="1488"/>
      <c r="V497" s="1458"/>
      <c r="W497" s="1458"/>
      <c r="X497" s="1458"/>
      <c r="Y497" s="1458"/>
      <c r="Z497" s="1458"/>
      <c r="AA497" s="1458"/>
      <c r="AB497" s="1458"/>
      <c r="AC497" s="1458"/>
      <c r="AD497" s="968" t="s">
        <v>728</v>
      </c>
      <c r="AE497" s="968" t="s">
        <v>11178</v>
      </c>
      <c r="AF497" s="968" t="s">
        <v>11179</v>
      </c>
    </row>
    <row r="498" spans="1:32" ht="75">
      <c r="A498" s="968">
        <v>244</v>
      </c>
      <c r="B498" s="968" t="s">
        <v>11180</v>
      </c>
      <c r="C498" s="968" t="s">
        <v>11181</v>
      </c>
      <c r="D498" s="968" t="s">
        <v>226</v>
      </c>
      <c r="E498" s="968"/>
      <c r="F498" s="968" t="s">
        <v>11182</v>
      </c>
      <c r="G498" s="968">
        <v>4</v>
      </c>
      <c r="H498" s="968">
        <v>2</v>
      </c>
      <c r="I498" s="968">
        <v>0.75</v>
      </c>
      <c r="J498" s="968"/>
      <c r="K498" s="968"/>
      <c r="L498" s="968"/>
      <c r="M498" s="968"/>
      <c r="N498" s="968"/>
      <c r="O498" s="968"/>
      <c r="P498" s="968"/>
      <c r="Q498" s="968"/>
      <c r="R498" s="968"/>
      <c r="S498" s="968"/>
      <c r="T498" s="968" t="s">
        <v>11183</v>
      </c>
      <c r="U498" s="982">
        <v>1086725000933</v>
      </c>
      <c r="V498" s="968" t="s">
        <v>11184</v>
      </c>
      <c r="W498" s="968"/>
      <c r="X498" s="968"/>
      <c r="Y498" s="968"/>
      <c r="Z498" s="968"/>
      <c r="AA498" s="968"/>
      <c r="AB498" s="968"/>
      <c r="AC498" s="968"/>
      <c r="AD498" s="968" t="s">
        <v>6886</v>
      </c>
      <c r="AE498" s="968" t="s">
        <v>11184</v>
      </c>
      <c r="AF498" s="968" t="s">
        <v>11181</v>
      </c>
    </row>
    <row r="499" spans="1:32" ht="75">
      <c r="A499" s="968">
        <v>245</v>
      </c>
      <c r="B499" s="968" t="s">
        <v>11185</v>
      </c>
      <c r="C499" s="968" t="s">
        <v>11186</v>
      </c>
      <c r="D499" s="968" t="s">
        <v>7830</v>
      </c>
      <c r="E499" s="968"/>
      <c r="F499" s="968" t="s">
        <v>11182</v>
      </c>
      <c r="G499" s="968">
        <v>2</v>
      </c>
      <c r="H499" s="968">
        <v>1</v>
      </c>
      <c r="I499" s="968">
        <v>0.75</v>
      </c>
      <c r="J499" s="968"/>
      <c r="K499" s="968"/>
      <c r="L499" s="968"/>
      <c r="M499" s="968"/>
      <c r="N499" s="968"/>
      <c r="O499" s="968"/>
      <c r="P499" s="968"/>
      <c r="Q499" s="968"/>
      <c r="R499" s="968"/>
      <c r="S499" s="968"/>
      <c r="T499" s="968"/>
      <c r="U499" s="968"/>
      <c r="V499" s="968"/>
      <c r="W499" s="968" t="s">
        <v>11187</v>
      </c>
      <c r="X499" s="982">
        <v>307672517300017</v>
      </c>
      <c r="Y499" s="968"/>
      <c r="Z499" s="968"/>
      <c r="AA499" s="968"/>
      <c r="AB499" s="968"/>
      <c r="AC499" s="968"/>
      <c r="AD499" s="968" t="s">
        <v>1999</v>
      </c>
      <c r="AE499" s="968" t="s">
        <v>11188</v>
      </c>
      <c r="AF499" s="968" t="s">
        <v>11186</v>
      </c>
    </row>
    <row r="500" spans="1:32" ht="38.25" customHeight="1">
      <c r="A500" s="1485" t="s">
        <v>11189</v>
      </c>
      <c r="B500" s="1486"/>
      <c r="C500" s="1486"/>
      <c r="D500" s="1486"/>
      <c r="E500" s="1486"/>
      <c r="F500" s="1486"/>
      <c r="G500" s="1486"/>
      <c r="H500" s="1486"/>
      <c r="I500" s="1486"/>
      <c r="J500" s="1486"/>
      <c r="K500" s="1486"/>
      <c r="L500" s="1486"/>
      <c r="M500" s="1486"/>
      <c r="N500" s="1486"/>
      <c r="O500" s="1486"/>
      <c r="P500" s="1486"/>
      <c r="Q500" s="1486"/>
      <c r="R500" s="1486"/>
      <c r="S500" s="1486"/>
      <c r="T500" s="1486"/>
      <c r="U500" s="1486"/>
      <c r="V500" s="1486"/>
      <c r="W500" s="1486"/>
      <c r="X500" s="1486"/>
      <c r="Y500" s="1486"/>
      <c r="Z500" s="1486"/>
      <c r="AA500" s="1486"/>
      <c r="AB500" s="1486"/>
      <c r="AC500" s="1486"/>
      <c r="AD500" s="1486"/>
      <c r="AE500" s="1486"/>
      <c r="AF500" s="1487"/>
    </row>
    <row r="501" spans="1:32" ht="60">
      <c r="A501" s="968">
        <v>246</v>
      </c>
      <c r="B501" s="968" t="s">
        <v>11190</v>
      </c>
      <c r="C501" s="1086" t="s">
        <v>11191</v>
      </c>
      <c r="D501" s="968" t="s">
        <v>226</v>
      </c>
      <c r="E501" s="968"/>
      <c r="F501" s="968" t="s">
        <v>9817</v>
      </c>
      <c r="G501" s="968">
        <v>2</v>
      </c>
      <c r="H501" s="968">
        <v>1</v>
      </c>
      <c r="I501" s="968">
        <v>0.75</v>
      </c>
      <c r="J501" s="968"/>
      <c r="K501" s="968"/>
      <c r="L501" s="968"/>
      <c r="M501" s="968"/>
      <c r="N501" s="968"/>
      <c r="O501" s="968"/>
      <c r="P501" s="968"/>
      <c r="Q501" s="968"/>
      <c r="R501" s="968"/>
      <c r="S501" s="968"/>
      <c r="T501" s="968" t="s">
        <v>11192</v>
      </c>
      <c r="U501" s="1097">
        <v>1026700927494</v>
      </c>
      <c r="V501" s="968" t="s">
        <v>11193</v>
      </c>
      <c r="W501" s="968"/>
      <c r="X501" s="968"/>
      <c r="Y501" s="968"/>
      <c r="Z501" s="968"/>
      <c r="AA501" s="968"/>
      <c r="AB501" s="968"/>
      <c r="AC501" s="968"/>
      <c r="AD501" s="968" t="s">
        <v>2073</v>
      </c>
      <c r="AE501" s="968" t="s">
        <v>11193</v>
      </c>
      <c r="AF501" s="974" t="s">
        <v>11191</v>
      </c>
    </row>
    <row r="502" spans="1:32" ht="90">
      <c r="A502" s="968">
        <v>247</v>
      </c>
      <c r="B502" s="145" t="s">
        <v>11194</v>
      </c>
      <c r="C502" s="968" t="s">
        <v>11195</v>
      </c>
      <c r="D502" s="968" t="s">
        <v>226</v>
      </c>
      <c r="E502" s="968"/>
      <c r="F502" s="968" t="s">
        <v>904</v>
      </c>
      <c r="G502" s="968">
        <v>6</v>
      </c>
      <c r="H502" s="968">
        <v>3</v>
      </c>
      <c r="I502" s="968">
        <v>0.75</v>
      </c>
      <c r="J502" s="968"/>
      <c r="K502" s="968"/>
      <c r="L502" s="968"/>
      <c r="M502" s="968"/>
      <c r="N502" s="968"/>
      <c r="O502" s="968"/>
      <c r="P502" s="968"/>
      <c r="Q502" s="968"/>
      <c r="R502" s="968"/>
      <c r="S502" s="968"/>
      <c r="T502" s="968" t="s">
        <v>11196</v>
      </c>
      <c r="U502" s="983">
        <v>1056700023115</v>
      </c>
      <c r="V502" s="145" t="s">
        <v>11197</v>
      </c>
      <c r="W502" s="968"/>
      <c r="X502" s="968"/>
      <c r="Y502" s="968"/>
      <c r="Z502" s="968"/>
      <c r="AA502" s="968"/>
      <c r="AB502" s="968"/>
      <c r="AC502" s="968"/>
      <c r="AD502" s="968" t="s">
        <v>11198</v>
      </c>
      <c r="AE502" s="145" t="s">
        <v>11199</v>
      </c>
      <c r="AF502" s="968" t="s">
        <v>11195</v>
      </c>
    </row>
    <row r="503" spans="1:32" ht="100.5" customHeight="1">
      <c r="A503" s="968">
        <v>248</v>
      </c>
      <c r="B503" s="145" t="s">
        <v>11200</v>
      </c>
      <c r="C503" s="968" t="s">
        <v>11201</v>
      </c>
      <c r="D503" s="968" t="s">
        <v>226</v>
      </c>
      <c r="E503" s="968"/>
      <c r="F503" s="968" t="s">
        <v>904</v>
      </c>
      <c r="G503" s="968">
        <v>6</v>
      </c>
      <c r="H503" s="968">
        <v>3</v>
      </c>
      <c r="I503" s="968">
        <v>0.75</v>
      </c>
      <c r="J503" s="968"/>
      <c r="K503" s="968"/>
      <c r="L503" s="968"/>
      <c r="M503" s="968"/>
      <c r="N503" s="968"/>
      <c r="O503" s="968"/>
      <c r="P503" s="968"/>
      <c r="Q503" s="968"/>
      <c r="R503" s="968"/>
      <c r="S503" s="968"/>
      <c r="T503" s="968" t="s">
        <v>11196</v>
      </c>
      <c r="U503" s="983">
        <v>1056700023115</v>
      </c>
      <c r="V503" s="145" t="s">
        <v>11197</v>
      </c>
      <c r="W503" s="968"/>
      <c r="X503" s="968"/>
      <c r="Y503" s="968"/>
      <c r="Z503" s="968"/>
      <c r="AA503" s="968"/>
      <c r="AB503" s="968"/>
      <c r="AC503" s="968"/>
      <c r="AD503" s="968" t="s">
        <v>11202</v>
      </c>
      <c r="AE503" s="145" t="s">
        <v>11197</v>
      </c>
      <c r="AF503" s="968" t="s">
        <v>11201</v>
      </c>
    </row>
    <row r="504" spans="1:32" ht="32.25" customHeight="1">
      <c r="A504" s="1471" t="s">
        <v>11203</v>
      </c>
      <c r="B504" s="1472"/>
      <c r="C504" s="1472"/>
      <c r="D504" s="1472"/>
      <c r="E504" s="1472"/>
      <c r="F504" s="1472"/>
      <c r="G504" s="1472"/>
      <c r="H504" s="1472"/>
      <c r="I504" s="1472"/>
      <c r="J504" s="1472"/>
      <c r="K504" s="1472"/>
      <c r="L504" s="1472"/>
      <c r="M504" s="1472"/>
      <c r="N504" s="1472"/>
      <c r="O504" s="1472"/>
      <c r="P504" s="1472"/>
      <c r="Q504" s="1472"/>
      <c r="R504" s="1472"/>
      <c r="S504" s="1472"/>
      <c r="T504" s="1472"/>
      <c r="U504" s="1472"/>
      <c r="V504" s="1472"/>
      <c r="W504" s="1472"/>
      <c r="X504" s="1472"/>
      <c r="Y504" s="1472"/>
      <c r="Z504" s="1472"/>
      <c r="AA504" s="1472"/>
      <c r="AB504" s="1472"/>
      <c r="AC504" s="1472"/>
      <c r="AD504" s="1472"/>
      <c r="AE504" s="1472"/>
      <c r="AF504" s="1473"/>
    </row>
    <row r="505" spans="1:32" ht="78.75" customHeight="1">
      <c r="A505" s="968">
        <v>249</v>
      </c>
      <c r="B505" s="968" t="s">
        <v>11204</v>
      </c>
      <c r="C505" s="1086" t="s">
        <v>11205</v>
      </c>
      <c r="D505" s="968" t="s">
        <v>226</v>
      </c>
      <c r="E505" s="968"/>
      <c r="F505" s="968" t="s">
        <v>9817</v>
      </c>
      <c r="G505" s="968">
        <v>2</v>
      </c>
      <c r="H505" s="968">
        <v>1</v>
      </c>
      <c r="I505" s="968">
        <v>0.75</v>
      </c>
      <c r="J505" s="968"/>
      <c r="K505" s="968"/>
      <c r="L505" s="968"/>
      <c r="M505" s="968"/>
      <c r="N505" s="968"/>
      <c r="O505" s="968"/>
      <c r="P505" s="968"/>
      <c r="Q505" s="968"/>
      <c r="R505" s="968"/>
      <c r="S505" s="968"/>
      <c r="T505" s="968" t="s">
        <v>11206</v>
      </c>
      <c r="U505" s="983">
        <v>1056700023071</v>
      </c>
      <c r="V505" s="968" t="s">
        <v>11207</v>
      </c>
      <c r="W505" s="968"/>
      <c r="X505" s="968"/>
      <c r="Y505" s="968"/>
      <c r="Z505" s="968"/>
      <c r="AA505" s="968"/>
      <c r="AB505" s="968"/>
      <c r="AC505" s="968"/>
      <c r="AD505" s="968" t="s">
        <v>2073</v>
      </c>
      <c r="AE505" s="968" t="s">
        <v>11208</v>
      </c>
      <c r="AF505" s="974" t="s">
        <v>11205</v>
      </c>
    </row>
    <row r="506" spans="1:32" ht="87.75" customHeight="1">
      <c r="A506" s="968">
        <v>250</v>
      </c>
      <c r="B506" s="968" t="s">
        <v>11209</v>
      </c>
      <c r="C506" s="968" t="s">
        <v>11210</v>
      </c>
      <c r="D506" s="968" t="s">
        <v>7830</v>
      </c>
      <c r="E506" s="968"/>
      <c r="F506" s="968" t="s">
        <v>2509</v>
      </c>
      <c r="G506" s="968">
        <v>8</v>
      </c>
      <c r="H506" s="968">
        <v>2</v>
      </c>
      <c r="I506" s="968">
        <v>1</v>
      </c>
      <c r="J506" s="968"/>
      <c r="K506" s="968"/>
      <c r="L506" s="968"/>
      <c r="M506" s="968"/>
      <c r="N506" s="968"/>
      <c r="O506" s="968"/>
      <c r="P506" s="968"/>
      <c r="Q506" s="968"/>
      <c r="R506" s="968"/>
      <c r="S506" s="968"/>
      <c r="T506" s="968" t="s">
        <v>2364</v>
      </c>
      <c r="U506" s="968"/>
      <c r="V506" s="968" t="s">
        <v>11211</v>
      </c>
      <c r="W506" s="968"/>
      <c r="X506" s="968"/>
      <c r="Y506" s="968"/>
      <c r="Z506" s="968"/>
      <c r="AA506" s="968"/>
      <c r="AB506" s="968"/>
      <c r="AC506" s="968"/>
      <c r="AD506" s="968" t="s">
        <v>2364</v>
      </c>
      <c r="AE506" s="968" t="s">
        <v>11211</v>
      </c>
      <c r="AF506" s="968" t="s">
        <v>11210</v>
      </c>
    </row>
    <row r="507" spans="1:32" ht="87.75" customHeight="1">
      <c r="A507" s="1456">
        <v>251</v>
      </c>
      <c r="B507" s="1456" t="s">
        <v>11212</v>
      </c>
      <c r="C507" s="1456" t="s">
        <v>11213</v>
      </c>
      <c r="D507" s="1456" t="s">
        <v>226</v>
      </c>
      <c r="E507" s="968"/>
      <c r="F507" s="1456" t="s">
        <v>11182</v>
      </c>
      <c r="G507" s="1456">
        <v>4</v>
      </c>
      <c r="H507" s="1456">
        <v>1</v>
      </c>
      <c r="I507" s="1456">
        <v>1</v>
      </c>
      <c r="J507" s="968"/>
      <c r="K507" s="968"/>
      <c r="L507" s="968"/>
      <c r="M507" s="968"/>
      <c r="N507" s="968"/>
      <c r="O507" s="968"/>
      <c r="P507" s="968"/>
      <c r="Q507" s="968"/>
      <c r="R507" s="968"/>
      <c r="S507" s="968"/>
      <c r="T507" s="1456" t="s">
        <v>11206</v>
      </c>
      <c r="U507" s="1482">
        <v>1056700023071</v>
      </c>
      <c r="V507" s="1456" t="s">
        <v>11207</v>
      </c>
      <c r="W507" s="1456"/>
      <c r="X507" s="1456"/>
      <c r="Y507" s="1456"/>
      <c r="Z507" s="1456"/>
      <c r="AA507" s="1456"/>
      <c r="AB507" s="1456"/>
      <c r="AC507" s="1456"/>
      <c r="AD507" s="968" t="s">
        <v>924</v>
      </c>
      <c r="AE507" s="968" t="s">
        <v>11214</v>
      </c>
      <c r="AF507" s="968" t="s">
        <v>11213</v>
      </c>
    </row>
    <row r="508" spans="1:32" ht="87.75" customHeight="1">
      <c r="A508" s="1458"/>
      <c r="B508" s="1458"/>
      <c r="C508" s="1458"/>
      <c r="D508" s="1458"/>
      <c r="E508" s="968"/>
      <c r="F508" s="1458"/>
      <c r="G508" s="1458"/>
      <c r="H508" s="1458"/>
      <c r="I508" s="1458"/>
      <c r="J508" s="968"/>
      <c r="K508" s="968"/>
      <c r="L508" s="968"/>
      <c r="M508" s="968"/>
      <c r="N508" s="968"/>
      <c r="O508" s="968"/>
      <c r="P508" s="968"/>
      <c r="Q508" s="968"/>
      <c r="R508" s="968"/>
      <c r="S508" s="968"/>
      <c r="T508" s="1458"/>
      <c r="U508" s="1484"/>
      <c r="V508" s="1458"/>
      <c r="W508" s="1458"/>
      <c r="X508" s="1458"/>
      <c r="Y508" s="1458"/>
      <c r="Z508" s="1458"/>
      <c r="AA508" s="1458"/>
      <c r="AB508" s="1458"/>
      <c r="AC508" s="1458"/>
      <c r="AD508" s="968" t="s">
        <v>9587</v>
      </c>
      <c r="AE508" s="968" t="s">
        <v>11215</v>
      </c>
      <c r="AF508" s="968" t="s">
        <v>11213</v>
      </c>
    </row>
    <row r="509" spans="1:32" ht="87.75" customHeight="1">
      <c r="A509" s="1456">
        <v>252</v>
      </c>
      <c r="B509" s="1456" t="s">
        <v>11216</v>
      </c>
      <c r="C509" s="1456" t="s">
        <v>11213</v>
      </c>
      <c r="D509" s="1456" t="s">
        <v>226</v>
      </c>
      <c r="E509" s="968"/>
      <c r="F509" s="1456" t="s">
        <v>11182</v>
      </c>
      <c r="G509" s="1456">
        <v>4</v>
      </c>
      <c r="H509" s="1456">
        <v>1</v>
      </c>
      <c r="I509" s="1456">
        <v>1</v>
      </c>
      <c r="J509" s="968"/>
      <c r="K509" s="968"/>
      <c r="L509" s="968"/>
      <c r="M509" s="968"/>
      <c r="N509" s="968"/>
      <c r="O509" s="968"/>
      <c r="P509" s="968"/>
      <c r="Q509" s="968"/>
      <c r="R509" s="968"/>
      <c r="S509" s="968"/>
      <c r="T509" s="1456" t="s">
        <v>11206</v>
      </c>
      <c r="U509" s="1482">
        <v>1056700023071</v>
      </c>
      <c r="V509" s="1456" t="s">
        <v>11207</v>
      </c>
      <c r="W509" s="1456"/>
      <c r="X509" s="1456"/>
      <c r="Y509" s="1456"/>
      <c r="Z509" s="1456"/>
      <c r="AA509" s="1456"/>
      <c r="AB509" s="1456"/>
      <c r="AC509" s="1456"/>
      <c r="AD509" s="968" t="s">
        <v>11132</v>
      </c>
      <c r="AE509" s="968" t="s">
        <v>11217</v>
      </c>
      <c r="AF509" s="968" t="s">
        <v>11213</v>
      </c>
    </row>
    <row r="510" spans="1:32" ht="87.75" customHeight="1">
      <c r="A510" s="1457"/>
      <c r="B510" s="1457"/>
      <c r="C510" s="1457"/>
      <c r="D510" s="1457"/>
      <c r="E510" s="968"/>
      <c r="F510" s="1457"/>
      <c r="G510" s="1457"/>
      <c r="H510" s="1457"/>
      <c r="I510" s="1457"/>
      <c r="J510" s="968"/>
      <c r="K510" s="968"/>
      <c r="L510" s="968"/>
      <c r="M510" s="968"/>
      <c r="N510" s="968"/>
      <c r="O510" s="968"/>
      <c r="P510" s="968"/>
      <c r="Q510" s="968"/>
      <c r="R510" s="968"/>
      <c r="S510" s="968"/>
      <c r="T510" s="1457"/>
      <c r="U510" s="1483"/>
      <c r="V510" s="1457"/>
      <c r="W510" s="1457"/>
      <c r="X510" s="1457"/>
      <c r="Y510" s="1457"/>
      <c r="Z510" s="1457"/>
      <c r="AA510" s="1457"/>
      <c r="AB510" s="1457"/>
      <c r="AC510" s="1457"/>
      <c r="AD510" s="968" t="s">
        <v>924</v>
      </c>
      <c r="AE510" s="968" t="s">
        <v>11218</v>
      </c>
      <c r="AF510" s="968" t="s">
        <v>11213</v>
      </c>
    </row>
    <row r="511" spans="1:32" ht="87.75" customHeight="1">
      <c r="A511" s="1457"/>
      <c r="B511" s="1457"/>
      <c r="C511" s="1457"/>
      <c r="D511" s="1457"/>
      <c r="E511" s="968"/>
      <c r="F511" s="1457"/>
      <c r="G511" s="1457"/>
      <c r="H511" s="1457"/>
      <c r="I511" s="1457"/>
      <c r="J511" s="968"/>
      <c r="K511" s="968"/>
      <c r="L511" s="968"/>
      <c r="M511" s="968"/>
      <c r="N511" s="968"/>
      <c r="O511" s="968"/>
      <c r="P511" s="968"/>
      <c r="Q511" s="968"/>
      <c r="R511" s="968"/>
      <c r="S511" s="968"/>
      <c r="T511" s="1457"/>
      <c r="U511" s="1483"/>
      <c r="V511" s="1457"/>
      <c r="W511" s="1457"/>
      <c r="X511" s="1457"/>
      <c r="Y511" s="1457"/>
      <c r="Z511" s="1457"/>
      <c r="AA511" s="1457"/>
      <c r="AB511" s="1457"/>
      <c r="AC511" s="1457"/>
      <c r="AD511" s="968" t="s">
        <v>924</v>
      </c>
      <c r="AE511" s="968" t="s">
        <v>11219</v>
      </c>
      <c r="AF511" s="968" t="s">
        <v>11213</v>
      </c>
    </row>
    <row r="512" spans="1:32" ht="88.5" customHeight="1">
      <c r="A512" s="1458"/>
      <c r="B512" s="1458"/>
      <c r="C512" s="1458"/>
      <c r="D512" s="1458"/>
      <c r="E512" s="968"/>
      <c r="F512" s="1458"/>
      <c r="G512" s="1458"/>
      <c r="H512" s="1458"/>
      <c r="I512" s="1458"/>
      <c r="J512" s="968"/>
      <c r="K512" s="968"/>
      <c r="L512" s="968"/>
      <c r="M512" s="968"/>
      <c r="N512" s="968"/>
      <c r="O512" s="968"/>
      <c r="P512" s="968"/>
      <c r="Q512" s="968"/>
      <c r="R512" s="968"/>
      <c r="S512" s="968"/>
      <c r="T512" s="1458"/>
      <c r="U512" s="1484"/>
      <c r="V512" s="1458"/>
      <c r="W512" s="1458"/>
      <c r="X512" s="1458"/>
      <c r="Y512" s="1458"/>
      <c r="Z512" s="1458"/>
      <c r="AA512" s="1458"/>
      <c r="AB512" s="1458"/>
      <c r="AC512" s="1458"/>
      <c r="AD512" s="968" t="s">
        <v>924</v>
      </c>
      <c r="AE512" s="968" t="s">
        <v>11220</v>
      </c>
      <c r="AF512" s="968" t="s">
        <v>11213</v>
      </c>
    </row>
    <row r="513" spans="1:32" ht="80.25" customHeight="1">
      <c r="A513" s="968">
        <v>253</v>
      </c>
      <c r="B513" s="968" t="s">
        <v>11221</v>
      </c>
      <c r="C513" s="968" t="s">
        <v>11222</v>
      </c>
      <c r="D513" s="968" t="s">
        <v>226</v>
      </c>
      <c r="E513" s="968"/>
      <c r="F513" s="968" t="s">
        <v>11182</v>
      </c>
      <c r="G513" s="968">
        <v>4</v>
      </c>
      <c r="H513" s="968">
        <v>1</v>
      </c>
      <c r="I513" s="968">
        <v>1</v>
      </c>
      <c r="J513" s="968"/>
      <c r="K513" s="968"/>
      <c r="L513" s="968"/>
      <c r="M513" s="968"/>
      <c r="N513" s="968"/>
      <c r="O513" s="968"/>
      <c r="P513" s="968"/>
      <c r="Q513" s="968"/>
      <c r="R513" s="968"/>
      <c r="S513" s="968"/>
      <c r="T513" s="968" t="s">
        <v>11206</v>
      </c>
      <c r="U513" s="983">
        <v>1056700023071</v>
      </c>
      <c r="V513" s="968" t="s">
        <v>11207</v>
      </c>
      <c r="W513" s="968"/>
      <c r="X513" s="968"/>
      <c r="Y513" s="968"/>
      <c r="Z513" s="968"/>
      <c r="AA513" s="968"/>
      <c r="AB513" s="968"/>
      <c r="AC513" s="968"/>
      <c r="AD513" s="968" t="s">
        <v>901</v>
      </c>
      <c r="AE513" s="968" t="s">
        <v>11223</v>
      </c>
      <c r="AF513" s="968" t="s">
        <v>11222</v>
      </c>
    </row>
    <row r="514" spans="1:32" ht="80.25" customHeight="1">
      <c r="A514" s="1456">
        <v>254</v>
      </c>
      <c r="B514" s="1456" t="s">
        <v>11224</v>
      </c>
      <c r="C514" s="1456" t="s">
        <v>11213</v>
      </c>
      <c r="D514" s="1456" t="s">
        <v>226</v>
      </c>
      <c r="E514" s="968"/>
      <c r="F514" s="1456" t="s">
        <v>11182</v>
      </c>
      <c r="G514" s="1456">
        <v>4</v>
      </c>
      <c r="H514" s="1456">
        <v>1</v>
      </c>
      <c r="I514" s="1456">
        <v>1</v>
      </c>
      <c r="J514" s="968"/>
      <c r="K514" s="968"/>
      <c r="L514" s="968"/>
      <c r="M514" s="968"/>
      <c r="N514" s="968"/>
      <c r="O514" s="968"/>
      <c r="P514" s="968"/>
      <c r="Q514" s="968"/>
      <c r="R514" s="968"/>
      <c r="S514" s="968"/>
      <c r="T514" s="1456" t="s">
        <v>11206</v>
      </c>
      <c r="U514" s="1482">
        <v>1056700023071</v>
      </c>
      <c r="V514" s="1456" t="s">
        <v>11207</v>
      </c>
      <c r="W514" s="1456"/>
      <c r="X514" s="1456"/>
      <c r="Y514" s="1456"/>
      <c r="Z514" s="1456"/>
      <c r="AA514" s="1456"/>
      <c r="AB514" s="1456"/>
      <c r="AC514" s="1456"/>
      <c r="AD514" s="968" t="s">
        <v>889</v>
      </c>
      <c r="AE514" s="968" t="s">
        <v>11225</v>
      </c>
      <c r="AF514" s="968" t="s">
        <v>11213</v>
      </c>
    </row>
    <row r="515" spans="1:32" ht="83.25" customHeight="1">
      <c r="A515" s="1458"/>
      <c r="B515" s="1458"/>
      <c r="C515" s="1458"/>
      <c r="D515" s="1458"/>
      <c r="E515" s="968"/>
      <c r="F515" s="1458"/>
      <c r="G515" s="1458"/>
      <c r="H515" s="1458"/>
      <c r="I515" s="1458"/>
      <c r="J515" s="968"/>
      <c r="K515" s="968"/>
      <c r="L515" s="968"/>
      <c r="M515" s="968"/>
      <c r="N515" s="968"/>
      <c r="O515" s="968"/>
      <c r="P515" s="968"/>
      <c r="Q515" s="968"/>
      <c r="R515" s="968"/>
      <c r="S515" s="968"/>
      <c r="T515" s="1458"/>
      <c r="U515" s="1484"/>
      <c r="V515" s="1458"/>
      <c r="W515" s="1458"/>
      <c r="X515" s="1458"/>
      <c r="Y515" s="1458"/>
      <c r="Z515" s="1458"/>
      <c r="AA515" s="1458"/>
      <c r="AB515" s="1458"/>
      <c r="AC515" s="1458"/>
      <c r="AD515" s="968" t="s">
        <v>889</v>
      </c>
      <c r="AE515" s="968" t="s">
        <v>11226</v>
      </c>
      <c r="AF515" s="968" t="s">
        <v>11213</v>
      </c>
    </row>
    <row r="516" spans="1:32" ht="75" customHeight="1">
      <c r="A516" s="968">
        <v>255</v>
      </c>
      <c r="B516" s="968" t="s">
        <v>11227</v>
      </c>
      <c r="C516" s="968" t="s">
        <v>11213</v>
      </c>
      <c r="D516" s="968" t="s">
        <v>226</v>
      </c>
      <c r="E516" s="968"/>
      <c r="F516" s="968" t="s">
        <v>11182</v>
      </c>
      <c r="G516" s="968">
        <v>4</v>
      </c>
      <c r="H516" s="968">
        <v>1</v>
      </c>
      <c r="I516" s="968">
        <v>1</v>
      </c>
      <c r="J516" s="968"/>
      <c r="K516" s="968"/>
      <c r="L516" s="968"/>
      <c r="M516" s="968"/>
      <c r="N516" s="968"/>
      <c r="O516" s="968"/>
      <c r="P516" s="968"/>
      <c r="Q516" s="968"/>
      <c r="R516" s="968"/>
      <c r="S516" s="968"/>
      <c r="T516" s="968" t="s">
        <v>11206</v>
      </c>
      <c r="U516" s="983">
        <v>1056700023071</v>
      </c>
      <c r="V516" s="968" t="s">
        <v>11207</v>
      </c>
      <c r="W516" s="968"/>
      <c r="X516" s="968"/>
      <c r="Y516" s="968"/>
      <c r="Z516" s="968"/>
      <c r="AA516" s="968"/>
      <c r="AB516" s="968"/>
      <c r="AC516" s="968"/>
      <c r="AD516" s="968" t="s">
        <v>889</v>
      </c>
      <c r="AE516" s="968" t="s">
        <v>11228</v>
      </c>
      <c r="AF516" s="968" t="s">
        <v>11213</v>
      </c>
    </row>
    <row r="517" spans="1:32" ht="75" customHeight="1">
      <c r="A517" s="1456">
        <v>256</v>
      </c>
      <c r="B517" s="1456" t="s">
        <v>11229</v>
      </c>
      <c r="C517" s="1456" t="s">
        <v>11213</v>
      </c>
      <c r="D517" s="1456" t="s">
        <v>226</v>
      </c>
      <c r="E517" s="968"/>
      <c r="F517" s="1456" t="s">
        <v>11182</v>
      </c>
      <c r="G517" s="1456">
        <v>4</v>
      </c>
      <c r="H517" s="1456">
        <v>1</v>
      </c>
      <c r="I517" s="1456">
        <v>1</v>
      </c>
      <c r="J517" s="968"/>
      <c r="K517" s="968"/>
      <c r="L517" s="968"/>
      <c r="M517" s="968"/>
      <c r="N517" s="968"/>
      <c r="O517" s="968"/>
      <c r="P517" s="968"/>
      <c r="Q517" s="968"/>
      <c r="R517" s="968"/>
      <c r="S517" s="968"/>
      <c r="T517" s="1456" t="s">
        <v>11206</v>
      </c>
      <c r="U517" s="1482">
        <v>1056700023071</v>
      </c>
      <c r="V517" s="1456" t="s">
        <v>11207</v>
      </c>
      <c r="W517" s="1456"/>
      <c r="X517" s="1456"/>
      <c r="Y517" s="1456"/>
      <c r="Z517" s="1456"/>
      <c r="AA517" s="1456"/>
      <c r="AB517" s="1456"/>
      <c r="AC517" s="1456"/>
      <c r="AD517" s="968" t="s">
        <v>889</v>
      </c>
      <c r="AE517" s="968" t="s">
        <v>11228</v>
      </c>
      <c r="AF517" s="968" t="s">
        <v>11213</v>
      </c>
    </row>
    <row r="518" spans="1:32" ht="75" customHeight="1">
      <c r="A518" s="1458"/>
      <c r="B518" s="1458"/>
      <c r="C518" s="1458"/>
      <c r="D518" s="1458"/>
      <c r="E518" s="968"/>
      <c r="F518" s="1458"/>
      <c r="G518" s="1458"/>
      <c r="H518" s="1458"/>
      <c r="I518" s="1458"/>
      <c r="J518" s="968"/>
      <c r="K518" s="968"/>
      <c r="L518" s="968"/>
      <c r="M518" s="968"/>
      <c r="N518" s="968"/>
      <c r="O518" s="968"/>
      <c r="P518" s="968"/>
      <c r="Q518" s="968"/>
      <c r="R518" s="968"/>
      <c r="S518" s="968"/>
      <c r="T518" s="1458"/>
      <c r="U518" s="1484"/>
      <c r="V518" s="1458"/>
      <c r="W518" s="1458"/>
      <c r="X518" s="1458"/>
      <c r="Y518" s="1458"/>
      <c r="Z518" s="1458"/>
      <c r="AA518" s="1458"/>
      <c r="AB518" s="1458"/>
      <c r="AC518" s="1458"/>
      <c r="AD518" s="968" t="s">
        <v>889</v>
      </c>
      <c r="AE518" s="968" t="s">
        <v>11230</v>
      </c>
      <c r="AF518" s="968" t="s">
        <v>11213</v>
      </c>
    </row>
    <row r="519" spans="1:32" ht="90" customHeight="1">
      <c r="A519" s="1456">
        <v>257</v>
      </c>
      <c r="B519" s="1456" t="s">
        <v>11231</v>
      </c>
      <c r="C519" s="1456" t="s">
        <v>11213</v>
      </c>
      <c r="D519" s="1456" t="s">
        <v>226</v>
      </c>
      <c r="E519" s="968"/>
      <c r="F519" s="1456" t="s">
        <v>11182</v>
      </c>
      <c r="G519" s="1456">
        <v>4</v>
      </c>
      <c r="H519" s="1456">
        <v>1</v>
      </c>
      <c r="I519" s="1456">
        <v>1</v>
      </c>
      <c r="J519" s="968"/>
      <c r="K519" s="968"/>
      <c r="L519" s="968"/>
      <c r="M519" s="968"/>
      <c r="N519" s="968"/>
      <c r="O519" s="968"/>
      <c r="P519" s="968"/>
      <c r="Q519" s="968"/>
      <c r="R519" s="968"/>
      <c r="S519" s="968"/>
      <c r="T519" s="1456" t="s">
        <v>11206</v>
      </c>
      <c r="U519" s="1482">
        <v>1056700023071</v>
      </c>
      <c r="V519" s="1456" t="s">
        <v>11207</v>
      </c>
      <c r="W519" s="1456"/>
      <c r="X519" s="1456"/>
      <c r="Y519" s="1456"/>
      <c r="Z519" s="1456"/>
      <c r="AA519" s="1456"/>
      <c r="AB519" s="1456"/>
      <c r="AC519" s="1456"/>
      <c r="AD519" s="968" t="s">
        <v>889</v>
      </c>
      <c r="AE519" s="968" t="s">
        <v>11232</v>
      </c>
      <c r="AF519" s="968" t="s">
        <v>11213</v>
      </c>
    </row>
    <row r="520" spans="1:32" ht="60">
      <c r="A520" s="1457"/>
      <c r="B520" s="1457"/>
      <c r="C520" s="1457"/>
      <c r="D520" s="1457"/>
      <c r="E520" s="968"/>
      <c r="F520" s="1457"/>
      <c r="G520" s="1457"/>
      <c r="H520" s="1457"/>
      <c r="I520" s="1457"/>
      <c r="J520" s="968"/>
      <c r="K520" s="968"/>
      <c r="L520" s="968"/>
      <c r="M520" s="968"/>
      <c r="N520" s="968"/>
      <c r="O520" s="968"/>
      <c r="P520" s="968"/>
      <c r="Q520" s="968"/>
      <c r="R520" s="968"/>
      <c r="S520" s="968"/>
      <c r="T520" s="1457"/>
      <c r="U520" s="1483"/>
      <c r="V520" s="1457"/>
      <c r="W520" s="1457"/>
      <c r="X520" s="1457"/>
      <c r="Y520" s="1457"/>
      <c r="Z520" s="1457"/>
      <c r="AA520" s="1457"/>
      <c r="AB520" s="1457"/>
      <c r="AC520" s="1457"/>
      <c r="AD520" s="968" t="s">
        <v>889</v>
      </c>
      <c r="AE520" s="968" t="s">
        <v>11233</v>
      </c>
      <c r="AF520" s="968" t="s">
        <v>11213</v>
      </c>
    </row>
    <row r="521" spans="1:32" ht="60">
      <c r="A521" s="1457"/>
      <c r="B521" s="1457"/>
      <c r="C521" s="1457"/>
      <c r="D521" s="1457"/>
      <c r="E521" s="968"/>
      <c r="F521" s="1457"/>
      <c r="G521" s="1457"/>
      <c r="H521" s="1457"/>
      <c r="I521" s="1457"/>
      <c r="J521" s="968"/>
      <c r="K521" s="968"/>
      <c r="L521" s="968"/>
      <c r="M521" s="968"/>
      <c r="N521" s="968"/>
      <c r="O521" s="968"/>
      <c r="P521" s="968"/>
      <c r="Q521" s="968"/>
      <c r="R521" s="968"/>
      <c r="S521" s="968"/>
      <c r="T521" s="1457"/>
      <c r="U521" s="1483"/>
      <c r="V521" s="1457"/>
      <c r="W521" s="1457"/>
      <c r="X521" s="1457"/>
      <c r="Y521" s="1457"/>
      <c r="Z521" s="1457"/>
      <c r="AA521" s="1457"/>
      <c r="AB521" s="1457"/>
      <c r="AC521" s="1457"/>
      <c r="AD521" s="968" t="s">
        <v>889</v>
      </c>
      <c r="AE521" s="968" t="s">
        <v>11234</v>
      </c>
      <c r="AF521" s="968" t="s">
        <v>11213</v>
      </c>
    </row>
    <row r="522" spans="1:32" ht="45">
      <c r="A522" s="1458"/>
      <c r="B522" s="1458"/>
      <c r="C522" s="1458"/>
      <c r="D522" s="1458"/>
      <c r="E522" s="968"/>
      <c r="F522" s="1458"/>
      <c r="G522" s="1458"/>
      <c r="H522" s="1458"/>
      <c r="I522" s="1458"/>
      <c r="J522" s="968"/>
      <c r="K522" s="968"/>
      <c r="L522" s="968"/>
      <c r="M522" s="968"/>
      <c r="N522" s="968"/>
      <c r="O522" s="968"/>
      <c r="P522" s="968"/>
      <c r="Q522" s="968"/>
      <c r="R522" s="968"/>
      <c r="S522" s="968"/>
      <c r="T522" s="1458"/>
      <c r="U522" s="1484"/>
      <c r="V522" s="1458"/>
      <c r="W522" s="1458"/>
      <c r="X522" s="1458"/>
      <c r="Y522" s="1458"/>
      <c r="Z522" s="1458"/>
      <c r="AA522" s="1458"/>
      <c r="AB522" s="1458"/>
      <c r="AC522" s="1458"/>
      <c r="AD522" s="968" t="s">
        <v>889</v>
      </c>
      <c r="AE522" s="968" t="s">
        <v>11235</v>
      </c>
      <c r="AF522" s="968" t="s">
        <v>11236</v>
      </c>
    </row>
    <row r="523" spans="1:32" ht="22.5" customHeight="1">
      <c r="A523" s="1471" t="s">
        <v>10860</v>
      </c>
      <c r="B523" s="1472"/>
      <c r="C523" s="1472"/>
      <c r="D523" s="1472"/>
      <c r="E523" s="1472"/>
      <c r="F523" s="1472"/>
      <c r="G523" s="1472"/>
      <c r="H523" s="1472"/>
      <c r="I523" s="1472"/>
      <c r="J523" s="1472"/>
      <c r="K523" s="1472"/>
      <c r="L523" s="1472"/>
      <c r="M523" s="1472"/>
      <c r="N523" s="1472"/>
      <c r="O523" s="1472"/>
      <c r="P523" s="1472"/>
      <c r="Q523" s="1472"/>
      <c r="R523" s="1472"/>
      <c r="S523" s="1472"/>
      <c r="T523" s="1472"/>
      <c r="U523" s="1472"/>
      <c r="V523" s="1472"/>
      <c r="W523" s="1472"/>
      <c r="X523" s="1472"/>
      <c r="Y523" s="1472"/>
      <c r="Z523" s="1472"/>
      <c r="AA523" s="1472"/>
      <c r="AB523" s="1472"/>
      <c r="AC523" s="1472"/>
      <c r="AD523" s="1472"/>
      <c r="AE523" s="1472"/>
      <c r="AF523" s="1473"/>
    </row>
    <row r="524" spans="1:32" ht="78" customHeight="1">
      <c r="A524" s="968">
        <v>258</v>
      </c>
      <c r="B524" s="968" t="s">
        <v>11237</v>
      </c>
      <c r="C524" s="1086" t="s">
        <v>11238</v>
      </c>
      <c r="D524" s="984" t="s">
        <v>480</v>
      </c>
      <c r="E524" s="984"/>
      <c r="F524" s="984" t="s">
        <v>9817</v>
      </c>
      <c r="G524" s="984">
        <v>6</v>
      </c>
      <c r="H524" s="984">
        <v>3</v>
      </c>
      <c r="I524" s="984">
        <v>0.75</v>
      </c>
      <c r="J524" s="984"/>
      <c r="K524" s="984"/>
      <c r="L524" s="984"/>
      <c r="M524" s="984"/>
      <c r="N524" s="984"/>
      <c r="O524" s="984"/>
      <c r="P524" s="984"/>
      <c r="Q524" s="984"/>
      <c r="R524" s="984"/>
      <c r="S524" s="984"/>
      <c r="T524" s="984" t="s">
        <v>11239</v>
      </c>
      <c r="U524" s="1097">
        <v>1026700928022</v>
      </c>
      <c r="V524" s="984" t="s">
        <v>11240</v>
      </c>
      <c r="W524" s="984"/>
      <c r="X524" s="984"/>
      <c r="Y524" s="984"/>
      <c r="Z524" s="984"/>
      <c r="AA524" s="984"/>
      <c r="AB524" s="984"/>
      <c r="AC524" s="968"/>
      <c r="AD524" s="968" t="s">
        <v>11241</v>
      </c>
      <c r="AE524" s="968" t="s">
        <v>11240</v>
      </c>
      <c r="AF524" s="974" t="s">
        <v>11238</v>
      </c>
    </row>
    <row r="525" spans="1:32" ht="78" customHeight="1">
      <c r="A525" s="1456">
        <v>259</v>
      </c>
      <c r="B525" s="1456" t="s">
        <v>30625</v>
      </c>
      <c r="C525" s="1456" t="s">
        <v>11242</v>
      </c>
      <c r="D525" s="1456" t="s">
        <v>226</v>
      </c>
      <c r="E525" s="984"/>
      <c r="F525" s="1456" t="s">
        <v>11243</v>
      </c>
      <c r="G525" s="1456">
        <v>4</v>
      </c>
      <c r="H525" s="1456">
        <v>1</v>
      </c>
      <c r="I525" s="1456">
        <v>0.75</v>
      </c>
      <c r="J525" s="984"/>
      <c r="K525" s="984"/>
      <c r="L525" s="984"/>
      <c r="M525" s="984"/>
      <c r="N525" s="984"/>
      <c r="O525" s="984"/>
      <c r="P525" s="984"/>
      <c r="Q525" s="984"/>
      <c r="R525" s="984"/>
      <c r="S525" s="984"/>
      <c r="T525" s="1456" t="s">
        <v>11244</v>
      </c>
      <c r="U525" s="1525">
        <v>1056700023160</v>
      </c>
      <c r="V525" s="1456" t="s">
        <v>30628</v>
      </c>
      <c r="W525" s="1456"/>
      <c r="X525" s="1456"/>
      <c r="Y525" s="1456"/>
      <c r="Z525" s="1456"/>
      <c r="AA525" s="1456"/>
      <c r="AB525" s="1456"/>
      <c r="AC525" s="1456"/>
      <c r="AD525" s="968" t="s">
        <v>728</v>
      </c>
      <c r="AE525" s="968" t="s">
        <v>11245</v>
      </c>
      <c r="AF525" s="974" t="s">
        <v>11242</v>
      </c>
    </row>
    <row r="526" spans="1:32" ht="78" customHeight="1">
      <c r="A526" s="1457"/>
      <c r="B526" s="1457"/>
      <c r="C526" s="1457"/>
      <c r="D526" s="1457"/>
      <c r="E526" s="985"/>
      <c r="F526" s="1457"/>
      <c r="G526" s="1457"/>
      <c r="H526" s="1457"/>
      <c r="I526" s="1457"/>
      <c r="J526" s="1108"/>
      <c r="K526" s="1108"/>
      <c r="L526" s="1108"/>
      <c r="M526" s="1108"/>
      <c r="N526" s="1108"/>
      <c r="O526" s="1108"/>
      <c r="P526" s="1108"/>
      <c r="Q526" s="1108"/>
      <c r="R526" s="1108"/>
      <c r="S526" s="1108"/>
      <c r="T526" s="1457"/>
      <c r="U526" s="1526"/>
      <c r="V526" s="1457"/>
      <c r="W526" s="1457"/>
      <c r="X526" s="1457"/>
      <c r="Y526" s="1457"/>
      <c r="Z526" s="1457"/>
      <c r="AA526" s="1457"/>
      <c r="AB526" s="1457"/>
      <c r="AC526" s="1457"/>
      <c r="AD526" s="981" t="str">
        <f>AD525</f>
        <v>жилой дом</v>
      </c>
      <c r="AE526" s="981" t="s">
        <v>11246</v>
      </c>
      <c r="AF526" s="974" t="s">
        <v>11242</v>
      </c>
    </row>
    <row r="527" spans="1:32" ht="78" customHeight="1">
      <c r="A527" s="1457"/>
      <c r="B527" s="1457"/>
      <c r="C527" s="1457"/>
      <c r="D527" s="1457"/>
      <c r="E527" s="985"/>
      <c r="F527" s="1457"/>
      <c r="G527" s="1457"/>
      <c r="H527" s="1457"/>
      <c r="I527" s="1457"/>
      <c r="J527" s="985"/>
      <c r="K527" s="985"/>
      <c r="L527" s="985"/>
      <c r="M527" s="985"/>
      <c r="N527" s="985"/>
      <c r="O527" s="985"/>
      <c r="P527" s="985"/>
      <c r="Q527" s="985"/>
      <c r="R527" s="985"/>
      <c r="S527" s="985"/>
      <c r="T527" s="1457"/>
      <c r="U527" s="1526"/>
      <c r="V527" s="1457"/>
      <c r="W527" s="1457"/>
      <c r="X527" s="1457"/>
      <c r="Y527" s="1457"/>
      <c r="Z527" s="1457"/>
      <c r="AA527" s="1457"/>
      <c r="AB527" s="1457"/>
      <c r="AC527" s="1457"/>
      <c r="AD527" s="968" t="str">
        <f>AD526</f>
        <v>жилой дом</v>
      </c>
      <c r="AE527" s="968" t="s">
        <v>11247</v>
      </c>
      <c r="AF527" s="974" t="s">
        <v>11242</v>
      </c>
    </row>
    <row r="528" spans="1:32" ht="78" customHeight="1">
      <c r="A528" s="1458"/>
      <c r="B528" s="1457"/>
      <c r="C528" s="1458"/>
      <c r="D528" s="1457"/>
      <c r="E528" s="985"/>
      <c r="F528" s="1457"/>
      <c r="G528" s="1457"/>
      <c r="H528" s="1457"/>
      <c r="I528" s="1457"/>
      <c r="J528" s="985"/>
      <c r="K528" s="985"/>
      <c r="L528" s="985"/>
      <c r="M528" s="985"/>
      <c r="N528" s="985"/>
      <c r="O528" s="985"/>
      <c r="P528" s="985"/>
      <c r="Q528" s="985"/>
      <c r="R528" s="985"/>
      <c r="S528" s="985"/>
      <c r="T528" s="1457"/>
      <c r="U528" s="1526"/>
      <c r="V528" s="1457"/>
      <c r="W528" s="1457"/>
      <c r="X528" s="1457"/>
      <c r="Y528" s="1457"/>
      <c r="Z528" s="1457"/>
      <c r="AA528" s="1457"/>
      <c r="AB528" s="1457"/>
      <c r="AC528" s="1457"/>
      <c r="AD528" s="968" t="str">
        <f>AD527</f>
        <v>жилой дом</v>
      </c>
      <c r="AE528" s="968" t="s">
        <v>11248</v>
      </c>
      <c r="AF528" s="974" t="s">
        <v>11242</v>
      </c>
    </row>
    <row r="529" spans="1:32" ht="78" customHeight="1">
      <c r="A529" s="1456">
        <v>260</v>
      </c>
      <c r="B529" s="1456" t="s">
        <v>30626</v>
      </c>
      <c r="C529" s="1456" t="s">
        <v>11242</v>
      </c>
      <c r="D529" s="1525" t="s">
        <v>226</v>
      </c>
      <c r="E529" s="968"/>
      <c r="F529" s="1456" t="s">
        <v>11243</v>
      </c>
      <c r="G529" s="1456">
        <v>4</v>
      </c>
      <c r="H529" s="1456">
        <v>1</v>
      </c>
      <c r="I529" s="1456">
        <v>0.75</v>
      </c>
      <c r="J529" s="968"/>
      <c r="K529" s="968"/>
      <c r="L529" s="968"/>
      <c r="M529" s="968"/>
      <c r="N529" s="968"/>
      <c r="O529" s="968"/>
      <c r="P529" s="968"/>
      <c r="Q529" s="968"/>
      <c r="R529" s="968"/>
      <c r="S529" s="968"/>
      <c r="T529" s="1456" t="s">
        <v>11244</v>
      </c>
      <c r="U529" s="1525">
        <v>1056700023160</v>
      </c>
      <c r="V529" s="1456" t="s">
        <v>30629</v>
      </c>
      <c r="W529" s="1456"/>
      <c r="X529" s="1456"/>
      <c r="Y529" s="1456"/>
      <c r="Z529" s="1456"/>
      <c r="AA529" s="1456"/>
      <c r="AB529" s="1456"/>
      <c r="AC529" s="1456"/>
      <c r="AD529" s="968" t="s">
        <v>728</v>
      </c>
      <c r="AE529" s="968" t="s">
        <v>11249</v>
      </c>
      <c r="AF529" s="974" t="s">
        <v>11242</v>
      </c>
    </row>
    <row r="530" spans="1:32" ht="78" customHeight="1">
      <c r="A530" s="1457"/>
      <c r="B530" s="1457"/>
      <c r="C530" s="1457"/>
      <c r="D530" s="1526"/>
      <c r="E530" s="968"/>
      <c r="F530" s="1457"/>
      <c r="G530" s="1457"/>
      <c r="H530" s="1457"/>
      <c r="I530" s="1457"/>
      <c r="J530" s="968"/>
      <c r="K530" s="968"/>
      <c r="L530" s="968"/>
      <c r="M530" s="968"/>
      <c r="N530" s="968"/>
      <c r="O530" s="968"/>
      <c r="P530" s="968"/>
      <c r="Q530" s="968"/>
      <c r="R530" s="968"/>
      <c r="S530" s="968"/>
      <c r="T530" s="1457"/>
      <c r="U530" s="1526"/>
      <c r="V530" s="1457"/>
      <c r="W530" s="1457"/>
      <c r="X530" s="1457"/>
      <c r="Y530" s="1457"/>
      <c r="Z530" s="1457"/>
      <c r="AA530" s="1457"/>
      <c r="AB530" s="1457"/>
      <c r="AC530" s="1457"/>
      <c r="AD530" s="968" t="s">
        <v>728</v>
      </c>
      <c r="AE530" s="968" t="s">
        <v>11250</v>
      </c>
      <c r="AF530" s="974" t="s">
        <v>11242</v>
      </c>
    </row>
    <row r="531" spans="1:32" ht="78" customHeight="1">
      <c r="A531" s="1458"/>
      <c r="B531" s="1458"/>
      <c r="C531" s="1458"/>
      <c r="D531" s="1527"/>
      <c r="E531" s="968"/>
      <c r="F531" s="1458"/>
      <c r="G531" s="1458"/>
      <c r="H531" s="1458"/>
      <c r="I531" s="1458"/>
      <c r="J531" s="968"/>
      <c r="K531" s="968"/>
      <c r="L531" s="968"/>
      <c r="M531" s="968"/>
      <c r="N531" s="968"/>
      <c r="O531" s="968"/>
      <c r="P531" s="968"/>
      <c r="Q531" s="968"/>
      <c r="R531" s="968"/>
      <c r="S531" s="968"/>
      <c r="T531" s="1458"/>
      <c r="U531" s="1527"/>
      <c r="V531" s="1458"/>
      <c r="W531" s="1458"/>
      <c r="X531" s="1458"/>
      <c r="Y531" s="1458"/>
      <c r="Z531" s="1458"/>
      <c r="AA531" s="1458"/>
      <c r="AB531" s="1458"/>
      <c r="AC531" s="1458"/>
      <c r="AD531" s="968" t="s">
        <v>728</v>
      </c>
      <c r="AE531" s="968" t="s">
        <v>11251</v>
      </c>
      <c r="AF531" s="974" t="s">
        <v>11242</v>
      </c>
    </row>
    <row r="532" spans="1:32" ht="78" customHeight="1">
      <c r="A532" s="1456">
        <v>261</v>
      </c>
      <c r="B532" s="1456" t="s">
        <v>30627</v>
      </c>
      <c r="C532" s="1456" t="s">
        <v>11242</v>
      </c>
      <c r="D532" s="1456" t="s">
        <v>226</v>
      </c>
      <c r="E532" s="968"/>
      <c r="F532" s="1456" t="s">
        <v>11243</v>
      </c>
      <c r="G532" s="1456">
        <v>4</v>
      </c>
      <c r="H532" s="1456">
        <v>1</v>
      </c>
      <c r="I532" s="1456">
        <v>0.75</v>
      </c>
      <c r="J532" s="968"/>
      <c r="K532" s="968"/>
      <c r="L532" s="968"/>
      <c r="M532" s="968"/>
      <c r="N532" s="968"/>
      <c r="O532" s="968"/>
      <c r="P532" s="968"/>
      <c r="Q532" s="968"/>
      <c r="R532" s="968"/>
      <c r="S532" s="968"/>
      <c r="T532" s="1456" t="s">
        <v>11244</v>
      </c>
      <c r="U532" s="1525">
        <v>1056700023160</v>
      </c>
      <c r="V532" s="1456" t="s">
        <v>30630</v>
      </c>
      <c r="W532" s="1456"/>
      <c r="X532" s="1456"/>
      <c r="Y532" s="1456"/>
      <c r="Z532" s="1456"/>
      <c r="AA532" s="1456"/>
      <c r="AB532" s="1456"/>
      <c r="AC532" s="1456"/>
      <c r="AD532" s="968" t="s">
        <v>728</v>
      </c>
      <c r="AE532" s="968" t="s">
        <v>11252</v>
      </c>
      <c r="AF532" s="974" t="s">
        <v>11242</v>
      </c>
    </row>
    <row r="533" spans="1:32" ht="78" customHeight="1">
      <c r="A533" s="1457"/>
      <c r="B533" s="1457"/>
      <c r="C533" s="1457"/>
      <c r="D533" s="1457"/>
      <c r="E533" s="968"/>
      <c r="F533" s="1457"/>
      <c r="G533" s="1457"/>
      <c r="H533" s="1457"/>
      <c r="I533" s="1457"/>
      <c r="J533" s="968"/>
      <c r="K533" s="968"/>
      <c r="L533" s="968"/>
      <c r="M533" s="968"/>
      <c r="N533" s="968"/>
      <c r="O533" s="968"/>
      <c r="P533" s="968"/>
      <c r="Q533" s="968"/>
      <c r="R533" s="968"/>
      <c r="S533" s="968"/>
      <c r="T533" s="1457"/>
      <c r="U533" s="1526"/>
      <c r="V533" s="1457"/>
      <c r="W533" s="1457"/>
      <c r="X533" s="1457"/>
      <c r="Y533" s="1457"/>
      <c r="Z533" s="1457"/>
      <c r="AA533" s="1457"/>
      <c r="AB533" s="1457"/>
      <c r="AC533" s="1457"/>
      <c r="AD533" s="968" t="s">
        <v>728</v>
      </c>
      <c r="AE533" s="968" t="s">
        <v>11253</v>
      </c>
      <c r="AF533" s="974" t="s">
        <v>11242</v>
      </c>
    </row>
    <row r="534" spans="1:32" ht="78" customHeight="1">
      <c r="A534" s="1458"/>
      <c r="B534" s="1458"/>
      <c r="C534" s="1458"/>
      <c r="D534" s="1458"/>
      <c r="E534" s="968"/>
      <c r="F534" s="1458"/>
      <c r="G534" s="1458"/>
      <c r="H534" s="1458"/>
      <c r="I534" s="1458"/>
      <c r="J534" s="968"/>
      <c r="K534" s="968"/>
      <c r="L534" s="968"/>
      <c r="M534" s="968"/>
      <c r="N534" s="968"/>
      <c r="O534" s="968"/>
      <c r="P534" s="968"/>
      <c r="Q534" s="968"/>
      <c r="R534" s="968"/>
      <c r="S534" s="968"/>
      <c r="T534" s="1458"/>
      <c r="U534" s="1527"/>
      <c r="V534" s="1458"/>
      <c r="W534" s="1458"/>
      <c r="X534" s="1458"/>
      <c r="Y534" s="1458"/>
      <c r="Z534" s="1458"/>
      <c r="AA534" s="1458"/>
      <c r="AB534" s="1458"/>
      <c r="AC534" s="1458"/>
      <c r="AD534" s="968" t="s">
        <v>728</v>
      </c>
      <c r="AE534" s="968" t="s">
        <v>11254</v>
      </c>
      <c r="AF534" s="974" t="s">
        <v>11242</v>
      </c>
    </row>
    <row r="535" spans="1:32" ht="78" customHeight="1">
      <c r="A535" s="1456">
        <v>262</v>
      </c>
      <c r="B535" s="1456" t="s">
        <v>30631</v>
      </c>
      <c r="C535" s="1456" t="s">
        <v>11242</v>
      </c>
      <c r="D535" s="1456" t="s">
        <v>226</v>
      </c>
      <c r="E535" s="968"/>
      <c r="F535" s="1456" t="s">
        <v>11243</v>
      </c>
      <c r="G535" s="1456">
        <v>4</v>
      </c>
      <c r="H535" s="1456">
        <v>2</v>
      </c>
      <c r="I535" s="1456">
        <v>0.75</v>
      </c>
      <c r="J535" s="968"/>
      <c r="K535" s="968"/>
      <c r="L535" s="968"/>
      <c r="M535" s="968"/>
      <c r="N535" s="968"/>
      <c r="O535" s="968"/>
      <c r="P535" s="968"/>
      <c r="Q535" s="968"/>
      <c r="R535" s="968"/>
      <c r="S535" s="968"/>
      <c r="T535" s="1456" t="s">
        <v>11244</v>
      </c>
      <c r="U535" s="1525">
        <v>1056700023160</v>
      </c>
      <c r="V535" s="1456" t="s">
        <v>30629</v>
      </c>
      <c r="W535" s="1456"/>
      <c r="X535" s="1456"/>
      <c r="Y535" s="1456"/>
      <c r="Z535" s="1456"/>
      <c r="AA535" s="1456"/>
      <c r="AB535" s="1456"/>
      <c r="AC535" s="1456"/>
      <c r="AD535" s="968" t="s">
        <v>728</v>
      </c>
      <c r="AE535" s="968" t="s">
        <v>11255</v>
      </c>
      <c r="AF535" s="974" t="s">
        <v>11242</v>
      </c>
    </row>
    <row r="536" spans="1:32" ht="78" customHeight="1">
      <c r="A536" s="1457"/>
      <c r="B536" s="1457"/>
      <c r="C536" s="1457"/>
      <c r="D536" s="1457"/>
      <c r="E536" s="968"/>
      <c r="F536" s="1457"/>
      <c r="G536" s="1457"/>
      <c r="H536" s="1457"/>
      <c r="I536" s="1457"/>
      <c r="J536" s="968"/>
      <c r="K536" s="968"/>
      <c r="L536" s="968"/>
      <c r="M536" s="968"/>
      <c r="N536" s="968"/>
      <c r="O536" s="968"/>
      <c r="P536" s="968"/>
      <c r="Q536" s="968"/>
      <c r="R536" s="968"/>
      <c r="S536" s="968"/>
      <c r="T536" s="1457"/>
      <c r="U536" s="1526"/>
      <c r="V536" s="1457"/>
      <c r="W536" s="1457"/>
      <c r="X536" s="1457"/>
      <c r="Y536" s="1457"/>
      <c r="Z536" s="1457"/>
      <c r="AA536" s="1457"/>
      <c r="AB536" s="1457"/>
      <c r="AC536" s="1457"/>
      <c r="AD536" s="968" t="s">
        <v>728</v>
      </c>
      <c r="AE536" s="968" t="s">
        <v>11256</v>
      </c>
      <c r="AF536" s="974" t="s">
        <v>11242</v>
      </c>
    </row>
    <row r="537" spans="1:32" ht="78" customHeight="1">
      <c r="A537" s="1457"/>
      <c r="B537" s="1457"/>
      <c r="C537" s="1457"/>
      <c r="D537" s="1457"/>
      <c r="E537" s="968"/>
      <c r="F537" s="1457"/>
      <c r="G537" s="1457"/>
      <c r="H537" s="1457"/>
      <c r="I537" s="1457"/>
      <c r="J537" s="968"/>
      <c r="K537" s="968"/>
      <c r="L537" s="968"/>
      <c r="M537" s="968"/>
      <c r="N537" s="968"/>
      <c r="O537" s="968"/>
      <c r="P537" s="968"/>
      <c r="Q537" s="968"/>
      <c r="R537" s="968"/>
      <c r="S537" s="968"/>
      <c r="T537" s="1457"/>
      <c r="U537" s="1526"/>
      <c r="V537" s="1457"/>
      <c r="W537" s="1457"/>
      <c r="X537" s="1457"/>
      <c r="Y537" s="1457"/>
      <c r="Z537" s="1457"/>
      <c r="AA537" s="1457"/>
      <c r="AB537" s="1457"/>
      <c r="AC537" s="1457"/>
      <c r="AD537" s="968" t="s">
        <v>728</v>
      </c>
      <c r="AE537" s="968" t="s">
        <v>11257</v>
      </c>
      <c r="AF537" s="974" t="s">
        <v>11242</v>
      </c>
    </row>
    <row r="538" spans="1:32" ht="78" customHeight="1">
      <c r="A538" s="1457"/>
      <c r="B538" s="1457"/>
      <c r="C538" s="1457"/>
      <c r="D538" s="1457"/>
      <c r="E538" s="968"/>
      <c r="F538" s="1457"/>
      <c r="G538" s="1457"/>
      <c r="H538" s="1457"/>
      <c r="I538" s="1457"/>
      <c r="J538" s="968"/>
      <c r="K538" s="968"/>
      <c r="L538" s="968"/>
      <c r="M538" s="968"/>
      <c r="N538" s="968"/>
      <c r="O538" s="968"/>
      <c r="P538" s="968"/>
      <c r="Q538" s="968"/>
      <c r="R538" s="968"/>
      <c r="S538" s="968"/>
      <c r="T538" s="1457"/>
      <c r="U538" s="1526"/>
      <c r="V538" s="1457"/>
      <c r="W538" s="1457"/>
      <c r="X538" s="1457"/>
      <c r="Y538" s="1457"/>
      <c r="Z538" s="1457"/>
      <c r="AA538" s="1457"/>
      <c r="AB538" s="1457"/>
      <c r="AC538" s="1457"/>
      <c r="AD538" s="968" t="s">
        <v>728</v>
      </c>
      <c r="AE538" s="968" t="s">
        <v>11258</v>
      </c>
      <c r="AF538" s="974" t="s">
        <v>11242</v>
      </c>
    </row>
    <row r="539" spans="1:32" ht="78" customHeight="1">
      <c r="A539" s="1458"/>
      <c r="B539" s="1458"/>
      <c r="C539" s="1458"/>
      <c r="D539" s="1458"/>
      <c r="E539" s="968"/>
      <c r="F539" s="1458"/>
      <c r="G539" s="1458"/>
      <c r="H539" s="1458"/>
      <c r="I539" s="1458"/>
      <c r="J539" s="968"/>
      <c r="K539" s="968"/>
      <c r="L539" s="968"/>
      <c r="M539" s="968"/>
      <c r="N539" s="968"/>
      <c r="O539" s="968"/>
      <c r="P539" s="968"/>
      <c r="Q539" s="968"/>
      <c r="R539" s="968"/>
      <c r="S539" s="968"/>
      <c r="T539" s="1458"/>
      <c r="U539" s="1527"/>
      <c r="V539" s="1458"/>
      <c r="W539" s="1458"/>
      <c r="X539" s="1458"/>
      <c r="Y539" s="1458"/>
      <c r="Z539" s="1458"/>
      <c r="AA539" s="1458"/>
      <c r="AB539" s="1458"/>
      <c r="AC539" s="1458"/>
      <c r="AD539" s="968" t="s">
        <v>728</v>
      </c>
      <c r="AE539" s="968" t="s">
        <v>11259</v>
      </c>
      <c r="AF539" s="974" t="s">
        <v>11242</v>
      </c>
    </row>
    <row r="540" spans="1:32" ht="78" customHeight="1">
      <c r="A540" s="1456">
        <v>263</v>
      </c>
      <c r="B540" s="1456" t="s">
        <v>30632</v>
      </c>
      <c r="C540" s="1456" t="s">
        <v>11242</v>
      </c>
      <c r="D540" s="1456" t="s">
        <v>226</v>
      </c>
      <c r="E540" s="968"/>
      <c r="F540" s="1456" t="s">
        <v>11243</v>
      </c>
      <c r="G540" s="1456">
        <v>4</v>
      </c>
      <c r="H540" s="1456">
        <v>1</v>
      </c>
      <c r="I540" s="1456">
        <v>0.75</v>
      </c>
      <c r="J540" s="968"/>
      <c r="K540" s="968"/>
      <c r="L540" s="968"/>
      <c r="M540" s="968"/>
      <c r="N540" s="968"/>
      <c r="O540" s="968"/>
      <c r="P540" s="968"/>
      <c r="Q540" s="968"/>
      <c r="R540" s="968"/>
      <c r="S540" s="968"/>
      <c r="T540" s="1456" t="s">
        <v>11244</v>
      </c>
      <c r="U540" s="1525">
        <v>1056700023160</v>
      </c>
      <c r="V540" s="1456" t="s">
        <v>30628</v>
      </c>
      <c r="W540" s="1456"/>
      <c r="X540" s="1456"/>
      <c r="Y540" s="1456"/>
      <c r="Z540" s="1456"/>
      <c r="AA540" s="1456"/>
      <c r="AB540" s="1456"/>
      <c r="AC540" s="1456"/>
      <c r="AD540" s="968" t="s">
        <v>728</v>
      </c>
      <c r="AE540" s="968" t="s">
        <v>11260</v>
      </c>
      <c r="AF540" s="974" t="s">
        <v>11242</v>
      </c>
    </row>
    <row r="541" spans="1:32" ht="78" customHeight="1">
      <c r="A541" s="1457"/>
      <c r="B541" s="1457"/>
      <c r="C541" s="1457"/>
      <c r="D541" s="1457"/>
      <c r="E541" s="968"/>
      <c r="F541" s="1457"/>
      <c r="G541" s="1457"/>
      <c r="H541" s="1457"/>
      <c r="I541" s="1457"/>
      <c r="J541" s="968"/>
      <c r="K541" s="968"/>
      <c r="L541" s="968"/>
      <c r="M541" s="968"/>
      <c r="N541" s="968"/>
      <c r="O541" s="968"/>
      <c r="P541" s="968"/>
      <c r="Q541" s="968"/>
      <c r="R541" s="968"/>
      <c r="S541" s="968"/>
      <c r="T541" s="1457"/>
      <c r="U541" s="1526"/>
      <c r="V541" s="1457"/>
      <c r="W541" s="1457"/>
      <c r="X541" s="1457"/>
      <c r="Y541" s="1457"/>
      <c r="Z541" s="1457"/>
      <c r="AA541" s="1457"/>
      <c r="AB541" s="1457"/>
      <c r="AC541" s="1457"/>
      <c r="AD541" s="968" t="s">
        <v>728</v>
      </c>
      <c r="AE541" s="968" t="s">
        <v>11261</v>
      </c>
      <c r="AF541" s="974" t="s">
        <v>11242</v>
      </c>
    </row>
    <row r="542" spans="1:32" ht="78" customHeight="1">
      <c r="A542" s="1458"/>
      <c r="B542" s="1458"/>
      <c r="C542" s="1458"/>
      <c r="D542" s="1458"/>
      <c r="E542" s="968"/>
      <c r="F542" s="1458"/>
      <c r="G542" s="1458"/>
      <c r="H542" s="1458"/>
      <c r="I542" s="1458"/>
      <c r="J542" s="968"/>
      <c r="K542" s="968"/>
      <c r="L542" s="968"/>
      <c r="M542" s="968"/>
      <c r="N542" s="968"/>
      <c r="O542" s="968"/>
      <c r="P542" s="968"/>
      <c r="Q542" s="968"/>
      <c r="R542" s="968"/>
      <c r="S542" s="968"/>
      <c r="T542" s="1458"/>
      <c r="U542" s="1527"/>
      <c r="V542" s="1458"/>
      <c r="W542" s="1458"/>
      <c r="X542" s="1458"/>
      <c r="Y542" s="1458"/>
      <c r="Z542" s="1458"/>
      <c r="AA542" s="1458"/>
      <c r="AB542" s="1458"/>
      <c r="AC542" s="1458"/>
      <c r="AD542" s="968" t="s">
        <v>728</v>
      </c>
      <c r="AE542" s="968" t="s">
        <v>11262</v>
      </c>
      <c r="AF542" s="974" t="s">
        <v>11242</v>
      </c>
    </row>
    <row r="543" spans="1:32" ht="78" customHeight="1">
      <c r="A543" s="1456">
        <v>264</v>
      </c>
      <c r="B543" s="1456" t="s">
        <v>30633</v>
      </c>
      <c r="C543" s="1456" t="s">
        <v>11242</v>
      </c>
      <c r="D543" s="1456" t="s">
        <v>226</v>
      </c>
      <c r="E543" s="968"/>
      <c r="F543" s="1456" t="s">
        <v>11243</v>
      </c>
      <c r="G543" s="1456">
        <v>4</v>
      </c>
      <c r="H543" s="1456">
        <v>1</v>
      </c>
      <c r="I543" s="1456">
        <v>0.75</v>
      </c>
      <c r="J543" s="968"/>
      <c r="K543" s="968"/>
      <c r="L543" s="968"/>
      <c r="M543" s="968"/>
      <c r="N543" s="968"/>
      <c r="O543" s="968"/>
      <c r="P543" s="968"/>
      <c r="Q543" s="968"/>
      <c r="R543" s="968"/>
      <c r="S543" s="968"/>
      <c r="T543" s="1456" t="s">
        <v>11244</v>
      </c>
      <c r="U543" s="1525">
        <v>1056700023160</v>
      </c>
      <c r="V543" s="1456" t="s">
        <v>30634</v>
      </c>
      <c r="W543" s="1456"/>
      <c r="X543" s="1456"/>
      <c r="Y543" s="1456"/>
      <c r="Z543" s="1456"/>
      <c r="AA543" s="1456"/>
      <c r="AB543" s="1456"/>
      <c r="AC543" s="1456"/>
      <c r="AD543" s="968" t="s">
        <v>728</v>
      </c>
      <c r="AE543" s="968" t="s">
        <v>11263</v>
      </c>
      <c r="AF543" s="974" t="s">
        <v>11242</v>
      </c>
    </row>
    <row r="544" spans="1:32" ht="78" customHeight="1">
      <c r="A544" s="1458"/>
      <c r="B544" s="1458"/>
      <c r="C544" s="1458"/>
      <c r="D544" s="1458"/>
      <c r="E544" s="968"/>
      <c r="F544" s="1458"/>
      <c r="G544" s="1458"/>
      <c r="H544" s="1458"/>
      <c r="I544" s="1458"/>
      <c r="J544" s="968"/>
      <c r="K544" s="968"/>
      <c r="L544" s="968"/>
      <c r="M544" s="968"/>
      <c r="N544" s="968"/>
      <c r="O544" s="968"/>
      <c r="P544" s="968"/>
      <c r="Q544" s="968"/>
      <c r="R544" s="968"/>
      <c r="S544" s="968"/>
      <c r="T544" s="1458"/>
      <c r="U544" s="1527"/>
      <c r="V544" s="1458"/>
      <c r="W544" s="1458"/>
      <c r="X544" s="1458"/>
      <c r="Y544" s="1458"/>
      <c r="Z544" s="1458"/>
      <c r="AA544" s="1458"/>
      <c r="AB544" s="1458"/>
      <c r="AC544" s="1458"/>
      <c r="AD544" s="968" t="s">
        <v>728</v>
      </c>
      <c r="AE544" s="968" t="s">
        <v>11264</v>
      </c>
      <c r="AF544" s="974" t="s">
        <v>11242</v>
      </c>
    </row>
    <row r="545" spans="1:32" ht="78" customHeight="1">
      <c r="A545" s="1456">
        <v>265</v>
      </c>
      <c r="B545" s="1456" t="s">
        <v>30635</v>
      </c>
      <c r="C545" s="1456" t="s">
        <v>11242</v>
      </c>
      <c r="D545" s="1456" t="s">
        <v>226</v>
      </c>
      <c r="E545" s="968"/>
      <c r="F545" s="1456" t="s">
        <v>11243</v>
      </c>
      <c r="G545" s="1456">
        <v>4</v>
      </c>
      <c r="H545" s="1456">
        <v>1</v>
      </c>
      <c r="I545" s="1456">
        <v>0.75</v>
      </c>
      <c r="J545" s="968"/>
      <c r="K545" s="968"/>
      <c r="L545" s="968"/>
      <c r="M545" s="968"/>
      <c r="N545" s="968"/>
      <c r="O545" s="968"/>
      <c r="P545" s="968"/>
      <c r="Q545" s="968"/>
      <c r="R545" s="968"/>
      <c r="S545" s="968"/>
      <c r="T545" s="1456" t="s">
        <v>11244</v>
      </c>
      <c r="U545" s="1525">
        <v>1056700023160</v>
      </c>
      <c r="V545" s="1456" t="s">
        <v>30634</v>
      </c>
      <c r="W545" s="1456"/>
      <c r="X545" s="1456"/>
      <c r="Y545" s="1456"/>
      <c r="Z545" s="1456"/>
      <c r="AA545" s="1456"/>
      <c r="AB545" s="1456"/>
      <c r="AC545" s="1456"/>
      <c r="AD545" s="968" t="s">
        <v>728</v>
      </c>
      <c r="AE545" s="968" t="s">
        <v>11265</v>
      </c>
      <c r="AF545" s="974" t="s">
        <v>11242</v>
      </c>
    </row>
    <row r="546" spans="1:32" ht="78" customHeight="1">
      <c r="A546" s="1457"/>
      <c r="B546" s="1457"/>
      <c r="C546" s="1457"/>
      <c r="D546" s="1457"/>
      <c r="E546" s="968"/>
      <c r="F546" s="1457"/>
      <c r="G546" s="1457"/>
      <c r="H546" s="1457"/>
      <c r="I546" s="1457"/>
      <c r="J546" s="968"/>
      <c r="K546" s="968"/>
      <c r="L546" s="968"/>
      <c r="M546" s="968"/>
      <c r="N546" s="968"/>
      <c r="O546" s="968"/>
      <c r="P546" s="968"/>
      <c r="Q546" s="968"/>
      <c r="R546" s="968"/>
      <c r="S546" s="968"/>
      <c r="T546" s="1457"/>
      <c r="U546" s="1526"/>
      <c r="V546" s="1457"/>
      <c r="W546" s="1457"/>
      <c r="X546" s="1457"/>
      <c r="Y546" s="1457"/>
      <c r="Z546" s="1457"/>
      <c r="AA546" s="1457"/>
      <c r="AB546" s="1457"/>
      <c r="AC546" s="1457"/>
      <c r="AD546" s="968" t="s">
        <v>728</v>
      </c>
      <c r="AE546" s="968" t="s">
        <v>11266</v>
      </c>
      <c r="AF546" s="974" t="s">
        <v>11242</v>
      </c>
    </row>
    <row r="547" spans="1:32" ht="78" customHeight="1">
      <c r="A547" s="1457"/>
      <c r="B547" s="1457"/>
      <c r="C547" s="1457"/>
      <c r="D547" s="1457"/>
      <c r="E547" s="968"/>
      <c r="F547" s="1457"/>
      <c r="G547" s="1457"/>
      <c r="H547" s="1457"/>
      <c r="I547" s="1457"/>
      <c r="J547" s="968"/>
      <c r="K547" s="968"/>
      <c r="L547" s="968"/>
      <c r="M547" s="968"/>
      <c r="N547" s="968"/>
      <c r="O547" s="968"/>
      <c r="P547" s="968"/>
      <c r="Q547" s="968"/>
      <c r="R547" s="968"/>
      <c r="S547" s="968"/>
      <c r="T547" s="1457"/>
      <c r="U547" s="1526"/>
      <c r="V547" s="1457"/>
      <c r="W547" s="1457"/>
      <c r="X547" s="1457"/>
      <c r="Y547" s="1457"/>
      <c r="Z547" s="1457"/>
      <c r="AA547" s="1457"/>
      <c r="AB547" s="1457"/>
      <c r="AC547" s="1457"/>
      <c r="AD547" s="968" t="s">
        <v>728</v>
      </c>
      <c r="AE547" s="968" t="s">
        <v>11267</v>
      </c>
      <c r="AF547" s="974" t="s">
        <v>11242</v>
      </c>
    </row>
    <row r="548" spans="1:32" ht="78" customHeight="1">
      <c r="A548" s="1458"/>
      <c r="B548" s="1458"/>
      <c r="C548" s="1458"/>
      <c r="D548" s="1458"/>
      <c r="E548" s="968"/>
      <c r="F548" s="1458"/>
      <c r="G548" s="1458"/>
      <c r="H548" s="1458"/>
      <c r="I548" s="1457"/>
      <c r="J548" s="968"/>
      <c r="K548" s="968"/>
      <c r="L548" s="968"/>
      <c r="M548" s="968"/>
      <c r="N548" s="968"/>
      <c r="O548" s="968"/>
      <c r="P548" s="968"/>
      <c r="Q548" s="968"/>
      <c r="R548" s="968"/>
      <c r="S548" s="968"/>
      <c r="T548" s="1458"/>
      <c r="U548" s="1527"/>
      <c r="V548" s="1457"/>
      <c r="W548" s="1458"/>
      <c r="X548" s="1458"/>
      <c r="Y548" s="1458"/>
      <c r="Z548" s="1458"/>
      <c r="AA548" s="1458"/>
      <c r="AB548" s="1458"/>
      <c r="AC548" s="1458"/>
      <c r="AD548" s="968" t="s">
        <v>728</v>
      </c>
      <c r="AE548" s="968" t="s">
        <v>11268</v>
      </c>
      <c r="AF548" s="974" t="s">
        <v>11242</v>
      </c>
    </row>
    <row r="549" spans="1:32" ht="78" customHeight="1">
      <c r="A549" s="968">
        <v>266</v>
      </c>
      <c r="B549" s="968" t="s">
        <v>30636</v>
      </c>
      <c r="C549" s="974" t="s">
        <v>11242</v>
      </c>
      <c r="D549" s="968" t="s">
        <v>226</v>
      </c>
      <c r="E549" s="968"/>
      <c r="F549" s="968" t="s">
        <v>11243</v>
      </c>
      <c r="G549" s="968">
        <v>4</v>
      </c>
      <c r="H549" s="968">
        <v>1</v>
      </c>
      <c r="I549" s="968">
        <v>0.75</v>
      </c>
      <c r="J549" s="968"/>
      <c r="K549" s="968"/>
      <c r="L549" s="968"/>
      <c r="M549" s="968"/>
      <c r="N549" s="968"/>
      <c r="O549" s="968"/>
      <c r="P549" s="968"/>
      <c r="Q549" s="968"/>
      <c r="R549" s="968"/>
      <c r="S549" s="968"/>
      <c r="T549" s="968" t="s">
        <v>11244</v>
      </c>
      <c r="U549" s="1109">
        <v>1056700023160</v>
      </c>
      <c r="V549" s="968" t="s">
        <v>30637</v>
      </c>
      <c r="W549" s="968"/>
      <c r="X549" s="968"/>
      <c r="Y549" s="968"/>
      <c r="Z549" s="968"/>
      <c r="AA549" s="968"/>
      <c r="AB549" s="968"/>
      <c r="AC549" s="968"/>
      <c r="AD549" s="968" t="s">
        <v>728</v>
      </c>
      <c r="AE549" s="968" t="s">
        <v>11269</v>
      </c>
      <c r="AF549" s="974" t="s">
        <v>11242</v>
      </c>
    </row>
    <row r="550" spans="1:32" ht="78" customHeight="1">
      <c r="A550" s="1456">
        <v>267</v>
      </c>
      <c r="B550" s="1456" t="s">
        <v>30638</v>
      </c>
      <c r="C550" s="1456" t="s">
        <v>11242</v>
      </c>
      <c r="D550" s="1456" t="s">
        <v>226</v>
      </c>
      <c r="E550" s="968"/>
      <c r="F550" s="1456" t="s">
        <v>11243</v>
      </c>
      <c r="G550" s="1456">
        <v>4</v>
      </c>
      <c r="H550" s="1456">
        <v>1</v>
      </c>
      <c r="I550" s="1456">
        <v>0.75</v>
      </c>
      <c r="J550" s="968"/>
      <c r="K550" s="968"/>
      <c r="L550" s="968"/>
      <c r="M550" s="968"/>
      <c r="N550" s="968"/>
      <c r="O550" s="968"/>
      <c r="P550" s="968"/>
      <c r="Q550" s="968"/>
      <c r="R550" s="968"/>
      <c r="S550" s="968"/>
      <c r="T550" s="1456" t="s">
        <v>11244</v>
      </c>
      <c r="U550" s="1525">
        <v>1056700023160</v>
      </c>
      <c r="V550" s="1456" t="s">
        <v>30634</v>
      </c>
      <c r="W550" s="1456"/>
      <c r="X550" s="1456"/>
      <c r="Y550" s="1456"/>
      <c r="Z550" s="1456"/>
      <c r="AA550" s="1456"/>
      <c r="AB550" s="1456"/>
      <c r="AC550" s="1456"/>
      <c r="AD550" s="968" t="s">
        <v>728</v>
      </c>
      <c r="AE550" s="968" t="s">
        <v>11270</v>
      </c>
      <c r="AF550" s="974" t="s">
        <v>11242</v>
      </c>
    </row>
    <row r="551" spans="1:32" ht="78" customHeight="1">
      <c r="A551" s="1457"/>
      <c r="B551" s="1457"/>
      <c r="C551" s="1457"/>
      <c r="D551" s="1457"/>
      <c r="E551" s="968"/>
      <c r="F551" s="1457"/>
      <c r="G551" s="1457"/>
      <c r="H551" s="1457"/>
      <c r="I551" s="1457"/>
      <c r="J551" s="968"/>
      <c r="K551" s="968"/>
      <c r="L551" s="968"/>
      <c r="M551" s="968"/>
      <c r="N551" s="968"/>
      <c r="O551" s="968"/>
      <c r="P551" s="968"/>
      <c r="Q551" s="968"/>
      <c r="R551" s="968"/>
      <c r="S551" s="968"/>
      <c r="T551" s="1457"/>
      <c r="U551" s="1526"/>
      <c r="V551" s="1457"/>
      <c r="W551" s="1457"/>
      <c r="X551" s="1457"/>
      <c r="Y551" s="1457"/>
      <c r="Z551" s="1457"/>
      <c r="AA551" s="1457"/>
      <c r="AB551" s="1457"/>
      <c r="AC551" s="1457"/>
      <c r="AD551" s="968" t="s">
        <v>728</v>
      </c>
      <c r="AE551" s="968" t="s">
        <v>11271</v>
      </c>
      <c r="AF551" s="974" t="s">
        <v>11242</v>
      </c>
    </row>
    <row r="552" spans="1:32" ht="78" customHeight="1">
      <c r="A552" s="1458"/>
      <c r="B552" s="1458"/>
      <c r="C552" s="1458"/>
      <c r="D552" s="1458"/>
      <c r="E552" s="968"/>
      <c r="F552" s="1458"/>
      <c r="G552" s="1458"/>
      <c r="H552" s="1458"/>
      <c r="I552" s="1458"/>
      <c r="J552" s="968"/>
      <c r="K552" s="968"/>
      <c r="L552" s="968"/>
      <c r="M552" s="968"/>
      <c r="N552" s="968"/>
      <c r="O552" s="968"/>
      <c r="P552" s="968"/>
      <c r="Q552" s="968"/>
      <c r="R552" s="968"/>
      <c r="S552" s="968"/>
      <c r="T552" s="1458"/>
      <c r="U552" s="1527"/>
      <c r="V552" s="1458"/>
      <c r="W552" s="1458"/>
      <c r="X552" s="1458"/>
      <c r="Y552" s="1458"/>
      <c r="Z552" s="1458"/>
      <c r="AA552" s="1458"/>
      <c r="AB552" s="1458"/>
      <c r="AC552" s="1458"/>
      <c r="AD552" s="968" t="s">
        <v>728</v>
      </c>
      <c r="AE552" s="968" t="s">
        <v>11272</v>
      </c>
      <c r="AF552" s="974" t="s">
        <v>11242</v>
      </c>
    </row>
    <row r="553" spans="1:32" ht="78" customHeight="1">
      <c r="A553" s="968">
        <v>268</v>
      </c>
      <c r="B553" s="984" t="s">
        <v>30639</v>
      </c>
      <c r="C553" s="974" t="s">
        <v>11242</v>
      </c>
      <c r="D553" s="984" t="s">
        <v>226</v>
      </c>
      <c r="E553" s="968"/>
      <c r="F553" s="984" t="s">
        <v>11243</v>
      </c>
      <c r="G553" s="984">
        <v>4</v>
      </c>
      <c r="H553" s="984">
        <v>1</v>
      </c>
      <c r="I553" s="984">
        <v>0.75</v>
      </c>
      <c r="J553" s="968"/>
      <c r="K553" s="968"/>
      <c r="L553" s="968"/>
      <c r="M553" s="968"/>
      <c r="N553" s="968"/>
      <c r="O553" s="968"/>
      <c r="P553" s="968"/>
      <c r="Q553" s="968"/>
      <c r="R553" s="968"/>
      <c r="S553" s="968"/>
      <c r="T553" s="984" t="s">
        <v>11244</v>
      </c>
      <c r="U553" s="1001">
        <v>1056700023160</v>
      </c>
      <c r="V553" s="984" t="s">
        <v>30634</v>
      </c>
      <c r="W553" s="984"/>
      <c r="X553" s="984"/>
      <c r="Y553" s="984"/>
      <c r="Z553" s="984"/>
      <c r="AA553" s="984"/>
      <c r="AB553" s="984"/>
      <c r="AC553" s="984"/>
      <c r="AD553" s="968" t="s">
        <v>11273</v>
      </c>
      <c r="AE553" s="984" t="s">
        <v>11274</v>
      </c>
      <c r="AF553" s="974" t="s">
        <v>11242</v>
      </c>
    </row>
    <row r="554" spans="1:32" ht="31.5" customHeight="1">
      <c r="A554" s="1471" t="s">
        <v>10988</v>
      </c>
      <c r="B554" s="1472"/>
      <c r="C554" s="1472"/>
      <c r="D554" s="1472"/>
      <c r="E554" s="1472"/>
      <c r="F554" s="1472"/>
      <c r="G554" s="1472"/>
      <c r="H554" s="1472"/>
      <c r="I554" s="1472"/>
      <c r="J554" s="1472"/>
      <c r="K554" s="1472"/>
      <c r="L554" s="1472"/>
      <c r="M554" s="1472"/>
      <c r="N554" s="1472"/>
      <c r="O554" s="1472"/>
      <c r="P554" s="1472"/>
      <c r="Q554" s="1472"/>
      <c r="R554" s="1472"/>
      <c r="S554" s="1472"/>
      <c r="T554" s="1472"/>
      <c r="U554" s="1472"/>
      <c r="V554" s="1472"/>
      <c r="W554" s="1472"/>
      <c r="X554" s="1472"/>
      <c r="Y554" s="1472"/>
      <c r="Z554" s="1472"/>
      <c r="AA554" s="1472"/>
      <c r="AB554" s="1472"/>
      <c r="AC554" s="1472"/>
      <c r="AD554" s="1472"/>
      <c r="AE554" s="1472"/>
      <c r="AF554" s="1473"/>
    </row>
    <row r="555" spans="1:32" ht="78" customHeight="1">
      <c r="A555" s="968">
        <v>269</v>
      </c>
      <c r="B555" s="968" t="s">
        <v>11275</v>
      </c>
      <c r="C555" s="1086" t="s">
        <v>11276</v>
      </c>
      <c r="D555" s="968" t="s">
        <v>226</v>
      </c>
      <c r="E555" s="968"/>
      <c r="F555" s="968" t="s">
        <v>9817</v>
      </c>
      <c r="G555" s="968">
        <v>2</v>
      </c>
      <c r="H555" s="968">
        <v>1</v>
      </c>
      <c r="I555" s="968">
        <v>0.75</v>
      </c>
      <c r="J555" s="968"/>
      <c r="K555" s="968"/>
      <c r="L555" s="968"/>
      <c r="M555" s="968"/>
      <c r="N555" s="968"/>
      <c r="O555" s="968"/>
      <c r="P555" s="968"/>
      <c r="Q555" s="968"/>
      <c r="R555" s="968"/>
      <c r="S555" s="968"/>
      <c r="T555" s="968" t="s">
        <v>11277</v>
      </c>
      <c r="U555" s="1097">
        <v>1026700926988</v>
      </c>
      <c r="V555" s="968" t="s">
        <v>11278</v>
      </c>
      <c r="W555" s="968"/>
      <c r="X555" s="968"/>
      <c r="Y555" s="968"/>
      <c r="Z555" s="968"/>
      <c r="AA555" s="968"/>
      <c r="AB555" s="968"/>
      <c r="AC555" s="968"/>
      <c r="AD555" s="968" t="s">
        <v>2073</v>
      </c>
      <c r="AE555" s="968" t="s">
        <v>11278</v>
      </c>
      <c r="AF555" s="974" t="s">
        <v>11276</v>
      </c>
    </row>
    <row r="556" spans="1:32" ht="78.75" customHeight="1">
      <c r="A556" s="968">
        <v>270</v>
      </c>
      <c r="B556" s="968" t="s">
        <v>11279</v>
      </c>
      <c r="C556" s="974" t="s">
        <v>11280</v>
      </c>
      <c r="D556" s="968" t="s">
        <v>226</v>
      </c>
      <c r="E556" s="968"/>
      <c r="F556" s="968" t="s">
        <v>11281</v>
      </c>
      <c r="G556" s="968">
        <v>8</v>
      </c>
      <c r="H556" s="968">
        <v>4</v>
      </c>
      <c r="I556" s="968">
        <v>0.75</v>
      </c>
      <c r="J556" s="968"/>
      <c r="K556" s="968"/>
      <c r="L556" s="968"/>
      <c r="M556" s="968"/>
      <c r="N556" s="968"/>
      <c r="O556" s="968"/>
      <c r="P556" s="968"/>
      <c r="Q556" s="968"/>
      <c r="R556" s="968"/>
      <c r="S556" s="968"/>
      <c r="T556" s="968" t="s">
        <v>11282</v>
      </c>
      <c r="U556" s="998">
        <v>1056700023060</v>
      </c>
      <c r="V556" s="984" t="s">
        <v>11283</v>
      </c>
      <c r="W556" s="968"/>
      <c r="X556" s="968"/>
      <c r="Y556" s="968"/>
      <c r="Z556" s="968"/>
      <c r="AA556" s="968"/>
      <c r="AB556" s="968"/>
      <c r="AC556" s="968"/>
      <c r="AD556" s="968" t="s">
        <v>7498</v>
      </c>
      <c r="AE556" s="984" t="s">
        <v>11283</v>
      </c>
      <c r="AF556" s="974" t="s">
        <v>11280</v>
      </c>
    </row>
    <row r="557" spans="1:32" ht="87" customHeight="1">
      <c r="A557" s="968">
        <v>271</v>
      </c>
      <c r="B557" s="968" t="s">
        <v>11284</v>
      </c>
      <c r="C557" s="1086" t="s">
        <v>11285</v>
      </c>
      <c r="D557" s="968" t="s">
        <v>226</v>
      </c>
      <c r="E557" s="968"/>
      <c r="F557" s="968" t="s">
        <v>11281</v>
      </c>
      <c r="G557" s="968">
        <v>4</v>
      </c>
      <c r="H557" s="968">
        <v>2</v>
      </c>
      <c r="I557" s="968">
        <v>0.75</v>
      </c>
      <c r="J557" s="968"/>
      <c r="K557" s="968"/>
      <c r="L557" s="968"/>
      <c r="M557" s="968"/>
      <c r="N557" s="968"/>
      <c r="O557" s="968"/>
      <c r="P557" s="968"/>
      <c r="Q557" s="968"/>
      <c r="R557" s="968"/>
      <c r="S557" s="968"/>
      <c r="T557" s="968"/>
      <c r="U557" s="968"/>
      <c r="V557" s="968"/>
      <c r="W557" s="968" t="s">
        <v>11286</v>
      </c>
      <c r="X557" s="982">
        <v>310672510600010</v>
      </c>
      <c r="Y557" s="984" t="s">
        <v>11287</v>
      </c>
      <c r="Z557" s="968"/>
      <c r="AA557" s="968"/>
      <c r="AB557" s="968"/>
      <c r="AC557" s="968"/>
      <c r="AD557" s="968" t="s">
        <v>11288</v>
      </c>
      <c r="AE557" s="984" t="s">
        <v>11287</v>
      </c>
      <c r="AF557" s="974" t="s">
        <v>11285</v>
      </c>
    </row>
    <row r="558" spans="1:32" ht="31.5" customHeight="1">
      <c r="A558" s="1471" t="s">
        <v>11189</v>
      </c>
      <c r="B558" s="1472"/>
      <c r="C558" s="1472"/>
      <c r="D558" s="1472"/>
      <c r="E558" s="1472"/>
      <c r="F558" s="1472"/>
      <c r="G558" s="1472"/>
      <c r="H558" s="1472"/>
      <c r="I558" s="1472"/>
      <c r="J558" s="1472"/>
      <c r="K558" s="1472"/>
      <c r="L558" s="1472"/>
      <c r="M558" s="1472"/>
      <c r="N558" s="1472"/>
      <c r="O558" s="1472"/>
      <c r="P558" s="1472"/>
      <c r="Q558" s="1472"/>
      <c r="R558" s="1472"/>
      <c r="S558" s="1472"/>
      <c r="T558" s="1472"/>
      <c r="U558" s="1472"/>
      <c r="V558" s="1472"/>
      <c r="W558" s="1472"/>
      <c r="X558" s="1472"/>
      <c r="Y558" s="1472"/>
      <c r="Z558" s="1472"/>
      <c r="AA558" s="1472"/>
      <c r="AB558" s="1472"/>
      <c r="AC558" s="1472"/>
      <c r="AD558" s="1472"/>
      <c r="AE558" s="1472"/>
      <c r="AF558" s="1473"/>
    </row>
    <row r="559" spans="1:32" ht="90">
      <c r="A559" s="968">
        <v>272</v>
      </c>
      <c r="B559" s="972" t="s">
        <v>11289</v>
      </c>
      <c r="C559" s="968" t="s">
        <v>11290</v>
      </c>
      <c r="D559" s="1092" t="s">
        <v>226</v>
      </c>
      <c r="E559" s="968"/>
      <c r="F559" s="968" t="s">
        <v>904</v>
      </c>
      <c r="G559" s="968">
        <v>9</v>
      </c>
      <c r="H559" s="968">
        <v>3</v>
      </c>
      <c r="I559" s="968">
        <v>1</v>
      </c>
      <c r="J559" s="968"/>
      <c r="K559" s="968"/>
      <c r="L559" s="968"/>
      <c r="M559" s="968"/>
      <c r="N559" s="968"/>
      <c r="O559" s="968"/>
      <c r="P559" s="968"/>
      <c r="Q559" s="968"/>
      <c r="R559" s="968"/>
      <c r="S559" s="968"/>
      <c r="T559" s="968" t="s">
        <v>11291</v>
      </c>
      <c r="U559" s="972" t="s">
        <v>11292</v>
      </c>
      <c r="V559" s="968" t="s">
        <v>11293</v>
      </c>
      <c r="W559" s="968"/>
      <c r="X559" s="968"/>
      <c r="Y559" s="968"/>
      <c r="Z559" s="968"/>
      <c r="AA559" s="968"/>
      <c r="AB559" s="968"/>
      <c r="AC559" s="968"/>
      <c r="AD559" s="968" t="s">
        <v>889</v>
      </c>
      <c r="AE559" s="968" t="s">
        <v>11294</v>
      </c>
      <c r="AF559" s="968" t="s">
        <v>11290</v>
      </c>
    </row>
    <row r="560" spans="1:32" ht="75">
      <c r="A560" s="968">
        <v>273</v>
      </c>
      <c r="B560" s="972" t="s">
        <v>11295</v>
      </c>
      <c r="C560" s="968" t="s">
        <v>11290</v>
      </c>
      <c r="D560" s="1092" t="s">
        <v>226</v>
      </c>
      <c r="E560" s="968"/>
      <c r="F560" s="968" t="s">
        <v>904</v>
      </c>
      <c r="G560" s="968">
        <v>15</v>
      </c>
      <c r="H560" s="968">
        <v>5</v>
      </c>
      <c r="I560" s="968">
        <v>1</v>
      </c>
      <c r="J560" s="968"/>
      <c r="K560" s="968"/>
      <c r="L560" s="968"/>
      <c r="M560" s="968"/>
      <c r="N560" s="968"/>
      <c r="O560" s="968"/>
      <c r="P560" s="968"/>
      <c r="Q560" s="968"/>
      <c r="R560" s="968"/>
      <c r="S560" s="968"/>
      <c r="T560" s="968" t="s">
        <v>11291</v>
      </c>
      <c r="U560" s="972" t="s">
        <v>11292</v>
      </c>
      <c r="V560" s="968" t="s">
        <v>11293</v>
      </c>
      <c r="W560" s="968"/>
      <c r="X560" s="968"/>
      <c r="Y560" s="968"/>
      <c r="Z560" s="968"/>
      <c r="AA560" s="968"/>
      <c r="AB560" s="968"/>
      <c r="AC560" s="968"/>
      <c r="AD560" s="968" t="s">
        <v>889</v>
      </c>
      <c r="AE560" s="968" t="s">
        <v>11296</v>
      </c>
      <c r="AF560" s="968" t="s">
        <v>11290</v>
      </c>
    </row>
    <row r="561" spans="1:32" ht="90">
      <c r="A561" s="968">
        <v>274</v>
      </c>
      <c r="B561" s="972" t="s">
        <v>11297</v>
      </c>
      <c r="C561" s="968" t="s">
        <v>11290</v>
      </c>
      <c r="D561" s="1092" t="s">
        <v>226</v>
      </c>
      <c r="E561" s="968"/>
      <c r="F561" s="968" t="s">
        <v>904</v>
      </c>
      <c r="G561" s="968">
        <v>6</v>
      </c>
      <c r="H561" s="968">
        <v>2</v>
      </c>
      <c r="I561" s="968">
        <v>1</v>
      </c>
      <c r="J561" s="968"/>
      <c r="K561" s="968"/>
      <c r="L561" s="968"/>
      <c r="M561" s="968"/>
      <c r="N561" s="968"/>
      <c r="O561" s="968"/>
      <c r="P561" s="968"/>
      <c r="Q561" s="968"/>
      <c r="R561" s="968"/>
      <c r="S561" s="968"/>
      <c r="T561" s="968" t="s">
        <v>11291</v>
      </c>
      <c r="U561" s="972" t="s">
        <v>11292</v>
      </c>
      <c r="V561" s="968" t="s">
        <v>11293</v>
      </c>
      <c r="W561" s="968"/>
      <c r="X561" s="968"/>
      <c r="Y561" s="968"/>
      <c r="Z561" s="968"/>
      <c r="AA561" s="968"/>
      <c r="AB561" s="968"/>
      <c r="AC561" s="968"/>
      <c r="AD561" s="968" t="s">
        <v>889</v>
      </c>
      <c r="AE561" s="968" t="s">
        <v>11298</v>
      </c>
      <c r="AF561" s="968" t="s">
        <v>11290</v>
      </c>
    </row>
    <row r="562" spans="1:32" ht="75">
      <c r="A562" s="968">
        <v>275</v>
      </c>
      <c r="B562" s="972" t="s">
        <v>11299</v>
      </c>
      <c r="C562" s="968" t="s">
        <v>11300</v>
      </c>
      <c r="D562" s="968" t="s">
        <v>226</v>
      </c>
      <c r="E562" s="968"/>
      <c r="F562" s="968" t="s">
        <v>5418</v>
      </c>
      <c r="G562" s="968">
        <v>6</v>
      </c>
      <c r="H562" s="968">
        <v>2</v>
      </c>
      <c r="I562" s="968">
        <v>1</v>
      </c>
      <c r="J562" s="968"/>
      <c r="K562" s="968"/>
      <c r="L562" s="968"/>
      <c r="M562" s="968"/>
      <c r="N562" s="968"/>
      <c r="O562" s="968"/>
      <c r="P562" s="968"/>
      <c r="Q562" s="968"/>
      <c r="R562" s="968"/>
      <c r="S562" s="968"/>
      <c r="T562" s="968" t="s">
        <v>11301</v>
      </c>
      <c r="U562" s="972" t="s">
        <v>11302</v>
      </c>
      <c r="V562" s="968" t="s">
        <v>11303</v>
      </c>
      <c r="W562" s="968"/>
      <c r="X562" s="968"/>
      <c r="Y562" s="968"/>
      <c r="Z562" s="968"/>
      <c r="AA562" s="968"/>
      <c r="AB562" s="968"/>
      <c r="AC562" s="968"/>
      <c r="AD562" s="968" t="s">
        <v>11304</v>
      </c>
      <c r="AE562" s="968" t="s">
        <v>11305</v>
      </c>
      <c r="AF562" s="968" t="s">
        <v>11300</v>
      </c>
    </row>
    <row r="563" spans="1:32" ht="75">
      <c r="A563" s="968">
        <v>276</v>
      </c>
      <c r="B563" s="972" t="s">
        <v>11306</v>
      </c>
      <c r="C563" s="968" t="s">
        <v>11307</v>
      </c>
      <c r="D563" s="968" t="s">
        <v>226</v>
      </c>
      <c r="E563" s="968"/>
      <c r="F563" s="968" t="s">
        <v>5418</v>
      </c>
      <c r="G563" s="968">
        <v>3</v>
      </c>
      <c r="H563" s="968">
        <v>1</v>
      </c>
      <c r="I563" s="968">
        <v>1</v>
      </c>
      <c r="J563" s="968"/>
      <c r="K563" s="968"/>
      <c r="L563" s="968"/>
      <c r="M563" s="968"/>
      <c r="N563" s="968"/>
      <c r="O563" s="968"/>
      <c r="P563" s="968"/>
      <c r="Q563" s="968"/>
      <c r="R563" s="968"/>
      <c r="S563" s="968"/>
      <c r="T563" s="968" t="s">
        <v>11308</v>
      </c>
      <c r="U563" s="972" t="s">
        <v>11309</v>
      </c>
      <c r="V563" s="968" t="s">
        <v>11310</v>
      </c>
      <c r="W563" s="968"/>
      <c r="X563" s="968"/>
      <c r="Y563" s="968"/>
      <c r="Z563" s="968"/>
      <c r="AA563" s="968"/>
      <c r="AB563" s="968"/>
      <c r="AC563" s="968"/>
      <c r="AD563" s="968" t="s">
        <v>11304</v>
      </c>
      <c r="AE563" s="968" t="s">
        <v>11311</v>
      </c>
      <c r="AF563" s="968" t="s">
        <v>11307</v>
      </c>
    </row>
    <row r="564" spans="1:32" ht="31.5" customHeight="1">
      <c r="A564" s="1479" t="s">
        <v>11312</v>
      </c>
      <c r="B564" s="1480"/>
      <c r="C564" s="1480"/>
      <c r="D564" s="1480"/>
      <c r="E564" s="1480"/>
      <c r="F564" s="1480"/>
      <c r="G564" s="1480"/>
      <c r="H564" s="1480"/>
      <c r="I564" s="1480"/>
      <c r="J564" s="1480"/>
      <c r="K564" s="1480"/>
      <c r="L564" s="1480"/>
      <c r="M564" s="1480"/>
      <c r="N564" s="1480"/>
      <c r="O564" s="1480"/>
      <c r="P564" s="1480"/>
      <c r="Q564" s="1480"/>
      <c r="R564" s="1480"/>
      <c r="S564" s="1480"/>
      <c r="T564" s="1480"/>
      <c r="U564" s="1480"/>
      <c r="V564" s="1480"/>
      <c r="W564" s="1480"/>
      <c r="X564" s="1480"/>
      <c r="Y564" s="1480"/>
      <c r="Z564" s="1480"/>
      <c r="AA564" s="1480"/>
      <c r="AB564" s="1480"/>
      <c r="AC564" s="1480"/>
      <c r="AD564" s="1480"/>
      <c r="AE564" s="1480"/>
      <c r="AF564" s="1481"/>
    </row>
    <row r="565" spans="1:32" ht="60">
      <c r="A565" s="1456">
        <v>277</v>
      </c>
      <c r="B565" s="1456" t="s">
        <v>11313</v>
      </c>
      <c r="C565" s="1456" t="s">
        <v>11314</v>
      </c>
      <c r="D565" s="1456" t="s">
        <v>1647</v>
      </c>
      <c r="E565" s="968"/>
      <c r="F565" s="1456" t="s">
        <v>1790</v>
      </c>
      <c r="G565" s="1456">
        <v>6</v>
      </c>
      <c r="H565" s="1456">
        <v>3</v>
      </c>
      <c r="I565" s="1456">
        <v>0.75</v>
      </c>
      <c r="J565" s="968"/>
      <c r="K565" s="968"/>
      <c r="L565" s="968"/>
      <c r="M565" s="968"/>
      <c r="N565" s="968"/>
      <c r="O565" s="968"/>
      <c r="P565" s="968"/>
      <c r="Q565" s="968"/>
      <c r="R565" s="968"/>
      <c r="S565" s="968"/>
      <c r="T565" s="1456" t="s">
        <v>11315</v>
      </c>
      <c r="U565" s="1474">
        <v>1076725000373</v>
      </c>
      <c r="V565" s="1456" t="s">
        <v>11316</v>
      </c>
      <c r="W565" s="1456"/>
      <c r="X565" s="1456"/>
      <c r="Y565" s="1456"/>
      <c r="Z565" s="1456"/>
      <c r="AA565" s="1456"/>
      <c r="AB565" s="1456"/>
      <c r="AC565" s="1456"/>
      <c r="AD565" s="968" t="s">
        <v>728</v>
      </c>
      <c r="AE565" s="968" t="s">
        <v>11317</v>
      </c>
      <c r="AF565" s="968" t="s">
        <v>11314</v>
      </c>
    </row>
    <row r="566" spans="1:32" ht="60">
      <c r="A566" s="1457"/>
      <c r="B566" s="1457"/>
      <c r="C566" s="1457"/>
      <c r="D566" s="1457"/>
      <c r="E566" s="968"/>
      <c r="F566" s="1457"/>
      <c r="G566" s="1457"/>
      <c r="H566" s="1457"/>
      <c r="I566" s="1457"/>
      <c r="J566" s="968"/>
      <c r="K566" s="968"/>
      <c r="L566" s="968"/>
      <c r="M566" s="968"/>
      <c r="N566" s="968"/>
      <c r="O566" s="968"/>
      <c r="P566" s="968"/>
      <c r="Q566" s="968"/>
      <c r="R566" s="968"/>
      <c r="S566" s="968"/>
      <c r="T566" s="1457"/>
      <c r="U566" s="1475"/>
      <c r="V566" s="1457"/>
      <c r="W566" s="1457"/>
      <c r="X566" s="1457"/>
      <c r="Y566" s="1457"/>
      <c r="Z566" s="1457"/>
      <c r="AA566" s="1457"/>
      <c r="AB566" s="1457"/>
      <c r="AC566" s="1457"/>
      <c r="AD566" s="968" t="s">
        <v>728</v>
      </c>
      <c r="AE566" s="968" t="s">
        <v>11318</v>
      </c>
      <c r="AF566" s="968" t="s">
        <v>11314</v>
      </c>
    </row>
    <row r="567" spans="1:32" ht="60">
      <c r="A567" s="1457"/>
      <c r="B567" s="1457"/>
      <c r="C567" s="1457"/>
      <c r="D567" s="1457"/>
      <c r="E567" s="968"/>
      <c r="F567" s="1457"/>
      <c r="G567" s="1457"/>
      <c r="H567" s="1457"/>
      <c r="I567" s="1457"/>
      <c r="J567" s="968"/>
      <c r="K567" s="968"/>
      <c r="L567" s="968"/>
      <c r="M567" s="968"/>
      <c r="N567" s="968"/>
      <c r="O567" s="968"/>
      <c r="P567" s="968"/>
      <c r="Q567" s="968"/>
      <c r="R567" s="968"/>
      <c r="S567" s="968"/>
      <c r="T567" s="1457"/>
      <c r="U567" s="1475"/>
      <c r="V567" s="1457"/>
      <c r="W567" s="1457"/>
      <c r="X567" s="1457"/>
      <c r="Y567" s="1457"/>
      <c r="Z567" s="1457"/>
      <c r="AA567" s="1457"/>
      <c r="AB567" s="1457"/>
      <c r="AC567" s="1457"/>
      <c r="AD567" s="968" t="s">
        <v>728</v>
      </c>
      <c r="AE567" s="968" t="s">
        <v>11319</v>
      </c>
      <c r="AF567" s="968" t="s">
        <v>11314</v>
      </c>
    </row>
    <row r="568" spans="1:32" ht="60">
      <c r="A568" s="1457"/>
      <c r="B568" s="1457"/>
      <c r="C568" s="1457"/>
      <c r="D568" s="1457"/>
      <c r="E568" s="968"/>
      <c r="F568" s="1457"/>
      <c r="G568" s="1457"/>
      <c r="H568" s="1457"/>
      <c r="I568" s="1457"/>
      <c r="J568" s="968"/>
      <c r="K568" s="968"/>
      <c r="L568" s="968"/>
      <c r="M568" s="968"/>
      <c r="N568" s="968"/>
      <c r="O568" s="968"/>
      <c r="P568" s="968"/>
      <c r="Q568" s="968"/>
      <c r="R568" s="968"/>
      <c r="S568" s="968"/>
      <c r="T568" s="1457"/>
      <c r="U568" s="1475"/>
      <c r="V568" s="1457"/>
      <c r="W568" s="1457"/>
      <c r="X568" s="1457"/>
      <c r="Y568" s="1457"/>
      <c r="Z568" s="1457"/>
      <c r="AA568" s="1457"/>
      <c r="AB568" s="1457"/>
      <c r="AC568" s="1457"/>
      <c r="AD568" s="968" t="s">
        <v>728</v>
      </c>
      <c r="AE568" s="968" t="s">
        <v>11320</v>
      </c>
      <c r="AF568" s="968" t="s">
        <v>11314</v>
      </c>
    </row>
    <row r="569" spans="1:32" ht="60">
      <c r="A569" s="1457"/>
      <c r="B569" s="1457"/>
      <c r="C569" s="1457"/>
      <c r="D569" s="1457"/>
      <c r="E569" s="968"/>
      <c r="F569" s="1457"/>
      <c r="G569" s="1457"/>
      <c r="H569" s="1457"/>
      <c r="I569" s="1457"/>
      <c r="J569" s="968"/>
      <c r="K569" s="968"/>
      <c r="L569" s="968"/>
      <c r="M569" s="968"/>
      <c r="N569" s="968"/>
      <c r="O569" s="968"/>
      <c r="P569" s="968"/>
      <c r="Q569" s="968"/>
      <c r="R569" s="968"/>
      <c r="S569" s="968"/>
      <c r="T569" s="1457"/>
      <c r="U569" s="1475"/>
      <c r="V569" s="1457"/>
      <c r="W569" s="1457"/>
      <c r="X569" s="1457"/>
      <c r="Y569" s="1457"/>
      <c r="Z569" s="1457"/>
      <c r="AA569" s="1457"/>
      <c r="AB569" s="1457"/>
      <c r="AC569" s="1457"/>
      <c r="AD569" s="968" t="s">
        <v>728</v>
      </c>
      <c r="AE569" s="968" t="s">
        <v>11321</v>
      </c>
      <c r="AF569" s="968" t="s">
        <v>11314</v>
      </c>
    </row>
    <row r="570" spans="1:32" ht="60">
      <c r="A570" s="1458"/>
      <c r="B570" s="1458"/>
      <c r="C570" s="1458"/>
      <c r="D570" s="1458"/>
      <c r="E570" s="968"/>
      <c r="F570" s="1458"/>
      <c r="G570" s="1458"/>
      <c r="H570" s="1458"/>
      <c r="I570" s="1458"/>
      <c r="J570" s="968"/>
      <c r="K570" s="968"/>
      <c r="L570" s="968"/>
      <c r="M570" s="968"/>
      <c r="N570" s="968"/>
      <c r="O570" s="968"/>
      <c r="P570" s="968"/>
      <c r="Q570" s="968"/>
      <c r="R570" s="968"/>
      <c r="S570" s="968"/>
      <c r="T570" s="1458"/>
      <c r="U570" s="1488"/>
      <c r="V570" s="1458"/>
      <c r="W570" s="1458"/>
      <c r="X570" s="1458"/>
      <c r="Y570" s="1458"/>
      <c r="Z570" s="1458"/>
      <c r="AA570" s="1458"/>
      <c r="AB570" s="1458"/>
      <c r="AC570" s="1458"/>
      <c r="AD570" s="968" t="s">
        <v>11322</v>
      </c>
      <c r="AE570" s="968" t="s">
        <v>11323</v>
      </c>
      <c r="AF570" s="968" t="s">
        <v>11314</v>
      </c>
    </row>
    <row r="571" spans="1:32" ht="60">
      <c r="A571" s="1456">
        <v>278</v>
      </c>
      <c r="B571" s="1456" t="s">
        <v>11324</v>
      </c>
      <c r="C571" s="1456" t="s">
        <v>11325</v>
      </c>
      <c r="D571" s="1456" t="s">
        <v>1647</v>
      </c>
      <c r="E571" s="968"/>
      <c r="F571" s="1456" t="s">
        <v>1790</v>
      </c>
      <c r="G571" s="1456">
        <v>4</v>
      </c>
      <c r="H571" s="1456">
        <v>2</v>
      </c>
      <c r="I571" s="1456">
        <v>0.75</v>
      </c>
      <c r="J571" s="968"/>
      <c r="K571" s="968"/>
      <c r="L571" s="968"/>
      <c r="M571" s="968"/>
      <c r="N571" s="968"/>
      <c r="O571" s="968"/>
      <c r="P571" s="968"/>
      <c r="Q571" s="968"/>
      <c r="R571" s="968"/>
      <c r="S571" s="968"/>
      <c r="T571" s="1456" t="s">
        <v>11315</v>
      </c>
      <c r="U571" s="1474">
        <v>1076725000373</v>
      </c>
      <c r="V571" s="1456" t="s">
        <v>11316</v>
      </c>
      <c r="W571" s="1456"/>
      <c r="X571" s="1456"/>
      <c r="Y571" s="1456"/>
      <c r="Z571" s="1456"/>
      <c r="AA571" s="1456"/>
      <c r="AB571" s="1456"/>
      <c r="AC571" s="1456"/>
      <c r="AD571" s="968" t="s">
        <v>728</v>
      </c>
      <c r="AE571" s="968" t="s">
        <v>11326</v>
      </c>
      <c r="AF571" s="968" t="s">
        <v>11325</v>
      </c>
    </row>
    <row r="572" spans="1:32" ht="60">
      <c r="A572" s="1457"/>
      <c r="B572" s="1457"/>
      <c r="C572" s="1457"/>
      <c r="D572" s="1457"/>
      <c r="E572" s="968"/>
      <c r="F572" s="1457"/>
      <c r="G572" s="1457"/>
      <c r="H572" s="1457"/>
      <c r="I572" s="1457"/>
      <c r="J572" s="968"/>
      <c r="K572" s="968"/>
      <c r="L572" s="968"/>
      <c r="M572" s="968"/>
      <c r="N572" s="968"/>
      <c r="O572" s="968"/>
      <c r="P572" s="968"/>
      <c r="Q572" s="968"/>
      <c r="R572" s="968"/>
      <c r="S572" s="968"/>
      <c r="T572" s="1457"/>
      <c r="U572" s="1475"/>
      <c r="V572" s="1457"/>
      <c r="W572" s="1457"/>
      <c r="X572" s="1457"/>
      <c r="Y572" s="1457"/>
      <c r="Z572" s="1457"/>
      <c r="AA572" s="1457"/>
      <c r="AB572" s="1457"/>
      <c r="AC572" s="1457"/>
      <c r="AD572" s="968" t="s">
        <v>728</v>
      </c>
      <c r="AE572" s="968" t="s">
        <v>11327</v>
      </c>
      <c r="AF572" s="968" t="s">
        <v>11325</v>
      </c>
    </row>
    <row r="573" spans="1:32" ht="60">
      <c r="A573" s="1457"/>
      <c r="B573" s="1457"/>
      <c r="C573" s="1457"/>
      <c r="D573" s="1457"/>
      <c r="E573" s="968"/>
      <c r="F573" s="1457"/>
      <c r="G573" s="1457"/>
      <c r="H573" s="1457"/>
      <c r="I573" s="1457"/>
      <c r="J573" s="968"/>
      <c r="K573" s="968"/>
      <c r="L573" s="968"/>
      <c r="M573" s="968"/>
      <c r="N573" s="968"/>
      <c r="O573" s="968"/>
      <c r="P573" s="968"/>
      <c r="Q573" s="968"/>
      <c r="R573" s="968"/>
      <c r="S573" s="968"/>
      <c r="T573" s="1457"/>
      <c r="U573" s="1475"/>
      <c r="V573" s="1457"/>
      <c r="W573" s="1457"/>
      <c r="X573" s="1457"/>
      <c r="Y573" s="1457"/>
      <c r="Z573" s="1457"/>
      <c r="AA573" s="1457"/>
      <c r="AB573" s="1457"/>
      <c r="AC573" s="1457"/>
      <c r="AD573" s="968" t="s">
        <v>728</v>
      </c>
      <c r="AE573" s="968" t="s">
        <v>11328</v>
      </c>
      <c r="AF573" s="968" t="s">
        <v>11325</v>
      </c>
    </row>
    <row r="574" spans="1:32" ht="60">
      <c r="A574" s="1457"/>
      <c r="B574" s="1457"/>
      <c r="C574" s="1457"/>
      <c r="D574" s="1457"/>
      <c r="E574" s="968"/>
      <c r="F574" s="1457"/>
      <c r="G574" s="1457"/>
      <c r="H574" s="1457"/>
      <c r="I574" s="1457"/>
      <c r="J574" s="968"/>
      <c r="K574" s="968"/>
      <c r="L574" s="968"/>
      <c r="M574" s="968"/>
      <c r="N574" s="968"/>
      <c r="O574" s="968"/>
      <c r="P574" s="968"/>
      <c r="Q574" s="968"/>
      <c r="R574" s="968"/>
      <c r="S574" s="968"/>
      <c r="T574" s="1457"/>
      <c r="U574" s="1475"/>
      <c r="V574" s="1457"/>
      <c r="W574" s="1457"/>
      <c r="X574" s="1457"/>
      <c r="Y574" s="1457"/>
      <c r="Z574" s="1457"/>
      <c r="AA574" s="1457"/>
      <c r="AB574" s="1457"/>
      <c r="AC574" s="1457"/>
      <c r="AD574" s="968" t="s">
        <v>728</v>
      </c>
      <c r="AE574" s="968" t="s">
        <v>11329</v>
      </c>
      <c r="AF574" s="968" t="s">
        <v>11325</v>
      </c>
    </row>
    <row r="575" spans="1:32" ht="60">
      <c r="A575" s="1457"/>
      <c r="B575" s="1457"/>
      <c r="C575" s="1457"/>
      <c r="D575" s="1457"/>
      <c r="E575" s="968"/>
      <c r="F575" s="1457"/>
      <c r="G575" s="1457"/>
      <c r="H575" s="1457"/>
      <c r="I575" s="1457"/>
      <c r="J575" s="968"/>
      <c r="K575" s="968"/>
      <c r="L575" s="968"/>
      <c r="M575" s="968"/>
      <c r="N575" s="968"/>
      <c r="O575" s="968"/>
      <c r="P575" s="968"/>
      <c r="Q575" s="968"/>
      <c r="R575" s="968"/>
      <c r="S575" s="968"/>
      <c r="T575" s="1457"/>
      <c r="U575" s="1475"/>
      <c r="V575" s="1457"/>
      <c r="W575" s="1457"/>
      <c r="X575" s="1457"/>
      <c r="Y575" s="1457"/>
      <c r="Z575" s="1457"/>
      <c r="AA575" s="1457"/>
      <c r="AB575" s="1457"/>
      <c r="AC575" s="1457"/>
      <c r="AD575" s="968" t="s">
        <v>728</v>
      </c>
      <c r="AE575" s="968" t="s">
        <v>11330</v>
      </c>
      <c r="AF575" s="968" t="s">
        <v>11325</v>
      </c>
    </row>
    <row r="576" spans="1:32" ht="60">
      <c r="A576" s="1458"/>
      <c r="B576" s="1458"/>
      <c r="C576" s="1458"/>
      <c r="D576" s="1458"/>
      <c r="E576" s="968"/>
      <c r="F576" s="1458"/>
      <c r="G576" s="1458"/>
      <c r="H576" s="1458"/>
      <c r="I576" s="1458"/>
      <c r="J576" s="968"/>
      <c r="K576" s="968"/>
      <c r="L576" s="968"/>
      <c r="M576" s="968"/>
      <c r="N576" s="968"/>
      <c r="O576" s="968"/>
      <c r="P576" s="968"/>
      <c r="Q576" s="968"/>
      <c r="R576" s="968"/>
      <c r="S576" s="968"/>
      <c r="T576" s="1458"/>
      <c r="U576" s="1488"/>
      <c r="V576" s="1458"/>
      <c r="W576" s="1458"/>
      <c r="X576" s="1458"/>
      <c r="Y576" s="1458"/>
      <c r="Z576" s="1458"/>
      <c r="AA576" s="1458"/>
      <c r="AB576" s="1458"/>
      <c r="AC576" s="1458"/>
      <c r="AD576" s="968" t="s">
        <v>728</v>
      </c>
      <c r="AE576" s="968" t="s">
        <v>11331</v>
      </c>
      <c r="AF576" s="968" t="s">
        <v>11325</v>
      </c>
    </row>
    <row r="577" spans="1:32" ht="60">
      <c r="A577" s="1456">
        <v>279</v>
      </c>
      <c r="B577" s="1457" t="s">
        <v>11332</v>
      </c>
      <c r="C577" s="1456" t="s">
        <v>11333</v>
      </c>
      <c r="D577" s="1456" t="s">
        <v>1647</v>
      </c>
      <c r="E577" s="968"/>
      <c r="F577" s="1456" t="s">
        <v>1790</v>
      </c>
      <c r="G577" s="1456">
        <v>4</v>
      </c>
      <c r="H577" s="1456">
        <v>2</v>
      </c>
      <c r="I577" s="1456">
        <v>0.75</v>
      </c>
      <c r="J577" s="968"/>
      <c r="K577" s="968"/>
      <c r="L577" s="968"/>
      <c r="M577" s="968"/>
      <c r="N577" s="968"/>
      <c r="O577" s="968"/>
      <c r="P577" s="968"/>
      <c r="Q577" s="968"/>
      <c r="R577" s="968"/>
      <c r="S577" s="968"/>
      <c r="T577" s="1456" t="s">
        <v>11315</v>
      </c>
      <c r="U577" s="1474">
        <v>1076725000373</v>
      </c>
      <c r="V577" s="1456" t="s">
        <v>11334</v>
      </c>
      <c r="W577" s="1456"/>
      <c r="X577" s="1456"/>
      <c r="Y577" s="1456"/>
      <c r="Z577" s="1456"/>
      <c r="AA577" s="1456"/>
      <c r="AB577" s="1456"/>
      <c r="AC577" s="1456"/>
      <c r="AD577" s="968" t="s">
        <v>728</v>
      </c>
      <c r="AE577" s="968" t="s">
        <v>11335</v>
      </c>
      <c r="AF577" s="968" t="s">
        <v>11336</v>
      </c>
    </row>
    <row r="578" spans="1:32" ht="60">
      <c r="A578" s="1457"/>
      <c r="B578" s="1457"/>
      <c r="C578" s="1457"/>
      <c r="D578" s="1457"/>
      <c r="E578" s="968"/>
      <c r="F578" s="1457"/>
      <c r="G578" s="1457"/>
      <c r="H578" s="1457"/>
      <c r="I578" s="1457"/>
      <c r="J578" s="968"/>
      <c r="K578" s="968"/>
      <c r="L578" s="968"/>
      <c r="M578" s="968"/>
      <c r="N578" s="968"/>
      <c r="O578" s="968"/>
      <c r="P578" s="968"/>
      <c r="Q578" s="968"/>
      <c r="R578" s="968"/>
      <c r="S578" s="968"/>
      <c r="T578" s="1457"/>
      <c r="U578" s="1475"/>
      <c r="V578" s="1457"/>
      <c r="W578" s="1457"/>
      <c r="X578" s="1457"/>
      <c r="Y578" s="1457"/>
      <c r="Z578" s="1457"/>
      <c r="AA578" s="1457"/>
      <c r="AB578" s="1457"/>
      <c r="AC578" s="1457"/>
      <c r="AD578" s="968" t="s">
        <v>728</v>
      </c>
      <c r="AE578" s="968" t="s">
        <v>11337</v>
      </c>
      <c r="AF578" s="968" t="s">
        <v>11336</v>
      </c>
    </row>
    <row r="579" spans="1:32" ht="60">
      <c r="A579" s="1458"/>
      <c r="B579" s="1457"/>
      <c r="C579" s="1458"/>
      <c r="D579" s="1458"/>
      <c r="E579" s="968"/>
      <c r="F579" s="1458"/>
      <c r="G579" s="1458"/>
      <c r="H579" s="1458"/>
      <c r="I579" s="1458"/>
      <c r="J579" s="968"/>
      <c r="K579" s="968"/>
      <c r="L579" s="968"/>
      <c r="M579" s="968"/>
      <c r="N579" s="968"/>
      <c r="O579" s="968"/>
      <c r="P579" s="968"/>
      <c r="Q579" s="968"/>
      <c r="R579" s="968"/>
      <c r="S579" s="968"/>
      <c r="T579" s="1458"/>
      <c r="U579" s="1488"/>
      <c r="V579" s="1458"/>
      <c r="W579" s="1458"/>
      <c r="X579" s="1458"/>
      <c r="Y579" s="1458"/>
      <c r="Z579" s="1458"/>
      <c r="AA579" s="1458"/>
      <c r="AB579" s="1458"/>
      <c r="AC579" s="1458"/>
      <c r="AD579" s="968" t="s">
        <v>728</v>
      </c>
      <c r="AE579" s="968" t="s">
        <v>11338</v>
      </c>
      <c r="AF579" s="968" t="s">
        <v>11336</v>
      </c>
    </row>
    <row r="580" spans="1:32" ht="60">
      <c r="A580" s="1456">
        <v>280</v>
      </c>
      <c r="B580" s="1456" t="s">
        <v>11339</v>
      </c>
      <c r="C580" s="1456" t="s">
        <v>11340</v>
      </c>
      <c r="D580" s="1456" t="s">
        <v>1647</v>
      </c>
      <c r="E580" s="968"/>
      <c r="F580" s="1456" t="s">
        <v>1790</v>
      </c>
      <c r="G580" s="1456">
        <v>4</v>
      </c>
      <c r="H580" s="1456">
        <v>2</v>
      </c>
      <c r="I580" s="1456">
        <v>0.75</v>
      </c>
      <c r="J580" s="968"/>
      <c r="K580" s="968"/>
      <c r="L580" s="968"/>
      <c r="M580" s="968"/>
      <c r="N580" s="968"/>
      <c r="O580" s="968"/>
      <c r="P580" s="968"/>
      <c r="Q580" s="968"/>
      <c r="R580" s="968"/>
      <c r="S580" s="968"/>
      <c r="T580" s="1456" t="s">
        <v>11315</v>
      </c>
      <c r="U580" s="1474">
        <v>1076725000373</v>
      </c>
      <c r="V580" s="1456" t="s">
        <v>11334</v>
      </c>
      <c r="W580" s="1456"/>
      <c r="X580" s="1456"/>
      <c r="Y580" s="1456"/>
      <c r="Z580" s="1456"/>
      <c r="AA580" s="1456"/>
      <c r="AB580" s="1456"/>
      <c r="AC580" s="1456"/>
      <c r="AD580" s="968" t="s">
        <v>728</v>
      </c>
      <c r="AE580" s="968" t="s">
        <v>11341</v>
      </c>
      <c r="AF580" s="968" t="s">
        <v>11340</v>
      </c>
    </row>
    <row r="581" spans="1:32" ht="60">
      <c r="A581" s="1457"/>
      <c r="B581" s="1457"/>
      <c r="C581" s="1457"/>
      <c r="D581" s="1457"/>
      <c r="E581" s="968"/>
      <c r="F581" s="1457"/>
      <c r="G581" s="1457"/>
      <c r="H581" s="1457"/>
      <c r="I581" s="1457"/>
      <c r="J581" s="968"/>
      <c r="K581" s="968"/>
      <c r="L581" s="968"/>
      <c r="M581" s="968"/>
      <c r="N581" s="968"/>
      <c r="O581" s="968"/>
      <c r="P581" s="968"/>
      <c r="Q581" s="968"/>
      <c r="R581" s="968"/>
      <c r="S581" s="968"/>
      <c r="T581" s="1457"/>
      <c r="U581" s="1475"/>
      <c r="V581" s="1457"/>
      <c r="W581" s="1457"/>
      <c r="X581" s="1457"/>
      <c r="Y581" s="1457"/>
      <c r="Z581" s="1457"/>
      <c r="AA581" s="1457"/>
      <c r="AB581" s="1457"/>
      <c r="AC581" s="1457"/>
      <c r="AD581" s="968" t="s">
        <v>728</v>
      </c>
      <c r="AE581" s="968" t="s">
        <v>11342</v>
      </c>
      <c r="AF581" s="968" t="s">
        <v>11340</v>
      </c>
    </row>
    <row r="582" spans="1:32" ht="60">
      <c r="A582" s="1458"/>
      <c r="B582" s="1458"/>
      <c r="C582" s="1458"/>
      <c r="D582" s="1458"/>
      <c r="E582" s="968"/>
      <c r="F582" s="1458"/>
      <c r="G582" s="1458"/>
      <c r="H582" s="1458"/>
      <c r="I582" s="1458"/>
      <c r="J582" s="968"/>
      <c r="K582" s="968"/>
      <c r="L582" s="968"/>
      <c r="M582" s="968"/>
      <c r="N582" s="968"/>
      <c r="O582" s="968"/>
      <c r="P582" s="968"/>
      <c r="Q582" s="968"/>
      <c r="R582" s="968"/>
      <c r="S582" s="968"/>
      <c r="T582" s="1458"/>
      <c r="U582" s="1488"/>
      <c r="V582" s="1458"/>
      <c r="W582" s="1458"/>
      <c r="X582" s="1458"/>
      <c r="Y582" s="1458"/>
      <c r="Z582" s="1458"/>
      <c r="AA582" s="1458"/>
      <c r="AB582" s="1458"/>
      <c r="AC582" s="1458"/>
      <c r="AD582" s="968" t="s">
        <v>728</v>
      </c>
      <c r="AE582" s="968" t="s">
        <v>11343</v>
      </c>
      <c r="AF582" s="968" t="s">
        <v>11340</v>
      </c>
    </row>
    <row r="583" spans="1:32" ht="60">
      <c r="A583" s="1456">
        <v>281</v>
      </c>
      <c r="B583" s="1456" t="s">
        <v>11344</v>
      </c>
      <c r="C583" s="1456" t="s">
        <v>11345</v>
      </c>
      <c r="D583" s="1456" t="s">
        <v>1647</v>
      </c>
      <c r="E583" s="968"/>
      <c r="F583" s="1456" t="s">
        <v>1420</v>
      </c>
      <c r="G583" s="1456">
        <v>6</v>
      </c>
      <c r="H583" s="1456">
        <v>3</v>
      </c>
      <c r="I583" s="1456">
        <v>0.75</v>
      </c>
      <c r="J583" s="968"/>
      <c r="K583" s="968"/>
      <c r="L583" s="968"/>
      <c r="M583" s="968"/>
      <c r="N583" s="968"/>
      <c r="O583" s="968"/>
      <c r="P583" s="968"/>
      <c r="Q583" s="968"/>
      <c r="R583" s="968"/>
      <c r="S583" s="968"/>
      <c r="T583" s="1456" t="s">
        <v>11315</v>
      </c>
      <c r="U583" s="1474">
        <v>1076725000373</v>
      </c>
      <c r="V583" s="1456" t="s">
        <v>11334</v>
      </c>
      <c r="W583" s="1456"/>
      <c r="X583" s="1456"/>
      <c r="Y583" s="1456"/>
      <c r="Z583" s="1456"/>
      <c r="AA583" s="1456"/>
      <c r="AB583" s="1456"/>
      <c r="AC583" s="1456"/>
      <c r="AD583" s="968" t="s">
        <v>728</v>
      </c>
      <c r="AE583" s="968" t="s">
        <v>11346</v>
      </c>
      <c r="AF583" s="968" t="s">
        <v>11345</v>
      </c>
    </row>
    <row r="584" spans="1:32" ht="60">
      <c r="A584" s="1457"/>
      <c r="B584" s="1457"/>
      <c r="C584" s="1457"/>
      <c r="D584" s="1457"/>
      <c r="E584" s="968"/>
      <c r="F584" s="1457"/>
      <c r="G584" s="1457"/>
      <c r="H584" s="1457"/>
      <c r="I584" s="1457"/>
      <c r="J584" s="968"/>
      <c r="K584" s="968"/>
      <c r="L584" s="968"/>
      <c r="M584" s="968"/>
      <c r="N584" s="968"/>
      <c r="O584" s="968"/>
      <c r="P584" s="968"/>
      <c r="Q584" s="968"/>
      <c r="R584" s="968"/>
      <c r="S584" s="968"/>
      <c r="T584" s="1457"/>
      <c r="U584" s="1475"/>
      <c r="V584" s="1457"/>
      <c r="W584" s="1457"/>
      <c r="X584" s="1457"/>
      <c r="Y584" s="1457"/>
      <c r="Z584" s="1457"/>
      <c r="AA584" s="1457"/>
      <c r="AB584" s="1457"/>
      <c r="AC584" s="1457"/>
      <c r="AD584" s="968" t="s">
        <v>728</v>
      </c>
      <c r="AE584" s="968" t="s">
        <v>11347</v>
      </c>
      <c r="AF584" s="968" t="s">
        <v>11345</v>
      </c>
    </row>
    <row r="585" spans="1:32" ht="60">
      <c r="A585" s="1457"/>
      <c r="B585" s="1457"/>
      <c r="C585" s="1457"/>
      <c r="D585" s="1457"/>
      <c r="E585" s="968"/>
      <c r="F585" s="1457"/>
      <c r="G585" s="1457"/>
      <c r="H585" s="1457"/>
      <c r="I585" s="1457"/>
      <c r="J585" s="968"/>
      <c r="K585" s="968"/>
      <c r="L585" s="968"/>
      <c r="M585" s="968"/>
      <c r="N585" s="968"/>
      <c r="O585" s="968"/>
      <c r="P585" s="968"/>
      <c r="Q585" s="968"/>
      <c r="R585" s="968"/>
      <c r="S585" s="968"/>
      <c r="T585" s="1457"/>
      <c r="U585" s="1475"/>
      <c r="V585" s="1457"/>
      <c r="W585" s="1457"/>
      <c r="X585" s="1457"/>
      <c r="Y585" s="1457"/>
      <c r="Z585" s="1457"/>
      <c r="AA585" s="1457"/>
      <c r="AB585" s="1457"/>
      <c r="AC585" s="1457"/>
      <c r="AD585" s="968" t="s">
        <v>728</v>
      </c>
      <c r="AE585" s="968" t="s">
        <v>11348</v>
      </c>
      <c r="AF585" s="968" t="s">
        <v>11345</v>
      </c>
    </row>
    <row r="586" spans="1:32" ht="60">
      <c r="A586" s="1457"/>
      <c r="B586" s="1457"/>
      <c r="C586" s="1457"/>
      <c r="D586" s="1457"/>
      <c r="E586" s="968"/>
      <c r="F586" s="1457"/>
      <c r="G586" s="1457"/>
      <c r="H586" s="1457"/>
      <c r="I586" s="1457"/>
      <c r="J586" s="968"/>
      <c r="K586" s="968"/>
      <c r="L586" s="968"/>
      <c r="M586" s="968"/>
      <c r="N586" s="968"/>
      <c r="O586" s="968"/>
      <c r="P586" s="968"/>
      <c r="Q586" s="968"/>
      <c r="R586" s="968"/>
      <c r="S586" s="968"/>
      <c r="T586" s="1457"/>
      <c r="U586" s="1475"/>
      <c r="V586" s="1457"/>
      <c r="W586" s="1457"/>
      <c r="X586" s="1457"/>
      <c r="Y586" s="1457"/>
      <c r="Z586" s="1457"/>
      <c r="AA586" s="1457"/>
      <c r="AB586" s="1457"/>
      <c r="AC586" s="1457"/>
      <c r="AD586" s="968" t="s">
        <v>728</v>
      </c>
      <c r="AE586" s="968" t="s">
        <v>11349</v>
      </c>
      <c r="AF586" s="968" t="s">
        <v>11345</v>
      </c>
    </row>
    <row r="587" spans="1:32" ht="60">
      <c r="A587" s="1457"/>
      <c r="B587" s="1457"/>
      <c r="C587" s="1457"/>
      <c r="D587" s="1457"/>
      <c r="E587" s="968"/>
      <c r="F587" s="1457"/>
      <c r="G587" s="1457"/>
      <c r="H587" s="1457"/>
      <c r="I587" s="1457"/>
      <c r="J587" s="968"/>
      <c r="K587" s="968"/>
      <c r="L587" s="968"/>
      <c r="M587" s="968"/>
      <c r="N587" s="968"/>
      <c r="O587" s="968"/>
      <c r="P587" s="968"/>
      <c r="Q587" s="968"/>
      <c r="R587" s="968"/>
      <c r="S587" s="968"/>
      <c r="T587" s="1457"/>
      <c r="U587" s="1475"/>
      <c r="V587" s="1457"/>
      <c r="W587" s="1457"/>
      <c r="X587" s="1457"/>
      <c r="Y587" s="1457"/>
      <c r="Z587" s="1457"/>
      <c r="AA587" s="1457"/>
      <c r="AB587" s="1457"/>
      <c r="AC587" s="1457"/>
      <c r="AD587" s="968" t="s">
        <v>728</v>
      </c>
      <c r="AE587" s="968" t="s">
        <v>11350</v>
      </c>
      <c r="AF587" s="968" t="s">
        <v>11345</v>
      </c>
    </row>
    <row r="588" spans="1:32" ht="60">
      <c r="A588" s="1457"/>
      <c r="B588" s="1457"/>
      <c r="C588" s="1457"/>
      <c r="D588" s="1457"/>
      <c r="E588" s="968"/>
      <c r="F588" s="1457"/>
      <c r="G588" s="1457"/>
      <c r="H588" s="1457"/>
      <c r="I588" s="1457"/>
      <c r="J588" s="968"/>
      <c r="K588" s="968"/>
      <c r="L588" s="968"/>
      <c r="M588" s="968"/>
      <c r="N588" s="968"/>
      <c r="O588" s="968"/>
      <c r="P588" s="968"/>
      <c r="Q588" s="968"/>
      <c r="R588" s="968"/>
      <c r="S588" s="968"/>
      <c r="T588" s="1457"/>
      <c r="U588" s="1475"/>
      <c r="V588" s="1457"/>
      <c r="W588" s="1457"/>
      <c r="X588" s="1457"/>
      <c r="Y588" s="1457"/>
      <c r="Z588" s="1457"/>
      <c r="AA588" s="1457"/>
      <c r="AB588" s="1457"/>
      <c r="AC588" s="1457"/>
      <c r="AD588" s="968" t="s">
        <v>728</v>
      </c>
      <c r="AE588" s="968" t="s">
        <v>11351</v>
      </c>
      <c r="AF588" s="968" t="s">
        <v>11345</v>
      </c>
    </row>
    <row r="589" spans="1:32" ht="60">
      <c r="A589" s="1457"/>
      <c r="B589" s="1457"/>
      <c r="C589" s="1457"/>
      <c r="D589" s="1457"/>
      <c r="E589" s="968"/>
      <c r="F589" s="1457"/>
      <c r="G589" s="1457"/>
      <c r="H589" s="1457"/>
      <c r="I589" s="1457"/>
      <c r="J589" s="968"/>
      <c r="K589" s="968"/>
      <c r="L589" s="968"/>
      <c r="M589" s="968"/>
      <c r="N589" s="968"/>
      <c r="O589" s="968"/>
      <c r="P589" s="968"/>
      <c r="Q589" s="968"/>
      <c r="R589" s="968"/>
      <c r="S589" s="968"/>
      <c r="T589" s="1457"/>
      <c r="U589" s="1475"/>
      <c r="V589" s="1457"/>
      <c r="W589" s="1457"/>
      <c r="X589" s="1457"/>
      <c r="Y589" s="1457"/>
      <c r="Z589" s="1457"/>
      <c r="AA589" s="1457"/>
      <c r="AB589" s="1457"/>
      <c r="AC589" s="1457"/>
      <c r="AD589" s="968" t="s">
        <v>728</v>
      </c>
      <c r="AE589" s="968" t="s">
        <v>11352</v>
      </c>
      <c r="AF589" s="968" t="s">
        <v>11345</v>
      </c>
    </row>
    <row r="590" spans="1:32" ht="60">
      <c r="A590" s="1457"/>
      <c r="B590" s="1457"/>
      <c r="C590" s="1457"/>
      <c r="D590" s="1457"/>
      <c r="E590" s="968"/>
      <c r="F590" s="1457"/>
      <c r="G590" s="1457"/>
      <c r="H590" s="1457"/>
      <c r="I590" s="1457"/>
      <c r="J590" s="968"/>
      <c r="K590" s="968"/>
      <c r="L590" s="968"/>
      <c r="M590" s="968"/>
      <c r="N590" s="968"/>
      <c r="O590" s="968"/>
      <c r="P590" s="968"/>
      <c r="Q590" s="968"/>
      <c r="R590" s="968"/>
      <c r="S590" s="968"/>
      <c r="T590" s="1457"/>
      <c r="U590" s="1475"/>
      <c r="V590" s="1457"/>
      <c r="W590" s="1457"/>
      <c r="X590" s="1457"/>
      <c r="Y590" s="1457"/>
      <c r="Z590" s="1457"/>
      <c r="AA590" s="1457"/>
      <c r="AB590" s="1457"/>
      <c r="AC590" s="1457"/>
      <c r="AD590" s="968" t="s">
        <v>728</v>
      </c>
      <c r="AE590" s="968" t="s">
        <v>11353</v>
      </c>
      <c r="AF590" s="968" t="s">
        <v>11345</v>
      </c>
    </row>
    <row r="591" spans="1:32" ht="60">
      <c r="A591" s="1457"/>
      <c r="B591" s="1457"/>
      <c r="C591" s="1457"/>
      <c r="D591" s="1457"/>
      <c r="E591" s="968"/>
      <c r="F591" s="1457"/>
      <c r="G591" s="1457"/>
      <c r="H591" s="1457"/>
      <c r="I591" s="1457"/>
      <c r="J591" s="968"/>
      <c r="K591" s="968"/>
      <c r="L591" s="968"/>
      <c r="M591" s="968"/>
      <c r="N591" s="968"/>
      <c r="O591" s="968"/>
      <c r="P591" s="968"/>
      <c r="Q591" s="968"/>
      <c r="R591" s="968"/>
      <c r="S591" s="968"/>
      <c r="T591" s="1457"/>
      <c r="U591" s="1475"/>
      <c r="V591" s="1457"/>
      <c r="W591" s="1457"/>
      <c r="X591" s="1457"/>
      <c r="Y591" s="1457"/>
      <c r="Z591" s="1457"/>
      <c r="AA591" s="1457"/>
      <c r="AB591" s="1457"/>
      <c r="AC591" s="1457"/>
      <c r="AD591" s="968" t="s">
        <v>728</v>
      </c>
      <c r="AE591" s="968" t="s">
        <v>11354</v>
      </c>
      <c r="AF591" s="968" t="s">
        <v>11345</v>
      </c>
    </row>
    <row r="592" spans="1:32" ht="60">
      <c r="A592" s="1457"/>
      <c r="B592" s="1457"/>
      <c r="C592" s="1457"/>
      <c r="D592" s="1457"/>
      <c r="E592" s="968"/>
      <c r="F592" s="1457"/>
      <c r="G592" s="1457"/>
      <c r="H592" s="1457"/>
      <c r="I592" s="1457"/>
      <c r="J592" s="968"/>
      <c r="K592" s="968"/>
      <c r="L592" s="968"/>
      <c r="M592" s="968"/>
      <c r="N592" s="968"/>
      <c r="O592" s="968"/>
      <c r="P592" s="968"/>
      <c r="Q592" s="968"/>
      <c r="R592" s="968"/>
      <c r="S592" s="968"/>
      <c r="T592" s="1457"/>
      <c r="U592" s="1475"/>
      <c r="V592" s="1457"/>
      <c r="W592" s="1457"/>
      <c r="X592" s="1457"/>
      <c r="Y592" s="1457"/>
      <c r="Z592" s="1457"/>
      <c r="AA592" s="1457"/>
      <c r="AB592" s="1457"/>
      <c r="AC592" s="1457"/>
      <c r="AD592" s="968" t="s">
        <v>728</v>
      </c>
      <c r="AE592" s="968" t="s">
        <v>11355</v>
      </c>
      <c r="AF592" s="968" t="s">
        <v>11345</v>
      </c>
    </row>
    <row r="593" spans="1:32" ht="60">
      <c r="A593" s="1458"/>
      <c r="B593" s="1457"/>
      <c r="C593" s="1457"/>
      <c r="D593" s="1457"/>
      <c r="E593" s="968"/>
      <c r="F593" s="1457"/>
      <c r="G593" s="1457"/>
      <c r="H593" s="1457"/>
      <c r="I593" s="1457"/>
      <c r="J593" s="968"/>
      <c r="K593" s="968"/>
      <c r="L593" s="968"/>
      <c r="M593" s="968"/>
      <c r="N593" s="968"/>
      <c r="O593" s="968"/>
      <c r="P593" s="968"/>
      <c r="Q593" s="968"/>
      <c r="R593" s="968"/>
      <c r="S593" s="968"/>
      <c r="T593" s="1457"/>
      <c r="U593" s="1475"/>
      <c r="V593" s="1457"/>
      <c r="W593" s="1458"/>
      <c r="X593" s="1458"/>
      <c r="Y593" s="1458"/>
      <c r="Z593" s="1458"/>
      <c r="AA593" s="1458"/>
      <c r="AB593" s="1458"/>
      <c r="AC593" s="1458"/>
      <c r="AD593" s="968" t="s">
        <v>728</v>
      </c>
      <c r="AE593" s="968" t="s">
        <v>11356</v>
      </c>
      <c r="AF593" s="968" t="s">
        <v>11345</v>
      </c>
    </row>
    <row r="594" spans="1:32" ht="60">
      <c r="A594" s="1456">
        <v>282</v>
      </c>
      <c r="B594" s="1456" t="s">
        <v>11357</v>
      </c>
      <c r="C594" s="1456" t="s">
        <v>11358</v>
      </c>
      <c r="D594" s="1456" t="s">
        <v>1647</v>
      </c>
      <c r="E594" s="968"/>
      <c r="F594" s="1456" t="s">
        <v>11359</v>
      </c>
      <c r="G594" s="1456">
        <v>6</v>
      </c>
      <c r="H594" s="1456">
        <v>3</v>
      </c>
      <c r="I594" s="1456">
        <v>0.75</v>
      </c>
      <c r="J594" s="968"/>
      <c r="K594" s="968"/>
      <c r="L594" s="968"/>
      <c r="M594" s="968"/>
      <c r="N594" s="968"/>
      <c r="O594" s="968"/>
      <c r="P594" s="968"/>
      <c r="Q594" s="968"/>
      <c r="R594" s="968"/>
      <c r="S594" s="968"/>
      <c r="T594" s="1456" t="s">
        <v>11315</v>
      </c>
      <c r="U594" s="1474">
        <v>1076725000373</v>
      </c>
      <c r="V594" s="1456" t="s">
        <v>11334</v>
      </c>
      <c r="W594" s="1456"/>
      <c r="X594" s="1456"/>
      <c r="Y594" s="1456"/>
      <c r="Z594" s="1456"/>
      <c r="AA594" s="1456"/>
      <c r="AB594" s="1456"/>
      <c r="AC594" s="1456"/>
      <c r="AD594" s="968" t="s">
        <v>728</v>
      </c>
      <c r="AE594" s="968" t="s">
        <v>11360</v>
      </c>
      <c r="AF594" s="968" t="s">
        <v>11358</v>
      </c>
    </row>
    <row r="595" spans="1:32" ht="75">
      <c r="A595" s="1458"/>
      <c r="B595" s="1457"/>
      <c r="C595" s="1457"/>
      <c r="D595" s="1457"/>
      <c r="E595" s="968"/>
      <c r="F595" s="1457"/>
      <c r="G595" s="1457"/>
      <c r="H595" s="1457"/>
      <c r="I595" s="1457"/>
      <c r="J595" s="968"/>
      <c r="K595" s="968"/>
      <c r="L595" s="968"/>
      <c r="M595" s="968"/>
      <c r="N595" s="968"/>
      <c r="O595" s="968"/>
      <c r="P595" s="968"/>
      <c r="Q595" s="968"/>
      <c r="R595" s="968"/>
      <c r="S595" s="968"/>
      <c r="T595" s="1458"/>
      <c r="U595" s="1475"/>
      <c r="V595" s="1457"/>
      <c r="W595" s="1457"/>
      <c r="X595" s="1457"/>
      <c r="Y595" s="1457"/>
      <c r="Z595" s="1458"/>
      <c r="AA595" s="1458"/>
      <c r="AB595" s="1458"/>
      <c r="AC595" s="1458"/>
      <c r="AD595" s="968" t="s">
        <v>728</v>
      </c>
      <c r="AE595" s="968" t="s">
        <v>11361</v>
      </c>
      <c r="AF595" s="968" t="s">
        <v>11358</v>
      </c>
    </row>
    <row r="596" spans="1:32" ht="60">
      <c r="A596" s="1456">
        <v>283</v>
      </c>
      <c r="B596" s="1456" t="s">
        <v>11362</v>
      </c>
      <c r="C596" s="1456" t="s">
        <v>11363</v>
      </c>
      <c r="D596" s="1456" t="s">
        <v>1647</v>
      </c>
      <c r="E596" s="968"/>
      <c r="F596" s="1379" t="s">
        <v>11359</v>
      </c>
      <c r="G596" s="1456">
        <v>8</v>
      </c>
      <c r="H596" s="1456">
        <v>4</v>
      </c>
      <c r="I596" s="1456">
        <v>0.75</v>
      </c>
      <c r="J596" s="968"/>
      <c r="K596" s="968"/>
      <c r="L596" s="968"/>
      <c r="M596" s="968"/>
      <c r="N596" s="968"/>
      <c r="O596" s="968"/>
      <c r="P596" s="968"/>
      <c r="Q596" s="968"/>
      <c r="R596" s="968"/>
      <c r="S596" s="968"/>
      <c r="T596" s="1456" t="s">
        <v>11315</v>
      </c>
      <c r="U596" s="1474">
        <v>1076725000373</v>
      </c>
      <c r="V596" s="1456" t="s">
        <v>11334</v>
      </c>
      <c r="W596" s="1456"/>
      <c r="X596" s="1456"/>
      <c r="Y596" s="1456"/>
      <c r="Z596" s="1456"/>
      <c r="AA596" s="1456"/>
      <c r="AB596" s="1456"/>
      <c r="AC596" s="1456"/>
      <c r="AD596" s="968" t="s">
        <v>728</v>
      </c>
      <c r="AE596" s="968" t="s">
        <v>11364</v>
      </c>
      <c r="AF596" s="968" t="s">
        <v>11363</v>
      </c>
    </row>
    <row r="597" spans="1:32" ht="60">
      <c r="A597" s="1457"/>
      <c r="B597" s="1457"/>
      <c r="C597" s="1457"/>
      <c r="D597" s="1457"/>
      <c r="E597" s="968"/>
      <c r="F597" s="1379"/>
      <c r="G597" s="1457"/>
      <c r="H597" s="1457"/>
      <c r="I597" s="1457"/>
      <c r="J597" s="968"/>
      <c r="K597" s="968"/>
      <c r="L597" s="968"/>
      <c r="M597" s="968"/>
      <c r="N597" s="968"/>
      <c r="O597" s="968"/>
      <c r="P597" s="968"/>
      <c r="Q597" s="968"/>
      <c r="R597" s="968"/>
      <c r="S597" s="968"/>
      <c r="T597" s="1457"/>
      <c r="U597" s="1475"/>
      <c r="V597" s="1457"/>
      <c r="W597" s="1457"/>
      <c r="X597" s="1457"/>
      <c r="Y597" s="1457"/>
      <c r="Z597" s="1457"/>
      <c r="AA597" s="1457"/>
      <c r="AB597" s="1457"/>
      <c r="AC597" s="1457"/>
      <c r="AD597" s="968" t="s">
        <v>728</v>
      </c>
      <c r="AE597" s="968" t="s">
        <v>11365</v>
      </c>
      <c r="AF597" s="968" t="s">
        <v>11363</v>
      </c>
    </row>
    <row r="598" spans="1:32" ht="60">
      <c r="A598" s="1457"/>
      <c r="B598" s="1457"/>
      <c r="C598" s="1457"/>
      <c r="D598" s="1457"/>
      <c r="E598" s="968"/>
      <c r="F598" s="1379"/>
      <c r="G598" s="1457"/>
      <c r="H598" s="1457"/>
      <c r="I598" s="1457"/>
      <c r="J598" s="968"/>
      <c r="K598" s="968"/>
      <c r="L598" s="968"/>
      <c r="M598" s="968"/>
      <c r="N598" s="968"/>
      <c r="O598" s="968"/>
      <c r="P598" s="968"/>
      <c r="Q598" s="968"/>
      <c r="R598" s="968"/>
      <c r="S598" s="968"/>
      <c r="T598" s="1457"/>
      <c r="U598" s="1475"/>
      <c r="V598" s="1457"/>
      <c r="W598" s="1457"/>
      <c r="X598" s="1457"/>
      <c r="Y598" s="1457"/>
      <c r="Z598" s="1457"/>
      <c r="AA598" s="1457"/>
      <c r="AB598" s="1457"/>
      <c r="AC598" s="1457"/>
      <c r="AD598" s="968" t="s">
        <v>728</v>
      </c>
      <c r="AE598" s="968" t="s">
        <v>11366</v>
      </c>
      <c r="AF598" s="968" t="s">
        <v>11363</v>
      </c>
    </row>
    <row r="599" spans="1:32" ht="60">
      <c r="A599" s="1457"/>
      <c r="B599" s="1457"/>
      <c r="C599" s="1457"/>
      <c r="D599" s="1457"/>
      <c r="E599" s="968"/>
      <c r="F599" s="1379"/>
      <c r="G599" s="1457"/>
      <c r="H599" s="1457"/>
      <c r="I599" s="1457"/>
      <c r="J599" s="968"/>
      <c r="K599" s="968"/>
      <c r="L599" s="968"/>
      <c r="M599" s="968"/>
      <c r="N599" s="968"/>
      <c r="O599" s="968"/>
      <c r="P599" s="968"/>
      <c r="Q599" s="968"/>
      <c r="R599" s="968"/>
      <c r="S599" s="968"/>
      <c r="T599" s="1457"/>
      <c r="U599" s="1475"/>
      <c r="V599" s="1457"/>
      <c r="W599" s="1457"/>
      <c r="X599" s="1457"/>
      <c r="Y599" s="1457"/>
      <c r="Z599" s="1457"/>
      <c r="AA599" s="1457"/>
      <c r="AB599" s="1457"/>
      <c r="AC599" s="1457"/>
      <c r="AD599" s="968" t="s">
        <v>728</v>
      </c>
      <c r="AE599" s="968" t="s">
        <v>11367</v>
      </c>
      <c r="AF599" s="968" t="s">
        <v>11363</v>
      </c>
    </row>
    <row r="600" spans="1:32" ht="60">
      <c r="A600" s="1457"/>
      <c r="B600" s="1457"/>
      <c r="C600" s="1457"/>
      <c r="D600" s="1457"/>
      <c r="E600" s="968"/>
      <c r="F600" s="1379"/>
      <c r="G600" s="1457"/>
      <c r="H600" s="1457"/>
      <c r="I600" s="1457"/>
      <c r="J600" s="968"/>
      <c r="K600" s="968"/>
      <c r="L600" s="968"/>
      <c r="M600" s="968"/>
      <c r="N600" s="968"/>
      <c r="O600" s="968"/>
      <c r="P600" s="968"/>
      <c r="Q600" s="968"/>
      <c r="R600" s="968"/>
      <c r="S600" s="968"/>
      <c r="T600" s="1457"/>
      <c r="U600" s="1475"/>
      <c r="V600" s="1457"/>
      <c r="W600" s="1457"/>
      <c r="X600" s="1457"/>
      <c r="Y600" s="1457"/>
      <c r="Z600" s="1457"/>
      <c r="AA600" s="1457"/>
      <c r="AB600" s="1457"/>
      <c r="AC600" s="1457"/>
      <c r="AD600" s="968" t="s">
        <v>728</v>
      </c>
      <c r="AE600" s="968" t="s">
        <v>11368</v>
      </c>
      <c r="AF600" s="968" t="s">
        <v>11363</v>
      </c>
    </row>
    <row r="601" spans="1:32" ht="60">
      <c r="A601" s="1457"/>
      <c r="B601" s="1457"/>
      <c r="C601" s="1457"/>
      <c r="D601" s="1457"/>
      <c r="E601" s="968"/>
      <c r="F601" s="1379"/>
      <c r="G601" s="1457"/>
      <c r="H601" s="1457"/>
      <c r="I601" s="1457"/>
      <c r="J601" s="968"/>
      <c r="K601" s="968"/>
      <c r="L601" s="968"/>
      <c r="M601" s="968"/>
      <c r="N601" s="968"/>
      <c r="O601" s="968"/>
      <c r="P601" s="968"/>
      <c r="Q601" s="968"/>
      <c r="R601" s="968"/>
      <c r="S601" s="968"/>
      <c r="T601" s="1457"/>
      <c r="U601" s="1475"/>
      <c r="V601" s="1457"/>
      <c r="W601" s="1457"/>
      <c r="X601" s="1457"/>
      <c r="Y601" s="1457"/>
      <c r="Z601" s="1457"/>
      <c r="AA601" s="1457"/>
      <c r="AB601" s="1457"/>
      <c r="AC601" s="1457"/>
      <c r="AD601" s="968" t="s">
        <v>728</v>
      </c>
      <c r="AE601" s="968" t="s">
        <v>11369</v>
      </c>
      <c r="AF601" s="968" t="s">
        <v>11363</v>
      </c>
    </row>
    <row r="602" spans="1:32" ht="60">
      <c r="A602" s="1457"/>
      <c r="B602" s="1457"/>
      <c r="C602" s="1457"/>
      <c r="D602" s="1457"/>
      <c r="E602" s="968"/>
      <c r="F602" s="1379"/>
      <c r="G602" s="1457"/>
      <c r="H602" s="1457"/>
      <c r="I602" s="1457"/>
      <c r="J602" s="968"/>
      <c r="K602" s="968"/>
      <c r="L602" s="968"/>
      <c r="M602" s="968"/>
      <c r="N602" s="968"/>
      <c r="O602" s="968"/>
      <c r="P602" s="968"/>
      <c r="Q602" s="968"/>
      <c r="R602" s="968"/>
      <c r="S602" s="968"/>
      <c r="T602" s="1457"/>
      <c r="U602" s="1475"/>
      <c r="V602" s="1457"/>
      <c r="W602" s="1457"/>
      <c r="X602" s="1457"/>
      <c r="Y602" s="1457"/>
      <c r="Z602" s="1457"/>
      <c r="AA602" s="1457"/>
      <c r="AB602" s="1457"/>
      <c r="AC602" s="1457"/>
      <c r="AD602" s="968" t="s">
        <v>728</v>
      </c>
      <c r="AE602" s="968" t="s">
        <v>11370</v>
      </c>
      <c r="AF602" s="968" t="s">
        <v>11363</v>
      </c>
    </row>
    <row r="603" spans="1:32" ht="60">
      <c r="A603" s="1457"/>
      <c r="B603" s="1457"/>
      <c r="C603" s="1457"/>
      <c r="D603" s="1457"/>
      <c r="E603" s="968"/>
      <c r="F603" s="1379"/>
      <c r="G603" s="1457"/>
      <c r="H603" s="1457"/>
      <c r="I603" s="1457"/>
      <c r="J603" s="968"/>
      <c r="K603" s="968"/>
      <c r="L603" s="968"/>
      <c r="M603" s="968"/>
      <c r="N603" s="968"/>
      <c r="O603" s="968"/>
      <c r="P603" s="968"/>
      <c r="Q603" s="968"/>
      <c r="R603" s="968"/>
      <c r="S603" s="968"/>
      <c r="T603" s="1457"/>
      <c r="U603" s="1475"/>
      <c r="V603" s="1457"/>
      <c r="W603" s="1457"/>
      <c r="X603" s="1457"/>
      <c r="Y603" s="1457"/>
      <c r="Z603" s="1457"/>
      <c r="AA603" s="1457"/>
      <c r="AB603" s="1457"/>
      <c r="AC603" s="1457"/>
      <c r="AD603" s="968" t="s">
        <v>728</v>
      </c>
      <c r="AE603" s="968" t="s">
        <v>11371</v>
      </c>
      <c r="AF603" s="968" t="s">
        <v>11363</v>
      </c>
    </row>
    <row r="604" spans="1:32" ht="60">
      <c r="A604" s="1457"/>
      <c r="B604" s="1457"/>
      <c r="C604" s="1457"/>
      <c r="D604" s="1457"/>
      <c r="E604" s="968"/>
      <c r="F604" s="1379"/>
      <c r="G604" s="1457"/>
      <c r="H604" s="1457"/>
      <c r="I604" s="1457"/>
      <c r="J604" s="968"/>
      <c r="K604" s="968"/>
      <c r="L604" s="968"/>
      <c r="M604" s="968"/>
      <c r="N604" s="968"/>
      <c r="O604" s="968"/>
      <c r="P604" s="968"/>
      <c r="Q604" s="968"/>
      <c r="R604" s="968"/>
      <c r="S604" s="968"/>
      <c r="T604" s="1457"/>
      <c r="U604" s="1475"/>
      <c r="V604" s="1457"/>
      <c r="W604" s="1457"/>
      <c r="X604" s="1457"/>
      <c r="Y604" s="1457"/>
      <c r="Z604" s="1457"/>
      <c r="AA604" s="1457"/>
      <c r="AB604" s="1457"/>
      <c r="AC604" s="1457"/>
      <c r="AD604" s="968" t="s">
        <v>728</v>
      </c>
      <c r="AE604" s="968" t="s">
        <v>11372</v>
      </c>
      <c r="AF604" s="968" t="s">
        <v>11363</v>
      </c>
    </row>
    <row r="605" spans="1:32" ht="60">
      <c r="A605" s="1457"/>
      <c r="B605" s="1457"/>
      <c r="C605" s="1457"/>
      <c r="D605" s="1457"/>
      <c r="E605" s="968"/>
      <c r="F605" s="1379"/>
      <c r="G605" s="1457"/>
      <c r="H605" s="1457"/>
      <c r="I605" s="1457"/>
      <c r="J605" s="968"/>
      <c r="K605" s="968"/>
      <c r="L605" s="968"/>
      <c r="M605" s="968"/>
      <c r="N605" s="968"/>
      <c r="O605" s="968"/>
      <c r="P605" s="968"/>
      <c r="Q605" s="968"/>
      <c r="R605" s="968"/>
      <c r="S605" s="968"/>
      <c r="T605" s="1457"/>
      <c r="U605" s="1475"/>
      <c r="V605" s="1457"/>
      <c r="W605" s="1457"/>
      <c r="X605" s="1457"/>
      <c r="Y605" s="1457"/>
      <c r="Z605" s="1457"/>
      <c r="AA605" s="1457"/>
      <c r="AB605" s="1457"/>
      <c r="AC605" s="1457"/>
      <c r="AD605" s="968" t="s">
        <v>728</v>
      </c>
      <c r="AE605" s="968" t="s">
        <v>11373</v>
      </c>
      <c r="AF605" s="968" t="s">
        <v>11363</v>
      </c>
    </row>
    <row r="606" spans="1:32" ht="60">
      <c r="A606" s="1457"/>
      <c r="B606" s="1457"/>
      <c r="C606" s="1457"/>
      <c r="D606" s="1457"/>
      <c r="E606" s="968"/>
      <c r="F606" s="1379"/>
      <c r="G606" s="1457"/>
      <c r="H606" s="1457"/>
      <c r="I606" s="1457"/>
      <c r="J606" s="968"/>
      <c r="K606" s="968"/>
      <c r="L606" s="968"/>
      <c r="M606" s="968"/>
      <c r="N606" s="968"/>
      <c r="O606" s="968"/>
      <c r="P606" s="968"/>
      <c r="Q606" s="968"/>
      <c r="R606" s="968"/>
      <c r="S606" s="968"/>
      <c r="T606" s="1457"/>
      <c r="U606" s="1475"/>
      <c r="V606" s="1457"/>
      <c r="W606" s="1457"/>
      <c r="X606" s="1457"/>
      <c r="Y606" s="1457"/>
      <c r="Z606" s="1457"/>
      <c r="AA606" s="1457"/>
      <c r="AB606" s="1457"/>
      <c r="AC606" s="1457"/>
      <c r="AD606" s="968" t="s">
        <v>728</v>
      </c>
      <c r="AE606" s="968" t="s">
        <v>11374</v>
      </c>
      <c r="AF606" s="968" t="s">
        <v>11363</v>
      </c>
    </row>
    <row r="607" spans="1:32" ht="60">
      <c r="A607" s="1457"/>
      <c r="B607" s="1457"/>
      <c r="C607" s="1457"/>
      <c r="D607" s="1457"/>
      <c r="E607" s="968"/>
      <c r="F607" s="1379"/>
      <c r="G607" s="1457"/>
      <c r="H607" s="1457"/>
      <c r="I607" s="1457"/>
      <c r="J607" s="968"/>
      <c r="K607" s="968"/>
      <c r="L607" s="968"/>
      <c r="M607" s="968"/>
      <c r="N607" s="968"/>
      <c r="O607" s="968"/>
      <c r="P607" s="968"/>
      <c r="Q607" s="968"/>
      <c r="R607" s="968"/>
      <c r="S607" s="968"/>
      <c r="T607" s="1457"/>
      <c r="U607" s="1475"/>
      <c r="V607" s="1457"/>
      <c r="W607" s="1457"/>
      <c r="X607" s="1457"/>
      <c r="Y607" s="1457"/>
      <c r="Z607" s="1457"/>
      <c r="AA607" s="1457"/>
      <c r="AB607" s="1457"/>
      <c r="AC607" s="1457"/>
      <c r="AD607" s="968" t="s">
        <v>728</v>
      </c>
      <c r="AE607" s="968" t="s">
        <v>11375</v>
      </c>
      <c r="AF607" s="968" t="s">
        <v>11363</v>
      </c>
    </row>
    <row r="608" spans="1:32" ht="60">
      <c r="A608" s="1457"/>
      <c r="B608" s="1457"/>
      <c r="C608" s="1457"/>
      <c r="D608" s="1457"/>
      <c r="E608" s="968"/>
      <c r="F608" s="1379"/>
      <c r="G608" s="1457"/>
      <c r="H608" s="1457"/>
      <c r="I608" s="1457"/>
      <c r="J608" s="968"/>
      <c r="K608" s="968"/>
      <c r="L608" s="968"/>
      <c r="M608" s="968"/>
      <c r="N608" s="968"/>
      <c r="O608" s="968"/>
      <c r="P608" s="968"/>
      <c r="Q608" s="968"/>
      <c r="R608" s="968"/>
      <c r="S608" s="968"/>
      <c r="T608" s="1457"/>
      <c r="U608" s="1475"/>
      <c r="V608" s="1457"/>
      <c r="W608" s="1457"/>
      <c r="X608" s="1457"/>
      <c r="Y608" s="1457"/>
      <c r="Z608" s="1457"/>
      <c r="AA608" s="1457"/>
      <c r="AB608" s="1457"/>
      <c r="AC608" s="1457"/>
      <c r="AD608" s="968" t="s">
        <v>728</v>
      </c>
      <c r="AE608" s="968" t="s">
        <v>11376</v>
      </c>
      <c r="AF608" s="968" t="s">
        <v>11363</v>
      </c>
    </row>
    <row r="609" spans="1:32" ht="60">
      <c r="A609" s="1457"/>
      <c r="B609" s="1457"/>
      <c r="C609" s="1457"/>
      <c r="D609" s="1457"/>
      <c r="E609" s="968"/>
      <c r="F609" s="1379"/>
      <c r="G609" s="1457"/>
      <c r="H609" s="1457"/>
      <c r="I609" s="1457"/>
      <c r="J609" s="968"/>
      <c r="K609" s="968"/>
      <c r="L609" s="968"/>
      <c r="M609" s="968"/>
      <c r="N609" s="968"/>
      <c r="O609" s="968"/>
      <c r="P609" s="968"/>
      <c r="Q609" s="968"/>
      <c r="R609" s="968"/>
      <c r="S609" s="968"/>
      <c r="T609" s="1457"/>
      <c r="U609" s="1475"/>
      <c r="V609" s="1457"/>
      <c r="W609" s="1457"/>
      <c r="X609" s="1457"/>
      <c r="Y609" s="1457"/>
      <c r="Z609" s="1457"/>
      <c r="AA609" s="1457"/>
      <c r="AB609" s="1457"/>
      <c r="AC609" s="1457"/>
      <c r="AD609" s="968" t="s">
        <v>728</v>
      </c>
      <c r="AE609" s="968" t="s">
        <v>11377</v>
      </c>
      <c r="AF609" s="968" t="s">
        <v>11363</v>
      </c>
    </row>
    <row r="610" spans="1:32" ht="60">
      <c r="A610" s="1457"/>
      <c r="B610" s="1457"/>
      <c r="C610" s="1457"/>
      <c r="D610" s="1457"/>
      <c r="E610" s="968"/>
      <c r="F610" s="1379"/>
      <c r="G610" s="1457"/>
      <c r="H610" s="1457"/>
      <c r="I610" s="1457"/>
      <c r="J610" s="968"/>
      <c r="K610" s="968"/>
      <c r="L610" s="968"/>
      <c r="M610" s="968"/>
      <c r="N610" s="968"/>
      <c r="O610" s="968"/>
      <c r="P610" s="968"/>
      <c r="Q610" s="968"/>
      <c r="R610" s="968"/>
      <c r="S610" s="968"/>
      <c r="T610" s="1457"/>
      <c r="U610" s="1475"/>
      <c r="V610" s="1457"/>
      <c r="W610" s="1457"/>
      <c r="X610" s="1457"/>
      <c r="Y610" s="1457"/>
      <c r="Z610" s="1457"/>
      <c r="AA610" s="1457"/>
      <c r="AB610" s="1457"/>
      <c r="AC610" s="1457"/>
      <c r="AD610" s="968" t="s">
        <v>728</v>
      </c>
      <c r="AE610" s="968" t="s">
        <v>11378</v>
      </c>
      <c r="AF610" s="968" t="s">
        <v>11363</v>
      </c>
    </row>
    <row r="611" spans="1:32" ht="60">
      <c r="A611" s="1457"/>
      <c r="B611" s="1457"/>
      <c r="C611" s="1457"/>
      <c r="D611" s="1457"/>
      <c r="E611" s="968"/>
      <c r="F611" s="1379"/>
      <c r="G611" s="1457"/>
      <c r="H611" s="1457"/>
      <c r="I611" s="1457"/>
      <c r="J611" s="968"/>
      <c r="K611" s="968"/>
      <c r="L611" s="968"/>
      <c r="M611" s="968"/>
      <c r="N611" s="968"/>
      <c r="O611" s="968"/>
      <c r="P611" s="968"/>
      <c r="Q611" s="968"/>
      <c r="R611" s="968"/>
      <c r="S611" s="968"/>
      <c r="T611" s="1457"/>
      <c r="U611" s="1475"/>
      <c r="V611" s="1457"/>
      <c r="W611" s="1457"/>
      <c r="X611" s="1457"/>
      <c r="Y611" s="1457"/>
      <c r="Z611" s="1457"/>
      <c r="AA611" s="1457"/>
      <c r="AB611" s="1457"/>
      <c r="AC611" s="1457"/>
      <c r="AD611" s="968" t="s">
        <v>728</v>
      </c>
      <c r="AE611" s="968" t="s">
        <v>11379</v>
      </c>
      <c r="AF611" s="968" t="s">
        <v>11363</v>
      </c>
    </row>
    <row r="612" spans="1:32" ht="60">
      <c r="A612" s="1457"/>
      <c r="B612" s="1457"/>
      <c r="C612" s="1457"/>
      <c r="D612" s="1457"/>
      <c r="E612" s="968"/>
      <c r="F612" s="1379"/>
      <c r="G612" s="1457"/>
      <c r="H612" s="1457"/>
      <c r="I612" s="1457"/>
      <c r="J612" s="968"/>
      <c r="K612" s="968"/>
      <c r="L612" s="968"/>
      <c r="M612" s="968"/>
      <c r="N612" s="968"/>
      <c r="O612" s="968"/>
      <c r="P612" s="968"/>
      <c r="Q612" s="968"/>
      <c r="R612" s="968"/>
      <c r="S612" s="968"/>
      <c r="T612" s="1457"/>
      <c r="U612" s="1475"/>
      <c r="V612" s="1457"/>
      <c r="W612" s="1457"/>
      <c r="X612" s="1457"/>
      <c r="Y612" s="1457"/>
      <c r="Z612" s="1457"/>
      <c r="AA612" s="1457"/>
      <c r="AB612" s="1457"/>
      <c r="AC612" s="1457"/>
      <c r="AD612" s="968" t="s">
        <v>728</v>
      </c>
      <c r="AE612" s="968" t="s">
        <v>11380</v>
      </c>
      <c r="AF612" s="968" t="s">
        <v>11363</v>
      </c>
    </row>
    <row r="613" spans="1:32" ht="60">
      <c r="A613" s="1458"/>
      <c r="B613" s="1458"/>
      <c r="C613" s="1458"/>
      <c r="D613" s="1458"/>
      <c r="E613" s="968"/>
      <c r="F613" s="1379"/>
      <c r="G613" s="1458"/>
      <c r="H613" s="1458"/>
      <c r="I613" s="1458"/>
      <c r="J613" s="968"/>
      <c r="K613" s="968"/>
      <c r="L613" s="968"/>
      <c r="M613" s="968"/>
      <c r="N613" s="968"/>
      <c r="O613" s="968"/>
      <c r="P613" s="968"/>
      <c r="Q613" s="968"/>
      <c r="R613" s="968"/>
      <c r="S613" s="968"/>
      <c r="T613" s="1458"/>
      <c r="U613" s="1488"/>
      <c r="V613" s="1458"/>
      <c r="W613" s="1458"/>
      <c r="X613" s="1458"/>
      <c r="Y613" s="1458"/>
      <c r="Z613" s="1458"/>
      <c r="AA613" s="1458"/>
      <c r="AB613" s="1458"/>
      <c r="AC613" s="1458"/>
      <c r="AD613" s="968" t="s">
        <v>728</v>
      </c>
      <c r="AE613" s="968" t="s">
        <v>11381</v>
      </c>
      <c r="AF613" s="968" t="s">
        <v>11363</v>
      </c>
    </row>
    <row r="614" spans="1:32" ht="60">
      <c r="A614" s="1456">
        <v>284</v>
      </c>
      <c r="B614" s="1456" t="s">
        <v>11382</v>
      </c>
      <c r="C614" s="1456" t="s">
        <v>11383</v>
      </c>
      <c r="D614" s="1456" t="s">
        <v>1647</v>
      </c>
      <c r="E614" s="968"/>
      <c r="F614" s="1456" t="s">
        <v>11359</v>
      </c>
      <c r="G614" s="1456">
        <v>14</v>
      </c>
      <c r="H614" s="1456">
        <v>7</v>
      </c>
      <c r="I614" s="1456">
        <v>0.75</v>
      </c>
      <c r="J614" s="968"/>
      <c r="K614" s="968"/>
      <c r="L614" s="968"/>
      <c r="M614" s="968"/>
      <c r="N614" s="968"/>
      <c r="O614" s="968"/>
      <c r="P614" s="968"/>
      <c r="Q614" s="968"/>
      <c r="R614" s="968"/>
      <c r="S614" s="968"/>
      <c r="T614" s="1456" t="s">
        <v>11315</v>
      </c>
      <c r="U614" s="1474">
        <v>1076725000373</v>
      </c>
      <c r="V614" s="1456" t="s">
        <v>11334</v>
      </c>
      <c r="W614" s="1456"/>
      <c r="X614" s="1456"/>
      <c r="Y614" s="1456"/>
      <c r="Z614" s="1456"/>
      <c r="AA614" s="1456"/>
      <c r="AB614" s="1456"/>
      <c r="AC614" s="1456"/>
      <c r="AD614" s="968" t="s">
        <v>728</v>
      </c>
      <c r="AE614" s="968" t="s">
        <v>11384</v>
      </c>
      <c r="AF614" s="968" t="s">
        <v>11383</v>
      </c>
    </row>
    <row r="615" spans="1:32" ht="60">
      <c r="A615" s="1457"/>
      <c r="B615" s="1457"/>
      <c r="C615" s="1457"/>
      <c r="D615" s="1457"/>
      <c r="E615" s="968"/>
      <c r="F615" s="1457"/>
      <c r="G615" s="1457"/>
      <c r="H615" s="1457"/>
      <c r="I615" s="1457"/>
      <c r="J615" s="968"/>
      <c r="K615" s="968"/>
      <c r="L615" s="968"/>
      <c r="M615" s="968"/>
      <c r="N615" s="968"/>
      <c r="O615" s="968"/>
      <c r="P615" s="968"/>
      <c r="Q615" s="968"/>
      <c r="R615" s="968"/>
      <c r="S615" s="968"/>
      <c r="T615" s="1457"/>
      <c r="U615" s="1475"/>
      <c r="V615" s="1457"/>
      <c r="W615" s="1457"/>
      <c r="X615" s="1457"/>
      <c r="Y615" s="1457"/>
      <c r="Z615" s="1457"/>
      <c r="AA615" s="1457"/>
      <c r="AB615" s="1457"/>
      <c r="AC615" s="1457"/>
      <c r="AD615" s="968" t="s">
        <v>728</v>
      </c>
      <c r="AE615" s="968" t="s">
        <v>11385</v>
      </c>
      <c r="AF615" s="968" t="s">
        <v>11383</v>
      </c>
    </row>
    <row r="616" spans="1:32" ht="60">
      <c r="A616" s="1457"/>
      <c r="B616" s="1457"/>
      <c r="C616" s="1457"/>
      <c r="D616" s="1457"/>
      <c r="E616" s="968"/>
      <c r="F616" s="1457"/>
      <c r="G616" s="1457"/>
      <c r="H616" s="1457"/>
      <c r="I616" s="1457"/>
      <c r="J616" s="968"/>
      <c r="K616" s="968"/>
      <c r="L616" s="968"/>
      <c r="M616" s="968"/>
      <c r="N616" s="968"/>
      <c r="O616" s="968"/>
      <c r="P616" s="968"/>
      <c r="Q616" s="968"/>
      <c r="R616" s="968"/>
      <c r="S616" s="968"/>
      <c r="T616" s="1457"/>
      <c r="U616" s="1475"/>
      <c r="V616" s="1457"/>
      <c r="W616" s="1457"/>
      <c r="X616" s="1457"/>
      <c r="Y616" s="1457"/>
      <c r="Z616" s="1457"/>
      <c r="AA616" s="1457"/>
      <c r="AB616" s="1457"/>
      <c r="AC616" s="1457"/>
      <c r="AD616" s="968" t="s">
        <v>728</v>
      </c>
      <c r="AE616" s="968" t="s">
        <v>11386</v>
      </c>
      <c r="AF616" s="968" t="s">
        <v>11383</v>
      </c>
    </row>
    <row r="617" spans="1:32" ht="60">
      <c r="A617" s="1457"/>
      <c r="B617" s="1457"/>
      <c r="C617" s="1457"/>
      <c r="D617" s="1457"/>
      <c r="E617" s="968"/>
      <c r="F617" s="1457"/>
      <c r="G617" s="1457"/>
      <c r="H617" s="1457"/>
      <c r="I617" s="1457"/>
      <c r="J617" s="968"/>
      <c r="K617" s="968"/>
      <c r="L617" s="968"/>
      <c r="M617" s="968"/>
      <c r="N617" s="968"/>
      <c r="O617" s="968"/>
      <c r="P617" s="968"/>
      <c r="Q617" s="968"/>
      <c r="R617" s="968"/>
      <c r="S617" s="968"/>
      <c r="T617" s="1457"/>
      <c r="U617" s="1475"/>
      <c r="V617" s="1457"/>
      <c r="W617" s="1457"/>
      <c r="X617" s="1457"/>
      <c r="Y617" s="1457"/>
      <c r="Z617" s="1457"/>
      <c r="AA617" s="1457"/>
      <c r="AB617" s="1457"/>
      <c r="AC617" s="1457"/>
      <c r="AD617" s="968" t="s">
        <v>728</v>
      </c>
      <c r="AE617" s="968" t="s">
        <v>11387</v>
      </c>
      <c r="AF617" s="968" t="s">
        <v>11383</v>
      </c>
    </row>
    <row r="618" spans="1:32" ht="60">
      <c r="A618" s="1457"/>
      <c r="B618" s="1457"/>
      <c r="C618" s="1457"/>
      <c r="D618" s="1457"/>
      <c r="E618" s="968"/>
      <c r="F618" s="1457"/>
      <c r="G618" s="1457"/>
      <c r="H618" s="1457"/>
      <c r="I618" s="1457"/>
      <c r="J618" s="968"/>
      <c r="K618" s="968"/>
      <c r="L618" s="968"/>
      <c r="M618" s="968"/>
      <c r="N618" s="968"/>
      <c r="O618" s="968"/>
      <c r="P618" s="968"/>
      <c r="Q618" s="968"/>
      <c r="R618" s="968"/>
      <c r="S618" s="968"/>
      <c r="T618" s="1457"/>
      <c r="U618" s="1475"/>
      <c r="V618" s="1457"/>
      <c r="W618" s="1457"/>
      <c r="X618" s="1457"/>
      <c r="Y618" s="1457"/>
      <c r="Z618" s="1457"/>
      <c r="AA618" s="1457"/>
      <c r="AB618" s="1457"/>
      <c r="AC618" s="1457"/>
      <c r="AD618" s="968" t="s">
        <v>728</v>
      </c>
      <c r="AE618" s="968" t="s">
        <v>11388</v>
      </c>
      <c r="AF618" s="968" t="s">
        <v>11383</v>
      </c>
    </row>
    <row r="619" spans="1:32" ht="60">
      <c r="A619" s="1457"/>
      <c r="B619" s="1457"/>
      <c r="C619" s="1457"/>
      <c r="D619" s="1457"/>
      <c r="E619" s="968"/>
      <c r="F619" s="1457"/>
      <c r="G619" s="1457"/>
      <c r="H619" s="1457"/>
      <c r="I619" s="1457"/>
      <c r="J619" s="968"/>
      <c r="K619" s="968"/>
      <c r="L619" s="968"/>
      <c r="M619" s="968"/>
      <c r="N619" s="968"/>
      <c r="O619" s="968"/>
      <c r="P619" s="968"/>
      <c r="Q619" s="968"/>
      <c r="R619" s="968"/>
      <c r="S619" s="968"/>
      <c r="T619" s="1457"/>
      <c r="U619" s="1475"/>
      <c r="V619" s="1457"/>
      <c r="W619" s="1457"/>
      <c r="X619" s="1457"/>
      <c r="Y619" s="1457"/>
      <c r="Z619" s="1457"/>
      <c r="AA619" s="1457"/>
      <c r="AB619" s="1457"/>
      <c r="AC619" s="1457"/>
      <c r="AD619" s="968" t="s">
        <v>728</v>
      </c>
      <c r="AE619" s="968" t="s">
        <v>11389</v>
      </c>
      <c r="AF619" s="968" t="s">
        <v>11383</v>
      </c>
    </row>
    <row r="620" spans="1:32" ht="60">
      <c r="A620" s="1457"/>
      <c r="B620" s="1457"/>
      <c r="C620" s="1457"/>
      <c r="D620" s="1457"/>
      <c r="E620" s="968"/>
      <c r="F620" s="1457"/>
      <c r="G620" s="1457"/>
      <c r="H620" s="1457"/>
      <c r="I620" s="1457"/>
      <c r="J620" s="968"/>
      <c r="K620" s="968"/>
      <c r="L620" s="968"/>
      <c r="M620" s="968"/>
      <c r="N620" s="968"/>
      <c r="O620" s="968"/>
      <c r="P620" s="968"/>
      <c r="Q620" s="968"/>
      <c r="R620" s="968"/>
      <c r="S620" s="968"/>
      <c r="T620" s="1457"/>
      <c r="U620" s="1475"/>
      <c r="V620" s="1457"/>
      <c r="W620" s="1457"/>
      <c r="X620" s="1457"/>
      <c r="Y620" s="1457"/>
      <c r="Z620" s="1457"/>
      <c r="AA620" s="1457"/>
      <c r="AB620" s="1457"/>
      <c r="AC620" s="1457"/>
      <c r="AD620" s="968" t="s">
        <v>728</v>
      </c>
      <c r="AE620" s="968" t="s">
        <v>11390</v>
      </c>
      <c r="AF620" s="968" t="s">
        <v>11383</v>
      </c>
    </row>
    <row r="621" spans="1:32" ht="60">
      <c r="A621" s="1457"/>
      <c r="B621" s="1457"/>
      <c r="C621" s="1457"/>
      <c r="D621" s="1457"/>
      <c r="E621" s="968"/>
      <c r="F621" s="1457"/>
      <c r="G621" s="1457"/>
      <c r="H621" s="1457"/>
      <c r="I621" s="1457"/>
      <c r="J621" s="968"/>
      <c r="K621" s="968"/>
      <c r="L621" s="968"/>
      <c r="M621" s="968"/>
      <c r="N621" s="968"/>
      <c r="O621" s="968"/>
      <c r="P621" s="968"/>
      <c r="Q621" s="968"/>
      <c r="R621" s="968"/>
      <c r="S621" s="968"/>
      <c r="T621" s="1457"/>
      <c r="U621" s="1475"/>
      <c r="V621" s="1457"/>
      <c r="W621" s="1457"/>
      <c r="X621" s="1457"/>
      <c r="Y621" s="1457"/>
      <c r="Z621" s="1457"/>
      <c r="AA621" s="1457"/>
      <c r="AB621" s="1457"/>
      <c r="AC621" s="1457"/>
      <c r="AD621" s="968" t="s">
        <v>728</v>
      </c>
      <c r="AE621" s="968" t="s">
        <v>11391</v>
      </c>
      <c r="AF621" s="968" t="s">
        <v>11383</v>
      </c>
    </row>
    <row r="622" spans="1:32" ht="60">
      <c r="A622" s="1457"/>
      <c r="B622" s="1457"/>
      <c r="C622" s="1457"/>
      <c r="D622" s="1457"/>
      <c r="E622" s="968"/>
      <c r="F622" s="1457"/>
      <c r="G622" s="1457"/>
      <c r="H622" s="1457"/>
      <c r="I622" s="1457"/>
      <c r="J622" s="968"/>
      <c r="K622" s="968"/>
      <c r="L622" s="968"/>
      <c r="M622" s="968"/>
      <c r="N622" s="968"/>
      <c r="O622" s="968"/>
      <c r="P622" s="968"/>
      <c r="Q622" s="968"/>
      <c r="R622" s="968"/>
      <c r="S622" s="968"/>
      <c r="T622" s="1457"/>
      <c r="U622" s="1475"/>
      <c r="V622" s="1457"/>
      <c r="W622" s="1457"/>
      <c r="X622" s="1457"/>
      <c r="Y622" s="1457"/>
      <c r="Z622" s="1457"/>
      <c r="AA622" s="1457"/>
      <c r="AB622" s="1457"/>
      <c r="AC622" s="1457"/>
      <c r="AD622" s="968" t="s">
        <v>728</v>
      </c>
      <c r="AE622" s="968" t="s">
        <v>11392</v>
      </c>
      <c r="AF622" s="968" t="s">
        <v>11383</v>
      </c>
    </row>
    <row r="623" spans="1:32" ht="60">
      <c r="A623" s="1457"/>
      <c r="B623" s="1457"/>
      <c r="C623" s="1457"/>
      <c r="D623" s="1457"/>
      <c r="E623" s="968"/>
      <c r="F623" s="1457"/>
      <c r="G623" s="1457"/>
      <c r="H623" s="1457"/>
      <c r="I623" s="1457"/>
      <c r="J623" s="968"/>
      <c r="K623" s="968"/>
      <c r="L623" s="968"/>
      <c r="M623" s="968"/>
      <c r="N623" s="968"/>
      <c r="O623" s="968"/>
      <c r="P623" s="968"/>
      <c r="Q623" s="968"/>
      <c r="R623" s="968"/>
      <c r="S623" s="968"/>
      <c r="T623" s="1457"/>
      <c r="U623" s="1475"/>
      <c r="V623" s="1457"/>
      <c r="W623" s="1457"/>
      <c r="X623" s="1457"/>
      <c r="Y623" s="1457"/>
      <c r="Z623" s="1457"/>
      <c r="AA623" s="1457"/>
      <c r="AB623" s="1457"/>
      <c r="AC623" s="1457"/>
      <c r="AD623" s="968" t="s">
        <v>728</v>
      </c>
      <c r="AE623" s="968" t="s">
        <v>11393</v>
      </c>
      <c r="AF623" s="968" t="s">
        <v>11383</v>
      </c>
    </row>
    <row r="624" spans="1:32" ht="60">
      <c r="A624" s="1457"/>
      <c r="B624" s="1457"/>
      <c r="C624" s="1457"/>
      <c r="D624" s="1457"/>
      <c r="E624" s="968"/>
      <c r="F624" s="1457"/>
      <c r="G624" s="1457"/>
      <c r="H624" s="1457"/>
      <c r="I624" s="1457"/>
      <c r="J624" s="968"/>
      <c r="K624" s="968"/>
      <c r="L624" s="968"/>
      <c r="M624" s="968"/>
      <c r="N624" s="968"/>
      <c r="O624" s="968"/>
      <c r="P624" s="968"/>
      <c r="Q624" s="968"/>
      <c r="R624" s="968"/>
      <c r="S624" s="968"/>
      <c r="T624" s="1457"/>
      <c r="U624" s="1475"/>
      <c r="V624" s="1457"/>
      <c r="W624" s="1457"/>
      <c r="X624" s="1457"/>
      <c r="Y624" s="1457"/>
      <c r="Z624" s="1457"/>
      <c r="AA624" s="1457"/>
      <c r="AB624" s="1457"/>
      <c r="AC624" s="1457"/>
      <c r="AD624" s="968" t="s">
        <v>728</v>
      </c>
      <c r="AE624" s="968" t="s">
        <v>11394</v>
      </c>
      <c r="AF624" s="968" t="s">
        <v>11383</v>
      </c>
    </row>
    <row r="625" spans="1:32" ht="60">
      <c r="A625" s="1457"/>
      <c r="B625" s="1457"/>
      <c r="C625" s="1457"/>
      <c r="D625" s="1457"/>
      <c r="E625" s="968"/>
      <c r="F625" s="1457"/>
      <c r="G625" s="1457"/>
      <c r="H625" s="1457"/>
      <c r="I625" s="1457"/>
      <c r="J625" s="968"/>
      <c r="K625" s="968"/>
      <c r="L625" s="968"/>
      <c r="M625" s="968"/>
      <c r="N625" s="968"/>
      <c r="O625" s="968"/>
      <c r="P625" s="968"/>
      <c r="Q625" s="968"/>
      <c r="R625" s="968"/>
      <c r="S625" s="968"/>
      <c r="T625" s="1457"/>
      <c r="U625" s="1475"/>
      <c r="V625" s="1457"/>
      <c r="W625" s="1457"/>
      <c r="X625" s="1457"/>
      <c r="Y625" s="1457"/>
      <c r="Z625" s="1457"/>
      <c r="AA625" s="1457"/>
      <c r="AB625" s="1457"/>
      <c r="AC625" s="1457"/>
      <c r="AD625" s="968" t="s">
        <v>728</v>
      </c>
      <c r="AE625" s="968" t="s">
        <v>11395</v>
      </c>
      <c r="AF625" s="968" t="s">
        <v>11383</v>
      </c>
    </row>
    <row r="626" spans="1:32" ht="60">
      <c r="A626" s="1457"/>
      <c r="B626" s="1457"/>
      <c r="C626" s="1457"/>
      <c r="D626" s="1457"/>
      <c r="E626" s="968"/>
      <c r="F626" s="1457"/>
      <c r="G626" s="1457"/>
      <c r="H626" s="1457"/>
      <c r="I626" s="1457"/>
      <c r="J626" s="968"/>
      <c r="K626" s="968"/>
      <c r="L626" s="968"/>
      <c r="M626" s="968"/>
      <c r="N626" s="968"/>
      <c r="O626" s="968"/>
      <c r="P626" s="968"/>
      <c r="Q626" s="968"/>
      <c r="R626" s="968"/>
      <c r="S626" s="968"/>
      <c r="T626" s="1457"/>
      <c r="U626" s="1475"/>
      <c r="V626" s="1457"/>
      <c r="W626" s="1457"/>
      <c r="X626" s="1457"/>
      <c r="Y626" s="1457"/>
      <c r="Z626" s="1457"/>
      <c r="AA626" s="1457"/>
      <c r="AB626" s="1457"/>
      <c r="AC626" s="1457"/>
      <c r="AD626" s="968" t="s">
        <v>728</v>
      </c>
      <c r="AE626" s="968" t="s">
        <v>11396</v>
      </c>
      <c r="AF626" s="968" t="s">
        <v>11383</v>
      </c>
    </row>
    <row r="627" spans="1:32" ht="60">
      <c r="A627" s="1457"/>
      <c r="B627" s="1457"/>
      <c r="C627" s="1457"/>
      <c r="D627" s="1457"/>
      <c r="E627" s="968"/>
      <c r="F627" s="1457"/>
      <c r="G627" s="1457"/>
      <c r="H627" s="1457"/>
      <c r="I627" s="1457"/>
      <c r="J627" s="968"/>
      <c r="K627" s="968"/>
      <c r="L627" s="968"/>
      <c r="M627" s="968"/>
      <c r="N627" s="968"/>
      <c r="O627" s="968"/>
      <c r="P627" s="968"/>
      <c r="Q627" s="968"/>
      <c r="R627" s="968"/>
      <c r="S627" s="968"/>
      <c r="T627" s="1457"/>
      <c r="U627" s="1475"/>
      <c r="V627" s="1457"/>
      <c r="W627" s="1457"/>
      <c r="X627" s="1457"/>
      <c r="Y627" s="1457"/>
      <c r="Z627" s="1457"/>
      <c r="AA627" s="1457"/>
      <c r="AB627" s="1457"/>
      <c r="AC627" s="1457"/>
      <c r="AD627" s="968" t="s">
        <v>728</v>
      </c>
      <c r="AE627" s="968" t="s">
        <v>11397</v>
      </c>
      <c r="AF627" s="968" t="s">
        <v>11383</v>
      </c>
    </row>
    <row r="628" spans="1:32" ht="60">
      <c r="A628" s="1458"/>
      <c r="B628" s="1458"/>
      <c r="C628" s="1458"/>
      <c r="D628" s="1458"/>
      <c r="E628" s="968"/>
      <c r="F628" s="1458"/>
      <c r="G628" s="1458"/>
      <c r="H628" s="1458"/>
      <c r="I628" s="1458"/>
      <c r="J628" s="968"/>
      <c r="K628" s="968"/>
      <c r="L628" s="968"/>
      <c r="M628" s="968"/>
      <c r="N628" s="968"/>
      <c r="O628" s="968"/>
      <c r="P628" s="968"/>
      <c r="Q628" s="968"/>
      <c r="R628" s="968"/>
      <c r="S628" s="968"/>
      <c r="T628" s="1458"/>
      <c r="U628" s="1488"/>
      <c r="V628" s="1458"/>
      <c r="W628" s="1458"/>
      <c r="X628" s="1458"/>
      <c r="Y628" s="1458"/>
      <c r="Z628" s="1458"/>
      <c r="AA628" s="1458"/>
      <c r="AB628" s="1458"/>
      <c r="AC628" s="1458"/>
      <c r="AD628" s="968" t="s">
        <v>11398</v>
      </c>
      <c r="AE628" s="968" t="s">
        <v>11399</v>
      </c>
      <c r="AF628" s="968" t="s">
        <v>11383</v>
      </c>
    </row>
    <row r="629" spans="1:32" ht="60">
      <c r="A629" s="1456">
        <v>285</v>
      </c>
      <c r="B629" s="1456" t="s">
        <v>11400</v>
      </c>
      <c r="C629" s="1456" t="s">
        <v>11401</v>
      </c>
      <c r="D629" s="1456" t="s">
        <v>1647</v>
      </c>
      <c r="E629" s="968"/>
      <c r="F629" s="1456" t="s">
        <v>11402</v>
      </c>
      <c r="G629" s="1456">
        <v>2</v>
      </c>
      <c r="H629" s="1456">
        <v>1</v>
      </c>
      <c r="I629" s="1456">
        <v>0.75</v>
      </c>
      <c r="J629" s="968"/>
      <c r="K629" s="968"/>
      <c r="L629" s="968"/>
      <c r="M629" s="968"/>
      <c r="N629" s="968"/>
      <c r="O629" s="968"/>
      <c r="P629" s="968"/>
      <c r="Q629" s="968"/>
      <c r="R629" s="968"/>
      <c r="S629" s="968"/>
      <c r="T629" s="1456" t="s">
        <v>11403</v>
      </c>
      <c r="U629" s="1474">
        <v>1056700023170</v>
      </c>
      <c r="V629" s="1456" t="s">
        <v>11334</v>
      </c>
      <c r="W629" s="1456"/>
      <c r="X629" s="1456"/>
      <c r="Y629" s="1456"/>
      <c r="Z629" s="1456"/>
      <c r="AA629" s="1456"/>
      <c r="AB629" s="1456"/>
      <c r="AC629" s="1456"/>
      <c r="AD629" s="968" t="s">
        <v>728</v>
      </c>
      <c r="AE629" s="968" t="s">
        <v>11404</v>
      </c>
      <c r="AF629" s="968" t="s">
        <v>11401</v>
      </c>
    </row>
    <row r="630" spans="1:32" ht="60">
      <c r="A630" s="1457"/>
      <c r="B630" s="1457"/>
      <c r="C630" s="1457"/>
      <c r="D630" s="1457"/>
      <c r="E630" s="968"/>
      <c r="F630" s="1457"/>
      <c r="G630" s="1457"/>
      <c r="H630" s="1457"/>
      <c r="I630" s="1457"/>
      <c r="J630" s="968"/>
      <c r="K630" s="968"/>
      <c r="L630" s="968"/>
      <c r="M630" s="968"/>
      <c r="N630" s="968"/>
      <c r="O630" s="968"/>
      <c r="P630" s="968"/>
      <c r="Q630" s="968"/>
      <c r="R630" s="968"/>
      <c r="S630" s="968"/>
      <c r="T630" s="1457"/>
      <c r="U630" s="1475"/>
      <c r="V630" s="1457"/>
      <c r="W630" s="1457"/>
      <c r="X630" s="1457"/>
      <c r="Y630" s="1457"/>
      <c r="Z630" s="1457"/>
      <c r="AA630" s="1457"/>
      <c r="AB630" s="1457"/>
      <c r="AC630" s="1457"/>
      <c r="AD630" s="968" t="s">
        <v>728</v>
      </c>
      <c r="AE630" s="968" t="s">
        <v>11405</v>
      </c>
      <c r="AF630" s="968" t="s">
        <v>11401</v>
      </c>
    </row>
    <row r="631" spans="1:32" ht="60">
      <c r="A631" s="1457"/>
      <c r="B631" s="1457"/>
      <c r="C631" s="1457"/>
      <c r="D631" s="1457"/>
      <c r="E631" s="968"/>
      <c r="F631" s="1457"/>
      <c r="G631" s="1457"/>
      <c r="H631" s="1457"/>
      <c r="I631" s="1457"/>
      <c r="J631" s="968"/>
      <c r="K631" s="968"/>
      <c r="L631" s="968"/>
      <c r="M631" s="968"/>
      <c r="N631" s="968"/>
      <c r="O631" s="968"/>
      <c r="P631" s="968"/>
      <c r="Q631" s="968"/>
      <c r="R631" s="968"/>
      <c r="S631" s="968"/>
      <c r="T631" s="1457"/>
      <c r="U631" s="1475"/>
      <c r="V631" s="1457"/>
      <c r="W631" s="1457"/>
      <c r="X631" s="1457"/>
      <c r="Y631" s="1457"/>
      <c r="Z631" s="1457"/>
      <c r="AA631" s="1457"/>
      <c r="AB631" s="1457"/>
      <c r="AC631" s="1457"/>
      <c r="AD631" s="968" t="s">
        <v>728</v>
      </c>
      <c r="AE631" s="968" t="s">
        <v>11406</v>
      </c>
      <c r="AF631" s="968" t="s">
        <v>11401</v>
      </c>
    </row>
    <row r="632" spans="1:32" ht="60">
      <c r="A632" s="1457"/>
      <c r="B632" s="1457"/>
      <c r="C632" s="1457"/>
      <c r="D632" s="1457"/>
      <c r="E632" s="968"/>
      <c r="F632" s="1457"/>
      <c r="G632" s="1457"/>
      <c r="H632" s="1457"/>
      <c r="I632" s="1457"/>
      <c r="J632" s="968"/>
      <c r="K632" s="968"/>
      <c r="L632" s="968"/>
      <c r="M632" s="968"/>
      <c r="N632" s="968"/>
      <c r="O632" s="968"/>
      <c r="P632" s="968"/>
      <c r="Q632" s="968"/>
      <c r="R632" s="968"/>
      <c r="S632" s="968"/>
      <c r="T632" s="1457"/>
      <c r="U632" s="1475"/>
      <c r="V632" s="1457"/>
      <c r="W632" s="1457"/>
      <c r="X632" s="1457"/>
      <c r="Y632" s="1457"/>
      <c r="Z632" s="1457"/>
      <c r="AA632" s="1457"/>
      <c r="AB632" s="1457"/>
      <c r="AC632" s="1457"/>
      <c r="AD632" s="968" t="s">
        <v>728</v>
      </c>
      <c r="AE632" s="968" t="s">
        <v>11407</v>
      </c>
      <c r="AF632" s="968" t="s">
        <v>11401</v>
      </c>
    </row>
    <row r="633" spans="1:32" ht="60">
      <c r="A633" s="1457"/>
      <c r="B633" s="1457"/>
      <c r="C633" s="1457"/>
      <c r="D633" s="1457"/>
      <c r="E633" s="968"/>
      <c r="F633" s="1457"/>
      <c r="G633" s="1457"/>
      <c r="H633" s="1457"/>
      <c r="I633" s="1457"/>
      <c r="J633" s="968"/>
      <c r="K633" s="968"/>
      <c r="L633" s="968"/>
      <c r="M633" s="968"/>
      <c r="N633" s="968"/>
      <c r="O633" s="968"/>
      <c r="P633" s="968"/>
      <c r="Q633" s="968"/>
      <c r="R633" s="968"/>
      <c r="S633" s="968"/>
      <c r="T633" s="1457"/>
      <c r="U633" s="1475"/>
      <c r="V633" s="1457"/>
      <c r="W633" s="1457"/>
      <c r="X633" s="1457"/>
      <c r="Y633" s="1457"/>
      <c r="Z633" s="1457"/>
      <c r="AA633" s="1457"/>
      <c r="AB633" s="1457"/>
      <c r="AC633" s="1457"/>
      <c r="AD633" s="968" t="s">
        <v>728</v>
      </c>
      <c r="AE633" s="968" t="s">
        <v>11408</v>
      </c>
      <c r="AF633" s="968" t="s">
        <v>11401</v>
      </c>
    </row>
    <row r="634" spans="1:32" ht="60">
      <c r="A634" s="1457"/>
      <c r="B634" s="1457"/>
      <c r="C634" s="1457"/>
      <c r="D634" s="1457"/>
      <c r="E634" s="968"/>
      <c r="F634" s="1457"/>
      <c r="G634" s="1457"/>
      <c r="H634" s="1457"/>
      <c r="I634" s="1457"/>
      <c r="J634" s="968"/>
      <c r="K634" s="968"/>
      <c r="L634" s="968"/>
      <c r="M634" s="968"/>
      <c r="N634" s="968"/>
      <c r="O634" s="968"/>
      <c r="P634" s="968"/>
      <c r="Q634" s="968"/>
      <c r="R634" s="968"/>
      <c r="S634" s="968"/>
      <c r="T634" s="1457"/>
      <c r="U634" s="1475"/>
      <c r="V634" s="1457"/>
      <c r="W634" s="1457"/>
      <c r="X634" s="1457"/>
      <c r="Y634" s="1457"/>
      <c r="Z634" s="1457"/>
      <c r="AA634" s="1457"/>
      <c r="AB634" s="1457"/>
      <c r="AC634" s="1457"/>
      <c r="AD634" s="968" t="s">
        <v>728</v>
      </c>
      <c r="AE634" s="968" t="s">
        <v>11409</v>
      </c>
      <c r="AF634" s="968" t="s">
        <v>11401</v>
      </c>
    </row>
    <row r="635" spans="1:32" ht="60">
      <c r="A635" s="1457"/>
      <c r="B635" s="1457"/>
      <c r="C635" s="1457"/>
      <c r="D635" s="1457"/>
      <c r="E635" s="968"/>
      <c r="F635" s="1457"/>
      <c r="G635" s="1457"/>
      <c r="H635" s="1457"/>
      <c r="I635" s="1457"/>
      <c r="J635" s="968"/>
      <c r="K635" s="968"/>
      <c r="L635" s="968"/>
      <c r="M635" s="968"/>
      <c r="N635" s="968"/>
      <c r="O635" s="968"/>
      <c r="P635" s="968"/>
      <c r="Q635" s="968"/>
      <c r="R635" s="968"/>
      <c r="S635" s="968"/>
      <c r="T635" s="1457"/>
      <c r="U635" s="1475"/>
      <c r="V635" s="1457"/>
      <c r="W635" s="1457"/>
      <c r="X635" s="1457"/>
      <c r="Y635" s="1457"/>
      <c r="Z635" s="1457"/>
      <c r="AA635" s="1457"/>
      <c r="AB635" s="1457"/>
      <c r="AC635" s="1457"/>
      <c r="AD635" s="968" t="s">
        <v>728</v>
      </c>
      <c r="AE635" s="968" t="s">
        <v>11410</v>
      </c>
      <c r="AF635" s="968" t="s">
        <v>11401</v>
      </c>
    </row>
    <row r="636" spans="1:32" ht="60">
      <c r="A636" s="1457"/>
      <c r="B636" s="1457"/>
      <c r="C636" s="1457"/>
      <c r="D636" s="1457"/>
      <c r="E636" s="968"/>
      <c r="F636" s="1457"/>
      <c r="G636" s="1457"/>
      <c r="H636" s="1457"/>
      <c r="I636" s="1457"/>
      <c r="J636" s="968"/>
      <c r="K636" s="968"/>
      <c r="L636" s="968"/>
      <c r="M636" s="968"/>
      <c r="N636" s="968"/>
      <c r="O636" s="968"/>
      <c r="P636" s="968"/>
      <c r="Q636" s="968"/>
      <c r="R636" s="968"/>
      <c r="S636" s="968"/>
      <c r="T636" s="1457"/>
      <c r="U636" s="1475"/>
      <c r="V636" s="1457"/>
      <c r="W636" s="1457"/>
      <c r="X636" s="1457"/>
      <c r="Y636" s="1457"/>
      <c r="Z636" s="1457"/>
      <c r="AA636" s="1457"/>
      <c r="AB636" s="1457"/>
      <c r="AC636" s="1457"/>
      <c r="AD636" s="968" t="s">
        <v>728</v>
      </c>
      <c r="AE636" s="968" t="s">
        <v>11411</v>
      </c>
      <c r="AF636" s="968" t="s">
        <v>11401</v>
      </c>
    </row>
    <row r="637" spans="1:32" ht="60">
      <c r="A637" s="1457"/>
      <c r="B637" s="1457"/>
      <c r="C637" s="1457"/>
      <c r="D637" s="1457"/>
      <c r="E637" s="968"/>
      <c r="F637" s="1457"/>
      <c r="G637" s="1457"/>
      <c r="H637" s="1457"/>
      <c r="I637" s="1457"/>
      <c r="J637" s="968"/>
      <c r="K637" s="968"/>
      <c r="L637" s="968"/>
      <c r="M637" s="968"/>
      <c r="N637" s="968"/>
      <c r="O637" s="968"/>
      <c r="P637" s="968"/>
      <c r="Q637" s="968"/>
      <c r="R637" s="968"/>
      <c r="S637" s="968"/>
      <c r="T637" s="1457"/>
      <c r="U637" s="1475"/>
      <c r="V637" s="1457"/>
      <c r="W637" s="1457"/>
      <c r="X637" s="1457"/>
      <c r="Y637" s="1457"/>
      <c r="Z637" s="1457"/>
      <c r="AA637" s="1457"/>
      <c r="AB637" s="1457"/>
      <c r="AC637" s="1457"/>
      <c r="AD637" s="968" t="s">
        <v>728</v>
      </c>
      <c r="AE637" s="968" t="s">
        <v>11412</v>
      </c>
      <c r="AF637" s="968" t="s">
        <v>11401</v>
      </c>
    </row>
    <row r="638" spans="1:32" ht="60">
      <c r="A638" s="1457"/>
      <c r="B638" s="1457"/>
      <c r="C638" s="1457"/>
      <c r="D638" s="1457"/>
      <c r="E638" s="968"/>
      <c r="F638" s="1457"/>
      <c r="G638" s="1457"/>
      <c r="H638" s="1457"/>
      <c r="I638" s="1457"/>
      <c r="J638" s="968"/>
      <c r="K638" s="968"/>
      <c r="L638" s="968"/>
      <c r="M638" s="968"/>
      <c r="N638" s="968"/>
      <c r="O638" s="968"/>
      <c r="P638" s="968"/>
      <c r="Q638" s="968"/>
      <c r="R638" s="968"/>
      <c r="S638" s="968"/>
      <c r="T638" s="1457"/>
      <c r="U638" s="1475"/>
      <c r="V638" s="1457"/>
      <c r="W638" s="1457"/>
      <c r="X638" s="1457"/>
      <c r="Y638" s="1457"/>
      <c r="Z638" s="1457"/>
      <c r="AA638" s="1457"/>
      <c r="AB638" s="1457"/>
      <c r="AC638" s="1457"/>
      <c r="AD638" s="968" t="s">
        <v>728</v>
      </c>
      <c r="AE638" s="968" t="s">
        <v>11413</v>
      </c>
      <c r="AF638" s="968" t="s">
        <v>11401</v>
      </c>
    </row>
    <row r="639" spans="1:32" ht="60">
      <c r="A639" s="1458"/>
      <c r="B639" s="1458"/>
      <c r="C639" s="1458"/>
      <c r="D639" s="1458"/>
      <c r="E639" s="968"/>
      <c r="F639" s="1458"/>
      <c r="G639" s="1458"/>
      <c r="H639" s="1458"/>
      <c r="I639" s="1458"/>
      <c r="J639" s="968"/>
      <c r="K639" s="968"/>
      <c r="L639" s="968"/>
      <c r="M639" s="968"/>
      <c r="N639" s="968"/>
      <c r="O639" s="968"/>
      <c r="P639" s="968"/>
      <c r="Q639" s="968"/>
      <c r="R639" s="968"/>
      <c r="S639" s="968"/>
      <c r="T639" s="1458"/>
      <c r="U639" s="1488"/>
      <c r="V639" s="1458"/>
      <c r="W639" s="1458"/>
      <c r="X639" s="1458"/>
      <c r="Y639" s="1458"/>
      <c r="Z639" s="1458"/>
      <c r="AA639" s="1458"/>
      <c r="AB639" s="1458"/>
      <c r="AC639" s="1458"/>
      <c r="AD639" s="968" t="s">
        <v>728</v>
      </c>
      <c r="AE639" s="968" t="s">
        <v>11414</v>
      </c>
      <c r="AF639" s="968" t="s">
        <v>11401</v>
      </c>
    </row>
    <row r="640" spans="1:32" ht="60">
      <c r="A640" s="1456">
        <v>286</v>
      </c>
      <c r="B640" s="1456" t="s">
        <v>11415</v>
      </c>
      <c r="C640" s="1456" t="s">
        <v>11416</v>
      </c>
      <c r="D640" s="1456" t="s">
        <v>1647</v>
      </c>
      <c r="E640" s="968"/>
      <c r="F640" s="1456" t="s">
        <v>11402</v>
      </c>
      <c r="G640" s="1456">
        <v>2</v>
      </c>
      <c r="H640" s="1456">
        <v>1</v>
      </c>
      <c r="I640" s="1456">
        <v>0.75</v>
      </c>
      <c r="J640" s="968"/>
      <c r="K640" s="968"/>
      <c r="L640" s="968"/>
      <c r="M640" s="968"/>
      <c r="N640" s="968"/>
      <c r="O640" s="968"/>
      <c r="P640" s="968"/>
      <c r="Q640" s="968"/>
      <c r="R640" s="968"/>
      <c r="S640" s="968"/>
      <c r="T640" s="1456" t="s">
        <v>11403</v>
      </c>
      <c r="U640" s="1474">
        <v>1056700023170</v>
      </c>
      <c r="V640" s="1456" t="s">
        <v>11334</v>
      </c>
      <c r="W640" s="1456"/>
      <c r="X640" s="1456"/>
      <c r="Y640" s="1456"/>
      <c r="Z640" s="1456"/>
      <c r="AA640" s="1456"/>
      <c r="AB640" s="1456"/>
      <c r="AC640" s="1456"/>
      <c r="AD640" s="968" t="s">
        <v>728</v>
      </c>
      <c r="AE640" s="968" t="s">
        <v>11417</v>
      </c>
      <c r="AF640" s="968" t="s">
        <v>11416</v>
      </c>
    </row>
    <row r="641" spans="1:32" ht="60">
      <c r="A641" s="1457"/>
      <c r="B641" s="1457"/>
      <c r="C641" s="1457"/>
      <c r="D641" s="1457"/>
      <c r="E641" s="968"/>
      <c r="F641" s="1457"/>
      <c r="G641" s="1457"/>
      <c r="H641" s="1457"/>
      <c r="I641" s="1457"/>
      <c r="J641" s="968"/>
      <c r="K641" s="968"/>
      <c r="L641" s="968"/>
      <c r="M641" s="968"/>
      <c r="N641" s="968"/>
      <c r="O641" s="968"/>
      <c r="P641" s="968"/>
      <c r="Q641" s="968"/>
      <c r="R641" s="968"/>
      <c r="S641" s="968"/>
      <c r="T641" s="1457"/>
      <c r="U641" s="1475"/>
      <c r="V641" s="1457"/>
      <c r="W641" s="1457"/>
      <c r="X641" s="1457"/>
      <c r="Y641" s="1457"/>
      <c r="Z641" s="1457"/>
      <c r="AA641" s="1457"/>
      <c r="AB641" s="1457"/>
      <c r="AC641" s="1457"/>
      <c r="AD641" s="968" t="s">
        <v>728</v>
      </c>
      <c r="AE641" s="968" t="s">
        <v>11418</v>
      </c>
      <c r="AF641" s="968" t="s">
        <v>11416</v>
      </c>
    </row>
    <row r="642" spans="1:32" ht="60">
      <c r="A642" s="1457"/>
      <c r="B642" s="1457"/>
      <c r="C642" s="1457"/>
      <c r="D642" s="1457"/>
      <c r="E642" s="968"/>
      <c r="F642" s="1457"/>
      <c r="G642" s="1457"/>
      <c r="H642" s="1457"/>
      <c r="I642" s="1457"/>
      <c r="J642" s="968"/>
      <c r="K642" s="968"/>
      <c r="L642" s="968"/>
      <c r="M642" s="968"/>
      <c r="N642" s="968"/>
      <c r="O642" s="968"/>
      <c r="P642" s="968"/>
      <c r="Q642" s="968"/>
      <c r="R642" s="968"/>
      <c r="S642" s="968"/>
      <c r="T642" s="1457"/>
      <c r="U642" s="1475"/>
      <c r="V642" s="1457"/>
      <c r="W642" s="1457"/>
      <c r="X642" s="1457"/>
      <c r="Y642" s="1457"/>
      <c r="Z642" s="1457"/>
      <c r="AA642" s="1457"/>
      <c r="AB642" s="1457"/>
      <c r="AC642" s="1457"/>
      <c r="AD642" s="968" t="s">
        <v>728</v>
      </c>
      <c r="AE642" s="968" t="s">
        <v>11419</v>
      </c>
      <c r="AF642" s="968" t="s">
        <v>11416</v>
      </c>
    </row>
    <row r="643" spans="1:32" ht="60">
      <c r="A643" s="1457"/>
      <c r="B643" s="1457"/>
      <c r="C643" s="1457"/>
      <c r="D643" s="1457"/>
      <c r="E643" s="968"/>
      <c r="F643" s="1457"/>
      <c r="G643" s="1457"/>
      <c r="H643" s="1457"/>
      <c r="I643" s="1457"/>
      <c r="J643" s="968"/>
      <c r="K643" s="968"/>
      <c r="L643" s="968"/>
      <c r="M643" s="968"/>
      <c r="N643" s="968"/>
      <c r="O643" s="968"/>
      <c r="P643" s="968"/>
      <c r="Q643" s="968"/>
      <c r="R643" s="968"/>
      <c r="S643" s="968"/>
      <c r="T643" s="1457"/>
      <c r="U643" s="1475"/>
      <c r="V643" s="1457"/>
      <c r="W643" s="1457"/>
      <c r="X643" s="1457"/>
      <c r="Y643" s="1457"/>
      <c r="Z643" s="1457"/>
      <c r="AA643" s="1457"/>
      <c r="AB643" s="1457"/>
      <c r="AC643" s="1457"/>
      <c r="AD643" s="968" t="s">
        <v>728</v>
      </c>
      <c r="AE643" s="968" t="s">
        <v>11420</v>
      </c>
      <c r="AF643" s="968" t="s">
        <v>11416</v>
      </c>
    </row>
    <row r="644" spans="1:32" ht="60">
      <c r="A644" s="1457"/>
      <c r="B644" s="1457"/>
      <c r="C644" s="1457"/>
      <c r="D644" s="1457"/>
      <c r="E644" s="968"/>
      <c r="F644" s="1457"/>
      <c r="G644" s="1457"/>
      <c r="H644" s="1457"/>
      <c r="I644" s="1457"/>
      <c r="J644" s="968"/>
      <c r="K644" s="968"/>
      <c r="L644" s="968"/>
      <c r="M644" s="968"/>
      <c r="N644" s="968"/>
      <c r="O644" s="968"/>
      <c r="P644" s="968"/>
      <c r="Q644" s="968"/>
      <c r="R644" s="968"/>
      <c r="S644" s="968"/>
      <c r="T644" s="1457"/>
      <c r="U644" s="1475"/>
      <c r="V644" s="1457"/>
      <c r="W644" s="1457"/>
      <c r="X644" s="1457"/>
      <c r="Y644" s="1457"/>
      <c r="Z644" s="1457"/>
      <c r="AA644" s="1457"/>
      <c r="AB644" s="1457"/>
      <c r="AC644" s="1457"/>
      <c r="AD644" s="968" t="s">
        <v>728</v>
      </c>
      <c r="AE644" s="968" t="s">
        <v>11421</v>
      </c>
      <c r="AF644" s="968" t="s">
        <v>11416</v>
      </c>
    </row>
    <row r="645" spans="1:32" ht="60">
      <c r="A645" s="1457"/>
      <c r="B645" s="1457"/>
      <c r="C645" s="1457"/>
      <c r="D645" s="1457"/>
      <c r="E645" s="968"/>
      <c r="F645" s="1457"/>
      <c r="G645" s="1457"/>
      <c r="H645" s="1457"/>
      <c r="I645" s="1457"/>
      <c r="J645" s="968"/>
      <c r="K645" s="968"/>
      <c r="L645" s="968"/>
      <c r="M645" s="968"/>
      <c r="N645" s="968"/>
      <c r="O645" s="968"/>
      <c r="P645" s="968"/>
      <c r="Q645" s="968"/>
      <c r="R645" s="968"/>
      <c r="S645" s="968"/>
      <c r="T645" s="1457"/>
      <c r="U645" s="1475"/>
      <c r="V645" s="1457"/>
      <c r="W645" s="1457"/>
      <c r="X645" s="1457"/>
      <c r="Y645" s="1457"/>
      <c r="Z645" s="1457"/>
      <c r="AA645" s="1457"/>
      <c r="AB645" s="1457"/>
      <c r="AC645" s="1457"/>
      <c r="AD645" s="968" t="s">
        <v>728</v>
      </c>
      <c r="AE645" s="968" t="s">
        <v>11422</v>
      </c>
      <c r="AF645" s="968" t="s">
        <v>11416</v>
      </c>
    </row>
    <row r="646" spans="1:32" ht="60">
      <c r="A646" s="1458"/>
      <c r="B646" s="1458"/>
      <c r="C646" s="1458"/>
      <c r="D646" s="1458"/>
      <c r="E646" s="968"/>
      <c r="F646" s="1458"/>
      <c r="G646" s="1458"/>
      <c r="H646" s="1458"/>
      <c r="I646" s="1458"/>
      <c r="J646" s="968"/>
      <c r="K646" s="968"/>
      <c r="L646" s="968"/>
      <c r="M646" s="968"/>
      <c r="N646" s="968"/>
      <c r="O646" s="968"/>
      <c r="P646" s="968"/>
      <c r="Q646" s="968"/>
      <c r="R646" s="968"/>
      <c r="S646" s="968"/>
      <c r="T646" s="1458"/>
      <c r="U646" s="1488"/>
      <c r="V646" s="1458"/>
      <c r="W646" s="1458"/>
      <c r="X646" s="1458"/>
      <c r="Y646" s="1458"/>
      <c r="Z646" s="1458"/>
      <c r="AA646" s="1458"/>
      <c r="AB646" s="1458"/>
      <c r="AC646" s="1458"/>
      <c r="AD646" s="968" t="s">
        <v>728</v>
      </c>
      <c r="AE646" s="968" t="s">
        <v>11423</v>
      </c>
      <c r="AF646" s="968" t="s">
        <v>11416</v>
      </c>
    </row>
    <row r="647" spans="1:32" ht="60">
      <c r="A647" s="1456">
        <v>287</v>
      </c>
      <c r="B647" s="1456" t="s">
        <v>11424</v>
      </c>
      <c r="C647" s="1456" t="s">
        <v>11425</v>
      </c>
      <c r="D647" s="1456" t="s">
        <v>1647</v>
      </c>
      <c r="E647" s="968"/>
      <c r="F647" s="1456" t="s">
        <v>11402</v>
      </c>
      <c r="G647" s="1456">
        <v>2</v>
      </c>
      <c r="H647" s="1456">
        <v>1</v>
      </c>
      <c r="I647" s="1456">
        <v>0.75</v>
      </c>
      <c r="J647" s="968"/>
      <c r="K647" s="968"/>
      <c r="L647" s="968"/>
      <c r="M647" s="968"/>
      <c r="N647" s="968"/>
      <c r="O647" s="968"/>
      <c r="P647" s="968"/>
      <c r="Q647" s="968"/>
      <c r="R647" s="968"/>
      <c r="S647" s="968"/>
      <c r="T647" s="1456" t="s">
        <v>11403</v>
      </c>
      <c r="U647" s="1474">
        <v>1056700023170</v>
      </c>
      <c r="V647" s="1456" t="s">
        <v>11334</v>
      </c>
      <c r="W647" s="1456"/>
      <c r="X647" s="1456"/>
      <c r="Y647" s="1456"/>
      <c r="Z647" s="1456"/>
      <c r="AA647" s="1456"/>
      <c r="AB647" s="1456"/>
      <c r="AC647" s="1456"/>
      <c r="AD647" s="968" t="s">
        <v>728</v>
      </c>
      <c r="AE647" s="968" t="s">
        <v>11426</v>
      </c>
      <c r="AF647" s="968" t="s">
        <v>11425</v>
      </c>
    </row>
    <row r="648" spans="1:32" ht="60">
      <c r="A648" s="1457"/>
      <c r="B648" s="1457"/>
      <c r="C648" s="1457"/>
      <c r="D648" s="1457"/>
      <c r="E648" s="968"/>
      <c r="F648" s="1457"/>
      <c r="G648" s="1457"/>
      <c r="H648" s="1457"/>
      <c r="I648" s="1457"/>
      <c r="J648" s="968"/>
      <c r="K648" s="968"/>
      <c r="L648" s="968"/>
      <c r="M648" s="968"/>
      <c r="N648" s="968"/>
      <c r="O648" s="968"/>
      <c r="P648" s="968"/>
      <c r="Q648" s="968"/>
      <c r="R648" s="968"/>
      <c r="S648" s="968"/>
      <c r="T648" s="1457"/>
      <c r="U648" s="1475"/>
      <c r="V648" s="1457"/>
      <c r="W648" s="1457"/>
      <c r="X648" s="1457"/>
      <c r="Y648" s="1457"/>
      <c r="Z648" s="1457"/>
      <c r="AA648" s="1457"/>
      <c r="AB648" s="1457"/>
      <c r="AC648" s="1457"/>
      <c r="AD648" s="968" t="s">
        <v>728</v>
      </c>
      <c r="AE648" s="968" t="s">
        <v>11427</v>
      </c>
      <c r="AF648" s="968" t="s">
        <v>11425</v>
      </c>
    </row>
    <row r="649" spans="1:32" ht="60">
      <c r="A649" s="1457"/>
      <c r="B649" s="1457"/>
      <c r="C649" s="1457"/>
      <c r="D649" s="1457"/>
      <c r="E649" s="968"/>
      <c r="F649" s="1457"/>
      <c r="G649" s="1457"/>
      <c r="H649" s="1457"/>
      <c r="I649" s="1457"/>
      <c r="J649" s="968"/>
      <c r="K649" s="968"/>
      <c r="L649" s="968"/>
      <c r="M649" s="968"/>
      <c r="N649" s="968"/>
      <c r="O649" s="968"/>
      <c r="P649" s="968"/>
      <c r="Q649" s="968"/>
      <c r="R649" s="968"/>
      <c r="S649" s="968"/>
      <c r="T649" s="1457"/>
      <c r="U649" s="1475"/>
      <c r="V649" s="1457"/>
      <c r="W649" s="1457"/>
      <c r="X649" s="1457"/>
      <c r="Y649" s="1457"/>
      <c r="Z649" s="1457"/>
      <c r="AA649" s="1457"/>
      <c r="AB649" s="1457"/>
      <c r="AC649" s="1457"/>
      <c r="AD649" s="968" t="s">
        <v>728</v>
      </c>
      <c r="AE649" s="968" t="s">
        <v>11428</v>
      </c>
      <c r="AF649" s="968" t="s">
        <v>11425</v>
      </c>
    </row>
    <row r="650" spans="1:32" ht="60">
      <c r="A650" s="1457"/>
      <c r="B650" s="1457"/>
      <c r="C650" s="1457"/>
      <c r="D650" s="1457"/>
      <c r="E650" s="968"/>
      <c r="F650" s="1457"/>
      <c r="G650" s="1457"/>
      <c r="H650" s="1457"/>
      <c r="I650" s="1457"/>
      <c r="J650" s="968"/>
      <c r="K650" s="968"/>
      <c r="L650" s="968"/>
      <c r="M650" s="968"/>
      <c r="N650" s="968"/>
      <c r="O650" s="968"/>
      <c r="P650" s="968"/>
      <c r="Q650" s="968"/>
      <c r="R650" s="968"/>
      <c r="S650" s="968"/>
      <c r="T650" s="1457"/>
      <c r="U650" s="1475"/>
      <c r="V650" s="1457"/>
      <c r="W650" s="1457"/>
      <c r="X650" s="1457"/>
      <c r="Y650" s="1457"/>
      <c r="Z650" s="1457"/>
      <c r="AA650" s="1457"/>
      <c r="AB650" s="1457"/>
      <c r="AC650" s="1457"/>
      <c r="AD650" s="968" t="s">
        <v>728</v>
      </c>
      <c r="AE650" s="968" t="s">
        <v>11429</v>
      </c>
      <c r="AF650" s="968" t="s">
        <v>11425</v>
      </c>
    </row>
    <row r="651" spans="1:32" ht="75">
      <c r="A651" s="1458"/>
      <c r="B651" s="1457"/>
      <c r="C651" s="1457"/>
      <c r="D651" s="1457"/>
      <c r="E651" s="968"/>
      <c r="F651" s="1457"/>
      <c r="G651" s="1457"/>
      <c r="H651" s="1457"/>
      <c r="I651" s="1457"/>
      <c r="J651" s="968"/>
      <c r="K651" s="968"/>
      <c r="L651" s="968"/>
      <c r="M651" s="968"/>
      <c r="N651" s="968"/>
      <c r="O651" s="968"/>
      <c r="P651" s="968"/>
      <c r="Q651" s="968"/>
      <c r="R651" s="968"/>
      <c r="S651" s="968"/>
      <c r="T651" s="1457"/>
      <c r="U651" s="1475"/>
      <c r="V651" s="1457"/>
      <c r="W651" s="1458"/>
      <c r="X651" s="1458"/>
      <c r="Y651" s="1458"/>
      <c r="Z651" s="1458"/>
      <c r="AA651" s="1458"/>
      <c r="AB651" s="1458"/>
      <c r="AC651" s="1458"/>
      <c r="AD651" s="968" t="s">
        <v>728</v>
      </c>
      <c r="AE651" s="968" t="s">
        <v>11430</v>
      </c>
      <c r="AF651" s="968" t="s">
        <v>11425</v>
      </c>
    </row>
    <row r="652" spans="1:32" ht="75" customHeight="1">
      <c r="A652" s="1456">
        <v>288</v>
      </c>
      <c r="B652" s="1456" t="s">
        <v>11431</v>
      </c>
      <c r="C652" s="1456" t="s">
        <v>11432</v>
      </c>
      <c r="D652" s="1456" t="s">
        <v>1647</v>
      </c>
      <c r="E652" s="968"/>
      <c r="F652" s="1456" t="s">
        <v>11402</v>
      </c>
      <c r="G652" s="1456">
        <v>4</v>
      </c>
      <c r="H652" s="1456">
        <v>2</v>
      </c>
      <c r="I652" s="1456">
        <v>0.75</v>
      </c>
      <c r="J652" s="968"/>
      <c r="K652" s="968"/>
      <c r="L652" s="968"/>
      <c r="M652" s="968"/>
      <c r="N652" s="968"/>
      <c r="O652" s="968"/>
      <c r="P652" s="968"/>
      <c r="Q652" s="968"/>
      <c r="R652" s="968"/>
      <c r="S652" s="968"/>
      <c r="T652" s="1456" t="s">
        <v>11403</v>
      </c>
      <c r="U652" s="1474">
        <v>1056700023170</v>
      </c>
      <c r="V652" s="1456" t="s">
        <v>11334</v>
      </c>
      <c r="W652" s="1456"/>
      <c r="X652" s="1456"/>
      <c r="Y652" s="1456"/>
      <c r="Z652" s="1456"/>
      <c r="AA652" s="1456"/>
      <c r="AB652" s="1456"/>
      <c r="AC652" s="1456"/>
      <c r="AD652" s="968" t="s">
        <v>728</v>
      </c>
      <c r="AE652" s="968" t="s">
        <v>11433</v>
      </c>
      <c r="AF652" s="968" t="s">
        <v>11432</v>
      </c>
    </row>
    <row r="653" spans="1:32" ht="60">
      <c r="A653" s="1457"/>
      <c r="B653" s="1457"/>
      <c r="C653" s="1457"/>
      <c r="D653" s="1457"/>
      <c r="E653" s="968"/>
      <c r="F653" s="1457"/>
      <c r="G653" s="1457"/>
      <c r="H653" s="1457"/>
      <c r="I653" s="1457"/>
      <c r="J653" s="968"/>
      <c r="K653" s="968"/>
      <c r="L653" s="968"/>
      <c r="M653" s="968"/>
      <c r="N653" s="968"/>
      <c r="O653" s="968"/>
      <c r="P653" s="968"/>
      <c r="Q653" s="968"/>
      <c r="R653" s="968"/>
      <c r="S653" s="968"/>
      <c r="T653" s="1457"/>
      <c r="U653" s="1475"/>
      <c r="V653" s="1457"/>
      <c r="W653" s="1457"/>
      <c r="X653" s="1457"/>
      <c r="Y653" s="1457"/>
      <c r="Z653" s="1457"/>
      <c r="AA653" s="1457"/>
      <c r="AB653" s="1457"/>
      <c r="AC653" s="1457"/>
      <c r="AD653" s="968" t="s">
        <v>728</v>
      </c>
      <c r="AE653" s="968" t="s">
        <v>11434</v>
      </c>
      <c r="AF653" s="968" t="s">
        <v>11432</v>
      </c>
    </row>
    <row r="654" spans="1:32" ht="60">
      <c r="A654" s="1457"/>
      <c r="B654" s="1457"/>
      <c r="C654" s="1457"/>
      <c r="D654" s="1457"/>
      <c r="E654" s="968"/>
      <c r="F654" s="1457"/>
      <c r="G654" s="1457"/>
      <c r="H654" s="1457"/>
      <c r="I654" s="1457"/>
      <c r="J654" s="968"/>
      <c r="K654" s="968"/>
      <c r="L654" s="968"/>
      <c r="M654" s="968"/>
      <c r="N654" s="968"/>
      <c r="O654" s="968"/>
      <c r="P654" s="968"/>
      <c r="Q654" s="968"/>
      <c r="R654" s="968"/>
      <c r="S654" s="968"/>
      <c r="T654" s="1457"/>
      <c r="U654" s="1475"/>
      <c r="V654" s="1457"/>
      <c r="W654" s="1457"/>
      <c r="X654" s="1457"/>
      <c r="Y654" s="1457"/>
      <c r="Z654" s="1457"/>
      <c r="AA654" s="1457"/>
      <c r="AB654" s="1457"/>
      <c r="AC654" s="1457"/>
      <c r="AD654" s="968" t="s">
        <v>728</v>
      </c>
      <c r="AE654" s="968" t="s">
        <v>11435</v>
      </c>
      <c r="AF654" s="968" t="s">
        <v>11432</v>
      </c>
    </row>
    <row r="655" spans="1:32" ht="60">
      <c r="A655" s="1457"/>
      <c r="B655" s="1457"/>
      <c r="C655" s="1457"/>
      <c r="D655" s="1457"/>
      <c r="E655" s="968"/>
      <c r="F655" s="1457"/>
      <c r="G655" s="1457"/>
      <c r="H655" s="1457"/>
      <c r="I655" s="1457"/>
      <c r="J655" s="968"/>
      <c r="K655" s="968"/>
      <c r="L655" s="968"/>
      <c r="M655" s="968"/>
      <c r="N655" s="968"/>
      <c r="O655" s="968"/>
      <c r="P655" s="968"/>
      <c r="Q655" s="968"/>
      <c r="R655" s="968"/>
      <c r="S655" s="968"/>
      <c r="T655" s="1457"/>
      <c r="U655" s="1475"/>
      <c r="V655" s="1457"/>
      <c r="W655" s="1457"/>
      <c r="X655" s="1457"/>
      <c r="Y655" s="1457"/>
      <c r="Z655" s="1457"/>
      <c r="AA655" s="1457"/>
      <c r="AB655" s="1457"/>
      <c r="AC655" s="1457"/>
      <c r="AD655" s="968" t="s">
        <v>728</v>
      </c>
      <c r="AE655" s="968" t="s">
        <v>11436</v>
      </c>
      <c r="AF655" s="968" t="s">
        <v>11432</v>
      </c>
    </row>
    <row r="656" spans="1:32" ht="60">
      <c r="A656" s="1457"/>
      <c r="B656" s="1457"/>
      <c r="C656" s="1457"/>
      <c r="D656" s="1457"/>
      <c r="E656" s="968"/>
      <c r="F656" s="1457"/>
      <c r="G656" s="1457"/>
      <c r="H656" s="1457"/>
      <c r="I656" s="1457"/>
      <c r="J656" s="968"/>
      <c r="K656" s="968"/>
      <c r="L656" s="968"/>
      <c r="M656" s="968"/>
      <c r="N656" s="968"/>
      <c r="O656" s="968"/>
      <c r="P656" s="968"/>
      <c r="Q656" s="968"/>
      <c r="R656" s="968"/>
      <c r="S656" s="968"/>
      <c r="T656" s="1457"/>
      <c r="U656" s="1475"/>
      <c r="V656" s="1457"/>
      <c r="W656" s="1457"/>
      <c r="X656" s="1457"/>
      <c r="Y656" s="1457"/>
      <c r="Z656" s="1457"/>
      <c r="AA656" s="1457"/>
      <c r="AB656" s="1457"/>
      <c r="AC656" s="1457"/>
      <c r="AD656" s="968" t="s">
        <v>728</v>
      </c>
      <c r="AE656" s="968" t="s">
        <v>11437</v>
      </c>
      <c r="AF656" s="968" t="s">
        <v>11432</v>
      </c>
    </row>
    <row r="657" spans="1:32" ht="60">
      <c r="A657" s="1457"/>
      <c r="B657" s="1457"/>
      <c r="C657" s="1457"/>
      <c r="D657" s="1457"/>
      <c r="E657" s="968"/>
      <c r="F657" s="1457"/>
      <c r="G657" s="1457"/>
      <c r="H657" s="1457"/>
      <c r="I657" s="1457"/>
      <c r="J657" s="968"/>
      <c r="K657" s="968"/>
      <c r="L657" s="968"/>
      <c r="M657" s="968"/>
      <c r="N657" s="968"/>
      <c r="O657" s="968"/>
      <c r="P657" s="968"/>
      <c r="Q657" s="968"/>
      <c r="R657" s="968"/>
      <c r="S657" s="968"/>
      <c r="T657" s="1457"/>
      <c r="U657" s="1475"/>
      <c r="V657" s="1457"/>
      <c r="W657" s="1457"/>
      <c r="X657" s="1457"/>
      <c r="Y657" s="1457"/>
      <c r="Z657" s="1457"/>
      <c r="AA657" s="1457"/>
      <c r="AB657" s="1457"/>
      <c r="AC657" s="1457"/>
      <c r="AD657" s="968" t="s">
        <v>728</v>
      </c>
      <c r="AE657" s="968" t="s">
        <v>11438</v>
      </c>
      <c r="AF657" s="968" t="s">
        <v>11432</v>
      </c>
    </row>
    <row r="658" spans="1:32" ht="60">
      <c r="A658" s="1457"/>
      <c r="B658" s="1457"/>
      <c r="C658" s="1457"/>
      <c r="D658" s="1457"/>
      <c r="E658" s="968"/>
      <c r="F658" s="1457"/>
      <c r="G658" s="1457"/>
      <c r="H658" s="1457"/>
      <c r="I658" s="1457"/>
      <c r="J658" s="968"/>
      <c r="K658" s="968"/>
      <c r="L658" s="968"/>
      <c r="M658" s="968"/>
      <c r="N658" s="968"/>
      <c r="O658" s="968"/>
      <c r="P658" s="968"/>
      <c r="Q658" s="968"/>
      <c r="R658" s="968"/>
      <c r="S658" s="968"/>
      <c r="T658" s="1457"/>
      <c r="U658" s="1475"/>
      <c r="V658" s="1457"/>
      <c r="W658" s="1457"/>
      <c r="X658" s="1457"/>
      <c r="Y658" s="1457"/>
      <c r="Z658" s="1457"/>
      <c r="AA658" s="1457"/>
      <c r="AB658" s="1457"/>
      <c r="AC658" s="1457"/>
      <c r="AD658" s="968" t="s">
        <v>728</v>
      </c>
      <c r="AE658" s="968" t="s">
        <v>11439</v>
      </c>
      <c r="AF658" s="968" t="s">
        <v>11432</v>
      </c>
    </row>
    <row r="659" spans="1:32" ht="60">
      <c r="A659" s="1457"/>
      <c r="B659" s="1457"/>
      <c r="C659" s="1457"/>
      <c r="D659" s="1457"/>
      <c r="E659" s="968"/>
      <c r="F659" s="1457"/>
      <c r="G659" s="1457"/>
      <c r="H659" s="1457"/>
      <c r="I659" s="1457"/>
      <c r="J659" s="968"/>
      <c r="K659" s="968"/>
      <c r="L659" s="968"/>
      <c r="M659" s="968"/>
      <c r="N659" s="968"/>
      <c r="O659" s="968"/>
      <c r="P659" s="968"/>
      <c r="Q659" s="968"/>
      <c r="R659" s="968"/>
      <c r="S659" s="968"/>
      <c r="T659" s="1457"/>
      <c r="U659" s="1475"/>
      <c r="V659" s="1457"/>
      <c r="W659" s="1457"/>
      <c r="X659" s="1457"/>
      <c r="Y659" s="1457"/>
      <c r="Z659" s="1457"/>
      <c r="AA659" s="1457"/>
      <c r="AB659" s="1457"/>
      <c r="AC659" s="1457"/>
      <c r="AD659" s="968" t="s">
        <v>728</v>
      </c>
      <c r="AE659" s="968" t="s">
        <v>11440</v>
      </c>
      <c r="AF659" s="968" t="s">
        <v>11432</v>
      </c>
    </row>
    <row r="660" spans="1:32" ht="60">
      <c r="A660" s="1457"/>
      <c r="B660" s="1457"/>
      <c r="C660" s="1457"/>
      <c r="D660" s="1457"/>
      <c r="E660" s="968"/>
      <c r="F660" s="1457"/>
      <c r="G660" s="1457"/>
      <c r="H660" s="1457"/>
      <c r="I660" s="1457"/>
      <c r="J660" s="968"/>
      <c r="K660" s="968"/>
      <c r="L660" s="968"/>
      <c r="M660" s="968"/>
      <c r="N660" s="968"/>
      <c r="O660" s="968"/>
      <c r="P660" s="968"/>
      <c r="Q660" s="968"/>
      <c r="R660" s="968"/>
      <c r="S660" s="968"/>
      <c r="T660" s="1457"/>
      <c r="U660" s="1475"/>
      <c r="V660" s="1457"/>
      <c r="W660" s="1457"/>
      <c r="X660" s="1457"/>
      <c r="Y660" s="1457"/>
      <c r="Z660" s="1457"/>
      <c r="AA660" s="1457"/>
      <c r="AB660" s="1457"/>
      <c r="AC660" s="1457"/>
      <c r="AD660" s="968" t="s">
        <v>728</v>
      </c>
      <c r="AE660" s="968" t="s">
        <v>11441</v>
      </c>
      <c r="AF660" s="968" t="s">
        <v>11432</v>
      </c>
    </row>
    <row r="661" spans="1:32" ht="75">
      <c r="A661" s="1457"/>
      <c r="B661" s="1457"/>
      <c r="C661" s="1457"/>
      <c r="D661" s="1457"/>
      <c r="E661" s="968"/>
      <c r="F661" s="1457"/>
      <c r="G661" s="1457"/>
      <c r="H661" s="1457"/>
      <c r="I661" s="1457"/>
      <c r="J661" s="968"/>
      <c r="K661" s="968"/>
      <c r="L661" s="968"/>
      <c r="M661" s="968"/>
      <c r="N661" s="968"/>
      <c r="O661" s="968"/>
      <c r="P661" s="968"/>
      <c r="Q661" s="968"/>
      <c r="R661" s="968"/>
      <c r="S661" s="968"/>
      <c r="T661" s="1457"/>
      <c r="U661" s="1475"/>
      <c r="V661" s="1457"/>
      <c r="W661" s="1457"/>
      <c r="X661" s="1457"/>
      <c r="Y661" s="1457"/>
      <c r="Z661" s="1457"/>
      <c r="AA661" s="1457"/>
      <c r="AB661" s="1457"/>
      <c r="AC661" s="1457"/>
      <c r="AD661" s="968" t="s">
        <v>728</v>
      </c>
      <c r="AE661" s="968" t="s">
        <v>11442</v>
      </c>
      <c r="AF661" s="968" t="s">
        <v>11432</v>
      </c>
    </row>
    <row r="662" spans="1:32" ht="60">
      <c r="A662" s="1457"/>
      <c r="B662" s="1457"/>
      <c r="C662" s="1457"/>
      <c r="D662" s="1457"/>
      <c r="E662" s="968"/>
      <c r="F662" s="1457"/>
      <c r="G662" s="1457"/>
      <c r="H662" s="1457"/>
      <c r="I662" s="1457"/>
      <c r="J662" s="968"/>
      <c r="K662" s="968"/>
      <c r="L662" s="968"/>
      <c r="M662" s="968"/>
      <c r="N662" s="968"/>
      <c r="O662" s="968"/>
      <c r="P662" s="968"/>
      <c r="Q662" s="968"/>
      <c r="R662" s="968"/>
      <c r="S662" s="968"/>
      <c r="T662" s="1457"/>
      <c r="U662" s="1475"/>
      <c r="V662" s="1457"/>
      <c r="W662" s="1457"/>
      <c r="X662" s="1457"/>
      <c r="Y662" s="1457"/>
      <c r="Z662" s="1457"/>
      <c r="AA662" s="1457"/>
      <c r="AB662" s="1457"/>
      <c r="AC662" s="1457"/>
      <c r="AD662" s="968" t="s">
        <v>728</v>
      </c>
      <c r="AE662" s="968" t="s">
        <v>11443</v>
      </c>
      <c r="AF662" s="968" t="s">
        <v>11432</v>
      </c>
    </row>
    <row r="663" spans="1:32" ht="60">
      <c r="A663" s="1457"/>
      <c r="B663" s="1457"/>
      <c r="C663" s="1457"/>
      <c r="D663" s="1457"/>
      <c r="E663" s="968"/>
      <c r="F663" s="1457"/>
      <c r="G663" s="1457"/>
      <c r="H663" s="1457"/>
      <c r="I663" s="1457"/>
      <c r="J663" s="968"/>
      <c r="K663" s="968"/>
      <c r="L663" s="968"/>
      <c r="M663" s="968"/>
      <c r="N663" s="968"/>
      <c r="O663" s="968"/>
      <c r="P663" s="968"/>
      <c r="Q663" s="968"/>
      <c r="R663" s="968"/>
      <c r="S663" s="968"/>
      <c r="T663" s="1457"/>
      <c r="U663" s="1475"/>
      <c r="V663" s="1457"/>
      <c r="W663" s="1457"/>
      <c r="X663" s="1457"/>
      <c r="Y663" s="1457"/>
      <c r="Z663" s="1457"/>
      <c r="AA663" s="1457"/>
      <c r="AB663" s="1457"/>
      <c r="AC663" s="1457"/>
      <c r="AD663" s="968" t="s">
        <v>728</v>
      </c>
      <c r="AE663" s="968" t="s">
        <v>11444</v>
      </c>
      <c r="AF663" s="968" t="s">
        <v>11432</v>
      </c>
    </row>
    <row r="664" spans="1:32" ht="60">
      <c r="A664" s="1457"/>
      <c r="B664" s="1457"/>
      <c r="C664" s="1457"/>
      <c r="D664" s="1457"/>
      <c r="E664" s="968"/>
      <c r="F664" s="1457"/>
      <c r="G664" s="1457"/>
      <c r="H664" s="1457"/>
      <c r="I664" s="1457"/>
      <c r="J664" s="968"/>
      <c r="K664" s="968"/>
      <c r="L664" s="968"/>
      <c r="M664" s="968"/>
      <c r="N664" s="968"/>
      <c r="O664" s="968"/>
      <c r="P664" s="968"/>
      <c r="Q664" s="968"/>
      <c r="R664" s="968"/>
      <c r="S664" s="968"/>
      <c r="T664" s="1457"/>
      <c r="U664" s="1475"/>
      <c r="V664" s="1457"/>
      <c r="W664" s="1457"/>
      <c r="X664" s="1457"/>
      <c r="Y664" s="1457"/>
      <c r="Z664" s="1457"/>
      <c r="AA664" s="1457"/>
      <c r="AB664" s="1457"/>
      <c r="AC664" s="1457"/>
      <c r="AD664" s="968" t="s">
        <v>728</v>
      </c>
      <c r="AE664" s="968" t="s">
        <v>11445</v>
      </c>
      <c r="AF664" s="968" t="s">
        <v>11432</v>
      </c>
    </row>
    <row r="665" spans="1:32" ht="60">
      <c r="A665" s="1457"/>
      <c r="B665" s="1457"/>
      <c r="C665" s="1457"/>
      <c r="D665" s="1457"/>
      <c r="E665" s="968"/>
      <c r="F665" s="1457"/>
      <c r="G665" s="1457"/>
      <c r="H665" s="1457"/>
      <c r="I665" s="1457"/>
      <c r="J665" s="968"/>
      <c r="K665" s="968"/>
      <c r="L665" s="968"/>
      <c r="M665" s="968"/>
      <c r="N665" s="968"/>
      <c r="O665" s="968"/>
      <c r="P665" s="968"/>
      <c r="Q665" s="968"/>
      <c r="R665" s="968"/>
      <c r="S665" s="968"/>
      <c r="T665" s="1457"/>
      <c r="U665" s="1475"/>
      <c r="V665" s="1457"/>
      <c r="W665" s="1457"/>
      <c r="X665" s="1457"/>
      <c r="Y665" s="1457"/>
      <c r="Z665" s="1457"/>
      <c r="AA665" s="1457"/>
      <c r="AB665" s="1457"/>
      <c r="AC665" s="1457"/>
      <c r="AD665" s="968" t="s">
        <v>728</v>
      </c>
      <c r="AE665" s="968" t="s">
        <v>11446</v>
      </c>
      <c r="AF665" s="968" t="s">
        <v>11432</v>
      </c>
    </row>
    <row r="666" spans="1:32" ht="60">
      <c r="A666" s="1457"/>
      <c r="B666" s="1457"/>
      <c r="C666" s="1457"/>
      <c r="D666" s="1457"/>
      <c r="E666" s="968"/>
      <c r="F666" s="1457"/>
      <c r="G666" s="1457"/>
      <c r="H666" s="1457"/>
      <c r="I666" s="1457"/>
      <c r="J666" s="968"/>
      <c r="K666" s="968"/>
      <c r="L666" s="968"/>
      <c r="M666" s="968"/>
      <c r="N666" s="968"/>
      <c r="O666" s="968"/>
      <c r="P666" s="968"/>
      <c r="Q666" s="968"/>
      <c r="R666" s="968"/>
      <c r="S666" s="968"/>
      <c r="T666" s="1457"/>
      <c r="U666" s="1475"/>
      <c r="V666" s="1457"/>
      <c r="W666" s="1457"/>
      <c r="X666" s="1457"/>
      <c r="Y666" s="1457"/>
      <c r="Z666" s="1457"/>
      <c r="AA666" s="1457"/>
      <c r="AB666" s="1457"/>
      <c r="AC666" s="1457"/>
      <c r="AD666" s="968" t="s">
        <v>728</v>
      </c>
      <c r="AE666" s="968" t="s">
        <v>11447</v>
      </c>
      <c r="AF666" s="968" t="s">
        <v>11432</v>
      </c>
    </row>
    <row r="667" spans="1:32" ht="60">
      <c r="A667" s="1458"/>
      <c r="B667" s="1458"/>
      <c r="C667" s="1458"/>
      <c r="D667" s="1458"/>
      <c r="E667" s="968"/>
      <c r="F667" s="1458"/>
      <c r="G667" s="1458"/>
      <c r="H667" s="1458"/>
      <c r="I667" s="1458"/>
      <c r="J667" s="968"/>
      <c r="K667" s="968"/>
      <c r="L667" s="968"/>
      <c r="M667" s="968"/>
      <c r="N667" s="968"/>
      <c r="O667" s="968"/>
      <c r="P667" s="968"/>
      <c r="Q667" s="968"/>
      <c r="R667" s="968"/>
      <c r="S667" s="968"/>
      <c r="T667" s="1458"/>
      <c r="U667" s="1488"/>
      <c r="V667" s="1458"/>
      <c r="W667" s="1458"/>
      <c r="X667" s="1458"/>
      <c r="Y667" s="1458"/>
      <c r="Z667" s="1458"/>
      <c r="AA667" s="1458"/>
      <c r="AB667" s="1458"/>
      <c r="AC667" s="1458"/>
      <c r="AD667" s="968" t="s">
        <v>728</v>
      </c>
      <c r="AE667" s="968" t="s">
        <v>11448</v>
      </c>
      <c r="AF667" s="968" t="s">
        <v>11432</v>
      </c>
    </row>
    <row r="668" spans="1:32" ht="60" customHeight="1">
      <c r="A668" s="1456">
        <v>289</v>
      </c>
      <c r="B668" s="1456" t="s">
        <v>11449</v>
      </c>
      <c r="C668" s="1456" t="s">
        <v>11450</v>
      </c>
      <c r="D668" s="1456" t="s">
        <v>1647</v>
      </c>
      <c r="E668" s="968"/>
      <c r="F668" s="1456" t="s">
        <v>11402</v>
      </c>
      <c r="G668" s="1456">
        <v>4</v>
      </c>
      <c r="H668" s="1456">
        <v>2</v>
      </c>
      <c r="I668" s="1456">
        <v>0.75</v>
      </c>
      <c r="J668" s="968"/>
      <c r="K668" s="968"/>
      <c r="L668" s="968"/>
      <c r="M668" s="968"/>
      <c r="N668" s="968"/>
      <c r="O668" s="968"/>
      <c r="P668" s="968"/>
      <c r="Q668" s="968"/>
      <c r="R668" s="968"/>
      <c r="S668" s="968"/>
      <c r="T668" s="1456" t="s">
        <v>11403</v>
      </c>
      <c r="U668" s="1474">
        <v>1056700023170</v>
      </c>
      <c r="V668" s="1456" t="s">
        <v>11334</v>
      </c>
      <c r="W668" s="1456"/>
      <c r="X668" s="1456"/>
      <c r="Y668" s="1456"/>
      <c r="Z668" s="1456"/>
      <c r="AA668" s="1456"/>
      <c r="AB668" s="1456"/>
      <c r="AC668" s="1456"/>
      <c r="AD668" s="968" t="s">
        <v>728</v>
      </c>
      <c r="AE668" s="968" t="s">
        <v>11451</v>
      </c>
      <c r="AF668" s="968" t="s">
        <v>11450</v>
      </c>
    </row>
    <row r="669" spans="1:32" ht="60" customHeight="1">
      <c r="A669" s="1457"/>
      <c r="B669" s="1457"/>
      <c r="C669" s="1457"/>
      <c r="D669" s="1457"/>
      <c r="E669" s="968"/>
      <c r="F669" s="1457"/>
      <c r="G669" s="1457"/>
      <c r="H669" s="1457"/>
      <c r="I669" s="1457"/>
      <c r="J669" s="968"/>
      <c r="K669" s="968"/>
      <c r="L669" s="968"/>
      <c r="M669" s="968"/>
      <c r="N669" s="968"/>
      <c r="O669" s="968"/>
      <c r="P669" s="968"/>
      <c r="Q669" s="968"/>
      <c r="R669" s="968"/>
      <c r="S669" s="968"/>
      <c r="T669" s="1457"/>
      <c r="U669" s="1475"/>
      <c r="V669" s="1457"/>
      <c r="W669" s="1457"/>
      <c r="X669" s="1457"/>
      <c r="Y669" s="1457"/>
      <c r="Z669" s="1457"/>
      <c r="AA669" s="1457"/>
      <c r="AB669" s="1457"/>
      <c r="AC669" s="1457"/>
      <c r="AD669" s="968" t="s">
        <v>728</v>
      </c>
      <c r="AE669" s="968" t="s">
        <v>11452</v>
      </c>
      <c r="AF669" s="968" t="s">
        <v>11450</v>
      </c>
    </row>
    <row r="670" spans="1:32" ht="60" customHeight="1">
      <c r="A670" s="1457"/>
      <c r="B670" s="1457"/>
      <c r="C670" s="1457"/>
      <c r="D670" s="1457"/>
      <c r="E670" s="968"/>
      <c r="F670" s="1457"/>
      <c r="G670" s="1457"/>
      <c r="H670" s="1457"/>
      <c r="I670" s="1457"/>
      <c r="J670" s="968"/>
      <c r="K670" s="968"/>
      <c r="L670" s="968"/>
      <c r="M670" s="968"/>
      <c r="N670" s="968"/>
      <c r="O670" s="968"/>
      <c r="P670" s="968"/>
      <c r="Q670" s="968"/>
      <c r="R670" s="968"/>
      <c r="S670" s="968"/>
      <c r="T670" s="1457"/>
      <c r="U670" s="1475"/>
      <c r="V670" s="1457"/>
      <c r="W670" s="1457"/>
      <c r="X670" s="1457"/>
      <c r="Y670" s="1457"/>
      <c r="Z670" s="1457"/>
      <c r="AA670" s="1457"/>
      <c r="AB670" s="1457"/>
      <c r="AC670" s="1457"/>
      <c r="AD670" s="968" t="s">
        <v>728</v>
      </c>
      <c r="AE670" s="968" t="s">
        <v>11453</v>
      </c>
      <c r="AF670" s="968" t="s">
        <v>11450</v>
      </c>
    </row>
    <row r="671" spans="1:32" ht="60" customHeight="1">
      <c r="A671" s="1457"/>
      <c r="B671" s="1457"/>
      <c r="C671" s="1457"/>
      <c r="D671" s="1457"/>
      <c r="E671" s="968"/>
      <c r="F671" s="1457"/>
      <c r="G671" s="1457"/>
      <c r="H671" s="1457"/>
      <c r="I671" s="1457"/>
      <c r="J671" s="968"/>
      <c r="K671" s="968"/>
      <c r="L671" s="968"/>
      <c r="M671" s="968"/>
      <c r="N671" s="968"/>
      <c r="O671" s="968"/>
      <c r="P671" s="968"/>
      <c r="Q671" s="968"/>
      <c r="R671" s="968"/>
      <c r="S671" s="968"/>
      <c r="T671" s="1457"/>
      <c r="U671" s="1475"/>
      <c r="V671" s="1457"/>
      <c r="W671" s="1457"/>
      <c r="X671" s="1457"/>
      <c r="Y671" s="1457"/>
      <c r="Z671" s="1457"/>
      <c r="AA671" s="1457"/>
      <c r="AB671" s="1457"/>
      <c r="AC671" s="1457"/>
      <c r="AD671" s="968" t="s">
        <v>728</v>
      </c>
      <c r="AE671" s="968" t="s">
        <v>11454</v>
      </c>
      <c r="AF671" s="968" t="s">
        <v>11450</v>
      </c>
    </row>
    <row r="672" spans="1:32" ht="60" customHeight="1">
      <c r="A672" s="1457"/>
      <c r="B672" s="1457"/>
      <c r="C672" s="1457"/>
      <c r="D672" s="1457"/>
      <c r="E672" s="968"/>
      <c r="F672" s="1457"/>
      <c r="G672" s="1457"/>
      <c r="H672" s="1457"/>
      <c r="I672" s="1457"/>
      <c r="J672" s="968"/>
      <c r="K672" s="968"/>
      <c r="L672" s="968"/>
      <c r="M672" s="968"/>
      <c r="N672" s="968"/>
      <c r="O672" s="968"/>
      <c r="P672" s="968"/>
      <c r="Q672" s="968"/>
      <c r="R672" s="968"/>
      <c r="S672" s="968"/>
      <c r="T672" s="1457"/>
      <c r="U672" s="1475"/>
      <c r="V672" s="1457"/>
      <c r="W672" s="1457"/>
      <c r="X672" s="1457"/>
      <c r="Y672" s="1457"/>
      <c r="Z672" s="1457"/>
      <c r="AA672" s="1457"/>
      <c r="AB672" s="1457"/>
      <c r="AC672" s="1457"/>
      <c r="AD672" s="968" t="s">
        <v>728</v>
      </c>
      <c r="AE672" s="968" t="s">
        <v>11455</v>
      </c>
      <c r="AF672" s="968" t="s">
        <v>11450</v>
      </c>
    </row>
    <row r="673" spans="1:32" ht="60" customHeight="1">
      <c r="A673" s="1457"/>
      <c r="B673" s="1457"/>
      <c r="C673" s="1457"/>
      <c r="D673" s="1457"/>
      <c r="E673" s="968"/>
      <c r="F673" s="1457"/>
      <c r="G673" s="1457"/>
      <c r="H673" s="1457"/>
      <c r="I673" s="1457"/>
      <c r="J673" s="968"/>
      <c r="K673" s="968"/>
      <c r="L673" s="968"/>
      <c r="M673" s="968"/>
      <c r="N673" s="968"/>
      <c r="O673" s="968"/>
      <c r="P673" s="968"/>
      <c r="Q673" s="968"/>
      <c r="R673" s="968"/>
      <c r="S673" s="968"/>
      <c r="T673" s="1457"/>
      <c r="U673" s="1475"/>
      <c r="V673" s="1457"/>
      <c r="W673" s="1457"/>
      <c r="X673" s="1457"/>
      <c r="Y673" s="1457"/>
      <c r="Z673" s="1457"/>
      <c r="AA673" s="1457"/>
      <c r="AB673" s="1457"/>
      <c r="AC673" s="1457"/>
      <c r="AD673" s="968" t="s">
        <v>728</v>
      </c>
      <c r="AE673" s="968" t="s">
        <v>11456</v>
      </c>
      <c r="AF673" s="968" t="s">
        <v>11450</v>
      </c>
    </row>
    <row r="674" spans="1:32" ht="60" customHeight="1">
      <c r="A674" s="1457"/>
      <c r="B674" s="1457"/>
      <c r="C674" s="1457"/>
      <c r="D674" s="1457"/>
      <c r="E674" s="968"/>
      <c r="F674" s="1457"/>
      <c r="G674" s="1457"/>
      <c r="H674" s="1457"/>
      <c r="I674" s="1457"/>
      <c r="J674" s="968"/>
      <c r="K674" s="968"/>
      <c r="L674" s="968"/>
      <c r="M674" s="968"/>
      <c r="N674" s="968"/>
      <c r="O674" s="968"/>
      <c r="P674" s="968"/>
      <c r="Q674" s="968"/>
      <c r="R674" s="968"/>
      <c r="S674" s="968"/>
      <c r="T674" s="1457"/>
      <c r="U674" s="1475"/>
      <c r="V674" s="1457"/>
      <c r="W674" s="1457"/>
      <c r="X674" s="1457"/>
      <c r="Y674" s="1457"/>
      <c r="Z674" s="1457"/>
      <c r="AA674" s="1457"/>
      <c r="AB674" s="1457"/>
      <c r="AC674" s="1457"/>
      <c r="AD674" s="968" t="s">
        <v>728</v>
      </c>
      <c r="AE674" s="968" t="s">
        <v>11457</v>
      </c>
      <c r="AF674" s="968" t="s">
        <v>11450</v>
      </c>
    </row>
    <row r="675" spans="1:32" ht="72.75" customHeight="1">
      <c r="A675" s="1457"/>
      <c r="B675" s="1457"/>
      <c r="C675" s="1457"/>
      <c r="D675" s="1457"/>
      <c r="E675" s="968"/>
      <c r="F675" s="1457"/>
      <c r="G675" s="1457"/>
      <c r="H675" s="1457"/>
      <c r="I675" s="1457"/>
      <c r="J675" s="968"/>
      <c r="K675" s="968"/>
      <c r="L675" s="968"/>
      <c r="M675" s="968"/>
      <c r="N675" s="968"/>
      <c r="O675" s="968"/>
      <c r="P675" s="968"/>
      <c r="Q675" s="968"/>
      <c r="R675" s="968"/>
      <c r="S675" s="968"/>
      <c r="T675" s="1457"/>
      <c r="U675" s="1475"/>
      <c r="V675" s="1457"/>
      <c r="W675" s="1457"/>
      <c r="X675" s="1457"/>
      <c r="Y675" s="1457"/>
      <c r="Z675" s="1457"/>
      <c r="AA675" s="1457"/>
      <c r="AB675" s="1457"/>
      <c r="AC675" s="1457"/>
      <c r="AD675" s="968" t="s">
        <v>728</v>
      </c>
      <c r="AE675" s="968" t="s">
        <v>11458</v>
      </c>
      <c r="AF675" s="968" t="s">
        <v>11450</v>
      </c>
    </row>
    <row r="676" spans="1:32" ht="78" customHeight="1">
      <c r="A676" s="1457"/>
      <c r="B676" s="1457"/>
      <c r="C676" s="1457"/>
      <c r="D676" s="1457"/>
      <c r="E676" s="968"/>
      <c r="F676" s="1457"/>
      <c r="G676" s="1457"/>
      <c r="H676" s="1457"/>
      <c r="I676" s="1457"/>
      <c r="J676" s="968"/>
      <c r="K676" s="968"/>
      <c r="L676" s="968"/>
      <c r="M676" s="968"/>
      <c r="N676" s="968"/>
      <c r="O676" s="968"/>
      <c r="P676" s="968"/>
      <c r="Q676" s="968"/>
      <c r="R676" s="968"/>
      <c r="S676" s="968"/>
      <c r="T676" s="1457"/>
      <c r="U676" s="1475"/>
      <c r="V676" s="1457"/>
      <c r="W676" s="1457"/>
      <c r="X676" s="1457"/>
      <c r="Y676" s="1457"/>
      <c r="Z676" s="1457"/>
      <c r="AA676" s="1457"/>
      <c r="AB676" s="1457"/>
      <c r="AC676" s="1457"/>
      <c r="AD676" s="968" t="s">
        <v>728</v>
      </c>
      <c r="AE676" s="968" t="s">
        <v>11459</v>
      </c>
      <c r="AF676" s="968" t="s">
        <v>11450</v>
      </c>
    </row>
    <row r="677" spans="1:32" ht="79.5" customHeight="1">
      <c r="A677" s="1458"/>
      <c r="B677" s="1457"/>
      <c r="C677" s="1457"/>
      <c r="D677" s="1457"/>
      <c r="E677" s="968"/>
      <c r="F677" s="1457"/>
      <c r="G677" s="1457"/>
      <c r="H677" s="1457"/>
      <c r="I677" s="1457"/>
      <c r="J677" s="968"/>
      <c r="K677" s="968"/>
      <c r="L677" s="968"/>
      <c r="M677" s="968"/>
      <c r="N677" s="968"/>
      <c r="O677" s="968"/>
      <c r="P677" s="968"/>
      <c r="Q677" s="968"/>
      <c r="R677" s="968"/>
      <c r="S677" s="968"/>
      <c r="T677" s="1457"/>
      <c r="U677" s="1475"/>
      <c r="V677" s="1457"/>
      <c r="W677" s="1458"/>
      <c r="X677" s="1458"/>
      <c r="Y677" s="1458"/>
      <c r="Z677" s="1458"/>
      <c r="AA677" s="1458"/>
      <c r="AB677" s="1458"/>
      <c r="AC677" s="1458"/>
      <c r="AD677" s="968" t="s">
        <v>728</v>
      </c>
      <c r="AE677" s="968" t="s">
        <v>11460</v>
      </c>
      <c r="AF677" s="968" t="s">
        <v>11450</v>
      </c>
    </row>
    <row r="678" spans="1:32" ht="60" customHeight="1">
      <c r="A678" s="1456">
        <v>290</v>
      </c>
      <c r="B678" s="1456" t="s">
        <v>11461</v>
      </c>
      <c r="C678" s="1456" t="s">
        <v>11462</v>
      </c>
      <c r="D678" s="1456" t="s">
        <v>1647</v>
      </c>
      <c r="E678" s="968"/>
      <c r="F678" s="1456" t="s">
        <v>11402</v>
      </c>
      <c r="G678" s="1456">
        <v>2</v>
      </c>
      <c r="H678" s="1456">
        <v>1</v>
      </c>
      <c r="I678" s="1456">
        <v>0.75</v>
      </c>
      <c r="J678" s="968"/>
      <c r="K678" s="968"/>
      <c r="L678" s="968"/>
      <c r="M678" s="968"/>
      <c r="N678" s="968"/>
      <c r="O678" s="968"/>
      <c r="P678" s="968"/>
      <c r="Q678" s="968"/>
      <c r="R678" s="968"/>
      <c r="S678" s="968"/>
      <c r="T678" s="1456" t="s">
        <v>11403</v>
      </c>
      <c r="U678" s="1474">
        <v>1056700023170</v>
      </c>
      <c r="V678" s="1456" t="s">
        <v>11334</v>
      </c>
      <c r="W678" s="1456"/>
      <c r="X678" s="1456"/>
      <c r="Y678" s="1456"/>
      <c r="Z678" s="1456"/>
      <c r="AA678" s="1456"/>
      <c r="AB678" s="1456"/>
      <c r="AC678" s="1456"/>
      <c r="AD678" s="968" t="s">
        <v>728</v>
      </c>
      <c r="AE678" s="968" t="s">
        <v>11463</v>
      </c>
      <c r="AF678" s="968" t="s">
        <v>11462</v>
      </c>
    </row>
    <row r="679" spans="1:32" ht="60" customHeight="1">
      <c r="A679" s="1457"/>
      <c r="B679" s="1457"/>
      <c r="C679" s="1457"/>
      <c r="D679" s="1457"/>
      <c r="E679" s="968"/>
      <c r="F679" s="1457"/>
      <c r="G679" s="1457"/>
      <c r="H679" s="1457"/>
      <c r="I679" s="1457"/>
      <c r="J679" s="968"/>
      <c r="K679" s="968"/>
      <c r="L679" s="968"/>
      <c r="M679" s="968"/>
      <c r="N679" s="968"/>
      <c r="O679" s="968"/>
      <c r="P679" s="968"/>
      <c r="Q679" s="968"/>
      <c r="R679" s="968"/>
      <c r="S679" s="968"/>
      <c r="T679" s="1457"/>
      <c r="U679" s="1475"/>
      <c r="V679" s="1457"/>
      <c r="W679" s="1457"/>
      <c r="X679" s="1457"/>
      <c r="Y679" s="1457"/>
      <c r="Z679" s="1457"/>
      <c r="AA679" s="1457"/>
      <c r="AB679" s="1457"/>
      <c r="AC679" s="1457"/>
      <c r="AD679" s="968" t="s">
        <v>728</v>
      </c>
      <c r="AE679" s="968" t="s">
        <v>11464</v>
      </c>
      <c r="AF679" s="968" t="s">
        <v>11462</v>
      </c>
    </row>
    <row r="680" spans="1:32" ht="84.75" customHeight="1">
      <c r="A680" s="1457"/>
      <c r="B680" s="1457"/>
      <c r="C680" s="1457"/>
      <c r="D680" s="1457"/>
      <c r="E680" s="968"/>
      <c r="F680" s="1457"/>
      <c r="G680" s="1457"/>
      <c r="H680" s="1457"/>
      <c r="I680" s="1457"/>
      <c r="J680" s="968"/>
      <c r="K680" s="968"/>
      <c r="L680" s="968"/>
      <c r="M680" s="968"/>
      <c r="N680" s="968"/>
      <c r="O680" s="968"/>
      <c r="P680" s="968"/>
      <c r="Q680" s="968"/>
      <c r="R680" s="968"/>
      <c r="S680" s="968"/>
      <c r="T680" s="1457"/>
      <c r="U680" s="1475"/>
      <c r="V680" s="1457"/>
      <c r="W680" s="1457"/>
      <c r="X680" s="1457"/>
      <c r="Y680" s="1457"/>
      <c r="Z680" s="1457"/>
      <c r="AA680" s="1457"/>
      <c r="AB680" s="1457"/>
      <c r="AC680" s="1457"/>
      <c r="AD680" s="968" t="s">
        <v>728</v>
      </c>
      <c r="AE680" s="968" t="s">
        <v>11465</v>
      </c>
      <c r="AF680" s="968" t="s">
        <v>11462</v>
      </c>
    </row>
    <row r="681" spans="1:32" ht="60" customHeight="1">
      <c r="A681" s="1457"/>
      <c r="B681" s="1457"/>
      <c r="C681" s="1457"/>
      <c r="D681" s="1457"/>
      <c r="E681" s="968"/>
      <c r="F681" s="1457"/>
      <c r="G681" s="1457"/>
      <c r="H681" s="1457"/>
      <c r="I681" s="1457"/>
      <c r="J681" s="968"/>
      <c r="K681" s="968"/>
      <c r="L681" s="968"/>
      <c r="M681" s="968"/>
      <c r="N681" s="968"/>
      <c r="O681" s="968"/>
      <c r="P681" s="968"/>
      <c r="Q681" s="968"/>
      <c r="R681" s="968"/>
      <c r="S681" s="968"/>
      <c r="T681" s="1457"/>
      <c r="U681" s="1475"/>
      <c r="V681" s="1457"/>
      <c r="W681" s="1457"/>
      <c r="X681" s="1457"/>
      <c r="Y681" s="1457"/>
      <c r="Z681" s="1457"/>
      <c r="AA681" s="1457"/>
      <c r="AB681" s="1457"/>
      <c r="AC681" s="1457"/>
      <c r="AD681" s="968" t="s">
        <v>728</v>
      </c>
      <c r="AE681" s="968" t="s">
        <v>11466</v>
      </c>
      <c r="AF681" s="968" t="s">
        <v>11462</v>
      </c>
    </row>
    <row r="682" spans="1:32" ht="60" customHeight="1">
      <c r="A682" s="1458"/>
      <c r="B682" s="1457"/>
      <c r="C682" s="1457"/>
      <c r="D682" s="1457"/>
      <c r="E682" s="968"/>
      <c r="F682" s="1457"/>
      <c r="G682" s="1457"/>
      <c r="H682" s="1457"/>
      <c r="I682" s="1457"/>
      <c r="J682" s="968"/>
      <c r="K682" s="968"/>
      <c r="L682" s="968"/>
      <c r="M682" s="968"/>
      <c r="N682" s="968"/>
      <c r="O682" s="968"/>
      <c r="P682" s="968"/>
      <c r="Q682" s="968"/>
      <c r="R682" s="968"/>
      <c r="S682" s="968"/>
      <c r="T682" s="1457"/>
      <c r="U682" s="1475"/>
      <c r="V682" s="1457"/>
      <c r="W682" s="1458"/>
      <c r="X682" s="1458"/>
      <c r="Y682" s="1458"/>
      <c r="Z682" s="1458"/>
      <c r="AA682" s="1458"/>
      <c r="AB682" s="1458"/>
      <c r="AC682" s="1458"/>
      <c r="AD682" s="968" t="s">
        <v>728</v>
      </c>
      <c r="AE682" s="968" t="s">
        <v>11467</v>
      </c>
      <c r="AF682" s="968" t="s">
        <v>11462</v>
      </c>
    </row>
    <row r="683" spans="1:32" ht="84.75" customHeight="1">
      <c r="A683" s="968">
        <v>291</v>
      </c>
      <c r="B683" s="968" t="s">
        <v>11468</v>
      </c>
      <c r="C683" s="968" t="s">
        <v>11469</v>
      </c>
      <c r="D683" s="968" t="s">
        <v>480</v>
      </c>
      <c r="E683" s="968"/>
      <c r="F683" s="968" t="s">
        <v>1790</v>
      </c>
      <c r="G683" s="968">
        <v>2</v>
      </c>
      <c r="H683" s="968">
        <v>1</v>
      </c>
      <c r="I683" s="968">
        <v>0.75</v>
      </c>
      <c r="J683" s="968"/>
      <c r="K683" s="968"/>
      <c r="L683" s="968"/>
      <c r="M683" s="968"/>
      <c r="N683" s="968"/>
      <c r="O683" s="968"/>
      <c r="P683" s="968"/>
      <c r="Q683" s="968"/>
      <c r="R683" s="968"/>
      <c r="S683" s="968"/>
      <c r="T683" s="968"/>
      <c r="U683" s="968"/>
      <c r="V683" s="968"/>
      <c r="W683" s="968" t="s">
        <v>11470</v>
      </c>
      <c r="X683" s="982">
        <v>313673329400102</v>
      </c>
      <c r="Y683" s="968" t="s">
        <v>11471</v>
      </c>
      <c r="Z683" s="968"/>
      <c r="AA683" s="968"/>
      <c r="AB683" s="968"/>
      <c r="AC683" s="968"/>
      <c r="AD683" s="968" t="s">
        <v>11472</v>
      </c>
      <c r="AE683" s="968" t="s">
        <v>11473</v>
      </c>
      <c r="AF683" s="968" t="s">
        <v>11469</v>
      </c>
    </row>
    <row r="684" spans="1:32" ht="60" customHeight="1">
      <c r="A684" s="968">
        <v>292</v>
      </c>
      <c r="B684" s="968" t="s">
        <v>11474</v>
      </c>
      <c r="C684" s="968" t="s">
        <v>11475</v>
      </c>
      <c r="D684" s="968" t="s">
        <v>1647</v>
      </c>
      <c r="E684" s="968"/>
      <c r="F684" s="968" t="s">
        <v>11359</v>
      </c>
      <c r="G684" s="968">
        <v>2</v>
      </c>
      <c r="H684" s="968">
        <v>1</v>
      </c>
      <c r="I684" s="968">
        <v>0.75</v>
      </c>
      <c r="J684" s="968"/>
      <c r="K684" s="968"/>
      <c r="L684" s="968"/>
      <c r="M684" s="968"/>
      <c r="N684" s="968"/>
      <c r="O684" s="968"/>
      <c r="P684" s="968"/>
      <c r="Q684" s="968"/>
      <c r="R684" s="968"/>
      <c r="S684" s="968"/>
      <c r="T684" s="968" t="s">
        <v>11476</v>
      </c>
      <c r="U684" s="982">
        <v>1026700927747</v>
      </c>
      <c r="V684" s="968" t="s">
        <v>11477</v>
      </c>
      <c r="W684" s="968"/>
      <c r="X684" s="968"/>
      <c r="Y684" s="968"/>
      <c r="Z684" s="968"/>
      <c r="AA684" s="968"/>
      <c r="AB684" s="968"/>
      <c r="AC684" s="968"/>
      <c r="AD684" s="968" t="s">
        <v>11478</v>
      </c>
      <c r="AE684" s="968" t="s">
        <v>11474</v>
      </c>
      <c r="AF684" s="968" t="s">
        <v>11475</v>
      </c>
    </row>
    <row r="685" spans="1:32" ht="60" customHeight="1">
      <c r="A685" s="968">
        <v>293</v>
      </c>
      <c r="B685" s="968" t="s">
        <v>11479</v>
      </c>
      <c r="C685" s="968" t="s">
        <v>11480</v>
      </c>
      <c r="D685" s="968" t="s">
        <v>1647</v>
      </c>
      <c r="E685" s="968"/>
      <c r="F685" s="968" t="s">
        <v>1790</v>
      </c>
      <c r="G685" s="968">
        <v>2</v>
      </c>
      <c r="H685" s="968">
        <v>1</v>
      </c>
      <c r="I685" s="968">
        <v>0.75</v>
      </c>
      <c r="J685" s="968"/>
      <c r="K685" s="968"/>
      <c r="L685" s="968"/>
      <c r="M685" s="968"/>
      <c r="N685" s="968"/>
      <c r="O685" s="968"/>
      <c r="P685" s="968"/>
      <c r="Q685" s="968"/>
      <c r="R685" s="968"/>
      <c r="S685" s="968"/>
      <c r="T685" s="968" t="s">
        <v>11481</v>
      </c>
      <c r="U685" s="982">
        <v>1026700927472</v>
      </c>
      <c r="V685" s="968" t="s">
        <v>11482</v>
      </c>
      <c r="W685" s="968"/>
      <c r="X685" s="968"/>
      <c r="Y685" s="968"/>
      <c r="Z685" s="968"/>
      <c r="AA685" s="968"/>
      <c r="AB685" s="968"/>
      <c r="AC685" s="968"/>
      <c r="AD685" s="968" t="s">
        <v>11481</v>
      </c>
      <c r="AE685" s="968" t="s">
        <v>11479</v>
      </c>
      <c r="AF685" s="968" t="s">
        <v>11480</v>
      </c>
    </row>
    <row r="686" spans="1:32" ht="60" customHeight="1">
      <c r="A686" s="968">
        <v>294</v>
      </c>
      <c r="B686" s="968" t="s">
        <v>11483</v>
      </c>
      <c r="C686" s="968" t="s">
        <v>11484</v>
      </c>
      <c r="D686" s="968" t="s">
        <v>1647</v>
      </c>
      <c r="E686" s="968"/>
      <c r="F686" s="968" t="s">
        <v>8867</v>
      </c>
      <c r="G686" s="968">
        <v>4</v>
      </c>
      <c r="H686" s="968">
        <v>2</v>
      </c>
      <c r="I686" s="968">
        <v>0.75</v>
      </c>
      <c r="J686" s="968"/>
      <c r="K686" s="968"/>
      <c r="L686" s="968"/>
      <c r="M686" s="968"/>
      <c r="N686" s="968"/>
      <c r="O686" s="968"/>
      <c r="P686" s="968"/>
      <c r="Q686" s="968"/>
      <c r="R686" s="968"/>
      <c r="S686" s="968"/>
      <c r="T686" s="968" t="s">
        <v>11485</v>
      </c>
      <c r="U686" s="982">
        <v>1026700926845</v>
      </c>
      <c r="V686" s="968" t="s">
        <v>11486</v>
      </c>
      <c r="W686" s="968"/>
      <c r="X686" s="968"/>
      <c r="Y686" s="968"/>
      <c r="Z686" s="968"/>
      <c r="AA686" s="968"/>
      <c r="AB686" s="968"/>
      <c r="AC686" s="968"/>
      <c r="AD686" s="968" t="s">
        <v>11485</v>
      </c>
      <c r="AE686" s="968" t="s">
        <v>11486</v>
      </c>
      <c r="AF686" s="968" t="s">
        <v>11484</v>
      </c>
    </row>
    <row r="687" spans="1:32" ht="92.25" customHeight="1">
      <c r="A687" s="968">
        <v>295</v>
      </c>
      <c r="B687" s="968" t="s">
        <v>11487</v>
      </c>
      <c r="C687" s="968" t="s">
        <v>11488</v>
      </c>
      <c r="D687" s="968" t="s">
        <v>480</v>
      </c>
      <c r="E687" s="968"/>
      <c r="F687" s="968" t="s">
        <v>1790</v>
      </c>
      <c r="G687" s="968">
        <v>2</v>
      </c>
      <c r="H687" s="968">
        <v>1</v>
      </c>
      <c r="I687" s="968">
        <v>0.75</v>
      </c>
      <c r="J687" s="968"/>
      <c r="K687" s="968"/>
      <c r="L687" s="968"/>
      <c r="M687" s="968"/>
      <c r="N687" s="968"/>
      <c r="O687" s="968"/>
      <c r="P687" s="968"/>
      <c r="Q687" s="968"/>
      <c r="R687" s="968"/>
      <c r="S687" s="968"/>
      <c r="T687" s="968"/>
      <c r="U687" s="982"/>
      <c r="V687" s="968"/>
      <c r="W687" s="968" t="s">
        <v>11489</v>
      </c>
      <c r="X687" s="982">
        <v>304672501400150</v>
      </c>
      <c r="Y687" s="968" t="s">
        <v>11490</v>
      </c>
      <c r="Z687" s="968"/>
      <c r="AA687" s="968"/>
      <c r="AB687" s="968"/>
      <c r="AC687" s="968"/>
      <c r="AD687" s="968" t="s">
        <v>11491</v>
      </c>
      <c r="AE687" s="968" t="s">
        <v>11487</v>
      </c>
      <c r="AF687" s="968" t="s">
        <v>11488</v>
      </c>
    </row>
    <row r="688" spans="1:32" ht="60" customHeight="1">
      <c r="A688" s="1456">
        <v>296</v>
      </c>
      <c r="B688" s="1456" t="s">
        <v>11492</v>
      </c>
      <c r="C688" s="1456" t="s">
        <v>11493</v>
      </c>
      <c r="D688" s="1456" t="s">
        <v>1647</v>
      </c>
      <c r="E688" s="968"/>
      <c r="F688" s="1456" t="s">
        <v>11494</v>
      </c>
      <c r="G688" s="1456">
        <v>14</v>
      </c>
      <c r="H688" s="1456">
        <v>7</v>
      </c>
      <c r="I688" s="1456">
        <v>0.75</v>
      </c>
      <c r="J688" s="968"/>
      <c r="K688" s="968"/>
      <c r="L688" s="968"/>
      <c r="M688" s="968"/>
      <c r="N688" s="968"/>
      <c r="O688" s="968"/>
      <c r="P688" s="968"/>
      <c r="Q688" s="968"/>
      <c r="R688" s="968"/>
      <c r="S688" s="968"/>
      <c r="T688" s="1456" t="s">
        <v>11315</v>
      </c>
      <c r="U688" s="1474">
        <v>1076725000373</v>
      </c>
      <c r="V688" s="1456" t="s">
        <v>11495</v>
      </c>
      <c r="W688" s="1456"/>
      <c r="X688" s="1456"/>
      <c r="Y688" s="1456"/>
      <c r="Z688" s="1456"/>
      <c r="AA688" s="1456"/>
      <c r="AB688" s="1456"/>
      <c r="AC688" s="1456"/>
      <c r="AD688" s="968" t="s">
        <v>728</v>
      </c>
      <c r="AE688" s="968" t="s">
        <v>11496</v>
      </c>
      <c r="AF688" s="968" t="s">
        <v>11493</v>
      </c>
    </row>
    <row r="689" spans="1:32" ht="60" customHeight="1">
      <c r="A689" s="1458"/>
      <c r="B689" s="1458"/>
      <c r="C689" s="1458"/>
      <c r="D689" s="1458"/>
      <c r="E689" s="968"/>
      <c r="F689" s="1458"/>
      <c r="G689" s="1458"/>
      <c r="H689" s="1458"/>
      <c r="I689" s="1458"/>
      <c r="J689" s="968"/>
      <c r="K689" s="968"/>
      <c r="L689" s="968"/>
      <c r="M689" s="968"/>
      <c r="N689" s="968"/>
      <c r="O689" s="968"/>
      <c r="P689" s="968"/>
      <c r="Q689" s="968"/>
      <c r="R689" s="968"/>
      <c r="S689" s="968"/>
      <c r="T689" s="1458"/>
      <c r="U689" s="1488"/>
      <c r="V689" s="1458"/>
      <c r="W689" s="1458"/>
      <c r="X689" s="1458"/>
      <c r="Y689" s="1458"/>
      <c r="Z689" s="1458"/>
      <c r="AA689" s="1458"/>
      <c r="AB689" s="1458"/>
      <c r="AC689" s="1458"/>
      <c r="AD689" s="968" t="s">
        <v>728</v>
      </c>
      <c r="AE689" s="968" t="s">
        <v>11497</v>
      </c>
      <c r="AF689" s="968" t="s">
        <v>11493</v>
      </c>
    </row>
    <row r="690" spans="1:32" ht="60" customHeight="1">
      <c r="A690" s="1456">
        <v>297</v>
      </c>
      <c r="B690" s="1456" t="s">
        <v>11498</v>
      </c>
      <c r="C690" s="1456" t="s">
        <v>11499</v>
      </c>
      <c r="D690" s="1456" t="s">
        <v>1647</v>
      </c>
      <c r="E690" s="968"/>
      <c r="F690" s="1456" t="s">
        <v>11494</v>
      </c>
      <c r="G690" s="1456">
        <v>8</v>
      </c>
      <c r="H690" s="1456">
        <v>4</v>
      </c>
      <c r="I690" s="1456">
        <v>0.75</v>
      </c>
      <c r="J690" s="968"/>
      <c r="K690" s="968"/>
      <c r="L690" s="968"/>
      <c r="M690" s="968"/>
      <c r="N690" s="968"/>
      <c r="O690" s="968"/>
      <c r="P690" s="968"/>
      <c r="Q690" s="968"/>
      <c r="R690" s="968"/>
      <c r="S690" s="968"/>
      <c r="T690" s="1456" t="s">
        <v>11315</v>
      </c>
      <c r="U690" s="1474">
        <v>1076725000373</v>
      </c>
      <c r="V690" s="1456" t="s">
        <v>11495</v>
      </c>
      <c r="W690" s="1456"/>
      <c r="X690" s="1456"/>
      <c r="Y690" s="1456"/>
      <c r="Z690" s="1456"/>
      <c r="AA690" s="1456"/>
      <c r="AB690" s="1456"/>
      <c r="AC690" s="1456"/>
      <c r="AD690" s="968" t="s">
        <v>728</v>
      </c>
      <c r="AE690" s="968" t="s">
        <v>11500</v>
      </c>
      <c r="AF690" s="968" t="s">
        <v>11499</v>
      </c>
    </row>
    <row r="691" spans="1:32" ht="60" customHeight="1">
      <c r="A691" s="1457"/>
      <c r="B691" s="1457"/>
      <c r="C691" s="1457"/>
      <c r="D691" s="1457"/>
      <c r="E691" s="968"/>
      <c r="F691" s="1457"/>
      <c r="G691" s="1457"/>
      <c r="H691" s="1457"/>
      <c r="I691" s="1457"/>
      <c r="J691" s="968"/>
      <c r="K691" s="968"/>
      <c r="L691" s="968"/>
      <c r="M691" s="968"/>
      <c r="N691" s="968"/>
      <c r="O691" s="968"/>
      <c r="P691" s="968"/>
      <c r="Q691" s="968"/>
      <c r="R691" s="968"/>
      <c r="S691" s="968"/>
      <c r="T691" s="1457"/>
      <c r="U691" s="1475"/>
      <c r="V691" s="1457"/>
      <c r="W691" s="1457"/>
      <c r="X691" s="1457"/>
      <c r="Y691" s="1457"/>
      <c r="Z691" s="1457"/>
      <c r="AA691" s="1457"/>
      <c r="AB691" s="1457"/>
      <c r="AC691" s="1457"/>
      <c r="AD691" s="968" t="s">
        <v>728</v>
      </c>
      <c r="AE691" s="968" t="s">
        <v>11501</v>
      </c>
      <c r="AF691" s="968" t="s">
        <v>11499</v>
      </c>
    </row>
    <row r="692" spans="1:32" ht="60">
      <c r="A692" s="1457"/>
      <c r="B692" s="1457"/>
      <c r="C692" s="1457"/>
      <c r="D692" s="1457"/>
      <c r="E692" s="968"/>
      <c r="F692" s="1457"/>
      <c r="G692" s="1457"/>
      <c r="H692" s="1457"/>
      <c r="I692" s="1457"/>
      <c r="J692" s="968"/>
      <c r="K692" s="968"/>
      <c r="L692" s="968"/>
      <c r="M692" s="968"/>
      <c r="N692" s="968"/>
      <c r="O692" s="968"/>
      <c r="P692" s="968"/>
      <c r="Q692" s="968"/>
      <c r="R692" s="968"/>
      <c r="S692" s="968"/>
      <c r="T692" s="1457"/>
      <c r="U692" s="1475"/>
      <c r="V692" s="1457"/>
      <c r="W692" s="1457"/>
      <c r="X692" s="1457"/>
      <c r="Y692" s="1457"/>
      <c r="Z692" s="1457"/>
      <c r="AA692" s="1457"/>
      <c r="AB692" s="1457"/>
      <c r="AC692" s="1457"/>
      <c r="AD692" s="968" t="s">
        <v>728</v>
      </c>
      <c r="AE692" s="968" t="s">
        <v>11502</v>
      </c>
      <c r="AF692" s="968" t="s">
        <v>11499</v>
      </c>
    </row>
    <row r="693" spans="1:32" ht="60">
      <c r="A693" s="1457"/>
      <c r="B693" s="1457"/>
      <c r="C693" s="1457"/>
      <c r="D693" s="1457"/>
      <c r="E693" s="968"/>
      <c r="F693" s="1457"/>
      <c r="G693" s="1457"/>
      <c r="H693" s="1457"/>
      <c r="I693" s="1457"/>
      <c r="J693" s="968"/>
      <c r="K693" s="968"/>
      <c r="L693" s="968"/>
      <c r="M693" s="968"/>
      <c r="N693" s="968"/>
      <c r="O693" s="968"/>
      <c r="P693" s="968"/>
      <c r="Q693" s="968"/>
      <c r="R693" s="968"/>
      <c r="S693" s="968"/>
      <c r="T693" s="1457"/>
      <c r="U693" s="1475"/>
      <c r="V693" s="1457"/>
      <c r="W693" s="1457"/>
      <c r="X693" s="1457"/>
      <c r="Y693" s="1457"/>
      <c r="Z693" s="1457"/>
      <c r="AA693" s="1457"/>
      <c r="AB693" s="1457"/>
      <c r="AC693" s="1457"/>
      <c r="AD693" s="968" t="s">
        <v>728</v>
      </c>
      <c r="AE693" s="968" t="s">
        <v>11503</v>
      </c>
      <c r="AF693" s="968" t="s">
        <v>11499</v>
      </c>
    </row>
    <row r="694" spans="1:32" ht="75">
      <c r="A694" s="1457"/>
      <c r="B694" s="1457"/>
      <c r="C694" s="1457"/>
      <c r="D694" s="1457"/>
      <c r="E694" s="968"/>
      <c r="F694" s="1457"/>
      <c r="G694" s="1457"/>
      <c r="H694" s="1457"/>
      <c r="I694" s="1457"/>
      <c r="J694" s="968"/>
      <c r="K694" s="968"/>
      <c r="L694" s="968"/>
      <c r="M694" s="968"/>
      <c r="N694" s="968"/>
      <c r="O694" s="968"/>
      <c r="P694" s="968"/>
      <c r="Q694" s="968"/>
      <c r="R694" s="968"/>
      <c r="S694" s="968"/>
      <c r="T694" s="1457"/>
      <c r="U694" s="1475"/>
      <c r="V694" s="1457"/>
      <c r="W694" s="1457"/>
      <c r="X694" s="1457"/>
      <c r="Y694" s="1457"/>
      <c r="Z694" s="1457"/>
      <c r="AA694" s="1457"/>
      <c r="AB694" s="1457"/>
      <c r="AC694" s="1457"/>
      <c r="AD694" s="968" t="s">
        <v>728</v>
      </c>
      <c r="AE694" s="968" t="s">
        <v>11504</v>
      </c>
      <c r="AF694" s="968" t="s">
        <v>11499</v>
      </c>
    </row>
    <row r="695" spans="1:32" ht="60">
      <c r="A695" s="1457"/>
      <c r="B695" s="1457"/>
      <c r="C695" s="1457"/>
      <c r="D695" s="1457"/>
      <c r="E695" s="968"/>
      <c r="F695" s="1457"/>
      <c r="G695" s="1457"/>
      <c r="H695" s="1457"/>
      <c r="I695" s="1457"/>
      <c r="J695" s="968"/>
      <c r="K695" s="968"/>
      <c r="L695" s="968"/>
      <c r="M695" s="968"/>
      <c r="N695" s="968"/>
      <c r="O695" s="968"/>
      <c r="P695" s="968"/>
      <c r="Q695" s="968"/>
      <c r="R695" s="968"/>
      <c r="S695" s="968"/>
      <c r="T695" s="1457"/>
      <c r="U695" s="1475"/>
      <c r="V695" s="1457"/>
      <c r="W695" s="1457"/>
      <c r="X695" s="1457"/>
      <c r="Y695" s="1457"/>
      <c r="Z695" s="1457"/>
      <c r="AA695" s="1457"/>
      <c r="AB695" s="1457"/>
      <c r="AC695" s="1457"/>
      <c r="AD695" s="968" t="s">
        <v>728</v>
      </c>
      <c r="AE695" s="968" t="s">
        <v>11505</v>
      </c>
      <c r="AF695" s="968" t="s">
        <v>11499</v>
      </c>
    </row>
    <row r="696" spans="1:32" ht="60">
      <c r="A696" s="1457"/>
      <c r="B696" s="1457"/>
      <c r="C696" s="1457"/>
      <c r="D696" s="1457"/>
      <c r="E696" s="968"/>
      <c r="F696" s="1457"/>
      <c r="G696" s="1457"/>
      <c r="H696" s="1457"/>
      <c r="I696" s="1457"/>
      <c r="J696" s="968"/>
      <c r="K696" s="968"/>
      <c r="L696" s="968"/>
      <c r="M696" s="968"/>
      <c r="N696" s="968"/>
      <c r="O696" s="968"/>
      <c r="P696" s="968"/>
      <c r="Q696" s="968"/>
      <c r="R696" s="968"/>
      <c r="S696" s="968"/>
      <c r="T696" s="1457"/>
      <c r="U696" s="1475"/>
      <c r="V696" s="1457"/>
      <c r="W696" s="1457"/>
      <c r="X696" s="1457"/>
      <c r="Y696" s="1457"/>
      <c r="Z696" s="1457"/>
      <c r="AA696" s="1457"/>
      <c r="AB696" s="1457"/>
      <c r="AC696" s="1457"/>
      <c r="AD696" s="968" t="s">
        <v>728</v>
      </c>
      <c r="AE696" s="968" t="s">
        <v>11506</v>
      </c>
      <c r="AF696" s="968" t="s">
        <v>11499</v>
      </c>
    </row>
    <row r="697" spans="1:32" ht="60">
      <c r="A697" s="1457"/>
      <c r="B697" s="1457"/>
      <c r="C697" s="1457"/>
      <c r="D697" s="1457"/>
      <c r="E697" s="968"/>
      <c r="F697" s="1457"/>
      <c r="G697" s="1457"/>
      <c r="H697" s="1457"/>
      <c r="I697" s="1457"/>
      <c r="J697" s="968"/>
      <c r="K697" s="968"/>
      <c r="L697" s="968"/>
      <c r="M697" s="968"/>
      <c r="N697" s="968"/>
      <c r="O697" s="968"/>
      <c r="P697" s="968"/>
      <c r="Q697" s="968"/>
      <c r="R697" s="968"/>
      <c r="S697" s="968"/>
      <c r="T697" s="1457"/>
      <c r="U697" s="1475"/>
      <c r="V697" s="1457"/>
      <c r="W697" s="1457"/>
      <c r="X697" s="1457"/>
      <c r="Y697" s="1457"/>
      <c r="Z697" s="1457"/>
      <c r="AA697" s="1457"/>
      <c r="AB697" s="1457"/>
      <c r="AC697" s="1457"/>
      <c r="AD697" s="968" t="s">
        <v>728</v>
      </c>
      <c r="AE697" s="968" t="s">
        <v>11507</v>
      </c>
      <c r="AF697" s="968" t="s">
        <v>11499</v>
      </c>
    </row>
    <row r="698" spans="1:32" ht="60">
      <c r="A698" s="1457"/>
      <c r="B698" s="1457"/>
      <c r="C698" s="1457"/>
      <c r="D698" s="1457"/>
      <c r="E698" s="968"/>
      <c r="F698" s="1457"/>
      <c r="G698" s="1457"/>
      <c r="H698" s="1457"/>
      <c r="I698" s="1457"/>
      <c r="J698" s="968"/>
      <c r="K698" s="968"/>
      <c r="L698" s="968"/>
      <c r="M698" s="968"/>
      <c r="N698" s="968"/>
      <c r="O698" s="968"/>
      <c r="P698" s="968"/>
      <c r="Q698" s="968"/>
      <c r="R698" s="968"/>
      <c r="S698" s="968"/>
      <c r="T698" s="1457"/>
      <c r="U698" s="1475"/>
      <c r="V698" s="1457"/>
      <c r="W698" s="1457"/>
      <c r="X698" s="1457"/>
      <c r="Y698" s="1457"/>
      <c r="Z698" s="1457"/>
      <c r="AA698" s="1457"/>
      <c r="AB698" s="1457"/>
      <c r="AC698" s="1457"/>
      <c r="AD698" s="968" t="s">
        <v>728</v>
      </c>
      <c r="AE698" s="968" t="s">
        <v>11508</v>
      </c>
      <c r="AF698" s="968" t="s">
        <v>11499</v>
      </c>
    </row>
    <row r="699" spans="1:32" ht="60">
      <c r="A699" s="1457"/>
      <c r="B699" s="1457"/>
      <c r="C699" s="1457"/>
      <c r="D699" s="1457"/>
      <c r="E699" s="968"/>
      <c r="F699" s="1457"/>
      <c r="G699" s="1457"/>
      <c r="H699" s="1457"/>
      <c r="I699" s="1457"/>
      <c r="J699" s="968"/>
      <c r="K699" s="968"/>
      <c r="L699" s="968"/>
      <c r="M699" s="968"/>
      <c r="N699" s="968"/>
      <c r="O699" s="968"/>
      <c r="P699" s="968"/>
      <c r="Q699" s="968"/>
      <c r="R699" s="968"/>
      <c r="S699" s="968"/>
      <c r="T699" s="1457"/>
      <c r="U699" s="1475"/>
      <c r="V699" s="1457"/>
      <c r="W699" s="1457"/>
      <c r="X699" s="1457"/>
      <c r="Y699" s="1457"/>
      <c r="Z699" s="1457"/>
      <c r="AA699" s="1457"/>
      <c r="AB699" s="1457"/>
      <c r="AC699" s="1457"/>
      <c r="AD699" s="968" t="s">
        <v>728</v>
      </c>
      <c r="AE699" s="968" t="s">
        <v>11509</v>
      </c>
      <c r="AF699" s="968" t="s">
        <v>11499</v>
      </c>
    </row>
    <row r="700" spans="1:32" ht="60">
      <c r="A700" s="1457"/>
      <c r="B700" s="1457"/>
      <c r="C700" s="1457"/>
      <c r="D700" s="1457"/>
      <c r="E700" s="968"/>
      <c r="F700" s="1457"/>
      <c r="G700" s="1457"/>
      <c r="H700" s="1457"/>
      <c r="I700" s="1457"/>
      <c r="J700" s="968"/>
      <c r="K700" s="968"/>
      <c r="L700" s="968"/>
      <c r="M700" s="968"/>
      <c r="N700" s="968"/>
      <c r="O700" s="968"/>
      <c r="P700" s="968"/>
      <c r="Q700" s="968"/>
      <c r="R700" s="968"/>
      <c r="S700" s="968"/>
      <c r="T700" s="1457"/>
      <c r="U700" s="1475"/>
      <c r="V700" s="1457"/>
      <c r="W700" s="1457"/>
      <c r="X700" s="1457"/>
      <c r="Y700" s="1457"/>
      <c r="Z700" s="1457"/>
      <c r="AA700" s="1457"/>
      <c r="AB700" s="1457"/>
      <c r="AC700" s="1457"/>
      <c r="AD700" s="968" t="s">
        <v>728</v>
      </c>
      <c r="AE700" s="968" t="s">
        <v>11510</v>
      </c>
      <c r="AF700" s="968" t="s">
        <v>11499</v>
      </c>
    </row>
    <row r="701" spans="1:32" ht="60">
      <c r="A701" s="1457"/>
      <c r="B701" s="1457"/>
      <c r="C701" s="1457"/>
      <c r="D701" s="1457"/>
      <c r="E701" s="968"/>
      <c r="F701" s="1457"/>
      <c r="G701" s="1457"/>
      <c r="H701" s="1457"/>
      <c r="I701" s="1457"/>
      <c r="J701" s="968"/>
      <c r="K701" s="968"/>
      <c r="L701" s="968"/>
      <c r="M701" s="968"/>
      <c r="N701" s="968"/>
      <c r="O701" s="968"/>
      <c r="P701" s="968"/>
      <c r="Q701" s="968"/>
      <c r="R701" s="968"/>
      <c r="S701" s="968"/>
      <c r="T701" s="1457"/>
      <c r="U701" s="1475"/>
      <c r="V701" s="1457"/>
      <c r="W701" s="1457"/>
      <c r="X701" s="1457"/>
      <c r="Y701" s="1457"/>
      <c r="Z701" s="1457"/>
      <c r="AA701" s="1457"/>
      <c r="AB701" s="1457"/>
      <c r="AC701" s="1457"/>
      <c r="AD701" s="968" t="s">
        <v>728</v>
      </c>
      <c r="AE701" s="968" t="s">
        <v>11511</v>
      </c>
      <c r="AF701" s="968" t="s">
        <v>11499</v>
      </c>
    </row>
    <row r="702" spans="1:32" ht="60">
      <c r="A702" s="1457"/>
      <c r="B702" s="1457"/>
      <c r="C702" s="1457"/>
      <c r="D702" s="1457"/>
      <c r="E702" s="968"/>
      <c r="F702" s="1457"/>
      <c r="G702" s="1457"/>
      <c r="H702" s="1457"/>
      <c r="I702" s="1457"/>
      <c r="J702" s="968"/>
      <c r="K702" s="968"/>
      <c r="L702" s="968"/>
      <c r="M702" s="968"/>
      <c r="N702" s="968"/>
      <c r="O702" s="968"/>
      <c r="P702" s="968"/>
      <c r="Q702" s="968"/>
      <c r="R702" s="968"/>
      <c r="S702" s="968"/>
      <c r="T702" s="1457"/>
      <c r="U702" s="1475"/>
      <c r="V702" s="1457"/>
      <c r="W702" s="1457"/>
      <c r="X702" s="1457"/>
      <c r="Y702" s="1457"/>
      <c r="Z702" s="1457"/>
      <c r="AA702" s="1457"/>
      <c r="AB702" s="1457"/>
      <c r="AC702" s="1457"/>
      <c r="AD702" s="968" t="s">
        <v>728</v>
      </c>
      <c r="AE702" s="968" t="s">
        <v>11512</v>
      </c>
      <c r="AF702" s="968" t="s">
        <v>11499</v>
      </c>
    </row>
    <row r="703" spans="1:32" ht="60">
      <c r="A703" s="1457"/>
      <c r="B703" s="1457"/>
      <c r="C703" s="1457"/>
      <c r="D703" s="1457"/>
      <c r="E703" s="968"/>
      <c r="F703" s="1457"/>
      <c r="G703" s="1457"/>
      <c r="H703" s="1457"/>
      <c r="I703" s="1457"/>
      <c r="J703" s="968"/>
      <c r="K703" s="968"/>
      <c r="L703" s="968"/>
      <c r="M703" s="968"/>
      <c r="N703" s="968"/>
      <c r="O703" s="968"/>
      <c r="P703" s="968"/>
      <c r="Q703" s="968"/>
      <c r="R703" s="968"/>
      <c r="S703" s="968"/>
      <c r="T703" s="1457"/>
      <c r="U703" s="1475"/>
      <c r="V703" s="1457"/>
      <c r="W703" s="1457"/>
      <c r="X703" s="1457"/>
      <c r="Y703" s="1457"/>
      <c r="Z703" s="1457"/>
      <c r="AA703" s="1457"/>
      <c r="AB703" s="1457"/>
      <c r="AC703" s="1457"/>
      <c r="AD703" s="968" t="s">
        <v>728</v>
      </c>
      <c r="AE703" s="968" t="s">
        <v>11513</v>
      </c>
      <c r="AF703" s="968" t="s">
        <v>11499</v>
      </c>
    </row>
    <row r="704" spans="1:32" ht="60">
      <c r="A704" s="1457"/>
      <c r="B704" s="1457"/>
      <c r="C704" s="1457"/>
      <c r="D704" s="1457"/>
      <c r="E704" s="968"/>
      <c r="F704" s="1457"/>
      <c r="G704" s="1457"/>
      <c r="H704" s="1457"/>
      <c r="I704" s="1457"/>
      <c r="J704" s="968"/>
      <c r="K704" s="968"/>
      <c r="L704" s="968"/>
      <c r="M704" s="968"/>
      <c r="N704" s="968"/>
      <c r="O704" s="968"/>
      <c r="P704" s="968"/>
      <c r="Q704" s="968"/>
      <c r="R704" s="968"/>
      <c r="S704" s="968"/>
      <c r="T704" s="1457"/>
      <c r="U704" s="1475"/>
      <c r="V704" s="1457"/>
      <c r="W704" s="1457"/>
      <c r="X704" s="1457"/>
      <c r="Y704" s="1457"/>
      <c r="Z704" s="1457"/>
      <c r="AA704" s="1457"/>
      <c r="AB704" s="1457"/>
      <c r="AC704" s="1457"/>
      <c r="AD704" s="968" t="s">
        <v>728</v>
      </c>
      <c r="AE704" s="968" t="s">
        <v>11514</v>
      </c>
      <c r="AF704" s="968" t="s">
        <v>11499</v>
      </c>
    </row>
    <row r="705" spans="1:32" ht="60">
      <c r="A705" s="1458"/>
      <c r="B705" s="1458"/>
      <c r="C705" s="1458"/>
      <c r="D705" s="1458"/>
      <c r="E705" s="968"/>
      <c r="F705" s="1458"/>
      <c r="G705" s="1458"/>
      <c r="H705" s="1458"/>
      <c r="I705" s="1458"/>
      <c r="J705" s="968"/>
      <c r="K705" s="968"/>
      <c r="L705" s="968"/>
      <c r="M705" s="968"/>
      <c r="N705" s="968"/>
      <c r="O705" s="968"/>
      <c r="P705" s="968"/>
      <c r="Q705" s="968"/>
      <c r="R705" s="968"/>
      <c r="S705" s="968"/>
      <c r="T705" s="1458"/>
      <c r="U705" s="1488"/>
      <c r="V705" s="1458"/>
      <c r="W705" s="1458"/>
      <c r="X705" s="1458"/>
      <c r="Y705" s="1458"/>
      <c r="Z705" s="1458"/>
      <c r="AA705" s="1458"/>
      <c r="AB705" s="1458"/>
      <c r="AC705" s="1458"/>
      <c r="AD705" s="968" t="s">
        <v>728</v>
      </c>
      <c r="AE705" s="968" t="s">
        <v>11515</v>
      </c>
      <c r="AF705" s="968" t="s">
        <v>11499</v>
      </c>
    </row>
    <row r="706" spans="1:32" ht="75">
      <c r="A706" s="968">
        <v>298</v>
      </c>
      <c r="B706" s="968" t="s">
        <v>11516</v>
      </c>
      <c r="C706" s="968" t="s">
        <v>11517</v>
      </c>
      <c r="D706" s="968" t="s">
        <v>1647</v>
      </c>
      <c r="E706" s="968"/>
      <c r="F706" s="968" t="s">
        <v>8867</v>
      </c>
      <c r="G706" s="968">
        <v>6</v>
      </c>
      <c r="H706" s="968">
        <v>3</v>
      </c>
      <c r="I706" s="968">
        <v>0.75</v>
      </c>
      <c r="J706" s="968"/>
      <c r="K706" s="968"/>
      <c r="L706" s="968"/>
      <c r="M706" s="968"/>
      <c r="N706" s="968"/>
      <c r="O706" s="968"/>
      <c r="P706" s="968"/>
      <c r="Q706" s="968"/>
      <c r="R706" s="968"/>
      <c r="S706" s="968"/>
      <c r="T706" s="968" t="s">
        <v>11518</v>
      </c>
      <c r="U706" s="982">
        <v>1026700927000</v>
      </c>
      <c r="V706" s="968" t="s">
        <v>11495</v>
      </c>
      <c r="W706" s="968"/>
      <c r="X706" s="968"/>
      <c r="Y706" s="968"/>
      <c r="Z706" s="968"/>
      <c r="AA706" s="968"/>
      <c r="AB706" s="968"/>
      <c r="AC706" s="968"/>
      <c r="AD706" s="968" t="s">
        <v>11519</v>
      </c>
      <c r="AE706" s="968" t="s">
        <v>11516</v>
      </c>
      <c r="AF706" s="968" t="s">
        <v>11517</v>
      </c>
    </row>
    <row r="707" spans="1:32" ht="105">
      <c r="A707" s="968">
        <v>299</v>
      </c>
      <c r="B707" s="968" t="s">
        <v>11520</v>
      </c>
      <c r="C707" s="968" t="s">
        <v>11521</v>
      </c>
      <c r="D707" s="968" t="s">
        <v>480</v>
      </c>
      <c r="E707" s="968"/>
      <c r="F707" s="968" t="s">
        <v>11522</v>
      </c>
      <c r="G707" s="968">
        <v>2</v>
      </c>
      <c r="H707" s="968">
        <v>1</v>
      </c>
      <c r="I707" s="968">
        <v>0.75</v>
      </c>
      <c r="J707" s="968"/>
      <c r="K707" s="968"/>
      <c r="L707" s="968"/>
      <c r="M707" s="968"/>
      <c r="N707" s="968"/>
      <c r="O707" s="968"/>
      <c r="P707" s="968"/>
      <c r="Q707" s="968"/>
      <c r="R707" s="968"/>
      <c r="S707" s="968"/>
      <c r="T707" s="968"/>
      <c r="U707" s="968"/>
      <c r="V707" s="968"/>
      <c r="W707" s="968" t="s">
        <v>11523</v>
      </c>
      <c r="X707" s="982">
        <v>304672535500104</v>
      </c>
      <c r="Y707" s="968" t="s">
        <v>11524</v>
      </c>
      <c r="Z707" s="968"/>
      <c r="AA707" s="968"/>
      <c r="AB707" s="968"/>
      <c r="AC707" s="968"/>
      <c r="AD707" s="968" t="s">
        <v>11525</v>
      </c>
      <c r="AE707" s="968" t="s">
        <v>11520</v>
      </c>
      <c r="AF707" s="968" t="s">
        <v>11521</v>
      </c>
    </row>
    <row r="708" spans="1:32" ht="105">
      <c r="A708" s="968">
        <v>300</v>
      </c>
      <c r="B708" s="968" t="s">
        <v>11526</v>
      </c>
      <c r="C708" s="968" t="s">
        <v>11527</v>
      </c>
      <c r="D708" s="968" t="s">
        <v>480</v>
      </c>
      <c r="E708" s="968"/>
      <c r="F708" s="968" t="s">
        <v>11522</v>
      </c>
      <c r="G708" s="968">
        <v>2</v>
      </c>
      <c r="H708" s="968">
        <v>1</v>
      </c>
      <c r="I708" s="968">
        <v>0.75</v>
      </c>
      <c r="J708" s="968"/>
      <c r="K708" s="968"/>
      <c r="L708" s="968"/>
      <c r="M708" s="968"/>
      <c r="N708" s="968"/>
      <c r="O708" s="968"/>
      <c r="P708" s="968"/>
      <c r="Q708" s="968"/>
      <c r="R708" s="968"/>
      <c r="S708" s="968"/>
      <c r="T708" s="968"/>
      <c r="U708" s="968"/>
      <c r="V708" s="968"/>
      <c r="W708" s="968" t="s">
        <v>11528</v>
      </c>
      <c r="X708" s="982">
        <v>304672519000062</v>
      </c>
      <c r="Y708" s="968" t="s">
        <v>11529</v>
      </c>
      <c r="Z708" s="968"/>
      <c r="AA708" s="968"/>
      <c r="AB708" s="968"/>
      <c r="AC708" s="968"/>
      <c r="AD708" s="968" t="s">
        <v>11530</v>
      </c>
      <c r="AE708" s="968" t="s">
        <v>11526</v>
      </c>
      <c r="AF708" s="968" t="s">
        <v>11527</v>
      </c>
    </row>
    <row r="709" spans="1:32" ht="60">
      <c r="A709" s="1456">
        <v>301</v>
      </c>
      <c r="B709" s="1456" t="s">
        <v>11531</v>
      </c>
      <c r="C709" s="1456" t="s">
        <v>11532</v>
      </c>
      <c r="D709" s="1456" t="s">
        <v>1647</v>
      </c>
      <c r="E709" s="968"/>
      <c r="F709" s="1456" t="s">
        <v>11494</v>
      </c>
      <c r="G709" s="1456">
        <v>8</v>
      </c>
      <c r="H709" s="1456">
        <v>4</v>
      </c>
      <c r="I709" s="1456">
        <v>0.75</v>
      </c>
      <c r="J709" s="968"/>
      <c r="K709" s="968"/>
      <c r="L709" s="968"/>
      <c r="M709" s="968"/>
      <c r="N709" s="968"/>
      <c r="O709" s="968"/>
      <c r="P709" s="968"/>
      <c r="Q709" s="968"/>
      <c r="R709" s="968"/>
      <c r="S709" s="968"/>
      <c r="T709" s="1456" t="s">
        <v>11315</v>
      </c>
      <c r="U709" s="1474">
        <v>1076725000373</v>
      </c>
      <c r="V709" s="1456" t="s">
        <v>11495</v>
      </c>
      <c r="W709" s="1456"/>
      <c r="X709" s="1456"/>
      <c r="Y709" s="1456"/>
      <c r="Z709" s="1456"/>
      <c r="AA709" s="1456"/>
      <c r="AB709" s="1456"/>
      <c r="AC709" s="1456"/>
      <c r="AD709" s="968" t="s">
        <v>728</v>
      </c>
      <c r="AE709" s="968" t="s">
        <v>11533</v>
      </c>
      <c r="AF709" s="968" t="s">
        <v>11532</v>
      </c>
    </row>
    <row r="710" spans="1:32" ht="60">
      <c r="A710" s="1457"/>
      <c r="B710" s="1457"/>
      <c r="C710" s="1457"/>
      <c r="D710" s="1457"/>
      <c r="E710" s="968"/>
      <c r="F710" s="1457"/>
      <c r="G710" s="1457"/>
      <c r="H710" s="1457"/>
      <c r="I710" s="1457"/>
      <c r="J710" s="968"/>
      <c r="K710" s="968"/>
      <c r="L710" s="968"/>
      <c r="M710" s="968"/>
      <c r="N710" s="968"/>
      <c r="O710" s="968"/>
      <c r="P710" s="968"/>
      <c r="Q710" s="968"/>
      <c r="R710" s="968"/>
      <c r="S710" s="968"/>
      <c r="T710" s="1457"/>
      <c r="U710" s="1475"/>
      <c r="V710" s="1457"/>
      <c r="W710" s="1457"/>
      <c r="X710" s="1457"/>
      <c r="Y710" s="1457"/>
      <c r="Z710" s="1457"/>
      <c r="AA710" s="1457"/>
      <c r="AB710" s="1457"/>
      <c r="AC710" s="1457"/>
      <c r="AD710" s="968" t="s">
        <v>728</v>
      </c>
      <c r="AE710" s="968" t="s">
        <v>11534</v>
      </c>
      <c r="AF710" s="968" t="s">
        <v>11532</v>
      </c>
    </row>
    <row r="711" spans="1:32" ht="60">
      <c r="A711" s="1457"/>
      <c r="B711" s="1457"/>
      <c r="C711" s="1457"/>
      <c r="D711" s="1457"/>
      <c r="E711" s="968"/>
      <c r="F711" s="1457"/>
      <c r="G711" s="1457"/>
      <c r="H711" s="1457"/>
      <c r="I711" s="1457"/>
      <c r="J711" s="968"/>
      <c r="K711" s="968"/>
      <c r="L711" s="968"/>
      <c r="M711" s="968"/>
      <c r="N711" s="968"/>
      <c r="O711" s="968"/>
      <c r="P711" s="968"/>
      <c r="Q711" s="968"/>
      <c r="R711" s="968"/>
      <c r="S711" s="968"/>
      <c r="T711" s="1457"/>
      <c r="U711" s="1475"/>
      <c r="V711" s="1457"/>
      <c r="W711" s="1457"/>
      <c r="X711" s="1457"/>
      <c r="Y711" s="1457"/>
      <c r="Z711" s="1457"/>
      <c r="AA711" s="1457"/>
      <c r="AB711" s="1457"/>
      <c r="AC711" s="1457"/>
      <c r="AD711" s="968" t="s">
        <v>728</v>
      </c>
      <c r="AE711" s="968" t="s">
        <v>11535</v>
      </c>
      <c r="AF711" s="968" t="s">
        <v>11532</v>
      </c>
    </row>
    <row r="712" spans="1:32" ht="60">
      <c r="A712" s="1457"/>
      <c r="B712" s="1457"/>
      <c r="C712" s="1457"/>
      <c r="D712" s="1457"/>
      <c r="E712" s="968"/>
      <c r="F712" s="1457"/>
      <c r="G712" s="1457"/>
      <c r="H712" s="1457"/>
      <c r="I712" s="1457"/>
      <c r="J712" s="968"/>
      <c r="K712" s="968"/>
      <c r="L712" s="968"/>
      <c r="M712" s="968"/>
      <c r="N712" s="968"/>
      <c r="O712" s="968"/>
      <c r="P712" s="968"/>
      <c r="Q712" s="968"/>
      <c r="R712" s="968"/>
      <c r="S712" s="968"/>
      <c r="T712" s="1457"/>
      <c r="U712" s="1475"/>
      <c r="V712" s="1457"/>
      <c r="W712" s="1457"/>
      <c r="X712" s="1457"/>
      <c r="Y712" s="1457"/>
      <c r="Z712" s="1457"/>
      <c r="AA712" s="1457"/>
      <c r="AB712" s="1457"/>
      <c r="AC712" s="1457"/>
      <c r="AD712" s="968" t="s">
        <v>728</v>
      </c>
      <c r="AE712" s="968" t="s">
        <v>11536</v>
      </c>
      <c r="AF712" s="968" t="s">
        <v>11532</v>
      </c>
    </row>
    <row r="713" spans="1:32" ht="60">
      <c r="A713" s="1458"/>
      <c r="B713" s="1458"/>
      <c r="C713" s="1458"/>
      <c r="D713" s="1458"/>
      <c r="E713" s="968"/>
      <c r="F713" s="1458"/>
      <c r="G713" s="1458"/>
      <c r="H713" s="1458"/>
      <c r="I713" s="1458"/>
      <c r="J713" s="968"/>
      <c r="K713" s="968"/>
      <c r="L713" s="968"/>
      <c r="M713" s="968"/>
      <c r="N713" s="968"/>
      <c r="O713" s="968"/>
      <c r="P713" s="968"/>
      <c r="Q713" s="968"/>
      <c r="R713" s="968"/>
      <c r="S713" s="968"/>
      <c r="T713" s="1458"/>
      <c r="U713" s="1488"/>
      <c r="V713" s="1458"/>
      <c r="W713" s="1458"/>
      <c r="X713" s="1458"/>
      <c r="Y713" s="1458"/>
      <c r="Z713" s="1458"/>
      <c r="AA713" s="1458"/>
      <c r="AB713" s="1458"/>
      <c r="AC713" s="1458"/>
      <c r="AD713" s="968" t="s">
        <v>728</v>
      </c>
      <c r="AE713" s="968" t="s">
        <v>11537</v>
      </c>
      <c r="AF713" s="968" t="s">
        <v>11532</v>
      </c>
    </row>
    <row r="714" spans="1:32" ht="60">
      <c r="A714" s="1456">
        <v>302</v>
      </c>
      <c r="B714" s="1456" t="s">
        <v>11538</v>
      </c>
      <c r="C714" s="1456" t="s">
        <v>11539</v>
      </c>
      <c r="D714" s="1456" t="s">
        <v>1647</v>
      </c>
      <c r="E714" s="968"/>
      <c r="F714" s="1456" t="s">
        <v>11522</v>
      </c>
      <c r="G714" s="1456">
        <v>2</v>
      </c>
      <c r="H714" s="1456">
        <v>1</v>
      </c>
      <c r="I714" s="1456">
        <v>0.75</v>
      </c>
      <c r="J714" s="968"/>
      <c r="K714" s="968"/>
      <c r="L714" s="968"/>
      <c r="M714" s="968"/>
      <c r="N714" s="968"/>
      <c r="O714" s="968"/>
      <c r="P714" s="968"/>
      <c r="Q714" s="968"/>
      <c r="R714" s="968"/>
      <c r="S714" s="968"/>
      <c r="T714" s="1456" t="s">
        <v>11403</v>
      </c>
      <c r="U714" s="1474">
        <v>1056700023170</v>
      </c>
      <c r="V714" s="1456" t="s">
        <v>11495</v>
      </c>
      <c r="W714" s="1456"/>
      <c r="X714" s="1456"/>
      <c r="Y714" s="1456"/>
      <c r="Z714" s="1456"/>
      <c r="AA714" s="1456"/>
      <c r="AB714" s="1456"/>
      <c r="AC714" s="1456"/>
      <c r="AD714" s="968" t="s">
        <v>728</v>
      </c>
      <c r="AE714" s="968" t="s">
        <v>11540</v>
      </c>
      <c r="AF714" s="968" t="s">
        <v>11539</v>
      </c>
    </row>
    <row r="715" spans="1:32" ht="60">
      <c r="A715" s="1458"/>
      <c r="B715" s="1458"/>
      <c r="C715" s="1458"/>
      <c r="D715" s="1458"/>
      <c r="E715" s="968"/>
      <c r="F715" s="1458"/>
      <c r="G715" s="1458"/>
      <c r="H715" s="1458"/>
      <c r="I715" s="1458"/>
      <c r="J715" s="968"/>
      <c r="K715" s="968"/>
      <c r="L715" s="968"/>
      <c r="M715" s="968"/>
      <c r="N715" s="968"/>
      <c r="O715" s="968"/>
      <c r="P715" s="968"/>
      <c r="Q715" s="968"/>
      <c r="R715" s="968"/>
      <c r="S715" s="968"/>
      <c r="T715" s="1458"/>
      <c r="U715" s="1488"/>
      <c r="V715" s="1458"/>
      <c r="W715" s="1458"/>
      <c r="X715" s="1458"/>
      <c r="Y715" s="1458"/>
      <c r="Z715" s="1458"/>
      <c r="AA715" s="1458"/>
      <c r="AB715" s="1458"/>
      <c r="AC715" s="1458"/>
      <c r="AD715" s="968" t="s">
        <v>728</v>
      </c>
      <c r="AE715" s="968" t="s">
        <v>11541</v>
      </c>
      <c r="AF715" s="968" t="s">
        <v>11539</v>
      </c>
    </row>
    <row r="716" spans="1:32" ht="60">
      <c r="A716" s="1456">
        <v>303</v>
      </c>
      <c r="B716" s="1456" t="s">
        <v>11542</v>
      </c>
      <c r="C716" s="1456" t="s">
        <v>11543</v>
      </c>
      <c r="D716" s="1456" t="s">
        <v>1647</v>
      </c>
      <c r="E716" s="968"/>
      <c r="F716" s="1456" t="s">
        <v>11522</v>
      </c>
      <c r="G716" s="1456">
        <v>4</v>
      </c>
      <c r="H716" s="1456">
        <v>2</v>
      </c>
      <c r="I716" s="1456">
        <v>0.75</v>
      </c>
      <c r="J716" s="968"/>
      <c r="K716" s="968"/>
      <c r="L716" s="968"/>
      <c r="M716" s="968"/>
      <c r="N716" s="968"/>
      <c r="O716" s="968"/>
      <c r="P716" s="968"/>
      <c r="Q716" s="968"/>
      <c r="R716" s="968"/>
      <c r="S716" s="968"/>
      <c r="T716" s="1456" t="s">
        <v>11403</v>
      </c>
      <c r="U716" s="1474">
        <v>1056700023170</v>
      </c>
      <c r="V716" s="1456" t="s">
        <v>11495</v>
      </c>
      <c r="W716" s="1456"/>
      <c r="X716" s="1456"/>
      <c r="Y716" s="1456"/>
      <c r="Z716" s="1456"/>
      <c r="AA716" s="1456"/>
      <c r="AB716" s="1456"/>
      <c r="AC716" s="1456"/>
      <c r="AD716" s="968" t="s">
        <v>728</v>
      </c>
      <c r="AE716" s="968" t="s">
        <v>11544</v>
      </c>
      <c r="AF716" s="968" t="s">
        <v>11543</v>
      </c>
    </row>
    <row r="717" spans="1:32" ht="60">
      <c r="A717" s="1457"/>
      <c r="B717" s="1457"/>
      <c r="C717" s="1457"/>
      <c r="D717" s="1457"/>
      <c r="E717" s="968"/>
      <c r="F717" s="1457"/>
      <c r="G717" s="1457"/>
      <c r="H717" s="1457"/>
      <c r="I717" s="1457"/>
      <c r="J717" s="968"/>
      <c r="K717" s="968"/>
      <c r="L717" s="968"/>
      <c r="M717" s="968"/>
      <c r="N717" s="968"/>
      <c r="O717" s="968"/>
      <c r="P717" s="968"/>
      <c r="Q717" s="968"/>
      <c r="R717" s="968"/>
      <c r="S717" s="968"/>
      <c r="T717" s="1457"/>
      <c r="U717" s="1475"/>
      <c r="V717" s="1457"/>
      <c r="W717" s="1457"/>
      <c r="X717" s="1457"/>
      <c r="Y717" s="1457"/>
      <c r="Z717" s="1457"/>
      <c r="AA717" s="1457"/>
      <c r="AB717" s="1457"/>
      <c r="AC717" s="1457"/>
      <c r="AD717" s="968" t="s">
        <v>728</v>
      </c>
      <c r="AE717" s="968" t="s">
        <v>11545</v>
      </c>
      <c r="AF717" s="968" t="s">
        <v>11543</v>
      </c>
    </row>
    <row r="718" spans="1:32" ht="60">
      <c r="A718" s="1457"/>
      <c r="B718" s="1457"/>
      <c r="C718" s="1457"/>
      <c r="D718" s="1457"/>
      <c r="E718" s="968"/>
      <c r="F718" s="1457"/>
      <c r="G718" s="1457"/>
      <c r="H718" s="1457"/>
      <c r="I718" s="1457"/>
      <c r="J718" s="968"/>
      <c r="K718" s="968"/>
      <c r="L718" s="968"/>
      <c r="M718" s="968"/>
      <c r="N718" s="968"/>
      <c r="O718" s="968"/>
      <c r="P718" s="968"/>
      <c r="Q718" s="968"/>
      <c r="R718" s="968"/>
      <c r="S718" s="968"/>
      <c r="T718" s="1457"/>
      <c r="U718" s="1475"/>
      <c r="V718" s="1457"/>
      <c r="W718" s="1457"/>
      <c r="X718" s="1457"/>
      <c r="Y718" s="1457"/>
      <c r="Z718" s="1457"/>
      <c r="AA718" s="1457"/>
      <c r="AB718" s="1457"/>
      <c r="AC718" s="1457"/>
      <c r="AD718" s="968" t="s">
        <v>728</v>
      </c>
      <c r="AE718" s="968" t="s">
        <v>11546</v>
      </c>
      <c r="AF718" s="968" t="s">
        <v>11543</v>
      </c>
    </row>
    <row r="719" spans="1:32" ht="60">
      <c r="A719" s="1457"/>
      <c r="B719" s="1457"/>
      <c r="C719" s="1457"/>
      <c r="D719" s="1457"/>
      <c r="E719" s="968"/>
      <c r="F719" s="1457"/>
      <c r="G719" s="1457"/>
      <c r="H719" s="1457"/>
      <c r="I719" s="1457"/>
      <c r="J719" s="968"/>
      <c r="K719" s="968"/>
      <c r="L719" s="968"/>
      <c r="M719" s="968"/>
      <c r="N719" s="968"/>
      <c r="O719" s="968"/>
      <c r="P719" s="968"/>
      <c r="Q719" s="968"/>
      <c r="R719" s="968"/>
      <c r="S719" s="968"/>
      <c r="T719" s="1457"/>
      <c r="U719" s="1475"/>
      <c r="V719" s="1457"/>
      <c r="W719" s="1457"/>
      <c r="X719" s="1457"/>
      <c r="Y719" s="1457"/>
      <c r="Z719" s="1457"/>
      <c r="AA719" s="1457"/>
      <c r="AB719" s="1457"/>
      <c r="AC719" s="1457"/>
      <c r="AD719" s="968" t="s">
        <v>728</v>
      </c>
      <c r="AE719" s="968" t="s">
        <v>11547</v>
      </c>
      <c r="AF719" s="968" t="s">
        <v>11543</v>
      </c>
    </row>
    <row r="720" spans="1:32" ht="60">
      <c r="A720" s="1457"/>
      <c r="B720" s="1457"/>
      <c r="C720" s="1457"/>
      <c r="D720" s="1457"/>
      <c r="E720" s="968"/>
      <c r="F720" s="1457"/>
      <c r="G720" s="1457"/>
      <c r="H720" s="1457"/>
      <c r="I720" s="1457"/>
      <c r="J720" s="968"/>
      <c r="K720" s="968"/>
      <c r="L720" s="968"/>
      <c r="M720" s="968"/>
      <c r="N720" s="968"/>
      <c r="O720" s="968"/>
      <c r="P720" s="968"/>
      <c r="Q720" s="968"/>
      <c r="R720" s="968"/>
      <c r="S720" s="968"/>
      <c r="T720" s="1457"/>
      <c r="U720" s="1475"/>
      <c r="V720" s="1457"/>
      <c r="W720" s="1457"/>
      <c r="X720" s="1457"/>
      <c r="Y720" s="1457"/>
      <c r="Z720" s="1457"/>
      <c r="AA720" s="1457"/>
      <c r="AB720" s="1457"/>
      <c r="AC720" s="1457"/>
      <c r="AD720" s="968" t="s">
        <v>728</v>
      </c>
      <c r="AE720" s="968" t="s">
        <v>11548</v>
      </c>
      <c r="AF720" s="968" t="s">
        <v>11543</v>
      </c>
    </row>
    <row r="721" spans="1:32" ht="60">
      <c r="A721" s="1458"/>
      <c r="B721" s="1458"/>
      <c r="C721" s="1458"/>
      <c r="D721" s="1458"/>
      <c r="E721" s="968"/>
      <c r="F721" s="1458"/>
      <c r="G721" s="1458"/>
      <c r="H721" s="1458"/>
      <c r="I721" s="1458"/>
      <c r="J721" s="968"/>
      <c r="K721" s="968"/>
      <c r="L721" s="968"/>
      <c r="M721" s="968"/>
      <c r="N721" s="968"/>
      <c r="O721" s="968"/>
      <c r="P721" s="968"/>
      <c r="Q721" s="968"/>
      <c r="R721" s="968"/>
      <c r="S721" s="968"/>
      <c r="T721" s="1458"/>
      <c r="U721" s="1488"/>
      <c r="V721" s="1458"/>
      <c r="W721" s="1458"/>
      <c r="X721" s="1458"/>
      <c r="Y721" s="1458"/>
      <c r="Z721" s="1458"/>
      <c r="AA721" s="1458"/>
      <c r="AB721" s="1458"/>
      <c r="AC721" s="1458"/>
      <c r="AD721" s="968" t="s">
        <v>11549</v>
      </c>
      <c r="AE721" s="968" t="s">
        <v>11550</v>
      </c>
      <c r="AF721" s="968" t="s">
        <v>11543</v>
      </c>
    </row>
    <row r="722" spans="1:32" ht="60">
      <c r="A722" s="1456">
        <v>304</v>
      </c>
      <c r="B722" s="1456" t="s">
        <v>11551</v>
      </c>
      <c r="C722" s="1456" t="s">
        <v>11552</v>
      </c>
      <c r="D722" s="1456" t="s">
        <v>1647</v>
      </c>
      <c r="E722" s="968"/>
      <c r="F722" s="1456" t="s">
        <v>8867</v>
      </c>
      <c r="G722" s="1456">
        <v>6</v>
      </c>
      <c r="H722" s="1456">
        <v>3</v>
      </c>
      <c r="I722" s="1456">
        <v>0.75</v>
      </c>
      <c r="J722" s="968"/>
      <c r="K722" s="968"/>
      <c r="L722" s="968"/>
      <c r="M722" s="968"/>
      <c r="N722" s="968"/>
      <c r="O722" s="968"/>
      <c r="P722" s="968"/>
      <c r="Q722" s="968"/>
      <c r="R722" s="968"/>
      <c r="S722" s="968"/>
      <c r="T722" s="1456" t="s">
        <v>11315</v>
      </c>
      <c r="U722" s="1474">
        <v>1076725000373</v>
      </c>
      <c r="V722" s="1456" t="s">
        <v>11495</v>
      </c>
      <c r="W722" s="1456"/>
      <c r="X722" s="1456"/>
      <c r="Y722" s="1456"/>
      <c r="Z722" s="1456"/>
      <c r="AA722" s="1456"/>
      <c r="AB722" s="1456"/>
      <c r="AC722" s="1456"/>
      <c r="AD722" s="968" t="s">
        <v>728</v>
      </c>
      <c r="AE722" s="968" t="s">
        <v>11553</v>
      </c>
      <c r="AF722" s="968" t="s">
        <v>11552</v>
      </c>
    </row>
    <row r="723" spans="1:32" ht="60">
      <c r="A723" s="1457"/>
      <c r="B723" s="1457"/>
      <c r="C723" s="1457"/>
      <c r="D723" s="1457"/>
      <c r="E723" s="968"/>
      <c r="F723" s="1457"/>
      <c r="G723" s="1457"/>
      <c r="H723" s="1457"/>
      <c r="I723" s="1457"/>
      <c r="J723" s="968"/>
      <c r="K723" s="968"/>
      <c r="L723" s="968"/>
      <c r="M723" s="968"/>
      <c r="N723" s="968"/>
      <c r="O723" s="968"/>
      <c r="P723" s="968"/>
      <c r="Q723" s="968"/>
      <c r="R723" s="968"/>
      <c r="S723" s="968"/>
      <c r="T723" s="1457"/>
      <c r="U723" s="1475"/>
      <c r="V723" s="1457"/>
      <c r="W723" s="1457"/>
      <c r="X723" s="1457"/>
      <c r="Y723" s="1457"/>
      <c r="Z723" s="1457"/>
      <c r="AA723" s="1457"/>
      <c r="AB723" s="1457"/>
      <c r="AC723" s="1457"/>
      <c r="AD723" s="968" t="s">
        <v>728</v>
      </c>
      <c r="AE723" s="968" t="s">
        <v>11554</v>
      </c>
      <c r="AF723" s="968" t="s">
        <v>11552</v>
      </c>
    </row>
    <row r="724" spans="1:32" ht="60">
      <c r="A724" s="1457"/>
      <c r="B724" s="1457"/>
      <c r="C724" s="1457"/>
      <c r="D724" s="1457"/>
      <c r="E724" s="968"/>
      <c r="F724" s="1457"/>
      <c r="G724" s="1457"/>
      <c r="H724" s="1457"/>
      <c r="I724" s="1457"/>
      <c r="J724" s="968"/>
      <c r="K724" s="968"/>
      <c r="L724" s="968"/>
      <c r="M724" s="968"/>
      <c r="N724" s="968"/>
      <c r="O724" s="968"/>
      <c r="P724" s="968"/>
      <c r="Q724" s="968"/>
      <c r="R724" s="968"/>
      <c r="S724" s="968"/>
      <c r="T724" s="1457"/>
      <c r="U724" s="1475"/>
      <c r="V724" s="1457"/>
      <c r="W724" s="1457"/>
      <c r="X724" s="1457"/>
      <c r="Y724" s="1457"/>
      <c r="Z724" s="1457"/>
      <c r="AA724" s="1457"/>
      <c r="AB724" s="1457"/>
      <c r="AC724" s="1457"/>
      <c r="AD724" s="968" t="s">
        <v>728</v>
      </c>
      <c r="AE724" s="968" t="s">
        <v>11555</v>
      </c>
      <c r="AF724" s="968" t="s">
        <v>11552</v>
      </c>
    </row>
    <row r="725" spans="1:32" ht="60">
      <c r="A725" s="1457"/>
      <c r="B725" s="1457"/>
      <c r="C725" s="1457"/>
      <c r="D725" s="1457"/>
      <c r="E725" s="968"/>
      <c r="F725" s="1457"/>
      <c r="G725" s="1457"/>
      <c r="H725" s="1457"/>
      <c r="I725" s="1457"/>
      <c r="J725" s="968"/>
      <c r="K725" s="968"/>
      <c r="L725" s="968"/>
      <c r="M725" s="968"/>
      <c r="N725" s="968"/>
      <c r="O725" s="968"/>
      <c r="P725" s="968"/>
      <c r="Q725" s="968"/>
      <c r="R725" s="968"/>
      <c r="S725" s="968"/>
      <c r="T725" s="1457"/>
      <c r="U725" s="1475"/>
      <c r="V725" s="1457"/>
      <c r="W725" s="1457"/>
      <c r="X725" s="1457"/>
      <c r="Y725" s="1457"/>
      <c r="Z725" s="1457"/>
      <c r="AA725" s="1457"/>
      <c r="AB725" s="1457"/>
      <c r="AC725" s="1457"/>
      <c r="AD725" s="968" t="s">
        <v>728</v>
      </c>
      <c r="AE725" s="968" t="s">
        <v>11556</v>
      </c>
      <c r="AF725" s="968" t="s">
        <v>11552</v>
      </c>
    </row>
    <row r="726" spans="1:32" ht="60">
      <c r="A726" s="1458"/>
      <c r="B726" s="1458"/>
      <c r="C726" s="1458"/>
      <c r="D726" s="1458"/>
      <c r="E726" s="968"/>
      <c r="F726" s="1458"/>
      <c r="G726" s="1458"/>
      <c r="H726" s="1458"/>
      <c r="I726" s="1458"/>
      <c r="J726" s="968"/>
      <c r="K726" s="968"/>
      <c r="L726" s="968"/>
      <c r="M726" s="968"/>
      <c r="N726" s="968"/>
      <c r="O726" s="968"/>
      <c r="P726" s="968"/>
      <c r="Q726" s="968"/>
      <c r="R726" s="968"/>
      <c r="S726" s="968"/>
      <c r="T726" s="1458"/>
      <c r="U726" s="1488"/>
      <c r="V726" s="1458"/>
      <c r="W726" s="1458"/>
      <c r="X726" s="1458"/>
      <c r="Y726" s="1458"/>
      <c r="Z726" s="1458"/>
      <c r="AA726" s="1458"/>
      <c r="AB726" s="1458"/>
      <c r="AC726" s="1458"/>
      <c r="AD726" s="968" t="s">
        <v>728</v>
      </c>
      <c r="AE726" s="968" t="s">
        <v>11557</v>
      </c>
      <c r="AF726" s="968" t="s">
        <v>11552</v>
      </c>
    </row>
    <row r="727" spans="1:32" ht="60">
      <c r="A727" s="1456">
        <v>305</v>
      </c>
      <c r="B727" s="1456" t="s">
        <v>11558</v>
      </c>
      <c r="C727" s="1456" t="s">
        <v>11559</v>
      </c>
      <c r="D727" s="1456" t="s">
        <v>1647</v>
      </c>
      <c r="E727" s="968"/>
      <c r="F727" s="1456" t="s">
        <v>11522</v>
      </c>
      <c r="G727" s="1456">
        <v>4</v>
      </c>
      <c r="H727" s="1456">
        <v>2</v>
      </c>
      <c r="I727" s="1456">
        <v>0.75</v>
      </c>
      <c r="J727" s="968"/>
      <c r="K727" s="968"/>
      <c r="L727" s="968"/>
      <c r="M727" s="968"/>
      <c r="N727" s="968"/>
      <c r="O727" s="968"/>
      <c r="P727" s="968"/>
      <c r="Q727" s="968"/>
      <c r="R727" s="968"/>
      <c r="S727" s="968"/>
      <c r="T727" s="1456" t="s">
        <v>11315</v>
      </c>
      <c r="U727" s="1474">
        <v>1076725000373</v>
      </c>
      <c r="V727" s="1456" t="s">
        <v>11495</v>
      </c>
      <c r="W727" s="1456"/>
      <c r="X727" s="1456"/>
      <c r="Y727" s="1456"/>
      <c r="Z727" s="1456"/>
      <c r="AA727" s="1456"/>
      <c r="AB727" s="1456"/>
      <c r="AC727" s="1456"/>
      <c r="AD727" s="968" t="s">
        <v>728</v>
      </c>
      <c r="AE727" s="968" t="s">
        <v>11560</v>
      </c>
      <c r="AF727" s="968" t="s">
        <v>11559</v>
      </c>
    </row>
    <row r="728" spans="1:32" ht="60">
      <c r="A728" s="1457"/>
      <c r="B728" s="1457"/>
      <c r="C728" s="1457"/>
      <c r="D728" s="1457"/>
      <c r="E728" s="968"/>
      <c r="F728" s="1457"/>
      <c r="G728" s="1457"/>
      <c r="H728" s="1457"/>
      <c r="I728" s="1457"/>
      <c r="J728" s="968"/>
      <c r="K728" s="968"/>
      <c r="L728" s="968"/>
      <c r="M728" s="968"/>
      <c r="N728" s="968"/>
      <c r="O728" s="968"/>
      <c r="P728" s="968"/>
      <c r="Q728" s="968"/>
      <c r="R728" s="968"/>
      <c r="S728" s="968"/>
      <c r="T728" s="1457"/>
      <c r="U728" s="1475"/>
      <c r="V728" s="1457"/>
      <c r="W728" s="1457"/>
      <c r="X728" s="1457"/>
      <c r="Y728" s="1457"/>
      <c r="Z728" s="1457"/>
      <c r="AA728" s="1457"/>
      <c r="AB728" s="1457"/>
      <c r="AC728" s="1457"/>
      <c r="AD728" s="968" t="s">
        <v>728</v>
      </c>
      <c r="AE728" s="968" t="s">
        <v>11561</v>
      </c>
      <c r="AF728" s="968" t="s">
        <v>11559</v>
      </c>
    </row>
    <row r="729" spans="1:32" ht="60">
      <c r="A729" s="1457"/>
      <c r="B729" s="1457"/>
      <c r="C729" s="1457"/>
      <c r="D729" s="1457"/>
      <c r="E729" s="968"/>
      <c r="F729" s="1457"/>
      <c r="G729" s="1457"/>
      <c r="H729" s="1457"/>
      <c r="I729" s="1457"/>
      <c r="J729" s="968"/>
      <c r="K729" s="968"/>
      <c r="L729" s="968"/>
      <c r="M729" s="968"/>
      <c r="N729" s="968"/>
      <c r="O729" s="968"/>
      <c r="P729" s="968"/>
      <c r="Q729" s="968"/>
      <c r="R729" s="968"/>
      <c r="S729" s="968"/>
      <c r="T729" s="1457"/>
      <c r="U729" s="1475"/>
      <c r="V729" s="1457"/>
      <c r="W729" s="1457"/>
      <c r="X729" s="1457"/>
      <c r="Y729" s="1457"/>
      <c r="Z729" s="1457"/>
      <c r="AA729" s="1457"/>
      <c r="AB729" s="1457"/>
      <c r="AC729" s="1457"/>
      <c r="AD729" s="968" t="s">
        <v>728</v>
      </c>
      <c r="AE729" s="968" t="s">
        <v>11562</v>
      </c>
      <c r="AF729" s="968" t="s">
        <v>11559</v>
      </c>
    </row>
    <row r="730" spans="1:32" ht="60">
      <c r="A730" s="1458"/>
      <c r="B730" s="1458"/>
      <c r="C730" s="1458"/>
      <c r="D730" s="1458"/>
      <c r="E730" s="968"/>
      <c r="F730" s="1458"/>
      <c r="G730" s="1458"/>
      <c r="H730" s="1458"/>
      <c r="I730" s="1458"/>
      <c r="J730" s="968"/>
      <c r="K730" s="968"/>
      <c r="L730" s="968"/>
      <c r="M730" s="968"/>
      <c r="N730" s="968"/>
      <c r="O730" s="968"/>
      <c r="P730" s="968"/>
      <c r="Q730" s="968"/>
      <c r="R730" s="968"/>
      <c r="S730" s="968"/>
      <c r="T730" s="1458"/>
      <c r="U730" s="1488"/>
      <c r="V730" s="1458"/>
      <c r="W730" s="1458"/>
      <c r="X730" s="1458"/>
      <c r="Y730" s="1458"/>
      <c r="Z730" s="1458"/>
      <c r="AA730" s="1458"/>
      <c r="AB730" s="1458"/>
      <c r="AC730" s="1458"/>
      <c r="AD730" s="968" t="s">
        <v>728</v>
      </c>
      <c r="AE730" s="968" t="s">
        <v>11563</v>
      </c>
      <c r="AF730" s="968" t="s">
        <v>11559</v>
      </c>
    </row>
    <row r="731" spans="1:32" ht="60">
      <c r="A731" s="1456">
        <v>306</v>
      </c>
      <c r="B731" s="1456" t="s">
        <v>11564</v>
      </c>
      <c r="C731" s="1456" t="s">
        <v>11565</v>
      </c>
      <c r="D731" s="1456" t="s">
        <v>1647</v>
      </c>
      <c r="E731" s="968"/>
      <c r="F731" s="1456" t="s">
        <v>11522</v>
      </c>
      <c r="G731" s="1456">
        <v>4</v>
      </c>
      <c r="H731" s="1456">
        <v>2</v>
      </c>
      <c r="I731" s="1456">
        <v>0.75</v>
      </c>
      <c r="J731" s="968"/>
      <c r="K731" s="968"/>
      <c r="L731" s="968"/>
      <c r="M731" s="968"/>
      <c r="N731" s="968"/>
      <c r="O731" s="968"/>
      <c r="P731" s="968"/>
      <c r="Q731" s="968"/>
      <c r="R731" s="968"/>
      <c r="S731" s="968"/>
      <c r="T731" s="1456" t="s">
        <v>11315</v>
      </c>
      <c r="U731" s="1474">
        <v>1076725000373</v>
      </c>
      <c r="V731" s="1456" t="s">
        <v>11495</v>
      </c>
      <c r="W731" s="1456"/>
      <c r="X731" s="1456"/>
      <c r="Y731" s="1456"/>
      <c r="Z731" s="1456"/>
      <c r="AA731" s="1456"/>
      <c r="AB731" s="1456"/>
      <c r="AC731" s="1456"/>
      <c r="AD731" s="968" t="s">
        <v>728</v>
      </c>
      <c r="AE731" s="968" t="s">
        <v>11566</v>
      </c>
      <c r="AF731" s="968" t="s">
        <v>11565</v>
      </c>
    </row>
    <row r="732" spans="1:32" ht="60">
      <c r="A732" s="1458"/>
      <c r="B732" s="1458"/>
      <c r="C732" s="1458"/>
      <c r="D732" s="1458"/>
      <c r="E732" s="968"/>
      <c r="F732" s="1458"/>
      <c r="G732" s="1458"/>
      <c r="H732" s="1458"/>
      <c r="I732" s="1458"/>
      <c r="J732" s="968"/>
      <c r="K732" s="968"/>
      <c r="L732" s="968"/>
      <c r="M732" s="968"/>
      <c r="N732" s="968"/>
      <c r="O732" s="968"/>
      <c r="P732" s="968"/>
      <c r="Q732" s="968"/>
      <c r="R732" s="968"/>
      <c r="S732" s="968"/>
      <c r="T732" s="1458"/>
      <c r="U732" s="1488"/>
      <c r="V732" s="1458"/>
      <c r="W732" s="1458"/>
      <c r="X732" s="1458"/>
      <c r="Y732" s="1458"/>
      <c r="Z732" s="1458"/>
      <c r="AA732" s="1458"/>
      <c r="AB732" s="1458"/>
      <c r="AC732" s="1458"/>
      <c r="AD732" s="968" t="s">
        <v>728</v>
      </c>
      <c r="AE732" s="968" t="s">
        <v>11567</v>
      </c>
      <c r="AF732" s="968" t="s">
        <v>11565</v>
      </c>
    </row>
    <row r="733" spans="1:32" ht="60">
      <c r="A733" s="1456">
        <v>307</v>
      </c>
      <c r="B733" s="1456" t="s">
        <v>11568</v>
      </c>
      <c r="C733" s="1456" t="s">
        <v>11569</v>
      </c>
      <c r="D733" s="1456" t="s">
        <v>1647</v>
      </c>
      <c r="E733" s="968"/>
      <c r="F733" s="1456" t="s">
        <v>11522</v>
      </c>
      <c r="G733" s="1456">
        <v>4</v>
      </c>
      <c r="H733" s="1456">
        <v>2</v>
      </c>
      <c r="I733" s="1456">
        <v>0.75</v>
      </c>
      <c r="J733" s="968"/>
      <c r="K733" s="968"/>
      <c r="L733" s="968"/>
      <c r="M733" s="968"/>
      <c r="N733" s="968"/>
      <c r="O733" s="968"/>
      <c r="P733" s="968"/>
      <c r="Q733" s="968"/>
      <c r="R733" s="968"/>
      <c r="S733" s="968"/>
      <c r="T733" s="1456" t="s">
        <v>11403</v>
      </c>
      <c r="U733" s="1474">
        <v>1056700023170</v>
      </c>
      <c r="V733" s="1456" t="s">
        <v>11495</v>
      </c>
      <c r="W733" s="1456"/>
      <c r="X733" s="1456"/>
      <c r="Y733" s="1456"/>
      <c r="Z733" s="1456"/>
      <c r="AA733" s="1456"/>
      <c r="AB733" s="1456"/>
      <c r="AC733" s="1456"/>
      <c r="AD733" s="968" t="s">
        <v>728</v>
      </c>
      <c r="AE733" s="968" t="s">
        <v>11570</v>
      </c>
      <c r="AF733" s="968" t="s">
        <v>11569</v>
      </c>
    </row>
    <row r="734" spans="1:32" ht="60">
      <c r="A734" s="1457"/>
      <c r="B734" s="1457"/>
      <c r="C734" s="1457"/>
      <c r="D734" s="1457"/>
      <c r="E734" s="968"/>
      <c r="F734" s="1457"/>
      <c r="G734" s="1457"/>
      <c r="H734" s="1457"/>
      <c r="I734" s="1457"/>
      <c r="J734" s="968"/>
      <c r="K734" s="968"/>
      <c r="L734" s="968"/>
      <c r="M734" s="968"/>
      <c r="N734" s="968"/>
      <c r="O734" s="968"/>
      <c r="P734" s="968"/>
      <c r="Q734" s="968"/>
      <c r="R734" s="968"/>
      <c r="S734" s="968"/>
      <c r="T734" s="1457"/>
      <c r="U734" s="1475"/>
      <c r="V734" s="1457"/>
      <c r="W734" s="1457"/>
      <c r="X734" s="1457"/>
      <c r="Y734" s="1457"/>
      <c r="Z734" s="1457"/>
      <c r="AA734" s="1457"/>
      <c r="AB734" s="1457"/>
      <c r="AC734" s="1457"/>
      <c r="AD734" s="968" t="s">
        <v>728</v>
      </c>
      <c r="AE734" s="968" t="s">
        <v>11571</v>
      </c>
      <c r="AF734" s="968" t="s">
        <v>11569</v>
      </c>
    </row>
    <row r="735" spans="1:32" ht="60">
      <c r="A735" s="1457"/>
      <c r="B735" s="1457"/>
      <c r="C735" s="1457"/>
      <c r="D735" s="1457"/>
      <c r="E735" s="968"/>
      <c r="F735" s="1457"/>
      <c r="G735" s="1457"/>
      <c r="H735" s="1457"/>
      <c r="I735" s="1457"/>
      <c r="J735" s="968"/>
      <c r="K735" s="968"/>
      <c r="L735" s="968"/>
      <c r="M735" s="968"/>
      <c r="N735" s="968"/>
      <c r="O735" s="968"/>
      <c r="P735" s="968"/>
      <c r="Q735" s="968"/>
      <c r="R735" s="968"/>
      <c r="S735" s="968"/>
      <c r="T735" s="1457"/>
      <c r="U735" s="1475"/>
      <c r="V735" s="1457"/>
      <c r="W735" s="1457"/>
      <c r="X735" s="1457"/>
      <c r="Y735" s="1457"/>
      <c r="Z735" s="1457"/>
      <c r="AA735" s="1457"/>
      <c r="AB735" s="1457"/>
      <c r="AC735" s="1457"/>
      <c r="AD735" s="968" t="s">
        <v>728</v>
      </c>
      <c r="AE735" s="968" t="s">
        <v>11572</v>
      </c>
      <c r="AF735" s="968" t="s">
        <v>11569</v>
      </c>
    </row>
    <row r="736" spans="1:32" ht="60">
      <c r="A736" s="1457"/>
      <c r="B736" s="1457"/>
      <c r="C736" s="1457"/>
      <c r="D736" s="1457"/>
      <c r="E736" s="968"/>
      <c r="F736" s="1457"/>
      <c r="G736" s="1457"/>
      <c r="H736" s="1457"/>
      <c r="I736" s="1457"/>
      <c r="J736" s="968"/>
      <c r="K736" s="968"/>
      <c r="L736" s="968"/>
      <c r="M736" s="968"/>
      <c r="N736" s="968"/>
      <c r="O736" s="968"/>
      <c r="P736" s="968"/>
      <c r="Q736" s="968"/>
      <c r="R736" s="968"/>
      <c r="S736" s="968"/>
      <c r="T736" s="1457"/>
      <c r="U736" s="1475"/>
      <c r="V736" s="1457"/>
      <c r="W736" s="1457"/>
      <c r="X736" s="1457"/>
      <c r="Y736" s="1457"/>
      <c r="Z736" s="1457"/>
      <c r="AA736" s="1457"/>
      <c r="AB736" s="1457"/>
      <c r="AC736" s="1457"/>
      <c r="AD736" s="968" t="s">
        <v>728</v>
      </c>
      <c r="AE736" s="968" t="s">
        <v>11573</v>
      </c>
      <c r="AF736" s="968" t="s">
        <v>11569</v>
      </c>
    </row>
    <row r="737" spans="1:32" ht="60">
      <c r="A737" s="1458"/>
      <c r="B737" s="1458"/>
      <c r="C737" s="1458"/>
      <c r="D737" s="1458"/>
      <c r="E737" s="968"/>
      <c r="F737" s="1458"/>
      <c r="G737" s="1458"/>
      <c r="H737" s="1458"/>
      <c r="I737" s="1458"/>
      <c r="J737" s="968"/>
      <c r="K737" s="968"/>
      <c r="L737" s="968"/>
      <c r="M737" s="968"/>
      <c r="N737" s="968"/>
      <c r="O737" s="968"/>
      <c r="P737" s="968"/>
      <c r="Q737" s="968"/>
      <c r="R737" s="968"/>
      <c r="S737" s="968"/>
      <c r="T737" s="1458"/>
      <c r="U737" s="1488"/>
      <c r="V737" s="1458"/>
      <c r="W737" s="1458"/>
      <c r="X737" s="1458"/>
      <c r="Y737" s="1458"/>
      <c r="Z737" s="1458"/>
      <c r="AA737" s="1458"/>
      <c r="AB737" s="1458"/>
      <c r="AC737" s="1458"/>
      <c r="AD737" s="968" t="s">
        <v>728</v>
      </c>
      <c r="AE737" s="968" t="s">
        <v>11574</v>
      </c>
      <c r="AF737" s="968" t="s">
        <v>11569</v>
      </c>
    </row>
    <row r="738" spans="1:32" ht="60">
      <c r="A738" s="1456">
        <v>308</v>
      </c>
      <c r="B738" s="1456" t="s">
        <v>11575</v>
      </c>
      <c r="C738" s="1456" t="s">
        <v>11576</v>
      </c>
      <c r="D738" s="1456" t="s">
        <v>1647</v>
      </c>
      <c r="E738" s="968"/>
      <c r="F738" s="1456" t="s">
        <v>11522</v>
      </c>
      <c r="G738" s="1456">
        <v>4</v>
      </c>
      <c r="H738" s="1456">
        <v>2</v>
      </c>
      <c r="I738" s="1456">
        <v>0.75</v>
      </c>
      <c r="J738" s="968"/>
      <c r="K738" s="968"/>
      <c r="L738" s="968"/>
      <c r="M738" s="968"/>
      <c r="N738" s="968"/>
      <c r="O738" s="968"/>
      <c r="P738" s="968"/>
      <c r="Q738" s="968"/>
      <c r="R738" s="968"/>
      <c r="S738" s="968"/>
      <c r="T738" s="1456" t="s">
        <v>11315</v>
      </c>
      <c r="U738" s="1474">
        <v>1076725000373</v>
      </c>
      <c r="V738" s="1456" t="s">
        <v>11495</v>
      </c>
      <c r="W738" s="1456"/>
      <c r="X738" s="1456"/>
      <c r="Y738" s="1456"/>
      <c r="Z738" s="1456"/>
      <c r="AA738" s="1456"/>
      <c r="AB738" s="1456"/>
      <c r="AC738" s="1456"/>
      <c r="AD738" s="968" t="s">
        <v>728</v>
      </c>
      <c r="AE738" s="968" t="s">
        <v>11577</v>
      </c>
      <c r="AF738" s="968" t="s">
        <v>11576</v>
      </c>
    </row>
    <row r="739" spans="1:32" ht="60">
      <c r="A739" s="1458"/>
      <c r="B739" s="1458"/>
      <c r="C739" s="1458"/>
      <c r="D739" s="1458"/>
      <c r="E739" s="968"/>
      <c r="F739" s="1458"/>
      <c r="G739" s="1458"/>
      <c r="H739" s="1458"/>
      <c r="I739" s="1458"/>
      <c r="J739" s="968"/>
      <c r="K739" s="968"/>
      <c r="L739" s="968"/>
      <c r="M739" s="968"/>
      <c r="N739" s="968"/>
      <c r="O739" s="968"/>
      <c r="P739" s="968"/>
      <c r="Q739" s="968"/>
      <c r="R739" s="968"/>
      <c r="S739" s="968"/>
      <c r="T739" s="1458"/>
      <c r="U739" s="1488"/>
      <c r="V739" s="1458"/>
      <c r="W739" s="1458"/>
      <c r="X739" s="1458"/>
      <c r="Y739" s="1458"/>
      <c r="Z739" s="1458"/>
      <c r="AA739" s="1458"/>
      <c r="AB739" s="1458"/>
      <c r="AC739" s="1458"/>
      <c r="AD739" s="968" t="s">
        <v>728</v>
      </c>
      <c r="AE739" s="968" t="s">
        <v>11578</v>
      </c>
      <c r="AF739" s="968" t="s">
        <v>11576</v>
      </c>
    </row>
    <row r="740" spans="1:32" ht="75">
      <c r="A740" s="968">
        <v>309</v>
      </c>
      <c r="B740" s="986" t="s">
        <v>11579</v>
      </c>
      <c r="C740" s="968" t="s">
        <v>11580</v>
      </c>
      <c r="D740" s="986" t="s">
        <v>1647</v>
      </c>
      <c r="E740" s="968"/>
      <c r="F740" s="968" t="s">
        <v>1790</v>
      </c>
      <c r="G740" s="986">
        <v>2</v>
      </c>
      <c r="H740" s="986">
        <v>1</v>
      </c>
      <c r="I740" s="986">
        <v>0.75</v>
      </c>
      <c r="J740" s="968"/>
      <c r="K740" s="968"/>
      <c r="L740" s="968"/>
      <c r="M740" s="968"/>
      <c r="N740" s="968"/>
      <c r="O740" s="968"/>
      <c r="P740" s="968"/>
      <c r="Q740" s="968"/>
      <c r="R740" s="968"/>
      <c r="S740" s="968"/>
      <c r="T740" s="986" t="s">
        <v>11315</v>
      </c>
      <c r="U740" s="1000"/>
      <c r="V740" s="968" t="s">
        <v>11495</v>
      </c>
      <c r="W740" s="968"/>
      <c r="X740" s="968"/>
      <c r="Y740" s="968"/>
      <c r="Z740" s="968"/>
      <c r="AA740" s="968"/>
      <c r="AB740" s="968"/>
      <c r="AC740" s="968"/>
      <c r="AD740" s="968" t="s">
        <v>728</v>
      </c>
      <c r="AE740" s="968" t="s">
        <v>11579</v>
      </c>
      <c r="AF740" s="968" t="s">
        <v>11580</v>
      </c>
    </row>
    <row r="741" spans="1:32" ht="60">
      <c r="A741" s="1456">
        <v>310</v>
      </c>
      <c r="B741" s="1456" t="s">
        <v>11581</v>
      </c>
      <c r="C741" s="1456" t="s">
        <v>11582</v>
      </c>
      <c r="D741" s="1456" t="s">
        <v>1647</v>
      </c>
      <c r="E741" s="968"/>
      <c r="F741" s="1456" t="s">
        <v>11522</v>
      </c>
      <c r="G741" s="1456">
        <v>4</v>
      </c>
      <c r="H741" s="1456">
        <v>2</v>
      </c>
      <c r="I741" s="1456">
        <v>0.75</v>
      </c>
      <c r="J741" s="968"/>
      <c r="K741" s="968"/>
      <c r="L741" s="968"/>
      <c r="M741" s="968"/>
      <c r="N741" s="968"/>
      <c r="O741" s="968"/>
      <c r="P741" s="968"/>
      <c r="Q741" s="968"/>
      <c r="R741" s="968"/>
      <c r="S741" s="968"/>
      <c r="T741" s="1456" t="s">
        <v>11315</v>
      </c>
      <c r="U741" s="1474">
        <v>1076725000373</v>
      </c>
      <c r="V741" s="1456" t="s">
        <v>11495</v>
      </c>
      <c r="W741" s="1456"/>
      <c r="X741" s="1456"/>
      <c r="Y741" s="1456"/>
      <c r="Z741" s="1456"/>
      <c r="AA741" s="1456"/>
      <c r="AB741" s="1456"/>
      <c r="AC741" s="1456"/>
      <c r="AD741" s="968" t="s">
        <v>728</v>
      </c>
      <c r="AE741" s="968" t="s">
        <v>11583</v>
      </c>
      <c r="AF741" s="968" t="s">
        <v>11582</v>
      </c>
    </row>
    <row r="742" spans="1:32" ht="60">
      <c r="A742" s="1457"/>
      <c r="B742" s="1457"/>
      <c r="C742" s="1457"/>
      <c r="D742" s="1457"/>
      <c r="E742" s="968"/>
      <c r="F742" s="1457"/>
      <c r="G742" s="1457"/>
      <c r="H742" s="1457"/>
      <c r="I742" s="1457"/>
      <c r="J742" s="968"/>
      <c r="K742" s="968"/>
      <c r="L742" s="968"/>
      <c r="M742" s="968"/>
      <c r="N742" s="968"/>
      <c r="O742" s="968"/>
      <c r="P742" s="968"/>
      <c r="Q742" s="968"/>
      <c r="R742" s="968"/>
      <c r="S742" s="968"/>
      <c r="T742" s="1457"/>
      <c r="U742" s="1475"/>
      <c r="V742" s="1457"/>
      <c r="W742" s="1457"/>
      <c r="X742" s="1457"/>
      <c r="Y742" s="1457"/>
      <c r="Z742" s="1457"/>
      <c r="AA742" s="1457"/>
      <c r="AB742" s="1457"/>
      <c r="AC742" s="1457"/>
      <c r="AD742" s="968" t="s">
        <v>728</v>
      </c>
      <c r="AE742" s="968" t="s">
        <v>11584</v>
      </c>
      <c r="AF742" s="968" t="s">
        <v>11582</v>
      </c>
    </row>
    <row r="743" spans="1:32" ht="60">
      <c r="A743" s="1458"/>
      <c r="B743" s="1458"/>
      <c r="C743" s="1458"/>
      <c r="D743" s="1458"/>
      <c r="E743" s="968"/>
      <c r="F743" s="1458"/>
      <c r="G743" s="1458"/>
      <c r="H743" s="1458"/>
      <c r="I743" s="1458"/>
      <c r="J743" s="968"/>
      <c r="K743" s="968"/>
      <c r="L743" s="968"/>
      <c r="M743" s="968"/>
      <c r="N743" s="968"/>
      <c r="O743" s="968"/>
      <c r="P743" s="968"/>
      <c r="Q743" s="968"/>
      <c r="R743" s="968"/>
      <c r="S743" s="968"/>
      <c r="T743" s="1458"/>
      <c r="U743" s="1488"/>
      <c r="V743" s="1458"/>
      <c r="W743" s="1458"/>
      <c r="X743" s="1458"/>
      <c r="Y743" s="1458"/>
      <c r="Z743" s="1458"/>
      <c r="AA743" s="1458"/>
      <c r="AB743" s="1458"/>
      <c r="AC743" s="1458"/>
      <c r="AD743" s="968" t="s">
        <v>728</v>
      </c>
      <c r="AE743" s="968" t="s">
        <v>11585</v>
      </c>
      <c r="AF743" s="968" t="s">
        <v>11582</v>
      </c>
    </row>
    <row r="744" spans="1:32" ht="60">
      <c r="A744" s="1456">
        <v>311</v>
      </c>
      <c r="B744" s="1456" t="s">
        <v>11586</v>
      </c>
      <c r="C744" s="1456" t="s">
        <v>11587</v>
      </c>
      <c r="D744" s="1456" t="s">
        <v>1647</v>
      </c>
      <c r="E744" s="968"/>
      <c r="F744" s="1456" t="s">
        <v>11522</v>
      </c>
      <c r="G744" s="1456">
        <v>4</v>
      </c>
      <c r="H744" s="1456">
        <v>2</v>
      </c>
      <c r="I744" s="1456">
        <v>0.75</v>
      </c>
      <c r="J744" s="968"/>
      <c r="K744" s="968"/>
      <c r="L744" s="968"/>
      <c r="M744" s="968"/>
      <c r="N744" s="968"/>
      <c r="O744" s="968"/>
      <c r="P744" s="968"/>
      <c r="Q744" s="968"/>
      <c r="R744" s="968"/>
      <c r="S744" s="968"/>
      <c r="T744" s="1456" t="s">
        <v>11403</v>
      </c>
      <c r="U744" s="1474">
        <v>1056700023170</v>
      </c>
      <c r="V744" s="1456" t="s">
        <v>11495</v>
      </c>
      <c r="W744" s="1456"/>
      <c r="X744" s="1456"/>
      <c r="Y744" s="1456"/>
      <c r="Z744" s="1456"/>
      <c r="AA744" s="1456"/>
      <c r="AB744" s="1456"/>
      <c r="AC744" s="1456"/>
      <c r="AD744" s="968" t="s">
        <v>728</v>
      </c>
      <c r="AE744" s="968" t="s">
        <v>11588</v>
      </c>
      <c r="AF744" s="968" t="s">
        <v>11587</v>
      </c>
    </row>
    <row r="745" spans="1:32" ht="60">
      <c r="A745" s="1457"/>
      <c r="B745" s="1457"/>
      <c r="C745" s="1457"/>
      <c r="D745" s="1457"/>
      <c r="E745" s="968"/>
      <c r="F745" s="1457"/>
      <c r="G745" s="1457"/>
      <c r="H745" s="1457"/>
      <c r="I745" s="1457"/>
      <c r="J745" s="968"/>
      <c r="K745" s="968"/>
      <c r="L745" s="968"/>
      <c r="M745" s="968"/>
      <c r="N745" s="968"/>
      <c r="O745" s="968"/>
      <c r="P745" s="968"/>
      <c r="Q745" s="968"/>
      <c r="R745" s="968"/>
      <c r="S745" s="968"/>
      <c r="T745" s="1457"/>
      <c r="U745" s="1475"/>
      <c r="V745" s="1457"/>
      <c r="W745" s="1457"/>
      <c r="X745" s="1457"/>
      <c r="Y745" s="1457"/>
      <c r="Z745" s="1457"/>
      <c r="AA745" s="1457"/>
      <c r="AB745" s="1457"/>
      <c r="AC745" s="1457"/>
      <c r="AD745" s="968" t="s">
        <v>728</v>
      </c>
      <c r="AE745" s="968" t="s">
        <v>11589</v>
      </c>
      <c r="AF745" s="968" t="s">
        <v>11587</v>
      </c>
    </row>
    <row r="746" spans="1:32" ht="60">
      <c r="A746" s="1457"/>
      <c r="B746" s="1457"/>
      <c r="C746" s="1457"/>
      <c r="D746" s="1457"/>
      <c r="E746" s="968"/>
      <c r="F746" s="1457"/>
      <c r="G746" s="1457"/>
      <c r="H746" s="1457"/>
      <c r="I746" s="1457"/>
      <c r="J746" s="968"/>
      <c r="K746" s="968"/>
      <c r="L746" s="968"/>
      <c r="M746" s="968"/>
      <c r="N746" s="968"/>
      <c r="O746" s="968"/>
      <c r="P746" s="968"/>
      <c r="Q746" s="968"/>
      <c r="R746" s="968"/>
      <c r="S746" s="968"/>
      <c r="T746" s="1457"/>
      <c r="U746" s="1475"/>
      <c r="V746" s="1457"/>
      <c r="W746" s="1457"/>
      <c r="X746" s="1457"/>
      <c r="Y746" s="1457"/>
      <c r="Z746" s="1457"/>
      <c r="AA746" s="1457"/>
      <c r="AB746" s="1457"/>
      <c r="AC746" s="1457"/>
      <c r="AD746" s="968" t="s">
        <v>728</v>
      </c>
      <c r="AE746" s="968" t="s">
        <v>11590</v>
      </c>
      <c r="AF746" s="968" t="s">
        <v>11587</v>
      </c>
    </row>
    <row r="747" spans="1:32" ht="60">
      <c r="A747" s="1458"/>
      <c r="B747" s="1458"/>
      <c r="C747" s="1458"/>
      <c r="D747" s="1458"/>
      <c r="E747" s="968"/>
      <c r="F747" s="1458"/>
      <c r="G747" s="1458"/>
      <c r="H747" s="1458"/>
      <c r="I747" s="1458"/>
      <c r="J747" s="968"/>
      <c r="K747" s="968"/>
      <c r="L747" s="968"/>
      <c r="M747" s="968"/>
      <c r="N747" s="968"/>
      <c r="O747" s="968"/>
      <c r="P747" s="968"/>
      <c r="Q747" s="968"/>
      <c r="R747" s="968"/>
      <c r="S747" s="968"/>
      <c r="T747" s="1458"/>
      <c r="U747" s="1488"/>
      <c r="V747" s="1458"/>
      <c r="W747" s="1458"/>
      <c r="X747" s="1458"/>
      <c r="Y747" s="1458"/>
      <c r="Z747" s="1458"/>
      <c r="AA747" s="1458"/>
      <c r="AB747" s="1458"/>
      <c r="AC747" s="1458"/>
      <c r="AD747" s="968" t="s">
        <v>728</v>
      </c>
      <c r="AE747" s="968" t="s">
        <v>11591</v>
      </c>
      <c r="AF747" s="968" t="s">
        <v>11587</v>
      </c>
    </row>
    <row r="748" spans="1:32" ht="60">
      <c r="A748" s="1456">
        <v>312</v>
      </c>
      <c r="B748" s="1456" t="s">
        <v>11592</v>
      </c>
      <c r="C748" s="1456" t="s">
        <v>11593</v>
      </c>
      <c r="D748" s="1456" t="s">
        <v>1647</v>
      </c>
      <c r="E748" s="968"/>
      <c r="F748" s="1456" t="s">
        <v>11522</v>
      </c>
      <c r="G748" s="1456">
        <v>4</v>
      </c>
      <c r="H748" s="1456">
        <v>2</v>
      </c>
      <c r="I748" s="1456">
        <v>0.75</v>
      </c>
      <c r="J748" s="968"/>
      <c r="K748" s="968"/>
      <c r="L748" s="968"/>
      <c r="M748" s="968"/>
      <c r="N748" s="968"/>
      <c r="O748" s="968"/>
      <c r="P748" s="968"/>
      <c r="Q748" s="968"/>
      <c r="R748" s="968"/>
      <c r="S748" s="968"/>
      <c r="T748" s="1456" t="s">
        <v>11403</v>
      </c>
      <c r="U748" s="1474">
        <v>1056700023170</v>
      </c>
      <c r="V748" s="1456" t="s">
        <v>11495</v>
      </c>
      <c r="W748" s="1456"/>
      <c r="X748" s="1456"/>
      <c r="Y748" s="1456"/>
      <c r="Z748" s="1456"/>
      <c r="AA748" s="1456"/>
      <c r="AB748" s="1456"/>
      <c r="AC748" s="1456"/>
      <c r="AD748" s="968" t="s">
        <v>728</v>
      </c>
      <c r="AE748" s="968" t="s">
        <v>11594</v>
      </c>
      <c r="AF748" s="968" t="s">
        <v>11593</v>
      </c>
    </row>
    <row r="749" spans="1:32" ht="60">
      <c r="A749" s="1457"/>
      <c r="B749" s="1457"/>
      <c r="C749" s="1457"/>
      <c r="D749" s="1457"/>
      <c r="E749" s="968"/>
      <c r="F749" s="1457"/>
      <c r="G749" s="1457"/>
      <c r="H749" s="1457"/>
      <c r="I749" s="1457"/>
      <c r="J749" s="968"/>
      <c r="K749" s="968"/>
      <c r="L749" s="968"/>
      <c r="M749" s="968"/>
      <c r="N749" s="968"/>
      <c r="O749" s="968"/>
      <c r="P749" s="968"/>
      <c r="Q749" s="968"/>
      <c r="R749" s="968"/>
      <c r="S749" s="968"/>
      <c r="T749" s="1457"/>
      <c r="U749" s="1475"/>
      <c r="V749" s="1457"/>
      <c r="W749" s="1457"/>
      <c r="X749" s="1457"/>
      <c r="Y749" s="1457"/>
      <c r="Z749" s="1457"/>
      <c r="AA749" s="1457"/>
      <c r="AB749" s="1457"/>
      <c r="AC749" s="1457"/>
      <c r="AD749" s="968" t="s">
        <v>728</v>
      </c>
      <c r="AE749" s="968" t="s">
        <v>11595</v>
      </c>
      <c r="AF749" s="968" t="s">
        <v>11593</v>
      </c>
    </row>
    <row r="750" spans="1:32" ht="60">
      <c r="A750" s="1457"/>
      <c r="B750" s="1457"/>
      <c r="C750" s="1457"/>
      <c r="D750" s="1457"/>
      <c r="E750" s="968"/>
      <c r="F750" s="1457"/>
      <c r="G750" s="1457"/>
      <c r="H750" s="1457"/>
      <c r="I750" s="1457"/>
      <c r="J750" s="968"/>
      <c r="K750" s="968"/>
      <c r="L750" s="968"/>
      <c r="M750" s="968"/>
      <c r="N750" s="968"/>
      <c r="O750" s="968"/>
      <c r="P750" s="968"/>
      <c r="Q750" s="968"/>
      <c r="R750" s="968"/>
      <c r="S750" s="968"/>
      <c r="T750" s="1457"/>
      <c r="U750" s="1475"/>
      <c r="V750" s="1457"/>
      <c r="W750" s="1457"/>
      <c r="X750" s="1457"/>
      <c r="Y750" s="1457"/>
      <c r="Z750" s="1457"/>
      <c r="AA750" s="1457"/>
      <c r="AB750" s="1457"/>
      <c r="AC750" s="1457"/>
      <c r="AD750" s="968" t="s">
        <v>728</v>
      </c>
      <c r="AE750" s="968" t="s">
        <v>11596</v>
      </c>
      <c r="AF750" s="968" t="s">
        <v>11593</v>
      </c>
    </row>
    <row r="751" spans="1:32" ht="60">
      <c r="A751" s="1457"/>
      <c r="B751" s="1457"/>
      <c r="C751" s="1457"/>
      <c r="D751" s="1457"/>
      <c r="E751" s="968"/>
      <c r="F751" s="1457"/>
      <c r="G751" s="1457"/>
      <c r="H751" s="1457"/>
      <c r="I751" s="1457"/>
      <c r="J751" s="968"/>
      <c r="K751" s="968"/>
      <c r="L751" s="968"/>
      <c r="M751" s="968"/>
      <c r="N751" s="968"/>
      <c r="O751" s="968"/>
      <c r="P751" s="968"/>
      <c r="Q751" s="968"/>
      <c r="R751" s="968"/>
      <c r="S751" s="968"/>
      <c r="T751" s="1457"/>
      <c r="U751" s="1475"/>
      <c r="V751" s="1457"/>
      <c r="W751" s="1457"/>
      <c r="X751" s="1457"/>
      <c r="Y751" s="1457"/>
      <c r="Z751" s="1457"/>
      <c r="AA751" s="1457"/>
      <c r="AB751" s="1457"/>
      <c r="AC751" s="1457"/>
      <c r="AD751" s="968" t="s">
        <v>728</v>
      </c>
      <c r="AE751" s="968" t="s">
        <v>11597</v>
      </c>
      <c r="AF751" s="968" t="s">
        <v>11593</v>
      </c>
    </row>
    <row r="752" spans="1:32" ht="60">
      <c r="A752" s="1458"/>
      <c r="B752" s="1458"/>
      <c r="C752" s="1458"/>
      <c r="D752" s="1458"/>
      <c r="E752" s="968"/>
      <c r="F752" s="1458"/>
      <c r="G752" s="1458"/>
      <c r="H752" s="1458"/>
      <c r="I752" s="1458"/>
      <c r="J752" s="968"/>
      <c r="K752" s="968"/>
      <c r="L752" s="968"/>
      <c r="M752" s="968"/>
      <c r="N752" s="968"/>
      <c r="O752" s="968"/>
      <c r="P752" s="968"/>
      <c r="Q752" s="968"/>
      <c r="R752" s="968"/>
      <c r="S752" s="968"/>
      <c r="T752" s="1458"/>
      <c r="U752" s="1488"/>
      <c r="V752" s="1458"/>
      <c r="W752" s="1458"/>
      <c r="X752" s="1458"/>
      <c r="Y752" s="1458"/>
      <c r="Z752" s="1458"/>
      <c r="AA752" s="1458"/>
      <c r="AB752" s="1458"/>
      <c r="AC752" s="1458"/>
      <c r="AD752" s="968" t="s">
        <v>728</v>
      </c>
      <c r="AE752" s="968" t="s">
        <v>11598</v>
      </c>
      <c r="AF752" s="968" t="s">
        <v>11593</v>
      </c>
    </row>
    <row r="753" spans="1:32" ht="60">
      <c r="A753" s="1456">
        <v>313</v>
      </c>
      <c r="B753" s="1456" t="s">
        <v>11599</v>
      </c>
      <c r="C753" s="1456" t="s">
        <v>11600</v>
      </c>
      <c r="D753" s="1456" t="s">
        <v>1647</v>
      </c>
      <c r="E753" s="968"/>
      <c r="F753" s="1456" t="s">
        <v>11522</v>
      </c>
      <c r="G753" s="1456">
        <v>4</v>
      </c>
      <c r="H753" s="1456">
        <v>2</v>
      </c>
      <c r="I753" s="1456">
        <v>0.75</v>
      </c>
      <c r="J753" s="968"/>
      <c r="K753" s="968"/>
      <c r="L753" s="968"/>
      <c r="M753" s="968"/>
      <c r="N753" s="968"/>
      <c r="O753" s="968"/>
      <c r="P753" s="968"/>
      <c r="Q753" s="968"/>
      <c r="R753" s="968"/>
      <c r="S753" s="968"/>
      <c r="T753" s="1456" t="s">
        <v>11403</v>
      </c>
      <c r="U753" s="1474">
        <v>1056700023170</v>
      </c>
      <c r="V753" s="1456" t="s">
        <v>11495</v>
      </c>
      <c r="W753" s="1456"/>
      <c r="X753" s="1456"/>
      <c r="Y753" s="1456"/>
      <c r="Z753" s="1456"/>
      <c r="AA753" s="1456"/>
      <c r="AB753" s="1456"/>
      <c r="AC753" s="1456"/>
      <c r="AD753" s="968" t="s">
        <v>728</v>
      </c>
      <c r="AE753" s="968" t="s">
        <v>11601</v>
      </c>
      <c r="AF753" s="968" t="s">
        <v>11600</v>
      </c>
    </row>
    <row r="754" spans="1:32" ht="60">
      <c r="A754" s="1457"/>
      <c r="B754" s="1457"/>
      <c r="C754" s="1457"/>
      <c r="D754" s="1457"/>
      <c r="E754" s="968"/>
      <c r="F754" s="1457"/>
      <c r="G754" s="1457"/>
      <c r="H754" s="1457"/>
      <c r="I754" s="1457"/>
      <c r="J754" s="968"/>
      <c r="K754" s="968"/>
      <c r="L754" s="968"/>
      <c r="M754" s="968"/>
      <c r="N754" s="968"/>
      <c r="O754" s="968"/>
      <c r="P754" s="968"/>
      <c r="Q754" s="968"/>
      <c r="R754" s="968"/>
      <c r="S754" s="968"/>
      <c r="T754" s="1457"/>
      <c r="U754" s="1475"/>
      <c r="V754" s="1457"/>
      <c r="W754" s="1457"/>
      <c r="X754" s="1457"/>
      <c r="Y754" s="1457"/>
      <c r="Z754" s="1457"/>
      <c r="AA754" s="1457"/>
      <c r="AB754" s="1457"/>
      <c r="AC754" s="1457"/>
      <c r="AD754" s="968" t="s">
        <v>728</v>
      </c>
      <c r="AE754" s="968" t="s">
        <v>11602</v>
      </c>
      <c r="AF754" s="968" t="s">
        <v>11600</v>
      </c>
    </row>
    <row r="755" spans="1:32" ht="60">
      <c r="A755" s="1457"/>
      <c r="B755" s="1457"/>
      <c r="C755" s="1457"/>
      <c r="D755" s="1457"/>
      <c r="E755" s="968"/>
      <c r="F755" s="1457"/>
      <c r="G755" s="1457"/>
      <c r="H755" s="1457"/>
      <c r="I755" s="1457"/>
      <c r="J755" s="968"/>
      <c r="K755" s="968"/>
      <c r="L755" s="968"/>
      <c r="M755" s="968"/>
      <c r="N755" s="968"/>
      <c r="O755" s="968"/>
      <c r="P755" s="968"/>
      <c r="Q755" s="968"/>
      <c r="R755" s="968"/>
      <c r="S755" s="968"/>
      <c r="T755" s="1457"/>
      <c r="U755" s="1475"/>
      <c r="V755" s="1457"/>
      <c r="W755" s="1457"/>
      <c r="X755" s="1457"/>
      <c r="Y755" s="1457"/>
      <c r="Z755" s="1457"/>
      <c r="AA755" s="1457"/>
      <c r="AB755" s="1457"/>
      <c r="AC755" s="1457"/>
      <c r="AD755" s="968" t="s">
        <v>728</v>
      </c>
      <c r="AE755" s="968" t="s">
        <v>11603</v>
      </c>
      <c r="AF755" s="968" t="s">
        <v>11600</v>
      </c>
    </row>
    <row r="756" spans="1:32" ht="60">
      <c r="A756" s="1458"/>
      <c r="B756" s="1458"/>
      <c r="C756" s="1458"/>
      <c r="D756" s="1458"/>
      <c r="E756" s="968"/>
      <c r="F756" s="1458"/>
      <c r="G756" s="1458"/>
      <c r="H756" s="1458"/>
      <c r="I756" s="1458"/>
      <c r="J756" s="968"/>
      <c r="K756" s="968"/>
      <c r="L756" s="968"/>
      <c r="M756" s="968"/>
      <c r="N756" s="968"/>
      <c r="O756" s="968"/>
      <c r="P756" s="968"/>
      <c r="Q756" s="968"/>
      <c r="R756" s="968"/>
      <c r="S756" s="968"/>
      <c r="T756" s="1458"/>
      <c r="U756" s="1488"/>
      <c r="V756" s="1458"/>
      <c r="W756" s="1458"/>
      <c r="X756" s="1458"/>
      <c r="Y756" s="1458"/>
      <c r="Z756" s="1458"/>
      <c r="AA756" s="1458"/>
      <c r="AB756" s="1458"/>
      <c r="AC756" s="1458"/>
      <c r="AD756" s="968" t="s">
        <v>728</v>
      </c>
      <c r="AE756" s="968" t="s">
        <v>11604</v>
      </c>
      <c r="AF756" s="968" t="s">
        <v>11600</v>
      </c>
    </row>
    <row r="757" spans="1:32" ht="60">
      <c r="A757" s="1456">
        <v>314</v>
      </c>
      <c r="B757" s="1456" t="s">
        <v>11605</v>
      </c>
      <c r="C757" s="1456" t="s">
        <v>11606</v>
      </c>
      <c r="D757" s="1456" t="s">
        <v>1647</v>
      </c>
      <c r="E757" s="968"/>
      <c r="F757" s="1456" t="s">
        <v>11522</v>
      </c>
      <c r="G757" s="1456">
        <v>4</v>
      </c>
      <c r="H757" s="1456">
        <v>2</v>
      </c>
      <c r="I757" s="1456">
        <v>0.75</v>
      </c>
      <c r="J757" s="968"/>
      <c r="K757" s="968"/>
      <c r="L757" s="968"/>
      <c r="M757" s="968"/>
      <c r="N757" s="968"/>
      <c r="O757" s="968"/>
      <c r="P757" s="968"/>
      <c r="Q757" s="968"/>
      <c r="R757" s="968"/>
      <c r="S757" s="968"/>
      <c r="T757" s="1456" t="s">
        <v>11403</v>
      </c>
      <c r="U757" s="1474">
        <v>1056700023170</v>
      </c>
      <c r="V757" s="1456" t="s">
        <v>11495</v>
      </c>
      <c r="W757" s="1456"/>
      <c r="X757" s="1456"/>
      <c r="Y757" s="1456"/>
      <c r="Z757" s="1456"/>
      <c r="AA757" s="1456"/>
      <c r="AB757" s="1456"/>
      <c r="AC757" s="1456"/>
      <c r="AD757" s="968" t="s">
        <v>728</v>
      </c>
      <c r="AE757" s="968" t="s">
        <v>11607</v>
      </c>
      <c r="AF757" s="968" t="s">
        <v>11606</v>
      </c>
    </row>
    <row r="758" spans="1:32" ht="60">
      <c r="A758" s="1457"/>
      <c r="B758" s="1457"/>
      <c r="C758" s="1457"/>
      <c r="D758" s="1457"/>
      <c r="E758" s="968"/>
      <c r="F758" s="1457"/>
      <c r="G758" s="1457"/>
      <c r="H758" s="1457"/>
      <c r="I758" s="1457"/>
      <c r="J758" s="968"/>
      <c r="K758" s="968"/>
      <c r="L758" s="968"/>
      <c r="M758" s="968"/>
      <c r="N758" s="968"/>
      <c r="O758" s="968"/>
      <c r="P758" s="968"/>
      <c r="Q758" s="968"/>
      <c r="R758" s="968"/>
      <c r="S758" s="968"/>
      <c r="T758" s="1457"/>
      <c r="U758" s="1475"/>
      <c r="V758" s="1457"/>
      <c r="W758" s="1457"/>
      <c r="X758" s="1457"/>
      <c r="Y758" s="1457"/>
      <c r="Z758" s="1457"/>
      <c r="AA758" s="1457"/>
      <c r="AB758" s="1457"/>
      <c r="AC758" s="1457"/>
      <c r="AD758" s="968" t="s">
        <v>728</v>
      </c>
      <c r="AE758" s="968" t="s">
        <v>11608</v>
      </c>
      <c r="AF758" s="968" t="s">
        <v>11606</v>
      </c>
    </row>
    <row r="759" spans="1:32" ht="60">
      <c r="A759" s="1457"/>
      <c r="B759" s="1457"/>
      <c r="C759" s="1457"/>
      <c r="D759" s="1457"/>
      <c r="E759" s="968"/>
      <c r="F759" s="1457"/>
      <c r="G759" s="1457"/>
      <c r="H759" s="1457"/>
      <c r="I759" s="1457"/>
      <c r="J759" s="968"/>
      <c r="K759" s="968"/>
      <c r="L759" s="968"/>
      <c r="M759" s="968"/>
      <c r="N759" s="968"/>
      <c r="O759" s="968"/>
      <c r="P759" s="968"/>
      <c r="Q759" s="968"/>
      <c r="R759" s="968"/>
      <c r="S759" s="968"/>
      <c r="T759" s="1457"/>
      <c r="U759" s="1475"/>
      <c r="V759" s="1457"/>
      <c r="W759" s="1457"/>
      <c r="X759" s="1457"/>
      <c r="Y759" s="1457"/>
      <c r="Z759" s="1457"/>
      <c r="AA759" s="1457"/>
      <c r="AB759" s="1457"/>
      <c r="AC759" s="1457"/>
      <c r="AD759" s="968" t="s">
        <v>728</v>
      </c>
      <c r="AE759" s="968" t="s">
        <v>11609</v>
      </c>
      <c r="AF759" s="968" t="s">
        <v>11606</v>
      </c>
    </row>
    <row r="760" spans="1:32" ht="60">
      <c r="A760" s="1457"/>
      <c r="B760" s="1457"/>
      <c r="C760" s="1457"/>
      <c r="D760" s="1457"/>
      <c r="E760" s="968"/>
      <c r="F760" s="1457"/>
      <c r="G760" s="1457"/>
      <c r="H760" s="1457"/>
      <c r="I760" s="1457"/>
      <c r="J760" s="968"/>
      <c r="K760" s="968"/>
      <c r="L760" s="968"/>
      <c r="M760" s="968"/>
      <c r="N760" s="968"/>
      <c r="O760" s="968"/>
      <c r="P760" s="968"/>
      <c r="Q760" s="968"/>
      <c r="R760" s="968"/>
      <c r="S760" s="968"/>
      <c r="T760" s="1457"/>
      <c r="U760" s="1475"/>
      <c r="V760" s="1457"/>
      <c r="W760" s="1457"/>
      <c r="X760" s="1457"/>
      <c r="Y760" s="1457"/>
      <c r="Z760" s="1457"/>
      <c r="AA760" s="1457"/>
      <c r="AB760" s="1457"/>
      <c r="AC760" s="1457"/>
      <c r="AD760" s="968" t="s">
        <v>728</v>
      </c>
      <c r="AE760" s="968" t="s">
        <v>11610</v>
      </c>
      <c r="AF760" s="968" t="s">
        <v>11606</v>
      </c>
    </row>
    <row r="761" spans="1:32" ht="60">
      <c r="A761" s="1457"/>
      <c r="B761" s="1457"/>
      <c r="C761" s="1457"/>
      <c r="D761" s="1457"/>
      <c r="E761" s="968"/>
      <c r="F761" s="1457"/>
      <c r="G761" s="1457"/>
      <c r="H761" s="1457"/>
      <c r="I761" s="1457"/>
      <c r="J761" s="968"/>
      <c r="K761" s="968"/>
      <c r="L761" s="968"/>
      <c r="M761" s="968"/>
      <c r="N761" s="968"/>
      <c r="O761" s="968"/>
      <c r="P761" s="968"/>
      <c r="Q761" s="968"/>
      <c r="R761" s="968"/>
      <c r="S761" s="968"/>
      <c r="T761" s="1457"/>
      <c r="U761" s="1475"/>
      <c r="V761" s="1457"/>
      <c r="W761" s="1457"/>
      <c r="X761" s="1457"/>
      <c r="Y761" s="1457"/>
      <c r="Z761" s="1457"/>
      <c r="AA761" s="1457"/>
      <c r="AB761" s="1457"/>
      <c r="AC761" s="1457"/>
      <c r="AD761" s="968" t="s">
        <v>728</v>
      </c>
      <c r="AE761" s="968" t="s">
        <v>11611</v>
      </c>
      <c r="AF761" s="968" t="s">
        <v>11606</v>
      </c>
    </row>
    <row r="762" spans="1:32" ht="60">
      <c r="A762" s="1457"/>
      <c r="B762" s="1457"/>
      <c r="C762" s="1457"/>
      <c r="D762" s="1457"/>
      <c r="E762" s="968"/>
      <c r="F762" s="1457"/>
      <c r="G762" s="1457"/>
      <c r="H762" s="1457"/>
      <c r="I762" s="1457"/>
      <c r="J762" s="968"/>
      <c r="K762" s="968"/>
      <c r="L762" s="968"/>
      <c r="M762" s="968"/>
      <c r="N762" s="968"/>
      <c r="O762" s="968"/>
      <c r="P762" s="968"/>
      <c r="Q762" s="968"/>
      <c r="R762" s="968"/>
      <c r="S762" s="968"/>
      <c r="T762" s="1457"/>
      <c r="U762" s="1475"/>
      <c r="V762" s="1457"/>
      <c r="W762" s="1457"/>
      <c r="X762" s="1457"/>
      <c r="Y762" s="1457"/>
      <c r="Z762" s="1457"/>
      <c r="AA762" s="1457"/>
      <c r="AB762" s="1457"/>
      <c r="AC762" s="1457"/>
      <c r="AD762" s="968" t="s">
        <v>728</v>
      </c>
      <c r="AE762" s="968" t="s">
        <v>11612</v>
      </c>
      <c r="AF762" s="968" t="s">
        <v>11606</v>
      </c>
    </row>
    <row r="763" spans="1:32" ht="60">
      <c r="A763" s="1457"/>
      <c r="B763" s="1457"/>
      <c r="C763" s="1457"/>
      <c r="D763" s="1457"/>
      <c r="E763" s="968"/>
      <c r="F763" s="1457"/>
      <c r="G763" s="1457"/>
      <c r="H763" s="1457"/>
      <c r="I763" s="1457"/>
      <c r="J763" s="968"/>
      <c r="K763" s="968"/>
      <c r="L763" s="968"/>
      <c r="M763" s="968"/>
      <c r="N763" s="968"/>
      <c r="O763" s="968"/>
      <c r="P763" s="968"/>
      <c r="Q763" s="968"/>
      <c r="R763" s="968"/>
      <c r="S763" s="968"/>
      <c r="T763" s="1457"/>
      <c r="U763" s="1475"/>
      <c r="V763" s="1457"/>
      <c r="W763" s="1457"/>
      <c r="X763" s="1457"/>
      <c r="Y763" s="1457"/>
      <c r="Z763" s="1457"/>
      <c r="AA763" s="1457"/>
      <c r="AB763" s="1457"/>
      <c r="AC763" s="1457"/>
      <c r="AD763" s="968" t="s">
        <v>728</v>
      </c>
      <c r="AE763" s="968" t="s">
        <v>11613</v>
      </c>
      <c r="AF763" s="968" t="s">
        <v>11606</v>
      </c>
    </row>
    <row r="764" spans="1:32" ht="60">
      <c r="A764" s="1457"/>
      <c r="B764" s="1457"/>
      <c r="C764" s="1457"/>
      <c r="D764" s="1457"/>
      <c r="E764" s="968"/>
      <c r="F764" s="1457"/>
      <c r="G764" s="1457"/>
      <c r="H764" s="1457"/>
      <c r="I764" s="1457"/>
      <c r="J764" s="968"/>
      <c r="K764" s="968"/>
      <c r="L764" s="968"/>
      <c r="M764" s="968"/>
      <c r="N764" s="968"/>
      <c r="O764" s="968"/>
      <c r="P764" s="968"/>
      <c r="Q764" s="968"/>
      <c r="R764" s="968"/>
      <c r="S764" s="968"/>
      <c r="T764" s="1457"/>
      <c r="U764" s="1475"/>
      <c r="V764" s="1457"/>
      <c r="W764" s="1457"/>
      <c r="X764" s="1457"/>
      <c r="Y764" s="1457"/>
      <c r="Z764" s="1457"/>
      <c r="AA764" s="1457"/>
      <c r="AB764" s="1457"/>
      <c r="AC764" s="1457"/>
      <c r="AD764" s="968" t="s">
        <v>728</v>
      </c>
      <c r="AE764" s="968" t="s">
        <v>11614</v>
      </c>
      <c r="AF764" s="968" t="s">
        <v>11606</v>
      </c>
    </row>
    <row r="765" spans="1:32" ht="60">
      <c r="A765" s="1458"/>
      <c r="B765" s="1458"/>
      <c r="C765" s="1458"/>
      <c r="D765" s="1458"/>
      <c r="E765" s="968"/>
      <c r="F765" s="1458"/>
      <c r="G765" s="1458"/>
      <c r="H765" s="1458"/>
      <c r="I765" s="1458"/>
      <c r="J765" s="968"/>
      <c r="K765" s="968"/>
      <c r="L765" s="968"/>
      <c r="M765" s="968"/>
      <c r="N765" s="968"/>
      <c r="O765" s="968"/>
      <c r="P765" s="968"/>
      <c r="Q765" s="968"/>
      <c r="R765" s="968"/>
      <c r="S765" s="968"/>
      <c r="T765" s="1458"/>
      <c r="U765" s="1488"/>
      <c r="V765" s="1458"/>
      <c r="W765" s="1458"/>
      <c r="X765" s="1458"/>
      <c r="Y765" s="1458"/>
      <c r="Z765" s="1458"/>
      <c r="AA765" s="1458"/>
      <c r="AB765" s="1458"/>
      <c r="AC765" s="1458"/>
      <c r="AD765" s="968" t="s">
        <v>728</v>
      </c>
      <c r="AE765" s="968" t="s">
        <v>11615</v>
      </c>
      <c r="AF765" s="968" t="s">
        <v>11606</v>
      </c>
    </row>
    <row r="766" spans="1:32" ht="60">
      <c r="A766" s="1456">
        <v>315</v>
      </c>
      <c r="B766" s="1456" t="s">
        <v>11616</v>
      </c>
      <c r="C766" s="1456" t="s">
        <v>11617</v>
      </c>
      <c r="D766" s="1456" t="s">
        <v>11618</v>
      </c>
      <c r="E766" s="968"/>
      <c r="F766" s="1456" t="s">
        <v>11522</v>
      </c>
      <c r="G766" s="1456">
        <v>4</v>
      </c>
      <c r="H766" s="1456">
        <v>2</v>
      </c>
      <c r="I766" s="1456">
        <v>0.75</v>
      </c>
      <c r="J766" s="968"/>
      <c r="K766" s="968"/>
      <c r="L766" s="968"/>
      <c r="M766" s="968"/>
      <c r="N766" s="968"/>
      <c r="O766" s="968"/>
      <c r="P766" s="968"/>
      <c r="Q766" s="968"/>
      <c r="R766" s="968"/>
      <c r="S766" s="968"/>
      <c r="T766" s="1528" t="s">
        <v>11403</v>
      </c>
      <c r="U766" s="1474">
        <v>1056700023170</v>
      </c>
      <c r="V766" s="1456" t="s">
        <v>11495</v>
      </c>
      <c r="W766" s="1456"/>
      <c r="X766" s="1456"/>
      <c r="Y766" s="1456"/>
      <c r="Z766" s="1456"/>
      <c r="AA766" s="1456"/>
      <c r="AB766" s="1456"/>
      <c r="AC766" s="1456"/>
      <c r="AD766" s="968" t="s">
        <v>728</v>
      </c>
      <c r="AE766" s="968" t="s">
        <v>11619</v>
      </c>
      <c r="AF766" s="968" t="s">
        <v>11617</v>
      </c>
    </row>
    <row r="767" spans="1:32" ht="60">
      <c r="A767" s="1457"/>
      <c r="B767" s="1457"/>
      <c r="C767" s="1457"/>
      <c r="D767" s="1457"/>
      <c r="E767" s="968"/>
      <c r="F767" s="1457"/>
      <c r="G767" s="1457"/>
      <c r="H767" s="1457"/>
      <c r="I767" s="1457"/>
      <c r="J767" s="968"/>
      <c r="K767" s="968"/>
      <c r="L767" s="968"/>
      <c r="M767" s="968"/>
      <c r="N767" s="968"/>
      <c r="O767" s="968"/>
      <c r="P767" s="968"/>
      <c r="Q767" s="968"/>
      <c r="R767" s="968"/>
      <c r="S767" s="968"/>
      <c r="T767" s="1529"/>
      <c r="U767" s="1475"/>
      <c r="V767" s="1457"/>
      <c r="W767" s="1457"/>
      <c r="X767" s="1457"/>
      <c r="Y767" s="1457"/>
      <c r="Z767" s="1457"/>
      <c r="AA767" s="1457"/>
      <c r="AB767" s="1457"/>
      <c r="AC767" s="1457"/>
      <c r="AD767" s="968" t="s">
        <v>728</v>
      </c>
      <c r="AE767" s="968" t="s">
        <v>11620</v>
      </c>
      <c r="AF767" s="968" t="s">
        <v>11617</v>
      </c>
    </row>
    <row r="768" spans="1:32" ht="60">
      <c r="A768" s="1457"/>
      <c r="B768" s="1457"/>
      <c r="C768" s="1457"/>
      <c r="D768" s="1457"/>
      <c r="E768" s="968"/>
      <c r="F768" s="1457"/>
      <c r="G768" s="1457"/>
      <c r="H768" s="1457"/>
      <c r="I768" s="1457"/>
      <c r="J768" s="968"/>
      <c r="K768" s="968"/>
      <c r="L768" s="968"/>
      <c r="M768" s="968"/>
      <c r="N768" s="968"/>
      <c r="O768" s="968"/>
      <c r="P768" s="968"/>
      <c r="Q768" s="968"/>
      <c r="R768" s="968"/>
      <c r="S768" s="968"/>
      <c r="T768" s="1529"/>
      <c r="U768" s="1475"/>
      <c r="V768" s="1457"/>
      <c r="W768" s="1457"/>
      <c r="X768" s="1457"/>
      <c r="Y768" s="1457"/>
      <c r="Z768" s="1457"/>
      <c r="AA768" s="1457"/>
      <c r="AB768" s="1457"/>
      <c r="AC768" s="1457"/>
      <c r="AD768" s="968" t="s">
        <v>728</v>
      </c>
      <c r="AE768" s="968" t="s">
        <v>11621</v>
      </c>
      <c r="AF768" s="968" t="s">
        <v>11617</v>
      </c>
    </row>
    <row r="769" spans="1:32" ht="60">
      <c r="A769" s="1457"/>
      <c r="B769" s="1457"/>
      <c r="C769" s="1457"/>
      <c r="D769" s="1457"/>
      <c r="E769" s="968"/>
      <c r="F769" s="1457"/>
      <c r="G769" s="1457"/>
      <c r="H769" s="1457"/>
      <c r="I769" s="1457"/>
      <c r="J769" s="968"/>
      <c r="K769" s="968"/>
      <c r="L769" s="968"/>
      <c r="M769" s="968"/>
      <c r="N769" s="968"/>
      <c r="O769" s="968"/>
      <c r="P769" s="968"/>
      <c r="Q769" s="968"/>
      <c r="R769" s="968"/>
      <c r="S769" s="968"/>
      <c r="T769" s="1529"/>
      <c r="U769" s="1475"/>
      <c r="V769" s="1457"/>
      <c r="W769" s="1457"/>
      <c r="X769" s="1457"/>
      <c r="Y769" s="1457"/>
      <c r="Z769" s="1457"/>
      <c r="AA769" s="1457"/>
      <c r="AB769" s="1457"/>
      <c r="AC769" s="1457"/>
      <c r="AD769" s="968" t="s">
        <v>728</v>
      </c>
      <c r="AE769" s="968" t="s">
        <v>11622</v>
      </c>
      <c r="AF769" s="968" t="s">
        <v>11617</v>
      </c>
    </row>
    <row r="770" spans="1:32" ht="60">
      <c r="A770" s="1457"/>
      <c r="B770" s="1457"/>
      <c r="C770" s="1457"/>
      <c r="D770" s="1457"/>
      <c r="E770" s="968"/>
      <c r="F770" s="1457"/>
      <c r="G770" s="1457"/>
      <c r="H770" s="1457"/>
      <c r="I770" s="1457"/>
      <c r="J770" s="968"/>
      <c r="K770" s="968"/>
      <c r="L770" s="968"/>
      <c r="M770" s="968"/>
      <c r="N770" s="968"/>
      <c r="O770" s="968"/>
      <c r="P770" s="968"/>
      <c r="Q770" s="968"/>
      <c r="R770" s="968"/>
      <c r="S770" s="968"/>
      <c r="T770" s="1529"/>
      <c r="U770" s="1475"/>
      <c r="V770" s="1457"/>
      <c r="W770" s="1457"/>
      <c r="X770" s="1457"/>
      <c r="Y770" s="1457"/>
      <c r="Z770" s="1457"/>
      <c r="AA770" s="1457"/>
      <c r="AB770" s="1457"/>
      <c r="AC770" s="1457"/>
      <c r="AD770" s="968" t="s">
        <v>728</v>
      </c>
      <c r="AE770" s="968" t="s">
        <v>11623</v>
      </c>
      <c r="AF770" s="968" t="s">
        <v>11617</v>
      </c>
    </row>
    <row r="771" spans="1:32" ht="60">
      <c r="A771" s="1457"/>
      <c r="B771" s="1457"/>
      <c r="C771" s="1457"/>
      <c r="D771" s="1457"/>
      <c r="E771" s="968"/>
      <c r="F771" s="1457"/>
      <c r="G771" s="1457"/>
      <c r="H771" s="1457"/>
      <c r="I771" s="1457"/>
      <c r="J771" s="968"/>
      <c r="K771" s="968"/>
      <c r="L771" s="968"/>
      <c r="M771" s="968"/>
      <c r="N771" s="968"/>
      <c r="O771" s="968"/>
      <c r="P771" s="968"/>
      <c r="Q771" s="968"/>
      <c r="R771" s="968"/>
      <c r="S771" s="968"/>
      <c r="T771" s="1529"/>
      <c r="U771" s="1475"/>
      <c r="V771" s="1457"/>
      <c r="W771" s="1457"/>
      <c r="X771" s="1457"/>
      <c r="Y771" s="1457"/>
      <c r="Z771" s="1457"/>
      <c r="AA771" s="1457"/>
      <c r="AB771" s="1457"/>
      <c r="AC771" s="1457"/>
      <c r="AD771" s="968" t="s">
        <v>728</v>
      </c>
      <c r="AE771" s="968" t="s">
        <v>11624</v>
      </c>
      <c r="AF771" s="968" t="s">
        <v>11617</v>
      </c>
    </row>
    <row r="772" spans="1:32" ht="60">
      <c r="A772" s="1457"/>
      <c r="B772" s="1457"/>
      <c r="C772" s="1457"/>
      <c r="D772" s="1457"/>
      <c r="E772" s="968"/>
      <c r="F772" s="1457"/>
      <c r="G772" s="1457"/>
      <c r="H772" s="1457"/>
      <c r="I772" s="1457"/>
      <c r="J772" s="968"/>
      <c r="K772" s="968"/>
      <c r="L772" s="968"/>
      <c r="M772" s="968"/>
      <c r="N772" s="968"/>
      <c r="O772" s="968"/>
      <c r="P772" s="968"/>
      <c r="Q772" s="968"/>
      <c r="R772" s="968"/>
      <c r="S772" s="968"/>
      <c r="T772" s="1529"/>
      <c r="U772" s="1475"/>
      <c r="V772" s="1457"/>
      <c r="W772" s="1457"/>
      <c r="X772" s="1457"/>
      <c r="Y772" s="1457"/>
      <c r="Z772" s="1457"/>
      <c r="AA772" s="1457"/>
      <c r="AB772" s="1457"/>
      <c r="AC772" s="1457"/>
      <c r="AD772" s="968" t="s">
        <v>728</v>
      </c>
      <c r="AE772" s="968" t="s">
        <v>11625</v>
      </c>
      <c r="AF772" s="968" t="s">
        <v>11617</v>
      </c>
    </row>
    <row r="773" spans="1:32" ht="60">
      <c r="A773" s="1457"/>
      <c r="B773" s="1457"/>
      <c r="C773" s="1457"/>
      <c r="D773" s="1457"/>
      <c r="E773" s="968"/>
      <c r="F773" s="1457"/>
      <c r="G773" s="1457"/>
      <c r="H773" s="1457"/>
      <c r="I773" s="1457"/>
      <c r="J773" s="968"/>
      <c r="K773" s="968"/>
      <c r="L773" s="968"/>
      <c r="M773" s="968"/>
      <c r="N773" s="968"/>
      <c r="O773" s="968"/>
      <c r="P773" s="968"/>
      <c r="Q773" s="968"/>
      <c r="R773" s="968"/>
      <c r="S773" s="968"/>
      <c r="T773" s="1529"/>
      <c r="U773" s="1475"/>
      <c r="V773" s="1457"/>
      <c r="W773" s="1457"/>
      <c r="X773" s="1457"/>
      <c r="Y773" s="1457"/>
      <c r="Z773" s="1457"/>
      <c r="AA773" s="1457"/>
      <c r="AB773" s="1457"/>
      <c r="AC773" s="1457"/>
      <c r="AD773" s="968" t="s">
        <v>728</v>
      </c>
      <c r="AE773" s="968" t="s">
        <v>11626</v>
      </c>
      <c r="AF773" s="968" t="s">
        <v>11617</v>
      </c>
    </row>
    <row r="774" spans="1:32" ht="60">
      <c r="A774" s="1457"/>
      <c r="B774" s="1457"/>
      <c r="C774" s="1457"/>
      <c r="D774" s="1457"/>
      <c r="E774" s="968"/>
      <c r="F774" s="1457"/>
      <c r="G774" s="1457"/>
      <c r="H774" s="1457"/>
      <c r="I774" s="1457"/>
      <c r="J774" s="968"/>
      <c r="K774" s="968"/>
      <c r="L774" s="968"/>
      <c r="M774" s="968"/>
      <c r="N774" s="968"/>
      <c r="O774" s="968"/>
      <c r="P774" s="968"/>
      <c r="Q774" s="968"/>
      <c r="R774" s="968"/>
      <c r="S774" s="968"/>
      <c r="T774" s="1529"/>
      <c r="U774" s="1475"/>
      <c r="V774" s="1457"/>
      <c r="W774" s="1457"/>
      <c r="X774" s="1457"/>
      <c r="Y774" s="1457"/>
      <c r="Z774" s="1457"/>
      <c r="AA774" s="1457"/>
      <c r="AB774" s="1457"/>
      <c r="AC774" s="1457"/>
      <c r="AD774" s="968" t="s">
        <v>728</v>
      </c>
      <c r="AE774" s="968" t="s">
        <v>11627</v>
      </c>
      <c r="AF774" s="968" t="s">
        <v>11617</v>
      </c>
    </row>
    <row r="775" spans="1:32" ht="60">
      <c r="A775" s="1457"/>
      <c r="B775" s="1457"/>
      <c r="C775" s="1457"/>
      <c r="D775" s="1457"/>
      <c r="E775" s="968"/>
      <c r="F775" s="1457"/>
      <c r="G775" s="1457"/>
      <c r="H775" s="1457"/>
      <c r="I775" s="1457"/>
      <c r="J775" s="968"/>
      <c r="K775" s="968"/>
      <c r="L775" s="968"/>
      <c r="M775" s="968"/>
      <c r="N775" s="968"/>
      <c r="O775" s="968"/>
      <c r="P775" s="968"/>
      <c r="Q775" s="968"/>
      <c r="R775" s="968"/>
      <c r="S775" s="968"/>
      <c r="T775" s="1529"/>
      <c r="U775" s="1475"/>
      <c r="V775" s="1457"/>
      <c r="W775" s="1457"/>
      <c r="X775" s="1457"/>
      <c r="Y775" s="1457"/>
      <c r="Z775" s="1457"/>
      <c r="AA775" s="1457"/>
      <c r="AB775" s="1457"/>
      <c r="AC775" s="1457"/>
      <c r="AD775" s="968" t="s">
        <v>728</v>
      </c>
      <c r="AE775" s="968" t="s">
        <v>11628</v>
      </c>
      <c r="AF775" s="968" t="s">
        <v>11617</v>
      </c>
    </row>
    <row r="776" spans="1:32" ht="60">
      <c r="A776" s="1457"/>
      <c r="B776" s="1457"/>
      <c r="C776" s="1457"/>
      <c r="D776" s="1457"/>
      <c r="E776" s="968"/>
      <c r="F776" s="1457"/>
      <c r="G776" s="1457"/>
      <c r="H776" s="1457"/>
      <c r="I776" s="1457"/>
      <c r="J776" s="968"/>
      <c r="K776" s="968"/>
      <c r="L776" s="968"/>
      <c r="M776" s="968"/>
      <c r="N776" s="968"/>
      <c r="O776" s="968"/>
      <c r="P776" s="968"/>
      <c r="Q776" s="968"/>
      <c r="R776" s="968"/>
      <c r="S776" s="968"/>
      <c r="T776" s="1529"/>
      <c r="U776" s="1475"/>
      <c r="V776" s="1457"/>
      <c r="W776" s="1457"/>
      <c r="X776" s="1457"/>
      <c r="Y776" s="1457"/>
      <c r="Z776" s="1457"/>
      <c r="AA776" s="1457"/>
      <c r="AB776" s="1457"/>
      <c r="AC776" s="1457"/>
      <c r="AD776" s="968" t="s">
        <v>728</v>
      </c>
      <c r="AE776" s="968" t="s">
        <v>11629</v>
      </c>
      <c r="AF776" s="968" t="s">
        <v>11617</v>
      </c>
    </row>
    <row r="777" spans="1:32" ht="60">
      <c r="A777" s="1457"/>
      <c r="B777" s="1457"/>
      <c r="C777" s="1457"/>
      <c r="D777" s="1457"/>
      <c r="E777" s="968"/>
      <c r="F777" s="1457"/>
      <c r="G777" s="1457"/>
      <c r="H777" s="1457"/>
      <c r="I777" s="1457"/>
      <c r="J777" s="968"/>
      <c r="K777" s="968"/>
      <c r="L777" s="968"/>
      <c r="M777" s="968"/>
      <c r="N777" s="968"/>
      <c r="O777" s="968"/>
      <c r="P777" s="968"/>
      <c r="Q777" s="968"/>
      <c r="R777" s="968"/>
      <c r="S777" s="968"/>
      <c r="T777" s="1529"/>
      <c r="U777" s="1475"/>
      <c r="V777" s="1457"/>
      <c r="W777" s="1457"/>
      <c r="X777" s="1457"/>
      <c r="Y777" s="1457"/>
      <c r="Z777" s="1457"/>
      <c r="AA777" s="1457"/>
      <c r="AB777" s="1457"/>
      <c r="AC777" s="1457"/>
      <c r="AD777" s="968" t="s">
        <v>728</v>
      </c>
      <c r="AE777" s="968" t="s">
        <v>11630</v>
      </c>
      <c r="AF777" s="968" t="s">
        <v>11617</v>
      </c>
    </row>
    <row r="778" spans="1:32" ht="60">
      <c r="A778" s="1457"/>
      <c r="B778" s="1457"/>
      <c r="C778" s="1457"/>
      <c r="D778" s="1457"/>
      <c r="E778" s="968"/>
      <c r="F778" s="1457"/>
      <c r="G778" s="1457"/>
      <c r="H778" s="1457"/>
      <c r="I778" s="1457"/>
      <c r="J778" s="968"/>
      <c r="K778" s="968"/>
      <c r="L778" s="968"/>
      <c r="M778" s="968"/>
      <c r="N778" s="968"/>
      <c r="O778" s="968"/>
      <c r="P778" s="968"/>
      <c r="Q778" s="968"/>
      <c r="R778" s="968"/>
      <c r="S778" s="968"/>
      <c r="T778" s="1529"/>
      <c r="U778" s="1475"/>
      <c r="V778" s="1457"/>
      <c r="W778" s="1457"/>
      <c r="X778" s="1457"/>
      <c r="Y778" s="1457"/>
      <c r="Z778" s="1457"/>
      <c r="AA778" s="1457"/>
      <c r="AB778" s="1457"/>
      <c r="AC778" s="1457"/>
      <c r="AD778" s="968" t="s">
        <v>728</v>
      </c>
      <c r="AE778" s="968" t="s">
        <v>11631</v>
      </c>
      <c r="AF778" s="968" t="s">
        <v>11617</v>
      </c>
    </row>
    <row r="779" spans="1:32" ht="60">
      <c r="A779" s="1457"/>
      <c r="B779" s="1457"/>
      <c r="C779" s="1457"/>
      <c r="D779" s="1457"/>
      <c r="E779" s="968"/>
      <c r="F779" s="1457"/>
      <c r="G779" s="1457"/>
      <c r="H779" s="1457"/>
      <c r="I779" s="1457"/>
      <c r="J779" s="968"/>
      <c r="K779" s="968"/>
      <c r="L779" s="968"/>
      <c r="M779" s="968"/>
      <c r="N779" s="968"/>
      <c r="O779" s="968"/>
      <c r="P779" s="968"/>
      <c r="Q779" s="968"/>
      <c r="R779" s="968"/>
      <c r="S779" s="968"/>
      <c r="T779" s="1529"/>
      <c r="U779" s="1475"/>
      <c r="V779" s="1457"/>
      <c r="W779" s="1457"/>
      <c r="X779" s="1457"/>
      <c r="Y779" s="1457"/>
      <c r="Z779" s="1457"/>
      <c r="AA779" s="1457"/>
      <c r="AB779" s="1457"/>
      <c r="AC779" s="1457"/>
      <c r="AD779" s="968" t="s">
        <v>728</v>
      </c>
      <c r="AE779" s="968" t="s">
        <v>11632</v>
      </c>
      <c r="AF779" s="968" t="s">
        <v>11617</v>
      </c>
    </row>
    <row r="780" spans="1:32" ht="60">
      <c r="A780" s="1458"/>
      <c r="B780" s="1458"/>
      <c r="C780" s="1458"/>
      <c r="D780" s="1458"/>
      <c r="E780" s="968"/>
      <c r="F780" s="1458"/>
      <c r="G780" s="1458"/>
      <c r="H780" s="1458"/>
      <c r="I780" s="1458"/>
      <c r="J780" s="968"/>
      <c r="K780" s="968"/>
      <c r="L780" s="968"/>
      <c r="M780" s="968"/>
      <c r="N780" s="968"/>
      <c r="O780" s="968"/>
      <c r="P780" s="968"/>
      <c r="Q780" s="968"/>
      <c r="R780" s="968"/>
      <c r="S780" s="968"/>
      <c r="T780" s="1530"/>
      <c r="U780" s="1488"/>
      <c r="V780" s="1458"/>
      <c r="W780" s="1458"/>
      <c r="X780" s="1458"/>
      <c r="Y780" s="1458"/>
      <c r="Z780" s="1458"/>
      <c r="AA780" s="1458"/>
      <c r="AB780" s="1458"/>
      <c r="AC780" s="1458"/>
      <c r="AD780" s="968" t="s">
        <v>728</v>
      </c>
      <c r="AE780" s="968" t="s">
        <v>11633</v>
      </c>
      <c r="AF780" s="968" t="s">
        <v>11617</v>
      </c>
    </row>
    <row r="781" spans="1:32" ht="72" customHeight="1">
      <c r="A781" s="968">
        <v>316</v>
      </c>
      <c r="B781" s="968" t="s">
        <v>11634</v>
      </c>
      <c r="C781" s="968" t="s">
        <v>11635</v>
      </c>
      <c r="D781" s="986" t="s">
        <v>1647</v>
      </c>
      <c r="E781" s="968"/>
      <c r="F781" s="968" t="s">
        <v>1790</v>
      </c>
      <c r="G781" s="986">
        <v>8</v>
      </c>
      <c r="H781" s="986">
        <v>4</v>
      </c>
      <c r="I781" s="986">
        <v>0.75</v>
      </c>
      <c r="J781" s="968"/>
      <c r="K781" s="968"/>
      <c r="L781" s="968"/>
      <c r="M781" s="968"/>
      <c r="N781" s="968"/>
      <c r="O781" s="968"/>
      <c r="P781" s="968"/>
      <c r="Q781" s="968"/>
      <c r="R781" s="968"/>
      <c r="S781" s="968"/>
      <c r="T781" s="968" t="s">
        <v>11636</v>
      </c>
      <c r="U781" s="1000">
        <v>1026700927351</v>
      </c>
      <c r="V781" s="968" t="s">
        <v>11634</v>
      </c>
      <c r="W781" s="968"/>
      <c r="X781" s="968"/>
      <c r="Y781" s="968"/>
      <c r="Z781" s="968"/>
      <c r="AA781" s="968"/>
      <c r="AB781" s="968"/>
      <c r="AC781" s="968"/>
      <c r="AD781" s="968" t="s">
        <v>11637</v>
      </c>
      <c r="AE781" s="968" t="s">
        <v>11634</v>
      </c>
      <c r="AF781" s="968" t="s">
        <v>11635</v>
      </c>
    </row>
    <row r="782" spans="1:32" ht="60">
      <c r="A782" s="1456">
        <v>317</v>
      </c>
      <c r="B782" s="1456" t="s">
        <v>11638</v>
      </c>
      <c r="C782" s="1456" t="s">
        <v>11639</v>
      </c>
      <c r="D782" s="1456" t="s">
        <v>1647</v>
      </c>
      <c r="E782" s="968"/>
      <c r="F782" s="1456" t="s">
        <v>11522</v>
      </c>
      <c r="G782" s="1456">
        <v>4</v>
      </c>
      <c r="H782" s="1456">
        <v>2</v>
      </c>
      <c r="I782" s="1456">
        <v>0.75</v>
      </c>
      <c r="J782" s="968"/>
      <c r="K782" s="968"/>
      <c r="L782" s="968"/>
      <c r="M782" s="968"/>
      <c r="N782" s="968"/>
      <c r="O782" s="968"/>
      <c r="P782" s="968"/>
      <c r="Q782" s="968"/>
      <c r="R782" s="968"/>
      <c r="S782" s="968"/>
      <c r="T782" s="1456" t="s">
        <v>11403</v>
      </c>
      <c r="U782" s="1474">
        <v>1056700023170</v>
      </c>
      <c r="V782" s="1456" t="s">
        <v>11495</v>
      </c>
      <c r="W782" s="1456"/>
      <c r="X782" s="1456"/>
      <c r="Y782" s="1456"/>
      <c r="Z782" s="1456"/>
      <c r="AA782" s="1456"/>
      <c r="AB782" s="1456"/>
      <c r="AC782" s="1456"/>
      <c r="AD782" s="968" t="s">
        <v>728</v>
      </c>
      <c r="AE782" s="968" t="s">
        <v>11640</v>
      </c>
      <c r="AF782" s="968" t="s">
        <v>11639</v>
      </c>
    </row>
    <row r="783" spans="1:32" ht="60">
      <c r="A783" s="1457"/>
      <c r="B783" s="1457"/>
      <c r="C783" s="1457"/>
      <c r="D783" s="1457"/>
      <c r="E783" s="968"/>
      <c r="F783" s="1457"/>
      <c r="G783" s="1457"/>
      <c r="H783" s="1457"/>
      <c r="I783" s="1457"/>
      <c r="J783" s="968"/>
      <c r="K783" s="968"/>
      <c r="L783" s="968"/>
      <c r="M783" s="968"/>
      <c r="N783" s="968"/>
      <c r="O783" s="968"/>
      <c r="P783" s="968"/>
      <c r="Q783" s="968"/>
      <c r="R783" s="968"/>
      <c r="S783" s="968"/>
      <c r="T783" s="1457"/>
      <c r="U783" s="1475"/>
      <c r="V783" s="1457"/>
      <c r="W783" s="1457"/>
      <c r="X783" s="1457"/>
      <c r="Y783" s="1457"/>
      <c r="Z783" s="1457"/>
      <c r="AA783" s="1457"/>
      <c r="AB783" s="1457"/>
      <c r="AC783" s="1457"/>
      <c r="AD783" s="968" t="s">
        <v>728</v>
      </c>
      <c r="AE783" s="968" t="s">
        <v>11641</v>
      </c>
      <c r="AF783" s="968" t="s">
        <v>11639</v>
      </c>
    </row>
    <row r="784" spans="1:32" ht="60">
      <c r="A784" s="1457"/>
      <c r="B784" s="1457"/>
      <c r="C784" s="1457"/>
      <c r="D784" s="1457"/>
      <c r="E784" s="968"/>
      <c r="F784" s="1457"/>
      <c r="G784" s="1457"/>
      <c r="H784" s="1457"/>
      <c r="I784" s="1457"/>
      <c r="J784" s="968"/>
      <c r="K784" s="968"/>
      <c r="L784" s="968"/>
      <c r="M784" s="968"/>
      <c r="N784" s="968"/>
      <c r="O784" s="968"/>
      <c r="P784" s="968"/>
      <c r="Q784" s="968"/>
      <c r="R784" s="968"/>
      <c r="S784" s="968"/>
      <c r="T784" s="1457"/>
      <c r="U784" s="1475"/>
      <c r="V784" s="1457"/>
      <c r="W784" s="1457"/>
      <c r="X784" s="1457"/>
      <c r="Y784" s="1457"/>
      <c r="Z784" s="1457"/>
      <c r="AA784" s="1457"/>
      <c r="AB784" s="1457"/>
      <c r="AC784" s="1457"/>
      <c r="AD784" s="968" t="s">
        <v>728</v>
      </c>
      <c r="AE784" s="968" t="s">
        <v>11642</v>
      </c>
      <c r="AF784" s="968" t="s">
        <v>11639</v>
      </c>
    </row>
    <row r="785" spans="1:32" ht="60">
      <c r="A785" s="1457"/>
      <c r="B785" s="1457"/>
      <c r="C785" s="1457"/>
      <c r="D785" s="1457"/>
      <c r="E785" s="968"/>
      <c r="F785" s="1457"/>
      <c r="G785" s="1457"/>
      <c r="H785" s="1457"/>
      <c r="I785" s="1457"/>
      <c r="J785" s="968"/>
      <c r="K785" s="968"/>
      <c r="L785" s="968"/>
      <c r="M785" s="968"/>
      <c r="N785" s="968"/>
      <c r="O785" s="968"/>
      <c r="P785" s="968"/>
      <c r="Q785" s="968"/>
      <c r="R785" s="968"/>
      <c r="S785" s="968"/>
      <c r="T785" s="1457"/>
      <c r="U785" s="1475"/>
      <c r="V785" s="1457"/>
      <c r="W785" s="1457"/>
      <c r="X785" s="1457"/>
      <c r="Y785" s="1457"/>
      <c r="Z785" s="1457"/>
      <c r="AA785" s="1457"/>
      <c r="AB785" s="1457"/>
      <c r="AC785" s="1457"/>
      <c r="AD785" s="968" t="s">
        <v>728</v>
      </c>
      <c r="AE785" s="968" t="s">
        <v>11643</v>
      </c>
      <c r="AF785" s="968" t="s">
        <v>11639</v>
      </c>
    </row>
    <row r="786" spans="1:32" ht="60">
      <c r="A786" s="1457"/>
      <c r="B786" s="1457"/>
      <c r="C786" s="1457"/>
      <c r="D786" s="1457"/>
      <c r="E786" s="968"/>
      <c r="F786" s="1457"/>
      <c r="G786" s="1457"/>
      <c r="H786" s="1457"/>
      <c r="I786" s="1457"/>
      <c r="J786" s="968"/>
      <c r="K786" s="968"/>
      <c r="L786" s="968"/>
      <c r="M786" s="968"/>
      <c r="N786" s="968"/>
      <c r="O786" s="968"/>
      <c r="P786" s="968"/>
      <c r="Q786" s="968"/>
      <c r="R786" s="968"/>
      <c r="S786" s="968"/>
      <c r="T786" s="1457"/>
      <c r="U786" s="1475"/>
      <c r="V786" s="1457"/>
      <c r="W786" s="1457"/>
      <c r="X786" s="1457"/>
      <c r="Y786" s="1457"/>
      <c r="Z786" s="1457"/>
      <c r="AA786" s="1457"/>
      <c r="AB786" s="1457"/>
      <c r="AC786" s="1457"/>
      <c r="AD786" s="968" t="s">
        <v>728</v>
      </c>
      <c r="AE786" s="968" t="s">
        <v>11644</v>
      </c>
      <c r="AF786" s="968" t="s">
        <v>11639</v>
      </c>
    </row>
    <row r="787" spans="1:32" ht="60">
      <c r="A787" s="1457"/>
      <c r="B787" s="1457"/>
      <c r="C787" s="1457"/>
      <c r="D787" s="1457"/>
      <c r="E787" s="968"/>
      <c r="F787" s="1457"/>
      <c r="G787" s="1457"/>
      <c r="H787" s="1457"/>
      <c r="I787" s="1457"/>
      <c r="J787" s="968"/>
      <c r="K787" s="968"/>
      <c r="L787" s="968"/>
      <c r="M787" s="968"/>
      <c r="N787" s="968"/>
      <c r="O787" s="968"/>
      <c r="P787" s="968"/>
      <c r="Q787" s="968"/>
      <c r="R787" s="968"/>
      <c r="S787" s="968"/>
      <c r="T787" s="1457"/>
      <c r="U787" s="1475"/>
      <c r="V787" s="1457"/>
      <c r="W787" s="1457"/>
      <c r="X787" s="1457"/>
      <c r="Y787" s="1457"/>
      <c r="Z787" s="1457"/>
      <c r="AA787" s="1457"/>
      <c r="AB787" s="1457"/>
      <c r="AC787" s="1457"/>
      <c r="AD787" s="968" t="s">
        <v>728</v>
      </c>
      <c r="AE787" s="968" t="s">
        <v>11645</v>
      </c>
      <c r="AF787" s="968" t="s">
        <v>11639</v>
      </c>
    </row>
    <row r="788" spans="1:32" ht="60">
      <c r="A788" s="1457"/>
      <c r="B788" s="1457"/>
      <c r="C788" s="1457"/>
      <c r="D788" s="1457"/>
      <c r="E788" s="968"/>
      <c r="F788" s="1457"/>
      <c r="G788" s="1457"/>
      <c r="H788" s="1457"/>
      <c r="I788" s="1457"/>
      <c r="J788" s="968"/>
      <c r="K788" s="968"/>
      <c r="L788" s="968"/>
      <c r="M788" s="968"/>
      <c r="N788" s="968"/>
      <c r="O788" s="968"/>
      <c r="P788" s="968"/>
      <c r="Q788" s="968"/>
      <c r="R788" s="968"/>
      <c r="S788" s="968"/>
      <c r="T788" s="1457"/>
      <c r="U788" s="1475"/>
      <c r="V788" s="1457"/>
      <c r="W788" s="1457"/>
      <c r="X788" s="1457"/>
      <c r="Y788" s="1457"/>
      <c r="Z788" s="1457"/>
      <c r="AA788" s="1457"/>
      <c r="AB788" s="1457"/>
      <c r="AC788" s="1457"/>
      <c r="AD788" s="968" t="s">
        <v>728</v>
      </c>
      <c r="AE788" s="968" t="s">
        <v>11646</v>
      </c>
      <c r="AF788" s="968" t="s">
        <v>11639</v>
      </c>
    </row>
    <row r="789" spans="1:32" ht="60">
      <c r="A789" s="1457"/>
      <c r="B789" s="1457"/>
      <c r="C789" s="1457"/>
      <c r="D789" s="1457"/>
      <c r="E789" s="968"/>
      <c r="F789" s="1457"/>
      <c r="G789" s="1457"/>
      <c r="H789" s="1457"/>
      <c r="I789" s="1457"/>
      <c r="J789" s="968"/>
      <c r="K789" s="968"/>
      <c r="L789" s="968"/>
      <c r="M789" s="968"/>
      <c r="N789" s="968"/>
      <c r="O789" s="968"/>
      <c r="P789" s="968"/>
      <c r="Q789" s="968"/>
      <c r="R789" s="968"/>
      <c r="S789" s="968"/>
      <c r="T789" s="1457"/>
      <c r="U789" s="1475"/>
      <c r="V789" s="1457"/>
      <c r="W789" s="1457"/>
      <c r="X789" s="1457"/>
      <c r="Y789" s="1457"/>
      <c r="Z789" s="1457"/>
      <c r="AA789" s="1457"/>
      <c r="AB789" s="1457"/>
      <c r="AC789" s="1457"/>
      <c r="AD789" s="968" t="s">
        <v>728</v>
      </c>
      <c r="AE789" s="968" t="s">
        <v>11647</v>
      </c>
      <c r="AF789" s="968" t="s">
        <v>11639</v>
      </c>
    </row>
    <row r="790" spans="1:32" ht="60">
      <c r="A790" s="1457"/>
      <c r="B790" s="1457"/>
      <c r="C790" s="1457"/>
      <c r="D790" s="1457"/>
      <c r="E790" s="968"/>
      <c r="F790" s="1457"/>
      <c r="G790" s="1457"/>
      <c r="H790" s="1457"/>
      <c r="I790" s="1457"/>
      <c r="J790" s="968"/>
      <c r="K790" s="968"/>
      <c r="L790" s="968"/>
      <c r="M790" s="968"/>
      <c r="N790" s="968"/>
      <c r="O790" s="968"/>
      <c r="P790" s="968"/>
      <c r="Q790" s="968"/>
      <c r="R790" s="968"/>
      <c r="S790" s="968"/>
      <c r="T790" s="1457"/>
      <c r="U790" s="1475"/>
      <c r="V790" s="1457"/>
      <c r="W790" s="1457"/>
      <c r="X790" s="1457"/>
      <c r="Y790" s="1457"/>
      <c r="Z790" s="1457"/>
      <c r="AA790" s="1457"/>
      <c r="AB790" s="1457"/>
      <c r="AC790" s="1457"/>
      <c r="AD790" s="968" t="s">
        <v>728</v>
      </c>
      <c r="AE790" s="968" t="s">
        <v>11648</v>
      </c>
      <c r="AF790" s="968" t="s">
        <v>11639</v>
      </c>
    </row>
    <row r="791" spans="1:32" ht="60">
      <c r="A791" s="1457"/>
      <c r="B791" s="1457"/>
      <c r="C791" s="1457"/>
      <c r="D791" s="1457"/>
      <c r="E791" s="968"/>
      <c r="F791" s="1457"/>
      <c r="G791" s="1457"/>
      <c r="H791" s="1457"/>
      <c r="I791" s="1457"/>
      <c r="J791" s="968"/>
      <c r="K791" s="968"/>
      <c r="L791" s="968"/>
      <c r="M791" s="968"/>
      <c r="N791" s="968"/>
      <c r="O791" s="968"/>
      <c r="P791" s="968"/>
      <c r="Q791" s="968"/>
      <c r="R791" s="968"/>
      <c r="S791" s="968"/>
      <c r="T791" s="1457"/>
      <c r="U791" s="1475"/>
      <c r="V791" s="1457"/>
      <c r="W791" s="1457"/>
      <c r="X791" s="1457"/>
      <c r="Y791" s="1457"/>
      <c r="Z791" s="1457"/>
      <c r="AA791" s="1457"/>
      <c r="AB791" s="1457"/>
      <c r="AC791" s="1457"/>
      <c r="AD791" s="968" t="s">
        <v>728</v>
      </c>
      <c r="AE791" s="968" t="s">
        <v>11649</v>
      </c>
      <c r="AF791" s="968" t="s">
        <v>11639</v>
      </c>
    </row>
    <row r="792" spans="1:32" ht="60">
      <c r="A792" s="1457"/>
      <c r="B792" s="1457"/>
      <c r="C792" s="1457"/>
      <c r="D792" s="1457"/>
      <c r="E792" s="968"/>
      <c r="F792" s="1457"/>
      <c r="G792" s="1457"/>
      <c r="H792" s="1457"/>
      <c r="I792" s="1457"/>
      <c r="J792" s="968"/>
      <c r="K792" s="968"/>
      <c r="L792" s="968"/>
      <c r="M792" s="968"/>
      <c r="N792" s="968"/>
      <c r="O792" s="968"/>
      <c r="P792" s="968"/>
      <c r="Q792" s="968"/>
      <c r="R792" s="968"/>
      <c r="S792" s="968"/>
      <c r="T792" s="1457"/>
      <c r="U792" s="1475"/>
      <c r="V792" s="1457"/>
      <c r="W792" s="1457"/>
      <c r="X792" s="1457"/>
      <c r="Y792" s="1457"/>
      <c r="Z792" s="1457"/>
      <c r="AA792" s="1457"/>
      <c r="AB792" s="1457"/>
      <c r="AC792" s="1457"/>
      <c r="AD792" s="968" t="s">
        <v>728</v>
      </c>
      <c r="AE792" s="968" t="s">
        <v>11650</v>
      </c>
      <c r="AF792" s="968" t="s">
        <v>11639</v>
      </c>
    </row>
    <row r="793" spans="1:32" ht="60">
      <c r="A793" s="1457"/>
      <c r="B793" s="1457"/>
      <c r="C793" s="1457"/>
      <c r="D793" s="1457"/>
      <c r="E793" s="968"/>
      <c r="F793" s="1457"/>
      <c r="G793" s="1457"/>
      <c r="H793" s="1457"/>
      <c r="I793" s="1457"/>
      <c r="J793" s="968"/>
      <c r="K793" s="968"/>
      <c r="L793" s="968"/>
      <c r="M793" s="968"/>
      <c r="N793" s="968"/>
      <c r="O793" s="968"/>
      <c r="P793" s="968"/>
      <c r="Q793" s="968"/>
      <c r="R793" s="968"/>
      <c r="S793" s="968"/>
      <c r="T793" s="1457"/>
      <c r="U793" s="1475"/>
      <c r="V793" s="1457"/>
      <c r="W793" s="1457"/>
      <c r="X793" s="1457"/>
      <c r="Y793" s="1457"/>
      <c r="Z793" s="1457"/>
      <c r="AA793" s="1457"/>
      <c r="AB793" s="1457"/>
      <c r="AC793" s="1457"/>
      <c r="AD793" s="968" t="s">
        <v>728</v>
      </c>
      <c r="AE793" s="968" t="s">
        <v>11651</v>
      </c>
      <c r="AF793" s="968" t="s">
        <v>11639</v>
      </c>
    </row>
    <row r="794" spans="1:32" ht="60">
      <c r="A794" s="1457"/>
      <c r="B794" s="1457"/>
      <c r="C794" s="1457"/>
      <c r="D794" s="1457"/>
      <c r="E794" s="968"/>
      <c r="F794" s="1457"/>
      <c r="G794" s="1457"/>
      <c r="H794" s="1457"/>
      <c r="I794" s="1457"/>
      <c r="J794" s="968"/>
      <c r="K794" s="968"/>
      <c r="L794" s="968"/>
      <c r="M794" s="968"/>
      <c r="N794" s="968"/>
      <c r="O794" s="968"/>
      <c r="P794" s="968"/>
      <c r="Q794" s="968"/>
      <c r="R794" s="968"/>
      <c r="S794" s="968"/>
      <c r="T794" s="1457"/>
      <c r="U794" s="1475"/>
      <c r="V794" s="1457"/>
      <c r="W794" s="1457"/>
      <c r="X794" s="1457"/>
      <c r="Y794" s="1457"/>
      <c r="Z794" s="1457"/>
      <c r="AA794" s="1457"/>
      <c r="AB794" s="1457"/>
      <c r="AC794" s="1457"/>
      <c r="AD794" s="968" t="s">
        <v>728</v>
      </c>
      <c r="AE794" s="968" t="s">
        <v>11652</v>
      </c>
      <c r="AF794" s="968" t="s">
        <v>11639</v>
      </c>
    </row>
    <row r="795" spans="1:32" ht="60">
      <c r="A795" s="1457"/>
      <c r="B795" s="1457"/>
      <c r="C795" s="1457"/>
      <c r="D795" s="1457"/>
      <c r="E795" s="968"/>
      <c r="F795" s="1457"/>
      <c r="G795" s="1457"/>
      <c r="H795" s="1457"/>
      <c r="I795" s="1457"/>
      <c r="J795" s="968"/>
      <c r="K795" s="968"/>
      <c r="L795" s="968"/>
      <c r="M795" s="968"/>
      <c r="N795" s="968"/>
      <c r="O795" s="968"/>
      <c r="P795" s="968"/>
      <c r="Q795" s="968"/>
      <c r="R795" s="968"/>
      <c r="S795" s="968"/>
      <c r="T795" s="1457"/>
      <c r="U795" s="1475"/>
      <c r="V795" s="1457"/>
      <c r="W795" s="1457"/>
      <c r="X795" s="1457"/>
      <c r="Y795" s="1457"/>
      <c r="Z795" s="1457"/>
      <c r="AA795" s="1457"/>
      <c r="AB795" s="1457"/>
      <c r="AC795" s="1457"/>
      <c r="AD795" s="968" t="s">
        <v>728</v>
      </c>
      <c r="AE795" s="968" t="s">
        <v>11653</v>
      </c>
      <c r="AF795" s="968" t="s">
        <v>11639</v>
      </c>
    </row>
    <row r="796" spans="1:32" ht="60">
      <c r="A796" s="1457"/>
      <c r="B796" s="1457"/>
      <c r="C796" s="1457"/>
      <c r="D796" s="1457"/>
      <c r="E796" s="968"/>
      <c r="F796" s="1457"/>
      <c r="G796" s="1457"/>
      <c r="H796" s="1457"/>
      <c r="I796" s="1457"/>
      <c r="J796" s="968"/>
      <c r="K796" s="968"/>
      <c r="L796" s="968"/>
      <c r="M796" s="968"/>
      <c r="N796" s="968"/>
      <c r="O796" s="968"/>
      <c r="P796" s="968"/>
      <c r="Q796" s="968"/>
      <c r="R796" s="968"/>
      <c r="S796" s="968"/>
      <c r="T796" s="1457"/>
      <c r="U796" s="1475"/>
      <c r="V796" s="1457"/>
      <c r="W796" s="1457"/>
      <c r="X796" s="1457"/>
      <c r="Y796" s="1457"/>
      <c r="Z796" s="1457"/>
      <c r="AA796" s="1457"/>
      <c r="AB796" s="1457"/>
      <c r="AC796" s="1457"/>
      <c r="AD796" s="968" t="s">
        <v>728</v>
      </c>
      <c r="AE796" s="968" t="s">
        <v>11654</v>
      </c>
      <c r="AF796" s="968" t="s">
        <v>11639</v>
      </c>
    </row>
    <row r="797" spans="1:32" ht="60">
      <c r="A797" s="1458"/>
      <c r="B797" s="1458"/>
      <c r="C797" s="1458"/>
      <c r="D797" s="1458"/>
      <c r="E797" s="968"/>
      <c r="F797" s="1458"/>
      <c r="G797" s="1458"/>
      <c r="H797" s="1458"/>
      <c r="I797" s="1458"/>
      <c r="J797" s="968"/>
      <c r="K797" s="968"/>
      <c r="L797" s="968"/>
      <c r="M797" s="968"/>
      <c r="N797" s="968"/>
      <c r="O797" s="968"/>
      <c r="P797" s="968"/>
      <c r="Q797" s="968"/>
      <c r="R797" s="968"/>
      <c r="S797" s="968"/>
      <c r="T797" s="1458"/>
      <c r="U797" s="1488"/>
      <c r="V797" s="1458"/>
      <c r="W797" s="1458"/>
      <c r="X797" s="1458"/>
      <c r="Y797" s="1458"/>
      <c r="Z797" s="1458"/>
      <c r="AA797" s="1458"/>
      <c r="AB797" s="1458"/>
      <c r="AC797" s="1458"/>
      <c r="AD797" s="968" t="s">
        <v>728</v>
      </c>
      <c r="AE797" s="968" t="s">
        <v>11655</v>
      </c>
      <c r="AF797" s="968" t="s">
        <v>11656</v>
      </c>
    </row>
    <row r="798" spans="1:32" ht="60">
      <c r="A798" s="1456">
        <v>318</v>
      </c>
      <c r="B798" s="1456" t="s">
        <v>11657</v>
      </c>
      <c r="C798" s="1456" t="s">
        <v>11656</v>
      </c>
      <c r="D798" s="1456" t="s">
        <v>1647</v>
      </c>
      <c r="E798" s="968"/>
      <c r="F798" s="1456" t="s">
        <v>11522</v>
      </c>
      <c r="G798" s="1456">
        <v>6</v>
      </c>
      <c r="H798" s="1456">
        <v>3</v>
      </c>
      <c r="I798" s="1456">
        <v>0.75</v>
      </c>
      <c r="J798" s="968"/>
      <c r="K798" s="968"/>
      <c r="L798" s="968"/>
      <c r="M798" s="968"/>
      <c r="N798" s="968"/>
      <c r="O798" s="968"/>
      <c r="P798" s="968"/>
      <c r="Q798" s="968"/>
      <c r="R798" s="968"/>
      <c r="S798" s="968"/>
      <c r="T798" s="1456" t="s">
        <v>11403</v>
      </c>
      <c r="U798" s="1474">
        <v>1056700023170</v>
      </c>
      <c r="V798" s="1456" t="s">
        <v>11495</v>
      </c>
      <c r="W798" s="1456"/>
      <c r="X798" s="1456"/>
      <c r="Y798" s="1456"/>
      <c r="Z798" s="1456"/>
      <c r="AA798" s="1456"/>
      <c r="AB798" s="1456"/>
      <c r="AC798" s="1456"/>
      <c r="AD798" s="968" t="s">
        <v>728</v>
      </c>
      <c r="AE798" s="968" t="s">
        <v>11658</v>
      </c>
      <c r="AF798" s="968" t="s">
        <v>11656</v>
      </c>
    </row>
    <row r="799" spans="1:32" ht="60">
      <c r="A799" s="1457"/>
      <c r="B799" s="1457"/>
      <c r="C799" s="1457"/>
      <c r="D799" s="1457"/>
      <c r="E799" s="968"/>
      <c r="F799" s="1457"/>
      <c r="G799" s="1457"/>
      <c r="H799" s="1457"/>
      <c r="I799" s="1457"/>
      <c r="J799" s="968"/>
      <c r="K799" s="968"/>
      <c r="L799" s="968"/>
      <c r="M799" s="968"/>
      <c r="N799" s="968"/>
      <c r="O799" s="968"/>
      <c r="P799" s="968"/>
      <c r="Q799" s="968"/>
      <c r="R799" s="968"/>
      <c r="S799" s="968"/>
      <c r="T799" s="1457"/>
      <c r="U799" s="1475"/>
      <c r="V799" s="1457"/>
      <c r="W799" s="1457"/>
      <c r="X799" s="1457"/>
      <c r="Y799" s="1457"/>
      <c r="Z799" s="1457"/>
      <c r="AA799" s="1457"/>
      <c r="AB799" s="1457"/>
      <c r="AC799" s="1457"/>
      <c r="AD799" s="968" t="s">
        <v>728</v>
      </c>
      <c r="AE799" s="968" t="s">
        <v>11659</v>
      </c>
      <c r="AF799" s="968" t="s">
        <v>11656</v>
      </c>
    </row>
    <row r="800" spans="1:32" ht="60">
      <c r="A800" s="1457"/>
      <c r="B800" s="1457"/>
      <c r="C800" s="1457"/>
      <c r="D800" s="1457"/>
      <c r="E800" s="968"/>
      <c r="F800" s="1457"/>
      <c r="G800" s="1457"/>
      <c r="H800" s="1457"/>
      <c r="I800" s="1457"/>
      <c r="J800" s="968"/>
      <c r="K800" s="968"/>
      <c r="L800" s="968"/>
      <c r="M800" s="968"/>
      <c r="N800" s="968"/>
      <c r="O800" s="968"/>
      <c r="P800" s="968"/>
      <c r="Q800" s="968"/>
      <c r="R800" s="968"/>
      <c r="S800" s="968"/>
      <c r="T800" s="1457"/>
      <c r="U800" s="1475"/>
      <c r="V800" s="1457"/>
      <c r="W800" s="1457"/>
      <c r="X800" s="1457"/>
      <c r="Y800" s="1457"/>
      <c r="Z800" s="1457"/>
      <c r="AA800" s="1457"/>
      <c r="AB800" s="1457"/>
      <c r="AC800" s="1457"/>
      <c r="AD800" s="968" t="s">
        <v>728</v>
      </c>
      <c r="AE800" s="968" t="s">
        <v>11660</v>
      </c>
      <c r="AF800" s="968" t="s">
        <v>11656</v>
      </c>
    </row>
    <row r="801" spans="1:32" ht="60">
      <c r="A801" s="1457"/>
      <c r="B801" s="1457"/>
      <c r="C801" s="1457"/>
      <c r="D801" s="1457"/>
      <c r="E801" s="968"/>
      <c r="F801" s="1457"/>
      <c r="G801" s="1457"/>
      <c r="H801" s="1457"/>
      <c r="I801" s="1457"/>
      <c r="J801" s="968"/>
      <c r="K801" s="968"/>
      <c r="L801" s="968"/>
      <c r="M801" s="968"/>
      <c r="N801" s="968"/>
      <c r="O801" s="968"/>
      <c r="P801" s="968"/>
      <c r="Q801" s="968"/>
      <c r="R801" s="968"/>
      <c r="S801" s="968"/>
      <c r="T801" s="1457"/>
      <c r="U801" s="1475"/>
      <c r="V801" s="1457"/>
      <c r="W801" s="1457"/>
      <c r="X801" s="1457"/>
      <c r="Y801" s="1457"/>
      <c r="Z801" s="1457"/>
      <c r="AA801" s="1457"/>
      <c r="AB801" s="1457"/>
      <c r="AC801" s="1457"/>
      <c r="AD801" s="968" t="s">
        <v>728</v>
      </c>
      <c r="AE801" s="968" t="s">
        <v>11661</v>
      </c>
      <c r="AF801" s="968" t="s">
        <v>11656</v>
      </c>
    </row>
    <row r="802" spans="1:32" ht="60">
      <c r="A802" s="1457"/>
      <c r="B802" s="1457"/>
      <c r="C802" s="1457"/>
      <c r="D802" s="1457"/>
      <c r="E802" s="968"/>
      <c r="F802" s="1457"/>
      <c r="G802" s="1457"/>
      <c r="H802" s="1457"/>
      <c r="I802" s="1457"/>
      <c r="J802" s="968"/>
      <c r="K802" s="968"/>
      <c r="L802" s="968"/>
      <c r="M802" s="968"/>
      <c r="N802" s="968"/>
      <c r="O802" s="968"/>
      <c r="P802" s="968"/>
      <c r="Q802" s="968"/>
      <c r="R802" s="968"/>
      <c r="S802" s="968"/>
      <c r="T802" s="1457"/>
      <c r="U802" s="1475"/>
      <c r="V802" s="1457"/>
      <c r="W802" s="1457"/>
      <c r="X802" s="1457"/>
      <c r="Y802" s="1457"/>
      <c r="Z802" s="1457"/>
      <c r="AA802" s="1457"/>
      <c r="AB802" s="1457"/>
      <c r="AC802" s="1457"/>
      <c r="AD802" s="968" t="s">
        <v>728</v>
      </c>
      <c r="AE802" s="968" t="s">
        <v>11662</v>
      </c>
      <c r="AF802" s="968" t="s">
        <v>11656</v>
      </c>
    </row>
    <row r="803" spans="1:32" ht="60">
      <c r="A803" s="1457"/>
      <c r="B803" s="1457"/>
      <c r="C803" s="1457"/>
      <c r="D803" s="1457"/>
      <c r="E803" s="968"/>
      <c r="F803" s="1457"/>
      <c r="G803" s="1457"/>
      <c r="H803" s="1457"/>
      <c r="I803" s="1457"/>
      <c r="J803" s="968"/>
      <c r="K803" s="968"/>
      <c r="L803" s="968"/>
      <c r="M803" s="968"/>
      <c r="N803" s="968"/>
      <c r="O803" s="968"/>
      <c r="P803" s="968"/>
      <c r="Q803" s="968"/>
      <c r="R803" s="968"/>
      <c r="S803" s="968"/>
      <c r="T803" s="1457"/>
      <c r="U803" s="1475"/>
      <c r="V803" s="1457"/>
      <c r="W803" s="1457"/>
      <c r="X803" s="1457"/>
      <c r="Y803" s="1457"/>
      <c r="Z803" s="1457"/>
      <c r="AA803" s="1457"/>
      <c r="AB803" s="1457"/>
      <c r="AC803" s="1457"/>
      <c r="AD803" s="968" t="s">
        <v>728</v>
      </c>
      <c r="AE803" s="968" t="s">
        <v>11663</v>
      </c>
      <c r="AF803" s="968" t="s">
        <v>11656</v>
      </c>
    </row>
    <row r="804" spans="1:32" ht="60">
      <c r="A804" s="1457"/>
      <c r="B804" s="1457"/>
      <c r="C804" s="1457"/>
      <c r="D804" s="1457"/>
      <c r="E804" s="968"/>
      <c r="F804" s="1457"/>
      <c r="G804" s="1457"/>
      <c r="H804" s="1457"/>
      <c r="I804" s="1457"/>
      <c r="J804" s="968"/>
      <c r="K804" s="968"/>
      <c r="L804" s="968"/>
      <c r="M804" s="968"/>
      <c r="N804" s="968"/>
      <c r="O804" s="968"/>
      <c r="P804" s="968"/>
      <c r="Q804" s="968"/>
      <c r="R804" s="968"/>
      <c r="S804" s="968"/>
      <c r="T804" s="1457"/>
      <c r="U804" s="1475"/>
      <c r="V804" s="1457"/>
      <c r="W804" s="1457"/>
      <c r="X804" s="1457"/>
      <c r="Y804" s="1457"/>
      <c r="Z804" s="1457"/>
      <c r="AA804" s="1457"/>
      <c r="AB804" s="1457"/>
      <c r="AC804" s="1457"/>
      <c r="AD804" s="968" t="s">
        <v>728</v>
      </c>
      <c r="AE804" s="968" t="s">
        <v>11664</v>
      </c>
      <c r="AF804" s="968" t="s">
        <v>11656</v>
      </c>
    </row>
    <row r="805" spans="1:32" ht="60">
      <c r="A805" s="1458"/>
      <c r="B805" s="1458"/>
      <c r="C805" s="1458"/>
      <c r="D805" s="1458"/>
      <c r="E805" s="968"/>
      <c r="F805" s="1458"/>
      <c r="G805" s="1458"/>
      <c r="H805" s="1458"/>
      <c r="I805" s="1458"/>
      <c r="J805" s="968"/>
      <c r="K805" s="968"/>
      <c r="L805" s="968"/>
      <c r="M805" s="968"/>
      <c r="N805" s="968"/>
      <c r="O805" s="968"/>
      <c r="P805" s="968"/>
      <c r="Q805" s="968"/>
      <c r="R805" s="968"/>
      <c r="S805" s="968"/>
      <c r="T805" s="1458"/>
      <c r="U805" s="1488"/>
      <c r="V805" s="1458"/>
      <c r="W805" s="1458"/>
      <c r="X805" s="1458"/>
      <c r="Y805" s="1458"/>
      <c r="Z805" s="1458"/>
      <c r="AA805" s="1458"/>
      <c r="AB805" s="1458"/>
      <c r="AC805" s="1458"/>
      <c r="AD805" s="968" t="s">
        <v>728</v>
      </c>
      <c r="AE805" s="968" t="s">
        <v>11665</v>
      </c>
      <c r="AF805" s="968" t="s">
        <v>11656</v>
      </c>
    </row>
    <row r="806" spans="1:32" ht="60">
      <c r="A806" s="1456">
        <v>319</v>
      </c>
      <c r="B806" s="1456" t="s">
        <v>11666</v>
      </c>
      <c r="C806" s="1456" t="s">
        <v>11667</v>
      </c>
      <c r="D806" s="1456" t="s">
        <v>1647</v>
      </c>
      <c r="E806" s="968"/>
      <c r="F806" s="1456" t="s">
        <v>11522</v>
      </c>
      <c r="G806" s="1456">
        <v>4</v>
      </c>
      <c r="H806" s="1456">
        <v>2</v>
      </c>
      <c r="I806" s="1456">
        <v>0.75</v>
      </c>
      <c r="J806" s="968"/>
      <c r="K806" s="968"/>
      <c r="L806" s="968"/>
      <c r="M806" s="968"/>
      <c r="N806" s="968"/>
      <c r="O806" s="968"/>
      <c r="P806" s="968"/>
      <c r="Q806" s="968"/>
      <c r="R806" s="968"/>
      <c r="S806" s="968"/>
      <c r="T806" s="1474" t="s">
        <v>11403</v>
      </c>
      <c r="U806" s="1474">
        <v>1056700023170</v>
      </c>
      <c r="V806" s="1456" t="s">
        <v>11495</v>
      </c>
      <c r="W806" s="1456"/>
      <c r="X806" s="1456"/>
      <c r="Y806" s="1456"/>
      <c r="Z806" s="1456"/>
      <c r="AA806" s="1456"/>
      <c r="AB806" s="1456"/>
      <c r="AC806" s="1456"/>
      <c r="AD806" s="968" t="s">
        <v>728</v>
      </c>
      <c r="AE806" s="968" t="s">
        <v>11668</v>
      </c>
      <c r="AF806" s="968" t="s">
        <v>11667</v>
      </c>
    </row>
    <row r="807" spans="1:32" ht="60">
      <c r="A807" s="1457"/>
      <c r="B807" s="1457"/>
      <c r="C807" s="1457"/>
      <c r="D807" s="1457"/>
      <c r="E807" s="968"/>
      <c r="F807" s="1457"/>
      <c r="G807" s="1457"/>
      <c r="H807" s="1457"/>
      <c r="I807" s="1457"/>
      <c r="J807" s="968"/>
      <c r="K807" s="968"/>
      <c r="L807" s="968"/>
      <c r="M807" s="968"/>
      <c r="N807" s="968"/>
      <c r="O807" s="968"/>
      <c r="P807" s="968"/>
      <c r="Q807" s="968"/>
      <c r="R807" s="968"/>
      <c r="S807" s="968"/>
      <c r="T807" s="1475"/>
      <c r="U807" s="1475"/>
      <c r="V807" s="1457"/>
      <c r="W807" s="1457"/>
      <c r="X807" s="1457"/>
      <c r="Y807" s="1457"/>
      <c r="Z807" s="1457"/>
      <c r="AA807" s="1457"/>
      <c r="AB807" s="1457"/>
      <c r="AC807" s="1457"/>
      <c r="AD807" s="968" t="s">
        <v>728</v>
      </c>
      <c r="AE807" s="968" t="s">
        <v>11669</v>
      </c>
      <c r="AF807" s="968" t="s">
        <v>11667</v>
      </c>
    </row>
    <row r="808" spans="1:32" ht="60">
      <c r="A808" s="1457"/>
      <c r="B808" s="1457"/>
      <c r="C808" s="1457"/>
      <c r="D808" s="1457"/>
      <c r="E808" s="968"/>
      <c r="F808" s="1457"/>
      <c r="G808" s="1457"/>
      <c r="H808" s="1457"/>
      <c r="I808" s="1457"/>
      <c r="J808" s="968"/>
      <c r="K808" s="968"/>
      <c r="L808" s="968"/>
      <c r="M808" s="968"/>
      <c r="N808" s="968"/>
      <c r="O808" s="968"/>
      <c r="P808" s="968"/>
      <c r="Q808" s="968"/>
      <c r="R808" s="968"/>
      <c r="S808" s="968"/>
      <c r="T808" s="1475"/>
      <c r="U808" s="1475"/>
      <c r="V808" s="1457"/>
      <c r="W808" s="1457"/>
      <c r="X808" s="1457"/>
      <c r="Y808" s="1457"/>
      <c r="Z808" s="1457"/>
      <c r="AA808" s="1457"/>
      <c r="AB808" s="1457"/>
      <c r="AC808" s="1457"/>
      <c r="AD808" s="968" t="s">
        <v>728</v>
      </c>
      <c r="AE808" s="968" t="s">
        <v>11670</v>
      </c>
      <c r="AF808" s="968" t="s">
        <v>11667</v>
      </c>
    </row>
    <row r="809" spans="1:32" ht="60">
      <c r="A809" s="1457"/>
      <c r="B809" s="1457"/>
      <c r="C809" s="1457"/>
      <c r="D809" s="1457"/>
      <c r="E809" s="968"/>
      <c r="F809" s="1457"/>
      <c r="G809" s="1457"/>
      <c r="H809" s="1457"/>
      <c r="I809" s="1457"/>
      <c r="J809" s="968"/>
      <c r="K809" s="968"/>
      <c r="L809" s="968"/>
      <c r="M809" s="968"/>
      <c r="N809" s="968"/>
      <c r="O809" s="968"/>
      <c r="P809" s="968"/>
      <c r="Q809" s="968"/>
      <c r="R809" s="968"/>
      <c r="S809" s="968"/>
      <c r="T809" s="1475"/>
      <c r="U809" s="1475"/>
      <c r="V809" s="1457"/>
      <c r="W809" s="1457"/>
      <c r="X809" s="1457"/>
      <c r="Y809" s="1457"/>
      <c r="Z809" s="1457"/>
      <c r="AA809" s="1457"/>
      <c r="AB809" s="1457"/>
      <c r="AC809" s="1457"/>
      <c r="AD809" s="968" t="s">
        <v>728</v>
      </c>
      <c r="AE809" s="968" t="s">
        <v>11671</v>
      </c>
      <c r="AF809" s="968" t="s">
        <v>11667</v>
      </c>
    </row>
    <row r="810" spans="1:32" ht="60">
      <c r="A810" s="1457"/>
      <c r="B810" s="1457"/>
      <c r="C810" s="1457"/>
      <c r="D810" s="1457"/>
      <c r="E810" s="968"/>
      <c r="F810" s="1457"/>
      <c r="G810" s="1457"/>
      <c r="H810" s="1457"/>
      <c r="I810" s="1457"/>
      <c r="J810" s="968"/>
      <c r="K810" s="968"/>
      <c r="L810" s="968"/>
      <c r="M810" s="968"/>
      <c r="N810" s="968"/>
      <c r="O810" s="968"/>
      <c r="P810" s="968"/>
      <c r="Q810" s="968"/>
      <c r="R810" s="968"/>
      <c r="S810" s="968"/>
      <c r="T810" s="1475"/>
      <c r="U810" s="1475"/>
      <c r="V810" s="1457"/>
      <c r="W810" s="1457"/>
      <c r="X810" s="1457"/>
      <c r="Y810" s="1457"/>
      <c r="Z810" s="1457"/>
      <c r="AA810" s="1457"/>
      <c r="AB810" s="1457"/>
      <c r="AC810" s="1457"/>
      <c r="AD810" s="968" t="s">
        <v>728</v>
      </c>
      <c r="AE810" s="968" t="s">
        <v>11672</v>
      </c>
      <c r="AF810" s="968" t="s">
        <v>11667</v>
      </c>
    </row>
    <row r="811" spans="1:32" ht="60">
      <c r="A811" s="1458"/>
      <c r="B811" s="1458"/>
      <c r="C811" s="1458"/>
      <c r="D811" s="1458"/>
      <c r="E811" s="968"/>
      <c r="F811" s="1458"/>
      <c r="G811" s="1458"/>
      <c r="H811" s="1458"/>
      <c r="I811" s="1458"/>
      <c r="J811" s="968"/>
      <c r="K811" s="968"/>
      <c r="L811" s="968"/>
      <c r="M811" s="968"/>
      <c r="N811" s="968"/>
      <c r="O811" s="968"/>
      <c r="P811" s="968"/>
      <c r="Q811" s="968"/>
      <c r="R811" s="968"/>
      <c r="S811" s="968"/>
      <c r="T811" s="1488"/>
      <c r="U811" s="1488"/>
      <c r="V811" s="1458"/>
      <c r="W811" s="1458"/>
      <c r="X811" s="1458"/>
      <c r="Y811" s="1458"/>
      <c r="Z811" s="1458"/>
      <c r="AA811" s="1458"/>
      <c r="AB811" s="1458"/>
      <c r="AC811" s="1458"/>
      <c r="AD811" s="968" t="s">
        <v>728</v>
      </c>
      <c r="AE811" s="968" t="s">
        <v>11673</v>
      </c>
      <c r="AF811" s="968" t="s">
        <v>11667</v>
      </c>
    </row>
    <row r="812" spans="1:32" ht="72.75" customHeight="1">
      <c r="A812" s="968">
        <v>320</v>
      </c>
      <c r="B812" s="968" t="s">
        <v>11674</v>
      </c>
      <c r="C812" s="968" t="s">
        <v>11675</v>
      </c>
      <c r="D812" s="986" t="s">
        <v>480</v>
      </c>
      <c r="E812" s="968"/>
      <c r="F812" s="968" t="s">
        <v>1790</v>
      </c>
      <c r="G812" s="986">
        <v>4</v>
      </c>
      <c r="H812" s="986">
        <v>2</v>
      </c>
      <c r="I812" s="986">
        <v>0.75</v>
      </c>
      <c r="J812" s="968"/>
      <c r="K812" s="968"/>
      <c r="L812" s="968"/>
      <c r="M812" s="968"/>
      <c r="N812" s="968"/>
      <c r="O812" s="968"/>
      <c r="P812" s="968"/>
      <c r="Q812" s="968"/>
      <c r="R812" s="968"/>
      <c r="S812" s="968"/>
      <c r="T812" s="968" t="s">
        <v>11676</v>
      </c>
      <c r="U812" s="1000">
        <v>1096725000217</v>
      </c>
      <c r="V812" s="968" t="s">
        <v>11674</v>
      </c>
      <c r="W812" s="968"/>
      <c r="X812" s="968"/>
      <c r="Y812" s="968"/>
      <c r="Z812" s="968"/>
      <c r="AA812" s="968"/>
      <c r="AB812" s="968"/>
      <c r="AC812" s="968"/>
      <c r="AD812" s="968" t="s">
        <v>11677</v>
      </c>
      <c r="AE812" s="968" t="s">
        <v>11674</v>
      </c>
      <c r="AF812" s="968" t="s">
        <v>11675</v>
      </c>
    </row>
    <row r="813" spans="1:32" ht="75">
      <c r="A813" s="1456">
        <v>321</v>
      </c>
      <c r="B813" s="1456" t="s">
        <v>11678</v>
      </c>
      <c r="C813" s="1456" t="s">
        <v>11679</v>
      </c>
      <c r="D813" s="1456" t="s">
        <v>28</v>
      </c>
      <c r="E813" s="968"/>
      <c r="F813" s="1456" t="s">
        <v>11522</v>
      </c>
      <c r="G813" s="1456">
        <v>4</v>
      </c>
      <c r="H813" s="1456">
        <v>2</v>
      </c>
      <c r="I813" s="1456">
        <v>0.75</v>
      </c>
      <c r="J813" s="968"/>
      <c r="K813" s="968"/>
      <c r="L813" s="968"/>
      <c r="M813" s="968"/>
      <c r="N813" s="968"/>
      <c r="O813" s="968"/>
      <c r="P813" s="968"/>
      <c r="Q813" s="968"/>
      <c r="R813" s="968"/>
      <c r="S813" s="968"/>
      <c r="T813" s="1456" t="s">
        <v>11403</v>
      </c>
      <c r="U813" s="1474">
        <v>1056700023170</v>
      </c>
      <c r="V813" s="1456" t="s">
        <v>11495</v>
      </c>
      <c r="W813" s="1456"/>
      <c r="X813" s="1456"/>
      <c r="Y813" s="1456"/>
      <c r="Z813" s="1456"/>
      <c r="AA813" s="1456"/>
      <c r="AB813" s="1456"/>
      <c r="AC813" s="1456"/>
      <c r="AD813" s="968" t="s">
        <v>728</v>
      </c>
      <c r="AE813" s="968" t="s">
        <v>11680</v>
      </c>
      <c r="AF813" s="968" t="s">
        <v>11679</v>
      </c>
    </row>
    <row r="814" spans="1:32" ht="75">
      <c r="A814" s="1457"/>
      <c r="B814" s="1457"/>
      <c r="C814" s="1457"/>
      <c r="D814" s="1457"/>
      <c r="E814" s="968"/>
      <c r="F814" s="1457"/>
      <c r="G814" s="1457"/>
      <c r="H814" s="1457"/>
      <c r="I814" s="1457"/>
      <c r="J814" s="968"/>
      <c r="K814" s="968"/>
      <c r="L814" s="968"/>
      <c r="M814" s="968"/>
      <c r="N814" s="968"/>
      <c r="O814" s="968"/>
      <c r="P814" s="968"/>
      <c r="Q814" s="968"/>
      <c r="R814" s="968"/>
      <c r="S814" s="968"/>
      <c r="T814" s="1457"/>
      <c r="U814" s="1475"/>
      <c r="V814" s="1457"/>
      <c r="W814" s="1457"/>
      <c r="X814" s="1457"/>
      <c r="Y814" s="1457"/>
      <c r="Z814" s="1457"/>
      <c r="AA814" s="1457"/>
      <c r="AB814" s="1457"/>
      <c r="AC814" s="1457"/>
      <c r="AD814" s="968" t="s">
        <v>728</v>
      </c>
      <c r="AE814" s="968" t="s">
        <v>11681</v>
      </c>
      <c r="AF814" s="968" t="s">
        <v>11679</v>
      </c>
    </row>
    <row r="815" spans="1:32" ht="75">
      <c r="A815" s="1457"/>
      <c r="B815" s="1457"/>
      <c r="C815" s="1457"/>
      <c r="D815" s="1457"/>
      <c r="E815" s="968"/>
      <c r="F815" s="1457"/>
      <c r="G815" s="1457"/>
      <c r="H815" s="1457"/>
      <c r="I815" s="1457"/>
      <c r="J815" s="968"/>
      <c r="K815" s="968"/>
      <c r="L815" s="968"/>
      <c r="M815" s="968"/>
      <c r="N815" s="968"/>
      <c r="O815" s="968"/>
      <c r="P815" s="968"/>
      <c r="Q815" s="968"/>
      <c r="R815" s="968"/>
      <c r="S815" s="968"/>
      <c r="T815" s="1457"/>
      <c r="U815" s="1475"/>
      <c r="V815" s="1457"/>
      <c r="W815" s="1457"/>
      <c r="X815" s="1457"/>
      <c r="Y815" s="1457"/>
      <c r="Z815" s="1457"/>
      <c r="AA815" s="1457"/>
      <c r="AB815" s="1457"/>
      <c r="AC815" s="1457"/>
      <c r="AD815" s="968" t="s">
        <v>728</v>
      </c>
      <c r="AE815" s="968" t="s">
        <v>11682</v>
      </c>
      <c r="AF815" s="968" t="s">
        <v>11679</v>
      </c>
    </row>
    <row r="816" spans="1:32" ht="75">
      <c r="A816" s="1457"/>
      <c r="B816" s="1457"/>
      <c r="C816" s="1457"/>
      <c r="D816" s="1457"/>
      <c r="E816" s="968"/>
      <c r="F816" s="1457"/>
      <c r="G816" s="1457"/>
      <c r="H816" s="1457"/>
      <c r="I816" s="1457"/>
      <c r="J816" s="968"/>
      <c r="K816" s="968"/>
      <c r="L816" s="968"/>
      <c r="M816" s="968"/>
      <c r="N816" s="968"/>
      <c r="O816" s="968"/>
      <c r="P816" s="968"/>
      <c r="Q816" s="968"/>
      <c r="R816" s="968"/>
      <c r="S816" s="968"/>
      <c r="T816" s="1457"/>
      <c r="U816" s="1475"/>
      <c r="V816" s="1457"/>
      <c r="W816" s="1457"/>
      <c r="X816" s="1457"/>
      <c r="Y816" s="1457"/>
      <c r="Z816" s="1457"/>
      <c r="AA816" s="1457"/>
      <c r="AB816" s="1457"/>
      <c r="AC816" s="1457"/>
      <c r="AD816" s="968" t="s">
        <v>728</v>
      </c>
      <c r="AE816" s="968" t="s">
        <v>11683</v>
      </c>
      <c r="AF816" s="968" t="s">
        <v>11679</v>
      </c>
    </row>
    <row r="817" spans="1:32" ht="75">
      <c r="A817" s="1457"/>
      <c r="B817" s="1457"/>
      <c r="C817" s="1457"/>
      <c r="D817" s="1457"/>
      <c r="E817" s="968"/>
      <c r="F817" s="1457"/>
      <c r="G817" s="1457"/>
      <c r="H817" s="1457"/>
      <c r="I817" s="1457"/>
      <c r="J817" s="968"/>
      <c r="K817" s="968"/>
      <c r="L817" s="968"/>
      <c r="M817" s="968"/>
      <c r="N817" s="968"/>
      <c r="O817" s="968"/>
      <c r="P817" s="968"/>
      <c r="Q817" s="968"/>
      <c r="R817" s="968"/>
      <c r="S817" s="968"/>
      <c r="T817" s="1457"/>
      <c r="U817" s="1475"/>
      <c r="V817" s="1457"/>
      <c r="W817" s="1457"/>
      <c r="X817" s="1457"/>
      <c r="Y817" s="1457"/>
      <c r="Z817" s="1457"/>
      <c r="AA817" s="1457"/>
      <c r="AB817" s="1457"/>
      <c r="AC817" s="1457"/>
      <c r="AD817" s="968" t="s">
        <v>728</v>
      </c>
      <c r="AE817" s="968" t="s">
        <v>11684</v>
      </c>
      <c r="AF817" s="968" t="s">
        <v>11679</v>
      </c>
    </row>
    <row r="818" spans="1:32" ht="75">
      <c r="A818" s="1457"/>
      <c r="B818" s="1457"/>
      <c r="C818" s="1457"/>
      <c r="D818" s="1457"/>
      <c r="E818" s="968"/>
      <c r="F818" s="1457"/>
      <c r="G818" s="1457"/>
      <c r="H818" s="1457"/>
      <c r="I818" s="1457"/>
      <c r="J818" s="968"/>
      <c r="K818" s="968"/>
      <c r="L818" s="968"/>
      <c r="M818" s="968"/>
      <c r="N818" s="968"/>
      <c r="O818" s="968"/>
      <c r="P818" s="968"/>
      <c r="Q818" s="968"/>
      <c r="R818" s="968"/>
      <c r="S818" s="968"/>
      <c r="T818" s="1457"/>
      <c r="U818" s="1475"/>
      <c r="V818" s="1457"/>
      <c r="W818" s="1457"/>
      <c r="X818" s="1457"/>
      <c r="Y818" s="1457"/>
      <c r="Z818" s="1457"/>
      <c r="AA818" s="1457"/>
      <c r="AB818" s="1457"/>
      <c r="AC818" s="1457"/>
      <c r="AD818" s="968" t="s">
        <v>728</v>
      </c>
      <c r="AE818" s="968" t="s">
        <v>11685</v>
      </c>
      <c r="AF818" s="968" t="s">
        <v>11679</v>
      </c>
    </row>
    <row r="819" spans="1:32" ht="75">
      <c r="A819" s="1457"/>
      <c r="B819" s="1457"/>
      <c r="C819" s="1457"/>
      <c r="D819" s="1457"/>
      <c r="E819" s="968"/>
      <c r="F819" s="1457"/>
      <c r="G819" s="1457"/>
      <c r="H819" s="1457"/>
      <c r="I819" s="1457"/>
      <c r="J819" s="968"/>
      <c r="K819" s="968"/>
      <c r="L819" s="968"/>
      <c r="M819" s="968"/>
      <c r="N819" s="968"/>
      <c r="O819" s="968"/>
      <c r="P819" s="968"/>
      <c r="Q819" s="968"/>
      <c r="R819" s="968"/>
      <c r="S819" s="968"/>
      <c r="T819" s="1457"/>
      <c r="U819" s="1475"/>
      <c r="V819" s="1457"/>
      <c r="W819" s="1457"/>
      <c r="X819" s="1457"/>
      <c r="Y819" s="1457"/>
      <c r="Z819" s="1457"/>
      <c r="AA819" s="1457"/>
      <c r="AB819" s="1457"/>
      <c r="AC819" s="1457"/>
      <c r="AD819" s="968" t="s">
        <v>728</v>
      </c>
      <c r="AE819" s="968" t="s">
        <v>11686</v>
      </c>
      <c r="AF819" s="968" t="s">
        <v>11679</v>
      </c>
    </row>
    <row r="820" spans="1:32" ht="90">
      <c r="A820" s="1457"/>
      <c r="B820" s="1457"/>
      <c r="C820" s="1457"/>
      <c r="D820" s="1457"/>
      <c r="E820" s="968"/>
      <c r="F820" s="1457"/>
      <c r="G820" s="1457"/>
      <c r="H820" s="1457"/>
      <c r="I820" s="1457"/>
      <c r="J820" s="968"/>
      <c r="K820" s="968"/>
      <c r="L820" s="968"/>
      <c r="M820" s="968"/>
      <c r="N820" s="968"/>
      <c r="O820" s="968"/>
      <c r="P820" s="968"/>
      <c r="Q820" s="968"/>
      <c r="R820" s="968"/>
      <c r="S820" s="968"/>
      <c r="T820" s="1457"/>
      <c r="U820" s="1475"/>
      <c r="V820" s="1457"/>
      <c r="W820" s="1457"/>
      <c r="X820" s="1457"/>
      <c r="Y820" s="1457"/>
      <c r="Z820" s="1457"/>
      <c r="AA820" s="1457"/>
      <c r="AB820" s="1457"/>
      <c r="AC820" s="1457"/>
      <c r="AD820" s="968" t="s">
        <v>728</v>
      </c>
      <c r="AE820" s="968" t="s">
        <v>11687</v>
      </c>
      <c r="AF820" s="968" t="s">
        <v>11679</v>
      </c>
    </row>
    <row r="821" spans="1:32" ht="75">
      <c r="A821" s="1457"/>
      <c r="B821" s="1457"/>
      <c r="C821" s="1457"/>
      <c r="D821" s="1457"/>
      <c r="E821" s="968"/>
      <c r="F821" s="1457"/>
      <c r="G821" s="1457"/>
      <c r="H821" s="1457"/>
      <c r="I821" s="1457"/>
      <c r="J821" s="968"/>
      <c r="K821" s="968"/>
      <c r="L821" s="968"/>
      <c r="M821" s="968"/>
      <c r="N821" s="968"/>
      <c r="O821" s="968"/>
      <c r="P821" s="968"/>
      <c r="Q821" s="968"/>
      <c r="R821" s="968"/>
      <c r="S821" s="968"/>
      <c r="T821" s="1457"/>
      <c r="U821" s="1475"/>
      <c r="V821" s="1457"/>
      <c r="W821" s="1457"/>
      <c r="X821" s="1457"/>
      <c r="Y821" s="1457"/>
      <c r="Z821" s="1457"/>
      <c r="AA821" s="1457"/>
      <c r="AB821" s="1457"/>
      <c r="AC821" s="1457"/>
      <c r="AD821" s="968" t="s">
        <v>728</v>
      </c>
      <c r="AE821" s="968" t="s">
        <v>11688</v>
      </c>
      <c r="AF821" s="968" t="s">
        <v>11679</v>
      </c>
    </row>
    <row r="822" spans="1:32" ht="75">
      <c r="A822" s="1457"/>
      <c r="B822" s="1457"/>
      <c r="C822" s="1457"/>
      <c r="D822" s="1457"/>
      <c r="E822" s="968"/>
      <c r="F822" s="1457"/>
      <c r="G822" s="1457"/>
      <c r="H822" s="1457"/>
      <c r="I822" s="1457"/>
      <c r="J822" s="968"/>
      <c r="K822" s="968"/>
      <c r="L822" s="968"/>
      <c r="M822" s="968"/>
      <c r="N822" s="968"/>
      <c r="O822" s="968"/>
      <c r="P822" s="968"/>
      <c r="Q822" s="968"/>
      <c r="R822" s="968"/>
      <c r="S822" s="968"/>
      <c r="T822" s="1457"/>
      <c r="U822" s="1475"/>
      <c r="V822" s="1457"/>
      <c r="W822" s="1457"/>
      <c r="X822" s="1457"/>
      <c r="Y822" s="1457"/>
      <c r="Z822" s="1457"/>
      <c r="AA822" s="1457"/>
      <c r="AB822" s="1457"/>
      <c r="AC822" s="1457"/>
      <c r="AD822" s="968" t="s">
        <v>728</v>
      </c>
      <c r="AE822" s="968" t="s">
        <v>11689</v>
      </c>
      <c r="AF822" s="968" t="s">
        <v>11679</v>
      </c>
    </row>
    <row r="823" spans="1:32" ht="75">
      <c r="A823" s="1457"/>
      <c r="B823" s="1457"/>
      <c r="C823" s="1457"/>
      <c r="D823" s="1457"/>
      <c r="E823" s="968"/>
      <c r="F823" s="1457"/>
      <c r="G823" s="1457"/>
      <c r="H823" s="1457"/>
      <c r="I823" s="1457"/>
      <c r="J823" s="968"/>
      <c r="K823" s="968"/>
      <c r="L823" s="968"/>
      <c r="M823" s="968"/>
      <c r="N823" s="968"/>
      <c r="O823" s="968"/>
      <c r="P823" s="968"/>
      <c r="Q823" s="968"/>
      <c r="R823" s="968"/>
      <c r="S823" s="968"/>
      <c r="T823" s="1457"/>
      <c r="U823" s="1475"/>
      <c r="V823" s="1457"/>
      <c r="W823" s="1457"/>
      <c r="X823" s="1457"/>
      <c r="Y823" s="1457"/>
      <c r="Z823" s="1457"/>
      <c r="AA823" s="1457"/>
      <c r="AB823" s="1457"/>
      <c r="AC823" s="1457"/>
      <c r="AD823" s="968" t="s">
        <v>728</v>
      </c>
      <c r="AE823" s="968" t="s">
        <v>11690</v>
      </c>
      <c r="AF823" s="968" t="s">
        <v>11679</v>
      </c>
    </row>
    <row r="824" spans="1:32" ht="60">
      <c r="A824" s="1457"/>
      <c r="B824" s="1457"/>
      <c r="C824" s="1457"/>
      <c r="D824" s="1457"/>
      <c r="E824" s="968"/>
      <c r="F824" s="1457"/>
      <c r="G824" s="1457"/>
      <c r="H824" s="1457"/>
      <c r="I824" s="1457"/>
      <c r="J824" s="968"/>
      <c r="K824" s="968"/>
      <c r="L824" s="968"/>
      <c r="M824" s="968"/>
      <c r="N824" s="968"/>
      <c r="O824" s="968"/>
      <c r="P824" s="968"/>
      <c r="Q824" s="968"/>
      <c r="R824" s="968"/>
      <c r="S824" s="968"/>
      <c r="T824" s="1457"/>
      <c r="U824" s="1475"/>
      <c r="V824" s="1457"/>
      <c r="W824" s="1457"/>
      <c r="X824" s="1457"/>
      <c r="Y824" s="1457"/>
      <c r="Z824" s="1457"/>
      <c r="AA824" s="1457"/>
      <c r="AB824" s="1457"/>
      <c r="AC824" s="1457"/>
      <c r="AD824" s="968" t="s">
        <v>728</v>
      </c>
      <c r="AE824" s="968" t="s">
        <v>11691</v>
      </c>
      <c r="AF824" s="968" t="s">
        <v>11679</v>
      </c>
    </row>
    <row r="825" spans="1:32" ht="60">
      <c r="A825" s="1457"/>
      <c r="B825" s="1457"/>
      <c r="C825" s="1457"/>
      <c r="D825" s="1457"/>
      <c r="E825" s="968"/>
      <c r="F825" s="1457"/>
      <c r="G825" s="1457"/>
      <c r="H825" s="1457"/>
      <c r="I825" s="1457"/>
      <c r="J825" s="968"/>
      <c r="K825" s="968"/>
      <c r="L825" s="968"/>
      <c r="M825" s="968"/>
      <c r="N825" s="968"/>
      <c r="O825" s="968"/>
      <c r="P825" s="968"/>
      <c r="Q825" s="968"/>
      <c r="R825" s="968"/>
      <c r="S825" s="968"/>
      <c r="T825" s="1457"/>
      <c r="U825" s="1475"/>
      <c r="V825" s="1457"/>
      <c r="W825" s="1457"/>
      <c r="X825" s="1457"/>
      <c r="Y825" s="1457"/>
      <c r="Z825" s="1457"/>
      <c r="AA825" s="1457"/>
      <c r="AB825" s="1457"/>
      <c r="AC825" s="1457"/>
      <c r="AD825" s="968" t="s">
        <v>728</v>
      </c>
      <c r="AE825" s="968" t="s">
        <v>11692</v>
      </c>
      <c r="AF825" s="968" t="s">
        <v>11679</v>
      </c>
    </row>
    <row r="826" spans="1:32" ht="60">
      <c r="A826" s="1457"/>
      <c r="B826" s="1457"/>
      <c r="C826" s="1457"/>
      <c r="D826" s="1457"/>
      <c r="E826" s="968"/>
      <c r="F826" s="1457"/>
      <c r="G826" s="1457"/>
      <c r="H826" s="1457"/>
      <c r="I826" s="1457"/>
      <c r="J826" s="968"/>
      <c r="K826" s="968"/>
      <c r="L826" s="968"/>
      <c r="M826" s="968"/>
      <c r="N826" s="968"/>
      <c r="O826" s="968"/>
      <c r="P826" s="968"/>
      <c r="Q826" s="968"/>
      <c r="R826" s="968"/>
      <c r="S826" s="968"/>
      <c r="T826" s="1457"/>
      <c r="U826" s="1475"/>
      <c r="V826" s="1457"/>
      <c r="W826" s="1457"/>
      <c r="X826" s="1457"/>
      <c r="Y826" s="1457"/>
      <c r="Z826" s="1457"/>
      <c r="AA826" s="1457"/>
      <c r="AB826" s="1457"/>
      <c r="AC826" s="1457"/>
      <c r="AD826" s="968" t="s">
        <v>728</v>
      </c>
      <c r="AE826" s="968" t="s">
        <v>11693</v>
      </c>
      <c r="AF826" s="968" t="s">
        <v>11679</v>
      </c>
    </row>
    <row r="827" spans="1:32" ht="60">
      <c r="A827" s="1457"/>
      <c r="B827" s="1457"/>
      <c r="C827" s="1457"/>
      <c r="D827" s="1457"/>
      <c r="E827" s="968"/>
      <c r="F827" s="1457"/>
      <c r="G827" s="1457"/>
      <c r="H827" s="1457"/>
      <c r="I827" s="1457"/>
      <c r="J827" s="968"/>
      <c r="K827" s="968"/>
      <c r="L827" s="968"/>
      <c r="M827" s="968"/>
      <c r="N827" s="968"/>
      <c r="O827" s="968"/>
      <c r="P827" s="968"/>
      <c r="Q827" s="968"/>
      <c r="R827" s="968"/>
      <c r="S827" s="968"/>
      <c r="T827" s="1457"/>
      <c r="U827" s="1475"/>
      <c r="V827" s="1457"/>
      <c r="W827" s="1457"/>
      <c r="X827" s="1457"/>
      <c r="Y827" s="1457"/>
      <c r="Z827" s="1457"/>
      <c r="AA827" s="1457"/>
      <c r="AB827" s="1457"/>
      <c r="AC827" s="1457"/>
      <c r="AD827" s="968" t="s">
        <v>728</v>
      </c>
      <c r="AE827" s="968" t="s">
        <v>11694</v>
      </c>
      <c r="AF827" s="968" t="s">
        <v>11679</v>
      </c>
    </row>
    <row r="828" spans="1:32" ht="60">
      <c r="A828" s="1458"/>
      <c r="B828" s="1457"/>
      <c r="C828" s="1457"/>
      <c r="D828" s="1457"/>
      <c r="E828" s="968"/>
      <c r="F828" s="1457"/>
      <c r="G828" s="1457"/>
      <c r="H828" s="1457"/>
      <c r="I828" s="1457"/>
      <c r="J828" s="968"/>
      <c r="K828" s="968"/>
      <c r="L828" s="968"/>
      <c r="M828" s="968"/>
      <c r="N828" s="968"/>
      <c r="O828" s="968"/>
      <c r="P828" s="968"/>
      <c r="Q828" s="968"/>
      <c r="R828" s="968"/>
      <c r="S828" s="968"/>
      <c r="T828" s="1457"/>
      <c r="U828" s="1475"/>
      <c r="V828" s="1457"/>
      <c r="W828" s="1458"/>
      <c r="X828" s="1458"/>
      <c r="Y828" s="1458"/>
      <c r="Z828" s="1458"/>
      <c r="AA828" s="1458"/>
      <c r="AB828" s="1458"/>
      <c r="AC828" s="1458"/>
      <c r="AD828" s="968" t="s">
        <v>728</v>
      </c>
      <c r="AE828" s="968" t="s">
        <v>11695</v>
      </c>
      <c r="AF828" s="968" t="s">
        <v>11679</v>
      </c>
    </row>
    <row r="829" spans="1:32" ht="60">
      <c r="A829" s="1456">
        <v>322</v>
      </c>
      <c r="B829" s="1456" t="s">
        <v>11696</v>
      </c>
      <c r="C829" s="1456" t="s">
        <v>11697</v>
      </c>
      <c r="D829" s="1456" t="s">
        <v>28</v>
      </c>
      <c r="E829" s="968"/>
      <c r="F829" s="1456" t="s">
        <v>11522</v>
      </c>
      <c r="G829" s="1456">
        <v>2</v>
      </c>
      <c r="H829" s="1456">
        <v>1</v>
      </c>
      <c r="I829" s="1456">
        <v>0.75</v>
      </c>
      <c r="J829" s="968"/>
      <c r="K829" s="968"/>
      <c r="L829" s="968"/>
      <c r="M829" s="968"/>
      <c r="N829" s="968"/>
      <c r="O829" s="968"/>
      <c r="P829" s="968"/>
      <c r="Q829" s="968"/>
      <c r="R829" s="968"/>
      <c r="S829" s="968"/>
      <c r="T829" s="1456" t="s">
        <v>11403</v>
      </c>
      <c r="U829" s="1474">
        <v>1056700023170</v>
      </c>
      <c r="V829" s="1456" t="s">
        <v>11495</v>
      </c>
      <c r="W829" s="1456"/>
      <c r="X829" s="1456"/>
      <c r="Y829" s="1456"/>
      <c r="Z829" s="1456"/>
      <c r="AA829" s="1456"/>
      <c r="AB829" s="1476"/>
      <c r="AC829" s="1456"/>
      <c r="AD829" s="968" t="s">
        <v>728</v>
      </c>
      <c r="AE829" s="968" t="s">
        <v>11698</v>
      </c>
      <c r="AF829" s="968" t="s">
        <v>11697</v>
      </c>
    </row>
    <row r="830" spans="1:32" ht="60">
      <c r="A830" s="1457"/>
      <c r="B830" s="1457"/>
      <c r="C830" s="1457"/>
      <c r="D830" s="1457"/>
      <c r="E830" s="968"/>
      <c r="F830" s="1457"/>
      <c r="G830" s="1457"/>
      <c r="H830" s="1457"/>
      <c r="I830" s="1457"/>
      <c r="J830" s="968"/>
      <c r="K830" s="968"/>
      <c r="L830" s="968"/>
      <c r="M830" s="968"/>
      <c r="N830" s="968"/>
      <c r="O830" s="968"/>
      <c r="P830" s="968"/>
      <c r="Q830" s="968"/>
      <c r="R830" s="968"/>
      <c r="S830" s="968"/>
      <c r="T830" s="1457"/>
      <c r="U830" s="1475"/>
      <c r="V830" s="1457"/>
      <c r="W830" s="1457"/>
      <c r="X830" s="1457"/>
      <c r="Y830" s="1457"/>
      <c r="Z830" s="1457"/>
      <c r="AA830" s="1457"/>
      <c r="AB830" s="1477"/>
      <c r="AC830" s="1457"/>
      <c r="AD830" s="968" t="s">
        <v>728</v>
      </c>
      <c r="AE830" s="968" t="s">
        <v>11699</v>
      </c>
      <c r="AF830" s="968" t="s">
        <v>11697</v>
      </c>
    </row>
    <row r="831" spans="1:32" ht="60">
      <c r="A831" s="1457"/>
      <c r="B831" s="1457"/>
      <c r="C831" s="1457"/>
      <c r="D831" s="1457"/>
      <c r="E831" s="968"/>
      <c r="F831" s="1457"/>
      <c r="G831" s="1457"/>
      <c r="H831" s="1457"/>
      <c r="I831" s="1457"/>
      <c r="J831" s="968"/>
      <c r="K831" s="968"/>
      <c r="L831" s="968"/>
      <c r="M831" s="968"/>
      <c r="N831" s="968"/>
      <c r="O831" s="968"/>
      <c r="P831" s="968"/>
      <c r="Q831" s="968"/>
      <c r="R831" s="968"/>
      <c r="S831" s="968"/>
      <c r="T831" s="1457"/>
      <c r="U831" s="1475"/>
      <c r="V831" s="1457"/>
      <c r="W831" s="1457"/>
      <c r="X831" s="1457"/>
      <c r="Y831" s="1457"/>
      <c r="Z831" s="1457"/>
      <c r="AA831" s="1457"/>
      <c r="AB831" s="1477"/>
      <c r="AC831" s="1457"/>
      <c r="AD831" s="968" t="s">
        <v>728</v>
      </c>
      <c r="AE831" s="968" t="s">
        <v>11700</v>
      </c>
      <c r="AF831" s="968" t="s">
        <v>11697</v>
      </c>
    </row>
    <row r="832" spans="1:32" ht="60">
      <c r="A832" s="1457"/>
      <c r="B832" s="1457"/>
      <c r="C832" s="1457"/>
      <c r="D832" s="1457"/>
      <c r="E832" s="968"/>
      <c r="F832" s="1457"/>
      <c r="G832" s="1457"/>
      <c r="H832" s="1457"/>
      <c r="I832" s="1457"/>
      <c r="J832" s="968"/>
      <c r="K832" s="968"/>
      <c r="L832" s="968"/>
      <c r="M832" s="968"/>
      <c r="N832" s="968"/>
      <c r="O832" s="968"/>
      <c r="P832" s="968"/>
      <c r="Q832" s="968"/>
      <c r="R832" s="968"/>
      <c r="S832" s="968"/>
      <c r="T832" s="1457"/>
      <c r="U832" s="1475"/>
      <c r="V832" s="1457"/>
      <c r="W832" s="1457"/>
      <c r="X832" s="1457"/>
      <c r="Y832" s="1457"/>
      <c r="Z832" s="1457"/>
      <c r="AA832" s="1457"/>
      <c r="AB832" s="1477"/>
      <c r="AC832" s="1457"/>
      <c r="AD832" s="968" t="s">
        <v>728</v>
      </c>
      <c r="AE832" s="968" t="s">
        <v>11701</v>
      </c>
      <c r="AF832" s="968" t="s">
        <v>11697</v>
      </c>
    </row>
    <row r="833" spans="1:32" ht="60">
      <c r="A833" s="1457"/>
      <c r="B833" s="1457"/>
      <c r="C833" s="1457"/>
      <c r="D833" s="1457"/>
      <c r="E833" s="968"/>
      <c r="F833" s="1457"/>
      <c r="G833" s="1457"/>
      <c r="H833" s="1457"/>
      <c r="I833" s="1457"/>
      <c r="J833" s="968"/>
      <c r="K833" s="968"/>
      <c r="L833" s="968"/>
      <c r="M833" s="968"/>
      <c r="N833" s="968"/>
      <c r="O833" s="968"/>
      <c r="P833" s="968"/>
      <c r="Q833" s="968"/>
      <c r="R833" s="968"/>
      <c r="S833" s="968"/>
      <c r="T833" s="1457"/>
      <c r="U833" s="1475"/>
      <c r="V833" s="1457"/>
      <c r="W833" s="1457"/>
      <c r="X833" s="1457"/>
      <c r="Y833" s="1457"/>
      <c r="Z833" s="1457"/>
      <c r="AA833" s="1457"/>
      <c r="AB833" s="1477"/>
      <c r="AC833" s="1457"/>
      <c r="AD833" s="968" t="s">
        <v>728</v>
      </c>
      <c r="AE833" s="968" t="s">
        <v>11702</v>
      </c>
      <c r="AF833" s="968" t="s">
        <v>11697</v>
      </c>
    </row>
    <row r="834" spans="1:32" ht="60">
      <c r="A834" s="1457"/>
      <c r="B834" s="1457"/>
      <c r="C834" s="1457"/>
      <c r="D834" s="1457"/>
      <c r="E834" s="968"/>
      <c r="F834" s="1457"/>
      <c r="G834" s="1457"/>
      <c r="H834" s="1457"/>
      <c r="I834" s="1457"/>
      <c r="J834" s="968"/>
      <c r="K834" s="968"/>
      <c r="L834" s="968"/>
      <c r="M834" s="968"/>
      <c r="N834" s="968"/>
      <c r="O834" s="968"/>
      <c r="P834" s="968"/>
      <c r="Q834" s="968"/>
      <c r="R834" s="968"/>
      <c r="S834" s="968"/>
      <c r="T834" s="1457"/>
      <c r="U834" s="1475"/>
      <c r="V834" s="1457"/>
      <c r="W834" s="1457"/>
      <c r="X834" s="1457"/>
      <c r="Y834" s="1457"/>
      <c r="Z834" s="1457"/>
      <c r="AA834" s="1457"/>
      <c r="AB834" s="1477"/>
      <c r="AC834" s="1457"/>
      <c r="AD834" s="968" t="s">
        <v>728</v>
      </c>
      <c r="AE834" s="968" t="s">
        <v>11703</v>
      </c>
      <c r="AF834" s="968" t="s">
        <v>11697</v>
      </c>
    </row>
    <row r="835" spans="1:32" ht="60">
      <c r="A835" s="1457"/>
      <c r="B835" s="1457"/>
      <c r="C835" s="1457"/>
      <c r="D835" s="1457"/>
      <c r="E835" s="968"/>
      <c r="F835" s="1457"/>
      <c r="G835" s="1457"/>
      <c r="H835" s="1457"/>
      <c r="I835" s="1457"/>
      <c r="J835" s="968"/>
      <c r="K835" s="968"/>
      <c r="L835" s="968"/>
      <c r="M835" s="968"/>
      <c r="N835" s="968"/>
      <c r="O835" s="968"/>
      <c r="P835" s="968"/>
      <c r="Q835" s="968"/>
      <c r="R835" s="968"/>
      <c r="S835" s="968"/>
      <c r="T835" s="1457"/>
      <c r="U835" s="1475"/>
      <c r="V835" s="1457"/>
      <c r="W835" s="1457"/>
      <c r="X835" s="1457"/>
      <c r="Y835" s="1457"/>
      <c r="Z835" s="1457"/>
      <c r="AA835" s="1457"/>
      <c r="AB835" s="1477"/>
      <c r="AC835" s="1457"/>
      <c r="AD835" s="968" t="s">
        <v>728</v>
      </c>
      <c r="AE835" s="968" t="s">
        <v>11704</v>
      </c>
      <c r="AF835" s="968" t="s">
        <v>11697</v>
      </c>
    </row>
    <row r="836" spans="1:32" ht="75">
      <c r="A836" s="1457"/>
      <c r="B836" s="1457"/>
      <c r="C836" s="1457"/>
      <c r="D836" s="1457"/>
      <c r="E836" s="968"/>
      <c r="F836" s="1457"/>
      <c r="G836" s="1457"/>
      <c r="H836" s="1457"/>
      <c r="I836" s="1457"/>
      <c r="J836" s="968"/>
      <c r="K836" s="968"/>
      <c r="L836" s="968"/>
      <c r="M836" s="968"/>
      <c r="N836" s="968"/>
      <c r="O836" s="968"/>
      <c r="P836" s="968"/>
      <c r="Q836" s="968"/>
      <c r="R836" s="968"/>
      <c r="S836" s="968"/>
      <c r="T836" s="1457"/>
      <c r="U836" s="1475"/>
      <c r="V836" s="1457"/>
      <c r="W836" s="1457"/>
      <c r="X836" s="1457"/>
      <c r="Y836" s="1457"/>
      <c r="Z836" s="1457"/>
      <c r="AA836" s="1457"/>
      <c r="AB836" s="1477"/>
      <c r="AC836" s="1457"/>
      <c r="AD836" s="968" t="s">
        <v>728</v>
      </c>
      <c r="AE836" s="968" t="s">
        <v>11705</v>
      </c>
      <c r="AF836" s="968" t="s">
        <v>11697</v>
      </c>
    </row>
    <row r="837" spans="1:32" ht="75">
      <c r="A837" s="1457"/>
      <c r="B837" s="1457"/>
      <c r="C837" s="1457"/>
      <c r="D837" s="1457"/>
      <c r="E837" s="968"/>
      <c r="F837" s="1457"/>
      <c r="G837" s="1457"/>
      <c r="H837" s="1457"/>
      <c r="I837" s="1457"/>
      <c r="J837" s="968"/>
      <c r="K837" s="968"/>
      <c r="L837" s="968"/>
      <c r="M837" s="968"/>
      <c r="N837" s="968"/>
      <c r="O837" s="968"/>
      <c r="P837" s="968"/>
      <c r="Q837" s="968"/>
      <c r="R837" s="968"/>
      <c r="S837" s="968"/>
      <c r="T837" s="1457"/>
      <c r="U837" s="1475"/>
      <c r="V837" s="1457"/>
      <c r="W837" s="1457"/>
      <c r="X837" s="1457"/>
      <c r="Y837" s="1457"/>
      <c r="Z837" s="1457"/>
      <c r="AA837" s="1457"/>
      <c r="AB837" s="1477"/>
      <c r="AC837" s="1457"/>
      <c r="AD837" s="968" t="s">
        <v>728</v>
      </c>
      <c r="AE837" s="968" t="s">
        <v>11706</v>
      </c>
      <c r="AF837" s="968" t="s">
        <v>11697</v>
      </c>
    </row>
    <row r="838" spans="1:32" ht="75">
      <c r="A838" s="1458"/>
      <c r="B838" s="1458"/>
      <c r="C838" s="1458"/>
      <c r="D838" s="1458"/>
      <c r="E838" s="968"/>
      <c r="F838" s="1458"/>
      <c r="G838" s="1458"/>
      <c r="H838" s="1458"/>
      <c r="I838" s="1458"/>
      <c r="J838" s="968"/>
      <c r="K838" s="968"/>
      <c r="L838" s="968"/>
      <c r="M838" s="968"/>
      <c r="N838" s="968"/>
      <c r="O838" s="968"/>
      <c r="P838" s="968"/>
      <c r="Q838" s="968"/>
      <c r="R838" s="968"/>
      <c r="S838" s="968"/>
      <c r="T838" s="1458"/>
      <c r="U838" s="1488"/>
      <c r="V838" s="1458"/>
      <c r="W838" s="1458"/>
      <c r="X838" s="1458"/>
      <c r="Y838" s="1458"/>
      <c r="Z838" s="1458"/>
      <c r="AA838" s="1458"/>
      <c r="AB838" s="1478"/>
      <c r="AC838" s="1458"/>
      <c r="AD838" s="968" t="s">
        <v>728</v>
      </c>
      <c r="AE838" s="968" t="s">
        <v>11707</v>
      </c>
      <c r="AF838" s="968" t="s">
        <v>11697</v>
      </c>
    </row>
    <row r="839" spans="1:32" ht="60">
      <c r="A839" s="1456">
        <v>323</v>
      </c>
      <c r="B839" s="1456" t="s">
        <v>11708</v>
      </c>
      <c r="C839" s="1456" t="s">
        <v>11709</v>
      </c>
      <c r="D839" s="1456" t="s">
        <v>28</v>
      </c>
      <c r="E839" s="968"/>
      <c r="F839" s="1456" t="s">
        <v>11522</v>
      </c>
      <c r="G839" s="1456">
        <v>2</v>
      </c>
      <c r="H839" s="1456">
        <v>1</v>
      </c>
      <c r="I839" s="1456">
        <v>0.75</v>
      </c>
      <c r="J839" s="968"/>
      <c r="K839" s="968"/>
      <c r="L839" s="968"/>
      <c r="M839" s="968"/>
      <c r="N839" s="968"/>
      <c r="O839" s="968"/>
      <c r="P839" s="968"/>
      <c r="Q839" s="968"/>
      <c r="R839" s="968"/>
      <c r="S839" s="968"/>
      <c r="T839" s="1456" t="s">
        <v>11403</v>
      </c>
      <c r="U839" s="1474">
        <v>1056700023170</v>
      </c>
      <c r="V839" s="1456" t="s">
        <v>11495</v>
      </c>
      <c r="W839" s="1456"/>
      <c r="X839" s="1456"/>
      <c r="Y839" s="1456"/>
      <c r="Z839" s="1456"/>
      <c r="AA839" s="1456"/>
      <c r="AB839" s="1456"/>
      <c r="AC839" s="1456"/>
      <c r="AD839" s="968" t="s">
        <v>728</v>
      </c>
      <c r="AE839" s="968" t="s">
        <v>11710</v>
      </c>
      <c r="AF839" s="968" t="s">
        <v>11709</v>
      </c>
    </row>
    <row r="840" spans="1:32" ht="60">
      <c r="A840" s="1457"/>
      <c r="B840" s="1457"/>
      <c r="C840" s="1457"/>
      <c r="D840" s="1457"/>
      <c r="E840" s="968"/>
      <c r="F840" s="1457"/>
      <c r="G840" s="1457"/>
      <c r="H840" s="1457"/>
      <c r="I840" s="1457"/>
      <c r="J840" s="968"/>
      <c r="K840" s="968"/>
      <c r="L840" s="968"/>
      <c r="M840" s="968"/>
      <c r="N840" s="968"/>
      <c r="O840" s="968"/>
      <c r="P840" s="968"/>
      <c r="Q840" s="968"/>
      <c r="R840" s="968"/>
      <c r="S840" s="968"/>
      <c r="T840" s="1457"/>
      <c r="U840" s="1475"/>
      <c r="V840" s="1457"/>
      <c r="W840" s="1457"/>
      <c r="X840" s="1457"/>
      <c r="Y840" s="1457"/>
      <c r="Z840" s="1457"/>
      <c r="AA840" s="1457"/>
      <c r="AB840" s="1457"/>
      <c r="AC840" s="1457"/>
      <c r="AD840" s="968" t="s">
        <v>728</v>
      </c>
      <c r="AE840" s="968" t="s">
        <v>11711</v>
      </c>
      <c r="AF840" s="968" t="s">
        <v>11709</v>
      </c>
    </row>
    <row r="841" spans="1:32" ht="60">
      <c r="A841" s="1457"/>
      <c r="B841" s="1457"/>
      <c r="C841" s="1457"/>
      <c r="D841" s="1457"/>
      <c r="E841" s="968"/>
      <c r="F841" s="1457"/>
      <c r="G841" s="1457"/>
      <c r="H841" s="1457"/>
      <c r="I841" s="1457"/>
      <c r="J841" s="968"/>
      <c r="K841" s="968"/>
      <c r="L841" s="968"/>
      <c r="M841" s="968"/>
      <c r="N841" s="968"/>
      <c r="O841" s="968"/>
      <c r="P841" s="968"/>
      <c r="Q841" s="968"/>
      <c r="R841" s="968"/>
      <c r="S841" s="968"/>
      <c r="T841" s="1457"/>
      <c r="U841" s="1475"/>
      <c r="V841" s="1457"/>
      <c r="W841" s="1457"/>
      <c r="X841" s="1457"/>
      <c r="Y841" s="1457"/>
      <c r="Z841" s="1457"/>
      <c r="AA841" s="1457"/>
      <c r="AB841" s="1457"/>
      <c r="AC841" s="1457"/>
      <c r="AD841" s="968" t="s">
        <v>728</v>
      </c>
      <c r="AE841" s="968" t="s">
        <v>11712</v>
      </c>
      <c r="AF841" s="968" t="s">
        <v>11709</v>
      </c>
    </row>
    <row r="842" spans="1:32" ht="60">
      <c r="A842" s="1457"/>
      <c r="B842" s="1457"/>
      <c r="C842" s="1457"/>
      <c r="D842" s="1457"/>
      <c r="E842" s="968"/>
      <c r="F842" s="1457"/>
      <c r="G842" s="1457"/>
      <c r="H842" s="1457"/>
      <c r="I842" s="1457"/>
      <c r="J842" s="968"/>
      <c r="K842" s="968"/>
      <c r="L842" s="968"/>
      <c r="M842" s="968"/>
      <c r="N842" s="968"/>
      <c r="O842" s="968"/>
      <c r="P842" s="968"/>
      <c r="Q842" s="968"/>
      <c r="R842" s="968"/>
      <c r="S842" s="968"/>
      <c r="T842" s="1457"/>
      <c r="U842" s="1475"/>
      <c r="V842" s="1457"/>
      <c r="W842" s="1457"/>
      <c r="X842" s="1457"/>
      <c r="Y842" s="1457"/>
      <c r="Z842" s="1457"/>
      <c r="AA842" s="1457"/>
      <c r="AB842" s="1457"/>
      <c r="AC842" s="1457"/>
      <c r="AD842" s="968" t="s">
        <v>728</v>
      </c>
      <c r="AE842" s="968" t="s">
        <v>11713</v>
      </c>
      <c r="AF842" s="968" t="s">
        <v>11709</v>
      </c>
    </row>
    <row r="843" spans="1:32" ht="75">
      <c r="A843" s="1457"/>
      <c r="B843" s="1457"/>
      <c r="C843" s="1457"/>
      <c r="D843" s="1457"/>
      <c r="E843" s="968"/>
      <c r="F843" s="1457"/>
      <c r="G843" s="1457"/>
      <c r="H843" s="1457"/>
      <c r="I843" s="1457"/>
      <c r="J843" s="968"/>
      <c r="K843" s="968"/>
      <c r="L843" s="968"/>
      <c r="M843" s="968"/>
      <c r="N843" s="968"/>
      <c r="O843" s="968"/>
      <c r="P843" s="968"/>
      <c r="Q843" s="968"/>
      <c r="R843" s="968"/>
      <c r="S843" s="968"/>
      <c r="T843" s="1457"/>
      <c r="U843" s="1475"/>
      <c r="V843" s="1457"/>
      <c r="W843" s="1457"/>
      <c r="X843" s="1457"/>
      <c r="Y843" s="1457"/>
      <c r="Z843" s="1457"/>
      <c r="AA843" s="1457"/>
      <c r="AB843" s="1457"/>
      <c r="AC843" s="1457"/>
      <c r="AD843" s="968" t="s">
        <v>728</v>
      </c>
      <c r="AE843" s="968" t="s">
        <v>11714</v>
      </c>
      <c r="AF843" s="968" t="s">
        <v>11709</v>
      </c>
    </row>
    <row r="844" spans="1:32" ht="60">
      <c r="A844" s="1457"/>
      <c r="B844" s="1457"/>
      <c r="C844" s="1457"/>
      <c r="D844" s="1457"/>
      <c r="E844" s="968"/>
      <c r="F844" s="1457"/>
      <c r="G844" s="1457"/>
      <c r="H844" s="1457"/>
      <c r="I844" s="1457"/>
      <c r="J844" s="968"/>
      <c r="K844" s="968"/>
      <c r="L844" s="968"/>
      <c r="M844" s="968"/>
      <c r="N844" s="968"/>
      <c r="O844" s="968"/>
      <c r="P844" s="968"/>
      <c r="Q844" s="968"/>
      <c r="R844" s="968"/>
      <c r="S844" s="968"/>
      <c r="T844" s="1457"/>
      <c r="U844" s="1475"/>
      <c r="V844" s="1457"/>
      <c r="W844" s="1457"/>
      <c r="X844" s="1457"/>
      <c r="Y844" s="1457"/>
      <c r="Z844" s="1457"/>
      <c r="AA844" s="1457"/>
      <c r="AB844" s="1457"/>
      <c r="AC844" s="1457"/>
      <c r="AD844" s="968" t="s">
        <v>728</v>
      </c>
      <c r="AE844" s="968" t="s">
        <v>11715</v>
      </c>
      <c r="AF844" s="968" t="s">
        <v>11709</v>
      </c>
    </row>
    <row r="845" spans="1:32" ht="60">
      <c r="A845" s="1457"/>
      <c r="B845" s="1457"/>
      <c r="C845" s="1457"/>
      <c r="D845" s="1457"/>
      <c r="E845" s="968"/>
      <c r="F845" s="1457"/>
      <c r="G845" s="1457"/>
      <c r="H845" s="1457"/>
      <c r="I845" s="1457"/>
      <c r="J845" s="968"/>
      <c r="K845" s="968"/>
      <c r="L845" s="968"/>
      <c r="M845" s="968"/>
      <c r="N845" s="968"/>
      <c r="O845" s="968"/>
      <c r="P845" s="968"/>
      <c r="Q845" s="968"/>
      <c r="R845" s="968"/>
      <c r="S845" s="968"/>
      <c r="T845" s="1457"/>
      <c r="U845" s="1475"/>
      <c r="V845" s="1457"/>
      <c r="W845" s="1457"/>
      <c r="X845" s="1457"/>
      <c r="Y845" s="1457"/>
      <c r="Z845" s="1457"/>
      <c r="AA845" s="1457"/>
      <c r="AB845" s="1457"/>
      <c r="AC845" s="1457"/>
      <c r="AD845" s="968" t="s">
        <v>728</v>
      </c>
      <c r="AE845" s="968" t="s">
        <v>11716</v>
      </c>
      <c r="AF845" s="968" t="s">
        <v>11709</v>
      </c>
    </row>
    <row r="846" spans="1:32" ht="60">
      <c r="A846" s="1458"/>
      <c r="B846" s="1458"/>
      <c r="C846" s="1458"/>
      <c r="D846" s="1458"/>
      <c r="E846" s="968"/>
      <c r="F846" s="1458"/>
      <c r="G846" s="1458"/>
      <c r="H846" s="1458"/>
      <c r="I846" s="1458"/>
      <c r="J846" s="968"/>
      <c r="K846" s="968"/>
      <c r="L846" s="968"/>
      <c r="M846" s="968"/>
      <c r="N846" s="968"/>
      <c r="O846" s="968"/>
      <c r="P846" s="968"/>
      <c r="Q846" s="968"/>
      <c r="R846" s="968"/>
      <c r="S846" s="968"/>
      <c r="T846" s="1458"/>
      <c r="U846" s="1488"/>
      <c r="V846" s="1458"/>
      <c r="W846" s="1458"/>
      <c r="X846" s="1458"/>
      <c r="Y846" s="1458"/>
      <c r="Z846" s="1458"/>
      <c r="AA846" s="1458"/>
      <c r="AB846" s="1458"/>
      <c r="AC846" s="1458"/>
      <c r="AD846" s="968" t="s">
        <v>728</v>
      </c>
      <c r="AE846" s="968" t="s">
        <v>11717</v>
      </c>
      <c r="AF846" s="968" t="s">
        <v>11709</v>
      </c>
    </row>
    <row r="847" spans="1:32" ht="60">
      <c r="A847" s="1456">
        <v>324</v>
      </c>
      <c r="B847" s="1456" t="s">
        <v>11718</v>
      </c>
      <c r="C847" s="1456" t="s">
        <v>11719</v>
      </c>
      <c r="D847" s="1456" t="s">
        <v>28</v>
      </c>
      <c r="E847" s="968"/>
      <c r="F847" s="1456" t="s">
        <v>11522</v>
      </c>
      <c r="G847" s="1456">
        <v>4</v>
      </c>
      <c r="H847" s="1456">
        <v>2</v>
      </c>
      <c r="I847" s="1456">
        <v>0.75</v>
      </c>
      <c r="J847" s="968"/>
      <c r="K847" s="968"/>
      <c r="L847" s="968"/>
      <c r="M847" s="968"/>
      <c r="N847" s="968"/>
      <c r="O847" s="968"/>
      <c r="P847" s="968"/>
      <c r="Q847" s="968"/>
      <c r="R847" s="968"/>
      <c r="S847" s="968"/>
      <c r="T847" s="1456" t="s">
        <v>11403</v>
      </c>
      <c r="U847" s="1474">
        <v>1056700023170</v>
      </c>
      <c r="V847" s="1456" t="s">
        <v>11495</v>
      </c>
      <c r="W847" s="1456"/>
      <c r="X847" s="1456"/>
      <c r="Y847" s="1456"/>
      <c r="Z847" s="1456"/>
      <c r="AA847" s="1456"/>
      <c r="AB847" s="1456"/>
      <c r="AC847" s="1456"/>
      <c r="AD847" s="968" t="s">
        <v>728</v>
      </c>
      <c r="AE847" s="968" t="s">
        <v>11720</v>
      </c>
      <c r="AF847" s="968" t="s">
        <v>11719</v>
      </c>
    </row>
    <row r="848" spans="1:32" ht="60">
      <c r="A848" s="1457"/>
      <c r="B848" s="1457"/>
      <c r="C848" s="1457"/>
      <c r="D848" s="1457"/>
      <c r="E848" s="968"/>
      <c r="F848" s="1457"/>
      <c r="G848" s="1457"/>
      <c r="H848" s="1457"/>
      <c r="I848" s="1457"/>
      <c r="J848" s="968"/>
      <c r="K848" s="968"/>
      <c r="L848" s="968"/>
      <c r="M848" s="968"/>
      <c r="N848" s="968"/>
      <c r="O848" s="968"/>
      <c r="P848" s="968"/>
      <c r="Q848" s="968"/>
      <c r="R848" s="968"/>
      <c r="S848" s="968"/>
      <c r="T848" s="1457"/>
      <c r="U848" s="1475"/>
      <c r="V848" s="1457"/>
      <c r="W848" s="1457"/>
      <c r="X848" s="1457"/>
      <c r="Y848" s="1457"/>
      <c r="Z848" s="1457"/>
      <c r="AA848" s="1457"/>
      <c r="AB848" s="1457"/>
      <c r="AC848" s="1457"/>
      <c r="AD848" s="968" t="s">
        <v>728</v>
      </c>
      <c r="AE848" s="968" t="s">
        <v>11721</v>
      </c>
      <c r="AF848" s="968" t="s">
        <v>11719</v>
      </c>
    </row>
    <row r="849" spans="1:32" ht="60">
      <c r="A849" s="1457"/>
      <c r="B849" s="1457"/>
      <c r="C849" s="1457"/>
      <c r="D849" s="1457"/>
      <c r="E849" s="968"/>
      <c r="F849" s="1457"/>
      <c r="G849" s="1457"/>
      <c r="H849" s="1457"/>
      <c r="I849" s="1457"/>
      <c r="J849" s="968"/>
      <c r="K849" s="968"/>
      <c r="L849" s="968"/>
      <c r="M849" s="968"/>
      <c r="N849" s="968"/>
      <c r="O849" s="968"/>
      <c r="P849" s="968"/>
      <c r="Q849" s="968"/>
      <c r="R849" s="968"/>
      <c r="S849" s="968"/>
      <c r="T849" s="1457"/>
      <c r="U849" s="1475"/>
      <c r="V849" s="1457"/>
      <c r="W849" s="1457"/>
      <c r="X849" s="1457"/>
      <c r="Y849" s="1457"/>
      <c r="Z849" s="1457"/>
      <c r="AA849" s="1457"/>
      <c r="AB849" s="1457"/>
      <c r="AC849" s="1457"/>
      <c r="AD849" s="968" t="s">
        <v>728</v>
      </c>
      <c r="AE849" s="968" t="s">
        <v>11722</v>
      </c>
      <c r="AF849" s="968" t="s">
        <v>11719</v>
      </c>
    </row>
    <row r="850" spans="1:32" ht="60">
      <c r="A850" s="1457"/>
      <c r="B850" s="1457"/>
      <c r="C850" s="1457"/>
      <c r="D850" s="1457"/>
      <c r="E850" s="968"/>
      <c r="F850" s="1457"/>
      <c r="G850" s="1457"/>
      <c r="H850" s="1457"/>
      <c r="I850" s="1457"/>
      <c r="J850" s="968"/>
      <c r="K850" s="968"/>
      <c r="L850" s="968"/>
      <c r="M850" s="968"/>
      <c r="N850" s="968"/>
      <c r="O850" s="968"/>
      <c r="P850" s="968"/>
      <c r="Q850" s="968"/>
      <c r="R850" s="968"/>
      <c r="S850" s="968"/>
      <c r="T850" s="1457"/>
      <c r="U850" s="1475"/>
      <c r="V850" s="1457"/>
      <c r="W850" s="1457"/>
      <c r="X850" s="1457"/>
      <c r="Y850" s="1457"/>
      <c r="Z850" s="1457"/>
      <c r="AA850" s="1457"/>
      <c r="AB850" s="1457"/>
      <c r="AC850" s="1457"/>
      <c r="AD850" s="968" t="s">
        <v>728</v>
      </c>
      <c r="AE850" s="968" t="s">
        <v>11723</v>
      </c>
      <c r="AF850" s="968" t="s">
        <v>11719</v>
      </c>
    </row>
    <row r="851" spans="1:32" ht="60">
      <c r="A851" s="1457"/>
      <c r="B851" s="1457"/>
      <c r="C851" s="1457"/>
      <c r="D851" s="1457"/>
      <c r="E851" s="968"/>
      <c r="F851" s="1457"/>
      <c r="G851" s="1457"/>
      <c r="H851" s="1457"/>
      <c r="I851" s="1457"/>
      <c r="J851" s="968"/>
      <c r="K851" s="968"/>
      <c r="L851" s="968"/>
      <c r="M851" s="968"/>
      <c r="N851" s="968"/>
      <c r="O851" s="968"/>
      <c r="P851" s="968"/>
      <c r="Q851" s="968"/>
      <c r="R851" s="968"/>
      <c r="S851" s="968"/>
      <c r="T851" s="1457"/>
      <c r="U851" s="1475"/>
      <c r="V851" s="1457"/>
      <c r="W851" s="1457"/>
      <c r="X851" s="1457"/>
      <c r="Y851" s="1457"/>
      <c r="Z851" s="1457"/>
      <c r="AA851" s="1457"/>
      <c r="AB851" s="1457"/>
      <c r="AC851" s="1457"/>
      <c r="AD851" s="968" t="s">
        <v>728</v>
      </c>
      <c r="AE851" s="968" t="s">
        <v>11724</v>
      </c>
      <c r="AF851" s="968" t="s">
        <v>11719</v>
      </c>
    </row>
    <row r="852" spans="1:32" ht="60">
      <c r="A852" s="1458"/>
      <c r="B852" s="1458"/>
      <c r="C852" s="1458"/>
      <c r="D852" s="1458"/>
      <c r="E852" s="968"/>
      <c r="F852" s="1458"/>
      <c r="G852" s="1458"/>
      <c r="H852" s="1458"/>
      <c r="I852" s="1458"/>
      <c r="J852" s="968"/>
      <c r="K852" s="968"/>
      <c r="L852" s="968"/>
      <c r="M852" s="968"/>
      <c r="N852" s="968"/>
      <c r="O852" s="968"/>
      <c r="P852" s="968"/>
      <c r="Q852" s="968"/>
      <c r="R852" s="968"/>
      <c r="S852" s="968"/>
      <c r="T852" s="1458"/>
      <c r="U852" s="1488"/>
      <c r="V852" s="1458"/>
      <c r="W852" s="1458"/>
      <c r="X852" s="1458"/>
      <c r="Y852" s="1458"/>
      <c r="Z852" s="1458"/>
      <c r="AA852" s="1458"/>
      <c r="AB852" s="1458"/>
      <c r="AC852" s="1458"/>
      <c r="AD852" s="968" t="s">
        <v>728</v>
      </c>
      <c r="AE852" s="968" t="s">
        <v>11725</v>
      </c>
      <c r="AF852" s="968" t="s">
        <v>11719</v>
      </c>
    </row>
    <row r="853" spans="1:32" ht="60">
      <c r="A853" s="1456">
        <v>325</v>
      </c>
      <c r="B853" s="1456" t="s">
        <v>11726</v>
      </c>
      <c r="C853" s="1456" t="s">
        <v>11727</v>
      </c>
      <c r="D853" s="1456" t="s">
        <v>28</v>
      </c>
      <c r="E853" s="968"/>
      <c r="F853" s="1456" t="s">
        <v>11522</v>
      </c>
      <c r="G853" s="1456">
        <v>4</v>
      </c>
      <c r="H853" s="1456">
        <v>2</v>
      </c>
      <c r="I853" s="1456">
        <v>0.75</v>
      </c>
      <c r="J853" s="968"/>
      <c r="K853" s="968"/>
      <c r="L853" s="968"/>
      <c r="M853" s="968"/>
      <c r="N853" s="968"/>
      <c r="O853" s="968"/>
      <c r="P853" s="968"/>
      <c r="Q853" s="968"/>
      <c r="R853" s="968"/>
      <c r="S853" s="968"/>
      <c r="T853" s="1456" t="s">
        <v>11403</v>
      </c>
      <c r="U853" s="1474">
        <v>1056700023170</v>
      </c>
      <c r="V853" s="1456" t="s">
        <v>11495</v>
      </c>
      <c r="W853" s="1456"/>
      <c r="X853" s="1456"/>
      <c r="Y853" s="1456"/>
      <c r="Z853" s="1456"/>
      <c r="AA853" s="1456"/>
      <c r="AB853" s="1456"/>
      <c r="AC853" s="1456"/>
      <c r="AD853" s="968" t="s">
        <v>728</v>
      </c>
      <c r="AE853" s="968" t="s">
        <v>11728</v>
      </c>
      <c r="AF853" s="968" t="s">
        <v>11727</v>
      </c>
    </row>
    <row r="854" spans="1:32" ht="60">
      <c r="A854" s="1457"/>
      <c r="B854" s="1457"/>
      <c r="C854" s="1457"/>
      <c r="D854" s="1457"/>
      <c r="E854" s="968"/>
      <c r="F854" s="1457"/>
      <c r="G854" s="1457"/>
      <c r="H854" s="1457"/>
      <c r="I854" s="1457"/>
      <c r="J854" s="968"/>
      <c r="K854" s="968"/>
      <c r="L854" s="968"/>
      <c r="M854" s="968"/>
      <c r="N854" s="968"/>
      <c r="O854" s="968"/>
      <c r="P854" s="968"/>
      <c r="Q854" s="968"/>
      <c r="R854" s="968"/>
      <c r="S854" s="968"/>
      <c r="T854" s="1457"/>
      <c r="U854" s="1475"/>
      <c r="V854" s="1457"/>
      <c r="W854" s="1457"/>
      <c r="X854" s="1457"/>
      <c r="Y854" s="1457"/>
      <c r="Z854" s="1457"/>
      <c r="AA854" s="1457"/>
      <c r="AB854" s="1457"/>
      <c r="AC854" s="1457"/>
      <c r="AD854" s="968" t="s">
        <v>728</v>
      </c>
      <c r="AE854" s="968" t="s">
        <v>11729</v>
      </c>
      <c r="AF854" s="968" t="s">
        <v>11727</v>
      </c>
    </row>
    <row r="855" spans="1:32" ht="60">
      <c r="A855" s="1457"/>
      <c r="B855" s="1457"/>
      <c r="C855" s="1457"/>
      <c r="D855" s="1457"/>
      <c r="E855" s="968"/>
      <c r="F855" s="1457"/>
      <c r="G855" s="1457"/>
      <c r="H855" s="1457"/>
      <c r="I855" s="1457"/>
      <c r="J855" s="968"/>
      <c r="K855" s="968"/>
      <c r="L855" s="968"/>
      <c r="M855" s="968"/>
      <c r="N855" s="968"/>
      <c r="O855" s="968"/>
      <c r="P855" s="968"/>
      <c r="Q855" s="968"/>
      <c r="R855" s="968"/>
      <c r="S855" s="968"/>
      <c r="T855" s="1457"/>
      <c r="U855" s="1475"/>
      <c r="V855" s="1457"/>
      <c r="W855" s="1457"/>
      <c r="X855" s="1457"/>
      <c r="Y855" s="1457"/>
      <c r="Z855" s="1457"/>
      <c r="AA855" s="1457"/>
      <c r="AB855" s="1457"/>
      <c r="AC855" s="1457"/>
      <c r="AD855" s="968" t="s">
        <v>728</v>
      </c>
      <c r="AE855" s="968" t="s">
        <v>11730</v>
      </c>
      <c r="AF855" s="968" t="s">
        <v>11727</v>
      </c>
    </row>
    <row r="856" spans="1:32" ht="60">
      <c r="A856" s="1457"/>
      <c r="B856" s="1457"/>
      <c r="C856" s="1457"/>
      <c r="D856" s="1457"/>
      <c r="E856" s="968"/>
      <c r="F856" s="1457"/>
      <c r="G856" s="1457"/>
      <c r="H856" s="1457"/>
      <c r="I856" s="1457"/>
      <c r="J856" s="968"/>
      <c r="K856" s="968"/>
      <c r="L856" s="968"/>
      <c r="M856" s="968"/>
      <c r="N856" s="968"/>
      <c r="O856" s="968"/>
      <c r="P856" s="968"/>
      <c r="Q856" s="968"/>
      <c r="R856" s="968"/>
      <c r="S856" s="968"/>
      <c r="T856" s="1457"/>
      <c r="U856" s="1475"/>
      <c r="V856" s="1457"/>
      <c r="W856" s="1457"/>
      <c r="X856" s="1457"/>
      <c r="Y856" s="1457"/>
      <c r="Z856" s="1457"/>
      <c r="AA856" s="1457"/>
      <c r="AB856" s="1457"/>
      <c r="AC856" s="1457"/>
      <c r="AD856" s="968" t="s">
        <v>728</v>
      </c>
      <c r="AE856" s="968" t="s">
        <v>11731</v>
      </c>
      <c r="AF856" s="968" t="s">
        <v>11727</v>
      </c>
    </row>
    <row r="857" spans="1:32" ht="60">
      <c r="A857" s="1457"/>
      <c r="B857" s="1457"/>
      <c r="C857" s="1457"/>
      <c r="D857" s="1457"/>
      <c r="E857" s="968"/>
      <c r="F857" s="1457"/>
      <c r="G857" s="1457"/>
      <c r="H857" s="1457"/>
      <c r="I857" s="1457"/>
      <c r="J857" s="968"/>
      <c r="K857" s="968"/>
      <c r="L857" s="968"/>
      <c r="M857" s="968"/>
      <c r="N857" s="968"/>
      <c r="O857" s="968"/>
      <c r="P857" s="968"/>
      <c r="Q857" s="968"/>
      <c r="R857" s="968"/>
      <c r="S857" s="968"/>
      <c r="T857" s="1457"/>
      <c r="U857" s="1475"/>
      <c r="V857" s="1457"/>
      <c r="W857" s="1457"/>
      <c r="X857" s="1457"/>
      <c r="Y857" s="1457"/>
      <c r="Z857" s="1457"/>
      <c r="AA857" s="1457"/>
      <c r="AB857" s="1457"/>
      <c r="AC857" s="1457"/>
      <c r="AD857" s="968" t="s">
        <v>728</v>
      </c>
      <c r="AE857" s="968" t="s">
        <v>11732</v>
      </c>
      <c r="AF857" s="968" t="s">
        <v>11727</v>
      </c>
    </row>
    <row r="858" spans="1:32" ht="60">
      <c r="A858" s="1457"/>
      <c r="B858" s="1457"/>
      <c r="C858" s="1457"/>
      <c r="D858" s="1457"/>
      <c r="E858" s="968"/>
      <c r="F858" s="1457"/>
      <c r="G858" s="1457"/>
      <c r="H858" s="1457"/>
      <c r="I858" s="1457"/>
      <c r="J858" s="968"/>
      <c r="K858" s="968"/>
      <c r="L858" s="968"/>
      <c r="M858" s="968"/>
      <c r="N858" s="968"/>
      <c r="O858" s="968"/>
      <c r="P858" s="968"/>
      <c r="Q858" s="968"/>
      <c r="R858" s="968"/>
      <c r="S858" s="968"/>
      <c r="T858" s="1457"/>
      <c r="U858" s="1475"/>
      <c r="V858" s="1457"/>
      <c r="W858" s="1457"/>
      <c r="X858" s="1457"/>
      <c r="Y858" s="1457"/>
      <c r="Z858" s="1457"/>
      <c r="AA858" s="1457"/>
      <c r="AB858" s="1457"/>
      <c r="AC858" s="1457"/>
      <c r="AD858" s="968" t="s">
        <v>728</v>
      </c>
      <c r="AE858" s="968" t="s">
        <v>11733</v>
      </c>
      <c r="AF858" s="968" t="s">
        <v>11727</v>
      </c>
    </row>
    <row r="859" spans="1:32" ht="60">
      <c r="A859" s="1457"/>
      <c r="B859" s="1457"/>
      <c r="C859" s="1457"/>
      <c r="D859" s="1457"/>
      <c r="E859" s="968"/>
      <c r="F859" s="1457"/>
      <c r="G859" s="1457"/>
      <c r="H859" s="1457"/>
      <c r="I859" s="1457"/>
      <c r="J859" s="968"/>
      <c r="K859" s="968"/>
      <c r="L859" s="968"/>
      <c r="M859" s="968"/>
      <c r="N859" s="968"/>
      <c r="O859" s="968"/>
      <c r="P859" s="968"/>
      <c r="Q859" s="968"/>
      <c r="R859" s="968"/>
      <c r="S859" s="968"/>
      <c r="T859" s="1457"/>
      <c r="U859" s="1475"/>
      <c r="V859" s="1457"/>
      <c r="W859" s="1457"/>
      <c r="X859" s="1457"/>
      <c r="Y859" s="1457"/>
      <c r="Z859" s="1457"/>
      <c r="AA859" s="1457"/>
      <c r="AB859" s="1457"/>
      <c r="AC859" s="1457"/>
      <c r="AD859" s="968" t="s">
        <v>728</v>
      </c>
      <c r="AE859" s="968" t="s">
        <v>11734</v>
      </c>
      <c r="AF859" s="968" t="s">
        <v>11727</v>
      </c>
    </row>
    <row r="860" spans="1:32" ht="60">
      <c r="A860" s="1457"/>
      <c r="B860" s="1457"/>
      <c r="C860" s="1457"/>
      <c r="D860" s="1457"/>
      <c r="E860" s="968"/>
      <c r="F860" s="1457"/>
      <c r="G860" s="1457"/>
      <c r="H860" s="1457"/>
      <c r="I860" s="1457"/>
      <c r="J860" s="968"/>
      <c r="K860" s="968"/>
      <c r="L860" s="968"/>
      <c r="M860" s="968"/>
      <c r="N860" s="968"/>
      <c r="O860" s="968"/>
      <c r="P860" s="968"/>
      <c r="Q860" s="968"/>
      <c r="R860" s="968"/>
      <c r="S860" s="968"/>
      <c r="T860" s="1457"/>
      <c r="U860" s="1475"/>
      <c r="V860" s="1457"/>
      <c r="W860" s="1457"/>
      <c r="X860" s="1457"/>
      <c r="Y860" s="1457"/>
      <c r="Z860" s="1457"/>
      <c r="AA860" s="1457"/>
      <c r="AB860" s="1457"/>
      <c r="AC860" s="1457"/>
      <c r="AD860" s="968" t="s">
        <v>728</v>
      </c>
      <c r="AE860" s="968" t="s">
        <v>11735</v>
      </c>
      <c r="AF860" s="968" t="s">
        <v>11727</v>
      </c>
    </row>
    <row r="861" spans="1:32" ht="60">
      <c r="A861" s="1457"/>
      <c r="B861" s="1457"/>
      <c r="C861" s="1457"/>
      <c r="D861" s="1457"/>
      <c r="E861" s="968"/>
      <c r="F861" s="1457"/>
      <c r="G861" s="1457"/>
      <c r="H861" s="1457"/>
      <c r="I861" s="1457"/>
      <c r="J861" s="968"/>
      <c r="K861" s="968"/>
      <c r="L861" s="968"/>
      <c r="M861" s="968"/>
      <c r="N861" s="968"/>
      <c r="O861" s="968"/>
      <c r="P861" s="968"/>
      <c r="Q861" s="968"/>
      <c r="R861" s="968"/>
      <c r="S861" s="968"/>
      <c r="T861" s="1457"/>
      <c r="U861" s="1475"/>
      <c r="V861" s="1457"/>
      <c r="W861" s="1457"/>
      <c r="X861" s="1457"/>
      <c r="Y861" s="1457"/>
      <c r="Z861" s="1457"/>
      <c r="AA861" s="1457"/>
      <c r="AB861" s="1457"/>
      <c r="AC861" s="1457"/>
      <c r="AD861" s="968" t="s">
        <v>728</v>
      </c>
      <c r="AE861" s="968" t="s">
        <v>11736</v>
      </c>
      <c r="AF861" s="968" t="s">
        <v>11727</v>
      </c>
    </row>
    <row r="862" spans="1:32" ht="75">
      <c r="A862" s="1457"/>
      <c r="B862" s="1457"/>
      <c r="C862" s="1457"/>
      <c r="D862" s="1457"/>
      <c r="E862" s="968"/>
      <c r="F862" s="1457"/>
      <c r="G862" s="1457"/>
      <c r="H862" s="1457"/>
      <c r="I862" s="1457"/>
      <c r="J862" s="968"/>
      <c r="K862" s="968"/>
      <c r="L862" s="968"/>
      <c r="M862" s="968"/>
      <c r="N862" s="968"/>
      <c r="O862" s="968"/>
      <c r="P862" s="968"/>
      <c r="Q862" s="968"/>
      <c r="R862" s="968"/>
      <c r="S862" s="968"/>
      <c r="T862" s="1457"/>
      <c r="U862" s="1475"/>
      <c r="V862" s="1457"/>
      <c r="W862" s="1457"/>
      <c r="X862" s="1457"/>
      <c r="Y862" s="1457"/>
      <c r="Z862" s="1457"/>
      <c r="AA862" s="1457"/>
      <c r="AB862" s="1457"/>
      <c r="AC862" s="1457"/>
      <c r="AD862" s="968" t="s">
        <v>728</v>
      </c>
      <c r="AE862" s="968" t="s">
        <v>11737</v>
      </c>
      <c r="AF862" s="968" t="s">
        <v>11727</v>
      </c>
    </row>
    <row r="863" spans="1:32" ht="60">
      <c r="A863" s="1457"/>
      <c r="B863" s="1457"/>
      <c r="C863" s="1457"/>
      <c r="D863" s="1457"/>
      <c r="E863" s="968"/>
      <c r="F863" s="1457"/>
      <c r="G863" s="1457"/>
      <c r="H863" s="1457"/>
      <c r="I863" s="1457"/>
      <c r="J863" s="968"/>
      <c r="K863" s="968"/>
      <c r="L863" s="968"/>
      <c r="M863" s="968"/>
      <c r="N863" s="968"/>
      <c r="O863" s="968"/>
      <c r="P863" s="968"/>
      <c r="Q863" s="968"/>
      <c r="R863" s="968"/>
      <c r="S863" s="968"/>
      <c r="T863" s="1457"/>
      <c r="U863" s="1475"/>
      <c r="V863" s="1457"/>
      <c r="W863" s="1457"/>
      <c r="X863" s="1457"/>
      <c r="Y863" s="1457"/>
      <c r="Z863" s="1457"/>
      <c r="AA863" s="1457"/>
      <c r="AB863" s="1457"/>
      <c r="AC863" s="1457"/>
      <c r="AD863" s="968" t="s">
        <v>728</v>
      </c>
      <c r="AE863" s="968" t="s">
        <v>11738</v>
      </c>
      <c r="AF863" s="968" t="s">
        <v>11727</v>
      </c>
    </row>
    <row r="864" spans="1:32" ht="60">
      <c r="A864" s="1457"/>
      <c r="B864" s="1457"/>
      <c r="C864" s="1457"/>
      <c r="D864" s="1457"/>
      <c r="E864" s="968"/>
      <c r="F864" s="1457"/>
      <c r="G864" s="1457"/>
      <c r="H864" s="1457"/>
      <c r="I864" s="1457"/>
      <c r="J864" s="968"/>
      <c r="K864" s="968"/>
      <c r="L864" s="968"/>
      <c r="M864" s="968"/>
      <c r="N864" s="968"/>
      <c r="O864" s="968"/>
      <c r="P864" s="968"/>
      <c r="Q864" s="968"/>
      <c r="R864" s="968"/>
      <c r="S864" s="968"/>
      <c r="T864" s="1457"/>
      <c r="U864" s="1475"/>
      <c r="V864" s="1457"/>
      <c r="W864" s="1457"/>
      <c r="X864" s="1457"/>
      <c r="Y864" s="1457"/>
      <c r="Z864" s="1457"/>
      <c r="AA864" s="1457"/>
      <c r="AB864" s="1457"/>
      <c r="AC864" s="1457"/>
      <c r="AD864" s="968" t="s">
        <v>728</v>
      </c>
      <c r="AE864" s="968" t="s">
        <v>11739</v>
      </c>
      <c r="AF864" s="968" t="s">
        <v>11727</v>
      </c>
    </row>
    <row r="865" spans="1:32" ht="60">
      <c r="A865" s="1457"/>
      <c r="B865" s="1457"/>
      <c r="C865" s="1457"/>
      <c r="D865" s="1457"/>
      <c r="E865" s="968"/>
      <c r="F865" s="1457"/>
      <c r="G865" s="1457"/>
      <c r="H865" s="1457"/>
      <c r="I865" s="1457"/>
      <c r="J865" s="968"/>
      <c r="K865" s="968"/>
      <c r="L865" s="968"/>
      <c r="M865" s="968"/>
      <c r="N865" s="968"/>
      <c r="O865" s="968"/>
      <c r="P865" s="968"/>
      <c r="Q865" s="968"/>
      <c r="R865" s="968"/>
      <c r="S865" s="968"/>
      <c r="T865" s="1457"/>
      <c r="U865" s="1475"/>
      <c r="V865" s="1457"/>
      <c r="W865" s="1457"/>
      <c r="X865" s="1457"/>
      <c r="Y865" s="1457"/>
      <c r="Z865" s="1457"/>
      <c r="AA865" s="1457"/>
      <c r="AB865" s="1457"/>
      <c r="AC865" s="1457"/>
      <c r="AD865" s="968" t="s">
        <v>728</v>
      </c>
      <c r="AE865" s="968" t="s">
        <v>11740</v>
      </c>
      <c r="AF865" s="968" t="s">
        <v>11727</v>
      </c>
    </row>
    <row r="866" spans="1:32" ht="60">
      <c r="A866" s="1458"/>
      <c r="B866" s="1458"/>
      <c r="C866" s="1458"/>
      <c r="D866" s="1458"/>
      <c r="E866" s="968"/>
      <c r="F866" s="1458"/>
      <c r="G866" s="1458"/>
      <c r="H866" s="1458"/>
      <c r="I866" s="1458"/>
      <c r="J866" s="968"/>
      <c r="K866" s="968"/>
      <c r="L866" s="968"/>
      <c r="M866" s="968"/>
      <c r="N866" s="968"/>
      <c r="O866" s="968"/>
      <c r="P866" s="968"/>
      <c r="Q866" s="968"/>
      <c r="R866" s="968"/>
      <c r="S866" s="968"/>
      <c r="T866" s="1458"/>
      <c r="U866" s="1488"/>
      <c r="V866" s="1458"/>
      <c r="W866" s="1458"/>
      <c r="X866" s="1458"/>
      <c r="Y866" s="1458"/>
      <c r="Z866" s="1458"/>
      <c r="AA866" s="1458"/>
      <c r="AB866" s="1458"/>
      <c r="AC866" s="1458"/>
      <c r="AD866" s="968" t="s">
        <v>728</v>
      </c>
      <c r="AE866" s="968" t="s">
        <v>11741</v>
      </c>
      <c r="AF866" s="968" t="s">
        <v>11727</v>
      </c>
    </row>
    <row r="867" spans="1:32" ht="60">
      <c r="A867" s="1456">
        <v>326</v>
      </c>
      <c r="B867" s="1456" t="s">
        <v>11742</v>
      </c>
      <c r="C867" s="1456" t="s">
        <v>11743</v>
      </c>
      <c r="D867" s="1456" t="s">
        <v>28</v>
      </c>
      <c r="E867" s="968"/>
      <c r="F867" s="1456" t="s">
        <v>11522</v>
      </c>
      <c r="G867" s="1456">
        <v>2</v>
      </c>
      <c r="H867" s="1456">
        <v>1</v>
      </c>
      <c r="I867" s="1456">
        <v>0.75</v>
      </c>
      <c r="J867" s="968"/>
      <c r="K867" s="968"/>
      <c r="L867" s="968"/>
      <c r="M867" s="968"/>
      <c r="N867" s="968"/>
      <c r="O867" s="968"/>
      <c r="P867" s="968"/>
      <c r="Q867" s="968"/>
      <c r="R867" s="968"/>
      <c r="S867" s="968"/>
      <c r="T867" s="1456" t="s">
        <v>11403</v>
      </c>
      <c r="U867" s="1474">
        <v>1056700023170</v>
      </c>
      <c r="V867" s="1456" t="s">
        <v>11495</v>
      </c>
      <c r="W867" s="1456"/>
      <c r="X867" s="1456"/>
      <c r="Y867" s="1456"/>
      <c r="Z867" s="1456"/>
      <c r="AA867" s="1456"/>
      <c r="AB867" s="1456"/>
      <c r="AC867" s="1456"/>
      <c r="AD867" s="968" t="s">
        <v>728</v>
      </c>
      <c r="AE867" s="968" t="s">
        <v>11744</v>
      </c>
      <c r="AF867" s="968" t="s">
        <v>11743</v>
      </c>
    </row>
    <row r="868" spans="1:32" ht="60">
      <c r="A868" s="1457"/>
      <c r="B868" s="1457"/>
      <c r="C868" s="1457"/>
      <c r="D868" s="1457"/>
      <c r="E868" s="968"/>
      <c r="F868" s="1457"/>
      <c r="G868" s="1457"/>
      <c r="H868" s="1457"/>
      <c r="I868" s="1457"/>
      <c r="J868" s="968"/>
      <c r="K868" s="968"/>
      <c r="L868" s="968"/>
      <c r="M868" s="968"/>
      <c r="N868" s="968"/>
      <c r="O868" s="968"/>
      <c r="P868" s="968"/>
      <c r="Q868" s="968"/>
      <c r="R868" s="968"/>
      <c r="S868" s="968"/>
      <c r="T868" s="1457"/>
      <c r="U868" s="1475"/>
      <c r="V868" s="1457"/>
      <c r="W868" s="1457"/>
      <c r="X868" s="1457"/>
      <c r="Y868" s="1457"/>
      <c r="Z868" s="1457"/>
      <c r="AA868" s="1457"/>
      <c r="AB868" s="1457"/>
      <c r="AC868" s="1457"/>
      <c r="AD868" s="968" t="s">
        <v>728</v>
      </c>
      <c r="AE868" s="968" t="s">
        <v>11745</v>
      </c>
      <c r="AF868" s="968" t="s">
        <v>11743</v>
      </c>
    </row>
    <row r="869" spans="1:32" ht="60">
      <c r="A869" s="1457"/>
      <c r="B869" s="1457"/>
      <c r="C869" s="1457"/>
      <c r="D869" s="1457"/>
      <c r="E869" s="968"/>
      <c r="F869" s="1457"/>
      <c r="G869" s="1457"/>
      <c r="H869" s="1457"/>
      <c r="I869" s="1457"/>
      <c r="J869" s="968"/>
      <c r="K869" s="968"/>
      <c r="L869" s="968"/>
      <c r="M869" s="968"/>
      <c r="N869" s="968"/>
      <c r="O869" s="968"/>
      <c r="P869" s="968"/>
      <c r="Q869" s="968"/>
      <c r="R869" s="968"/>
      <c r="S869" s="968"/>
      <c r="T869" s="1457"/>
      <c r="U869" s="1475"/>
      <c r="V869" s="1457"/>
      <c r="W869" s="1457"/>
      <c r="X869" s="1457"/>
      <c r="Y869" s="1457"/>
      <c r="Z869" s="1457"/>
      <c r="AA869" s="1457"/>
      <c r="AB869" s="1457"/>
      <c r="AC869" s="1457"/>
      <c r="AD869" s="968" t="s">
        <v>728</v>
      </c>
      <c r="AE869" s="968" t="s">
        <v>11746</v>
      </c>
      <c r="AF869" s="968" t="s">
        <v>11743</v>
      </c>
    </row>
    <row r="870" spans="1:32" ht="60">
      <c r="A870" s="1457"/>
      <c r="B870" s="1457"/>
      <c r="C870" s="1457"/>
      <c r="D870" s="1457"/>
      <c r="E870" s="968"/>
      <c r="F870" s="1457"/>
      <c r="G870" s="1457"/>
      <c r="H870" s="1457"/>
      <c r="I870" s="1457"/>
      <c r="J870" s="968"/>
      <c r="K870" s="968"/>
      <c r="L870" s="968"/>
      <c r="M870" s="968"/>
      <c r="N870" s="968"/>
      <c r="O870" s="968"/>
      <c r="P870" s="968"/>
      <c r="Q870" s="968"/>
      <c r="R870" s="968"/>
      <c r="S870" s="968"/>
      <c r="T870" s="1457"/>
      <c r="U870" s="1475"/>
      <c r="V870" s="1457"/>
      <c r="W870" s="1457"/>
      <c r="X870" s="1457"/>
      <c r="Y870" s="1457"/>
      <c r="Z870" s="1457"/>
      <c r="AA870" s="1457"/>
      <c r="AB870" s="1457"/>
      <c r="AC870" s="1457"/>
      <c r="AD870" s="968" t="s">
        <v>728</v>
      </c>
      <c r="AE870" s="968" t="s">
        <v>11747</v>
      </c>
      <c r="AF870" s="968" t="s">
        <v>11743</v>
      </c>
    </row>
    <row r="871" spans="1:32" ht="60">
      <c r="A871" s="1457"/>
      <c r="B871" s="1457"/>
      <c r="C871" s="1457"/>
      <c r="D871" s="1457"/>
      <c r="E871" s="968"/>
      <c r="F871" s="1457"/>
      <c r="G871" s="1457"/>
      <c r="H871" s="1457"/>
      <c r="I871" s="1457"/>
      <c r="J871" s="968"/>
      <c r="K871" s="968"/>
      <c r="L871" s="968"/>
      <c r="M871" s="968"/>
      <c r="N871" s="968"/>
      <c r="O871" s="968"/>
      <c r="P871" s="968"/>
      <c r="Q871" s="968"/>
      <c r="R871" s="968"/>
      <c r="S871" s="968"/>
      <c r="T871" s="1457"/>
      <c r="U871" s="1475"/>
      <c r="V871" s="1457"/>
      <c r="W871" s="1457"/>
      <c r="X871" s="1457"/>
      <c r="Y871" s="1457"/>
      <c r="Z871" s="1457"/>
      <c r="AA871" s="1457"/>
      <c r="AB871" s="1457"/>
      <c r="AC871" s="1457"/>
      <c r="AD871" s="968" t="s">
        <v>728</v>
      </c>
      <c r="AE871" s="968" t="s">
        <v>11748</v>
      </c>
      <c r="AF871" s="968" t="s">
        <v>11743</v>
      </c>
    </row>
    <row r="872" spans="1:32" ht="60">
      <c r="A872" s="1457"/>
      <c r="B872" s="1457"/>
      <c r="C872" s="1457"/>
      <c r="D872" s="1457"/>
      <c r="E872" s="968"/>
      <c r="F872" s="1457"/>
      <c r="G872" s="1457"/>
      <c r="H872" s="1457"/>
      <c r="I872" s="1457"/>
      <c r="J872" s="968"/>
      <c r="K872" s="968"/>
      <c r="L872" s="968"/>
      <c r="M872" s="968"/>
      <c r="N872" s="968"/>
      <c r="O872" s="968"/>
      <c r="P872" s="968"/>
      <c r="Q872" s="968"/>
      <c r="R872" s="968"/>
      <c r="S872" s="968"/>
      <c r="T872" s="1457"/>
      <c r="U872" s="1475"/>
      <c r="V872" s="1457"/>
      <c r="W872" s="1457"/>
      <c r="X872" s="1457"/>
      <c r="Y872" s="1457"/>
      <c r="Z872" s="1457"/>
      <c r="AA872" s="1457"/>
      <c r="AB872" s="1457"/>
      <c r="AC872" s="1457"/>
      <c r="AD872" s="968" t="s">
        <v>728</v>
      </c>
      <c r="AE872" s="968" t="s">
        <v>11749</v>
      </c>
      <c r="AF872" s="968" t="s">
        <v>11743</v>
      </c>
    </row>
    <row r="873" spans="1:32" ht="60">
      <c r="A873" s="1457"/>
      <c r="B873" s="1457"/>
      <c r="C873" s="1457"/>
      <c r="D873" s="1457"/>
      <c r="E873" s="968"/>
      <c r="F873" s="1457"/>
      <c r="G873" s="1457"/>
      <c r="H873" s="1457"/>
      <c r="I873" s="1457"/>
      <c r="J873" s="968"/>
      <c r="K873" s="968"/>
      <c r="L873" s="968"/>
      <c r="M873" s="968"/>
      <c r="N873" s="968"/>
      <c r="O873" s="968"/>
      <c r="P873" s="968"/>
      <c r="Q873" s="968"/>
      <c r="R873" s="968"/>
      <c r="S873" s="968"/>
      <c r="T873" s="1457"/>
      <c r="U873" s="1475"/>
      <c r="V873" s="1457"/>
      <c r="W873" s="1457"/>
      <c r="X873" s="1457"/>
      <c r="Y873" s="1457"/>
      <c r="Z873" s="1457"/>
      <c r="AA873" s="1457"/>
      <c r="AB873" s="1457"/>
      <c r="AC873" s="1457"/>
      <c r="AD873" s="968" t="s">
        <v>728</v>
      </c>
      <c r="AE873" s="968" t="s">
        <v>11750</v>
      </c>
      <c r="AF873" s="968" t="s">
        <v>11743</v>
      </c>
    </row>
    <row r="874" spans="1:32" ht="60">
      <c r="A874" s="1458"/>
      <c r="B874" s="1458"/>
      <c r="C874" s="1458"/>
      <c r="D874" s="1458"/>
      <c r="E874" s="968"/>
      <c r="F874" s="1458"/>
      <c r="G874" s="1458"/>
      <c r="H874" s="1458"/>
      <c r="I874" s="1458"/>
      <c r="J874" s="968"/>
      <c r="K874" s="968"/>
      <c r="L874" s="968"/>
      <c r="M874" s="968"/>
      <c r="N874" s="968"/>
      <c r="O874" s="968"/>
      <c r="P874" s="968"/>
      <c r="Q874" s="968"/>
      <c r="R874" s="968"/>
      <c r="S874" s="968"/>
      <c r="T874" s="1458"/>
      <c r="U874" s="1488"/>
      <c r="V874" s="1458"/>
      <c r="W874" s="1458"/>
      <c r="X874" s="1458"/>
      <c r="Y874" s="1458"/>
      <c r="Z874" s="1458"/>
      <c r="AA874" s="1458"/>
      <c r="AB874" s="1458"/>
      <c r="AC874" s="1458"/>
      <c r="AD874" s="968" t="s">
        <v>728</v>
      </c>
      <c r="AE874" s="968" t="s">
        <v>11751</v>
      </c>
      <c r="AF874" s="968" t="s">
        <v>11743</v>
      </c>
    </row>
    <row r="875" spans="1:32" ht="75" customHeight="1">
      <c r="A875" s="1456">
        <v>327</v>
      </c>
      <c r="B875" s="1456" t="s">
        <v>11752</v>
      </c>
      <c r="C875" s="1456" t="s">
        <v>11753</v>
      </c>
      <c r="D875" s="1456" t="s">
        <v>28</v>
      </c>
      <c r="E875" s="968"/>
      <c r="F875" s="1456" t="s">
        <v>11522</v>
      </c>
      <c r="G875" s="1456">
        <v>2</v>
      </c>
      <c r="H875" s="1456">
        <v>1</v>
      </c>
      <c r="I875" s="1456">
        <v>0.75</v>
      </c>
      <c r="J875" s="968"/>
      <c r="K875" s="968"/>
      <c r="L875" s="968"/>
      <c r="M875" s="968"/>
      <c r="N875" s="968"/>
      <c r="O875" s="968"/>
      <c r="P875" s="968"/>
      <c r="Q875" s="968"/>
      <c r="R875" s="968"/>
      <c r="S875" s="968"/>
      <c r="T875" s="1456" t="s">
        <v>11403</v>
      </c>
      <c r="U875" s="1474">
        <v>1056700023170</v>
      </c>
      <c r="V875" s="1456" t="s">
        <v>11495</v>
      </c>
      <c r="W875" s="1456"/>
      <c r="X875" s="1456"/>
      <c r="Y875" s="1456"/>
      <c r="Z875" s="1456"/>
      <c r="AA875" s="1456"/>
      <c r="AB875" s="1456"/>
      <c r="AC875" s="1456"/>
      <c r="AD875" s="968" t="s">
        <v>728</v>
      </c>
      <c r="AE875" s="968" t="s">
        <v>11754</v>
      </c>
      <c r="AF875" s="968" t="s">
        <v>11753</v>
      </c>
    </row>
    <row r="876" spans="1:32" ht="75">
      <c r="A876" s="1457"/>
      <c r="B876" s="1457"/>
      <c r="C876" s="1457"/>
      <c r="D876" s="1457"/>
      <c r="E876" s="968"/>
      <c r="F876" s="1457"/>
      <c r="G876" s="1457"/>
      <c r="H876" s="1457"/>
      <c r="I876" s="1457"/>
      <c r="J876" s="968"/>
      <c r="K876" s="968"/>
      <c r="L876" s="968"/>
      <c r="M876" s="968"/>
      <c r="N876" s="968"/>
      <c r="O876" s="968"/>
      <c r="P876" s="968"/>
      <c r="Q876" s="968"/>
      <c r="R876" s="968"/>
      <c r="S876" s="968"/>
      <c r="T876" s="1457"/>
      <c r="U876" s="1475"/>
      <c r="V876" s="1457"/>
      <c r="W876" s="1457"/>
      <c r="X876" s="1457"/>
      <c r="Y876" s="1457"/>
      <c r="Z876" s="1457"/>
      <c r="AA876" s="1457"/>
      <c r="AB876" s="1457"/>
      <c r="AC876" s="1457"/>
      <c r="AD876" s="968" t="s">
        <v>728</v>
      </c>
      <c r="AE876" s="968" t="s">
        <v>11755</v>
      </c>
      <c r="AF876" s="968" t="s">
        <v>11753</v>
      </c>
    </row>
    <row r="877" spans="1:32" ht="75">
      <c r="A877" s="1457"/>
      <c r="B877" s="1457"/>
      <c r="C877" s="1457"/>
      <c r="D877" s="1457"/>
      <c r="E877" s="968"/>
      <c r="F877" s="1457"/>
      <c r="G877" s="1457"/>
      <c r="H877" s="1457"/>
      <c r="I877" s="1457"/>
      <c r="J877" s="968"/>
      <c r="K877" s="968"/>
      <c r="L877" s="968"/>
      <c r="M877" s="968"/>
      <c r="N877" s="968"/>
      <c r="O877" s="968"/>
      <c r="P877" s="968"/>
      <c r="Q877" s="968"/>
      <c r="R877" s="968"/>
      <c r="S877" s="968"/>
      <c r="T877" s="1457"/>
      <c r="U877" s="1475"/>
      <c r="V877" s="1457"/>
      <c r="W877" s="1457"/>
      <c r="X877" s="1457"/>
      <c r="Y877" s="1457"/>
      <c r="Z877" s="1457"/>
      <c r="AA877" s="1457"/>
      <c r="AB877" s="1457"/>
      <c r="AC877" s="1457"/>
      <c r="AD877" s="968" t="s">
        <v>728</v>
      </c>
      <c r="AE877" s="968" t="s">
        <v>11756</v>
      </c>
      <c r="AF877" s="968" t="s">
        <v>11753</v>
      </c>
    </row>
    <row r="878" spans="1:32" ht="75">
      <c r="A878" s="1457"/>
      <c r="B878" s="1457"/>
      <c r="C878" s="1457"/>
      <c r="D878" s="1457"/>
      <c r="E878" s="968"/>
      <c r="F878" s="1457"/>
      <c r="G878" s="1457"/>
      <c r="H878" s="1457"/>
      <c r="I878" s="1457"/>
      <c r="J878" s="968"/>
      <c r="K878" s="968"/>
      <c r="L878" s="968"/>
      <c r="M878" s="968"/>
      <c r="N878" s="968"/>
      <c r="O878" s="968"/>
      <c r="P878" s="968"/>
      <c r="Q878" s="968"/>
      <c r="R878" s="968"/>
      <c r="S878" s="968"/>
      <c r="T878" s="1457"/>
      <c r="U878" s="1475"/>
      <c r="V878" s="1457"/>
      <c r="W878" s="1457"/>
      <c r="X878" s="1457"/>
      <c r="Y878" s="1457"/>
      <c r="Z878" s="1457"/>
      <c r="AA878" s="1457"/>
      <c r="AB878" s="1457"/>
      <c r="AC878" s="1457"/>
      <c r="AD878" s="968" t="s">
        <v>728</v>
      </c>
      <c r="AE878" s="968" t="s">
        <v>11757</v>
      </c>
      <c r="AF878" s="968" t="s">
        <v>11753</v>
      </c>
    </row>
    <row r="879" spans="1:32" ht="75">
      <c r="A879" s="1458"/>
      <c r="B879" s="1457"/>
      <c r="C879" s="1457"/>
      <c r="D879" s="1457"/>
      <c r="E879" s="968"/>
      <c r="F879" s="1457"/>
      <c r="G879" s="1457"/>
      <c r="H879" s="1457"/>
      <c r="I879" s="1457"/>
      <c r="J879" s="968"/>
      <c r="K879" s="968"/>
      <c r="L879" s="968"/>
      <c r="M879" s="968"/>
      <c r="N879" s="968"/>
      <c r="O879" s="968"/>
      <c r="P879" s="968"/>
      <c r="Q879" s="968"/>
      <c r="R879" s="968"/>
      <c r="S879" s="968"/>
      <c r="T879" s="1457"/>
      <c r="U879" s="1475"/>
      <c r="V879" s="1457"/>
      <c r="W879" s="1458"/>
      <c r="X879" s="1458"/>
      <c r="Y879" s="1458"/>
      <c r="Z879" s="1458"/>
      <c r="AA879" s="1458"/>
      <c r="AB879" s="1458"/>
      <c r="AC879" s="1458"/>
      <c r="AD879" s="968" t="s">
        <v>728</v>
      </c>
      <c r="AE879" s="968" t="s">
        <v>11758</v>
      </c>
      <c r="AF879" s="968" t="s">
        <v>11753</v>
      </c>
    </row>
    <row r="880" spans="1:32" ht="60">
      <c r="A880" s="1456">
        <v>328</v>
      </c>
      <c r="B880" s="1456" t="s">
        <v>11759</v>
      </c>
      <c r="C880" s="1456" t="s">
        <v>11760</v>
      </c>
      <c r="D880" s="1456" t="s">
        <v>28</v>
      </c>
      <c r="E880" s="968"/>
      <c r="F880" s="1456" t="s">
        <v>11522</v>
      </c>
      <c r="G880" s="1456">
        <v>2</v>
      </c>
      <c r="H880" s="1456">
        <v>1</v>
      </c>
      <c r="I880" s="1456">
        <v>0.75</v>
      </c>
      <c r="J880" s="968"/>
      <c r="K880" s="968"/>
      <c r="L880" s="968"/>
      <c r="M880" s="968"/>
      <c r="N880" s="968"/>
      <c r="O880" s="968"/>
      <c r="P880" s="968"/>
      <c r="Q880" s="968"/>
      <c r="R880" s="968"/>
      <c r="S880" s="968"/>
      <c r="T880" s="1456" t="s">
        <v>11403</v>
      </c>
      <c r="U880" s="1474">
        <v>1056700023170</v>
      </c>
      <c r="V880" s="1456" t="s">
        <v>11495</v>
      </c>
      <c r="W880" s="1456"/>
      <c r="X880" s="1456"/>
      <c r="Y880" s="1456"/>
      <c r="Z880" s="1456"/>
      <c r="AA880" s="1456"/>
      <c r="AB880" s="1456"/>
      <c r="AC880" s="1456"/>
      <c r="AD880" s="968" t="s">
        <v>728</v>
      </c>
      <c r="AE880" s="968" t="s">
        <v>11761</v>
      </c>
      <c r="AF880" s="968" t="s">
        <v>11760</v>
      </c>
    </row>
    <row r="881" spans="1:32" ht="60">
      <c r="A881" s="1457"/>
      <c r="B881" s="1457"/>
      <c r="C881" s="1457"/>
      <c r="D881" s="1457"/>
      <c r="E881" s="968"/>
      <c r="F881" s="1457"/>
      <c r="G881" s="1457"/>
      <c r="H881" s="1457"/>
      <c r="I881" s="1457"/>
      <c r="J881" s="968"/>
      <c r="K881" s="968"/>
      <c r="L881" s="968"/>
      <c r="M881" s="968"/>
      <c r="N881" s="968"/>
      <c r="O881" s="968"/>
      <c r="P881" s="968"/>
      <c r="Q881" s="968"/>
      <c r="R881" s="968"/>
      <c r="S881" s="968"/>
      <c r="T881" s="1457"/>
      <c r="U881" s="1475"/>
      <c r="V881" s="1457"/>
      <c r="W881" s="1457"/>
      <c r="X881" s="1457"/>
      <c r="Y881" s="1457"/>
      <c r="Z881" s="1457"/>
      <c r="AA881" s="1457"/>
      <c r="AB881" s="1457"/>
      <c r="AC881" s="1457"/>
      <c r="AD881" s="968" t="s">
        <v>728</v>
      </c>
      <c r="AE881" s="968" t="s">
        <v>11762</v>
      </c>
      <c r="AF881" s="968" t="s">
        <v>11760</v>
      </c>
    </row>
    <row r="882" spans="1:32" ht="75">
      <c r="A882" s="1457"/>
      <c r="B882" s="1457"/>
      <c r="C882" s="1457"/>
      <c r="D882" s="1457"/>
      <c r="E882" s="968"/>
      <c r="F882" s="1457"/>
      <c r="G882" s="1457"/>
      <c r="H882" s="1457"/>
      <c r="I882" s="1457"/>
      <c r="J882" s="968"/>
      <c r="K882" s="968"/>
      <c r="L882" s="968"/>
      <c r="M882" s="968"/>
      <c r="N882" s="968"/>
      <c r="O882" s="968"/>
      <c r="P882" s="968"/>
      <c r="Q882" s="968"/>
      <c r="R882" s="968"/>
      <c r="S882" s="968"/>
      <c r="T882" s="1457"/>
      <c r="U882" s="1475"/>
      <c r="V882" s="1457"/>
      <c r="W882" s="1457"/>
      <c r="X882" s="1457"/>
      <c r="Y882" s="1457"/>
      <c r="Z882" s="1457"/>
      <c r="AA882" s="1457"/>
      <c r="AB882" s="1457"/>
      <c r="AC882" s="1457"/>
      <c r="AD882" s="968" t="s">
        <v>728</v>
      </c>
      <c r="AE882" s="968" t="s">
        <v>11763</v>
      </c>
      <c r="AF882" s="968" t="s">
        <v>11760</v>
      </c>
    </row>
    <row r="883" spans="1:32" ht="60">
      <c r="A883" s="1457"/>
      <c r="B883" s="1457"/>
      <c r="C883" s="1457"/>
      <c r="D883" s="1457"/>
      <c r="E883" s="968"/>
      <c r="F883" s="1457"/>
      <c r="G883" s="1457"/>
      <c r="H883" s="1457"/>
      <c r="I883" s="1457"/>
      <c r="J883" s="968"/>
      <c r="K883" s="968"/>
      <c r="L883" s="968"/>
      <c r="M883" s="968"/>
      <c r="N883" s="968"/>
      <c r="O883" s="968"/>
      <c r="P883" s="968"/>
      <c r="Q883" s="968"/>
      <c r="R883" s="968"/>
      <c r="S883" s="968"/>
      <c r="T883" s="1457"/>
      <c r="U883" s="1475"/>
      <c r="V883" s="1457"/>
      <c r="W883" s="1457"/>
      <c r="X883" s="1457"/>
      <c r="Y883" s="1457"/>
      <c r="Z883" s="1457"/>
      <c r="AA883" s="1457"/>
      <c r="AB883" s="1457"/>
      <c r="AC883" s="1457"/>
      <c r="AD883" s="968" t="s">
        <v>728</v>
      </c>
      <c r="AE883" s="968" t="s">
        <v>11764</v>
      </c>
      <c r="AF883" s="968" t="s">
        <v>11760</v>
      </c>
    </row>
    <row r="884" spans="1:32" ht="60">
      <c r="A884" s="1457"/>
      <c r="B884" s="1457"/>
      <c r="C884" s="1457"/>
      <c r="D884" s="1457"/>
      <c r="E884" s="984"/>
      <c r="F884" s="1457"/>
      <c r="G884" s="1457"/>
      <c r="H884" s="1457"/>
      <c r="I884" s="1457"/>
      <c r="J884" s="984"/>
      <c r="K884" s="984"/>
      <c r="L884" s="984"/>
      <c r="M884" s="984"/>
      <c r="N884" s="984"/>
      <c r="O884" s="984"/>
      <c r="P884" s="984"/>
      <c r="Q884" s="984"/>
      <c r="R884" s="984"/>
      <c r="S884" s="984"/>
      <c r="T884" s="1457"/>
      <c r="U884" s="1475"/>
      <c r="V884" s="1457"/>
      <c r="W884" s="1457"/>
      <c r="X884" s="1457"/>
      <c r="Y884" s="1457"/>
      <c r="Z884" s="1457"/>
      <c r="AA884" s="1457"/>
      <c r="AB884" s="1457"/>
      <c r="AC884" s="1457"/>
      <c r="AD884" s="968" t="s">
        <v>728</v>
      </c>
      <c r="AE884" s="968" t="s">
        <v>11765</v>
      </c>
      <c r="AF884" s="968" t="s">
        <v>11760</v>
      </c>
    </row>
    <row r="885" spans="1:32" ht="60">
      <c r="A885" s="1457"/>
      <c r="B885" s="1457"/>
      <c r="C885" s="1457"/>
      <c r="D885" s="1457"/>
      <c r="E885" s="984"/>
      <c r="F885" s="1457"/>
      <c r="G885" s="1457"/>
      <c r="H885" s="1457"/>
      <c r="I885" s="1457"/>
      <c r="J885" s="984"/>
      <c r="K885" s="984"/>
      <c r="L885" s="984"/>
      <c r="M885" s="984"/>
      <c r="N885" s="984"/>
      <c r="O885" s="984"/>
      <c r="P885" s="984"/>
      <c r="Q885" s="984"/>
      <c r="R885" s="984"/>
      <c r="S885" s="984"/>
      <c r="T885" s="1457"/>
      <c r="U885" s="1475"/>
      <c r="V885" s="1457"/>
      <c r="W885" s="1457"/>
      <c r="X885" s="1457"/>
      <c r="Y885" s="1457"/>
      <c r="Z885" s="1457"/>
      <c r="AA885" s="1457"/>
      <c r="AB885" s="1457"/>
      <c r="AC885" s="1457"/>
      <c r="AD885" s="968" t="s">
        <v>728</v>
      </c>
      <c r="AE885" s="968" t="s">
        <v>11766</v>
      </c>
      <c r="AF885" s="968" t="s">
        <v>11760</v>
      </c>
    </row>
    <row r="886" spans="1:32" ht="75">
      <c r="A886" s="1457"/>
      <c r="B886" s="1457"/>
      <c r="C886" s="1457"/>
      <c r="D886" s="1457"/>
      <c r="E886" s="984"/>
      <c r="F886" s="1457"/>
      <c r="G886" s="1457"/>
      <c r="H886" s="1457"/>
      <c r="I886" s="1457"/>
      <c r="J886" s="984"/>
      <c r="K886" s="984"/>
      <c r="L886" s="984"/>
      <c r="M886" s="984"/>
      <c r="N886" s="984"/>
      <c r="O886" s="984"/>
      <c r="P886" s="984"/>
      <c r="Q886" s="984"/>
      <c r="R886" s="984"/>
      <c r="S886" s="984"/>
      <c r="T886" s="1457"/>
      <c r="U886" s="1475"/>
      <c r="V886" s="1457"/>
      <c r="W886" s="1457"/>
      <c r="X886" s="1457"/>
      <c r="Y886" s="1457"/>
      <c r="Z886" s="1457"/>
      <c r="AA886" s="1457"/>
      <c r="AB886" s="1457"/>
      <c r="AC886" s="1457"/>
      <c r="AD886" s="968" t="s">
        <v>728</v>
      </c>
      <c r="AE886" s="968" t="s">
        <v>11767</v>
      </c>
      <c r="AF886" s="968" t="s">
        <v>11760</v>
      </c>
    </row>
    <row r="887" spans="1:32" ht="60">
      <c r="A887" s="1457"/>
      <c r="B887" s="1457"/>
      <c r="C887" s="1457"/>
      <c r="D887" s="1457"/>
      <c r="E887" s="984"/>
      <c r="F887" s="1457"/>
      <c r="G887" s="1457"/>
      <c r="H887" s="1457"/>
      <c r="I887" s="1457"/>
      <c r="J887" s="984"/>
      <c r="K887" s="984"/>
      <c r="L887" s="984"/>
      <c r="M887" s="984"/>
      <c r="N887" s="984"/>
      <c r="O887" s="984"/>
      <c r="P887" s="984"/>
      <c r="Q887" s="984"/>
      <c r="R887" s="984"/>
      <c r="S887" s="984"/>
      <c r="T887" s="1457"/>
      <c r="U887" s="1475"/>
      <c r="V887" s="1457"/>
      <c r="W887" s="1457"/>
      <c r="X887" s="1457"/>
      <c r="Y887" s="1457"/>
      <c r="Z887" s="1457"/>
      <c r="AA887" s="1457"/>
      <c r="AB887" s="1457"/>
      <c r="AC887" s="1457"/>
      <c r="AD887" s="968" t="s">
        <v>728</v>
      </c>
      <c r="AE887" s="968" t="s">
        <v>11768</v>
      </c>
      <c r="AF887" s="968" t="s">
        <v>11760</v>
      </c>
    </row>
    <row r="888" spans="1:32" ht="60">
      <c r="A888" s="1457"/>
      <c r="B888" s="1457"/>
      <c r="C888" s="1457"/>
      <c r="D888" s="1457"/>
      <c r="E888" s="984"/>
      <c r="F888" s="1457"/>
      <c r="G888" s="1457"/>
      <c r="H888" s="1457"/>
      <c r="I888" s="1457"/>
      <c r="J888" s="984"/>
      <c r="K888" s="984"/>
      <c r="L888" s="984"/>
      <c r="M888" s="984"/>
      <c r="N888" s="984"/>
      <c r="O888" s="984"/>
      <c r="P888" s="984"/>
      <c r="Q888" s="984"/>
      <c r="R888" s="984"/>
      <c r="S888" s="984"/>
      <c r="T888" s="1457"/>
      <c r="U888" s="1475"/>
      <c r="V888" s="1457"/>
      <c r="W888" s="1457"/>
      <c r="X888" s="1457"/>
      <c r="Y888" s="1457"/>
      <c r="Z888" s="1457"/>
      <c r="AA888" s="1457"/>
      <c r="AB888" s="1457"/>
      <c r="AC888" s="1457"/>
      <c r="AD888" s="968" t="s">
        <v>728</v>
      </c>
      <c r="AE888" s="968" t="s">
        <v>11769</v>
      </c>
      <c r="AF888" s="968" t="s">
        <v>11760</v>
      </c>
    </row>
    <row r="889" spans="1:32" ht="75" customHeight="1">
      <c r="A889" s="1457"/>
      <c r="B889" s="1457"/>
      <c r="C889" s="1457"/>
      <c r="D889" s="1457"/>
      <c r="E889" s="984"/>
      <c r="F889" s="1457"/>
      <c r="G889" s="1457"/>
      <c r="H889" s="1457"/>
      <c r="I889" s="1457"/>
      <c r="J889" s="984"/>
      <c r="K889" s="984"/>
      <c r="L889" s="984"/>
      <c r="M889" s="984"/>
      <c r="N889" s="984"/>
      <c r="O889" s="984"/>
      <c r="P889" s="984"/>
      <c r="Q889" s="984"/>
      <c r="R889" s="984"/>
      <c r="S889" s="984"/>
      <c r="T889" s="1457"/>
      <c r="U889" s="1475"/>
      <c r="V889" s="1457"/>
      <c r="W889" s="1457"/>
      <c r="X889" s="1457"/>
      <c r="Y889" s="1457"/>
      <c r="Z889" s="1457"/>
      <c r="AA889" s="1457"/>
      <c r="AB889" s="1457"/>
      <c r="AC889" s="1457"/>
      <c r="AD889" s="968" t="s">
        <v>728</v>
      </c>
      <c r="AE889" s="968" t="s">
        <v>11770</v>
      </c>
      <c r="AF889" s="968" t="s">
        <v>11760</v>
      </c>
    </row>
    <row r="890" spans="1:32" ht="75" customHeight="1">
      <c r="A890" s="1457"/>
      <c r="B890" s="1457"/>
      <c r="C890" s="1457"/>
      <c r="D890" s="1457"/>
      <c r="E890" s="984"/>
      <c r="F890" s="1457"/>
      <c r="G890" s="1457"/>
      <c r="H890" s="1457"/>
      <c r="I890" s="1457"/>
      <c r="J890" s="984"/>
      <c r="K890" s="984"/>
      <c r="L890" s="984"/>
      <c r="M890" s="984"/>
      <c r="N890" s="984"/>
      <c r="O890" s="984"/>
      <c r="P890" s="984"/>
      <c r="Q890" s="984"/>
      <c r="R890" s="984"/>
      <c r="S890" s="984"/>
      <c r="T890" s="1457"/>
      <c r="U890" s="1475"/>
      <c r="V890" s="1457"/>
      <c r="W890" s="1457"/>
      <c r="X890" s="1457"/>
      <c r="Y890" s="1457"/>
      <c r="Z890" s="1457"/>
      <c r="AA890" s="1457"/>
      <c r="AB890" s="1457"/>
      <c r="AC890" s="1457"/>
      <c r="AD890" s="968" t="s">
        <v>728</v>
      </c>
      <c r="AE890" s="968" t="s">
        <v>11771</v>
      </c>
      <c r="AF890" s="968" t="s">
        <v>11760</v>
      </c>
    </row>
    <row r="891" spans="1:32" ht="60">
      <c r="A891" s="1458"/>
      <c r="B891" s="1457"/>
      <c r="C891" s="1457"/>
      <c r="D891" s="1457"/>
      <c r="E891" s="984"/>
      <c r="F891" s="1457"/>
      <c r="G891" s="1457"/>
      <c r="H891" s="1457"/>
      <c r="I891" s="1457"/>
      <c r="J891" s="984"/>
      <c r="K891" s="984"/>
      <c r="L891" s="984"/>
      <c r="M891" s="984"/>
      <c r="N891" s="984"/>
      <c r="O891" s="984"/>
      <c r="P891" s="984"/>
      <c r="Q891" s="984"/>
      <c r="R891" s="984"/>
      <c r="S891" s="984"/>
      <c r="T891" s="1457"/>
      <c r="U891" s="1475"/>
      <c r="V891" s="1457"/>
      <c r="W891" s="1458"/>
      <c r="X891" s="1458"/>
      <c r="Y891" s="1458"/>
      <c r="Z891" s="1458"/>
      <c r="AA891" s="1458"/>
      <c r="AB891" s="1458"/>
      <c r="AC891" s="1458"/>
      <c r="AD891" s="968" t="s">
        <v>728</v>
      </c>
      <c r="AE891" s="968" t="s">
        <v>11772</v>
      </c>
      <c r="AF891" s="968" t="s">
        <v>11760</v>
      </c>
    </row>
    <row r="892" spans="1:32" ht="60">
      <c r="A892" s="1456">
        <v>329</v>
      </c>
      <c r="B892" s="1379" t="s">
        <v>11773</v>
      </c>
      <c r="C892" s="1456" t="s">
        <v>11760</v>
      </c>
      <c r="D892" s="1379" t="s">
        <v>226</v>
      </c>
      <c r="E892" s="968"/>
      <c r="F892" s="1379" t="s">
        <v>11522</v>
      </c>
      <c r="G892" s="1379">
        <v>2</v>
      </c>
      <c r="H892" s="1379">
        <v>1</v>
      </c>
      <c r="I892" s="1379">
        <v>0.75</v>
      </c>
      <c r="J892" s="968"/>
      <c r="K892" s="968"/>
      <c r="L892" s="968"/>
      <c r="M892" s="968"/>
      <c r="N892" s="968"/>
      <c r="O892" s="968"/>
      <c r="P892" s="968"/>
      <c r="Q892" s="968"/>
      <c r="R892" s="968"/>
      <c r="S892" s="968"/>
      <c r="T892" s="1379" t="s">
        <v>11403</v>
      </c>
      <c r="U892" s="1474">
        <v>1056700023170</v>
      </c>
      <c r="V892" s="1379" t="s">
        <v>11495</v>
      </c>
      <c r="W892" s="1456"/>
      <c r="X892" s="1456"/>
      <c r="Y892" s="1456"/>
      <c r="Z892" s="1456"/>
      <c r="AA892" s="1456"/>
      <c r="AB892" s="1456"/>
      <c r="AC892" s="1456"/>
      <c r="AD892" s="968" t="s">
        <v>728</v>
      </c>
      <c r="AE892" s="968" t="s">
        <v>11774</v>
      </c>
      <c r="AF892" s="968" t="s">
        <v>11760</v>
      </c>
    </row>
    <row r="893" spans="1:32" ht="60">
      <c r="A893" s="1457"/>
      <c r="B893" s="1379"/>
      <c r="C893" s="1457"/>
      <c r="D893" s="1379"/>
      <c r="E893" s="968"/>
      <c r="F893" s="1379"/>
      <c r="G893" s="1379"/>
      <c r="H893" s="1379"/>
      <c r="I893" s="1379"/>
      <c r="J893" s="968"/>
      <c r="K893" s="968"/>
      <c r="L893" s="968"/>
      <c r="M893" s="968"/>
      <c r="N893" s="968"/>
      <c r="O893" s="968"/>
      <c r="P893" s="968"/>
      <c r="Q893" s="968"/>
      <c r="R893" s="968"/>
      <c r="S893" s="968"/>
      <c r="T893" s="1379"/>
      <c r="U893" s="1475"/>
      <c r="V893" s="1379"/>
      <c r="W893" s="1457"/>
      <c r="X893" s="1457"/>
      <c r="Y893" s="1457"/>
      <c r="Z893" s="1457"/>
      <c r="AA893" s="1457"/>
      <c r="AB893" s="1457"/>
      <c r="AC893" s="1457"/>
      <c r="AD893" s="968" t="s">
        <v>728</v>
      </c>
      <c r="AE893" s="968" t="s">
        <v>11775</v>
      </c>
      <c r="AF893" s="968" t="s">
        <v>11760</v>
      </c>
    </row>
    <row r="894" spans="1:32" ht="60">
      <c r="A894" s="1457"/>
      <c r="B894" s="1379"/>
      <c r="C894" s="1457"/>
      <c r="D894" s="1379"/>
      <c r="E894" s="968"/>
      <c r="F894" s="1379"/>
      <c r="G894" s="1379"/>
      <c r="H894" s="1379"/>
      <c r="I894" s="1379"/>
      <c r="J894" s="968"/>
      <c r="K894" s="968"/>
      <c r="L894" s="968"/>
      <c r="M894" s="968"/>
      <c r="N894" s="968"/>
      <c r="O894" s="968"/>
      <c r="P894" s="968"/>
      <c r="Q894" s="968"/>
      <c r="R894" s="968"/>
      <c r="S894" s="968"/>
      <c r="T894" s="1379"/>
      <c r="U894" s="1475"/>
      <c r="V894" s="1379"/>
      <c r="W894" s="1457"/>
      <c r="X894" s="1457"/>
      <c r="Y894" s="1457"/>
      <c r="Z894" s="1457"/>
      <c r="AA894" s="1457"/>
      <c r="AB894" s="1457"/>
      <c r="AC894" s="1457"/>
      <c r="AD894" s="968" t="s">
        <v>728</v>
      </c>
      <c r="AE894" s="968" t="s">
        <v>11776</v>
      </c>
      <c r="AF894" s="968" t="s">
        <v>11760</v>
      </c>
    </row>
    <row r="895" spans="1:32" ht="75">
      <c r="A895" s="1457"/>
      <c r="B895" s="1379"/>
      <c r="C895" s="1457"/>
      <c r="D895" s="1379"/>
      <c r="E895" s="968"/>
      <c r="F895" s="1379"/>
      <c r="G895" s="1379"/>
      <c r="H895" s="1379"/>
      <c r="I895" s="1379"/>
      <c r="J895" s="968"/>
      <c r="K895" s="968"/>
      <c r="L895" s="968"/>
      <c r="M895" s="968"/>
      <c r="N895" s="968"/>
      <c r="O895" s="968"/>
      <c r="P895" s="968"/>
      <c r="Q895" s="968"/>
      <c r="R895" s="968"/>
      <c r="S895" s="968"/>
      <c r="T895" s="1379"/>
      <c r="U895" s="1475"/>
      <c r="V895" s="1379"/>
      <c r="W895" s="1457"/>
      <c r="X895" s="1457"/>
      <c r="Y895" s="1457"/>
      <c r="Z895" s="1457"/>
      <c r="AA895" s="1457"/>
      <c r="AB895" s="1457"/>
      <c r="AC895" s="1457"/>
      <c r="AD895" s="968" t="s">
        <v>728</v>
      </c>
      <c r="AE895" s="968" t="s">
        <v>11777</v>
      </c>
      <c r="AF895" s="968" t="s">
        <v>11760</v>
      </c>
    </row>
    <row r="896" spans="1:32" ht="60">
      <c r="A896" s="1457"/>
      <c r="B896" s="1379"/>
      <c r="C896" s="1457"/>
      <c r="D896" s="1379"/>
      <c r="E896" s="968"/>
      <c r="F896" s="1379"/>
      <c r="G896" s="1379"/>
      <c r="H896" s="1379"/>
      <c r="I896" s="1379"/>
      <c r="J896" s="968"/>
      <c r="K896" s="968"/>
      <c r="L896" s="968"/>
      <c r="M896" s="968"/>
      <c r="N896" s="968"/>
      <c r="O896" s="968"/>
      <c r="P896" s="968"/>
      <c r="Q896" s="968"/>
      <c r="R896" s="968"/>
      <c r="S896" s="968"/>
      <c r="T896" s="1379"/>
      <c r="U896" s="1475"/>
      <c r="V896" s="1379"/>
      <c r="W896" s="1457"/>
      <c r="X896" s="1457"/>
      <c r="Y896" s="1457"/>
      <c r="Z896" s="1457"/>
      <c r="AA896" s="1457"/>
      <c r="AB896" s="1457"/>
      <c r="AC896" s="1457"/>
      <c r="AD896" s="968" t="s">
        <v>728</v>
      </c>
      <c r="AE896" s="968" t="s">
        <v>11778</v>
      </c>
      <c r="AF896" s="968" t="s">
        <v>11760</v>
      </c>
    </row>
    <row r="897" spans="1:32" ht="60">
      <c r="A897" s="1457"/>
      <c r="B897" s="1379"/>
      <c r="C897" s="1457"/>
      <c r="D897" s="1379"/>
      <c r="E897" s="968"/>
      <c r="F897" s="1379"/>
      <c r="G897" s="1379"/>
      <c r="H897" s="1379"/>
      <c r="I897" s="1379"/>
      <c r="J897" s="968"/>
      <c r="K897" s="968"/>
      <c r="L897" s="968"/>
      <c r="M897" s="968"/>
      <c r="N897" s="968"/>
      <c r="O897" s="968"/>
      <c r="P897" s="968"/>
      <c r="Q897" s="968"/>
      <c r="R897" s="968"/>
      <c r="S897" s="968"/>
      <c r="T897" s="1379"/>
      <c r="U897" s="1475"/>
      <c r="V897" s="1379"/>
      <c r="W897" s="1457"/>
      <c r="X897" s="1457"/>
      <c r="Y897" s="1457"/>
      <c r="Z897" s="1457"/>
      <c r="AA897" s="1457"/>
      <c r="AB897" s="1457"/>
      <c r="AC897" s="1457"/>
      <c r="AD897" s="968" t="s">
        <v>728</v>
      </c>
      <c r="AE897" s="968" t="s">
        <v>11779</v>
      </c>
      <c r="AF897" s="968" t="s">
        <v>11760</v>
      </c>
    </row>
    <row r="898" spans="1:32" ht="60">
      <c r="A898" s="1458"/>
      <c r="B898" s="1379"/>
      <c r="C898" s="1458"/>
      <c r="D898" s="1379"/>
      <c r="E898" s="968"/>
      <c r="F898" s="1379"/>
      <c r="G898" s="1379"/>
      <c r="H898" s="1379"/>
      <c r="I898" s="1379"/>
      <c r="J898" s="968"/>
      <c r="K898" s="968"/>
      <c r="L898" s="968"/>
      <c r="M898" s="968"/>
      <c r="N898" s="968"/>
      <c r="O898" s="968"/>
      <c r="P898" s="968"/>
      <c r="Q898" s="968"/>
      <c r="R898" s="968"/>
      <c r="S898" s="968"/>
      <c r="T898" s="1379"/>
      <c r="U898" s="1488"/>
      <c r="V898" s="1379"/>
      <c r="W898" s="1458"/>
      <c r="X898" s="1458"/>
      <c r="Y898" s="1458"/>
      <c r="Z898" s="1458"/>
      <c r="AA898" s="1458"/>
      <c r="AB898" s="1458"/>
      <c r="AC898" s="1458"/>
      <c r="AD898" s="968" t="s">
        <v>728</v>
      </c>
      <c r="AE898" s="968" t="s">
        <v>11780</v>
      </c>
      <c r="AF898" s="968" t="s">
        <v>11760</v>
      </c>
    </row>
    <row r="899" spans="1:32" ht="60">
      <c r="A899" s="1456">
        <v>330</v>
      </c>
      <c r="B899" s="1456" t="s">
        <v>11781</v>
      </c>
      <c r="C899" s="1456" t="s">
        <v>11782</v>
      </c>
      <c r="D899" s="1457" t="s">
        <v>28</v>
      </c>
      <c r="E899" s="984"/>
      <c r="F899" s="1457" t="s">
        <v>11522</v>
      </c>
      <c r="G899" s="1457">
        <v>2</v>
      </c>
      <c r="H899" s="1457">
        <v>1</v>
      </c>
      <c r="I899" s="1457">
        <v>0.75</v>
      </c>
      <c r="J899" s="984"/>
      <c r="K899" s="984"/>
      <c r="L899" s="984"/>
      <c r="M899" s="984"/>
      <c r="N899" s="984"/>
      <c r="O899" s="984"/>
      <c r="P899" s="984"/>
      <c r="Q899" s="984"/>
      <c r="R899" s="984"/>
      <c r="S899" s="984"/>
      <c r="T899" s="1456" t="s">
        <v>11403</v>
      </c>
      <c r="U899" s="1475">
        <v>1056700023170</v>
      </c>
      <c r="V899" s="1456" t="s">
        <v>11495</v>
      </c>
      <c r="W899" s="1456"/>
      <c r="X899" s="1456"/>
      <c r="Y899" s="1456"/>
      <c r="Z899" s="1456"/>
      <c r="AA899" s="1456"/>
      <c r="AB899" s="1456"/>
      <c r="AC899" s="1456"/>
      <c r="AD899" s="968" t="s">
        <v>728</v>
      </c>
      <c r="AE899" s="968" t="s">
        <v>11783</v>
      </c>
      <c r="AF899" s="984" t="s">
        <v>11782</v>
      </c>
    </row>
    <row r="900" spans="1:32" ht="60">
      <c r="A900" s="1457"/>
      <c r="B900" s="1457"/>
      <c r="C900" s="1457"/>
      <c r="D900" s="1457"/>
      <c r="E900" s="984"/>
      <c r="F900" s="1457"/>
      <c r="G900" s="1457"/>
      <c r="H900" s="1457"/>
      <c r="I900" s="1457"/>
      <c r="J900" s="984"/>
      <c r="K900" s="984"/>
      <c r="L900" s="984"/>
      <c r="M900" s="984"/>
      <c r="N900" s="984"/>
      <c r="O900" s="984"/>
      <c r="P900" s="984"/>
      <c r="Q900" s="984"/>
      <c r="R900" s="984"/>
      <c r="S900" s="984"/>
      <c r="T900" s="1457"/>
      <c r="U900" s="1475"/>
      <c r="V900" s="1457"/>
      <c r="W900" s="1457"/>
      <c r="X900" s="1457"/>
      <c r="Y900" s="1457"/>
      <c r="Z900" s="1457"/>
      <c r="AA900" s="1457"/>
      <c r="AB900" s="1457"/>
      <c r="AC900" s="1457"/>
      <c r="AD900" s="968" t="s">
        <v>728</v>
      </c>
      <c r="AE900" s="968" t="s">
        <v>11784</v>
      </c>
      <c r="AF900" s="984" t="s">
        <v>11782</v>
      </c>
    </row>
    <row r="901" spans="1:32" ht="60">
      <c r="A901" s="1457"/>
      <c r="B901" s="1457"/>
      <c r="C901" s="1457"/>
      <c r="D901" s="1457"/>
      <c r="E901" s="984"/>
      <c r="F901" s="1457"/>
      <c r="G901" s="1457"/>
      <c r="H901" s="1457"/>
      <c r="I901" s="1457"/>
      <c r="J901" s="984"/>
      <c r="K901" s="984"/>
      <c r="L901" s="984"/>
      <c r="M901" s="984"/>
      <c r="N901" s="984"/>
      <c r="O901" s="984"/>
      <c r="P901" s="984"/>
      <c r="Q901" s="984"/>
      <c r="R901" s="984"/>
      <c r="S901" s="984"/>
      <c r="T901" s="1457"/>
      <c r="U901" s="1475"/>
      <c r="V901" s="1457"/>
      <c r="W901" s="1457"/>
      <c r="X901" s="1457"/>
      <c r="Y901" s="1457"/>
      <c r="Z901" s="1457"/>
      <c r="AA901" s="1457"/>
      <c r="AB901" s="1457"/>
      <c r="AC901" s="1457"/>
      <c r="AD901" s="968" t="s">
        <v>728</v>
      </c>
      <c r="AE901" s="968" t="s">
        <v>11785</v>
      </c>
      <c r="AF901" s="984" t="s">
        <v>11782</v>
      </c>
    </row>
    <row r="902" spans="1:32" ht="60">
      <c r="A902" s="1457"/>
      <c r="B902" s="1457"/>
      <c r="C902" s="1457"/>
      <c r="D902" s="1457"/>
      <c r="E902" s="984"/>
      <c r="F902" s="1457"/>
      <c r="G902" s="1457"/>
      <c r="H902" s="1457"/>
      <c r="I902" s="1457"/>
      <c r="J902" s="984"/>
      <c r="K902" s="984"/>
      <c r="L902" s="984"/>
      <c r="M902" s="984"/>
      <c r="N902" s="984"/>
      <c r="O902" s="984"/>
      <c r="P902" s="984"/>
      <c r="Q902" s="984"/>
      <c r="R902" s="984"/>
      <c r="S902" s="984"/>
      <c r="T902" s="1457"/>
      <c r="U902" s="1475"/>
      <c r="V902" s="1457"/>
      <c r="W902" s="1457"/>
      <c r="X902" s="1457"/>
      <c r="Y902" s="1457"/>
      <c r="Z902" s="1457"/>
      <c r="AA902" s="1457"/>
      <c r="AB902" s="1457"/>
      <c r="AC902" s="1457"/>
      <c r="AD902" s="968" t="s">
        <v>728</v>
      </c>
      <c r="AE902" s="968" t="s">
        <v>11443</v>
      </c>
      <c r="AF902" s="984" t="s">
        <v>11782</v>
      </c>
    </row>
    <row r="903" spans="1:32" ht="60">
      <c r="A903" s="1457"/>
      <c r="B903" s="1457"/>
      <c r="C903" s="1457"/>
      <c r="D903" s="1457"/>
      <c r="E903" s="984"/>
      <c r="F903" s="1457"/>
      <c r="G903" s="1457"/>
      <c r="H903" s="1457"/>
      <c r="I903" s="1457"/>
      <c r="J903" s="984"/>
      <c r="K903" s="984"/>
      <c r="L903" s="984"/>
      <c r="M903" s="984"/>
      <c r="N903" s="984"/>
      <c r="O903" s="984"/>
      <c r="P903" s="984"/>
      <c r="Q903" s="984"/>
      <c r="R903" s="984"/>
      <c r="S903" s="984"/>
      <c r="T903" s="1457"/>
      <c r="U903" s="1475"/>
      <c r="V903" s="1457"/>
      <c r="W903" s="1457"/>
      <c r="X903" s="1457"/>
      <c r="Y903" s="1457"/>
      <c r="Z903" s="1457"/>
      <c r="AA903" s="1457"/>
      <c r="AB903" s="1457"/>
      <c r="AC903" s="1457"/>
      <c r="AD903" s="968" t="s">
        <v>728</v>
      </c>
      <c r="AE903" s="968" t="s">
        <v>11786</v>
      </c>
      <c r="AF903" s="984" t="s">
        <v>11782</v>
      </c>
    </row>
    <row r="904" spans="1:32" ht="75">
      <c r="A904" s="1457"/>
      <c r="B904" s="1457"/>
      <c r="C904" s="1457"/>
      <c r="D904" s="1457"/>
      <c r="E904" s="984"/>
      <c r="F904" s="1457"/>
      <c r="G904" s="1457"/>
      <c r="H904" s="1457"/>
      <c r="I904" s="1457"/>
      <c r="J904" s="984"/>
      <c r="K904" s="984"/>
      <c r="L904" s="984"/>
      <c r="M904" s="984"/>
      <c r="N904" s="984"/>
      <c r="O904" s="984"/>
      <c r="P904" s="984"/>
      <c r="Q904" s="984"/>
      <c r="R904" s="984"/>
      <c r="S904" s="984"/>
      <c r="T904" s="1457"/>
      <c r="U904" s="1475"/>
      <c r="V904" s="1457"/>
      <c r="W904" s="1457"/>
      <c r="X904" s="1457"/>
      <c r="Y904" s="1457"/>
      <c r="Z904" s="1457"/>
      <c r="AA904" s="1457"/>
      <c r="AB904" s="1457"/>
      <c r="AC904" s="1457"/>
      <c r="AD904" s="968" t="s">
        <v>728</v>
      </c>
      <c r="AE904" s="968" t="s">
        <v>11787</v>
      </c>
      <c r="AF904" s="984" t="s">
        <v>11782</v>
      </c>
    </row>
    <row r="905" spans="1:32" ht="60">
      <c r="A905" s="1457"/>
      <c r="B905" s="1457"/>
      <c r="C905" s="1457"/>
      <c r="D905" s="1457"/>
      <c r="E905" s="984"/>
      <c r="F905" s="1457"/>
      <c r="G905" s="1457"/>
      <c r="H905" s="1457"/>
      <c r="I905" s="1457"/>
      <c r="J905" s="984"/>
      <c r="K905" s="984"/>
      <c r="L905" s="984"/>
      <c r="M905" s="984"/>
      <c r="N905" s="984"/>
      <c r="O905" s="984"/>
      <c r="P905" s="984"/>
      <c r="Q905" s="984"/>
      <c r="R905" s="984"/>
      <c r="S905" s="984"/>
      <c r="T905" s="1457"/>
      <c r="U905" s="1475"/>
      <c r="V905" s="1457"/>
      <c r="W905" s="1457"/>
      <c r="X905" s="1457"/>
      <c r="Y905" s="1457"/>
      <c r="Z905" s="1457"/>
      <c r="AA905" s="1457"/>
      <c r="AB905" s="1457"/>
      <c r="AC905" s="1457"/>
      <c r="AD905" s="968" t="s">
        <v>728</v>
      </c>
      <c r="AE905" s="968" t="s">
        <v>11788</v>
      </c>
      <c r="AF905" s="984" t="s">
        <v>11782</v>
      </c>
    </row>
    <row r="906" spans="1:32" ht="75">
      <c r="A906" s="1457"/>
      <c r="B906" s="1457"/>
      <c r="C906" s="1457"/>
      <c r="D906" s="1457"/>
      <c r="E906" s="984"/>
      <c r="F906" s="1457"/>
      <c r="G906" s="1457"/>
      <c r="H906" s="1457"/>
      <c r="I906" s="1457"/>
      <c r="J906" s="984"/>
      <c r="K906" s="984"/>
      <c r="L906" s="984"/>
      <c r="M906" s="984"/>
      <c r="N906" s="984"/>
      <c r="O906" s="984"/>
      <c r="P906" s="984"/>
      <c r="Q906" s="984"/>
      <c r="R906" s="984"/>
      <c r="S906" s="984"/>
      <c r="T906" s="1457"/>
      <c r="U906" s="1475"/>
      <c r="V906" s="1457"/>
      <c r="W906" s="1457"/>
      <c r="X906" s="1457"/>
      <c r="Y906" s="1457"/>
      <c r="Z906" s="1457"/>
      <c r="AA906" s="1457"/>
      <c r="AB906" s="1457"/>
      <c r="AC906" s="1457"/>
      <c r="AD906" s="968" t="s">
        <v>728</v>
      </c>
      <c r="AE906" s="968" t="s">
        <v>11789</v>
      </c>
      <c r="AF906" s="984" t="s">
        <v>11782</v>
      </c>
    </row>
    <row r="907" spans="1:32" ht="60">
      <c r="A907" s="1457"/>
      <c r="B907" s="1457"/>
      <c r="C907" s="1457"/>
      <c r="D907" s="1457"/>
      <c r="E907" s="984"/>
      <c r="F907" s="1457"/>
      <c r="G907" s="1457"/>
      <c r="H907" s="1457"/>
      <c r="I907" s="1457"/>
      <c r="J907" s="984"/>
      <c r="K907" s="984"/>
      <c r="L907" s="984"/>
      <c r="M907" s="984"/>
      <c r="N907" s="984"/>
      <c r="O907" s="984"/>
      <c r="P907" s="984"/>
      <c r="Q907" s="984"/>
      <c r="R907" s="984"/>
      <c r="S907" s="984"/>
      <c r="T907" s="1457"/>
      <c r="U907" s="1475"/>
      <c r="V907" s="1457"/>
      <c r="W907" s="1457"/>
      <c r="X907" s="1457"/>
      <c r="Y907" s="1457"/>
      <c r="Z907" s="1457"/>
      <c r="AA907" s="1457"/>
      <c r="AB907" s="1457"/>
      <c r="AC907" s="1457"/>
      <c r="AD907" s="968" t="s">
        <v>728</v>
      </c>
      <c r="AE907" s="968" t="s">
        <v>11790</v>
      </c>
      <c r="AF907" s="984" t="s">
        <v>11782</v>
      </c>
    </row>
    <row r="908" spans="1:32" ht="60">
      <c r="A908" s="1457"/>
      <c r="B908" s="1457"/>
      <c r="C908" s="1457"/>
      <c r="D908" s="1457"/>
      <c r="E908" s="984"/>
      <c r="F908" s="1457"/>
      <c r="G908" s="1457"/>
      <c r="H908" s="1457"/>
      <c r="I908" s="1457"/>
      <c r="J908" s="984"/>
      <c r="K908" s="984"/>
      <c r="L908" s="984"/>
      <c r="M908" s="984"/>
      <c r="N908" s="984"/>
      <c r="O908" s="984"/>
      <c r="P908" s="984"/>
      <c r="Q908" s="984"/>
      <c r="R908" s="984"/>
      <c r="S908" s="984"/>
      <c r="T908" s="1457"/>
      <c r="U908" s="1475"/>
      <c r="V908" s="1457"/>
      <c r="W908" s="1457"/>
      <c r="X908" s="1457"/>
      <c r="Y908" s="1457"/>
      <c r="Z908" s="1457"/>
      <c r="AA908" s="1457"/>
      <c r="AB908" s="1457"/>
      <c r="AC908" s="1457"/>
      <c r="AD908" s="968" t="s">
        <v>728</v>
      </c>
      <c r="AE908" s="968" t="s">
        <v>11791</v>
      </c>
      <c r="AF908" s="984" t="s">
        <v>11782</v>
      </c>
    </row>
    <row r="909" spans="1:32" ht="60">
      <c r="A909" s="1457"/>
      <c r="B909" s="1457"/>
      <c r="C909" s="1457"/>
      <c r="D909" s="1457"/>
      <c r="E909" s="984"/>
      <c r="F909" s="1457"/>
      <c r="G909" s="1457"/>
      <c r="H909" s="1457"/>
      <c r="I909" s="1457"/>
      <c r="J909" s="984"/>
      <c r="K909" s="984"/>
      <c r="L909" s="984"/>
      <c r="M909" s="984"/>
      <c r="N909" s="984"/>
      <c r="O909" s="984"/>
      <c r="P909" s="984"/>
      <c r="Q909" s="984"/>
      <c r="R909" s="984"/>
      <c r="S909" s="984"/>
      <c r="T909" s="1457"/>
      <c r="U909" s="1475"/>
      <c r="V909" s="1457"/>
      <c r="W909" s="1457"/>
      <c r="X909" s="1457"/>
      <c r="Y909" s="1457"/>
      <c r="Z909" s="1457"/>
      <c r="AA909" s="1457"/>
      <c r="AB909" s="1457"/>
      <c r="AC909" s="1457"/>
      <c r="AD909" s="968" t="s">
        <v>728</v>
      </c>
      <c r="AE909" s="968" t="s">
        <v>11792</v>
      </c>
      <c r="AF909" s="984" t="s">
        <v>11782</v>
      </c>
    </row>
    <row r="910" spans="1:32" ht="60">
      <c r="A910" s="1457"/>
      <c r="B910" s="1457"/>
      <c r="C910" s="1457"/>
      <c r="D910" s="1457"/>
      <c r="E910" s="984"/>
      <c r="F910" s="1457"/>
      <c r="G910" s="1457"/>
      <c r="H910" s="1457"/>
      <c r="I910" s="1457"/>
      <c r="J910" s="984"/>
      <c r="K910" s="984"/>
      <c r="L910" s="984"/>
      <c r="M910" s="984"/>
      <c r="N910" s="984"/>
      <c r="O910" s="984"/>
      <c r="P910" s="984"/>
      <c r="Q910" s="984"/>
      <c r="R910" s="984"/>
      <c r="S910" s="984"/>
      <c r="T910" s="1457"/>
      <c r="U910" s="1475"/>
      <c r="V910" s="1457"/>
      <c r="W910" s="1457"/>
      <c r="X910" s="1457"/>
      <c r="Y910" s="1457"/>
      <c r="Z910" s="1457"/>
      <c r="AA910" s="1457"/>
      <c r="AB910" s="1457"/>
      <c r="AC910" s="1457"/>
      <c r="AD910" s="968" t="s">
        <v>728</v>
      </c>
      <c r="AE910" s="968" t="s">
        <v>11793</v>
      </c>
      <c r="AF910" s="984" t="s">
        <v>11782</v>
      </c>
    </row>
    <row r="911" spans="1:32" ht="60">
      <c r="A911" s="1458"/>
      <c r="B911" s="1457"/>
      <c r="C911" s="1457"/>
      <c r="D911" s="1457"/>
      <c r="E911" s="984"/>
      <c r="F911" s="1457"/>
      <c r="G911" s="1457"/>
      <c r="H911" s="1457"/>
      <c r="I911" s="1457"/>
      <c r="J911" s="984"/>
      <c r="K911" s="984"/>
      <c r="L911" s="984"/>
      <c r="M911" s="984"/>
      <c r="N911" s="984"/>
      <c r="O911" s="984"/>
      <c r="P911" s="984"/>
      <c r="Q911" s="984"/>
      <c r="R911" s="984"/>
      <c r="S911" s="984"/>
      <c r="T911" s="1457"/>
      <c r="U911" s="1475"/>
      <c r="V911" s="1457"/>
      <c r="W911" s="1458"/>
      <c r="X911" s="1458"/>
      <c r="Y911" s="1458"/>
      <c r="Z911" s="1458"/>
      <c r="AA911" s="1458"/>
      <c r="AB911" s="1458"/>
      <c r="AC911" s="1458"/>
      <c r="AD911" s="968" t="s">
        <v>728</v>
      </c>
      <c r="AE911" s="968" t="s">
        <v>11794</v>
      </c>
      <c r="AF911" s="984" t="s">
        <v>11782</v>
      </c>
    </row>
    <row r="912" spans="1:32" ht="60">
      <c r="A912" s="1456">
        <v>331</v>
      </c>
      <c r="B912" s="1379" t="s">
        <v>11795</v>
      </c>
      <c r="C912" s="1379" t="s">
        <v>11796</v>
      </c>
      <c r="D912" s="1379" t="s">
        <v>28</v>
      </c>
      <c r="E912" s="968"/>
      <c r="F912" s="1379" t="s">
        <v>11522</v>
      </c>
      <c r="G912" s="1379">
        <v>2</v>
      </c>
      <c r="H912" s="1379">
        <v>1</v>
      </c>
      <c r="I912" s="1379">
        <v>0.75</v>
      </c>
      <c r="J912" s="968"/>
      <c r="K912" s="968"/>
      <c r="L912" s="968"/>
      <c r="M912" s="968"/>
      <c r="N912" s="968"/>
      <c r="O912" s="968"/>
      <c r="P912" s="968"/>
      <c r="Q912" s="968"/>
      <c r="R912" s="968"/>
      <c r="S912" s="968"/>
      <c r="T912" s="1379" t="s">
        <v>11403</v>
      </c>
      <c r="U912" s="1452">
        <v>1056700023170</v>
      </c>
      <c r="V912" s="1379" t="s">
        <v>11495</v>
      </c>
      <c r="W912" s="1456"/>
      <c r="X912" s="1456"/>
      <c r="Y912" s="1456"/>
      <c r="Z912" s="1456"/>
      <c r="AA912" s="1456"/>
      <c r="AB912" s="1456"/>
      <c r="AC912" s="1456"/>
      <c r="AD912" s="968" t="s">
        <v>728</v>
      </c>
      <c r="AE912" s="968" t="s">
        <v>11797</v>
      </c>
      <c r="AF912" s="984" t="s">
        <v>11796</v>
      </c>
    </row>
    <row r="913" spans="1:32" ht="60">
      <c r="A913" s="1457"/>
      <c r="B913" s="1379"/>
      <c r="C913" s="1379"/>
      <c r="D913" s="1379"/>
      <c r="E913" s="968"/>
      <c r="F913" s="1379"/>
      <c r="G913" s="1379"/>
      <c r="H913" s="1379"/>
      <c r="I913" s="1379"/>
      <c r="J913" s="968"/>
      <c r="K913" s="968"/>
      <c r="L913" s="968"/>
      <c r="M913" s="968"/>
      <c r="N913" s="968"/>
      <c r="O913" s="968"/>
      <c r="P913" s="968"/>
      <c r="Q913" s="968"/>
      <c r="R913" s="968"/>
      <c r="S913" s="968"/>
      <c r="T913" s="1379"/>
      <c r="U913" s="1452"/>
      <c r="V913" s="1379"/>
      <c r="W913" s="1457"/>
      <c r="X913" s="1457"/>
      <c r="Y913" s="1457"/>
      <c r="Z913" s="1457"/>
      <c r="AA913" s="1457"/>
      <c r="AB913" s="1457"/>
      <c r="AC913" s="1457"/>
      <c r="AD913" s="968" t="s">
        <v>728</v>
      </c>
      <c r="AE913" s="968" t="s">
        <v>11798</v>
      </c>
      <c r="AF913" s="984" t="s">
        <v>11796</v>
      </c>
    </row>
    <row r="914" spans="1:32" ht="60">
      <c r="A914" s="1457"/>
      <c r="B914" s="1379"/>
      <c r="C914" s="1379"/>
      <c r="D914" s="1379"/>
      <c r="E914" s="968"/>
      <c r="F914" s="1379"/>
      <c r="G914" s="1379"/>
      <c r="H914" s="1379"/>
      <c r="I914" s="1379"/>
      <c r="J914" s="968"/>
      <c r="K914" s="968"/>
      <c r="L914" s="968"/>
      <c r="M914" s="968"/>
      <c r="N914" s="968"/>
      <c r="O914" s="968"/>
      <c r="P914" s="968"/>
      <c r="Q914" s="968"/>
      <c r="R914" s="968"/>
      <c r="S914" s="968"/>
      <c r="T914" s="1379"/>
      <c r="U914" s="1452"/>
      <c r="V914" s="1379"/>
      <c r="W914" s="1457"/>
      <c r="X914" s="1457"/>
      <c r="Y914" s="1457"/>
      <c r="Z914" s="1457"/>
      <c r="AA914" s="1457"/>
      <c r="AB914" s="1457"/>
      <c r="AC914" s="1457"/>
      <c r="AD914" s="968" t="s">
        <v>728</v>
      </c>
      <c r="AE914" s="968" t="s">
        <v>11799</v>
      </c>
      <c r="AF914" s="984" t="s">
        <v>11796</v>
      </c>
    </row>
    <row r="915" spans="1:32" ht="60">
      <c r="A915" s="1457"/>
      <c r="B915" s="1379"/>
      <c r="C915" s="1379"/>
      <c r="D915" s="1379"/>
      <c r="E915" s="968"/>
      <c r="F915" s="1379"/>
      <c r="G915" s="1379"/>
      <c r="H915" s="1379"/>
      <c r="I915" s="1379"/>
      <c r="J915" s="968"/>
      <c r="K915" s="968"/>
      <c r="L915" s="968"/>
      <c r="M915" s="968"/>
      <c r="N915" s="968"/>
      <c r="O915" s="968"/>
      <c r="P915" s="968"/>
      <c r="Q915" s="968"/>
      <c r="R915" s="968"/>
      <c r="S915" s="968"/>
      <c r="T915" s="1379"/>
      <c r="U915" s="1452"/>
      <c r="V915" s="1379"/>
      <c r="W915" s="1457"/>
      <c r="X915" s="1457"/>
      <c r="Y915" s="1457"/>
      <c r="Z915" s="1457"/>
      <c r="AA915" s="1457"/>
      <c r="AB915" s="1457"/>
      <c r="AC915" s="1457"/>
      <c r="AD915" s="968" t="s">
        <v>728</v>
      </c>
      <c r="AE915" s="968" t="s">
        <v>11800</v>
      </c>
      <c r="AF915" s="984" t="s">
        <v>11796</v>
      </c>
    </row>
    <row r="916" spans="1:32" ht="75">
      <c r="A916" s="1458"/>
      <c r="B916" s="1379"/>
      <c r="C916" s="1379"/>
      <c r="D916" s="1379"/>
      <c r="E916" s="968"/>
      <c r="F916" s="1379"/>
      <c r="G916" s="1379"/>
      <c r="H916" s="1379"/>
      <c r="I916" s="1379"/>
      <c r="J916" s="968"/>
      <c r="K916" s="968"/>
      <c r="L916" s="968"/>
      <c r="M916" s="968"/>
      <c r="N916" s="968"/>
      <c r="O916" s="968"/>
      <c r="P916" s="968"/>
      <c r="Q916" s="968"/>
      <c r="R916" s="968"/>
      <c r="S916" s="968"/>
      <c r="T916" s="1379"/>
      <c r="U916" s="1452"/>
      <c r="V916" s="1379"/>
      <c r="W916" s="1458"/>
      <c r="X916" s="1458"/>
      <c r="Y916" s="1458"/>
      <c r="Z916" s="1458"/>
      <c r="AA916" s="1458"/>
      <c r="AB916" s="1458"/>
      <c r="AC916" s="1458"/>
      <c r="AD916" s="968" t="s">
        <v>11801</v>
      </c>
      <c r="AE916" s="968" t="s">
        <v>11802</v>
      </c>
      <c r="AF916" s="984" t="s">
        <v>11796</v>
      </c>
    </row>
    <row r="917" spans="1:32" ht="75">
      <c r="A917" s="1456">
        <v>332</v>
      </c>
      <c r="B917" s="1457" t="s">
        <v>11803</v>
      </c>
      <c r="C917" s="1456" t="s">
        <v>11804</v>
      </c>
      <c r="D917" s="1457" t="s">
        <v>28</v>
      </c>
      <c r="E917" s="984"/>
      <c r="F917" s="1457" t="s">
        <v>11522</v>
      </c>
      <c r="G917" s="1457">
        <v>2</v>
      </c>
      <c r="H917" s="1457">
        <v>1</v>
      </c>
      <c r="I917" s="1457">
        <v>0.75</v>
      </c>
      <c r="J917" s="984"/>
      <c r="K917" s="984"/>
      <c r="L917" s="984"/>
      <c r="M917" s="984"/>
      <c r="N917" s="984"/>
      <c r="O917" s="984"/>
      <c r="P917" s="984"/>
      <c r="Q917" s="984"/>
      <c r="R917" s="984"/>
      <c r="S917" s="984"/>
      <c r="T917" s="1456" t="s">
        <v>11403</v>
      </c>
      <c r="U917" s="1475">
        <v>1056700023170</v>
      </c>
      <c r="V917" s="1456" t="s">
        <v>11495</v>
      </c>
      <c r="W917" s="1456"/>
      <c r="X917" s="1456"/>
      <c r="Y917" s="1456"/>
      <c r="Z917" s="1456"/>
      <c r="AA917" s="1456"/>
      <c r="AB917" s="1456"/>
      <c r="AC917" s="1456"/>
      <c r="AD917" s="968" t="s">
        <v>728</v>
      </c>
      <c r="AE917" s="968" t="s">
        <v>11805</v>
      </c>
      <c r="AF917" s="984" t="s">
        <v>11804</v>
      </c>
    </row>
    <row r="918" spans="1:32" ht="60">
      <c r="A918" s="1457"/>
      <c r="B918" s="1457"/>
      <c r="C918" s="1457"/>
      <c r="D918" s="1457"/>
      <c r="E918" s="984"/>
      <c r="F918" s="1457"/>
      <c r="G918" s="1457"/>
      <c r="H918" s="1457"/>
      <c r="I918" s="1457"/>
      <c r="J918" s="984"/>
      <c r="K918" s="984"/>
      <c r="L918" s="984"/>
      <c r="M918" s="984"/>
      <c r="N918" s="984"/>
      <c r="O918" s="984"/>
      <c r="P918" s="984"/>
      <c r="Q918" s="984"/>
      <c r="R918" s="984"/>
      <c r="S918" s="984"/>
      <c r="T918" s="1457"/>
      <c r="U918" s="1475"/>
      <c r="V918" s="1457"/>
      <c r="W918" s="1457"/>
      <c r="X918" s="1457"/>
      <c r="Y918" s="1457"/>
      <c r="Z918" s="1457"/>
      <c r="AA918" s="1457"/>
      <c r="AB918" s="1457"/>
      <c r="AC918" s="1457"/>
      <c r="AD918" s="968" t="s">
        <v>728</v>
      </c>
      <c r="AE918" s="968" t="s">
        <v>11806</v>
      </c>
      <c r="AF918" s="984" t="s">
        <v>11804</v>
      </c>
    </row>
    <row r="919" spans="1:32" ht="60">
      <c r="A919" s="1457"/>
      <c r="B919" s="1457"/>
      <c r="C919" s="1457"/>
      <c r="D919" s="1457"/>
      <c r="E919" s="984"/>
      <c r="F919" s="1457"/>
      <c r="G919" s="1457"/>
      <c r="H919" s="1457"/>
      <c r="I919" s="1457"/>
      <c r="J919" s="984"/>
      <c r="K919" s="984"/>
      <c r="L919" s="984"/>
      <c r="M919" s="984"/>
      <c r="N919" s="984"/>
      <c r="O919" s="984"/>
      <c r="P919" s="984"/>
      <c r="Q919" s="984"/>
      <c r="R919" s="984"/>
      <c r="S919" s="984"/>
      <c r="T919" s="1457"/>
      <c r="U919" s="1475"/>
      <c r="V919" s="1457"/>
      <c r="W919" s="1457"/>
      <c r="X919" s="1457"/>
      <c r="Y919" s="1457"/>
      <c r="Z919" s="1457"/>
      <c r="AA919" s="1457"/>
      <c r="AB919" s="1457"/>
      <c r="AC919" s="1457"/>
      <c r="AD919" s="968" t="s">
        <v>728</v>
      </c>
      <c r="AE919" s="968" t="s">
        <v>11807</v>
      </c>
      <c r="AF919" s="984" t="s">
        <v>11804</v>
      </c>
    </row>
    <row r="920" spans="1:32" ht="60">
      <c r="A920" s="1457"/>
      <c r="B920" s="1457"/>
      <c r="C920" s="1457"/>
      <c r="D920" s="1457"/>
      <c r="E920" s="984"/>
      <c r="F920" s="1457"/>
      <c r="G920" s="1457"/>
      <c r="H920" s="1457"/>
      <c r="I920" s="1457"/>
      <c r="J920" s="984"/>
      <c r="K920" s="984"/>
      <c r="L920" s="984"/>
      <c r="M920" s="984"/>
      <c r="N920" s="984"/>
      <c r="O920" s="984"/>
      <c r="P920" s="984"/>
      <c r="Q920" s="984"/>
      <c r="R920" s="984"/>
      <c r="S920" s="984"/>
      <c r="T920" s="1457"/>
      <c r="U920" s="1475"/>
      <c r="V920" s="1457"/>
      <c r="W920" s="1457"/>
      <c r="X920" s="1457"/>
      <c r="Y920" s="1457"/>
      <c r="Z920" s="1457"/>
      <c r="AA920" s="1457"/>
      <c r="AB920" s="1457"/>
      <c r="AC920" s="1457"/>
      <c r="AD920" s="968" t="s">
        <v>728</v>
      </c>
      <c r="AE920" s="968" t="s">
        <v>11808</v>
      </c>
      <c r="AF920" s="984" t="s">
        <v>11804</v>
      </c>
    </row>
    <row r="921" spans="1:32" ht="60">
      <c r="A921" s="1458"/>
      <c r="B921" s="1457"/>
      <c r="C921" s="1457"/>
      <c r="D921" s="1457"/>
      <c r="E921" s="984"/>
      <c r="F921" s="1457"/>
      <c r="G921" s="1457"/>
      <c r="H921" s="1457"/>
      <c r="I921" s="1457"/>
      <c r="J921" s="984"/>
      <c r="K921" s="984"/>
      <c r="L921" s="984"/>
      <c r="M921" s="984"/>
      <c r="N921" s="984"/>
      <c r="O921" s="984"/>
      <c r="P921" s="984"/>
      <c r="Q921" s="984"/>
      <c r="R921" s="984"/>
      <c r="S921" s="984"/>
      <c r="T921" s="1457"/>
      <c r="U921" s="1475"/>
      <c r="V921" s="1457"/>
      <c r="W921" s="1458"/>
      <c r="X921" s="1458"/>
      <c r="Y921" s="1458"/>
      <c r="Z921" s="1458"/>
      <c r="AA921" s="1458"/>
      <c r="AB921" s="1458"/>
      <c r="AC921" s="1458"/>
      <c r="AD921" s="984" t="s">
        <v>728</v>
      </c>
      <c r="AE921" s="984" t="s">
        <v>11809</v>
      </c>
      <c r="AF921" s="984" t="s">
        <v>11804</v>
      </c>
    </row>
    <row r="922" spans="1:32" ht="60">
      <c r="A922" s="1456">
        <v>333</v>
      </c>
      <c r="B922" s="1379" t="s">
        <v>11810</v>
      </c>
      <c r="C922" s="1456" t="s">
        <v>11811</v>
      </c>
      <c r="D922" s="1379" t="s">
        <v>28</v>
      </c>
      <c r="E922" s="968"/>
      <c r="F922" s="1379" t="s">
        <v>11522</v>
      </c>
      <c r="G922" s="1379">
        <v>4</v>
      </c>
      <c r="H922" s="1379">
        <v>2</v>
      </c>
      <c r="I922" s="1379">
        <v>0.75</v>
      </c>
      <c r="J922" s="968"/>
      <c r="K922" s="968"/>
      <c r="L922" s="968"/>
      <c r="M922" s="968"/>
      <c r="N922" s="968"/>
      <c r="O922" s="968"/>
      <c r="P922" s="968"/>
      <c r="Q922" s="968"/>
      <c r="R922" s="968"/>
      <c r="S922" s="968"/>
      <c r="T922" s="1379" t="s">
        <v>11403</v>
      </c>
      <c r="U922" s="1474">
        <v>1056700023170</v>
      </c>
      <c r="V922" s="1379" t="s">
        <v>11495</v>
      </c>
      <c r="W922" s="1456"/>
      <c r="X922" s="1456"/>
      <c r="Y922" s="1456"/>
      <c r="Z922" s="1456"/>
      <c r="AA922" s="1456"/>
      <c r="AB922" s="1456"/>
      <c r="AC922" s="1456"/>
      <c r="AD922" s="968" t="s">
        <v>728</v>
      </c>
      <c r="AE922" s="968" t="s">
        <v>11812</v>
      </c>
      <c r="AF922" s="968" t="s">
        <v>11811</v>
      </c>
    </row>
    <row r="923" spans="1:32" ht="60">
      <c r="A923" s="1457"/>
      <c r="B923" s="1379"/>
      <c r="C923" s="1457"/>
      <c r="D923" s="1379"/>
      <c r="E923" s="968"/>
      <c r="F923" s="1379"/>
      <c r="G923" s="1379"/>
      <c r="H923" s="1379"/>
      <c r="I923" s="1379"/>
      <c r="J923" s="968"/>
      <c r="K923" s="968"/>
      <c r="L923" s="968"/>
      <c r="M923" s="968"/>
      <c r="N923" s="968"/>
      <c r="O923" s="968"/>
      <c r="P923" s="968"/>
      <c r="Q923" s="968"/>
      <c r="R923" s="968"/>
      <c r="S923" s="968"/>
      <c r="T923" s="1379"/>
      <c r="U923" s="1475"/>
      <c r="V923" s="1379"/>
      <c r="W923" s="1457"/>
      <c r="X923" s="1457"/>
      <c r="Y923" s="1457"/>
      <c r="Z923" s="1457"/>
      <c r="AA923" s="1457"/>
      <c r="AB923" s="1457"/>
      <c r="AC923" s="1457"/>
      <c r="AD923" s="968" t="s">
        <v>728</v>
      </c>
      <c r="AE923" s="968" t="s">
        <v>11813</v>
      </c>
      <c r="AF923" s="968" t="s">
        <v>11811</v>
      </c>
    </row>
    <row r="924" spans="1:32" ht="60">
      <c r="A924" s="1457"/>
      <c r="B924" s="1379"/>
      <c r="C924" s="1457"/>
      <c r="D924" s="1379"/>
      <c r="E924" s="968"/>
      <c r="F924" s="1379"/>
      <c r="G924" s="1379"/>
      <c r="H924" s="1379"/>
      <c r="I924" s="1379"/>
      <c r="J924" s="968"/>
      <c r="K924" s="968"/>
      <c r="L924" s="968"/>
      <c r="M924" s="968"/>
      <c r="N924" s="968"/>
      <c r="O924" s="968"/>
      <c r="P924" s="968"/>
      <c r="Q924" s="968"/>
      <c r="R924" s="968"/>
      <c r="S924" s="968"/>
      <c r="T924" s="1379"/>
      <c r="U924" s="1475"/>
      <c r="V924" s="1379"/>
      <c r="W924" s="1457"/>
      <c r="X924" s="1457"/>
      <c r="Y924" s="1457"/>
      <c r="Z924" s="1457"/>
      <c r="AA924" s="1457"/>
      <c r="AB924" s="1457"/>
      <c r="AC924" s="1457"/>
      <c r="AD924" s="968" t="s">
        <v>728</v>
      </c>
      <c r="AE924" s="968" t="s">
        <v>11814</v>
      </c>
      <c r="AF924" s="968" t="s">
        <v>11811</v>
      </c>
    </row>
    <row r="925" spans="1:32" ht="60">
      <c r="A925" s="1457"/>
      <c r="B925" s="1379"/>
      <c r="C925" s="1457"/>
      <c r="D925" s="1379"/>
      <c r="E925" s="968"/>
      <c r="F925" s="1379"/>
      <c r="G925" s="1379"/>
      <c r="H925" s="1379"/>
      <c r="I925" s="1379"/>
      <c r="J925" s="968"/>
      <c r="K925" s="968"/>
      <c r="L925" s="968"/>
      <c r="M925" s="968"/>
      <c r="N925" s="968"/>
      <c r="O925" s="968"/>
      <c r="P925" s="968"/>
      <c r="Q925" s="968"/>
      <c r="R925" s="968"/>
      <c r="S925" s="968"/>
      <c r="T925" s="1379"/>
      <c r="U925" s="1475"/>
      <c r="V925" s="1379"/>
      <c r="W925" s="1457"/>
      <c r="X925" s="1457"/>
      <c r="Y925" s="1457"/>
      <c r="Z925" s="1457"/>
      <c r="AA925" s="1457"/>
      <c r="AB925" s="1457"/>
      <c r="AC925" s="1457"/>
      <c r="AD925" s="968" t="s">
        <v>728</v>
      </c>
      <c r="AE925" s="968" t="s">
        <v>11815</v>
      </c>
      <c r="AF925" s="968" t="s">
        <v>11811</v>
      </c>
    </row>
    <row r="926" spans="1:32" ht="60">
      <c r="A926" s="1457"/>
      <c r="B926" s="1379"/>
      <c r="C926" s="1457"/>
      <c r="D926" s="1379"/>
      <c r="E926" s="968"/>
      <c r="F926" s="1379"/>
      <c r="G926" s="1379"/>
      <c r="H926" s="1379"/>
      <c r="I926" s="1379"/>
      <c r="J926" s="968"/>
      <c r="K926" s="968"/>
      <c r="L926" s="968"/>
      <c r="M926" s="968"/>
      <c r="N926" s="968"/>
      <c r="O926" s="968"/>
      <c r="P926" s="968"/>
      <c r="Q926" s="968"/>
      <c r="R926" s="968"/>
      <c r="S926" s="968"/>
      <c r="T926" s="1379"/>
      <c r="U926" s="1475"/>
      <c r="V926" s="1379"/>
      <c r="W926" s="1457"/>
      <c r="X926" s="1457"/>
      <c r="Y926" s="1457"/>
      <c r="Z926" s="1457"/>
      <c r="AA926" s="1457"/>
      <c r="AB926" s="1457"/>
      <c r="AC926" s="1457"/>
      <c r="AD926" s="968" t="s">
        <v>728</v>
      </c>
      <c r="AE926" s="968" t="s">
        <v>11816</v>
      </c>
      <c r="AF926" s="968" t="s">
        <v>11811</v>
      </c>
    </row>
    <row r="927" spans="1:32" ht="60">
      <c r="A927" s="1457"/>
      <c r="B927" s="1379"/>
      <c r="C927" s="1457"/>
      <c r="D927" s="1379"/>
      <c r="E927" s="968"/>
      <c r="F927" s="1379"/>
      <c r="G927" s="1379"/>
      <c r="H927" s="1379"/>
      <c r="I927" s="1379"/>
      <c r="J927" s="968"/>
      <c r="K927" s="968"/>
      <c r="L927" s="968"/>
      <c r="M927" s="968"/>
      <c r="N927" s="968"/>
      <c r="O927" s="968"/>
      <c r="P927" s="968"/>
      <c r="Q927" s="968"/>
      <c r="R927" s="968"/>
      <c r="S927" s="968"/>
      <c r="T927" s="1379"/>
      <c r="U927" s="1475"/>
      <c r="V927" s="1379"/>
      <c r="W927" s="1457"/>
      <c r="X927" s="1457"/>
      <c r="Y927" s="1457"/>
      <c r="Z927" s="1457"/>
      <c r="AA927" s="1457"/>
      <c r="AB927" s="1457"/>
      <c r="AC927" s="1457"/>
      <c r="AD927" s="968" t="s">
        <v>728</v>
      </c>
      <c r="AE927" s="968" t="s">
        <v>11817</v>
      </c>
      <c r="AF927" s="968" t="s">
        <v>11811</v>
      </c>
    </row>
    <row r="928" spans="1:32" ht="75">
      <c r="A928" s="1457"/>
      <c r="B928" s="1379"/>
      <c r="C928" s="1457"/>
      <c r="D928" s="1379"/>
      <c r="E928" s="968"/>
      <c r="F928" s="1379"/>
      <c r="G928" s="1379"/>
      <c r="H928" s="1379"/>
      <c r="I928" s="1379"/>
      <c r="J928" s="968"/>
      <c r="K928" s="968"/>
      <c r="L928" s="968"/>
      <c r="M928" s="968"/>
      <c r="N928" s="968"/>
      <c r="O928" s="968"/>
      <c r="P928" s="968"/>
      <c r="Q928" s="968"/>
      <c r="R928" s="968"/>
      <c r="S928" s="968"/>
      <c r="T928" s="1379"/>
      <c r="U928" s="1475"/>
      <c r="V928" s="1379"/>
      <c r="W928" s="1457"/>
      <c r="X928" s="1457"/>
      <c r="Y928" s="1457"/>
      <c r="Z928" s="1457"/>
      <c r="AA928" s="1457"/>
      <c r="AB928" s="1457"/>
      <c r="AC928" s="1457"/>
      <c r="AD928" s="968" t="s">
        <v>728</v>
      </c>
      <c r="AE928" s="968" t="s">
        <v>11818</v>
      </c>
      <c r="AF928" s="968" t="s">
        <v>11811</v>
      </c>
    </row>
    <row r="929" spans="1:32" ht="60">
      <c r="A929" s="1457"/>
      <c r="B929" s="1379"/>
      <c r="C929" s="1457"/>
      <c r="D929" s="1379"/>
      <c r="E929" s="968"/>
      <c r="F929" s="1379"/>
      <c r="G929" s="1379"/>
      <c r="H929" s="1379"/>
      <c r="I929" s="1379"/>
      <c r="J929" s="968"/>
      <c r="K929" s="968"/>
      <c r="L929" s="968"/>
      <c r="M929" s="968"/>
      <c r="N929" s="968"/>
      <c r="O929" s="968"/>
      <c r="P929" s="968"/>
      <c r="Q929" s="968"/>
      <c r="R929" s="968"/>
      <c r="S929" s="968"/>
      <c r="T929" s="1379"/>
      <c r="U929" s="1475"/>
      <c r="V929" s="1379"/>
      <c r="W929" s="1457"/>
      <c r="X929" s="1457"/>
      <c r="Y929" s="1457"/>
      <c r="Z929" s="1457"/>
      <c r="AA929" s="1457"/>
      <c r="AB929" s="1457"/>
      <c r="AC929" s="1457"/>
      <c r="AD929" s="968" t="s">
        <v>728</v>
      </c>
      <c r="AE929" s="968" t="s">
        <v>11819</v>
      </c>
      <c r="AF929" s="968" t="s">
        <v>11811</v>
      </c>
    </row>
    <row r="930" spans="1:32" ht="60">
      <c r="A930" s="1457"/>
      <c r="B930" s="1379"/>
      <c r="C930" s="1457"/>
      <c r="D930" s="1379"/>
      <c r="E930" s="968"/>
      <c r="F930" s="1379"/>
      <c r="G930" s="1379"/>
      <c r="H930" s="1379"/>
      <c r="I930" s="1379"/>
      <c r="J930" s="968"/>
      <c r="K930" s="968"/>
      <c r="L930" s="968"/>
      <c r="M930" s="968"/>
      <c r="N930" s="968"/>
      <c r="O930" s="968"/>
      <c r="P930" s="968"/>
      <c r="Q930" s="968"/>
      <c r="R930" s="968"/>
      <c r="S930" s="968"/>
      <c r="T930" s="1379"/>
      <c r="U930" s="1475"/>
      <c r="V930" s="1379"/>
      <c r="W930" s="1457"/>
      <c r="X930" s="1457"/>
      <c r="Y930" s="1457"/>
      <c r="Z930" s="1457"/>
      <c r="AA930" s="1457"/>
      <c r="AB930" s="1457"/>
      <c r="AC930" s="1457"/>
      <c r="AD930" s="968" t="s">
        <v>728</v>
      </c>
      <c r="AE930" s="968" t="s">
        <v>11820</v>
      </c>
      <c r="AF930" s="968" t="s">
        <v>11811</v>
      </c>
    </row>
    <row r="931" spans="1:32" ht="60">
      <c r="A931" s="1457"/>
      <c r="B931" s="1379"/>
      <c r="C931" s="1457"/>
      <c r="D931" s="1379"/>
      <c r="E931" s="968"/>
      <c r="F931" s="1379"/>
      <c r="G931" s="1379"/>
      <c r="H931" s="1379"/>
      <c r="I931" s="1379"/>
      <c r="J931" s="968"/>
      <c r="K931" s="968"/>
      <c r="L931" s="968"/>
      <c r="M931" s="968"/>
      <c r="N931" s="968"/>
      <c r="O931" s="968"/>
      <c r="P931" s="968"/>
      <c r="Q931" s="968"/>
      <c r="R931" s="968"/>
      <c r="S931" s="968"/>
      <c r="T931" s="1379"/>
      <c r="U931" s="1475"/>
      <c r="V931" s="1379"/>
      <c r="W931" s="1457"/>
      <c r="X931" s="1457"/>
      <c r="Y931" s="1457"/>
      <c r="Z931" s="1457"/>
      <c r="AA931" s="1457"/>
      <c r="AB931" s="1457"/>
      <c r="AC931" s="1457"/>
      <c r="AD931" s="968" t="s">
        <v>728</v>
      </c>
      <c r="AE931" s="968" t="s">
        <v>11821</v>
      </c>
      <c r="AF931" s="968" t="s">
        <v>11811</v>
      </c>
    </row>
    <row r="932" spans="1:32" ht="60">
      <c r="A932" s="1457"/>
      <c r="B932" s="1379"/>
      <c r="C932" s="1457"/>
      <c r="D932" s="1379"/>
      <c r="E932" s="968"/>
      <c r="F932" s="1379"/>
      <c r="G932" s="1379"/>
      <c r="H932" s="1379"/>
      <c r="I932" s="1379"/>
      <c r="J932" s="968"/>
      <c r="K932" s="968"/>
      <c r="L932" s="968"/>
      <c r="M932" s="968"/>
      <c r="N932" s="968"/>
      <c r="O932" s="968"/>
      <c r="P932" s="968"/>
      <c r="Q932" s="968"/>
      <c r="R932" s="968"/>
      <c r="S932" s="968"/>
      <c r="T932" s="1379"/>
      <c r="U932" s="1475"/>
      <c r="V932" s="1379"/>
      <c r="W932" s="1457"/>
      <c r="X932" s="1457"/>
      <c r="Y932" s="1457"/>
      <c r="Z932" s="1457"/>
      <c r="AA932" s="1457"/>
      <c r="AB932" s="1457"/>
      <c r="AC932" s="1457"/>
      <c r="AD932" s="968" t="s">
        <v>728</v>
      </c>
      <c r="AE932" s="968" t="s">
        <v>11822</v>
      </c>
      <c r="AF932" s="968" t="s">
        <v>11811</v>
      </c>
    </row>
    <row r="933" spans="1:32" ht="60">
      <c r="A933" s="1457"/>
      <c r="B933" s="1379"/>
      <c r="C933" s="1457"/>
      <c r="D933" s="1379"/>
      <c r="E933" s="968"/>
      <c r="F933" s="1379"/>
      <c r="G933" s="1379"/>
      <c r="H933" s="1379"/>
      <c r="I933" s="1379"/>
      <c r="J933" s="968"/>
      <c r="K933" s="968"/>
      <c r="L933" s="968"/>
      <c r="M933" s="968"/>
      <c r="N933" s="968"/>
      <c r="O933" s="968"/>
      <c r="P933" s="968"/>
      <c r="Q933" s="968"/>
      <c r="R933" s="968"/>
      <c r="S933" s="968"/>
      <c r="T933" s="1379"/>
      <c r="U933" s="1475"/>
      <c r="V933" s="1379"/>
      <c r="W933" s="1457"/>
      <c r="X933" s="1457"/>
      <c r="Y933" s="1457"/>
      <c r="Z933" s="1457"/>
      <c r="AA933" s="1457"/>
      <c r="AB933" s="1457"/>
      <c r="AC933" s="1457"/>
      <c r="AD933" s="968" t="s">
        <v>728</v>
      </c>
      <c r="AE933" s="968" t="s">
        <v>11823</v>
      </c>
      <c r="AF933" s="968" t="s">
        <v>11811</v>
      </c>
    </row>
    <row r="934" spans="1:32" ht="60">
      <c r="A934" s="1457"/>
      <c r="B934" s="1379"/>
      <c r="C934" s="1457"/>
      <c r="D934" s="1379"/>
      <c r="E934" s="968"/>
      <c r="F934" s="1379"/>
      <c r="G934" s="1379"/>
      <c r="H934" s="1379"/>
      <c r="I934" s="1379"/>
      <c r="J934" s="968"/>
      <c r="K934" s="968"/>
      <c r="L934" s="968"/>
      <c r="M934" s="968"/>
      <c r="N934" s="968"/>
      <c r="O934" s="968"/>
      <c r="P934" s="968"/>
      <c r="Q934" s="968"/>
      <c r="R934" s="968"/>
      <c r="S934" s="968"/>
      <c r="T934" s="1379"/>
      <c r="U934" s="1475"/>
      <c r="V934" s="1379"/>
      <c r="W934" s="1457"/>
      <c r="X934" s="1457"/>
      <c r="Y934" s="1457"/>
      <c r="Z934" s="1457"/>
      <c r="AA934" s="1457"/>
      <c r="AB934" s="1457"/>
      <c r="AC934" s="1457"/>
      <c r="AD934" s="968" t="s">
        <v>728</v>
      </c>
      <c r="AE934" s="968" t="s">
        <v>11824</v>
      </c>
      <c r="AF934" s="968" t="s">
        <v>11811</v>
      </c>
    </row>
    <row r="935" spans="1:32" ht="60">
      <c r="A935" s="1458"/>
      <c r="B935" s="1379"/>
      <c r="C935" s="1458"/>
      <c r="D935" s="1379"/>
      <c r="E935" s="968"/>
      <c r="F935" s="1379"/>
      <c r="G935" s="1379"/>
      <c r="H935" s="1379"/>
      <c r="I935" s="1379"/>
      <c r="J935" s="968"/>
      <c r="K935" s="968"/>
      <c r="L935" s="968"/>
      <c r="M935" s="968"/>
      <c r="N935" s="968"/>
      <c r="O935" s="968"/>
      <c r="P935" s="968"/>
      <c r="Q935" s="968"/>
      <c r="R935" s="968"/>
      <c r="S935" s="968"/>
      <c r="T935" s="1379"/>
      <c r="U935" s="1488"/>
      <c r="V935" s="1379"/>
      <c r="W935" s="1458"/>
      <c r="X935" s="1458"/>
      <c r="Y935" s="1458"/>
      <c r="Z935" s="1458"/>
      <c r="AA935" s="1458"/>
      <c r="AB935" s="1458"/>
      <c r="AC935" s="1458"/>
      <c r="AD935" s="968" t="s">
        <v>728</v>
      </c>
      <c r="AE935" s="968" t="s">
        <v>11825</v>
      </c>
      <c r="AF935" s="968" t="s">
        <v>11811</v>
      </c>
    </row>
    <row r="936" spans="1:32" ht="75" customHeight="1">
      <c r="A936" s="1456">
        <v>334</v>
      </c>
      <c r="B936" s="1456" t="s">
        <v>11826</v>
      </c>
      <c r="C936" s="1456" t="s">
        <v>11827</v>
      </c>
      <c r="D936" s="1456" t="s">
        <v>28</v>
      </c>
      <c r="E936" s="984"/>
      <c r="F936" s="1456" t="s">
        <v>11522</v>
      </c>
      <c r="G936" s="1457">
        <v>2</v>
      </c>
      <c r="H936" s="1457">
        <v>1</v>
      </c>
      <c r="I936" s="1457">
        <v>0.75</v>
      </c>
      <c r="J936" s="984"/>
      <c r="K936" s="984"/>
      <c r="L936" s="984"/>
      <c r="M936" s="984"/>
      <c r="N936" s="984"/>
      <c r="O936" s="984"/>
      <c r="P936" s="984"/>
      <c r="Q936" s="984"/>
      <c r="R936" s="984"/>
      <c r="S936" s="984"/>
      <c r="T936" s="1456" t="s">
        <v>11403</v>
      </c>
      <c r="U936" s="1474">
        <v>1056700023170</v>
      </c>
      <c r="V936" s="1456" t="s">
        <v>11495</v>
      </c>
      <c r="W936" s="1456"/>
      <c r="X936" s="1456"/>
      <c r="Y936" s="1456"/>
      <c r="Z936" s="1456"/>
      <c r="AA936" s="1456"/>
      <c r="AB936" s="1456"/>
      <c r="AC936" s="1456"/>
      <c r="AD936" s="968" t="s">
        <v>728</v>
      </c>
      <c r="AE936" s="968" t="s">
        <v>11828</v>
      </c>
      <c r="AF936" s="984" t="s">
        <v>11827</v>
      </c>
    </row>
    <row r="937" spans="1:32" ht="60">
      <c r="A937" s="1457"/>
      <c r="B937" s="1457"/>
      <c r="C937" s="1457"/>
      <c r="D937" s="1457"/>
      <c r="E937" s="984"/>
      <c r="F937" s="1457"/>
      <c r="G937" s="1457"/>
      <c r="H937" s="1457"/>
      <c r="I937" s="1457"/>
      <c r="J937" s="984"/>
      <c r="K937" s="984"/>
      <c r="L937" s="984"/>
      <c r="M937" s="984"/>
      <c r="N937" s="984"/>
      <c r="O937" s="984"/>
      <c r="P937" s="984"/>
      <c r="Q937" s="984"/>
      <c r="R937" s="984"/>
      <c r="S937" s="984"/>
      <c r="T937" s="1457"/>
      <c r="U937" s="1475"/>
      <c r="V937" s="1457"/>
      <c r="W937" s="1457"/>
      <c r="X937" s="1457"/>
      <c r="Y937" s="1457"/>
      <c r="Z937" s="1457"/>
      <c r="AA937" s="1457"/>
      <c r="AB937" s="1457"/>
      <c r="AC937" s="1457"/>
      <c r="AD937" s="968" t="s">
        <v>728</v>
      </c>
      <c r="AE937" s="968" t="s">
        <v>11829</v>
      </c>
      <c r="AF937" s="984" t="s">
        <v>11827</v>
      </c>
    </row>
    <row r="938" spans="1:32" ht="75">
      <c r="A938" s="1457"/>
      <c r="B938" s="1457"/>
      <c r="C938" s="1457"/>
      <c r="D938" s="1457"/>
      <c r="E938" s="984"/>
      <c r="F938" s="1457"/>
      <c r="G938" s="1457"/>
      <c r="H938" s="1457"/>
      <c r="I938" s="1457"/>
      <c r="J938" s="984"/>
      <c r="K938" s="984"/>
      <c r="L938" s="984"/>
      <c r="M938" s="984"/>
      <c r="N938" s="984"/>
      <c r="O938" s="984"/>
      <c r="P938" s="984"/>
      <c r="Q938" s="984"/>
      <c r="R938" s="984"/>
      <c r="S938" s="984"/>
      <c r="T938" s="1457"/>
      <c r="U938" s="1475"/>
      <c r="V938" s="1457"/>
      <c r="W938" s="1457"/>
      <c r="X938" s="1457"/>
      <c r="Y938" s="1457"/>
      <c r="Z938" s="1457"/>
      <c r="AA938" s="1457"/>
      <c r="AB938" s="1457"/>
      <c r="AC938" s="1457"/>
      <c r="AD938" s="968" t="s">
        <v>728</v>
      </c>
      <c r="AE938" s="968" t="s">
        <v>11830</v>
      </c>
      <c r="AF938" s="984" t="s">
        <v>11827</v>
      </c>
    </row>
    <row r="939" spans="1:32" ht="75">
      <c r="A939" s="1457"/>
      <c r="B939" s="1457"/>
      <c r="C939" s="1457"/>
      <c r="D939" s="1457"/>
      <c r="E939" s="984"/>
      <c r="F939" s="1457"/>
      <c r="G939" s="1457"/>
      <c r="H939" s="1457"/>
      <c r="I939" s="1457"/>
      <c r="J939" s="984"/>
      <c r="K939" s="984"/>
      <c r="L939" s="984"/>
      <c r="M939" s="984"/>
      <c r="N939" s="984"/>
      <c r="O939" s="984"/>
      <c r="P939" s="984"/>
      <c r="Q939" s="984"/>
      <c r="R939" s="984"/>
      <c r="S939" s="984"/>
      <c r="T939" s="1457"/>
      <c r="U939" s="1475"/>
      <c r="V939" s="1457"/>
      <c r="W939" s="1457"/>
      <c r="X939" s="1457"/>
      <c r="Y939" s="1457"/>
      <c r="Z939" s="1457"/>
      <c r="AA939" s="1457"/>
      <c r="AB939" s="1457"/>
      <c r="AC939" s="1457"/>
      <c r="AD939" s="968" t="s">
        <v>728</v>
      </c>
      <c r="AE939" s="968" t="s">
        <v>11831</v>
      </c>
      <c r="AF939" s="984" t="s">
        <v>11827</v>
      </c>
    </row>
    <row r="940" spans="1:32" ht="60">
      <c r="A940" s="1458"/>
      <c r="B940" s="1458"/>
      <c r="C940" s="1458"/>
      <c r="D940" s="1458"/>
      <c r="E940" s="984"/>
      <c r="F940" s="1458"/>
      <c r="G940" s="1458"/>
      <c r="H940" s="1458"/>
      <c r="I940" s="1458"/>
      <c r="J940" s="984"/>
      <c r="K940" s="984"/>
      <c r="L940" s="984"/>
      <c r="M940" s="984"/>
      <c r="N940" s="984"/>
      <c r="O940" s="984"/>
      <c r="P940" s="984"/>
      <c r="Q940" s="984"/>
      <c r="R940" s="984"/>
      <c r="S940" s="984"/>
      <c r="T940" s="1458"/>
      <c r="U940" s="1488"/>
      <c r="V940" s="1458"/>
      <c r="W940" s="1458"/>
      <c r="X940" s="1458"/>
      <c r="Y940" s="1458"/>
      <c r="Z940" s="1458"/>
      <c r="AA940" s="1458"/>
      <c r="AB940" s="1458"/>
      <c r="AC940" s="1458"/>
      <c r="AD940" s="968" t="s">
        <v>728</v>
      </c>
      <c r="AE940" s="968" t="s">
        <v>11832</v>
      </c>
      <c r="AF940" s="984" t="s">
        <v>11827</v>
      </c>
    </row>
    <row r="941" spans="1:32" ht="75">
      <c r="A941" s="1456">
        <v>335</v>
      </c>
      <c r="B941" s="1379" t="s">
        <v>11833</v>
      </c>
      <c r="C941" s="1456" t="s">
        <v>11834</v>
      </c>
      <c r="D941" s="1379" t="s">
        <v>28</v>
      </c>
      <c r="E941" s="968"/>
      <c r="F941" s="1379" t="s">
        <v>11522</v>
      </c>
      <c r="G941" s="1379">
        <v>4</v>
      </c>
      <c r="H941" s="1379">
        <v>2</v>
      </c>
      <c r="I941" s="1379">
        <v>0.75</v>
      </c>
      <c r="J941" s="968"/>
      <c r="K941" s="968"/>
      <c r="L941" s="968"/>
      <c r="M941" s="968"/>
      <c r="N941" s="968"/>
      <c r="O941" s="968"/>
      <c r="P941" s="968"/>
      <c r="Q941" s="968"/>
      <c r="R941" s="968"/>
      <c r="S941" s="968"/>
      <c r="T941" s="1379" t="s">
        <v>11403</v>
      </c>
      <c r="U941" s="1474">
        <v>1056700023170</v>
      </c>
      <c r="V941" s="1379" t="s">
        <v>11495</v>
      </c>
      <c r="W941" s="1456"/>
      <c r="X941" s="1456"/>
      <c r="Y941" s="1456"/>
      <c r="Z941" s="1456"/>
      <c r="AA941" s="1456"/>
      <c r="AB941" s="1456"/>
      <c r="AC941" s="1456"/>
      <c r="AD941" s="968" t="s">
        <v>728</v>
      </c>
      <c r="AE941" s="968" t="s">
        <v>11835</v>
      </c>
      <c r="AF941" s="968" t="s">
        <v>11834</v>
      </c>
    </row>
    <row r="942" spans="1:32" ht="60">
      <c r="A942" s="1457"/>
      <c r="B942" s="1379"/>
      <c r="C942" s="1457"/>
      <c r="D942" s="1379"/>
      <c r="E942" s="968"/>
      <c r="F942" s="1379"/>
      <c r="G942" s="1379"/>
      <c r="H942" s="1379"/>
      <c r="I942" s="1379"/>
      <c r="J942" s="968"/>
      <c r="K942" s="968"/>
      <c r="L942" s="968"/>
      <c r="M942" s="968"/>
      <c r="N942" s="968"/>
      <c r="O942" s="968"/>
      <c r="P942" s="968"/>
      <c r="Q942" s="968"/>
      <c r="R942" s="968"/>
      <c r="S942" s="968"/>
      <c r="T942" s="1379"/>
      <c r="U942" s="1475"/>
      <c r="V942" s="1379"/>
      <c r="W942" s="1457"/>
      <c r="X942" s="1457"/>
      <c r="Y942" s="1457"/>
      <c r="Z942" s="1457"/>
      <c r="AA942" s="1457"/>
      <c r="AB942" s="1457"/>
      <c r="AC942" s="1457"/>
      <c r="AD942" s="968" t="s">
        <v>728</v>
      </c>
      <c r="AE942" s="968" t="s">
        <v>11836</v>
      </c>
      <c r="AF942" s="968" t="s">
        <v>11834</v>
      </c>
    </row>
    <row r="943" spans="1:32" ht="60">
      <c r="A943" s="1457"/>
      <c r="B943" s="1379"/>
      <c r="C943" s="1457"/>
      <c r="D943" s="1379"/>
      <c r="E943" s="968"/>
      <c r="F943" s="1379"/>
      <c r="G943" s="1379"/>
      <c r="H943" s="1379"/>
      <c r="I943" s="1379"/>
      <c r="J943" s="968"/>
      <c r="K943" s="968"/>
      <c r="L943" s="968"/>
      <c r="M943" s="968"/>
      <c r="N943" s="968"/>
      <c r="O943" s="968"/>
      <c r="P943" s="968"/>
      <c r="Q943" s="968"/>
      <c r="R943" s="968"/>
      <c r="S943" s="968"/>
      <c r="T943" s="1379"/>
      <c r="U943" s="1475"/>
      <c r="V943" s="1379"/>
      <c r="W943" s="1457"/>
      <c r="X943" s="1457"/>
      <c r="Y943" s="1457"/>
      <c r="Z943" s="1457"/>
      <c r="AA943" s="1457"/>
      <c r="AB943" s="1457"/>
      <c r="AC943" s="1457"/>
      <c r="AD943" s="968" t="s">
        <v>728</v>
      </c>
      <c r="AE943" s="968" t="s">
        <v>11837</v>
      </c>
      <c r="AF943" s="968" t="s">
        <v>11834</v>
      </c>
    </row>
    <row r="944" spans="1:32" ht="60">
      <c r="A944" s="1457"/>
      <c r="B944" s="1379"/>
      <c r="C944" s="1457"/>
      <c r="D944" s="1379"/>
      <c r="E944" s="968"/>
      <c r="F944" s="1379"/>
      <c r="G944" s="1379"/>
      <c r="H944" s="1379"/>
      <c r="I944" s="1379"/>
      <c r="J944" s="968"/>
      <c r="K944" s="968"/>
      <c r="L944" s="968"/>
      <c r="M944" s="968"/>
      <c r="N944" s="968"/>
      <c r="O944" s="968"/>
      <c r="P944" s="968"/>
      <c r="Q944" s="968"/>
      <c r="R944" s="968"/>
      <c r="S944" s="968"/>
      <c r="T944" s="1379"/>
      <c r="U944" s="1475"/>
      <c r="V944" s="1379"/>
      <c r="W944" s="1457"/>
      <c r="X944" s="1457"/>
      <c r="Y944" s="1457"/>
      <c r="Z944" s="1457"/>
      <c r="AA944" s="1457"/>
      <c r="AB944" s="1457"/>
      <c r="AC944" s="1457"/>
      <c r="AD944" s="968" t="s">
        <v>728</v>
      </c>
      <c r="AE944" s="968" t="s">
        <v>11838</v>
      </c>
      <c r="AF944" s="968" t="s">
        <v>11834</v>
      </c>
    </row>
    <row r="945" spans="1:32" ht="60">
      <c r="A945" s="1457"/>
      <c r="B945" s="1379"/>
      <c r="C945" s="1457"/>
      <c r="D945" s="1379"/>
      <c r="E945" s="968"/>
      <c r="F945" s="1379"/>
      <c r="G945" s="1379"/>
      <c r="H945" s="1379"/>
      <c r="I945" s="1379"/>
      <c r="J945" s="968"/>
      <c r="K945" s="968"/>
      <c r="L945" s="968"/>
      <c r="M945" s="968"/>
      <c r="N945" s="968"/>
      <c r="O945" s="968"/>
      <c r="P945" s="968"/>
      <c r="Q945" s="968"/>
      <c r="R945" s="968"/>
      <c r="S945" s="968"/>
      <c r="T945" s="1379"/>
      <c r="U945" s="1475"/>
      <c r="V945" s="1379"/>
      <c r="W945" s="1457"/>
      <c r="X945" s="1457"/>
      <c r="Y945" s="1457"/>
      <c r="Z945" s="1457"/>
      <c r="AA945" s="1457"/>
      <c r="AB945" s="1457"/>
      <c r="AC945" s="1457"/>
      <c r="AD945" s="968" t="s">
        <v>728</v>
      </c>
      <c r="AE945" s="968" t="s">
        <v>11839</v>
      </c>
      <c r="AF945" s="968" t="s">
        <v>11834</v>
      </c>
    </row>
    <row r="946" spans="1:32" ht="60">
      <c r="A946" s="1457"/>
      <c r="B946" s="1379"/>
      <c r="C946" s="1457"/>
      <c r="D946" s="1379"/>
      <c r="E946" s="968"/>
      <c r="F946" s="1379"/>
      <c r="G946" s="1379"/>
      <c r="H946" s="1379"/>
      <c r="I946" s="1379"/>
      <c r="J946" s="968"/>
      <c r="K946" s="968"/>
      <c r="L946" s="968"/>
      <c r="M946" s="968"/>
      <c r="N946" s="968"/>
      <c r="O946" s="968"/>
      <c r="P946" s="968"/>
      <c r="Q946" s="968"/>
      <c r="R946" s="968"/>
      <c r="S946" s="968"/>
      <c r="T946" s="1379"/>
      <c r="U946" s="1475"/>
      <c r="V946" s="1379"/>
      <c r="W946" s="1457"/>
      <c r="X946" s="1457"/>
      <c r="Y946" s="1457"/>
      <c r="Z946" s="1457"/>
      <c r="AA946" s="1457"/>
      <c r="AB946" s="1457"/>
      <c r="AC946" s="1457"/>
      <c r="AD946" s="968" t="s">
        <v>728</v>
      </c>
      <c r="AE946" s="968" t="s">
        <v>11840</v>
      </c>
      <c r="AF946" s="968" t="s">
        <v>11834</v>
      </c>
    </row>
    <row r="947" spans="1:32" ht="60">
      <c r="A947" s="1457"/>
      <c r="B947" s="1379"/>
      <c r="C947" s="1457"/>
      <c r="D947" s="1379"/>
      <c r="E947" s="968"/>
      <c r="F947" s="1379"/>
      <c r="G947" s="1379"/>
      <c r="H947" s="1379"/>
      <c r="I947" s="1379"/>
      <c r="J947" s="968"/>
      <c r="K947" s="968"/>
      <c r="L947" s="968"/>
      <c r="M947" s="968"/>
      <c r="N947" s="968"/>
      <c r="O947" s="968"/>
      <c r="P947" s="968"/>
      <c r="Q947" s="968"/>
      <c r="R947" s="968"/>
      <c r="S947" s="968"/>
      <c r="T947" s="1379"/>
      <c r="U947" s="1475"/>
      <c r="V947" s="1379"/>
      <c r="W947" s="1457"/>
      <c r="X947" s="1457"/>
      <c r="Y947" s="1457"/>
      <c r="Z947" s="1457"/>
      <c r="AA947" s="1457"/>
      <c r="AB947" s="1457"/>
      <c r="AC947" s="1457"/>
      <c r="AD947" s="968" t="s">
        <v>728</v>
      </c>
      <c r="AE947" s="968" t="s">
        <v>11841</v>
      </c>
      <c r="AF947" s="968" t="s">
        <v>11834</v>
      </c>
    </row>
    <row r="948" spans="1:32" ht="60">
      <c r="A948" s="1457"/>
      <c r="B948" s="1379"/>
      <c r="C948" s="1457"/>
      <c r="D948" s="1379"/>
      <c r="E948" s="968"/>
      <c r="F948" s="1379"/>
      <c r="G948" s="1379"/>
      <c r="H948" s="1379"/>
      <c r="I948" s="1379"/>
      <c r="J948" s="968"/>
      <c r="K948" s="968"/>
      <c r="L948" s="968"/>
      <c r="M948" s="968"/>
      <c r="N948" s="968"/>
      <c r="O948" s="968"/>
      <c r="P948" s="968"/>
      <c r="Q948" s="968"/>
      <c r="R948" s="968"/>
      <c r="S948" s="968"/>
      <c r="T948" s="1379"/>
      <c r="U948" s="1475"/>
      <c r="V948" s="1379"/>
      <c r="W948" s="1457"/>
      <c r="X948" s="1457"/>
      <c r="Y948" s="1457"/>
      <c r="Z948" s="1457"/>
      <c r="AA948" s="1457"/>
      <c r="AB948" s="1457"/>
      <c r="AC948" s="1457"/>
      <c r="AD948" s="968" t="s">
        <v>728</v>
      </c>
      <c r="AE948" s="968" t="s">
        <v>11842</v>
      </c>
      <c r="AF948" s="968" t="s">
        <v>11834</v>
      </c>
    </row>
    <row r="949" spans="1:32" ht="60">
      <c r="A949" s="1458"/>
      <c r="B949" s="1379"/>
      <c r="C949" s="1457"/>
      <c r="D949" s="1379"/>
      <c r="E949" s="968"/>
      <c r="F949" s="1379"/>
      <c r="G949" s="1379"/>
      <c r="H949" s="1379"/>
      <c r="I949" s="1379"/>
      <c r="J949" s="968"/>
      <c r="K949" s="968"/>
      <c r="L949" s="968"/>
      <c r="M949" s="968"/>
      <c r="N949" s="968"/>
      <c r="O949" s="968"/>
      <c r="P949" s="968"/>
      <c r="Q949" s="968"/>
      <c r="R949" s="968"/>
      <c r="S949" s="968"/>
      <c r="T949" s="1379"/>
      <c r="U949" s="1475"/>
      <c r="V949" s="1379"/>
      <c r="W949" s="1458"/>
      <c r="X949" s="1458"/>
      <c r="Y949" s="1458"/>
      <c r="Z949" s="1458"/>
      <c r="AA949" s="1458"/>
      <c r="AB949" s="1458"/>
      <c r="AC949" s="1458"/>
      <c r="AD949" s="968" t="s">
        <v>728</v>
      </c>
      <c r="AE949" s="968" t="s">
        <v>11843</v>
      </c>
      <c r="AF949" s="968" t="s">
        <v>11834</v>
      </c>
    </row>
    <row r="950" spans="1:32" ht="60">
      <c r="A950" s="1456">
        <v>336</v>
      </c>
      <c r="B950" s="1379" t="s">
        <v>11844</v>
      </c>
      <c r="C950" s="1456" t="s">
        <v>11845</v>
      </c>
      <c r="D950" s="1379" t="s">
        <v>28</v>
      </c>
      <c r="E950" s="968"/>
      <c r="F950" s="1379" t="s">
        <v>11522</v>
      </c>
      <c r="G950" s="1379">
        <v>2</v>
      </c>
      <c r="H950" s="1379">
        <v>1</v>
      </c>
      <c r="I950" s="1379">
        <v>0.75</v>
      </c>
      <c r="J950" s="968"/>
      <c r="K950" s="968"/>
      <c r="L950" s="968"/>
      <c r="M950" s="968"/>
      <c r="N950" s="968"/>
      <c r="O950" s="968"/>
      <c r="P950" s="968"/>
      <c r="Q950" s="968"/>
      <c r="R950" s="968"/>
      <c r="S950" s="968"/>
      <c r="T950" s="1379" t="s">
        <v>11403</v>
      </c>
      <c r="U950" s="1474">
        <v>1056700023170</v>
      </c>
      <c r="V950" s="1379" t="s">
        <v>11495</v>
      </c>
      <c r="W950" s="1456"/>
      <c r="X950" s="1456"/>
      <c r="Y950" s="1456"/>
      <c r="Z950" s="1456"/>
      <c r="AA950" s="1456"/>
      <c r="AB950" s="1456"/>
      <c r="AC950" s="1456"/>
      <c r="AD950" s="968" t="s">
        <v>728</v>
      </c>
      <c r="AE950" s="968" t="s">
        <v>11846</v>
      </c>
      <c r="AF950" s="968" t="s">
        <v>11845</v>
      </c>
    </row>
    <row r="951" spans="1:32" ht="60">
      <c r="A951" s="1457"/>
      <c r="B951" s="1379"/>
      <c r="C951" s="1457"/>
      <c r="D951" s="1379"/>
      <c r="E951" s="968"/>
      <c r="F951" s="1379"/>
      <c r="G951" s="1379"/>
      <c r="H951" s="1379"/>
      <c r="I951" s="1379"/>
      <c r="J951" s="968"/>
      <c r="K951" s="968"/>
      <c r="L951" s="968"/>
      <c r="M951" s="968"/>
      <c r="N951" s="968"/>
      <c r="O951" s="968"/>
      <c r="P951" s="968"/>
      <c r="Q951" s="968"/>
      <c r="R951" s="968"/>
      <c r="S951" s="968"/>
      <c r="T951" s="1379"/>
      <c r="U951" s="1475"/>
      <c r="V951" s="1379"/>
      <c r="W951" s="1457"/>
      <c r="X951" s="1457"/>
      <c r="Y951" s="1457"/>
      <c r="Z951" s="1457"/>
      <c r="AA951" s="1457"/>
      <c r="AB951" s="1457"/>
      <c r="AC951" s="1457"/>
      <c r="AD951" s="968" t="s">
        <v>728</v>
      </c>
      <c r="AE951" s="968" t="s">
        <v>11847</v>
      </c>
      <c r="AF951" s="968" t="s">
        <v>11845</v>
      </c>
    </row>
    <row r="952" spans="1:32" ht="60">
      <c r="A952" s="1457"/>
      <c r="B952" s="1379"/>
      <c r="C952" s="1457"/>
      <c r="D952" s="1379"/>
      <c r="E952" s="968"/>
      <c r="F952" s="1379"/>
      <c r="G952" s="1379"/>
      <c r="H952" s="1379"/>
      <c r="I952" s="1379"/>
      <c r="J952" s="968"/>
      <c r="K952" s="968"/>
      <c r="L952" s="968"/>
      <c r="M952" s="968"/>
      <c r="N952" s="968"/>
      <c r="O952" s="968"/>
      <c r="P952" s="968"/>
      <c r="Q952" s="968"/>
      <c r="R952" s="968"/>
      <c r="S952" s="968"/>
      <c r="T952" s="1379"/>
      <c r="U952" s="1475"/>
      <c r="V952" s="1379"/>
      <c r="W952" s="1457"/>
      <c r="X952" s="1457"/>
      <c r="Y952" s="1457"/>
      <c r="Z952" s="1457"/>
      <c r="AA952" s="1457"/>
      <c r="AB952" s="1457"/>
      <c r="AC952" s="1457"/>
      <c r="AD952" s="968" t="s">
        <v>728</v>
      </c>
      <c r="AE952" s="968" t="s">
        <v>11848</v>
      </c>
      <c r="AF952" s="968" t="s">
        <v>11845</v>
      </c>
    </row>
    <row r="953" spans="1:32" ht="60">
      <c r="A953" s="1457"/>
      <c r="B953" s="1379"/>
      <c r="C953" s="1457"/>
      <c r="D953" s="1379"/>
      <c r="E953" s="968"/>
      <c r="F953" s="1379"/>
      <c r="G953" s="1379"/>
      <c r="H953" s="1379"/>
      <c r="I953" s="1379"/>
      <c r="J953" s="968"/>
      <c r="K953" s="968"/>
      <c r="L953" s="968"/>
      <c r="M953" s="968"/>
      <c r="N953" s="968"/>
      <c r="O953" s="968"/>
      <c r="P953" s="968"/>
      <c r="Q953" s="968"/>
      <c r="R953" s="968"/>
      <c r="S953" s="968"/>
      <c r="T953" s="1379"/>
      <c r="U953" s="1475"/>
      <c r="V953" s="1379"/>
      <c r="W953" s="1457"/>
      <c r="X953" s="1457"/>
      <c r="Y953" s="1457"/>
      <c r="Z953" s="1457"/>
      <c r="AA953" s="1457"/>
      <c r="AB953" s="1457"/>
      <c r="AC953" s="1457"/>
      <c r="AD953" s="968" t="s">
        <v>728</v>
      </c>
      <c r="AE953" s="968" t="s">
        <v>11849</v>
      </c>
      <c r="AF953" s="968" t="s">
        <v>11845</v>
      </c>
    </row>
    <row r="954" spans="1:32" ht="60">
      <c r="A954" s="1457"/>
      <c r="B954" s="1379"/>
      <c r="C954" s="1457"/>
      <c r="D954" s="1379"/>
      <c r="E954" s="968"/>
      <c r="F954" s="1379"/>
      <c r="G954" s="1379"/>
      <c r="H954" s="1379"/>
      <c r="I954" s="1379"/>
      <c r="J954" s="968"/>
      <c r="K954" s="968"/>
      <c r="L954" s="968"/>
      <c r="M954" s="968"/>
      <c r="N954" s="968"/>
      <c r="O954" s="968"/>
      <c r="P954" s="968"/>
      <c r="Q954" s="968"/>
      <c r="R954" s="968"/>
      <c r="S954" s="968"/>
      <c r="T954" s="1379"/>
      <c r="U954" s="1475"/>
      <c r="V954" s="1379"/>
      <c r="W954" s="1457"/>
      <c r="X954" s="1457"/>
      <c r="Y954" s="1457"/>
      <c r="Z954" s="1457"/>
      <c r="AA954" s="1457"/>
      <c r="AB954" s="1457"/>
      <c r="AC954" s="1457"/>
      <c r="AD954" s="968" t="s">
        <v>728</v>
      </c>
      <c r="AE954" s="968" t="s">
        <v>11850</v>
      </c>
      <c r="AF954" s="968" t="s">
        <v>11845</v>
      </c>
    </row>
    <row r="955" spans="1:32" ht="60">
      <c r="A955" s="1457"/>
      <c r="B955" s="1379"/>
      <c r="C955" s="1457"/>
      <c r="D955" s="1379"/>
      <c r="E955" s="968"/>
      <c r="F955" s="1379"/>
      <c r="G955" s="1379"/>
      <c r="H955" s="1379"/>
      <c r="I955" s="1379"/>
      <c r="J955" s="968"/>
      <c r="K955" s="968"/>
      <c r="L955" s="968"/>
      <c r="M955" s="968"/>
      <c r="N955" s="968"/>
      <c r="O955" s="968"/>
      <c r="P955" s="968"/>
      <c r="Q955" s="968"/>
      <c r="R955" s="968"/>
      <c r="S955" s="968"/>
      <c r="T955" s="1379"/>
      <c r="U955" s="1475"/>
      <c r="V955" s="1379"/>
      <c r="W955" s="1457"/>
      <c r="X955" s="1457"/>
      <c r="Y955" s="1457"/>
      <c r="Z955" s="1457"/>
      <c r="AA955" s="1457"/>
      <c r="AB955" s="1457"/>
      <c r="AC955" s="1457"/>
      <c r="AD955" s="968" t="s">
        <v>728</v>
      </c>
      <c r="AE955" s="968" t="s">
        <v>11851</v>
      </c>
      <c r="AF955" s="968" t="s">
        <v>11845</v>
      </c>
    </row>
    <row r="956" spans="1:32" ht="60">
      <c r="A956" s="1457"/>
      <c r="B956" s="1379"/>
      <c r="C956" s="1457"/>
      <c r="D956" s="1379"/>
      <c r="E956" s="968"/>
      <c r="F956" s="1379"/>
      <c r="G956" s="1379"/>
      <c r="H956" s="1379"/>
      <c r="I956" s="1379"/>
      <c r="J956" s="968"/>
      <c r="K956" s="968"/>
      <c r="L956" s="968"/>
      <c r="M956" s="968"/>
      <c r="N956" s="968"/>
      <c r="O956" s="968"/>
      <c r="P956" s="968"/>
      <c r="Q956" s="968"/>
      <c r="R956" s="968"/>
      <c r="S956" s="968"/>
      <c r="T956" s="1379"/>
      <c r="U956" s="1475"/>
      <c r="V956" s="1379"/>
      <c r="W956" s="1457"/>
      <c r="X956" s="1457"/>
      <c r="Y956" s="1457"/>
      <c r="Z956" s="1457"/>
      <c r="AA956" s="1457"/>
      <c r="AB956" s="1457"/>
      <c r="AC956" s="1457"/>
      <c r="AD956" s="968" t="s">
        <v>728</v>
      </c>
      <c r="AE956" s="968" t="s">
        <v>11852</v>
      </c>
      <c r="AF956" s="968" t="s">
        <v>11845</v>
      </c>
    </row>
    <row r="957" spans="1:32" ht="60">
      <c r="A957" s="1457"/>
      <c r="B957" s="1379"/>
      <c r="C957" s="1457"/>
      <c r="D957" s="1379"/>
      <c r="E957" s="968"/>
      <c r="F957" s="1379"/>
      <c r="G957" s="1379"/>
      <c r="H957" s="1379"/>
      <c r="I957" s="1379"/>
      <c r="J957" s="968"/>
      <c r="K957" s="968"/>
      <c r="L957" s="968"/>
      <c r="M957" s="968"/>
      <c r="N957" s="968"/>
      <c r="O957" s="968"/>
      <c r="P957" s="968"/>
      <c r="Q957" s="968"/>
      <c r="R957" s="968"/>
      <c r="S957" s="968"/>
      <c r="T957" s="1379"/>
      <c r="U957" s="1475"/>
      <c r="V957" s="1379"/>
      <c r="W957" s="1457"/>
      <c r="X957" s="1457"/>
      <c r="Y957" s="1457"/>
      <c r="Z957" s="1457"/>
      <c r="AA957" s="1457"/>
      <c r="AB957" s="1457"/>
      <c r="AC957" s="1457"/>
      <c r="AD957" s="968" t="s">
        <v>728</v>
      </c>
      <c r="AE957" s="968" t="s">
        <v>11853</v>
      </c>
      <c r="AF957" s="968" t="s">
        <v>11845</v>
      </c>
    </row>
    <row r="958" spans="1:32" ht="60">
      <c r="A958" s="1457"/>
      <c r="B958" s="1379"/>
      <c r="C958" s="1457"/>
      <c r="D958" s="1379"/>
      <c r="E958" s="968"/>
      <c r="F958" s="1379"/>
      <c r="G958" s="1379"/>
      <c r="H958" s="1379"/>
      <c r="I958" s="1379"/>
      <c r="J958" s="968"/>
      <c r="K958" s="968"/>
      <c r="L958" s="968"/>
      <c r="M958" s="968"/>
      <c r="N958" s="968"/>
      <c r="O958" s="968"/>
      <c r="P958" s="968"/>
      <c r="Q958" s="968"/>
      <c r="R958" s="968"/>
      <c r="S958" s="968"/>
      <c r="T958" s="1379"/>
      <c r="U958" s="1475"/>
      <c r="V958" s="1379"/>
      <c r="W958" s="1457"/>
      <c r="X958" s="1457"/>
      <c r="Y958" s="1457"/>
      <c r="Z958" s="1457"/>
      <c r="AA958" s="1457"/>
      <c r="AB958" s="1457"/>
      <c r="AC958" s="1457"/>
      <c r="AD958" s="968" t="s">
        <v>728</v>
      </c>
      <c r="AE958" s="968" t="s">
        <v>11854</v>
      </c>
      <c r="AF958" s="968" t="s">
        <v>11845</v>
      </c>
    </row>
    <row r="959" spans="1:32" ht="60">
      <c r="A959" s="1457"/>
      <c r="B959" s="1379"/>
      <c r="C959" s="1457"/>
      <c r="D959" s="1379"/>
      <c r="E959" s="968"/>
      <c r="F959" s="1379"/>
      <c r="G959" s="1379"/>
      <c r="H959" s="1379"/>
      <c r="I959" s="1379"/>
      <c r="J959" s="968"/>
      <c r="K959" s="968"/>
      <c r="L959" s="968"/>
      <c r="M959" s="968"/>
      <c r="N959" s="968"/>
      <c r="O959" s="968"/>
      <c r="P959" s="968"/>
      <c r="Q959" s="968"/>
      <c r="R959" s="968"/>
      <c r="S959" s="968"/>
      <c r="T959" s="1379"/>
      <c r="U959" s="1475"/>
      <c r="V959" s="1379"/>
      <c r="W959" s="1457"/>
      <c r="X959" s="1457"/>
      <c r="Y959" s="1457"/>
      <c r="Z959" s="1457"/>
      <c r="AA959" s="1457"/>
      <c r="AB959" s="1457"/>
      <c r="AC959" s="1457"/>
      <c r="AD959" s="968" t="s">
        <v>728</v>
      </c>
      <c r="AE959" s="968" t="s">
        <v>11855</v>
      </c>
      <c r="AF959" s="968" t="s">
        <v>11845</v>
      </c>
    </row>
    <row r="960" spans="1:32" ht="60">
      <c r="A960" s="1458"/>
      <c r="B960" s="1379"/>
      <c r="C960" s="1458"/>
      <c r="D960" s="1379"/>
      <c r="E960" s="968"/>
      <c r="F960" s="1379"/>
      <c r="G960" s="1379"/>
      <c r="H960" s="1379"/>
      <c r="I960" s="1379"/>
      <c r="J960" s="968"/>
      <c r="K960" s="968"/>
      <c r="L960" s="968"/>
      <c r="M960" s="968"/>
      <c r="N960" s="968"/>
      <c r="O960" s="968"/>
      <c r="P960" s="968"/>
      <c r="Q960" s="968"/>
      <c r="R960" s="968"/>
      <c r="S960" s="968"/>
      <c r="T960" s="1379"/>
      <c r="U960" s="1488"/>
      <c r="V960" s="1379"/>
      <c r="W960" s="1458"/>
      <c r="X960" s="1458"/>
      <c r="Y960" s="1458"/>
      <c r="Z960" s="1458"/>
      <c r="AA960" s="1458"/>
      <c r="AB960" s="1458"/>
      <c r="AC960" s="1458"/>
      <c r="AD960" s="968" t="s">
        <v>728</v>
      </c>
      <c r="AE960" s="968" t="s">
        <v>11856</v>
      </c>
      <c r="AF960" s="968" t="s">
        <v>11845</v>
      </c>
    </row>
    <row r="961" spans="1:32" ht="60">
      <c r="A961" s="1456">
        <v>337</v>
      </c>
      <c r="B961" s="1457" t="s">
        <v>11857</v>
      </c>
      <c r="C961" s="1456" t="s">
        <v>11858</v>
      </c>
      <c r="D961" s="1457" t="s">
        <v>28</v>
      </c>
      <c r="E961" s="985"/>
      <c r="F961" s="1457" t="s">
        <v>11522</v>
      </c>
      <c r="G961" s="1457">
        <v>2</v>
      </c>
      <c r="H961" s="1457">
        <v>1</v>
      </c>
      <c r="I961" s="1457">
        <v>0.75</v>
      </c>
      <c r="J961" s="985"/>
      <c r="K961" s="985"/>
      <c r="L961" s="985"/>
      <c r="M961" s="985"/>
      <c r="N961" s="985"/>
      <c r="O961" s="985"/>
      <c r="P961" s="985"/>
      <c r="Q961" s="985"/>
      <c r="R961" s="985"/>
      <c r="S961" s="985"/>
      <c r="T961" s="1457" t="s">
        <v>11403</v>
      </c>
      <c r="U961" s="1474">
        <v>1056700023170</v>
      </c>
      <c r="V961" s="1457" t="s">
        <v>11495</v>
      </c>
      <c r="W961" s="1456"/>
      <c r="X961" s="1456"/>
      <c r="Y961" s="1456"/>
      <c r="Z961" s="1456"/>
      <c r="AA961" s="1456"/>
      <c r="AB961" s="1456"/>
      <c r="AC961" s="1456"/>
      <c r="AD961" s="986" t="s">
        <v>728</v>
      </c>
      <c r="AE961" s="986" t="s">
        <v>11859</v>
      </c>
      <c r="AF961" s="985" t="s">
        <v>11858</v>
      </c>
    </row>
    <row r="962" spans="1:32" ht="60">
      <c r="A962" s="1457"/>
      <c r="B962" s="1457"/>
      <c r="C962" s="1457"/>
      <c r="D962" s="1457"/>
      <c r="E962" s="984"/>
      <c r="F962" s="1457"/>
      <c r="G962" s="1457"/>
      <c r="H962" s="1457"/>
      <c r="I962" s="1457"/>
      <c r="J962" s="984"/>
      <c r="K962" s="984"/>
      <c r="L962" s="984"/>
      <c r="M962" s="984"/>
      <c r="N962" s="984"/>
      <c r="O962" s="984"/>
      <c r="P962" s="984"/>
      <c r="Q962" s="984"/>
      <c r="R962" s="984"/>
      <c r="S962" s="984"/>
      <c r="T962" s="1457"/>
      <c r="U962" s="1475"/>
      <c r="V962" s="1457"/>
      <c r="W962" s="1457"/>
      <c r="X962" s="1457"/>
      <c r="Y962" s="1457"/>
      <c r="Z962" s="1457"/>
      <c r="AA962" s="1457"/>
      <c r="AB962" s="1457"/>
      <c r="AC962" s="1457"/>
      <c r="AD962" s="968" t="s">
        <v>728</v>
      </c>
      <c r="AE962" s="968" t="s">
        <v>11860</v>
      </c>
      <c r="AF962" s="984" t="s">
        <v>11858</v>
      </c>
    </row>
    <row r="963" spans="1:32" ht="60">
      <c r="A963" s="1457"/>
      <c r="B963" s="1457"/>
      <c r="C963" s="1457"/>
      <c r="D963" s="1457"/>
      <c r="E963" s="984"/>
      <c r="F963" s="1457"/>
      <c r="G963" s="1457"/>
      <c r="H963" s="1457"/>
      <c r="I963" s="1457"/>
      <c r="J963" s="984"/>
      <c r="K963" s="984"/>
      <c r="L963" s="984"/>
      <c r="M963" s="984"/>
      <c r="N963" s="984"/>
      <c r="O963" s="984"/>
      <c r="P963" s="984"/>
      <c r="Q963" s="984"/>
      <c r="R963" s="984"/>
      <c r="S963" s="984"/>
      <c r="T963" s="1457"/>
      <c r="U963" s="1475"/>
      <c r="V963" s="1457"/>
      <c r="W963" s="1457"/>
      <c r="X963" s="1457"/>
      <c r="Y963" s="1457"/>
      <c r="Z963" s="1457"/>
      <c r="AA963" s="1457"/>
      <c r="AB963" s="1457"/>
      <c r="AC963" s="1457"/>
      <c r="AD963" s="968" t="s">
        <v>728</v>
      </c>
      <c r="AE963" s="968" t="s">
        <v>11861</v>
      </c>
      <c r="AF963" s="984" t="s">
        <v>11858</v>
      </c>
    </row>
    <row r="964" spans="1:32" ht="60">
      <c r="A964" s="1457"/>
      <c r="B964" s="1457"/>
      <c r="C964" s="1457"/>
      <c r="D964" s="1457"/>
      <c r="E964" s="984"/>
      <c r="F964" s="1457"/>
      <c r="G964" s="1457"/>
      <c r="H964" s="1457"/>
      <c r="I964" s="1457"/>
      <c r="J964" s="984"/>
      <c r="K964" s="984"/>
      <c r="L964" s="984"/>
      <c r="M964" s="984"/>
      <c r="N964" s="984"/>
      <c r="O964" s="984"/>
      <c r="P964" s="984"/>
      <c r="Q964" s="984"/>
      <c r="R964" s="984"/>
      <c r="S964" s="984"/>
      <c r="T964" s="1457"/>
      <c r="U964" s="1475"/>
      <c r="V964" s="1457"/>
      <c r="W964" s="1457"/>
      <c r="X964" s="1457"/>
      <c r="Y964" s="1457"/>
      <c r="Z964" s="1457"/>
      <c r="AA964" s="1457"/>
      <c r="AB964" s="1457"/>
      <c r="AC964" s="1457"/>
      <c r="AD964" s="968" t="s">
        <v>728</v>
      </c>
      <c r="AE964" s="968" t="s">
        <v>11862</v>
      </c>
      <c r="AF964" s="984" t="s">
        <v>11858</v>
      </c>
    </row>
    <row r="965" spans="1:32" ht="60">
      <c r="A965" s="1457"/>
      <c r="B965" s="1457"/>
      <c r="C965" s="1457"/>
      <c r="D965" s="1457"/>
      <c r="E965" s="984"/>
      <c r="F965" s="1457"/>
      <c r="G965" s="1457"/>
      <c r="H965" s="1457"/>
      <c r="I965" s="1457"/>
      <c r="J965" s="984"/>
      <c r="K965" s="984"/>
      <c r="L965" s="984"/>
      <c r="M965" s="984"/>
      <c r="N965" s="984"/>
      <c r="O965" s="984"/>
      <c r="P965" s="984"/>
      <c r="Q965" s="984"/>
      <c r="R965" s="984"/>
      <c r="S965" s="984"/>
      <c r="T965" s="1457"/>
      <c r="U965" s="1475"/>
      <c r="V965" s="1457"/>
      <c r="W965" s="1457"/>
      <c r="X965" s="1457"/>
      <c r="Y965" s="1457"/>
      <c r="Z965" s="1457"/>
      <c r="AA965" s="1457"/>
      <c r="AB965" s="1457"/>
      <c r="AC965" s="1457"/>
      <c r="AD965" s="968" t="s">
        <v>728</v>
      </c>
      <c r="AE965" s="968" t="s">
        <v>11863</v>
      </c>
      <c r="AF965" s="984" t="s">
        <v>11858</v>
      </c>
    </row>
    <row r="966" spans="1:32" ht="60">
      <c r="A966" s="1457"/>
      <c r="B966" s="1457"/>
      <c r="C966" s="1457"/>
      <c r="D966" s="1457"/>
      <c r="E966" s="984"/>
      <c r="F966" s="1457"/>
      <c r="G966" s="1457"/>
      <c r="H966" s="1457"/>
      <c r="I966" s="1457"/>
      <c r="J966" s="984"/>
      <c r="K966" s="984"/>
      <c r="L966" s="984"/>
      <c r="M966" s="984"/>
      <c r="N966" s="984"/>
      <c r="O966" s="984"/>
      <c r="P966" s="984"/>
      <c r="Q966" s="984"/>
      <c r="R966" s="984"/>
      <c r="S966" s="984"/>
      <c r="T966" s="1457"/>
      <c r="U966" s="1475"/>
      <c r="V966" s="1457"/>
      <c r="W966" s="1457"/>
      <c r="X966" s="1457"/>
      <c r="Y966" s="1457"/>
      <c r="Z966" s="1457"/>
      <c r="AA966" s="1457"/>
      <c r="AB966" s="1457"/>
      <c r="AC966" s="1457"/>
      <c r="AD966" s="968" t="s">
        <v>728</v>
      </c>
      <c r="AE966" s="968" t="s">
        <v>11864</v>
      </c>
      <c r="AF966" s="984" t="s">
        <v>11858</v>
      </c>
    </row>
    <row r="967" spans="1:32" ht="60">
      <c r="A967" s="1457"/>
      <c r="B967" s="1457"/>
      <c r="C967" s="1457"/>
      <c r="D967" s="1457"/>
      <c r="E967" s="984"/>
      <c r="F967" s="1457"/>
      <c r="G967" s="1457"/>
      <c r="H967" s="1457"/>
      <c r="I967" s="1457"/>
      <c r="J967" s="984"/>
      <c r="K967" s="984"/>
      <c r="L967" s="984"/>
      <c r="M967" s="984"/>
      <c r="N967" s="984"/>
      <c r="O967" s="984"/>
      <c r="P967" s="984"/>
      <c r="Q967" s="984"/>
      <c r="R967" s="984"/>
      <c r="S967" s="984"/>
      <c r="T967" s="1457"/>
      <c r="U967" s="1475"/>
      <c r="V967" s="1457"/>
      <c r="W967" s="1457"/>
      <c r="X967" s="1457"/>
      <c r="Y967" s="1457"/>
      <c r="Z967" s="1457"/>
      <c r="AA967" s="1457"/>
      <c r="AB967" s="1457"/>
      <c r="AC967" s="1457"/>
      <c r="AD967" s="968" t="s">
        <v>728</v>
      </c>
      <c r="AE967" s="968" t="s">
        <v>11865</v>
      </c>
      <c r="AF967" s="984" t="s">
        <v>11858</v>
      </c>
    </row>
    <row r="968" spans="1:32" ht="60">
      <c r="A968" s="1457"/>
      <c r="B968" s="1457"/>
      <c r="C968" s="1457"/>
      <c r="D968" s="1457"/>
      <c r="E968" s="984"/>
      <c r="F968" s="1457"/>
      <c r="G968" s="1457"/>
      <c r="H968" s="1457"/>
      <c r="I968" s="1457"/>
      <c r="J968" s="984"/>
      <c r="K968" s="984"/>
      <c r="L968" s="984"/>
      <c r="M968" s="984"/>
      <c r="N968" s="984"/>
      <c r="O968" s="984"/>
      <c r="P968" s="984"/>
      <c r="Q968" s="984"/>
      <c r="R968" s="984"/>
      <c r="S968" s="984"/>
      <c r="T968" s="1457"/>
      <c r="U968" s="1475"/>
      <c r="V968" s="1457"/>
      <c r="W968" s="1457"/>
      <c r="X968" s="1457"/>
      <c r="Y968" s="1457"/>
      <c r="Z968" s="1457"/>
      <c r="AA968" s="1457"/>
      <c r="AB968" s="1457"/>
      <c r="AC968" s="1457"/>
      <c r="AD968" s="968" t="s">
        <v>728</v>
      </c>
      <c r="AE968" s="968" t="s">
        <v>11866</v>
      </c>
      <c r="AF968" s="984" t="s">
        <v>11858</v>
      </c>
    </row>
    <row r="969" spans="1:32" ht="60">
      <c r="A969" s="1457"/>
      <c r="B969" s="1457"/>
      <c r="C969" s="1457"/>
      <c r="D969" s="1457"/>
      <c r="E969" s="984"/>
      <c r="F969" s="1457"/>
      <c r="G969" s="1457"/>
      <c r="H969" s="1457"/>
      <c r="I969" s="1457"/>
      <c r="J969" s="984"/>
      <c r="K969" s="984"/>
      <c r="L969" s="984"/>
      <c r="M969" s="984"/>
      <c r="N969" s="984"/>
      <c r="O969" s="984"/>
      <c r="P969" s="984"/>
      <c r="Q969" s="984"/>
      <c r="R969" s="984"/>
      <c r="S969" s="984"/>
      <c r="T969" s="1457"/>
      <c r="U969" s="1475"/>
      <c r="V969" s="1457"/>
      <c r="W969" s="1457"/>
      <c r="X969" s="1457"/>
      <c r="Y969" s="1457"/>
      <c r="Z969" s="1457"/>
      <c r="AA969" s="1457"/>
      <c r="AB969" s="1457"/>
      <c r="AC969" s="1457"/>
      <c r="AD969" s="968" t="s">
        <v>728</v>
      </c>
      <c r="AE969" s="968" t="s">
        <v>11867</v>
      </c>
      <c r="AF969" s="984" t="s">
        <v>11858</v>
      </c>
    </row>
    <row r="970" spans="1:32" ht="60">
      <c r="A970" s="1457"/>
      <c r="B970" s="1457"/>
      <c r="C970" s="1457"/>
      <c r="D970" s="1457"/>
      <c r="E970" s="984"/>
      <c r="F970" s="1457"/>
      <c r="G970" s="1457"/>
      <c r="H970" s="1457"/>
      <c r="I970" s="1457"/>
      <c r="J970" s="984"/>
      <c r="K970" s="984"/>
      <c r="L970" s="984"/>
      <c r="M970" s="984"/>
      <c r="N970" s="984"/>
      <c r="O970" s="984"/>
      <c r="P970" s="984"/>
      <c r="Q970" s="984"/>
      <c r="R970" s="984"/>
      <c r="S970" s="984"/>
      <c r="T970" s="1457"/>
      <c r="U970" s="1475"/>
      <c r="V970" s="1457"/>
      <c r="W970" s="1457"/>
      <c r="X970" s="1457"/>
      <c r="Y970" s="1457"/>
      <c r="Z970" s="1457"/>
      <c r="AA970" s="1457"/>
      <c r="AB970" s="1457"/>
      <c r="AC970" s="1457"/>
      <c r="AD970" s="968" t="s">
        <v>728</v>
      </c>
      <c r="AE970" s="968" t="s">
        <v>11868</v>
      </c>
      <c r="AF970" s="984" t="s">
        <v>11858</v>
      </c>
    </row>
    <row r="971" spans="1:32" ht="60">
      <c r="A971" s="1457"/>
      <c r="B971" s="1457"/>
      <c r="C971" s="1457"/>
      <c r="D971" s="1457"/>
      <c r="E971" s="984"/>
      <c r="F971" s="1457"/>
      <c r="G971" s="1457"/>
      <c r="H971" s="1457"/>
      <c r="I971" s="1457"/>
      <c r="J971" s="984"/>
      <c r="K971" s="984"/>
      <c r="L971" s="984"/>
      <c r="M971" s="984"/>
      <c r="N971" s="984"/>
      <c r="O971" s="984"/>
      <c r="P971" s="984"/>
      <c r="Q971" s="984"/>
      <c r="R971" s="984"/>
      <c r="S971" s="984"/>
      <c r="T971" s="1457"/>
      <c r="U971" s="1475"/>
      <c r="V971" s="1457"/>
      <c r="W971" s="1457"/>
      <c r="X971" s="1457"/>
      <c r="Y971" s="1457"/>
      <c r="Z971" s="1457"/>
      <c r="AA971" s="1457"/>
      <c r="AB971" s="1457"/>
      <c r="AC971" s="1457"/>
      <c r="AD971" s="968" t="s">
        <v>728</v>
      </c>
      <c r="AE971" s="968" t="s">
        <v>11869</v>
      </c>
      <c r="AF971" s="984" t="s">
        <v>11858</v>
      </c>
    </row>
    <row r="972" spans="1:32" ht="60">
      <c r="A972" s="1457"/>
      <c r="B972" s="1457"/>
      <c r="C972" s="1457"/>
      <c r="D972" s="1457"/>
      <c r="E972" s="984"/>
      <c r="F972" s="1457"/>
      <c r="G972" s="1457"/>
      <c r="H972" s="1457"/>
      <c r="I972" s="1457"/>
      <c r="J972" s="984"/>
      <c r="K972" s="984"/>
      <c r="L972" s="984"/>
      <c r="M972" s="984"/>
      <c r="N972" s="984"/>
      <c r="O972" s="984"/>
      <c r="P972" s="984"/>
      <c r="Q972" s="984"/>
      <c r="R972" s="984"/>
      <c r="S972" s="984"/>
      <c r="T972" s="1457"/>
      <c r="U972" s="1475"/>
      <c r="V972" s="1457"/>
      <c r="W972" s="1457"/>
      <c r="X972" s="1457"/>
      <c r="Y972" s="1457"/>
      <c r="Z972" s="1457"/>
      <c r="AA972" s="1457"/>
      <c r="AB972" s="1457"/>
      <c r="AC972" s="1457"/>
      <c r="AD972" s="968" t="s">
        <v>728</v>
      </c>
      <c r="AE972" s="968" t="s">
        <v>11870</v>
      </c>
      <c r="AF972" s="984" t="s">
        <v>11858</v>
      </c>
    </row>
    <row r="973" spans="1:32" ht="60">
      <c r="A973" s="1457"/>
      <c r="B973" s="1457"/>
      <c r="C973" s="1457"/>
      <c r="D973" s="1457"/>
      <c r="E973" s="984"/>
      <c r="F973" s="1457"/>
      <c r="G973" s="1457"/>
      <c r="H973" s="1457"/>
      <c r="I973" s="1457"/>
      <c r="J973" s="984"/>
      <c r="K973" s="984"/>
      <c r="L973" s="984"/>
      <c r="M973" s="984"/>
      <c r="N973" s="984"/>
      <c r="O973" s="984"/>
      <c r="P973" s="984"/>
      <c r="Q973" s="984"/>
      <c r="R973" s="984"/>
      <c r="S973" s="984"/>
      <c r="T973" s="1457"/>
      <c r="U973" s="1475"/>
      <c r="V973" s="1457"/>
      <c r="W973" s="1457"/>
      <c r="X973" s="1457"/>
      <c r="Y973" s="1457"/>
      <c r="Z973" s="1457"/>
      <c r="AA973" s="1457"/>
      <c r="AB973" s="1457"/>
      <c r="AC973" s="1457"/>
      <c r="AD973" s="968" t="s">
        <v>728</v>
      </c>
      <c r="AE973" s="968" t="s">
        <v>11871</v>
      </c>
      <c r="AF973" s="984" t="s">
        <v>11858</v>
      </c>
    </row>
    <row r="974" spans="1:32" ht="60">
      <c r="A974" s="1457"/>
      <c r="B974" s="1457"/>
      <c r="C974" s="1457"/>
      <c r="D974" s="1457"/>
      <c r="E974" s="984"/>
      <c r="F974" s="1457"/>
      <c r="G974" s="1457"/>
      <c r="H974" s="1457"/>
      <c r="I974" s="1457"/>
      <c r="J974" s="984"/>
      <c r="K974" s="984"/>
      <c r="L974" s="984"/>
      <c r="M974" s="984"/>
      <c r="N974" s="984"/>
      <c r="O974" s="984"/>
      <c r="P974" s="984"/>
      <c r="Q974" s="984"/>
      <c r="R974" s="984"/>
      <c r="S974" s="984"/>
      <c r="T974" s="1457"/>
      <c r="U974" s="1475"/>
      <c r="V974" s="1457"/>
      <c r="W974" s="1457"/>
      <c r="X974" s="1457"/>
      <c r="Y974" s="1457"/>
      <c r="Z974" s="1457"/>
      <c r="AA974" s="1457"/>
      <c r="AB974" s="1457"/>
      <c r="AC974" s="1457"/>
      <c r="AD974" s="968" t="s">
        <v>728</v>
      </c>
      <c r="AE974" s="968" t="s">
        <v>11872</v>
      </c>
      <c r="AF974" s="984" t="s">
        <v>11858</v>
      </c>
    </row>
    <row r="975" spans="1:32" ht="60">
      <c r="A975" s="1458"/>
      <c r="B975" s="1457"/>
      <c r="C975" s="1457"/>
      <c r="D975" s="1457"/>
      <c r="E975" s="984"/>
      <c r="F975" s="1457"/>
      <c r="G975" s="1457"/>
      <c r="H975" s="1457"/>
      <c r="I975" s="1457"/>
      <c r="J975" s="984"/>
      <c r="K975" s="984"/>
      <c r="L975" s="984"/>
      <c r="M975" s="984"/>
      <c r="N975" s="984"/>
      <c r="O975" s="984"/>
      <c r="P975" s="984"/>
      <c r="Q975" s="984"/>
      <c r="R975" s="984"/>
      <c r="S975" s="984"/>
      <c r="T975" s="1457"/>
      <c r="U975" s="1475"/>
      <c r="V975" s="1457"/>
      <c r="W975" s="1458"/>
      <c r="X975" s="1458"/>
      <c r="Y975" s="1458"/>
      <c r="Z975" s="1458"/>
      <c r="AA975" s="1458"/>
      <c r="AB975" s="1458"/>
      <c r="AC975" s="1458"/>
      <c r="AD975" s="984" t="s">
        <v>728</v>
      </c>
      <c r="AE975" s="984" t="s">
        <v>11873</v>
      </c>
      <c r="AF975" s="984" t="s">
        <v>11858</v>
      </c>
    </row>
    <row r="976" spans="1:32" ht="60">
      <c r="A976" s="1456">
        <v>338</v>
      </c>
      <c r="B976" s="1379" t="s">
        <v>11874</v>
      </c>
      <c r="C976" s="1456" t="s">
        <v>11858</v>
      </c>
      <c r="D976" s="1379" t="s">
        <v>28</v>
      </c>
      <c r="E976" s="968"/>
      <c r="F976" s="1379" t="s">
        <v>11522</v>
      </c>
      <c r="G976" s="1379">
        <v>4</v>
      </c>
      <c r="H976" s="1379">
        <v>2</v>
      </c>
      <c r="I976" s="1379">
        <v>0.75</v>
      </c>
      <c r="J976" s="968"/>
      <c r="K976" s="968"/>
      <c r="L976" s="968"/>
      <c r="M976" s="968"/>
      <c r="N976" s="968"/>
      <c r="O976" s="968"/>
      <c r="P976" s="968"/>
      <c r="Q976" s="968"/>
      <c r="R976" s="968"/>
      <c r="S976" s="968"/>
      <c r="T976" s="1379" t="s">
        <v>11403</v>
      </c>
      <c r="U976" s="1474">
        <v>1056700023170</v>
      </c>
      <c r="V976" s="1379" t="s">
        <v>11495</v>
      </c>
      <c r="W976" s="1456"/>
      <c r="X976" s="1456"/>
      <c r="Y976" s="1456"/>
      <c r="Z976" s="1456"/>
      <c r="AA976" s="1456"/>
      <c r="AB976" s="1456"/>
      <c r="AC976" s="1456"/>
      <c r="AD976" s="968" t="s">
        <v>728</v>
      </c>
      <c r="AE976" s="968" t="s">
        <v>11875</v>
      </c>
      <c r="AF976" s="968" t="s">
        <v>11876</v>
      </c>
    </row>
    <row r="977" spans="1:32" ht="60">
      <c r="A977" s="1457"/>
      <c r="B977" s="1379"/>
      <c r="C977" s="1457"/>
      <c r="D977" s="1379"/>
      <c r="E977" s="968"/>
      <c r="F977" s="1379"/>
      <c r="G977" s="1379"/>
      <c r="H977" s="1379"/>
      <c r="I977" s="1379"/>
      <c r="J977" s="968"/>
      <c r="K977" s="968"/>
      <c r="L977" s="968"/>
      <c r="M977" s="968"/>
      <c r="N977" s="968"/>
      <c r="O977" s="968"/>
      <c r="P977" s="968"/>
      <c r="Q977" s="968"/>
      <c r="R977" s="968"/>
      <c r="S977" s="968"/>
      <c r="T977" s="1379"/>
      <c r="U977" s="1475"/>
      <c r="V977" s="1379"/>
      <c r="W977" s="1457"/>
      <c r="X977" s="1457"/>
      <c r="Y977" s="1457"/>
      <c r="Z977" s="1457"/>
      <c r="AA977" s="1457"/>
      <c r="AB977" s="1457"/>
      <c r="AC977" s="1457"/>
      <c r="AD977" s="968" t="s">
        <v>728</v>
      </c>
      <c r="AE977" s="968" t="s">
        <v>11877</v>
      </c>
      <c r="AF977" s="968" t="s">
        <v>11876</v>
      </c>
    </row>
    <row r="978" spans="1:32" ht="60">
      <c r="A978" s="1457"/>
      <c r="B978" s="1379"/>
      <c r="C978" s="1457"/>
      <c r="D978" s="1379"/>
      <c r="E978" s="968"/>
      <c r="F978" s="1379"/>
      <c r="G978" s="1379"/>
      <c r="H978" s="1379"/>
      <c r="I978" s="1379"/>
      <c r="J978" s="968"/>
      <c r="K978" s="968"/>
      <c r="L978" s="968"/>
      <c r="M978" s="968"/>
      <c r="N978" s="968"/>
      <c r="O978" s="968"/>
      <c r="P978" s="968"/>
      <c r="Q978" s="968"/>
      <c r="R978" s="968"/>
      <c r="S978" s="968"/>
      <c r="T978" s="1379"/>
      <c r="U978" s="1475"/>
      <c r="V978" s="1379"/>
      <c r="W978" s="1457"/>
      <c r="X978" s="1457"/>
      <c r="Y978" s="1457"/>
      <c r="Z978" s="1457"/>
      <c r="AA978" s="1457"/>
      <c r="AB978" s="1457"/>
      <c r="AC978" s="1457"/>
      <c r="AD978" s="968" t="s">
        <v>728</v>
      </c>
      <c r="AE978" s="968" t="s">
        <v>11878</v>
      </c>
      <c r="AF978" s="968" t="s">
        <v>11876</v>
      </c>
    </row>
    <row r="979" spans="1:32" ht="60">
      <c r="A979" s="1457"/>
      <c r="B979" s="1379"/>
      <c r="C979" s="1457"/>
      <c r="D979" s="1379"/>
      <c r="E979" s="968"/>
      <c r="F979" s="1379"/>
      <c r="G979" s="1379"/>
      <c r="H979" s="1379"/>
      <c r="I979" s="1379"/>
      <c r="J979" s="968"/>
      <c r="K979" s="968"/>
      <c r="L979" s="968"/>
      <c r="M979" s="968"/>
      <c r="N979" s="968"/>
      <c r="O979" s="968"/>
      <c r="P979" s="968"/>
      <c r="Q979" s="968"/>
      <c r="R979" s="968"/>
      <c r="S979" s="968"/>
      <c r="T979" s="1379"/>
      <c r="U979" s="1475"/>
      <c r="V979" s="1379"/>
      <c r="W979" s="1457"/>
      <c r="X979" s="1457"/>
      <c r="Y979" s="1457"/>
      <c r="Z979" s="1457"/>
      <c r="AA979" s="1457"/>
      <c r="AB979" s="1457"/>
      <c r="AC979" s="1457"/>
      <c r="AD979" s="968" t="s">
        <v>728</v>
      </c>
      <c r="AE979" s="968" t="s">
        <v>11879</v>
      </c>
      <c r="AF979" s="968" t="s">
        <v>11876</v>
      </c>
    </row>
    <row r="980" spans="1:32" ht="60">
      <c r="A980" s="1457"/>
      <c r="B980" s="1379"/>
      <c r="C980" s="1457"/>
      <c r="D980" s="1379"/>
      <c r="E980" s="968"/>
      <c r="F980" s="1379"/>
      <c r="G980" s="1379"/>
      <c r="H980" s="1379"/>
      <c r="I980" s="1379"/>
      <c r="J980" s="968"/>
      <c r="K980" s="968"/>
      <c r="L980" s="968"/>
      <c r="M980" s="968"/>
      <c r="N980" s="968"/>
      <c r="O980" s="968"/>
      <c r="P980" s="968"/>
      <c r="Q980" s="968"/>
      <c r="R980" s="968"/>
      <c r="S980" s="968"/>
      <c r="T980" s="1379"/>
      <c r="U980" s="1475"/>
      <c r="V980" s="1379"/>
      <c r="W980" s="1457"/>
      <c r="X980" s="1457"/>
      <c r="Y980" s="1457"/>
      <c r="Z980" s="1457"/>
      <c r="AA980" s="1457"/>
      <c r="AB980" s="1457"/>
      <c r="AC980" s="1457"/>
      <c r="AD980" s="968" t="s">
        <v>728</v>
      </c>
      <c r="AE980" s="968" t="s">
        <v>11880</v>
      </c>
      <c r="AF980" s="968" t="s">
        <v>11876</v>
      </c>
    </row>
    <row r="981" spans="1:32" ht="60">
      <c r="A981" s="1457"/>
      <c r="B981" s="1379"/>
      <c r="C981" s="1457"/>
      <c r="D981" s="1379"/>
      <c r="E981" s="968"/>
      <c r="F981" s="1379"/>
      <c r="G981" s="1379"/>
      <c r="H981" s="1379"/>
      <c r="I981" s="1379"/>
      <c r="J981" s="968"/>
      <c r="K981" s="968"/>
      <c r="L981" s="968"/>
      <c r="M981" s="968"/>
      <c r="N981" s="968"/>
      <c r="O981" s="968"/>
      <c r="P981" s="968"/>
      <c r="Q981" s="968"/>
      <c r="R981" s="968"/>
      <c r="S981" s="968"/>
      <c r="T981" s="1379"/>
      <c r="U981" s="1475"/>
      <c r="V981" s="1379"/>
      <c r="W981" s="1457"/>
      <c r="X981" s="1457"/>
      <c r="Y981" s="1457"/>
      <c r="Z981" s="1457"/>
      <c r="AA981" s="1457"/>
      <c r="AB981" s="1457"/>
      <c r="AC981" s="1457"/>
      <c r="AD981" s="968" t="s">
        <v>728</v>
      </c>
      <c r="AE981" s="968" t="s">
        <v>11881</v>
      </c>
      <c r="AF981" s="968" t="s">
        <v>11876</v>
      </c>
    </row>
    <row r="982" spans="1:32" ht="60">
      <c r="A982" s="1457"/>
      <c r="B982" s="1379"/>
      <c r="C982" s="1457"/>
      <c r="D982" s="1379"/>
      <c r="E982" s="968"/>
      <c r="F982" s="1379"/>
      <c r="G982" s="1379"/>
      <c r="H982" s="1379"/>
      <c r="I982" s="1379"/>
      <c r="J982" s="968"/>
      <c r="K982" s="968"/>
      <c r="L982" s="968"/>
      <c r="M982" s="968"/>
      <c r="N982" s="968"/>
      <c r="O982" s="968"/>
      <c r="P982" s="968"/>
      <c r="Q982" s="968"/>
      <c r="R982" s="968"/>
      <c r="S982" s="968"/>
      <c r="T982" s="1379"/>
      <c r="U982" s="1475"/>
      <c r="V982" s="1379"/>
      <c r="W982" s="1457"/>
      <c r="X982" s="1457"/>
      <c r="Y982" s="1457"/>
      <c r="Z982" s="1457"/>
      <c r="AA982" s="1457"/>
      <c r="AB982" s="1457"/>
      <c r="AC982" s="1457"/>
      <c r="AD982" s="968" t="s">
        <v>728</v>
      </c>
      <c r="AE982" s="968" t="s">
        <v>11882</v>
      </c>
      <c r="AF982" s="968" t="s">
        <v>11876</v>
      </c>
    </row>
    <row r="983" spans="1:32" ht="60">
      <c r="A983" s="1457"/>
      <c r="B983" s="1379"/>
      <c r="C983" s="1457"/>
      <c r="D983" s="1379"/>
      <c r="E983" s="968"/>
      <c r="F983" s="1379"/>
      <c r="G983" s="1379"/>
      <c r="H983" s="1379"/>
      <c r="I983" s="1379"/>
      <c r="J983" s="968"/>
      <c r="K983" s="968"/>
      <c r="L983" s="968"/>
      <c r="M983" s="968"/>
      <c r="N983" s="968"/>
      <c r="O983" s="968"/>
      <c r="P983" s="968"/>
      <c r="Q983" s="968"/>
      <c r="R983" s="968"/>
      <c r="S983" s="968"/>
      <c r="T983" s="1379"/>
      <c r="U983" s="1475"/>
      <c r="V983" s="1379"/>
      <c r="W983" s="1457"/>
      <c r="X983" s="1457"/>
      <c r="Y983" s="1457"/>
      <c r="Z983" s="1457"/>
      <c r="AA983" s="1457"/>
      <c r="AB983" s="1457"/>
      <c r="AC983" s="1457"/>
      <c r="AD983" s="968" t="s">
        <v>728</v>
      </c>
      <c r="AE983" s="968" t="s">
        <v>11883</v>
      </c>
      <c r="AF983" s="968" t="s">
        <v>11876</v>
      </c>
    </row>
    <row r="984" spans="1:32" ht="60">
      <c r="A984" s="1457"/>
      <c r="B984" s="1379"/>
      <c r="C984" s="1457"/>
      <c r="D984" s="1379"/>
      <c r="E984" s="968"/>
      <c r="F984" s="1379"/>
      <c r="G984" s="1379"/>
      <c r="H984" s="1379"/>
      <c r="I984" s="1379"/>
      <c r="J984" s="968"/>
      <c r="K984" s="968"/>
      <c r="L984" s="968"/>
      <c r="M984" s="968"/>
      <c r="N984" s="968"/>
      <c r="O984" s="968"/>
      <c r="P984" s="968"/>
      <c r="Q984" s="968"/>
      <c r="R984" s="968"/>
      <c r="S984" s="968"/>
      <c r="T984" s="1379"/>
      <c r="U984" s="1475"/>
      <c r="V984" s="1379"/>
      <c r="W984" s="1457"/>
      <c r="X984" s="1457"/>
      <c r="Y984" s="1457"/>
      <c r="Z984" s="1457"/>
      <c r="AA984" s="1457"/>
      <c r="AB984" s="1457"/>
      <c r="AC984" s="1457"/>
      <c r="AD984" s="968" t="s">
        <v>728</v>
      </c>
      <c r="AE984" s="968" t="s">
        <v>11884</v>
      </c>
      <c r="AF984" s="968" t="s">
        <v>11876</v>
      </c>
    </row>
    <row r="985" spans="1:32" ht="60">
      <c r="A985" s="1457"/>
      <c r="B985" s="1379"/>
      <c r="C985" s="1457"/>
      <c r="D985" s="1379"/>
      <c r="E985" s="968"/>
      <c r="F985" s="1379"/>
      <c r="G985" s="1379"/>
      <c r="H985" s="1379"/>
      <c r="I985" s="1379"/>
      <c r="J985" s="968"/>
      <c r="K985" s="968"/>
      <c r="L985" s="968"/>
      <c r="M985" s="968"/>
      <c r="N985" s="968"/>
      <c r="O985" s="968"/>
      <c r="P985" s="968"/>
      <c r="Q985" s="968"/>
      <c r="R985" s="968"/>
      <c r="S985" s="968"/>
      <c r="T985" s="1379"/>
      <c r="U985" s="1475"/>
      <c r="V985" s="1379"/>
      <c r="W985" s="1457"/>
      <c r="X985" s="1457"/>
      <c r="Y985" s="1457"/>
      <c r="Z985" s="1457"/>
      <c r="AA985" s="1457"/>
      <c r="AB985" s="1457"/>
      <c r="AC985" s="1457"/>
      <c r="AD985" s="968" t="s">
        <v>728</v>
      </c>
      <c r="AE985" s="968" t="s">
        <v>11885</v>
      </c>
      <c r="AF985" s="968" t="s">
        <v>11876</v>
      </c>
    </row>
    <row r="986" spans="1:32" ht="60">
      <c r="A986" s="1457"/>
      <c r="B986" s="1379"/>
      <c r="C986" s="1457"/>
      <c r="D986" s="1379"/>
      <c r="E986" s="968"/>
      <c r="F986" s="1379"/>
      <c r="G986" s="1379"/>
      <c r="H986" s="1379"/>
      <c r="I986" s="1379"/>
      <c r="J986" s="968"/>
      <c r="K986" s="968"/>
      <c r="L986" s="968"/>
      <c r="M986" s="968"/>
      <c r="N986" s="968"/>
      <c r="O986" s="968"/>
      <c r="P986" s="968"/>
      <c r="Q986" s="968"/>
      <c r="R986" s="968"/>
      <c r="S986" s="968"/>
      <c r="T986" s="1379"/>
      <c r="U986" s="1475"/>
      <c r="V986" s="1379"/>
      <c r="W986" s="1457"/>
      <c r="X986" s="1457"/>
      <c r="Y986" s="1457"/>
      <c r="Z986" s="1457"/>
      <c r="AA986" s="1457"/>
      <c r="AB986" s="1457"/>
      <c r="AC986" s="1457"/>
      <c r="AD986" s="968" t="s">
        <v>728</v>
      </c>
      <c r="AE986" s="968" t="s">
        <v>11886</v>
      </c>
      <c r="AF986" s="968" t="s">
        <v>11876</v>
      </c>
    </row>
    <row r="987" spans="1:32" ht="60">
      <c r="A987" s="1457"/>
      <c r="B987" s="1379"/>
      <c r="C987" s="1457"/>
      <c r="D987" s="1379"/>
      <c r="E987" s="968"/>
      <c r="F987" s="1379"/>
      <c r="G987" s="1379"/>
      <c r="H987" s="1379"/>
      <c r="I987" s="1379"/>
      <c r="J987" s="968"/>
      <c r="K987" s="968"/>
      <c r="L987" s="968"/>
      <c r="M987" s="968"/>
      <c r="N987" s="968"/>
      <c r="O987" s="968"/>
      <c r="P987" s="968"/>
      <c r="Q987" s="968"/>
      <c r="R987" s="968"/>
      <c r="S987" s="968"/>
      <c r="T987" s="1379"/>
      <c r="U987" s="1475"/>
      <c r="V987" s="1379"/>
      <c r="W987" s="1457"/>
      <c r="X987" s="1457"/>
      <c r="Y987" s="1457"/>
      <c r="Z987" s="1457"/>
      <c r="AA987" s="1457"/>
      <c r="AB987" s="1457"/>
      <c r="AC987" s="1457"/>
      <c r="AD987" s="968" t="s">
        <v>728</v>
      </c>
      <c r="AE987" s="968" t="s">
        <v>11887</v>
      </c>
      <c r="AF987" s="968" t="s">
        <v>11876</v>
      </c>
    </row>
    <row r="988" spans="1:32" ht="60">
      <c r="A988" s="1457"/>
      <c r="B988" s="1379"/>
      <c r="C988" s="1457"/>
      <c r="D988" s="1379"/>
      <c r="E988" s="968"/>
      <c r="F988" s="1379"/>
      <c r="G988" s="1379"/>
      <c r="H988" s="1379"/>
      <c r="I988" s="1379"/>
      <c r="J988" s="968"/>
      <c r="K988" s="968"/>
      <c r="L988" s="968"/>
      <c r="M988" s="968"/>
      <c r="N988" s="968"/>
      <c r="O988" s="968"/>
      <c r="P988" s="968"/>
      <c r="Q988" s="968"/>
      <c r="R988" s="968"/>
      <c r="S988" s="968"/>
      <c r="T988" s="1379"/>
      <c r="U988" s="1475"/>
      <c r="V988" s="1379"/>
      <c r="W988" s="1457"/>
      <c r="X988" s="1457"/>
      <c r="Y988" s="1457"/>
      <c r="Z988" s="1457"/>
      <c r="AA988" s="1457"/>
      <c r="AB988" s="1457"/>
      <c r="AC988" s="1457"/>
      <c r="AD988" s="968" t="s">
        <v>728</v>
      </c>
      <c r="AE988" s="968" t="s">
        <v>11888</v>
      </c>
      <c r="AF988" s="968" t="s">
        <v>11876</v>
      </c>
    </row>
    <row r="989" spans="1:32" ht="60">
      <c r="A989" s="1457"/>
      <c r="B989" s="1379"/>
      <c r="C989" s="1457"/>
      <c r="D989" s="1379"/>
      <c r="E989" s="968"/>
      <c r="F989" s="1379"/>
      <c r="G989" s="1379"/>
      <c r="H989" s="1379"/>
      <c r="I989" s="1379"/>
      <c r="J989" s="968"/>
      <c r="K989" s="968"/>
      <c r="L989" s="968"/>
      <c r="M989" s="968"/>
      <c r="N989" s="968"/>
      <c r="O989" s="968"/>
      <c r="P989" s="968"/>
      <c r="Q989" s="968"/>
      <c r="R989" s="968"/>
      <c r="S989" s="968"/>
      <c r="T989" s="1379"/>
      <c r="U989" s="1475"/>
      <c r="V989" s="1379"/>
      <c r="W989" s="1457"/>
      <c r="X989" s="1457"/>
      <c r="Y989" s="1457"/>
      <c r="Z989" s="1457"/>
      <c r="AA989" s="1457"/>
      <c r="AB989" s="1457"/>
      <c r="AC989" s="1457"/>
      <c r="AD989" s="968" t="s">
        <v>728</v>
      </c>
      <c r="AE989" s="968" t="s">
        <v>11889</v>
      </c>
      <c r="AF989" s="968" t="s">
        <v>11876</v>
      </c>
    </row>
    <row r="990" spans="1:32" ht="60">
      <c r="A990" s="1457"/>
      <c r="B990" s="1379"/>
      <c r="C990" s="1457"/>
      <c r="D990" s="1379"/>
      <c r="E990" s="968"/>
      <c r="F990" s="1379"/>
      <c r="G990" s="1379"/>
      <c r="H990" s="1379"/>
      <c r="I990" s="1379"/>
      <c r="J990" s="968"/>
      <c r="K990" s="968"/>
      <c r="L990" s="968"/>
      <c r="M990" s="968"/>
      <c r="N990" s="968"/>
      <c r="O990" s="968"/>
      <c r="P990" s="968"/>
      <c r="Q990" s="968"/>
      <c r="R990" s="968"/>
      <c r="S990" s="968"/>
      <c r="T990" s="1379"/>
      <c r="U990" s="1475"/>
      <c r="V990" s="1379"/>
      <c r="W990" s="1457"/>
      <c r="X990" s="1457"/>
      <c r="Y990" s="1457"/>
      <c r="Z990" s="1457"/>
      <c r="AA990" s="1457"/>
      <c r="AB990" s="1457"/>
      <c r="AC990" s="1457"/>
      <c r="AD990" s="968" t="s">
        <v>728</v>
      </c>
      <c r="AE990" s="968" t="s">
        <v>11890</v>
      </c>
      <c r="AF990" s="968" t="s">
        <v>11876</v>
      </c>
    </row>
    <row r="991" spans="1:32" ht="60">
      <c r="A991" s="1458"/>
      <c r="B991" s="1379"/>
      <c r="C991" s="1458"/>
      <c r="D991" s="1379"/>
      <c r="E991" s="968"/>
      <c r="F991" s="1379"/>
      <c r="G991" s="1379"/>
      <c r="H991" s="1379"/>
      <c r="I991" s="1379"/>
      <c r="J991" s="968"/>
      <c r="K991" s="968"/>
      <c r="L991" s="968"/>
      <c r="M991" s="968"/>
      <c r="N991" s="968"/>
      <c r="O991" s="968"/>
      <c r="P991" s="968"/>
      <c r="Q991" s="968"/>
      <c r="R991" s="968"/>
      <c r="S991" s="968"/>
      <c r="T991" s="1379"/>
      <c r="U991" s="1488"/>
      <c r="V991" s="1379"/>
      <c r="W991" s="1458"/>
      <c r="X991" s="1458"/>
      <c r="Y991" s="1458"/>
      <c r="Z991" s="1458"/>
      <c r="AA991" s="1458"/>
      <c r="AB991" s="1458"/>
      <c r="AC991" s="1458"/>
      <c r="AD991" s="968" t="s">
        <v>728</v>
      </c>
      <c r="AE991" s="968" t="s">
        <v>11891</v>
      </c>
      <c r="AF991" s="968" t="s">
        <v>11876</v>
      </c>
    </row>
    <row r="992" spans="1:32" ht="60">
      <c r="A992" s="1456">
        <v>339</v>
      </c>
      <c r="B992" s="1379" t="s">
        <v>11892</v>
      </c>
      <c r="C992" s="1379" t="s">
        <v>11893</v>
      </c>
      <c r="D992" s="1456" t="s">
        <v>28</v>
      </c>
      <c r="E992" s="968"/>
      <c r="F992" s="1379" t="s">
        <v>11522</v>
      </c>
      <c r="G992" s="1379">
        <v>2</v>
      </c>
      <c r="H992" s="1379">
        <v>1</v>
      </c>
      <c r="I992" s="1379">
        <v>0.75</v>
      </c>
      <c r="J992" s="968"/>
      <c r="K992" s="968"/>
      <c r="L992" s="968"/>
      <c r="M992" s="968"/>
      <c r="N992" s="968"/>
      <c r="O992" s="968"/>
      <c r="P992" s="968"/>
      <c r="Q992" s="968"/>
      <c r="R992" s="968"/>
      <c r="S992" s="968"/>
      <c r="T992" s="1379" t="s">
        <v>11403</v>
      </c>
      <c r="U992" s="1452">
        <v>1056700023170</v>
      </c>
      <c r="V992" s="1379" t="s">
        <v>11495</v>
      </c>
      <c r="W992" s="1456"/>
      <c r="X992" s="1456"/>
      <c r="Y992" s="1456"/>
      <c r="Z992" s="1456"/>
      <c r="AA992" s="1456"/>
      <c r="AB992" s="1456"/>
      <c r="AC992" s="1456"/>
      <c r="AD992" s="968" t="s">
        <v>728</v>
      </c>
      <c r="AE992" s="968" t="s">
        <v>11894</v>
      </c>
      <c r="AF992" s="984" t="s">
        <v>11893</v>
      </c>
    </row>
    <row r="993" spans="1:32" ht="60">
      <c r="A993" s="1457"/>
      <c r="B993" s="1379"/>
      <c r="C993" s="1379"/>
      <c r="D993" s="1457"/>
      <c r="E993" s="968"/>
      <c r="F993" s="1379"/>
      <c r="G993" s="1379"/>
      <c r="H993" s="1379"/>
      <c r="I993" s="1379"/>
      <c r="J993" s="968"/>
      <c r="K993" s="968"/>
      <c r="L993" s="968"/>
      <c r="M993" s="968"/>
      <c r="N993" s="968"/>
      <c r="O993" s="968"/>
      <c r="P993" s="968"/>
      <c r="Q993" s="968"/>
      <c r="R993" s="968"/>
      <c r="S993" s="968"/>
      <c r="T993" s="1379"/>
      <c r="U993" s="1452"/>
      <c r="V993" s="1379"/>
      <c r="W993" s="1457"/>
      <c r="X993" s="1457"/>
      <c r="Y993" s="1457"/>
      <c r="Z993" s="1457"/>
      <c r="AA993" s="1457"/>
      <c r="AB993" s="1457"/>
      <c r="AC993" s="1457"/>
      <c r="AD993" s="968" t="s">
        <v>728</v>
      </c>
      <c r="AE993" s="968" t="s">
        <v>11895</v>
      </c>
      <c r="AF993" s="984" t="s">
        <v>11893</v>
      </c>
    </row>
    <row r="994" spans="1:32" ht="60">
      <c r="A994" s="1457"/>
      <c r="B994" s="1379"/>
      <c r="C994" s="1379"/>
      <c r="D994" s="1457"/>
      <c r="E994" s="968"/>
      <c r="F994" s="1379"/>
      <c r="G994" s="1379"/>
      <c r="H994" s="1379"/>
      <c r="I994" s="1379"/>
      <c r="J994" s="968"/>
      <c r="K994" s="968"/>
      <c r="L994" s="968"/>
      <c r="M994" s="968"/>
      <c r="N994" s="968"/>
      <c r="O994" s="968"/>
      <c r="P994" s="968"/>
      <c r="Q994" s="968"/>
      <c r="R994" s="968"/>
      <c r="S994" s="968"/>
      <c r="T994" s="1379"/>
      <c r="U994" s="1452"/>
      <c r="V994" s="1379"/>
      <c r="W994" s="1457"/>
      <c r="X994" s="1457"/>
      <c r="Y994" s="1457"/>
      <c r="Z994" s="1457"/>
      <c r="AA994" s="1457"/>
      <c r="AB994" s="1457"/>
      <c r="AC994" s="1457"/>
      <c r="AD994" s="968" t="s">
        <v>728</v>
      </c>
      <c r="AE994" s="968" t="s">
        <v>11896</v>
      </c>
      <c r="AF994" s="984" t="s">
        <v>11893</v>
      </c>
    </row>
    <row r="995" spans="1:32" ht="60">
      <c r="A995" s="1457"/>
      <c r="B995" s="1379"/>
      <c r="C995" s="1379"/>
      <c r="D995" s="1457"/>
      <c r="E995" s="968"/>
      <c r="F995" s="1379"/>
      <c r="G995" s="1379"/>
      <c r="H995" s="1379"/>
      <c r="I995" s="1379"/>
      <c r="J995" s="968"/>
      <c r="K995" s="968"/>
      <c r="L995" s="968"/>
      <c r="M995" s="968"/>
      <c r="N995" s="968"/>
      <c r="O995" s="968"/>
      <c r="P995" s="968"/>
      <c r="Q995" s="968"/>
      <c r="R995" s="968"/>
      <c r="S995" s="968"/>
      <c r="T995" s="1379"/>
      <c r="U995" s="1452"/>
      <c r="V995" s="1379"/>
      <c r="W995" s="1457"/>
      <c r="X995" s="1457"/>
      <c r="Y995" s="1457"/>
      <c r="Z995" s="1457"/>
      <c r="AA995" s="1457"/>
      <c r="AB995" s="1457"/>
      <c r="AC995" s="1457"/>
      <c r="AD995" s="968" t="s">
        <v>728</v>
      </c>
      <c r="AE995" s="968" t="s">
        <v>11897</v>
      </c>
      <c r="AF995" s="984" t="s">
        <v>11893</v>
      </c>
    </row>
    <row r="996" spans="1:32" ht="60">
      <c r="A996" s="1457"/>
      <c r="B996" s="1379"/>
      <c r="C996" s="1379"/>
      <c r="D996" s="1457"/>
      <c r="E996" s="968"/>
      <c r="F996" s="1379"/>
      <c r="G996" s="1379"/>
      <c r="H996" s="1379"/>
      <c r="I996" s="1379"/>
      <c r="J996" s="968"/>
      <c r="K996" s="968"/>
      <c r="L996" s="968"/>
      <c r="M996" s="968"/>
      <c r="N996" s="968"/>
      <c r="O996" s="968"/>
      <c r="P996" s="968"/>
      <c r="Q996" s="968"/>
      <c r="R996" s="968"/>
      <c r="S996" s="968"/>
      <c r="T996" s="1379"/>
      <c r="U996" s="1452"/>
      <c r="V996" s="1379"/>
      <c r="W996" s="1457"/>
      <c r="X996" s="1457"/>
      <c r="Y996" s="1457"/>
      <c r="Z996" s="1457"/>
      <c r="AA996" s="1457"/>
      <c r="AB996" s="1457"/>
      <c r="AC996" s="1457"/>
      <c r="AD996" s="968" t="s">
        <v>728</v>
      </c>
      <c r="AE996" s="968" t="s">
        <v>11898</v>
      </c>
      <c r="AF996" s="984" t="s">
        <v>11893</v>
      </c>
    </row>
    <row r="997" spans="1:32" ht="60">
      <c r="A997" s="1458"/>
      <c r="B997" s="1379"/>
      <c r="C997" s="1379"/>
      <c r="D997" s="1458"/>
      <c r="E997" s="968"/>
      <c r="F997" s="1379"/>
      <c r="G997" s="1379"/>
      <c r="H997" s="1379"/>
      <c r="I997" s="1379"/>
      <c r="J997" s="968"/>
      <c r="K997" s="968"/>
      <c r="L997" s="968"/>
      <c r="M997" s="968"/>
      <c r="N997" s="968"/>
      <c r="O997" s="968"/>
      <c r="P997" s="968"/>
      <c r="Q997" s="968"/>
      <c r="R997" s="968"/>
      <c r="S997" s="968"/>
      <c r="T997" s="1379"/>
      <c r="U997" s="1452"/>
      <c r="V997" s="1379"/>
      <c r="W997" s="1458"/>
      <c r="X997" s="1458"/>
      <c r="Y997" s="1458"/>
      <c r="Z997" s="1458"/>
      <c r="AA997" s="1458"/>
      <c r="AB997" s="1458"/>
      <c r="AC997" s="1458"/>
      <c r="AD997" s="968" t="s">
        <v>728</v>
      </c>
      <c r="AE997" s="968" t="s">
        <v>11899</v>
      </c>
      <c r="AF997" s="984" t="s">
        <v>11893</v>
      </c>
    </row>
    <row r="998" spans="1:32" ht="60">
      <c r="A998" s="1456">
        <v>340</v>
      </c>
      <c r="B998" s="1456" t="s">
        <v>11900</v>
      </c>
      <c r="C998" s="1456" t="s">
        <v>11901</v>
      </c>
      <c r="D998" s="1379" t="s">
        <v>28</v>
      </c>
      <c r="E998" s="968"/>
      <c r="F998" s="1379" t="s">
        <v>11522</v>
      </c>
      <c r="G998" s="1379">
        <v>2</v>
      </c>
      <c r="H998" s="1379">
        <v>1</v>
      </c>
      <c r="I998" s="1379">
        <v>0.75</v>
      </c>
      <c r="J998" s="968"/>
      <c r="K998" s="968"/>
      <c r="L998" s="968"/>
      <c r="M998" s="968"/>
      <c r="N998" s="968"/>
      <c r="O998" s="968"/>
      <c r="P998" s="968"/>
      <c r="Q998" s="968"/>
      <c r="R998" s="968"/>
      <c r="S998" s="968"/>
      <c r="T998" s="1379" t="s">
        <v>11403</v>
      </c>
      <c r="U998" s="1474">
        <v>1056700023170</v>
      </c>
      <c r="V998" s="1379" t="s">
        <v>11495</v>
      </c>
      <c r="W998" s="1456"/>
      <c r="X998" s="1456"/>
      <c r="Y998" s="1456"/>
      <c r="Z998" s="1456"/>
      <c r="AA998" s="1456"/>
      <c r="AB998" s="1456"/>
      <c r="AC998" s="1456"/>
      <c r="AD998" s="968" t="s">
        <v>728</v>
      </c>
      <c r="AE998" s="968" t="s">
        <v>11902</v>
      </c>
      <c r="AF998" s="984" t="s">
        <v>11901</v>
      </c>
    </row>
    <row r="999" spans="1:32" ht="60">
      <c r="A999" s="1457"/>
      <c r="B999" s="1457"/>
      <c r="C999" s="1457"/>
      <c r="D999" s="1379"/>
      <c r="E999" s="968"/>
      <c r="F999" s="1379"/>
      <c r="G999" s="1379"/>
      <c r="H999" s="1379"/>
      <c r="I999" s="1379"/>
      <c r="J999" s="968"/>
      <c r="K999" s="968"/>
      <c r="L999" s="968"/>
      <c r="M999" s="968"/>
      <c r="N999" s="968"/>
      <c r="O999" s="968"/>
      <c r="P999" s="968"/>
      <c r="Q999" s="968"/>
      <c r="R999" s="968"/>
      <c r="S999" s="968"/>
      <c r="T999" s="1379"/>
      <c r="U999" s="1475"/>
      <c r="V999" s="1379"/>
      <c r="W999" s="1457"/>
      <c r="X999" s="1457"/>
      <c r="Y999" s="1457"/>
      <c r="Z999" s="1457"/>
      <c r="AA999" s="1457"/>
      <c r="AB999" s="1457"/>
      <c r="AC999" s="1457"/>
      <c r="AD999" s="968" t="s">
        <v>728</v>
      </c>
      <c r="AE999" s="968" t="s">
        <v>11903</v>
      </c>
      <c r="AF999" s="984" t="s">
        <v>11901</v>
      </c>
    </row>
    <row r="1000" spans="1:32" ht="60">
      <c r="A1000" s="1457"/>
      <c r="B1000" s="1457"/>
      <c r="C1000" s="1457"/>
      <c r="D1000" s="1379"/>
      <c r="E1000" s="968"/>
      <c r="F1000" s="1379"/>
      <c r="G1000" s="1379"/>
      <c r="H1000" s="1379"/>
      <c r="I1000" s="1379"/>
      <c r="J1000" s="968"/>
      <c r="K1000" s="968"/>
      <c r="L1000" s="968"/>
      <c r="M1000" s="968"/>
      <c r="N1000" s="968"/>
      <c r="O1000" s="968"/>
      <c r="P1000" s="968"/>
      <c r="Q1000" s="968"/>
      <c r="R1000" s="968"/>
      <c r="S1000" s="968"/>
      <c r="T1000" s="1379"/>
      <c r="U1000" s="1475"/>
      <c r="V1000" s="1379"/>
      <c r="W1000" s="1457"/>
      <c r="X1000" s="1457"/>
      <c r="Y1000" s="1457"/>
      <c r="Z1000" s="1457"/>
      <c r="AA1000" s="1457"/>
      <c r="AB1000" s="1457"/>
      <c r="AC1000" s="1457"/>
      <c r="AD1000" s="968" t="s">
        <v>728</v>
      </c>
      <c r="AE1000" s="968" t="s">
        <v>11904</v>
      </c>
      <c r="AF1000" s="984" t="s">
        <v>11901</v>
      </c>
    </row>
    <row r="1001" spans="1:32" ht="75">
      <c r="A1001" s="1458"/>
      <c r="B1001" s="1457"/>
      <c r="C1001" s="1457"/>
      <c r="D1001" s="1379"/>
      <c r="E1001" s="968"/>
      <c r="F1001" s="1379"/>
      <c r="G1001" s="1379"/>
      <c r="H1001" s="1379"/>
      <c r="I1001" s="1379"/>
      <c r="J1001" s="968"/>
      <c r="K1001" s="968"/>
      <c r="L1001" s="968"/>
      <c r="M1001" s="968"/>
      <c r="N1001" s="968"/>
      <c r="O1001" s="968"/>
      <c r="P1001" s="968"/>
      <c r="Q1001" s="968"/>
      <c r="R1001" s="968"/>
      <c r="S1001" s="968"/>
      <c r="T1001" s="1379"/>
      <c r="U1001" s="1475"/>
      <c r="V1001" s="1379"/>
      <c r="W1001" s="1458"/>
      <c r="X1001" s="1458"/>
      <c r="Y1001" s="1458"/>
      <c r="Z1001" s="1458"/>
      <c r="AA1001" s="1458"/>
      <c r="AB1001" s="1458"/>
      <c r="AC1001" s="1458"/>
      <c r="AD1001" s="968" t="s">
        <v>728</v>
      </c>
      <c r="AE1001" s="968" t="s">
        <v>11905</v>
      </c>
      <c r="AF1001" s="984" t="s">
        <v>11901</v>
      </c>
    </row>
    <row r="1002" spans="1:32" ht="37.5" customHeight="1">
      <c r="A1002" s="1471" t="s">
        <v>10983</v>
      </c>
      <c r="B1002" s="1472"/>
      <c r="C1002" s="1472"/>
      <c r="D1002" s="1472"/>
      <c r="E1002" s="1472"/>
      <c r="F1002" s="1472"/>
      <c r="G1002" s="1472"/>
      <c r="H1002" s="1472"/>
      <c r="I1002" s="1472"/>
      <c r="J1002" s="1472"/>
      <c r="K1002" s="1472"/>
      <c r="L1002" s="1472"/>
      <c r="M1002" s="1472"/>
      <c r="N1002" s="1472"/>
      <c r="O1002" s="1472"/>
      <c r="P1002" s="1472"/>
      <c r="Q1002" s="1472"/>
      <c r="R1002" s="1472"/>
      <c r="S1002" s="1472"/>
      <c r="T1002" s="1472"/>
      <c r="U1002" s="1472"/>
      <c r="V1002" s="1472"/>
      <c r="W1002" s="1472"/>
      <c r="X1002" s="1472"/>
      <c r="Y1002" s="1472"/>
      <c r="Z1002" s="1472"/>
      <c r="AA1002" s="1472"/>
      <c r="AB1002" s="1472"/>
      <c r="AC1002" s="1472"/>
      <c r="AD1002" s="1472"/>
      <c r="AE1002" s="1472"/>
      <c r="AF1002" s="1473"/>
    </row>
    <row r="1003" spans="1:32" ht="136.5" customHeight="1">
      <c r="A1003" s="968">
        <v>341</v>
      </c>
      <c r="B1003" s="968" t="s">
        <v>11906</v>
      </c>
      <c r="C1003" s="968" t="s">
        <v>11213</v>
      </c>
      <c r="D1003" s="968" t="s">
        <v>226</v>
      </c>
      <c r="E1003" s="968"/>
      <c r="F1003" s="968" t="s">
        <v>2483</v>
      </c>
      <c r="G1003" s="968">
        <v>12</v>
      </c>
      <c r="H1003" s="968">
        <v>6</v>
      </c>
      <c r="I1003" s="968">
        <v>0.75</v>
      </c>
      <c r="J1003" s="968"/>
      <c r="K1003" s="968"/>
      <c r="L1003" s="968"/>
      <c r="M1003" s="968"/>
      <c r="N1003" s="968"/>
      <c r="O1003" s="968"/>
      <c r="P1003" s="968"/>
      <c r="Q1003" s="968"/>
      <c r="R1003" s="968"/>
      <c r="S1003" s="968"/>
      <c r="T1003" s="968" t="s">
        <v>11907</v>
      </c>
      <c r="U1003" s="982">
        <v>1056700022532</v>
      </c>
      <c r="V1003" s="968" t="s">
        <v>11908</v>
      </c>
      <c r="W1003" s="968"/>
      <c r="X1003" s="968"/>
      <c r="Y1003" s="968"/>
      <c r="Z1003" s="968"/>
      <c r="AA1003" s="968"/>
      <c r="AB1003" s="968"/>
      <c r="AC1003" s="968"/>
      <c r="AD1003" s="968" t="s">
        <v>889</v>
      </c>
      <c r="AE1003" s="968" t="s">
        <v>11909</v>
      </c>
      <c r="AF1003" s="968" t="s">
        <v>11213</v>
      </c>
    </row>
    <row r="1004" spans="1:32" ht="90.75" customHeight="1">
      <c r="A1004" s="1456">
        <v>342</v>
      </c>
      <c r="B1004" s="1456" t="s">
        <v>11910</v>
      </c>
      <c r="C1004" s="1456" t="s">
        <v>11213</v>
      </c>
      <c r="D1004" s="1456" t="s">
        <v>226</v>
      </c>
      <c r="E1004" s="968"/>
      <c r="F1004" s="1456" t="s">
        <v>2483</v>
      </c>
      <c r="G1004" s="1456">
        <v>14</v>
      </c>
      <c r="H1004" s="1456">
        <v>7</v>
      </c>
      <c r="I1004" s="1456">
        <v>0.75</v>
      </c>
      <c r="J1004" s="968"/>
      <c r="K1004" s="968"/>
      <c r="L1004" s="968"/>
      <c r="M1004" s="968"/>
      <c r="N1004" s="968"/>
      <c r="O1004" s="968"/>
      <c r="P1004" s="968"/>
      <c r="Q1004" s="968"/>
      <c r="R1004" s="968"/>
      <c r="S1004" s="968"/>
      <c r="T1004" s="1456" t="s">
        <v>11907</v>
      </c>
      <c r="U1004" s="1474">
        <v>1056700022532</v>
      </c>
      <c r="V1004" s="1456" t="s">
        <v>11908</v>
      </c>
      <c r="W1004" s="1456"/>
      <c r="X1004" s="1456"/>
      <c r="Y1004" s="1456"/>
      <c r="Z1004" s="1456"/>
      <c r="AA1004" s="1456"/>
      <c r="AB1004" s="1456"/>
      <c r="AC1004" s="1456"/>
      <c r="AD1004" s="968" t="s">
        <v>728</v>
      </c>
      <c r="AE1004" s="968" t="s">
        <v>11911</v>
      </c>
      <c r="AF1004" s="968" t="s">
        <v>11213</v>
      </c>
    </row>
    <row r="1005" spans="1:32" ht="96" customHeight="1">
      <c r="A1005" s="1457"/>
      <c r="B1005" s="1457"/>
      <c r="C1005" s="1457"/>
      <c r="D1005" s="1457"/>
      <c r="E1005" s="968"/>
      <c r="F1005" s="1457"/>
      <c r="G1005" s="1457"/>
      <c r="H1005" s="1457"/>
      <c r="I1005" s="1457"/>
      <c r="J1005" s="968"/>
      <c r="K1005" s="968"/>
      <c r="L1005" s="968"/>
      <c r="M1005" s="968"/>
      <c r="N1005" s="968"/>
      <c r="O1005" s="968"/>
      <c r="P1005" s="968"/>
      <c r="Q1005" s="968"/>
      <c r="R1005" s="968"/>
      <c r="S1005" s="968"/>
      <c r="T1005" s="1457"/>
      <c r="U1005" s="1475"/>
      <c r="V1005" s="1457"/>
      <c r="W1005" s="1457"/>
      <c r="X1005" s="1457"/>
      <c r="Y1005" s="1457"/>
      <c r="Z1005" s="1457"/>
      <c r="AA1005" s="1457"/>
      <c r="AB1005" s="1457"/>
      <c r="AC1005" s="1457"/>
      <c r="AD1005" s="968" t="s">
        <v>728</v>
      </c>
      <c r="AE1005" s="968" t="s">
        <v>11912</v>
      </c>
      <c r="AF1005" s="968" t="s">
        <v>11213</v>
      </c>
    </row>
    <row r="1006" spans="1:32" ht="87.75" customHeight="1">
      <c r="A1006" s="1457"/>
      <c r="B1006" s="1457"/>
      <c r="C1006" s="1457"/>
      <c r="D1006" s="1457"/>
      <c r="E1006" s="968"/>
      <c r="F1006" s="1457"/>
      <c r="G1006" s="1457"/>
      <c r="H1006" s="1457"/>
      <c r="I1006" s="1457"/>
      <c r="J1006" s="968"/>
      <c r="K1006" s="968"/>
      <c r="L1006" s="968"/>
      <c r="M1006" s="968"/>
      <c r="N1006" s="968"/>
      <c r="O1006" s="968"/>
      <c r="P1006" s="968"/>
      <c r="Q1006" s="968"/>
      <c r="R1006" s="968"/>
      <c r="S1006" s="968"/>
      <c r="T1006" s="1457"/>
      <c r="U1006" s="1475"/>
      <c r="V1006" s="1457"/>
      <c r="W1006" s="1457"/>
      <c r="X1006" s="1457"/>
      <c r="Y1006" s="1457"/>
      <c r="Z1006" s="1457"/>
      <c r="AA1006" s="1457"/>
      <c r="AB1006" s="1457"/>
      <c r="AC1006" s="1457"/>
      <c r="AD1006" s="968" t="s">
        <v>728</v>
      </c>
      <c r="AE1006" s="968" t="s">
        <v>11913</v>
      </c>
      <c r="AF1006" s="968" t="s">
        <v>11213</v>
      </c>
    </row>
    <row r="1007" spans="1:32" ht="68.25" customHeight="1">
      <c r="A1007" s="1458"/>
      <c r="B1007" s="1458"/>
      <c r="C1007" s="1458"/>
      <c r="D1007" s="1458"/>
      <c r="E1007" s="968"/>
      <c r="F1007" s="1458"/>
      <c r="G1007" s="1458"/>
      <c r="H1007" s="1458"/>
      <c r="I1007" s="1458"/>
      <c r="J1007" s="968"/>
      <c r="K1007" s="968"/>
      <c r="L1007" s="968"/>
      <c r="M1007" s="968"/>
      <c r="N1007" s="968"/>
      <c r="O1007" s="968"/>
      <c r="P1007" s="968"/>
      <c r="Q1007" s="968"/>
      <c r="R1007" s="968"/>
      <c r="S1007" s="968"/>
      <c r="T1007" s="1458"/>
      <c r="U1007" s="1488"/>
      <c r="V1007" s="1458"/>
      <c r="W1007" s="1458"/>
      <c r="X1007" s="1458"/>
      <c r="Y1007" s="1458"/>
      <c r="Z1007" s="1458"/>
      <c r="AA1007" s="1458"/>
      <c r="AB1007" s="1458"/>
      <c r="AC1007" s="1458"/>
      <c r="AD1007" s="968" t="s">
        <v>2073</v>
      </c>
      <c r="AE1007" s="968" t="s">
        <v>11914</v>
      </c>
      <c r="AF1007" s="968" t="s">
        <v>11915</v>
      </c>
    </row>
    <row r="1008" spans="1:32" ht="99.75" customHeight="1">
      <c r="A1008" s="968">
        <v>343</v>
      </c>
      <c r="B1008" s="968" t="s">
        <v>11916</v>
      </c>
      <c r="C1008" s="968" t="s">
        <v>11213</v>
      </c>
      <c r="D1008" s="968" t="s">
        <v>480</v>
      </c>
      <c r="E1008" s="968"/>
      <c r="F1008" s="968" t="s">
        <v>2483</v>
      </c>
      <c r="G1008" s="968">
        <v>2</v>
      </c>
      <c r="H1008" s="968">
        <v>2</v>
      </c>
      <c r="I1008" s="968">
        <v>0.75</v>
      </c>
      <c r="J1008" s="968"/>
      <c r="K1008" s="968"/>
      <c r="L1008" s="968"/>
      <c r="M1008" s="968"/>
      <c r="N1008" s="968"/>
      <c r="O1008" s="968"/>
      <c r="P1008" s="968"/>
      <c r="Q1008" s="968"/>
      <c r="R1008" s="968"/>
      <c r="S1008" s="968"/>
      <c r="T1008" s="968" t="s">
        <v>11917</v>
      </c>
      <c r="U1008" s="982">
        <v>1056700022280</v>
      </c>
      <c r="V1008" s="968" t="s">
        <v>11918</v>
      </c>
      <c r="W1008" s="968"/>
      <c r="X1008" s="968"/>
      <c r="Y1008" s="968"/>
      <c r="Z1008" s="968"/>
      <c r="AA1008" s="968"/>
      <c r="AB1008" s="968"/>
      <c r="AC1008" s="968"/>
      <c r="AD1008" s="985" t="s">
        <v>1999</v>
      </c>
      <c r="AE1008" s="968" t="s">
        <v>11919</v>
      </c>
      <c r="AF1008" s="968" t="s">
        <v>11213</v>
      </c>
    </row>
    <row r="1009" spans="1:32" ht="40.5" customHeight="1">
      <c r="A1009" s="1471" t="s">
        <v>11088</v>
      </c>
      <c r="B1009" s="1472"/>
      <c r="C1009" s="1472"/>
      <c r="D1009" s="1472"/>
      <c r="E1009" s="1472"/>
      <c r="F1009" s="1472"/>
      <c r="G1009" s="1472"/>
      <c r="H1009" s="1472"/>
      <c r="I1009" s="1472"/>
      <c r="J1009" s="1472"/>
      <c r="K1009" s="1472"/>
      <c r="L1009" s="1472"/>
      <c r="M1009" s="1472"/>
      <c r="N1009" s="1472"/>
      <c r="O1009" s="1472"/>
      <c r="P1009" s="1472"/>
      <c r="Q1009" s="1472"/>
      <c r="R1009" s="1472"/>
      <c r="S1009" s="1472"/>
      <c r="T1009" s="1472"/>
      <c r="U1009" s="1472"/>
      <c r="V1009" s="1472"/>
      <c r="W1009" s="1472"/>
      <c r="X1009" s="1472"/>
      <c r="Y1009" s="1472"/>
      <c r="Z1009" s="1472"/>
      <c r="AA1009" s="1472"/>
      <c r="AB1009" s="1472"/>
      <c r="AC1009" s="1472"/>
      <c r="AD1009" s="1472"/>
      <c r="AE1009" s="1472"/>
      <c r="AF1009" s="1473"/>
    </row>
    <row r="1010" spans="1:32" ht="90.75" customHeight="1">
      <c r="A1010" s="968">
        <v>344</v>
      </c>
      <c r="B1010" s="968" t="s">
        <v>11920</v>
      </c>
      <c r="C1010" s="1088" t="s">
        <v>11921</v>
      </c>
      <c r="D1010" s="986" t="s">
        <v>480</v>
      </c>
      <c r="E1010" s="986"/>
      <c r="F1010" s="986" t="s">
        <v>2483</v>
      </c>
      <c r="G1010" s="986">
        <v>4</v>
      </c>
      <c r="H1010" s="986">
        <v>2</v>
      </c>
      <c r="I1010" s="986">
        <v>0.75</v>
      </c>
      <c r="J1010" s="986"/>
      <c r="K1010" s="986"/>
      <c r="L1010" s="986"/>
      <c r="M1010" s="986"/>
      <c r="N1010" s="986"/>
      <c r="O1010" s="986"/>
      <c r="P1010" s="986"/>
      <c r="Q1010" s="986"/>
      <c r="R1010" s="986"/>
      <c r="S1010" s="986"/>
      <c r="T1010" s="986" t="s">
        <v>11922</v>
      </c>
      <c r="U1010" s="982">
        <v>1026700926845</v>
      </c>
      <c r="V1010" s="968" t="s">
        <v>11923</v>
      </c>
      <c r="W1010" s="968"/>
      <c r="X1010" s="968"/>
      <c r="Y1010" s="968"/>
      <c r="Z1010" s="968"/>
      <c r="AA1010" s="968"/>
      <c r="AB1010" s="968"/>
      <c r="AC1010" s="968"/>
      <c r="AD1010" s="968" t="s">
        <v>2400</v>
      </c>
      <c r="AE1010" s="968" t="s">
        <v>11923</v>
      </c>
      <c r="AF1010" s="968" t="s">
        <v>11921</v>
      </c>
    </row>
    <row r="1011" spans="1:32" ht="83.25" customHeight="1">
      <c r="A1011" s="968">
        <v>345</v>
      </c>
      <c r="B1011" s="968" t="s">
        <v>11924</v>
      </c>
      <c r="C1011" s="968" t="s">
        <v>11925</v>
      </c>
      <c r="D1011" s="968" t="s">
        <v>226</v>
      </c>
      <c r="E1011" s="968"/>
      <c r="F1011" s="968" t="s">
        <v>2483</v>
      </c>
      <c r="G1011" s="968">
        <v>2</v>
      </c>
      <c r="H1011" s="968">
        <v>1</v>
      </c>
      <c r="I1011" s="968">
        <v>0.75</v>
      </c>
      <c r="J1011" s="968"/>
      <c r="K1011" s="968"/>
      <c r="L1011" s="968"/>
      <c r="M1011" s="968"/>
      <c r="N1011" s="968"/>
      <c r="O1011" s="968"/>
      <c r="P1011" s="968"/>
      <c r="Q1011" s="968"/>
      <c r="R1011" s="968"/>
      <c r="S1011" s="968"/>
      <c r="T1011" s="1456" t="s">
        <v>11926</v>
      </c>
      <c r="U1011" s="1474">
        <v>1026700924250</v>
      </c>
      <c r="V1011" s="1456" t="s">
        <v>11927</v>
      </c>
      <c r="W1011" s="1456"/>
      <c r="X1011" s="1456"/>
      <c r="Y1011" s="1456"/>
      <c r="Z1011" s="1456"/>
      <c r="AA1011" s="1456"/>
      <c r="AB1011" s="1456"/>
      <c r="AC1011" s="1456"/>
      <c r="AD1011" s="968" t="s">
        <v>2073</v>
      </c>
      <c r="AE1011" s="968" t="s">
        <v>11927</v>
      </c>
      <c r="AF1011" s="968" t="s">
        <v>11925</v>
      </c>
    </row>
    <row r="1012" spans="1:32" ht="87" customHeight="1">
      <c r="A1012" s="968">
        <v>346</v>
      </c>
      <c r="B1012" s="968" t="s">
        <v>11928</v>
      </c>
      <c r="C1012" s="968" t="s">
        <v>11929</v>
      </c>
      <c r="D1012" s="968" t="s">
        <v>226</v>
      </c>
      <c r="E1012" s="968"/>
      <c r="F1012" s="968" t="s">
        <v>2483</v>
      </c>
      <c r="G1012" s="968">
        <v>2</v>
      </c>
      <c r="H1012" s="968">
        <v>1</v>
      </c>
      <c r="I1012" s="968">
        <v>0.75</v>
      </c>
      <c r="J1012" s="968"/>
      <c r="K1012" s="968"/>
      <c r="L1012" s="968"/>
      <c r="M1012" s="968"/>
      <c r="N1012" s="968"/>
      <c r="O1012" s="968"/>
      <c r="P1012" s="968"/>
      <c r="Q1012" s="968"/>
      <c r="R1012" s="968"/>
      <c r="S1012" s="968"/>
      <c r="T1012" s="1458"/>
      <c r="U1012" s="1488"/>
      <c r="V1012" s="1458"/>
      <c r="W1012" s="1458"/>
      <c r="X1012" s="1458"/>
      <c r="Y1012" s="1458"/>
      <c r="Z1012" s="1458"/>
      <c r="AA1012" s="1458"/>
      <c r="AB1012" s="1458"/>
      <c r="AC1012" s="1458"/>
      <c r="AD1012" s="968" t="s">
        <v>6886</v>
      </c>
      <c r="AE1012" s="968" t="s">
        <v>11930</v>
      </c>
      <c r="AF1012" s="968" t="s">
        <v>11929</v>
      </c>
    </row>
    <row r="1013" spans="1:32" ht="25.5" customHeight="1">
      <c r="A1013" s="1471" t="s">
        <v>11312</v>
      </c>
      <c r="B1013" s="1472"/>
      <c r="C1013" s="1472"/>
      <c r="D1013" s="1472"/>
      <c r="E1013" s="1472"/>
      <c r="F1013" s="1472"/>
      <c r="G1013" s="1472"/>
      <c r="H1013" s="1472"/>
      <c r="I1013" s="1472"/>
      <c r="J1013" s="1472"/>
      <c r="K1013" s="1472"/>
      <c r="L1013" s="1472"/>
      <c r="M1013" s="1472"/>
      <c r="N1013" s="1472"/>
      <c r="O1013" s="1472"/>
      <c r="P1013" s="1472"/>
      <c r="Q1013" s="1472"/>
      <c r="R1013" s="1472"/>
      <c r="S1013" s="1472"/>
      <c r="T1013" s="1472"/>
      <c r="U1013" s="1472"/>
      <c r="V1013" s="1472"/>
      <c r="W1013" s="1472"/>
      <c r="X1013" s="1472"/>
      <c r="Y1013" s="1472"/>
      <c r="Z1013" s="1472"/>
      <c r="AA1013" s="1472"/>
      <c r="AB1013" s="1472"/>
      <c r="AC1013" s="1472"/>
      <c r="AD1013" s="1472"/>
      <c r="AE1013" s="1472"/>
      <c r="AF1013" s="1473"/>
    </row>
    <row r="1014" spans="1:32" ht="90">
      <c r="A1014" s="968">
        <v>347</v>
      </c>
      <c r="B1014" s="968" t="s">
        <v>11931</v>
      </c>
      <c r="C1014" s="968" t="s">
        <v>11932</v>
      </c>
      <c r="D1014" s="1092" t="s">
        <v>226</v>
      </c>
      <c r="E1014" s="1008"/>
      <c r="F1014" s="968" t="s">
        <v>893</v>
      </c>
      <c r="G1014" s="968">
        <v>6</v>
      </c>
      <c r="H1014" s="968">
        <v>3</v>
      </c>
      <c r="I1014" s="968">
        <v>0.75</v>
      </c>
      <c r="J1014" s="968"/>
      <c r="K1014" s="968"/>
      <c r="L1014" s="968"/>
      <c r="M1014" s="968"/>
      <c r="N1014" s="968"/>
      <c r="O1014" s="968"/>
      <c r="P1014" s="968"/>
      <c r="Q1014" s="968"/>
      <c r="R1014" s="968"/>
      <c r="S1014" s="968"/>
      <c r="T1014" s="968" t="s">
        <v>11403</v>
      </c>
      <c r="U1014" s="982">
        <v>1056700022576</v>
      </c>
      <c r="V1014" s="968" t="s">
        <v>11933</v>
      </c>
      <c r="W1014" s="968"/>
      <c r="X1014" s="968"/>
      <c r="Y1014" s="968"/>
      <c r="Z1014" s="968"/>
      <c r="AA1014" s="968"/>
      <c r="AB1014" s="968"/>
      <c r="AC1014" s="968"/>
      <c r="AD1014" s="968" t="s">
        <v>11134</v>
      </c>
      <c r="AE1014" s="968" t="s">
        <v>11933</v>
      </c>
      <c r="AF1014" s="968" t="s">
        <v>11932</v>
      </c>
    </row>
    <row r="1015" spans="1:32" ht="86.25" customHeight="1">
      <c r="A1015" s="968">
        <v>348</v>
      </c>
      <c r="B1015" s="968" t="s">
        <v>11934</v>
      </c>
      <c r="C1015" s="968" t="s">
        <v>11935</v>
      </c>
      <c r="D1015" s="968" t="s">
        <v>226</v>
      </c>
      <c r="E1015" s="968"/>
      <c r="F1015" s="968" t="s">
        <v>893</v>
      </c>
      <c r="G1015" s="968">
        <v>4</v>
      </c>
      <c r="H1015" s="968">
        <v>2</v>
      </c>
      <c r="I1015" s="968">
        <v>0.75</v>
      </c>
      <c r="J1015" s="968"/>
      <c r="K1015" s="968"/>
      <c r="L1015" s="968"/>
      <c r="M1015" s="968"/>
      <c r="N1015" s="968"/>
      <c r="O1015" s="968"/>
      <c r="P1015" s="968"/>
      <c r="Q1015" s="968"/>
      <c r="R1015" s="968"/>
      <c r="S1015" s="968"/>
      <c r="T1015" s="984" t="s">
        <v>11936</v>
      </c>
      <c r="U1015" s="998">
        <v>1026700927000</v>
      </c>
      <c r="V1015" s="984" t="s">
        <v>11937</v>
      </c>
      <c r="W1015" s="968"/>
      <c r="X1015" s="968"/>
      <c r="Y1015" s="968"/>
      <c r="Z1015" s="968"/>
      <c r="AA1015" s="968"/>
      <c r="AB1015" s="968"/>
      <c r="AC1015" s="968"/>
      <c r="AD1015" s="968" t="s">
        <v>2073</v>
      </c>
      <c r="AE1015" s="984" t="s">
        <v>11938</v>
      </c>
      <c r="AF1015" s="968" t="s">
        <v>11935</v>
      </c>
    </row>
    <row r="1016" spans="1:32" ht="30.75" customHeight="1">
      <c r="A1016" s="1471" t="s">
        <v>11203</v>
      </c>
      <c r="B1016" s="1472"/>
      <c r="C1016" s="1472"/>
      <c r="D1016" s="1472"/>
      <c r="E1016" s="1472"/>
      <c r="F1016" s="1472"/>
      <c r="G1016" s="1472"/>
      <c r="H1016" s="1472"/>
      <c r="I1016" s="1472"/>
      <c r="J1016" s="1472"/>
      <c r="K1016" s="1472"/>
      <c r="L1016" s="1472"/>
      <c r="M1016" s="1472"/>
      <c r="N1016" s="1472"/>
      <c r="O1016" s="1472"/>
      <c r="P1016" s="1472"/>
      <c r="Q1016" s="1472"/>
      <c r="R1016" s="1472"/>
      <c r="S1016" s="1472"/>
      <c r="T1016" s="1472"/>
      <c r="U1016" s="1472"/>
      <c r="V1016" s="1472"/>
      <c r="W1016" s="1472"/>
      <c r="X1016" s="1472"/>
      <c r="Y1016" s="1472"/>
      <c r="Z1016" s="1472"/>
      <c r="AA1016" s="1472"/>
      <c r="AB1016" s="1472"/>
      <c r="AC1016" s="1472"/>
      <c r="AD1016" s="1472"/>
      <c r="AE1016" s="1472"/>
      <c r="AF1016" s="1473"/>
    </row>
    <row r="1017" spans="1:32" ht="97.5" customHeight="1">
      <c r="A1017" s="968">
        <v>349</v>
      </c>
      <c r="B1017" s="968" t="s">
        <v>11939</v>
      </c>
      <c r="C1017" s="968" t="s">
        <v>30640</v>
      </c>
      <c r="D1017" s="1092" t="s">
        <v>226</v>
      </c>
      <c r="E1017" s="968"/>
      <c r="F1017" s="968" t="s">
        <v>904</v>
      </c>
      <c r="G1017" s="968">
        <v>4</v>
      </c>
      <c r="H1017" s="968">
        <v>2</v>
      </c>
      <c r="I1017" s="968">
        <v>0.75</v>
      </c>
      <c r="J1017" s="968"/>
      <c r="K1017" s="968"/>
      <c r="L1017" s="968"/>
      <c r="M1017" s="968"/>
      <c r="N1017" s="968"/>
      <c r="O1017" s="968"/>
      <c r="P1017" s="968"/>
      <c r="Q1017" s="968"/>
      <c r="R1017" s="968"/>
      <c r="S1017" s="968"/>
      <c r="T1017" s="968" t="s">
        <v>11206</v>
      </c>
      <c r="U1017" s="982">
        <v>1056700023126</v>
      </c>
      <c r="V1017" s="968" t="s">
        <v>11940</v>
      </c>
      <c r="W1017" s="968"/>
      <c r="X1017" s="968"/>
      <c r="Y1017" s="968"/>
      <c r="Z1017" s="968"/>
      <c r="AA1017" s="968"/>
      <c r="AB1017" s="968"/>
      <c r="AC1017" s="968"/>
      <c r="AD1017" s="968" t="s">
        <v>2464</v>
      </c>
      <c r="AE1017" s="968" t="s">
        <v>11940</v>
      </c>
      <c r="AF1017" s="968" t="s">
        <v>11941</v>
      </c>
    </row>
    <row r="1018" spans="1:32" ht="101.25" customHeight="1">
      <c r="A1018" s="968">
        <v>350</v>
      </c>
      <c r="B1018" s="984" t="s">
        <v>11942</v>
      </c>
      <c r="C1018" s="984" t="s">
        <v>30641</v>
      </c>
      <c r="D1018" s="968" t="s">
        <v>226</v>
      </c>
      <c r="E1018" s="968"/>
      <c r="F1018" s="984" t="s">
        <v>904</v>
      </c>
      <c r="G1018" s="968">
        <v>2</v>
      </c>
      <c r="H1018" s="968">
        <v>1</v>
      </c>
      <c r="I1018" s="968">
        <v>0.75</v>
      </c>
      <c r="J1018" s="968"/>
      <c r="K1018" s="968"/>
      <c r="L1018" s="968"/>
      <c r="M1018" s="968"/>
      <c r="N1018" s="968"/>
      <c r="O1018" s="968"/>
      <c r="P1018" s="968"/>
      <c r="Q1018" s="968"/>
      <c r="R1018" s="968"/>
      <c r="S1018" s="968"/>
      <c r="T1018" s="984" t="s">
        <v>11943</v>
      </c>
      <c r="U1018" s="982">
        <v>1026700924953</v>
      </c>
      <c r="V1018" s="984" t="s">
        <v>11944</v>
      </c>
      <c r="W1018" s="968"/>
      <c r="X1018" s="968"/>
      <c r="Y1018" s="968"/>
      <c r="Z1018" s="968"/>
      <c r="AA1018" s="968"/>
      <c r="AB1018" s="968"/>
      <c r="AC1018" s="968"/>
      <c r="AD1018" s="968" t="s">
        <v>11945</v>
      </c>
      <c r="AE1018" s="968" t="s">
        <v>11944</v>
      </c>
      <c r="AF1018" s="968" t="s">
        <v>11941</v>
      </c>
    </row>
    <row r="1019" spans="1:32" ht="75">
      <c r="A1019" s="968">
        <v>351</v>
      </c>
      <c r="B1019" s="968" t="s">
        <v>11946</v>
      </c>
      <c r="C1019" s="968" t="s">
        <v>11947</v>
      </c>
      <c r="D1019" s="968" t="s">
        <v>226</v>
      </c>
      <c r="E1019" s="968"/>
      <c r="F1019" s="968" t="s">
        <v>2483</v>
      </c>
      <c r="G1019" s="968">
        <v>2</v>
      </c>
      <c r="H1019" s="968">
        <v>1</v>
      </c>
      <c r="I1019" s="968">
        <v>0.75</v>
      </c>
      <c r="J1019" s="968"/>
      <c r="K1019" s="968"/>
      <c r="L1019" s="968"/>
      <c r="M1019" s="968"/>
      <c r="N1019" s="968"/>
      <c r="O1019" s="968"/>
      <c r="P1019" s="968"/>
      <c r="Q1019" s="968"/>
      <c r="R1019" s="968"/>
      <c r="S1019" s="968"/>
      <c r="T1019" s="968" t="s">
        <v>11948</v>
      </c>
      <c r="U1019" s="143" t="s">
        <v>11949</v>
      </c>
      <c r="V1019" s="968" t="s">
        <v>11950</v>
      </c>
      <c r="W1019" s="968"/>
      <c r="X1019" s="968"/>
      <c r="Y1019" s="968"/>
      <c r="Z1019" s="968"/>
      <c r="AA1019" s="968"/>
      <c r="AB1019" s="968"/>
      <c r="AC1019" s="968"/>
      <c r="AD1019" s="968" t="s">
        <v>2073</v>
      </c>
      <c r="AE1019" s="968" t="s">
        <v>11951</v>
      </c>
      <c r="AF1019" s="968" t="s">
        <v>11947</v>
      </c>
    </row>
    <row r="1020" spans="1:32" ht="31.5" customHeight="1">
      <c r="A1020" s="1471" t="s">
        <v>11203</v>
      </c>
      <c r="B1020" s="1472"/>
      <c r="C1020" s="1472"/>
      <c r="D1020" s="1472"/>
      <c r="E1020" s="1472"/>
      <c r="F1020" s="1472"/>
      <c r="G1020" s="1472"/>
      <c r="H1020" s="1472"/>
      <c r="I1020" s="1472"/>
      <c r="J1020" s="1472"/>
      <c r="K1020" s="1472"/>
      <c r="L1020" s="1472"/>
      <c r="M1020" s="1472"/>
      <c r="N1020" s="1472"/>
      <c r="O1020" s="1472"/>
      <c r="P1020" s="1472"/>
      <c r="Q1020" s="1472"/>
      <c r="R1020" s="1472"/>
      <c r="S1020" s="1472"/>
      <c r="T1020" s="1472"/>
      <c r="U1020" s="1472"/>
      <c r="V1020" s="1472"/>
      <c r="W1020" s="1472"/>
      <c r="X1020" s="1472"/>
      <c r="Y1020" s="1472"/>
      <c r="Z1020" s="1472"/>
      <c r="AA1020" s="1472"/>
      <c r="AB1020" s="1472"/>
      <c r="AC1020" s="1472"/>
      <c r="AD1020" s="1472"/>
      <c r="AE1020" s="1472"/>
      <c r="AF1020" s="1473"/>
    </row>
    <row r="1021" spans="1:32" ht="90">
      <c r="A1021" s="968">
        <v>352</v>
      </c>
      <c r="B1021" s="145" t="s">
        <v>11952</v>
      </c>
      <c r="C1021" s="1086" t="s">
        <v>11953</v>
      </c>
      <c r="D1021" s="968" t="s">
        <v>226</v>
      </c>
      <c r="E1021" s="968"/>
      <c r="F1021" s="968" t="s">
        <v>904</v>
      </c>
      <c r="G1021" s="968">
        <v>4</v>
      </c>
      <c r="H1021" s="968" t="s">
        <v>1122</v>
      </c>
      <c r="I1021" s="968">
        <v>0.75</v>
      </c>
      <c r="J1021" s="968"/>
      <c r="K1021" s="968"/>
      <c r="L1021" s="968"/>
      <c r="M1021" s="968"/>
      <c r="N1021" s="968"/>
      <c r="O1021" s="968"/>
      <c r="P1021" s="968"/>
      <c r="Q1021" s="968"/>
      <c r="R1021" s="968"/>
      <c r="S1021" s="968"/>
      <c r="T1021" s="968" t="s">
        <v>11954</v>
      </c>
      <c r="U1021" s="983">
        <v>1056700022609</v>
      </c>
      <c r="V1021" s="145" t="s">
        <v>11955</v>
      </c>
      <c r="W1021" s="968"/>
      <c r="X1021" s="968"/>
      <c r="Y1021" s="968"/>
      <c r="Z1021" s="968"/>
      <c r="AA1021" s="968"/>
      <c r="AB1021" s="968"/>
      <c r="AC1021" s="968"/>
      <c r="AD1021" s="968" t="s">
        <v>11956</v>
      </c>
      <c r="AE1021" s="145" t="s">
        <v>11957</v>
      </c>
      <c r="AF1021" s="974" t="s">
        <v>11953</v>
      </c>
    </row>
    <row r="1022" spans="1:32" ht="90">
      <c r="A1022" s="968">
        <v>353</v>
      </c>
      <c r="B1022" s="145" t="s">
        <v>11958</v>
      </c>
      <c r="C1022" s="968" t="s">
        <v>30642</v>
      </c>
      <c r="D1022" s="968" t="s">
        <v>226</v>
      </c>
      <c r="E1022" s="968"/>
      <c r="F1022" s="968" t="s">
        <v>904</v>
      </c>
      <c r="G1022" s="968">
        <v>4</v>
      </c>
      <c r="H1022" s="145" t="s">
        <v>1122</v>
      </c>
      <c r="I1022" s="968">
        <v>0.75</v>
      </c>
      <c r="J1022" s="968"/>
      <c r="K1022" s="968"/>
      <c r="L1022" s="968"/>
      <c r="M1022" s="968"/>
      <c r="N1022" s="968"/>
      <c r="O1022" s="968"/>
      <c r="P1022" s="968"/>
      <c r="Q1022" s="968"/>
      <c r="R1022" s="968"/>
      <c r="S1022" s="968"/>
      <c r="T1022" s="145" t="s">
        <v>11954</v>
      </c>
      <c r="U1022" s="983">
        <v>1056700022609</v>
      </c>
      <c r="V1022" s="145" t="s">
        <v>11959</v>
      </c>
      <c r="W1022" s="968"/>
      <c r="X1022" s="968"/>
      <c r="Y1022" s="968"/>
      <c r="Z1022" s="968"/>
      <c r="AA1022" s="968"/>
      <c r="AB1022" s="968"/>
      <c r="AC1022" s="968"/>
      <c r="AD1022" s="968" t="s">
        <v>11956</v>
      </c>
      <c r="AE1022" s="145" t="s">
        <v>11960</v>
      </c>
      <c r="AF1022" s="968" t="s">
        <v>30649</v>
      </c>
    </row>
    <row r="1023" spans="1:32" ht="90">
      <c r="A1023" s="968">
        <v>354</v>
      </c>
      <c r="B1023" s="145" t="s">
        <v>11961</v>
      </c>
      <c r="C1023" s="974" t="s">
        <v>11962</v>
      </c>
      <c r="D1023" s="968" t="s">
        <v>226</v>
      </c>
      <c r="E1023" s="968"/>
      <c r="F1023" s="968" t="s">
        <v>904</v>
      </c>
      <c r="G1023" s="968">
        <v>4</v>
      </c>
      <c r="H1023" s="145" t="s">
        <v>1122</v>
      </c>
      <c r="I1023" s="968">
        <v>0.75</v>
      </c>
      <c r="J1023" s="968"/>
      <c r="K1023" s="968"/>
      <c r="L1023" s="968"/>
      <c r="M1023" s="968"/>
      <c r="N1023" s="968"/>
      <c r="O1023" s="968"/>
      <c r="P1023" s="968"/>
      <c r="Q1023" s="968"/>
      <c r="R1023" s="968"/>
      <c r="S1023" s="968"/>
      <c r="T1023" s="145" t="s">
        <v>11954</v>
      </c>
      <c r="U1023" s="983">
        <v>1056700022609</v>
      </c>
      <c r="V1023" s="145" t="s">
        <v>11959</v>
      </c>
      <c r="W1023" s="968"/>
      <c r="X1023" s="968"/>
      <c r="Y1023" s="968"/>
      <c r="Z1023" s="968"/>
      <c r="AA1023" s="968"/>
      <c r="AB1023" s="968"/>
      <c r="AC1023" s="968"/>
      <c r="AD1023" s="968" t="s">
        <v>11956</v>
      </c>
      <c r="AE1023" s="145" t="s">
        <v>11963</v>
      </c>
      <c r="AF1023" s="974" t="s">
        <v>30648</v>
      </c>
    </row>
    <row r="1024" spans="1:32" ht="105">
      <c r="A1024" s="968">
        <v>355</v>
      </c>
      <c r="B1024" s="145" t="s">
        <v>11964</v>
      </c>
      <c r="C1024" s="1086" t="s">
        <v>11965</v>
      </c>
      <c r="D1024" s="968" t="s">
        <v>226</v>
      </c>
      <c r="E1024" s="968"/>
      <c r="F1024" s="968" t="s">
        <v>904</v>
      </c>
      <c r="G1024" s="968">
        <v>4</v>
      </c>
      <c r="H1024" s="145" t="s">
        <v>1122</v>
      </c>
      <c r="I1024" s="968">
        <v>0.75</v>
      </c>
      <c r="J1024" s="968"/>
      <c r="K1024" s="968"/>
      <c r="L1024" s="968"/>
      <c r="M1024" s="968"/>
      <c r="N1024" s="968"/>
      <c r="O1024" s="968"/>
      <c r="P1024" s="968"/>
      <c r="Q1024" s="968"/>
      <c r="R1024" s="968"/>
      <c r="S1024" s="968"/>
      <c r="T1024" s="145" t="s">
        <v>11954</v>
      </c>
      <c r="U1024" s="983">
        <v>1056700022609</v>
      </c>
      <c r="V1024" s="145" t="s">
        <v>11966</v>
      </c>
      <c r="W1024" s="968"/>
      <c r="X1024" s="968"/>
      <c r="Y1024" s="968"/>
      <c r="Z1024" s="968"/>
      <c r="AA1024" s="968"/>
      <c r="AB1024" s="968"/>
      <c r="AC1024" s="968"/>
      <c r="AD1024" s="968" t="s">
        <v>11967</v>
      </c>
      <c r="AE1024" s="145" t="s">
        <v>11964</v>
      </c>
      <c r="AF1024" s="974" t="s">
        <v>30647</v>
      </c>
    </row>
    <row r="1025" spans="1:32" ht="90">
      <c r="A1025" s="968">
        <v>356</v>
      </c>
      <c r="B1025" s="145" t="s">
        <v>11968</v>
      </c>
      <c r="C1025" s="1093" t="s">
        <v>30643</v>
      </c>
      <c r="D1025" s="968" t="s">
        <v>480</v>
      </c>
      <c r="E1025" s="968"/>
      <c r="F1025" s="968" t="s">
        <v>904</v>
      </c>
      <c r="G1025" s="968">
        <v>4</v>
      </c>
      <c r="H1025" s="968" t="s">
        <v>1122</v>
      </c>
      <c r="I1025" s="968">
        <v>0.75</v>
      </c>
      <c r="J1025" s="968"/>
      <c r="K1025" s="968"/>
      <c r="L1025" s="968"/>
      <c r="M1025" s="968"/>
      <c r="N1025" s="968"/>
      <c r="O1025" s="968"/>
      <c r="P1025" s="968"/>
      <c r="Q1025" s="968"/>
      <c r="R1025" s="968"/>
      <c r="S1025" s="968"/>
      <c r="T1025" s="968" t="s">
        <v>11969</v>
      </c>
      <c r="U1025" s="983">
        <v>1026700538281</v>
      </c>
      <c r="V1025" s="145" t="s">
        <v>11966</v>
      </c>
      <c r="W1025" s="968"/>
      <c r="X1025" s="968"/>
      <c r="Y1025" s="968"/>
      <c r="Z1025" s="968"/>
      <c r="AA1025" s="968"/>
      <c r="AB1025" s="968"/>
      <c r="AC1025" s="968"/>
      <c r="AD1025" s="968" t="s">
        <v>11970</v>
      </c>
      <c r="AE1025" s="145" t="s">
        <v>11968</v>
      </c>
      <c r="AF1025" s="145" t="s">
        <v>30645</v>
      </c>
    </row>
    <row r="1026" spans="1:32" ht="120">
      <c r="A1026" s="968">
        <v>357</v>
      </c>
      <c r="B1026" s="145" t="s">
        <v>11971</v>
      </c>
      <c r="C1026" s="1093" t="s">
        <v>30644</v>
      </c>
      <c r="D1026" s="968" t="s">
        <v>480</v>
      </c>
      <c r="E1026" s="968"/>
      <c r="F1026" s="968" t="s">
        <v>11972</v>
      </c>
      <c r="G1026" s="968">
        <v>4</v>
      </c>
      <c r="H1026" s="968" t="s">
        <v>1122</v>
      </c>
      <c r="I1026" s="968">
        <v>0.75</v>
      </c>
      <c r="J1026" s="968"/>
      <c r="K1026" s="968"/>
      <c r="L1026" s="968"/>
      <c r="M1026" s="968"/>
      <c r="N1026" s="968"/>
      <c r="O1026" s="968"/>
      <c r="P1026" s="968"/>
      <c r="Q1026" s="968"/>
      <c r="R1026" s="968"/>
      <c r="S1026" s="968"/>
      <c r="T1026" s="968" t="s">
        <v>11973</v>
      </c>
      <c r="U1026" s="983">
        <v>1076725000813</v>
      </c>
      <c r="V1026" s="145" t="s">
        <v>11974</v>
      </c>
      <c r="W1026" s="968"/>
      <c r="X1026" s="968"/>
      <c r="Y1026" s="968"/>
      <c r="Z1026" s="968"/>
      <c r="AA1026" s="968"/>
      <c r="AB1026" s="968"/>
      <c r="AC1026" s="968"/>
      <c r="AD1026" s="968" t="s">
        <v>11975</v>
      </c>
      <c r="AE1026" s="145" t="s">
        <v>11976</v>
      </c>
      <c r="AF1026" s="145" t="s">
        <v>30646</v>
      </c>
    </row>
    <row r="1027" spans="1:32" ht="90">
      <c r="A1027" s="968">
        <v>358</v>
      </c>
      <c r="B1027" s="145" t="s">
        <v>11977</v>
      </c>
      <c r="C1027" s="968" t="s">
        <v>30642</v>
      </c>
      <c r="D1027" s="968" t="s">
        <v>226</v>
      </c>
      <c r="E1027" s="968"/>
      <c r="F1027" s="968" t="s">
        <v>904</v>
      </c>
      <c r="G1027" s="968">
        <v>4</v>
      </c>
      <c r="H1027" s="968" t="s">
        <v>1122</v>
      </c>
      <c r="I1027" s="968">
        <v>0.75</v>
      </c>
      <c r="J1027" s="968"/>
      <c r="K1027" s="968"/>
      <c r="L1027" s="968"/>
      <c r="M1027" s="968"/>
      <c r="N1027" s="968"/>
      <c r="O1027" s="968"/>
      <c r="P1027" s="968"/>
      <c r="Q1027" s="968"/>
      <c r="R1027" s="968"/>
      <c r="S1027" s="968"/>
      <c r="T1027" s="145" t="s">
        <v>11954</v>
      </c>
      <c r="U1027" s="983">
        <v>1056700022609</v>
      </c>
      <c r="V1027" s="145" t="s">
        <v>11959</v>
      </c>
      <c r="W1027" s="968"/>
      <c r="X1027" s="968"/>
      <c r="Y1027" s="968"/>
      <c r="Z1027" s="968"/>
      <c r="AA1027" s="968"/>
      <c r="AB1027" s="968"/>
      <c r="AC1027" s="968"/>
      <c r="AD1027" s="968" t="s">
        <v>11956</v>
      </c>
      <c r="AE1027" s="145" t="s">
        <v>11960</v>
      </c>
      <c r="AF1027" s="968" t="s">
        <v>30642</v>
      </c>
    </row>
    <row r="1028" spans="1:32" ht="90">
      <c r="A1028" s="968">
        <v>359</v>
      </c>
      <c r="B1028" s="145" t="s">
        <v>11978</v>
      </c>
      <c r="C1028" s="974" t="s">
        <v>11962</v>
      </c>
      <c r="D1028" s="968" t="s">
        <v>226</v>
      </c>
      <c r="E1028" s="968"/>
      <c r="F1028" s="968" t="s">
        <v>904</v>
      </c>
      <c r="G1028" s="968">
        <v>4</v>
      </c>
      <c r="H1028" s="968" t="s">
        <v>1122</v>
      </c>
      <c r="I1028" s="968">
        <v>0.75</v>
      </c>
      <c r="J1028" s="968"/>
      <c r="K1028" s="968"/>
      <c r="L1028" s="968"/>
      <c r="M1028" s="968"/>
      <c r="N1028" s="968"/>
      <c r="O1028" s="968"/>
      <c r="P1028" s="968"/>
      <c r="Q1028" s="968"/>
      <c r="R1028" s="968"/>
      <c r="S1028" s="968"/>
      <c r="T1028" s="145" t="s">
        <v>11954</v>
      </c>
      <c r="U1028" s="983">
        <v>1056700022609</v>
      </c>
      <c r="V1028" s="145" t="s">
        <v>11959</v>
      </c>
      <c r="W1028" s="968"/>
      <c r="X1028" s="968"/>
      <c r="Y1028" s="968"/>
      <c r="Z1028" s="968"/>
      <c r="AA1028" s="968"/>
      <c r="AB1028" s="968"/>
      <c r="AC1028" s="968"/>
      <c r="AD1028" s="968" t="s">
        <v>11956</v>
      </c>
      <c r="AE1028" s="145" t="s">
        <v>11979</v>
      </c>
      <c r="AF1028" s="974" t="s">
        <v>30650</v>
      </c>
    </row>
    <row r="1029" spans="1:32" ht="31.5" customHeight="1">
      <c r="A1029" s="1531" t="s">
        <v>30609</v>
      </c>
      <c r="B1029" s="1532"/>
      <c r="C1029" s="1532"/>
      <c r="D1029" s="1532"/>
      <c r="E1029" s="1532"/>
      <c r="F1029" s="1532"/>
      <c r="G1029" s="1532"/>
      <c r="H1029" s="1532"/>
      <c r="I1029" s="1532"/>
      <c r="J1029" s="1532"/>
      <c r="K1029" s="1532"/>
      <c r="L1029" s="1532"/>
      <c r="M1029" s="1532"/>
      <c r="N1029" s="1532"/>
      <c r="O1029" s="1532"/>
      <c r="P1029" s="1532"/>
      <c r="Q1029" s="1532"/>
      <c r="R1029" s="1532"/>
      <c r="S1029" s="1532"/>
      <c r="T1029" s="1532"/>
      <c r="U1029" s="1532"/>
      <c r="V1029" s="1532"/>
      <c r="W1029" s="1532"/>
      <c r="X1029" s="1532"/>
      <c r="Y1029" s="1532"/>
      <c r="Z1029" s="1532"/>
      <c r="AA1029" s="1532"/>
      <c r="AB1029" s="1532"/>
      <c r="AC1029" s="1532"/>
      <c r="AD1029" s="1532"/>
      <c r="AE1029" s="1532"/>
      <c r="AF1029" s="1533"/>
    </row>
    <row r="1030" spans="1:32" ht="90.75" customHeight="1">
      <c r="A1030" s="948">
        <v>360</v>
      </c>
      <c r="B1030" s="948" t="s">
        <v>11980</v>
      </c>
      <c r="C1030" s="937" t="s">
        <v>11981</v>
      </c>
      <c r="D1030" s="948" t="s">
        <v>226</v>
      </c>
      <c r="E1030" s="948"/>
      <c r="F1030" s="948" t="s">
        <v>2483</v>
      </c>
      <c r="G1030" s="948">
        <v>2</v>
      </c>
      <c r="H1030" s="948">
        <v>1</v>
      </c>
      <c r="I1030" s="948">
        <v>0.75</v>
      </c>
      <c r="J1030" s="948"/>
      <c r="K1030" s="948"/>
      <c r="L1030" s="948"/>
      <c r="M1030" s="948"/>
      <c r="N1030" s="948"/>
      <c r="O1030" s="948"/>
      <c r="P1030" s="948"/>
      <c r="Q1030" s="948"/>
      <c r="R1030" s="948"/>
      <c r="S1030" s="948"/>
      <c r="T1030" s="948" t="s">
        <v>11982</v>
      </c>
      <c r="U1030" s="949" t="s">
        <v>11983</v>
      </c>
      <c r="V1030" s="948" t="s">
        <v>11984</v>
      </c>
      <c r="W1030" s="948"/>
      <c r="X1030" s="948"/>
      <c r="Y1030" s="948"/>
      <c r="Z1030" s="948"/>
      <c r="AA1030" s="948"/>
      <c r="AB1030" s="948"/>
      <c r="AC1030" s="948"/>
      <c r="AD1030" s="948" t="s">
        <v>2073</v>
      </c>
      <c r="AE1030" s="948" t="s">
        <v>11984</v>
      </c>
      <c r="AF1030" s="937" t="s">
        <v>11981</v>
      </c>
    </row>
    <row r="1031" spans="1:32" ht="60">
      <c r="A1031" s="1239">
        <v>361</v>
      </c>
      <c r="B1031" s="1239" t="s">
        <v>34947</v>
      </c>
      <c r="C1031" s="1239"/>
      <c r="D1031" s="1239"/>
      <c r="E1031" s="1239"/>
      <c r="F1031" s="1239"/>
      <c r="G1031" s="1239"/>
      <c r="H1031" s="1239">
        <v>1</v>
      </c>
      <c r="I1031" s="1239">
        <v>0.75</v>
      </c>
      <c r="J1031" s="1239"/>
      <c r="K1031" s="1239"/>
      <c r="L1031" s="1239"/>
      <c r="M1031" s="1239"/>
      <c r="N1031" s="1239"/>
      <c r="O1031" s="1239"/>
      <c r="P1031" s="1239"/>
      <c r="Q1031" s="1239"/>
      <c r="R1031" s="1239"/>
      <c r="S1031" s="1239"/>
      <c r="T1031" s="1239" t="s">
        <v>34896</v>
      </c>
      <c r="U1031" s="1239"/>
      <c r="V1031" s="1239"/>
      <c r="W1031" s="1239"/>
      <c r="X1031" s="1239"/>
      <c r="Y1031" s="1239"/>
      <c r="Z1031" s="1239"/>
      <c r="AA1031" s="1239"/>
      <c r="AB1031" s="1239"/>
      <c r="AC1031" s="1239"/>
      <c r="AD1031" s="1239"/>
      <c r="AE1031" s="1239"/>
      <c r="AF1031" s="1239"/>
    </row>
  </sheetData>
  <mergeCells count="3001">
    <mergeCell ref="AB1011:AB1012"/>
    <mergeCell ref="AC1011:AC1012"/>
    <mergeCell ref="A1013:AF1013"/>
    <mergeCell ref="A1016:AF1016"/>
    <mergeCell ref="A1020:AF1020"/>
    <mergeCell ref="A1029:AF1029"/>
    <mergeCell ref="V992:V997"/>
    <mergeCell ref="A998:A1001"/>
    <mergeCell ref="B998:B1001"/>
    <mergeCell ref="C998:C1001"/>
    <mergeCell ref="D998:D1001"/>
    <mergeCell ref="F998:F1001"/>
    <mergeCell ref="A992:A997"/>
    <mergeCell ref="B992:B997"/>
    <mergeCell ref="C992:C997"/>
    <mergeCell ref="D992:D997"/>
    <mergeCell ref="F992:F997"/>
    <mergeCell ref="G992:G997"/>
    <mergeCell ref="T1011:T1012"/>
    <mergeCell ref="U1011:U1012"/>
    <mergeCell ref="V1011:V1012"/>
    <mergeCell ref="G1004:G1007"/>
    <mergeCell ref="H1004:H1007"/>
    <mergeCell ref="I1004:I1007"/>
    <mergeCell ref="T1004:T1007"/>
    <mergeCell ref="U1004:U1007"/>
    <mergeCell ref="V1004:V1007"/>
    <mergeCell ref="A1004:A1007"/>
    <mergeCell ref="B1004:B1007"/>
    <mergeCell ref="C1004:C1007"/>
    <mergeCell ref="D1004:D1007"/>
    <mergeCell ref="F1004:F1007"/>
    <mergeCell ref="A1009:AF1009"/>
    <mergeCell ref="W1011:W1012"/>
    <mergeCell ref="X1011:X1012"/>
    <mergeCell ref="Y1011:Y1012"/>
    <mergeCell ref="Z1011:Z1012"/>
    <mergeCell ref="AA1011:AA1012"/>
    <mergeCell ref="G976:G991"/>
    <mergeCell ref="H976:H991"/>
    <mergeCell ref="I976:I991"/>
    <mergeCell ref="T976:T991"/>
    <mergeCell ref="U976:U991"/>
    <mergeCell ref="V976:V991"/>
    <mergeCell ref="H961:H975"/>
    <mergeCell ref="I961:I975"/>
    <mergeCell ref="T961:T975"/>
    <mergeCell ref="U961:U975"/>
    <mergeCell ref="V961:V975"/>
    <mergeCell ref="A976:A991"/>
    <mergeCell ref="B976:B991"/>
    <mergeCell ref="C976:C991"/>
    <mergeCell ref="D976:D991"/>
    <mergeCell ref="F976:F991"/>
    <mergeCell ref="A961:A975"/>
    <mergeCell ref="B961:B975"/>
    <mergeCell ref="C961:C975"/>
    <mergeCell ref="D961:D975"/>
    <mergeCell ref="F961:F975"/>
    <mergeCell ref="G961:G975"/>
    <mergeCell ref="W992:W997"/>
    <mergeCell ref="X992:X997"/>
    <mergeCell ref="Y992:Y997"/>
    <mergeCell ref="Z992:Z997"/>
    <mergeCell ref="G950:G960"/>
    <mergeCell ref="H950:H960"/>
    <mergeCell ref="I950:I960"/>
    <mergeCell ref="T950:T960"/>
    <mergeCell ref="U950:U960"/>
    <mergeCell ref="V950:V960"/>
    <mergeCell ref="H941:H949"/>
    <mergeCell ref="I941:I949"/>
    <mergeCell ref="T941:T949"/>
    <mergeCell ref="U941:U949"/>
    <mergeCell ref="V941:V949"/>
    <mergeCell ref="A950:A960"/>
    <mergeCell ref="B950:B960"/>
    <mergeCell ref="C950:C960"/>
    <mergeCell ref="D950:D960"/>
    <mergeCell ref="F950:F960"/>
    <mergeCell ref="A941:A949"/>
    <mergeCell ref="B941:B949"/>
    <mergeCell ref="C941:C949"/>
    <mergeCell ref="D941:D949"/>
    <mergeCell ref="F941:F949"/>
    <mergeCell ref="G941:G949"/>
    <mergeCell ref="G936:G940"/>
    <mergeCell ref="H936:H940"/>
    <mergeCell ref="I936:I940"/>
    <mergeCell ref="T936:T940"/>
    <mergeCell ref="U936:U940"/>
    <mergeCell ref="V936:V940"/>
    <mergeCell ref="H922:H935"/>
    <mergeCell ref="I922:I935"/>
    <mergeCell ref="T922:T935"/>
    <mergeCell ref="U922:U935"/>
    <mergeCell ref="V922:V935"/>
    <mergeCell ref="A936:A940"/>
    <mergeCell ref="B936:B940"/>
    <mergeCell ref="C936:C940"/>
    <mergeCell ref="D936:D940"/>
    <mergeCell ref="F936:F940"/>
    <mergeCell ref="A922:A935"/>
    <mergeCell ref="B922:B935"/>
    <mergeCell ref="C922:C935"/>
    <mergeCell ref="D922:D935"/>
    <mergeCell ref="F922:F935"/>
    <mergeCell ref="G922:G935"/>
    <mergeCell ref="G917:G921"/>
    <mergeCell ref="H917:H921"/>
    <mergeCell ref="I917:I921"/>
    <mergeCell ref="T917:T921"/>
    <mergeCell ref="U917:U921"/>
    <mergeCell ref="V917:V921"/>
    <mergeCell ref="H912:H916"/>
    <mergeCell ref="I912:I916"/>
    <mergeCell ref="T912:T916"/>
    <mergeCell ref="U912:U916"/>
    <mergeCell ref="V912:V916"/>
    <mergeCell ref="A917:A921"/>
    <mergeCell ref="B917:B921"/>
    <mergeCell ref="C917:C921"/>
    <mergeCell ref="D917:D921"/>
    <mergeCell ref="F917:F921"/>
    <mergeCell ref="A912:A916"/>
    <mergeCell ref="B912:B916"/>
    <mergeCell ref="C912:C916"/>
    <mergeCell ref="D912:D916"/>
    <mergeCell ref="F912:F916"/>
    <mergeCell ref="G912:G916"/>
    <mergeCell ref="G899:G911"/>
    <mergeCell ref="H899:H911"/>
    <mergeCell ref="I899:I911"/>
    <mergeCell ref="T899:T911"/>
    <mergeCell ref="U899:U911"/>
    <mergeCell ref="V899:V911"/>
    <mergeCell ref="H892:H898"/>
    <mergeCell ref="I892:I898"/>
    <mergeCell ref="T892:T898"/>
    <mergeCell ref="U892:U898"/>
    <mergeCell ref="V892:V898"/>
    <mergeCell ref="A899:A911"/>
    <mergeCell ref="B899:B911"/>
    <mergeCell ref="C899:C911"/>
    <mergeCell ref="D899:D911"/>
    <mergeCell ref="F899:F911"/>
    <mergeCell ref="A892:A898"/>
    <mergeCell ref="B892:B898"/>
    <mergeCell ref="C892:C898"/>
    <mergeCell ref="D892:D898"/>
    <mergeCell ref="F892:F898"/>
    <mergeCell ref="G892:G898"/>
    <mergeCell ref="G880:G891"/>
    <mergeCell ref="H880:H891"/>
    <mergeCell ref="I880:I891"/>
    <mergeCell ref="T880:T891"/>
    <mergeCell ref="U880:U891"/>
    <mergeCell ref="V880:V891"/>
    <mergeCell ref="H875:H879"/>
    <mergeCell ref="I875:I879"/>
    <mergeCell ref="T875:T879"/>
    <mergeCell ref="U875:U879"/>
    <mergeCell ref="V875:V879"/>
    <mergeCell ref="A880:A891"/>
    <mergeCell ref="B880:B891"/>
    <mergeCell ref="C880:C891"/>
    <mergeCell ref="D880:D891"/>
    <mergeCell ref="F880:F891"/>
    <mergeCell ref="A875:A879"/>
    <mergeCell ref="B875:B879"/>
    <mergeCell ref="C875:C879"/>
    <mergeCell ref="D875:D879"/>
    <mergeCell ref="F875:F879"/>
    <mergeCell ref="G875:G879"/>
    <mergeCell ref="G867:G874"/>
    <mergeCell ref="H867:H874"/>
    <mergeCell ref="I867:I874"/>
    <mergeCell ref="T867:T874"/>
    <mergeCell ref="U867:U874"/>
    <mergeCell ref="V867:V874"/>
    <mergeCell ref="H853:H866"/>
    <mergeCell ref="I853:I866"/>
    <mergeCell ref="T853:T866"/>
    <mergeCell ref="U853:U866"/>
    <mergeCell ref="V853:V866"/>
    <mergeCell ref="A867:A874"/>
    <mergeCell ref="B867:B874"/>
    <mergeCell ref="C867:C874"/>
    <mergeCell ref="D867:D874"/>
    <mergeCell ref="F867:F874"/>
    <mergeCell ref="A853:A866"/>
    <mergeCell ref="B853:B866"/>
    <mergeCell ref="C853:C866"/>
    <mergeCell ref="D853:D866"/>
    <mergeCell ref="F853:F866"/>
    <mergeCell ref="G853:G866"/>
    <mergeCell ref="G847:G852"/>
    <mergeCell ref="H847:H852"/>
    <mergeCell ref="I847:I852"/>
    <mergeCell ref="T847:T852"/>
    <mergeCell ref="U847:U852"/>
    <mergeCell ref="V847:V852"/>
    <mergeCell ref="H839:H846"/>
    <mergeCell ref="I839:I846"/>
    <mergeCell ref="T839:T846"/>
    <mergeCell ref="U839:U846"/>
    <mergeCell ref="V839:V846"/>
    <mergeCell ref="A847:A852"/>
    <mergeCell ref="B847:B852"/>
    <mergeCell ref="C847:C852"/>
    <mergeCell ref="D847:D852"/>
    <mergeCell ref="F847:F852"/>
    <mergeCell ref="A839:A846"/>
    <mergeCell ref="B839:B846"/>
    <mergeCell ref="C839:C846"/>
    <mergeCell ref="D839:D846"/>
    <mergeCell ref="F839:F846"/>
    <mergeCell ref="G839:G846"/>
    <mergeCell ref="G829:G838"/>
    <mergeCell ref="H829:H838"/>
    <mergeCell ref="I829:I838"/>
    <mergeCell ref="T829:T838"/>
    <mergeCell ref="U829:U838"/>
    <mergeCell ref="V829:V838"/>
    <mergeCell ref="H813:H828"/>
    <mergeCell ref="I813:I828"/>
    <mergeCell ref="T813:T828"/>
    <mergeCell ref="U813:U828"/>
    <mergeCell ref="V813:V828"/>
    <mergeCell ref="A829:A838"/>
    <mergeCell ref="B829:B838"/>
    <mergeCell ref="C829:C838"/>
    <mergeCell ref="D829:D838"/>
    <mergeCell ref="F829:F838"/>
    <mergeCell ref="A813:A828"/>
    <mergeCell ref="B813:B828"/>
    <mergeCell ref="C813:C828"/>
    <mergeCell ref="D813:D828"/>
    <mergeCell ref="F813:F828"/>
    <mergeCell ref="G813:G828"/>
    <mergeCell ref="G806:G811"/>
    <mergeCell ref="H806:H811"/>
    <mergeCell ref="I806:I811"/>
    <mergeCell ref="T806:T811"/>
    <mergeCell ref="U806:U811"/>
    <mergeCell ref="V806:V811"/>
    <mergeCell ref="H798:H805"/>
    <mergeCell ref="I798:I805"/>
    <mergeCell ref="T798:T805"/>
    <mergeCell ref="U798:U805"/>
    <mergeCell ref="V798:V805"/>
    <mergeCell ref="A806:A811"/>
    <mergeCell ref="B806:B811"/>
    <mergeCell ref="C806:C811"/>
    <mergeCell ref="D806:D811"/>
    <mergeCell ref="F806:F811"/>
    <mergeCell ref="A798:A805"/>
    <mergeCell ref="B798:B805"/>
    <mergeCell ref="C798:C805"/>
    <mergeCell ref="D798:D805"/>
    <mergeCell ref="F798:F805"/>
    <mergeCell ref="G798:G805"/>
    <mergeCell ref="G782:G797"/>
    <mergeCell ref="H782:H797"/>
    <mergeCell ref="I782:I797"/>
    <mergeCell ref="T782:T797"/>
    <mergeCell ref="U782:U797"/>
    <mergeCell ref="V782:V797"/>
    <mergeCell ref="H766:H780"/>
    <mergeCell ref="I766:I780"/>
    <mergeCell ref="T766:T780"/>
    <mergeCell ref="U766:U780"/>
    <mergeCell ref="V766:V780"/>
    <mergeCell ref="A782:A797"/>
    <mergeCell ref="B782:B797"/>
    <mergeCell ref="C782:C797"/>
    <mergeCell ref="D782:D797"/>
    <mergeCell ref="F782:F797"/>
    <mergeCell ref="A766:A780"/>
    <mergeCell ref="B766:B780"/>
    <mergeCell ref="C766:C780"/>
    <mergeCell ref="D766:D780"/>
    <mergeCell ref="F766:F780"/>
    <mergeCell ref="G766:G780"/>
    <mergeCell ref="G757:G765"/>
    <mergeCell ref="H757:H765"/>
    <mergeCell ref="I757:I765"/>
    <mergeCell ref="T757:T765"/>
    <mergeCell ref="U757:U765"/>
    <mergeCell ref="V757:V765"/>
    <mergeCell ref="H753:H756"/>
    <mergeCell ref="I753:I756"/>
    <mergeCell ref="T753:T756"/>
    <mergeCell ref="U753:U756"/>
    <mergeCell ref="V753:V756"/>
    <mergeCell ref="A757:A765"/>
    <mergeCell ref="B757:B765"/>
    <mergeCell ref="C757:C765"/>
    <mergeCell ref="D757:D765"/>
    <mergeCell ref="F757:F765"/>
    <mergeCell ref="A753:A756"/>
    <mergeCell ref="B753:B756"/>
    <mergeCell ref="C753:C756"/>
    <mergeCell ref="D753:D756"/>
    <mergeCell ref="F753:F756"/>
    <mergeCell ref="G753:G756"/>
    <mergeCell ref="G748:G752"/>
    <mergeCell ref="H748:H752"/>
    <mergeCell ref="I748:I752"/>
    <mergeCell ref="T748:T752"/>
    <mergeCell ref="U748:U752"/>
    <mergeCell ref="V748:V752"/>
    <mergeCell ref="H744:H747"/>
    <mergeCell ref="I744:I747"/>
    <mergeCell ref="T744:T747"/>
    <mergeCell ref="U744:U747"/>
    <mergeCell ref="V744:V747"/>
    <mergeCell ref="A748:A752"/>
    <mergeCell ref="B748:B752"/>
    <mergeCell ref="C748:C752"/>
    <mergeCell ref="D748:D752"/>
    <mergeCell ref="F748:F752"/>
    <mergeCell ref="A744:A747"/>
    <mergeCell ref="B744:B747"/>
    <mergeCell ref="C744:C747"/>
    <mergeCell ref="D744:D747"/>
    <mergeCell ref="F744:F747"/>
    <mergeCell ref="G744:G747"/>
    <mergeCell ref="G741:G743"/>
    <mergeCell ref="H741:H743"/>
    <mergeCell ref="I741:I743"/>
    <mergeCell ref="T741:T743"/>
    <mergeCell ref="U741:U743"/>
    <mergeCell ref="V741:V743"/>
    <mergeCell ref="H738:H739"/>
    <mergeCell ref="I738:I739"/>
    <mergeCell ref="T738:T739"/>
    <mergeCell ref="U738:U739"/>
    <mergeCell ref="V738:V739"/>
    <mergeCell ref="A741:A743"/>
    <mergeCell ref="B741:B743"/>
    <mergeCell ref="C741:C743"/>
    <mergeCell ref="D741:D743"/>
    <mergeCell ref="F741:F743"/>
    <mergeCell ref="A738:A739"/>
    <mergeCell ref="B738:B739"/>
    <mergeCell ref="C738:C739"/>
    <mergeCell ref="D738:D739"/>
    <mergeCell ref="F738:F739"/>
    <mergeCell ref="G738:G739"/>
    <mergeCell ref="G733:G737"/>
    <mergeCell ref="H733:H737"/>
    <mergeCell ref="I733:I737"/>
    <mergeCell ref="T733:T737"/>
    <mergeCell ref="U733:U737"/>
    <mergeCell ref="V733:V737"/>
    <mergeCell ref="H731:H732"/>
    <mergeCell ref="I731:I732"/>
    <mergeCell ref="T731:T732"/>
    <mergeCell ref="U731:U732"/>
    <mergeCell ref="V731:V732"/>
    <mergeCell ref="A733:A737"/>
    <mergeCell ref="B733:B737"/>
    <mergeCell ref="C733:C737"/>
    <mergeCell ref="D733:D737"/>
    <mergeCell ref="F733:F737"/>
    <mergeCell ref="A731:A732"/>
    <mergeCell ref="B731:B732"/>
    <mergeCell ref="C731:C732"/>
    <mergeCell ref="D731:D732"/>
    <mergeCell ref="F731:F732"/>
    <mergeCell ref="G731:G732"/>
    <mergeCell ref="G727:G730"/>
    <mergeCell ref="H727:H730"/>
    <mergeCell ref="I727:I730"/>
    <mergeCell ref="T727:T730"/>
    <mergeCell ref="U727:U730"/>
    <mergeCell ref="V727:V730"/>
    <mergeCell ref="H722:H726"/>
    <mergeCell ref="I722:I726"/>
    <mergeCell ref="T722:T726"/>
    <mergeCell ref="U722:U726"/>
    <mergeCell ref="V722:V726"/>
    <mergeCell ref="A727:A730"/>
    <mergeCell ref="B727:B730"/>
    <mergeCell ref="C727:C730"/>
    <mergeCell ref="D727:D730"/>
    <mergeCell ref="F727:F730"/>
    <mergeCell ref="A722:A726"/>
    <mergeCell ref="B722:B726"/>
    <mergeCell ref="C722:C726"/>
    <mergeCell ref="D722:D726"/>
    <mergeCell ref="F722:F726"/>
    <mergeCell ref="G722:G726"/>
    <mergeCell ref="G716:G721"/>
    <mergeCell ref="H716:H721"/>
    <mergeCell ref="I716:I721"/>
    <mergeCell ref="T716:T721"/>
    <mergeCell ref="U716:U721"/>
    <mergeCell ref="V716:V721"/>
    <mergeCell ref="H714:H715"/>
    <mergeCell ref="I714:I715"/>
    <mergeCell ref="T714:T715"/>
    <mergeCell ref="U714:U715"/>
    <mergeCell ref="V714:V715"/>
    <mergeCell ref="A716:A721"/>
    <mergeCell ref="B716:B721"/>
    <mergeCell ref="C716:C721"/>
    <mergeCell ref="D716:D721"/>
    <mergeCell ref="F716:F721"/>
    <mergeCell ref="A714:A715"/>
    <mergeCell ref="B714:B715"/>
    <mergeCell ref="C714:C715"/>
    <mergeCell ref="D714:D715"/>
    <mergeCell ref="F714:F715"/>
    <mergeCell ref="G714:G715"/>
    <mergeCell ref="G709:G713"/>
    <mergeCell ref="H709:H713"/>
    <mergeCell ref="I709:I713"/>
    <mergeCell ref="T709:T713"/>
    <mergeCell ref="U709:U713"/>
    <mergeCell ref="V709:V713"/>
    <mergeCell ref="H690:H705"/>
    <mergeCell ref="I690:I705"/>
    <mergeCell ref="T690:T705"/>
    <mergeCell ref="U690:U705"/>
    <mergeCell ref="V690:V705"/>
    <mergeCell ref="A709:A713"/>
    <mergeCell ref="B709:B713"/>
    <mergeCell ref="C709:C713"/>
    <mergeCell ref="D709:D713"/>
    <mergeCell ref="F709:F713"/>
    <mergeCell ref="A690:A705"/>
    <mergeCell ref="B690:B705"/>
    <mergeCell ref="C690:C705"/>
    <mergeCell ref="D690:D705"/>
    <mergeCell ref="F690:F705"/>
    <mergeCell ref="G690:G705"/>
    <mergeCell ref="G688:G689"/>
    <mergeCell ref="H688:H689"/>
    <mergeCell ref="I688:I689"/>
    <mergeCell ref="T688:T689"/>
    <mergeCell ref="U688:U689"/>
    <mergeCell ref="V688:V689"/>
    <mergeCell ref="H678:H682"/>
    <mergeCell ref="I678:I682"/>
    <mergeCell ref="T678:T682"/>
    <mergeCell ref="U678:U682"/>
    <mergeCell ref="V678:V682"/>
    <mergeCell ref="A688:A689"/>
    <mergeCell ref="B688:B689"/>
    <mergeCell ref="C688:C689"/>
    <mergeCell ref="D688:D689"/>
    <mergeCell ref="F688:F689"/>
    <mergeCell ref="A678:A682"/>
    <mergeCell ref="B678:B682"/>
    <mergeCell ref="C678:C682"/>
    <mergeCell ref="D678:D682"/>
    <mergeCell ref="F678:F682"/>
    <mergeCell ref="G678:G682"/>
    <mergeCell ref="G668:G677"/>
    <mergeCell ref="H668:H677"/>
    <mergeCell ref="I668:I677"/>
    <mergeCell ref="T668:T677"/>
    <mergeCell ref="U668:U677"/>
    <mergeCell ref="V668:V677"/>
    <mergeCell ref="H652:H667"/>
    <mergeCell ref="I652:I667"/>
    <mergeCell ref="T652:T667"/>
    <mergeCell ref="U652:U667"/>
    <mergeCell ref="V652:V667"/>
    <mergeCell ref="A668:A677"/>
    <mergeCell ref="B668:B677"/>
    <mergeCell ref="C668:C677"/>
    <mergeCell ref="D668:D677"/>
    <mergeCell ref="F668:F677"/>
    <mergeCell ref="A652:A667"/>
    <mergeCell ref="B652:B667"/>
    <mergeCell ref="C652:C667"/>
    <mergeCell ref="D652:D667"/>
    <mergeCell ref="F652:F667"/>
    <mergeCell ref="G652:G667"/>
    <mergeCell ref="G647:G651"/>
    <mergeCell ref="H647:H651"/>
    <mergeCell ref="I647:I651"/>
    <mergeCell ref="T647:T651"/>
    <mergeCell ref="U647:U651"/>
    <mergeCell ref="V647:V651"/>
    <mergeCell ref="H640:H646"/>
    <mergeCell ref="I640:I646"/>
    <mergeCell ref="T640:T646"/>
    <mergeCell ref="U640:U646"/>
    <mergeCell ref="V640:V646"/>
    <mergeCell ref="A647:A651"/>
    <mergeCell ref="B647:B651"/>
    <mergeCell ref="C647:C651"/>
    <mergeCell ref="D647:D651"/>
    <mergeCell ref="F647:F651"/>
    <mergeCell ref="A640:A646"/>
    <mergeCell ref="B640:B646"/>
    <mergeCell ref="C640:C646"/>
    <mergeCell ref="D640:D646"/>
    <mergeCell ref="F640:F646"/>
    <mergeCell ref="G640:G646"/>
    <mergeCell ref="G629:G639"/>
    <mergeCell ref="H629:H639"/>
    <mergeCell ref="I629:I639"/>
    <mergeCell ref="T629:T639"/>
    <mergeCell ref="U629:U639"/>
    <mergeCell ref="V629:V639"/>
    <mergeCell ref="H614:H628"/>
    <mergeCell ref="I614:I628"/>
    <mergeCell ref="T614:T628"/>
    <mergeCell ref="U614:U628"/>
    <mergeCell ref="V614:V628"/>
    <mergeCell ref="A629:A639"/>
    <mergeCell ref="B629:B639"/>
    <mergeCell ref="C629:C639"/>
    <mergeCell ref="D629:D639"/>
    <mergeCell ref="F629:F639"/>
    <mergeCell ref="A614:A628"/>
    <mergeCell ref="B614:B628"/>
    <mergeCell ref="C614:C628"/>
    <mergeCell ref="D614:D628"/>
    <mergeCell ref="F614:F628"/>
    <mergeCell ref="G614:G628"/>
    <mergeCell ref="T596:T613"/>
    <mergeCell ref="U596:U613"/>
    <mergeCell ref="V596:V613"/>
    <mergeCell ref="W596:W613"/>
    <mergeCell ref="X596:X613"/>
    <mergeCell ref="Y596:Y613"/>
    <mergeCell ref="X594:X595"/>
    <mergeCell ref="Y594:Y595"/>
    <mergeCell ref="A596:A613"/>
    <mergeCell ref="B596:B613"/>
    <mergeCell ref="C596:C613"/>
    <mergeCell ref="D596:D613"/>
    <mergeCell ref="F596:F613"/>
    <mergeCell ref="G596:G613"/>
    <mergeCell ref="H596:H613"/>
    <mergeCell ref="I596:I613"/>
    <mergeCell ref="H594:H595"/>
    <mergeCell ref="I594:I595"/>
    <mergeCell ref="T594:T595"/>
    <mergeCell ref="U594:U595"/>
    <mergeCell ref="V594:V595"/>
    <mergeCell ref="W594:W595"/>
    <mergeCell ref="I583:I593"/>
    <mergeCell ref="T583:T593"/>
    <mergeCell ref="U583:U593"/>
    <mergeCell ref="V583:V593"/>
    <mergeCell ref="A594:A595"/>
    <mergeCell ref="B594:B595"/>
    <mergeCell ref="C594:C595"/>
    <mergeCell ref="D594:D595"/>
    <mergeCell ref="F594:F595"/>
    <mergeCell ref="G594:G595"/>
    <mergeCell ref="AA580:AA582"/>
    <mergeCell ref="AB580:AB582"/>
    <mergeCell ref="AC580:AC582"/>
    <mergeCell ref="A583:A593"/>
    <mergeCell ref="B583:B593"/>
    <mergeCell ref="C583:C593"/>
    <mergeCell ref="D583:D593"/>
    <mergeCell ref="F583:F593"/>
    <mergeCell ref="G583:G593"/>
    <mergeCell ref="H583:H593"/>
    <mergeCell ref="U580:U582"/>
    <mergeCell ref="V580:V582"/>
    <mergeCell ref="W580:W582"/>
    <mergeCell ref="X580:X582"/>
    <mergeCell ref="Y580:Y582"/>
    <mergeCell ref="Z580:Z582"/>
    <mergeCell ref="Z594:Z595"/>
    <mergeCell ref="AA594:AA595"/>
    <mergeCell ref="AB594:AB595"/>
    <mergeCell ref="AC594:AC595"/>
    <mergeCell ref="A580:A582"/>
    <mergeCell ref="B580:B582"/>
    <mergeCell ref="C580:C582"/>
    <mergeCell ref="D580:D582"/>
    <mergeCell ref="F580:F582"/>
    <mergeCell ref="G580:G582"/>
    <mergeCell ref="H580:H582"/>
    <mergeCell ref="I580:I582"/>
    <mergeCell ref="T580:T582"/>
    <mergeCell ref="W577:W579"/>
    <mergeCell ref="X577:X579"/>
    <mergeCell ref="Y577:Y579"/>
    <mergeCell ref="Z577:Z579"/>
    <mergeCell ref="AA577:AA579"/>
    <mergeCell ref="AB577:AB579"/>
    <mergeCell ref="G577:G579"/>
    <mergeCell ref="H577:H579"/>
    <mergeCell ref="I577:I579"/>
    <mergeCell ref="T577:T579"/>
    <mergeCell ref="U577:U579"/>
    <mergeCell ref="V577:V579"/>
    <mergeCell ref="A577:A579"/>
    <mergeCell ref="B577:B579"/>
    <mergeCell ref="C577:C579"/>
    <mergeCell ref="D577:D579"/>
    <mergeCell ref="F577:F579"/>
    <mergeCell ref="I571:I576"/>
    <mergeCell ref="T571:T576"/>
    <mergeCell ref="U571:U576"/>
    <mergeCell ref="V571:V576"/>
    <mergeCell ref="W571:W576"/>
    <mergeCell ref="X571:X576"/>
    <mergeCell ref="AA565:AA570"/>
    <mergeCell ref="AB565:AB570"/>
    <mergeCell ref="AC565:AC570"/>
    <mergeCell ref="A571:A576"/>
    <mergeCell ref="B571:B576"/>
    <mergeCell ref="C571:C576"/>
    <mergeCell ref="D571:D576"/>
    <mergeCell ref="F571:F576"/>
    <mergeCell ref="G571:G576"/>
    <mergeCell ref="H571:H576"/>
    <mergeCell ref="U565:U570"/>
    <mergeCell ref="V565:V570"/>
    <mergeCell ref="W565:W570"/>
    <mergeCell ref="X565:X570"/>
    <mergeCell ref="Y565:Y570"/>
    <mergeCell ref="Z565:Z570"/>
    <mergeCell ref="AC577:AC579"/>
    <mergeCell ref="D565:D570"/>
    <mergeCell ref="F565:F570"/>
    <mergeCell ref="G565:G570"/>
    <mergeCell ref="H565:H570"/>
    <mergeCell ref="I565:I570"/>
    <mergeCell ref="T565:T570"/>
    <mergeCell ref="A565:A570"/>
    <mergeCell ref="B565:B570"/>
    <mergeCell ref="C565:C570"/>
    <mergeCell ref="X550:X552"/>
    <mergeCell ref="Y550:Y552"/>
    <mergeCell ref="Z550:Z552"/>
    <mergeCell ref="AA550:AA552"/>
    <mergeCell ref="AB550:AB552"/>
    <mergeCell ref="Y571:Y576"/>
    <mergeCell ref="Z571:Z576"/>
    <mergeCell ref="AA571:AA576"/>
    <mergeCell ref="AB571:AB576"/>
    <mergeCell ref="AC550:AC552"/>
    <mergeCell ref="H550:H552"/>
    <mergeCell ref="I550:I552"/>
    <mergeCell ref="T550:T552"/>
    <mergeCell ref="U550:U552"/>
    <mergeCell ref="V550:V552"/>
    <mergeCell ref="W550:W552"/>
    <mergeCell ref="A550:A552"/>
    <mergeCell ref="B550:B552"/>
    <mergeCell ref="C550:C552"/>
    <mergeCell ref="D550:D552"/>
    <mergeCell ref="F550:F552"/>
    <mergeCell ref="G550:G552"/>
    <mergeCell ref="AC571:AC576"/>
    <mergeCell ref="X545:X548"/>
    <mergeCell ref="Y545:Y548"/>
    <mergeCell ref="Z545:Z548"/>
    <mergeCell ref="AA545:AA548"/>
    <mergeCell ref="AB545:AB548"/>
    <mergeCell ref="AC545:AC548"/>
    <mergeCell ref="H545:H548"/>
    <mergeCell ref="I545:I548"/>
    <mergeCell ref="T545:T548"/>
    <mergeCell ref="U545:U548"/>
    <mergeCell ref="V545:V548"/>
    <mergeCell ref="W545:W548"/>
    <mergeCell ref="A545:A548"/>
    <mergeCell ref="B545:B548"/>
    <mergeCell ref="C545:C548"/>
    <mergeCell ref="D545:D548"/>
    <mergeCell ref="F545:F548"/>
    <mergeCell ref="G545:G548"/>
    <mergeCell ref="X543:X544"/>
    <mergeCell ref="Y543:Y544"/>
    <mergeCell ref="Z543:Z544"/>
    <mergeCell ref="AA543:AA544"/>
    <mergeCell ref="AB543:AB544"/>
    <mergeCell ref="AC543:AC544"/>
    <mergeCell ref="H543:H544"/>
    <mergeCell ref="I543:I544"/>
    <mergeCell ref="T543:T544"/>
    <mergeCell ref="U543:U544"/>
    <mergeCell ref="V543:V544"/>
    <mergeCell ref="W543:W544"/>
    <mergeCell ref="A543:A544"/>
    <mergeCell ref="B543:B544"/>
    <mergeCell ref="C543:C544"/>
    <mergeCell ref="D543:D544"/>
    <mergeCell ref="F543:F544"/>
    <mergeCell ref="G543:G544"/>
    <mergeCell ref="X540:X542"/>
    <mergeCell ref="Y540:Y542"/>
    <mergeCell ref="Z540:Z542"/>
    <mergeCell ref="AA540:AA542"/>
    <mergeCell ref="AB540:AB542"/>
    <mergeCell ref="AC540:AC542"/>
    <mergeCell ref="H540:H542"/>
    <mergeCell ref="I540:I542"/>
    <mergeCell ref="T540:T542"/>
    <mergeCell ref="U540:U542"/>
    <mergeCell ref="V540:V542"/>
    <mergeCell ref="W540:W542"/>
    <mergeCell ref="A540:A542"/>
    <mergeCell ref="B540:B542"/>
    <mergeCell ref="C540:C542"/>
    <mergeCell ref="D540:D542"/>
    <mergeCell ref="F540:F542"/>
    <mergeCell ref="G540:G542"/>
    <mergeCell ref="X535:X539"/>
    <mergeCell ref="Y535:Y539"/>
    <mergeCell ref="Z535:Z539"/>
    <mergeCell ref="AA535:AA539"/>
    <mergeCell ref="AB535:AB539"/>
    <mergeCell ref="AC535:AC539"/>
    <mergeCell ref="H535:H539"/>
    <mergeCell ref="I535:I539"/>
    <mergeCell ref="T535:T539"/>
    <mergeCell ref="U535:U539"/>
    <mergeCell ref="V535:V539"/>
    <mergeCell ref="W535:W539"/>
    <mergeCell ref="A535:A539"/>
    <mergeCell ref="B535:B539"/>
    <mergeCell ref="C535:C539"/>
    <mergeCell ref="D535:D539"/>
    <mergeCell ref="F535:F539"/>
    <mergeCell ref="G535:G539"/>
    <mergeCell ref="X532:X534"/>
    <mergeCell ref="Y532:Y534"/>
    <mergeCell ref="Z532:Z534"/>
    <mergeCell ref="AA532:AA534"/>
    <mergeCell ref="AB532:AB534"/>
    <mergeCell ref="AC532:AC534"/>
    <mergeCell ref="H532:H534"/>
    <mergeCell ref="I532:I534"/>
    <mergeCell ref="T532:T534"/>
    <mergeCell ref="U532:U534"/>
    <mergeCell ref="V532:V534"/>
    <mergeCell ref="W532:W534"/>
    <mergeCell ref="A532:A534"/>
    <mergeCell ref="B532:B534"/>
    <mergeCell ref="C532:C534"/>
    <mergeCell ref="D532:D534"/>
    <mergeCell ref="F532:F534"/>
    <mergeCell ref="G532:G534"/>
    <mergeCell ref="U525:U528"/>
    <mergeCell ref="V525:V528"/>
    <mergeCell ref="W525:W528"/>
    <mergeCell ref="A525:A528"/>
    <mergeCell ref="B525:B528"/>
    <mergeCell ref="C525:C528"/>
    <mergeCell ref="D525:D528"/>
    <mergeCell ref="F525:F528"/>
    <mergeCell ref="G525:G528"/>
    <mergeCell ref="X529:X531"/>
    <mergeCell ref="Y529:Y531"/>
    <mergeCell ref="Z529:Z531"/>
    <mergeCell ref="AA529:AA531"/>
    <mergeCell ref="AB529:AB531"/>
    <mergeCell ref="AC529:AC531"/>
    <mergeCell ref="H529:H531"/>
    <mergeCell ref="I529:I531"/>
    <mergeCell ref="T529:T531"/>
    <mergeCell ref="U529:U531"/>
    <mergeCell ref="V529:V531"/>
    <mergeCell ref="W529:W531"/>
    <mergeCell ref="A529:A531"/>
    <mergeCell ref="B529:B531"/>
    <mergeCell ref="C529:C531"/>
    <mergeCell ref="D529:D531"/>
    <mergeCell ref="F529:F531"/>
    <mergeCell ref="G529:G531"/>
    <mergeCell ref="G507:G508"/>
    <mergeCell ref="H507:H508"/>
    <mergeCell ref="I507:I508"/>
    <mergeCell ref="T507:T508"/>
    <mergeCell ref="U507:U508"/>
    <mergeCell ref="I517:I518"/>
    <mergeCell ref="T517:T518"/>
    <mergeCell ref="U517:U518"/>
    <mergeCell ref="V517:V518"/>
    <mergeCell ref="A519:A522"/>
    <mergeCell ref="B519:B522"/>
    <mergeCell ref="C519:C522"/>
    <mergeCell ref="D519:D522"/>
    <mergeCell ref="F519:F522"/>
    <mergeCell ref="G519:G522"/>
    <mergeCell ref="T514:T515"/>
    <mergeCell ref="U514:U515"/>
    <mergeCell ref="V514:V515"/>
    <mergeCell ref="A517:A518"/>
    <mergeCell ref="B517:B518"/>
    <mergeCell ref="C517:C518"/>
    <mergeCell ref="D517:D518"/>
    <mergeCell ref="F517:F518"/>
    <mergeCell ref="G517:G518"/>
    <mergeCell ref="H517:H518"/>
    <mergeCell ref="G486:G491"/>
    <mergeCell ref="G482:G485"/>
    <mergeCell ref="H482:H485"/>
    <mergeCell ref="I482:I485"/>
    <mergeCell ref="T482:T485"/>
    <mergeCell ref="U482:U485"/>
    <mergeCell ref="V482:V485"/>
    <mergeCell ref="A482:A485"/>
    <mergeCell ref="B482:B485"/>
    <mergeCell ref="C482:C485"/>
    <mergeCell ref="D482:D485"/>
    <mergeCell ref="F482:F485"/>
    <mergeCell ref="U509:U512"/>
    <mergeCell ref="V509:V512"/>
    <mergeCell ref="A514:A515"/>
    <mergeCell ref="B514:B515"/>
    <mergeCell ref="C514:C515"/>
    <mergeCell ref="D514:D515"/>
    <mergeCell ref="F514:F515"/>
    <mergeCell ref="G514:G515"/>
    <mergeCell ref="H514:H515"/>
    <mergeCell ref="I514:I515"/>
    <mergeCell ref="V507:V508"/>
    <mergeCell ref="A509:A512"/>
    <mergeCell ref="B509:B512"/>
    <mergeCell ref="C509:C512"/>
    <mergeCell ref="D509:D512"/>
    <mergeCell ref="F509:F512"/>
    <mergeCell ref="G509:G512"/>
    <mergeCell ref="H509:H512"/>
    <mergeCell ref="I509:I512"/>
    <mergeCell ref="T509:T512"/>
    <mergeCell ref="H464:H466"/>
    <mergeCell ref="I464:I466"/>
    <mergeCell ref="T464:T466"/>
    <mergeCell ref="U464:U466"/>
    <mergeCell ref="V464:V466"/>
    <mergeCell ref="A464:A466"/>
    <mergeCell ref="B464:B466"/>
    <mergeCell ref="C464:C466"/>
    <mergeCell ref="D464:D466"/>
    <mergeCell ref="F464:F466"/>
    <mergeCell ref="AC467:AC469"/>
    <mergeCell ref="W474:W479"/>
    <mergeCell ref="X474:X479"/>
    <mergeCell ref="Y474:Y479"/>
    <mergeCell ref="Z474:Z479"/>
    <mergeCell ref="AA474:AA479"/>
    <mergeCell ref="AB474:AB479"/>
    <mergeCell ref="AC474:AC479"/>
    <mergeCell ref="T472:T473"/>
    <mergeCell ref="U472:U473"/>
    <mergeCell ref="V472:V473"/>
    <mergeCell ref="AB467:AB469"/>
    <mergeCell ref="G474:G479"/>
    <mergeCell ref="H474:H479"/>
    <mergeCell ref="I474:I479"/>
    <mergeCell ref="A474:A479"/>
    <mergeCell ref="B474:B479"/>
    <mergeCell ref="C474:C479"/>
    <mergeCell ref="D474:D479"/>
    <mergeCell ref="F474:F479"/>
    <mergeCell ref="G467:G469"/>
    <mergeCell ref="W467:W469"/>
    <mergeCell ref="G458:G460"/>
    <mergeCell ref="H458:H460"/>
    <mergeCell ref="I458:I460"/>
    <mergeCell ref="T458:T460"/>
    <mergeCell ref="U458:U460"/>
    <mergeCell ref="V458:V460"/>
    <mergeCell ref="A472:A473"/>
    <mergeCell ref="B472:B473"/>
    <mergeCell ref="C472:C473"/>
    <mergeCell ref="D472:D473"/>
    <mergeCell ref="F472:F473"/>
    <mergeCell ref="G472:G473"/>
    <mergeCell ref="H467:H469"/>
    <mergeCell ref="I467:I469"/>
    <mergeCell ref="T467:T469"/>
    <mergeCell ref="U467:U469"/>
    <mergeCell ref="V467:V469"/>
    <mergeCell ref="A467:A469"/>
    <mergeCell ref="B467:B469"/>
    <mergeCell ref="C467:C469"/>
    <mergeCell ref="D467:D469"/>
    <mergeCell ref="F467:F469"/>
    <mergeCell ref="A470:AF470"/>
    <mergeCell ref="W472:W473"/>
    <mergeCell ref="X472:X473"/>
    <mergeCell ref="Y472:Y473"/>
    <mergeCell ref="Z472:Z473"/>
    <mergeCell ref="AA472:AA473"/>
    <mergeCell ref="AB472:AB473"/>
    <mergeCell ref="AC472:AC473"/>
    <mergeCell ref="H472:H473"/>
    <mergeCell ref="I472:I473"/>
    <mergeCell ref="H449:H450"/>
    <mergeCell ref="I449:I450"/>
    <mergeCell ref="T449:T450"/>
    <mergeCell ref="U449:U450"/>
    <mergeCell ref="V449:V450"/>
    <mergeCell ref="A451:A452"/>
    <mergeCell ref="B451:B452"/>
    <mergeCell ref="C451:C452"/>
    <mergeCell ref="D451:D452"/>
    <mergeCell ref="F451:F452"/>
    <mergeCell ref="A449:A450"/>
    <mergeCell ref="B449:B450"/>
    <mergeCell ref="C449:C450"/>
    <mergeCell ref="D449:D450"/>
    <mergeCell ref="F449:F450"/>
    <mergeCell ref="G449:G450"/>
    <mergeCell ref="G444:G446"/>
    <mergeCell ref="H444:H446"/>
    <mergeCell ref="I444:I446"/>
    <mergeCell ref="T444:T446"/>
    <mergeCell ref="U444:U446"/>
    <mergeCell ref="V444:V446"/>
    <mergeCell ref="G451:G452"/>
    <mergeCell ref="H451:H452"/>
    <mergeCell ref="I451:I452"/>
    <mergeCell ref="T451:T452"/>
    <mergeCell ref="U451:U452"/>
    <mergeCell ref="V451:V452"/>
    <mergeCell ref="H438:H439"/>
    <mergeCell ref="I438:I439"/>
    <mergeCell ref="T438:T439"/>
    <mergeCell ref="U438:U439"/>
    <mergeCell ref="V438:V439"/>
    <mergeCell ref="A444:A446"/>
    <mergeCell ref="B444:B446"/>
    <mergeCell ref="C444:C446"/>
    <mergeCell ref="D444:D446"/>
    <mergeCell ref="F444:F446"/>
    <mergeCell ref="A438:A439"/>
    <mergeCell ref="B438:B439"/>
    <mergeCell ref="C438:C439"/>
    <mergeCell ref="D438:D439"/>
    <mergeCell ref="F438:F439"/>
    <mergeCell ref="G438:G439"/>
    <mergeCell ref="G435:G437"/>
    <mergeCell ref="H435:H437"/>
    <mergeCell ref="I435:I437"/>
    <mergeCell ref="T435:T437"/>
    <mergeCell ref="U435:U437"/>
    <mergeCell ref="V435:V437"/>
    <mergeCell ref="A424:A426"/>
    <mergeCell ref="B424:B426"/>
    <mergeCell ref="C424:C426"/>
    <mergeCell ref="H432:H434"/>
    <mergeCell ref="I432:I434"/>
    <mergeCell ref="T432:T434"/>
    <mergeCell ref="U432:U434"/>
    <mergeCell ref="V432:V434"/>
    <mergeCell ref="A435:A437"/>
    <mergeCell ref="B435:B437"/>
    <mergeCell ref="C435:C437"/>
    <mergeCell ref="D435:D437"/>
    <mergeCell ref="F435:F437"/>
    <mergeCell ref="I430:I431"/>
    <mergeCell ref="T430:T431"/>
    <mergeCell ref="U430:U431"/>
    <mergeCell ref="V430:V431"/>
    <mergeCell ref="A432:A434"/>
    <mergeCell ref="B432:B434"/>
    <mergeCell ref="C432:C434"/>
    <mergeCell ref="D432:D434"/>
    <mergeCell ref="F432:F434"/>
    <mergeCell ref="G432:G434"/>
    <mergeCell ref="A399:A403"/>
    <mergeCell ref="B399:B403"/>
    <mergeCell ref="C399:C403"/>
    <mergeCell ref="D399:D403"/>
    <mergeCell ref="F399:F403"/>
    <mergeCell ref="G399:G403"/>
    <mergeCell ref="T427:T429"/>
    <mergeCell ref="U427:U429"/>
    <mergeCell ref="V427:V429"/>
    <mergeCell ref="A430:A431"/>
    <mergeCell ref="B430:B431"/>
    <mergeCell ref="C430:C431"/>
    <mergeCell ref="D430:D431"/>
    <mergeCell ref="F430:F431"/>
    <mergeCell ref="G430:G431"/>
    <mergeCell ref="H430:H431"/>
    <mergeCell ref="U424:U426"/>
    <mergeCell ref="V424:V426"/>
    <mergeCell ref="A427:A429"/>
    <mergeCell ref="B427:B429"/>
    <mergeCell ref="C427:C429"/>
    <mergeCell ref="D427:D429"/>
    <mergeCell ref="F427:F429"/>
    <mergeCell ref="G427:G429"/>
    <mergeCell ref="H427:H429"/>
    <mergeCell ref="I427:I429"/>
    <mergeCell ref="D424:D426"/>
    <mergeCell ref="F424:F426"/>
    <mergeCell ref="G424:G426"/>
    <mergeCell ref="H424:H426"/>
    <mergeCell ref="I424:I426"/>
    <mergeCell ref="T424:T426"/>
    <mergeCell ref="B394:B398"/>
    <mergeCell ref="C394:C398"/>
    <mergeCell ref="D394:D398"/>
    <mergeCell ref="F394:F398"/>
    <mergeCell ref="A389:A393"/>
    <mergeCell ref="B389:B393"/>
    <mergeCell ref="C389:C393"/>
    <mergeCell ref="D389:D393"/>
    <mergeCell ref="F389:F393"/>
    <mergeCell ref="G389:G393"/>
    <mergeCell ref="W394:W398"/>
    <mergeCell ref="X394:X398"/>
    <mergeCell ref="Y394:Y398"/>
    <mergeCell ref="Z394:Z398"/>
    <mergeCell ref="AA394:AA398"/>
    <mergeCell ref="AB394:AB398"/>
    <mergeCell ref="G404:G416"/>
    <mergeCell ref="H404:H416"/>
    <mergeCell ref="I404:I416"/>
    <mergeCell ref="T404:T416"/>
    <mergeCell ref="U404:U416"/>
    <mergeCell ref="V404:V416"/>
    <mergeCell ref="H399:H403"/>
    <mergeCell ref="I399:I403"/>
    <mergeCell ref="T399:T403"/>
    <mergeCell ref="U399:U403"/>
    <mergeCell ref="V399:V403"/>
    <mergeCell ref="A404:A416"/>
    <mergeCell ref="B404:B416"/>
    <mergeCell ref="C404:C416"/>
    <mergeCell ref="D404:D416"/>
    <mergeCell ref="F404:F416"/>
    <mergeCell ref="G368:G369"/>
    <mergeCell ref="U357:U359"/>
    <mergeCell ref="V357:V359"/>
    <mergeCell ref="A360:A361"/>
    <mergeCell ref="B360:B361"/>
    <mergeCell ref="C360:C361"/>
    <mergeCell ref="D360:D361"/>
    <mergeCell ref="F360:F361"/>
    <mergeCell ref="G360:G361"/>
    <mergeCell ref="H360:H361"/>
    <mergeCell ref="I360:I361"/>
    <mergeCell ref="G382:G388"/>
    <mergeCell ref="H382:H388"/>
    <mergeCell ref="I382:I388"/>
    <mergeCell ref="T382:T388"/>
    <mergeCell ref="U382:U388"/>
    <mergeCell ref="V382:V388"/>
    <mergeCell ref="H375:H381"/>
    <mergeCell ref="I375:I381"/>
    <mergeCell ref="T375:T381"/>
    <mergeCell ref="U375:U381"/>
    <mergeCell ref="V375:V381"/>
    <mergeCell ref="A382:A388"/>
    <mergeCell ref="B382:B388"/>
    <mergeCell ref="C382:C388"/>
    <mergeCell ref="D382:D388"/>
    <mergeCell ref="F382:F388"/>
    <mergeCell ref="A375:A381"/>
    <mergeCell ref="B375:B381"/>
    <mergeCell ref="C375:C381"/>
    <mergeCell ref="D375:D381"/>
    <mergeCell ref="F375:F381"/>
    <mergeCell ref="AF350:AF351"/>
    <mergeCell ref="A357:A359"/>
    <mergeCell ref="B357:B359"/>
    <mergeCell ref="C357:C359"/>
    <mergeCell ref="D357:D359"/>
    <mergeCell ref="F357:F359"/>
    <mergeCell ref="G357:G359"/>
    <mergeCell ref="H357:H359"/>
    <mergeCell ref="I357:I359"/>
    <mergeCell ref="T357:T359"/>
    <mergeCell ref="H347:H356"/>
    <mergeCell ref="I347:I356"/>
    <mergeCell ref="T347:T356"/>
    <mergeCell ref="U347:U356"/>
    <mergeCell ref="V347:V356"/>
    <mergeCell ref="AE350:AE351"/>
    <mergeCell ref="A347:A356"/>
    <mergeCell ref="B347:B356"/>
    <mergeCell ref="C347:C356"/>
    <mergeCell ref="D347:D356"/>
    <mergeCell ref="F347:F356"/>
    <mergeCell ref="G347:G356"/>
    <mergeCell ref="W347:W356"/>
    <mergeCell ref="X347:X356"/>
    <mergeCell ref="Y347:Y356"/>
    <mergeCell ref="Z347:Z356"/>
    <mergeCell ref="AA347:AA356"/>
    <mergeCell ref="AB347:AB356"/>
    <mergeCell ref="AC347:AC356"/>
    <mergeCell ref="W357:W359"/>
    <mergeCell ref="X357:X359"/>
    <mergeCell ref="Y357:Y359"/>
    <mergeCell ref="G344:G346"/>
    <mergeCell ref="H344:H346"/>
    <mergeCell ref="I344:I346"/>
    <mergeCell ref="T344:T346"/>
    <mergeCell ref="U344:U346"/>
    <mergeCell ref="V344:V346"/>
    <mergeCell ref="H342:H343"/>
    <mergeCell ref="I342:I343"/>
    <mergeCell ref="T342:T343"/>
    <mergeCell ref="U342:U343"/>
    <mergeCell ref="V342:V343"/>
    <mergeCell ref="A344:A346"/>
    <mergeCell ref="B344:B346"/>
    <mergeCell ref="C344:C346"/>
    <mergeCell ref="D344:D346"/>
    <mergeCell ref="F344:F346"/>
    <mergeCell ref="A342:A343"/>
    <mergeCell ref="B342:B343"/>
    <mergeCell ref="C342:C343"/>
    <mergeCell ref="D342:D343"/>
    <mergeCell ref="F342:F343"/>
    <mergeCell ref="G342:G343"/>
    <mergeCell ref="G340:G341"/>
    <mergeCell ref="H340:H341"/>
    <mergeCell ref="I340:I341"/>
    <mergeCell ref="T340:T341"/>
    <mergeCell ref="U340:U341"/>
    <mergeCell ref="V340:V341"/>
    <mergeCell ref="H338:H339"/>
    <mergeCell ref="I338:I339"/>
    <mergeCell ref="T338:T339"/>
    <mergeCell ref="U338:U339"/>
    <mergeCell ref="V338:V339"/>
    <mergeCell ref="A340:A341"/>
    <mergeCell ref="B340:B341"/>
    <mergeCell ref="C340:C341"/>
    <mergeCell ref="D340:D341"/>
    <mergeCell ref="F340:F341"/>
    <mergeCell ref="A338:A339"/>
    <mergeCell ref="B338:B339"/>
    <mergeCell ref="C338:C339"/>
    <mergeCell ref="D338:D339"/>
    <mergeCell ref="F338:F339"/>
    <mergeCell ref="G338:G339"/>
    <mergeCell ref="G333:G337"/>
    <mergeCell ref="H333:H337"/>
    <mergeCell ref="I333:I337"/>
    <mergeCell ref="T333:T337"/>
    <mergeCell ref="U333:U337"/>
    <mergeCell ref="V333:V337"/>
    <mergeCell ref="H328:H330"/>
    <mergeCell ref="I328:I330"/>
    <mergeCell ref="T328:T330"/>
    <mergeCell ref="U328:U330"/>
    <mergeCell ref="V328:V330"/>
    <mergeCell ref="A333:A337"/>
    <mergeCell ref="B333:B337"/>
    <mergeCell ref="C333:C337"/>
    <mergeCell ref="D333:D337"/>
    <mergeCell ref="F333:F337"/>
    <mergeCell ref="A328:A330"/>
    <mergeCell ref="B328:B330"/>
    <mergeCell ref="C328:C330"/>
    <mergeCell ref="D328:D330"/>
    <mergeCell ref="F328:F330"/>
    <mergeCell ref="G328:G330"/>
    <mergeCell ref="G319:G325"/>
    <mergeCell ref="H319:H325"/>
    <mergeCell ref="I319:I325"/>
    <mergeCell ref="T319:T325"/>
    <mergeCell ref="U319:U325"/>
    <mergeCell ref="V319:V325"/>
    <mergeCell ref="H315:H316"/>
    <mergeCell ref="I315:I316"/>
    <mergeCell ref="T315:T316"/>
    <mergeCell ref="U315:U316"/>
    <mergeCell ref="V315:V316"/>
    <mergeCell ref="A319:A325"/>
    <mergeCell ref="B319:B325"/>
    <mergeCell ref="C319:C325"/>
    <mergeCell ref="D319:D325"/>
    <mergeCell ref="F319:F325"/>
    <mergeCell ref="A315:A316"/>
    <mergeCell ref="B315:B316"/>
    <mergeCell ref="C315:C316"/>
    <mergeCell ref="D315:D316"/>
    <mergeCell ref="F315:F316"/>
    <mergeCell ref="G315:G316"/>
    <mergeCell ref="G310:G312"/>
    <mergeCell ref="H310:H312"/>
    <mergeCell ref="I310:I312"/>
    <mergeCell ref="T310:T312"/>
    <mergeCell ref="U310:U312"/>
    <mergeCell ref="V310:V312"/>
    <mergeCell ref="H306:H307"/>
    <mergeCell ref="I306:I307"/>
    <mergeCell ref="T306:T307"/>
    <mergeCell ref="U306:U307"/>
    <mergeCell ref="V306:V307"/>
    <mergeCell ref="A310:A312"/>
    <mergeCell ref="B310:B312"/>
    <mergeCell ref="C310:C312"/>
    <mergeCell ref="D310:D312"/>
    <mergeCell ref="F310:F312"/>
    <mergeCell ref="A306:A307"/>
    <mergeCell ref="B306:B307"/>
    <mergeCell ref="C306:C307"/>
    <mergeCell ref="D306:D307"/>
    <mergeCell ref="F306:F307"/>
    <mergeCell ref="G306:G307"/>
    <mergeCell ref="G300:G301"/>
    <mergeCell ref="H300:H301"/>
    <mergeCell ref="I300:I301"/>
    <mergeCell ref="T300:T301"/>
    <mergeCell ref="U300:U301"/>
    <mergeCell ref="V300:V301"/>
    <mergeCell ref="H298:H299"/>
    <mergeCell ref="I298:I299"/>
    <mergeCell ref="T298:T299"/>
    <mergeCell ref="U298:U299"/>
    <mergeCell ref="V298:V299"/>
    <mergeCell ref="A300:A301"/>
    <mergeCell ref="B300:B301"/>
    <mergeCell ref="C300:C301"/>
    <mergeCell ref="D300:D301"/>
    <mergeCell ref="F300:F301"/>
    <mergeCell ref="A298:A299"/>
    <mergeCell ref="B298:B299"/>
    <mergeCell ref="C298:C299"/>
    <mergeCell ref="D298:D299"/>
    <mergeCell ref="F298:F299"/>
    <mergeCell ref="G298:G299"/>
    <mergeCell ref="G290:G291"/>
    <mergeCell ref="H290:H291"/>
    <mergeCell ref="I290:I291"/>
    <mergeCell ref="T290:T291"/>
    <mergeCell ref="U290:U291"/>
    <mergeCell ref="V290:V291"/>
    <mergeCell ref="H284:H285"/>
    <mergeCell ref="I284:I285"/>
    <mergeCell ref="T284:T285"/>
    <mergeCell ref="U284:U285"/>
    <mergeCell ref="V284:V285"/>
    <mergeCell ref="A290:A291"/>
    <mergeCell ref="B290:B291"/>
    <mergeCell ref="C290:C291"/>
    <mergeCell ref="D290:D291"/>
    <mergeCell ref="F290:F291"/>
    <mergeCell ref="A284:A285"/>
    <mergeCell ref="B284:B285"/>
    <mergeCell ref="C284:C285"/>
    <mergeCell ref="D284:D285"/>
    <mergeCell ref="F284:F285"/>
    <mergeCell ref="G284:G285"/>
    <mergeCell ref="G280:G281"/>
    <mergeCell ref="H280:H281"/>
    <mergeCell ref="I280:I281"/>
    <mergeCell ref="T280:T281"/>
    <mergeCell ref="U280:U281"/>
    <mergeCell ref="V280:V281"/>
    <mergeCell ref="H278:H279"/>
    <mergeCell ref="I278:I279"/>
    <mergeCell ref="T278:T279"/>
    <mergeCell ref="U278:U279"/>
    <mergeCell ref="V278:V279"/>
    <mergeCell ref="A280:A281"/>
    <mergeCell ref="B280:B281"/>
    <mergeCell ref="C280:C281"/>
    <mergeCell ref="D280:D281"/>
    <mergeCell ref="F280:F281"/>
    <mergeCell ref="A278:A279"/>
    <mergeCell ref="B278:B279"/>
    <mergeCell ref="C278:C279"/>
    <mergeCell ref="D278:D279"/>
    <mergeCell ref="F278:F279"/>
    <mergeCell ref="G278:G279"/>
    <mergeCell ref="G275:G277"/>
    <mergeCell ref="H275:H277"/>
    <mergeCell ref="I275:I277"/>
    <mergeCell ref="T275:T277"/>
    <mergeCell ref="U275:U277"/>
    <mergeCell ref="V275:V277"/>
    <mergeCell ref="H269:H271"/>
    <mergeCell ref="I269:I271"/>
    <mergeCell ref="T269:T271"/>
    <mergeCell ref="U269:U271"/>
    <mergeCell ref="V269:V271"/>
    <mergeCell ref="A275:A277"/>
    <mergeCell ref="B275:B277"/>
    <mergeCell ref="C275:C277"/>
    <mergeCell ref="D275:D277"/>
    <mergeCell ref="F275:F277"/>
    <mergeCell ref="I266:I267"/>
    <mergeCell ref="T266:T267"/>
    <mergeCell ref="U266:U267"/>
    <mergeCell ref="V266:V267"/>
    <mergeCell ref="A269:A271"/>
    <mergeCell ref="B269:B271"/>
    <mergeCell ref="C269:C271"/>
    <mergeCell ref="D269:D271"/>
    <mergeCell ref="F269:F271"/>
    <mergeCell ref="G269:G271"/>
    <mergeCell ref="T263:T265"/>
    <mergeCell ref="U263:U265"/>
    <mergeCell ref="V263:V265"/>
    <mergeCell ref="A266:A267"/>
    <mergeCell ref="B266:B267"/>
    <mergeCell ref="C266:C267"/>
    <mergeCell ref="D266:D267"/>
    <mergeCell ref="F266:F267"/>
    <mergeCell ref="G266:G267"/>
    <mergeCell ref="H266:H267"/>
    <mergeCell ref="H258:I258"/>
    <mergeCell ref="A263:A265"/>
    <mergeCell ref="B263:B265"/>
    <mergeCell ref="C263:C265"/>
    <mergeCell ref="D263:D265"/>
    <mergeCell ref="F263:F265"/>
    <mergeCell ref="G263:G265"/>
    <mergeCell ref="H263:H265"/>
    <mergeCell ref="I263:I265"/>
    <mergeCell ref="G255:G256"/>
    <mergeCell ref="H255:H256"/>
    <mergeCell ref="I255:I256"/>
    <mergeCell ref="T255:T256"/>
    <mergeCell ref="U255:U256"/>
    <mergeCell ref="V255:V256"/>
    <mergeCell ref="H253:H254"/>
    <mergeCell ref="I253:I254"/>
    <mergeCell ref="T253:T254"/>
    <mergeCell ref="U253:U254"/>
    <mergeCell ref="V253:V254"/>
    <mergeCell ref="A255:A256"/>
    <mergeCell ref="B255:B256"/>
    <mergeCell ref="C255:C256"/>
    <mergeCell ref="D255:D256"/>
    <mergeCell ref="F255:F256"/>
    <mergeCell ref="A253:A254"/>
    <mergeCell ref="B253:B254"/>
    <mergeCell ref="C253:C254"/>
    <mergeCell ref="D253:D254"/>
    <mergeCell ref="F253:F254"/>
    <mergeCell ref="G253:G254"/>
    <mergeCell ref="G251:G252"/>
    <mergeCell ref="H251:H252"/>
    <mergeCell ref="I251:I252"/>
    <mergeCell ref="T251:T252"/>
    <mergeCell ref="U251:U252"/>
    <mergeCell ref="V251:V252"/>
    <mergeCell ref="H245:H249"/>
    <mergeCell ref="I245:I249"/>
    <mergeCell ref="T245:T249"/>
    <mergeCell ref="U245:U249"/>
    <mergeCell ref="V245:V249"/>
    <mergeCell ref="A251:A252"/>
    <mergeCell ref="B251:B252"/>
    <mergeCell ref="C251:C252"/>
    <mergeCell ref="D251:D252"/>
    <mergeCell ref="F251:F252"/>
    <mergeCell ref="A245:A249"/>
    <mergeCell ref="B245:B249"/>
    <mergeCell ref="C245:C249"/>
    <mergeCell ref="D245:D249"/>
    <mergeCell ref="F245:F249"/>
    <mergeCell ref="G245:G249"/>
    <mergeCell ref="G243:G244"/>
    <mergeCell ref="H243:H244"/>
    <mergeCell ref="I243:I244"/>
    <mergeCell ref="T243:T244"/>
    <mergeCell ref="U243:U244"/>
    <mergeCell ref="V243:V244"/>
    <mergeCell ref="H240:H241"/>
    <mergeCell ref="I240:I241"/>
    <mergeCell ref="T240:T241"/>
    <mergeCell ref="U240:U241"/>
    <mergeCell ref="V240:V241"/>
    <mergeCell ref="A243:A244"/>
    <mergeCell ref="B243:B244"/>
    <mergeCell ref="C243:C244"/>
    <mergeCell ref="D243:D244"/>
    <mergeCell ref="F243:F244"/>
    <mergeCell ref="A240:A241"/>
    <mergeCell ref="B240:B241"/>
    <mergeCell ref="C240:C241"/>
    <mergeCell ref="D240:D241"/>
    <mergeCell ref="F240:F241"/>
    <mergeCell ref="G240:G241"/>
    <mergeCell ref="G235:G237"/>
    <mergeCell ref="H235:H237"/>
    <mergeCell ref="I235:I237"/>
    <mergeCell ref="T235:T237"/>
    <mergeCell ref="U235:U237"/>
    <mergeCell ref="V235:V237"/>
    <mergeCell ref="H224:H233"/>
    <mergeCell ref="I224:I233"/>
    <mergeCell ref="T224:T233"/>
    <mergeCell ref="U224:U233"/>
    <mergeCell ref="V224:V233"/>
    <mergeCell ref="A235:A237"/>
    <mergeCell ref="B235:B237"/>
    <mergeCell ref="C235:C237"/>
    <mergeCell ref="D235:D237"/>
    <mergeCell ref="F235:F237"/>
    <mergeCell ref="A224:A233"/>
    <mergeCell ref="B224:B233"/>
    <mergeCell ref="C224:C233"/>
    <mergeCell ref="D224:D233"/>
    <mergeCell ref="F224:F233"/>
    <mergeCell ref="G224:G233"/>
    <mergeCell ref="G220:G222"/>
    <mergeCell ref="H220:H222"/>
    <mergeCell ref="I220:I222"/>
    <mergeCell ref="T220:T222"/>
    <mergeCell ref="U220:U222"/>
    <mergeCell ref="V220:V222"/>
    <mergeCell ref="H216:H218"/>
    <mergeCell ref="I216:I218"/>
    <mergeCell ref="T216:T218"/>
    <mergeCell ref="U216:U218"/>
    <mergeCell ref="V216:V218"/>
    <mergeCell ref="A220:A222"/>
    <mergeCell ref="B220:B222"/>
    <mergeCell ref="C220:C222"/>
    <mergeCell ref="D220:D222"/>
    <mergeCell ref="F220:F222"/>
    <mergeCell ref="A216:A218"/>
    <mergeCell ref="B216:B218"/>
    <mergeCell ref="C216:C218"/>
    <mergeCell ref="D216:D218"/>
    <mergeCell ref="F216:F218"/>
    <mergeCell ref="G216:G218"/>
    <mergeCell ref="G212:G213"/>
    <mergeCell ref="H212:H213"/>
    <mergeCell ref="I212:I213"/>
    <mergeCell ref="T212:T213"/>
    <mergeCell ref="U212:U213"/>
    <mergeCell ref="V212:V213"/>
    <mergeCell ref="H204:H205"/>
    <mergeCell ref="I204:I205"/>
    <mergeCell ref="T204:T205"/>
    <mergeCell ref="U204:U205"/>
    <mergeCell ref="V204:V205"/>
    <mergeCell ref="A212:A213"/>
    <mergeCell ref="B212:B213"/>
    <mergeCell ref="C212:C213"/>
    <mergeCell ref="D212:D213"/>
    <mergeCell ref="F212:F213"/>
    <mergeCell ref="A204:A205"/>
    <mergeCell ref="B204:B205"/>
    <mergeCell ref="C204:C205"/>
    <mergeCell ref="D204:D205"/>
    <mergeCell ref="F204:F205"/>
    <mergeCell ref="G204:G205"/>
    <mergeCell ref="G198:G202"/>
    <mergeCell ref="H198:H202"/>
    <mergeCell ref="I198:I202"/>
    <mergeCell ref="T198:T202"/>
    <mergeCell ref="U198:U202"/>
    <mergeCell ref="V198:V202"/>
    <mergeCell ref="H191:H192"/>
    <mergeCell ref="I191:I192"/>
    <mergeCell ref="T191:T192"/>
    <mergeCell ref="U191:U192"/>
    <mergeCell ref="V191:V192"/>
    <mergeCell ref="A198:A202"/>
    <mergeCell ref="B198:B202"/>
    <mergeCell ref="C198:C202"/>
    <mergeCell ref="D198:D202"/>
    <mergeCell ref="F198:F202"/>
    <mergeCell ref="A191:A192"/>
    <mergeCell ref="B191:B192"/>
    <mergeCell ref="C191:C192"/>
    <mergeCell ref="D191:D192"/>
    <mergeCell ref="F191:F192"/>
    <mergeCell ref="G191:G192"/>
    <mergeCell ref="G188:G189"/>
    <mergeCell ref="H188:H189"/>
    <mergeCell ref="I188:I189"/>
    <mergeCell ref="T188:T189"/>
    <mergeCell ref="U188:U189"/>
    <mergeCell ref="V188:V189"/>
    <mergeCell ref="H183:H187"/>
    <mergeCell ref="I183:I187"/>
    <mergeCell ref="T183:T187"/>
    <mergeCell ref="U183:U187"/>
    <mergeCell ref="V183:V187"/>
    <mergeCell ref="A188:A189"/>
    <mergeCell ref="B188:B189"/>
    <mergeCell ref="C188:C189"/>
    <mergeCell ref="D188:D189"/>
    <mergeCell ref="F188:F189"/>
    <mergeCell ref="A183:A187"/>
    <mergeCell ref="B183:B187"/>
    <mergeCell ref="C183:C187"/>
    <mergeCell ref="D183:D187"/>
    <mergeCell ref="F183:F187"/>
    <mergeCell ref="G183:G187"/>
    <mergeCell ref="G178:G181"/>
    <mergeCell ref="H178:H181"/>
    <mergeCell ref="I178:I181"/>
    <mergeCell ref="T178:T181"/>
    <mergeCell ref="U178:U181"/>
    <mergeCell ref="V178:V181"/>
    <mergeCell ref="H176:H177"/>
    <mergeCell ref="I176:I177"/>
    <mergeCell ref="T176:T177"/>
    <mergeCell ref="U176:U177"/>
    <mergeCell ref="V176:V177"/>
    <mergeCell ref="A178:A181"/>
    <mergeCell ref="B178:B181"/>
    <mergeCell ref="C178:C181"/>
    <mergeCell ref="D178:D181"/>
    <mergeCell ref="F178:F181"/>
    <mergeCell ref="A176:A177"/>
    <mergeCell ref="B176:B177"/>
    <mergeCell ref="C176:C177"/>
    <mergeCell ref="D176:D177"/>
    <mergeCell ref="F176:F177"/>
    <mergeCell ref="G176:G177"/>
    <mergeCell ref="G173:G175"/>
    <mergeCell ref="H173:H175"/>
    <mergeCell ref="I173:I175"/>
    <mergeCell ref="T173:T175"/>
    <mergeCell ref="U173:U175"/>
    <mergeCell ref="V173:V175"/>
    <mergeCell ref="H170:H172"/>
    <mergeCell ref="I170:I172"/>
    <mergeCell ref="T170:T172"/>
    <mergeCell ref="U170:U172"/>
    <mergeCell ref="V170:V172"/>
    <mergeCell ref="A173:A175"/>
    <mergeCell ref="B173:B175"/>
    <mergeCell ref="C173:C175"/>
    <mergeCell ref="D173:D175"/>
    <mergeCell ref="F173:F175"/>
    <mergeCell ref="A170:A172"/>
    <mergeCell ref="B170:B172"/>
    <mergeCell ref="C170:C172"/>
    <mergeCell ref="D170:D172"/>
    <mergeCell ref="F170:F172"/>
    <mergeCell ref="G170:G172"/>
    <mergeCell ref="G163:G164"/>
    <mergeCell ref="H163:H164"/>
    <mergeCell ref="I163:I164"/>
    <mergeCell ref="T163:T164"/>
    <mergeCell ref="U163:U164"/>
    <mergeCell ref="V163:V164"/>
    <mergeCell ref="H158:H161"/>
    <mergeCell ref="I158:I161"/>
    <mergeCell ref="T158:T161"/>
    <mergeCell ref="U158:U161"/>
    <mergeCell ref="V158:V161"/>
    <mergeCell ref="A163:A164"/>
    <mergeCell ref="B163:B164"/>
    <mergeCell ref="C163:C164"/>
    <mergeCell ref="D163:D164"/>
    <mergeCell ref="F163:F164"/>
    <mergeCell ref="A158:A161"/>
    <mergeCell ref="B158:B161"/>
    <mergeCell ref="C158:C161"/>
    <mergeCell ref="D158:D161"/>
    <mergeCell ref="F158:F161"/>
    <mergeCell ref="G158:G161"/>
    <mergeCell ref="G156:G157"/>
    <mergeCell ref="H156:H157"/>
    <mergeCell ref="I156:I157"/>
    <mergeCell ref="T156:T157"/>
    <mergeCell ref="U156:U157"/>
    <mergeCell ref="V156:V157"/>
    <mergeCell ref="H154:H155"/>
    <mergeCell ref="I154:I155"/>
    <mergeCell ref="T154:T155"/>
    <mergeCell ref="U154:U155"/>
    <mergeCell ref="V154:V155"/>
    <mergeCell ref="A156:A157"/>
    <mergeCell ref="B156:B157"/>
    <mergeCell ref="C156:C157"/>
    <mergeCell ref="D156:D157"/>
    <mergeCell ref="F156:F157"/>
    <mergeCell ref="A154:A155"/>
    <mergeCell ref="B154:B155"/>
    <mergeCell ref="C154:C155"/>
    <mergeCell ref="D154:D155"/>
    <mergeCell ref="F154:F155"/>
    <mergeCell ref="G154:G155"/>
    <mergeCell ref="G150:G153"/>
    <mergeCell ref="H150:H153"/>
    <mergeCell ref="I150:I153"/>
    <mergeCell ref="T150:T153"/>
    <mergeCell ref="U150:U153"/>
    <mergeCell ref="V150:V153"/>
    <mergeCell ref="H146:H147"/>
    <mergeCell ref="I146:I147"/>
    <mergeCell ref="T146:T147"/>
    <mergeCell ref="U146:U147"/>
    <mergeCell ref="V146:V147"/>
    <mergeCell ref="A150:A153"/>
    <mergeCell ref="B150:B153"/>
    <mergeCell ref="C150:C153"/>
    <mergeCell ref="D150:D153"/>
    <mergeCell ref="F150:F153"/>
    <mergeCell ref="A146:A147"/>
    <mergeCell ref="B146:B147"/>
    <mergeCell ref="C146:C147"/>
    <mergeCell ref="D146:D147"/>
    <mergeCell ref="F146:F147"/>
    <mergeCell ref="G146:G147"/>
    <mergeCell ref="G141:G143"/>
    <mergeCell ref="H141:H143"/>
    <mergeCell ref="I141:I143"/>
    <mergeCell ref="T141:T143"/>
    <mergeCell ref="U141:U143"/>
    <mergeCell ref="V141:V143"/>
    <mergeCell ref="H136:H139"/>
    <mergeCell ref="I136:I139"/>
    <mergeCell ref="T136:T139"/>
    <mergeCell ref="U136:U139"/>
    <mergeCell ref="V136:V139"/>
    <mergeCell ref="A141:A143"/>
    <mergeCell ref="B141:B143"/>
    <mergeCell ref="C141:C143"/>
    <mergeCell ref="D141:D143"/>
    <mergeCell ref="F141:F143"/>
    <mergeCell ref="A136:A139"/>
    <mergeCell ref="B136:B139"/>
    <mergeCell ref="C136:C139"/>
    <mergeCell ref="D136:D139"/>
    <mergeCell ref="F136:F139"/>
    <mergeCell ref="G136:G139"/>
    <mergeCell ref="G134:G135"/>
    <mergeCell ref="H134:H135"/>
    <mergeCell ref="I134:I135"/>
    <mergeCell ref="T134:T135"/>
    <mergeCell ref="U134:U135"/>
    <mergeCell ref="V134:V135"/>
    <mergeCell ref="H132:H133"/>
    <mergeCell ref="I132:I133"/>
    <mergeCell ref="T132:T133"/>
    <mergeCell ref="U132:U133"/>
    <mergeCell ref="V132:V133"/>
    <mergeCell ref="A134:A135"/>
    <mergeCell ref="B134:B135"/>
    <mergeCell ref="C134:C135"/>
    <mergeCell ref="D134:D135"/>
    <mergeCell ref="F134:F135"/>
    <mergeCell ref="A132:A133"/>
    <mergeCell ref="B132:B133"/>
    <mergeCell ref="C132:C133"/>
    <mergeCell ref="D132:D133"/>
    <mergeCell ref="F132:F133"/>
    <mergeCell ref="G132:G133"/>
    <mergeCell ref="G121:G122"/>
    <mergeCell ref="H121:H122"/>
    <mergeCell ref="I121:I122"/>
    <mergeCell ref="T121:T122"/>
    <mergeCell ref="U121:U122"/>
    <mergeCell ref="V121:V122"/>
    <mergeCell ref="H118:H119"/>
    <mergeCell ref="I118:I119"/>
    <mergeCell ref="T118:T119"/>
    <mergeCell ref="U118:U119"/>
    <mergeCell ref="V118:V119"/>
    <mergeCell ref="A121:A122"/>
    <mergeCell ref="B121:B122"/>
    <mergeCell ref="C121:C122"/>
    <mergeCell ref="D121:D122"/>
    <mergeCell ref="F121:F122"/>
    <mergeCell ref="A118:A119"/>
    <mergeCell ref="B118:B119"/>
    <mergeCell ref="C118:C119"/>
    <mergeCell ref="D118:D119"/>
    <mergeCell ref="F118:F119"/>
    <mergeCell ref="G118:G119"/>
    <mergeCell ref="G109:G117"/>
    <mergeCell ref="H109:H117"/>
    <mergeCell ref="I109:I117"/>
    <mergeCell ref="T109:T117"/>
    <mergeCell ref="U109:U117"/>
    <mergeCell ref="V109:V117"/>
    <mergeCell ref="H107:H108"/>
    <mergeCell ref="I107:I108"/>
    <mergeCell ref="T107:T108"/>
    <mergeCell ref="U107:U108"/>
    <mergeCell ref="V107:V108"/>
    <mergeCell ref="A109:A117"/>
    <mergeCell ref="B109:B117"/>
    <mergeCell ref="C109:C117"/>
    <mergeCell ref="D109:D117"/>
    <mergeCell ref="F109:F117"/>
    <mergeCell ref="I104:I106"/>
    <mergeCell ref="T104:T106"/>
    <mergeCell ref="U104:U106"/>
    <mergeCell ref="V104:V106"/>
    <mergeCell ref="A107:A108"/>
    <mergeCell ref="B107:B108"/>
    <mergeCell ref="C107:C108"/>
    <mergeCell ref="D107:D108"/>
    <mergeCell ref="F107:F108"/>
    <mergeCell ref="G107:G108"/>
    <mergeCell ref="T102:T103"/>
    <mergeCell ref="U102:U103"/>
    <mergeCell ref="V102:V103"/>
    <mergeCell ref="A104:A106"/>
    <mergeCell ref="B104:B106"/>
    <mergeCell ref="C104:C106"/>
    <mergeCell ref="D104:D106"/>
    <mergeCell ref="F104:F106"/>
    <mergeCell ref="G104:G106"/>
    <mergeCell ref="H104:H106"/>
    <mergeCell ref="AE97:AE98"/>
    <mergeCell ref="AF97:AF98"/>
    <mergeCell ref="A102:A103"/>
    <mergeCell ref="B102:B103"/>
    <mergeCell ref="C102:C103"/>
    <mergeCell ref="D102:D103"/>
    <mergeCell ref="F102:F103"/>
    <mergeCell ref="G102:G103"/>
    <mergeCell ref="H102:H103"/>
    <mergeCell ref="I102:I103"/>
    <mergeCell ref="G93:G100"/>
    <mergeCell ref="H93:H100"/>
    <mergeCell ref="I93:I100"/>
    <mergeCell ref="T93:T100"/>
    <mergeCell ref="U93:U100"/>
    <mergeCell ref="V93:V100"/>
    <mergeCell ref="W104:W106"/>
    <mergeCell ref="X104:X106"/>
    <mergeCell ref="Y104:Y106"/>
    <mergeCell ref="Z104:Z106"/>
    <mergeCell ref="AA104:AA106"/>
    <mergeCell ref="AB104:AB106"/>
    <mergeCell ref="H83:H92"/>
    <mergeCell ref="I83:I92"/>
    <mergeCell ref="T83:T92"/>
    <mergeCell ref="U83:U92"/>
    <mergeCell ref="V83:V92"/>
    <mergeCell ref="A93:A100"/>
    <mergeCell ref="B93:B100"/>
    <mergeCell ref="C93:C100"/>
    <mergeCell ref="D93:D100"/>
    <mergeCell ref="F93:F100"/>
    <mergeCell ref="I79:I82"/>
    <mergeCell ref="T79:T82"/>
    <mergeCell ref="U79:U82"/>
    <mergeCell ref="V79:V82"/>
    <mergeCell ref="A83:A92"/>
    <mergeCell ref="B83:B92"/>
    <mergeCell ref="C83:C92"/>
    <mergeCell ref="D83:D92"/>
    <mergeCell ref="F83:F92"/>
    <mergeCell ref="G83:G92"/>
    <mergeCell ref="T75:T77"/>
    <mergeCell ref="U75:U77"/>
    <mergeCell ref="V75:V77"/>
    <mergeCell ref="A79:A82"/>
    <mergeCell ref="B79:B82"/>
    <mergeCell ref="C79:C82"/>
    <mergeCell ref="D79:D82"/>
    <mergeCell ref="F79:F82"/>
    <mergeCell ref="G79:G82"/>
    <mergeCell ref="H79:H82"/>
    <mergeCell ref="U73:U74"/>
    <mergeCell ref="V73:V74"/>
    <mergeCell ref="A75:A77"/>
    <mergeCell ref="B75:B77"/>
    <mergeCell ref="C75:C77"/>
    <mergeCell ref="D75:D77"/>
    <mergeCell ref="F75:F77"/>
    <mergeCell ref="G75:G77"/>
    <mergeCell ref="H75:H77"/>
    <mergeCell ref="I75:I77"/>
    <mergeCell ref="AF67:AF68"/>
    <mergeCell ref="A73:A74"/>
    <mergeCell ref="B73:B74"/>
    <mergeCell ref="C73:C74"/>
    <mergeCell ref="D73:D74"/>
    <mergeCell ref="F73:F74"/>
    <mergeCell ref="G73:G74"/>
    <mergeCell ref="H73:H74"/>
    <mergeCell ref="I73:I74"/>
    <mergeCell ref="T73:T74"/>
    <mergeCell ref="H65:H70"/>
    <mergeCell ref="I65:I70"/>
    <mergeCell ref="T65:T70"/>
    <mergeCell ref="U65:U70"/>
    <mergeCell ref="V65:V70"/>
    <mergeCell ref="AE67:AE68"/>
    <mergeCell ref="A65:A70"/>
    <mergeCell ref="B65:B70"/>
    <mergeCell ref="C65:C70"/>
    <mergeCell ref="D65:D70"/>
    <mergeCell ref="F65:F70"/>
    <mergeCell ref="G65:G70"/>
    <mergeCell ref="W65:W70"/>
    <mergeCell ref="X65:X70"/>
    <mergeCell ref="Y65:Y70"/>
    <mergeCell ref="Z65:Z70"/>
    <mergeCell ref="AA65:AA70"/>
    <mergeCell ref="AB65:AB70"/>
    <mergeCell ref="AC65:AC70"/>
    <mergeCell ref="W73:W74"/>
    <mergeCell ref="X73:X74"/>
    <mergeCell ref="Y73:Y74"/>
    <mergeCell ref="G50:G54"/>
    <mergeCell ref="H50:H54"/>
    <mergeCell ref="I50:I54"/>
    <mergeCell ref="T50:T54"/>
    <mergeCell ref="U50:U54"/>
    <mergeCell ref="V50:V54"/>
    <mergeCell ref="H38:H40"/>
    <mergeCell ref="I38:I40"/>
    <mergeCell ref="T38:T40"/>
    <mergeCell ref="U38:U40"/>
    <mergeCell ref="V38:V40"/>
    <mergeCell ref="A50:A54"/>
    <mergeCell ref="B50:B54"/>
    <mergeCell ref="C50:C54"/>
    <mergeCell ref="D50:D54"/>
    <mergeCell ref="F50:F54"/>
    <mergeCell ref="A38:A40"/>
    <mergeCell ref="B38:B40"/>
    <mergeCell ref="C38:C40"/>
    <mergeCell ref="D38:D40"/>
    <mergeCell ref="F38:F40"/>
    <mergeCell ref="G38:G40"/>
    <mergeCell ref="G21:G25"/>
    <mergeCell ref="H21:H25"/>
    <mergeCell ref="I21:I25"/>
    <mergeCell ref="T21:T25"/>
    <mergeCell ref="U21:U25"/>
    <mergeCell ref="V21:V25"/>
    <mergeCell ref="H17:H19"/>
    <mergeCell ref="I17:I19"/>
    <mergeCell ref="T17:T19"/>
    <mergeCell ref="U17:U19"/>
    <mergeCell ref="V17:V19"/>
    <mergeCell ref="A21:A25"/>
    <mergeCell ref="B21:B25"/>
    <mergeCell ref="C21:C25"/>
    <mergeCell ref="D21:D25"/>
    <mergeCell ref="F21:F25"/>
    <mergeCell ref="A17:A19"/>
    <mergeCell ref="B17:B19"/>
    <mergeCell ref="C17:C19"/>
    <mergeCell ref="D17:D19"/>
    <mergeCell ref="F17:F19"/>
    <mergeCell ref="G17:G19"/>
    <mergeCell ref="G15:G16"/>
    <mergeCell ref="H15:H16"/>
    <mergeCell ref="I15:I16"/>
    <mergeCell ref="T15:T16"/>
    <mergeCell ref="U15:U16"/>
    <mergeCell ref="V15:V16"/>
    <mergeCell ref="H11:H14"/>
    <mergeCell ref="I11:I14"/>
    <mergeCell ref="T11:T14"/>
    <mergeCell ref="U11:U14"/>
    <mergeCell ref="V11:V14"/>
    <mergeCell ref="A15:A16"/>
    <mergeCell ref="B15:B16"/>
    <mergeCell ref="C15:C16"/>
    <mergeCell ref="D15:D16"/>
    <mergeCell ref="F15:F16"/>
    <mergeCell ref="I9:I10"/>
    <mergeCell ref="T9:T10"/>
    <mergeCell ref="U9:U10"/>
    <mergeCell ref="V9:V10"/>
    <mergeCell ref="A11:A14"/>
    <mergeCell ref="B11:B14"/>
    <mergeCell ref="C11:C14"/>
    <mergeCell ref="D11:D14"/>
    <mergeCell ref="F11:F14"/>
    <mergeCell ref="G11:G14"/>
    <mergeCell ref="AD3:AD4"/>
    <mergeCell ref="AE3:AE4"/>
    <mergeCell ref="AF3:AF4"/>
    <mergeCell ref="A9:A10"/>
    <mergeCell ref="B9:B10"/>
    <mergeCell ref="C9:C10"/>
    <mergeCell ref="D9:D10"/>
    <mergeCell ref="F9:F10"/>
    <mergeCell ref="G9:G10"/>
    <mergeCell ref="H9:H10"/>
    <mergeCell ref="G3:G4"/>
    <mergeCell ref="H3:H4"/>
    <mergeCell ref="I3:I4"/>
    <mergeCell ref="J3:V3"/>
    <mergeCell ref="W3:Y3"/>
    <mergeCell ref="Z3:AC3"/>
    <mergeCell ref="A1:AF1"/>
    <mergeCell ref="A2:A4"/>
    <mergeCell ref="B2:D2"/>
    <mergeCell ref="F2:I2"/>
    <mergeCell ref="T2:AC2"/>
    <mergeCell ref="AD2:AF2"/>
    <mergeCell ref="B3:B4"/>
    <mergeCell ref="C3:C4"/>
    <mergeCell ref="D3:D4"/>
    <mergeCell ref="F3:F4"/>
    <mergeCell ref="W11:W14"/>
    <mergeCell ref="X11:X14"/>
    <mergeCell ref="Y11:Y14"/>
    <mergeCell ref="Z11:Z14"/>
    <mergeCell ref="AA11:AA14"/>
    <mergeCell ref="AB11:AB14"/>
    <mergeCell ref="AC11:AC14"/>
    <mergeCell ref="W15:W16"/>
    <mergeCell ref="X15:X16"/>
    <mergeCell ref="Y15:Y16"/>
    <mergeCell ref="Z15:Z16"/>
    <mergeCell ref="AA15:AA16"/>
    <mergeCell ref="AB15:AB16"/>
    <mergeCell ref="AC15:AC16"/>
    <mergeCell ref="W17:W19"/>
    <mergeCell ref="X17:X19"/>
    <mergeCell ref="Y17:Y19"/>
    <mergeCell ref="Z17:Z19"/>
    <mergeCell ref="AA17:AA19"/>
    <mergeCell ref="AB17:AB19"/>
    <mergeCell ref="AC17:AC19"/>
    <mergeCell ref="W21:W25"/>
    <mergeCell ref="X21:X25"/>
    <mergeCell ref="Y21:Y25"/>
    <mergeCell ref="Z21:Z25"/>
    <mergeCell ref="AA21:AA25"/>
    <mergeCell ref="AB21:AB25"/>
    <mergeCell ref="AC21:AC25"/>
    <mergeCell ref="W38:W40"/>
    <mergeCell ref="X38:X40"/>
    <mergeCell ref="Y38:Y40"/>
    <mergeCell ref="Z38:Z40"/>
    <mergeCell ref="AA38:AA40"/>
    <mergeCell ref="AB38:AB40"/>
    <mergeCell ref="AC38:AC40"/>
    <mergeCell ref="W50:W54"/>
    <mergeCell ref="X50:X54"/>
    <mergeCell ref="Y50:Y54"/>
    <mergeCell ref="Z50:Z54"/>
    <mergeCell ref="AA50:AA54"/>
    <mergeCell ref="AB50:AB54"/>
    <mergeCell ref="AC50:AC54"/>
    <mergeCell ref="Z73:Z74"/>
    <mergeCell ref="AA73:AA74"/>
    <mergeCell ref="AB73:AB74"/>
    <mergeCell ref="AC73:AC74"/>
    <mergeCell ref="W75:W77"/>
    <mergeCell ref="X75:X77"/>
    <mergeCell ref="Y75:Y77"/>
    <mergeCell ref="Z75:Z77"/>
    <mergeCell ref="AA75:AA77"/>
    <mergeCell ref="AB75:AB77"/>
    <mergeCell ref="AC75:AC77"/>
    <mergeCell ref="W79:W82"/>
    <mergeCell ref="X79:X82"/>
    <mergeCell ref="Y79:Y82"/>
    <mergeCell ref="Z79:Z82"/>
    <mergeCell ref="AA79:AA82"/>
    <mergeCell ref="AB79:AB82"/>
    <mergeCell ref="AC79:AC82"/>
    <mergeCell ref="W83:W92"/>
    <mergeCell ref="X83:X92"/>
    <mergeCell ref="Y83:Y92"/>
    <mergeCell ref="Z83:Z92"/>
    <mergeCell ref="AA83:AA92"/>
    <mergeCell ref="AB83:AB92"/>
    <mergeCell ref="AC83:AC92"/>
    <mergeCell ref="W93:W100"/>
    <mergeCell ref="X93:X100"/>
    <mergeCell ref="Y93:Y100"/>
    <mergeCell ref="Z93:Z100"/>
    <mergeCell ref="AA93:AA100"/>
    <mergeCell ref="AB93:AB100"/>
    <mergeCell ref="AC93:AC100"/>
    <mergeCell ref="W102:W103"/>
    <mergeCell ref="X102:X103"/>
    <mergeCell ref="Y102:Y103"/>
    <mergeCell ref="Z102:Z103"/>
    <mergeCell ref="AA102:AA103"/>
    <mergeCell ref="AB102:AB103"/>
    <mergeCell ref="AC102:AC103"/>
    <mergeCell ref="AC104:AC106"/>
    <mergeCell ref="W107:W108"/>
    <mergeCell ref="X107:X108"/>
    <mergeCell ref="Y107:Y108"/>
    <mergeCell ref="Z107:Z108"/>
    <mergeCell ref="AA107:AA108"/>
    <mergeCell ref="AB107:AB108"/>
    <mergeCell ref="AC107:AC108"/>
    <mergeCell ref="W109:W117"/>
    <mergeCell ref="X109:X117"/>
    <mergeCell ref="Y109:Y117"/>
    <mergeCell ref="Z109:Z117"/>
    <mergeCell ref="AA109:AA117"/>
    <mergeCell ref="AB109:AB117"/>
    <mergeCell ref="AC109:AC117"/>
    <mergeCell ref="W118:W119"/>
    <mergeCell ref="X118:X119"/>
    <mergeCell ref="Y118:Y119"/>
    <mergeCell ref="Z118:Z119"/>
    <mergeCell ref="AA118:AA119"/>
    <mergeCell ref="AB118:AB119"/>
    <mergeCell ref="AC118:AC119"/>
    <mergeCell ref="W121:W122"/>
    <mergeCell ref="X121:X122"/>
    <mergeCell ref="Y121:Y122"/>
    <mergeCell ref="Z121:Z122"/>
    <mergeCell ref="AA121:AA122"/>
    <mergeCell ref="AB121:AB122"/>
    <mergeCell ref="AC121:AC122"/>
    <mergeCell ref="W132:W133"/>
    <mergeCell ref="X132:X133"/>
    <mergeCell ref="Y132:Y133"/>
    <mergeCell ref="Z132:Z133"/>
    <mergeCell ref="AA132:AA133"/>
    <mergeCell ref="AB132:AB133"/>
    <mergeCell ref="AC132:AC133"/>
    <mergeCell ref="W134:W135"/>
    <mergeCell ref="X134:X135"/>
    <mergeCell ref="Y134:Y135"/>
    <mergeCell ref="Z134:Z135"/>
    <mergeCell ref="AA134:AA135"/>
    <mergeCell ref="AB134:AB135"/>
    <mergeCell ref="AC134:AC135"/>
    <mergeCell ref="W136:W139"/>
    <mergeCell ref="X136:X139"/>
    <mergeCell ref="Y136:Y139"/>
    <mergeCell ref="Z136:Z139"/>
    <mergeCell ref="AA136:AA139"/>
    <mergeCell ref="AB136:AB139"/>
    <mergeCell ref="AC136:AC139"/>
    <mergeCell ref="W141:W143"/>
    <mergeCell ref="X141:X143"/>
    <mergeCell ref="Y141:Y143"/>
    <mergeCell ref="Z141:Z143"/>
    <mergeCell ref="AA141:AA143"/>
    <mergeCell ref="AB141:AB143"/>
    <mergeCell ref="AC141:AC143"/>
    <mergeCell ref="W146:W147"/>
    <mergeCell ref="X146:X147"/>
    <mergeCell ref="Y146:Y147"/>
    <mergeCell ref="Z146:Z147"/>
    <mergeCell ref="AA146:AA147"/>
    <mergeCell ref="AB146:AB147"/>
    <mergeCell ref="AC146:AC147"/>
    <mergeCell ref="W150:W153"/>
    <mergeCell ref="X150:X153"/>
    <mergeCell ref="Y150:Y153"/>
    <mergeCell ref="Z150:Z153"/>
    <mergeCell ref="AA150:AA153"/>
    <mergeCell ref="AB150:AB153"/>
    <mergeCell ref="AC150:AC153"/>
    <mergeCell ref="W154:W155"/>
    <mergeCell ref="X154:X155"/>
    <mergeCell ref="Y154:Y155"/>
    <mergeCell ref="Z154:Z155"/>
    <mergeCell ref="AA154:AA155"/>
    <mergeCell ref="AB154:AB155"/>
    <mergeCell ref="AC154:AC155"/>
    <mergeCell ref="W156:W157"/>
    <mergeCell ref="X156:X157"/>
    <mergeCell ref="Y156:Y157"/>
    <mergeCell ref="Z156:Z157"/>
    <mergeCell ref="AA156:AA157"/>
    <mergeCell ref="AB156:AB157"/>
    <mergeCell ref="AC156:AC157"/>
    <mergeCell ref="W158:W161"/>
    <mergeCell ref="X158:X161"/>
    <mergeCell ref="Y158:Y161"/>
    <mergeCell ref="Z158:Z161"/>
    <mergeCell ref="AA158:AA161"/>
    <mergeCell ref="AB158:AB161"/>
    <mergeCell ref="AC158:AC161"/>
    <mergeCell ref="W163:W164"/>
    <mergeCell ref="X163:X164"/>
    <mergeCell ref="Y163:Y164"/>
    <mergeCell ref="Z163:Z164"/>
    <mergeCell ref="AA163:AA164"/>
    <mergeCell ref="AB163:AB164"/>
    <mergeCell ref="AC163:AC164"/>
    <mergeCell ref="W170:W172"/>
    <mergeCell ref="X170:X172"/>
    <mergeCell ref="Y170:Y172"/>
    <mergeCell ref="Z170:Z172"/>
    <mergeCell ref="AA170:AA172"/>
    <mergeCell ref="AB170:AB172"/>
    <mergeCell ref="AC170:AC172"/>
    <mergeCell ref="W173:W175"/>
    <mergeCell ref="X173:X175"/>
    <mergeCell ref="Y173:Y175"/>
    <mergeCell ref="Z173:Z175"/>
    <mergeCell ref="AA173:AA175"/>
    <mergeCell ref="AB173:AB175"/>
    <mergeCell ref="AC173:AC175"/>
    <mergeCell ref="W176:W177"/>
    <mergeCell ref="X176:X177"/>
    <mergeCell ref="Y176:Y177"/>
    <mergeCell ref="Z176:Z177"/>
    <mergeCell ref="AA176:AA177"/>
    <mergeCell ref="AB176:AB177"/>
    <mergeCell ref="AC176:AC177"/>
    <mergeCell ref="W178:W181"/>
    <mergeCell ref="X178:X181"/>
    <mergeCell ref="Y178:Y181"/>
    <mergeCell ref="Z178:Z181"/>
    <mergeCell ref="AA178:AA181"/>
    <mergeCell ref="AB178:AB181"/>
    <mergeCell ref="AC178:AC181"/>
    <mergeCell ref="W183:W187"/>
    <mergeCell ref="X183:X187"/>
    <mergeCell ref="Y183:Y187"/>
    <mergeCell ref="Z183:Z187"/>
    <mergeCell ref="AA183:AA187"/>
    <mergeCell ref="AB183:AB187"/>
    <mergeCell ref="AC183:AC187"/>
    <mergeCell ref="W188:W189"/>
    <mergeCell ref="X188:X189"/>
    <mergeCell ref="Y188:Y189"/>
    <mergeCell ref="Z188:Z189"/>
    <mergeCell ref="AA188:AA189"/>
    <mergeCell ref="AB188:AB189"/>
    <mergeCell ref="AC188:AC189"/>
    <mergeCell ref="W191:W192"/>
    <mergeCell ref="X191:X192"/>
    <mergeCell ref="Y191:Y192"/>
    <mergeCell ref="Z191:Z192"/>
    <mergeCell ref="AA191:AA192"/>
    <mergeCell ref="AB191:AB192"/>
    <mergeCell ref="AC191:AC192"/>
    <mergeCell ref="W198:W202"/>
    <mergeCell ref="X198:X202"/>
    <mergeCell ref="Y198:Y202"/>
    <mergeCell ref="Z198:Z202"/>
    <mergeCell ref="AA198:AA202"/>
    <mergeCell ref="AB198:AB202"/>
    <mergeCell ref="AC198:AC202"/>
    <mergeCell ref="W204:W205"/>
    <mergeCell ref="X204:X205"/>
    <mergeCell ref="Y204:Y205"/>
    <mergeCell ref="Z204:Z205"/>
    <mergeCell ref="AA204:AA205"/>
    <mergeCell ref="AB204:AB205"/>
    <mergeCell ref="AC204:AC205"/>
    <mergeCell ref="W212:W213"/>
    <mergeCell ref="X212:X213"/>
    <mergeCell ref="Y212:Y213"/>
    <mergeCell ref="Z212:Z213"/>
    <mergeCell ref="AA212:AA213"/>
    <mergeCell ref="AB212:AB213"/>
    <mergeCell ref="AC212:AC213"/>
    <mergeCell ref="W216:W218"/>
    <mergeCell ref="X216:X218"/>
    <mergeCell ref="Y216:Y218"/>
    <mergeCell ref="Z216:Z218"/>
    <mergeCell ref="AA216:AA218"/>
    <mergeCell ref="AB216:AB218"/>
    <mergeCell ref="AC216:AC218"/>
    <mergeCell ref="W220:W222"/>
    <mergeCell ref="X220:X222"/>
    <mergeCell ref="Y220:Y222"/>
    <mergeCell ref="AA220:AA222"/>
    <mergeCell ref="Z220:Z222"/>
    <mergeCell ref="AB220:AB222"/>
    <mergeCell ref="AC220:AC222"/>
    <mergeCell ref="W224:W233"/>
    <mergeCell ref="X224:X233"/>
    <mergeCell ref="Y224:Y233"/>
    <mergeCell ref="Z224:Z233"/>
    <mergeCell ref="AA224:AA233"/>
    <mergeCell ref="AB224:AB233"/>
    <mergeCell ref="AC224:AC233"/>
    <mergeCell ref="W235:W237"/>
    <mergeCell ref="X235:X237"/>
    <mergeCell ref="Y235:Y237"/>
    <mergeCell ref="Z235:Z237"/>
    <mergeCell ref="AA235:AA237"/>
    <mergeCell ref="AB235:AB237"/>
    <mergeCell ref="AC235:AC237"/>
    <mergeCell ref="W240:W241"/>
    <mergeCell ref="X240:X241"/>
    <mergeCell ref="Y240:Y241"/>
    <mergeCell ref="Z240:Z241"/>
    <mergeCell ref="AA240:AA241"/>
    <mergeCell ref="AB240:AB241"/>
    <mergeCell ref="AC240:AC241"/>
    <mergeCell ref="W243:W244"/>
    <mergeCell ref="X243:X244"/>
    <mergeCell ref="Y243:Y244"/>
    <mergeCell ref="Z243:Z244"/>
    <mergeCell ref="AA243:AA244"/>
    <mergeCell ref="AB243:AB244"/>
    <mergeCell ref="AC243:AC244"/>
    <mergeCell ref="W245:W249"/>
    <mergeCell ref="X245:X249"/>
    <mergeCell ref="Y245:Y249"/>
    <mergeCell ref="Z245:Z249"/>
    <mergeCell ref="AA245:AA249"/>
    <mergeCell ref="AB245:AB249"/>
    <mergeCell ref="AC245:AC249"/>
    <mergeCell ref="W251:W252"/>
    <mergeCell ref="X251:X252"/>
    <mergeCell ref="Y251:Y252"/>
    <mergeCell ref="Z251:Z252"/>
    <mergeCell ref="AB251:AB252"/>
    <mergeCell ref="AC251:AC252"/>
    <mergeCell ref="AA251:AA252"/>
    <mergeCell ref="W253:W254"/>
    <mergeCell ref="X253:X254"/>
    <mergeCell ref="Y253:Y254"/>
    <mergeCell ref="Z253:Z254"/>
    <mergeCell ref="AA253:AA254"/>
    <mergeCell ref="AB253:AB254"/>
    <mergeCell ref="AC253:AC254"/>
    <mergeCell ref="W255:W256"/>
    <mergeCell ref="X255:X256"/>
    <mergeCell ref="Y255:Y256"/>
    <mergeCell ref="Z255:Z256"/>
    <mergeCell ref="AA255:AA256"/>
    <mergeCell ref="AB255:AB256"/>
    <mergeCell ref="AC255:AC256"/>
    <mergeCell ref="W263:W265"/>
    <mergeCell ref="X263:X265"/>
    <mergeCell ref="Y263:Y265"/>
    <mergeCell ref="Z263:Z265"/>
    <mergeCell ref="AA263:AA265"/>
    <mergeCell ref="AB263:AB265"/>
    <mergeCell ref="AC263:AC265"/>
    <mergeCell ref="W266:W267"/>
    <mergeCell ref="X266:X267"/>
    <mergeCell ref="Y266:Y267"/>
    <mergeCell ref="Z266:Z267"/>
    <mergeCell ref="AA266:AA267"/>
    <mergeCell ref="AB266:AB267"/>
    <mergeCell ref="AC266:AC267"/>
    <mergeCell ref="W269:W271"/>
    <mergeCell ref="X269:X271"/>
    <mergeCell ref="Y269:Y271"/>
    <mergeCell ref="Z269:Z271"/>
    <mergeCell ref="AA269:AA271"/>
    <mergeCell ref="AB269:AB271"/>
    <mergeCell ref="AC269:AC271"/>
    <mergeCell ref="W275:W277"/>
    <mergeCell ref="X275:X277"/>
    <mergeCell ref="Y275:Y277"/>
    <mergeCell ref="Z275:Z277"/>
    <mergeCell ref="AA275:AA277"/>
    <mergeCell ref="AB275:AB277"/>
    <mergeCell ref="AC275:AC277"/>
    <mergeCell ref="W278:W279"/>
    <mergeCell ref="X278:X279"/>
    <mergeCell ref="Y278:Y279"/>
    <mergeCell ref="Z278:Z279"/>
    <mergeCell ref="AA278:AA279"/>
    <mergeCell ref="AB278:AB279"/>
    <mergeCell ref="AC278:AC279"/>
    <mergeCell ref="W280:W281"/>
    <mergeCell ref="X280:X281"/>
    <mergeCell ref="Y280:Y281"/>
    <mergeCell ref="Z280:Z281"/>
    <mergeCell ref="AA280:AA281"/>
    <mergeCell ref="AB280:AB281"/>
    <mergeCell ref="AC280:AC281"/>
    <mergeCell ref="W284:W285"/>
    <mergeCell ref="X284:X285"/>
    <mergeCell ref="Y284:Y285"/>
    <mergeCell ref="Z284:Z285"/>
    <mergeCell ref="AA284:AA285"/>
    <mergeCell ref="AB284:AB285"/>
    <mergeCell ref="AC284:AC285"/>
    <mergeCell ref="W290:W291"/>
    <mergeCell ref="X290:X291"/>
    <mergeCell ref="Y290:Y291"/>
    <mergeCell ref="Z290:Z291"/>
    <mergeCell ref="AA290:AA291"/>
    <mergeCell ref="AB290:AB291"/>
    <mergeCell ref="AC290:AC291"/>
    <mergeCell ref="W298:W299"/>
    <mergeCell ref="X298:X299"/>
    <mergeCell ref="Y298:Y299"/>
    <mergeCell ref="Z298:Z299"/>
    <mergeCell ref="AA298:AA299"/>
    <mergeCell ref="AB298:AB299"/>
    <mergeCell ref="AC298:AC299"/>
    <mergeCell ref="W300:W301"/>
    <mergeCell ref="X300:X301"/>
    <mergeCell ref="Y300:Y301"/>
    <mergeCell ref="Z300:Z301"/>
    <mergeCell ref="AA300:AA301"/>
    <mergeCell ref="AB300:AB301"/>
    <mergeCell ref="AC300:AC301"/>
    <mergeCell ref="W306:W307"/>
    <mergeCell ref="X306:X307"/>
    <mergeCell ref="Y306:Y307"/>
    <mergeCell ref="Z306:Z307"/>
    <mergeCell ref="AA306:AA307"/>
    <mergeCell ref="AB306:AB307"/>
    <mergeCell ref="AC306:AC307"/>
    <mergeCell ref="W310:W312"/>
    <mergeCell ref="X310:X312"/>
    <mergeCell ref="Y310:Y312"/>
    <mergeCell ref="Z310:Z312"/>
    <mergeCell ref="AA310:AA312"/>
    <mergeCell ref="AB310:AB312"/>
    <mergeCell ref="AC310:AC312"/>
    <mergeCell ref="W315:W316"/>
    <mergeCell ref="X315:X316"/>
    <mergeCell ref="Y315:Y316"/>
    <mergeCell ref="Z315:Z316"/>
    <mergeCell ref="AA315:AA316"/>
    <mergeCell ref="AB315:AB316"/>
    <mergeCell ref="AC315:AC316"/>
    <mergeCell ref="W319:W325"/>
    <mergeCell ref="X319:X325"/>
    <mergeCell ref="Y319:Y325"/>
    <mergeCell ref="Z319:Z325"/>
    <mergeCell ref="AA319:AA325"/>
    <mergeCell ref="AB319:AB325"/>
    <mergeCell ref="AC319:AC325"/>
    <mergeCell ref="W328:W330"/>
    <mergeCell ref="X328:X330"/>
    <mergeCell ref="Y328:Y330"/>
    <mergeCell ref="Z328:Z330"/>
    <mergeCell ref="AA328:AA330"/>
    <mergeCell ref="AB328:AB330"/>
    <mergeCell ref="AC328:AC330"/>
    <mergeCell ref="W333:W337"/>
    <mergeCell ref="X333:X337"/>
    <mergeCell ref="Y333:Y337"/>
    <mergeCell ref="Z333:Z337"/>
    <mergeCell ref="AA333:AA337"/>
    <mergeCell ref="AB333:AB337"/>
    <mergeCell ref="AC333:AC337"/>
    <mergeCell ref="W338:W339"/>
    <mergeCell ref="X338:X339"/>
    <mergeCell ref="Y338:Y339"/>
    <mergeCell ref="Z338:Z339"/>
    <mergeCell ref="AA338:AA339"/>
    <mergeCell ref="AB338:AB339"/>
    <mergeCell ref="AC338:AC339"/>
    <mergeCell ref="W340:W341"/>
    <mergeCell ref="X340:X341"/>
    <mergeCell ref="Y340:Y341"/>
    <mergeCell ref="Z340:Z341"/>
    <mergeCell ref="AA340:AA341"/>
    <mergeCell ref="AB340:AB341"/>
    <mergeCell ref="AC340:AC341"/>
    <mergeCell ref="W342:W343"/>
    <mergeCell ref="X342:X343"/>
    <mergeCell ref="Y342:Y343"/>
    <mergeCell ref="Z342:Z343"/>
    <mergeCell ref="AA342:AA343"/>
    <mergeCell ref="AB342:AB343"/>
    <mergeCell ref="AC342:AC343"/>
    <mergeCell ref="W344:W346"/>
    <mergeCell ref="X344:X346"/>
    <mergeCell ref="Y344:Y346"/>
    <mergeCell ref="Z344:Z346"/>
    <mergeCell ref="AA344:AA346"/>
    <mergeCell ref="AB344:AB346"/>
    <mergeCell ref="AC344:AC346"/>
    <mergeCell ref="Z357:Z359"/>
    <mergeCell ref="AA357:AA359"/>
    <mergeCell ref="AB357:AB359"/>
    <mergeCell ref="AC357:AC359"/>
    <mergeCell ref="W360:W361"/>
    <mergeCell ref="X360:X361"/>
    <mergeCell ref="Y360:Y361"/>
    <mergeCell ref="Z360:Z361"/>
    <mergeCell ref="AA360:AA361"/>
    <mergeCell ref="AB360:AB361"/>
    <mergeCell ref="AC360:AC361"/>
    <mergeCell ref="A366:AF366"/>
    <mergeCell ref="W368:W369"/>
    <mergeCell ref="X368:X369"/>
    <mergeCell ref="Y368:Y369"/>
    <mergeCell ref="Z368:Z369"/>
    <mergeCell ref="AA368:AA369"/>
    <mergeCell ref="AB368:AB369"/>
    <mergeCell ref="AC368:AC369"/>
    <mergeCell ref="H368:H369"/>
    <mergeCell ref="I368:I369"/>
    <mergeCell ref="T368:T369"/>
    <mergeCell ref="U368:U369"/>
    <mergeCell ref="V368:V369"/>
    <mergeCell ref="T360:T361"/>
    <mergeCell ref="U360:U361"/>
    <mergeCell ref="V360:V361"/>
    <mergeCell ref="A368:A369"/>
    <mergeCell ref="B368:B369"/>
    <mergeCell ref="C368:C369"/>
    <mergeCell ref="D368:D369"/>
    <mergeCell ref="F368:F369"/>
    <mergeCell ref="A374:AF374"/>
    <mergeCell ref="W375:W381"/>
    <mergeCell ref="X375:X381"/>
    <mergeCell ref="Y375:Y381"/>
    <mergeCell ref="Z375:Z381"/>
    <mergeCell ref="AA375:AA381"/>
    <mergeCell ref="AB375:AB381"/>
    <mergeCell ref="AC375:AC381"/>
    <mergeCell ref="W382:W388"/>
    <mergeCell ref="X382:X388"/>
    <mergeCell ref="Y382:Y388"/>
    <mergeCell ref="Z382:Z388"/>
    <mergeCell ref="AA382:AA388"/>
    <mergeCell ref="AB382:AB388"/>
    <mergeCell ref="AC382:AC388"/>
    <mergeCell ref="W389:W393"/>
    <mergeCell ref="X389:X393"/>
    <mergeCell ref="Y389:Y393"/>
    <mergeCell ref="Z389:Z393"/>
    <mergeCell ref="AA389:AA393"/>
    <mergeCell ref="AB389:AB393"/>
    <mergeCell ref="AC389:AC393"/>
    <mergeCell ref="G375:G381"/>
    <mergeCell ref="H389:H393"/>
    <mergeCell ref="I389:I393"/>
    <mergeCell ref="T389:T393"/>
    <mergeCell ref="U389:U393"/>
    <mergeCell ref="V389:V393"/>
    <mergeCell ref="AC394:AC398"/>
    <mergeCell ref="W399:W403"/>
    <mergeCell ref="X399:X403"/>
    <mergeCell ref="Y399:Y403"/>
    <mergeCell ref="Z399:Z403"/>
    <mergeCell ref="AA399:AA403"/>
    <mergeCell ref="AB399:AB403"/>
    <mergeCell ref="AC399:AC403"/>
    <mergeCell ref="W404:W416"/>
    <mergeCell ref="X404:X416"/>
    <mergeCell ref="Y404:Y416"/>
    <mergeCell ref="Z404:Z416"/>
    <mergeCell ref="AA404:AA416"/>
    <mergeCell ref="AB404:AB416"/>
    <mergeCell ref="AC404:AC416"/>
    <mergeCell ref="X424:X426"/>
    <mergeCell ref="Y424:Y426"/>
    <mergeCell ref="Z424:Z426"/>
    <mergeCell ref="AA424:AA426"/>
    <mergeCell ref="AB424:AB426"/>
    <mergeCell ref="AC424:AC426"/>
    <mergeCell ref="A417:AF417"/>
    <mergeCell ref="A419:AF419"/>
    <mergeCell ref="A422:AF422"/>
    <mergeCell ref="W424:W426"/>
    <mergeCell ref="G394:G398"/>
    <mergeCell ref="H394:H398"/>
    <mergeCell ref="I394:I398"/>
    <mergeCell ref="T394:T398"/>
    <mergeCell ref="U394:U398"/>
    <mergeCell ref="V394:V398"/>
    <mergeCell ref="A394:A398"/>
    <mergeCell ref="W427:W429"/>
    <mergeCell ref="X427:X429"/>
    <mergeCell ref="Y427:Y429"/>
    <mergeCell ref="Z427:Z429"/>
    <mergeCell ref="AA427:AA429"/>
    <mergeCell ref="AB427:AB429"/>
    <mergeCell ref="AC427:AC429"/>
    <mergeCell ref="W430:W431"/>
    <mergeCell ref="X430:X431"/>
    <mergeCell ref="Y430:Y431"/>
    <mergeCell ref="Z430:Z431"/>
    <mergeCell ref="AA430:AA431"/>
    <mergeCell ref="AB430:AB431"/>
    <mergeCell ref="AC430:AC431"/>
    <mergeCell ref="W432:W434"/>
    <mergeCell ref="X432:X434"/>
    <mergeCell ref="Y432:Y434"/>
    <mergeCell ref="Z432:Z434"/>
    <mergeCell ref="AA432:AA434"/>
    <mergeCell ref="AB432:AB434"/>
    <mergeCell ref="AC432:AC434"/>
    <mergeCell ref="W435:W437"/>
    <mergeCell ref="X435:X437"/>
    <mergeCell ref="Y435:Y437"/>
    <mergeCell ref="Z435:Z437"/>
    <mergeCell ref="AA435:AA437"/>
    <mergeCell ref="AB435:AB437"/>
    <mergeCell ref="AC435:AC437"/>
    <mergeCell ref="W438:W439"/>
    <mergeCell ref="X438:X439"/>
    <mergeCell ref="Y438:Y439"/>
    <mergeCell ref="Z438:Z439"/>
    <mergeCell ref="AA438:AA439"/>
    <mergeCell ref="AB438:AB439"/>
    <mergeCell ref="AC438:AC439"/>
    <mergeCell ref="W444:W446"/>
    <mergeCell ref="X444:X446"/>
    <mergeCell ref="Y444:Y446"/>
    <mergeCell ref="Z444:Z446"/>
    <mergeCell ref="AA444:AA446"/>
    <mergeCell ref="AB444:AB446"/>
    <mergeCell ref="AC444:AC446"/>
    <mergeCell ref="W449:W450"/>
    <mergeCell ref="X449:X450"/>
    <mergeCell ref="Y449:Y450"/>
    <mergeCell ref="Z449:Z450"/>
    <mergeCell ref="AA449:AA450"/>
    <mergeCell ref="AB449:AB450"/>
    <mergeCell ref="AC449:AC450"/>
    <mergeCell ref="W451:W452"/>
    <mergeCell ref="X451:X452"/>
    <mergeCell ref="Y451:Y452"/>
    <mergeCell ref="Z451:Z452"/>
    <mergeCell ref="AA451:AA452"/>
    <mergeCell ref="AB451:AB452"/>
    <mergeCell ref="AC451:AC452"/>
    <mergeCell ref="W454:W455"/>
    <mergeCell ref="X454:X455"/>
    <mergeCell ref="Y454:Y455"/>
    <mergeCell ref="Z454:Z455"/>
    <mergeCell ref="AA454:AA455"/>
    <mergeCell ref="AB454:AB455"/>
    <mergeCell ref="AC454:AC455"/>
    <mergeCell ref="W458:W460"/>
    <mergeCell ref="X458:X460"/>
    <mergeCell ref="Y458:Y460"/>
    <mergeCell ref="Z458:Z460"/>
    <mergeCell ref="AA458:AA460"/>
    <mergeCell ref="AB458:AB460"/>
    <mergeCell ref="AC458:AC460"/>
    <mergeCell ref="A462:AF462"/>
    <mergeCell ref="W464:W466"/>
    <mergeCell ref="X464:X466"/>
    <mergeCell ref="Y464:Y466"/>
    <mergeCell ref="Z464:Z466"/>
    <mergeCell ref="AA464:AA466"/>
    <mergeCell ref="AB464:AB466"/>
    <mergeCell ref="AC464:AC466"/>
    <mergeCell ref="H454:H455"/>
    <mergeCell ref="I454:I455"/>
    <mergeCell ref="T454:T455"/>
    <mergeCell ref="U454:U455"/>
    <mergeCell ref="V454:V455"/>
    <mergeCell ref="A458:A460"/>
    <mergeCell ref="B458:B460"/>
    <mergeCell ref="C458:C460"/>
    <mergeCell ref="D458:D460"/>
    <mergeCell ref="F458:F460"/>
    <mergeCell ref="A454:A455"/>
    <mergeCell ref="B454:B455"/>
    <mergeCell ref="C454:C455"/>
    <mergeCell ref="D454:D455"/>
    <mergeCell ref="F454:F455"/>
    <mergeCell ref="G454:G455"/>
    <mergeCell ref="G464:G466"/>
    <mergeCell ref="X467:X469"/>
    <mergeCell ref="Y467:Y469"/>
    <mergeCell ref="Z467:Z469"/>
    <mergeCell ref="AA467:AA469"/>
    <mergeCell ref="W486:W491"/>
    <mergeCell ref="X486:X491"/>
    <mergeCell ref="Y486:Y491"/>
    <mergeCell ref="Z486:Z491"/>
    <mergeCell ref="AA486:AA491"/>
    <mergeCell ref="AB486:AB491"/>
    <mergeCell ref="T474:T479"/>
    <mergeCell ref="U474:U479"/>
    <mergeCell ref="V474:V479"/>
    <mergeCell ref="A480:AF480"/>
    <mergeCell ref="W482:W485"/>
    <mergeCell ref="X482:X485"/>
    <mergeCell ref="Y482:Y485"/>
    <mergeCell ref="Z482:Z485"/>
    <mergeCell ref="AA482:AA485"/>
    <mergeCell ref="AB482:AB485"/>
    <mergeCell ref="AC482:AC485"/>
    <mergeCell ref="H486:H491"/>
    <mergeCell ref="I486:I491"/>
    <mergeCell ref="T486:T491"/>
    <mergeCell ref="U486:U491"/>
    <mergeCell ref="AC486:AC491"/>
    <mergeCell ref="V486:V491"/>
    <mergeCell ref="A486:A491"/>
    <mergeCell ref="B486:B491"/>
    <mergeCell ref="C486:C491"/>
    <mergeCell ref="D486:D491"/>
    <mergeCell ref="F486:F491"/>
    <mergeCell ref="W492:W497"/>
    <mergeCell ref="X492:X497"/>
    <mergeCell ref="Y492:Y497"/>
    <mergeCell ref="Z492:Z497"/>
    <mergeCell ref="AA492:AA497"/>
    <mergeCell ref="AB492:AB497"/>
    <mergeCell ref="AC492:AC497"/>
    <mergeCell ref="A500:AF500"/>
    <mergeCell ref="A504:AF504"/>
    <mergeCell ref="W507:W508"/>
    <mergeCell ref="X507:X508"/>
    <mergeCell ref="Y507:Y508"/>
    <mergeCell ref="Z507:Z508"/>
    <mergeCell ref="AA507:AA508"/>
    <mergeCell ref="AB507:AB508"/>
    <mergeCell ref="AC507:AC508"/>
    <mergeCell ref="A507:A508"/>
    <mergeCell ref="B507:B508"/>
    <mergeCell ref="C507:C508"/>
    <mergeCell ref="D507:D508"/>
    <mergeCell ref="G492:G497"/>
    <mergeCell ref="H492:H497"/>
    <mergeCell ref="I492:I497"/>
    <mergeCell ref="T492:T497"/>
    <mergeCell ref="U492:U497"/>
    <mergeCell ref="V492:V497"/>
    <mergeCell ref="A492:A497"/>
    <mergeCell ref="B492:B497"/>
    <mergeCell ref="C492:C497"/>
    <mergeCell ref="D492:D497"/>
    <mergeCell ref="F492:F497"/>
    <mergeCell ref="F507:F508"/>
    <mergeCell ref="W509:W512"/>
    <mergeCell ref="X509:X512"/>
    <mergeCell ref="Y509:Y512"/>
    <mergeCell ref="Z509:Z512"/>
    <mergeCell ref="AA509:AA512"/>
    <mergeCell ref="AB509:AB512"/>
    <mergeCell ref="AC509:AC512"/>
    <mergeCell ref="W514:W515"/>
    <mergeCell ref="X514:X515"/>
    <mergeCell ref="Y514:Y515"/>
    <mergeCell ref="Z514:Z515"/>
    <mergeCell ref="AA514:AA515"/>
    <mergeCell ref="AB514:AB515"/>
    <mergeCell ref="AC514:AC515"/>
    <mergeCell ref="W517:W518"/>
    <mergeCell ref="X517:X518"/>
    <mergeCell ref="Y517:Y518"/>
    <mergeCell ref="Z517:Z518"/>
    <mergeCell ref="AA517:AA518"/>
    <mergeCell ref="AB517:AB518"/>
    <mergeCell ref="AC517:AC518"/>
    <mergeCell ref="W519:W522"/>
    <mergeCell ref="X519:X522"/>
    <mergeCell ref="Y519:Y522"/>
    <mergeCell ref="Z519:Z522"/>
    <mergeCell ref="AA519:AA522"/>
    <mergeCell ref="AB519:AB522"/>
    <mergeCell ref="AC519:AC522"/>
    <mergeCell ref="A523:AF523"/>
    <mergeCell ref="A554:AF554"/>
    <mergeCell ref="A558:AF558"/>
    <mergeCell ref="A564:AF564"/>
    <mergeCell ref="W583:W593"/>
    <mergeCell ref="X583:X593"/>
    <mergeCell ref="Y583:Y593"/>
    <mergeCell ref="Z583:Z593"/>
    <mergeCell ref="AA583:AA593"/>
    <mergeCell ref="AB583:AB593"/>
    <mergeCell ref="AC583:AC593"/>
    <mergeCell ref="H519:H522"/>
    <mergeCell ref="I519:I522"/>
    <mergeCell ref="T519:T522"/>
    <mergeCell ref="U519:U522"/>
    <mergeCell ref="V519:V522"/>
    <mergeCell ref="X525:X528"/>
    <mergeCell ref="Y525:Y528"/>
    <mergeCell ref="Z525:Z528"/>
    <mergeCell ref="AA525:AA528"/>
    <mergeCell ref="AB525:AB528"/>
    <mergeCell ref="AC525:AC528"/>
    <mergeCell ref="H525:H528"/>
    <mergeCell ref="I525:I528"/>
    <mergeCell ref="T525:T528"/>
    <mergeCell ref="Z596:Z613"/>
    <mergeCell ref="AA596:AA613"/>
    <mergeCell ref="AB596:AB613"/>
    <mergeCell ref="AC596:AC613"/>
    <mergeCell ref="W614:W628"/>
    <mergeCell ref="X614:X628"/>
    <mergeCell ref="Y614:Y628"/>
    <mergeCell ref="Z614:Z628"/>
    <mergeCell ref="AA614:AA628"/>
    <mergeCell ref="AB614:AB628"/>
    <mergeCell ref="AC614:AC628"/>
    <mergeCell ref="W629:W639"/>
    <mergeCell ref="X629:X639"/>
    <mergeCell ref="Y629:Y639"/>
    <mergeCell ref="Z629:Z639"/>
    <mergeCell ref="AA629:AA639"/>
    <mergeCell ref="AB629:AB639"/>
    <mergeCell ref="AC629:AC639"/>
    <mergeCell ref="W640:W646"/>
    <mergeCell ref="X640:X646"/>
    <mergeCell ref="Y640:Y646"/>
    <mergeCell ref="Z640:Z646"/>
    <mergeCell ref="AA640:AA646"/>
    <mergeCell ref="AB640:AB646"/>
    <mergeCell ref="AC640:AC646"/>
    <mergeCell ref="W647:W651"/>
    <mergeCell ref="X647:X651"/>
    <mergeCell ref="Y647:Y651"/>
    <mergeCell ref="Z647:Z651"/>
    <mergeCell ref="AA647:AA651"/>
    <mergeCell ref="AB647:AB651"/>
    <mergeCell ref="AC647:AC651"/>
    <mergeCell ref="W652:W667"/>
    <mergeCell ref="X652:X667"/>
    <mergeCell ref="Y652:Y667"/>
    <mergeCell ref="Z652:Z667"/>
    <mergeCell ref="AA652:AA667"/>
    <mergeCell ref="AB652:AB667"/>
    <mergeCell ref="AC652:AC667"/>
    <mergeCell ref="W668:W677"/>
    <mergeCell ref="X668:X677"/>
    <mergeCell ref="Y668:Y677"/>
    <mergeCell ref="Z668:Z677"/>
    <mergeCell ref="AA668:AA677"/>
    <mergeCell ref="AB668:AB677"/>
    <mergeCell ref="AC668:AC677"/>
    <mergeCell ref="W678:W682"/>
    <mergeCell ref="X678:X682"/>
    <mergeCell ref="Y678:Y682"/>
    <mergeCell ref="Z678:Z682"/>
    <mergeCell ref="AA678:AA682"/>
    <mergeCell ref="AB678:AB682"/>
    <mergeCell ref="AC678:AC682"/>
    <mergeCell ref="W688:W689"/>
    <mergeCell ref="X688:X689"/>
    <mergeCell ref="Y688:Y689"/>
    <mergeCell ref="Z688:Z689"/>
    <mergeCell ref="AA688:AA689"/>
    <mergeCell ref="AB688:AB689"/>
    <mergeCell ref="AC688:AC689"/>
    <mergeCell ref="W690:W705"/>
    <mergeCell ref="X690:X705"/>
    <mergeCell ref="Y690:Y705"/>
    <mergeCell ref="Z690:Z705"/>
    <mergeCell ref="AA690:AA705"/>
    <mergeCell ref="AB690:AB705"/>
    <mergeCell ref="AC690:AC705"/>
    <mergeCell ref="W709:W713"/>
    <mergeCell ref="X709:X713"/>
    <mergeCell ref="Y709:Y713"/>
    <mergeCell ref="Z709:Z713"/>
    <mergeCell ref="AA709:AA713"/>
    <mergeCell ref="AB709:AB713"/>
    <mergeCell ref="AC709:AC713"/>
    <mergeCell ref="W714:W715"/>
    <mergeCell ref="X714:X715"/>
    <mergeCell ref="Y714:Y715"/>
    <mergeCell ref="Z714:Z715"/>
    <mergeCell ref="AA714:AA715"/>
    <mergeCell ref="AB714:AB715"/>
    <mergeCell ref="AC714:AC715"/>
    <mergeCell ref="W716:W721"/>
    <mergeCell ref="X716:X721"/>
    <mergeCell ref="Y716:Y721"/>
    <mergeCell ref="Z716:Z721"/>
    <mergeCell ref="AA716:AA721"/>
    <mergeCell ref="AB716:AB721"/>
    <mergeCell ref="AC716:AC721"/>
    <mergeCell ref="W722:W726"/>
    <mergeCell ref="X722:X726"/>
    <mergeCell ref="Y722:Y726"/>
    <mergeCell ref="Z722:Z726"/>
    <mergeCell ref="AA722:AA726"/>
    <mergeCell ref="AB722:AB726"/>
    <mergeCell ref="AC722:AC726"/>
    <mergeCell ref="W727:W730"/>
    <mergeCell ref="X727:X730"/>
    <mergeCell ref="Y727:Y730"/>
    <mergeCell ref="Z727:Z730"/>
    <mergeCell ref="AA727:AA730"/>
    <mergeCell ref="AB727:AB730"/>
    <mergeCell ref="AC727:AC730"/>
    <mergeCell ref="W731:W732"/>
    <mergeCell ref="X731:X732"/>
    <mergeCell ref="Y731:Y732"/>
    <mergeCell ref="Z731:Z732"/>
    <mergeCell ref="AA731:AA732"/>
    <mergeCell ref="AB731:AB732"/>
    <mergeCell ref="AC731:AC732"/>
    <mergeCell ref="W733:W737"/>
    <mergeCell ref="X733:X737"/>
    <mergeCell ref="Y733:Y737"/>
    <mergeCell ref="Z733:Z737"/>
    <mergeCell ref="AA733:AA737"/>
    <mergeCell ref="AB733:AB737"/>
    <mergeCell ref="AC733:AC737"/>
    <mergeCell ref="W738:W739"/>
    <mergeCell ref="X738:X739"/>
    <mergeCell ref="Y738:Y739"/>
    <mergeCell ref="Z738:Z739"/>
    <mergeCell ref="AA738:AA739"/>
    <mergeCell ref="AB738:AB739"/>
    <mergeCell ref="AC738:AC739"/>
    <mergeCell ref="W741:W743"/>
    <mergeCell ref="X741:X743"/>
    <mergeCell ref="Y741:Y743"/>
    <mergeCell ref="Z741:Z743"/>
    <mergeCell ref="AA741:AA743"/>
    <mergeCell ref="AB741:AB743"/>
    <mergeCell ref="AC741:AC743"/>
    <mergeCell ref="W744:W747"/>
    <mergeCell ref="X744:X747"/>
    <mergeCell ref="Y744:Y747"/>
    <mergeCell ref="Z744:Z747"/>
    <mergeCell ref="AA744:AA747"/>
    <mergeCell ref="AB744:AB747"/>
    <mergeCell ref="AC744:AC747"/>
    <mergeCell ref="W748:W752"/>
    <mergeCell ref="X748:X752"/>
    <mergeCell ref="Y748:Y752"/>
    <mergeCell ref="Z748:Z752"/>
    <mergeCell ref="AA748:AA752"/>
    <mergeCell ref="AB748:AB752"/>
    <mergeCell ref="AC748:AC752"/>
    <mergeCell ref="W753:W756"/>
    <mergeCell ref="X753:X756"/>
    <mergeCell ref="Y753:Y756"/>
    <mergeCell ref="Z753:Z756"/>
    <mergeCell ref="AA753:AA756"/>
    <mergeCell ref="AB753:AB756"/>
    <mergeCell ref="AC753:AC756"/>
    <mergeCell ref="W757:W765"/>
    <mergeCell ref="X757:X765"/>
    <mergeCell ref="Y757:Y765"/>
    <mergeCell ref="Z757:Z765"/>
    <mergeCell ref="AA757:AA765"/>
    <mergeCell ref="AB757:AB765"/>
    <mergeCell ref="AC757:AC765"/>
    <mergeCell ref="W766:W780"/>
    <mergeCell ref="X766:X780"/>
    <mergeCell ref="Y766:Y780"/>
    <mergeCell ref="Z766:Z780"/>
    <mergeCell ref="AA766:AA780"/>
    <mergeCell ref="AB766:AB780"/>
    <mergeCell ref="AC766:AC780"/>
    <mergeCell ref="W782:W797"/>
    <mergeCell ref="X782:X797"/>
    <mergeCell ref="Y782:Y797"/>
    <mergeCell ref="Z782:Z797"/>
    <mergeCell ref="AA782:AA797"/>
    <mergeCell ref="AB782:AB797"/>
    <mergeCell ref="AC782:AC797"/>
    <mergeCell ref="W798:W805"/>
    <mergeCell ref="X798:X805"/>
    <mergeCell ref="Y798:Y805"/>
    <mergeCell ref="Z798:Z805"/>
    <mergeCell ref="AA798:AA805"/>
    <mergeCell ref="AB798:AB805"/>
    <mergeCell ref="AC798:AC805"/>
    <mergeCell ref="W806:W811"/>
    <mergeCell ref="X806:X811"/>
    <mergeCell ref="Y806:Y811"/>
    <mergeCell ref="Z806:Z811"/>
    <mergeCell ref="AA806:AA811"/>
    <mergeCell ref="AB806:AB811"/>
    <mergeCell ref="AC806:AC811"/>
    <mergeCell ref="W813:W828"/>
    <mergeCell ref="X813:X828"/>
    <mergeCell ref="Y813:Y828"/>
    <mergeCell ref="Z813:Z828"/>
    <mergeCell ref="AA813:AA828"/>
    <mergeCell ref="AB813:AB828"/>
    <mergeCell ref="AC813:AC828"/>
    <mergeCell ref="W829:W838"/>
    <mergeCell ref="X829:X838"/>
    <mergeCell ref="Y829:Y838"/>
    <mergeCell ref="Z829:Z838"/>
    <mergeCell ref="AA829:AA838"/>
    <mergeCell ref="AB829:AB838"/>
    <mergeCell ref="AC829:AC838"/>
    <mergeCell ref="W839:W846"/>
    <mergeCell ref="X839:X846"/>
    <mergeCell ref="Y839:Y846"/>
    <mergeCell ref="Z839:Z846"/>
    <mergeCell ref="AA839:AA846"/>
    <mergeCell ref="AB839:AB846"/>
    <mergeCell ref="AC839:AC846"/>
    <mergeCell ref="W847:W852"/>
    <mergeCell ref="X847:X852"/>
    <mergeCell ref="Y847:Y852"/>
    <mergeCell ref="Z847:Z852"/>
    <mergeCell ref="AA847:AA852"/>
    <mergeCell ref="AB847:AB852"/>
    <mergeCell ref="AC847:AC852"/>
    <mergeCell ref="W853:W866"/>
    <mergeCell ref="X853:X866"/>
    <mergeCell ref="Y853:Y866"/>
    <mergeCell ref="Z853:Z866"/>
    <mergeCell ref="AA853:AA866"/>
    <mergeCell ref="AB853:AB866"/>
    <mergeCell ref="AC853:AC866"/>
    <mergeCell ref="W867:W874"/>
    <mergeCell ref="X867:X874"/>
    <mergeCell ref="Y867:Y874"/>
    <mergeCell ref="Z867:Z874"/>
    <mergeCell ref="AA867:AA874"/>
    <mergeCell ref="AB867:AB874"/>
    <mergeCell ref="AC867:AC874"/>
    <mergeCell ref="W875:W879"/>
    <mergeCell ref="X875:X879"/>
    <mergeCell ref="Y875:Y879"/>
    <mergeCell ref="Z875:Z879"/>
    <mergeCell ref="AA875:AA879"/>
    <mergeCell ref="AB875:AB879"/>
    <mergeCell ref="AC875:AC879"/>
    <mergeCell ref="W880:W891"/>
    <mergeCell ref="X880:X891"/>
    <mergeCell ref="Y880:Y891"/>
    <mergeCell ref="Z880:Z891"/>
    <mergeCell ref="AA880:AA891"/>
    <mergeCell ref="AB880:AB891"/>
    <mergeCell ref="AC880:AC891"/>
    <mergeCell ref="W892:W898"/>
    <mergeCell ref="X892:X898"/>
    <mergeCell ref="Y892:Y898"/>
    <mergeCell ref="Z892:Z898"/>
    <mergeCell ref="AA892:AA898"/>
    <mergeCell ref="AB892:AB898"/>
    <mergeCell ref="AC892:AC898"/>
    <mergeCell ref="W899:W911"/>
    <mergeCell ref="X899:X911"/>
    <mergeCell ref="Y899:Y911"/>
    <mergeCell ref="Z899:Z911"/>
    <mergeCell ref="AA899:AA911"/>
    <mergeCell ref="AB899:AB911"/>
    <mergeCell ref="AC899:AC911"/>
    <mergeCell ref="W912:W916"/>
    <mergeCell ref="X912:X916"/>
    <mergeCell ref="Y912:Y916"/>
    <mergeCell ref="Z912:Z916"/>
    <mergeCell ref="AA912:AA916"/>
    <mergeCell ref="AB912:AB916"/>
    <mergeCell ref="AC912:AC916"/>
    <mergeCell ref="W917:W921"/>
    <mergeCell ref="X917:X921"/>
    <mergeCell ref="Y917:Y921"/>
    <mergeCell ref="Z917:Z921"/>
    <mergeCell ref="AA917:AA921"/>
    <mergeCell ref="AB917:AB921"/>
    <mergeCell ref="AC917:AC921"/>
    <mergeCell ref="W922:W935"/>
    <mergeCell ref="X922:X935"/>
    <mergeCell ref="Y922:Y935"/>
    <mergeCell ref="Z922:Z935"/>
    <mergeCell ref="AA922:AA935"/>
    <mergeCell ref="AB922:AB935"/>
    <mergeCell ref="AC922:AC935"/>
    <mergeCell ref="W936:W940"/>
    <mergeCell ref="X936:X940"/>
    <mergeCell ref="Y936:Y940"/>
    <mergeCell ref="Z936:Z940"/>
    <mergeCell ref="AA936:AA940"/>
    <mergeCell ref="AB936:AB940"/>
    <mergeCell ref="AC936:AC940"/>
    <mergeCell ref="W941:W949"/>
    <mergeCell ref="X941:X949"/>
    <mergeCell ref="Y941:Y949"/>
    <mergeCell ref="Z941:Z949"/>
    <mergeCell ref="AA941:AA949"/>
    <mergeCell ref="AB941:AB949"/>
    <mergeCell ref="AC941:AC949"/>
    <mergeCell ref="W950:W960"/>
    <mergeCell ref="X950:X960"/>
    <mergeCell ref="Y950:Y960"/>
    <mergeCell ref="Z950:Z960"/>
    <mergeCell ref="AA950:AA960"/>
    <mergeCell ref="AB950:AB960"/>
    <mergeCell ref="AC950:AC960"/>
    <mergeCell ref="W961:W975"/>
    <mergeCell ref="X961:X975"/>
    <mergeCell ref="Y961:Y975"/>
    <mergeCell ref="Z961:Z975"/>
    <mergeCell ref="AA961:AA975"/>
    <mergeCell ref="AB961:AB975"/>
    <mergeCell ref="AC961:AC975"/>
    <mergeCell ref="W976:W991"/>
    <mergeCell ref="X976:X991"/>
    <mergeCell ref="Y976:Y991"/>
    <mergeCell ref="Z976:Z991"/>
    <mergeCell ref="AA976:AA991"/>
    <mergeCell ref="AB976:AB991"/>
    <mergeCell ref="AC976:AC991"/>
    <mergeCell ref="AA992:AA997"/>
    <mergeCell ref="AB992:AB997"/>
    <mergeCell ref="AC992:AC997"/>
    <mergeCell ref="W998:W1001"/>
    <mergeCell ref="X998:X1001"/>
    <mergeCell ref="Y998:Y1001"/>
    <mergeCell ref="Z998:Z1001"/>
    <mergeCell ref="AA998:AA1001"/>
    <mergeCell ref="AB998:AB1001"/>
    <mergeCell ref="AC998:AC1001"/>
    <mergeCell ref="A1002:AF1002"/>
    <mergeCell ref="W1004:W1007"/>
    <mergeCell ref="X1004:X1007"/>
    <mergeCell ref="Y1004:Y1007"/>
    <mergeCell ref="Z1004:Z1007"/>
    <mergeCell ref="AA1004:AA1007"/>
    <mergeCell ref="AB1004:AB1007"/>
    <mergeCell ref="AC1004:AC1007"/>
    <mergeCell ref="G998:G1001"/>
    <mergeCell ref="H998:H1001"/>
    <mergeCell ref="I998:I1001"/>
    <mergeCell ref="T998:T1001"/>
    <mergeCell ref="U998:U1001"/>
    <mergeCell ref="V998:V1001"/>
    <mergeCell ref="H992:H997"/>
    <mergeCell ref="I992:I997"/>
    <mergeCell ref="T992:T997"/>
    <mergeCell ref="U992:U997"/>
  </mergeCells>
  <dataValidations count="1">
    <dataValidation allowBlank="1" showInputMessage="1" showErrorMessage="1" prompt="Данные необходимо вводить через точку с запятой. Пример: ул. Ленина 45; ул. К. Маркса 40" sqref="AE435:AE440"/>
  </dataValidations>
  <printOptions horizontalCentered="1" verticalCentered="1"/>
  <pageMargins left="0.39370078740157483" right="0.39370078740157483" top="0.74803149606299213" bottom="0.74803149606299213" header="0" footer="0"/>
  <pageSetup paperSize="9" scale="30" orientation="landscape" r:id="rId1"/>
</worksheet>
</file>

<file path=xl/worksheets/sheet18.xml><?xml version="1.0" encoding="utf-8"?>
<worksheet xmlns="http://schemas.openxmlformats.org/spreadsheetml/2006/main" xmlns:r="http://schemas.openxmlformats.org/officeDocument/2006/relationships">
  <dimension ref="A1:AH238"/>
  <sheetViews>
    <sheetView topLeftCell="A158" zoomScale="70" zoomScaleNormal="70" workbookViewId="0">
      <selection activeCell="A163" sqref="A163:AH163"/>
    </sheetView>
  </sheetViews>
  <sheetFormatPr defaultRowHeight="15.75"/>
  <cols>
    <col min="1" max="1" width="6" style="1" customWidth="1"/>
    <col min="2" max="2" width="40.5703125" style="783" customWidth="1"/>
    <col min="3" max="3" width="30" style="783" customWidth="1"/>
    <col min="4" max="4" width="13.5703125" style="783" customWidth="1"/>
    <col min="5" max="5" width="1.28515625" style="783" hidden="1" customWidth="1"/>
    <col min="6" max="6" width="0.42578125" style="783" hidden="1" customWidth="1"/>
    <col min="7" max="7" width="16" style="783" hidden="1" customWidth="1"/>
    <col min="8" max="8" width="17.5703125" style="783" customWidth="1"/>
    <col min="9" max="9" width="9.42578125" style="783" customWidth="1"/>
    <col min="10" max="10" width="9.85546875" style="783" customWidth="1"/>
    <col min="11" max="11" width="12.42578125" style="783" customWidth="1"/>
    <col min="12" max="12" width="13.42578125" style="783" hidden="1" customWidth="1"/>
    <col min="13" max="13" width="10" style="783" hidden="1" customWidth="1"/>
    <col min="14" max="14" width="15.42578125" style="783" hidden="1" customWidth="1"/>
    <col min="15" max="15" width="18.7109375" style="783" hidden="1" customWidth="1"/>
    <col min="16" max="16" width="12.7109375" style="783" hidden="1" customWidth="1"/>
    <col min="17" max="17" width="16" style="783" hidden="1" customWidth="1"/>
    <col min="18" max="18" width="17.140625" style="783" hidden="1" customWidth="1"/>
    <col min="19" max="19" width="17.28515625" style="783" hidden="1" customWidth="1"/>
    <col min="20" max="20" width="9.140625" style="783" hidden="1" customWidth="1"/>
    <col min="21" max="21" width="1.140625" style="783" hidden="1" customWidth="1"/>
    <col min="22" max="22" width="53.140625" style="783" customWidth="1"/>
    <col min="23" max="23" width="24.7109375" style="797" customWidth="1"/>
    <col min="24" max="24" width="34.7109375" style="783" customWidth="1"/>
    <col min="25" max="25" width="24.7109375" style="783" customWidth="1"/>
    <col min="26" max="26" width="21.28515625" style="783" customWidth="1"/>
    <col min="27" max="27" width="22.42578125" style="783" customWidth="1"/>
    <col min="28" max="28" width="46" style="783" customWidth="1"/>
    <col min="29" max="29" width="12.42578125" style="783" customWidth="1"/>
    <col min="30" max="30" width="10" style="783" customWidth="1"/>
    <col min="31" max="31" width="10.7109375" style="783" customWidth="1"/>
    <col min="32" max="32" width="20.85546875" style="783" customWidth="1"/>
    <col min="33" max="33" width="61.5703125" style="783" customWidth="1"/>
    <col min="34" max="34" width="41.140625" style="783" customWidth="1"/>
    <col min="35" max="154" width="9.140625" style="1"/>
    <col min="155" max="155" width="6" style="1" customWidth="1"/>
    <col min="156" max="156" width="40.5703125" style="1" customWidth="1"/>
    <col min="157" max="157" width="30" style="1" customWidth="1"/>
    <col min="158" max="158" width="13.5703125" style="1" customWidth="1"/>
    <col min="159" max="161" width="0" style="1" hidden="1" customWidth="1"/>
    <col min="162" max="162" width="17.5703125" style="1" customWidth="1"/>
    <col min="163" max="163" width="9.42578125" style="1" customWidth="1"/>
    <col min="164" max="164" width="9.85546875" style="1" customWidth="1"/>
    <col min="165" max="165" width="12.42578125" style="1" customWidth="1"/>
    <col min="166" max="175" width="0" style="1" hidden="1" customWidth="1"/>
    <col min="176" max="176" width="53.140625" style="1" customWidth="1"/>
    <col min="177" max="177" width="24.7109375" style="1" customWidth="1"/>
    <col min="178" max="178" width="34.7109375" style="1" customWidth="1"/>
    <col min="179" max="179" width="24.7109375" style="1" customWidth="1"/>
    <col min="180" max="180" width="21.28515625" style="1" customWidth="1"/>
    <col min="181" max="181" width="22.42578125" style="1" customWidth="1"/>
    <col min="182" max="182" width="46" style="1" customWidth="1"/>
    <col min="183" max="183" width="12.42578125" style="1" customWidth="1"/>
    <col min="184" max="184" width="10" style="1" customWidth="1"/>
    <col min="185" max="185" width="10.7109375" style="1" customWidth="1"/>
    <col min="186" max="186" width="20.85546875" style="1" customWidth="1"/>
    <col min="187" max="187" width="61.5703125" style="1" customWidth="1"/>
    <col min="188" max="188" width="41.140625" style="1" customWidth="1"/>
    <col min="189" max="410" width="9.140625" style="1"/>
    <col min="411" max="411" width="6" style="1" customWidth="1"/>
    <col min="412" max="412" width="40.5703125" style="1" customWidth="1"/>
    <col min="413" max="413" width="30" style="1" customWidth="1"/>
    <col min="414" max="414" width="13.5703125" style="1" customWidth="1"/>
    <col min="415" max="417" width="0" style="1" hidden="1" customWidth="1"/>
    <col min="418" max="418" width="17.5703125" style="1" customWidth="1"/>
    <col min="419" max="419" width="9.42578125" style="1" customWidth="1"/>
    <col min="420" max="420" width="9.85546875" style="1" customWidth="1"/>
    <col min="421" max="421" width="12.42578125" style="1" customWidth="1"/>
    <col min="422" max="431" width="0" style="1" hidden="1" customWidth="1"/>
    <col min="432" max="432" width="53.140625" style="1" customWidth="1"/>
    <col min="433" max="433" width="24.7109375" style="1" customWidth="1"/>
    <col min="434" max="434" width="34.7109375" style="1" customWidth="1"/>
    <col min="435" max="435" width="24.7109375" style="1" customWidth="1"/>
    <col min="436" max="436" width="21.28515625" style="1" customWidth="1"/>
    <col min="437" max="437" width="22.42578125" style="1" customWidth="1"/>
    <col min="438" max="438" width="46" style="1" customWidth="1"/>
    <col min="439" max="439" width="12.42578125" style="1" customWidth="1"/>
    <col min="440" max="440" width="10" style="1" customWidth="1"/>
    <col min="441" max="441" width="10.7109375" style="1" customWidth="1"/>
    <col min="442" max="442" width="20.85546875" style="1" customWidth="1"/>
    <col min="443" max="443" width="61.5703125" style="1" customWidth="1"/>
    <col min="444" max="444" width="41.140625" style="1" customWidth="1"/>
    <col min="445" max="666" width="9.140625" style="1"/>
    <col min="667" max="667" width="6" style="1" customWidth="1"/>
    <col min="668" max="668" width="40.5703125" style="1" customWidth="1"/>
    <col min="669" max="669" width="30" style="1" customWidth="1"/>
    <col min="670" max="670" width="13.5703125" style="1" customWidth="1"/>
    <col min="671" max="673" width="0" style="1" hidden="1" customWidth="1"/>
    <col min="674" max="674" width="17.5703125" style="1" customWidth="1"/>
    <col min="675" max="675" width="9.42578125" style="1" customWidth="1"/>
    <col min="676" max="676" width="9.85546875" style="1" customWidth="1"/>
    <col min="677" max="677" width="12.42578125" style="1" customWidth="1"/>
    <col min="678" max="687" width="0" style="1" hidden="1" customWidth="1"/>
    <col min="688" max="688" width="53.140625" style="1" customWidth="1"/>
    <col min="689" max="689" width="24.7109375" style="1" customWidth="1"/>
    <col min="690" max="690" width="34.7109375" style="1" customWidth="1"/>
    <col min="691" max="691" width="24.7109375" style="1" customWidth="1"/>
    <col min="692" max="692" width="21.28515625" style="1" customWidth="1"/>
    <col min="693" max="693" width="22.42578125" style="1" customWidth="1"/>
    <col min="694" max="694" width="46" style="1" customWidth="1"/>
    <col min="695" max="695" width="12.42578125" style="1" customWidth="1"/>
    <col min="696" max="696" width="10" style="1" customWidth="1"/>
    <col min="697" max="697" width="10.7109375" style="1" customWidth="1"/>
    <col min="698" max="698" width="20.85546875" style="1" customWidth="1"/>
    <col min="699" max="699" width="61.5703125" style="1" customWidth="1"/>
    <col min="700" max="700" width="41.140625" style="1" customWidth="1"/>
    <col min="701" max="922" width="9.140625" style="1"/>
    <col min="923" max="923" width="6" style="1" customWidth="1"/>
    <col min="924" max="924" width="40.5703125" style="1" customWidth="1"/>
    <col min="925" max="925" width="30" style="1" customWidth="1"/>
    <col min="926" max="926" width="13.5703125" style="1" customWidth="1"/>
    <col min="927" max="929" width="0" style="1" hidden="1" customWidth="1"/>
    <col min="930" max="930" width="17.5703125" style="1" customWidth="1"/>
    <col min="931" max="931" width="9.42578125" style="1" customWidth="1"/>
    <col min="932" max="932" width="9.85546875" style="1" customWidth="1"/>
    <col min="933" max="933" width="12.42578125" style="1" customWidth="1"/>
    <col min="934" max="943" width="0" style="1" hidden="1" customWidth="1"/>
    <col min="944" max="944" width="53.140625" style="1" customWidth="1"/>
    <col min="945" max="945" width="24.7109375" style="1" customWidth="1"/>
    <col min="946" max="946" width="34.7109375" style="1" customWidth="1"/>
    <col min="947" max="947" width="24.7109375" style="1" customWidth="1"/>
    <col min="948" max="948" width="21.28515625" style="1" customWidth="1"/>
    <col min="949" max="949" width="22.42578125" style="1" customWidth="1"/>
    <col min="950" max="950" width="46" style="1" customWidth="1"/>
    <col min="951" max="951" width="12.42578125" style="1" customWidth="1"/>
    <col min="952" max="952" width="10" style="1" customWidth="1"/>
    <col min="953" max="953" width="10.7109375" style="1" customWidth="1"/>
    <col min="954" max="954" width="20.85546875" style="1" customWidth="1"/>
    <col min="955" max="955" width="61.5703125" style="1" customWidth="1"/>
    <col min="956" max="956" width="41.140625" style="1" customWidth="1"/>
    <col min="957" max="1178" width="9.140625" style="1"/>
    <col min="1179" max="1179" width="6" style="1" customWidth="1"/>
    <col min="1180" max="1180" width="40.5703125" style="1" customWidth="1"/>
    <col min="1181" max="1181" width="30" style="1" customWidth="1"/>
    <col min="1182" max="1182" width="13.5703125" style="1" customWidth="1"/>
    <col min="1183" max="1185" width="0" style="1" hidden="1" customWidth="1"/>
    <col min="1186" max="1186" width="17.5703125" style="1" customWidth="1"/>
    <col min="1187" max="1187" width="9.42578125" style="1" customWidth="1"/>
    <col min="1188" max="1188" width="9.85546875" style="1" customWidth="1"/>
    <col min="1189" max="1189" width="12.42578125" style="1" customWidth="1"/>
    <col min="1190" max="1199" width="0" style="1" hidden="1" customWidth="1"/>
    <col min="1200" max="1200" width="53.140625" style="1" customWidth="1"/>
    <col min="1201" max="1201" width="24.7109375" style="1" customWidth="1"/>
    <col min="1202" max="1202" width="34.7109375" style="1" customWidth="1"/>
    <col min="1203" max="1203" width="24.7109375" style="1" customWidth="1"/>
    <col min="1204" max="1204" width="21.28515625" style="1" customWidth="1"/>
    <col min="1205" max="1205" width="22.42578125" style="1" customWidth="1"/>
    <col min="1206" max="1206" width="46" style="1" customWidth="1"/>
    <col min="1207" max="1207" width="12.42578125" style="1" customWidth="1"/>
    <col min="1208" max="1208" width="10" style="1" customWidth="1"/>
    <col min="1209" max="1209" width="10.7109375" style="1" customWidth="1"/>
    <col min="1210" max="1210" width="20.85546875" style="1" customWidth="1"/>
    <col min="1211" max="1211" width="61.5703125" style="1" customWidth="1"/>
    <col min="1212" max="1212" width="41.140625" style="1" customWidth="1"/>
    <col min="1213" max="1434" width="9.140625" style="1"/>
    <col min="1435" max="1435" width="6" style="1" customWidth="1"/>
    <col min="1436" max="1436" width="40.5703125" style="1" customWidth="1"/>
    <col min="1437" max="1437" width="30" style="1" customWidth="1"/>
    <col min="1438" max="1438" width="13.5703125" style="1" customWidth="1"/>
    <col min="1439" max="1441" width="0" style="1" hidden="1" customWidth="1"/>
    <col min="1442" max="1442" width="17.5703125" style="1" customWidth="1"/>
    <col min="1443" max="1443" width="9.42578125" style="1" customWidth="1"/>
    <col min="1444" max="1444" width="9.85546875" style="1" customWidth="1"/>
    <col min="1445" max="1445" width="12.42578125" style="1" customWidth="1"/>
    <col min="1446" max="1455" width="0" style="1" hidden="1" customWidth="1"/>
    <col min="1456" max="1456" width="53.140625" style="1" customWidth="1"/>
    <col min="1457" max="1457" width="24.7109375" style="1" customWidth="1"/>
    <col min="1458" max="1458" width="34.7109375" style="1" customWidth="1"/>
    <col min="1459" max="1459" width="24.7109375" style="1" customWidth="1"/>
    <col min="1460" max="1460" width="21.28515625" style="1" customWidth="1"/>
    <col min="1461" max="1461" width="22.42578125" style="1" customWidth="1"/>
    <col min="1462" max="1462" width="46" style="1" customWidth="1"/>
    <col min="1463" max="1463" width="12.42578125" style="1" customWidth="1"/>
    <col min="1464" max="1464" width="10" style="1" customWidth="1"/>
    <col min="1465" max="1465" width="10.7109375" style="1" customWidth="1"/>
    <col min="1466" max="1466" width="20.85546875" style="1" customWidth="1"/>
    <col min="1467" max="1467" width="61.5703125" style="1" customWidth="1"/>
    <col min="1468" max="1468" width="41.140625" style="1" customWidth="1"/>
    <col min="1469" max="1690" width="9.140625" style="1"/>
    <col min="1691" max="1691" width="6" style="1" customWidth="1"/>
    <col min="1692" max="1692" width="40.5703125" style="1" customWidth="1"/>
    <col min="1693" max="1693" width="30" style="1" customWidth="1"/>
    <col min="1694" max="1694" width="13.5703125" style="1" customWidth="1"/>
    <col min="1695" max="1697" width="0" style="1" hidden="1" customWidth="1"/>
    <col min="1698" max="1698" width="17.5703125" style="1" customWidth="1"/>
    <col min="1699" max="1699" width="9.42578125" style="1" customWidth="1"/>
    <col min="1700" max="1700" width="9.85546875" style="1" customWidth="1"/>
    <col min="1701" max="1701" width="12.42578125" style="1" customWidth="1"/>
    <col min="1702" max="1711" width="0" style="1" hidden="1" customWidth="1"/>
    <col min="1712" max="1712" width="53.140625" style="1" customWidth="1"/>
    <col min="1713" max="1713" width="24.7109375" style="1" customWidth="1"/>
    <col min="1714" max="1714" width="34.7109375" style="1" customWidth="1"/>
    <col min="1715" max="1715" width="24.7109375" style="1" customWidth="1"/>
    <col min="1716" max="1716" width="21.28515625" style="1" customWidth="1"/>
    <col min="1717" max="1717" width="22.42578125" style="1" customWidth="1"/>
    <col min="1718" max="1718" width="46" style="1" customWidth="1"/>
    <col min="1719" max="1719" width="12.42578125" style="1" customWidth="1"/>
    <col min="1720" max="1720" width="10" style="1" customWidth="1"/>
    <col min="1721" max="1721" width="10.7109375" style="1" customWidth="1"/>
    <col min="1722" max="1722" width="20.85546875" style="1" customWidth="1"/>
    <col min="1723" max="1723" width="61.5703125" style="1" customWidth="1"/>
    <col min="1724" max="1724" width="41.140625" style="1" customWidth="1"/>
    <col min="1725" max="1946" width="9.140625" style="1"/>
    <col min="1947" max="1947" width="6" style="1" customWidth="1"/>
    <col min="1948" max="1948" width="40.5703125" style="1" customWidth="1"/>
    <col min="1949" max="1949" width="30" style="1" customWidth="1"/>
    <col min="1950" max="1950" width="13.5703125" style="1" customWidth="1"/>
    <col min="1951" max="1953" width="0" style="1" hidden="1" customWidth="1"/>
    <col min="1954" max="1954" width="17.5703125" style="1" customWidth="1"/>
    <col min="1955" max="1955" width="9.42578125" style="1" customWidth="1"/>
    <col min="1956" max="1956" width="9.85546875" style="1" customWidth="1"/>
    <col min="1957" max="1957" width="12.42578125" style="1" customWidth="1"/>
    <col min="1958" max="1967" width="0" style="1" hidden="1" customWidth="1"/>
    <col min="1968" max="1968" width="53.140625" style="1" customWidth="1"/>
    <col min="1969" max="1969" width="24.7109375" style="1" customWidth="1"/>
    <col min="1970" max="1970" width="34.7109375" style="1" customWidth="1"/>
    <col min="1971" max="1971" width="24.7109375" style="1" customWidth="1"/>
    <col min="1972" max="1972" width="21.28515625" style="1" customWidth="1"/>
    <col min="1973" max="1973" width="22.42578125" style="1" customWidth="1"/>
    <col min="1974" max="1974" width="46" style="1" customWidth="1"/>
    <col min="1975" max="1975" width="12.42578125" style="1" customWidth="1"/>
    <col min="1976" max="1976" width="10" style="1" customWidth="1"/>
    <col min="1977" max="1977" width="10.7109375" style="1" customWidth="1"/>
    <col min="1978" max="1978" width="20.85546875" style="1" customWidth="1"/>
    <col min="1979" max="1979" width="61.5703125" style="1" customWidth="1"/>
    <col min="1980" max="1980" width="41.140625" style="1" customWidth="1"/>
    <col min="1981" max="2202" width="9.140625" style="1"/>
    <col min="2203" max="2203" width="6" style="1" customWidth="1"/>
    <col min="2204" max="2204" width="40.5703125" style="1" customWidth="1"/>
    <col min="2205" max="2205" width="30" style="1" customWidth="1"/>
    <col min="2206" max="2206" width="13.5703125" style="1" customWidth="1"/>
    <col min="2207" max="2209" width="0" style="1" hidden="1" customWidth="1"/>
    <col min="2210" max="2210" width="17.5703125" style="1" customWidth="1"/>
    <col min="2211" max="2211" width="9.42578125" style="1" customWidth="1"/>
    <col min="2212" max="2212" width="9.85546875" style="1" customWidth="1"/>
    <col min="2213" max="2213" width="12.42578125" style="1" customWidth="1"/>
    <col min="2214" max="2223" width="0" style="1" hidden="1" customWidth="1"/>
    <col min="2224" max="2224" width="53.140625" style="1" customWidth="1"/>
    <col min="2225" max="2225" width="24.7109375" style="1" customWidth="1"/>
    <col min="2226" max="2226" width="34.7109375" style="1" customWidth="1"/>
    <col min="2227" max="2227" width="24.7109375" style="1" customWidth="1"/>
    <col min="2228" max="2228" width="21.28515625" style="1" customWidth="1"/>
    <col min="2229" max="2229" width="22.42578125" style="1" customWidth="1"/>
    <col min="2230" max="2230" width="46" style="1" customWidth="1"/>
    <col min="2231" max="2231" width="12.42578125" style="1" customWidth="1"/>
    <col min="2232" max="2232" width="10" style="1" customWidth="1"/>
    <col min="2233" max="2233" width="10.7109375" style="1" customWidth="1"/>
    <col min="2234" max="2234" width="20.85546875" style="1" customWidth="1"/>
    <col min="2235" max="2235" width="61.5703125" style="1" customWidth="1"/>
    <col min="2236" max="2236" width="41.140625" style="1" customWidth="1"/>
    <col min="2237" max="2458" width="9.140625" style="1"/>
    <col min="2459" max="2459" width="6" style="1" customWidth="1"/>
    <col min="2460" max="2460" width="40.5703125" style="1" customWidth="1"/>
    <col min="2461" max="2461" width="30" style="1" customWidth="1"/>
    <col min="2462" max="2462" width="13.5703125" style="1" customWidth="1"/>
    <col min="2463" max="2465" width="0" style="1" hidden="1" customWidth="1"/>
    <col min="2466" max="2466" width="17.5703125" style="1" customWidth="1"/>
    <col min="2467" max="2467" width="9.42578125" style="1" customWidth="1"/>
    <col min="2468" max="2468" width="9.85546875" style="1" customWidth="1"/>
    <col min="2469" max="2469" width="12.42578125" style="1" customWidth="1"/>
    <col min="2470" max="2479" width="0" style="1" hidden="1" customWidth="1"/>
    <col min="2480" max="2480" width="53.140625" style="1" customWidth="1"/>
    <col min="2481" max="2481" width="24.7109375" style="1" customWidth="1"/>
    <col min="2482" max="2482" width="34.7109375" style="1" customWidth="1"/>
    <col min="2483" max="2483" width="24.7109375" style="1" customWidth="1"/>
    <col min="2484" max="2484" width="21.28515625" style="1" customWidth="1"/>
    <col min="2485" max="2485" width="22.42578125" style="1" customWidth="1"/>
    <col min="2486" max="2486" width="46" style="1" customWidth="1"/>
    <col min="2487" max="2487" width="12.42578125" style="1" customWidth="1"/>
    <col min="2488" max="2488" width="10" style="1" customWidth="1"/>
    <col min="2489" max="2489" width="10.7109375" style="1" customWidth="1"/>
    <col min="2490" max="2490" width="20.85546875" style="1" customWidth="1"/>
    <col min="2491" max="2491" width="61.5703125" style="1" customWidth="1"/>
    <col min="2492" max="2492" width="41.140625" style="1" customWidth="1"/>
    <col min="2493" max="2714" width="9.140625" style="1"/>
    <col min="2715" max="2715" width="6" style="1" customWidth="1"/>
    <col min="2716" max="2716" width="40.5703125" style="1" customWidth="1"/>
    <col min="2717" max="2717" width="30" style="1" customWidth="1"/>
    <col min="2718" max="2718" width="13.5703125" style="1" customWidth="1"/>
    <col min="2719" max="2721" width="0" style="1" hidden="1" customWidth="1"/>
    <col min="2722" max="2722" width="17.5703125" style="1" customWidth="1"/>
    <col min="2723" max="2723" width="9.42578125" style="1" customWidth="1"/>
    <col min="2724" max="2724" width="9.85546875" style="1" customWidth="1"/>
    <col min="2725" max="2725" width="12.42578125" style="1" customWidth="1"/>
    <col min="2726" max="2735" width="0" style="1" hidden="1" customWidth="1"/>
    <col min="2736" max="2736" width="53.140625" style="1" customWidth="1"/>
    <col min="2737" max="2737" width="24.7109375" style="1" customWidth="1"/>
    <col min="2738" max="2738" width="34.7109375" style="1" customWidth="1"/>
    <col min="2739" max="2739" width="24.7109375" style="1" customWidth="1"/>
    <col min="2740" max="2740" width="21.28515625" style="1" customWidth="1"/>
    <col min="2741" max="2741" width="22.42578125" style="1" customWidth="1"/>
    <col min="2742" max="2742" width="46" style="1" customWidth="1"/>
    <col min="2743" max="2743" width="12.42578125" style="1" customWidth="1"/>
    <col min="2744" max="2744" width="10" style="1" customWidth="1"/>
    <col min="2745" max="2745" width="10.7109375" style="1" customWidth="1"/>
    <col min="2746" max="2746" width="20.85546875" style="1" customWidth="1"/>
    <col min="2747" max="2747" width="61.5703125" style="1" customWidth="1"/>
    <col min="2748" max="2748" width="41.140625" style="1" customWidth="1"/>
    <col min="2749" max="2970" width="9.140625" style="1"/>
    <col min="2971" max="2971" width="6" style="1" customWidth="1"/>
    <col min="2972" max="2972" width="40.5703125" style="1" customWidth="1"/>
    <col min="2973" max="2973" width="30" style="1" customWidth="1"/>
    <col min="2974" max="2974" width="13.5703125" style="1" customWidth="1"/>
    <col min="2975" max="2977" width="0" style="1" hidden="1" customWidth="1"/>
    <col min="2978" max="2978" width="17.5703125" style="1" customWidth="1"/>
    <col min="2979" max="2979" width="9.42578125" style="1" customWidth="1"/>
    <col min="2980" max="2980" width="9.85546875" style="1" customWidth="1"/>
    <col min="2981" max="2981" width="12.42578125" style="1" customWidth="1"/>
    <col min="2982" max="2991" width="0" style="1" hidden="1" customWidth="1"/>
    <col min="2992" max="2992" width="53.140625" style="1" customWidth="1"/>
    <col min="2993" max="2993" width="24.7109375" style="1" customWidth="1"/>
    <col min="2994" max="2994" width="34.7109375" style="1" customWidth="1"/>
    <col min="2995" max="2995" width="24.7109375" style="1" customWidth="1"/>
    <col min="2996" max="2996" width="21.28515625" style="1" customWidth="1"/>
    <col min="2997" max="2997" width="22.42578125" style="1" customWidth="1"/>
    <col min="2998" max="2998" width="46" style="1" customWidth="1"/>
    <col min="2999" max="2999" width="12.42578125" style="1" customWidth="1"/>
    <col min="3000" max="3000" width="10" style="1" customWidth="1"/>
    <col min="3001" max="3001" width="10.7109375" style="1" customWidth="1"/>
    <col min="3002" max="3002" width="20.85546875" style="1" customWidth="1"/>
    <col min="3003" max="3003" width="61.5703125" style="1" customWidth="1"/>
    <col min="3004" max="3004" width="41.140625" style="1" customWidth="1"/>
    <col min="3005" max="3226" width="9.140625" style="1"/>
    <col min="3227" max="3227" width="6" style="1" customWidth="1"/>
    <col min="3228" max="3228" width="40.5703125" style="1" customWidth="1"/>
    <col min="3229" max="3229" width="30" style="1" customWidth="1"/>
    <col min="3230" max="3230" width="13.5703125" style="1" customWidth="1"/>
    <col min="3231" max="3233" width="0" style="1" hidden="1" customWidth="1"/>
    <col min="3234" max="3234" width="17.5703125" style="1" customWidth="1"/>
    <col min="3235" max="3235" width="9.42578125" style="1" customWidth="1"/>
    <col min="3236" max="3236" width="9.85546875" style="1" customWidth="1"/>
    <col min="3237" max="3237" width="12.42578125" style="1" customWidth="1"/>
    <col min="3238" max="3247" width="0" style="1" hidden="1" customWidth="1"/>
    <col min="3248" max="3248" width="53.140625" style="1" customWidth="1"/>
    <col min="3249" max="3249" width="24.7109375" style="1" customWidth="1"/>
    <col min="3250" max="3250" width="34.7109375" style="1" customWidth="1"/>
    <col min="3251" max="3251" width="24.7109375" style="1" customWidth="1"/>
    <col min="3252" max="3252" width="21.28515625" style="1" customWidth="1"/>
    <col min="3253" max="3253" width="22.42578125" style="1" customWidth="1"/>
    <col min="3254" max="3254" width="46" style="1" customWidth="1"/>
    <col min="3255" max="3255" width="12.42578125" style="1" customWidth="1"/>
    <col min="3256" max="3256" width="10" style="1" customWidth="1"/>
    <col min="3257" max="3257" width="10.7109375" style="1" customWidth="1"/>
    <col min="3258" max="3258" width="20.85546875" style="1" customWidth="1"/>
    <col min="3259" max="3259" width="61.5703125" style="1" customWidth="1"/>
    <col min="3260" max="3260" width="41.140625" style="1" customWidth="1"/>
    <col min="3261" max="3482" width="9.140625" style="1"/>
    <col min="3483" max="3483" width="6" style="1" customWidth="1"/>
    <col min="3484" max="3484" width="40.5703125" style="1" customWidth="1"/>
    <col min="3485" max="3485" width="30" style="1" customWidth="1"/>
    <col min="3486" max="3486" width="13.5703125" style="1" customWidth="1"/>
    <col min="3487" max="3489" width="0" style="1" hidden="1" customWidth="1"/>
    <col min="3490" max="3490" width="17.5703125" style="1" customWidth="1"/>
    <col min="3491" max="3491" width="9.42578125" style="1" customWidth="1"/>
    <col min="3492" max="3492" width="9.85546875" style="1" customWidth="1"/>
    <col min="3493" max="3493" width="12.42578125" style="1" customWidth="1"/>
    <col min="3494" max="3503" width="0" style="1" hidden="1" customWidth="1"/>
    <col min="3504" max="3504" width="53.140625" style="1" customWidth="1"/>
    <col min="3505" max="3505" width="24.7109375" style="1" customWidth="1"/>
    <col min="3506" max="3506" width="34.7109375" style="1" customWidth="1"/>
    <col min="3507" max="3507" width="24.7109375" style="1" customWidth="1"/>
    <col min="3508" max="3508" width="21.28515625" style="1" customWidth="1"/>
    <col min="3509" max="3509" width="22.42578125" style="1" customWidth="1"/>
    <col min="3510" max="3510" width="46" style="1" customWidth="1"/>
    <col min="3511" max="3511" width="12.42578125" style="1" customWidth="1"/>
    <col min="3512" max="3512" width="10" style="1" customWidth="1"/>
    <col min="3513" max="3513" width="10.7109375" style="1" customWidth="1"/>
    <col min="3514" max="3514" width="20.85546875" style="1" customWidth="1"/>
    <col min="3515" max="3515" width="61.5703125" style="1" customWidth="1"/>
    <col min="3516" max="3516" width="41.140625" style="1" customWidth="1"/>
    <col min="3517" max="3738" width="9.140625" style="1"/>
    <col min="3739" max="3739" width="6" style="1" customWidth="1"/>
    <col min="3740" max="3740" width="40.5703125" style="1" customWidth="1"/>
    <col min="3741" max="3741" width="30" style="1" customWidth="1"/>
    <col min="3742" max="3742" width="13.5703125" style="1" customWidth="1"/>
    <col min="3743" max="3745" width="0" style="1" hidden="1" customWidth="1"/>
    <col min="3746" max="3746" width="17.5703125" style="1" customWidth="1"/>
    <col min="3747" max="3747" width="9.42578125" style="1" customWidth="1"/>
    <col min="3748" max="3748" width="9.85546875" style="1" customWidth="1"/>
    <col min="3749" max="3749" width="12.42578125" style="1" customWidth="1"/>
    <col min="3750" max="3759" width="0" style="1" hidden="1" customWidth="1"/>
    <col min="3760" max="3760" width="53.140625" style="1" customWidth="1"/>
    <col min="3761" max="3761" width="24.7109375" style="1" customWidth="1"/>
    <col min="3762" max="3762" width="34.7109375" style="1" customWidth="1"/>
    <col min="3763" max="3763" width="24.7109375" style="1" customWidth="1"/>
    <col min="3764" max="3764" width="21.28515625" style="1" customWidth="1"/>
    <col min="3765" max="3765" width="22.42578125" style="1" customWidth="1"/>
    <col min="3766" max="3766" width="46" style="1" customWidth="1"/>
    <col min="3767" max="3767" width="12.42578125" style="1" customWidth="1"/>
    <col min="3768" max="3768" width="10" style="1" customWidth="1"/>
    <col min="3769" max="3769" width="10.7109375" style="1" customWidth="1"/>
    <col min="3770" max="3770" width="20.85546875" style="1" customWidth="1"/>
    <col min="3771" max="3771" width="61.5703125" style="1" customWidth="1"/>
    <col min="3772" max="3772" width="41.140625" style="1" customWidth="1"/>
    <col min="3773" max="3994" width="9.140625" style="1"/>
    <col min="3995" max="3995" width="6" style="1" customWidth="1"/>
    <col min="3996" max="3996" width="40.5703125" style="1" customWidth="1"/>
    <col min="3997" max="3997" width="30" style="1" customWidth="1"/>
    <col min="3998" max="3998" width="13.5703125" style="1" customWidth="1"/>
    <col min="3999" max="4001" width="0" style="1" hidden="1" customWidth="1"/>
    <col min="4002" max="4002" width="17.5703125" style="1" customWidth="1"/>
    <col min="4003" max="4003" width="9.42578125" style="1" customWidth="1"/>
    <col min="4004" max="4004" width="9.85546875" style="1" customWidth="1"/>
    <col min="4005" max="4005" width="12.42578125" style="1" customWidth="1"/>
    <col min="4006" max="4015" width="0" style="1" hidden="1" customWidth="1"/>
    <col min="4016" max="4016" width="53.140625" style="1" customWidth="1"/>
    <col min="4017" max="4017" width="24.7109375" style="1" customWidth="1"/>
    <col min="4018" max="4018" width="34.7109375" style="1" customWidth="1"/>
    <col min="4019" max="4019" width="24.7109375" style="1" customWidth="1"/>
    <col min="4020" max="4020" width="21.28515625" style="1" customWidth="1"/>
    <col min="4021" max="4021" width="22.42578125" style="1" customWidth="1"/>
    <col min="4022" max="4022" width="46" style="1" customWidth="1"/>
    <col min="4023" max="4023" width="12.42578125" style="1" customWidth="1"/>
    <col min="4024" max="4024" width="10" style="1" customWidth="1"/>
    <col min="4025" max="4025" width="10.7109375" style="1" customWidth="1"/>
    <col min="4026" max="4026" width="20.85546875" style="1" customWidth="1"/>
    <col min="4027" max="4027" width="61.5703125" style="1" customWidth="1"/>
    <col min="4028" max="4028" width="41.140625" style="1" customWidth="1"/>
    <col min="4029" max="4250" width="9.140625" style="1"/>
    <col min="4251" max="4251" width="6" style="1" customWidth="1"/>
    <col min="4252" max="4252" width="40.5703125" style="1" customWidth="1"/>
    <col min="4253" max="4253" width="30" style="1" customWidth="1"/>
    <col min="4254" max="4254" width="13.5703125" style="1" customWidth="1"/>
    <col min="4255" max="4257" width="0" style="1" hidden="1" customWidth="1"/>
    <col min="4258" max="4258" width="17.5703125" style="1" customWidth="1"/>
    <col min="4259" max="4259" width="9.42578125" style="1" customWidth="1"/>
    <col min="4260" max="4260" width="9.85546875" style="1" customWidth="1"/>
    <col min="4261" max="4261" width="12.42578125" style="1" customWidth="1"/>
    <col min="4262" max="4271" width="0" style="1" hidden="1" customWidth="1"/>
    <col min="4272" max="4272" width="53.140625" style="1" customWidth="1"/>
    <col min="4273" max="4273" width="24.7109375" style="1" customWidth="1"/>
    <col min="4274" max="4274" width="34.7109375" style="1" customWidth="1"/>
    <col min="4275" max="4275" width="24.7109375" style="1" customWidth="1"/>
    <col min="4276" max="4276" width="21.28515625" style="1" customWidth="1"/>
    <col min="4277" max="4277" width="22.42578125" style="1" customWidth="1"/>
    <col min="4278" max="4278" width="46" style="1" customWidth="1"/>
    <col min="4279" max="4279" width="12.42578125" style="1" customWidth="1"/>
    <col min="4280" max="4280" width="10" style="1" customWidth="1"/>
    <col min="4281" max="4281" width="10.7109375" style="1" customWidth="1"/>
    <col min="4282" max="4282" width="20.85546875" style="1" customWidth="1"/>
    <col min="4283" max="4283" width="61.5703125" style="1" customWidth="1"/>
    <col min="4284" max="4284" width="41.140625" style="1" customWidth="1"/>
    <col min="4285" max="4506" width="9.140625" style="1"/>
    <col min="4507" max="4507" width="6" style="1" customWidth="1"/>
    <col min="4508" max="4508" width="40.5703125" style="1" customWidth="1"/>
    <col min="4509" max="4509" width="30" style="1" customWidth="1"/>
    <col min="4510" max="4510" width="13.5703125" style="1" customWidth="1"/>
    <col min="4511" max="4513" width="0" style="1" hidden="1" customWidth="1"/>
    <col min="4514" max="4514" width="17.5703125" style="1" customWidth="1"/>
    <col min="4515" max="4515" width="9.42578125" style="1" customWidth="1"/>
    <col min="4516" max="4516" width="9.85546875" style="1" customWidth="1"/>
    <col min="4517" max="4517" width="12.42578125" style="1" customWidth="1"/>
    <col min="4518" max="4527" width="0" style="1" hidden="1" customWidth="1"/>
    <col min="4528" max="4528" width="53.140625" style="1" customWidth="1"/>
    <col min="4529" max="4529" width="24.7109375" style="1" customWidth="1"/>
    <col min="4530" max="4530" width="34.7109375" style="1" customWidth="1"/>
    <col min="4531" max="4531" width="24.7109375" style="1" customWidth="1"/>
    <col min="4532" max="4532" width="21.28515625" style="1" customWidth="1"/>
    <col min="4533" max="4533" width="22.42578125" style="1" customWidth="1"/>
    <col min="4534" max="4534" width="46" style="1" customWidth="1"/>
    <col min="4535" max="4535" width="12.42578125" style="1" customWidth="1"/>
    <col min="4536" max="4536" width="10" style="1" customWidth="1"/>
    <col min="4537" max="4537" width="10.7109375" style="1" customWidth="1"/>
    <col min="4538" max="4538" width="20.85546875" style="1" customWidth="1"/>
    <col min="4539" max="4539" width="61.5703125" style="1" customWidth="1"/>
    <col min="4540" max="4540" width="41.140625" style="1" customWidth="1"/>
    <col min="4541" max="4762" width="9.140625" style="1"/>
    <col min="4763" max="4763" width="6" style="1" customWidth="1"/>
    <col min="4764" max="4764" width="40.5703125" style="1" customWidth="1"/>
    <col min="4765" max="4765" width="30" style="1" customWidth="1"/>
    <col min="4766" max="4766" width="13.5703125" style="1" customWidth="1"/>
    <col min="4767" max="4769" width="0" style="1" hidden="1" customWidth="1"/>
    <col min="4770" max="4770" width="17.5703125" style="1" customWidth="1"/>
    <col min="4771" max="4771" width="9.42578125" style="1" customWidth="1"/>
    <col min="4772" max="4772" width="9.85546875" style="1" customWidth="1"/>
    <col min="4773" max="4773" width="12.42578125" style="1" customWidth="1"/>
    <col min="4774" max="4783" width="0" style="1" hidden="1" customWidth="1"/>
    <col min="4784" max="4784" width="53.140625" style="1" customWidth="1"/>
    <col min="4785" max="4785" width="24.7109375" style="1" customWidth="1"/>
    <col min="4786" max="4786" width="34.7109375" style="1" customWidth="1"/>
    <col min="4787" max="4787" width="24.7109375" style="1" customWidth="1"/>
    <col min="4788" max="4788" width="21.28515625" style="1" customWidth="1"/>
    <col min="4789" max="4789" width="22.42578125" style="1" customWidth="1"/>
    <col min="4790" max="4790" width="46" style="1" customWidth="1"/>
    <col min="4791" max="4791" width="12.42578125" style="1" customWidth="1"/>
    <col min="4792" max="4792" width="10" style="1" customWidth="1"/>
    <col min="4793" max="4793" width="10.7109375" style="1" customWidth="1"/>
    <col min="4794" max="4794" width="20.85546875" style="1" customWidth="1"/>
    <col min="4795" max="4795" width="61.5703125" style="1" customWidth="1"/>
    <col min="4796" max="4796" width="41.140625" style="1" customWidth="1"/>
    <col min="4797" max="5018" width="9.140625" style="1"/>
    <col min="5019" max="5019" width="6" style="1" customWidth="1"/>
    <col min="5020" max="5020" width="40.5703125" style="1" customWidth="1"/>
    <col min="5021" max="5021" width="30" style="1" customWidth="1"/>
    <col min="5022" max="5022" width="13.5703125" style="1" customWidth="1"/>
    <col min="5023" max="5025" width="0" style="1" hidden="1" customWidth="1"/>
    <col min="5026" max="5026" width="17.5703125" style="1" customWidth="1"/>
    <col min="5027" max="5027" width="9.42578125" style="1" customWidth="1"/>
    <col min="5028" max="5028" width="9.85546875" style="1" customWidth="1"/>
    <col min="5029" max="5029" width="12.42578125" style="1" customWidth="1"/>
    <col min="5030" max="5039" width="0" style="1" hidden="1" customWidth="1"/>
    <col min="5040" max="5040" width="53.140625" style="1" customWidth="1"/>
    <col min="5041" max="5041" width="24.7109375" style="1" customWidth="1"/>
    <col min="5042" max="5042" width="34.7109375" style="1" customWidth="1"/>
    <col min="5043" max="5043" width="24.7109375" style="1" customWidth="1"/>
    <col min="5044" max="5044" width="21.28515625" style="1" customWidth="1"/>
    <col min="5045" max="5045" width="22.42578125" style="1" customWidth="1"/>
    <col min="5046" max="5046" width="46" style="1" customWidth="1"/>
    <col min="5047" max="5047" width="12.42578125" style="1" customWidth="1"/>
    <col min="5048" max="5048" width="10" style="1" customWidth="1"/>
    <col min="5049" max="5049" width="10.7109375" style="1" customWidth="1"/>
    <col min="5050" max="5050" width="20.85546875" style="1" customWidth="1"/>
    <col min="5051" max="5051" width="61.5703125" style="1" customWidth="1"/>
    <col min="5052" max="5052" width="41.140625" style="1" customWidth="1"/>
    <col min="5053" max="5274" width="9.140625" style="1"/>
    <col min="5275" max="5275" width="6" style="1" customWidth="1"/>
    <col min="5276" max="5276" width="40.5703125" style="1" customWidth="1"/>
    <col min="5277" max="5277" width="30" style="1" customWidth="1"/>
    <col min="5278" max="5278" width="13.5703125" style="1" customWidth="1"/>
    <col min="5279" max="5281" width="0" style="1" hidden="1" customWidth="1"/>
    <col min="5282" max="5282" width="17.5703125" style="1" customWidth="1"/>
    <col min="5283" max="5283" width="9.42578125" style="1" customWidth="1"/>
    <col min="5284" max="5284" width="9.85546875" style="1" customWidth="1"/>
    <col min="5285" max="5285" width="12.42578125" style="1" customWidth="1"/>
    <col min="5286" max="5295" width="0" style="1" hidden="1" customWidth="1"/>
    <col min="5296" max="5296" width="53.140625" style="1" customWidth="1"/>
    <col min="5297" max="5297" width="24.7109375" style="1" customWidth="1"/>
    <col min="5298" max="5298" width="34.7109375" style="1" customWidth="1"/>
    <col min="5299" max="5299" width="24.7109375" style="1" customWidth="1"/>
    <col min="5300" max="5300" width="21.28515625" style="1" customWidth="1"/>
    <col min="5301" max="5301" width="22.42578125" style="1" customWidth="1"/>
    <col min="5302" max="5302" width="46" style="1" customWidth="1"/>
    <col min="5303" max="5303" width="12.42578125" style="1" customWidth="1"/>
    <col min="5304" max="5304" width="10" style="1" customWidth="1"/>
    <col min="5305" max="5305" width="10.7109375" style="1" customWidth="1"/>
    <col min="5306" max="5306" width="20.85546875" style="1" customWidth="1"/>
    <col min="5307" max="5307" width="61.5703125" style="1" customWidth="1"/>
    <col min="5308" max="5308" width="41.140625" style="1" customWidth="1"/>
    <col min="5309" max="5530" width="9.140625" style="1"/>
    <col min="5531" max="5531" width="6" style="1" customWidth="1"/>
    <col min="5532" max="5532" width="40.5703125" style="1" customWidth="1"/>
    <col min="5533" max="5533" width="30" style="1" customWidth="1"/>
    <col min="5534" max="5534" width="13.5703125" style="1" customWidth="1"/>
    <col min="5535" max="5537" width="0" style="1" hidden="1" customWidth="1"/>
    <col min="5538" max="5538" width="17.5703125" style="1" customWidth="1"/>
    <col min="5539" max="5539" width="9.42578125" style="1" customWidth="1"/>
    <col min="5540" max="5540" width="9.85546875" style="1" customWidth="1"/>
    <col min="5541" max="5541" width="12.42578125" style="1" customWidth="1"/>
    <col min="5542" max="5551" width="0" style="1" hidden="1" customWidth="1"/>
    <col min="5552" max="5552" width="53.140625" style="1" customWidth="1"/>
    <col min="5553" max="5553" width="24.7109375" style="1" customWidth="1"/>
    <col min="5554" max="5554" width="34.7109375" style="1" customWidth="1"/>
    <col min="5555" max="5555" width="24.7109375" style="1" customWidth="1"/>
    <col min="5556" max="5556" width="21.28515625" style="1" customWidth="1"/>
    <col min="5557" max="5557" width="22.42578125" style="1" customWidth="1"/>
    <col min="5558" max="5558" width="46" style="1" customWidth="1"/>
    <col min="5559" max="5559" width="12.42578125" style="1" customWidth="1"/>
    <col min="5560" max="5560" width="10" style="1" customWidth="1"/>
    <col min="5561" max="5561" width="10.7109375" style="1" customWidth="1"/>
    <col min="5562" max="5562" width="20.85546875" style="1" customWidth="1"/>
    <col min="5563" max="5563" width="61.5703125" style="1" customWidth="1"/>
    <col min="5564" max="5564" width="41.140625" style="1" customWidth="1"/>
    <col min="5565" max="5786" width="9.140625" style="1"/>
    <col min="5787" max="5787" width="6" style="1" customWidth="1"/>
    <col min="5788" max="5788" width="40.5703125" style="1" customWidth="1"/>
    <col min="5789" max="5789" width="30" style="1" customWidth="1"/>
    <col min="5790" max="5790" width="13.5703125" style="1" customWidth="1"/>
    <col min="5791" max="5793" width="0" style="1" hidden="1" customWidth="1"/>
    <col min="5794" max="5794" width="17.5703125" style="1" customWidth="1"/>
    <col min="5795" max="5795" width="9.42578125" style="1" customWidth="1"/>
    <col min="5796" max="5796" width="9.85546875" style="1" customWidth="1"/>
    <col min="5797" max="5797" width="12.42578125" style="1" customWidth="1"/>
    <col min="5798" max="5807" width="0" style="1" hidden="1" customWidth="1"/>
    <col min="5808" max="5808" width="53.140625" style="1" customWidth="1"/>
    <col min="5809" max="5809" width="24.7109375" style="1" customWidth="1"/>
    <col min="5810" max="5810" width="34.7109375" style="1" customWidth="1"/>
    <col min="5811" max="5811" width="24.7109375" style="1" customWidth="1"/>
    <col min="5812" max="5812" width="21.28515625" style="1" customWidth="1"/>
    <col min="5813" max="5813" width="22.42578125" style="1" customWidth="1"/>
    <col min="5814" max="5814" width="46" style="1" customWidth="1"/>
    <col min="5815" max="5815" width="12.42578125" style="1" customWidth="1"/>
    <col min="5816" max="5816" width="10" style="1" customWidth="1"/>
    <col min="5817" max="5817" width="10.7109375" style="1" customWidth="1"/>
    <col min="5818" max="5818" width="20.85546875" style="1" customWidth="1"/>
    <col min="5819" max="5819" width="61.5703125" style="1" customWidth="1"/>
    <col min="5820" max="5820" width="41.140625" style="1" customWidth="1"/>
    <col min="5821" max="6042" width="9.140625" style="1"/>
    <col min="6043" max="6043" width="6" style="1" customWidth="1"/>
    <col min="6044" max="6044" width="40.5703125" style="1" customWidth="1"/>
    <col min="6045" max="6045" width="30" style="1" customWidth="1"/>
    <col min="6046" max="6046" width="13.5703125" style="1" customWidth="1"/>
    <col min="6047" max="6049" width="0" style="1" hidden="1" customWidth="1"/>
    <col min="6050" max="6050" width="17.5703125" style="1" customWidth="1"/>
    <col min="6051" max="6051" width="9.42578125" style="1" customWidth="1"/>
    <col min="6052" max="6052" width="9.85546875" style="1" customWidth="1"/>
    <col min="6053" max="6053" width="12.42578125" style="1" customWidth="1"/>
    <col min="6054" max="6063" width="0" style="1" hidden="1" customWidth="1"/>
    <col min="6064" max="6064" width="53.140625" style="1" customWidth="1"/>
    <col min="6065" max="6065" width="24.7109375" style="1" customWidth="1"/>
    <col min="6066" max="6066" width="34.7109375" style="1" customWidth="1"/>
    <col min="6067" max="6067" width="24.7109375" style="1" customWidth="1"/>
    <col min="6068" max="6068" width="21.28515625" style="1" customWidth="1"/>
    <col min="6069" max="6069" width="22.42578125" style="1" customWidth="1"/>
    <col min="6070" max="6070" width="46" style="1" customWidth="1"/>
    <col min="6071" max="6071" width="12.42578125" style="1" customWidth="1"/>
    <col min="6072" max="6072" width="10" style="1" customWidth="1"/>
    <col min="6073" max="6073" width="10.7109375" style="1" customWidth="1"/>
    <col min="6074" max="6074" width="20.85546875" style="1" customWidth="1"/>
    <col min="6075" max="6075" width="61.5703125" style="1" customWidth="1"/>
    <col min="6076" max="6076" width="41.140625" style="1" customWidth="1"/>
    <col min="6077" max="6298" width="9.140625" style="1"/>
    <col min="6299" max="6299" width="6" style="1" customWidth="1"/>
    <col min="6300" max="6300" width="40.5703125" style="1" customWidth="1"/>
    <col min="6301" max="6301" width="30" style="1" customWidth="1"/>
    <col min="6302" max="6302" width="13.5703125" style="1" customWidth="1"/>
    <col min="6303" max="6305" width="0" style="1" hidden="1" customWidth="1"/>
    <col min="6306" max="6306" width="17.5703125" style="1" customWidth="1"/>
    <col min="6307" max="6307" width="9.42578125" style="1" customWidth="1"/>
    <col min="6308" max="6308" width="9.85546875" style="1" customWidth="1"/>
    <col min="6309" max="6309" width="12.42578125" style="1" customWidth="1"/>
    <col min="6310" max="6319" width="0" style="1" hidden="1" customWidth="1"/>
    <col min="6320" max="6320" width="53.140625" style="1" customWidth="1"/>
    <col min="6321" max="6321" width="24.7109375" style="1" customWidth="1"/>
    <col min="6322" max="6322" width="34.7109375" style="1" customWidth="1"/>
    <col min="6323" max="6323" width="24.7109375" style="1" customWidth="1"/>
    <col min="6324" max="6324" width="21.28515625" style="1" customWidth="1"/>
    <col min="6325" max="6325" width="22.42578125" style="1" customWidth="1"/>
    <col min="6326" max="6326" width="46" style="1" customWidth="1"/>
    <col min="6327" max="6327" width="12.42578125" style="1" customWidth="1"/>
    <col min="6328" max="6328" width="10" style="1" customWidth="1"/>
    <col min="6329" max="6329" width="10.7109375" style="1" customWidth="1"/>
    <col min="6330" max="6330" width="20.85546875" style="1" customWidth="1"/>
    <col min="6331" max="6331" width="61.5703125" style="1" customWidth="1"/>
    <col min="6332" max="6332" width="41.140625" style="1" customWidth="1"/>
    <col min="6333" max="6554" width="9.140625" style="1"/>
    <col min="6555" max="6555" width="6" style="1" customWidth="1"/>
    <col min="6556" max="6556" width="40.5703125" style="1" customWidth="1"/>
    <col min="6557" max="6557" width="30" style="1" customWidth="1"/>
    <col min="6558" max="6558" width="13.5703125" style="1" customWidth="1"/>
    <col min="6559" max="6561" width="0" style="1" hidden="1" customWidth="1"/>
    <col min="6562" max="6562" width="17.5703125" style="1" customWidth="1"/>
    <col min="6563" max="6563" width="9.42578125" style="1" customWidth="1"/>
    <col min="6564" max="6564" width="9.85546875" style="1" customWidth="1"/>
    <col min="6565" max="6565" width="12.42578125" style="1" customWidth="1"/>
    <col min="6566" max="6575" width="0" style="1" hidden="1" customWidth="1"/>
    <col min="6576" max="6576" width="53.140625" style="1" customWidth="1"/>
    <col min="6577" max="6577" width="24.7109375" style="1" customWidth="1"/>
    <col min="6578" max="6578" width="34.7109375" style="1" customWidth="1"/>
    <col min="6579" max="6579" width="24.7109375" style="1" customWidth="1"/>
    <col min="6580" max="6580" width="21.28515625" style="1" customWidth="1"/>
    <col min="6581" max="6581" width="22.42578125" style="1" customWidth="1"/>
    <col min="6582" max="6582" width="46" style="1" customWidth="1"/>
    <col min="6583" max="6583" width="12.42578125" style="1" customWidth="1"/>
    <col min="6584" max="6584" width="10" style="1" customWidth="1"/>
    <col min="6585" max="6585" width="10.7109375" style="1" customWidth="1"/>
    <col min="6586" max="6586" width="20.85546875" style="1" customWidth="1"/>
    <col min="6587" max="6587" width="61.5703125" style="1" customWidth="1"/>
    <col min="6588" max="6588" width="41.140625" style="1" customWidth="1"/>
    <col min="6589" max="6810" width="9.140625" style="1"/>
    <col min="6811" max="6811" width="6" style="1" customWidth="1"/>
    <col min="6812" max="6812" width="40.5703125" style="1" customWidth="1"/>
    <col min="6813" max="6813" width="30" style="1" customWidth="1"/>
    <col min="6814" max="6814" width="13.5703125" style="1" customWidth="1"/>
    <col min="6815" max="6817" width="0" style="1" hidden="1" customWidth="1"/>
    <col min="6818" max="6818" width="17.5703125" style="1" customWidth="1"/>
    <col min="6819" max="6819" width="9.42578125" style="1" customWidth="1"/>
    <col min="6820" max="6820" width="9.85546875" style="1" customWidth="1"/>
    <col min="6821" max="6821" width="12.42578125" style="1" customWidth="1"/>
    <col min="6822" max="6831" width="0" style="1" hidden="1" customWidth="1"/>
    <col min="6832" max="6832" width="53.140625" style="1" customWidth="1"/>
    <col min="6833" max="6833" width="24.7109375" style="1" customWidth="1"/>
    <col min="6834" max="6834" width="34.7109375" style="1" customWidth="1"/>
    <col min="6835" max="6835" width="24.7109375" style="1" customWidth="1"/>
    <col min="6836" max="6836" width="21.28515625" style="1" customWidth="1"/>
    <col min="6837" max="6837" width="22.42578125" style="1" customWidth="1"/>
    <col min="6838" max="6838" width="46" style="1" customWidth="1"/>
    <col min="6839" max="6839" width="12.42578125" style="1" customWidth="1"/>
    <col min="6840" max="6840" width="10" style="1" customWidth="1"/>
    <col min="6841" max="6841" width="10.7109375" style="1" customWidth="1"/>
    <col min="6842" max="6842" width="20.85546875" style="1" customWidth="1"/>
    <col min="6843" max="6843" width="61.5703125" style="1" customWidth="1"/>
    <col min="6844" max="6844" width="41.140625" style="1" customWidth="1"/>
    <col min="6845" max="7066" width="9.140625" style="1"/>
    <col min="7067" max="7067" width="6" style="1" customWidth="1"/>
    <col min="7068" max="7068" width="40.5703125" style="1" customWidth="1"/>
    <col min="7069" max="7069" width="30" style="1" customWidth="1"/>
    <col min="7070" max="7070" width="13.5703125" style="1" customWidth="1"/>
    <col min="7071" max="7073" width="0" style="1" hidden="1" customWidth="1"/>
    <col min="7074" max="7074" width="17.5703125" style="1" customWidth="1"/>
    <col min="7075" max="7075" width="9.42578125" style="1" customWidth="1"/>
    <col min="7076" max="7076" width="9.85546875" style="1" customWidth="1"/>
    <col min="7077" max="7077" width="12.42578125" style="1" customWidth="1"/>
    <col min="7078" max="7087" width="0" style="1" hidden="1" customWidth="1"/>
    <col min="7088" max="7088" width="53.140625" style="1" customWidth="1"/>
    <col min="7089" max="7089" width="24.7109375" style="1" customWidth="1"/>
    <col min="7090" max="7090" width="34.7109375" style="1" customWidth="1"/>
    <col min="7091" max="7091" width="24.7109375" style="1" customWidth="1"/>
    <col min="7092" max="7092" width="21.28515625" style="1" customWidth="1"/>
    <col min="7093" max="7093" width="22.42578125" style="1" customWidth="1"/>
    <col min="7094" max="7094" width="46" style="1" customWidth="1"/>
    <col min="7095" max="7095" width="12.42578125" style="1" customWidth="1"/>
    <col min="7096" max="7096" width="10" style="1" customWidth="1"/>
    <col min="7097" max="7097" width="10.7109375" style="1" customWidth="1"/>
    <col min="7098" max="7098" width="20.85546875" style="1" customWidth="1"/>
    <col min="7099" max="7099" width="61.5703125" style="1" customWidth="1"/>
    <col min="7100" max="7100" width="41.140625" style="1" customWidth="1"/>
    <col min="7101" max="7322" width="9.140625" style="1"/>
    <col min="7323" max="7323" width="6" style="1" customWidth="1"/>
    <col min="7324" max="7324" width="40.5703125" style="1" customWidth="1"/>
    <col min="7325" max="7325" width="30" style="1" customWidth="1"/>
    <col min="7326" max="7326" width="13.5703125" style="1" customWidth="1"/>
    <col min="7327" max="7329" width="0" style="1" hidden="1" customWidth="1"/>
    <col min="7330" max="7330" width="17.5703125" style="1" customWidth="1"/>
    <col min="7331" max="7331" width="9.42578125" style="1" customWidth="1"/>
    <col min="7332" max="7332" width="9.85546875" style="1" customWidth="1"/>
    <col min="7333" max="7333" width="12.42578125" style="1" customWidth="1"/>
    <col min="7334" max="7343" width="0" style="1" hidden="1" customWidth="1"/>
    <col min="7344" max="7344" width="53.140625" style="1" customWidth="1"/>
    <col min="7345" max="7345" width="24.7109375" style="1" customWidth="1"/>
    <col min="7346" max="7346" width="34.7109375" style="1" customWidth="1"/>
    <col min="7347" max="7347" width="24.7109375" style="1" customWidth="1"/>
    <col min="7348" max="7348" width="21.28515625" style="1" customWidth="1"/>
    <col min="7349" max="7349" width="22.42578125" style="1" customWidth="1"/>
    <col min="7350" max="7350" width="46" style="1" customWidth="1"/>
    <col min="7351" max="7351" width="12.42578125" style="1" customWidth="1"/>
    <col min="7352" max="7352" width="10" style="1" customWidth="1"/>
    <col min="7353" max="7353" width="10.7109375" style="1" customWidth="1"/>
    <col min="7354" max="7354" width="20.85546875" style="1" customWidth="1"/>
    <col min="7355" max="7355" width="61.5703125" style="1" customWidth="1"/>
    <col min="7356" max="7356" width="41.140625" style="1" customWidth="1"/>
    <col min="7357" max="7578" width="9.140625" style="1"/>
    <col min="7579" max="7579" width="6" style="1" customWidth="1"/>
    <col min="7580" max="7580" width="40.5703125" style="1" customWidth="1"/>
    <col min="7581" max="7581" width="30" style="1" customWidth="1"/>
    <col min="7582" max="7582" width="13.5703125" style="1" customWidth="1"/>
    <col min="7583" max="7585" width="0" style="1" hidden="1" customWidth="1"/>
    <col min="7586" max="7586" width="17.5703125" style="1" customWidth="1"/>
    <col min="7587" max="7587" width="9.42578125" style="1" customWidth="1"/>
    <col min="7588" max="7588" width="9.85546875" style="1" customWidth="1"/>
    <col min="7589" max="7589" width="12.42578125" style="1" customWidth="1"/>
    <col min="7590" max="7599" width="0" style="1" hidden="1" customWidth="1"/>
    <col min="7600" max="7600" width="53.140625" style="1" customWidth="1"/>
    <col min="7601" max="7601" width="24.7109375" style="1" customWidth="1"/>
    <col min="7602" max="7602" width="34.7109375" style="1" customWidth="1"/>
    <col min="7603" max="7603" width="24.7109375" style="1" customWidth="1"/>
    <col min="7604" max="7604" width="21.28515625" style="1" customWidth="1"/>
    <col min="7605" max="7605" width="22.42578125" style="1" customWidth="1"/>
    <col min="7606" max="7606" width="46" style="1" customWidth="1"/>
    <col min="7607" max="7607" width="12.42578125" style="1" customWidth="1"/>
    <col min="7608" max="7608" width="10" style="1" customWidth="1"/>
    <col min="7609" max="7609" width="10.7109375" style="1" customWidth="1"/>
    <col min="7610" max="7610" width="20.85546875" style="1" customWidth="1"/>
    <col min="7611" max="7611" width="61.5703125" style="1" customWidth="1"/>
    <col min="7612" max="7612" width="41.140625" style="1" customWidth="1"/>
    <col min="7613" max="7834" width="9.140625" style="1"/>
    <col min="7835" max="7835" width="6" style="1" customWidth="1"/>
    <col min="7836" max="7836" width="40.5703125" style="1" customWidth="1"/>
    <col min="7837" max="7837" width="30" style="1" customWidth="1"/>
    <col min="7838" max="7838" width="13.5703125" style="1" customWidth="1"/>
    <col min="7839" max="7841" width="0" style="1" hidden="1" customWidth="1"/>
    <col min="7842" max="7842" width="17.5703125" style="1" customWidth="1"/>
    <col min="7843" max="7843" width="9.42578125" style="1" customWidth="1"/>
    <col min="7844" max="7844" width="9.85546875" style="1" customWidth="1"/>
    <col min="7845" max="7845" width="12.42578125" style="1" customWidth="1"/>
    <col min="7846" max="7855" width="0" style="1" hidden="1" customWidth="1"/>
    <col min="7856" max="7856" width="53.140625" style="1" customWidth="1"/>
    <col min="7857" max="7857" width="24.7109375" style="1" customWidth="1"/>
    <col min="7858" max="7858" width="34.7109375" style="1" customWidth="1"/>
    <col min="7859" max="7859" width="24.7109375" style="1" customWidth="1"/>
    <col min="7860" max="7860" width="21.28515625" style="1" customWidth="1"/>
    <col min="7861" max="7861" width="22.42578125" style="1" customWidth="1"/>
    <col min="7862" max="7862" width="46" style="1" customWidth="1"/>
    <col min="7863" max="7863" width="12.42578125" style="1" customWidth="1"/>
    <col min="7864" max="7864" width="10" style="1" customWidth="1"/>
    <col min="7865" max="7865" width="10.7109375" style="1" customWidth="1"/>
    <col min="7866" max="7866" width="20.85546875" style="1" customWidth="1"/>
    <col min="7867" max="7867" width="61.5703125" style="1" customWidth="1"/>
    <col min="7868" max="7868" width="41.140625" style="1" customWidth="1"/>
    <col min="7869" max="8090" width="9.140625" style="1"/>
    <col min="8091" max="8091" width="6" style="1" customWidth="1"/>
    <col min="8092" max="8092" width="40.5703125" style="1" customWidth="1"/>
    <col min="8093" max="8093" width="30" style="1" customWidth="1"/>
    <col min="8094" max="8094" width="13.5703125" style="1" customWidth="1"/>
    <col min="8095" max="8097" width="0" style="1" hidden="1" customWidth="1"/>
    <col min="8098" max="8098" width="17.5703125" style="1" customWidth="1"/>
    <col min="8099" max="8099" width="9.42578125" style="1" customWidth="1"/>
    <col min="8100" max="8100" width="9.85546875" style="1" customWidth="1"/>
    <col min="8101" max="8101" width="12.42578125" style="1" customWidth="1"/>
    <col min="8102" max="8111" width="0" style="1" hidden="1" customWidth="1"/>
    <col min="8112" max="8112" width="53.140625" style="1" customWidth="1"/>
    <col min="8113" max="8113" width="24.7109375" style="1" customWidth="1"/>
    <col min="8114" max="8114" width="34.7109375" style="1" customWidth="1"/>
    <col min="8115" max="8115" width="24.7109375" style="1" customWidth="1"/>
    <col min="8116" max="8116" width="21.28515625" style="1" customWidth="1"/>
    <col min="8117" max="8117" width="22.42578125" style="1" customWidth="1"/>
    <col min="8118" max="8118" width="46" style="1" customWidth="1"/>
    <col min="8119" max="8119" width="12.42578125" style="1" customWidth="1"/>
    <col min="8120" max="8120" width="10" style="1" customWidth="1"/>
    <col min="8121" max="8121" width="10.7109375" style="1" customWidth="1"/>
    <col min="8122" max="8122" width="20.85546875" style="1" customWidth="1"/>
    <col min="8123" max="8123" width="61.5703125" style="1" customWidth="1"/>
    <col min="8124" max="8124" width="41.140625" style="1" customWidth="1"/>
    <col min="8125" max="8346" width="9.140625" style="1"/>
    <col min="8347" max="8347" width="6" style="1" customWidth="1"/>
    <col min="8348" max="8348" width="40.5703125" style="1" customWidth="1"/>
    <col min="8349" max="8349" width="30" style="1" customWidth="1"/>
    <col min="8350" max="8350" width="13.5703125" style="1" customWidth="1"/>
    <col min="8351" max="8353" width="0" style="1" hidden="1" customWidth="1"/>
    <col min="8354" max="8354" width="17.5703125" style="1" customWidth="1"/>
    <col min="8355" max="8355" width="9.42578125" style="1" customWidth="1"/>
    <col min="8356" max="8356" width="9.85546875" style="1" customWidth="1"/>
    <col min="8357" max="8357" width="12.42578125" style="1" customWidth="1"/>
    <col min="8358" max="8367" width="0" style="1" hidden="1" customWidth="1"/>
    <col min="8368" max="8368" width="53.140625" style="1" customWidth="1"/>
    <col min="8369" max="8369" width="24.7109375" style="1" customWidth="1"/>
    <col min="8370" max="8370" width="34.7109375" style="1" customWidth="1"/>
    <col min="8371" max="8371" width="24.7109375" style="1" customWidth="1"/>
    <col min="8372" max="8372" width="21.28515625" style="1" customWidth="1"/>
    <col min="8373" max="8373" width="22.42578125" style="1" customWidth="1"/>
    <col min="8374" max="8374" width="46" style="1" customWidth="1"/>
    <col min="8375" max="8375" width="12.42578125" style="1" customWidth="1"/>
    <col min="8376" max="8376" width="10" style="1" customWidth="1"/>
    <col min="8377" max="8377" width="10.7109375" style="1" customWidth="1"/>
    <col min="8378" max="8378" width="20.85546875" style="1" customWidth="1"/>
    <col min="8379" max="8379" width="61.5703125" style="1" customWidth="1"/>
    <col min="8380" max="8380" width="41.140625" style="1" customWidth="1"/>
    <col min="8381" max="8602" width="9.140625" style="1"/>
    <col min="8603" max="8603" width="6" style="1" customWidth="1"/>
    <col min="8604" max="8604" width="40.5703125" style="1" customWidth="1"/>
    <col min="8605" max="8605" width="30" style="1" customWidth="1"/>
    <col min="8606" max="8606" width="13.5703125" style="1" customWidth="1"/>
    <col min="8607" max="8609" width="0" style="1" hidden="1" customWidth="1"/>
    <col min="8610" max="8610" width="17.5703125" style="1" customWidth="1"/>
    <col min="8611" max="8611" width="9.42578125" style="1" customWidth="1"/>
    <col min="8612" max="8612" width="9.85546875" style="1" customWidth="1"/>
    <col min="8613" max="8613" width="12.42578125" style="1" customWidth="1"/>
    <col min="8614" max="8623" width="0" style="1" hidden="1" customWidth="1"/>
    <col min="8624" max="8624" width="53.140625" style="1" customWidth="1"/>
    <col min="8625" max="8625" width="24.7109375" style="1" customWidth="1"/>
    <col min="8626" max="8626" width="34.7109375" style="1" customWidth="1"/>
    <col min="8627" max="8627" width="24.7109375" style="1" customWidth="1"/>
    <col min="8628" max="8628" width="21.28515625" style="1" customWidth="1"/>
    <col min="8629" max="8629" width="22.42578125" style="1" customWidth="1"/>
    <col min="8630" max="8630" width="46" style="1" customWidth="1"/>
    <col min="8631" max="8631" width="12.42578125" style="1" customWidth="1"/>
    <col min="8632" max="8632" width="10" style="1" customWidth="1"/>
    <col min="8633" max="8633" width="10.7109375" style="1" customWidth="1"/>
    <col min="8634" max="8634" width="20.85546875" style="1" customWidth="1"/>
    <col min="8635" max="8635" width="61.5703125" style="1" customWidth="1"/>
    <col min="8636" max="8636" width="41.140625" style="1" customWidth="1"/>
    <col min="8637" max="8858" width="9.140625" style="1"/>
    <col min="8859" max="8859" width="6" style="1" customWidth="1"/>
    <col min="8860" max="8860" width="40.5703125" style="1" customWidth="1"/>
    <col min="8861" max="8861" width="30" style="1" customWidth="1"/>
    <col min="8862" max="8862" width="13.5703125" style="1" customWidth="1"/>
    <col min="8863" max="8865" width="0" style="1" hidden="1" customWidth="1"/>
    <col min="8866" max="8866" width="17.5703125" style="1" customWidth="1"/>
    <col min="8867" max="8867" width="9.42578125" style="1" customWidth="1"/>
    <col min="8868" max="8868" width="9.85546875" style="1" customWidth="1"/>
    <col min="8869" max="8869" width="12.42578125" style="1" customWidth="1"/>
    <col min="8870" max="8879" width="0" style="1" hidden="1" customWidth="1"/>
    <col min="8880" max="8880" width="53.140625" style="1" customWidth="1"/>
    <col min="8881" max="8881" width="24.7109375" style="1" customWidth="1"/>
    <col min="8882" max="8882" width="34.7109375" style="1" customWidth="1"/>
    <col min="8883" max="8883" width="24.7109375" style="1" customWidth="1"/>
    <col min="8884" max="8884" width="21.28515625" style="1" customWidth="1"/>
    <col min="8885" max="8885" width="22.42578125" style="1" customWidth="1"/>
    <col min="8886" max="8886" width="46" style="1" customWidth="1"/>
    <col min="8887" max="8887" width="12.42578125" style="1" customWidth="1"/>
    <col min="8888" max="8888" width="10" style="1" customWidth="1"/>
    <col min="8889" max="8889" width="10.7109375" style="1" customWidth="1"/>
    <col min="8890" max="8890" width="20.85546875" style="1" customWidth="1"/>
    <col min="8891" max="8891" width="61.5703125" style="1" customWidth="1"/>
    <col min="8892" max="8892" width="41.140625" style="1" customWidth="1"/>
    <col min="8893" max="9114" width="9.140625" style="1"/>
    <col min="9115" max="9115" width="6" style="1" customWidth="1"/>
    <col min="9116" max="9116" width="40.5703125" style="1" customWidth="1"/>
    <col min="9117" max="9117" width="30" style="1" customWidth="1"/>
    <col min="9118" max="9118" width="13.5703125" style="1" customWidth="1"/>
    <col min="9119" max="9121" width="0" style="1" hidden="1" customWidth="1"/>
    <col min="9122" max="9122" width="17.5703125" style="1" customWidth="1"/>
    <col min="9123" max="9123" width="9.42578125" style="1" customWidth="1"/>
    <col min="9124" max="9124" width="9.85546875" style="1" customWidth="1"/>
    <col min="9125" max="9125" width="12.42578125" style="1" customWidth="1"/>
    <col min="9126" max="9135" width="0" style="1" hidden="1" customWidth="1"/>
    <col min="9136" max="9136" width="53.140625" style="1" customWidth="1"/>
    <col min="9137" max="9137" width="24.7109375" style="1" customWidth="1"/>
    <col min="9138" max="9138" width="34.7109375" style="1" customWidth="1"/>
    <col min="9139" max="9139" width="24.7109375" style="1" customWidth="1"/>
    <col min="9140" max="9140" width="21.28515625" style="1" customWidth="1"/>
    <col min="9141" max="9141" width="22.42578125" style="1" customWidth="1"/>
    <col min="9142" max="9142" width="46" style="1" customWidth="1"/>
    <col min="9143" max="9143" width="12.42578125" style="1" customWidth="1"/>
    <col min="9144" max="9144" width="10" style="1" customWidth="1"/>
    <col min="9145" max="9145" width="10.7109375" style="1" customWidth="1"/>
    <col min="9146" max="9146" width="20.85546875" style="1" customWidth="1"/>
    <col min="9147" max="9147" width="61.5703125" style="1" customWidth="1"/>
    <col min="9148" max="9148" width="41.140625" style="1" customWidth="1"/>
    <col min="9149" max="9370" width="9.140625" style="1"/>
    <col min="9371" max="9371" width="6" style="1" customWidth="1"/>
    <col min="9372" max="9372" width="40.5703125" style="1" customWidth="1"/>
    <col min="9373" max="9373" width="30" style="1" customWidth="1"/>
    <col min="9374" max="9374" width="13.5703125" style="1" customWidth="1"/>
    <col min="9375" max="9377" width="0" style="1" hidden="1" customWidth="1"/>
    <col min="9378" max="9378" width="17.5703125" style="1" customWidth="1"/>
    <col min="9379" max="9379" width="9.42578125" style="1" customWidth="1"/>
    <col min="9380" max="9380" width="9.85546875" style="1" customWidth="1"/>
    <col min="9381" max="9381" width="12.42578125" style="1" customWidth="1"/>
    <col min="9382" max="9391" width="0" style="1" hidden="1" customWidth="1"/>
    <col min="9392" max="9392" width="53.140625" style="1" customWidth="1"/>
    <col min="9393" max="9393" width="24.7109375" style="1" customWidth="1"/>
    <col min="9394" max="9394" width="34.7109375" style="1" customWidth="1"/>
    <col min="9395" max="9395" width="24.7109375" style="1" customWidth="1"/>
    <col min="9396" max="9396" width="21.28515625" style="1" customWidth="1"/>
    <col min="9397" max="9397" width="22.42578125" style="1" customWidth="1"/>
    <col min="9398" max="9398" width="46" style="1" customWidth="1"/>
    <col min="9399" max="9399" width="12.42578125" style="1" customWidth="1"/>
    <col min="9400" max="9400" width="10" style="1" customWidth="1"/>
    <col min="9401" max="9401" width="10.7109375" style="1" customWidth="1"/>
    <col min="9402" max="9402" width="20.85546875" style="1" customWidth="1"/>
    <col min="9403" max="9403" width="61.5703125" style="1" customWidth="1"/>
    <col min="9404" max="9404" width="41.140625" style="1" customWidth="1"/>
    <col min="9405" max="9626" width="9.140625" style="1"/>
    <col min="9627" max="9627" width="6" style="1" customWidth="1"/>
    <col min="9628" max="9628" width="40.5703125" style="1" customWidth="1"/>
    <col min="9629" max="9629" width="30" style="1" customWidth="1"/>
    <col min="9630" max="9630" width="13.5703125" style="1" customWidth="1"/>
    <col min="9631" max="9633" width="0" style="1" hidden="1" customWidth="1"/>
    <col min="9634" max="9634" width="17.5703125" style="1" customWidth="1"/>
    <col min="9635" max="9635" width="9.42578125" style="1" customWidth="1"/>
    <col min="9636" max="9636" width="9.85546875" style="1" customWidth="1"/>
    <col min="9637" max="9637" width="12.42578125" style="1" customWidth="1"/>
    <col min="9638" max="9647" width="0" style="1" hidden="1" customWidth="1"/>
    <col min="9648" max="9648" width="53.140625" style="1" customWidth="1"/>
    <col min="9649" max="9649" width="24.7109375" style="1" customWidth="1"/>
    <col min="9650" max="9650" width="34.7109375" style="1" customWidth="1"/>
    <col min="9651" max="9651" width="24.7109375" style="1" customWidth="1"/>
    <col min="9652" max="9652" width="21.28515625" style="1" customWidth="1"/>
    <col min="9653" max="9653" width="22.42578125" style="1" customWidth="1"/>
    <col min="9654" max="9654" width="46" style="1" customWidth="1"/>
    <col min="9655" max="9655" width="12.42578125" style="1" customWidth="1"/>
    <col min="9656" max="9656" width="10" style="1" customWidth="1"/>
    <col min="9657" max="9657" width="10.7109375" style="1" customWidth="1"/>
    <col min="9658" max="9658" width="20.85546875" style="1" customWidth="1"/>
    <col min="9659" max="9659" width="61.5703125" style="1" customWidth="1"/>
    <col min="9660" max="9660" width="41.140625" style="1" customWidth="1"/>
    <col min="9661" max="9882" width="9.140625" style="1"/>
    <col min="9883" max="9883" width="6" style="1" customWidth="1"/>
    <col min="9884" max="9884" width="40.5703125" style="1" customWidth="1"/>
    <col min="9885" max="9885" width="30" style="1" customWidth="1"/>
    <col min="9886" max="9886" width="13.5703125" style="1" customWidth="1"/>
    <col min="9887" max="9889" width="0" style="1" hidden="1" customWidth="1"/>
    <col min="9890" max="9890" width="17.5703125" style="1" customWidth="1"/>
    <col min="9891" max="9891" width="9.42578125" style="1" customWidth="1"/>
    <col min="9892" max="9892" width="9.85546875" style="1" customWidth="1"/>
    <col min="9893" max="9893" width="12.42578125" style="1" customWidth="1"/>
    <col min="9894" max="9903" width="0" style="1" hidden="1" customWidth="1"/>
    <col min="9904" max="9904" width="53.140625" style="1" customWidth="1"/>
    <col min="9905" max="9905" width="24.7109375" style="1" customWidth="1"/>
    <col min="9906" max="9906" width="34.7109375" style="1" customWidth="1"/>
    <col min="9907" max="9907" width="24.7109375" style="1" customWidth="1"/>
    <col min="9908" max="9908" width="21.28515625" style="1" customWidth="1"/>
    <col min="9909" max="9909" width="22.42578125" style="1" customWidth="1"/>
    <col min="9910" max="9910" width="46" style="1" customWidth="1"/>
    <col min="9911" max="9911" width="12.42578125" style="1" customWidth="1"/>
    <col min="9912" max="9912" width="10" style="1" customWidth="1"/>
    <col min="9913" max="9913" width="10.7109375" style="1" customWidth="1"/>
    <col min="9914" max="9914" width="20.85546875" style="1" customWidth="1"/>
    <col min="9915" max="9915" width="61.5703125" style="1" customWidth="1"/>
    <col min="9916" max="9916" width="41.140625" style="1" customWidth="1"/>
    <col min="9917" max="10138" width="9.140625" style="1"/>
    <col min="10139" max="10139" width="6" style="1" customWidth="1"/>
    <col min="10140" max="10140" width="40.5703125" style="1" customWidth="1"/>
    <col min="10141" max="10141" width="30" style="1" customWidth="1"/>
    <col min="10142" max="10142" width="13.5703125" style="1" customWidth="1"/>
    <col min="10143" max="10145" width="0" style="1" hidden="1" customWidth="1"/>
    <col min="10146" max="10146" width="17.5703125" style="1" customWidth="1"/>
    <col min="10147" max="10147" width="9.42578125" style="1" customWidth="1"/>
    <col min="10148" max="10148" width="9.85546875" style="1" customWidth="1"/>
    <col min="10149" max="10149" width="12.42578125" style="1" customWidth="1"/>
    <col min="10150" max="10159" width="0" style="1" hidden="1" customWidth="1"/>
    <col min="10160" max="10160" width="53.140625" style="1" customWidth="1"/>
    <col min="10161" max="10161" width="24.7109375" style="1" customWidth="1"/>
    <col min="10162" max="10162" width="34.7109375" style="1" customWidth="1"/>
    <col min="10163" max="10163" width="24.7109375" style="1" customWidth="1"/>
    <col min="10164" max="10164" width="21.28515625" style="1" customWidth="1"/>
    <col min="10165" max="10165" width="22.42578125" style="1" customWidth="1"/>
    <col min="10166" max="10166" width="46" style="1" customWidth="1"/>
    <col min="10167" max="10167" width="12.42578125" style="1" customWidth="1"/>
    <col min="10168" max="10168" width="10" style="1" customWidth="1"/>
    <col min="10169" max="10169" width="10.7109375" style="1" customWidth="1"/>
    <col min="10170" max="10170" width="20.85546875" style="1" customWidth="1"/>
    <col min="10171" max="10171" width="61.5703125" style="1" customWidth="1"/>
    <col min="10172" max="10172" width="41.140625" style="1" customWidth="1"/>
    <col min="10173" max="10394" width="9.140625" style="1"/>
    <col min="10395" max="10395" width="6" style="1" customWidth="1"/>
    <col min="10396" max="10396" width="40.5703125" style="1" customWidth="1"/>
    <col min="10397" max="10397" width="30" style="1" customWidth="1"/>
    <col min="10398" max="10398" width="13.5703125" style="1" customWidth="1"/>
    <col min="10399" max="10401" width="0" style="1" hidden="1" customWidth="1"/>
    <col min="10402" max="10402" width="17.5703125" style="1" customWidth="1"/>
    <col min="10403" max="10403" width="9.42578125" style="1" customWidth="1"/>
    <col min="10404" max="10404" width="9.85546875" style="1" customWidth="1"/>
    <col min="10405" max="10405" width="12.42578125" style="1" customWidth="1"/>
    <col min="10406" max="10415" width="0" style="1" hidden="1" customWidth="1"/>
    <col min="10416" max="10416" width="53.140625" style="1" customWidth="1"/>
    <col min="10417" max="10417" width="24.7109375" style="1" customWidth="1"/>
    <col min="10418" max="10418" width="34.7109375" style="1" customWidth="1"/>
    <col min="10419" max="10419" width="24.7109375" style="1" customWidth="1"/>
    <col min="10420" max="10420" width="21.28515625" style="1" customWidth="1"/>
    <col min="10421" max="10421" width="22.42578125" style="1" customWidth="1"/>
    <col min="10422" max="10422" width="46" style="1" customWidth="1"/>
    <col min="10423" max="10423" width="12.42578125" style="1" customWidth="1"/>
    <col min="10424" max="10424" width="10" style="1" customWidth="1"/>
    <col min="10425" max="10425" width="10.7109375" style="1" customWidth="1"/>
    <col min="10426" max="10426" width="20.85546875" style="1" customWidth="1"/>
    <col min="10427" max="10427" width="61.5703125" style="1" customWidth="1"/>
    <col min="10428" max="10428" width="41.140625" style="1" customWidth="1"/>
    <col min="10429" max="10650" width="9.140625" style="1"/>
    <col min="10651" max="10651" width="6" style="1" customWidth="1"/>
    <col min="10652" max="10652" width="40.5703125" style="1" customWidth="1"/>
    <col min="10653" max="10653" width="30" style="1" customWidth="1"/>
    <col min="10654" max="10654" width="13.5703125" style="1" customWidth="1"/>
    <col min="10655" max="10657" width="0" style="1" hidden="1" customWidth="1"/>
    <col min="10658" max="10658" width="17.5703125" style="1" customWidth="1"/>
    <col min="10659" max="10659" width="9.42578125" style="1" customWidth="1"/>
    <col min="10660" max="10660" width="9.85546875" style="1" customWidth="1"/>
    <col min="10661" max="10661" width="12.42578125" style="1" customWidth="1"/>
    <col min="10662" max="10671" width="0" style="1" hidden="1" customWidth="1"/>
    <col min="10672" max="10672" width="53.140625" style="1" customWidth="1"/>
    <col min="10673" max="10673" width="24.7109375" style="1" customWidth="1"/>
    <col min="10674" max="10674" width="34.7109375" style="1" customWidth="1"/>
    <col min="10675" max="10675" width="24.7109375" style="1" customWidth="1"/>
    <col min="10676" max="10676" width="21.28515625" style="1" customWidth="1"/>
    <col min="10677" max="10677" width="22.42578125" style="1" customWidth="1"/>
    <col min="10678" max="10678" width="46" style="1" customWidth="1"/>
    <col min="10679" max="10679" width="12.42578125" style="1" customWidth="1"/>
    <col min="10680" max="10680" width="10" style="1" customWidth="1"/>
    <col min="10681" max="10681" width="10.7109375" style="1" customWidth="1"/>
    <col min="10682" max="10682" width="20.85546875" style="1" customWidth="1"/>
    <col min="10683" max="10683" width="61.5703125" style="1" customWidth="1"/>
    <col min="10684" max="10684" width="41.140625" style="1" customWidth="1"/>
    <col min="10685" max="10906" width="9.140625" style="1"/>
    <col min="10907" max="10907" width="6" style="1" customWidth="1"/>
    <col min="10908" max="10908" width="40.5703125" style="1" customWidth="1"/>
    <col min="10909" max="10909" width="30" style="1" customWidth="1"/>
    <col min="10910" max="10910" width="13.5703125" style="1" customWidth="1"/>
    <col min="10911" max="10913" width="0" style="1" hidden="1" customWidth="1"/>
    <col min="10914" max="10914" width="17.5703125" style="1" customWidth="1"/>
    <col min="10915" max="10915" width="9.42578125" style="1" customWidth="1"/>
    <col min="10916" max="10916" width="9.85546875" style="1" customWidth="1"/>
    <col min="10917" max="10917" width="12.42578125" style="1" customWidth="1"/>
    <col min="10918" max="10927" width="0" style="1" hidden="1" customWidth="1"/>
    <col min="10928" max="10928" width="53.140625" style="1" customWidth="1"/>
    <col min="10929" max="10929" width="24.7109375" style="1" customWidth="1"/>
    <col min="10930" max="10930" width="34.7109375" style="1" customWidth="1"/>
    <col min="10931" max="10931" width="24.7109375" style="1" customWidth="1"/>
    <col min="10932" max="10932" width="21.28515625" style="1" customWidth="1"/>
    <col min="10933" max="10933" width="22.42578125" style="1" customWidth="1"/>
    <col min="10934" max="10934" width="46" style="1" customWidth="1"/>
    <col min="10935" max="10935" width="12.42578125" style="1" customWidth="1"/>
    <col min="10936" max="10936" width="10" style="1" customWidth="1"/>
    <col min="10937" max="10937" width="10.7109375" style="1" customWidth="1"/>
    <col min="10938" max="10938" width="20.85546875" style="1" customWidth="1"/>
    <col min="10939" max="10939" width="61.5703125" style="1" customWidth="1"/>
    <col min="10940" max="10940" width="41.140625" style="1" customWidth="1"/>
    <col min="10941" max="11162" width="9.140625" style="1"/>
    <col min="11163" max="11163" width="6" style="1" customWidth="1"/>
    <col min="11164" max="11164" width="40.5703125" style="1" customWidth="1"/>
    <col min="11165" max="11165" width="30" style="1" customWidth="1"/>
    <col min="11166" max="11166" width="13.5703125" style="1" customWidth="1"/>
    <col min="11167" max="11169" width="0" style="1" hidden="1" customWidth="1"/>
    <col min="11170" max="11170" width="17.5703125" style="1" customWidth="1"/>
    <col min="11171" max="11171" width="9.42578125" style="1" customWidth="1"/>
    <col min="11172" max="11172" width="9.85546875" style="1" customWidth="1"/>
    <col min="11173" max="11173" width="12.42578125" style="1" customWidth="1"/>
    <col min="11174" max="11183" width="0" style="1" hidden="1" customWidth="1"/>
    <col min="11184" max="11184" width="53.140625" style="1" customWidth="1"/>
    <col min="11185" max="11185" width="24.7109375" style="1" customWidth="1"/>
    <col min="11186" max="11186" width="34.7109375" style="1" customWidth="1"/>
    <col min="11187" max="11187" width="24.7109375" style="1" customWidth="1"/>
    <col min="11188" max="11188" width="21.28515625" style="1" customWidth="1"/>
    <col min="11189" max="11189" width="22.42578125" style="1" customWidth="1"/>
    <col min="11190" max="11190" width="46" style="1" customWidth="1"/>
    <col min="11191" max="11191" width="12.42578125" style="1" customWidth="1"/>
    <col min="11192" max="11192" width="10" style="1" customWidth="1"/>
    <col min="11193" max="11193" width="10.7109375" style="1" customWidth="1"/>
    <col min="11194" max="11194" width="20.85546875" style="1" customWidth="1"/>
    <col min="11195" max="11195" width="61.5703125" style="1" customWidth="1"/>
    <col min="11196" max="11196" width="41.140625" style="1" customWidth="1"/>
    <col min="11197" max="11418" width="9.140625" style="1"/>
    <col min="11419" max="11419" width="6" style="1" customWidth="1"/>
    <col min="11420" max="11420" width="40.5703125" style="1" customWidth="1"/>
    <col min="11421" max="11421" width="30" style="1" customWidth="1"/>
    <col min="11422" max="11422" width="13.5703125" style="1" customWidth="1"/>
    <col min="11423" max="11425" width="0" style="1" hidden="1" customWidth="1"/>
    <col min="11426" max="11426" width="17.5703125" style="1" customWidth="1"/>
    <col min="11427" max="11427" width="9.42578125" style="1" customWidth="1"/>
    <col min="11428" max="11428" width="9.85546875" style="1" customWidth="1"/>
    <col min="11429" max="11429" width="12.42578125" style="1" customWidth="1"/>
    <col min="11430" max="11439" width="0" style="1" hidden="1" customWidth="1"/>
    <col min="11440" max="11440" width="53.140625" style="1" customWidth="1"/>
    <col min="11441" max="11441" width="24.7109375" style="1" customWidth="1"/>
    <col min="11442" max="11442" width="34.7109375" style="1" customWidth="1"/>
    <col min="11443" max="11443" width="24.7109375" style="1" customWidth="1"/>
    <col min="11444" max="11444" width="21.28515625" style="1" customWidth="1"/>
    <col min="11445" max="11445" width="22.42578125" style="1" customWidth="1"/>
    <col min="11446" max="11446" width="46" style="1" customWidth="1"/>
    <col min="11447" max="11447" width="12.42578125" style="1" customWidth="1"/>
    <col min="11448" max="11448" width="10" style="1" customWidth="1"/>
    <col min="11449" max="11449" width="10.7109375" style="1" customWidth="1"/>
    <col min="11450" max="11450" width="20.85546875" style="1" customWidth="1"/>
    <col min="11451" max="11451" width="61.5703125" style="1" customWidth="1"/>
    <col min="11452" max="11452" width="41.140625" style="1" customWidth="1"/>
    <col min="11453" max="11674" width="9.140625" style="1"/>
    <col min="11675" max="11675" width="6" style="1" customWidth="1"/>
    <col min="11676" max="11676" width="40.5703125" style="1" customWidth="1"/>
    <col min="11677" max="11677" width="30" style="1" customWidth="1"/>
    <col min="11678" max="11678" width="13.5703125" style="1" customWidth="1"/>
    <col min="11679" max="11681" width="0" style="1" hidden="1" customWidth="1"/>
    <col min="11682" max="11682" width="17.5703125" style="1" customWidth="1"/>
    <col min="11683" max="11683" width="9.42578125" style="1" customWidth="1"/>
    <col min="11684" max="11684" width="9.85546875" style="1" customWidth="1"/>
    <col min="11685" max="11685" width="12.42578125" style="1" customWidth="1"/>
    <col min="11686" max="11695" width="0" style="1" hidden="1" customWidth="1"/>
    <col min="11696" max="11696" width="53.140625" style="1" customWidth="1"/>
    <col min="11697" max="11697" width="24.7109375" style="1" customWidth="1"/>
    <col min="11698" max="11698" width="34.7109375" style="1" customWidth="1"/>
    <col min="11699" max="11699" width="24.7109375" style="1" customWidth="1"/>
    <col min="11700" max="11700" width="21.28515625" style="1" customWidth="1"/>
    <col min="11701" max="11701" width="22.42578125" style="1" customWidth="1"/>
    <col min="11702" max="11702" width="46" style="1" customWidth="1"/>
    <col min="11703" max="11703" width="12.42578125" style="1" customWidth="1"/>
    <col min="11704" max="11704" width="10" style="1" customWidth="1"/>
    <col min="11705" max="11705" width="10.7109375" style="1" customWidth="1"/>
    <col min="11706" max="11706" width="20.85546875" style="1" customWidth="1"/>
    <col min="11707" max="11707" width="61.5703125" style="1" customWidth="1"/>
    <col min="11708" max="11708" width="41.140625" style="1" customWidth="1"/>
    <col min="11709" max="11930" width="9.140625" style="1"/>
    <col min="11931" max="11931" width="6" style="1" customWidth="1"/>
    <col min="11932" max="11932" width="40.5703125" style="1" customWidth="1"/>
    <col min="11933" max="11933" width="30" style="1" customWidth="1"/>
    <col min="11934" max="11934" width="13.5703125" style="1" customWidth="1"/>
    <col min="11935" max="11937" width="0" style="1" hidden="1" customWidth="1"/>
    <col min="11938" max="11938" width="17.5703125" style="1" customWidth="1"/>
    <col min="11939" max="11939" width="9.42578125" style="1" customWidth="1"/>
    <col min="11940" max="11940" width="9.85546875" style="1" customWidth="1"/>
    <col min="11941" max="11941" width="12.42578125" style="1" customWidth="1"/>
    <col min="11942" max="11951" width="0" style="1" hidden="1" customWidth="1"/>
    <col min="11952" max="11952" width="53.140625" style="1" customWidth="1"/>
    <col min="11953" max="11953" width="24.7109375" style="1" customWidth="1"/>
    <col min="11954" max="11954" width="34.7109375" style="1" customWidth="1"/>
    <col min="11955" max="11955" width="24.7109375" style="1" customWidth="1"/>
    <col min="11956" max="11956" width="21.28515625" style="1" customWidth="1"/>
    <col min="11957" max="11957" width="22.42578125" style="1" customWidth="1"/>
    <col min="11958" max="11958" width="46" style="1" customWidth="1"/>
    <col min="11959" max="11959" width="12.42578125" style="1" customWidth="1"/>
    <col min="11960" max="11960" width="10" style="1" customWidth="1"/>
    <col min="11961" max="11961" width="10.7109375" style="1" customWidth="1"/>
    <col min="11962" max="11962" width="20.85546875" style="1" customWidth="1"/>
    <col min="11963" max="11963" width="61.5703125" style="1" customWidth="1"/>
    <col min="11964" max="11964" width="41.140625" style="1" customWidth="1"/>
    <col min="11965" max="12186" width="9.140625" style="1"/>
    <col min="12187" max="12187" width="6" style="1" customWidth="1"/>
    <col min="12188" max="12188" width="40.5703125" style="1" customWidth="1"/>
    <col min="12189" max="12189" width="30" style="1" customWidth="1"/>
    <col min="12190" max="12190" width="13.5703125" style="1" customWidth="1"/>
    <col min="12191" max="12193" width="0" style="1" hidden="1" customWidth="1"/>
    <col min="12194" max="12194" width="17.5703125" style="1" customWidth="1"/>
    <col min="12195" max="12195" width="9.42578125" style="1" customWidth="1"/>
    <col min="12196" max="12196" width="9.85546875" style="1" customWidth="1"/>
    <col min="12197" max="12197" width="12.42578125" style="1" customWidth="1"/>
    <col min="12198" max="12207" width="0" style="1" hidden="1" customWidth="1"/>
    <col min="12208" max="12208" width="53.140625" style="1" customWidth="1"/>
    <col min="12209" max="12209" width="24.7109375" style="1" customWidth="1"/>
    <col min="12210" max="12210" width="34.7109375" style="1" customWidth="1"/>
    <col min="12211" max="12211" width="24.7109375" style="1" customWidth="1"/>
    <col min="12212" max="12212" width="21.28515625" style="1" customWidth="1"/>
    <col min="12213" max="12213" width="22.42578125" style="1" customWidth="1"/>
    <col min="12214" max="12214" width="46" style="1" customWidth="1"/>
    <col min="12215" max="12215" width="12.42578125" style="1" customWidth="1"/>
    <col min="12216" max="12216" width="10" style="1" customWidth="1"/>
    <col min="12217" max="12217" width="10.7109375" style="1" customWidth="1"/>
    <col min="12218" max="12218" width="20.85546875" style="1" customWidth="1"/>
    <col min="12219" max="12219" width="61.5703125" style="1" customWidth="1"/>
    <col min="12220" max="12220" width="41.140625" style="1" customWidth="1"/>
    <col min="12221" max="12442" width="9.140625" style="1"/>
    <col min="12443" max="12443" width="6" style="1" customWidth="1"/>
    <col min="12444" max="12444" width="40.5703125" style="1" customWidth="1"/>
    <col min="12445" max="12445" width="30" style="1" customWidth="1"/>
    <col min="12446" max="12446" width="13.5703125" style="1" customWidth="1"/>
    <col min="12447" max="12449" width="0" style="1" hidden="1" customWidth="1"/>
    <col min="12450" max="12450" width="17.5703125" style="1" customWidth="1"/>
    <col min="12451" max="12451" width="9.42578125" style="1" customWidth="1"/>
    <col min="12452" max="12452" width="9.85546875" style="1" customWidth="1"/>
    <col min="12453" max="12453" width="12.42578125" style="1" customWidth="1"/>
    <col min="12454" max="12463" width="0" style="1" hidden="1" customWidth="1"/>
    <col min="12464" max="12464" width="53.140625" style="1" customWidth="1"/>
    <col min="12465" max="12465" width="24.7109375" style="1" customWidth="1"/>
    <col min="12466" max="12466" width="34.7109375" style="1" customWidth="1"/>
    <col min="12467" max="12467" width="24.7109375" style="1" customWidth="1"/>
    <col min="12468" max="12468" width="21.28515625" style="1" customWidth="1"/>
    <col min="12469" max="12469" width="22.42578125" style="1" customWidth="1"/>
    <col min="12470" max="12470" width="46" style="1" customWidth="1"/>
    <col min="12471" max="12471" width="12.42578125" style="1" customWidth="1"/>
    <col min="12472" max="12472" width="10" style="1" customWidth="1"/>
    <col min="12473" max="12473" width="10.7109375" style="1" customWidth="1"/>
    <col min="12474" max="12474" width="20.85546875" style="1" customWidth="1"/>
    <col min="12475" max="12475" width="61.5703125" style="1" customWidth="1"/>
    <col min="12476" max="12476" width="41.140625" style="1" customWidth="1"/>
    <col min="12477" max="12698" width="9.140625" style="1"/>
    <col min="12699" max="12699" width="6" style="1" customWidth="1"/>
    <col min="12700" max="12700" width="40.5703125" style="1" customWidth="1"/>
    <col min="12701" max="12701" width="30" style="1" customWidth="1"/>
    <col min="12702" max="12702" width="13.5703125" style="1" customWidth="1"/>
    <col min="12703" max="12705" width="0" style="1" hidden="1" customWidth="1"/>
    <col min="12706" max="12706" width="17.5703125" style="1" customWidth="1"/>
    <col min="12707" max="12707" width="9.42578125" style="1" customWidth="1"/>
    <col min="12708" max="12708" width="9.85546875" style="1" customWidth="1"/>
    <col min="12709" max="12709" width="12.42578125" style="1" customWidth="1"/>
    <col min="12710" max="12719" width="0" style="1" hidden="1" customWidth="1"/>
    <col min="12720" max="12720" width="53.140625" style="1" customWidth="1"/>
    <col min="12721" max="12721" width="24.7109375" style="1" customWidth="1"/>
    <col min="12722" max="12722" width="34.7109375" style="1" customWidth="1"/>
    <col min="12723" max="12723" width="24.7109375" style="1" customWidth="1"/>
    <col min="12724" max="12724" width="21.28515625" style="1" customWidth="1"/>
    <col min="12725" max="12725" width="22.42578125" style="1" customWidth="1"/>
    <col min="12726" max="12726" width="46" style="1" customWidth="1"/>
    <col min="12727" max="12727" width="12.42578125" style="1" customWidth="1"/>
    <col min="12728" max="12728" width="10" style="1" customWidth="1"/>
    <col min="12729" max="12729" width="10.7109375" style="1" customWidth="1"/>
    <col min="12730" max="12730" width="20.85546875" style="1" customWidth="1"/>
    <col min="12731" max="12731" width="61.5703125" style="1" customWidth="1"/>
    <col min="12732" max="12732" width="41.140625" style="1" customWidth="1"/>
    <col min="12733" max="12954" width="9.140625" style="1"/>
    <col min="12955" max="12955" width="6" style="1" customWidth="1"/>
    <col min="12956" max="12956" width="40.5703125" style="1" customWidth="1"/>
    <col min="12957" max="12957" width="30" style="1" customWidth="1"/>
    <col min="12958" max="12958" width="13.5703125" style="1" customWidth="1"/>
    <col min="12959" max="12961" width="0" style="1" hidden="1" customWidth="1"/>
    <col min="12962" max="12962" width="17.5703125" style="1" customWidth="1"/>
    <col min="12963" max="12963" width="9.42578125" style="1" customWidth="1"/>
    <col min="12964" max="12964" width="9.85546875" style="1" customWidth="1"/>
    <col min="12965" max="12965" width="12.42578125" style="1" customWidth="1"/>
    <col min="12966" max="12975" width="0" style="1" hidden="1" customWidth="1"/>
    <col min="12976" max="12976" width="53.140625" style="1" customWidth="1"/>
    <col min="12977" max="12977" width="24.7109375" style="1" customWidth="1"/>
    <col min="12978" max="12978" width="34.7109375" style="1" customWidth="1"/>
    <col min="12979" max="12979" width="24.7109375" style="1" customWidth="1"/>
    <col min="12980" max="12980" width="21.28515625" style="1" customWidth="1"/>
    <col min="12981" max="12981" width="22.42578125" style="1" customWidth="1"/>
    <col min="12982" max="12982" width="46" style="1" customWidth="1"/>
    <col min="12983" max="12983" width="12.42578125" style="1" customWidth="1"/>
    <col min="12984" max="12984" width="10" style="1" customWidth="1"/>
    <col min="12985" max="12985" width="10.7109375" style="1" customWidth="1"/>
    <col min="12986" max="12986" width="20.85546875" style="1" customWidth="1"/>
    <col min="12987" max="12987" width="61.5703125" style="1" customWidth="1"/>
    <col min="12988" max="12988" width="41.140625" style="1" customWidth="1"/>
    <col min="12989" max="13210" width="9.140625" style="1"/>
    <col min="13211" max="13211" width="6" style="1" customWidth="1"/>
    <col min="13212" max="13212" width="40.5703125" style="1" customWidth="1"/>
    <col min="13213" max="13213" width="30" style="1" customWidth="1"/>
    <col min="13214" max="13214" width="13.5703125" style="1" customWidth="1"/>
    <col min="13215" max="13217" width="0" style="1" hidden="1" customWidth="1"/>
    <col min="13218" max="13218" width="17.5703125" style="1" customWidth="1"/>
    <col min="13219" max="13219" width="9.42578125" style="1" customWidth="1"/>
    <col min="13220" max="13220" width="9.85546875" style="1" customWidth="1"/>
    <col min="13221" max="13221" width="12.42578125" style="1" customWidth="1"/>
    <col min="13222" max="13231" width="0" style="1" hidden="1" customWidth="1"/>
    <col min="13232" max="13232" width="53.140625" style="1" customWidth="1"/>
    <col min="13233" max="13233" width="24.7109375" style="1" customWidth="1"/>
    <col min="13234" max="13234" width="34.7109375" style="1" customWidth="1"/>
    <col min="13235" max="13235" width="24.7109375" style="1" customWidth="1"/>
    <col min="13236" max="13236" width="21.28515625" style="1" customWidth="1"/>
    <col min="13237" max="13237" width="22.42578125" style="1" customWidth="1"/>
    <col min="13238" max="13238" width="46" style="1" customWidth="1"/>
    <col min="13239" max="13239" width="12.42578125" style="1" customWidth="1"/>
    <col min="13240" max="13240" width="10" style="1" customWidth="1"/>
    <col min="13241" max="13241" width="10.7109375" style="1" customWidth="1"/>
    <col min="13242" max="13242" width="20.85546875" style="1" customWidth="1"/>
    <col min="13243" max="13243" width="61.5703125" style="1" customWidth="1"/>
    <col min="13244" max="13244" width="41.140625" style="1" customWidth="1"/>
    <col min="13245" max="13466" width="9.140625" style="1"/>
    <col min="13467" max="13467" width="6" style="1" customWidth="1"/>
    <col min="13468" max="13468" width="40.5703125" style="1" customWidth="1"/>
    <col min="13469" max="13469" width="30" style="1" customWidth="1"/>
    <col min="13470" max="13470" width="13.5703125" style="1" customWidth="1"/>
    <col min="13471" max="13473" width="0" style="1" hidden="1" customWidth="1"/>
    <col min="13474" max="13474" width="17.5703125" style="1" customWidth="1"/>
    <col min="13475" max="13475" width="9.42578125" style="1" customWidth="1"/>
    <col min="13476" max="13476" width="9.85546875" style="1" customWidth="1"/>
    <col min="13477" max="13477" width="12.42578125" style="1" customWidth="1"/>
    <col min="13478" max="13487" width="0" style="1" hidden="1" customWidth="1"/>
    <col min="13488" max="13488" width="53.140625" style="1" customWidth="1"/>
    <col min="13489" max="13489" width="24.7109375" style="1" customWidth="1"/>
    <col min="13490" max="13490" width="34.7109375" style="1" customWidth="1"/>
    <col min="13491" max="13491" width="24.7109375" style="1" customWidth="1"/>
    <col min="13492" max="13492" width="21.28515625" style="1" customWidth="1"/>
    <col min="13493" max="13493" width="22.42578125" style="1" customWidth="1"/>
    <col min="13494" max="13494" width="46" style="1" customWidth="1"/>
    <col min="13495" max="13495" width="12.42578125" style="1" customWidth="1"/>
    <col min="13496" max="13496" width="10" style="1" customWidth="1"/>
    <col min="13497" max="13497" width="10.7109375" style="1" customWidth="1"/>
    <col min="13498" max="13498" width="20.85546875" style="1" customWidth="1"/>
    <col min="13499" max="13499" width="61.5703125" style="1" customWidth="1"/>
    <col min="13500" max="13500" width="41.140625" style="1" customWidth="1"/>
    <col min="13501" max="13722" width="9.140625" style="1"/>
    <col min="13723" max="13723" width="6" style="1" customWidth="1"/>
    <col min="13724" max="13724" width="40.5703125" style="1" customWidth="1"/>
    <col min="13725" max="13725" width="30" style="1" customWidth="1"/>
    <col min="13726" max="13726" width="13.5703125" style="1" customWidth="1"/>
    <col min="13727" max="13729" width="0" style="1" hidden="1" customWidth="1"/>
    <col min="13730" max="13730" width="17.5703125" style="1" customWidth="1"/>
    <col min="13731" max="13731" width="9.42578125" style="1" customWidth="1"/>
    <col min="13732" max="13732" width="9.85546875" style="1" customWidth="1"/>
    <col min="13733" max="13733" width="12.42578125" style="1" customWidth="1"/>
    <col min="13734" max="13743" width="0" style="1" hidden="1" customWidth="1"/>
    <col min="13744" max="13744" width="53.140625" style="1" customWidth="1"/>
    <col min="13745" max="13745" width="24.7109375" style="1" customWidth="1"/>
    <col min="13746" max="13746" width="34.7109375" style="1" customWidth="1"/>
    <col min="13747" max="13747" width="24.7109375" style="1" customWidth="1"/>
    <col min="13748" max="13748" width="21.28515625" style="1" customWidth="1"/>
    <col min="13749" max="13749" width="22.42578125" style="1" customWidth="1"/>
    <col min="13750" max="13750" width="46" style="1" customWidth="1"/>
    <col min="13751" max="13751" width="12.42578125" style="1" customWidth="1"/>
    <col min="13752" max="13752" width="10" style="1" customWidth="1"/>
    <col min="13753" max="13753" width="10.7109375" style="1" customWidth="1"/>
    <col min="13754" max="13754" width="20.85546875" style="1" customWidth="1"/>
    <col min="13755" max="13755" width="61.5703125" style="1" customWidth="1"/>
    <col min="13756" max="13756" width="41.140625" style="1" customWidth="1"/>
    <col min="13757" max="13978" width="9.140625" style="1"/>
    <col min="13979" max="13979" width="6" style="1" customWidth="1"/>
    <col min="13980" max="13980" width="40.5703125" style="1" customWidth="1"/>
    <col min="13981" max="13981" width="30" style="1" customWidth="1"/>
    <col min="13982" max="13982" width="13.5703125" style="1" customWidth="1"/>
    <col min="13983" max="13985" width="0" style="1" hidden="1" customWidth="1"/>
    <col min="13986" max="13986" width="17.5703125" style="1" customWidth="1"/>
    <col min="13987" max="13987" width="9.42578125" style="1" customWidth="1"/>
    <col min="13988" max="13988" width="9.85546875" style="1" customWidth="1"/>
    <col min="13989" max="13989" width="12.42578125" style="1" customWidth="1"/>
    <col min="13990" max="13999" width="0" style="1" hidden="1" customWidth="1"/>
    <col min="14000" max="14000" width="53.140625" style="1" customWidth="1"/>
    <col min="14001" max="14001" width="24.7109375" style="1" customWidth="1"/>
    <col min="14002" max="14002" width="34.7109375" style="1" customWidth="1"/>
    <col min="14003" max="14003" width="24.7109375" style="1" customWidth="1"/>
    <col min="14004" max="14004" width="21.28515625" style="1" customWidth="1"/>
    <col min="14005" max="14005" width="22.42578125" style="1" customWidth="1"/>
    <col min="14006" max="14006" width="46" style="1" customWidth="1"/>
    <col min="14007" max="14007" width="12.42578125" style="1" customWidth="1"/>
    <col min="14008" max="14008" width="10" style="1" customWidth="1"/>
    <col min="14009" max="14009" width="10.7109375" style="1" customWidth="1"/>
    <col min="14010" max="14010" width="20.85546875" style="1" customWidth="1"/>
    <col min="14011" max="14011" width="61.5703125" style="1" customWidth="1"/>
    <col min="14012" max="14012" width="41.140625" style="1" customWidth="1"/>
    <col min="14013" max="14234" width="9.140625" style="1"/>
    <col min="14235" max="14235" width="6" style="1" customWidth="1"/>
    <col min="14236" max="14236" width="40.5703125" style="1" customWidth="1"/>
    <col min="14237" max="14237" width="30" style="1" customWidth="1"/>
    <col min="14238" max="14238" width="13.5703125" style="1" customWidth="1"/>
    <col min="14239" max="14241" width="0" style="1" hidden="1" customWidth="1"/>
    <col min="14242" max="14242" width="17.5703125" style="1" customWidth="1"/>
    <col min="14243" max="14243" width="9.42578125" style="1" customWidth="1"/>
    <col min="14244" max="14244" width="9.85546875" style="1" customWidth="1"/>
    <col min="14245" max="14245" width="12.42578125" style="1" customWidth="1"/>
    <col min="14246" max="14255" width="0" style="1" hidden="1" customWidth="1"/>
    <col min="14256" max="14256" width="53.140625" style="1" customWidth="1"/>
    <col min="14257" max="14257" width="24.7109375" style="1" customWidth="1"/>
    <col min="14258" max="14258" width="34.7109375" style="1" customWidth="1"/>
    <col min="14259" max="14259" width="24.7109375" style="1" customWidth="1"/>
    <col min="14260" max="14260" width="21.28515625" style="1" customWidth="1"/>
    <col min="14261" max="14261" width="22.42578125" style="1" customWidth="1"/>
    <col min="14262" max="14262" width="46" style="1" customWidth="1"/>
    <col min="14263" max="14263" width="12.42578125" style="1" customWidth="1"/>
    <col min="14264" max="14264" width="10" style="1" customWidth="1"/>
    <col min="14265" max="14265" width="10.7109375" style="1" customWidth="1"/>
    <col min="14266" max="14266" width="20.85546875" style="1" customWidth="1"/>
    <col min="14267" max="14267" width="61.5703125" style="1" customWidth="1"/>
    <col min="14268" max="14268" width="41.140625" style="1" customWidth="1"/>
    <col min="14269" max="14490" width="9.140625" style="1"/>
    <col min="14491" max="14491" width="6" style="1" customWidth="1"/>
    <col min="14492" max="14492" width="40.5703125" style="1" customWidth="1"/>
    <col min="14493" max="14493" width="30" style="1" customWidth="1"/>
    <col min="14494" max="14494" width="13.5703125" style="1" customWidth="1"/>
    <col min="14495" max="14497" width="0" style="1" hidden="1" customWidth="1"/>
    <col min="14498" max="14498" width="17.5703125" style="1" customWidth="1"/>
    <col min="14499" max="14499" width="9.42578125" style="1" customWidth="1"/>
    <col min="14500" max="14500" width="9.85546875" style="1" customWidth="1"/>
    <col min="14501" max="14501" width="12.42578125" style="1" customWidth="1"/>
    <col min="14502" max="14511" width="0" style="1" hidden="1" customWidth="1"/>
    <col min="14512" max="14512" width="53.140625" style="1" customWidth="1"/>
    <col min="14513" max="14513" width="24.7109375" style="1" customWidth="1"/>
    <col min="14514" max="14514" width="34.7109375" style="1" customWidth="1"/>
    <col min="14515" max="14515" width="24.7109375" style="1" customWidth="1"/>
    <col min="14516" max="14516" width="21.28515625" style="1" customWidth="1"/>
    <col min="14517" max="14517" width="22.42578125" style="1" customWidth="1"/>
    <col min="14518" max="14518" width="46" style="1" customWidth="1"/>
    <col min="14519" max="14519" width="12.42578125" style="1" customWidth="1"/>
    <col min="14520" max="14520" width="10" style="1" customWidth="1"/>
    <col min="14521" max="14521" width="10.7109375" style="1" customWidth="1"/>
    <col min="14522" max="14522" width="20.85546875" style="1" customWidth="1"/>
    <col min="14523" max="14523" width="61.5703125" style="1" customWidth="1"/>
    <col min="14524" max="14524" width="41.140625" style="1" customWidth="1"/>
    <col min="14525" max="14746" width="9.140625" style="1"/>
    <col min="14747" max="14747" width="6" style="1" customWidth="1"/>
    <col min="14748" max="14748" width="40.5703125" style="1" customWidth="1"/>
    <col min="14749" max="14749" width="30" style="1" customWidth="1"/>
    <col min="14750" max="14750" width="13.5703125" style="1" customWidth="1"/>
    <col min="14751" max="14753" width="0" style="1" hidden="1" customWidth="1"/>
    <col min="14754" max="14754" width="17.5703125" style="1" customWidth="1"/>
    <col min="14755" max="14755" width="9.42578125" style="1" customWidth="1"/>
    <col min="14756" max="14756" width="9.85546875" style="1" customWidth="1"/>
    <col min="14757" max="14757" width="12.42578125" style="1" customWidth="1"/>
    <col min="14758" max="14767" width="0" style="1" hidden="1" customWidth="1"/>
    <col min="14768" max="14768" width="53.140625" style="1" customWidth="1"/>
    <col min="14769" max="14769" width="24.7109375" style="1" customWidth="1"/>
    <col min="14770" max="14770" width="34.7109375" style="1" customWidth="1"/>
    <col min="14771" max="14771" width="24.7109375" style="1" customWidth="1"/>
    <col min="14772" max="14772" width="21.28515625" style="1" customWidth="1"/>
    <col min="14773" max="14773" width="22.42578125" style="1" customWidth="1"/>
    <col min="14774" max="14774" width="46" style="1" customWidth="1"/>
    <col min="14775" max="14775" width="12.42578125" style="1" customWidth="1"/>
    <col min="14776" max="14776" width="10" style="1" customWidth="1"/>
    <col min="14777" max="14777" width="10.7109375" style="1" customWidth="1"/>
    <col min="14778" max="14778" width="20.85546875" style="1" customWidth="1"/>
    <col min="14779" max="14779" width="61.5703125" style="1" customWidth="1"/>
    <col min="14780" max="14780" width="41.140625" style="1" customWidth="1"/>
    <col min="14781" max="15002" width="9.140625" style="1"/>
    <col min="15003" max="15003" width="6" style="1" customWidth="1"/>
    <col min="15004" max="15004" width="40.5703125" style="1" customWidth="1"/>
    <col min="15005" max="15005" width="30" style="1" customWidth="1"/>
    <col min="15006" max="15006" width="13.5703125" style="1" customWidth="1"/>
    <col min="15007" max="15009" width="0" style="1" hidden="1" customWidth="1"/>
    <col min="15010" max="15010" width="17.5703125" style="1" customWidth="1"/>
    <col min="15011" max="15011" width="9.42578125" style="1" customWidth="1"/>
    <col min="15012" max="15012" width="9.85546875" style="1" customWidth="1"/>
    <col min="15013" max="15013" width="12.42578125" style="1" customWidth="1"/>
    <col min="15014" max="15023" width="0" style="1" hidden="1" customWidth="1"/>
    <col min="15024" max="15024" width="53.140625" style="1" customWidth="1"/>
    <col min="15025" max="15025" width="24.7109375" style="1" customWidth="1"/>
    <col min="15026" max="15026" width="34.7109375" style="1" customWidth="1"/>
    <col min="15027" max="15027" width="24.7109375" style="1" customWidth="1"/>
    <col min="15028" max="15028" width="21.28515625" style="1" customWidth="1"/>
    <col min="15029" max="15029" width="22.42578125" style="1" customWidth="1"/>
    <col min="15030" max="15030" width="46" style="1" customWidth="1"/>
    <col min="15031" max="15031" width="12.42578125" style="1" customWidth="1"/>
    <col min="15032" max="15032" width="10" style="1" customWidth="1"/>
    <col min="15033" max="15033" width="10.7109375" style="1" customWidth="1"/>
    <col min="15034" max="15034" width="20.85546875" style="1" customWidth="1"/>
    <col min="15035" max="15035" width="61.5703125" style="1" customWidth="1"/>
    <col min="15036" max="15036" width="41.140625" style="1" customWidth="1"/>
    <col min="15037" max="15258" width="9.140625" style="1"/>
    <col min="15259" max="15259" width="6" style="1" customWidth="1"/>
    <col min="15260" max="15260" width="40.5703125" style="1" customWidth="1"/>
    <col min="15261" max="15261" width="30" style="1" customWidth="1"/>
    <col min="15262" max="15262" width="13.5703125" style="1" customWidth="1"/>
    <col min="15263" max="15265" width="0" style="1" hidden="1" customWidth="1"/>
    <col min="15266" max="15266" width="17.5703125" style="1" customWidth="1"/>
    <col min="15267" max="15267" width="9.42578125" style="1" customWidth="1"/>
    <col min="15268" max="15268" width="9.85546875" style="1" customWidth="1"/>
    <col min="15269" max="15269" width="12.42578125" style="1" customWidth="1"/>
    <col min="15270" max="15279" width="0" style="1" hidden="1" customWidth="1"/>
    <col min="15280" max="15280" width="53.140625" style="1" customWidth="1"/>
    <col min="15281" max="15281" width="24.7109375" style="1" customWidth="1"/>
    <col min="15282" max="15282" width="34.7109375" style="1" customWidth="1"/>
    <col min="15283" max="15283" width="24.7109375" style="1" customWidth="1"/>
    <col min="15284" max="15284" width="21.28515625" style="1" customWidth="1"/>
    <col min="15285" max="15285" width="22.42578125" style="1" customWidth="1"/>
    <col min="15286" max="15286" width="46" style="1" customWidth="1"/>
    <col min="15287" max="15287" width="12.42578125" style="1" customWidth="1"/>
    <col min="15288" max="15288" width="10" style="1" customWidth="1"/>
    <col min="15289" max="15289" width="10.7109375" style="1" customWidth="1"/>
    <col min="15290" max="15290" width="20.85546875" style="1" customWidth="1"/>
    <col min="15291" max="15291" width="61.5703125" style="1" customWidth="1"/>
    <col min="15292" max="15292" width="41.140625" style="1" customWidth="1"/>
    <col min="15293" max="15514" width="9.140625" style="1"/>
    <col min="15515" max="15515" width="6" style="1" customWidth="1"/>
    <col min="15516" max="15516" width="40.5703125" style="1" customWidth="1"/>
    <col min="15517" max="15517" width="30" style="1" customWidth="1"/>
    <col min="15518" max="15518" width="13.5703125" style="1" customWidth="1"/>
    <col min="15519" max="15521" width="0" style="1" hidden="1" customWidth="1"/>
    <col min="15522" max="15522" width="17.5703125" style="1" customWidth="1"/>
    <col min="15523" max="15523" width="9.42578125" style="1" customWidth="1"/>
    <col min="15524" max="15524" width="9.85546875" style="1" customWidth="1"/>
    <col min="15525" max="15525" width="12.42578125" style="1" customWidth="1"/>
    <col min="15526" max="15535" width="0" style="1" hidden="1" customWidth="1"/>
    <col min="15536" max="15536" width="53.140625" style="1" customWidth="1"/>
    <col min="15537" max="15537" width="24.7109375" style="1" customWidth="1"/>
    <col min="15538" max="15538" width="34.7109375" style="1" customWidth="1"/>
    <col min="15539" max="15539" width="24.7109375" style="1" customWidth="1"/>
    <col min="15540" max="15540" width="21.28515625" style="1" customWidth="1"/>
    <col min="15541" max="15541" width="22.42578125" style="1" customWidth="1"/>
    <col min="15542" max="15542" width="46" style="1" customWidth="1"/>
    <col min="15543" max="15543" width="12.42578125" style="1" customWidth="1"/>
    <col min="15544" max="15544" width="10" style="1" customWidth="1"/>
    <col min="15545" max="15545" width="10.7109375" style="1" customWidth="1"/>
    <col min="15546" max="15546" width="20.85546875" style="1" customWidth="1"/>
    <col min="15547" max="15547" width="61.5703125" style="1" customWidth="1"/>
    <col min="15548" max="15548" width="41.140625" style="1" customWidth="1"/>
    <col min="15549" max="15770" width="9.140625" style="1"/>
    <col min="15771" max="15771" width="6" style="1" customWidth="1"/>
    <col min="15772" max="15772" width="40.5703125" style="1" customWidth="1"/>
    <col min="15773" max="15773" width="30" style="1" customWidth="1"/>
    <col min="15774" max="15774" width="13.5703125" style="1" customWidth="1"/>
    <col min="15775" max="15777" width="0" style="1" hidden="1" customWidth="1"/>
    <col min="15778" max="15778" width="17.5703125" style="1" customWidth="1"/>
    <col min="15779" max="15779" width="9.42578125" style="1" customWidth="1"/>
    <col min="15780" max="15780" width="9.85546875" style="1" customWidth="1"/>
    <col min="15781" max="15781" width="12.42578125" style="1" customWidth="1"/>
    <col min="15782" max="15791" width="0" style="1" hidden="1" customWidth="1"/>
    <col min="15792" max="15792" width="53.140625" style="1" customWidth="1"/>
    <col min="15793" max="15793" width="24.7109375" style="1" customWidth="1"/>
    <col min="15794" max="15794" width="34.7109375" style="1" customWidth="1"/>
    <col min="15795" max="15795" width="24.7109375" style="1" customWidth="1"/>
    <col min="15796" max="15796" width="21.28515625" style="1" customWidth="1"/>
    <col min="15797" max="15797" width="22.42578125" style="1" customWidth="1"/>
    <col min="15798" max="15798" width="46" style="1" customWidth="1"/>
    <col min="15799" max="15799" width="12.42578125" style="1" customWidth="1"/>
    <col min="15800" max="15800" width="10" style="1" customWidth="1"/>
    <col min="15801" max="15801" width="10.7109375" style="1" customWidth="1"/>
    <col min="15802" max="15802" width="20.85546875" style="1" customWidth="1"/>
    <col min="15803" max="15803" width="61.5703125" style="1" customWidth="1"/>
    <col min="15804" max="15804" width="41.140625" style="1" customWidth="1"/>
    <col min="15805" max="16026" width="9.140625" style="1"/>
    <col min="16027" max="16027" width="6" style="1" customWidth="1"/>
    <col min="16028" max="16028" width="40.5703125" style="1" customWidth="1"/>
    <col min="16029" max="16029" width="30" style="1" customWidth="1"/>
    <col min="16030" max="16030" width="13.5703125" style="1" customWidth="1"/>
    <col min="16031" max="16033" width="0" style="1" hidden="1" customWidth="1"/>
    <col min="16034" max="16034" width="17.5703125" style="1" customWidth="1"/>
    <col min="16035" max="16035" width="9.42578125" style="1" customWidth="1"/>
    <col min="16036" max="16036" width="9.85546875" style="1" customWidth="1"/>
    <col min="16037" max="16037" width="12.42578125" style="1" customWidth="1"/>
    <col min="16038" max="16047" width="0" style="1" hidden="1" customWidth="1"/>
    <col min="16048" max="16048" width="53.140625" style="1" customWidth="1"/>
    <col min="16049" max="16049" width="24.7109375" style="1" customWidth="1"/>
    <col min="16050" max="16050" width="34.7109375" style="1" customWidth="1"/>
    <col min="16051" max="16051" width="24.7109375" style="1" customWidth="1"/>
    <col min="16052" max="16052" width="21.28515625" style="1" customWidth="1"/>
    <col min="16053" max="16053" width="22.42578125" style="1" customWidth="1"/>
    <col min="16054" max="16054" width="46" style="1" customWidth="1"/>
    <col min="16055" max="16055" width="12.42578125" style="1" customWidth="1"/>
    <col min="16056" max="16056" width="10" style="1" customWidth="1"/>
    <col min="16057" max="16057" width="10.7109375" style="1" customWidth="1"/>
    <col min="16058" max="16058" width="20.85546875" style="1" customWidth="1"/>
    <col min="16059" max="16059" width="61.5703125" style="1" customWidth="1"/>
    <col min="16060" max="16060" width="41.140625" style="1" customWidth="1"/>
    <col min="16061" max="16384" width="9.140625" style="1"/>
  </cols>
  <sheetData>
    <row r="1" spans="1:34" s="792" customFormat="1">
      <c r="A1" s="1542" t="s">
        <v>11985</v>
      </c>
      <c r="B1" s="1542"/>
      <c r="C1" s="1542"/>
      <c r="D1" s="1542"/>
      <c r="E1" s="1542"/>
      <c r="F1" s="1542"/>
      <c r="G1" s="1542"/>
      <c r="H1" s="1542"/>
      <c r="I1" s="1542"/>
      <c r="J1" s="1542"/>
      <c r="K1" s="1542"/>
      <c r="L1" s="1542"/>
      <c r="M1" s="1542"/>
      <c r="N1" s="1542"/>
      <c r="O1" s="1542"/>
      <c r="P1" s="1542"/>
      <c r="Q1" s="1542"/>
      <c r="R1" s="1542"/>
      <c r="S1" s="1542"/>
      <c r="T1" s="1543"/>
      <c r="U1" s="1543"/>
      <c r="V1" s="1543"/>
      <c r="W1" s="1543"/>
      <c r="X1" s="1543"/>
      <c r="Y1" s="1543"/>
      <c r="Z1" s="1543"/>
      <c r="AA1" s="1543"/>
      <c r="AB1" s="1543"/>
      <c r="AC1" s="1543"/>
      <c r="AD1" s="1543"/>
      <c r="AE1" s="1543"/>
      <c r="AF1" s="1543"/>
      <c r="AG1" s="1543"/>
      <c r="AH1" s="1543"/>
    </row>
    <row r="2" spans="1:34" s="792" customFormat="1" ht="46.5" customHeight="1">
      <c r="A2" s="1544" t="s">
        <v>1</v>
      </c>
      <c r="B2" s="1545" t="s">
        <v>2</v>
      </c>
      <c r="C2" s="1545"/>
      <c r="D2" s="1545"/>
      <c r="E2" s="1545"/>
      <c r="F2" s="1545"/>
      <c r="G2" s="1545"/>
      <c r="H2" s="1545" t="s">
        <v>3</v>
      </c>
      <c r="I2" s="1545"/>
      <c r="J2" s="1545"/>
      <c r="K2" s="1545"/>
      <c r="L2" s="1003"/>
      <c r="M2" s="1003"/>
      <c r="N2" s="1003"/>
      <c r="O2" s="1003"/>
      <c r="P2" s="1003"/>
      <c r="Q2" s="1003"/>
      <c r="R2" s="1003"/>
      <c r="S2" s="1003"/>
      <c r="T2" s="1003"/>
      <c r="U2" s="1110" t="s">
        <v>4</v>
      </c>
      <c r="V2" s="1544" t="s">
        <v>4</v>
      </c>
      <c r="W2" s="1544"/>
      <c r="X2" s="1544"/>
      <c r="Y2" s="1544"/>
      <c r="Z2" s="1544"/>
      <c r="AA2" s="1544"/>
      <c r="AB2" s="1544"/>
      <c r="AC2" s="1544"/>
      <c r="AD2" s="1544"/>
      <c r="AE2" s="1544"/>
      <c r="AF2" s="1545" t="s">
        <v>5</v>
      </c>
      <c r="AG2" s="1545"/>
      <c r="AH2" s="1545"/>
    </row>
    <row r="3" spans="1:34" s="792" customFormat="1" ht="47.25" customHeight="1">
      <c r="A3" s="1544"/>
      <c r="B3" s="1544" t="s">
        <v>6</v>
      </c>
      <c r="C3" s="1545" t="s">
        <v>7</v>
      </c>
      <c r="D3" s="1545" t="s">
        <v>8</v>
      </c>
      <c r="E3" s="1545"/>
      <c r="F3" s="1545"/>
      <c r="G3" s="1545"/>
      <c r="H3" s="1545" t="s">
        <v>9</v>
      </c>
      <c r="I3" s="1545" t="s">
        <v>10</v>
      </c>
      <c r="J3" s="1545" t="s">
        <v>11</v>
      </c>
      <c r="K3" s="1545" t="s">
        <v>12</v>
      </c>
      <c r="L3" s="1545" t="s">
        <v>13</v>
      </c>
      <c r="M3" s="1545"/>
      <c r="N3" s="1545"/>
      <c r="O3" s="1545"/>
      <c r="P3" s="1545"/>
      <c r="Q3" s="1545"/>
      <c r="R3" s="1545"/>
      <c r="S3" s="1545"/>
      <c r="T3" s="1545"/>
      <c r="U3" s="1545"/>
      <c r="V3" s="1545"/>
      <c r="W3" s="1545"/>
      <c r="X3" s="1545"/>
      <c r="Y3" s="1547" t="s">
        <v>14</v>
      </c>
      <c r="Z3" s="1547"/>
      <c r="AA3" s="1547"/>
      <c r="AB3" s="1547" t="s">
        <v>15</v>
      </c>
      <c r="AC3" s="1547"/>
      <c r="AD3" s="1547"/>
      <c r="AE3" s="1547"/>
      <c r="AF3" s="1545" t="s">
        <v>16</v>
      </c>
      <c r="AG3" s="1545" t="s">
        <v>17</v>
      </c>
      <c r="AH3" s="1545" t="s">
        <v>18</v>
      </c>
    </row>
    <row r="4" spans="1:34" s="793" customFormat="1" ht="78.75">
      <c r="A4" s="1544"/>
      <c r="B4" s="1544"/>
      <c r="C4" s="1545"/>
      <c r="D4" s="1545"/>
      <c r="E4" s="1545"/>
      <c r="F4" s="1545"/>
      <c r="G4" s="1545"/>
      <c r="H4" s="1545"/>
      <c r="I4" s="1545"/>
      <c r="J4" s="1545"/>
      <c r="K4" s="1545"/>
      <c r="L4" s="1003" t="s">
        <v>19</v>
      </c>
      <c r="M4" s="1003"/>
      <c r="N4" s="1003"/>
      <c r="O4" s="1003"/>
      <c r="P4" s="1003"/>
      <c r="Q4" s="1003"/>
      <c r="R4" s="1003"/>
      <c r="S4" s="1003"/>
      <c r="T4" s="1003"/>
      <c r="U4" s="1110" t="s">
        <v>19</v>
      </c>
      <c r="V4" s="1110" t="s">
        <v>19</v>
      </c>
      <c r="W4" s="1111" t="s">
        <v>20</v>
      </c>
      <c r="X4" s="1003" t="s">
        <v>21</v>
      </c>
      <c r="Y4" s="1110" t="s">
        <v>22</v>
      </c>
      <c r="Z4" s="1110" t="s">
        <v>20</v>
      </c>
      <c r="AA4" s="1003" t="s">
        <v>23</v>
      </c>
      <c r="AB4" s="1110" t="s">
        <v>22</v>
      </c>
      <c r="AC4" s="1003" t="s">
        <v>24</v>
      </c>
      <c r="AD4" s="1003" t="s">
        <v>25</v>
      </c>
      <c r="AE4" s="1003" t="s">
        <v>26</v>
      </c>
      <c r="AF4" s="1545"/>
      <c r="AG4" s="1545"/>
      <c r="AH4" s="1545"/>
    </row>
    <row r="5" spans="1:34" s="792" customFormat="1" ht="24" customHeight="1">
      <c r="A5" s="1544" t="s">
        <v>11986</v>
      </c>
      <c r="B5" s="1544"/>
      <c r="C5" s="1544"/>
      <c r="D5" s="1544"/>
      <c r="E5" s="1544"/>
      <c r="F5" s="1544"/>
      <c r="G5" s="1544"/>
      <c r="H5" s="1544"/>
      <c r="I5" s="1544"/>
      <c r="J5" s="1544"/>
      <c r="K5" s="1544"/>
      <c r="L5" s="1544"/>
      <c r="M5" s="1544"/>
      <c r="N5" s="1544"/>
      <c r="O5" s="1544"/>
      <c r="P5" s="1544"/>
      <c r="Q5" s="1544"/>
      <c r="R5" s="1544"/>
      <c r="S5" s="1544"/>
      <c r="T5" s="1544"/>
      <c r="U5" s="1544"/>
      <c r="V5" s="1544"/>
      <c r="W5" s="1544"/>
      <c r="X5" s="1544"/>
      <c r="Y5" s="1544"/>
      <c r="Z5" s="1544"/>
      <c r="AA5" s="1544"/>
      <c r="AB5" s="1544"/>
      <c r="AC5" s="1544"/>
      <c r="AD5" s="1544"/>
      <c r="AE5" s="1544"/>
      <c r="AF5" s="1544"/>
      <c r="AG5" s="1544"/>
      <c r="AH5" s="1544"/>
    </row>
    <row r="6" spans="1:34" s="792" customFormat="1" ht="24" customHeight="1">
      <c r="A6" s="1534">
        <v>1</v>
      </c>
      <c r="B6" s="1536" t="s">
        <v>11987</v>
      </c>
      <c r="C6" s="1538" t="s">
        <v>30651</v>
      </c>
      <c r="D6" s="1534"/>
      <c r="E6" s="1110"/>
      <c r="F6" s="1110"/>
      <c r="G6" s="1110"/>
      <c r="H6" s="1538" t="s">
        <v>4075</v>
      </c>
      <c r="I6" s="1534"/>
      <c r="J6" s="1534"/>
      <c r="K6" s="1534"/>
      <c r="L6" s="1110"/>
      <c r="M6" s="1110"/>
      <c r="N6" s="1110"/>
      <c r="O6" s="1110"/>
      <c r="P6" s="1110"/>
      <c r="Q6" s="1110"/>
      <c r="R6" s="1110"/>
      <c r="S6" s="1110"/>
      <c r="T6" s="1110"/>
      <c r="U6" s="1110"/>
      <c r="V6" s="1538" t="s">
        <v>11988</v>
      </c>
      <c r="W6" s="1540">
        <v>1026700645102</v>
      </c>
      <c r="X6" s="1538" t="s">
        <v>11989</v>
      </c>
      <c r="Y6" s="1534"/>
      <c r="Z6" s="1534"/>
      <c r="AA6" s="1534"/>
      <c r="AB6" s="1534"/>
      <c r="AC6" s="1534"/>
      <c r="AD6" s="1534"/>
      <c r="AE6" s="1534"/>
      <c r="AF6" s="1534"/>
      <c r="AG6" s="1536" t="s">
        <v>11987</v>
      </c>
      <c r="AH6" s="1538" t="s">
        <v>30651</v>
      </c>
    </row>
    <row r="7" spans="1:34" s="792" customFormat="1" ht="60" customHeight="1">
      <c r="A7" s="1535"/>
      <c r="B7" s="1537"/>
      <c r="C7" s="1537"/>
      <c r="D7" s="1535"/>
      <c r="E7" s="1112"/>
      <c r="F7" s="1112"/>
      <c r="G7" s="1112"/>
      <c r="H7" s="1539"/>
      <c r="I7" s="1535"/>
      <c r="J7" s="1535"/>
      <c r="K7" s="1535"/>
      <c r="L7" s="1112"/>
      <c r="M7" s="1112"/>
      <c r="N7" s="1112"/>
      <c r="O7" s="1112"/>
      <c r="P7" s="1112"/>
      <c r="Q7" s="1112"/>
      <c r="R7" s="1112"/>
      <c r="S7" s="1112"/>
      <c r="T7" s="1112"/>
      <c r="U7" s="1112"/>
      <c r="V7" s="1539"/>
      <c r="W7" s="1541"/>
      <c r="X7" s="1539"/>
      <c r="Y7" s="1535"/>
      <c r="Z7" s="1535"/>
      <c r="AA7" s="1535"/>
      <c r="AB7" s="1535"/>
      <c r="AC7" s="1535"/>
      <c r="AD7" s="1535"/>
      <c r="AE7" s="1535"/>
      <c r="AF7" s="1535"/>
      <c r="AG7" s="1537"/>
      <c r="AH7" s="1537"/>
    </row>
    <row r="8" spans="1:34" s="792" customFormat="1" ht="97.5" customHeight="1">
      <c r="A8" s="1110">
        <v>2</v>
      </c>
      <c r="B8" s="1112" t="s">
        <v>11990</v>
      </c>
      <c r="C8" s="119" t="s">
        <v>30652</v>
      </c>
      <c r="D8" s="1112"/>
      <c r="E8" s="1112"/>
      <c r="F8" s="1112"/>
      <c r="G8" s="1112"/>
      <c r="H8" s="119" t="s">
        <v>4075</v>
      </c>
      <c r="I8" s="1112"/>
      <c r="J8" s="1112">
        <v>1</v>
      </c>
      <c r="K8" s="1112">
        <v>0.75</v>
      </c>
      <c r="L8" s="1112"/>
      <c r="M8" s="1112"/>
      <c r="N8" s="1112"/>
      <c r="O8" s="1112"/>
      <c r="P8" s="1112"/>
      <c r="Q8" s="1112"/>
      <c r="R8" s="1112"/>
      <c r="S8" s="1112"/>
      <c r="T8" s="1112"/>
      <c r="U8" s="1112"/>
      <c r="V8" s="1119"/>
      <c r="W8" s="1119"/>
      <c r="X8" s="1119"/>
      <c r="Y8" s="1112"/>
      <c r="Z8" s="1112"/>
      <c r="AA8" s="1112"/>
      <c r="AB8" s="119" t="s">
        <v>11991</v>
      </c>
      <c r="AC8" s="1112"/>
      <c r="AD8" s="1112"/>
      <c r="AE8" s="1112"/>
      <c r="AF8" s="119" t="s">
        <v>9808</v>
      </c>
      <c r="AG8" s="1112" t="s">
        <v>11990</v>
      </c>
      <c r="AH8" s="119" t="s">
        <v>30652</v>
      </c>
    </row>
    <row r="9" spans="1:34" s="792" customFormat="1" ht="69" customHeight="1">
      <c r="A9" s="1110">
        <v>3</v>
      </c>
      <c r="B9" s="1112" t="s">
        <v>11992</v>
      </c>
      <c r="C9" s="119" t="s">
        <v>30653</v>
      </c>
      <c r="D9" s="1112"/>
      <c r="E9" s="1112"/>
      <c r="F9" s="1112"/>
      <c r="G9" s="1112"/>
      <c r="H9" s="119" t="s">
        <v>4075</v>
      </c>
      <c r="I9" s="1112"/>
      <c r="J9" s="1112">
        <v>1</v>
      </c>
      <c r="K9" s="1112">
        <v>0.75</v>
      </c>
      <c r="L9" s="1112"/>
      <c r="M9" s="1112"/>
      <c r="N9" s="1112"/>
      <c r="O9" s="1112"/>
      <c r="P9" s="1112"/>
      <c r="Q9" s="1112"/>
      <c r="R9" s="1112"/>
      <c r="S9" s="1112"/>
      <c r="T9" s="1112"/>
      <c r="U9" s="1112"/>
      <c r="V9" s="1112"/>
      <c r="W9" s="1112"/>
      <c r="X9" s="1112"/>
      <c r="Y9" s="1112"/>
      <c r="Z9" s="1112"/>
      <c r="AA9" s="1112"/>
      <c r="AB9" s="119" t="s">
        <v>11993</v>
      </c>
      <c r="AC9" s="1112"/>
      <c r="AD9" s="1112"/>
      <c r="AE9" s="1112"/>
      <c r="AF9" s="119" t="s">
        <v>9808</v>
      </c>
      <c r="AG9" s="1112" t="s">
        <v>11992</v>
      </c>
      <c r="AH9" s="119" t="s">
        <v>30653</v>
      </c>
    </row>
    <row r="10" spans="1:34" s="792" customFormat="1" ht="72" customHeight="1">
      <c r="A10" s="1110">
        <v>4</v>
      </c>
      <c r="B10" s="1112" t="s">
        <v>11994</v>
      </c>
      <c r="C10" s="119" t="s">
        <v>30654</v>
      </c>
      <c r="D10" s="1112"/>
      <c r="E10" s="1112"/>
      <c r="F10" s="1112"/>
      <c r="G10" s="1112"/>
      <c r="H10" s="119" t="s">
        <v>4075</v>
      </c>
      <c r="I10" s="1112"/>
      <c r="J10" s="1112">
        <v>1</v>
      </c>
      <c r="K10" s="1112">
        <v>0.75</v>
      </c>
      <c r="L10" s="1112"/>
      <c r="M10" s="1112"/>
      <c r="N10" s="1112"/>
      <c r="O10" s="1112"/>
      <c r="P10" s="1112"/>
      <c r="Q10" s="1112"/>
      <c r="R10" s="1112"/>
      <c r="S10" s="1112"/>
      <c r="T10" s="1112"/>
      <c r="U10" s="1112"/>
      <c r="V10" s="1112"/>
      <c r="W10" s="1112"/>
      <c r="X10" s="1112"/>
      <c r="Y10" s="1112"/>
      <c r="Z10" s="1112"/>
      <c r="AA10" s="1112"/>
      <c r="AB10" s="119" t="s">
        <v>11993</v>
      </c>
      <c r="AC10" s="1112"/>
      <c r="AD10" s="1112"/>
      <c r="AE10" s="1112"/>
      <c r="AF10" s="119" t="s">
        <v>9808</v>
      </c>
      <c r="AG10" s="1112" t="s">
        <v>11995</v>
      </c>
      <c r="AH10" s="1114" t="s">
        <v>30654</v>
      </c>
    </row>
    <row r="11" spans="1:34" s="792" customFormat="1" ht="63" customHeight="1">
      <c r="A11" s="1110">
        <v>5</v>
      </c>
      <c r="B11" s="1112" t="s">
        <v>11996</v>
      </c>
      <c r="C11" s="119" t="s">
        <v>11997</v>
      </c>
      <c r="D11" s="1112"/>
      <c r="E11" s="1112"/>
      <c r="F11" s="1112"/>
      <c r="G11" s="1112"/>
      <c r="H11" s="119" t="s">
        <v>4075</v>
      </c>
      <c r="I11" s="1112">
        <v>10</v>
      </c>
      <c r="J11" s="1112">
        <v>2</v>
      </c>
      <c r="K11" s="1112">
        <v>0.75</v>
      </c>
      <c r="L11" s="1112"/>
      <c r="M11" s="1112"/>
      <c r="N11" s="1112"/>
      <c r="O11" s="1112"/>
      <c r="P11" s="1112"/>
      <c r="Q11" s="1112"/>
      <c r="R11" s="1112"/>
      <c r="S11" s="1112"/>
      <c r="T11" s="1112"/>
      <c r="U11" s="1112"/>
      <c r="V11" s="1112" t="s">
        <v>11998</v>
      </c>
      <c r="W11" s="1115">
        <v>1046900099498</v>
      </c>
      <c r="X11" s="1112" t="s">
        <v>11999</v>
      </c>
      <c r="Y11" s="1112"/>
      <c r="Z11" s="1112"/>
      <c r="AA11" s="1112"/>
      <c r="AB11" s="119"/>
      <c r="AC11" s="1112"/>
      <c r="AD11" s="1112"/>
      <c r="AE11" s="1112"/>
      <c r="AF11" s="1112" t="s">
        <v>12000</v>
      </c>
      <c r="AG11" s="1112" t="s">
        <v>11999</v>
      </c>
      <c r="AH11" s="119" t="s">
        <v>12001</v>
      </c>
    </row>
    <row r="12" spans="1:34" s="795" customFormat="1" ht="84" customHeight="1">
      <c r="A12" s="1110">
        <v>6</v>
      </c>
      <c r="B12" s="1112" t="s">
        <v>12002</v>
      </c>
      <c r="C12" s="119" t="s">
        <v>12003</v>
      </c>
      <c r="D12" s="1112"/>
      <c r="E12" s="1112"/>
      <c r="F12" s="1112"/>
      <c r="G12" s="1112"/>
      <c r="H12" s="119" t="s">
        <v>4075</v>
      </c>
      <c r="I12" s="1112"/>
      <c r="J12" s="1112">
        <v>1</v>
      </c>
      <c r="K12" s="1112">
        <v>0.75</v>
      </c>
      <c r="L12" s="1112"/>
      <c r="M12" s="1112"/>
      <c r="N12" s="1112"/>
      <c r="O12" s="1112"/>
      <c r="P12" s="1112"/>
      <c r="Q12" s="1112"/>
      <c r="R12" s="1112"/>
      <c r="S12" s="1112"/>
      <c r="T12" s="1112"/>
      <c r="U12" s="1112"/>
      <c r="V12" s="1112"/>
      <c r="W12" s="1115"/>
      <c r="X12" s="1112"/>
      <c r="Y12" s="1112"/>
      <c r="Z12" s="1112"/>
      <c r="AA12" s="1112"/>
      <c r="AB12" s="119" t="s">
        <v>12004</v>
      </c>
      <c r="AC12" s="1112"/>
      <c r="AD12" s="1112"/>
      <c r="AE12" s="1112"/>
      <c r="AF12" s="119" t="s">
        <v>9808</v>
      </c>
      <c r="AG12" s="1112" t="s">
        <v>12002</v>
      </c>
      <c r="AH12" s="119" t="s">
        <v>12003</v>
      </c>
    </row>
    <row r="13" spans="1:34" s="761" customFormat="1" ht="60" customHeight="1">
      <c r="A13" s="1110">
        <v>7</v>
      </c>
      <c r="B13" s="1004" t="s">
        <v>12005</v>
      </c>
      <c r="C13" s="119" t="s">
        <v>12006</v>
      </c>
      <c r="D13" s="119"/>
      <c r="E13" s="119" t="s">
        <v>4075</v>
      </c>
      <c r="F13" s="119" t="s">
        <v>4075</v>
      </c>
      <c r="G13" s="119" t="s">
        <v>4075</v>
      </c>
      <c r="H13" s="119" t="s">
        <v>4075</v>
      </c>
      <c r="I13" s="1004">
        <v>10</v>
      </c>
      <c r="J13" s="1116" t="s">
        <v>2311</v>
      </c>
      <c r="K13" s="1116">
        <f>0.75*J13</f>
        <v>0.75</v>
      </c>
      <c r="L13" s="119"/>
      <c r="M13" s="119"/>
      <c r="N13" s="119"/>
      <c r="O13" s="119"/>
      <c r="P13" s="119"/>
      <c r="Q13" s="119"/>
      <c r="R13" s="119"/>
      <c r="S13" s="119"/>
      <c r="T13" s="119"/>
      <c r="U13" s="119"/>
      <c r="V13" s="119" t="s">
        <v>11988</v>
      </c>
      <c r="W13" s="1113">
        <v>1026700645102</v>
      </c>
      <c r="X13" s="119" t="s">
        <v>11989</v>
      </c>
      <c r="Y13" s="119"/>
      <c r="Z13" s="119"/>
      <c r="AA13" s="119"/>
      <c r="AB13" s="119"/>
      <c r="AC13" s="119"/>
      <c r="AD13" s="119"/>
      <c r="AE13" s="119"/>
      <c r="AF13" s="119" t="s">
        <v>9808</v>
      </c>
      <c r="AG13" s="1004" t="s">
        <v>12007</v>
      </c>
      <c r="AH13" s="119"/>
    </row>
    <row r="14" spans="1:34" s="761" customFormat="1" ht="60" customHeight="1">
      <c r="A14" s="1110">
        <v>8</v>
      </c>
      <c r="B14" s="1004" t="s">
        <v>12008</v>
      </c>
      <c r="C14" s="119" t="s">
        <v>12009</v>
      </c>
      <c r="D14" s="119"/>
      <c r="E14" s="119" t="s">
        <v>4075</v>
      </c>
      <c r="F14" s="119" t="s">
        <v>4075</v>
      </c>
      <c r="G14" s="119" t="s">
        <v>4075</v>
      </c>
      <c r="H14" s="119" t="s">
        <v>4075</v>
      </c>
      <c r="I14" s="1004">
        <v>10</v>
      </c>
      <c r="J14" s="1116" t="s">
        <v>270</v>
      </c>
      <c r="K14" s="1116">
        <f t="shared" ref="K14:K77" si="0">0.75*J14</f>
        <v>3.75</v>
      </c>
      <c r="L14" s="119"/>
      <c r="M14" s="119"/>
      <c r="N14" s="119"/>
      <c r="O14" s="119"/>
      <c r="P14" s="119"/>
      <c r="Q14" s="119"/>
      <c r="R14" s="119"/>
      <c r="S14" s="119"/>
      <c r="T14" s="119"/>
      <c r="U14" s="119"/>
      <c r="V14" s="119" t="s">
        <v>11988</v>
      </c>
      <c r="W14" s="1113">
        <v>1026700645102</v>
      </c>
      <c r="X14" s="119" t="s">
        <v>11989</v>
      </c>
      <c r="Y14" s="119"/>
      <c r="Z14" s="119"/>
      <c r="AA14" s="119"/>
      <c r="AB14" s="119"/>
      <c r="AC14" s="119"/>
      <c r="AD14" s="119"/>
      <c r="AE14" s="119"/>
      <c r="AF14" s="119" t="s">
        <v>9808</v>
      </c>
      <c r="AG14" s="1004" t="s">
        <v>12010</v>
      </c>
      <c r="AH14" s="119"/>
    </row>
    <row r="15" spans="1:34" s="761" customFormat="1" ht="60" customHeight="1">
      <c r="A15" s="1110">
        <v>9</v>
      </c>
      <c r="B15" s="1004" t="s">
        <v>12011</v>
      </c>
      <c r="C15" s="119" t="s">
        <v>12012</v>
      </c>
      <c r="D15" s="119"/>
      <c r="E15" s="119" t="s">
        <v>4075</v>
      </c>
      <c r="F15" s="119" t="s">
        <v>4075</v>
      </c>
      <c r="G15" s="119" t="s">
        <v>4075</v>
      </c>
      <c r="H15" s="119" t="s">
        <v>4075</v>
      </c>
      <c r="I15" s="1004">
        <v>10</v>
      </c>
      <c r="J15" s="1116" t="s">
        <v>2300</v>
      </c>
      <c r="K15" s="1116">
        <f t="shared" si="0"/>
        <v>1.5</v>
      </c>
      <c r="L15" s="119"/>
      <c r="M15" s="119"/>
      <c r="N15" s="119"/>
      <c r="O15" s="119"/>
      <c r="P15" s="119"/>
      <c r="Q15" s="119"/>
      <c r="R15" s="119"/>
      <c r="S15" s="119"/>
      <c r="T15" s="119"/>
      <c r="U15" s="119"/>
      <c r="V15" s="119" t="s">
        <v>11988</v>
      </c>
      <c r="W15" s="1113">
        <v>1026700645102</v>
      </c>
      <c r="X15" s="119" t="s">
        <v>11989</v>
      </c>
      <c r="Y15" s="119"/>
      <c r="Z15" s="119"/>
      <c r="AA15" s="119"/>
      <c r="AB15" s="119"/>
      <c r="AC15" s="119"/>
      <c r="AD15" s="119"/>
      <c r="AE15" s="119"/>
      <c r="AF15" s="119" t="s">
        <v>9808</v>
      </c>
      <c r="AG15" s="1004" t="s">
        <v>12013</v>
      </c>
      <c r="AH15" s="119"/>
    </row>
    <row r="16" spans="1:34" s="761" customFormat="1" ht="60" customHeight="1">
      <c r="A16" s="1110">
        <v>10</v>
      </c>
      <c r="B16" s="1004" t="s">
        <v>12014</v>
      </c>
      <c r="C16" s="119" t="s">
        <v>12015</v>
      </c>
      <c r="D16" s="119"/>
      <c r="E16" s="119" t="s">
        <v>4075</v>
      </c>
      <c r="F16" s="119" t="s">
        <v>4075</v>
      </c>
      <c r="G16" s="119" t="s">
        <v>4075</v>
      </c>
      <c r="H16" s="119" t="s">
        <v>4075</v>
      </c>
      <c r="I16" s="1004">
        <v>10</v>
      </c>
      <c r="J16" s="1116" t="s">
        <v>2300</v>
      </c>
      <c r="K16" s="1116">
        <f t="shared" si="0"/>
        <v>1.5</v>
      </c>
      <c r="L16" s="119"/>
      <c r="M16" s="119"/>
      <c r="N16" s="119"/>
      <c r="O16" s="119"/>
      <c r="P16" s="119"/>
      <c r="Q16" s="119"/>
      <c r="R16" s="119"/>
      <c r="S16" s="119"/>
      <c r="T16" s="119"/>
      <c r="U16" s="119"/>
      <c r="V16" s="119" t="s">
        <v>11988</v>
      </c>
      <c r="W16" s="1113">
        <v>1026700645102</v>
      </c>
      <c r="X16" s="119" t="s">
        <v>11989</v>
      </c>
      <c r="Y16" s="119"/>
      <c r="Z16" s="119"/>
      <c r="AA16" s="119"/>
      <c r="AB16" s="119"/>
      <c r="AC16" s="119"/>
      <c r="AD16" s="119"/>
      <c r="AE16" s="119"/>
      <c r="AF16" s="119" t="s">
        <v>9808</v>
      </c>
      <c r="AG16" s="1004" t="s">
        <v>12016</v>
      </c>
      <c r="AH16" s="119"/>
    </row>
    <row r="17" spans="1:34" s="761" customFormat="1" ht="60" customHeight="1">
      <c r="A17" s="1110">
        <v>11</v>
      </c>
      <c r="B17" s="1004" t="s">
        <v>12017</v>
      </c>
      <c r="C17" s="119" t="s">
        <v>12018</v>
      </c>
      <c r="D17" s="119"/>
      <c r="E17" s="119" t="s">
        <v>4075</v>
      </c>
      <c r="F17" s="119" t="s">
        <v>4075</v>
      </c>
      <c r="G17" s="119" t="s">
        <v>4075</v>
      </c>
      <c r="H17" s="119" t="s">
        <v>4075</v>
      </c>
      <c r="I17" s="1004">
        <v>10</v>
      </c>
      <c r="J17" s="1116" t="s">
        <v>2300</v>
      </c>
      <c r="K17" s="1116">
        <f t="shared" si="0"/>
        <v>1.5</v>
      </c>
      <c r="L17" s="119"/>
      <c r="M17" s="119"/>
      <c r="N17" s="119"/>
      <c r="O17" s="119"/>
      <c r="P17" s="119"/>
      <c r="Q17" s="119"/>
      <c r="R17" s="119"/>
      <c r="S17" s="119"/>
      <c r="T17" s="119"/>
      <c r="U17" s="119"/>
      <c r="V17" s="119" t="s">
        <v>11988</v>
      </c>
      <c r="W17" s="1113">
        <v>1026700645102</v>
      </c>
      <c r="X17" s="119" t="s">
        <v>11989</v>
      </c>
      <c r="Y17" s="119"/>
      <c r="Z17" s="119"/>
      <c r="AA17" s="119"/>
      <c r="AB17" s="119"/>
      <c r="AC17" s="119"/>
      <c r="AD17" s="119"/>
      <c r="AE17" s="119"/>
      <c r="AF17" s="119" t="s">
        <v>9808</v>
      </c>
      <c r="AG17" s="1004" t="s">
        <v>12019</v>
      </c>
      <c r="AH17" s="119"/>
    </row>
    <row r="18" spans="1:34" s="761" customFormat="1" ht="60" customHeight="1">
      <c r="A18" s="1110">
        <v>12</v>
      </c>
      <c r="B18" s="1004" t="s">
        <v>12020</v>
      </c>
      <c r="C18" s="119" t="s">
        <v>12021</v>
      </c>
      <c r="D18" s="119"/>
      <c r="E18" s="119" t="s">
        <v>4075</v>
      </c>
      <c r="F18" s="119" t="s">
        <v>4075</v>
      </c>
      <c r="G18" s="119" t="s">
        <v>4075</v>
      </c>
      <c r="H18" s="119" t="s">
        <v>4075</v>
      </c>
      <c r="I18" s="1004">
        <v>10</v>
      </c>
      <c r="J18" s="1116" t="s">
        <v>2300</v>
      </c>
      <c r="K18" s="1116">
        <f t="shared" si="0"/>
        <v>1.5</v>
      </c>
      <c r="L18" s="119"/>
      <c r="M18" s="119"/>
      <c r="N18" s="119"/>
      <c r="O18" s="119"/>
      <c r="P18" s="119"/>
      <c r="Q18" s="119"/>
      <c r="R18" s="119"/>
      <c r="S18" s="119"/>
      <c r="T18" s="119"/>
      <c r="U18" s="119"/>
      <c r="V18" s="119" t="s">
        <v>11988</v>
      </c>
      <c r="W18" s="1113">
        <v>1026700645102</v>
      </c>
      <c r="X18" s="119" t="s">
        <v>11989</v>
      </c>
      <c r="Y18" s="119"/>
      <c r="Z18" s="119"/>
      <c r="AA18" s="119"/>
      <c r="AB18" s="119"/>
      <c r="AC18" s="119"/>
      <c r="AD18" s="119"/>
      <c r="AE18" s="119"/>
      <c r="AF18" s="119" t="s">
        <v>9808</v>
      </c>
      <c r="AG18" s="1004" t="s">
        <v>12022</v>
      </c>
      <c r="AH18" s="119"/>
    </row>
    <row r="19" spans="1:34" s="761" customFormat="1" ht="60" customHeight="1">
      <c r="A19" s="1110">
        <v>13</v>
      </c>
      <c r="B19" s="1004" t="s">
        <v>12023</v>
      </c>
      <c r="C19" s="119" t="s">
        <v>12024</v>
      </c>
      <c r="D19" s="119"/>
      <c r="E19" s="119" t="s">
        <v>4075</v>
      </c>
      <c r="F19" s="119" t="s">
        <v>4075</v>
      </c>
      <c r="G19" s="119" t="s">
        <v>4075</v>
      </c>
      <c r="H19" s="119" t="s">
        <v>4075</v>
      </c>
      <c r="I19" s="1004">
        <v>10</v>
      </c>
      <c r="J19" s="1116" t="s">
        <v>2300</v>
      </c>
      <c r="K19" s="1116">
        <f t="shared" si="0"/>
        <v>1.5</v>
      </c>
      <c r="L19" s="119"/>
      <c r="M19" s="119"/>
      <c r="N19" s="119"/>
      <c r="O19" s="119"/>
      <c r="P19" s="119"/>
      <c r="Q19" s="119"/>
      <c r="R19" s="119"/>
      <c r="S19" s="119"/>
      <c r="T19" s="119"/>
      <c r="U19" s="119"/>
      <c r="V19" s="119" t="s">
        <v>11988</v>
      </c>
      <c r="W19" s="1113">
        <v>1026700645102</v>
      </c>
      <c r="X19" s="119" t="s">
        <v>11989</v>
      </c>
      <c r="Y19" s="119"/>
      <c r="Z19" s="119"/>
      <c r="AA19" s="119"/>
      <c r="AB19" s="119"/>
      <c r="AC19" s="119"/>
      <c r="AD19" s="119"/>
      <c r="AE19" s="119"/>
      <c r="AF19" s="119" t="s">
        <v>9808</v>
      </c>
      <c r="AG19" s="1004" t="s">
        <v>12023</v>
      </c>
      <c r="AH19" s="119"/>
    </row>
    <row r="20" spans="1:34" s="761" customFormat="1" ht="60" customHeight="1">
      <c r="A20" s="1110">
        <v>14</v>
      </c>
      <c r="B20" s="1004" t="s">
        <v>12025</v>
      </c>
      <c r="C20" s="119" t="s">
        <v>12026</v>
      </c>
      <c r="D20" s="119"/>
      <c r="E20" s="119" t="s">
        <v>4075</v>
      </c>
      <c r="F20" s="119" t="s">
        <v>4075</v>
      </c>
      <c r="G20" s="119" t="s">
        <v>4075</v>
      </c>
      <c r="H20" s="119" t="s">
        <v>4075</v>
      </c>
      <c r="I20" s="1004">
        <v>10</v>
      </c>
      <c r="J20" s="1116" t="s">
        <v>2324</v>
      </c>
      <c r="K20" s="1116">
        <f t="shared" si="0"/>
        <v>3</v>
      </c>
      <c r="L20" s="119"/>
      <c r="M20" s="119"/>
      <c r="N20" s="119"/>
      <c r="O20" s="119"/>
      <c r="P20" s="119"/>
      <c r="Q20" s="119"/>
      <c r="R20" s="119"/>
      <c r="S20" s="119"/>
      <c r="T20" s="119"/>
      <c r="U20" s="119"/>
      <c r="V20" s="119" t="s">
        <v>11988</v>
      </c>
      <c r="W20" s="1113">
        <v>1026700645102</v>
      </c>
      <c r="X20" s="119" t="s">
        <v>11989</v>
      </c>
      <c r="Y20" s="119"/>
      <c r="Z20" s="119"/>
      <c r="AA20" s="119"/>
      <c r="AB20" s="119"/>
      <c r="AC20" s="119"/>
      <c r="AD20" s="119"/>
      <c r="AE20" s="119"/>
      <c r="AF20" s="119" t="s">
        <v>9808</v>
      </c>
      <c r="AG20" s="1004" t="s">
        <v>12027</v>
      </c>
      <c r="AH20" s="119"/>
    </row>
    <row r="21" spans="1:34" s="761" customFormat="1" ht="60" customHeight="1">
      <c r="A21" s="1110">
        <v>15</v>
      </c>
      <c r="B21" s="1004" t="s">
        <v>12028</v>
      </c>
      <c r="C21" s="119" t="s">
        <v>12029</v>
      </c>
      <c r="D21" s="119"/>
      <c r="E21" s="119" t="s">
        <v>4075</v>
      </c>
      <c r="F21" s="119" t="s">
        <v>4075</v>
      </c>
      <c r="G21" s="119" t="s">
        <v>4075</v>
      </c>
      <c r="H21" s="119" t="s">
        <v>4075</v>
      </c>
      <c r="I21" s="1004">
        <v>10</v>
      </c>
      <c r="J21" s="1116" t="s">
        <v>2311</v>
      </c>
      <c r="K21" s="1116">
        <f t="shared" si="0"/>
        <v>0.75</v>
      </c>
      <c r="L21" s="119"/>
      <c r="M21" s="119"/>
      <c r="N21" s="119"/>
      <c r="O21" s="119"/>
      <c r="P21" s="119"/>
      <c r="Q21" s="119"/>
      <c r="R21" s="119"/>
      <c r="S21" s="119"/>
      <c r="T21" s="119"/>
      <c r="U21" s="119"/>
      <c r="V21" s="119" t="s">
        <v>11988</v>
      </c>
      <c r="W21" s="1113">
        <v>1026700645102</v>
      </c>
      <c r="X21" s="119" t="s">
        <v>11989</v>
      </c>
      <c r="Y21" s="119"/>
      <c r="Z21" s="119"/>
      <c r="AA21" s="119"/>
      <c r="AB21" s="119"/>
      <c r="AC21" s="119"/>
      <c r="AD21" s="119"/>
      <c r="AE21" s="119"/>
      <c r="AF21" s="119" t="s">
        <v>9808</v>
      </c>
      <c r="AG21" s="1004" t="s">
        <v>12028</v>
      </c>
      <c r="AH21" s="119"/>
    </row>
    <row r="22" spans="1:34" s="761" customFormat="1" ht="60" customHeight="1">
      <c r="A22" s="1110">
        <v>16</v>
      </c>
      <c r="B22" s="1004" t="s">
        <v>12030</v>
      </c>
      <c r="C22" s="119" t="s">
        <v>12031</v>
      </c>
      <c r="D22" s="119"/>
      <c r="E22" s="119" t="s">
        <v>4075</v>
      </c>
      <c r="F22" s="119" t="s">
        <v>4075</v>
      </c>
      <c r="G22" s="119" t="s">
        <v>4075</v>
      </c>
      <c r="H22" s="119" t="s">
        <v>4075</v>
      </c>
      <c r="I22" s="1004">
        <v>10</v>
      </c>
      <c r="J22" s="1116" t="s">
        <v>2300</v>
      </c>
      <c r="K22" s="1116">
        <f t="shared" si="0"/>
        <v>1.5</v>
      </c>
      <c r="L22" s="119"/>
      <c r="M22" s="119"/>
      <c r="N22" s="119"/>
      <c r="O22" s="119"/>
      <c r="P22" s="119"/>
      <c r="Q22" s="119"/>
      <c r="R22" s="119"/>
      <c r="S22" s="119"/>
      <c r="T22" s="119"/>
      <c r="U22" s="119"/>
      <c r="V22" s="119" t="s">
        <v>11988</v>
      </c>
      <c r="W22" s="1113">
        <v>1026700645102</v>
      </c>
      <c r="X22" s="119" t="s">
        <v>11989</v>
      </c>
      <c r="Y22" s="119"/>
      <c r="Z22" s="119"/>
      <c r="AA22" s="119"/>
      <c r="AB22" s="119"/>
      <c r="AC22" s="119"/>
      <c r="AD22" s="119"/>
      <c r="AE22" s="119"/>
      <c r="AF22" s="119" t="s">
        <v>9808</v>
      </c>
      <c r="AG22" s="1004" t="s">
        <v>12032</v>
      </c>
      <c r="AH22" s="119"/>
    </row>
    <row r="23" spans="1:34" s="761" customFormat="1" ht="60" customHeight="1">
      <c r="A23" s="1110">
        <v>17</v>
      </c>
      <c r="B23" s="1004" t="s">
        <v>12033</v>
      </c>
      <c r="C23" s="119" t="s">
        <v>12034</v>
      </c>
      <c r="D23" s="119"/>
      <c r="E23" s="119" t="s">
        <v>4075</v>
      </c>
      <c r="F23" s="119" t="s">
        <v>4075</v>
      </c>
      <c r="G23" s="119" t="s">
        <v>4075</v>
      </c>
      <c r="H23" s="119" t="s">
        <v>4075</v>
      </c>
      <c r="I23" s="1004">
        <v>10</v>
      </c>
      <c r="J23" s="1116" t="s">
        <v>2300</v>
      </c>
      <c r="K23" s="1116">
        <f t="shared" si="0"/>
        <v>1.5</v>
      </c>
      <c r="L23" s="119"/>
      <c r="M23" s="119"/>
      <c r="N23" s="119"/>
      <c r="O23" s="119"/>
      <c r="P23" s="119"/>
      <c r="Q23" s="119"/>
      <c r="R23" s="119"/>
      <c r="S23" s="119"/>
      <c r="T23" s="119"/>
      <c r="U23" s="119"/>
      <c r="V23" s="119" t="s">
        <v>11988</v>
      </c>
      <c r="W23" s="1113">
        <v>1026700645102</v>
      </c>
      <c r="X23" s="119" t="s">
        <v>11989</v>
      </c>
      <c r="Y23" s="119"/>
      <c r="Z23" s="119"/>
      <c r="AA23" s="119"/>
      <c r="AB23" s="119"/>
      <c r="AC23" s="119"/>
      <c r="AD23" s="119"/>
      <c r="AE23" s="119"/>
      <c r="AF23" s="119" t="s">
        <v>9808</v>
      </c>
      <c r="AG23" s="1004" t="s">
        <v>12033</v>
      </c>
      <c r="AH23" s="119"/>
    </row>
    <row r="24" spans="1:34" s="761" customFormat="1" ht="60" customHeight="1">
      <c r="A24" s="1110">
        <v>18</v>
      </c>
      <c r="B24" s="1004" t="s">
        <v>12035</v>
      </c>
      <c r="C24" s="119" t="s">
        <v>12036</v>
      </c>
      <c r="D24" s="119"/>
      <c r="E24" s="119" t="s">
        <v>4075</v>
      </c>
      <c r="F24" s="119" t="s">
        <v>4075</v>
      </c>
      <c r="G24" s="119" t="s">
        <v>4075</v>
      </c>
      <c r="H24" s="119" t="s">
        <v>4075</v>
      </c>
      <c r="I24" s="1004">
        <v>10</v>
      </c>
      <c r="J24" s="1116" t="s">
        <v>2300</v>
      </c>
      <c r="K24" s="1116">
        <f t="shared" si="0"/>
        <v>1.5</v>
      </c>
      <c r="L24" s="119"/>
      <c r="M24" s="119"/>
      <c r="N24" s="119"/>
      <c r="O24" s="119"/>
      <c r="P24" s="119"/>
      <c r="Q24" s="119"/>
      <c r="R24" s="119"/>
      <c r="S24" s="119"/>
      <c r="T24" s="119"/>
      <c r="U24" s="119"/>
      <c r="V24" s="119" t="s">
        <v>11988</v>
      </c>
      <c r="W24" s="1113">
        <v>1026700645102</v>
      </c>
      <c r="X24" s="119" t="s">
        <v>11989</v>
      </c>
      <c r="Y24" s="119"/>
      <c r="Z24" s="119"/>
      <c r="AA24" s="119"/>
      <c r="AB24" s="119"/>
      <c r="AC24" s="119"/>
      <c r="AD24" s="119"/>
      <c r="AE24" s="119"/>
      <c r="AF24" s="119" t="s">
        <v>9808</v>
      </c>
      <c r="AG24" s="1004" t="s">
        <v>12037</v>
      </c>
      <c r="AH24" s="119"/>
    </row>
    <row r="25" spans="1:34" s="761" customFormat="1" ht="60" customHeight="1">
      <c r="A25" s="1110">
        <v>19</v>
      </c>
      <c r="B25" s="1004" t="s">
        <v>12038</v>
      </c>
      <c r="C25" s="119" t="s">
        <v>12039</v>
      </c>
      <c r="D25" s="119"/>
      <c r="E25" s="119" t="s">
        <v>4075</v>
      </c>
      <c r="F25" s="119" t="s">
        <v>4075</v>
      </c>
      <c r="G25" s="119" t="s">
        <v>4075</v>
      </c>
      <c r="H25" s="119" t="s">
        <v>4075</v>
      </c>
      <c r="I25" s="1004">
        <v>10</v>
      </c>
      <c r="J25" s="1116" t="s">
        <v>2300</v>
      </c>
      <c r="K25" s="1116">
        <f t="shared" si="0"/>
        <v>1.5</v>
      </c>
      <c r="L25" s="119"/>
      <c r="M25" s="119"/>
      <c r="N25" s="119"/>
      <c r="O25" s="119"/>
      <c r="P25" s="119"/>
      <c r="Q25" s="119"/>
      <c r="R25" s="119"/>
      <c r="S25" s="119"/>
      <c r="T25" s="119"/>
      <c r="U25" s="119"/>
      <c r="V25" s="119" t="s">
        <v>11988</v>
      </c>
      <c r="W25" s="1113">
        <v>1026700645102</v>
      </c>
      <c r="X25" s="119" t="s">
        <v>11989</v>
      </c>
      <c r="Y25" s="119"/>
      <c r="Z25" s="119"/>
      <c r="AA25" s="119"/>
      <c r="AB25" s="119"/>
      <c r="AC25" s="119"/>
      <c r="AD25" s="119"/>
      <c r="AE25" s="119"/>
      <c r="AF25" s="119" t="s">
        <v>9808</v>
      </c>
      <c r="AG25" s="1004" t="s">
        <v>12040</v>
      </c>
      <c r="AH25" s="119"/>
    </row>
    <row r="26" spans="1:34" s="761" customFormat="1" ht="60" customHeight="1">
      <c r="A26" s="1110">
        <v>20</v>
      </c>
      <c r="B26" s="1004" t="s">
        <v>12041</v>
      </c>
      <c r="C26" s="119" t="s">
        <v>12042</v>
      </c>
      <c r="D26" s="119"/>
      <c r="E26" s="119" t="s">
        <v>4075</v>
      </c>
      <c r="F26" s="119" t="s">
        <v>4075</v>
      </c>
      <c r="G26" s="119" t="s">
        <v>4075</v>
      </c>
      <c r="H26" s="119" t="s">
        <v>4075</v>
      </c>
      <c r="I26" s="1004">
        <v>10</v>
      </c>
      <c r="J26" s="1116" t="s">
        <v>2300</v>
      </c>
      <c r="K26" s="1116">
        <f t="shared" si="0"/>
        <v>1.5</v>
      </c>
      <c r="L26" s="119"/>
      <c r="M26" s="119"/>
      <c r="N26" s="119"/>
      <c r="O26" s="119"/>
      <c r="P26" s="119"/>
      <c r="Q26" s="119"/>
      <c r="R26" s="119"/>
      <c r="S26" s="119"/>
      <c r="T26" s="119"/>
      <c r="U26" s="119"/>
      <c r="V26" s="119" t="s">
        <v>11988</v>
      </c>
      <c r="W26" s="1113">
        <v>1026700645102</v>
      </c>
      <c r="X26" s="119" t="s">
        <v>11989</v>
      </c>
      <c r="Y26" s="119"/>
      <c r="Z26" s="119"/>
      <c r="AA26" s="119"/>
      <c r="AB26" s="119"/>
      <c r="AC26" s="119"/>
      <c r="AD26" s="119"/>
      <c r="AE26" s="119"/>
      <c r="AF26" s="119" t="s">
        <v>9808</v>
      </c>
      <c r="AG26" s="1004" t="s">
        <v>12043</v>
      </c>
      <c r="AH26" s="119"/>
    </row>
    <row r="27" spans="1:34" s="761" customFormat="1" ht="60" customHeight="1">
      <c r="A27" s="1110">
        <v>21</v>
      </c>
      <c r="B27" s="1004" t="s">
        <v>12044</v>
      </c>
      <c r="C27" s="119" t="s">
        <v>12045</v>
      </c>
      <c r="D27" s="119"/>
      <c r="E27" s="119" t="s">
        <v>4075</v>
      </c>
      <c r="F27" s="119" t="s">
        <v>4075</v>
      </c>
      <c r="G27" s="119" t="s">
        <v>4075</v>
      </c>
      <c r="H27" s="119" t="s">
        <v>4075</v>
      </c>
      <c r="I27" s="1004">
        <v>10</v>
      </c>
      <c r="J27" s="1116" t="s">
        <v>2300</v>
      </c>
      <c r="K27" s="1116">
        <f t="shared" si="0"/>
        <v>1.5</v>
      </c>
      <c r="L27" s="119"/>
      <c r="M27" s="119"/>
      <c r="N27" s="119"/>
      <c r="O27" s="119"/>
      <c r="P27" s="119"/>
      <c r="Q27" s="119"/>
      <c r="R27" s="119"/>
      <c r="S27" s="119"/>
      <c r="T27" s="119"/>
      <c r="U27" s="119"/>
      <c r="V27" s="119" t="s">
        <v>11988</v>
      </c>
      <c r="W27" s="1113">
        <v>1026700645102</v>
      </c>
      <c r="X27" s="119" t="s">
        <v>11989</v>
      </c>
      <c r="Y27" s="119"/>
      <c r="Z27" s="119"/>
      <c r="AA27" s="119"/>
      <c r="AB27" s="119"/>
      <c r="AC27" s="119"/>
      <c r="AD27" s="119"/>
      <c r="AE27" s="119"/>
      <c r="AF27" s="119" t="s">
        <v>9808</v>
      </c>
      <c r="AG27" s="1004" t="s">
        <v>12046</v>
      </c>
      <c r="AH27" s="119"/>
    </row>
    <row r="28" spans="1:34" s="761" customFormat="1" ht="60" customHeight="1">
      <c r="A28" s="1110">
        <v>22</v>
      </c>
      <c r="B28" s="1004" t="s">
        <v>12047</v>
      </c>
      <c r="C28" s="119" t="s">
        <v>12048</v>
      </c>
      <c r="D28" s="119"/>
      <c r="E28" s="119" t="s">
        <v>4075</v>
      </c>
      <c r="F28" s="119" t="s">
        <v>4075</v>
      </c>
      <c r="G28" s="119" t="s">
        <v>4075</v>
      </c>
      <c r="H28" s="119" t="s">
        <v>4075</v>
      </c>
      <c r="I28" s="1004">
        <v>10</v>
      </c>
      <c r="J28" s="1116" t="s">
        <v>2300</v>
      </c>
      <c r="K28" s="1116">
        <f t="shared" si="0"/>
        <v>1.5</v>
      </c>
      <c r="L28" s="119"/>
      <c r="M28" s="119"/>
      <c r="N28" s="119"/>
      <c r="O28" s="119"/>
      <c r="P28" s="119"/>
      <c r="Q28" s="119"/>
      <c r="R28" s="119"/>
      <c r="S28" s="119"/>
      <c r="T28" s="119"/>
      <c r="U28" s="119"/>
      <c r="V28" s="119" t="s">
        <v>11988</v>
      </c>
      <c r="W28" s="1113">
        <v>1026700645102</v>
      </c>
      <c r="X28" s="119" t="s">
        <v>11989</v>
      </c>
      <c r="Y28" s="119"/>
      <c r="Z28" s="119"/>
      <c r="AA28" s="119"/>
      <c r="AB28" s="119"/>
      <c r="AC28" s="119"/>
      <c r="AD28" s="119"/>
      <c r="AE28" s="119"/>
      <c r="AF28" s="119" t="s">
        <v>9808</v>
      </c>
      <c r="AG28" s="1004" t="s">
        <v>12049</v>
      </c>
      <c r="AH28" s="119"/>
    </row>
    <row r="29" spans="1:34" s="761" customFormat="1" ht="60" customHeight="1">
      <c r="A29" s="1110">
        <v>23</v>
      </c>
      <c r="B29" s="1004" t="s">
        <v>12050</v>
      </c>
      <c r="C29" s="119" t="s">
        <v>12051</v>
      </c>
      <c r="D29" s="119"/>
      <c r="E29" s="119" t="s">
        <v>4075</v>
      </c>
      <c r="F29" s="119" t="s">
        <v>4075</v>
      </c>
      <c r="G29" s="119" t="s">
        <v>4075</v>
      </c>
      <c r="H29" s="119" t="s">
        <v>4075</v>
      </c>
      <c r="I29" s="1004">
        <v>10</v>
      </c>
      <c r="J29" s="1116" t="s">
        <v>2311</v>
      </c>
      <c r="K29" s="1116">
        <f t="shared" si="0"/>
        <v>0.75</v>
      </c>
      <c r="L29" s="119"/>
      <c r="M29" s="119"/>
      <c r="N29" s="119"/>
      <c r="O29" s="119"/>
      <c r="P29" s="119"/>
      <c r="Q29" s="119"/>
      <c r="R29" s="119"/>
      <c r="S29" s="119"/>
      <c r="T29" s="119"/>
      <c r="U29" s="119"/>
      <c r="V29" s="119" t="s">
        <v>11988</v>
      </c>
      <c r="W29" s="1113">
        <v>1026700645102</v>
      </c>
      <c r="X29" s="119" t="s">
        <v>11989</v>
      </c>
      <c r="Y29" s="119"/>
      <c r="Z29" s="119"/>
      <c r="AA29" s="119"/>
      <c r="AB29" s="119"/>
      <c r="AC29" s="119"/>
      <c r="AD29" s="119"/>
      <c r="AE29" s="119"/>
      <c r="AF29" s="119" t="s">
        <v>9808</v>
      </c>
      <c r="AG29" s="1004" t="s">
        <v>12052</v>
      </c>
      <c r="AH29" s="119"/>
    </row>
    <row r="30" spans="1:34" s="761" customFormat="1" ht="60" customHeight="1">
      <c r="A30" s="1110">
        <v>24</v>
      </c>
      <c r="B30" s="1004" t="s">
        <v>12053</v>
      </c>
      <c r="C30" s="119" t="s">
        <v>12054</v>
      </c>
      <c r="D30" s="119"/>
      <c r="E30" s="119" t="s">
        <v>4075</v>
      </c>
      <c r="F30" s="119" t="s">
        <v>4075</v>
      </c>
      <c r="G30" s="119" t="s">
        <v>4075</v>
      </c>
      <c r="H30" s="119" t="s">
        <v>4075</v>
      </c>
      <c r="I30" s="1004">
        <v>10</v>
      </c>
      <c r="J30" s="1116" t="s">
        <v>2311</v>
      </c>
      <c r="K30" s="1116">
        <f t="shared" si="0"/>
        <v>0.75</v>
      </c>
      <c r="L30" s="119"/>
      <c r="M30" s="119"/>
      <c r="N30" s="119"/>
      <c r="O30" s="119"/>
      <c r="P30" s="119"/>
      <c r="Q30" s="119"/>
      <c r="R30" s="119"/>
      <c r="S30" s="119"/>
      <c r="T30" s="119"/>
      <c r="U30" s="119"/>
      <c r="V30" s="119" t="s">
        <v>11988</v>
      </c>
      <c r="W30" s="1113">
        <v>1026700645102</v>
      </c>
      <c r="X30" s="119" t="s">
        <v>11989</v>
      </c>
      <c r="Y30" s="119"/>
      <c r="Z30" s="119"/>
      <c r="AA30" s="119"/>
      <c r="AB30" s="119"/>
      <c r="AC30" s="119"/>
      <c r="AD30" s="119"/>
      <c r="AE30" s="119"/>
      <c r="AF30" s="119" t="s">
        <v>9808</v>
      </c>
      <c r="AG30" s="1004" t="s">
        <v>12053</v>
      </c>
      <c r="AH30" s="119"/>
    </row>
    <row r="31" spans="1:34" s="761" customFormat="1" ht="60" customHeight="1">
      <c r="A31" s="1110">
        <v>25</v>
      </c>
      <c r="B31" s="1004" t="s">
        <v>12055</v>
      </c>
      <c r="C31" s="119" t="s">
        <v>12056</v>
      </c>
      <c r="D31" s="119"/>
      <c r="E31" s="119" t="s">
        <v>4075</v>
      </c>
      <c r="F31" s="119" t="s">
        <v>4075</v>
      </c>
      <c r="G31" s="119" t="s">
        <v>4075</v>
      </c>
      <c r="H31" s="119" t="s">
        <v>4075</v>
      </c>
      <c r="I31" s="1004">
        <v>10</v>
      </c>
      <c r="J31" s="1116" t="s">
        <v>2311</v>
      </c>
      <c r="K31" s="1116">
        <f t="shared" si="0"/>
        <v>0.75</v>
      </c>
      <c r="L31" s="119"/>
      <c r="M31" s="119"/>
      <c r="N31" s="119"/>
      <c r="O31" s="119"/>
      <c r="P31" s="119"/>
      <c r="Q31" s="119"/>
      <c r="R31" s="119"/>
      <c r="S31" s="119"/>
      <c r="T31" s="119"/>
      <c r="U31" s="119"/>
      <c r="V31" s="119" t="s">
        <v>11988</v>
      </c>
      <c r="W31" s="1113">
        <v>1026700645102</v>
      </c>
      <c r="X31" s="119" t="s">
        <v>11989</v>
      </c>
      <c r="Y31" s="119"/>
      <c r="Z31" s="119"/>
      <c r="AA31" s="119"/>
      <c r="AB31" s="119"/>
      <c r="AC31" s="119"/>
      <c r="AD31" s="119"/>
      <c r="AE31" s="119"/>
      <c r="AF31" s="119" t="s">
        <v>9808</v>
      </c>
      <c r="AG31" s="1004" t="s">
        <v>12057</v>
      </c>
      <c r="AH31" s="119"/>
    </row>
    <row r="32" spans="1:34" s="761" customFormat="1" ht="60" customHeight="1">
      <c r="A32" s="1110">
        <v>26</v>
      </c>
      <c r="B32" s="1004" t="s">
        <v>12058</v>
      </c>
      <c r="C32" s="119" t="s">
        <v>12059</v>
      </c>
      <c r="D32" s="119"/>
      <c r="E32" s="119" t="s">
        <v>4075</v>
      </c>
      <c r="F32" s="119" t="s">
        <v>4075</v>
      </c>
      <c r="G32" s="119" t="s">
        <v>4075</v>
      </c>
      <c r="H32" s="119" t="s">
        <v>4075</v>
      </c>
      <c r="I32" s="1004">
        <v>10</v>
      </c>
      <c r="J32" s="1116" t="s">
        <v>2311</v>
      </c>
      <c r="K32" s="1116">
        <f t="shared" si="0"/>
        <v>0.75</v>
      </c>
      <c r="L32" s="119"/>
      <c r="M32" s="119"/>
      <c r="N32" s="119"/>
      <c r="O32" s="119"/>
      <c r="P32" s="119"/>
      <c r="Q32" s="119"/>
      <c r="R32" s="119"/>
      <c r="S32" s="119"/>
      <c r="T32" s="119"/>
      <c r="U32" s="119"/>
      <c r="V32" s="119" t="s">
        <v>11988</v>
      </c>
      <c r="W32" s="1113">
        <v>1026700645102</v>
      </c>
      <c r="X32" s="119" t="s">
        <v>11989</v>
      </c>
      <c r="Y32" s="119"/>
      <c r="Z32" s="119"/>
      <c r="AA32" s="119"/>
      <c r="AB32" s="119"/>
      <c r="AC32" s="119"/>
      <c r="AD32" s="119"/>
      <c r="AE32" s="119"/>
      <c r="AF32" s="119" t="s">
        <v>9808</v>
      </c>
      <c r="AG32" s="1004" t="s">
        <v>12058</v>
      </c>
      <c r="AH32" s="119"/>
    </row>
    <row r="33" spans="1:34" s="761" customFormat="1" ht="60" customHeight="1">
      <c r="A33" s="1110">
        <v>27</v>
      </c>
      <c r="B33" s="1004" t="s">
        <v>12060</v>
      </c>
      <c r="C33" s="119" t="s">
        <v>12061</v>
      </c>
      <c r="D33" s="119"/>
      <c r="E33" s="119" t="s">
        <v>4075</v>
      </c>
      <c r="F33" s="119" t="s">
        <v>4075</v>
      </c>
      <c r="G33" s="119" t="s">
        <v>4075</v>
      </c>
      <c r="H33" s="119" t="s">
        <v>4075</v>
      </c>
      <c r="I33" s="1004">
        <v>10</v>
      </c>
      <c r="J33" s="1116" t="s">
        <v>2311</v>
      </c>
      <c r="K33" s="1116">
        <f t="shared" si="0"/>
        <v>0.75</v>
      </c>
      <c r="L33" s="119"/>
      <c r="M33" s="119"/>
      <c r="N33" s="119"/>
      <c r="O33" s="119"/>
      <c r="P33" s="119"/>
      <c r="Q33" s="119"/>
      <c r="R33" s="119"/>
      <c r="S33" s="119"/>
      <c r="T33" s="119"/>
      <c r="U33" s="119"/>
      <c r="V33" s="119" t="s">
        <v>11988</v>
      </c>
      <c r="W33" s="1113">
        <v>1026700645102</v>
      </c>
      <c r="X33" s="119" t="s">
        <v>11989</v>
      </c>
      <c r="Y33" s="119"/>
      <c r="Z33" s="119"/>
      <c r="AA33" s="119"/>
      <c r="AB33" s="119"/>
      <c r="AC33" s="119"/>
      <c r="AD33" s="119"/>
      <c r="AE33" s="119"/>
      <c r="AF33" s="119" t="s">
        <v>9808</v>
      </c>
      <c r="AG33" s="1004" t="s">
        <v>12062</v>
      </c>
      <c r="AH33" s="119"/>
    </row>
    <row r="34" spans="1:34" s="761" customFormat="1" ht="60" customHeight="1">
      <c r="A34" s="1110">
        <v>28</v>
      </c>
      <c r="B34" s="1004" t="s">
        <v>12063</v>
      </c>
      <c r="C34" s="119" t="s">
        <v>12064</v>
      </c>
      <c r="D34" s="119"/>
      <c r="E34" s="119" t="s">
        <v>4075</v>
      </c>
      <c r="F34" s="119" t="s">
        <v>4075</v>
      </c>
      <c r="G34" s="119" t="s">
        <v>4075</v>
      </c>
      <c r="H34" s="119" t="s">
        <v>4075</v>
      </c>
      <c r="I34" s="1004">
        <v>10</v>
      </c>
      <c r="J34" s="1116" t="s">
        <v>2300</v>
      </c>
      <c r="K34" s="1116">
        <f t="shared" si="0"/>
        <v>1.5</v>
      </c>
      <c r="L34" s="119"/>
      <c r="M34" s="119"/>
      <c r="N34" s="119"/>
      <c r="O34" s="119"/>
      <c r="P34" s="119"/>
      <c r="Q34" s="119"/>
      <c r="R34" s="119"/>
      <c r="S34" s="119"/>
      <c r="T34" s="119"/>
      <c r="U34" s="119"/>
      <c r="V34" s="119" t="s">
        <v>11988</v>
      </c>
      <c r="W34" s="1113">
        <v>1026700645102</v>
      </c>
      <c r="X34" s="119" t="s">
        <v>11989</v>
      </c>
      <c r="Y34" s="119"/>
      <c r="Z34" s="119"/>
      <c r="AA34" s="119"/>
      <c r="AB34" s="119"/>
      <c r="AC34" s="119"/>
      <c r="AD34" s="119"/>
      <c r="AE34" s="119"/>
      <c r="AF34" s="119" t="s">
        <v>9808</v>
      </c>
      <c r="AG34" s="1004" t="s">
        <v>12063</v>
      </c>
      <c r="AH34" s="119"/>
    </row>
    <row r="35" spans="1:34" s="761" customFormat="1" ht="60" customHeight="1">
      <c r="A35" s="1110">
        <v>29</v>
      </c>
      <c r="B35" s="1004" t="s">
        <v>12065</v>
      </c>
      <c r="C35" s="119" t="s">
        <v>12066</v>
      </c>
      <c r="D35" s="119"/>
      <c r="E35" s="119" t="s">
        <v>4075</v>
      </c>
      <c r="F35" s="119" t="s">
        <v>4075</v>
      </c>
      <c r="G35" s="119" t="s">
        <v>4075</v>
      </c>
      <c r="H35" s="119" t="s">
        <v>4075</v>
      </c>
      <c r="I35" s="1004">
        <v>10</v>
      </c>
      <c r="J35" s="1116" t="s">
        <v>2311</v>
      </c>
      <c r="K35" s="1116">
        <f t="shared" si="0"/>
        <v>0.75</v>
      </c>
      <c r="L35" s="119"/>
      <c r="M35" s="119"/>
      <c r="N35" s="119"/>
      <c r="O35" s="119"/>
      <c r="P35" s="119"/>
      <c r="Q35" s="119"/>
      <c r="R35" s="119"/>
      <c r="S35" s="119"/>
      <c r="T35" s="119"/>
      <c r="U35" s="119"/>
      <c r="V35" s="119" t="s">
        <v>11988</v>
      </c>
      <c r="W35" s="1113">
        <v>1026700645102</v>
      </c>
      <c r="X35" s="119" t="s">
        <v>11989</v>
      </c>
      <c r="Y35" s="119"/>
      <c r="Z35" s="119"/>
      <c r="AA35" s="119"/>
      <c r="AB35" s="119"/>
      <c r="AC35" s="119"/>
      <c r="AD35" s="119"/>
      <c r="AE35" s="119"/>
      <c r="AF35" s="119" t="s">
        <v>9808</v>
      </c>
      <c r="AG35" s="1004" t="s">
        <v>12065</v>
      </c>
      <c r="AH35" s="119"/>
    </row>
    <row r="36" spans="1:34" s="761" customFormat="1" ht="60" customHeight="1">
      <c r="A36" s="1110">
        <v>30</v>
      </c>
      <c r="B36" s="1004" t="s">
        <v>12067</v>
      </c>
      <c r="C36" s="119" t="s">
        <v>12068</v>
      </c>
      <c r="D36" s="119"/>
      <c r="E36" s="119" t="s">
        <v>4075</v>
      </c>
      <c r="F36" s="119" t="s">
        <v>4075</v>
      </c>
      <c r="G36" s="119" t="s">
        <v>4075</v>
      </c>
      <c r="H36" s="119" t="s">
        <v>4075</v>
      </c>
      <c r="I36" s="1004">
        <v>10</v>
      </c>
      <c r="J36" s="1116" t="s">
        <v>2300</v>
      </c>
      <c r="K36" s="1116">
        <f t="shared" si="0"/>
        <v>1.5</v>
      </c>
      <c r="L36" s="119"/>
      <c r="M36" s="119"/>
      <c r="N36" s="119"/>
      <c r="O36" s="119"/>
      <c r="P36" s="119"/>
      <c r="Q36" s="119"/>
      <c r="R36" s="119"/>
      <c r="S36" s="119"/>
      <c r="T36" s="119"/>
      <c r="U36" s="119"/>
      <c r="V36" s="119" t="s">
        <v>11988</v>
      </c>
      <c r="W36" s="1113">
        <v>1026700645102</v>
      </c>
      <c r="X36" s="119" t="s">
        <v>11989</v>
      </c>
      <c r="Y36" s="119"/>
      <c r="Z36" s="119"/>
      <c r="AA36" s="119"/>
      <c r="AB36" s="119"/>
      <c r="AC36" s="119"/>
      <c r="AD36" s="119"/>
      <c r="AE36" s="119"/>
      <c r="AF36" s="119" t="s">
        <v>9808</v>
      </c>
      <c r="AG36" s="1004" t="s">
        <v>12067</v>
      </c>
      <c r="AH36" s="119"/>
    </row>
    <row r="37" spans="1:34" s="761" customFormat="1" ht="60" customHeight="1">
      <c r="A37" s="1110">
        <v>31</v>
      </c>
      <c r="B37" s="1004" t="s">
        <v>12069</v>
      </c>
      <c r="C37" s="119" t="s">
        <v>12070</v>
      </c>
      <c r="D37" s="119"/>
      <c r="E37" s="119" t="s">
        <v>4075</v>
      </c>
      <c r="F37" s="119" t="s">
        <v>4075</v>
      </c>
      <c r="G37" s="119" t="s">
        <v>4075</v>
      </c>
      <c r="H37" s="119" t="s">
        <v>4075</v>
      </c>
      <c r="I37" s="1004">
        <v>10</v>
      </c>
      <c r="J37" s="1116" t="s">
        <v>2300</v>
      </c>
      <c r="K37" s="1116">
        <f t="shared" si="0"/>
        <v>1.5</v>
      </c>
      <c r="L37" s="119"/>
      <c r="M37" s="119"/>
      <c r="N37" s="119"/>
      <c r="O37" s="119"/>
      <c r="P37" s="119"/>
      <c r="Q37" s="119"/>
      <c r="R37" s="119"/>
      <c r="S37" s="119"/>
      <c r="T37" s="119"/>
      <c r="U37" s="119"/>
      <c r="V37" s="119" t="s">
        <v>11988</v>
      </c>
      <c r="W37" s="1113">
        <v>1026700645102</v>
      </c>
      <c r="X37" s="119" t="s">
        <v>11989</v>
      </c>
      <c r="Y37" s="119"/>
      <c r="Z37" s="119"/>
      <c r="AA37" s="119"/>
      <c r="AB37" s="119"/>
      <c r="AC37" s="119"/>
      <c r="AD37" s="119"/>
      <c r="AE37" s="119"/>
      <c r="AF37" s="119" t="s">
        <v>9808</v>
      </c>
      <c r="AG37" s="1004" t="s">
        <v>12069</v>
      </c>
      <c r="AH37" s="119"/>
    </row>
    <row r="38" spans="1:34" s="761" customFormat="1" ht="60" customHeight="1">
      <c r="A38" s="1110">
        <v>32</v>
      </c>
      <c r="B38" s="1004" t="s">
        <v>12071</v>
      </c>
      <c r="C38" s="119" t="s">
        <v>12072</v>
      </c>
      <c r="D38" s="119"/>
      <c r="E38" s="119" t="s">
        <v>4075</v>
      </c>
      <c r="F38" s="119" t="s">
        <v>4075</v>
      </c>
      <c r="G38" s="119" t="s">
        <v>4075</v>
      </c>
      <c r="H38" s="119" t="s">
        <v>4075</v>
      </c>
      <c r="I38" s="1004">
        <v>10</v>
      </c>
      <c r="J38" s="1116" t="s">
        <v>2300</v>
      </c>
      <c r="K38" s="1116">
        <f t="shared" si="0"/>
        <v>1.5</v>
      </c>
      <c r="L38" s="119"/>
      <c r="M38" s="119"/>
      <c r="N38" s="119"/>
      <c r="O38" s="119"/>
      <c r="P38" s="119"/>
      <c r="Q38" s="119"/>
      <c r="R38" s="119"/>
      <c r="S38" s="119"/>
      <c r="T38" s="119"/>
      <c r="U38" s="119"/>
      <c r="V38" s="119" t="s">
        <v>11988</v>
      </c>
      <c r="W38" s="1113">
        <v>1026700645102</v>
      </c>
      <c r="X38" s="119" t="s">
        <v>11989</v>
      </c>
      <c r="Y38" s="119"/>
      <c r="Z38" s="119"/>
      <c r="AA38" s="119"/>
      <c r="AB38" s="119"/>
      <c r="AC38" s="119"/>
      <c r="AD38" s="119"/>
      <c r="AE38" s="119"/>
      <c r="AF38" s="119" t="s">
        <v>9808</v>
      </c>
      <c r="AG38" s="1004" t="s">
        <v>12071</v>
      </c>
      <c r="AH38" s="119"/>
    </row>
    <row r="39" spans="1:34" s="761" customFormat="1" ht="60" customHeight="1">
      <c r="A39" s="1110">
        <v>33</v>
      </c>
      <c r="B39" s="1004" t="s">
        <v>12073</v>
      </c>
      <c r="C39" s="119" t="s">
        <v>12074</v>
      </c>
      <c r="D39" s="119"/>
      <c r="E39" s="119" t="s">
        <v>4075</v>
      </c>
      <c r="F39" s="119" t="s">
        <v>4075</v>
      </c>
      <c r="G39" s="119" t="s">
        <v>4075</v>
      </c>
      <c r="H39" s="119" t="s">
        <v>4075</v>
      </c>
      <c r="I39" s="1004">
        <v>10</v>
      </c>
      <c r="J39" s="1116" t="s">
        <v>2311</v>
      </c>
      <c r="K39" s="1116">
        <f t="shared" si="0"/>
        <v>0.75</v>
      </c>
      <c r="L39" s="119"/>
      <c r="M39" s="119"/>
      <c r="N39" s="119"/>
      <c r="O39" s="119"/>
      <c r="P39" s="119"/>
      <c r="Q39" s="119"/>
      <c r="R39" s="119"/>
      <c r="S39" s="119"/>
      <c r="T39" s="119"/>
      <c r="U39" s="119"/>
      <c r="V39" s="119" t="s">
        <v>11988</v>
      </c>
      <c r="W39" s="1113">
        <v>1026700645102</v>
      </c>
      <c r="X39" s="119" t="s">
        <v>11989</v>
      </c>
      <c r="Y39" s="119"/>
      <c r="Z39" s="119"/>
      <c r="AA39" s="119"/>
      <c r="AB39" s="119"/>
      <c r="AC39" s="119"/>
      <c r="AD39" s="119"/>
      <c r="AE39" s="119"/>
      <c r="AF39" s="119" t="s">
        <v>9808</v>
      </c>
      <c r="AG39" s="1004" t="s">
        <v>12075</v>
      </c>
      <c r="AH39" s="119"/>
    </row>
    <row r="40" spans="1:34" s="761" customFormat="1" ht="60" customHeight="1">
      <c r="A40" s="1110">
        <v>34</v>
      </c>
      <c r="B40" s="1004" t="s">
        <v>12076</v>
      </c>
      <c r="C40" s="119" t="s">
        <v>12077</v>
      </c>
      <c r="D40" s="119"/>
      <c r="E40" s="119" t="s">
        <v>4075</v>
      </c>
      <c r="F40" s="119" t="s">
        <v>4075</v>
      </c>
      <c r="G40" s="119" t="s">
        <v>4075</v>
      </c>
      <c r="H40" s="119" t="s">
        <v>4075</v>
      </c>
      <c r="I40" s="1004">
        <v>10</v>
      </c>
      <c r="J40" s="1116" t="s">
        <v>2311</v>
      </c>
      <c r="K40" s="1116">
        <f t="shared" si="0"/>
        <v>0.75</v>
      </c>
      <c r="L40" s="119"/>
      <c r="M40" s="119"/>
      <c r="N40" s="119"/>
      <c r="O40" s="119"/>
      <c r="P40" s="119"/>
      <c r="Q40" s="119"/>
      <c r="R40" s="119"/>
      <c r="S40" s="119"/>
      <c r="T40" s="119"/>
      <c r="U40" s="119"/>
      <c r="V40" s="119" t="s">
        <v>11988</v>
      </c>
      <c r="W40" s="1113">
        <v>1026700645102</v>
      </c>
      <c r="X40" s="119" t="s">
        <v>11989</v>
      </c>
      <c r="Y40" s="119"/>
      <c r="Z40" s="119"/>
      <c r="AA40" s="119"/>
      <c r="AB40" s="119"/>
      <c r="AC40" s="119"/>
      <c r="AD40" s="119"/>
      <c r="AE40" s="119"/>
      <c r="AF40" s="119" t="s">
        <v>9808</v>
      </c>
      <c r="AG40" s="1004" t="s">
        <v>12076</v>
      </c>
      <c r="AH40" s="119"/>
    </row>
    <row r="41" spans="1:34" s="761" customFormat="1" ht="60" customHeight="1">
      <c r="A41" s="1110">
        <v>35</v>
      </c>
      <c r="B41" s="1004" t="s">
        <v>12078</v>
      </c>
      <c r="C41" s="119" t="s">
        <v>12079</v>
      </c>
      <c r="D41" s="119"/>
      <c r="E41" s="119" t="s">
        <v>4075</v>
      </c>
      <c r="F41" s="119" t="s">
        <v>4075</v>
      </c>
      <c r="G41" s="119" t="s">
        <v>4075</v>
      </c>
      <c r="H41" s="119" t="s">
        <v>4075</v>
      </c>
      <c r="I41" s="1004">
        <v>10</v>
      </c>
      <c r="J41" s="1116" t="s">
        <v>2311</v>
      </c>
      <c r="K41" s="1116">
        <f t="shared" si="0"/>
        <v>0.75</v>
      </c>
      <c r="L41" s="119"/>
      <c r="M41" s="119"/>
      <c r="N41" s="119"/>
      <c r="O41" s="119"/>
      <c r="P41" s="119"/>
      <c r="Q41" s="119"/>
      <c r="R41" s="119"/>
      <c r="S41" s="119"/>
      <c r="T41" s="119"/>
      <c r="U41" s="119"/>
      <c r="V41" s="119" t="s">
        <v>11988</v>
      </c>
      <c r="W41" s="1113">
        <v>1026700645102</v>
      </c>
      <c r="X41" s="119" t="s">
        <v>11989</v>
      </c>
      <c r="Y41" s="119"/>
      <c r="Z41" s="119"/>
      <c r="AA41" s="1112"/>
      <c r="AB41" s="119"/>
      <c r="AC41" s="119"/>
      <c r="AD41" s="119"/>
      <c r="AE41" s="119"/>
      <c r="AF41" s="119" t="s">
        <v>9808</v>
      </c>
      <c r="AG41" s="1004" t="s">
        <v>12080</v>
      </c>
      <c r="AH41" s="119"/>
    </row>
    <row r="42" spans="1:34" s="761" customFormat="1" ht="60" customHeight="1">
      <c r="A42" s="1110">
        <v>36</v>
      </c>
      <c r="B42" s="1004" t="s">
        <v>12081</v>
      </c>
      <c r="C42" s="119" t="s">
        <v>12082</v>
      </c>
      <c r="D42" s="119"/>
      <c r="E42" s="119" t="s">
        <v>4075</v>
      </c>
      <c r="F42" s="119" t="s">
        <v>4075</v>
      </c>
      <c r="G42" s="119" t="s">
        <v>4075</v>
      </c>
      <c r="H42" s="119" t="s">
        <v>4075</v>
      </c>
      <c r="I42" s="1004">
        <v>10</v>
      </c>
      <c r="J42" s="1116" t="s">
        <v>2311</v>
      </c>
      <c r="K42" s="1116">
        <f t="shared" si="0"/>
        <v>0.75</v>
      </c>
      <c r="L42" s="1546"/>
      <c r="M42" s="1112"/>
      <c r="N42" s="1112"/>
      <c r="O42" s="1112"/>
      <c r="P42" s="1112"/>
      <c r="Q42" s="1112"/>
      <c r="R42" s="1112"/>
      <c r="S42" s="1112"/>
      <c r="T42" s="1112"/>
      <c r="U42" s="1112"/>
      <c r="V42" s="119" t="s">
        <v>11988</v>
      </c>
      <c r="W42" s="1113">
        <v>1026700645102</v>
      </c>
      <c r="X42" s="119" t="s">
        <v>11989</v>
      </c>
      <c r="Y42" s="1112"/>
      <c r="Z42" s="1112"/>
      <c r="AA42" s="1112"/>
      <c r="AB42" s="119"/>
      <c r="AC42" s="1117"/>
      <c r="AD42" s="119"/>
      <c r="AE42" s="119"/>
      <c r="AF42" s="119" t="s">
        <v>9808</v>
      </c>
      <c r="AG42" s="1004" t="s">
        <v>12081</v>
      </c>
      <c r="AH42" s="119"/>
    </row>
    <row r="43" spans="1:34" s="761" customFormat="1" ht="60" customHeight="1">
      <c r="A43" s="1110">
        <v>37</v>
      </c>
      <c r="B43" s="1004" t="s">
        <v>12083</v>
      </c>
      <c r="C43" s="119"/>
      <c r="D43" s="119"/>
      <c r="E43" s="119"/>
      <c r="F43" s="119"/>
      <c r="G43" s="119"/>
      <c r="H43" s="119" t="s">
        <v>4075</v>
      </c>
      <c r="I43" s="1004">
        <v>10</v>
      </c>
      <c r="J43" s="1116" t="s">
        <v>2318</v>
      </c>
      <c r="K43" s="1116">
        <f t="shared" si="0"/>
        <v>2.25</v>
      </c>
      <c r="L43" s="1546"/>
      <c r="M43" s="1112"/>
      <c r="N43" s="1112"/>
      <c r="O43" s="1112"/>
      <c r="P43" s="1112"/>
      <c r="Q43" s="1112"/>
      <c r="R43" s="1112"/>
      <c r="S43" s="1112"/>
      <c r="T43" s="1112"/>
      <c r="U43" s="1112"/>
      <c r="V43" s="119" t="s">
        <v>11988</v>
      </c>
      <c r="W43" s="1113">
        <v>1026700645102</v>
      </c>
      <c r="X43" s="119" t="s">
        <v>11989</v>
      </c>
      <c r="Y43" s="1112"/>
      <c r="Z43" s="1112"/>
      <c r="AA43" s="1112"/>
      <c r="AB43" s="119"/>
      <c r="AC43" s="1117"/>
      <c r="AD43" s="119"/>
      <c r="AE43" s="119"/>
      <c r="AF43" s="119" t="s">
        <v>9808</v>
      </c>
      <c r="AG43" s="1004" t="s">
        <v>12083</v>
      </c>
      <c r="AH43" s="119"/>
    </row>
    <row r="44" spans="1:34" s="761" customFormat="1" ht="60" customHeight="1">
      <c r="A44" s="1110">
        <v>38</v>
      </c>
      <c r="B44" s="1004" t="s">
        <v>12084</v>
      </c>
      <c r="C44" s="119"/>
      <c r="D44" s="119"/>
      <c r="E44" s="119"/>
      <c r="F44" s="119"/>
      <c r="G44" s="119"/>
      <c r="H44" s="119" t="s">
        <v>4075</v>
      </c>
      <c r="I44" s="1004">
        <v>10</v>
      </c>
      <c r="J44" s="1116" t="s">
        <v>2318</v>
      </c>
      <c r="K44" s="1116">
        <f t="shared" si="0"/>
        <v>2.25</v>
      </c>
      <c r="L44" s="1546"/>
      <c r="M44" s="1112"/>
      <c r="N44" s="1112"/>
      <c r="O44" s="1112"/>
      <c r="P44" s="1112"/>
      <c r="Q44" s="1112"/>
      <c r="R44" s="1112"/>
      <c r="S44" s="1112"/>
      <c r="T44" s="1112"/>
      <c r="U44" s="1112"/>
      <c r="V44" s="119" t="s">
        <v>11988</v>
      </c>
      <c r="W44" s="1113">
        <v>1026700645102</v>
      </c>
      <c r="X44" s="119" t="s">
        <v>11989</v>
      </c>
      <c r="Y44" s="119"/>
      <c r="Z44" s="1112"/>
      <c r="AA44" s="1112"/>
      <c r="AB44" s="119"/>
      <c r="AC44" s="1117"/>
      <c r="AD44" s="119"/>
      <c r="AE44" s="119"/>
      <c r="AF44" s="119" t="s">
        <v>9808</v>
      </c>
      <c r="AG44" s="1004" t="s">
        <v>12084</v>
      </c>
      <c r="AH44" s="119"/>
    </row>
    <row r="45" spans="1:34" s="761" customFormat="1" ht="60" customHeight="1">
      <c r="A45" s="1110">
        <v>39</v>
      </c>
      <c r="B45" s="1004" t="s">
        <v>12085</v>
      </c>
      <c r="C45" s="119"/>
      <c r="D45" s="119"/>
      <c r="E45" s="119"/>
      <c r="F45" s="119"/>
      <c r="G45" s="119"/>
      <c r="H45" s="119" t="s">
        <v>4075</v>
      </c>
      <c r="I45" s="1004">
        <v>10</v>
      </c>
      <c r="J45" s="1116" t="s">
        <v>2318</v>
      </c>
      <c r="K45" s="1116">
        <f t="shared" si="0"/>
        <v>2.25</v>
      </c>
      <c r="L45" s="1546"/>
      <c r="M45" s="1112"/>
      <c r="N45" s="1112"/>
      <c r="O45" s="1112"/>
      <c r="P45" s="1112"/>
      <c r="Q45" s="1112"/>
      <c r="R45" s="1112"/>
      <c r="S45" s="1112"/>
      <c r="T45" s="1112"/>
      <c r="U45" s="1112"/>
      <c r="V45" s="119" t="s">
        <v>11988</v>
      </c>
      <c r="W45" s="1113">
        <v>1026700645102</v>
      </c>
      <c r="X45" s="119" t="s">
        <v>11989</v>
      </c>
      <c r="Y45" s="1112"/>
      <c r="Z45" s="1112"/>
      <c r="AA45" s="1112"/>
      <c r="AB45" s="119"/>
      <c r="AC45" s="1117"/>
      <c r="AD45" s="119"/>
      <c r="AE45" s="119"/>
      <c r="AF45" s="119" t="s">
        <v>9808</v>
      </c>
      <c r="AG45" s="1004" t="s">
        <v>12085</v>
      </c>
      <c r="AH45" s="119"/>
    </row>
    <row r="46" spans="1:34" s="761" customFormat="1" ht="60" customHeight="1">
      <c r="A46" s="1110">
        <v>40</v>
      </c>
      <c r="B46" s="1004" t="s">
        <v>12086</v>
      </c>
      <c r="C46" s="119"/>
      <c r="D46" s="119"/>
      <c r="E46" s="119"/>
      <c r="F46" s="119"/>
      <c r="G46" s="119"/>
      <c r="H46" s="119" t="s">
        <v>4075</v>
      </c>
      <c r="I46" s="1004">
        <v>10</v>
      </c>
      <c r="J46" s="1116" t="s">
        <v>2318</v>
      </c>
      <c r="K46" s="1116">
        <f t="shared" si="0"/>
        <v>2.25</v>
      </c>
      <c r="L46" s="1546"/>
      <c r="M46" s="1112"/>
      <c r="N46" s="1112"/>
      <c r="O46" s="1112"/>
      <c r="P46" s="1112"/>
      <c r="Q46" s="1112"/>
      <c r="R46" s="1112"/>
      <c r="S46" s="1112"/>
      <c r="T46" s="1112"/>
      <c r="U46" s="1112"/>
      <c r="V46" s="119" t="s">
        <v>11988</v>
      </c>
      <c r="W46" s="1113">
        <v>1026700645102</v>
      </c>
      <c r="X46" s="119" t="s">
        <v>11989</v>
      </c>
      <c r="Y46" s="1112"/>
      <c r="Z46" s="1112"/>
      <c r="AA46" s="1112"/>
      <c r="AB46" s="119"/>
      <c r="AC46" s="1117"/>
      <c r="AD46" s="119"/>
      <c r="AE46" s="119"/>
      <c r="AF46" s="119" t="s">
        <v>9808</v>
      </c>
      <c r="AG46" s="1004" t="s">
        <v>12086</v>
      </c>
      <c r="AH46" s="119"/>
    </row>
    <row r="47" spans="1:34" s="761" customFormat="1" ht="60" customHeight="1">
      <c r="A47" s="1110">
        <v>41</v>
      </c>
      <c r="B47" s="1004" t="s">
        <v>12087</v>
      </c>
      <c r="C47" s="119"/>
      <c r="D47" s="119"/>
      <c r="E47" s="119"/>
      <c r="F47" s="119"/>
      <c r="G47" s="119"/>
      <c r="H47" s="119" t="s">
        <v>4075</v>
      </c>
      <c r="I47" s="1004">
        <v>10</v>
      </c>
      <c r="J47" s="1116" t="s">
        <v>2318</v>
      </c>
      <c r="K47" s="1116">
        <f t="shared" si="0"/>
        <v>2.25</v>
      </c>
      <c r="L47" s="1546"/>
      <c r="M47" s="1112"/>
      <c r="N47" s="1112"/>
      <c r="O47" s="1112"/>
      <c r="P47" s="1112"/>
      <c r="Q47" s="1112"/>
      <c r="R47" s="1112"/>
      <c r="S47" s="1112"/>
      <c r="T47" s="1112"/>
      <c r="U47" s="1112"/>
      <c r="V47" s="119" t="s">
        <v>11988</v>
      </c>
      <c r="W47" s="1113">
        <v>1026700645102</v>
      </c>
      <c r="X47" s="119" t="s">
        <v>11989</v>
      </c>
      <c r="Y47" s="1112"/>
      <c r="Z47" s="1112"/>
      <c r="AA47" s="1112"/>
      <c r="AB47" s="119"/>
      <c r="AC47" s="1117"/>
      <c r="AD47" s="119"/>
      <c r="AE47" s="119"/>
      <c r="AF47" s="119" t="s">
        <v>9808</v>
      </c>
      <c r="AG47" s="1004" t="s">
        <v>12087</v>
      </c>
      <c r="AH47" s="119"/>
    </row>
    <row r="48" spans="1:34" s="761" customFormat="1" ht="60" customHeight="1">
      <c r="A48" s="1110">
        <v>42</v>
      </c>
      <c r="B48" s="1004" t="s">
        <v>12088</v>
      </c>
      <c r="C48" s="119"/>
      <c r="D48" s="119"/>
      <c r="E48" s="119"/>
      <c r="F48" s="119"/>
      <c r="G48" s="119"/>
      <c r="H48" s="119" t="s">
        <v>4075</v>
      </c>
      <c r="I48" s="1004">
        <v>10</v>
      </c>
      <c r="J48" s="1116" t="s">
        <v>2318</v>
      </c>
      <c r="K48" s="1116">
        <f t="shared" si="0"/>
        <v>2.25</v>
      </c>
      <c r="L48" s="1546"/>
      <c r="M48" s="1112"/>
      <c r="N48" s="1112"/>
      <c r="O48" s="1112"/>
      <c r="P48" s="1112"/>
      <c r="Q48" s="1112"/>
      <c r="R48" s="1112"/>
      <c r="S48" s="1112"/>
      <c r="T48" s="1112"/>
      <c r="U48" s="1112"/>
      <c r="V48" s="119" t="s">
        <v>11988</v>
      </c>
      <c r="W48" s="1113">
        <v>1026700645102</v>
      </c>
      <c r="X48" s="119" t="s">
        <v>11989</v>
      </c>
      <c r="Y48" s="1112"/>
      <c r="Z48" s="1112"/>
      <c r="AA48" s="1004"/>
      <c r="AB48" s="119"/>
      <c r="AC48" s="1117"/>
      <c r="AD48" s="119"/>
      <c r="AE48" s="119"/>
      <c r="AF48" s="119" t="s">
        <v>9808</v>
      </c>
      <c r="AG48" s="1004" t="s">
        <v>12088</v>
      </c>
      <c r="AH48" s="119"/>
    </row>
    <row r="49" spans="1:34" s="761" customFormat="1" ht="60" customHeight="1">
      <c r="A49" s="1110">
        <v>43</v>
      </c>
      <c r="B49" s="1004" t="s">
        <v>12089</v>
      </c>
      <c r="C49" s="119"/>
      <c r="D49" s="119"/>
      <c r="E49" s="119"/>
      <c r="F49" s="119"/>
      <c r="G49" s="119"/>
      <c r="H49" s="119" t="s">
        <v>4075</v>
      </c>
      <c r="I49" s="1004">
        <v>10</v>
      </c>
      <c r="J49" s="1116" t="s">
        <v>2318</v>
      </c>
      <c r="K49" s="1116">
        <f t="shared" si="0"/>
        <v>2.25</v>
      </c>
      <c r="L49" s="1546"/>
      <c r="M49" s="1112"/>
      <c r="N49" s="1112"/>
      <c r="O49" s="1112"/>
      <c r="P49" s="1112"/>
      <c r="Q49" s="1112"/>
      <c r="R49" s="1112"/>
      <c r="S49" s="1112"/>
      <c r="T49" s="1112"/>
      <c r="U49" s="1112"/>
      <c r="V49" s="119" t="s">
        <v>11988</v>
      </c>
      <c r="W49" s="1113">
        <v>1026700645102</v>
      </c>
      <c r="X49" s="119" t="s">
        <v>11989</v>
      </c>
      <c r="Y49" s="119"/>
      <c r="Z49" s="1112"/>
      <c r="AA49" s="1112"/>
      <c r="AB49" s="119"/>
      <c r="AC49" s="1117"/>
      <c r="AD49" s="119"/>
      <c r="AE49" s="119"/>
      <c r="AF49" s="119" t="s">
        <v>9808</v>
      </c>
      <c r="AG49" s="1004" t="s">
        <v>12089</v>
      </c>
      <c r="AH49" s="119"/>
    </row>
    <row r="50" spans="1:34" s="761" customFormat="1" ht="60" customHeight="1">
      <c r="A50" s="1110">
        <v>44</v>
      </c>
      <c r="B50" s="1004" t="s">
        <v>12090</v>
      </c>
      <c r="C50" s="119"/>
      <c r="D50" s="119"/>
      <c r="E50" s="119"/>
      <c r="F50" s="119"/>
      <c r="G50" s="119"/>
      <c r="H50" s="119" t="s">
        <v>4075</v>
      </c>
      <c r="I50" s="1004">
        <v>10</v>
      </c>
      <c r="J50" s="1116" t="s">
        <v>2318</v>
      </c>
      <c r="K50" s="1116">
        <f t="shared" si="0"/>
        <v>2.25</v>
      </c>
      <c r="L50" s="1546"/>
      <c r="M50" s="1112"/>
      <c r="N50" s="1112"/>
      <c r="O50" s="1112"/>
      <c r="P50" s="1112"/>
      <c r="Q50" s="1112"/>
      <c r="R50" s="1112"/>
      <c r="S50" s="1112"/>
      <c r="T50" s="1112"/>
      <c r="U50" s="1112"/>
      <c r="V50" s="119" t="s">
        <v>11988</v>
      </c>
      <c r="W50" s="1113">
        <v>1026700645102</v>
      </c>
      <c r="X50" s="119" t="s">
        <v>11989</v>
      </c>
      <c r="Y50" s="1112"/>
      <c r="Z50" s="1112"/>
      <c r="AA50" s="1112"/>
      <c r="AB50" s="119"/>
      <c r="AC50" s="1117"/>
      <c r="AD50" s="119"/>
      <c r="AE50" s="119"/>
      <c r="AF50" s="119" t="s">
        <v>9808</v>
      </c>
      <c r="AG50" s="1004" t="s">
        <v>12090</v>
      </c>
      <c r="AH50" s="119"/>
    </row>
    <row r="51" spans="1:34" s="761" customFormat="1" ht="60" customHeight="1">
      <c r="A51" s="1110">
        <v>45</v>
      </c>
      <c r="B51" s="1004" t="s">
        <v>12091</v>
      </c>
      <c r="C51" s="119"/>
      <c r="D51" s="119"/>
      <c r="E51" s="119"/>
      <c r="F51" s="119"/>
      <c r="G51" s="119"/>
      <c r="H51" s="119" t="s">
        <v>4075</v>
      </c>
      <c r="I51" s="1004">
        <v>10</v>
      </c>
      <c r="J51" s="1116" t="s">
        <v>2318</v>
      </c>
      <c r="K51" s="1116">
        <f t="shared" si="0"/>
        <v>2.25</v>
      </c>
      <c r="L51" s="1546"/>
      <c r="M51" s="1112"/>
      <c r="N51" s="1112"/>
      <c r="O51" s="1112"/>
      <c r="P51" s="1112"/>
      <c r="Q51" s="1112"/>
      <c r="R51" s="1112"/>
      <c r="S51" s="1112"/>
      <c r="T51" s="1112"/>
      <c r="U51" s="1112"/>
      <c r="V51" s="119" t="s">
        <v>11988</v>
      </c>
      <c r="W51" s="1113">
        <v>1026700645102</v>
      </c>
      <c r="X51" s="119" t="s">
        <v>11989</v>
      </c>
      <c r="Y51" s="119"/>
      <c r="Z51" s="1112"/>
      <c r="AA51" s="1112"/>
      <c r="AB51" s="119"/>
      <c r="AC51" s="1117"/>
      <c r="AD51" s="119"/>
      <c r="AE51" s="119"/>
      <c r="AF51" s="119" t="s">
        <v>9808</v>
      </c>
      <c r="AG51" s="1004" t="s">
        <v>12091</v>
      </c>
      <c r="AH51" s="119"/>
    </row>
    <row r="52" spans="1:34" s="761" customFormat="1" ht="60" customHeight="1">
      <c r="A52" s="1110">
        <v>46</v>
      </c>
      <c r="B52" s="1004" t="s">
        <v>12092</v>
      </c>
      <c r="C52" s="119"/>
      <c r="D52" s="119"/>
      <c r="E52" s="119"/>
      <c r="F52" s="119"/>
      <c r="G52" s="119"/>
      <c r="H52" s="119" t="s">
        <v>4075</v>
      </c>
      <c r="I52" s="1004">
        <v>10</v>
      </c>
      <c r="J52" s="1116" t="s">
        <v>2318</v>
      </c>
      <c r="K52" s="1116">
        <f t="shared" si="0"/>
        <v>2.25</v>
      </c>
      <c r="L52" s="1546"/>
      <c r="M52" s="1112"/>
      <c r="N52" s="1112"/>
      <c r="O52" s="1112"/>
      <c r="P52" s="1112"/>
      <c r="Q52" s="1112"/>
      <c r="R52" s="1112"/>
      <c r="S52" s="1112"/>
      <c r="T52" s="1112"/>
      <c r="U52" s="1112"/>
      <c r="V52" s="119" t="s">
        <v>11988</v>
      </c>
      <c r="W52" s="1113">
        <v>1026700645102</v>
      </c>
      <c r="X52" s="119" t="s">
        <v>11989</v>
      </c>
      <c r="Y52" s="119"/>
      <c r="Z52" s="1112"/>
      <c r="AA52" s="1112"/>
      <c r="AB52" s="119"/>
      <c r="AC52" s="1117"/>
      <c r="AD52" s="119"/>
      <c r="AE52" s="119"/>
      <c r="AF52" s="119" t="s">
        <v>9808</v>
      </c>
      <c r="AG52" s="1004" t="s">
        <v>12092</v>
      </c>
      <c r="AH52" s="119"/>
    </row>
    <row r="53" spans="1:34" s="761" customFormat="1" ht="60" customHeight="1">
      <c r="A53" s="1110">
        <v>47</v>
      </c>
      <c r="B53" s="1004" t="s">
        <v>12093</v>
      </c>
      <c r="C53" s="119"/>
      <c r="D53" s="119"/>
      <c r="E53" s="119"/>
      <c r="F53" s="119"/>
      <c r="G53" s="119"/>
      <c r="H53" s="119" t="s">
        <v>4075</v>
      </c>
      <c r="I53" s="1004">
        <v>10</v>
      </c>
      <c r="J53" s="1116" t="s">
        <v>2318</v>
      </c>
      <c r="K53" s="1116">
        <f t="shared" si="0"/>
        <v>2.25</v>
      </c>
      <c r="L53" s="1546"/>
      <c r="M53" s="1112"/>
      <c r="N53" s="1112"/>
      <c r="O53" s="1112"/>
      <c r="P53" s="1112"/>
      <c r="Q53" s="1112"/>
      <c r="R53" s="1112"/>
      <c r="S53" s="1112"/>
      <c r="T53" s="1112"/>
      <c r="U53" s="1112"/>
      <c r="V53" s="119" t="s">
        <v>11988</v>
      </c>
      <c r="W53" s="1113">
        <v>1026700645102</v>
      </c>
      <c r="X53" s="119" t="s">
        <v>11989</v>
      </c>
      <c r="Y53" s="119"/>
      <c r="Z53" s="1112"/>
      <c r="AA53" s="1112"/>
      <c r="AB53" s="119"/>
      <c r="AC53" s="1117"/>
      <c r="AD53" s="119"/>
      <c r="AE53" s="119"/>
      <c r="AF53" s="119" t="s">
        <v>9808</v>
      </c>
      <c r="AG53" s="1004" t="s">
        <v>12093</v>
      </c>
      <c r="AH53" s="119"/>
    </row>
    <row r="54" spans="1:34" s="761" customFormat="1" ht="60" customHeight="1">
      <c r="A54" s="1110">
        <v>48</v>
      </c>
      <c r="B54" s="1004" t="s">
        <v>12094</v>
      </c>
      <c r="C54" s="119"/>
      <c r="D54" s="119"/>
      <c r="E54" s="119"/>
      <c r="F54" s="119"/>
      <c r="G54" s="119"/>
      <c r="H54" s="119" t="s">
        <v>4075</v>
      </c>
      <c r="I54" s="1004">
        <v>10</v>
      </c>
      <c r="J54" s="1116" t="s">
        <v>2318</v>
      </c>
      <c r="K54" s="1116">
        <f t="shared" si="0"/>
        <v>2.25</v>
      </c>
      <c r="L54" s="1546"/>
      <c r="M54" s="1112"/>
      <c r="N54" s="1112"/>
      <c r="O54" s="1112"/>
      <c r="P54" s="1112"/>
      <c r="Q54" s="1112"/>
      <c r="R54" s="1112"/>
      <c r="S54" s="1112"/>
      <c r="T54" s="1112"/>
      <c r="U54" s="1112"/>
      <c r="V54" s="119" t="s">
        <v>11988</v>
      </c>
      <c r="W54" s="1113">
        <v>1026700645102</v>
      </c>
      <c r="X54" s="119" t="s">
        <v>11989</v>
      </c>
      <c r="Y54" s="119"/>
      <c r="Z54" s="1112"/>
      <c r="AA54" s="1112"/>
      <c r="AB54" s="119"/>
      <c r="AC54" s="1117"/>
      <c r="AD54" s="119"/>
      <c r="AE54" s="119"/>
      <c r="AF54" s="119" t="s">
        <v>9808</v>
      </c>
      <c r="AG54" s="1004" t="s">
        <v>12094</v>
      </c>
      <c r="AH54" s="119"/>
    </row>
    <row r="55" spans="1:34" s="761" customFormat="1" ht="60" customHeight="1">
      <c r="A55" s="1110">
        <v>49</v>
      </c>
      <c r="B55" s="1004" t="s">
        <v>12095</v>
      </c>
      <c r="C55" s="1004"/>
      <c r="D55" s="119"/>
      <c r="E55" s="119" t="s">
        <v>4075</v>
      </c>
      <c r="F55" s="119" t="s">
        <v>4075</v>
      </c>
      <c r="G55" s="119" t="s">
        <v>4075</v>
      </c>
      <c r="H55" s="119" t="s">
        <v>4075</v>
      </c>
      <c r="I55" s="1004">
        <v>10</v>
      </c>
      <c r="J55" s="1116" t="s">
        <v>2318</v>
      </c>
      <c r="K55" s="1116">
        <f t="shared" si="0"/>
        <v>2.25</v>
      </c>
      <c r="L55" s="1546"/>
      <c r="M55" s="1112"/>
      <c r="N55" s="1112"/>
      <c r="O55" s="1112"/>
      <c r="P55" s="1112"/>
      <c r="Q55" s="1112"/>
      <c r="R55" s="1112"/>
      <c r="S55" s="1112"/>
      <c r="T55" s="1112"/>
      <c r="U55" s="1112"/>
      <c r="V55" s="119" t="s">
        <v>11988</v>
      </c>
      <c r="W55" s="1113">
        <v>1026700645102</v>
      </c>
      <c r="X55" s="119" t="s">
        <v>11989</v>
      </c>
      <c r="Y55" s="1112"/>
      <c r="Z55" s="1112"/>
      <c r="AA55" s="1112"/>
      <c r="AB55" s="119"/>
      <c r="AC55" s="1118"/>
      <c r="AD55" s="119"/>
      <c r="AE55" s="119"/>
      <c r="AF55" s="119" t="s">
        <v>9808</v>
      </c>
      <c r="AG55" s="1004" t="s">
        <v>12095</v>
      </c>
      <c r="AH55" s="119"/>
    </row>
    <row r="56" spans="1:34" s="761" customFormat="1" ht="60" customHeight="1">
      <c r="A56" s="1110">
        <v>50</v>
      </c>
      <c r="B56" s="1004" t="s">
        <v>12096</v>
      </c>
      <c r="C56" s="1004" t="s">
        <v>12097</v>
      </c>
      <c r="D56" s="119"/>
      <c r="E56" s="119" t="s">
        <v>4075</v>
      </c>
      <c r="F56" s="119" t="s">
        <v>4075</v>
      </c>
      <c r="G56" s="119" t="s">
        <v>4075</v>
      </c>
      <c r="H56" s="119" t="s">
        <v>4075</v>
      </c>
      <c r="I56" s="1004">
        <v>10</v>
      </c>
      <c r="J56" s="1116" t="s">
        <v>270</v>
      </c>
      <c r="K56" s="1116">
        <f t="shared" si="0"/>
        <v>3.75</v>
      </c>
      <c r="L56" s="1546"/>
      <c r="M56" s="1112"/>
      <c r="N56" s="1112"/>
      <c r="O56" s="1112"/>
      <c r="P56" s="1112"/>
      <c r="Q56" s="1112"/>
      <c r="R56" s="1112"/>
      <c r="S56" s="1112"/>
      <c r="T56" s="1112"/>
      <c r="U56" s="1112"/>
      <c r="V56" s="119" t="s">
        <v>11988</v>
      </c>
      <c r="W56" s="1113">
        <v>1026700645102</v>
      </c>
      <c r="X56" s="119" t="s">
        <v>11989</v>
      </c>
      <c r="Y56" s="1112"/>
      <c r="Z56" s="1112"/>
      <c r="AA56" s="1119"/>
      <c r="AB56" s="119"/>
      <c r="AC56" s="1112"/>
      <c r="AD56" s="119"/>
      <c r="AE56" s="119"/>
      <c r="AF56" s="119" t="s">
        <v>12000</v>
      </c>
      <c r="AG56" s="1004" t="s">
        <v>12096</v>
      </c>
      <c r="AH56" s="119"/>
    </row>
    <row r="57" spans="1:34" s="761" customFormat="1" ht="60" customHeight="1">
      <c r="A57" s="1110">
        <v>51</v>
      </c>
      <c r="B57" s="1004" t="s">
        <v>12098</v>
      </c>
      <c r="C57" s="119" t="s">
        <v>12099</v>
      </c>
      <c r="D57" s="119"/>
      <c r="E57" s="119" t="s">
        <v>4075</v>
      </c>
      <c r="F57" s="119" t="s">
        <v>4075</v>
      </c>
      <c r="G57" s="119" t="s">
        <v>4075</v>
      </c>
      <c r="H57" s="119" t="s">
        <v>4075</v>
      </c>
      <c r="I57" s="1004">
        <v>10</v>
      </c>
      <c r="J57" s="1119">
        <v>2</v>
      </c>
      <c r="K57" s="1116">
        <f t="shared" si="0"/>
        <v>1.5</v>
      </c>
      <c r="L57" s="1119"/>
      <c r="M57" s="1119"/>
      <c r="N57" s="1119"/>
      <c r="O57" s="1119"/>
      <c r="P57" s="1119"/>
      <c r="Q57" s="1119"/>
      <c r="R57" s="1119"/>
      <c r="S57" s="1119"/>
      <c r="T57" s="1119"/>
      <c r="U57" s="1119"/>
      <c r="V57" s="119" t="s">
        <v>11988</v>
      </c>
      <c r="W57" s="1113">
        <v>1026700645102</v>
      </c>
      <c r="X57" s="119" t="s">
        <v>11989</v>
      </c>
      <c r="Y57" s="1119"/>
      <c r="Z57" s="1119"/>
      <c r="AA57" s="1119"/>
      <c r="AB57" s="1119"/>
      <c r="AC57" s="1119"/>
      <c r="AD57" s="1119"/>
      <c r="AE57" s="119"/>
      <c r="AF57" s="119" t="s">
        <v>12000</v>
      </c>
      <c r="AG57" s="1004" t="s">
        <v>12098</v>
      </c>
      <c r="AH57" s="119"/>
    </row>
    <row r="58" spans="1:34" s="761" customFormat="1" ht="60" customHeight="1">
      <c r="A58" s="1110">
        <v>52</v>
      </c>
      <c r="B58" s="1004" t="s">
        <v>12100</v>
      </c>
      <c r="C58" s="1004" t="s">
        <v>12101</v>
      </c>
      <c r="D58" s="119"/>
      <c r="E58" s="119" t="s">
        <v>4075</v>
      </c>
      <c r="F58" s="119" t="s">
        <v>4075</v>
      </c>
      <c r="G58" s="119" t="s">
        <v>4075</v>
      </c>
      <c r="H58" s="119" t="s">
        <v>4075</v>
      </c>
      <c r="I58" s="1004">
        <v>10</v>
      </c>
      <c r="J58" s="1119">
        <v>2</v>
      </c>
      <c r="K58" s="1116">
        <f t="shared" si="0"/>
        <v>1.5</v>
      </c>
      <c r="L58" s="1119"/>
      <c r="M58" s="1119"/>
      <c r="N58" s="1119"/>
      <c r="O58" s="1119"/>
      <c r="P58" s="1119"/>
      <c r="Q58" s="1119"/>
      <c r="R58" s="1119"/>
      <c r="S58" s="1119"/>
      <c r="T58" s="1119"/>
      <c r="U58" s="1119"/>
      <c r="V58" s="119" t="s">
        <v>11988</v>
      </c>
      <c r="W58" s="1113">
        <v>1026700645102</v>
      </c>
      <c r="X58" s="119" t="s">
        <v>11989</v>
      </c>
      <c r="Y58" s="1119"/>
      <c r="Z58" s="1119"/>
      <c r="AA58" s="1119"/>
      <c r="AB58" s="1119"/>
      <c r="AC58" s="1119"/>
      <c r="AD58" s="1119"/>
      <c r="AE58" s="119"/>
      <c r="AF58" s="119" t="s">
        <v>12000</v>
      </c>
      <c r="AG58" s="1004" t="s">
        <v>12100</v>
      </c>
      <c r="AH58" s="119"/>
    </row>
    <row r="59" spans="1:34" s="761" customFormat="1" ht="60" customHeight="1">
      <c r="A59" s="1110">
        <v>53</v>
      </c>
      <c r="B59" s="1004" t="s">
        <v>12102</v>
      </c>
      <c r="C59" s="1004" t="s">
        <v>12103</v>
      </c>
      <c r="D59" s="119"/>
      <c r="E59" s="119" t="s">
        <v>4075</v>
      </c>
      <c r="F59" s="119" t="s">
        <v>4075</v>
      </c>
      <c r="G59" s="119" t="s">
        <v>4075</v>
      </c>
      <c r="H59" s="119" t="s">
        <v>4075</v>
      </c>
      <c r="I59" s="1004">
        <v>10</v>
      </c>
      <c r="J59" s="1119">
        <v>2</v>
      </c>
      <c r="K59" s="1116">
        <f t="shared" si="0"/>
        <v>1.5</v>
      </c>
      <c r="L59" s="1119"/>
      <c r="M59" s="1119"/>
      <c r="N59" s="1119"/>
      <c r="O59" s="1119"/>
      <c r="P59" s="1119"/>
      <c r="Q59" s="1119"/>
      <c r="R59" s="1119"/>
      <c r="S59" s="1119"/>
      <c r="T59" s="1119"/>
      <c r="U59" s="1119"/>
      <c r="V59" s="119" t="s">
        <v>11988</v>
      </c>
      <c r="W59" s="1113">
        <v>1026700645102</v>
      </c>
      <c r="X59" s="119" t="s">
        <v>11989</v>
      </c>
      <c r="Y59" s="1119"/>
      <c r="Z59" s="1119"/>
      <c r="AA59" s="1119"/>
      <c r="AB59" s="1119"/>
      <c r="AC59" s="1119"/>
      <c r="AD59" s="1119"/>
      <c r="AE59" s="119"/>
      <c r="AF59" s="119" t="s">
        <v>12000</v>
      </c>
      <c r="AG59" s="1004" t="s">
        <v>12102</v>
      </c>
      <c r="AH59" s="119"/>
    </row>
    <row r="60" spans="1:34" s="761" customFormat="1" ht="60" customHeight="1">
      <c r="A60" s="1110">
        <v>54</v>
      </c>
      <c r="B60" s="1004" t="s">
        <v>12104</v>
      </c>
      <c r="C60" s="1004" t="s">
        <v>12105</v>
      </c>
      <c r="D60" s="119"/>
      <c r="E60" s="119" t="s">
        <v>4075</v>
      </c>
      <c r="F60" s="119" t="s">
        <v>4075</v>
      </c>
      <c r="G60" s="119" t="s">
        <v>4075</v>
      </c>
      <c r="H60" s="119" t="s">
        <v>4075</v>
      </c>
      <c r="I60" s="1004">
        <v>10</v>
      </c>
      <c r="J60" s="1119">
        <v>2</v>
      </c>
      <c r="K60" s="1116">
        <f t="shared" si="0"/>
        <v>1.5</v>
      </c>
      <c r="L60" s="1119"/>
      <c r="M60" s="1119"/>
      <c r="N60" s="1119"/>
      <c r="O60" s="1119"/>
      <c r="P60" s="1119"/>
      <c r="Q60" s="1119"/>
      <c r="R60" s="1119"/>
      <c r="S60" s="1119"/>
      <c r="T60" s="1119"/>
      <c r="U60" s="1119"/>
      <c r="V60" s="119" t="s">
        <v>11988</v>
      </c>
      <c r="W60" s="1113">
        <v>1026700645102</v>
      </c>
      <c r="X60" s="119" t="s">
        <v>11989</v>
      </c>
      <c r="Y60" s="1119"/>
      <c r="Z60" s="1119"/>
      <c r="AA60" s="1119"/>
      <c r="AB60" s="1119"/>
      <c r="AC60" s="1119"/>
      <c r="AD60" s="1119"/>
      <c r="AE60" s="119"/>
      <c r="AF60" s="119" t="s">
        <v>12000</v>
      </c>
      <c r="AG60" s="1004" t="s">
        <v>12104</v>
      </c>
      <c r="AH60" s="119"/>
    </row>
    <row r="61" spans="1:34" s="761" customFormat="1" ht="60" customHeight="1">
      <c r="A61" s="1110">
        <v>55</v>
      </c>
      <c r="B61" s="1004" t="s">
        <v>12106</v>
      </c>
      <c r="C61" s="1004" t="s">
        <v>12107</v>
      </c>
      <c r="D61" s="119"/>
      <c r="E61" s="119" t="s">
        <v>4075</v>
      </c>
      <c r="F61" s="119" t="s">
        <v>4075</v>
      </c>
      <c r="G61" s="119" t="s">
        <v>4075</v>
      </c>
      <c r="H61" s="119" t="s">
        <v>4075</v>
      </c>
      <c r="I61" s="1004">
        <v>10</v>
      </c>
      <c r="J61" s="1119">
        <v>2</v>
      </c>
      <c r="K61" s="1116">
        <f t="shared" si="0"/>
        <v>1.5</v>
      </c>
      <c r="L61" s="1119"/>
      <c r="M61" s="1119"/>
      <c r="N61" s="1119"/>
      <c r="O61" s="1119"/>
      <c r="P61" s="1119"/>
      <c r="Q61" s="1119"/>
      <c r="R61" s="1119"/>
      <c r="S61" s="1119"/>
      <c r="T61" s="1119"/>
      <c r="U61" s="1119"/>
      <c r="V61" s="119" t="s">
        <v>11988</v>
      </c>
      <c r="W61" s="1113">
        <v>1026700645102</v>
      </c>
      <c r="X61" s="119" t="s">
        <v>11989</v>
      </c>
      <c r="Y61" s="1119"/>
      <c r="Z61" s="1119"/>
      <c r="AA61" s="1119"/>
      <c r="AB61" s="1119"/>
      <c r="AC61" s="1119"/>
      <c r="AD61" s="1119"/>
      <c r="AE61" s="119"/>
      <c r="AF61" s="119" t="s">
        <v>12000</v>
      </c>
      <c r="AG61" s="1004" t="s">
        <v>12106</v>
      </c>
      <c r="AH61" s="119"/>
    </row>
    <row r="62" spans="1:34" s="761" customFormat="1" ht="60" customHeight="1">
      <c r="A62" s="1110">
        <v>56</v>
      </c>
      <c r="B62" s="1004" t="s">
        <v>12108</v>
      </c>
      <c r="C62" s="1004" t="s">
        <v>12109</v>
      </c>
      <c r="D62" s="119"/>
      <c r="E62" s="119" t="s">
        <v>4075</v>
      </c>
      <c r="F62" s="119" t="s">
        <v>4075</v>
      </c>
      <c r="G62" s="119" t="s">
        <v>4075</v>
      </c>
      <c r="H62" s="119" t="s">
        <v>4075</v>
      </c>
      <c r="I62" s="1004">
        <v>10</v>
      </c>
      <c r="J62" s="1119">
        <v>1</v>
      </c>
      <c r="K62" s="1116">
        <f t="shared" si="0"/>
        <v>0.75</v>
      </c>
      <c r="L62" s="1119"/>
      <c r="M62" s="1119"/>
      <c r="N62" s="1119"/>
      <c r="O62" s="1119"/>
      <c r="P62" s="1119"/>
      <c r="Q62" s="1119"/>
      <c r="R62" s="1119"/>
      <c r="S62" s="1119"/>
      <c r="T62" s="1119"/>
      <c r="U62" s="1119"/>
      <c r="V62" s="119" t="s">
        <v>11988</v>
      </c>
      <c r="W62" s="1113">
        <v>1026700645102</v>
      </c>
      <c r="X62" s="119" t="s">
        <v>11989</v>
      </c>
      <c r="Y62" s="1119"/>
      <c r="Z62" s="1119"/>
      <c r="AA62" s="1119"/>
      <c r="AB62" s="1119"/>
      <c r="AC62" s="1119"/>
      <c r="AD62" s="1119"/>
      <c r="AE62" s="119"/>
      <c r="AF62" s="119" t="s">
        <v>12000</v>
      </c>
      <c r="AG62" s="1004" t="s">
        <v>12108</v>
      </c>
      <c r="AH62" s="119"/>
    </row>
    <row r="63" spans="1:34" s="761" customFormat="1" ht="60" customHeight="1">
      <c r="A63" s="1110">
        <v>57</v>
      </c>
      <c r="B63" s="1004" t="s">
        <v>12110</v>
      </c>
      <c r="C63" s="1004" t="s">
        <v>12111</v>
      </c>
      <c r="D63" s="119"/>
      <c r="E63" s="119" t="s">
        <v>4075</v>
      </c>
      <c r="F63" s="119" t="s">
        <v>4075</v>
      </c>
      <c r="G63" s="119" t="s">
        <v>4075</v>
      </c>
      <c r="H63" s="119" t="s">
        <v>4075</v>
      </c>
      <c r="I63" s="1004">
        <v>10</v>
      </c>
      <c r="J63" s="1119">
        <v>2</v>
      </c>
      <c r="K63" s="1116">
        <f t="shared" si="0"/>
        <v>1.5</v>
      </c>
      <c r="L63" s="1119"/>
      <c r="M63" s="1119"/>
      <c r="N63" s="1119"/>
      <c r="O63" s="1119"/>
      <c r="P63" s="1119"/>
      <c r="Q63" s="1119"/>
      <c r="R63" s="1119"/>
      <c r="S63" s="1119"/>
      <c r="T63" s="1119"/>
      <c r="U63" s="1119"/>
      <c r="V63" s="119" t="s">
        <v>11988</v>
      </c>
      <c r="W63" s="1113">
        <v>1026700645102</v>
      </c>
      <c r="X63" s="119" t="s">
        <v>11989</v>
      </c>
      <c r="Y63" s="1119"/>
      <c r="Z63" s="1119"/>
      <c r="AA63" s="1119"/>
      <c r="AB63" s="1119"/>
      <c r="AC63" s="1119"/>
      <c r="AD63" s="1119"/>
      <c r="AE63" s="119"/>
      <c r="AF63" s="119" t="s">
        <v>12000</v>
      </c>
      <c r="AG63" s="1004" t="s">
        <v>12110</v>
      </c>
      <c r="AH63" s="119"/>
    </row>
    <row r="64" spans="1:34" s="761" customFormat="1" ht="60" customHeight="1">
      <c r="A64" s="1110">
        <v>58</v>
      </c>
      <c r="B64" s="1004" t="s">
        <v>12112</v>
      </c>
      <c r="C64" s="1004" t="s">
        <v>12113</v>
      </c>
      <c r="D64" s="119"/>
      <c r="E64" s="119" t="s">
        <v>4075</v>
      </c>
      <c r="F64" s="119" t="s">
        <v>4075</v>
      </c>
      <c r="G64" s="119" t="s">
        <v>4075</v>
      </c>
      <c r="H64" s="119" t="s">
        <v>4075</v>
      </c>
      <c r="I64" s="1004">
        <v>10</v>
      </c>
      <c r="J64" s="1119">
        <v>1</v>
      </c>
      <c r="K64" s="1116">
        <f t="shared" si="0"/>
        <v>0.75</v>
      </c>
      <c r="L64" s="1119"/>
      <c r="M64" s="1119"/>
      <c r="N64" s="1119"/>
      <c r="O64" s="1119"/>
      <c r="P64" s="1119"/>
      <c r="Q64" s="1119"/>
      <c r="R64" s="1119"/>
      <c r="S64" s="1119"/>
      <c r="T64" s="1119"/>
      <c r="U64" s="1119"/>
      <c r="V64" s="119" t="s">
        <v>11988</v>
      </c>
      <c r="W64" s="1113">
        <v>1026700645102</v>
      </c>
      <c r="X64" s="119" t="s">
        <v>11989</v>
      </c>
      <c r="Y64" s="1119"/>
      <c r="Z64" s="1119"/>
      <c r="AA64" s="1119"/>
      <c r="AB64" s="1119"/>
      <c r="AC64" s="1119"/>
      <c r="AD64" s="1119"/>
      <c r="AE64" s="119"/>
      <c r="AF64" s="119" t="s">
        <v>12000</v>
      </c>
      <c r="AG64" s="1004" t="s">
        <v>12112</v>
      </c>
      <c r="AH64" s="119"/>
    </row>
    <row r="65" spans="1:34" s="761" customFormat="1" ht="60" customHeight="1">
      <c r="A65" s="1110">
        <v>59</v>
      </c>
      <c r="B65" s="1004" t="s">
        <v>12114</v>
      </c>
      <c r="C65" s="1004" t="s">
        <v>12115</v>
      </c>
      <c r="D65" s="119"/>
      <c r="E65" s="119" t="s">
        <v>4075</v>
      </c>
      <c r="F65" s="119" t="s">
        <v>4075</v>
      </c>
      <c r="G65" s="119" t="s">
        <v>4075</v>
      </c>
      <c r="H65" s="119" t="s">
        <v>4075</v>
      </c>
      <c r="I65" s="1004">
        <v>10</v>
      </c>
      <c r="J65" s="1119">
        <v>1</v>
      </c>
      <c r="K65" s="1116">
        <f t="shared" si="0"/>
        <v>0.75</v>
      </c>
      <c r="L65" s="1119"/>
      <c r="M65" s="1119"/>
      <c r="N65" s="1119"/>
      <c r="O65" s="1119"/>
      <c r="P65" s="1119"/>
      <c r="Q65" s="1119"/>
      <c r="R65" s="1119"/>
      <c r="S65" s="1119"/>
      <c r="T65" s="1119"/>
      <c r="U65" s="1119"/>
      <c r="V65" s="119" t="s">
        <v>11988</v>
      </c>
      <c r="W65" s="1113">
        <v>1026700645102</v>
      </c>
      <c r="X65" s="119" t="s">
        <v>11989</v>
      </c>
      <c r="Y65" s="1119"/>
      <c r="Z65" s="1119"/>
      <c r="AA65" s="1119"/>
      <c r="AB65" s="1119"/>
      <c r="AC65" s="1119"/>
      <c r="AD65" s="1119"/>
      <c r="AE65" s="119"/>
      <c r="AF65" s="119" t="s">
        <v>12000</v>
      </c>
      <c r="AG65" s="1004" t="s">
        <v>12114</v>
      </c>
      <c r="AH65" s="119"/>
    </row>
    <row r="66" spans="1:34" s="761" customFormat="1" ht="60" customHeight="1">
      <c r="A66" s="1110">
        <v>60</v>
      </c>
      <c r="B66" s="1004" t="s">
        <v>12116</v>
      </c>
      <c r="C66" s="1004" t="s">
        <v>12117</v>
      </c>
      <c r="D66" s="119"/>
      <c r="E66" s="119" t="s">
        <v>4075</v>
      </c>
      <c r="F66" s="119" t="s">
        <v>4075</v>
      </c>
      <c r="G66" s="119" t="s">
        <v>4075</v>
      </c>
      <c r="H66" s="119" t="s">
        <v>4075</v>
      </c>
      <c r="I66" s="1004">
        <v>10</v>
      </c>
      <c r="J66" s="1119">
        <v>4</v>
      </c>
      <c r="K66" s="1116">
        <f t="shared" si="0"/>
        <v>3</v>
      </c>
      <c r="L66" s="1119"/>
      <c r="M66" s="1119"/>
      <c r="N66" s="1119"/>
      <c r="O66" s="1119"/>
      <c r="P66" s="1119"/>
      <c r="Q66" s="1119"/>
      <c r="R66" s="1119"/>
      <c r="S66" s="1119"/>
      <c r="T66" s="1119"/>
      <c r="U66" s="1119"/>
      <c r="V66" s="119" t="s">
        <v>11988</v>
      </c>
      <c r="W66" s="1113">
        <v>1026700645102</v>
      </c>
      <c r="X66" s="119" t="s">
        <v>11989</v>
      </c>
      <c r="Y66" s="1119"/>
      <c r="Z66" s="1119"/>
      <c r="AA66" s="1119"/>
      <c r="AB66" s="1119"/>
      <c r="AC66" s="1119"/>
      <c r="AD66" s="1119"/>
      <c r="AE66" s="119"/>
      <c r="AF66" s="119" t="s">
        <v>12000</v>
      </c>
      <c r="AG66" s="1004" t="s">
        <v>12116</v>
      </c>
      <c r="AH66" s="119"/>
    </row>
    <row r="67" spans="1:34" s="761" customFormat="1" ht="60" customHeight="1">
      <c r="A67" s="1110">
        <v>61</v>
      </c>
      <c r="B67" s="1004" t="s">
        <v>12118</v>
      </c>
      <c r="C67" s="1004" t="s">
        <v>12119</v>
      </c>
      <c r="D67" s="119"/>
      <c r="E67" s="119" t="s">
        <v>4075</v>
      </c>
      <c r="F67" s="119" t="s">
        <v>4075</v>
      </c>
      <c r="G67" s="119" t="s">
        <v>4075</v>
      </c>
      <c r="H67" s="119" t="s">
        <v>4075</v>
      </c>
      <c r="I67" s="1004">
        <v>10</v>
      </c>
      <c r="J67" s="1119">
        <v>2</v>
      </c>
      <c r="K67" s="1116">
        <f t="shared" si="0"/>
        <v>1.5</v>
      </c>
      <c r="L67" s="1119"/>
      <c r="M67" s="1119"/>
      <c r="N67" s="1119"/>
      <c r="O67" s="1119"/>
      <c r="P67" s="1119"/>
      <c r="Q67" s="1119"/>
      <c r="R67" s="1119"/>
      <c r="S67" s="1119"/>
      <c r="T67" s="1119"/>
      <c r="U67" s="1119"/>
      <c r="V67" s="119" t="s">
        <v>11988</v>
      </c>
      <c r="W67" s="1113">
        <v>1026700645102</v>
      </c>
      <c r="X67" s="119" t="s">
        <v>11989</v>
      </c>
      <c r="Y67" s="1119"/>
      <c r="Z67" s="1119"/>
      <c r="AA67" s="1119"/>
      <c r="AB67" s="1119"/>
      <c r="AC67" s="1119"/>
      <c r="AD67" s="1119"/>
      <c r="AE67" s="119"/>
      <c r="AF67" s="119" t="s">
        <v>12000</v>
      </c>
      <c r="AG67" s="1004" t="s">
        <v>12118</v>
      </c>
      <c r="AH67" s="119"/>
    </row>
    <row r="68" spans="1:34" s="761" customFormat="1" ht="60" customHeight="1">
      <c r="A68" s="1110">
        <v>62</v>
      </c>
      <c r="B68" s="1004" t="s">
        <v>12120</v>
      </c>
      <c r="C68" s="1004" t="s">
        <v>12121</v>
      </c>
      <c r="D68" s="119"/>
      <c r="E68" s="119" t="s">
        <v>4075</v>
      </c>
      <c r="F68" s="119" t="s">
        <v>4075</v>
      </c>
      <c r="G68" s="119" t="s">
        <v>4075</v>
      </c>
      <c r="H68" s="119" t="s">
        <v>4075</v>
      </c>
      <c r="I68" s="1004">
        <v>10</v>
      </c>
      <c r="J68" s="1119">
        <v>2</v>
      </c>
      <c r="K68" s="1116">
        <f t="shared" si="0"/>
        <v>1.5</v>
      </c>
      <c r="L68" s="1119"/>
      <c r="M68" s="1119"/>
      <c r="N68" s="1119"/>
      <c r="O68" s="1119"/>
      <c r="P68" s="1119"/>
      <c r="Q68" s="1119"/>
      <c r="R68" s="1119"/>
      <c r="S68" s="1119"/>
      <c r="T68" s="1119"/>
      <c r="U68" s="1119"/>
      <c r="V68" s="119" t="s">
        <v>11988</v>
      </c>
      <c r="W68" s="1113">
        <v>1026700645102</v>
      </c>
      <c r="X68" s="119" t="s">
        <v>11989</v>
      </c>
      <c r="Y68" s="1119"/>
      <c r="Z68" s="1119"/>
      <c r="AA68" s="1119"/>
      <c r="AB68" s="1119"/>
      <c r="AC68" s="1119"/>
      <c r="AD68" s="1119"/>
      <c r="AE68" s="119"/>
      <c r="AF68" s="119" t="s">
        <v>12000</v>
      </c>
      <c r="AG68" s="1004" t="s">
        <v>12120</v>
      </c>
      <c r="AH68" s="119"/>
    </row>
    <row r="69" spans="1:34" s="761" customFormat="1" ht="60" customHeight="1">
      <c r="A69" s="1110">
        <v>63</v>
      </c>
      <c r="B69" s="1004" t="s">
        <v>12122</v>
      </c>
      <c r="C69" s="1004" t="s">
        <v>12123</v>
      </c>
      <c r="D69" s="119"/>
      <c r="E69" s="119" t="s">
        <v>4075</v>
      </c>
      <c r="F69" s="119" t="s">
        <v>4075</v>
      </c>
      <c r="G69" s="119" t="s">
        <v>4075</v>
      </c>
      <c r="H69" s="119" t="s">
        <v>4075</v>
      </c>
      <c r="I69" s="1004">
        <v>10</v>
      </c>
      <c r="J69" s="1119">
        <v>1</v>
      </c>
      <c r="K69" s="1116">
        <f t="shared" si="0"/>
        <v>0.75</v>
      </c>
      <c r="L69" s="1119"/>
      <c r="M69" s="1119"/>
      <c r="N69" s="1119"/>
      <c r="O69" s="1119"/>
      <c r="P69" s="1119"/>
      <c r="Q69" s="1119"/>
      <c r="R69" s="1119"/>
      <c r="S69" s="1119"/>
      <c r="T69" s="1119"/>
      <c r="U69" s="1119"/>
      <c r="V69" s="119" t="s">
        <v>11988</v>
      </c>
      <c r="W69" s="1113">
        <v>1026700645102</v>
      </c>
      <c r="X69" s="119" t="s">
        <v>11989</v>
      </c>
      <c r="Y69" s="1119"/>
      <c r="Z69" s="1119"/>
      <c r="AA69" s="1119"/>
      <c r="AB69" s="1119"/>
      <c r="AC69" s="1119"/>
      <c r="AD69" s="1119"/>
      <c r="AE69" s="1120"/>
      <c r="AF69" s="119" t="s">
        <v>12000</v>
      </c>
      <c r="AG69" s="1004" t="s">
        <v>12122</v>
      </c>
      <c r="AH69" s="119"/>
    </row>
    <row r="70" spans="1:34" s="761" customFormat="1" ht="60" customHeight="1">
      <c r="A70" s="1110">
        <v>64</v>
      </c>
      <c r="B70" s="1004" t="s">
        <v>12124</v>
      </c>
      <c r="C70" s="1004" t="s">
        <v>12125</v>
      </c>
      <c r="D70" s="119"/>
      <c r="E70" s="119" t="s">
        <v>4075</v>
      </c>
      <c r="F70" s="119" t="s">
        <v>4075</v>
      </c>
      <c r="G70" s="119" t="s">
        <v>4075</v>
      </c>
      <c r="H70" s="119" t="s">
        <v>4075</v>
      </c>
      <c r="I70" s="1004">
        <v>10</v>
      </c>
      <c r="J70" s="1119">
        <v>1</v>
      </c>
      <c r="K70" s="1116">
        <f t="shared" si="0"/>
        <v>0.75</v>
      </c>
      <c r="L70" s="1119"/>
      <c r="M70" s="1119"/>
      <c r="N70" s="1119"/>
      <c r="O70" s="1119"/>
      <c r="P70" s="1119"/>
      <c r="Q70" s="1119"/>
      <c r="R70" s="1119"/>
      <c r="S70" s="1119"/>
      <c r="T70" s="1119"/>
      <c r="U70" s="1119"/>
      <c r="V70" s="119" t="s">
        <v>11988</v>
      </c>
      <c r="W70" s="1113">
        <v>1026700645102</v>
      </c>
      <c r="X70" s="119" t="s">
        <v>11989</v>
      </c>
      <c r="Y70" s="1119"/>
      <c r="Z70" s="1119"/>
      <c r="AA70" s="1119"/>
      <c r="AB70" s="1119"/>
      <c r="AC70" s="1119"/>
      <c r="AD70" s="1119"/>
      <c r="AE70" s="1112"/>
      <c r="AF70" s="119" t="s">
        <v>12000</v>
      </c>
      <c r="AG70" s="1004" t="s">
        <v>12124</v>
      </c>
      <c r="AH70" s="119"/>
    </row>
    <row r="71" spans="1:34" s="761" customFormat="1" ht="60" customHeight="1">
      <c r="A71" s="1110">
        <v>65</v>
      </c>
      <c r="B71" s="1004" t="s">
        <v>12126</v>
      </c>
      <c r="C71" s="1004" t="s">
        <v>12127</v>
      </c>
      <c r="D71" s="119"/>
      <c r="E71" s="119" t="s">
        <v>4075</v>
      </c>
      <c r="F71" s="119" t="s">
        <v>4075</v>
      </c>
      <c r="G71" s="119" t="s">
        <v>4075</v>
      </c>
      <c r="H71" s="119" t="s">
        <v>4075</v>
      </c>
      <c r="I71" s="1004">
        <v>10</v>
      </c>
      <c r="J71" s="1119">
        <v>3</v>
      </c>
      <c r="K71" s="1116">
        <f t="shared" si="0"/>
        <v>2.25</v>
      </c>
      <c r="L71" s="1119"/>
      <c r="M71" s="1119"/>
      <c r="N71" s="1119"/>
      <c r="O71" s="1119"/>
      <c r="P71" s="1119"/>
      <c r="Q71" s="1119"/>
      <c r="R71" s="1119"/>
      <c r="S71" s="1119"/>
      <c r="T71" s="1119"/>
      <c r="U71" s="1119"/>
      <c r="V71" s="119" t="s">
        <v>11988</v>
      </c>
      <c r="W71" s="1113">
        <v>1026700645102</v>
      </c>
      <c r="X71" s="119" t="s">
        <v>11989</v>
      </c>
      <c r="Y71" s="1119"/>
      <c r="Z71" s="1119"/>
      <c r="AA71" s="1119"/>
      <c r="AB71" s="1119"/>
      <c r="AC71" s="1119"/>
      <c r="AD71" s="1119"/>
      <c r="AE71" s="1112"/>
      <c r="AF71" s="119" t="s">
        <v>12000</v>
      </c>
      <c r="AG71" s="1004" t="s">
        <v>12126</v>
      </c>
      <c r="AH71" s="119"/>
    </row>
    <row r="72" spans="1:34" s="761" customFormat="1" ht="60" customHeight="1">
      <c r="A72" s="1110">
        <v>66</v>
      </c>
      <c r="B72" s="1004" t="s">
        <v>12128</v>
      </c>
      <c r="C72" s="1004" t="s">
        <v>12129</v>
      </c>
      <c r="D72" s="119"/>
      <c r="E72" s="119" t="s">
        <v>4075</v>
      </c>
      <c r="F72" s="119" t="s">
        <v>4075</v>
      </c>
      <c r="G72" s="119" t="s">
        <v>4075</v>
      </c>
      <c r="H72" s="119" t="s">
        <v>4075</v>
      </c>
      <c r="I72" s="1004">
        <v>10</v>
      </c>
      <c r="J72" s="1119">
        <v>1</v>
      </c>
      <c r="K72" s="1116">
        <f t="shared" si="0"/>
        <v>0.75</v>
      </c>
      <c r="L72" s="1119"/>
      <c r="M72" s="1119"/>
      <c r="N72" s="1119"/>
      <c r="O72" s="1119"/>
      <c r="P72" s="1119"/>
      <c r="Q72" s="1119"/>
      <c r="R72" s="1119"/>
      <c r="S72" s="1119"/>
      <c r="T72" s="1119"/>
      <c r="U72" s="1119"/>
      <c r="V72" s="119" t="s">
        <v>11988</v>
      </c>
      <c r="W72" s="1113">
        <v>1026700645102</v>
      </c>
      <c r="X72" s="119" t="s">
        <v>11989</v>
      </c>
      <c r="Y72" s="1119"/>
      <c r="Z72" s="1119"/>
      <c r="AA72" s="1119"/>
      <c r="AB72" s="1119"/>
      <c r="AC72" s="1119"/>
      <c r="AD72" s="1119"/>
      <c r="AE72" s="1119"/>
      <c r="AF72" s="119" t="s">
        <v>12000</v>
      </c>
      <c r="AG72" s="1004" t="s">
        <v>12128</v>
      </c>
      <c r="AH72" s="1119"/>
    </row>
    <row r="73" spans="1:34" s="761" customFormat="1" ht="60" customHeight="1">
      <c r="A73" s="1110">
        <v>67</v>
      </c>
      <c r="B73" s="1004" t="s">
        <v>12130</v>
      </c>
      <c r="C73" s="1004" t="s">
        <v>12131</v>
      </c>
      <c r="D73" s="119"/>
      <c r="E73" s="119" t="s">
        <v>4075</v>
      </c>
      <c r="F73" s="119" t="s">
        <v>4075</v>
      </c>
      <c r="G73" s="119" t="s">
        <v>4075</v>
      </c>
      <c r="H73" s="119" t="s">
        <v>4075</v>
      </c>
      <c r="I73" s="1004">
        <v>10</v>
      </c>
      <c r="J73" s="1119">
        <v>4</v>
      </c>
      <c r="K73" s="1116">
        <f t="shared" si="0"/>
        <v>3</v>
      </c>
      <c r="L73" s="1119"/>
      <c r="M73" s="1119"/>
      <c r="N73" s="1119"/>
      <c r="O73" s="1119"/>
      <c r="P73" s="1119"/>
      <c r="Q73" s="1119"/>
      <c r="R73" s="1119"/>
      <c r="S73" s="1119"/>
      <c r="T73" s="1119"/>
      <c r="U73" s="1119"/>
      <c r="V73" s="119" t="s">
        <v>11988</v>
      </c>
      <c r="W73" s="1113">
        <v>1026700645102</v>
      </c>
      <c r="X73" s="119" t="s">
        <v>11989</v>
      </c>
      <c r="Y73" s="1119"/>
      <c r="Z73" s="1119"/>
      <c r="AA73" s="1119"/>
      <c r="AB73" s="1119"/>
      <c r="AC73" s="1119"/>
      <c r="AD73" s="1119"/>
      <c r="AE73" s="1119"/>
      <c r="AF73" s="119" t="s">
        <v>6882</v>
      </c>
      <c r="AG73" s="1004" t="s">
        <v>12130</v>
      </c>
      <c r="AH73" s="1119"/>
    </row>
    <row r="74" spans="1:34" s="761" customFormat="1" ht="60" customHeight="1">
      <c r="A74" s="1110">
        <v>68</v>
      </c>
      <c r="B74" s="1004" t="s">
        <v>12132</v>
      </c>
      <c r="C74" s="1004" t="s">
        <v>12133</v>
      </c>
      <c r="D74" s="119"/>
      <c r="E74" s="119" t="s">
        <v>4075</v>
      </c>
      <c r="F74" s="119" t="s">
        <v>4075</v>
      </c>
      <c r="G74" s="119" t="s">
        <v>4075</v>
      </c>
      <c r="H74" s="119" t="s">
        <v>4075</v>
      </c>
      <c r="I74" s="1004">
        <v>10</v>
      </c>
      <c r="J74" s="1119">
        <v>1</v>
      </c>
      <c r="K74" s="1116">
        <f t="shared" si="0"/>
        <v>0.75</v>
      </c>
      <c r="L74" s="1119"/>
      <c r="M74" s="1119"/>
      <c r="N74" s="1119"/>
      <c r="O74" s="1119"/>
      <c r="P74" s="1119"/>
      <c r="Q74" s="1119"/>
      <c r="R74" s="1119"/>
      <c r="S74" s="1119"/>
      <c r="T74" s="1119"/>
      <c r="U74" s="1119"/>
      <c r="V74" s="119" t="s">
        <v>11988</v>
      </c>
      <c r="W74" s="1113">
        <v>1026700645102</v>
      </c>
      <c r="X74" s="119" t="s">
        <v>11989</v>
      </c>
      <c r="Y74" s="1119"/>
      <c r="Z74" s="1119"/>
      <c r="AA74" s="1119"/>
      <c r="AB74" s="1119"/>
      <c r="AC74" s="1119"/>
      <c r="AD74" s="1119"/>
      <c r="AE74" s="1119"/>
      <c r="AF74" s="119" t="s">
        <v>6882</v>
      </c>
      <c r="AG74" s="1004" t="s">
        <v>12132</v>
      </c>
      <c r="AH74" s="1119"/>
    </row>
    <row r="75" spans="1:34" s="761" customFormat="1" ht="60" customHeight="1">
      <c r="A75" s="1110">
        <v>69</v>
      </c>
      <c r="B75" s="1004" t="s">
        <v>12134</v>
      </c>
      <c r="C75" s="1004" t="s">
        <v>12135</v>
      </c>
      <c r="D75" s="119"/>
      <c r="E75" s="119" t="s">
        <v>4075</v>
      </c>
      <c r="F75" s="119" t="s">
        <v>4075</v>
      </c>
      <c r="G75" s="119" t="s">
        <v>4075</v>
      </c>
      <c r="H75" s="119" t="s">
        <v>4075</v>
      </c>
      <c r="I75" s="1004">
        <v>10</v>
      </c>
      <c r="J75" s="1119">
        <v>1</v>
      </c>
      <c r="K75" s="1116">
        <f t="shared" si="0"/>
        <v>0.75</v>
      </c>
      <c r="L75" s="1119"/>
      <c r="M75" s="1119"/>
      <c r="N75" s="1119"/>
      <c r="O75" s="1119"/>
      <c r="P75" s="1119"/>
      <c r="Q75" s="1119"/>
      <c r="R75" s="1119"/>
      <c r="S75" s="1119"/>
      <c r="T75" s="1119"/>
      <c r="U75" s="1119"/>
      <c r="V75" s="119" t="s">
        <v>11988</v>
      </c>
      <c r="W75" s="1113">
        <v>1026700645102</v>
      </c>
      <c r="X75" s="119" t="s">
        <v>11989</v>
      </c>
      <c r="Y75" s="1119"/>
      <c r="Z75" s="1119"/>
      <c r="AA75" s="1119"/>
      <c r="AB75" s="1119"/>
      <c r="AC75" s="1119"/>
      <c r="AD75" s="1119"/>
      <c r="AE75" s="1119"/>
      <c r="AF75" s="119" t="s">
        <v>12000</v>
      </c>
      <c r="AG75" s="1004" t="s">
        <v>12134</v>
      </c>
      <c r="AH75" s="1119"/>
    </row>
    <row r="76" spans="1:34" s="761" customFormat="1" ht="60" customHeight="1">
      <c r="A76" s="1110">
        <v>70</v>
      </c>
      <c r="B76" s="1004" t="s">
        <v>12136</v>
      </c>
      <c r="C76" s="1004" t="s">
        <v>12137</v>
      </c>
      <c r="D76" s="119"/>
      <c r="E76" s="119" t="s">
        <v>4075</v>
      </c>
      <c r="F76" s="119" t="s">
        <v>4075</v>
      </c>
      <c r="G76" s="119" t="s">
        <v>4075</v>
      </c>
      <c r="H76" s="119" t="s">
        <v>4075</v>
      </c>
      <c r="I76" s="1004">
        <v>10</v>
      </c>
      <c r="J76" s="1119">
        <v>1</v>
      </c>
      <c r="K76" s="1116">
        <f t="shared" si="0"/>
        <v>0.75</v>
      </c>
      <c r="L76" s="1119"/>
      <c r="M76" s="1119"/>
      <c r="N76" s="1119"/>
      <c r="O76" s="1119"/>
      <c r="P76" s="1119"/>
      <c r="Q76" s="1119"/>
      <c r="R76" s="1119"/>
      <c r="S76" s="1119"/>
      <c r="T76" s="1119"/>
      <c r="U76" s="1119"/>
      <c r="V76" s="119" t="s">
        <v>11988</v>
      </c>
      <c r="W76" s="1113">
        <v>1026700645102</v>
      </c>
      <c r="X76" s="119" t="s">
        <v>11989</v>
      </c>
      <c r="Y76" s="1119"/>
      <c r="Z76" s="1121"/>
      <c r="AA76" s="1119"/>
      <c r="AB76" s="1119"/>
      <c r="AC76" s="1119"/>
      <c r="AD76" s="1119"/>
      <c r="AE76" s="1119"/>
      <c r="AF76" s="119" t="s">
        <v>12000</v>
      </c>
      <c r="AG76" s="1004" t="s">
        <v>12136</v>
      </c>
      <c r="AH76" s="1119"/>
    </row>
    <row r="77" spans="1:34" s="761" customFormat="1" ht="60" customHeight="1">
      <c r="A77" s="1110">
        <v>71</v>
      </c>
      <c r="B77" s="1004" t="s">
        <v>12138</v>
      </c>
      <c r="C77" s="1004" t="s">
        <v>12139</v>
      </c>
      <c r="D77" s="119"/>
      <c r="E77" s="119" t="s">
        <v>4075</v>
      </c>
      <c r="F77" s="119" t="s">
        <v>4075</v>
      </c>
      <c r="G77" s="119" t="s">
        <v>4075</v>
      </c>
      <c r="H77" s="119" t="s">
        <v>4075</v>
      </c>
      <c r="I77" s="1004">
        <v>10</v>
      </c>
      <c r="J77" s="1119">
        <v>3</v>
      </c>
      <c r="K77" s="1116">
        <f t="shared" si="0"/>
        <v>2.25</v>
      </c>
      <c r="L77" s="1119"/>
      <c r="M77" s="1119"/>
      <c r="N77" s="1119"/>
      <c r="O77" s="1119"/>
      <c r="P77" s="1119"/>
      <c r="Q77" s="1119"/>
      <c r="R77" s="1119"/>
      <c r="S77" s="1119"/>
      <c r="T77" s="1119"/>
      <c r="U77" s="1119"/>
      <c r="V77" s="119" t="s">
        <v>11988</v>
      </c>
      <c r="W77" s="1113">
        <v>1026700645102</v>
      </c>
      <c r="X77" s="119" t="s">
        <v>11989</v>
      </c>
      <c r="Y77" s="1119"/>
      <c r="Z77" s="1119"/>
      <c r="AA77" s="1119"/>
      <c r="AB77" s="1119"/>
      <c r="AC77" s="1119"/>
      <c r="AD77" s="1119"/>
      <c r="AE77" s="1119"/>
      <c r="AF77" s="119" t="s">
        <v>12000</v>
      </c>
      <c r="AG77" s="1004" t="s">
        <v>12138</v>
      </c>
      <c r="AH77" s="1119"/>
    </row>
    <row r="78" spans="1:34" s="761" customFormat="1" ht="60" customHeight="1">
      <c r="A78" s="1110">
        <v>72</v>
      </c>
      <c r="B78" s="1004" t="s">
        <v>12140</v>
      </c>
      <c r="C78" s="1004" t="s">
        <v>12141</v>
      </c>
      <c r="D78" s="119"/>
      <c r="E78" s="119" t="s">
        <v>4075</v>
      </c>
      <c r="F78" s="119" t="s">
        <v>4075</v>
      </c>
      <c r="G78" s="119" t="s">
        <v>4075</v>
      </c>
      <c r="H78" s="119" t="s">
        <v>4075</v>
      </c>
      <c r="I78" s="1004">
        <v>10</v>
      </c>
      <c r="J78" s="1119">
        <v>1</v>
      </c>
      <c r="K78" s="1116">
        <f t="shared" ref="K78:K97" si="1">0.75*J78</f>
        <v>0.75</v>
      </c>
      <c r="L78" s="1119"/>
      <c r="M78" s="1119"/>
      <c r="N78" s="1119"/>
      <c r="O78" s="1119"/>
      <c r="P78" s="1119"/>
      <c r="Q78" s="1119"/>
      <c r="R78" s="1119"/>
      <c r="S78" s="1119"/>
      <c r="T78" s="1119"/>
      <c r="U78" s="1119"/>
      <c r="V78" s="119" t="s">
        <v>11988</v>
      </c>
      <c r="W78" s="1113">
        <v>1026700645102</v>
      </c>
      <c r="X78" s="119" t="s">
        <v>11989</v>
      </c>
      <c r="Y78" s="1119"/>
      <c r="Z78" s="1119"/>
      <c r="AA78" s="1119"/>
      <c r="AB78" s="1119"/>
      <c r="AC78" s="1119"/>
      <c r="AD78" s="1119"/>
      <c r="AE78" s="1119"/>
      <c r="AF78" s="119" t="s">
        <v>12000</v>
      </c>
      <c r="AG78" s="1004" t="s">
        <v>12140</v>
      </c>
      <c r="AH78" s="1119"/>
    </row>
    <row r="79" spans="1:34" s="761" customFormat="1" ht="60" customHeight="1">
      <c r="A79" s="1110">
        <v>73</v>
      </c>
      <c r="B79" s="1004" t="s">
        <v>12142</v>
      </c>
      <c r="C79" s="1004" t="s">
        <v>12143</v>
      </c>
      <c r="D79" s="119"/>
      <c r="E79" s="119" t="s">
        <v>4075</v>
      </c>
      <c r="F79" s="119" t="s">
        <v>4075</v>
      </c>
      <c r="G79" s="119" t="s">
        <v>4075</v>
      </c>
      <c r="H79" s="119" t="s">
        <v>4075</v>
      </c>
      <c r="I79" s="1004">
        <v>10</v>
      </c>
      <c r="J79" s="1119">
        <v>4</v>
      </c>
      <c r="K79" s="1116">
        <f t="shared" si="1"/>
        <v>3</v>
      </c>
      <c r="L79" s="1119"/>
      <c r="M79" s="1119"/>
      <c r="N79" s="1119"/>
      <c r="O79" s="1119"/>
      <c r="P79" s="1119"/>
      <c r="Q79" s="1119"/>
      <c r="R79" s="1119"/>
      <c r="S79" s="1119"/>
      <c r="T79" s="1119"/>
      <c r="U79" s="1119"/>
      <c r="V79" s="119" t="s">
        <v>11988</v>
      </c>
      <c r="W79" s="1113">
        <v>1026700645102</v>
      </c>
      <c r="X79" s="119" t="s">
        <v>11989</v>
      </c>
      <c r="Y79" s="1004"/>
      <c r="Z79" s="1119"/>
      <c r="AA79" s="1119"/>
      <c r="AB79" s="1119"/>
      <c r="AC79" s="1119"/>
      <c r="AD79" s="1119"/>
      <c r="AE79" s="1119"/>
      <c r="AF79" s="119" t="s">
        <v>12000</v>
      </c>
      <c r="AG79" s="1004" t="s">
        <v>12142</v>
      </c>
      <c r="AH79" s="1119"/>
    </row>
    <row r="80" spans="1:34" s="761" customFormat="1" ht="60" customHeight="1">
      <c r="A80" s="1110">
        <v>74</v>
      </c>
      <c r="B80" s="1004" t="s">
        <v>12144</v>
      </c>
      <c r="C80" s="1004" t="s">
        <v>12145</v>
      </c>
      <c r="D80" s="119"/>
      <c r="E80" s="119" t="s">
        <v>4075</v>
      </c>
      <c r="F80" s="119" t="s">
        <v>4075</v>
      </c>
      <c r="G80" s="119" t="s">
        <v>4075</v>
      </c>
      <c r="H80" s="119" t="s">
        <v>4075</v>
      </c>
      <c r="I80" s="1004">
        <v>10</v>
      </c>
      <c r="J80" s="1119">
        <v>1</v>
      </c>
      <c r="K80" s="1116">
        <f t="shared" si="1"/>
        <v>0.75</v>
      </c>
      <c r="L80" s="1119"/>
      <c r="M80" s="1119"/>
      <c r="N80" s="1119"/>
      <c r="O80" s="1119"/>
      <c r="P80" s="1119"/>
      <c r="Q80" s="1119"/>
      <c r="R80" s="1119"/>
      <c r="S80" s="1119"/>
      <c r="T80" s="1119"/>
      <c r="U80" s="1119"/>
      <c r="V80" s="119" t="s">
        <v>11988</v>
      </c>
      <c r="W80" s="1113">
        <v>1026700645102</v>
      </c>
      <c r="X80" s="119" t="s">
        <v>11989</v>
      </c>
      <c r="Y80" s="1119"/>
      <c r="Z80" s="1119"/>
      <c r="AA80" s="1119"/>
      <c r="AB80" s="1119"/>
      <c r="AC80" s="1119"/>
      <c r="AD80" s="1119"/>
      <c r="AE80" s="1119"/>
      <c r="AF80" s="119" t="s">
        <v>12000</v>
      </c>
      <c r="AG80" s="1004" t="s">
        <v>12144</v>
      </c>
      <c r="AH80" s="1119"/>
    </row>
    <row r="81" spans="1:34" s="761" customFormat="1" ht="60" customHeight="1">
      <c r="A81" s="1110">
        <v>75</v>
      </c>
      <c r="B81" s="1004" t="s">
        <v>12146</v>
      </c>
      <c r="C81" s="1004" t="s">
        <v>12147</v>
      </c>
      <c r="D81" s="119"/>
      <c r="E81" s="119" t="s">
        <v>4075</v>
      </c>
      <c r="F81" s="119" t="s">
        <v>4075</v>
      </c>
      <c r="G81" s="119" t="s">
        <v>4075</v>
      </c>
      <c r="H81" s="119" t="s">
        <v>4075</v>
      </c>
      <c r="I81" s="1004">
        <v>10</v>
      </c>
      <c r="J81" s="1119">
        <v>1</v>
      </c>
      <c r="K81" s="1116">
        <f t="shared" si="1"/>
        <v>0.75</v>
      </c>
      <c r="L81" s="1119"/>
      <c r="M81" s="1119"/>
      <c r="N81" s="1119"/>
      <c r="O81" s="1119"/>
      <c r="P81" s="1119"/>
      <c r="Q81" s="1119"/>
      <c r="R81" s="1119"/>
      <c r="S81" s="1119"/>
      <c r="T81" s="1119"/>
      <c r="U81" s="1119"/>
      <c r="V81" s="119" t="s">
        <v>11988</v>
      </c>
      <c r="W81" s="1113">
        <v>1026700645102</v>
      </c>
      <c r="X81" s="119" t="s">
        <v>11989</v>
      </c>
      <c r="Y81" s="1119"/>
      <c r="Z81" s="1119"/>
      <c r="AA81" s="1119"/>
      <c r="AB81" s="1119"/>
      <c r="AC81" s="1119"/>
      <c r="AD81" s="1119"/>
      <c r="AE81" s="1119"/>
      <c r="AF81" s="119" t="s">
        <v>12000</v>
      </c>
      <c r="AG81" s="1004" t="s">
        <v>12146</v>
      </c>
      <c r="AH81" s="1119"/>
    </row>
    <row r="82" spans="1:34" s="761" customFormat="1" ht="60" customHeight="1">
      <c r="A82" s="1110">
        <v>76</v>
      </c>
      <c r="B82" s="1004" t="s">
        <v>12148</v>
      </c>
      <c r="C82" s="1004"/>
      <c r="D82" s="119"/>
      <c r="E82" s="119"/>
      <c r="F82" s="119"/>
      <c r="G82" s="119"/>
      <c r="H82" s="119" t="s">
        <v>4075</v>
      </c>
      <c r="I82" s="1004">
        <v>10</v>
      </c>
      <c r="J82" s="1119">
        <v>3</v>
      </c>
      <c r="K82" s="1116">
        <f t="shared" si="1"/>
        <v>2.25</v>
      </c>
      <c r="L82" s="1119"/>
      <c r="M82" s="1119"/>
      <c r="N82" s="1119"/>
      <c r="O82" s="1119"/>
      <c r="P82" s="1119"/>
      <c r="Q82" s="1119"/>
      <c r="R82" s="1119"/>
      <c r="S82" s="1119"/>
      <c r="T82" s="1119"/>
      <c r="U82" s="1119"/>
      <c r="V82" s="119" t="s">
        <v>11988</v>
      </c>
      <c r="W82" s="1113">
        <v>1026700645102</v>
      </c>
      <c r="X82" s="119" t="s">
        <v>11989</v>
      </c>
      <c r="Y82" s="1119"/>
      <c r="Z82" s="1119"/>
      <c r="AA82" s="1119"/>
      <c r="AB82" s="1119"/>
      <c r="AC82" s="1119"/>
      <c r="AD82" s="1119"/>
      <c r="AE82" s="1119"/>
      <c r="AF82" s="119" t="s">
        <v>12000</v>
      </c>
      <c r="AG82" s="1004" t="s">
        <v>12148</v>
      </c>
      <c r="AH82" s="1119"/>
    </row>
    <row r="83" spans="1:34" s="761" customFormat="1" ht="60" customHeight="1">
      <c r="A83" s="1110">
        <v>77</v>
      </c>
      <c r="B83" s="1004" t="s">
        <v>12112</v>
      </c>
      <c r="C83" s="1004"/>
      <c r="D83" s="119"/>
      <c r="E83" s="119"/>
      <c r="F83" s="119"/>
      <c r="G83" s="119"/>
      <c r="H83" s="119" t="s">
        <v>4075</v>
      </c>
      <c r="I83" s="1004">
        <v>10</v>
      </c>
      <c r="J83" s="1119">
        <v>3</v>
      </c>
      <c r="K83" s="1116">
        <f t="shared" si="1"/>
        <v>2.25</v>
      </c>
      <c r="L83" s="1119"/>
      <c r="M83" s="1119"/>
      <c r="N83" s="1119"/>
      <c r="O83" s="1119"/>
      <c r="P83" s="1119"/>
      <c r="Q83" s="1119"/>
      <c r="R83" s="1119"/>
      <c r="S83" s="1119"/>
      <c r="T83" s="1119"/>
      <c r="U83" s="1119"/>
      <c r="V83" s="119" t="s">
        <v>11988</v>
      </c>
      <c r="W83" s="1113">
        <v>1026700645102</v>
      </c>
      <c r="X83" s="119" t="s">
        <v>11989</v>
      </c>
      <c r="Y83" s="1119"/>
      <c r="Z83" s="1119"/>
      <c r="AA83" s="1119"/>
      <c r="AB83" s="1119"/>
      <c r="AC83" s="1119"/>
      <c r="AD83" s="1119"/>
      <c r="AE83" s="1119"/>
      <c r="AF83" s="119" t="s">
        <v>12000</v>
      </c>
      <c r="AG83" s="1004" t="s">
        <v>12112</v>
      </c>
      <c r="AH83" s="1119"/>
    </row>
    <row r="84" spans="1:34" s="761" customFormat="1" ht="60" customHeight="1">
      <c r="A84" s="1110">
        <v>78</v>
      </c>
      <c r="B84" s="1122" t="s">
        <v>12149</v>
      </c>
      <c r="C84" s="1004"/>
      <c r="D84" s="119"/>
      <c r="E84" s="119"/>
      <c r="F84" s="119"/>
      <c r="G84" s="119"/>
      <c r="H84" s="119" t="s">
        <v>4075</v>
      </c>
      <c r="I84" s="1004">
        <v>10</v>
      </c>
      <c r="J84" s="1119">
        <v>3</v>
      </c>
      <c r="K84" s="1116">
        <f t="shared" si="1"/>
        <v>2.25</v>
      </c>
      <c r="L84" s="1119"/>
      <c r="M84" s="1119"/>
      <c r="N84" s="1119"/>
      <c r="O84" s="1119"/>
      <c r="P84" s="1119"/>
      <c r="Q84" s="1119"/>
      <c r="R84" s="1119"/>
      <c r="S84" s="1119"/>
      <c r="T84" s="1119"/>
      <c r="U84" s="1119"/>
      <c r="V84" s="119" t="s">
        <v>11988</v>
      </c>
      <c r="W84" s="1113">
        <v>1026700645102</v>
      </c>
      <c r="X84" s="119" t="s">
        <v>11989</v>
      </c>
      <c r="Y84" s="1119"/>
      <c r="Z84" s="1119"/>
      <c r="AA84" s="1119"/>
      <c r="AB84" s="1119"/>
      <c r="AC84" s="1119"/>
      <c r="AD84" s="1119"/>
      <c r="AE84" s="1119"/>
      <c r="AF84" s="119" t="s">
        <v>12000</v>
      </c>
      <c r="AG84" s="1122" t="s">
        <v>12149</v>
      </c>
      <c r="AH84" s="1119"/>
    </row>
    <row r="85" spans="1:34" s="761" customFormat="1" ht="60" customHeight="1">
      <c r="A85" s="1110">
        <v>79</v>
      </c>
      <c r="B85" s="1122" t="s">
        <v>12150</v>
      </c>
      <c r="C85" s="1004"/>
      <c r="D85" s="119"/>
      <c r="E85" s="119"/>
      <c r="F85" s="119"/>
      <c r="G85" s="119"/>
      <c r="H85" s="119" t="s">
        <v>4075</v>
      </c>
      <c r="I85" s="1004">
        <v>10</v>
      </c>
      <c r="J85" s="1119">
        <v>3</v>
      </c>
      <c r="K85" s="1116">
        <f t="shared" si="1"/>
        <v>2.25</v>
      </c>
      <c r="L85" s="1119"/>
      <c r="M85" s="1119"/>
      <c r="N85" s="1119"/>
      <c r="O85" s="1119"/>
      <c r="P85" s="1119"/>
      <c r="Q85" s="1119"/>
      <c r="R85" s="1119"/>
      <c r="S85" s="1119"/>
      <c r="T85" s="1119"/>
      <c r="U85" s="1119"/>
      <c r="V85" s="119" t="s">
        <v>11988</v>
      </c>
      <c r="W85" s="1113">
        <v>1026700645102</v>
      </c>
      <c r="X85" s="119" t="s">
        <v>11989</v>
      </c>
      <c r="Y85" s="1119"/>
      <c r="Z85" s="1119"/>
      <c r="AA85" s="1119"/>
      <c r="AB85" s="1119"/>
      <c r="AC85" s="1119"/>
      <c r="AD85" s="1119"/>
      <c r="AE85" s="1119"/>
      <c r="AF85" s="119" t="s">
        <v>12000</v>
      </c>
      <c r="AG85" s="1122" t="s">
        <v>12150</v>
      </c>
      <c r="AH85" s="1119"/>
    </row>
    <row r="86" spans="1:34" s="761" customFormat="1" ht="60" customHeight="1">
      <c r="A86" s="1110">
        <v>80</v>
      </c>
      <c r="B86" s="1004" t="s">
        <v>12151</v>
      </c>
      <c r="C86" s="1004"/>
      <c r="D86" s="119"/>
      <c r="E86" s="119"/>
      <c r="F86" s="119"/>
      <c r="G86" s="119"/>
      <c r="H86" s="119" t="s">
        <v>4075</v>
      </c>
      <c r="I86" s="1004">
        <v>10</v>
      </c>
      <c r="J86" s="1119">
        <v>3</v>
      </c>
      <c r="K86" s="1116">
        <f t="shared" si="1"/>
        <v>2.25</v>
      </c>
      <c r="L86" s="1119"/>
      <c r="M86" s="1119"/>
      <c r="N86" s="1119"/>
      <c r="O86" s="1119"/>
      <c r="P86" s="1119"/>
      <c r="Q86" s="1119"/>
      <c r="R86" s="1119"/>
      <c r="S86" s="1119"/>
      <c r="T86" s="1119"/>
      <c r="U86" s="1119"/>
      <c r="V86" s="119" t="s">
        <v>11988</v>
      </c>
      <c r="W86" s="1113">
        <v>1026700645102</v>
      </c>
      <c r="X86" s="119" t="s">
        <v>11989</v>
      </c>
      <c r="Y86" s="1119"/>
      <c r="Z86" s="1004"/>
      <c r="AA86" s="1119"/>
      <c r="AB86" s="1119"/>
      <c r="AC86" s="1119"/>
      <c r="AD86" s="1119"/>
      <c r="AE86" s="1119"/>
      <c r="AF86" s="119" t="s">
        <v>12000</v>
      </c>
      <c r="AG86" s="1004" t="s">
        <v>12151</v>
      </c>
      <c r="AH86" s="1119"/>
    </row>
    <row r="87" spans="1:34" s="761" customFormat="1" ht="60" customHeight="1">
      <c r="A87" s="1110">
        <v>81</v>
      </c>
      <c r="B87" s="1004" t="s">
        <v>12152</v>
      </c>
      <c r="C87" s="1004"/>
      <c r="D87" s="119"/>
      <c r="E87" s="119"/>
      <c r="F87" s="119"/>
      <c r="G87" s="119"/>
      <c r="H87" s="119" t="s">
        <v>4075</v>
      </c>
      <c r="I87" s="1004">
        <v>10</v>
      </c>
      <c r="J87" s="1119">
        <v>3</v>
      </c>
      <c r="K87" s="1116">
        <f t="shared" si="1"/>
        <v>2.25</v>
      </c>
      <c r="L87" s="1119"/>
      <c r="M87" s="1119"/>
      <c r="N87" s="1119"/>
      <c r="O87" s="1119"/>
      <c r="P87" s="1119"/>
      <c r="Q87" s="1119"/>
      <c r="R87" s="1119"/>
      <c r="S87" s="1119"/>
      <c r="T87" s="1119"/>
      <c r="U87" s="1119"/>
      <c r="V87" s="119" t="s">
        <v>11988</v>
      </c>
      <c r="W87" s="1113">
        <v>1026700645102</v>
      </c>
      <c r="X87" s="119" t="s">
        <v>11989</v>
      </c>
      <c r="Y87" s="1119"/>
      <c r="Z87" s="1004"/>
      <c r="AA87" s="1119"/>
      <c r="AB87" s="1119"/>
      <c r="AC87" s="1119"/>
      <c r="AD87" s="1119"/>
      <c r="AE87" s="1119"/>
      <c r="AF87" s="119" t="s">
        <v>12000</v>
      </c>
      <c r="AG87" s="1004" t="s">
        <v>12152</v>
      </c>
      <c r="AH87" s="1119"/>
    </row>
    <row r="88" spans="1:34" s="761" customFormat="1" ht="60" customHeight="1">
      <c r="A88" s="1110">
        <v>82</v>
      </c>
      <c r="B88" s="1004" t="s">
        <v>12153</v>
      </c>
      <c r="C88" s="1004"/>
      <c r="D88" s="119"/>
      <c r="E88" s="119"/>
      <c r="F88" s="119"/>
      <c r="G88" s="119"/>
      <c r="H88" s="119" t="s">
        <v>4075</v>
      </c>
      <c r="I88" s="1004">
        <v>10</v>
      </c>
      <c r="J88" s="1119">
        <v>3</v>
      </c>
      <c r="K88" s="1116">
        <f t="shared" si="1"/>
        <v>2.25</v>
      </c>
      <c r="L88" s="1119"/>
      <c r="M88" s="1119"/>
      <c r="N88" s="1119"/>
      <c r="O88" s="1119"/>
      <c r="P88" s="1119"/>
      <c r="Q88" s="1119"/>
      <c r="R88" s="1119"/>
      <c r="S88" s="1119"/>
      <c r="T88" s="1119"/>
      <c r="U88" s="1119"/>
      <c r="V88" s="119" t="s">
        <v>11988</v>
      </c>
      <c r="W88" s="1113">
        <v>1026700645102</v>
      </c>
      <c r="X88" s="119" t="s">
        <v>11989</v>
      </c>
      <c r="Y88" s="1119"/>
      <c r="Z88" s="1119"/>
      <c r="AA88" s="1119"/>
      <c r="AB88" s="1119"/>
      <c r="AC88" s="1119"/>
      <c r="AD88" s="1119"/>
      <c r="AE88" s="1119"/>
      <c r="AF88" s="119" t="s">
        <v>12000</v>
      </c>
      <c r="AG88" s="1004" t="s">
        <v>12153</v>
      </c>
      <c r="AH88" s="1119"/>
    </row>
    <row r="89" spans="1:34" s="761" customFormat="1" ht="60" customHeight="1">
      <c r="A89" s="1110">
        <v>83</v>
      </c>
      <c r="B89" s="1004" t="s">
        <v>12154</v>
      </c>
      <c r="C89" s="1004"/>
      <c r="D89" s="119"/>
      <c r="E89" s="119"/>
      <c r="F89" s="119"/>
      <c r="G89" s="119"/>
      <c r="H89" s="119" t="s">
        <v>4075</v>
      </c>
      <c r="I89" s="1004">
        <v>10</v>
      </c>
      <c r="J89" s="1119">
        <v>3</v>
      </c>
      <c r="K89" s="1116">
        <f t="shared" si="1"/>
        <v>2.25</v>
      </c>
      <c r="L89" s="1119"/>
      <c r="M89" s="1119"/>
      <c r="N89" s="1119"/>
      <c r="O89" s="1119"/>
      <c r="P89" s="1119"/>
      <c r="Q89" s="1119"/>
      <c r="R89" s="1119"/>
      <c r="S89" s="1119"/>
      <c r="T89" s="1119"/>
      <c r="U89" s="1119"/>
      <c r="V89" s="119" t="s">
        <v>11988</v>
      </c>
      <c r="W89" s="1113">
        <v>1026700645102</v>
      </c>
      <c r="X89" s="119" t="s">
        <v>11989</v>
      </c>
      <c r="Y89" s="1119"/>
      <c r="Z89" s="1119"/>
      <c r="AA89" s="1119"/>
      <c r="AB89" s="1119"/>
      <c r="AC89" s="1119"/>
      <c r="AD89" s="1119"/>
      <c r="AE89" s="1119"/>
      <c r="AF89" s="119" t="s">
        <v>12000</v>
      </c>
      <c r="AG89" s="1004" t="s">
        <v>12154</v>
      </c>
      <c r="AH89" s="1119"/>
    </row>
    <row r="90" spans="1:34" s="761" customFormat="1" ht="60" customHeight="1">
      <c r="A90" s="1110">
        <v>84</v>
      </c>
      <c r="B90" s="1004" t="s">
        <v>12155</v>
      </c>
      <c r="C90" s="1004"/>
      <c r="D90" s="119"/>
      <c r="E90" s="119"/>
      <c r="F90" s="119"/>
      <c r="G90" s="119"/>
      <c r="H90" s="119" t="s">
        <v>4075</v>
      </c>
      <c r="I90" s="1004">
        <v>10</v>
      </c>
      <c r="J90" s="1119">
        <v>3</v>
      </c>
      <c r="K90" s="1116">
        <f t="shared" si="1"/>
        <v>2.25</v>
      </c>
      <c r="L90" s="1119"/>
      <c r="M90" s="1119"/>
      <c r="N90" s="1119"/>
      <c r="O90" s="1119"/>
      <c r="P90" s="1119"/>
      <c r="Q90" s="1119"/>
      <c r="R90" s="1119"/>
      <c r="S90" s="1119"/>
      <c r="T90" s="1119"/>
      <c r="U90" s="1119"/>
      <c r="V90" s="119" t="s">
        <v>11988</v>
      </c>
      <c r="W90" s="1113">
        <v>1026700645102</v>
      </c>
      <c r="X90" s="119" t="s">
        <v>11989</v>
      </c>
      <c r="Y90" s="1119"/>
      <c r="Z90" s="1119"/>
      <c r="AA90" s="1119"/>
      <c r="AB90" s="1119"/>
      <c r="AC90" s="1119"/>
      <c r="AD90" s="1119"/>
      <c r="AE90" s="1119"/>
      <c r="AF90" s="119" t="s">
        <v>12000</v>
      </c>
      <c r="AG90" s="1004" t="s">
        <v>12155</v>
      </c>
      <c r="AH90" s="1119"/>
    </row>
    <row r="91" spans="1:34" s="761" customFormat="1" ht="60" customHeight="1">
      <c r="A91" s="1110">
        <v>85</v>
      </c>
      <c r="B91" s="1004" t="s">
        <v>12156</v>
      </c>
      <c r="C91" s="1004"/>
      <c r="D91" s="119"/>
      <c r="E91" s="119"/>
      <c r="F91" s="119"/>
      <c r="G91" s="119"/>
      <c r="H91" s="119" t="s">
        <v>4075</v>
      </c>
      <c r="I91" s="1004">
        <v>10</v>
      </c>
      <c r="J91" s="1119">
        <v>3</v>
      </c>
      <c r="K91" s="1116">
        <f t="shared" si="1"/>
        <v>2.25</v>
      </c>
      <c r="L91" s="1119"/>
      <c r="M91" s="1119"/>
      <c r="N91" s="1119"/>
      <c r="O91" s="1119"/>
      <c r="P91" s="1119"/>
      <c r="Q91" s="1119"/>
      <c r="R91" s="1119"/>
      <c r="S91" s="1119"/>
      <c r="T91" s="1119"/>
      <c r="U91" s="1119"/>
      <c r="V91" s="119" t="s">
        <v>11988</v>
      </c>
      <c r="W91" s="1113">
        <v>1026700645102</v>
      </c>
      <c r="X91" s="119" t="s">
        <v>11989</v>
      </c>
      <c r="Y91" s="1119"/>
      <c r="Z91" s="1119"/>
      <c r="AA91" s="1119"/>
      <c r="AB91" s="1119"/>
      <c r="AC91" s="1119"/>
      <c r="AD91" s="1119"/>
      <c r="AE91" s="1119"/>
      <c r="AF91" s="119" t="s">
        <v>12000</v>
      </c>
      <c r="AG91" s="1004" t="s">
        <v>12156</v>
      </c>
      <c r="AH91" s="1119"/>
    </row>
    <row r="92" spans="1:34" s="761" customFormat="1" ht="60" customHeight="1">
      <c r="A92" s="1110">
        <v>86</v>
      </c>
      <c r="B92" s="1004" t="s">
        <v>12157</v>
      </c>
      <c r="C92" s="1004"/>
      <c r="D92" s="119"/>
      <c r="E92" s="119"/>
      <c r="F92" s="119"/>
      <c r="G92" s="119"/>
      <c r="H92" s="119" t="s">
        <v>4075</v>
      </c>
      <c r="I92" s="1004">
        <v>10</v>
      </c>
      <c r="J92" s="1119">
        <v>3</v>
      </c>
      <c r="K92" s="1116">
        <f t="shared" si="1"/>
        <v>2.25</v>
      </c>
      <c r="L92" s="1119"/>
      <c r="M92" s="1119"/>
      <c r="N92" s="1119"/>
      <c r="O92" s="1119"/>
      <c r="P92" s="1119"/>
      <c r="Q92" s="1119"/>
      <c r="R92" s="1119"/>
      <c r="S92" s="1119"/>
      <c r="T92" s="1119"/>
      <c r="U92" s="1119"/>
      <c r="V92" s="119" t="s">
        <v>11988</v>
      </c>
      <c r="W92" s="1113">
        <v>1026700645102</v>
      </c>
      <c r="X92" s="119" t="s">
        <v>11989</v>
      </c>
      <c r="Y92" s="1119"/>
      <c r="Z92" s="1004"/>
      <c r="AA92" s="1119"/>
      <c r="AB92" s="1119"/>
      <c r="AC92" s="1119"/>
      <c r="AD92" s="1119"/>
      <c r="AE92" s="1119"/>
      <c r="AF92" s="119" t="s">
        <v>12000</v>
      </c>
      <c r="AG92" s="1004" t="s">
        <v>12157</v>
      </c>
      <c r="AH92" s="1119"/>
    </row>
    <row r="93" spans="1:34" s="761" customFormat="1" ht="60" customHeight="1">
      <c r="A93" s="1110">
        <v>87</v>
      </c>
      <c r="B93" s="1004" t="s">
        <v>12158</v>
      </c>
      <c r="C93" s="1004"/>
      <c r="D93" s="119"/>
      <c r="E93" s="119"/>
      <c r="F93" s="119"/>
      <c r="G93" s="119"/>
      <c r="H93" s="119" t="s">
        <v>4075</v>
      </c>
      <c r="I93" s="1004">
        <v>10</v>
      </c>
      <c r="J93" s="1119">
        <v>3</v>
      </c>
      <c r="K93" s="1116">
        <f t="shared" si="1"/>
        <v>2.25</v>
      </c>
      <c r="L93" s="1119"/>
      <c r="M93" s="1119"/>
      <c r="N93" s="1119"/>
      <c r="O93" s="1119"/>
      <c r="P93" s="1119"/>
      <c r="Q93" s="1119"/>
      <c r="R93" s="1119"/>
      <c r="S93" s="1119"/>
      <c r="T93" s="1119"/>
      <c r="U93" s="1119"/>
      <c r="V93" s="119" t="s">
        <v>11988</v>
      </c>
      <c r="W93" s="1113">
        <v>1026700645102</v>
      </c>
      <c r="X93" s="119" t="s">
        <v>11989</v>
      </c>
      <c r="Y93" s="1119"/>
      <c r="Z93" s="1119"/>
      <c r="AA93" s="1119"/>
      <c r="AB93" s="1119"/>
      <c r="AC93" s="1119"/>
      <c r="AD93" s="1119"/>
      <c r="AE93" s="1119"/>
      <c r="AF93" s="119" t="s">
        <v>12000</v>
      </c>
      <c r="AG93" s="1004" t="s">
        <v>12158</v>
      </c>
      <c r="AH93" s="1119"/>
    </row>
    <row r="94" spans="1:34" s="761" customFormat="1" ht="60" customHeight="1">
      <c r="A94" s="1110">
        <v>88</v>
      </c>
      <c r="B94" s="1004" t="s">
        <v>12005</v>
      </c>
      <c r="C94" s="1004" t="s">
        <v>12006</v>
      </c>
      <c r="D94" s="119"/>
      <c r="E94" s="1119"/>
      <c r="F94" s="1119"/>
      <c r="G94" s="1119"/>
      <c r="H94" s="119" t="s">
        <v>4075</v>
      </c>
      <c r="I94" s="1004">
        <v>10</v>
      </c>
      <c r="J94" s="1119">
        <v>1</v>
      </c>
      <c r="K94" s="1116">
        <f t="shared" si="1"/>
        <v>0.75</v>
      </c>
      <c r="L94" s="1119"/>
      <c r="M94" s="1119"/>
      <c r="N94" s="1119"/>
      <c r="O94" s="1119"/>
      <c r="P94" s="1119"/>
      <c r="Q94" s="1119"/>
      <c r="R94" s="1119"/>
      <c r="S94" s="1119"/>
      <c r="T94" s="1119"/>
      <c r="U94" s="1119"/>
      <c r="V94" s="119" t="s">
        <v>11988</v>
      </c>
      <c r="W94" s="1113">
        <v>1026700645102</v>
      </c>
      <c r="X94" s="119" t="s">
        <v>11989</v>
      </c>
      <c r="Y94" s="1119"/>
      <c r="Z94" s="1119"/>
      <c r="AA94" s="1119"/>
      <c r="AB94" s="1119"/>
      <c r="AC94" s="1119"/>
      <c r="AD94" s="1119"/>
      <c r="AE94" s="1119"/>
      <c r="AF94" s="119" t="s">
        <v>12000</v>
      </c>
      <c r="AG94" s="1004" t="s">
        <v>12005</v>
      </c>
      <c r="AH94" s="1119"/>
    </row>
    <row r="95" spans="1:34" s="761" customFormat="1" ht="60" customHeight="1">
      <c r="A95" s="1110">
        <v>89</v>
      </c>
      <c r="B95" s="1004" t="s">
        <v>12008</v>
      </c>
      <c r="C95" s="1004" t="s">
        <v>12159</v>
      </c>
      <c r="D95" s="1119"/>
      <c r="E95" s="1119"/>
      <c r="F95" s="1119"/>
      <c r="G95" s="1119"/>
      <c r="H95" s="119" t="s">
        <v>4075</v>
      </c>
      <c r="I95" s="1004">
        <v>10</v>
      </c>
      <c r="J95" s="1119">
        <v>5</v>
      </c>
      <c r="K95" s="1116">
        <f t="shared" si="1"/>
        <v>3.75</v>
      </c>
      <c r="L95" s="1119"/>
      <c r="M95" s="1119"/>
      <c r="N95" s="1119"/>
      <c r="O95" s="1119"/>
      <c r="P95" s="1119"/>
      <c r="Q95" s="1119"/>
      <c r="R95" s="1119"/>
      <c r="S95" s="1119"/>
      <c r="T95" s="1119"/>
      <c r="U95" s="1119"/>
      <c r="V95" s="119" t="s">
        <v>11988</v>
      </c>
      <c r="W95" s="1113">
        <v>1026700645102</v>
      </c>
      <c r="X95" s="119" t="s">
        <v>11989</v>
      </c>
      <c r="Y95" s="1119"/>
      <c r="Z95" s="1119"/>
      <c r="AA95" s="1119"/>
      <c r="AB95" s="1119"/>
      <c r="AC95" s="1119"/>
      <c r="AD95" s="1119"/>
      <c r="AE95" s="1119"/>
      <c r="AF95" s="119" t="s">
        <v>12000</v>
      </c>
      <c r="AG95" s="1004" t="s">
        <v>12008</v>
      </c>
      <c r="AH95" s="1119"/>
    </row>
    <row r="96" spans="1:34" s="761" customFormat="1" ht="60" customHeight="1">
      <c r="A96" s="1110">
        <v>90</v>
      </c>
      <c r="B96" s="1004" t="s">
        <v>12011</v>
      </c>
      <c r="C96" s="1004" t="s">
        <v>12015</v>
      </c>
      <c r="D96" s="1119"/>
      <c r="E96" s="1119"/>
      <c r="F96" s="1119"/>
      <c r="G96" s="1119"/>
      <c r="H96" s="119" t="s">
        <v>4075</v>
      </c>
      <c r="I96" s="1004">
        <v>10</v>
      </c>
      <c r="J96" s="1119">
        <v>2</v>
      </c>
      <c r="K96" s="1116">
        <f t="shared" si="1"/>
        <v>1.5</v>
      </c>
      <c r="L96" s="1119"/>
      <c r="M96" s="1119"/>
      <c r="N96" s="1119"/>
      <c r="O96" s="1119"/>
      <c r="P96" s="1119"/>
      <c r="Q96" s="1119"/>
      <c r="R96" s="1119"/>
      <c r="S96" s="1119"/>
      <c r="T96" s="1119"/>
      <c r="U96" s="1119"/>
      <c r="V96" s="119" t="s">
        <v>11988</v>
      </c>
      <c r="W96" s="1113">
        <v>1026700645102</v>
      </c>
      <c r="X96" s="119" t="s">
        <v>11989</v>
      </c>
      <c r="Y96" s="1119"/>
      <c r="Z96" s="1119"/>
      <c r="AA96" s="1119"/>
      <c r="AB96" s="1119"/>
      <c r="AC96" s="1119"/>
      <c r="AD96" s="1119"/>
      <c r="AE96" s="1119"/>
      <c r="AF96" s="119" t="s">
        <v>12000</v>
      </c>
      <c r="AG96" s="1004" t="s">
        <v>12011</v>
      </c>
      <c r="AH96" s="1119"/>
    </row>
    <row r="97" spans="1:34" s="761" customFormat="1" ht="60" customHeight="1">
      <c r="A97" s="1110">
        <v>91</v>
      </c>
      <c r="B97" s="1004" t="s">
        <v>12014</v>
      </c>
      <c r="C97" s="1004" t="s">
        <v>12160</v>
      </c>
      <c r="D97" s="1119"/>
      <c r="E97" s="1119"/>
      <c r="F97" s="1119"/>
      <c r="G97" s="1119"/>
      <c r="H97" s="119" t="s">
        <v>4075</v>
      </c>
      <c r="I97" s="1004">
        <v>10</v>
      </c>
      <c r="J97" s="1119">
        <v>2</v>
      </c>
      <c r="K97" s="1116">
        <f t="shared" si="1"/>
        <v>1.5</v>
      </c>
      <c r="L97" s="1119"/>
      <c r="M97" s="1119"/>
      <c r="N97" s="1119"/>
      <c r="O97" s="1119"/>
      <c r="P97" s="1119"/>
      <c r="Q97" s="1119"/>
      <c r="R97" s="1119"/>
      <c r="S97" s="1119"/>
      <c r="T97" s="1119"/>
      <c r="U97" s="1119"/>
      <c r="V97" s="119" t="s">
        <v>11988</v>
      </c>
      <c r="W97" s="1113">
        <v>1026700645102</v>
      </c>
      <c r="X97" s="119" t="s">
        <v>11989</v>
      </c>
      <c r="Y97" s="1119"/>
      <c r="Z97" s="1119"/>
      <c r="AA97" s="1119"/>
      <c r="AB97" s="1119"/>
      <c r="AC97" s="1119"/>
      <c r="AD97" s="1119"/>
      <c r="AE97" s="1119"/>
      <c r="AF97" s="119" t="s">
        <v>12000</v>
      </c>
      <c r="AG97" s="1004" t="s">
        <v>12014</v>
      </c>
      <c r="AH97" s="1119"/>
    </row>
    <row r="98" spans="1:34" s="761" customFormat="1" ht="51" customHeight="1">
      <c r="A98" s="1003" t="s">
        <v>12161</v>
      </c>
      <c r="B98" s="1003"/>
      <c r="C98" s="1003"/>
      <c r="D98" s="1003"/>
      <c r="E98" s="1003"/>
      <c r="F98" s="1003"/>
      <c r="G98" s="1003"/>
      <c r="H98" s="1003"/>
      <c r="I98" s="1003"/>
      <c r="J98" s="1003"/>
      <c r="K98" s="1003"/>
      <c r="L98" s="1003"/>
      <c r="M98" s="1003"/>
      <c r="N98" s="1003"/>
      <c r="O98" s="1003"/>
      <c r="P98" s="1003"/>
      <c r="Q98" s="1003"/>
      <c r="R98" s="1003"/>
      <c r="S98" s="1003"/>
      <c r="T98" s="1003"/>
      <c r="U98" s="1003"/>
      <c r="V98" s="1003"/>
      <c r="W98" s="1003"/>
      <c r="X98" s="1003"/>
      <c r="Y98" s="1003"/>
      <c r="Z98" s="1003"/>
      <c r="AA98" s="1003"/>
      <c r="AB98" s="1003"/>
      <c r="AC98" s="1003"/>
      <c r="AD98" s="1003"/>
      <c r="AE98" s="1003"/>
      <c r="AF98" s="1003"/>
      <c r="AG98" s="1003"/>
      <c r="AH98" s="1119"/>
    </row>
    <row r="99" spans="1:34" s="761" customFormat="1" ht="60" customHeight="1">
      <c r="A99" s="119">
        <v>92</v>
      </c>
      <c r="B99" s="1004" t="s">
        <v>12162</v>
      </c>
      <c r="C99" s="1004" t="s">
        <v>12163</v>
      </c>
      <c r="D99" s="1119"/>
      <c r="E99" s="1119"/>
      <c r="F99" s="1119"/>
      <c r="G99" s="1119"/>
      <c r="H99" s="119" t="s">
        <v>4075</v>
      </c>
      <c r="I99" s="1112">
        <v>10</v>
      </c>
      <c r="J99" s="1119">
        <v>3</v>
      </c>
      <c r="K99" s="1119">
        <v>2.25</v>
      </c>
      <c r="L99" s="1119"/>
      <c r="M99" s="1119"/>
      <c r="N99" s="1119"/>
      <c r="O99" s="1119"/>
      <c r="P99" s="1119"/>
      <c r="Q99" s="1119"/>
      <c r="R99" s="1119"/>
      <c r="S99" s="1119"/>
      <c r="T99" s="1119"/>
      <c r="U99" s="1119"/>
      <c r="V99" s="980" t="s">
        <v>12164</v>
      </c>
      <c r="W99" s="1120">
        <v>1056745998792</v>
      </c>
      <c r="X99" s="1004" t="s">
        <v>12165</v>
      </c>
      <c r="Y99" s="1119"/>
      <c r="Z99" s="1119"/>
      <c r="AA99" s="1119"/>
      <c r="AB99" s="1119"/>
      <c r="AC99" s="1119"/>
      <c r="AD99" s="1119"/>
      <c r="AE99" s="1119"/>
      <c r="AF99" s="1119" t="s">
        <v>9808</v>
      </c>
      <c r="AG99" s="1004" t="s">
        <v>12166</v>
      </c>
      <c r="AH99" s="1119"/>
    </row>
    <row r="100" spans="1:34" s="761" customFormat="1" ht="60" customHeight="1">
      <c r="A100" s="119">
        <v>93</v>
      </c>
      <c r="B100" s="1004" t="s">
        <v>12167</v>
      </c>
      <c r="C100" s="1004" t="s">
        <v>12168</v>
      </c>
      <c r="D100" s="1119"/>
      <c r="E100" s="1119"/>
      <c r="F100" s="1119"/>
      <c r="G100" s="1119"/>
      <c r="H100" s="119" t="s">
        <v>4075</v>
      </c>
      <c r="I100" s="1112">
        <v>10</v>
      </c>
      <c r="J100" s="1119">
        <v>3</v>
      </c>
      <c r="K100" s="1119">
        <v>2.25</v>
      </c>
      <c r="L100" s="1119"/>
      <c r="M100" s="1119"/>
      <c r="N100" s="1119"/>
      <c r="O100" s="1119"/>
      <c r="P100" s="1119"/>
      <c r="Q100" s="1119"/>
      <c r="R100" s="1119"/>
      <c r="S100" s="1119"/>
      <c r="T100" s="1119"/>
      <c r="U100" s="1119"/>
      <c r="V100" s="980" t="s">
        <v>12164</v>
      </c>
      <c r="W100" s="1120">
        <v>1056745998792</v>
      </c>
      <c r="X100" s="1004" t="s">
        <v>12165</v>
      </c>
      <c r="Y100" s="1119"/>
      <c r="Z100" s="1119"/>
      <c r="AA100" s="1119"/>
      <c r="AB100" s="1119"/>
      <c r="AC100" s="1119"/>
      <c r="AD100" s="1119"/>
      <c r="AE100" s="1119"/>
      <c r="AF100" s="1119" t="s">
        <v>9808</v>
      </c>
      <c r="AG100" s="1004" t="s">
        <v>12169</v>
      </c>
      <c r="AH100" s="1119"/>
    </row>
    <row r="101" spans="1:34" s="761" customFormat="1" ht="60" customHeight="1">
      <c r="A101" s="119">
        <v>94</v>
      </c>
      <c r="B101" s="1004" t="s">
        <v>12170</v>
      </c>
      <c r="C101" s="1004" t="s">
        <v>12171</v>
      </c>
      <c r="D101" s="1119"/>
      <c r="E101" s="1119"/>
      <c r="F101" s="1119"/>
      <c r="G101" s="1119"/>
      <c r="H101" s="119" t="s">
        <v>4075</v>
      </c>
      <c r="I101" s="1112">
        <v>10</v>
      </c>
      <c r="J101" s="1119">
        <v>3</v>
      </c>
      <c r="K101" s="1119">
        <v>2.25</v>
      </c>
      <c r="L101" s="1119"/>
      <c r="M101" s="1119"/>
      <c r="N101" s="1119"/>
      <c r="O101" s="1119"/>
      <c r="P101" s="1119"/>
      <c r="Q101" s="1119"/>
      <c r="R101" s="1119"/>
      <c r="S101" s="1119"/>
      <c r="T101" s="1119"/>
      <c r="U101" s="1119"/>
      <c r="V101" s="980" t="s">
        <v>12164</v>
      </c>
      <c r="W101" s="1120">
        <v>1056745998792</v>
      </c>
      <c r="X101" s="1004" t="s">
        <v>12165</v>
      </c>
      <c r="Y101" s="1119"/>
      <c r="Z101" s="1119"/>
      <c r="AA101" s="1119"/>
      <c r="AB101" s="1119"/>
      <c r="AC101" s="1119"/>
      <c r="AD101" s="1119"/>
      <c r="AE101" s="1119"/>
      <c r="AF101" s="1119" t="s">
        <v>9808</v>
      </c>
      <c r="AG101" s="1004" t="s">
        <v>12172</v>
      </c>
      <c r="AH101" s="1119"/>
    </row>
    <row r="102" spans="1:34" s="761" customFormat="1" ht="60" customHeight="1">
      <c r="A102" s="119">
        <v>95</v>
      </c>
      <c r="B102" s="1004" t="s">
        <v>12173</v>
      </c>
      <c r="C102" s="1004"/>
      <c r="D102" s="1119"/>
      <c r="E102" s="1119"/>
      <c r="F102" s="1119"/>
      <c r="G102" s="1119"/>
      <c r="H102" s="119" t="s">
        <v>4075</v>
      </c>
      <c r="I102" s="1112">
        <v>10</v>
      </c>
      <c r="J102" s="1119">
        <v>3</v>
      </c>
      <c r="K102" s="1119">
        <v>2.25</v>
      </c>
      <c r="L102" s="1119"/>
      <c r="M102" s="1119"/>
      <c r="N102" s="1119"/>
      <c r="O102" s="1119"/>
      <c r="P102" s="1119"/>
      <c r="Q102" s="1119"/>
      <c r="R102" s="1119"/>
      <c r="S102" s="1119"/>
      <c r="T102" s="1119"/>
      <c r="U102" s="1119"/>
      <c r="V102" s="980" t="s">
        <v>12164</v>
      </c>
      <c r="W102" s="1120">
        <v>1056745998792</v>
      </c>
      <c r="X102" s="1004" t="s">
        <v>12165</v>
      </c>
      <c r="Y102" s="1119"/>
      <c r="Z102" s="1119"/>
      <c r="AA102" s="1119"/>
      <c r="AB102" s="1119"/>
      <c r="AC102" s="1119"/>
      <c r="AD102" s="1119"/>
      <c r="AE102" s="1119"/>
      <c r="AF102" s="1119" t="s">
        <v>9808</v>
      </c>
      <c r="AG102" s="1004" t="s">
        <v>12173</v>
      </c>
      <c r="AH102" s="1119"/>
    </row>
    <row r="103" spans="1:34" s="761" customFormat="1" ht="60" customHeight="1">
      <c r="A103" s="119">
        <v>96</v>
      </c>
      <c r="B103" s="1004" t="s">
        <v>12174</v>
      </c>
      <c r="C103" s="1004"/>
      <c r="D103" s="1119"/>
      <c r="E103" s="1119"/>
      <c r="F103" s="1119"/>
      <c r="G103" s="1119"/>
      <c r="H103" s="119" t="s">
        <v>4075</v>
      </c>
      <c r="I103" s="1112">
        <v>10</v>
      </c>
      <c r="J103" s="1119">
        <v>3</v>
      </c>
      <c r="K103" s="1119">
        <v>2.25</v>
      </c>
      <c r="L103" s="1119"/>
      <c r="M103" s="1119"/>
      <c r="N103" s="1119"/>
      <c r="O103" s="1119"/>
      <c r="P103" s="1119"/>
      <c r="Q103" s="1119"/>
      <c r="R103" s="1119"/>
      <c r="S103" s="1119"/>
      <c r="T103" s="1119"/>
      <c r="U103" s="1119"/>
      <c r="V103" s="980" t="s">
        <v>12164</v>
      </c>
      <c r="W103" s="1120">
        <v>1056745998792</v>
      </c>
      <c r="X103" s="1004" t="s">
        <v>12165</v>
      </c>
      <c r="Y103" s="1119"/>
      <c r="Z103" s="1119"/>
      <c r="AA103" s="1119"/>
      <c r="AB103" s="1119"/>
      <c r="AC103" s="1119"/>
      <c r="AD103" s="1119"/>
      <c r="AE103" s="1119"/>
      <c r="AF103" s="1119" t="s">
        <v>9808</v>
      </c>
      <c r="AG103" s="1004" t="s">
        <v>12174</v>
      </c>
      <c r="AH103" s="1119"/>
    </row>
    <row r="104" spans="1:34" s="761" customFormat="1" ht="60" customHeight="1">
      <c r="A104" s="119">
        <v>97</v>
      </c>
      <c r="B104" s="1004" t="s">
        <v>12175</v>
      </c>
      <c r="C104" s="1004" t="s">
        <v>12176</v>
      </c>
      <c r="D104" s="1119"/>
      <c r="E104" s="1119"/>
      <c r="F104" s="1119"/>
      <c r="G104" s="1119"/>
      <c r="H104" s="119" t="s">
        <v>4075</v>
      </c>
      <c r="I104" s="1112">
        <v>10</v>
      </c>
      <c r="J104" s="1119">
        <v>3</v>
      </c>
      <c r="K104" s="1119">
        <v>2.25</v>
      </c>
      <c r="L104" s="1119"/>
      <c r="M104" s="1119"/>
      <c r="N104" s="1119"/>
      <c r="O104" s="1119"/>
      <c r="P104" s="1119"/>
      <c r="Q104" s="1119"/>
      <c r="R104" s="1119"/>
      <c r="S104" s="1119"/>
      <c r="T104" s="1119"/>
      <c r="U104" s="1119"/>
      <c r="V104" s="980" t="s">
        <v>12164</v>
      </c>
      <c r="W104" s="1120">
        <v>1056745998792</v>
      </c>
      <c r="X104" s="1004" t="s">
        <v>12165</v>
      </c>
      <c r="Y104" s="1119"/>
      <c r="Z104" s="1119"/>
      <c r="AA104" s="1119"/>
      <c r="AB104" s="1119"/>
      <c r="AC104" s="1119"/>
      <c r="AD104" s="1119"/>
      <c r="AE104" s="1119"/>
      <c r="AF104" s="1119" t="s">
        <v>9808</v>
      </c>
      <c r="AG104" s="1004" t="s">
        <v>12177</v>
      </c>
      <c r="AH104" s="1119"/>
    </row>
    <row r="105" spans="1:34" s="761" customFormat="1" ht="60" customHeight="1">
      <c r="A105" s="119">
        <v>98</v>
      </c>
      <c r="B105" s="1004" t="s">
        <v>12178</v>
      </c>
      <c r="C105" s="1004" t="s">
        <v>12179</v>
      </c>
      <c r="D105" s="1119"/>
      <c r="E105" s="1119"/>
      <c r="F105" s="1119"/>
      <c r="G105" s="1119"/>
      <c r="H105" s="119" t="s">
        <v>4075</v>
      </c>
      <c r="I105" s="1112">
        <v>10</v>
      </c>
      <c r="J105" s="1119">
        <v>3</v>
      </c>
      <c r="K105" s="1119">
        <v>2.25</v>
      </c>
      <c r="L105" s="1119"/>
      <c r="M105" s="1119"/>
      <c r="N105" s="1119"/>
      <c r="O105" s="1119"/>
      <c r="P105" s="1119"/>
      <c r="Q105" s="1119"/>
      <c r="R105" s="1119"/>
      <c r="S105" s="1119"/>
      <c r="T105" s="1119"/>
      <c r="U105" s="1119"/>
      <c r="V105" s="980" t="s">
        <v>12164</v>
      </c>
      <c r="W105" s="1120">
        <v>1056745998792</v>
      </c>
      <c r="X105" s="1004" t="s">
        <v>12165</v>
      </c>
      <c r="Y105" s="1119"/>
      <c r="Z105" s="1119"/>
      <c r="AA105" s="1119"/>
      <c r="AB105" s="1119"/>
      <c r="AC105" s="1119"/>
      <c r="AD105" s="1119"/>
      <c r="AE105" s="1119"/>
      <c r="AF105" s="1119" t="s">
        <v>9808</v>
      </c>
      <c r="AG105" s="1004" t="s">
        <v>12178</v>
      </c>
      <c r="AH105" s="1119"/>
    </row>
    <row r="106" spans="1:34" s="761" customFormat="1" ht="60" customHeight="1">
      <c r="A106" s="119">
        <v>99</v>
      </c>
      <c r="B106" s="1004" t="s">
        <v>12180</v>
      </c>
      <c r="C106" s="1004" t="s">
        <v>12181</v>
      </c>
      <c r="D106" s="1119"/>
      <c r="E106" s="1119"/>
      <c r="F106" s="1119"/>
      <c r="G106" s="1119"/>
      <c r="H106" s="119" t="s">
        <v>4075</v>
      </c>
      <c r="I106" s="1112">
        <v>10</v>
      </c>
      <c r="J106" s="1119">
        <v>3</v>
      </c>
      <c r="K106" s="1119">
        <v>2.25</v>
      </c>
      <c r="L106" s="1119"/>
      <c r="M106" s="1119"/>
      <c r="N106" s="1119"/>
      <c r="O106" s="1119"/>
      <c r="P106" s="1119"/>
      <c r="Q106" s="1119"/>
      <c r="R106" s="1119"/>
      <c r="S106" s="1119"/>
      <c r="T106" s="1119"/>
      <c r="U106" s="1119"/>
      <c r="V106" s="980" t="s">
        <v>12164</v>
      </c>
      <c r="W106" s="1120">
        <v>1056745998792</v>
      </c>
      <c r="X106" s="1004" t="s">
        <v>12165</v>
      </c>
      <c r="Y106" s="1119"/>
      <c r="Z106" s="1119"/>
      <c r="AA106" s="1119"/>
      <c r="AB106" s="1119"/>
      <c r="AC106" s="1119"/>
      <c r="AD106" s="1119"/>
      <c r="AE106" s="1119"/>
      <c r="AF106" s="1119" t="s">
        <v>9808</v>
      </c>
      <c r="AG106" s="1004" t="s">
        <v>12182</v>
      </c>
      <c r="AH106" s="1119"/>
    </row>
    <row r="107" spans="1:34" s="761" customFormat="1" ht="60" customHeight="1">
      <c r="A107" s="119">
        <v>100</v>
      </c>
      <c r="B107" s="1004" t="s">
        <v>12183</v>
      </c>
      <c r="C107" s="1004" t="s">
        <v>12184</v>
      </c>
      <c r="D107" s="1119"/>
      <c r="E107" s="1119"/>
      <c r="F107" s="1119"/>
      <c r="G107" s="1119"/>
      <c r="H107" s="119" t="s">
        <v>4075</v>
      </c>
      <c r="I107" s="1112">
        <v>10</v>
      </c>
      <c r="J107" s="1119">
        <v>3</v>
      </c>
      <c r="K107" s="1119">
        <v>2.25</v>
      </c>
      <c r="L107" s="1119"/>
      <c r="M107" s="1119"/>
      <c r="N107" s="1119"/>
      <c r="O107" s="1119"/>
      <c r="P107" s="1119"/>
      <c r="Q107" s="1119"/>
      <c r="R107" s="1119"/>
      <c r="S107" s="1119"/>
      <c r="T107" s="1119"/>
      <c r="U107" s="1119"/>
      <c r="V107" s="980" t="s">
        <v>12164</v>
      </c>
      <c r="W107" s="1120">
        <v>1056745998792</v>
      </c>
      <c r="X107" s="1004" t="s">
        <v>12165</v>
      </c>
      <c r="Y107" s="1119"/>
      <c r="Z107" s="1119"/>
      <c r="AA107" s="1119"/>
      <c r="AB107" s="1119"/>
      <c r="AC107" s="1119"/>
      <c r="AD107" s="1119"/>
      <c r="AE107" s="1119"/>
      <c r="AF107" s="1119" t="s">
        <v>9808</v>
      </c>
      <c r="AG107" s="1004" t="s">
        <v>12185</v>
      </c>
      <c r="AH107" s="1119"/>
    </row>
    <row r="108" spans="1:34" s="761" customFormat="1" ht="60" customHeight="1">
      <c r="A108" s="119">
        <v>101</v>
      </c>
      <c r="B108" s="1004" t="s">
        <v>12186</v>
      </c>
      <c r="C108" s="1004" t="s">
        <v>12187</v>
      </c>
      <c r="D108" s="1119"/>
      <c r="E108" s="1119"/>
      <c r="F108" s="1119"/>
      <c r="G108" s="1119"/>
      <c r="H108" s="119" t="s">
        <v>4075</v>
      </c>
      <c r="I108" s="1112">
        <v>10</v>
      </c>
      <c r="J108" s="1119">
        <v>3</v>
      </c>
      <c r="K108" s="1119">
        <v>2.25</v>
      </c>
      <c r="L108" s="1119"/>
      <c r="M108" s="1119"/>
      <c r="N108" s="1119"/>
      <c r="O108" s="1119"/>
      <c r="P108" s="1119"/>
      <c r="Q108" s="1119"/>
      <c r="R108" s="1119"/>
      <c r="S108" s="1119"/>
      <c r="T108" s="1119"/>
      <c r="U108" s="1119"/>
      <c r="V108" s="980" t="s">
        <v>12164</v>
      </c>
      <c r="W108" s="1120">
        <v>1056745998792</v>
      </c>
      <c r="X108" s="1004" t="s">
        <v>12165</v>
      </c>
      <c r="Y108" s="1119"/>
      <c r="Z108" s="1119"/>
      <c r="AA108" s="1119"/>
      <c r="AB108" s="1119"/>
      <c r="AC108" s="1119"/>
      <c r="AD108" s="1119"/>
      <c r="AE108" s="1119"/>
      <c r="AF108" s="1119" t="s">
        <v>9808</v>
      </c>
      <c r="AG108" s="1004" t="s">
        <v>12186</v>
      </c>
      <c r="AH108" s="1119"/>
    </row>
    <row r="109" spans="1:34" s="761" customFormat="1" ht="60" customHeight="1">
      <c r="A109" s="119">
        <v>102</v>
      </c>
      <c r="B109" s="1004" t="s">
        <v>12188</v>
      </c>
      <c r="C109" s="965" t="s">
        <v>12189</v>
      </c>
      <c r="D109" s="1119"/>
      <c r="E109" s="1119"/>
      <c r="F109" s="1119"/>
      <c r="G109" s="1119"/>
      <c r="H109" s="119" t="s">
        <v>4075</v>
      </c>
      <c r="I109" s="1112">
        <v>10</v>
      </c>
      <c r="J109" s="1119">
        <v>3</v>
      </c>
      <c r="K109" s="1119">
        <v>2.25</v>
      </c>
      <c r="L109" s="1119"/>
      <c r="M109" s="1119"/>
      <c r="N109" s="1119"/>
      <c r="O109" s="1119"/>
      <c r="P109" s="1119"/>
      <c r="Q109" s="1119"/>
      <c r="R109" s="1119"/>
      <c r="S109" s="1119"/>
      <c r="T109" s="1119"/>
      <c r="U109" s="1119"/>
      <c r="V109" s="980" t="s">
        <v>12164</v>
      </c>
      <c r="W109" s="1120">
        <v>1056745998792</v>
      </c>
      <c r="X109" s="1004" t="s">
        <v>12165</v>
      </c>
      <c r="Y109" s="1119"/>
      <c r="Z109" s="1119"/>
      <c r="AA109" s="1119"/>
      <c r="AB109" s="1119"/>
      <c r="AC109" s="1119"/>
      <c r="AD109" s="1119"/>
      <c r="AE109" s="1119"/>
      <c r="AF109" s="1119" t="s">
        <v>9808</v>
      </c>
      <c r="AG109" s="1004" t="s">
        <v>12190</v>
      </c>
      <c r="AH109" s="1119"/>
    </row>
    <row r="110" spans="1:34" s="761" customFormat="1" ht="60" customHeight="1">
      <c r="A110" s="119">
        <v>103</v>
      </c>
      <c r="B110" s="1004" t="s">
        <v>12191</v>
      </c>
      <c r="C110" s="1004" t="s">
        <v>12192</v>
      </c>
      <c r="D110" s="1119"/>
      <c r="E110" s="1119"/>
      <c r="F110" s="1119"/>
      <c r="G110" s="1119"/>
      <c r="H110" s="119" t="s">
        <v>4075</v>
      </c>
      <c r="I110" s="1112">
        <v>10</v>
      </c>
      <c r="J110" s="1119">
        <v>3</v>
      </c>
      <c r="K110" s="1119">
        <v>2.25</v>
      </c>
      <c r="L110" s="1119"/>
      <c r="M110" s="1119"/>
      <c r="N110" s="1119"/>
      <c r="O110" s="1119"/>
      <c r="P110" s="1119"/>
      <c r="Q110" s="1119"/>
      <c r="R110" s="1119"/>
      <c r="S110" s="1119"/>
      <c r="T110" s="1119"/>
      <c r="U110" s="1119"/>
      <c r="V110" s="980" t="s">
        <v>12164</v>
      </c>
      <c r="W110" s="1120">
        <v>1056745998792</v>
      </c>
      <c r="X110" s="1004" t="s">
        <v>12165</v>
      </c>
      <c r="Y110" s="1119"/>
      <c r="Z110" s="1119"/>
      <c r="AA110" s="1119"/>
      <c r="AB110" s="1119"/>
      <c r="AC110" s="1119"/>
      <c r="AD110" s="1119"/>
      <c r="AE110" s="1119"/>
      <c r="AF110" s="1119" t="s">
        <v>9808</v>
      </c>
      <c r="AG110" s="1004" t="s">
        <v>12193</v>
      </c>
      <c r="AH110" s="1119"/>
    </row>
    <row r="111" spans="1:34" s="761" customFormat="1" ht="60" customHeight="1">
      <c r="A111" s="119">
        <v>104</v>
      </c>
      <c r="B111" s="1004" t="s">
        <v>12194</v>
      </c>
      <c r="C111" s="1004" t="s">
        <v>12195</v>
      </c>
      <c r="D111" s="1119"/>
      <c r="E111" s="1119"/>
      <c r="F111" s="1119"/>
      <c r="G111" s="1119"/>
      <c r="H111" s="119" t="s">
        <v>4075</v>
      </c>
      <c r="I111" s="1112">
        <v>10</v>
      </c>
      <c r="J111" s="1119">
        <v>3</v>
      </c>
      <c r="K111" s="1119">
        <v>2.25</v>
      </c>
      <c r="L111" s="1119"/>
      <c r="M111" s="1119"/>
      <c r="N111" s="1119"/>
      <c r="O111" s="1119"/>
      <c r="P111" s="1119"/>
      <c r="Q111" s="1119"/>
      <c r="R111" s="1119"/>
      <c r="S111" s="1119"/>
      <c r="T111" s="1119"/>
      <c r="U111" s="1119"/>
      <c r="V111" s="980" t="s">
        <v>12164</v>
      </c>
      <c r="W111" s="1120">
        <v>1056745998792</v>
      </c>
      <c r="X111" s="1004" t="s">
        <v>12165</v>
      </c>
      <c r="Y111" s="1119"/>
      <c r="Z111" s="1119"/>
      <c r="AA111" s="1119"/>
      <c r="AB111" s="1119"/>
      <c r="AC111" s="1119"/>
      <c r="AD111" s="1119"/>
      <c r="AE111" s="1119"/>
      <c r="AF111" s="1119" t="s">
        <v>9808</v>
      </c>
      <c r="AG111" s="1004" t="s">
        <v>12196</v>
      </c>
      <c r="AH111" s="1119"/>
    </row>
    <row r="112" spans="1:34" s="761" customFormat="1" ht="60" customHeight="1">
      <c r="A112" s="119">
        <v>105</v>
      </c>
      <c r="B112" s="1004" t="s">
        <v>12197</v>
      </c>
      <c r="C112" s="1004" t="s">
        <v>12198</v>
      </c>
      <c r="D112" s="1119"/>
      <c r="E112" s="1119"/>
      <c r="F112" s="1119"/>
      <c r="G112" s="1119"/>
      <c r="H112" s="119" t="s">
        <v>4075</v>
      </c>
      <c r="I112" s="1112">
        <v>10</v>
      </c>
      <c r="J112" s="1119">
        <v>3</v>
      </c>
      <c r="K112" s="1119">
        <v>2.25</v>
      </c>
      <c r="L112" s="1119"/>
      <c r="M112" s="1119"/>
      <c r="N112" s="1119"/>
      <c r="O112" s="1119"/>
      <c r="P112" s="1119"/>
      <c r="Q112" s="1119"/>
      <c r="R112" s="1119"/>
      <c r="S112" s="1119"/>
      <c r="T112" s="1119"/>
      <c r="U112" s="1119"/>
      <c r="V112" s="980" t="s">
        <v>12164</v>
      </c>
      <c r="W112" s="1120">
        <v>1056745998792</v>
      </c>
      <c r="X112" s="1004" t="s">
        <v>12165</v>
      </c>
      <c r="Y112" s="1119"/>
      <c r="Z112" s="1119"/>
      <c r="AA112" s="1119"/>
      <c r="AB112" s="1119"/>
      <c r="AC112" s="1119"/>
      <c r="AD112" s="1119"/>
      <c r="AE112" s="1119"/>
      <c r="AF112" s="1119" t="s">
        <v>9808</v>
      </c>
      <c r="AG112" s="1004" t="s">
        <v>12199</v>
      </c>
      <c r="AH112" s="1119"/>
    </row>
    <row r="113" spans="1:34" s="796" customFormat="1" ht="51" customHeight="1">
      <c r="A113" s="1003" t="s">
        <v>12200</v>
      </c>
      <c r="B113" s="1003"/>
      <c r="C113" s="1003"/>
      <c r="D113" s="1003"/>
      <c r="E113" s="1003"/>
      <c r="F113" s="1003"/>
      <c r="G113" s="1003"/>
      <c r="H113" s="1003"/>
      <c r="I113" s="1003"/>
      <c r="J113" s="1003"/>
      <c r="K113" s="1003"/>
      <c r="L113" s="1003"/>
      <c r="M113" s="1003"/>
      <c r="N113" s="1003"/>
      <c r="O113" s="1003"/>
      <c r="P113" s="1003"/>
      <c r="Q113" s="1003"/>
      <c r="R113" s="1003"/>
      <c r="S113" s="1003"/>
      <c r="T113" s="1003"/>
      <c r="U113" s="1003"/>
      <c r="V113" s="1003"/>
      <c r="W113" s="1003"/>
      <c r="X113" s="1003"/>
      <c r="Y113" s="1003"/>
      <c r="Z113" s="1003"/>
      <c r="AA113" s="1003"/>
      <c r="AB113" s="1003"/>
      <c r="AC113" s="1003"/>
      <c r="AD113" s="1003"/>
      <c r="AE113" s="1003"/>
      <c r="AF113" s="1003"/>
      <c r="AG113" s="1003"/>
      <c r="AH113" s="1003"/>
    </row>
    <row r="114" spans="1:34" s="761" customFormat="1" ht="60" customHeight="1">
      <c r="A114" s="119">
        <v>106</v>
      </c>
      <c r="B114" s="1004" t="s">
        <v>12201</v>
      </c>
      <c r="C114" s="1004" t="s">
        <v>12202</v>
      </c>
      <c r="D114" s="1119"/>
      <c r="E114" s="1119"/>
      <c r="F114" s="1119"/>
      <c r="G114" s="1119"/>
      <c r="H114" s="119" t="s">
        <v>4075</v>
      </c>
      <c r="I114" s="1119">
        <v>10</v>
      </c>
      <c r="J114" s="1119">
        <v>3</v>
      </c>
      <c r="K114" s="1119">
        <v>1.5</v>
      </c>
      <c r="L114" s="1119"/>
      <c r="M114" s="1119"/>
      <c r="N114" s="1119"/>
      <c r="O114" s="1119"/>
      <c r="P114" s="1119"/>
      <c r="Q114" s="1119"/>
      <c r="R114" s="1119"/>
      <c r="S114" s="1119"/>
      <c r="T114" s="1119"/>
      <c r="U114" s="1119"/>
      <c r="V114" s="119" t="s">
        <v>12203</v>
      </c>
      <c r="W114" s="1123">
        <v>1056745998781</v>
      </c>
      <c r="X114" s="1004" t="s">
        <v>12204</v>
      </c>
      <c r="Y114" s="1119"/>
      <c r="Z114" s="1119"/>
      <c r="AA114" s="1119"/>
      <c r="AB114" s="1119"/>
      <c r="AC114" s="1119"/>
      <c r="AD114" s="1119"/>
      <c r="AE114" s="1119"/>
      <c r="AF114" s="1119" t="s">
        <v>9808</v>
      </c>
      <c r="AG114" s="1004" t="s">
        <v>12205</v>
      </c>
      <c r="AH114" s="1119"/>
    </row>
    <row r="115" spans="1:34" s="761" customFormat="1" ht="60" customHeight="1">
      <c r="A115" s="119">
        <v>107</v>
      </c>
      <c r="B115" s="1004" t="s">
        <v>12206</v>
      </c>
      <c r="C115" s="1004" t="s">
        <v>12207</v>
      </c>
      <c r="D115" s="1119"/>
      <c r="E115" s="1119"/>
      <c r="F115" s="1119"/>
      <c r="G115" s="1119"/>
      <c r="H115" s="119" t="s">
        <v>4075</v>
      </c>
      <c r="I115" s="1119">
        <v>10</v>
      </c>
      <c r="J115" s="1119">
        <v>3</v>
      </c>
      <c r="K115" s="1119">
        <v>1.5</v>
      </c>
      <c r="L115" s="1119"/>
      <c r="M115" s="1119"/>
      <c r="N115" s="1119"/>
      <c r="O115" s="1119"/>
      <c r="P115" s="1119"/>
      <c r="Q115" s="1119"/>
      <c r="R115" s="1119"/>
      <c r="S115" s="1119"/>
      <c r="T115" s="1119"/>
      <c r="U115" s="1119"/>
      <c r="V115" s="119" t="s">
        <v>12203</v>
      </c>
      <c r="W115" s="1123">
        <v>1056745998781</v>
      </c>
      <c r="X115" s="1004" t="s">
        <v>12204</v>
      </c>
      <c r="Y115" s="1119"/>
      <c r="Z115" s="1119"/>
      <c r="AA115" s="1119"/>
      <c r="AB115" s="1119"/>
      <c r="AC115" s="1119"/>
      <c r="AD115" s="1119"/>
      <c r="AE115" s="1119"/>
      <c r="AF115" s="1119" t="s">
        <v>9808</v>
      </c>
      <c r="AG115" s="1004" t="s">
        <v>12208</v>
      </c>
      <c r="AH115" s="1119"/>
    </row>
    <row r="116" spans="1:34" s="761" customFormat="1" ht="60" customHeight="1">
      <c r="A116" s="119">
        <v>108</v>
      </c>
      <c r="B116" s="1004" t="s">
        <v>12209</v>
      </c>
      <c r="C116" s="1004" t="s">
        <v>12210</v>
      </c>
      <c r="D116" s="1119"/>
      <c r="E116" s="1119"/>
      <c r="F116" s="1119"/>
      <c r="G116" s="1119"/>
      <c r="H116" s="119" t="s">
        <v>4075</v>
      </c>
      <c r="I116" s="1119">
        <v>10</v>
      </c>
      <c r="J116" s="1119">
        <v>6</v>
      </c>
      <c r="K116" s="1119">
        <v>1.5</v>
      </c>
      <c r="L116" s="1119"/>
      <c r="M116" s="1119"/>
      <c r="N116" s="1119"/>
      <c r="O116" s="1119"/>
      <c r="P116" s="1119"/>
      <c r="Q116" s="1119"/>
      <c r="R116" s="1119"/>
      <c r="S116" s="1119"/>
      <c r="T116" s="1119"/>
      <c r="U116" s="1119"/>
      <c r="V116" s="119" t="s">
        <v>12203</v>
      </c>
      <c r="W116" s="1123">
        <v>1056745998781</v>
      </c>
      <c r="X116" s="1004" t="s">
        <v>12204</v>
      </c>
      <c r="Y116" s="1112"/>
      <c r="Z116" s="1112"/>
      <c r="AA116" s="1112"/>
      <c r="AB116" s="1112"/>
      <c r="AC116" s="1112"/>
      <c r="AD116" s="1112"/>
      <c r="AE116" s="1112"/>
      <c r="AF116" s="1112" t="s">
        <v>9808</v>
      </c>
      <c r="AG116" s="119" t="s">
        <v>12211</v>
      </c>
      <c r="AH116" s="1119"/>
    </row>
    <row r="117" spans="1:34" s="761" customFormat="1" ht="60" customHeight="1">
      <c r="A117" s="119">
        <v>109</v>
      </c>
      <c r="B117" s="1119" t="s">
        <v>12212</v>
      </c>
      <c r="C117" s="1004" t="s">
        <v>12213</v>
      </c>
      <c r="D117" s="1119"/>
      <c r="E117" s="1119"/>
      <c r="F117" s="1119"/>
      <c r="G117" s="1119"/>
      <c r="H117" s="119" t="s">
        <v>4075</v>
      </c>
      <c r="I117" s="1119">
        <v>10</v>
      </c>
      <c r="J117" s="1119">
        <v>4</v>
      </c>
      <c r="K117" s="1119">
        <v>1.5</v>
      </c>
      <c r="L117" s="1119"/>
      <c r="M117" s="1119"/>
      <c r="N117" s="1119"/>
      <c r="O117" s="1119"/>
      <c r="P117" s="1119"/>
      <c r="Q117" s="1119"/>
      <c r="R117" s="1119"/>
      <c r="S117" s="1119"/>
      <c r="T117" s="1119"/>
      <c r="U117" s="1119"/>
      <c r="V117" s="119" t="s">
        <v>12203</v>
      </c>
      <c r="W117" s="1123">
        <v>1056745998781</v>
      </c>
      <c r="X117" s="1004" t="s">
        <v>12204</v>
      </c>
      <c r="Y117" s="1119"/>
      <c r="Z117" s="1119"/>
      <c r="AA117" s="1119"/>
      <c r="AB117" s="1119"/>
      <c r="AC117" s="1119"/>
      <c r="AD117" s="1119"/>
      <c r="AE117" s="1119"/>
      <c r="AF117" s="1119" t="s">
        <v>9808</v>
      </c>
      <c r="AG117" s="1004" t="s">
        <v>12214</v>
      </c>
      <c r="AH117" s="1119"/>
    </row>
    <row r="118" spans="1:34" s="761" customFormat="1" ht="60" customHeight="1">
      <c r="A118" s="119">
        <v>110</v>
      </c>
      <c r="B118" s="1119" t="s">
        <v>12215</v>
      </c>
      <c r="C118" s="1004" t="s">
        <v>12216</v>
      </c>
      <c r="D118" s="1119"/>
      <c r="E118" s="1119"/>
      <c r="F118" s="1119"/>
      <c r="G118" s="1119"/>
      <c r="H118" s="119" t="s">
        <v>4075</v>
      </c>
      <c r="I118" s="1119">
        <v>10</v>
      </c>
      <c r="J118" s="1119">
        <v>3</v>
      </c>
      <c r="K118" s="1119">
        <v>1.5</v>
      </c>
      <c r="L118" s="1119"/>
      <c r="M118" s="1119"/>
      <c r="N118" s="1119"/>
      <c r="O118" s="1119"/>
      <c r="P118" s="1119"/>
      <c r="Q118" s="1119"/>
      <c r="R118" s="1119"/>
      <c r="S118" s="1119"/>
      <c r="T118" s="1119"/>
      <c r="U118" s="1119"/>
      <c r="V118" s="119" t="s">
        <v>12203</v>
      </c>
      <c r="W118" s="1123">
        <v>1056745998781</v>
      </c>
      <c r="X118" s="1004" t="s">
        <v>12204</v>
      </c>
      <c r="Y118" s="1119"/>
      <c r="Z118" s="1119"/>
      <c r="AA118" s="1119"/>
      <c r="AB118" s="1119"/>
      <c r="AC118" s="1119"/>
      <c r="AD118" s="1119"/>
      <c r="AE118" s="1119"/>
      <c r="AF118" s="1119" t="s">
        <v>9808</v>
      </c>
      <c r="AG118" s="1004" t="s">
        <v>12217</v>
      </c>
      <c r="AH118" s="1119"/>
    </row>
    <row r="119" spans="1:34" s="761" customFormat="1" ht="60" customHeight="1">
      <c r="A119" s="119">
        <v>111</v>
      </c>
      <c r="B119" s="1119" t="s">
        <v>12218</v>
      </c>
      <c r="C119" s="1004" t="s">
        <v>12219</v>
      </c>
      <c r="D119" s="1119"/>
      <c r="E119" s="1119"/>
      <c r="F119" s="1119"/>
      <c r="G119" s="1119"/>
      <c r="H119" s="119" t="s">
        <v>4075</v>
      </c>
      <c r="I119" s="1119">
        <v>10</v>
      </c>
      <c r="J119" s="1119">
        <v>3</v>
      </c>
      <c r="K119" s="1119">
        <v>1.5</v>
      </c>
      <c r="L119" s="1119"/>
      <c r="M119" s="1119"/>
      <c r="N119" s="1119"/>
      <c r="O119" s="1119"/>
      <c r="P119" s="1119"/>
      <c r="Q119" s="1119"/>
      <c r="R119" s="1119"/>
      <c r="S119" s="1119"/>
      <c r="T119" s="1119"/>
      <c r="U119" s="1119"/>
      <c r="V119" s="119" t="s">
        <v>12203</v>
      </c>
      <c r="W119" s="1123">
        <v>1056745998781</v>
      </c>
      <c r="X119" s="1004" t="s">
        <v>12204</v>
      </c>
      <c r="Y119" s="1119"/>
      <c r="Z119" s="1119"/>
      <c r="AA119" s="1119"/>
      <c r="AB119" s="1119"/>
      <c r="AC119" s="1119"/>
      <c r="AD119" s="1119"/>
      <c r="AE119" s="1119"/>
      <c r="AF119" s="1119" t="s">
        <v>9808</v>
      </c>
      <c r="AG119" s="1004" t="s">
        <v>12220</v>
      </c>
      <c r="AH119" s="1119"/>
    </row>
    <row r="120" spans="1:34" s="761" customFormat="1" ht="60" customHeight="1">
      <c r="A120" s="119">
        <v>112</v>
      </c>
      <c r="B120" s="1119" t="s">
        <v>12221</v>
      </c>
      <c r="C120" s="1004" t="s">
        <v>12222</v>
      </c>
      <c r="D120" s="1119"/>
      <c r="E120" s="1119"/>
      <c r="F120" s="1119"/>
      <c r="G120" s="1119"/>
      <c r="H120" s="119" t="s">
        <v>4075</v>
      </c>
      <c r="I120" s="1119">
        <v>10</v>
      </c>
      <c r="J120" s="1119">
        <v>3</v>
      </c>
      <c r="K120" s="1119">
        <v>1.5</v>
      </c>
      <c r="L120" s="1119"/>
      <c r="M120" s="1119"/>
      <c r="N120" s="1119"/>
      <c r="O120" s="1119"/>
      <c r="P120" s="1119"/>
      <c r="Q120" s="1119"/>
      <c r="R120" s="1119"/>
      <c r="S120" s="1119"/>
      <c r="T120" s="1119"/>
      <c r="U120" s="1119"/>
      <c r="V120" s="119" t="s">
        <v>12203</v>
      </c>
      <c r="W120" s="1123">
        <v>1056745998781</v>
      </c>
      <c r="X120" s="1004" t="s">
        <v>12204</v>
      </c>
      <c r="Y120" s="1119"/>
      <c r="Z120" s="1119"/>
      <c r="AA120" s="1119"/>
      <c r="AB120" s="1119"/>
      <c r="AC120" s="1119"/>
      <c r="AD120" s="1119"/>
      <c r="AE120" s="1119"/>
      <c r="AF120" s="1119" t="s">
        <v>9808</v>
      </c>
      <c r="AG120" s="1004" t="s">
        <v>12223</v>
      </c>
      <c r="AH120" s="1119"/>
    </row>
    <row r="121" spans="1:34" s="761" customFormat="1" ht="60" customHeight="1">
      <c r="A121" s="119">
        <v>113</v>
      </c>
      <c r="B121" s="1004" t="s">
        <v>12224</v>
      </c>
      <c r="C121" s="1004" t="s">
        <v>12225</v>
      </c>
      <c r="D121" s="1119"/>
      <c r="E121" s="1119"/>
      <c r="F121" s="1119"/>
      <c r="G121" s="1119"/>
      <c r="H121" s="119" t="s">
        <v>4075</v>
      </c>
      <c r="I121" s="1119">
        <v>10</v>
      </c>
      <c r="J121" s="1119">
        <v>3</v>
      </c>
      <c r="K121" s="1119">
        <v>1.5</v>
      </c>
      <c r="L121" s="1119"/>
      <c r="M121" s="1119"/>
      <c r="N121" s="1119"/>
      <c r="O121" s="1119"/>
      <c r="P121" s="1119"/>
      <c r="Q121" s="1119"/>
      <c r="R121" s="1119"/>
      <c r="S121" s="1119"/>
      <c r="T121" s="1119"/>
      <c r="U121" s="1119"/>
      <c r="V121" s="119" t="s">
        <v>12203</v>
      </c>
      <c r="W121" s="1123">
        <v>1056745998781</v>
      </c>
      <c r="X121" s="1004" t="s">
        <v>12204</v>
      </c>
      <c r="Y121" s="1119"/>
      <c r="Z121" s="1119"/>
      <c r="AA121" s="1119"/>
      <c r="AB121" s="1119"/>
      <c r="AC121" s="1119"/>
      <c r="AD121" s="1119"/>
      <c r="AE121" s="1119"/>
      <c r="AF121" s="1119" t="s">
        <v>9808</v>
      </c>
      <c r="AG121" s="1004" t="s">
        <v>12226</v>
      </c>
      <c r="AH121" s="1119"/>
    </row>
    <row r="122" spans="1:34" s="761" customFormat="1" ht="60" customHeight="1">
      <c r="A122" s="1003" t="s">
        <v>12227</v>
      </c>
      <c r="B122" s="1003"/>
      <c r="C122" s="1003"/>
      <c r="D122" s="1003"/>
      <c r="E122" s="1003"/>
      <c r="F122" s="1003"/>
      <c r="G122" s="1003"/>
      <c r="H122" s="1003"/>
      <c r="I122" s="1003"/>
      <c r="J122" s="1003"/>
      <c r="K122" s="1003"/>
      <c r="L122" s="1003"/>
      <c r="M122" s="1003"/>
      <c r="N122" s="1003"/>
      <c r="O122" s="1003"/>
      <c r="P122" s="1003"/>
      <c r="Q122" s="1003"/>
      <c r="R122" s="1003"/>
      <c r="S122" s="1003"/>
      <c r="T122" s="1003"/>
      <c r="U122" s="1003"/>
      <c r="V122" s="1003"/>
      <c r="W122" s="1003"/>
      <c r="X122" s="1003"/>
      <c r="Y122" s="1003"/>
      <c r="Z122" s="1003"/>
      <c r="AA122" s="1003"/>
      <c r="AB122" s="1003"/>
      <c r="AC122" s="1003"/>
      <c r="AD122" s="1003"/>
      <c r="AE122" s="1003"/>
      <c r="AF122" s="1003"/>
      <c r="AG122" s="1003"/>
      <c r="AH122" s="1003"/>
    </row>
    <row r="123" spans="1:34" s="761" customFormat="1" ht="60" customHeight="1">
      <c r="A123" s="119">
        <v>114</v>
      </c>
      <c r="B123" s="1119" t="s">
        <v>12228</v>
      </c>
      <c r="C123" s="1004" t="s">
        <v>12229</v>
      </c>
      <c r="D123" s="1119"/>
      <c r="E123" s="1119"/>
      <c r="F123" s="1119"/>
      <c r="G123" s="1119"/>
      <c r="H123" s="119" t="s">
        <v>4075</v>
      </c>
      <c r="I123" s="1119">
        <v>10</v>
      </c>
      <c r="J123" s="1119">
        <v>5</v>
      </c>
      <c r="K123" s="1119">
        <f>0.75*J123</f>
        <v>3.75</v>
      </c>
      <c r="L123" s="1119"/>
      <c r="M123" s="1119"/>
      <c r="N123" s="1119"/>
      <c r="O123" s="1119"/>
      <c r="P123" s="1119"/>
      <c r="Q123" s="1119"/>
      <c r="R123" s="1119"/>
      <c r="S123" s="1119"/>
      <c r="T123" s="1119"/>
      <c r="U123" s="1119"/>
      <c r="V123" s="119" t="s">
        <v>12230</v>
      </c>
      <c r="W123" s="1119"/>
      <c r="X123" s="1004" t="s">
        <v>12228</v>
      </c>
      <c r="Y123" s="1119"/>
      <c r="Z123" s="1119"/>
      <c r="AA123" s="1119"/>
      <c r="AB123" s="1119"/>
      <c r="AC123" s="1119"/>
      <c r="AD123" s="1119"/>
      <c r="AE123" s="1119"/>
      <c r="AF123" s="1119" t="s">
        <v>9808</v>
      </c>
      <c r="AG123" s="1119" t="s">
        <v>12231</v>
      </c>
      <c r="AH123" s="1119"/>
    </row>
    <row r="124" spans="1:34" s="761" customFormat="1" ht="60" customHeight="1">
      <c r="A124" s="119">
        <v>115</v>
      </c>
      <c r="B124" s="1004" t="s">
        <v>12232</v>
      </c>
      <c r="C124" s="1004" t="s">
        <v>12233</v>
      </c>
      <c r="D124" s="1119"/>
      <c r="E124" s="1119"/>
      <c r="F124" s="1119"/>
      <c r="G124" s="1119"/>
      <c r="H124" s="119" t="s">
        <v>4075</v>
      </c>
      <c r="I124" s="1119">
        <v>10</v>
      </c>
      <c r="J124" s="1119">
        <v>2</v>
      </c>
      <c r="K124" s="1119">
        <f t="shared" ref="K124:K131" si="2">0.75*J124</f>
        <v>1.5</v>
      </c>
      <c r="L124" s="1119"/>
      <c r="M124" s="1119"/>
      <c r="N124" s="1119"/>
      <c r="O124" s="1119"/>
      <c r="P124" s="1119"/>
      <c r="Q124" s="1119"/>
      <c r="R124" s="1119"/>
      <c r="S124" s="1119"/>
      <c r="T124" s="1119"/>
      <c r="U124" s="1119"/>
      <c r="V124" s="119" t="s">
        <v>12230</v>
      </c>
      <c r="W124" s="1123">
        <v>1056745998836</v>
      </c>
      <c r="X124" s="1004" t="s">
        <v>12228</v>
      </c>
      <c r="Y124" s="1119"/>
      <c r="Z124" s="1119"/>
      <c r="AA124" s="1119"/>
      <c r="AB124" s="1119"/>
      <c r="AC124" s="1119"/>
      <c r="AD124" s="1119"/>
      <c r="AE124" s="1119"/>
      <c r="AF124" s="1119" t="s">
        <v>12234</v>
      </c>
      <c r="AG124" s="1004" t="s">
        <v>12235</v>
      </c>
      <c r="AH124" s="1119"/>
    </row>
    <row r="125" spans="1:34" s="761" customFormat="1" ht="60" customHeight="1">
      <c r="A125" s="119">
        <v>116</v>
      </c>
      <c r="B125" s="1004" t="s">
        <v>12232</v>
      </c>
      <c r="C125" s="1004" t="s">
        <v>12236</v>
      </c>
      <c r="D125" s="1119"/>
      <c r="E125" s="1119"/>
      <c r="F125" s="1119"/>
      <c r="G125" s="1119"/>
      <c r="H125" s="119" t="s">
        <v>4075</v>
      </c>
      <c r="I125" s="1119">
        <v>10</v>
      </c>
      <c r="J125" s="1119">
        <v>2</v>
      </c>
      <c r="K125" s="1119">
        <f t="shared" si="2"/>
        <v>1.5</v>
      </c>
      <c r="L125" s="1119"/>
      <c r="M125" s="1119"/>
      <c r="N125" s="1119"/>
      <c r="O125" s="1119"/>
      <c r="P125" s="1119"/>
      <c r="Q125" s="1119"/>
      <c r="R125" s="1119"/>
      <c r="S125" s="1119"/>
      <c r="T125" s="1119"/>
      <c r="U125" s="1119"/>
      <c r="V125" s="119" t="s">
        <v>12230</v>
      </c>
      <c r="W125" s="1123">
        <v>1056745998836</v>
      </c>
      <c r="X125" s="1004" t="s">
        <v>12228</v>
      </c>
      <c r="Y125" s="1119"/>
      <c r="Z125" s="1119"/>
      <c r="AA125" s="1119"/>
      <c r="AB125" s="1119"/>
      <c r="AC125" s="1119"/>
      <c r="AD125" s="1119"/>
      <c r="AE125" s="1119"/>
      <c r="AF125" s="1119" t="s">
        <v>12234</v>
      </c>
      <c r="AG125" s="1004" t="s">
        <v>12235</v>
      </c>
      <c r="AH125" s="1119"/>
    </row>
    <row r="126" spans="1:34" s="761" customFormat="1" ht="60" customHeight="1">
      <c r="A126" s="119">
        <v>117</v>
      </c>
      <c r="B126" s="1004" t="s">
        <v>12235</v>
      </c>
      <c r="C126" s="1004" t="s">
        <v>12237</v>
      </c>
      <c r="D126" s="1119"/>
      <c r="E126" s="1119"/>
      <c r="F126" s="1119"/>
      <c r="G126" s="1119"/>
      <c r="H126" s="119" t="s">
        <v>4075</v>
      </c>
      <c r="I126" s="1119">
        <v>10</v>
      </c>
      <c r="J126" s="1119">
        <v>2</v>
      </c>
      <c r="K126" s="1119">
        <f t="shared" si="2"/>
        <v>1.5</v>
      </c>
      <c r="L126" s="1119"/>
      <c r="M126" s="1119"/>
      <c r="N126" s="1119"/>
      <c r="O126" s="1119"/>
      <c r="P126" s="1119"/>
      <c r="Q126" s="1119"/>
      <c r="R126" s="1119"/>
      <c r="S126" s="1119"/>
      <c r="T126" s="1119"/>
      <c r="U126" s="1119"/>
      <c r="V126" s="119" t="s">
        <v>12230</v>
      </c>
      <c r="W126" s="1123">
        <v>1056745998836</v>
      </c>
      <c r="X126" s="1004" t="s">
        <v>12228</v>
      </c>
      <c r="Y126" s="1119"/>
      <c r="Z126" s="1119"/>
      <c r="AA126" s="1119"/>
      <c r="AB126" s="1119"/>
      <c r="AC126" s="1119"/>
      <c r="AD126" s="1119"/>
      <c r="AE126" s="1119"/>
      <c r="AF126" s="1119" t="s">
        <v>12234</v>
      </c>
      <c r="AG126" s="1004" t="s">
        <v>12235</v>
      </c>
      <c r="AH126" s="1119"/>
    </row>
    <row r="127" spans="1:34" s="761" customFormat="1" ht="60" customHeight="1">
      <c r="A127" s="119">
        <v>118</v>
      </c>
      <c r="B127" s="1004" t="s">
        <v>12238</v>
      </c>
      <c r="C127" s="1004" t="s">
        <v>12239</v>
      </c>
      <c r="D127" s="1119"/>
      <c r="E127" s="1119"/>
      <c r="F127" s="1119"/>
      <c r="G127" s="1119"/>
      <c r="H127" s="119" t="s">
        <v>4075</v>
      </c>
      <c r="I127" s="1119">
        <v>10</v>
      </c>
      <c r="J127" s="1119">
        <v>2</v>
      </c>
      <c r="K127" s="1119">
        <f t="shared" si="2"/>
        <v>1.5</v>
      </c>
      <c r="L127" s="1119"/>
      <c r="M127" s="1119"/>
      <c r="N127" s="1119"/>
      <c r="O127" s="1119"/>
      <c r="P127" s="1119"/>
      <c r="Q127" s="1119"/>
      <c r="R127" s="1119"/>
      <c r="S127" s="1119"/>
      <c r="T127" s="1119"/>
      <c r="U127" s="1119"/>
      <c r="V127" s="119" t="s">
        <v>12230</v>
      </c>
      <c r="W127" s="1123">
        <v>1056745998836</v>
      </c>
      <c r="X127" s="1004" t="s">
        <v>12228</v>
      </c>
      <c r="Y127" s="1119"/>
      <c r="Z127" s="1119"/>
      <c r="AA127" s="1119"/>
      <c r="AB127" s="1119"/>
      <c r="AC127" s="1119"/>
      <c r="AD127" s="1119"/>
      <c r="AE127" s="1119"/>
      <c r="AF127" s="1119" t="s">
        <v>12234</v>
      </c>
      <c r="AG127" s="1004" t="s">
        <v>12240</v>
      </c>
      <c r="AH127" s="1119"/>
    </row>
    <row r="128" spans="1:34" s="761" customFormat="1" ht="60" customHeight="1">
      <c r="A128" s="119">
        <v>119</v>
      </c>
      <c r="B128" s="1004" t="s">
        <v>12240</v>
      </c>
      <c r="C128" s="1004" t="s">
        <v>12241</v>
      </c>
      <c r="D128" s="1119"/>
      <c r="E128" s="1119"/>
      <c r="F128" s="1119"/>
      <c r="G128" s="1119"/>
      <c r="H128" s="119" t="s">
        <v>4075</v>
      </c>
      <c r="I128" s="1119">
        <v>10</v>
      </c>
      <c r="J128" s="1119">
        <v>2</v>
      </c>
      <c r="K128" s="1119">
        <f t="shared" si="2"/>
        <v>1.5</v>
      </c>
      <c r="L128" s="1119"/>
      <c r="M128" s="1119"/>
      <c r="N128" s="1119"/>
      <c r="O128" s="1119"/>
      <c r="P128" s="1119"/>
      <c r="Q128" s="1119"/>
      <c r="R128" s="1119"/>
      <c r="S128" s="1119"/>
      <c r="T128" s="1119"/>
      <c r="U128" s="1119"/>
      <c r="V128" s="119" t="s">
        <v>12230</v>
      </c>
      <c r="W128" s="1123">
        <v>1056745998836</v>
      </c>
      <c r="X128" s="1004" t="s">
        <v>12228</v>
      </c>
      <c r="Y128" s="1119"/>
      <c r="Z128" s="1119"/>
      <c r="AA128" s="1119"/>
      <c r="AB128" s="1119"/>
      <c r="AC128" s="1119"/>
      <c r="AD128" s="1119"/>
      <c r="AE128" s="1119"/>
      <c r="AF128" s="1004" t="s">
        <v>12240</v>
      </c>
      <c r="AG128" s="1004"/>
      <c r="AH128" s="1119"/>
    </row>
    <row r="129" spans="1:34" s="761" customFormat="1" ht="60" customHeight="1">
      <c r="A129" s="119">
        <v>120</v>
      </c>
      <c r="B129" s="1112" t="s">
        <v>12242</v>
      </c>
      <c r="C129" s="1004"/>
      <c r="D129" s="1119"/>
      <c r="E129" s="1119"/>
      <c r="F129" s="1119"/>
      <c r="G129" s="1119"/>
      <c r="H129" s="119" t="s">
        <v>4075</v>
      </c>
      <c r="I129" s="1119">
        <v>10</v>
      </c>
      <c r="J129" s="1112">
        <v>2</v>
      </c>
      <c r="K129" s="1119">
        <f t="shared" si="2"/>
        <v>1.5</v>
      </c>
      <c r="L129" s="1119"/>
      <c r="M129" s="1119"/>
      <c r="N129" s="1119"/>
      <c r="O129" s="1119"/>
      <c r="P129" s="1119"/>
      <c r="Q129" s="1119"/>
      <c r="R129" s="1119"/>
      <c r="S129" s="1119"/>
      <c r="T129" s="1119"/>
      <c r="U129" s="1119"/>
      <c r="V129" s="119" t="s">
        <v>12230</v>
      </c>
      <c r="W129" s="1123">
        <v>1056745998836</v>
      </c>
      <c r="X129" s="1004" t="s">
        <v>12228</v>
      </c>
      <c r="Y129" s="1119"/>
      <c r="Z129" s="1119"/>
      <c r="AA129" s="1119"/>
      <c r="AB129" s="1119"/>
      <c r="AC129" s="1119"/>
      <c r="AD129" s="1119"/>
      <c r="AE129" s="1119"/>
      <c r="AF129" s="1112" t="s">
        <v>12242</v>
      </c>
      <c r="AG129" s="1004"/>
      <c r="AH129" s="1119"/>
    </row>
    <row r="130" spans="1:34" s="761" customFormat="1" ht="60" customHeight="1">
      <c r="A130" s="119">
        <v>121</v>
      </c>
      <c r="B130" s="1122" t="s">
        <v>12243</v>
      </c>
      <c r="C130" s="966"/>
      <c r="D130" s="966"/>
      <c r="E130" s="966"/>
      <c r="F130" s="966"/>
      <c r="G130" s="966"/>
      <c r="H130" s="1004" t="s">
        <v>12244</v>
      </c>
      <c r="I130" s="1119">
        <v>10</v>
      </c>
      <c r="J130" s="1112">
        <v>2</v>
      </c>
      <c r="K130" s="1119">
        <f t="shared" si="2"/>
        <v>1.5</v>
      </c>
      <c r="L130" s="966"/>
      <c r="M130" s="966"/>
      <c r="N130" s="966"/>
      <c r="O130" s="966"/>
      <c r="P130" s="966"/>
      <c r="Q130" s="966"/>
      <c r="R130" s="966"/>
      <c r="S130" s="966"/>
      <c r="T130" s="966"/>
      <c r="U130" s="966"/>
      <c r="V130" s="119" t="s">
        <v>12230</v>
      </c>
      <c r="W130" s="1123">
        <v>1056745998836</v>
      </c>
      <c r="X130" s="1004" t="s">
        <v>12228</v>
      </c>
      <c r="Y130" s="1119"/>
      <c r="Z130" s="1119"/>
      <c r="AA130" s="1119"/>
      <c r="AB130" s="1119"/>
      <c r="AC130" s="1119"/>
      <c r="AD130" s="1119"/>
      <c r="AE130" s="1119"/>
      <c r="AF130" s="1112"/>
      <c r="AG130" s="1004"/>
      <c r="AH130" s="1119"/>
    </row>
    <row r="131" spans="1:34" s="761" customFormat="1" ht="60" customHeight="1">
      <c r="A131" s="119">
        <v>122</v>
      </c>
      <c r="B131" s="1112" t="s">
        <v>12245</v>
      </c>
      <c r="C131" s="1112"/>
      <c r="D131" s="1112"/>
      <c r="E131" s="1112"/>
      <c r="F131" s="1112"/>
      <c r="G131" s="1112"/>
      <c r="H131" s="1004" t="s">
        <v>12244</v>
      </c>
      <c r="I131" s="1119">
        <v>10</v>
      </c>
      <c r="J131" s="1112">
        <v>2</v>
      </c>
      <c r="K131" s="1119">
        <f t="shared" si="2"/>
        <v>1.5</v>
      </c>
      <c r="L131" s="1119"/>
      <c r="M131" s="1119"/>
      <c r="N131" s="1119"/>
      <c r="O131" s="1119"/>
      <c r="P131" s="1119"/>
      <c r="Q131" s="1119"/>
      <c r="R131" s="1119"/>
      <c r="S131" s="1119"/>
      <c r="T131" s="1119"/>
      <c r="U131" s="1119"/>
      <c r="V131" s="119" t="s">
        <v>12230</v>
      </c>
      <c r="W131" s="1123">
        <v>1056745998836</v>
      </c>
      <c r="X131" s="1004" t="s">
        <v>12228</v>
      </c>
      <c r="Y131" s="1119"/>
      <c r="Z131" s="1119"/>
      <c r="AA131" s="1119"/>
      <c r="AB131" s="1119"/>
      <c r="AC131" s="1119"/>
      <c r="AD131" s="1119"/>
      <c r="AE131" s="1119"/>
      <c r="AF131" s="1112" t="s">
        <v>12245</v>
      </c>
      <c r="AG131" s="1004"/>
      <c r="AH131" s="1119"/>
    </row>
    <row r="132" spans="1:34" s="796" customFormat="1" ht="60" customHeight="1">
      <c r="A132" s="1112"/>
      <c r="B132" s="1003" t="s">
        <v>12246</v>
      </c>
      <c r="C132" s="1003"/>
      <c r="D132" s="1003"/>
      <c r="E132" s="1003"/>
      <c r="F132" s="1003"/>
      <c r="G132" s="1003"/>
      <c r="H132" s="1003"/>
      <c r="I132" s="1003"/>
      <c r="J132" s="1003"/>
      <c r="K132" s="1003"/>
      <c r="L132" s="1003"/>
      <c r="M132" s="1003"/>
      <c r="N132" s="1003"/>
      <c r="O132" s="1003"/>
      <c r="P132" s="1003"/>
      <c r="Q132" s="1003"/>
      <c r="R132" s="1003"/>
      <c r="S132" s="1003"/>
      <c r="T132" s="1003"/>
      <c r="U132" s="1003"/>
      <c r="V132" s="1003"/>
      <c r="W132" s="1003"/>
      <c r="X132" s="1003"/>
      <c r="Y132" s="1003"/>
      <c r="Z132" s="1003"/>
      <c r="AA132" s="1003"/>
      <c r="AB132" s="1003"/>
      <c r="AC132" s="1003"/>
      <c r="AD132" s="1003"/>
      <c r="AE132" s="1003"/>
      <c r="AF132" s="1003"/>
      <c r="AG132" s="1003"/>
      <c r="AH132" s="1003"/>
    </row>
    <row r="133" spans="1:34" s="761" customFormat="1" ht="63" customHeight="1">
      <c r="A133" s="1003">
        <v>123</v>
      </c>
      <c r="B133" s="1122" t="s">
        <v>12247</v>
      </c>
      <c r="C133" s="1003"/>
      <c r="D133" s="1003"/>
      <c r="E133" s="1003"/>
      <c r="F133" s="1003"/>
      <c r="G133" s="1003"/>
      <c r="H133" s="119" t="s">
        <v>4075</v>
      </c>
      <c r="I133" s="1003">
        <v>10</v>
      </c>
      <c r="J133" s="1003">
        <v>3</v>
      </c>
      <c r="K133" s="1112">
        <f>0.75*J133</f>
        <v>2.25</v>
      </c>
      <c r="L133" s="1003"/>
      <c r="M133" s="1003"/>
      <c r="N133" s="1003"/>
      <c r="O133" s="1003"/>
      <c r="P133" s="1003"/>
      <c r="Q133" s="1003"/>
      <c r="R133" s="1003"/>
      <c r="S133" s="1003"/>
      <c r="T133" s="1003"/>
      <c r="U133" s="1003"/>
      <c r="V133" s="119" t="s">
        <v>12248</v>
      </c>
      <c r="W133" s="1124">
        <v>1056745998770</v>
      </c>
      <c r="X133" s="1004" t="s">
        <v>12249</v>
      </c>
      <c r="Y133" s="1003"/>
      <c r="Z133" s="1003"/>
      <c r="AA133" s="1003"/>
      <c r="AB133" s="1003"/>
      <c r="AC133" s="1003"/>
      <c r="AD133" s="1003"/>
      <c r="AE133" s="1003"/>
      <c r="AF133" s="1119" t="s">
        <v>9808</v>
      </c>
      <c r="AG133" s="1122" t="s">
        <v>12250</v>
      </c>
      <c r="AH133" s="1003"/>
    </row>
    <row r="134" spans="1:34" s="761" customFormat="1" ht="63" customHeight="1">
      <c r="A134" s="1003">
        <v>124</v>
      </c>
      <c r="B134" s="1122" t="s">
        <v>12247</v>
      </c>
      <c r="C134" s="1003"/>
      <c r="D134" s="1003"/>
      <c r="E134" s="1003"/>
      <c r="F134" s="1003"/>
      <c r="G134" s="1003"/>
      <c r="H134" s="119" t="s">
        <v>4075</v>
      </c>
      <c r="I134" s="1003">
        <v>10</v>
      </c>
      <c r="J134" s="1003">
        <v>3</v>
      </c>
      <c r="K134" s="1112">
        <f t="shared" ref="K134:K140" si="3">0.75*J134</f>
        <v>2.25</v>
      </c>
      <c r="L134" s="1003"/>
      <c r="M134" s="1003"/>
      <c r="N134" s="1003"/>
      <c r="O134" s="1003"/>
      <c r="P134" s="1003"/>
      <c r="Q134" s="1003"/>
      <c r="R134" s="1003"/>
      <c r="S134" s="1003"/>
      <c r="T134" s="1003"/>
      <c r="U134" s="1003"/>
      <c r="V134" s="119" t="s">
        <v>12248</v>
      </c>
      <c r="W134" s="1124">
        <v>1056745998770</v>
      </c>
      <c r="X134" s="1004" t="s">
        <v>12251</v>
      </c>
      <c r="Y134" s="1003"/>
      <c r="Z134" s="1003"/>
      <c r="AA134" s="1003"/>
      <c r="AB134" s="1003"/>
      <c r="AC134" s="1003"/>
      <c r="AD134" s="1003"/>
      <c r="AE134" s="1003"/>
      <c r="AF134" s="1119" t="s">
        <v>9808</v>
      </c>
      <c r="AG134" s="1122" t="s">
        <v>12252</v>
      </c>
      <c r="AH134" s="1003"/>
    </row>
    <row r="135" spans="1:34" s="761" customFormat="1" ht="63" customHeight="1">
      <c r="A135" s="1003">
        <v>125</v>
      </c>
      <c r="B135" s="1122" t="s">
        <v>12247</v>
      </c>
      <c r="C135" s="1003"/>
      <c r="D135" s="1003"/>
      <c r="E135" s="1003"/>
      <c r="F135" s="1003"/>
      <c r="G135" s="1003"/>
      <c r="H135" s="119" t="s">
        <v>4075</v>
      </c>
      <c r="I135" s="1003">
        <v>10</v>
      </c>
      <c r="J135" s="1003">
        <v>3</v>
      </c>
      <c r="K135" s="1112">
        <f t="shared" si="3"/>
        <v>2.25</v>
      </c>
      <c r="L135" s="1003"/>
      <c r="M135" s="1003"/>
      <c r="N135" s="1003"/>
      <c r="O135" s="1003"/>
      <c r="P135" s="1003"/>
      <c r="Q135" s="1003"/>
      <c r="R135" s="1003"/>
      <c r="S135" s="1003"/>
      <c r="T135" s="1003"/>
      <c r="U135" s="1003"/>
      <c r="V135" s="119" t="s">
        <v>12248</v>
      </c>
      <c r="W135" s="1124">
        <v>1056745998770</v>
      </c>
      <c r="X135" s="1004" t="s">
        <v>12253</v>
      </c>
      <c r="Y135" s="1003"/>
      <c r="Z135" s="1003"/>
      <c r="AA135" s="1003"/>
      <c r="AB135" s="1003"/>
      <c r="AC135" s="1003"/>
      <c r="AD135" s="1003"/>
      <c r="AE135" s="1003"/>
      <c r="AF135" s="1119" t="s">
        <v>9808</v>
      </c>
      <c r="AG135" s="1122" t="s">
        <v>12250</v>
      </c>
      <c r="AH135" s="1003"/>
    </row>
    <row r="136" spans="1:34" s="761" customFormat="1" ht="63" customHeight="1">
      <c r="A136" s="1003">
        <v>126</v>
      </c>
      <c r="B136" s="1122" t="s">
        <v>12247</v>
      </c>
      <c r="C136" s="1003"/>
      <c r="D136" s="1003"/>
      <c r="E136" s="1003"/>
      <c r="F136" s="1003"/>
      <c r="G136" s="1003"/>
      <c r="H136" s="119" t="s">
        <v>4075</v>
      </c>
      <c r="I136" s="1003">
        <v>10</v>
      </c>
      <c r="J136" s="1003">
        <v>3</v>
      </c>
      <c r="K136" s="1112">
        <f t="shared" si="3"/>
        <v>2.25</v>
      </c>
      <c r="L136" s="1003"/>
      <c r="M136" s="1003"/>
      <c r="N136" s="1003"/>
      <c r="O136" s="1003"/>
      <c r="P136" s="1003"/>
      <c r="Q136" s="1003"/>
      <c r="R136" s="1003"/>
      <c r="S136" s="1003"/>
      <c r="T136" s="1003"/>
      <c r="U136" s="1003"/>
      <c r="V136" s="119" t="s">
        <v>12248</v>
      </c>
      <c r="W136" s="1124">
        <v>1056745998770</v>
      </c>
      <c r="X136" s="1004" t="s">
        <v>12254</v>
      </c>
      <c r="Y136" s="1003"/>
      <c r="Z136" s="1003"/>
      <c r="AA136" s="1003"/>
      <c r="AB136" s="1003"/>
      <c r="AC136" s="1003"/>
      <c r="AD136" s="1003"/>
      <c r="AE136" s="1003"/>
      <c r="AF136" s="1119" t="s">
        <v>9808</v>
      </c>
      <c r="AG136" s="1122" t="s">
        <v>12255</v>
      </c>
      <c r="AH136" s="1003"/>
    </row>
    <row r="137" spans="1:34" s="761" customFormat="1" ht="63" customHeight="1">
      <c r="A137" s="1003">
        <v>127</v>
      </c>
      <c r="B137" s="1004" t="s">
        <v>12256</v>
      </c>
      <c r="C137" s="1003"/>
      <c r="D137" s="1003"/>
      <c r="E137" s="1003"/>
      <c r="F137" s="1003"/>
      <c r="G137" s="1003"/>
      <c r="H137" s="119" t="s">
        <v>4075</v>
      </c>
      <c r="I137" s="1003">
        <v>10</v>
      </c>
      <c r="J137" s="1003">
        <v>3</v>
      </c>
      <c r="K137" s="1112">
        <f t="shared" si="3"/>
        <v>2.25</v>
      </c>
      <c r="L137" s="1003"/>
      <c r="M137" s="1003"/>
      <c r="N137" s="1003"/>
      <c r="O137" s="1003"/>
      <c r="P137" s="1003"/>
      <c r="Q137" s="1003"/>
      <c r="R137" s="1003"/>
      <c r="S137" s="1003"/>
      <c r="T137" s="1003"/>
      <c r="U137" s="1003"/>
      <c r="V137" s="119" t="s">
        <v>12248</v>
      </c>
      <c r="W137" s="1124">
        <v>1056745998770</v>
      </c>
      <c r="X137" s="1004" t="s">
        <v>12257</v>
      </c>
      <c r="Y137" s="1003"/>
      <c r="Z137" s="1003"/>
      <c r="AA137" s="1003"/>
      <c r="AB137" s="1003"/>
      <c r="AC137" s="1003"/>
      <c r="AD137" s="1003"/>
      <c r="AE137" s="1003"/>
      <c r="AF137" s="1119" t="s">
        <v>9808</v>
      </c>
      <c r="AG137" s="1004" t="s">
        <v>12256</v>
      </c>
      <c r="AH137" s="1003"/>
    </row>
    <row r="138" spans="1:34" s="761" customFormat="1" ht="63" customHeight="1">
      <c r="A138" s="1003">
        <v>128</v>
      </c>
      <c r="B138" s="1122" t="s">
        <v>12247</v>
      </c>
      <c r="C138" s="1003"/>
      <c r="D138" s="1003"/>
      <c r="E138" s="1003"/>
      <c r="F138" s="1003"/>
      <c r="G138" s="1003"/>
      <c r="H138" s="119" t="s">
        <v>4075</v>
      </c>
      <c r="I138" s="1003">
        <v>10</v>
      </c>
      <c r="J138" s="1003">
        <v>3</v>
      </c>
      <c r="K138" s="1112">
        <f t="shared" si="3"/>
        <v>2.25</v>
      </c>
      <c r="L138" s="1003"/>
      <c r="M138" s="1003"/>
      <c r="N138" s="1003"/>
      <c r="O138" s="1003"/>
      <c r="P138" s="1003"/>
      <c r="Q138" s="1003"/>
      <c r="R138" s="1003"/>
      <c r="S138" s="1003"/>
      <c r="T138" s="1003"/>
      <c r="U138" s="1003"/>
      <c r="V138" s="119" t="s">
        <v>12248</v>
      </c>
      <c r="W138" s="1124">
        <v>1056745998770</v>
      </c>
      <c r="X138" s="1004" t="s">
        <v>12258</v>
      </c>
      <c r="Y138" s="1003"/>
      <c r="Z138" s="1003"/>
      <c r="AA138" s="1003"/>
      <c r="AB138" s="1003"/>
      <c r="AC138" s="1003"/>
      <c r="AD138" s="1003"/>
      <c r="AE138" s="1003"/>
      <c r="AF138" s="1119" t="s">
        <v>9808</v>
      </c>
      <c r="AG138" s="1122" t="s">
        <v>12250</v>
      </c>
      <c r="AH138" s="1003"/>
    </row>
    <row r="139" spans="1:34" s="761" customFormat="1" ht="63" customHeight="1">
      <c r="A139" s="1003">
        <v>129</v>
      </c>
      <c r="B139" s="1122" t="s">
        <v>12247</v>
      </c>
      <c r="C139" s="1003"/>
      <c r="D139" s="1003"/>
      <c r="E139" s="1003"/>
      <c r="F139" s="1003"/>
      <c r="G139" s="1003"/>
      <c r="H139" s="119" t="s">
        <v>4075</v>
      </c>
      <c r="I139" s="1003">
        <v>10</v>
      </c>
      <c r="J139" s="1003">
        <v>3</v>
      </c>
      <c r="K139" s="1112">
        <f t="shared" si="3"/>
        <v>2.25</v>
      </c>
      <c r="L139" s="1003"/>
      <c r="M139" s="1003"/>
      <c r="N139" s="1003"/>
      <c r="O139" s="1003"/>
      <c r="P139" s="1003"/>
      <c r="Q139" s="1003"/>
      <c r="R139" s="1003"/>
      <c r="S139" s="1003"/>
      <c r="T139" s="1003"/>
      <c r="U139" s="1003"/>
      <c r="V139" s="119" t="s">
        <v>12248</v>
      </c>
      <c r="W139" s="1124">
        <v>1056745998770</v>
      </c>
      <c r="X139" s="1004" t="s">
        <v>12259</v>
      </c>
      <c r="Y139" s="1003"/>
      <c r="Z139" s="1003"/>
      <c r="AA139" s="1003"/>
      <c r="AB139" s="1003"/>
      <c r="AC139" s="1003"/>
      <c r="AD139" s="1003"/>
      <c r="AE139" s="1003"/>
      <c r="AF139" s="1119" t="s">
        <v>9808</v>
      </c>
      <c r="AG139" s="1122" t="s">
        <v>12250</v>
      </c>
      <c r="AH139" s="1003"/>
    </row>
    <row r="140" spans="1:34" s="761" customFormat="1" ht="63" customHeight="1">
      <c r="A140" s="1003">
        <v>130</v>
      </c>
      <c r="B140" s="1004" t="s">
        <v>12256</v>
      </c>
      <c r="C140" s="1004" t="s">
        <v>12260</v>
      </c>
      <c r="D140" s="1119"/>
      <c r="E140" s="1119"/>
      <c r="F140" s="1119"/>
      <c r="G140" s="1119"/>
      <c r="H140" s="119" t="s">
        <v>4075</v>
      </c>
      <c r="I140" s="1119">
        <v>10</v>
      </c>
      <c r="J140" s="1119">
        <v>10</v>
      </c>
      <c r="K140" s="1112">
        <f t="shared" si="3"/>
        <v>7.5</v>
      </c>
      <c r="L140" s="1119"/>
      <c r="M140" s="1119"/>
      <c r="N140" s="1119"/>
      <c r="O140" s="1119"/>
      <c r="P140" s="1119"/>
      <c r="Q140" s="1119"/>
      <c r="R140" s="1119"/>
      <c r="S140" s="1119"/>
      <c r="T140" s="1119"/>
      <c r="U140" s="1119"/>
      <c r="V140" s="119" t="s">
        <v>12248</v>
      </c>
      <c r="W140" s="1124">
        <v>1056745998770</v>
      </c>
      <c r="X140" s="1004" t="s">
        <v>12249</v>
      </c>
      <c r="Y140" s="1119"/>
      <c r="Z140" s="1119"/>
      <c r="AA140" s="1119"/>
      <c r="AB140" s="1119"/>
      <c r="AC140" s="1119"/>
      <c r="AD140" s="1119"/>
      <c r="AE140" s="1119"/>
      <c r="AF140" s="1119" t="s">
        <v>9808</v>
      </c>
      <c r="AG140" s="1004" t="s">
        <v>12261</v>
      </c>
      <c r="AH140" s="1119"/>
    </row>
    <row r="141" spans="1:34" s="796" customFormat="1" ht="60" customHeight="1">
      <c r="A141" s="1003"/>
      <c r="B141" s="966" t="s">
        <v>12262</v>
      </c>
      <c r="C141" s="966"/>
      <c r="D141" s="966"/>
      <c r="E141" s="966"/>
      <c r="F141" s="966"/>
      <c r="G141" s="966"/>
      <c r="H141" s="966"/>
      <c r="I141" s="966"/>
      <c r="J141" s="966"/>
      <c r="K141" s="966"/>
      <c r="L141" s="966"/>
      <c r="M141" s="966"/>
      <c r="N141" s="966"/>
      <c r="O141" s="966"/>
      <c r="P141" s="966"/>
      <c r="Q141" s="966"/>
      <c r="R141" s="966"/>
      <c r="S141" s="966"/>
      <c r="T141" s="966"/>
      <c r="U141" s="966"/>
      <c r="V141" s="966"/>
      <c r="W141" s="966"/>
      <c r="X141" s="966"/>
      <c r="Y141" s="966"/>
      <c r="Z141" s="966"/>
      <c r="AA141" s="966"/>
      <c r="AB141" s="966"/>
      <c r="AC141" s="966"/>
      <c r="AD141" s="966"/>
      <c r="AE141" s="966"/>
      <c r="AF141" s="966"/>
      <c r="AG141" s="966"/>
      <c r="AH141" s="966"/>
    </row>
    <row r="142" spans="1:34" s="779" customFormat="1" ht="60" customHeight="1">
      <c r="A142" s="1003">
        <v>131</v>
      </c>
      <c r="B142" s="1122" t="s">
        <v>12263</v>
      </c>
      <c r="C142" s="1112"/>
      <c r="D142" s="1112"/>
      <c r="E142" s="1112"/>
      <c r="F142" s="1112"/>
      <c r="G142" s="1112"/>
      <c r="H142" s="1004" t="s">
        <v>12244</v>
      </c>
      <c r="I142" s="1112">
        <v>10</v>
      </c>
      <c r="J142" s="1112">
        <v>3</v>
      </c>
      <c r="K142" s="1112">
        <f>J142*0.75</f>
        <v>2.25</v>
      </c>
      <c r="L142" s="1112"/>
      <c r="M142" s="1112"/>
      <c r="N142" s="1112"/>
      <c r="O142" s="1112"/>
      <c r="P142" s="1112"/>
      <c r="Q142" s="1112"/>
      <c r="R142" s="1112"/>
      <c r="S142" s="1112"/>
      <c r="T142" s="1112"/>
      <c r="U142" s="1112"/>
      <c r="V142" s="119" t="s">
        <v>12264</v>
      </c>
      <c r="W142" s="1124">
        <v>1056745998760</v>
      </c>
      <c r="X142" s="1122" t="s">
        <v>12265</v>
      </c>
      <c r="Y142" s="966"/>
      <c r="Z142" s="966"/>
      <c r="AA142" s="966"/>
      <c r="AB142" s="966"/>
      <c r="AC142" s="966"/>
      <c r="AD142" s="966"/>
      <c r="AE142" s="966"/>
      <c r="AF142" s="1119" t="s">
        <v>9808</v>
      </c>
      <c r="AG142" s="1122" t="s">
        <v>12263</v>
      </c>
      <c r="AH142" s="966"/>
    </row>
    <row r="143" spans="1:34" s="779" customFormat="1" ht="60" customHeight="1">
      <c r="A143" s="1003">
        <v>132</v>
      </c>
      <c r="B143" s="1122" t="s">
        <v>12266</v>
      </c>
      <c r="C143" s="1112"/>
      <c r="D143" s="1112"/>
      <c r="E143" s="1112"/>
      <c r="F143" s="1112"/>
      <c r="G143" s="1112"/>
      <c r="H143" s="1004" t="s">
        <v>12244</v>
      </c>
      <c r="I143" s="1112">
        <v>10</v>
      </c>
      <c r="J143" s="1112">
        <v>3</v>
      </c>
      <c r="K143" s="1112">
        <f>J143*0.75</f>
        <v>2.25</v>
      </c>
      <c r="L143" s="1112"/>
      <c r="M143" s="1112"/>
      <c r="N143" s="1112"/>
      <c r="O143" s="1112"/>
      <c r="P143" s="1112"/>
      <c r="Q143" s="1112"/>
      <c r="R143" s="1112"/>
      <c r="S143" s="1112"/>
      <c r="T143" s="1112"/>
      <c r="U143" s="1112"/>
      <c r="V143" s="119" t="s">
        <v>12264</v>
      </c>
      <c r="W143" s="1124">
        <v>1056745998760</v>
      </c>
      <c r="X143" s="1122" t="s">
        <v>12265</v>
      </c>
      <c r="Y143" s="966"/>
      <c r="Z143" s="966"/>
      <c r="AA143" s="966"/>
      <c r="AB143" s="966"/>
      <c r="AC143" s="966"/>
      <c r="AD143" s="966"/>
      <c r="AE143" s="966"/>
      <c r="AF143" s="1119" t="s">
        <v>9808</v>
      </c>
      <c r="AG143" s="1112" t="s">
        <v>12267</v>
      </c>
      <c r="AH143" s="966"/>
    </row>
    <row r="144" spans="1:34" s="761" customFormat="1" ht="60" customHeight="1">
      <c r="A144" s="119">
        <v>133</v>
      </c>
      <c r="B144" s="1004" t="s">
        <v>12268</v>
      </c>
      <c r="C144" s="1004" t="s">
        <v>12269</v>
      </c>
      <c r="D144" s="1119"/>
      <c r="E144" s="1119"/>
      <c r="F144" s="1119"/>
      <c r="G144" s="1119"/>
      <c r="H144" s="1004" t="s">
        <v>12244</v>
      </c>
      <c r="I144" s="1119">
        <v>10</v>
      </c>
      <c r="J144" s="1119">
        <v>6</v>
      </c>
      <c r="K144" s="1112">
        <f>J144*0.75</f>
        <v>4.5</v>
      </c>
      <c r="L144" s="1119"/>
      <c r="M144" s="1119"/>
      <c r="N144" s="1119"/>
      <c r="O144" s="1119"/>
      <c r="P144" s="1119"/>
      <c r="Q144" s="1119"/>
      <c r="R144" s="1119"/>
      <c r="S144" s="1119"/>
      <c r="T144" s="1119"/>
      <c r="U144" s="1119"/>
      <c r="V144" s="119" t="s">
        <v>12264</v>
      </c>
      <c r="W144" s="1124">
        <v>1056745998760</v>
      </c>
      <c r="X144" s="1122" t="s">
        <v>12265</v>
      </c>
      <c r="Y144" s="1004"/>
      <c r="Z144" s="1119"/>
      <c r="AA144" s="1004"/>
      <c r="AB144" s="1119"/>
      <c r="AC144" s="1119"/>
      <c r="AD144" s="1119"/>
      <c r="AE144" s="1119"/>
      <c r="AF144" s="1119" t="s">
        <v>9808</v>
      </c>
      <c r="AG144" s="1004" t="s">
        <v>12270</v>
      </c>
      <c r="AH144" s="1119"/>
    </row>
    <row r="145" spans="1:34" s="796" customFormat="1" ht="60" customHeight="1">
      <c r="A145" s="1112"/>
      <c r="B145" s="1003" t="s">
        <v>12271</v>
      </c>
      <c r="C145" s="1003"/>
      <c r="D145" s="1003"/>
      <c r="E145" s="1003"/>
      <c r="F145" s="1003"/>
      <c r="G145" s="1003"/>
      <c r="H145" s="1003"/>
      <c r="I145" s="1003"/>
      <c r="J145" s="1003"/>
      <c r="K145" s="1003"/>
      <c r="L145" s="1003"/>
      <c r="M145" s="1003"/>
      <c r="N145" s="1003"/>
      <c r="O145" s="1003"/>
      <c r="P145" s="1003"/>
      <c r="Q145" s="1003"/>
      <c r="R145" s="1003"/>
      <c r="S145" s="1003"/>
      <c r="T145" s="1003"/>
      <c r="U145" s="1003"/>
      <c r="V145" s="1003"/>
      <c r="W145" s="1003"/>
      <c r="X145" s="1003"/>
      <c r="Y145" s="1003"/>
      <c r="Z145" s="1003"/>
      <c r="AA145" s="1003"/>
      <c r="AB145" s="1003"/>
      <c r="AC145" s="1003"/>
      <c r="AD145" s="1003"/>
      <c r="AE145" s="1003"/>
      <c r="AF145" s="119"/>
      <c r="AG145" s="119"/>
      <c r="AH145" s="119"/>
    </row>
    <row r="146" spans="1:34" s="796" customFormat="1" ht="60" customHeight="1">
      <c r="A146" s="1112">
        <v>134</v>
      </c>
      <c r="B146" s="119" t="s">
        <v>12272</v>
      </c>
      <c r="C146" s="1003"/>
      <c r="D146" s="1003"/>
      <c r="E146" s="1003"/>
      <c r="F146" s="1003"/>
      <c r="G146" s="1003"/>
      <c r="H146" s="119" t="s">
        <v>4075</v>
      </c>
      <c r="I146" s="1003">
        <v>10</v>
      </c>
      <c r="J146" s="1003">
        <v>3</v>
      </c>
      <c r="K146" s="1003">
        <f>J146*0.75</f>
        <v>2.25</v>
      </c>
      <c r="L146" s="1003"/>
      <c r="M146" s="1003"/>
      <c r="N146" s="1003"/>
      <c r="O146" s="1003"/>
      <c r="P146" s="1003"/>
      <c r="Q146" s="1003"/>
      <c r="R146" s="1003"/>
      <c r="S146" s="1003"/>
      <c r="T146" s="1003"/>
      <c r="U146" s="1003"/>
      <c r="V146" s="119" t="s">
        <v>12273</v>
      </c>
      <c r="W146" s="1120">
        <v>1056745998858</v>
      </c>
      <c r="X146" s="1003" t="s">
        <v>12274</v>
      </c>
      <c r="Y146" s="1003"/>
      <c r="Z146" s="1003"/>
      <c r="AA146" s="1003"/>
      <c r="AB146" s="1003"/>
      <c r="AC146" s="1003"/>
      <c r="AD146" s="1003"/>
      <c r="AE146" s="1003"/>
      <c r="AF146" s="119" t="s">
        <v>9808</v>
      </c>
      <c r="AG146" s="119" t="s">
        <v>12275</v>
      </c>
      <c r="AH146" s="119"/>
    </row>
    <row r="147" spans="1:34" s="796" customFormat="1" ht="60" customHeight="1">
      <c r="A147" s="1112">
        <v>135</v>
      </c>
      <c r="B147" s="1112" t="s">
        <v>12274</v>
      </c>
      <c r="C147" s="1003"/>
      <c r="D147" s="1003"/>
      <c r="E147" s="1003"/>
      <c r="F147" s="1003"/>
      <c r="G147" s="1003"/>
      <c r="H147" s="119" t="s">
        <v>4075</v>
      </c>
      <c r="I147" s="1003">
        <v>10</v>
      </c>
      <c r="J147" s="1112">
        <v>3</v>
      </c>
      <c r="K147" s="1003">
        <f>J147*0.75</f>
        <v>2.25</v>
      </c>
      <c r="L147" s="1003"/>
      <c r="M147" s="1003"/>
      <c r="N147" s="1003"/>
      <c r="O147" s="1003"/>
      <c r="P147" s="1003"/>
      <c r="Q147" s="1003"/>
      <c r="R147" s="1003"/>
      <c r="S147" s="1003"/>
      <c r="T147" s="1003"/>
      <c r="U147" s="1003"/>
      <c r="V147" s="119" t="s">
        <v>12273</v>
      </c>
      <c r="W147" s="1120">
        <v>1056745998858</v>
      </c>
      <c r="X147" s="1003" t="s">
        <v>12274</v>
      </c>
      <c r="Y147" s="1003"/>
      <c r="Z147" s="1003"/>
      <c r="AA147" s="1003"/>
      <c r="AB147" s="1003"/>
      <c r="AC147" s="1003"/>
      <c r="AD147" s="1003"/>
      <c r="AE147" s="1003"/>
      <c r="AF147" s="119" t="s">
        <v>9808</v>
      </c>
      <c r="AG147" s="119" t="s">
        <v>12276</v>
      </c>
      <c r="AH147" s="119"/>
    </row>
    <row r="148" spans="1:34" s="796" customFormat="1" ht="60" customHeight="1">
      <c r="A148" s="1112">
        <v>136</v>
      </c>
      <c r="B148" s="1112" t="s">
        <v>12274</v>
      </c>
      <c r="C148" s="1003"/>
      <c r="D148" s="1003"/>
      <c r="E148" s="1003"/>
      <c r="F148" s="1003"/>
      <c r="G148" s="1003"/>
      <c r="H148" s="119" t="s">
        <v>4075</v>
      </c>
      <c r="I148" s="1003">
        <v>10</v>
      </c>
      <c r="J148" s="1112">
        <v>3</v>
      </c>
      <c r="K148" s="1003">
        <f>J148*0.75</f>
        <v>2.25</v>
      </c>
      <c r="L148" s="1003"/>
      <c r="M148" s="1003"/>
      <c r="N148" s="1003"/>
      <c r="O148" s="1003"/>
      <c r="P148" s="1003"/>
      <c r="Q148" s="1003"/>
      <c r="R148" s="1003"/>
      <c r="S148" s="1003"/>
      <c r="T148" s="1003"/>
      <c r="U148" s="1003"/>
      <c r="V148" s="119" t="s">
        <v>12273</v>
      </c>
      <c r="W148" s="1120">
        <v>1056745998858</v>
      </c>
      <c r="X148" s="1003" t="s">
        <v>12274</v>
      </c>
      <c r="Y148" s="1003"/>
      <c r="Z148" s="1003"/>
      <c r="AA148" s="1003"/>
      <c r="AB148" s="1003"/>
      <c r="AC148" s="1003"/>
      <c r="AD148" s="1003"/>
      <c r="AE148" s="1003"/>
      <c r="AF148" s="119" t="s">
        <v>9808</v>
      </c>
      <c r="AG148" s="1112" t="s">
        <v>12274</v>
      </c>
      <c r="AH148" s="119"/>
    </row>
    <row r="149" spans="1:34" s="761" customFormat="1" ht="60" customHeight="1">
      <c r="A149" s="119">
        <v>137</v>
      </c>
      <c r="B149" s="1112" t="s">
        <v>12274</v>
      </c>
      <c r="C149" s="1112"/>
      <c r="D149" s="1112"/>
      <c r="E149" s="1112"/>
      <c r="F149" s="1112"/>
      <c r="G149" s="1112"/>
      <c r="H149" s="119" t="s">
        <v>4075</v>
      </c>
      <c r="I149" s="1112">
        <v>10</v>
      </c>
      <c r="J149" s="1112">
        <v>3</v>
      </c>
      <c r="K149" s="1003">
        <f>J149*0.75</f>
        <v>2.25</v>
      </c>
      <c r="L149" s="1112"/>
      <c r="M149" s="1112"/>
      <c r="N149" s="1112"/>
      <c r="O149" s="1112"/>
      <c r="P149" s="1112"/>
      <c r="Q149" s="1112"/>
      <c r="R149" s="1112"/>
      <c r="S149" s="1112"/>
      <c r="T149" s="1112"/>
      <c r="U149" s="1112"/>
      <c r="V149" s="119" t="s">
        <v>12273</v>
      </c>
      <c r="W149" s="1120">
        <v>1056745998858</v>
      </c>
      <c r="X149" s="1003" t="s">
        <v>12274</v>
      </c>
      <c r="Y149" s="1119"/>
      <c r="Z149" s="1119"/>
      <c r="AA149" s="1119"/>
      <c r="AB149" s="1119"/>
      <c r="AC149" s="1119"/>
      <c r="AD149" s="1119"/>
      <c r="AE149" s="1119"/>
      <c r="AF149" s="1119" t="s">
        <v>9808</v>
      </c>
      <c r="AG149" s="1004" t="s">
        <v>12277</v>
      </c>
      <c r="AH149" s="1119"/>
    </row>
    <row r="150" spans="1:34" s="761" customFormat="1" ht="60" customHeight="1">
      <c r="A150" s="1003"/>
      <c r="B150" s="1003" t="s">
        <v>12278</v>
      </c>
      <c r="C150" s="1003"/>
      <c r="D150" s="1003"/>
      <c r="E150" s="1003"/>
      <c r="F150" s="1003"/>
      <c r="G150" s="1003"/>
      <c r="H150" s="1003"/>
      <c r="I150" s="1003"/>
      <c r="J150" s="1003"/>
      <c r="K150" s="1003"/>
      <c r="L150" s="1003"/>
      <c r="M150" s="1003"/>
      <c r="N150" s="1003"/>
      <c r="O150" s="1003"/>
      <c r="P150" s="1003"/>
      <c r="Q150" s="1003"/>
      <c r="R150" s="1003"/>
      <c r="S150" s="1003"/>
      <c r="T150" s="1003"/>
      <c r="U150" s="1003"/>
      <c r="V150" s="1003"/>
      <c r="W150" s="1003"/>
      <c r="X150" s="1003"/>
      <c r="Y150" s="1003"/>
      <c r="Z150" s="1003"/>
      <c r="AA150" s="1003"/>
      <c r="AB150" s="1003"/>
      <c r="AC150" s="1003"/>
      <c r="AD150" s="1003"/>
      <c r="AE150" s="1003"/>
      <c r="AF150" s="1003"/>
      <c r="AG150" s="1003"/>
      <c r="AH150" s="1003"/>
    </row>
    <row r="151" spans="1:34" s="761" customFormat="1" ht="60" customHeight="1">
      <c r="A151" s="119">
        <v>138</v>
      </c>
      <c r="B151" s="1004" t="s">
        <v>12277</v>
      </c>
      <c r="C151" s="1119"/>
      <c r="D151" s="1119"/>
      <c r="E151" s="1119"/>
      <c r="F151" s="1119"/>
      <c r="G151" s="1119"/>
      <c r="H151" s="119" t="s">
        <v>4075</v>
      </c>
      <c r="I151" s="1112">
        <v>10</v>
      </c>
      <c r="J151" s="1119">
        <v>3</v>
      </c>
      <c r="K151" s="1119">
        <v>2.25</v>
      </c>
      <c r="L151" s="1119"/>
      <c r="M151" s="1119"/>
      <c r="N151" s="1119"/>
      <c r="O151" s="1119"/>
      <c r="P151" s="1119"/>
      <c r="Q151" s="1119"/>
      <c r="R151" s="1119"/>
      <c r="S151" s="1119"/>
      <c r="T151" s="1119"/>
      <c r="U151" s="1119"/>
      <c r="V151" s="119" t="s">
        <v>12279</v>
      </c>
      <c r="W151" s="1125" t="s">
        <v>12280</v>
      </c>
      <c r="X151" s="1112" t="s">
        <v>12281</v>
      </c>
      <c r="Y151" s="1119"/>
      <c r="Z151" s="1119"/>
      <c r="AA151" s="1119"/>
      <c r="AB151" s="1119"/>
      <c r="AC151" s="1119"/>
      <c r="AD151" s="1119"/>
      <c r="AE151" s="1119"/>
      <c r="AF151" s="1119" t="s">
        <v>9808</v>
      </c>
      <c r="AG151" s="1004" t="s">
        <v>12277</v>
      </c>
      <c r="AH151" s="1119"/>
    </row>
    <row r="152" spans="1:34" s="796" customFormat="1" ht="60" customHeight="1">
      <c r="A152" s="1112"/>
      <c r="B152" s="1003" t="s">
        <v>12282</v>
      </c>
      <c r="C152" s="1003"/>
      <c r="D152" s="1003"/>
      <c r="E152" s="1003"/>
      <c r="F152" s="1003"/>
      <c r="G152" s="1003"/>
      <c r="H152" s="1003"/>
      <c r="I152" s="1003"/>
      <c r="J152" s="1003"/>
      <c r="K152" s="1003"/>
      <c r="L152" s="1003"/>
      <c r="M152" s="1003"/>
      <c r="N152" s="1003"/>
      <c r="O152" s="1003"/>
      <c r="P152" s="1003"/>
      <c r="Q152" s="1003"/>
      <c r="R152" s="1003"/>
      <c r="S152" s="1003"/>
      <c r="T152" s="1003"/>
      <c r="U152" s="1003"/>
      <c r="V152" s="1003"/>
      <c r="W152" s="1003"/>
      <c r="X152" s="1003"/>
      <c r="Y152" s="1003"/>
      <c r="Z152" s="1003"/>
      <c r="AA152" s="1003"/>
      <c r="AB152" s="1003"/>
      <c r="AC152" s="1003"/>
      <c r="AD152" s="1003"/>
      <c r="AE152" s="1003"/>
      <c r="AF152" s="1003"/>
      <c r="AG152" s="1003"/>
      <c r="AH152" s="1003"/>
    </row>
    <row r="153" spans="1:34" s="796" customFormat="1" ht="60" customHeight="1">
      <c r="A153" s="1112">
        <v>139</v>
      </c>
      <c r="B153" s="1119" t="s">
        <v>12283</v>
      </c>
      <c r="C153" s="1003"/>
      <c r="D153" s="1003"/>
      <c r="E153" s="1003"/>
      <c r="F153" s="1003"/>
      <c r="G153" s="1003"/>
      <c r="H153" s="119" t="s">
        <v>4075</v>
      </c>
      <c r="I153" s="1112">
        <v>10</v>
      </c>
      <c r="J153" s="1003">
        <v>3</v>
      </c>
      <c r="K153" s="1003">
        <f>0.75*J153</f>
        <v>2.25</v>
      </c>
      <c r="L153" s="1003"/>
      <c r="M153" s="1003"/>
      <c r="N153" s="1003"/>
      <c r="O153" s="1003"/>
      <c r="P153" s="1003"/>
      <c r="Q153" s="1003"/>
      <c r="R153" s="1003"/>
      <c r="S153" s="1003"/>
      <c r="T153" s="1003"/>
      <c r="U153" s="1003"/>
      <c r="V153" s="119" t="s">
        <v>12284</v>
      </c>
      <c r="W153" s="1124">
        <v>1056745998847</v>
      </c>
      <c r="X153" s="1003" t="s">
        <v>12283</v>
      </c>
      <c r="Y153" s="1003"/>
      <c r="Z153" s="1003"/>
      <c r="AA153" s="1003"/>
      <c r="AB153" s="1003"/>
      <c r="AC153" s="1003"/>
      <c r="AD153" s="1003"/>
      <c r="AE153" s="1003"/>
      <c r="AF153" s="1003" t="s">
        <v>9808</v>
      </c>
      <c r="AG153" s="1119" t="s">
        <v>12283</v>
      </c>
      <c r="AH153" s="1003"/>
    </row>
    <row r="154" spans="1:34" s="761" customFormat="1" ht="60" customHeight="1">
      <c r="A154" s="119">
        <v>140</v>
      </c>
      <c r="B154" s="1119" t="s">
        <v>12283</v>
      </c>
      <c r="C154" s="1119"/>
      <c r="D154" s="1119"/>
      <c r="E154" s="1119"/>
      <c r="F154" s="1119"/>
      <c r="G154" s="1119"/>
      <c r="H154" s="119" t="s">
        <v>4075</v>
      </c>
      <c r="I154" s="1112">
        <v>10</v>
      </c>
      <c r="J154" s="1119">
        <v>3</v>
      </c>
      <c r="K154" s="1003">
        <f>0.75*J154</f>
        <v>2.25</v>
      </c>
      <c r="L154" s="1119"/>
      <c r="M154" s="1119"/>
      <c r="N154" s="1119"/>
      <c r="O154" s="1119"/>
      <c r="P154" s="1119"/>
      <c r="Q154" s="1119"/>
      <c r="R154" s="1119"/>
      <c r="S154" s="1119"/>
      <c r="T154" s="1119"/>
      <c r="U154" s="1119"/>
      <c r="V154" s="119" t="s">
        <v>12284</v>
      </c>
      <c r="W154" s="1124">
        <v>1056745998847</v>
      </c>
      <c r="X154" s="1119"/>
      <c r="Y154" s="1119"/>
      <c r="Z154" s="1119"/>
      <c r="AA154" s="1119"/>
      <c r="AB154" s="1119"/>
      <c r="AC154" s="1119"/>
      <c r="AD154" s="1119"/>
      <c r="AE154" s="1119"/>
      <c r="AF154" s="1119" t="s">
        <v>9808</v>
      </c>
      <c r="AG154" s="1119" t="s">
        <v>12283</v>
      </c>
      <c r="AH154" s="1119"/>
    </row>
    <row r="155" spans="1:34" s="796" customFormat="1" ht="60" customHeight="1">
      <c r="A155" s="1112"/>
      <c r="B155" s="1003" t="s">
        <v>12285</v>
      </c>
      <c r="C155" s="1003"/>
      <c r="D155" s="1003"/>
      <c r="E155" s="1003"/>
      <c r="F155" s="1003"/>
      <c r="G155" s="1003"/>
      <c r="H155" s="1003"/>
      <c r="I155" s="1003"/>
      <c r="J155" s="1003"/>
      <c r="K155" s="1003"/>
      <c r="L155" s="1003"/>
      <c r="M155" s="1003"/>
      <c r="N155" s="1003"/>
      <c r="O155" s="1003"/>
      <c r="P155" s="1003"/>
      <c r="Q155" s="1003"/>
      <c r="R155" s="1003"/>
      <c r="S155" s="1003"/>
      <c r="T155" s="1003"/>
      <c r="U155" s="1003"/>
      <c r="V155" s="1003"/>
      <c r="W155" s="1003"/>
      <c r="X155" s="1003"/>
      <c r="Y155" s="1003"/>
      <c r="Z155" s="1003"/>
      <c r="AA155" s="1003"/>
      <c r="AB155" s="1003"/>
      <c r="AC155" s="1003"/>
      <c r="AD155" s="1003"/>
      <c r="AE155" s="1003"/>
      <c r="AF155" s="1003"/>
      <c r="AG155" s="1003"/>
      <c r="AH155" s="1003"/>
    </row>
    <row r="156" spans="1:34" s="794" customFormat="1" ht="60" customHeight="1">
      <c r="A156" s="1112">
        <v>141</v>
      </c>
      <c r="B156" s="1119" t="s">
        <v>12286</v>
      </c>
      <c r="C156" s="119"/>
      <c r="D156" s="119"/>
      <c r="E156" s="119"/>
      <c r="F156" s="119"/>
      <c r="G156" s="119"/>
      <c r="H156" s="119" t="s">
        <v>4075</v>
      </c>
      <c r="I156" s="1112">
        <v>10</v>
      </c>
      <c r="J156" s="119">
        <v>3</v>
      </c>
      <c r="K156" s="119">
        <f>J156*0.75</f>
        <v>2.25</v>
      </c>
      <c r="L156" s="119"/>
      <c r="M156" s="119"/>
      <c r="N156" s="119"/>
      <c r="O156" s="119"/>
      <c r="P156" s="119"/>
      <c r="Q156" s="119"/>
      <c r="R156" s="119"/>
      <c r="S156" s="119"/>
      <c r="T156" s="119"/>
      <c r="U156" s="119"/>
      <c r="V156" s="119" t="s">
        <v>12287</v>
      </c>
      <c r="W156" s="1124">
        <v>1056745998814</v>
      </c>
      <c r="X156" s="119" t="s">
        <v>12286</v>
      </c>
      <c r="Y156" s="1003"/>
      <c r="Z156" s="1003"/>
      <c r="AA156" s="1003"/>
      <c r="AB156" s="1003"/>
      <c r="AC156" s="1003"/>
      <c r="AD156" s="1003"/>
      <c r="AE156" s="1003"/>
      <c r="AF156" s="1003" t="s">
        <v>9808</v>
      </c>
      <c r="AG156" s="1119" t="s">
        <v>12286</v>
      </c>
      <c r="AH156" s="1003"/>
    </row>
    <row r="157" spans="1:34" s="794" customFormat="1" ht="60" customHeight="1">
      <c r="A157" s="1112">
        <v>142</v>
      </c>
      <c r="B157" s="1119" t="s">
        <v>12286</v>
      </c>
      <c r="C157" s="119"/>
      <c r="D157" s="119"/>
      <c r="E157" s="119"/>
      <c r="F157" s="119"/>
      <c r="G157" s="119"/>
      <c r="H157" s="119" t="s">
        <v>4075</v>
      </c>
      <c r="I157" s="1112">
        <v>10</v>
      </c>
      <c r="J157" s="119">
        <v>3</v>
      </c>
      <c r="K157" s="119">
        <f t="shared" ref="K157:K163" si="4">J157*0.75</f>
        <v>2.25</v>
      </c>
      <c r="L157" s="119"/>
      <c r="M157" s="119"/>
      <c r="N157" s="119"/>
      <c r="O157" s="119"/>
      <c r="P157" s="119"/>
      <c r="Q157" s="119"/>
      <c r="R157" s="119"/>
      <c r="S157" s="119"/>
      <c r="T157" s="119"/>
      <c r="U157" s="119"/>
      <c r="V157" s="119" t="s">
        <v>12287</v>
      </c>
      <c r="W157" s="1124">
        <v>1056745998814</v>
      </c>
      <c r="X157" s="119" t="s">
        <v>12286</v>
      </c>
      <c r="Y157" s="1003"/>
      <c r="Z157" s="1003"/>
      <c r="AA157" s="1003"/>
      <c r="AB157" s="1003"/>
      <c r="AC157" s="1003"/>
      <c r="AD157" s="1003"/>
      <c r="AE157" s="1003"/>
      <c r="AF157" s="1003" t="s">
        <v>9808</v>
      </c>
      <c r="AG157" s="119" t="s">
        <v>12288</v>
      </c>
      <c r="AH157" s="1003"/>
    </row>
    <row r="158" spans="1:34" s="794" customFormat="1" ht="60" customHeight="1">
      <c r="A158" s="1112">
        <v>143</v>
      </c>
      <c r="B158" s="119" t="s">
        <v>12288</v>
      </c>
      <c r="C158" s="119"/>
      <c r="D158" s="119"/>
      <c r="E158" s="119"/>
      <c r="F158" s="119"/>
      <c r="G158" s="119"/>
      <c r="H158" s="119" t="s">
        <v>4075</v>
      </c>
      <c r="I158" s="1112">
        <v>10</v>
      </c>
      <c r="J158" s="119">
        <v>3</v>
      </c>
      <c r="K158" s="119">
        <f t="shared" si="4"/>
        <v>2.25</v>
      </c>
      <c r="L158" s="119"/>
      <c r="M158" s="119"/>
      <c r="N158" s="119"/>
      <c r="O158" s="119"/>
      <c r="P158" s="119"/>
      <c r="Q158" s="119"/>
      <c r="R158" s="119"/>
      <c r="S158" s="119"/>
      <c r="T158" s="119"/>
      <c r="U158" s="119"/>
      <c r="V158" s="119" t="s">
        <v>12287</v>
      </c>
      <c r="W158" s="1124">
        <v>1056745998814</v>
      </c>
      <c r="X158" s="119" t="s">
        <v>12286</v>
      </c>
      <c r="Y158" s="1003"/>
      <c r="Z158" s="1003"/>
      <c r="AA158" s="1003"/>
      <c r="AB158" s="1003"/>
      <c r="AC158" s="1003"/>
      <c r="AD158" s="1003"/>
      <c r="AE158" s="1003"/>
      <c r="AF158" s="1003" t="s">
        <v>9808</v>
      </c>
      <c r="AG158" s="119" t="s">
        <v>12288</v>
      </c>
      <c r="AH158" s="1003"/>
    </row>
    <row r="159" spans="1:34" s="794" customFormat="1" ht="60" customHeight="1">
      <c r="A159" s="1112">
        <v>144</v>
      </c>
      <c r="B159" s="1119" t="s">
        <v>12286</v>
      </c>
      <c r="C159" s="119"/>
      <c r="D159" s="119"/>
      <c r="E159" s="119"/>
      <c r="F159" s="119"/>
      <c r="G159" s="119"/>
      <c r="H159" s="119" t="s">
        <v>4075</v>
      </c>
      <c r="I159" s="1112">
        <v>10</v>
      </c>
      <c r="J159" s="119">
        <v>3</v>
      </c>
      <c r="K159" s="119">
        <f t="shared" si="4"/>
        <v>2.25</v>
      </c>
      <c r="L159" s="119"/>
      <c r="M159" s="119"/>
      <c r="N159" s="119"/>
      <c r="O159" s="119"/>
      <c r="P159" s="119"/>
      <c r="Q159" s="119"/>
      <c r="R159" s="119"/>
      <c r="S159" s="119"/>
      <c r="T159" s="119"/>
      <c r="U159" s="119"/>
      <c r="V159" s="119" t="s">
        <v>12287</v>
      </c>
      <c r="W159" s="1124">
        <v>1056745998814</v>
      </c>
      <c r="X159" s="119" t="s">
        <v>12286</v>
      </c>
      <c r="Y159" s="1003"/>
      <c r="Z159" s="1003"/>
      <c r="AA159" s="1003"/>
      <c r="AB159" s="1003"/>
      <c r="AC159" s="1003"/>
      <c r="AD159" s="1003"/>
      <c r="AE159" s="1003"/>
      <c r="AF159" s="1003" t="s">
        <v>9808</v>
      </c>
      <c r="AG159" s="1126" t="s">
        <v>12289</v>
      </c>
      <c r="AH159" s="1003"/>
    </row>
    <row r="160" spans="1:34" s="794" customFormat="1" ht="60" customHeight="1">
      <c r="A160" s="1112">
        <v>145</v>
      </c>
      <c r="B160" s="1119" t="s">
        <v>12290</v>
      </c>
      <c r="C160" s="119"/>
      <c r="D160" s="119"/>
      <c r="E160" s="119"/>
      <c r="F160" s="119"/>
      <c r="G160" s="119"/>
      <c r="H160" s="119" t="s">
        <v>4075</v>
      </c>
      <c r="I160" s="1112">
        <v>10</v>
      </c>
      <c r="J160" s="119">
        <v>3</v>
      </c>
      <c r="K160" s="119">
        <f t="shared" si="4"/>
        <v>2.25</v>
      </c>
      <c r="L160" s="119"/>
      <c r="M160" s="119"/>
      <c r="N160" s="119"/>
      <c r="O160" s="119"/>
      <c r="P160" s="119"/>
      <c r="Q160" s="119"/>
      <c r="R160" s="119"/>
      <c r="S160" s="119"/>
      <c r="T160" s="119"/>
      <c r="U160" s="119"/>
      <c r="V160" s="119" t="s">
        <v>12287</v>
      </c>
      <c r="W160" s="1124">
        <v>1056745998814</v>
      </c>
      <c r="X160" s="119" t="s">
        <v>12286</v>
      </c>
      <c r="Y160" s="1003"/>
      <c r="Z160" s="1003"/>
      <c r="AA160" s="1003"/>
      <c r="AB160" s="1003"/>
      <c r="AC160" s="1003"/>
      <c r="AD160" s="1003"/>
      <c r="AE160" s="1003"/>
      <c r="AF160" s="1003" t="s">
        <v>9808</v>
      </c>
      <c r="AG160" s="1126" t="s">
        <v>12291</v>
      </c>
      <c r="AH160" s="1003"/>
    </row>
    <row r="161" spans="1:34" s="794" customFormat="1" ht="60" customHeight="1">
      <c r="A161" s="1112">
        <v>146</v>
      </c>
      <c r="B161" s="1119" t="s">
        <v>12292</v>
      </c>
      <c r="C161" s="119"/>
      <c r="D161" s="119"/>
      <c r="E161" s="119"/>
      <c r="F161" s="119"/>
      <c r="G161" s="119"/>
      <c r="H161" s="119" t="s">
        <v>4075</v>
      </c>
      <c r="I161" s="1112">
        <v>10</v>
      </c>
      <c r="J161" s="119">
        <v>3</v>
      </c>
      <c r="K161" s="119">
        <f t="shared" si="4"/>
        <v>2.25</v>
      </c>
      <c r="L161" s="119"/>
      <c r="M161" s="119"/>
      <c r="N161" s="119"/>
      <c r="O161" s="119"/>
      <c r="P161" s="119"/>
      <c r="Q161" s="119"/>
      <c r="R161" s="119"/>
      <c r="S161" s="119"/>
      <c r="T161" s="119"/>
      <c r="U161" s="119"/>
      <c r="V161" s="119" t="s">
        <v>12287</v>
      </c>
      <c r="W161" s="1124">
        <v>1056745998814</v>
      </c>
      <c r="X161" s="119" t="s">
        <v>12286</v>
      </c>
      <c r="Y161" s="1003"/>
      <c r="Z161" s="1003"/>
      <c r="AA161" s="1003"/>
      <c r="AB161" s="1003"/>
      <c r="AC161" s="1003"/>
      <c r="AD161" s="1003"/>
      <c r="AE161" s="1003"/>
      <c r="AF161" s="1003" t="s">
        <v>9808</v>
      </c>
      <c r="AG161" s="1126" t="s">
        <v>12293</v>
      </c>
      <c r="AH161" s="1003"/>
    </row>
    <row r="162" spans="1:34" s="794" customFormat="1" ht="60" customHeight="1">
      <c r="A162" s="1112">
        <v>147</v>
      </c>
      <c r="B162" s="1119" t="s">
        <v>12286</v>
      </c>
      <c r="C162" s="1119"/>
      <c r="D162" s="1119"/>
      <c r="E162" s="1119"/>
      <c r="F162" s="1119"/>
      <c r="G162" s="1119"/>
      <c r="H162" s="119" t="s">
        <v>4075</v>
      </c>
      <c r="I162" s="1112">
        <v>10</v>
      </c>
      <c r="J162" s="119">
        <v>3</v>
      </c>
      <c r="K162" s="119">
        <f t="shared" si="4"/>
        <v>2.25</v>
      </c>
      <c r="L162" s="1119"/>
      <c r="M162" s="1119"/>
      <c r="N162" s="1119"/>
      <c r="O162" s="1119"/>
      <c r="P162" s="1119"/>
      <c r="Q162" s="1119"/>
      <c r="R162" s="1119"/>
      <c r="S162" s="1119"/>
      <c r="T162" s="1119"/>
      <c r="U162" s="1119"/>
      <c r="V162" s="119" t="s">
        <v>12287</v>
      </c>
      <c r="W162" s="1124">
        <v>1056745998814</v>
      </c>
      <c r="X162" s="119" t="s">
        <v>12286</v>
      </c>
      <c r="Y162" s="1119"/>
      <c r="Z162" s="1119"/>
      <c r="AA162" s="1119"/>
      <c r="AB162" s="1119"/>
      <c r="AC162" s="1119"/>
      <c r="AD162" s="1119"/>
      <c r="AE162" s="1119"/>
      <c r="AF162" s="1003" t="s">
        <v>9808</v>
      </c>
      <c r="AG162" s="1119" t="s">
        <v>12286</v>
      </c>
      <c r="AH162" s="1119"/>
    </row>
    <row r="163" spans="1:34" ht="15" customHeight="1">
      <c r="A163" s="1239">
        <v>148</v>
      </c>
      <c r="B163" s="1239" t="s">
        <v>34927</v>
      </c>
      <c r="C163" s="1239"/>
      <c r="D163" s="1239"/>
      <c r="E163" s="1239"/>
      <c r="F163" s="1239"/>
      <c r="G163" s="1239"/>
      <c r="H163" s="1239"/>
      <c r="I163" s="1239"/>
      <c r="J163" s="1239">
        <v>1</v>
      </c>
      <c r="K163" s="1239">
        <f t="shared" si="4"/>
        <v>0.75</v>
      </c>
      <c r="L163" s="1239"/>
      <c r="M163" s="1239"/>
      <c r="N163" s="1239"/>
      <c r="O163" s="1239"/>
      <c r="P163" s="1239"/>
      <c r="Q163" s="1239"/>
      <c r="R163" s="1239"/>
      <c r="S163" s="1239"/>
      <c r="T163" s="1239"/>
      <c r="U163" s="1239"/>
      <c r="V163" s="1239" t="s">
        <v>34896</v>
      </c>
      <c r="W163" s="1239"/>
      <c r="X163" s="1242"/>
      <c r="Y163" s="1239"/>
      <c r="Z163" s="1239"/>
      <c r="AA163" s="1239"/>
      <c r="AB163" s="1239"/>
      <c r="AC163" s="1239"/>
      <c r="AD163" s="1239"/>
      <c r="AE163" s="1239"/>
      <c r="AF163" s="1239"/>
      <c r="AG163" s="1239"/>
      <c r="AH163" s="1239"/>
    </row>
    <row r="164" spans="1:34" ht="33" customHeight="1"/>
    <row r="165" spans="1:34" ht="15" customHeight="1">
      <c r="AG165" s="798"/>
    </row>
    <row r="166" spans="1:34" ht="18" customHeight="1">
      <c r="AG166" s="798"/>
    </row>
    <row r="167" spans="1:34" ht="15" customHeight="1">
      <c r="AG167" s="798"/>
    </row>
    <row r="168" spans="1:34" ht="18" customHeight="1">
      <c r="AG168" s="798"/>
    </row>
    <row r="169" spans="1:34" ht="15" customHeight="1"/>
    <row r="170" spans="1:34" ht="18" customHeight="1"/>
    <row r="171" spans="1:34" ht="15" customHeight="1"/>
    <row r="172" spans="1:34" ht="18" customHeight="1"/>
    <row r="173" spans="1:34" ht="15" customHeight="1"/>
    <row r="174" spans="1:34" ht="18" customHeight="1"/>
    <row r="175" spans="1:34" ht="15" customHeight="1"/>
    <row r="176" spans="1:34" ht="18" customHeight="1"/>
    <row r="177" ht="15" customHeight="1"/>
    <row r="178" ht="18" customHeight="1"/>
    <row r="179" ht="15" customHeight="1"/>
    <row r="180" ht="18" customHeight="1"/>
    <row r="181" ht="15" customHeight="1"/>
    <row r="182" ht="18" customHeight="1"/>
    <row r="183" ht="15" customHeight="1"/>
    <row r="184" ht="18" customHeight="1"/>
    <row r="185" ht="15" customHeight="1"/>
    <row r="186" ht="18" customHeight="1"/>
    <row r="187" ht="15" customHeight="1"/>
    <row r="188" ht="18" customHeight="1"/>
    <row r="189" ht="15" customHeight="1"/>
    <row r="190" ht="18" customHeight="1"/>
    <row r="191" ht="15" customHeight="1"/>
    <row r="192" ht="18" customHeight="1"/>
    <row r="193" ht="15" customHeight="1"/>
    <row r="194" ht="18" customHeight="1"/>
    <row r="195" ht="15" customHeight="1"/>
    <row r="196" ht="18" customHeight="1"/>
    <row r="197" ht="15" customHeight="1"/>
    <row r="198" ht="18" customHeight="1"/>
    <row r="199" ht="15" customHeight="1"/>
    <row r="200" ht="18" customHeight="1"/>
    <row r="201" ht="15" customHeight="1"/>
    <row r="202" ht="18" customHeight="1"/>
    <row r="203" ht="15" customHeight="1"/>
    <row r="204" ht="18" customHeight="1"/>
    <row r="205" ht="15" customHeight="1"/>
    <row r="206" ht="18" customHeight="1"/>
    <row r="207" ht="15" customHeight="1"/>
    <row r="208" ht="18" customHeight="1"/>
    <row r="209" ht="15" customHeight="1"/>
    <row r="210" ht="18" customHeight="1"/>
    <row r="211" ht="15" customHeight="1"/>
    <row r="212" ht="18" customHeight="1"/>
    <row r="213" ht="15" customHeight="1"/>
    <row r="214" ht="18" customHeight="1"/>
    <row r="215" ht="15" customHeight="1"/>
    <row r="216" ht="33" customHeight="1"/>
    <row r="217" ht="15" customHeight="1"/>
    <row r="218" ht="33" customHeight="1"/>
    <row r="219" ht="15" customHeight="1"/>
    <row r="220" ht="18" customHeight="1"/>
    <row r="221" ht="15" customHeight="1"/>
    <row r="222" ht="18" customHeight="1"/>
    <row r="223" ht="15" customHeight="1"/>
    <row r="224" ht="18" customHeight="1"/>
    <row r="225" ht="15" customHeight="1"/>
    <row r="226" ht="18" customHeight="1"/>
    <row r="227" ht="15" customHeight="1"/>
    <row r="229" ht="15" customHeight="1"/>
    <row r="230" ht="18" customHeight="1"/>
    <row r="231" ht="15" customHeight="1"/>
    <row r="232" ht="18" customHeight="1"/>
    <row r="233" ht="15" customHeight="1"/>
    <row r="234" ht="15.75" customHeight="1"/>
    <row r="235" ht="15" customHeight="1"/>
    <row r="237" ht="15" customHeight="1"/>
    <row r="238" ht="18" customHeight="1"/>
  </sheetData>
  <mergeCells count="42">
    <mergeCell ref="A5:AH5"/>
    <mergeCell ref="L42:L56"/>
    <mergeCell ref="I3:I4"/>
    <mergeCell ref="J3:J4"/>
    <mergeCell ref="K3:K4"/>
    <mergeCell ref="L3:X3"/>
    <mergeCell ref="Y3:AA3"/>
    <mergeCell ref="AB3:AE3"/>
    <mergeCell ref="A6:A7"/>
    <mergeCell ref="B6:B7"/>
    <mergeCell ref="C6:C7"/>
    <mergeCell ref="D6:D7"/>
    <mergeCell ref="H6:H7"/>
    <mergeCell ref="I6:I7"/>
    <mergeCell ref="J6:J7"/>
    <mergeCell ref="K6:K7"/>
    <mergeCell ref="A1:AH1"/>
    <mergeCell ref="A2:A4"/>
    <mergeCell ref="B2:G2"/>
    <mergeCell ref="H2:K2"/>
    <mergeCell ref="V2:AE2"/>
    <mergeCell ref="AF2:AH2"/>
    <mergeCell ref="B3:B4"/>
    <mergeCell ref="C3:C4"/>
    <mergeCell ref="D3:G4"/>
    <mergeCell ref="H3:H4"/>
    <mergeCell ref="AF3:AF4"/>
    <mergeCell ref="AG3:AG4"/>
    <mergeCell ref="AH3:AH4"/>
    <mergeCell ref="V6:V7"/>
    <mergeCell ref="W6:W7"/>
    <mergeCell ref="X6:X7"/>
    <mergeCell ref="Y6:Y7"/>
    <mergeCell ref="Z6:Z7"/>
    <mergeCell ref="AF6:AF7"/>
    <mergeCell ref="AG6:AG7"/>
    <mergeCell ref="AH6:AH7"/>
    <mergeCell ref="AA6:AA7"/>
    <mergeCell ref="AB6:AB7"/>
    <mergeCell ref="AC6:AC7"/>
    <mergeCell ref="AD6:AD7"/>
    <mergeCell ref="AE6:AE7"/>
  </mergeCells>
  <printOptions horizontalCentered="1" verticalCentered="1"/>
  <pageMargins left="0.39370078740157483" right="0.39370078740157483" top="0.74803149606299213" bottom="0.74803149606299213" header="0" footer="0"/>
  <pageSetup paperSize="9" scale="30" orientation="landscape" r:id="rId1"/>
</worksheet>
</file>

<file path=xl/worksheets/sheet19.xml><?xml version="1.0" encoding="utf-8"?>
<worksheet xmlns="http://schemas.openxmlformats.org/spreadsheetml/2006/main" xmlns:r="http://schemas.openxmlformats.org/officeDocument/2006/relationships">
  <dimension ref="A1:AMH535"/>
  <sheetViews>
    <sheetView topLeftCell="A527" workbookViewId="0">
      <selection activeCell="A535" sqref="A535:K535"/>
    </sheetView>
  </sheetViews>
  <sheetFormatPr defaultRowHeight="15"/>
  <cols>
    <col min="1" max="1" width="9.140625" style="175"/>
    <col min="2" max="2" width="13.140625" style="175" customWidth="1"/>
    <col min="3" max="3" width="17.140625" style="175" customWidth="1"/>
    <col min="4" max="4" width="13.85546875" style="175" customWidth="1"/>
    <col min="5" max="5" width="16" style="175" customWidth="1"/>
    <col min="6" max="6" width="14" style="175" customWidth="1"/>
    <col min="7" max="7" width="15.42578125" style="175" customWidth="1"/>
    <col min="8" max="8" width="13.28515625" style="175" customWidth="1"/>
    <col min="9" max="9" width="16.7109375" style="175" customWidth="1"/>
    <col min="10" max="10" width="20.85546875" style="175" customWidth="1"/>
    <col min="11" max="11" width="15" style="175" customWidth="1"/>
    <col min="12" max="1022" width="9.140625" style="175"/>
  </cols>
  <sheetData>
    <row r="1" spans="1:11" s="174" customFormat="1" ht="12.75">
      <c r="A1" s="1128"/>
      <c r="B1" s="1128"/>
      <c r="C1" s="1128"/>
      <c r="D1" s="1127"/>
      <c r="E1" s="1127"/>
      <c r="F1" s="1127"/>
      <c r="G1" s="1127" t="s">
        <v>12294</v>
      </c>
      <c r="H1" s="1127"/>
      <c r="I1" s="1127"/>
      <c r="J1" s="1127"/>
      <c r="K1" s="1127"/>
    </row>
    <row r="2" spans="1:11">
      <c r="A2" s="1128"/>
      <c r="B2" s="1128"/>
      <c r="C2" s="1128"/>
      <c r="D2" s="1128"/>
      <c r="E2" s="1128"/>
      <c r="F2" s="1128"/>
      <c r="G2" s="1128"/>
      <c r="H2" s="1128"/>
      <c r="I2" s="1128"/>
      <c r="J2" s="1128"/>
      <c r="K2" s="1128"/>
    </row>
    <row r="3" spans="1:11" ht="71.650000000000006" customHeight="1">
      <c r="A3" s="1128" t="s">
        <v>1</v>
      </c>
      <c r="B3" s="1128" t="s">
        <v>2</v>
      </c>
      <c r="C3" s="1128"/>
      <c r="D3" s="1128"/>
      <c r="E3" s="1128" t="s">
        <v>3</v>
      </c>
      <c r="F3" s="1128"/>
      <c r="G3" s="1128"/>
      <c r="H3" s="1128"/>
      <c r="I3" s="1128" t="s">
        <v>12295</v>
      </c>
      <c r="J3" s="1128"/>
      <c r="K3" s="1128"/>
    </row>
    <row r="4" spans="1:11" ht="81.400000000000006" customHeight="1">
      <c r="A4" s="1128"/>
      <c r="B4" s="1128" t="s">
        <v>6</v>
      </c>
      <c r="C4" s="1128" t="s">
        <v>7</v>
      </c>
      <c r="D4" s="1128" t="s">
        <v>8</v>
      </c>
      <c r="E4" s="1128" t="s">
        <v>9</v>
      </c>
      <c r="F4" s="1128" t="s">
        <v>10</v>
      </c>
      <c r="G4" s="1128" t="s">
        <v>11</v>
      </c>
      <c r="H4" s="1128" t="s">
        <v>12</v>
      </c>
      <c r="I4" s="1128" t="s">
        <v>16</v>
      </c>
      <c r="J4" s="1128" t="s">
        <v>17</v>
      </c>
      <c r="K4" s="1128" t="s">
        <v>18</v>
      </c>
    </row>
    <row r="5" spans="1:11" ht="20.85" customHeight="1">
      <c r="A5" s="1557" t="s">
        <v>12296</v>
      </c>
      <c r="B5" s="1557"/>
      <c r="C5" s="1557"/>
      <c r="D5" s="1557"/>
      <c r="E5" s="1557"/>
      <c r="F5" s="1557"/>
      <c r="G5" s="1557"/>
      <c r="H5" s="1557"/>
      <c r="I5" s="1557"/>
      <c r="J5" s="1557"/>
      <c r="K5" s="1557"/>
    </row>
    <row r="6" spans="1:11" ht="60.4" customHeight="1">
      <c r="A6" s="1551">
        <v>1</v>
      </c>
      <c r="B6" s="1551" t="s">
        <v>12297</v>
      </c>
      <c r="C6" s="1553" t="s">
        <v>30671</v>
      </c>
      <c r="D6" s="1551" t="s">
        <v>28</v>
      </c>
      <c r="E6" s="1551" t="s">
        <v>12299</v>
      </c>
      <c r="F6" s="1551"/>
      <c r="G6" s="1551">
        <v>7</v>
      </c>
      <c r="H6" s="1551">
        <v>0.82</v>
      </c>
      <c r="I6" s="1551" t="s">
        <v>12300</v>
      </c>
      <c r="J6" s="757" t="s">
        <v>12301</v>
      </c>
      <c r="K6" s="1553" t="s">
        <v>12298</v>
      </c>
    </row>
    <row r="7" spans="1:11" ht="23.1" customHeight="1">
      <c r="A7" s="1555"/>
      <c r="B7" s="1555"/>
      <c r="C7" s="1556"/>
      <c r="D7" s="1555"/>
      <c r="E7" s="1555"/>
      <c r="F7" s="1555"/>
      <c r="G7" s="1555"/>
      <c r="H7" s="1555"/>
      <c r="I7" s="1555"/>
      <c r="J7" s="757" t="s">
        <v>12302</v>
      </c>
      <c r="K7" s="1556"/>
    </row>
    <row r="8" spans="1:11" ht="26.1" customHeight="1">
      <c r="A8" s="1555"/>
      <c r="B8" s="1555"/>
      <c r="C8" s="1556"/>
      <c r="D8" s="1555"/>
      <c r="E8" s="1555"/>
      <c r="F8" s="1555"/>
      <c r="G8" s="1555"/>
      <c r="H8" s="1555"/>
      <c r="I8" s="1555"/>
      <c r="J8" s="757" t="s">
        <v>12303</v>
      </c>
      <c r="K8" s="1556"/>
    </row>
    <row r="9" spans="1:11" ht="24.6" customHeight="1">
      <c r="A9" s="1552"/>
      <c r="B9" s="1552"/>
      <c r="C9" s="1554"/>
      <c r="D9" s="1552"/>
      <c r="E9" s="1552"/>
      <c r="F9" s="1552"/>
      <c r="G9" s="1552"/>
      <c r="H9" s="1552"/>
      <c r="I9" s="1552"/>
      <c r="J9" s="757" t="s">
        <v>12304</v>
      </c>
      <c r="K9" s="1554"/>
    </row>
    <row r="10" spans="1:11" ht="43.35" customHeight="1">
      <c r="A10" s="757">
        <v>2</v>
      </c>
      <c r="B10" s="757" t="s">
        <v>12305</v>
      </c>
      <c r="C10" s="1002" t="s">
        <v>30672</v>
      </c>
      <c r="D10" s="757" t="s">
        <v>28</v>
      </c>
      <c r="E10" s="757" t="s">
        <v>12307</v>
      </c>
      <c r="F10" s="757"/>
      <c r="G10" s="757">
        <v>3</v>
      </c>
      <c r="H10" s="757">
        <v>0.75</v>
      </c>
      <c r="I10" s="757" t="s">
        <v>728</v>
      </c>
      <c r="J10" s="757" t="s">
        <v>12308</v>
      </c>
      <c r="K10" s="1002" t="s">
        <v>12306</v>
      </c>
    </row>
    <row r="11" spans="1:11" ht="56.65" customHeight="1">
      <c r="A11" s="1551">
        <v>3</v>
      </c>
      <c r="B11" s="1551" t="s">
        <v>12309</v>
      </c>
      <c r="C11" s="1553" t="s">
        <v>30673</v>
      </c>
      <c r="D11" s="1551" t="s">
        <v>28</v>
      </c>
      <c r="E11" s="1551" t="s">
        <v>12311</v>
      </c>
      <c r="F11" s="1551"/>
      <c r="G11" s="1551">
        <v>6</v>
      </c>
      <c r="H11" s="1551">
        <v>0.82</v>
      </c>
      <c r="I11" s="1551" t="s">
        <v>12300</v>
      </c>
      <c r="J11" s="757" t="s">
        <v>12312</v>
      </c>
      <c r="K11" s="1553" t="s">
        <v>12310</v>
      </c>
    </row>
    <row r="12" spans="1:11" ht="29.1" customHeight="1">
      <c r="A12" s="1555"/>
      <c r="B12" s="1555"/>
      <c r="C12" s="1556"/>
      <c r="D12" s="1555"/>
      <c r="E12" s="1555"/>
      <c r="F12" s="1555"/>
      <c r="G12" s="1555"/>
      <c r="H12" s="1555"/>
      <c r="I12" s="1555"/>
      <c r="J12" s="757" t="s">
        <v>12313</v>
      </c>
      <c r="K12" s="1556"/>
    </row>
    <row r="13" spans="1:11" ht="24.6" customHeight="1">
      <c r="A13" s="1555"/>
      <c r="B13" s="1555"/>
      <c r="C13" s="1556"/>
      <c r="D13" s="1555"/>
      <c r="E13" s="1555"/>
      <c r="F13" s="1555"/>
      <c r="G13" s="1555"/>
      <c r="H13" s="1555"/>
      <c r="I13" s="1555"/>
      <c r="J13" s="757" t="s">
        <v>12314</v>
      </c>
      <c r="K13" s="1556"/>
    </row>
    <row r="14" spans="1:11" ht="26.85" customHeight="1">
      <c r="A14" s="1552"/>
      <c r="B14" s="1552"/>
      <c r="C14" s="1554"/>
      <c r="D14" s="1552"/>
      <c r="E14" s="1552"/>
      <c r="F14" s="1552"/>
      <c r="G14" s="1552"/>
      <c r="H14" s="1552"/>
      <c r="I14" s="1552"/>
      <c r="J14" s="757" t="s">
        <v>12315</v>
      </c>
      <c r="K14" s="1554"/>
    </row>
    <row r="15" spans="1:11" ht="47.85" customHeight="1">
      <c r="A15" s="757">
        <v>4</v>
      </c>
      <c r="B15" s="757" t="s">
        <v>12316</v>
      </c>
      <c r="C15" s="1002" t="s">
        <v>30674</v>
      </c>
      <c r="D15" s="757" t="s">
        <v>28</v>
      </c>
      <c r="E15" s="757" t="s">
        <v>12311</v>
      </c>
      <c r="F15" s="757"/>
      <c r="G15" s="757">
        <v>4</v>
      </c>
      <c r="H15" s="757">
        <v>0.82</v>
      </c>
      <c r="I15" s="757" t="s">
        <v>889</v>
      </c>
      <c r="J15" s="757" t="s">
        <v>12318</v>
      </c>
      <c r="K15" s="1002" t="s">
        <v>12317</v>
      </c>
    </row>
    <row r="16" spans="1:11" ht="47.1" customHeight="1">
      <c r="A16" s="757">
        <v>5</v>
      </c>
      <c r="B16" s="757" t="s">
        <v>12319</v>
      </c>
      <c r="C16" s="1002" t="s">
        <v>30675</v>
      </c>
      <c r="D16" s="757" t="s">
        <v>28</v>
      </c>
      <c r="E16" s="757" t="s">
        <v>12311</v>
      </c>
      <c r="F16" s="757"/>
      <c r="G16" s="757">
        <v>4</v>
      </c>
      <c r="H16" s="757">
        <v>0.82</v>
      </c>
      <c r="I16" s="757" t="s">
        <v>889</v>
      </c>
      <c r="J16" s="757" t="s">
        <v>12321</v>
      </c>
      <c r="K16" s="1002" t="s">
        <v>12320</v>
      </c>
    </row>
    <row r="17" spans="1:11" ht="47.85" customHeight="1">
      <c r="A17" s="757">
        <v>6</v>
      </c>
      <c r="B17" s="757" t="s">
        <v>12322</v>
      </c>
      <c r="C17" s="1002" t="s">
        <v>30676</v>
      </c>
      <c r="D17" s="757" t="s">
        <v>28</v>
      </c>
      <c r="E17" s="757" t="s">
        <v>12311</v>
      </c>
      <c r="F17" s="757"/>
      <c r="G17" s="757">
        <v>6</v>
      </c>
      <c r="H17" s="757">
        <v>0.82</v>
      </c>
      <c r="I17" s="757" t="s">
        <v>889</v>
      </c>
      <c r="J17" s="757" t="s">
        <v>12324</v>
      </c>
      <c r="K17" s="1002" t="s">
        <v>12323</v>
      </c>
    </row>
    <row r="18" spans="1:11" ht="61.15" customHeight="1">
      <c r="A18" s="1551">
        <v>7</v>
      </c>
      <c r="B18" s="1551" t="s">
        <v>12325</v>
      </c>
      <c r="C18" s="1553" t="s">
        <v>30677</v>
      </c>
      <c r="D18" s="1551" t="s">
        <v>28</v>
      </c>
      <c r="E18" s="1551" t="s">
        <v>12311</v>
      </c>
      <c r="F18" s="1551"/>
      <c r="G18" s="1551">
        <v>3</v>
      </c>
      <c r="H18" s="1551">
        <v>0.82</v>
      </c>
      <c r="I18" s="1551" t="s">
        <v>12300</v>
      </c>
      <c r="J18" s="757" t="s">
        <v>12327</v>
      </c>
      <c r="K18" s="1553" t="s">
        <v>12326</v>
      </c>
    </row>
    <row r="19" spans="1:11" ht="41.1" customHeight="1">
      <c r="A19" s="1552"/>
      <c r="B19" s="1552"/>
      <c r="C19" s="1554"/>
      <c r="D19" s="1552"/>
      <c r="E19" s="1552"/>
      <c r="F19" s="1552"/>
      <c r="G19" s="1552"/>
      <c r="H19" s="1552"/>
      <c r="I19" s="1552"/>
      <c r="J19" s="757" t="s">
        <v>12328</v>
      </c>
      <c r="K19" s="1554"/>
    </row>
    <row r="20" spans="1:11" ht="58.9" customHeight="1">
      <c r="A20" s="1551">
        <v>8</v>
      </c>
      <c r="B20" s="1551" t="s">
        <v>12329</v>
      </c>
      <c r="C20" s="1553" t="s">
        <v>30678</v>
      </c>
      <c r="D20" s="1551" t="s">
        <v>28</v>
      </c>
      <c r="E20" s="1551" t="s">
        <v>12311</v>
      </c>
      <c r="F20" s="1551"/>
      <c r="G20" s="1551">
        <v>6</v>
      </c>
      <c r="H20" s="1551">
        <v>0.82</v>
      </c>
      <c r="I20" s="1551" t="s">
        <v>12300</v>
      </c>
      <c r="J20" s="757" t="s">
        <v>12331</v>
      </c>
      <c r="K20" s="1553" t="s">
        <v>12330</v>
      </c>
    </row>
    <row r="21" spans="1:11" ht="34.5" customHeight="1">
      <c r="A21" s="1555"/>
      <c r="B21" s="1555"/>
      <c r="C21" s="1556"/>
      <c r="D21" s="1555"/>
      <c r="E21" s="1555"/>
      <c r="F21" s="1555"/>
      <c r="G21" s="1555"/>
      <c r="H21" s="1555"/>
      <c r="I21" s="1555"/>
      <c r="J21" s="757" t="s">
        <v>12332</v>
      </c>
      <c r="K21" s="1556"/>
    </row>
    <row r="22" spans="1:11" ht="31.5" customHeight="1">
      <c r="A22" s="1555"/>
      <c r="B22" s="1555"/>
      <c r="C22" s="1556"/>
      <c r="D22" s="1555"/>
      <c r="E22" s="1555"/>
      <c r="F22" s="1555"/>
      <c r="G22" s="1555"/>
      <c r="H22" s="1555"/>
      <c r="I22" s="1555"/>
      <c r="J22" s="757" t="s">
        <v>12333</v>
      </c>
      <c r="K22" s="1556"/>
    </row>
    <row r="23" spans="1:11" ht="35.25" customHeight="1">
      <c r="A23" s="1552"/>
      <c r="B23" s="1552"/>
      <c r="C23" s="1554"/>
      <c r="D23" s="1552"/>
      <c r="E23" s="1552"/>
      <c r="F23" s="1552"/>
      <c r="G23" s="1552"/>
      <c r="H23" s="1552"/>
      <c r="I23" s="1552"/>
      <c r="J23" s="757" t="s">
        <v>12334</v>
      </c>
      <c r="K23" s="1554"/>
    </row>
    <row r="24" spans="1:11" ht="49.9" customHeight="1">
      <c r="A24" s="1551">
        <v>9</v>
      </c>
      <c r="B24" s="1551" t="s">
        <v>12335</v>
      </c>
      <c r="C24" s="1553" t="s">
        <v>30679</v>
      </c>
      <c r="D24" s="1551" t="s">
        <v>28</v>
      </c>
      <c r="E24" s="1551" t="s">
        <v>12311</v>
      </c>
      <c r="F24" s="1551"/>
      <c r="G24" s="1551">
        <v>6</v>
      </c>
      <c r="H24" s="1551">
        <v>0.82</v>
      </c>
      <c r="I24" s="1551" t="s">
        <v>12300</v>
      </c>
      <c r="J24" s="757" t="s">
        <v>12337</v>
      </c>
      <c r="K24" s="1553" t="s">
        <v>12336</v>
      </c>
    </row>
    <row r="25" spans="1:11" ht="39.6" customHeight="1">
      <c r="A25" s="1552"/>
      <c r="B25" s="1552"/>
      <c r="C25" s="1554"/>
      <c r="D25" s="1552"/>
      <c r="E25" s="1552"/>
      <c r="F25" s="1552"/>
      <c r="G25" s="1552"/>
      <c r="H25" s="1552"/>
      <c r="I25" s="1552"/>
      <c r="J25" s="757" t="s">
        <v>12338</v>
      </c>
      <c r="K25" s="1554"/>
    </row>
    <row r="26" spans="1:11" ht="41.85" customHeight="1">
      <c r="A26" s="757">
        <v>10</v>
      </c>
      <c r="B26" s="757" t="s">
        <v>12339</v>
      </c>
      <c r="C26" s="1002" t="s">
        <v>30680</v>
      </c>
      <c r="D26" s="757" t="s">
        <v>28</v>
      </c>
      <c r="E26" s="757" t="s">
        <v>12311</v>
      </c>
      <c r="F26" s="757"/>
      <c r="G26" s="757">
        <v>5</v>
      </c>
      <c r="H26" s="757">
        <v>0.82</v>
      </c>
      <c r="I26" s="757" t="s">
        <v>889</v>
      </c>
      <c r="J26" s="757" t="s">
        <v>12341</v>
      </c>
      <c r="K26" s="1002" t="s">
        <v>12340</v>
      </c>
    </row>
    <row r="27" spans="1:11" ht="62.65" customHeight="1">
      <c r="A27" s="1551">
        <v>11</v>
      </c>
      <c r="B27" s="1551" t="s">
        <v>12342</v>
      </c>
      <c r="C27" s="1553" t="s">
        <v>30681</v>
      </c>
      <c r="D27" s="1551" t="s">
        <v>28</v>
      </c>
      <c r="E27" s="1551" t="s">
        <v>12311</v>
      </c>
      <c r="F27" s="1551"/>
      <c r="G27" s="1551">
        <v>4</v>
      </c>
      <c r="H27" s="1551">
        <v>0.82</v>
      </c>
      <c r="I27" s="1551" t="s">
        <v>12300</v>
      </c>
      <c r="J27" s="757" t="s">
        <v>12344</v>
      </c>
      <c r="K27" s="1553" t="s">
        <v>12343</v>
      </c>
    </row>
    <row r="28" spans="1:11" ht="36.6" customHeight="1">
      <c r="A28" s="1552"/>
      <c r="B28" s="1552"/>
      <c r="C28" s="1554"/>
      <c r="D28" s="1552"/>
      <c r="E28" s="1552"/>
      <c r="F28" s="1552"/>
      <c r="G28" s="1552"/>
      <c r="H28" s="1552"/>
      <c r="I28" s="1552"/>
      <c r="J28" s="757" t="s">
        <v>12345</v>
      </c>
      <c r="K28" s="1554"/>
    </row>
    <row r="29" spans="1:11" ht="63.4" customHeight="1">
      <c r="A29" s="1551">
        <v>12</v>
      </c>
      <c r="B29" s="1551" t="s">
        <v>12346</v>
      </c>
      <c r="C29" s="1553" t="s">
        <v>30682</v>
      </c>
      <c r="D29" s="1551" t="s">
        <v>28</v>
      </c>
      <c r="E29" s="1551" t="s">
        <v>12311</v>
      </c>
      <c r="F29" s="1551"/>
      <c r="G29" s="1551">
        <v>3</v>
      </c>
      <c r="H29" s="1551">
        <v>0.82</v>
      </c>
      <c r="I29" s="1551" t="s">
        <v>12300</v>
      </c>
      <c r="J29" s="757" t="s">
        <v>12348</v>
      </c>
      <c r="K29" s="1553" t="s">
        <v>12347</v>
      </c>
    </row>
    <row r="30" spans="1:11" ht="36.6" customHeight="1">
      <c r="A30" s="1552"/>
      <c r="B30" s="1552"/>
      <c r="C30" s="1554"/>
      <c r="D30" s="1552"/>
      <c r="E30" s="1552"/>
      <c r="F30" s="1552"/>
      <c r="G30" s="1552"/>
      <c r="H30" s="1552"/>
      <c r="I30" s="1552"/>
      <c r="J30" s="757" t="s">
        <v>12349</v>
      </c>
      <c r="K30" s="1554"/>
    </row>
    <row r="31" spans="1:11" ht="52.9" customHeight="1">
      <c r="A31" s="1551">
        <v>13</v>
      </c>
      <c r="B31" s="1551" t="s">
        <v>12350</v>
      </c>
      <c r="C31" s="1553" t="s">
        <v>30683</v>
      </c>
      <c r="D31" s="1551" t="s">
        <v>28</v>
      </c>
      <c r="E31" s="1551" t="s">
        <v>12311</v>
      </c>
      <c r="F31" s="1551"/>
      <c r="G31" s="1551">
        <v>6</v>
      </c>
      <c r="H31" s="1551">
        <v>0.82</v>
      </c>
      <c r="I31" s="1551" t="s">
        <v>12300</v>
      </c>
      <c r="J31" s="757" t="s">
        <v>12352</v>
      </c>
      <c r="K31" s="1553" t="s">
        <v>12351</v>
      </c>
    </row>
    <row r="32" spans="1:11" ht="27.6" customHeight="1">
      <c r="A32" s="1555"/>
      <c r="B32" s="1555"/>
      <c r="C32" s="1556"/>
      <c r="D32" s="1555"/>
      <c r="E32" s="1555"/>
      <c r="F32" s="1555"/>
      <c r="G32" s="1555"/>
      <c r="H32" s="1555"/>
      <c r="I32" s="1555"/>
      <c r="J32" s="757" t="s">
        <v>12353</v>
      </c>
      <c r="K32" s="1556"/>
    </row>
    <row r="33" spans="1:11" ht="34.35" customHeight="1">
      <c r="A33" s="1552"/>
      <c r="B33" s="1552"/>
      <c r="C33" s="1554"/>
      <c r="D33" s="1552"/>
      <c r="E33" s="1552"/>
      <c r="F33" s="1552"/>
      <c r="G33" s="1552"/>
      <c r="H33" s="1552"/>
      <c r="I33" s="1552"/>
      <c r="J33" s="757" t="s">
        <v>12354</v>
      </c>
      <c r="K33" s="1554"/>
    </row>
    <row r="34" spans="1:11" ht="52.9" customHeight="1">
      <c r="A34" s="1551">
        <v>14</v>
      </c>
      <c r="B34" s="1551" t="s">
        <v>12355</v>
      </c>
      <c r="C34" s="1553" t="s">
        <v>30684</v>
      </c>
      <c r="D34" s="1551" t="s">
        <v>28</v>
      </c>
      <c r="E34" s="1551" t="s">
        <v>12357</v>
      </c>
      <c r="F34" s="1551"/>
      <c r="G34" s="1551">
        <v>6</v>
      </c>
      <c r="H34" s="1551">
        <v>0.82</v>
      </c>
      <c r="I34" s="1551" t="s">
        <v>12300</v>
      </c>
      <c r="J34" s="757" t="s">
        <v>12358</v>
      </c>
      <c r="K34" s="1553" t="s">
        <v>12356</v>
      </c>
    </row>
    <row r="35" spans="1:11" ht="23.85" customHeight="1">
      <c r="A35" s="1555"/>
      <c r="B35" s="1555"/>
      <c r="C35" s="1556"/>
      <c r="D35" s="1555"/>
      <c r="E35" s="1555"/>
      <c r="F35" s="1555"/>
      <c r="G35" s="1555"/>
      <c r="H35" s="1555"/>
      <c r="I35" s="1555"/>
      <c r="J35" s="757" t="s">
        <v>12359</v>
      </c>
      <c r="K35" s="1556"/>
    </row>
    <row r="36" spans="1:11" ht="19.350000000000001" customHeight="1">
      <c r="A36" s="1555"/>
      <c r="B36" s="1555"/>
      <c r="C36" s="1556"/>
      <c r="D36" s="1555"/>
      <c r="E36" s="1555"/>
      <c r="F36" s="1555"/>
      <c r="G36" s="1555"/>
      <c r="H36" s="1555"/>
      <c r="I36" s="1555"/>
      <c r="J36" s="757" t="s">
        <v>12360</v>
      </c>
      <c r="K36" s="1556"/>
    </row>
    <row r="37" spans="1:11" ht="36.6" customHeight="1">
      <c r="A37" s="1552"/>
      <c r="B37" s="1552"/>
      <c r="C37" s="1554"/>
      <c r="D37" s="1552"/>
      <c r="E37" s="1552"/>
      <c r="F37" s="1552"/>
      <c r="G37" s="1552"/>
      <c r="H37" s="1552"/>
      <c r="I37" s="1552"/>
      <c r="J37" s="757" t="s">
        <v>12361</v>
      </c>
      <c r="K37" s="1554"/>
    </row>
    <row r="38" spans="1:11" ht="63.4" customHeight="1">
      <c r="A38" s="1551">
        <v>15</v>
      </c>
      <c r="B38" s="1551" t="s">
        <v>12362</v>
      </c>
      <c r="C38" s="1553" t="s">
        <v>30685</v>
      </c>
      <c r="D38" s="1551" t="s">
        <v>28</v>
      </c>
      <c r="E38" s="1551" t="s">
        <v>12364</v>
      </c>
      <c r="F38" s="1551"/>
      <c r="G38" s="1551">
        <v>7</v>
      </c>
      <c r="H38" s="1551">
        <v>0.82</v>
      </c>
      <c r="I38" s="1551" t="s">
        <v>12300</v>
      </c>
      <c r="J38" s="757" t="s">
        <v>12365</v>
      </c>
      <c r="K38" s="1553" t="s">
        <v>12363</v>
      </c>
    </row>
    <row r="39" spans="1:11" ht="23.1" customHeight="1">
      <c r="A39" s="1555"/>
      <c r="B39" s="1555"/>
      <c r="C39" s="1556"/>
      <c r="D39" s="1555"/>
      <c r="E39" s="1555"/>
      <c r="F39" s="1555"/>
      <c r="G39" s="1555"/>
      <c r="H39" s="1555"/>
      <c r="I39" s="1555"/>
      <c r="J39" s="757" t="s">
        <v>12366</v>
      </c>
      <c r="K39" s="1556"/>
    </row>
    <row r="40" spans="1:11" ht="24.6" customHeight="1">
      <c r="A40" s="1555"/>
      <c r="B40" s="1555"/>
      <c r="C40" s="1556"/>
      <c r="D40" s="1555"/>
      <c r="E40" s="1555"/>
      <c r="F40" s="1555"/>
      <c r="G40" s="1555"/>
      <c r="H40" s="1555"/>
      <c r="I40" s="1555"/>
      <c r="J40" s="757" t="s">
        <v>12367</v>
      </c>
      <c r="K40" s="1556"/>
    </row>
    <row r="41" spans="1:11" ht="21.6" customHeight="1">
      <c r="A41" s="1555"/>
      <c r="B41" s="1555"/>
      <c r="C41" s="1556"/>
      <c r="D41" s="1555"/>
      <c r="E41" s="1555"/>
      <c r="F41" s="1555"/>
      <c r="G41" s="1555"/>
      <c r="H41" s="1555"/>
      <c r="I41" s="1555"/>
      <c r="J41" s="757" t="s">
        <v>12368</v>
      </c>
      <c r="K41" s="1556"/>
    </row>
    <row r="42" spans="1:11" ht="30.6" customHeight="1">
      <c r="A42" s="1552"/>
      <c r="B42" s="1552"/>
      <c r="C42" s="1554"/>
      <c r="D42" s="1552"/>
      <c r="E42" s="1552"/>
      <c r="F42" s="1552"/>
      <c r="G42" s="1552"/>
      <c r="H42" s="1552"/>
      <c r="I42" s="1552"/>
      <c r="J42" s="757" t="s">
        <v>12369</v>
      </c>
      <c r="K42" s="1554"/>
    </row>
    <row r="43" spans="1:11" ht="55.9" customHeight="1">
      <c r="A43" s="1551">
        <v>16</v>
      </c>
      <c r="B43" s="1551" t="s">
        <v>12370</v>
      </c>
      <c r="C43" s="1551" t="s">
        <v>30686</v>
      </c>
      <c r="D43" s="1551" t="s">
        <v>28</v>
      </c>
      <c r="E43" s="1551" t="s">
        <v>12311</v>
      </c>
      <c r="F43" s="1551"/>
      <c r="G43" s="1551">
        <v>4</v>
      </c>
      <c r="H43" s="1551">
        <v>0.82</v>
      </c>
      <c r="I43" s="1551" t="s">
        <v>12300</v>
      </c>
      <c r="J43" s="757" t="s">
        <v>12372</v>
      </c>
      <c r="K43" s="1551" t="s">
        <v>12371</v>
      </c>
    </row>
    <row r="44" spans="1:11" ht="28.35" customHeight="1">
      <c r="A44" s="1555"/>
      <c r="B44" s="1555"/>
      <c r="C44" s="1555"/>
      <c r="D44" s="1555"/>
      <c r="E44" s="1555"/>
      <c r="F44" s="1555"/>
      <c r="G44" s="1555"/>
      <c r="H44" s="1555"/>
      <c r="I44" s="1555"/>
      <c r="J44" s="757" t="s">
        <v>12373</v>
      </c>
      <c r="K44" s="1555"/>
    </row>
    <row r="45" spans="1:11" ht="63.75">
      <c r="A45" s="1552"/>
      <c r="B45" s="1552"/>
      <c r="C45" s="1552"/>
      <c r="D45" s="1552"/>
      <c r="E45" s="1552"/>
      <c r="F45" s="1552"/>
      <c r="G45" s="1552"/>
      <c r="H45" s="1552"/>
      <c r="I45" s="1552"/>
      <c r="J45" s="757" t="s">
        <v>12374</v>
      </c>
      <c r="K45" s="1552"/>
    </row>
    <row r="46" spans="1:11" ht="58.15" customHeight="1">
      <c r="A46" s="1551">
        <v>17</v>
      </c>
      <c r="B46" s="1551" t="s">
        <v>12375</v>
      </c>
      <c r="C46" s="1553" t="s">
        <v>30687</v>
      </c>
      <c r="D46" s="1551" t="s">
        <v>28</v>
      </c>
      <c r="E46" s="1551" t="s">
        <v>12377</v>
      </c>
      <c r="F46" s="1551"/>
      <c r="G46" s="1551">
        <v>5</v>
      </c>
      <c r="H46" s="1551">
        <v>0.82</v>
      </c>
      <c r="I46" s="1551" t="s">
        <v>12300</v>
      </c>
      <c r="J46" s="757" t="s">
        <v>12378</v>
      </c>
      <c r="K46" s="1553" t="s">
        <v>12376</v>
      </c>
    </row>
    <row r="47" spans="1:11" ht="27.6" customHeight="1">
      <c r="A47" s="1555"/>
      <c r="B47" s="1555"/>
      <c r="C47" s="1556"/>
      <c r="D47" s="1555"/>
      <c r="E47" s="1555"/>
      <c r="F47" s="1555"/>
      <c r="G47" s="1555"/>
      <c r="H47" s="1555"/>
      <c r="I47" s="1555"/>
      <c r="J47" s="757" t="s">
        <v>12379</v>
      </c>
      <c r="K47" s="1556"/>
    </row>
    <row r="48" spans="1:11" ht="28.35" customHeight="1">
      <c r="A48" s="1555"/>
      <c r="B48" s="1555"/>
      <c r="C48" s="1556"/>
      <c r="D48" s="1555"/>
      <c r="E48" s="1555"/>
      <c r="F48" s="1555"/>
      <c r="G48" s="1555"/>
      <c r="H48" s="1555"/>
      <c r="I48" s="1555"/>
      <c r="J48" s="757" t="s">
        <v>12380</v>
      </c>
      <c r="K48" s="1556"/>
    </row>
    <row r="49" spans="1:11" ht="28.35" customHeight="1">
      <c r="A49" s="1555"/>
      <c r="B49" s="1555"/>
      <c r="C49" s="1556"/>
      <c r="D49" s="1555"/>
      <c r="E49" s="1555"/>
      <c r="F49" s="1555"/>
      <c r="G49" s="1555"/>
      <c r="H49" s="1555"/>
      <c r="I49" s="1555"/>
      <c r="J49" s="757" t="s">
        <v>12381</v>
      </c>
      <c r="K49" s="1556"/>
    </row>
    <row r="50" spans="1:11" ht="28.35" customHeight="1">
      <c r="A50" s="1552"/>
      <c r="B50" s="1552"/>
      <c r="C50" s="1554"/>
      <c r="D50" s="1552"/>
      <c r="E50" s="1552"/>
      <c r="F50" s="1552"/>
      <c r="G50" s="1552"/>
      <c r="H50" s="1552"/>
      <c r="I50" s="1552"/>
      <c r="J50" s="757" t="s">
        <v>12382</v>
      </c>
      <c r="K50" s="1554"/>
    </row>
    <row r="51" spans="1:11" ht="63.75">
      <c r="A51" s="757">
        <v>18</v>
      </c>
      <c r="B51" s="757" t="s">
        <v>12383</v>
      </c>
      <c r="C51" s="1002" t="s">
        <v>30688</v>
      </c>
      <c r="D51" s="757" t="s">
        <v>28</v>
      </c>
      <c r="E51" s="757" t="s">
        <v>12377</v>
      </c>
      <c r="F51" s="757"/>
      <c r="G51" s="757">
        <v>8</v>
      </c>
      <c r="H51" s="757">
        <v>0.82</v>
      </c>
      <c r="I51" s="757" t="s">
        <v>12300</v>
      </c>
      <c r="J51" s="757" t="s">
        <v>12385</v>
      </c>
      <c r="K51" s="1002" t="s">
        <v>12384</v>
      </c>
    </row>
    <row r="52" spans="1:11" ht="47.1" customHeight="1">
      <c r="A52" s="1551">
        <v>19</v>
      </c>
      <c r="B52" s="1551" t="s">
        <v>12386</v>
      </c>
      <c r="C52" s="1553" t="s">
        <v>30689</v>
      </c>
      <c r="D52" s="1551" t="s">
        <v>28</v>
      </c>
      <c r="E52" s="1551" t="s">
        <v>12377</v>
      </c>
      <c r="F52" s="1551"/>
      <c r="G52" s="1551">
        <v>4</v>
      </c>
      <c r="H52" s="1551">
        <v>0.82</v>
      </c>
      <c r="I52" s="1551" t="s">
        <v>12300</v>
      </c>
      <c r="J52" s="757" t="s">
        <v>12388</v>
      </c>
      <c r="K52" s="1553" t="s">
        <v>12387</v>
      </c>
    </row>
    <row r="53" spans="1:11" ht="32.85" customHeight="1">
      <c r="A53" s="1555"/>
      <c r="B53" s="1555"/>
      <c r="C53" s="1556"/>
      <c r="D53" s="1555"/>
      <c r="E53" s="1555"/>
      <c r="F53" s="1555"/>
      <c r="G53" s="1555"/>
      <c r="H53" s="1555"/>
      <c r="I53" s="1555"/>
      <c r="J53" s="757" t="s">
        <v>12389</v>
      </c>
      <c r="K53" s="1556"/>
    </row>
    <row r="54" spans="1:11" ht="31.35" customHeight="1">
      <c r="A54" s="1552"/>
      <c r="B54" s="1552"/>
      <c r="C54" s="1554"/>
      <c r="D54" s="1552"/>
      <c r="E54" s="1552"/>
      <c r="F54" s="1552"/>
      <c r="G54" s="1552"/>
      <c r="H54" s="1552"/>
      <c r="I54" s="1552"/>
      <c r="J54" s="757" t="s">
        <v>12390</v>
      </c>
      <c r="K54" s="1554"/>
    </row>
    <row r="55" spans="1:11" ht="46.35" customHeight="1">
      <c r="A55" s="1551">
        <v>20</v>
      </c>
      <c r="B55" s="1551" t="s">
        <v>12391</v>
      </c>
      <c r="C55" s="1553" t="s">
        <v>30690</v>
      </c>
      <c r="D55" s="1551" t="s">
        <v>28</v>
      </c>
      <c r="E55" s="1551" t="s">
        <v>12393</v>
      </c>
      <c r="F55" s="1551"/>
      <c r="G55" s="1551">
        <v>5</v>
      </c>
      <c r="H55" s="1551">
        <v>0.82</v>
      </c>
      <c r="I55" s="1551" t="s">
        <v>12300</v>
      </c>
      <c r="J55" s="757" t="s">
        <v>12394</v>
      </c>
      <c r="K55" s="1553" t="s">
        <v>12392</v>
      </c>
    </row>
    <row r="56" spans="1:11" ht="27.6" customHeight="1">
      <c r="A56" s="1555"/>
      <c r="B56" s="1555"/>
      <c r="C56" s="1556"/>
      <c r="D56" s="1555"/>
      <c r="E56" s="1555"/>
      <c r="F56" s="1555"/>
      <c r="G56" s="1555"/>
      <c r="H56" s="1555"/>
      <c r="I56" s="1555"/>
      <c r="J56" s="757" t="s">
        <v>12395</v>
      </c>
      <c r="K56" s="1556"/>
    </row>
    <row r="57" spans="1:11" ht="25.35" customHeight="1">
      <c r="A57" s="1552"/>
      <c r="B57" s="1552"/>
      <c r="C57" s="1554"/>
      <c r="D57" s="1552"/>
      <c r="E57" s="1552"/>
      <c r="F57" s="1552"/>
      <c r="G57" s="1552"/>
      <c r="H57" s="1552"/>
      <c r="I57" s="1552"/>
      <c r="J57" s="757" t="s">
        <v>12396</v>
      </c>
      <c r="K57" s="1554"/>
    </row>
    <row r="58" spans="1:11" ht="55.15" customHeight="1">
      <c r="A58" s="1551">
        <v>21</v>
      </c>
      <c r="B58" s="1551" t="s">
        <v>12397</v>
      </c>
      <c r="C58" s="1553" t="s">
        <v>30691</v>
      </c>
      <c r="D58" s="1551" t="s">
        <v>28</v>
      </c>
      <c r="E58" s="1551" t="s">
        <v>12393</v>
      </c>
      <c r="F58" s="1551"/>
      <c r="G58" s="1551">
        <v>9</v>
      </c>
      <c r="H58" s="1551">
        <v>0.82</v>
      </c>
      <c r="I58" s="1551" t="s">
        <v>12300</v>
      </c>
      <c r="J58" s="757" t="s">
        <v>12399</v>
      </c>
      <c r="K58" s="1553" t="s">
        <v>12398</v>
      </c>
    </row>
    <row r="59" spans="1:11" ht="17.100000000000001" customHeight="1">
      <c r="A59" s="1555"/>
      <c r="B59" s="1555"/>
      <c r="C59" s="1556"/>
      <c r="D59" s="1555"/>
      <c r="E59" s="1555"/>
      <c r="F59" s="1555"/>
      <c r="G59" s="1555"/>
      <c r="H59" s="1555"/>
      <c r="I59" s="1555"/>
      <c r="J59" s="757" t="s">
        <v>12400</v>
      </c>
      <c r="K59" s="1556"/>
    </row>
    <row r="60" spans="1:11" ht="28.35" customHeight="1">
      <c r="A60" s="1555"/>
      <c r="B60" s="1555"/>
      <c r="C60" s="1556"/>
      <c r="D60" s="1555"/>
      <c r="E60" s="1555"/>
      <c r="F60" s="1555"/>
      <c r="G60" s="1555"/>
      <c r="H60" s="1555"/>
      <c r="I60" s="1555"/>
      <c r="J60" s="757" t="s">
        <v>12401</v>
      </c>
      <c r="K60" s="1556"/>
    </row>
    <row r="61" spans="1:11" ht="17.850000000000001" customHeight="1">
      <c r="A61" s="1552"/>
      <c r="B61" s="1552"/>
      <c r="C61" s="1554"/>
      <c r="D61" s="1552"/>
      <c r="E61" s="1552"/>
      <c r="F61" s="1552"/>
      <c r="G61" s="1552"/>
      <c r="H61" s="1552"/>
      <c r="I61" s="1552"/>
      <c r="J61" s="757" t="s">
        <v>12402</v>
      </c>
      <c r="K61" s="1554"/>
    </row>
    <row r="62" spans="1:11" ht="52.15" customHeight="1">
      <c r="A62" s="1551">
        <v>22</v>
      </c>
      <c r="B62" s="1551" t="s">
        <v>12403</v>
      </c>
      <c r="C62" s="1553" t="s">
        <v>30692</v>
      </c>
      <c r="D62" s="1551" t="s">
        <v>28</v>
      </c>
      <c r="E62" s="1551" t="s">
        <v>12377</v>
      </c>
      <c r="F62" s="1551"/>
      <c r="G62" s="1551">
        <v>3</v>
      </c>
      <c r="H62" s="1551">
        <v>0.82</v>
      </c>
      <c r="I62" s="1551" t="s">
        <v>12300</v>
      </c>
      <c r="J62" s="757" t="s">
        <v>12405</v>
      </c>
      <c r="K62" s="1553" t="s">
        <v>12404</v>
      </c>
    </row>
    <row r="63" spans="1:11" ht="25.35" customHeight="1">
      <c r="A63" s="1555"/>
      <c r="B63" s="1555"/>
      <c r="C63" s="1556"/>
      <c r="D63" s="1555"/>
      <c r="E63" s="1555"/>
      <c r="F63" s="1555"/>
      <c r="G63" s="1555"/>
      <c r="H63" s="1555"/>
      <c r="I63" s="1555"/>
      <c r="J63" s="757" t="s">
        <v>12406</v>
      </c>
      <c r="K63" s="1556"/>
    </row>
    <row r="64" spans="1:11" ht="23.1" customHeight="1">
      <c r="A64" s="1555"/>
      <c r="B64" s="1555"/>
      <c r="C64" s="1556"/>
      <c r="D64" s="1555"/>
      <c r="E64" s="1555"/>
      <c r="F64" s="1555"/>
      <c r="G64" s="1555"/>
      <c r="H64" s="1555"/>
      <c r="I64" s="1555"/>
      <c r="J64" s="757" t="s">
        <v>12407</v>
      </c>
      <c r="K64" s="1556"/>
    </row>
    <row r="65" spans="1:11" ht="23.1" customHeight="1">
      <c r="A65" s="1552"/>
      <c r="B65" s="1552"/>
      <c r="C65" s="1554"/>
      <c r="D65" s="1552"/>
      <c r="E65" s="1552"/>
      <c r="F65" s="1552"/>
      <c r="G65" s="1552"/>
      <c r="H65" s="1552"/>
      <c r="I65" s="1552"/>
      <c r="J65" s="757" t="s">
        <v>12408</v>
      </c>
      <c r="K65" s="1554"/>
    </row>
    <row r="66" spans="1:11" ht="49.9" customHeight="1">
      <c r="A66" s="757">
        <v>23</v>
      </c>
      <c r="B66" s="757" t="s">
        <v>12409</v>
      </c>
      <c r="C66" s="1002" t="s">
        <v>30693</v>
      </c>
      <c r="D66" s="757" t="s">
        <v>28</v>
      </c>
      <c r="E66" s="757" t="s">
        <v>12393</v>
      </c>
      <c r="F66" s="757"/>
      <c r="G66" s="757">
        <v>8</v>
      </c>
      <c r="H66" s="757">
        <v>0.82</v>
      </c>
      <c r="I66" s="757" t="s">
        <v>12300</v>
      </c>
      <c r="J66" s="757" t="s">
        <v>12411</v>
      </c>
      <c r="K66" s="1002" t="s">
        <v>12410</v>
      </c>
    </row>
    <row r="67" spans="1:11" ht="55.15" customHeight="1">
      <c r="A67" s="1551">
        <v>24</v>
      </c>
      <c r="B67" s="1551" t="s">
        <v>12412</v>
      </c>
      <c r="C67" s="1553" t="s">
        <v>30694</v>
      </c>
      <c r="D67" s="1551" t="s">
        <v>28</v>
      </c>
      <c r="E67" s="1551" t="s">
        <v>12393</v>
      </c>
      <c r="F67" s="1551"/>
      <c r="G67" s="1551">
        <v>8</v>
      </c>
      <c r="H67" s="1551">
        <v>0.82</v>
      </c>
      <c r="I67" s="1551" t="s">
        <v>12300</v>
      </c>
      <c r="J67" s="757" t="s">
        <v>30655</v>
      </c>
      <c r="K67" s="1553" t="s">
        <v>12413</v>
      </c>
    </row>
    <row r="68" spans="1:11" ht="26.85" customHeight="1">
      <c r="A68" s="1555"/>
      <c r="B68" s="1555"/>
      <c r="C68" s="1556"/>
      <c r="D68" s="1555"/>
      <c r="E68" s="1555"/>
      <c r="F68" s="1555"/>
      <c r="G68" s="1555"/>
      <c r="H68" s="1555"/>
      <c r="I68" s="1555"/>
      <c r="J68" s="757" t="s">
        <v>12414</v>
      </c>
      <c r="K68" s="1556"/>
    </row>
    <row r="69" spans="1:11" ht="27.6" customHeight="1">
      <c r="A69" s="1555"/>
      <c r="B69" s="1555"/>
      <c r="C69" s="1556"/>
      <c r="D69" s="1555"/>
      <c r="E69" s="1555"/>
      <c r="F69" s="1555"/>
      <c r="G69" s="1555"/>
      <c r="H69" s="1555"/>
      <c r="I69" s="1555"/>
      <c r="J69" s="757" t="s">
        <v>30656</v>
      </c>
      <c r="K69" s="1556"/>
    </row>
    <row r="70" spans="1:11" ht="27.6" customHeight="1">
      <c r="A70" s="1555"/>
      <c r="B70" s="1555"/>
      <c r="C70" s="1556"/>
      <c r="D70" s="1555"/>
      <c r="E70" s="1555"/>
      <c r="F70" s="1555"/>
      <c r="G70" s="1555"/>
      <c r="H70" s="1555"/>
      <c r="I70" s="1555"/>
      <c r="J70" s="757" t="s">
        <v>12415</v>
      </c>
      <c r="K70" s="1556"/>
    </row>
    <row r="71" spans="1:11" ht="24.6" customHeight="1">
      <c r="A71" s="1555"/>
      <c r="B71" s="1555"/>
      <c r="C71" s="1556"/>
      <c r="D71" s="1555"/>
      <c r="E71" s="1555"/>
      <c r="F71" s="1555"/>
      <c r="G71" s="1555"/>
      <c r="H71" s="1555"/>
      <c r="I71" s="1555"/>
      <c r="J71" s="757" t="s">
        <v>12416</v>
      </c>
      <c r="K71" s="1556"/>
    </row>
    <row r="72" spans="1:11" ht="18.600000000000001" customHeight="1">
      <c r="A72" s="1555"/>
      <c r="B72" s="1555"/>
      <c r="C72" s="1556"/>
      <c r="D72" s="1555"/>
      <c r="E72" s="1555"/>
      <c r="F72" s="1555"/>
      <c r="G72" s="1555"/>
      <c r="H72" s="1555"/>
      <c r="I72" s="1555"/>
      <c r="J72" s="757" t="s">
        <v>30657</v>
      </c>
      <c r="K72" s="1556"/>
    </row>
    <row r="73" spans="1:11" ht="49.35" customHeight="1">
      <c r="A73" s="1555"/>
      <c r="B73" s="1555"/>
      <c r="C73" s="1556"/>
      <c r="D73" s="1555"/>
      <c r="E73" s="1555"/>
      <c r="F73" s="1555"/>
      <c r="G73" s="1555"/>
      <c r="H73" s="1555"/>
      <c r="I73" s="1555"/>
      <c r="J73" s="757" t="s">
        <v>12417</v>
      </c>
      <c r="K73" s="1556"/>
    </row>
    <row r="74" spans="1:11" ht="23.1" customHeight="1">
      <c r="A74" s="1555"/>
      <c r="B74" s="1555"/>
      <c r="C74" s="1556"/>
      <c r="D74" s="1555"/>
      <c r="E74" s="1555"/>
      <c r="F74" s="1555"/>
      <c r="G74" s="1555"/>
      <c r="H74" s="1555"/>
      <c r="I74" s="1555"/>
      <c r="J74" s="757" t="s">
        <v>12418</v>
      </c>
      <c r="K74" s="1556"/>
    </row>
    <row r="75" spans="1:11" ht="31.35" customHeight="1">
      <c r="A75" s="1555"/>
      <c r="B75" s="1555"/>
      <c r="C75" s="1556"/>
      <c r="D75" s="1555"/>
      <c r="E75" s="1555"/>
      <c r="F75" s="1555"/>
      <c r="G75" s="1555"/>
      <c r="H75" s="1555"/>
      <c r="I75" s="1555"/>
      <c r="J75" s="757" t="s">
        <v>12419</v>
      </c>
      <c r="K75" s="1556"/>
    </row>
    <row r="76" spans="1:11" ht="32.85" customHeight="1">
      <c r="A76" s="1555"/>
      <c r="B76" s="1555"/>
      <c r="C76" s="1556"/>
      <c r="D76" s="1555"/>
      <c r="E76" s="1555"/>
      <c r="F76" s="1555"/>
      <c r="G76" s="1555"/>
      <c r="H76" s="1555"/>
      <c r="I76" s="1555"/>
      <c r="J76" s="757" t="s">
        <v>12420</v>
      </c>
      <c r="K76" s="1556"/>
    </row>
    <row r="77" spans="1:11" ht="25.35" customHeight="1">
      <c r="A77" s="1552"/>
      <c r="B77" s="1552"/>
      <c r="C77" s="1554"/>
      <c r="D77" s="1552"/>
      <c r="E77" s="1552"/>
      <c r="F77" s="1552"/>
      <c r="G77" s="1552"/>
      <c r="H77" s="1552"/>
      <c r="I77" s="1552"/>
      <c r="J77" s="757" t="s">
        <v>12421</v>
      </c>
      <c r="K77" s="1554"/>
    </row>
    <row r="78" spans="1:11" ht="48.6" customHeight="1">
      <c r="A78" s="1551">
        <v>25</v>
      </c>
      <c r="B78" s="1551" t="s">
        <v>12422</v>
      </c>
      <c r="C78" s="1553" t="s">
        <v>30695</v>
      </c>
      <c r="D78" s="1551" t="s">
        <v>28</v>
      </c>
      <c r="E78" s="1551" t="s">
        <v>12393</v>
      </c>
      <c r="F78" s="1551"/>
      <c r="G78" s="1551">
        <v>8</v>
      </c>
      <c r="H78" s="1551">
        <v>0.82</v>
      </c>
      <c r="I78" s="1551" t="s">
        <v>12300</v>
      </c>
      <c r="J78" s="757" t="s">
        <v>12424</v>
      </c>
      <c r="K78" s="1553" t="s">
        <v>12423</v>
      </c>
    </row>
    <row r="79" spans="1:11" ht="28.35" customHeight="1">
      <c r="A79" s="1555"/>
      <c r="B79" s="1555"/>
      <c r="C79" s="1556"/>
      <c r="D79" s="1555"/>
      <c r="E79" s="1555"/>
      <c r="F79" s="1555"/>
      <c r="G79" s="1555"/>
      <c r="H79" s="1555"/>
      <c r="I79" s="1555"/>
      <c r="J79" s="757" t="s">
        <v>12425</v>
      </c>
      <c r="K79" s="1556"/>
    </row>
    <row r="80" spans="1:11" ht="30.6" customHeight="1">
      <c r="A80" s="1555"/>
      <c r="B80" s="1555"/>
      <c r="C80" s="1556"/>
      <c r="D80" s="1555"/>
      <c r="E80" s="1555"/>
      <c r="F80" s="1555"/>
      <c r="G80" s="1555"/>
      <c r="H80" s="1555"/>
      <c r="I80" s="1555"/>
      <c r="J80" s="757" t="s">
        <v>12426</v>
      </c>
      <c r="K80" s="1556"/>
    </row>
    <row r="81" spans="1:11" ht="24.6" customHeight="1">
      <c r="A81" s="1555"/>
      <c r="B81" s="1555"/>
      <c r="C81" s="1556"/>
      <c r="D81" s="1555"/>
      <c r="E81" s="1555"/>
      <c r="F81" s="1555"/>
      <c r="G81" s="1555"/>
      <c r="H81" s="1555"/>
      <c r="I81" s="1555"/>
      <c r="J81" s="757" t="s">
        <v>12427</v>
      </c>
      <c r="K81" s="1556"/>
    </row>
    <row r="82" spans="1:11" ht="20.85" customHeight="1">
      <c r="A82" s="1555"/>
      <c r="B82" s="1555"/>
      <c r="C82" s="1556"/>
      <c r="D82" s="1555"/>
      <c r="E82" s="1555"/>
      <c r="F82" s="1555"/>
      <c r="G82" s="1555"/>
      <c r="H82" s="1555"/>
      <c r="I82" s="1555"/>
      <c r="J82" s="757" t="s">
        <v>12428</v>
      </c>
      <c r="K82" s="1556"/>
    </row>
    <row r="83" spans="1:11" ht="16.350000000000001" customHeight="1">
      <c r="A83" s="1555"/>
      <c r="B83" s="1555"/>
      <c r="C83" s="1556"/>
      <c r="D83" s="1555"/>
      <c r="E83" s="1555"/>
      <c r="F83" s="1555"/>
      <c r="G83" s="1555"/>
      <c r="H83" s="1555"/>
      <c r="I83" s="1555"/>
      <c r="J83" s="757" t="s">
        <v>12429</v>
      </c>
      <c r="K83" s="1556"/>
    </row>
    <row r="84" spans="1:11" ht="21.6" customHeight="1">
      <c r="A84" s="1555"/>
      <c r="B84" s="1555"/>
      <c r="C84" s="1556"/>
      <c r="D84" s="1555"/>
      <c r="E84" s="1555"/>
      <c r="F84" s="1555"/>
      <c r="G84" s="1555"/>
      <c r="H84" s="1555"/>
      <c r="I84" s="1555"/>
      <c r="J84" s="757" t="s">
        <v>12430</v>
      </c>
      <c r="K84" s="1556"/>
    </row>
    <row r="85" spans="1:11" ht="23.85" customHeight="1">
      <c r="A85" s="1555"/>
      <c r="B85" s="1555"/>
      <c r="C85" s="1556"/>
      <c r="D85" s="1555"/>
      <c r="E85" s="1555"/>
      <c r="F85" s="1555"/>
      <c r="G85" s="1555"/>
      <c r="H85" s="1555"/>
      <c r="I85" s="1555"/>
      <c r="J85" s="757" t="s">
        <v>12431</v>
      </c>
      <c r="K85" s="1556"/>
    </row>
    <row r="86" spans="1:11" ht="23.1" customHeight="1">
      <c r="A86" s="1552"/>
      <c r="B86" s="1552"/>
      <c r="C86" s="1554"/>
      <c r="D86" s="1552"/>
      <c r="E86" s="1552"/>
      <c r="F86" s="1552"/>
      <c r="G86" s="1552"/>
      <c r="H86" s="1552"/>
      <c r="I86" s="1552"/>
      <c r="J86" s="757" t="s">
        <v>12432</v>
      </c>
      <c r="K86" s="1554"/>
    </row>
    <row r="87" spans="1:11" ht="52.15" customHeight="1">
      <c r="A87" s="1551">
        <v>26</v>
      </c>
      <c r="B87" s="1551" t="s">
        <v>12433</v>
      </c>
      <c r="C87" s="1553" t="s">
        <v>30696</v>
      </c>
      <c r="D87" s="1551" t="s">
        <v>28</v>
      </c>
      <c r="E87" s="1551" t="s">
        <v>12435</v>
      </c>
      <c r="F87" s="1551"/>
      <c r="G87" s="1551">
        <v>7</v>
      </c>
      <c r="H87" s="1551">
        <v>0.82</v>
      </c>
      <c r="I87" s="1551" t="s">
        <v>12300</v>
      </c>
      <c r="J87" s="757" t="s">
        <v>12433</v>
      </c>
      <c r="K87" s="1553" t="s">
        <v>12434</v>
      </c>
    </row>
    <row r="88" spans="1:11" ht="20.85" customHeight="1">
      <c r="A88" s="1555"/>
      <c r="B88" s="1555"/>
      <c r="C88" s="1556"/>
      <c r="D88" s="1555"/>
      <c r="E88" s="1555"/>
      <c r="F88" s="1555"/>
      <c r="G88" s="1555"/>
      <c r="H88" s="1555"/>
      <c r="I88" s="1555"/>
      <c r="J88" s="757" t="s">
        <v>12436</v>
      </c>
      <c r="K88" s="1556"/>
    </row>
    <row r="89" spans="1:11" ht="32.85" customHeight="1">
      <c r="A89" s="1555"/>
      <c r="B89" s="1555"/>
      <c r="C89" s="1556"/>
      <c r="D89" s="1555"/>
      <c r="E89" s="1555"/>
      <c r="F89" s="1555"/>
      <c r="G89" s="1555"/>
      <c r="H89" s="1555"/>
      <c r="I89" s="1555"/>
      <c r="J89" s="757" t="s">
        <v>12437</v>
      </c>
      <c r="K89" s="1556"/>
    </row>
    <row r="90" spans="1:11" ht="27.6" customHeight="1">
      <c r="A90" s="1555"/>
      <c r="B90" s="1555"/>
      <c r="C90" s="1556"/>
      <c r="D90" s="1555"/>
      <c r="E90" s="1555"/>
      <c r="F90" s="1555"/>
      <c r="G90" s="1555"/>
      <c r="H90" s="1555"/>
      <c r="I90" s="1555"/>
      <c r="J90" s="757" t="s">
        <v>12438</v>
      </c>
      <c r="K90" s="1556"/>
    </row>
    <row r="91" spans="1:11" ht="24.6" customHeight="1">
      <c r="A91" s="1555"/>
      <c r="B91" s="1555"/>
      <c r="C91" s="1556"/>
      <c r="D91" s="1555"/>
      <c r="E91" s="1555"/>
      <c r="F91" s="1555"/>
      <c r="G91" s="1555"/>
      <c r="H91" s="1555"/>
      <c r="I91" s="1555"/>
      <c r="J91" s="757" t="s">
        <v>12439</v>
      </c>
      <c r="K91" s="1556"/>
    </row>
    <row r="92" spans="1:11" ht="31.35" customHeight="1">
      <c r="A92" s="1555"/>
      <c r="B92" s="1555"/>
      <c r="C92" s="1556"/>
      <c r="D92" s="1555"/>
      <c r="E92" s="1555"/>
      <c r="F92" s="1555"/>
      <c r="G92" s="1555"/>
      <c r="H92" s="1555"/>
      <c r="I92" s="1555"/>
      <c r="J92" s="757" t="s">
        <v>12440</v>
      </c>
      <c r="K92" s="1556"/>
    </row>
    <row r="93" spans="1:11" ht="22.35" customHeight="1">
      <c r="A93" s="1555"/>
      <c r="B93" s="1555"/>
      <c r="C93" s="1556"/>
      <c r="D93" s="1555"/>
      <c r="E93" s="1555"/>
      <c r="F93" s="1555"/>
      <c r="G93" s="1555"/>
      <c r="H93" s="1555"/>
      <c r="I93" s="1555"/>
      <c r="J93" s="757" t="s">
        <v>12441</v>
      </c>
      <c r="K93" s="1556"/>
    </row>
    <row r="94" spans="1:11" ht="28.35" customHeight="1">
      <c r="A94" s="1555"/>
      <c r="B94" s="1555"/>
      <c r="C94" s="1556"/>
      <c r="D94" s="1555"/>
      <c r="E94" s="1555"/>
      <c r="F94" s="1555"/>
      <c r="G94" s="1555"/>
      <c r="H94" s="1555"/>
      <c r="I94" s="1555"/>
      <c r="J94" s="757" t="s">
        <v>12442</v>
      </c>
      <c r="K94" s="1556"/>
    </row>
    <row r="95" spans="1:11" ht="20.85" customHeight="1">
      <c r="A95" s="1552"/>
      <c r="B95" s="1552"/>
      <c r="C95" s="1554"/>
      <c r="D95" s="1552"/>
      <c r="E95" s="1552"/>
      <c r="F95" s="1552"/>
      <c r="G95" s="1552"/>
      <c r="H95" s="1552"/>
      <c r="I95" s="1552"/>
      <c r="J95" s="757" t="s">
        <v>12443</v>
      </c>
      <c r="K95" s="1554"/>
    </row>
    <row r="96" spans="1:11" ht="60.4" customHeight="1">
      <c r="A96" s="1551">
        <v>27</v>
      </c>
      <c r="B96" s="1551" t="s">
        <v>12444</v>
      </c>
      <c r="C96" s="1553" t="s">
        <v>30697</v>
      </c>
      <c r="D96" s="1551" t="s">
        <v>28</v>
      </c>
      <c r="E96" s="1551" t="s">
        <v>12435</v>
      </c>
      <c r="F96" s="1551"/>
      <c r="G96" s="1551">
        <v>5</v>
      </c>
      <c r="H96" s="1551">
        <v>0.82</v>
      </c>
      <c r="I96" s="1551" t="s">
        <v>12300</v>
      </c>
      <c r="J96" s="757" t="s">
        <v>12446</v>
      </c>
      <c r="K96" s="1553" t="s">
        <v>12445</v>
      </c>
    </row>
    <row r="97" spans="1:11" ht="32.1" customHeight="1">
      <c r="A97" s="1555"/>
      <c r="B97" s="1555"/>
      <c r="C97" s="1556"/>
      <c r="D97" s="1555"/>
      <c r="E97" s="1555"/>
      <c r="F97" s="1555"/>
      <c r="G97" s="1555"/>
      <c r="H97" s="1555"/>
      <c r="I97" s="1555"/>
      <c r="J97" s="757" t="s">
        <v>12447</v>
      </c>
      <c r="K97" s="1556"/>
    </row>
    <row r="98" spans="1:11" ht="30.6" customHeight="1">
      <c r="A98" s="1552"/>
      <c r="B98" s="1552"/>
      <c r="C98" s="1554"/>
      <c r="D98" s="1552"/>
      <c r="E98" s="1552"/>
      <c r="F98" s="1552"/>
      <c r="G98" s="1552"/>
      <c r="H98" s="1552"/>
      <c r="I98" s="1552"/>
      <c r="J98" s="757" t="s">
        <v>12448</v>
      </c>
      <c r="K98" s="1554"/>
    </row>
    <row r="99" spans="1:11" ht="49.35" customHeight="1">
      <c r="A99" s="1551">
        <v>28</v>
      </c>
      <c r="B99" s="1551" t="s">
        <v>12449</v>
      </c>
      <c r="C99" s="1553" t="s">
        <v>30698</v>
      </c>
      <c r="D99" s="1551" t="s">
        <v>28</v>
      </c>
      <c r="E99" s="1551" t="s">
        <v>12435</v>
      </c>
      <c r="F99" s="1551"/>
      <c r="G99" s="1551">
        <v>8</v>
      </c>
      <c r="H99" s="1551">
        <v>0.82</v>
      </c>
      <c r="I99" s="1551" t="s">
        <v>12300</v>
      </c>
      <c r="J99" s="757" t="s">
        <v>12451</v>
      </c>
      <c r="K99" s="1553" t="s">
        <v>12450</v>
      </c>
    </row>
    <row r="100" spans="1:11" ht="24.6" customHeight="1">
      <c r="A100" s="1555"/>
      <c r="B100" s="1555"/>
      <c r="C100" s="1556"/>
      <c r="D100" s="1555"/>
      <c r="E100" s="1555"/>
      <c r="F100" s="1555"/>
      <c r="G100" s="1555"/>
      <c r="H100" s="1555"/>
      <c r="I100" s="1555"/>
      <c r="J100" s="757" t="s">
        <v>12452</v>
      </c>
      <c r="K100" s="1556"/>
    </row>
    <row r="101" spans="1:11" ht="25.35" customHeight="1">
      <c r="A101" s="1555"/>
      <c r="B101" s="1555"/>
      <c r="C101" s="1556"/>
      <c r="D101" s="1555"/>
      <c r="E101" s="1555"/>
      <c r="F101" s="1555"/>
      <c r="G101" s="1555"/>
      <c r="H101" s="1555"/>
      <c r="I101" s="1555"/>
      <c r="J101" s="757" t="s">
        <v>12453</v>
      </c>
      <c r="K101" s="1556"/>
    </row>
    <row r="102" spans="1:11" ht="27.6" customHeight="1">
      <c r="A102" s="1555"/>
      <c r="B102" s="1555"/>
      <c r="C102" s="1556"/>
      <c r="D102" s="1555"/>
      <c r="E102" s="1555"/>
      <c r="F102" s="1555"/>
      <c r="G102" s="1555"/>
      <c r="H102" s="1555"/>
      <c r="I102" s="1555"/>
      <c r="J102" s="757" t="s">
        <v>12454</v>
      </c>
      <c r="K102" s="1556"/>
    </row>
    <row r="103" spans="1:11" ht="32.85" customHeight="1">
      <c r="A103" s="1555"/>
      <c r="B103" s="1555"/>
      <c r="C103" s="1556"/>
      <c r="D103" s="1555"/>
      <c r="E103" s="1555"/>
      <c r="F103" s="1555"/>
      <c r="G103" s="1555"/>
      <c r="H103" s="1555"/>
      <c r="I103" s="1555"/>
      <c r="J103" s="757" t="s">
        <v>12455</v>
      </c>
      <c r="K103" s="1556"/>
    </row>
    <row r="104" spans="1:11" ht="32.85" customHeight="1">
      <c r="A104" s="1555"/>
      <c r="B104" s="1555"/>
      <c r="C104" s="1556"/>
      <c r="D104" s="1555"/>
      <c r="E104" s="1555"/>
      <c r="F104" s="1555"/>
      <c r="G104" s="1555"/>
      <c r="H104" s="1555"/>
      <c r="I104" s="1555"/>
      <c r="J104" s="757" t="s">
        <v>12456</v>
      </c>
      <c r="K104" s="1556"/>
    </row>
    <row r="105" spans="1:11" ht="23.85" customHeight="1">
      <c r="A105" s="1555"/>
      <c r="B105" s="1555"/>
      <c r="C105" s="1556"/>
      <c r="D105" s="1555"/>
      <c r="E105" s="1555"/>
      <c r="F105" s="1555"/>
      <c r="G105" s="1555"/>
      <c r="H105" s="1555"/>
      <c r="I105" s="1555"/>
      <c r="J105" s="757" t="s">
        <v>12457</v>
      </c>
      <c r="K105" s="1556"/>
    </row>
    <row r="106" spans="1:11" ht="25.5">
      <c r="A106" s="1555"/>
      <c r="B106" s="1555"/>
      <c r="C106" s="1556"/>
      <c r="D106" s="1555"/>
      <c r="E106" s="1555"/>
      <c r="F106" s="1555"/>
      <c r="G106" s="1555"/>
      <c r="H106" s="1555"/>
      <c r="I106" s="1555"/>
      <c r="J106" s="757" t="s">
        <v>12458</v>
      </c>
      <c r="K106" s="1556"/>
    </row>
    <row r="107" spans="1:11" ht="19.350000000000001" customHeight="1">
      <c r="A107" s="1552"/>
      <c r="B107" s="1552"/>
      <c r="C107" s="1554"/>
      <c r="D107" s="1552"/>
      <c r="E107" s="1552"/>
      <c r="F107" s="1552"/>
      <c r="G107" s="1552"/>
      <c r="H107" s="1552"/>
      <c r="I107" s="1552"/>
      <c r="J107" s="757" t="s">
        <v>12459</v>
      </c>
      <c r="K107" s="1554"/>
    </row>
    <row r="108" spans="1:11" ht="44.85" customHeight="1">
      <c r="A108" s="1551">
        <v>29</v>
      </c>
      <c r="B108" s="1551" t="s">
        <v>12460</v>
      </c>
      <c r="C108" s="1553" t="s">
        <v>30699</v>
      </c>
      <c r="D108" s="1551" t="s">
        <v>28</v>
      </c>
      <c r="E108" s="1551" t="s">
        <v>12393</v>
      </c>
      <c r="F108" s="1551"/>
      <c r="G108" s="1551">
        <v>8</v>
      </c>
      <c r="H108" s="1551">
        <v>0.82</v>
      </c>
      <c r="I108" s="1551" t="s">
        <v>12300</v>
      </c>
      <c r="J108" s="757" t="s">
        <v>12462</v>
      </c>
      <c r="K108" s="1553" t="s">
        <v>12461</v>
      </c>
    </row>
    <row r="109" spans="1:11" ht="24.6" customHeight="1">
      <c r="A109" s="1555"/>
      <c r="B109" s="1555"/>
      <c r="C109" s="1556"/>
      <c r="D109" s="1555"/>
      <c r="E109" s="1555"/>
      <c r="F109" s="1555"/>
      <c r="G109" s="1555"/>
      <c r="H109" s="1555"/>
      <c r="I109" s="1555"/>
      <c r="J109" s="757" t="s">
        <v>12463</v>
      </c>
      <c r="K109" s="1556"/>
    </row>
    <row r="110" spans="1:11" ht="26.85" customHeight="1">
      <c r="A110" s="1555"/>
      <c r="B110" s="1555"/>
      <c r="C110" s="1556"/>
      <c r="D110" s="1555"/>
      <c r="E110" s="1555"/>
      <c r="F110" s="1555"/>
      <c r="G110" s="1555"/>
      <c r="H110" s="1555"/>
      <c r="I110" s="1555"/>
      <c r="J110" s="757" t="s">
        <v>12464</v>
      </c>
      <c r="K110" s="1556"/>
    </row>
    <row r="111" spans="1:11" ht="20.100000000000001" customHeight="1">
      <c r="A111" s="1555"/>
      <c r="B111" s="1555"/>
      <c r="C111" s="1556"/>
      <c r="D111" s="1555"/>
      <c r="E111" s="1555"/>
      <c r="F111" s="1555"/>
      <c r="G111" s="1555"/>
      <c r="H111" s="1555"/>
      <c r="I111" s="1555"/>
      <c r="J111" s="757" t="s">
        <v>12465</v>
      </c>
      <c r="K111" s="1556"/>
    </row>
    <row r="112" spans="1:11" ht="20.85" customHeight="1">
      <c r="A112" s="1555"/>
      <c r="B112" s="1555"/>
      <c r="C112" s="1556"/>
      <c r="D112" s="1555"/>
      <c r="E112" s="1555"/>
      <c r="F112" s="1555"/>
      <c r="G112" s="1555"/>
      <c r="H112" s="1555"/>
      <c r="I112" s="1555"/>
      <c r="J112" s="757" t="s">
        <v>12466</v>
      </c>
      <c r="K112" s="1556"/>
    </row>
    <row r="113" spans="1:11" ht="21.6" customHeight="1">
      <c r="A113" s="1555"/>
      <c r="B113" s="1555"/>
      <c r="C113" s="1556"/>
      <c r="D113" s="1555"/>
      <c r="E113" s="1555"/>
      <c r="F113" s="1555"/>
      <c r="G113" s="1555"/>
      <c r="H113" s="1555"/>
      <c r="I113" s="1555"/>
      <c r="J113" s="757" t="s">
        <v>12467</v>
      </c>
      <c r="K113" s="1556"/>
    </row>
    <row r="114" spans="1:11" ht="26.1" customHeight="1">
      <c r="A114" s="1555"/>
      <c r="B114" s="1555"/>
      <c r="C114" s="1556"/>
      <c r="D114" s="1555"/>
      <c r="E114" s="1555"/>
      <c r="F114" s="1555"/>
      <c r="G114" s="1555"/>
      <c r="H114" s="1555"/>
      <c r="I114" s="1555"/>
      <c r="J114" s="757" t="s">
        <v>12468</v>
      </c>
      <c r="K114" s="1556"/>
    </row>
    <row r="115" spans="1:11" ht="22.35" customHeight="1">
      <c r="A115" s="1555"/>
      <c r="B115" s="1555"/>
      <c r="C115" s="1556"/>
      <c r="D115" s="1555"/>
      <c r="E115" s="1555"/>
      <c r="F115" s="1555"/>
      <c r="G115" s="1555"/>
      <c r="H115" s="1555"/>
      <c r="I115" s="1555"/>
      <c r="J115" s="757" t="s">
        <v>12469</v>
      </c>
      <c r="K115" s="1556"/>
    </row>
    <row r="116" spans="1:11" ht="34.35" customHeight="1">
      <c r="A116" s="1555"/>
      <c r="B116" s="1555"/>
      <c r="C116" s="1556"/>
      <c r="D116" s="1555"/>
      <c r="E116" s="1555"/>
      <c r="F116" s="1555"/>
      <c r="G116" s="1555"/>
      <c r="H116" s="1555"/>
      <c r="I116" s="1555"/>
      <c r="J116" s="757" t="s">
        <v>12470</v>
      </c>
      <c r="K116" s="1556"/>
    </row>
    <row r="117" spans="1:11" ht="35.85" customHeight="1">
      <c r="A117" s="1555"/>
      <c r="B117" s="1555"/>
      <c r="C117" s="1556"/>
      <c r="D117" s="1555"/>
      <c r="E117" s="1555"/>
      <c r="F117" s="1555"/>
      <c r="G117" s="1555"/>
      <c r="H117" s="1555"/>
      <c r="I117" s="1555"/>
      <c r="J117" s="757" t="s">
        <v>12471</v>
      </c>
      <c r="K117" s="1556"/>
    </row>
    <row r="118" spans="1:11" ht="23.85" customHeight="1">
      <c r="A118" s="1552"/>
      <c r="B118" s="1552"/>
      <c r="C118" s="1554"/>
      <c r="D118" s="1552"/>
      <c r="E118" s="1552"/>
      <c r="F118" s="1552"/>
      <c r="G118" s="1552"/>
      <c r="H118" s="1552"/>
      <c r="I118" s="1552"/>
      <c r="J118" s="757" t="s">
        <v>12472</v>
      </c>
      <c r="K118" s="1554"/>
    </row>
    <row r="119" spans="1:11" ht="58.9" customHeight="1">
      <c r="A119" s="1551">
        <v>30</v>
      </c>
      <c r="B119" s="1551" t="s">
        <v>12473</v>
      </c>
      <c r="C119" s="1553" t="s">
        <v>30700</v>
      </c>
      <c r="D119" s="1551" t="s">
        <v>28</v>
      </c>
      <c r="E119" s="1551" t="s">
        <v>12393</v>
      </c>
      <c r="F119" s="1551"/>
      <c r="G119" s="1551">
        <v>4</v>
      </c>
      <c r="H119" s="1551">
        <v>0.82</v>
      </c>
      <c r="I119" s="1551" t="s">
        <v>12300</v>
      </c>
      <c r="J119" s="757" t="s">
        <v>12475</v>
      </c>
      <c r="K119" s="1553" t="s">
        <v>12474</v>
      </c>
    </row>
    <row r="120" spans="1:11" ht="26.85" customHeight="1">
      <c r="A120" s="1555"/>
      <c r="B120" s="1555"/>
      <c r="C120" s="1556"/>
      <c r="D120" s="1555"/>
      <c r="E120" s="1555"/>
      <c r="F120" s="1555"/>
      <c r="G120" s="1555"/>
      <c r="H120" s="1555"/>
      <c r="I120" s="1555"/>
      <c r="J120" s="757" t="s">
        <v>12476</v>
      </c>
      <c r="K120" s="1556"/>
    </row>
    <row r="121" spans="1:11" ht="23.1" customHeight="1">
      <c r="A121" s="1552"/>
      <c r="B121" s="1552"/>
      <c r="C121" s="1554"/>
      <c r="D121" s="1552"/>
      <c r="E121" s="1552"/>
      <c r="F121" s="1552"/>
      <c r="G121" s="1552"/>
      <c r="H121" s="1552"/>
      <c r="I121" s="1552"/>
      <c r="J121" s="757" t="s">
        <v>12477</v>
      </c>
      <c r="K121" s="1554"/>
    </row>
    <row r="122" spans="1:11" ht="63.75" customHeight="1">
      <c r="A122" s="1551">
        <v>31</v>
      </c>
      <c r="B122" s="1551" t="s">
        <v>12478</v>
      </c>
      <c r="C122" s="1553" t="s">
        <v>30701</v>
      </c>
      <c r="D122" s="1551" t="s">
        <v>28</v>
      </c>
      <c r="E122" s="1551" t="s">
        <v>12377</v>
      </c>
      <c r="F122" s="1551"/>
      <c r="G122" s="1551">
        <v>7</v>
      </c>
      <c r="H122" s="1551">
        <v>0.82</v>
      </c>
      <c r="I122" s="1551" t="s">
        <v>12300</v>
      </c>
      <c r="J122" s="757" t="s">
        <v>12480</v>
      </c>
      <c r="K122" s="1553" t="s">
        <v>12479</v>
      </c>
    </row>
    <row r="123" spans="1:11" ht="16.350000000000001" customHeight="1">
      <c r="A123" s="1552"/>
      <c r="B123" s="1552"/>
      <c r="C123" s="1554"/>
      <c r="D123" s="1552"/>
      <c r="E123" s="1552"/>
      <c r="F123" s="1552"/>
      <c r="G123" s="1552"/>
      <c r="H123" s="1552"/>
      <c r="I123" s="1552"/>
      <c r="J123" s="757" t="s">
        <v>12481</v>
      </c>
      <c r="K123" s="1554"/>
    </row>
    <row r="124" spans="1:11" ht="56.65" customHeight="1">
      <c r="A124" s="1551">
        <v>32</v>
      </c>
      <c r="B124" s="1551" t="s">
        <v>12482</v>
      </c>
      <c r="C124" s="1553" t="s">
        <v>30701</v>
      </c>
      <c r="D124" s="1551" t="s">
        <v>28</v>
      </c>
      <c r="E124" s="1551" t="s">
        <v>12377</v>
      </c>
      <c r="F124" s="1551"/>
      <c r="G124" s="1551">
        <v>5</v>
      </c>
      <c r="H124" s="1551">
        <v>0.82</v>
      </c>
      <c r="I124" s="1551" t="s">
        <v>12300</v>
      </c>
      <c r="J124" s="757" t="s">
        <v>30658</v>
      </c>
      <c r="K124" s="1553" t="s">
        <v>12479</v>
      </c>
    </row>
    <row r="125" spans="1:11" ht="29.85" customHeight="1">
      <c r="A125" s="1555"/>
      <c r="B125" s="1555"/>
      <c r="C125" s="1556"/>
      <c r="D125" s="1555"/>
      <c r="E125" s="1555"/>
      <c r="F125" s="1555"/>
      <c r="G125" s="1555"/>
      <c r="H125" s="1555"/>
      <c r="I125" s="1555"/>
      <c r="J125" s="757" t="s">
        <v>30659</v>
      </c>
      <c r="K125" s="1556"/>
    </row>
    <row r="126" spans="1:11" ht="20.100000000000001" customHeight="1">
      <c r="A126" s="1555"/>
      <c r="B126" s="1555"/>
      <c r="C126" s="1556"/>
      <c r="D126" s="1555"/>
      <c r="E126" s="1555"/>
      <c r="F126" s="1555"/>
      <c r="G126" s="1555"/>
      <c r="H126" s="1555"/>
      <c r="I126" s="1555"/>
      <c r="J126" s="757" t="s">
        <v>12483</v>
      </c>
      <c r="K126" s="1556"/>
    </row>
    <row r="127" spans="1:11" ht="18.600000000000001" customHeight="1">
      <c r="A127" s="1555"/>
      <c r="B127" s="1555"/>
      <c r="C127" s="1556"/>
      <c r="D127" s="1555"/>
      <c r="E127" s="1555"/>
      <c r="F127" s="1555"/>
      <c r="G127" s="1555"/>
      <c r="H127" s="1555"/>
      <c r="I127" s="1555"/>
      <c r="J127" s="757" t="s">
        <v>12484</v>
      </c>
      <c r="K127" s="1556"/>
    </row>
    <row r="128" spans="1:11" ht="25.5">
      <c r="A128" s="1555"/>
      <c r="B128" s="1555"/>
      <c r="C128" s="1556"/>
      <c r="D128" s="1555"/>
      <c r="E128" s="1555"/>
      <c r="F128" s="1555"/>
      <c r="G128" s="1555"/>
      <c r="H128" s="1555"/>
      <c r="I128" s="1555"/>
      <c r="J128" s="757" t="s">
        <v>12485</v>
      </c>
      <c r="K128" s="1556"/>
    </row>
    <row r="129" spans="1:11" ht="25.5">
      <c r="A129" s="1552"/>
      <c r="B129" s="1552"/>
      <c r="C129" s="1554"/>
      <c r="D129" s="1552"/>
      <c r="E129" s="1552"/>
      <c r="F129" s="1552"/>
      <c r="G129" s="1552"/>
      <c r="H129" s="1552"/>
      <c r="I129" s="1552"/>
      <c r="J129" s="757" t="s">
        <v>12486</v>
      </c>
      <c r="K129" s="1554"/>
    </row>
    <row r="130" spans="1:11" ht="59.65" customHeight="1">
      <c r="A130" s="1551">
        <v>33</v>
      </c>
      <c r="B130" s="1551" t="s">
        <v>12487</v>
      </c>
      <c r="C130" s="1553" t="s">
        <v>30702</v>
      </c>
      <c r="D130" s="1551" t="s">
        <v>28</v>
      </c>
      <c r="E130" s="1551" t="s">
        <v>12377</v>
      </c>
      <c r="F130" s="1551"/>
      <c r="G130" s="1551">
        <v>7</v>
      </c>
      <c r="H130" s="1551">
        <v>0.82</v>
      </c>
      <c r="I130" s="1551" t="s">
        <v>12300</v>
      </c>
      <c r="J130" s="757" t="s">
        <v>12489</v>
      </c>
      <c r="K130" s="1553" t="s">
        <v>12488</v>
      </c>
    </row>
    <row r="131" spans="1:11" ht="23.1" customHeight="1">
      <c r="A131" s="1552"/>
      <c r="B131" s="1552"/>
      <c r="C131" s="1554"/>
      <c r="D131" s="1552"/>
      <c r="E131" s="1552"/>
      <c r="F131" s="1552"/>
      <c r="G131" s="1552"/>
      <c r="H131" s="1552"/>
      <c r="I131" s="1552"/>
      <c r="J131" s="757" t="s">
        <v>12490</v>
      </c>
      <c r="K131" s="1554"/>
    </row>
    <row r="132" spans="1:11" ht="63.75" customHeight="1">
      <c r="A132" s="1551">
        <v>34</v>
      </c>
      <c r="B132" s="1551" t="s">
        <v>12491</v>
      </c>
      <c r="C132" s="1553" t="s">
        <v>30703</v>
      </c>
      <c r="D132" s="1551" t="s">
        <v>28</v>
      </c>
      <c r="E132" s="1551" t="s">
        <v>12393</v>
      </c>
      <c r="F132" s="1551"/>
      <c r="G132" s="1551">
        <v>4</v>
      </c>
      <c r="H132" s="1551">
        <v>0.82</v>
      </c>
      <c r="I132" s="1551" t="s">
        <v>12300</v>
      </c>
      <c r="J132" s="757" t="s">
        <v>12493</v>
      </c>
      <c r="K132" s="1553" t="s">
        <v>12492</v>
      </c>
    </row>
    <row r="133" spans="1:11" ht="26.1" customHeight="1">
      <c r="A133" s="1552"/>
      <c r="B133" s="1552"/>
      <c r="C133" s="1554"/>
      <c r="D133" s="1552"/>
      <c r="E133" s="1552"/>
      <c r="F133" s="1552"/>
      <c r="G133" s="1552"/>
      <c r="H133" s="1552"/>
      <c r="I133" s="1552"/>
      <c r="J133" s="757" t="s">
        <v>12494</v>
      </c>
      <c r="K133" s="1554"/>
    </row>
    <row r="134" spans="1:11" ht="51" customHeight="1">
      <c r="A134" s="1551">
        <v>35</v>
      </c>
      <c r="B134" s="1551" t="s">
        <v>12495</v>
      </c>
      <c r="C134" s="1553" t="s">
        <v>30704</v>
      </c>
      <c r="D134" s="1551" t="s">
        <v>28</v>
      </c>
      <c r="E134" s="1551" t="s">
        <v>12497</v>
      </c>
      <c r="F134" s="1551"/>
      <c r="G134" s="1551">
        <v>2</v>
      </c>
      <c r="H134" s="1551">
        <v>0.82</v>
      </c>
      <c r="I134" s="1551" t="s">
        <v>12300</v>
      </c>
      <c r="J134" s="757" t="s">
        <v>12498</v>
      </c>
      <c r="K134" s="1553" t="s">
        <v>12496</v>
      </c>
    </row>
    <row r="135" spans="1:11" ht="31.35" customHeight="1">
      <c r="A135" s="1555"/>
      <c r="B135" s="1555"/>
      <c r="C135" s="1556"/>
      <c r="D135" s="1555"/>
      <c r="E135" s="1555"/>
      <c r="F135" s="1555"/>
      <c r="G135" s="1555"/>
      <c r="H135" s="1555"/>
      <c r="I135" s="1555"/>
      <c r="J135" s="757" t="s">
        <v>12499</v>
      </c>
      <c r="K135" s="1556"/>
    </row>
    <row r="136" spans="1:11" ht="29.85" customHeight="1">
      <c r="A136" s="1552"/>
      <c r="B136" s="1552"/>
      <c r="C136" s="1554"/>
      <c r="D136" s="1552"/>
      <c r="E136" s="1552"/>
      <c r="F136" s="1552"/>
      <c r="G136" s="1552"/>
      <c r="H136" s="1552"/>
      <c r="I136" s="1552"/>
      <c r="J136" s="757" t="s">
        <v>12500</v>
      </c>
      <c r="K136" s="1554"/>
    </row>
    <row r="137" spans="1:11" ht="63.75" customHeight="1">
      <c r="A137" s="1551">
        <v>36</v>
      </c>
      <c r="B137" s="1551" t="s">
        <v>12501</v>
      </c>
      <c r="C137" s="1553" t="s">
        <v>30705</v>
      </c>
      <c r="D137" s="1551" t="s">
        <v>28</v>
      </c>
      <c r="E137" s="1551" t="s">
        <v>12393</v>
      </c>
      <c r="F137" s="1551"/>
      <c r="G137" s="1551">
        <v>4</v>
      </c>
      <c r="H137" s="1551">
        <v>0.82</v>
      </c>
      <c r="I137" s="1551" t="s">
        <v>12300</v>
      </c>
      <c r="J137" s="757" t="s">
        <v>12503</v>
      </c>
      <c r="K137" s="1553" t="s">
        <v>12502</v>
      </c>
    </row>
    <row r="138" spans="1:11" ht="26.85" customHeight="1">
      <c r="A138" s="1555"/>
      <c r="B138" s="1555"/>
      <c r="C138" s="1556"/>
      <c r="D138" s="1555"/>
      <c r="E138" s="1555"/>
      <c r="F138" s="1555"/>
      <c r="G138" s="1555"/>
      <c r="H138" s="1555"/>
      <c r="I138" s="1555"/>
      <c r="J138" s="757" t="s">
        <v>12504</v>
      </c>
      <c r="K138" s="1556"/>
    </row>
    <row r="139" spans="1:11" ht="21.6" customHeight="1">
      <c r="A139" s="1555"/>
      <c r="B139" s="1555"/>
      <c r="C139" s="1556"/>
      <c r="D139" s="1555"/>
      <c r="E139" s="1555"/>
      <c r="F139" s="1555"/>
      <c r="G139" s="1555"/>
      <c r="H139" s="1555"/>
      <c r="I139" s="1555"/>
      <c r="J139" s="757" t="s">
        <v>12505</v>
      </c>
      <c r="K139" s="1556"/>
    </row>
    <row r="140" spans="1:11" ht="20.100000000000001" customHeight="1">
      <c r="A140" s="1555"/>
      <c r="B140" s="1555"/>
      <c r="C140" s="1556"/>
      <c r="D140" s="1555"/>
      <c r="E140" s="1555"/>
      <c r="F140" s="1555"/>
      <c r="G140" s="1555"/>
      <c r="H140" s="1555"/>
      <c r="I140" s="1555"/>
      <c r="J140" s="757" t="s">
        <v>12506</v>
      </c>
      <c r="K140" s="1556"/>
    </row>
    <row r="141" spans="1:11" ht="17.850000000000001" customHeight="1">
      <c r="A141" s="1555"/>
      <c r="B141" s="1555"/>
      <c r="C141" s="1556"/>
      <c r="D141" s="1555"/>
      <c r="E141" s="1555"/>
      <c r="F141" s="1555"/>
      <c r="G141" s="1555"/>
      <c r="H141" s="1555"/>
      <c r="I141" s="1555"/>
      <c r="J141" s="757" t="s">
        <v>12507</v>
      </c>
      <c r="K141" s="1556"/>
    </row>
    <row r="142" spans="1:11" ht="17.100000000000001" customHeight="1">
      <c r="A142" s="1552"/>
      <c r="B142" s="1552"/>
      <c r="C142" s="1554"/>
      <c r="D142" s="1552"/>
      <c r="E142" s="1552"/>
      <c r="F142" s="1552"/>
      <c r="G142" s="1552"/>
      <c r="H142" s="1552"/>
      <c r="I142" s="1552"/>
      <c r="J142" s="757" t="s">
        <v>12508</v>
      </c>
      <c r="K142" s="1554"/>
    </row>
    <row r="143" spans="1:11" ht="49.35" customHeight="1">
      <c r="A143" s="1551">
        <v>37</v>
      </c>
      <c r="B143" s="1551" t="s">
        <v>12509</v>
      </c>
      <c r="C143" s="1553" t="s">
        <v>30706</v>
      </c>
      <c r="D143" s="1551" t="s">
        <v>28</v>
      </c>
      <c r="E143" s="1551" t="s">
        <v>12511</v>
      </c>
      <c r="F143" s="1551"/>
      <c r="G143" s="1551">
        <v>5</v>
      </c>
      <c r="H143" s="1551">
        <v>0.82</v>
      </c>
      <c r="I143" s="1551" t="s">
        <v>12300</v>
      </c>
      <c r="J143" s="757" t="s">
        <v>12512</v>
      </c>
      <c r="K143" s="1553" t="s">
        <v>12510</v>
      </c>
    </row>
    <row r="144" spans="1:11" ht="16.350000000000001" customHeight="1">
      <c r="A144" s="1555"/>
      <c r="B144" s="1555"/>
      <c r="C144" s="1556"/>
      <c r="D144" s="1555"/>
      <c r="E144" s="1555"/>
      <c r="F144" s="1555"/>
      <c r="G144" s="1555"/>
      <c r="H144" s="1555"/>
      <c r="I144" s="1555"/>
      <c r="J144" s="757" t="s">
        <v>12513</v>
      </c>
      <c r="K144" s="1556"/>
    </row>
    <row r="145" spans="1:11" ht="20.85" customHeight="1">
      <c r="A145" s="1555"/>
      <c r="B145" s="1555"/>
      <c r="C145" s="1556"/>
      <c r="D145" s="1555"/>
      <c r="E145" s="1555"/>
      <c r="F145" s="1555"/>
      <c r="G145" s="1555"/>
      <c r="H145" s="1555"/>
      <c r="I145" s="1555"/>
      <c r="J145" s="757" t="s">
        <v>12514</v>
      </c>
      <c r="K145" s="1556"/>
    </row>
    <row r="146" spans="1:11" ht="16.350000000000001" customHeight="1">
      <c r="A146" s="1555"/>
      <c r="B146" s="1555"/>
      <c r="C146" s="1556"/>
      <c r="D146" s="1555"/>
      <c r="E146" s="1555"/>
      <c r="F146" s="1555"/>
      <c r="G146" s="1555"/>
      <c r="H146" s="1555"/>
      <c r="I146" s="1555"/>
      <c r="J146" s="757" t="s">
        <v>12515</v>
      </c>
      <c r="K146" s="1556"/>
    </row>
    <row r="147" spans="1:11" ht="18.600000000000001" customHeight="1">
      <c r="A147" s="1552"/>
      <c r="B147" s="1552"/>
      <c r="C147" s="1554"/>
      <c r="D147" s="1552"/>
      <c r="E147" s="1552"/>
      <c r="F147" s="1552"/>
      <c r="G147" s="1552"/>
      <c r="H147" s="1552"/>
      <c r="I147" s="1552"/>
      <c r="J147" s="757" t="s">
        <v>12516</v>
      </c>
      <c r="K147" s="1554"/>
    </row>
    <row r="148" spans="1:11" ht="50.65" customHeight="1">
      <c r="A148" s="1551">
        <v>38</v>
      </c>
      <c r="B148" s="1551" t="s">
        <v>12517</v>
      </c>
      <c r="C148" s="1553" t="s">
        <v>30707</v>
      </c>
      <c r="D148" s="1551" t="s">
        <v>28</v>
      </c>
      <c r="E148" s="1551" t="s">
        <v>12435</v>
      </c>
      <c r="F148" s="1551"/>
      <c r="G148" s="1551">
        <v>5</v>
      </c>
      <c r="H148" s="1551">
        <v>0.82</v>
      </c>
      <c r="I148" s="1551" t="s">
        <v>12300</v>
      </c>
      <c r="J148" s="757" t="s">
        <v>30660</v>
      </c>
      <c r="K148" s="1553" t="s">
        <v>12518</v>
      </c>
    </row>
    <row r="149" spans="1:11" ht="23.85" customHeight="1">
      <c r="A149" s="1555"/>
      <c r="B149" s="1555"/>
      <c r="C149" s="1556"/>
      <c r="D149" s="1555"/>
      <c r="E149" s="1555"/>
      <c r="F149" s="1555"/>
      <c r="G149" s="1555"/>
      <c r="H149" s="1555"/>
      <c r="I149" s="1555"/>
      <c r="J149" s="757" t="s">
        <v>30661</v>
      </c>
      <c r="K149" s="1556"/>
    </row>
    <row r="150" spans="1:11" ht="38.25">
      <c r="A150" s="1555"/>
      <c r="B150" s="1555"/>
      <c r="C150" s="1556"/>
      <c r="D150" s="1555"/>
      <c r="E150" s="1555"/>
      <c r="F150" s="1555"/>
      <c r="G150" s="1555"/>
      <c r="H150" s="1555"/>
      <c r="I150" s="1555"/>
      <c r="J150" s="757" t="s">
        <v>12519</v>
      </c>
      <c r="K150" s="1556"/>
    </row>
    <row r="151" spans="1:11" ht="17.100000000000001" customHeight="1">
      <c r="A151" s="1555"/>
      <c r="B151" s="1555"/>
      <c r="C151" s="1556"/>
      <c r="D151" s="1555"/>
      <c r="E151" s="1555"/>
      <c r="F151" s="1555"/>
      <c r="G151" s="1555"/>
      <c r="H151" s="1555"/>
      <c r="I151" s="1555"/>
      <c r="J151" s="757" t="s">
        <v>12520</v>
      </c>
      <c r="K151" s="1556"/>
    </row>
    <row r="152" spans="1:11" ht="21.6" customHeight="1">
      <c r="A152" s="1555"/>
      <c r="B152" s="1555"/>
      <c r="C152" s="1556"/>
      <c r="D152" s="1555"/>
      <c r="E152" s="1555"/>
      <c r="F152" s="1555"/>
      <c r="G152" s="1555"/>
      <c r="H152" s="1555"/>
      <c r="I152" s="1555"/>
      <c r="J152" s="757" t="s">
        <v>12521</v>
      </c>
      <c r="K152" s="1556"/>
    </row>
    <row r="153" spans="1:11" ht="51">
      <c r="A153" s="1552"/>
      <c r="B153" s="1552"/>
      <c r="C153" s="1554"/>
      <c r="D153" s="1552"/>
      <c r="E153" s="1552"/>
      <c r="F153" s="1552"/>
      <c r="G153" s="1552"/>
      <c r="H153" s="1552"/>
      <c r="I153" s="1552"/>
      <c r="J153" s="757" t="s">
        <v>12522</v>
      </c>
      <c r="K153" s="1554"/>
    </row>
    <row r="154" spans="1:11" ht="56.65" customHeight="1">
      <c r="A154" s="1551">
        <v>39</v>
      </c>
      <c r="B154" s="1551" t="s">
        <v>12523</v>
      </c>
      <c r="C154" s="1553" t="s">
        <v>30708</v>
      </c>
      <c r="D154" s="1551" t="s">
        <v>28</v>
      </c>
      <c r="E154" s="1551" t="s">
        <v>12393</v>
      </c>
      <c r="F154" s="1551"/>
      <c r="G154" s="1551">
        <v>8</v>
      </c>
      <c r="H154" s="1551">
        <v>0.82</v>
      </c>
      <c r="I154" s="1551" t="s">
        <v>12300</v>
      </c>
      <c r="J154" s="757" t="s">
        <v>12525</v>
      </c>
      <c r="K154" s="1553" t="s">
        <v>12524</v>
      </c>
    </row>
    <row r="155" spans="1:11" ht="21.6" customHeight="1">
      <c r="A155" s="1552"/>
      <c r="B155" s="1552"/>
      <c r="C155" s="1554"/>
      <c r="D155" s="1552"/>
      <c r="E155" s="1552"/>
      <c r="F155" s="1552"/>
      <c r="G155" s="1552"/>
      <c r="H155" s="1552"/>
      <c r="I155" s="1552"/>
      <c r="J155" s="757" t="s">
        <v>12526</v>
      </c>
      <c r="K155" s="1554"/>
    </row>
    <row r="156" spans="1:11" ht="48.6" customHeight="1">
      <c r="A156" s="1551">
        <v>40</v>
      </c>
      <c r="B156" s="1551" t="s">
        <v>12527</v>
      </c>
      <c r="C156" s="1553" t="s">
        <v>30709</v>
      </c>
      <c r="D156" s="1551" t="s">
        <v>28</v>
      </c>
      <c r="E156" s="1551" t="s">
        <v>12393</v>
      </c>
      <c r="F156" s="1551"/>
      <c r="G156" s="1551">
        <v>8</v>
      </c>
      <c r="H156" s="1551">
        <v>0.82</v>
      </c>
      <c r="I156" s="1551" t="s">
        <v>12300</v>
      </c>
      <c r="J156" s="757" t="s">
        <v>12529</v>
      </c>
      <c r="K156" s="1553" t="s">
        <v>12528</v>
      </c>
    </row>
    <row r="157" spans="1:11" ht="20.85" customHeight="1">
      <c r="A157" s="1552"/>
      <c r="B157" s="1552"/>
      <c r="C157" s="1554"/>
      <c r="D157" s="1552"/>
      <c r="E157" s="1552"/>
      <c r="F157" s="1552"/>
      <c r="G157" s="1552"/>
      <c r="H157" s="1552"/>
      <c r="I157" s="1552"/>
      <c r="J157" s="757" t="s">
        <v>12530</v>
      </c>
      <c r="K157" s="1554"/>
    </row>
    <row r="158" spans="1:11" ht="49.9" customHeight="1">
      <c r="A158" s="1551">
        <v>41</v>
      </c>
      <c r="B158" s="1551" t="s">
        <v>12531</v>
      </c>
      <c r="C158" s="1553" t="s">
        <v>30710</v>
      </c>
      <c r="D158" s="1551" t="s">
        <v>28</v>
      </c>
      <c r="E158" s="1551" t="s">
        <v>12393</v>
      </c>
      <c r="F158" s="1551"/>
      <c r="G158" s="1551">
        <v>8</v>
      </c>
      <c r="H158" s="1551">
        <v>0.82</v>
      </c>
      <c r="I158" s="1551" t="s">
        <v>12300</v>
      </c>
      <c r="J158" s="757" t="s">
        <v>12533</v>
      </c>
      <c r="K158" s="1553" t="s">
        <v>12532</v>
      </c>
    </row>
    <row r="159" spans="1:11" ht="25.35" customHeight="1">
      <c r="A159" s="1552"/>
      <c r="B159" s="1552"/>
      <c r="C159" s="1554"/>
      <c r="D159" s="1552"/>
      <c r="E159" s="1552"/>
      <c r="F159" s="1552"/>
      <c r="G159" s="1552"/>
      <c r="H159" s="1552"/>
      <c r="I159" s="1552"/>
      <c r="J159" s="757" t="s">
        <v>12534</v>
      </c>
      <c r="K159" s="1554"/>
    </row>
    <row r="160" spans="1:11" ht="61.15" customHeight="1">
      <c r="A160" s="1551">
        <v>42</v>
      </c>
      <c r="B160" s="1551" t="s">
        <v>12535</v>
      </c>
      <c r="C160" s="1553" t="s">
        <v>30711</v>
      </c>
      <c r="D160" s="1551" t="s">
        <v>28</v>
      </c>
      <c r="E160" s="1551" t="s">
        <v>12377</v>
      </c>
      <c r="F160" s="1551"/>
      <c r="G160" s="1551">
        <v>8</v>
      </c>
      <c r="H160" s="1551">
        <v>0.82</v>
      </c>
      <c r="I160" s="1551" t="s">
        <v>12300</v>
      </c>
      <c r="J160" s="757" t="s">
        <v>30662</v>
      </c>
      <c r="K160" s="1553" t="s">
        <v>12536</v>
      </c>
    </row>
    <row r="161" spans="1:11" ht="32.1" customHeight="1">
      <c r="A161" s="1555"/>
      <c r="B161" s="1555"/>
      <c r="C161" s="1556"/>
      <c r="D161" s="1555"/>
      <c r="E161" s="1555"/>
      <c r="F161" s="1555"/>
      <c r="G161" s="1555"/>
      <c r="H161" s="1555"/>
      <c r="I161" s="1555"/>
      <c r="J161" s="757" t="s">
        <v>12537</v>
      </c>
      <c r="K161" s="1556"/>
    </row>
    <row r="162" spans="1:11" ht="34.35" customHeight="1">
      <c r="A162" s="1555"/>
      <c r="B162" s="1555"/>
      <c r="C162" s="1556"/>
      <c r="D162" s="1555"/>
      <c r="E162" s="1555"/>
      <c r="F162" s="1555"/>
      <c r="G162" s="1555"/>
      <c r="H162" s="1555"/>
      <c r="I162" s="1555"/>
      <c r="J162" s="757" t="s">
        <v>12538</v>
      </c>
      <c r="K162" s="1556"/>
    </row>
    <row r="163" spans="1:11" ht="26.85" customHeight="1">
      <c r="A163" s="1555"/>
      <c r="B163" s="1555"/>
      <c r="C163" s="1556"/>
      <c r="D163" s="1555"/>
      <c r="E163" s="1555"/>
      <c r="F163" s="1555"/>
      <c r="G163" s="1555"/>
      <c r="H163" s="1555"/>
      <c r="I163" s="1555"/>
      <c r="J163" s="757" t="s">
        <v>12539</v>
      </c>
      <c r="K163" s="1556"/>
    </row>
    <row r="164" spans="1:11" ht="25.35" customHeight="1">
      <c r="A164" s="1552"/>
      <c r="B164" s="1552"/>
      <c r="C164" s="1554"/>
      <c r="D164" s="1552"/>
      <c r="E164" s="1552"/>
      <c r="F164" s="1552"/>
      <c r="G164" s="1552"/>
      <c r="H164" s="1552"/>
      <c r="I164" s="1552"/>
      <c r="J164" s="757" t="s">
        <v>12540</v>
      </c>
      <c r="K164" s="1554"/>
    </row>
    <row r="165" spans="1:11" ht="59.65" customHeight="1">
      <c r="A165" s="1551">
        <v>43</v>
      </c>
      <c r="B165" s="1551" t="s">
        <v>12541</v>
      </c>
      <c r="C165" s="1553" t="s">
        <v>30712</v>
      </c>
      <c r="D165" s="1551" t="s">
        <v>28</v>
      </c>
      <c r="E165" s="1551" t="s">
        <v>12543</v>
      </c>
      <c r="F165" s="1551"/>
      <c r="G165" s="1551">
        <v>7</v>
      </c>
      <c r="H165" s="1551">
        <v>0.82</v>
      </c>
      <c r="I165" s="1551" t="s">
        <v>12300</v>
      </c>
      <c r="J165" s="757" t="s">
        <v>12544</v>
      </c>
      <c r="K165" s="1553" t="s">
        <v>12542</v>
      </c>
    </row>
    <row r="166" spans="1:11" ht="31.35" customHeight="1">
      <c r="A166" s="1552"/>
      <c r="B166" s="1552"/>
      <c r="C166" s="1554"/>
      <c r="D166" s="1552"/>
      <c r="E166" s="1552"/>
      <c r="F166" s="1552"/>
      <c r="G166" s="1552"/>
      <c r="H166" s="1552"/>
      <c r="I166" s="1552"/>
      <c r="J166" s="757" t="s">
        <v>12545</v>
      </c>
      <c r="K166" s="1554"/>
    </row>
    <row r="167" spans="1:11" ht="58.15" customHeight="1">
      <c r="A167" s="757">
        <v>44</v>
      </c>
      <c r="B167" s="757" t="s">
        <v>12546</v>
      </c>
      <c r="C167" s="1002" t="s">
        <v>30712</v>
      </c>
      <c r="D167" s="757" t="s">
        <v>28</v>
      </c>
      <c r="E167" s="757" t="s">
        <v>12543</v>
      </c>
      <c r="F167" s="757"/>
      <c r="G167" s="757">
        <v>5</v>
      </c>
      <c r="H167" s="757">
        <v>0.82</v>
      </c>
      <c r="I167" s="757" t="s">
        <v>12300</v>
      </c>
      <c r="J167" s="757" t="s">
        <v>12547</v>
      </c>
      <c r="K167" s="1002" t="s">
        <v>12542</v>
      </c>
    </row>
    <row r="168" spans="1:11" ht="63.75" customHeight="1">
      <c r="A168" s="1551">
        <v>45</v>
      </c>
      <c r="B168" s="1551" t="s">
        <v>12548</v>
      </c>
      <c r="C168" s="1553" t="s">
        <v>30713</v>
      </c>
      <c r="D168" s="1551" t="s">
        <v>28</v>
      </c>
      <c r="E168" s="1551" t="s">
        <v>12393</v>
      </c>
      <c r="F168" s="1551"/>
      <c r="G168" s="1551">
        <v>2</v>
      </c>
      <c r="H168" s="1551">
        <v>0.82</v>
      </c>
      <c r="I168" s="1551" t="s">
        <v>12300</v>
      </c>
      <c r="J168" s="757" t="s">
        <v>12550</v>
      </c>
      <c r="K168" s="1553" t="s">
        <v>12549</v>
      </c>
    </row>
    <row r="169" spans="1:11" ht="20.100000000000001" customHeight="1">
      <c r="A169" s="1552"/>
      <c r="B169" s="1552"/>
      <c r="C169" s="1554"/>
      <c r="D169" s="1552"/>
      <c r="E169" s="1552"/>
      <c r="F169" s="1552"/>
      <c r="G169" s="1552"/>
      <c r="H169" s="1552"/>
      <c r="I169" s="1552"/>
      <c r="J169" s="757" t="s">
        <v>12551</v>
      </c>
      <c r="K169" s="1554"/>
    </row>
    <row r="170" spans="1:11" ht="64.150000000000006" customHeight="1">
      <c r="A170" s="1551">
        <v>46</v>
      </c>
      <c r="B170" s="1551" t="s">
        <v>12552</v>
      </c>
      <c r="C170" s="1553" t="s">
        <v>30714</v>
      </c>
      <c r="D170" s="1551" t="s">
        <v>28</v>
      </c>
      <c r="E170" s="1551" t="s">
        <v>12543</v>
      </c>
      <c r="F170" s="1551"/>
      <c r="G170" s="1551">
        <v>7</v>
      </c>
      <c r="H170" s="1551">
        <v>0.82</v>
      </c>
      <c r="I170" s="1551" t="s">
        <v>12300</v>
      </c>
      <c r="J170" s="757" t="s">
        <v>12554</v>
      </c>
      <c r="K170" s="1553" t="s">
        <v>12553</v>
      </c>
    </row>
    <row r="171" spans="1:11" ht="38.25">
      <c r="A171" s="1552"/>
      <c r="B171" s="1552"/>
      <c r="C171" s="1554"/>
      <c r="D171" s="1552"/>
      <c r="E171" s="1552"/>
      <c r="F171" s="1552"/>
      <c r="G171" s="1552"/>
      <c r="H171" s="1552"/>
      <c r="I171" s="1552"/>
      <c r="J171" s="757" t="s">
        <v>12555</v>
      </c>
      <c r="K171" s="1554"/>
    </row>
    <row r="172" spans="1:11" ht="69.400000000000006" customHeight="1">
      <c r="A172" s="1551">
        <v>47</v>
      </c>
      <c r="B172" s="1551" t="s">
        <v>12556</v>
      </c>
      <c r="C172" s="1553" t="s">
        <v>30715</v>
      </c>
      <c r="D172" s="1551" t="s">
        <v>28</v>
      </c>
      <c r="E172" s="1551" t="s">
        <v>12543</v>
      </c>
      <c r="F172" s="1551"/>
      <c r="G172" s="1551">
        <v>6</v>
      </c>
      <c r="H172" s="1551">
        <v>0.82</v>
      </c>
      <c r="I172" s="1551" t="s">
        <v>12300</v>
      </c>
      <c r="J172" s="757" t="s">
        <v>12558</v>
      </c>
      <c r="K172" s="1553" t="s">
        <v>12557</v>
      </c>
    </row>
    <row r="173" spans="1:11" ht="23.1" customHeight="1">
      <c r="A173" s="1555"/>
      <c r="B173" s="1555"/>
      <c r="C173" s="1556"/>
      <c r="D173" s="1555"/>
      <c r="E173" s="1555"/>
      <c r="F173" s="1555"/>
      <c r="G173" s="1555"/>
      <c r="H173" s="1555"/>
      <c r="I173" s="1555"/>
      <c r="J173" s="757" t="s">
        <v>12559</v>
      </c>
      <c r="K173" s="1556"/>
    </row>
    <row r="174" spans="1:11" ht="26.85" customHeight="1">
      <c r="A174" s="1555"/>
      <c r="B174" s="1555"/>
      <c r="C174" s="1556"/>
      <c r="D174" s="1555"/>
      <c r="E174" s="1555"/>
      <c r="F174" s="1555"/>
      <c r="G174" s="1555"/>
      <c r="H174" s="1555"/>
      <c r="I174" s="1555"/>
      <c r="J174" s="757" t="s">
        <v>12560</v>
      </c>
      <c r="K174" s="1556"/>
    </row>
    <row r="175" spans="1:11" ht="24.6" customHeight="1">
      <c r="A175" s="1552"/>
      <c r="B175" s="1552"/>
      <c r="C175" s="1554"/>
      <c r="D175" s="1552"/>
      <c r="E175" s="1552"/>
      <c r="F175" s="1552"/>
      <c r="G175" s="1552"/>
      <c r="H175" s="1552"/>
      <c r="I175" s="1552"/>
      <c r="J175" s="757" t="s">
        <v>12561</v>
      </c>
      <c r="K175" s="1554"/>
    </row>
    <row r="176" spans="1:11" ht="46.35" customHeight="1">
      <c r="A176" s="757" t="s">
        <v>12562</v>
      </c>
      <c r="B176" s="757" t="s">
        <v>12563</v>
      </c>
      <c r="C176" s="757"/>
      <c r="D176" s="757" t="s">
        <v>28</v>
      </c>
      <c r="E176" s="757" t="s">
        <v>12543</v>
      </c>
      <c r="F176" s="757"/>
      <c r="G176" s="757">
        <v>4</v>
      </c>
      <c r="H176" s="757">
        <v>0.82</v>
      </c>
      <c r="I176" s="757" t="s">
        <v>889</v>
      </c>
      <c r="J176" s="757" t="s">
        <v>12564</v>
      </c>
      <c r="K176" s="757"/>
    </row>
    <row r="177" spans="1:11" ht="33.6" customHeight="1">
      <c r="A177" s="757">
        <v>49</v>
      </c>
      <c r="B177" s="757" t="s">
        <v>12565</v>
      </c>
      <c r="C177" s="1002" t="s">
        <v>30716</v>
      </c>
      <c r="D177" s="757" t="s">
        <v>28</v>
      </c>
      <c r="E177" s="757" t="s">
        <v>12567</v>
      </c>
      <c r="F177" s="757"/>
      <c r="G177" s="757">
        <v>1</v>
      </c>
      <c r="H177" s="757">
        <v>0.82</v>
      </c>
      <c r="I177" s="757" t="s">
        <v>728</v>
      </c>
      <c r="J177" s="757" t="s">
        <v>12565</v>
      </c>
      <c r="K177" s="1002" t="s">
        <v>12566</v>
      </c>
    </row>
    <row r="178" spans="1:11" ht="63.75">
      <c r="A178" s="757">
        <v>50</v>
      </c>
      <c r="B178" s="757" t="s">
        <v>12568</v>
      </c>
      <c r="C178" s="1002" t="s">
        <v>30717</v>
      </c>
      <c r="D178" s="757" t="s">
        <v>28</v>
      </c>
      <c r="E178" s="757" t="s">
        <v>12393</v>
      </c>
      <c r="F178" s="757"/>
      <c r="G178" s="757">
        <v>5</v>
      </c>
      <c r="H178" s="757">
        <v>0.82</v>
      </c>
      <c r="I178" s="757" t="s">
        <v>728</v>
      </c>
      <c r="J178" s="757" t="s">
        <v>12570</v>
      </c>
      <c r="K178" s="1002" t="s">
        <v>12569</v>
      </c>
    </row>
    <row r="179" spans="1:11" ht="64.150000000000006" customHeight="1">
      <c r="A179" s="757">
        <v>51</v>
      </c>
      <c r="B179" s="757" t="s">
        <v>12571</v>
      </c>
      <c r="C179" s="1002" t="s">
        <v>30718</v>
      </c>
      <c r="D179" s="757" t="s">
        <v>28</v>
      </c>
      <c r="E179" s="757" t="s">
        <v>12393</v>
      </c>
      <c r="F179" s="757"/>
      <c r="G179" s="757">
        <v>6</v>
      </c>
      <c r="H179" s="757">
        <v>0.82</v>
      </c>
      <c r="I179" s="757" t="s">
        <v>728</v>
      </c>
      <c r="J179" s="757" t="s">
        <v>12573</v>
      </c>
      <c r="K179" s="1002" t="s">
        <v>12572</v>
      </c>
    </row>
    <row r="180" spans="1:11" ht="49.35" customHeight="1">
      <c r="A180" s="757">
        <v>52</v>
      </c>
      <c r="B180" s="757" t="s">
        <v>12574</v>
      </c>
      <c r="C180" s="1002" t="s">
        <v>30719</v>
      </c>
      <c r="D180" s="757" t="s">
        <v>28</v>
      </c>
      <c r="E180" s="757" t="s">
        <v>12576</v>
      </c>
      <c r="F180" s="757"/>
      <c r="G180" s="757">
        <v>3</v>
      </c>
      <c r="H180" s="757">
        <v>0.82</v>
      </c>
      <c r="I180" s="757" t="s">
        <v>728</v>
      </c>
      <c r="J180" s="757" t="s">
        <v>12577</v>
      </c>
      <c r="K180" s="1002" t="s">
        <v>12575</v>
      </c>
    </row>
    <row r="181" spans="1:11" ht="51">
      <c r="A181" s="757">
        <v>53</v>
      </c>
      <c r="B181" s="757" t="s">
        <v>12578</v>
      </c>
      <c r="C181" s="1002" t="s">
        <v>30720</v>
      </c>
      <c r="D181" s="757" t="s">
        <v>28</v>
      </c>
      <c r="E181" s="757" t="s">
        <v>12580</v>
      </c>
      <c r="F181" s="757"/>
      <c r="G181" s="757">
        <v>3</v>
      </c>
      <c r="H181" s="757">
        <v>0.82</v>
      </c>
      <c r="I181" s="757" t="s">
        <v>728</v>
      </c>
      <c r="J181" s="757" t="s">
        <v>12581</v>
      </c>
      <c r="K181" s="1002" t="s">
        <v>12579</v>
      </c>
    </row>
    <row r="182" spans="1:11" ht="51">
      <c r="A182" s="1551">
        <v>54</v>
      </c>
      <c r="B182" s="1551" t="s">
        <v>12582</v>
      </c>
      <c r="C182" s="1553" t="s">
        <v>30721</v>
      </c>
      <c r="D182" s="1551" t="s">
        <v>28</v>
      </c>
      <c r="E182" s="1551" t="s">
        <v>12580</v>
      </c>
      <c r="F182" s="1551"/>
      <c r="G182" s="1551">
        <v>5</v>
      </c>
      <c r="H182" s="1551">
        <v>0.82</v>
      </c>
      <c r="I182" s="1551" t="s">
        <v>12300</v>
      </c>
      <c r="J182" s="757" t="s">
        <v>30663</v>
      </c>
      <c r="K182" s="1553" t="s">
        <v>12583</v>
      </c>
    </row>
    <row r="183" spans="1:11" ht="20.100000000000001" customHeight="1">
      <c r="A183" s="1552"/>
      <c r="B183" s="1552"/>
      <c r="C183" s="1554"/>
      <c r="D183" s="1552"/>
      <c r="E183" s="1552"/>
      <c r="F183" s="1552"/>
      <c r="G183" s="1552"/>
      <c r="H183" s="1552"/>
      <c r="I183" s="1552"/>
      <c r="J183" s="757" t="s">
        <v>30664</v>
      </c>
      <c r="K183" s="1554"/>
    </row>
    <row r="184" spans="1:11" ht="50.65" customHeight="1">
      <c r="A184" s="757">
        <v>55</v>
      </c>
      <c r="B184" s="757" t="s">
        <v>12584</v>
      </c>
      <c r="C184" s="1002" t="s">
        <v>30722</v>
      </c>
      <c r="D184" s="757" t="s">
        <v>28</v>
      </c>
      <c r="E184" s="757" t="s">
        <v>12543</v>
      </c>
      <c r="F184" s="757"/>
      <c r="G184" s="757">
        <v>1</v>
      </c>
      <c r="H184" s="757">
        <v>0.82</v>
      </c>
      <c r="I184" s="757" t="s">
        <v>728</v>
      </c>
      <c r="J184" s="757" t="s">
        <v>12586</v>
      </c>
      <c r="K184" s="1002" t="s">
        <v>12585</v>
      </c>
    </row>
    <row r="185" spans="1:11" ht="41.85" customHeight="1">
      <c r="A185" s="757">
        <v>56</v>
      </c>
      <c r="B185" s="757" t="s">
        <v>12587</v>
      </c>
      <c r="C185" s="1002" t="s">
        <v>30723</v>
      </c>
      <c r="D185" s="757" t="s">
        <v>28</v>
      </c>
      <c r="E185" s="757" t="s">
        <v>12589</v>
      </c>
      <c r="F185" s="757"/>
      <c r="G185" s="757">
        <v>3</v>
      </c>
      <c r="H185" s="757">
        <v>0.82</v>
      </c>
      <c r="I185" s="757" t="s">
        <v>728</v>
      </c>
      <c r="J185" s="757" t="s">
        <v>12590</v>
      </c>
      <c r="K185" s="1002" t="s">
        <v>12588</v>
      </c>
    </row>
    <row r="186" spans="1:11" ht="48.6" customHeight="1">
      <c r="A186" s="1551">
        <v>57</v>
      </c>
      <c r="B186" s="1551" t="s">
        <v>12591</v>
      </c>
      <c r="C186" s="1553" t="s">
        <v>30724</v>
      </c>
      <c r="D186" s="1551" t="s">
        <v>28</v>
      </c>
      <c r="E186" s="1551" t="s">
        <v>12543</v>
      </c>
      <c r="F186" s="1551"/>
      <c r="G186" s="1551">
        <v>6</v>
      </c>
      <c r="H186" s="1551">
        <v>0.82</v>
      </c>
      <c r="I186" s="1551" t="s">
        <v>12300</v>
      </c>
      <c r="J186" s="757" t="s">
        <v>12593</v>
      </c>
      <c r="K186" s="1553" t="s">
        <v>12592</v>
      </c>
    </row>
    <row r="187" spans="1:11" ht="29.1" customHeight="1">
      <c r="A187" s="1552"/>
      <c r="B187" s="1552"/>
      <c r="C187" s="1554"/>
      <c r="D187" s="1552"/>
      <c r="E187" s="1552"/>
      <c r="F187" s="1552"/>
      <c r="G187" s="1552"/>
      <c r="H187" s="1552"/>
      <c r="I187" s="1552"/>
      <c r="J187" s="757" t="s">
        <v>30665</v>
      </c>
      <c r="K187" s="1554"/>
    </row>
    <row r="188" spans="1:11" ht="58.9" customHeight="1">
      <c r="A188" s="1551">
        <v>58</v>
      </c>
      <c r="B188" s="1551" t="s">
        <v>12594</v>
      </c>
      <c r="C188" s="1553" t="s">
        <v>30725</v>
      </c>
      <c r="D188" s="1551" t="s">
        <v>28</v>
      </c>
      <c r="E188" s="1551" t="s">
        <v>12543</v>
      </c>
      <c r="F188" s="1551"/>
      <c r="G188" s="1551">
        <v>6</v>
      </c>
      <c r="H188" s="1551">
        <v>0.82</v>
      </c>
      <c r="I188" s="1551" t="s">
        <v>12300</v>
      </c>
      <c r="J188" s="757" t="s">
        <v>30727</v>
      </c>
      <c r="K188" s="1553" t="s">
        <v>12595</v>
      </c>
    </row>
    <row r="189" spans="1:11" ht="36.6" customHeight="1">
      <c r="A189" s="1555"/>
      <c r="B189" s="1555"/>
      <c r="C189" s="1556"/>
      <c r="D189" s="1555"/>
      <c r="E189" s="1555"/>
      <c r="F189" s="1555"/>
      <c r="G189" s="1555"/>
      <c r="H189" s="1555"/>
      <c r="I189" s="1555"/>
      <c r="J189" s="757" t="s">
        <v>12596</v>
      </c>
      <c r="K189" s="1556"/>
    </row>
    <row r="190" spans="1:11" ht="35.85" customHeight="1">
      <c r="A190" s="1552"/>
      <c r="B190" s="1552"/>
      <c r="C190" s="1554"/>
      <c r="D190" s="1552"/>
      <c r="E190" s="1552"/>
      <c r="F190" s="1552"/>
      <c r="G190" s="1552"/>
      <c r="H190" s="1552"/>
      <c r="I190" s="1552"/>
      <c r="J190" s="757" t="s">
        <v>12597</v>
      </c>
      <c r="K190" s="1554"/>
    </row>
    <row r="191" spans="1:11" ht="59.65" customHeight="1">
      <c r="A191" s="1551">
        <v>59</v>
      </c>
      <c r="B191" s="1551" t="s">
        <v>12598</v>
      </c>
      <c r="C191" s="1553" t="s">
        <v>30726</v>
      </c>
      <c r="D191" s="1551" t="s">
        <v>28</v>
      </c>
      <c r="E191" s="1551" t="s">
        <v>12543</v>
      </c>
      <c r="F191" s="1551"/>
      <c r="G191" s="1551">
        <v>7</v>
      </c>
      <c r="H191" s="1551">
        <v>0.82</v>
      </c>
      <c r="I191" s="1551" t="s">
        <v>12300</v>
      </c>
      <c r="J191" s="757" t="s">
        <v>12600</v>
      </c>
      <c r="K191" s="1553" t="s">
        <v>12599</v>
      </c>
    </row>
    <row r="192" spans="1:11" ht="38.1" customHeight="1">
      <c r="A192" s="1552"/>
      <c r="B192" s="1552"/>
      <c r="C192" s="1554"/>
      <c r="D192" s="1552"/>
      <c r="E192" s="1552"/>
      <c r="F192" s="1552"/>
      <c r="G192" s="1552"/>
      <c r="H192" s="1552"/>
      <c r="I192" s="1552"/>
      <c r="J192" s="757" t="s">
        <v>30666</v>
      </c>
      <c r="K192" s="1554"/>
    </row>
    <row r="193" spans="1:11" ht="63.75" customHeight="1">
      <c r="A193" s="1551">
        <v>60</v>
      </c>
      <c r="B193" s="1551" t="s">
        <v>12601</v>
      </c>
      <c r="C193" s="1553" t="s">
        <v>30728</v>
      </c>
      <c r="D193" s="1551" t="s">
        <v>28</v>
      </c>
      <c r="E193" s="1551" t="s">
        <v>12543</v>
      </c>
      <c r="F193" s="1551"/>
      <c r="G193" s="1551">
        <v>4</v>
      </c>
      <c r="H193" s="1551">
        <v>0.82</v>
      </c>
      <c r="I193" s="1551" t="s">
        <v>12300</v>
      </c>
      <c r="J193" s="757" t="s">
        <v>30667</v>
      </c>
      <c r="K193" s="1553" t="s">
        <v>12602</v>
      </c>
    </row>
    <row r="194" spans="1:11" ht="23.1" customHeight="1">
      <c r="A194" s="1555"/>
      <c r="B194" s="1555"/>
      <c r="C194" s="1556"/>
      <c r="D194" s="1555"/>
      <c r="E194" s="1555"/>
      <c r="F194" s="1555"/>
      <c r="G194" s="1555"/>
      <c r="H194" s="1555"/>
      <c r="I194" s="1555"/>
      <c r="J194" s="757" t="s">
        <v>30668</v>
      </c>
      <c r="K194" s="1556"/>
    </row>
    <row r="195" spans="1:11" ht="26.85" customHeight="1">
      <c r="A195" s="1555"/>
      <c r="B195" s="1555"/>
      <c r="C195" s="1556"/>
      <c r="D195" s="1555"/>
      <c r="E195" s="1555"/>
      <c r="F195" s="1555"/>
      <c r="G195" s="1555"/>
      <c r="H195" s="1555"/>
      <c r="I195" s="1555"/>
      <c r="J195" s="757" t="s">
        <v>12603</v>
      </c>
      <c r="K195" s="1556"/>
    </row>
    <row r="196" spans="1:11" ht="26.85" customHeight="1">
      <c r="A196" s="1552"/>
      <c r="B196" s="1552"/>
      <c r="C196" s="1554"/>
      <c r="D196" s="1552"/>
      <c r="E196" s="1552"/>
      <c r="F196" s="1552"/>
      <c r="G196" s="1552"/>
      <c r="H196" s="1552"/>
      <c r="I196" s="1552"/>
      <c r="J196" s="757" t="s">
        <v>12604</v>
      </c>
      <c r="K196" s="1554"/>
    </row>
    <row r="197" spans="1:11" ht="63.75">
      <c r="A197" s="757">
        <v>61</v>
      </c>
      <c r="B197" s="757" t="s">
        <v>12605</v>
      </c>
      <c r="C197" s="1002" t="s">
        <v>30729</v>
      </c>
      <c r="D197" s="757" t="s">
        <v>28</v>
      </c>
      <c r="E197" s="757" t="s">
        <v>12543</v>
      </c>
      <c r="F197" s="757"/>
      <c r="G197" s="757">
        <v>3</v>
      </c>
      <c r="H197" s="757">
        <v>0.82</v>
      </c>
      <c r="I197" s="757" t="s">
        <v>728</v>
      </c>
      <c r="J197" s="757" t="s">
        <v>12607</v>
      </c>
      <c r="K197" s="1002" t="s">
        <v>12606</v>
      </c>
    </row>
    <row r="198" spans="1:11" ht="63.75">
      <c r="A198" s="757">
        <v>62</v>
      </c>
      <c r="B198" s="757" t="s">
        <v>12608</v>
      </c>
      <c r="C198" s="1002" t="s">
        <v>30730</v>
      </c>
      <c r="D198" s="757" t="s">
        <v>28</v>
      </c>
      <c r="E198" s="757" t="s">
        <v>12543</v>
      </c>
      <c r="F198" s="757"/>
      <c r="G198" s="757">
        <v>3</v>
      </c>
      <c r="H198" s="757">
        <v>0.82</v>
      </c>
      <c r="I198" s="757" t="s">
        <v>728</v>
      </c>
      <c r="J198" s="757" t="s">
        <v>12610</v>
      </c>
      <c r="K198" s="1002" t="s">
        <v>12609</v>
      </c>
    </row>
    <row r="199" spans="1:11" ht="40.35" customHeight="1">
      <c r="A199" s="757">
        <v>63</v>
      </c>
      <c r="B199" s="757" t="s">
        <v>12611</v>
      </c>
      <c r="C199" s="1002" t="s">
        <v>30731</v>
      </c>
      <c r="D199" s="757" t="s">
        <v>28</v>
      </c>
      <c r="E199" s="757" t="s">
        <v>12567</v>
      </c>
      <c r="F199" s="757"/>
      <c r="G199" s="757">
        <v>6</v>
      </c>
      <c r="H199" s="757">
        <v>0.82</v>
      </c>
      <c r="I199" s="757" t="s">
        <v>12613</v>
      </c>
      <c r="J199" s="757" t="s">
        <v>12614</v>
      </c>
      <c r="K199" s="1002" t="s">
        <v>12612</v>
      </c>
    </row>
    <row r="200" spans="1:11" ht="63.75">
      <c r="A200" s="757">
        <v>64</v>
      </c>
      <c r="B200" s="757" t="s">
        <v>12615</v>
      </c>
      <c r="C200" s="1002" t="s">
        <v>30732</v>
      </c>
      <c r="D200" s="757" t="s">
        <v>28</v>
      </c>
      <c r="E200" s="757" t="s">
        <v>12393</v>
      </c>
      <c r="F200" s="757"/>
      <c r="G200" s="757">
        <v>4</v>
      </c>
      <c r="H200" s="757">
        <v>0.82</v>
      </c>
      <c r="I200" s="757" t="s">
        <v>728</v>
      </c>
      <c r="J200" s="757" t="s">
        <v>12615</v>
      </c>
      <c r="K200" s="1002" t="s">
        <v>12616</v>
      </c>
    </row>
    <row r="201" spans="1:11" ht="52.9" customHeight="1">
      <c r="A201" s="757">
        <v>65</v>
      </c>
      <c r="B201" s="757" t="s">
        <v>12617</v>
      </c>
      <c r="C201" s="1002" t="s">
        <v>30733</v>
      </c>
      <c r="D201" s="757" t="s">
        <v>28</v>
      </c>
      <c r="E201" s="757" t="s">
        <v>12393</v>
      </c>
      <c r="F201" s="757"/>
      <c r="G201" s="757">
        <v>4</v>
      </c>
      <c r="H201" s="757">
        <v>0.82</v>
      </c>
      <c r="I201" s="757" t="s">
        <v>12619</v>
      </c>
      <c r="J201" s="757" t="s">
        <v>12620</v>
      </c>
      <c r="K201" s="1002" t="s">
        <v>12618</v>
      </c>
    </row>
    <row r="202" spans="1:11" ht="53.65" customHeight="1">
      <c r="A202" s="1551">
        <v>66</v>
      </c>
      <c r="B202" s="1551" t="s">
        <v>12621</v>
      </c>
      <c r="C202" s="1553" t="s">
        <v>30734</v>
      </c>
      <c r="D202" s="1551" t="s">
        <v>28</v>
      </c>
      <c r="E202" s="1551" t="s">
        <v>12393</v>
      </c>
      <c r="F202" s="1551"/>
      <c r="G202" s="1551">
        <v>7</v>
      </c>
      <c r="H202" s="1551">
        <v>0.82</v>
      </c>
      <c r="I202" s="1551" t="s">
        <v>12300</v>
      </c>
      <c r="J202" s="757" t="s">
        <v>12623</v>
      </c>
      <c r="K202" s="1553" t="s">
        <v>12622</v>
      </c>
    </row>
    <row r="203" spans="1:11" ht="19.350000000000001" customHeight="1">
      <c r="A203" s="1555"/>
      <c r="B203" s="1555"/>
      <c r="C203" s="1556"/>
      <c r="D203" s="1555"/>
      <c r="E203" s="1555"/>
      <c r="F203" s="1555"/>
      <c r="G203" s="1555"/>
      <c r="H203" s="1555"/>
      <c r="I203" s="1555"/>
      <c r="J203" s="757" t="s">
        <v>12624</v>
      </c>
      <c r="K203" s="1556"/>
    </row>
    <row r="204" spans="1:11" ht="23.85" customHeight="1">
      <c r="A204" s="1555"/>
      <c r="B204" s="1555"/>
      <c r="C204" s="1556"/>
      <c r="D204" s="1555"/>
      <c r="E204" s="1555"/>
      <c r="F204" s="1555"/>
      <c r="G204" s="1555"/>
      <c r="H204" s="1555"/>
      <c r="I204" s="1555"/>
      <c r="J204" s="757" t="s">
        <v>12625</v>
      </c>
      <c r="K204" s="1556"/>
    </row>
    <row r="205" spans="1:11" ht="24.6" customHeight="1">
      <c r="A205" s="1555"/>
      <c r="B205" s="1555"/>
      <c r="C205" s="1556"/>
      <c r="D205" s="1555"/>
      <c r="E205" s="1555"/>
      <c r="F205" s="1555"/>
      <c r="G205" s="1555"/>
      <c r="H205" s="1555"/>
      <c r="I205" s="1555"/>
      <c r="J205" s="757" t="s">
        <v>12626</v>
      </c>
      <c r="K205" s="1556"/>
    </row>
    <row r="206" spans="1:11" ht="27.6" customHeight="1">
      <c r="A206" s="1555"/>
      <c r="B206" s="1555"/>
      <c r="C206" s="1556"/>
      <c r="D206" s="1555"/>
      <c r="E206" s="1555"/>
      <c r="F206" s="1555"/>
      <c r="G206" s="1555"/>
      <c r="H206" s="1555"/>
      <c r="I206" s="1555"/>
      <c r="J206" s="757" t="s">
        <v>12627</v>
      </c>
      <c r="K206" s="1556"/>
    </row>
    <row r="207" spans="1:11" ht="20.100000000000001" customHeight="1">
      <c r="A207" s="1552"/>
      <c r="B207" s="1552"/>
      <c r="C207" s="1554"/>
      <c r="D207" s="1552"/>
      <c r="E207" s="1552"/>
      <c r="F207" s="1552"/>
      <c r="G207" s="1552"/>
      <c r="H207" s="1552"/>
      <c r="I207" s="1552"/>
      <c r="J207" s="757" t="s">
        <v>12628</v>
      </c>
      <c r="K207" s="1554"/>
    </row>
    <row r="208" spans="1:11" ht="55.9" customHeight="1">
      <c r="A208" s="1551">
        <v>67</v>
      </c>
      <c r="B208" s="1551" t="s">
        <v>12629</v>
      </c>
      <c r="C208" s="1553" t="s">
        <v>30735</v>
      </c>
      <c r="D208" s="1551" t="s">
        <v>28</v>
      </c>
      <c r="E208" s="1551" t="s">
        <v>12393</v>
      </c>
      <c r="F208" s="1551"/>
      <c r="G208" s="1551">
        <v>6</v>
      </c>
      <c r="H208" s="1551">
        <v>0.82</v>
      </c>
      <c r="I208" s="1551" t="s">
        <v>12300</v>
      </c>
      <c r="J208" s="757" t="s">
        <v>12631</v>
      </c>
      <c r="K208" s="1553" t="s">
        <v>12630</v>
      </c>
    </row>
    <row r="209" spans="1:11" ht="25.35" customHeight="1">
      <c r="A209" s="1555"/>
      <c r="B209" s="1555"/>
      <c r="C209" s="1556"/>
      <c r="D209" s="1555"/>
      <c r="E209" s="1555"/>
      <c r="F209" s="1555"/>
      <c r="G209" s="1555"/>
      <c r="H209" s="1555"/>
      <c r="I209" s="1555"/>
      <c r="J209" s="757" t="s">
        <v>12632</v>
      </c>
      <c r="K209" s="1556"/>
    </row>
    <row r="210" spans="1:11" ht="29.1" customHeight="1">
      <c r="A210" s="1555"/>
      <c r="B210" s="1555"/>
      <c r="C210" s="1556"/>
      <c r="D210" s="1555"/>
      <c r="E210" s="1555"/>
      <c r="F210" s="1555"/>
      <c r="G210" s="1555"/>
      <c r="H210" s="1555"/>
      <c r="I210" s="1555"/>
      <c r="J210" s="757" t="s">
        <v>12633</v>
      </c>
      <c r="K210" s="1556"/>
    </row>
    <row r="211" spans="1:11" ht="38.25">
      <c r="A211" s="1552"/>
      <c r="B211" s="1552"/>
      <c r="C211" s="1554"/>
      <c r="D211" s="1552"/>
      <c r="E211" s="1552"/>
      <c r="F211" s="1552"/>
      <c r="G211" s="1552"/>
      <c r="H211" s="1552"/>
      <c r="I211" s="1552"/>
      <c r="J211" s="757" t="s">
        <v>12634</v>
      </c>
      <c r="K211" s="1554"/>
    </row>
    <row r="212" spans="1:11" ht="63.75" customHeight="1">
      <c r="A212" s="1551">
        <v>68</v>
      </c>
      <c r="B212" s="1551" t="s">
        <v>12635</v>
      </c>
      <c r="C212" s="1553" t="s">
        <v>30736</v>
      </c>
      <c r="D212" s="1551" t="s">
        <v>28</v>
      </c>
      <c r="E212" s="1551" t="s">
        <v>12393</v>
      </c>
      <c r="F212" s="1551"/>
      <c r="G212" s="1551">
        <v>9</v>
      </c>
      <c r="H212" s="1551">
        <v>0.82</v>
      </c>
      <c r="I212" s="1551" t="s">
        <v>12300</v>
      </c>
      <c r="J212" s="757" t="s">
        <v>12637</v>
      </c>
      <c r="K212" s="1553" t="s">
        <v>12636</v>
      </c>
    </row>
    <row r="213" spans="1:11" ht="29.85" customHeight="1">
      <c r="A213" s="1555"/>
      <c r="B213" s="1555"/>
      <c r="C213" s="1556"/>
      <c r="D213" s="1555"/>
      <c r="E213" s="1555"/>
      <c r="F213" s="1555"/>
      <c r="G213" s="1555"/>
      <c r="H213" s="1555"/>
      <c r="I213" s="1555"/>
      <c r="J213" s="757" t="s">
        <v>12638</v>
      </c>
      <c r="K213" s="1556"/>
    </row>
    <row r="214" spans="1:11" ht="33.6" customHeight="1">
      <c r="A214" s="1552"/>
      <c r="B214" s="1552"/>
      <c r="C214" s="1554"/>
      <c r="D214" s="1552"/>
      <c r="E214" s="1552"/>
      <c r="F214" s="1552"/>
      <c r="G214" s="1552"/>
      <c r="H214" s="1552"/>
      <c r="I214" s="1552"/>
      <c r="J214" s="757" t="s">
        <v>12639</v>
      </c>
      <c r="K214" s="1554"/>
    </row>
    <row r="215" spans="1:11" ht="60.4" customHeight="1">
      <c r="A215" s="1551">
        <v>69</v>
      </c>
      <c r="B215" s="1551" t="s">
        <v>12640</v>
      </c>
      <c r="C215" s="1553" t="s">
        <v>30737</v>
      </c>
      <c r="D215" s="1551" t="s">
        <v>28</v>
      </c>
      <c r="E215" s="1551" t="s">
        <v>12642</v>
      </c>
      <c r="F215" s="1551"/>
      <c r="G215" s="1551">
        <v>4</v>
      </c>
      <c r="H215" s="1551">
        <v>0.82</v>
      </c>
      <c r="I215" s="1551" t="s">
        <v>12300</v>
      </c>
      <c r="J215" s="757" t="s">
        <v>12643</v>
      </c>
      <c r="K215" s="1553" t="s">
        <v>12641</v>
      </c>
    </row>
    <row r="216" spans="1:11" ht="26.1" customHeight="1">
      <c r="A216" s="1555"/>
      <c r="B216" s="1555"/>
      <c r="C216" s="1556"/>
      <c r="D216" s="1555"/>
      <c r="E216" s="1555"/>
      <c r="F216" s="1555"/>
      <c r="G216" s="1555"/>
      <c r="H216" s="1555"/>
      <c r="I216" s="1555"/>
      <c r="J216" s="757" t="s">
        <v>12644</v>
      </c>
      <c r="K216" s="1556"/>
    </row>
    <row r="217" spans="1:11" ht="27.6" customHeight="1">
      <c r="A217" s="1555"/>
      <c r="B217" s="1555"/>
      <c r="C217" s="1556"/>
      <c r="D217" s="1555"/>
      <c r="E217" s="1555"/>
      <c r="F217" s="1555"/>
      <c r="G217" s="1555"/>
      <c r="H217" s="1555"/>
      <c r="I217" s="1555"/>
      <c r="J217" s="757" t="s">
        <v>12645</v>
      </c>
      <c r="K217" s="1556"/>
    </row>
    <row r="218" spans="1:11" ht="19.350000000000001" customHeight="1">
      <c r="A218" s="1555"/>
      <c r="B218" s="1555"/>
      <c r="C218" s="1556"/>
      <c r="D218" s="1555"/>
      <c r="E218" s="1555"/>
      <c r="F218" s="1555"/>
      <c r="G218" s="1555"/>
      <c r="H218" s="1555"/>
      <c r="I218" s="1555"/>
      <c r="J218" s="757" t="s">
        <v>12646</v>
      </c>
      <c r="K218" s="1556"/>
    </row>
    <row r="219" spans="1:11" ht="28.35" customHeight="1">
      <c r="A219" s="1555"/>
      <c r="B219" s="1555"/>
      <c r="C219" s="1556"/>
      <c r="D219" s="1555"/>
      <c r="E219" s="1555"/>
      <c r="F219" s="1555"/>
      <c r="G219" s="1555"/>
      <c r="H219" s="1555"/>
      <c r="I219" s="1555"/>
      <c r="J219" s="757" t="s">
        <v>12647</v>
      </c>
      <c r="K219" s="1556"/>
    </row>
    <row r="220" spans="1:11" ht="23.85" customHeight="1">
      <c r="A220" s="1552"/>
      <c r="B220" s="1552"/>
      <c r="C220" s="1554"/>
      <c r="D220" s="1552"/>
      <c r="E220" s="1552"/>
      <c r="F220" s="1552"/>
      <c r="G220" s="1552"/>
      <c r="H220" s="1552"/>
      <c r="I220" s="1552"/>
      <c r="J220" s="757" t="s">
        <v>12648</v>
      </c>
      <c r="K220" s="1554"/>
    </row>
    <row r="221" spans="1:11" ht="64.150000000000006" customHeight="1">
      <c r="A221" s="1551">
        <v>70</v>
      </c>
      <c r="B221" s="1551" t="s">
        <v>12649</v>
      </c>
      <c r="C221" s="1553" t="s">
        <v>30738</v>
      </c>
      <c r="D221" s="1551" t="s">
        <v>28</v>
      </c>
      <c r="E221" s="1551" t="s">
        <v>12642</v>
      </c>
      <c r="F221" s="1551"/>
      <c r="G221" s="1551">
        <v>2</v>
      </c>
      <c r="H221" s="1551">
        <v>0.82</v>
      </c>
      <c r="I221" s="1551" t="s">
        <v>12300</v>
      </c>
      <c r="J221" s="757" t="s">
        <v>12651</v>
      </c>
      <c r="K221" s="1553" t="s">
        <v>12650</v>
      </c>
    </row>
    <row r="222" spans="1:11" ht="27.6" customHeight="1">
      <c r="A222" s="1552"/>
      <c r="B222" s="1552"/>
      <c r="C222" s="1554"/>
      <c r="D222" s="1552"/>
      <c r="E222" s="1552"/>
      <c r="F222" s="1552"/>
      <c r="G222" s="1552"/>
      <c r="H222" s="1552"/>
      <c r="I222" s="1552"/>
      <c r="J222" s="757" t="s">
        <v>12652</v>
      </c>
      <c r="K222" s="1554"/>
    </row>
    <row r="223" spans="1:11" ht="59.65" customHeight="1">
      <c r="A223" s="1551">
        <v>71</v>
      </c>
      <c r="B223" s="1551" t="s">
        <v>12653</v>
      </c>
      <c r="C223" s="1553" t="s">
        <v>30739</v>
      </c>
      <c r="D223" s="1551" t="s">
        <v>28</v>
      </c>
      <c r="E223" s="1551" t="s">
        <v>12655</v>
      </c>
      <c r="F223" s="1551"/>
      <c r="G223" s="1551">
        <v>7</v>
      </c>
      <c r="H223" s="1551">
        <v>0.82</v>
      </c>
      <c r="I223" s="1551" t="s">
        <v>12300</v>
      </c>
      <c r="J223" s="757" t="s">
        <v>12656</v>
      </c>
      <c r="K223" s="1553" t="s">
        <v>12654</v>
      </c>
    </row>
    <row r="224" spans="1:11" ht="41.1" customHeight="1">
      <c r="A224" s="1552"/>
      <c r="B224" s="1552"/>
      <c r="C224" s="1554"/>
      <c r="D224" s="1552"/>
      <c r="E224" s="1552"/>
      <c r="F224" s="1552"/>
      <c r="G224" s="1552"/>
      <c r="H224" s="1552"/>
      <c r="I224" s="1552"/>
      <c r="J224" s="757" t="s">
        <v>12657</v>
      </c>
      <c r="K224" s="1554"/>
    </row>
    <row r="225" spans="1:11" ht="52.15" customHeight="1">
      <c r="A225" s="757">
        <v>72</v>
      </c>
      <c r="B225" s="757" t="s">
        <v>12658</v>
      </c>
      <c r="C225" s="1002" t="s">
        <v>30740</v>
      </c>
      <c r="D225" s="757" t="s">
        <v>480</v>
      </c>
      <c r="E225" s="757" t="s">
        <v>12393</v>
      </c>
      <c r="F225" s="757"/>
      <c r="G225" s="757">
        <v>8</v>
      </c>
      <c r="H225" s="757">
        <v>0.82</v>
      </c>
      <c r="I225" s="757" t="s">
        <v>728</v>
      </c>
      <c r="J225" s="757" t="s">
        <v>12660</v>
      </c>
      <c r="K225" s="1002" t="s">
        <v>12659</v>
      </c>
    </row>
    <row r="226" spans="1:11" ht="41.1" customHeight="1">
      <c r="A226" s="757">
        <v>73</v>
      </c>
      <c r="B226" s="757" t="s">
        <v>12661</v>
      </c>
      <c r="C226" s="1002" t="s">
        <v>30741</v>
      </c>
      <c r="D226" s="757" t="s">
        <v>28</v>
      </c>
      <c r="E226" s="757" t="s">
        <v>12589</v>
      </c>
      <c r="F226" s="757"/>
      <c r="G226" s="757">
        <v>4</v>
      </c>
      <c r="H226" s="757">
        <v>0.82</v>
      </c>
      <c r="I226" s="757" t="s">
        <v>728</v>
      </c>
      <c r="J226" s="757" t="s">
        <v>12663</v>
      </c>
      <c r="K226" s="1002" t="s">
        <v>12662</v>
      </c>
    </row>
    <row r="227" spans="1:11" ht="39.6" customHeight="1">
      <c r="A227" s="757">
        <v>74</v>
      </c>
      <c r="B227" s="757" t="s">
        <v>12664</v>
      </c>
      <c r="C227" s="1002"/>
      <c r="D227" s="757" t="s">
        <v>28</v>
      </c>
      <c r="E227" s="757" t="s">
        <v>12665</v>
      </c>
      <c r="F227" s="757"/>
      <c r="G227" s="757">
        <v>3</v>
      </c>
      <c r="H227" s="757">
        <v>0.82</v>
      </c>
      <c r="I227" s="757"/>
      <c r="J227" s="757" t="s">
        <v>12666</v>
      </c>
      <c r="K227" s="1002"/>
    </row>
    <row r="228" spans="1:11" ht="48.6" customHeight="1">
      <c r="A228" s="757">
        <v>75</v>
      </c>
      <c r="B228" s="757" t="s">
        <v>12667</v>
      </c>
      <c r="C228" s="1002"/>
      <c r="D228" s="757" t="s">
        <v>28</v>
      </c>
      <c r="E228" s="757" t="s">
        <v>12665</v>
      </c>
      <c r="F228" s="757"/>
      <c r="G228" s="757">
        <v>3</v>
      </c>
      <c r="H228" s="757">
        <v>0.82</v>
      </c>
      <c r="I228" s="757"/>
      <c r="J228" s="757" t="s">
        <v>12667</v>
      </c>
      <c r="K228" s="1002"/>
    </row>
    <row r="229" spans="1:11" ht="57.4" customHeight="1">
      <c r="A229" s="757">
        <v>76</v>
      </c>
      <c r="B229" s="757" t="s">
        <v>12668</v>
      </c>
      <c r="C229" s="757"/>
      <c r="D229" s="757" t="s">
        <v>28</v>
      </c>
      <c r="E229" s="757" t="s">
        <v>12589</v>
      </c>
      <c r="F229" s="757"/>
      <c r="G229" s="757">
        <v>3</v>
      </c>
      <c r="H229" s="757">
        <v>0.82</v>
      </c>
      <c r="I229" s="757" t="s">
        <v>728</v>
      </c>
      <c r="J229" s="757" t="s">
        <v>12669</v>
      </c>
      <c r="K229" s="1002"/>
    </row>
    <row r="230" spans="1:11" ht="57.4" customHeight="1">
      <c r="A230" s="757">
        <v>77</v>
      </c>
      <c r="B230" s="757" t="s">
        <v>12670</v>
      </c>
      <c r="C230" s="757"/>
      <c r="D230" s="757" t="s">
        <v>28</v>
      </c>
      <c r="E230" s="757" t="s">
        <v>12589</v>
      </c>
      <c r="F230" s="757"/>
      <c r="G230" s="757">
        <v>4</v>
      </c>
      <c r="H230" s="757">
        <v>0.82</v>
      </c>
      <c r="I230" s="757" t="s">
        <v>728</v>
      </c>
      <c r="J230" s="757" t="s">
        <v>12671</v>
      </c>
      <c r="K230" s="757"/>
    </row>
    <row r="231" spans="1:11" ht="57.4" customHeight="1">
      <c r="A231" s="757">
        <v>78</v>
      </c>
      <c r="B231" s="757" t="s">
        <v>12672</v>
      </c>
      <c r="C231" s="757"/>
      <c r="D231" s="757" t="s">
        <v>28</v>
      </c>
      <c r="E231" s="757" t="s">
        <v>12589</v>
      </c>
      <c r="F231" s="757"/>
      <c r="G231" s="757">
        <v>5</v>
      </c>
      <c r="H231" s="757">
        <v>0.82</v>
      </c>
      <c r="I231" s="757" t="s">
        <v>728</v>
      </c>
      <c r="J231" s="757" t="s">
        <v>12673</v>
      </c>
      <c r="K231" s="757"/>
    </row>
    <row r="232" spans="1:11" ht="57.4" customHeight="1">
      <c r="A232" s="1551">
        <v>79</v>
      </c>
      <c r="B232" s="1551" t="s">
        <v>12674</v>
      </c>
      <c r="C232" s="1553" t="s">
        <v>30742</v>
      </c>
      <c r="D232" s="1551" t="s">
        <v>28</v>
      </c>
      <c r="E232" s="1551" t="s">
        <v>12393</v>
      </c>
      <c r="F232" s="1551"/>
      <c r="G232" s="1551">
        <v>2</v>
      </c>
      <c r="H232" s="1551">
        <v>0.82</v>
      </c>
      <c r="I232" s="1551" t="s">
        <v>12300</v>
      </c>
      <c r="J232" s="757" t="s">
        <v>12676</v>
      </c>
      <c r="K232" s="1553" t="s">
        <v>12675</v>
      </c>
    </row>
    <row r="233" spans="1:11" ht="37.35" customHeight="1">
      <c r="A233" s="1552"/>
      <c r="B233" s="1552"/>
      <c r="C233" s="1554"/>
      <c r="D233" s="1552"/>
      <c r="E233" s="1552"/>
      <c r="F233" s="1552"/>
      <c r="G233" s="1552"/>
      <c r="H233" s="1552"/>
      <c r="I233" s="1552"/>
      <c r="J233" s="757" t="s">
        <v>12677</v>
      </c>
      <c r="K233" s="1554"/>
    </row>
    <row r="234" spans="1:11" ht="64.150000000000006" customHeight="1">
      <c r="A234" s="1551">
        <v>80</v>
      </c>
      <c r="B234" s="1551" t="s">
        <v>12678</v>
      </c>
      <c r="C234" s="1553" t="s">
        <v>30743</v>
      </c>
      <c r="D234" s="1551" t="s">
        <v>28</v>
      </c>
      <c r="E234" s="1551" t="s">
        <v>12393</v>
      </c>
      <c r="F234" s="1551"/>
      <c r="G234" s="1551">
        <v>5</v>
      </c>
      <c r="H234" s="1551">
        <v>0.82</v>
      </c>
      <c r="I234" s="1551" t="s">
        <v>12300</v>
      </c>
      <c r="J234" s="757" t="s">
        <v>12680</v>
      </c>
      <c r="K234" s="1553" t="s">
        <v>12679</v>
      </c>
    </row>
    <row r="235" spans="1:11" ht="32.85" customHeight="1">
      <c r="A235" s="1552"/>
      <c r="B235" s="1552"/>
      <c r="C235" s="1554"/>
      <c r="D235" s="1552"/>
      <c r="E235" s="1552"/>
      <c r="F235" s="1552"/>
      <c r="G235" s="1552"/>
      <c r="H235" s="1552"/>
      <c r="I235" s="1552"/>
      <c r="J235" s="757" t="s">
        <v>12681</v>
      </c>
      <c r="K235" s="1554"/>
    </row>
    <row r="236" spans="1:11" ht="64.150000000000006" customHeight="1">
      <c r="A236" s="757">
        <v>81</v>
      </c>
      <c r="B236" s="757" t="s">
        <v>12682</v>
      </c>
      <c r="C236" s="1002" t="s">
        <v>30718</v>
      </c>
      <c r="D236" s="757" t="s">
        <v>28</v>
      </c>
      <c r="E236" s="757" t="s">
        <v>12393</v>
      </c>
      <c r="F236" s="757"/>
      <c r="G236" s="757">
        <v>3</v>
      </c>
      <c r="H236" s="757">
        <v>0.82</v>
      </c>
      <c r="I236" s="757" t="s">
        <v>728</v>
      </c>
      <c r="J236" s="757" t="s">
        <v>12683</v>
      </c>
      <c r="K236" s="1002" t="s">
        <v>12572</v>
      </c>
    </row>
    <row r="237" spans="1:11" ht="64.150000000000006" customHeight="1">
      <c r="A237" s="757">
        <v>82</v>
      </c>
      <c r="B237" s="757" t="s">
        <v>12684</v>
      </c>
      <c r="C237" s="1002" t="s">
        <v>30744</v>
      </c>
      <c r="D237" s="757" t="s">
        <v>28</v>
      </c>
      <c r="E237" s="757" t="s">
        <v>12589</v>
      </c>
      <c r="F237" s="757"/>
      <c r="G237" s="757">
        <v>2</v>
      </c>
      <c r="H237" s="757">
        <v>0.82</v>
      </c>
      <c r="I237" s="757" t="s">
        <v>728</v>
      </c>
      <c r="J237" s="757" t="s">
        <v>30745</v>
      </c>
      <c r="K237" s="1002" t="s">
        <v>12685</v>
      </c>
    </row>
    <row r="238" spans="1:11" ht="64.150000000000006" customHeight="1">
      <c r="A238" s="757">
        <v>83</v>
      </c>
      <c r="B238" s="757" t="s">
        <v>12686</v>
      </c>
      <c r="C238" s="1002" t="s">
        <v>30746</v>
      </c>
      <c r="D238" s="757" t="s">
        <v>28</v>
      </c>
      <c r="E238" s="757" t="s">
        <v>12435</v>
      </c>
      <c r="F238" s="757"/>
      <c r="G238" s="757">
        <v>4</v>
      </c>
      <c r="H238" s="757">
        <v>0.82</v>
      </c>
      <c r="I238" s="757" t="s">
        <v>728</v>
      </c>
      <c r="J238" s="757" t="s">
        <v>30669</v>
      </c>
      <c r="K238" s="1002" t="s">
        <v>12687</v>
      </c>
    </row>
    <row r="239" spans="1:11" ht="82.15" customHeight="1">
      <c r="A239" s="757">
        <v>84</v>
      </c>
      <c r="B239" s="757" t="s">
        <v>12362</v>
      </c>
      <c r="C239" s="1002" t="s">
        <v>30685</v>
      </c>
      <c r="D239" s="757" t="s">
        <v>28</v>
      </c>
      <c r="E239" s="757" t="s">
        <v>12364</v>
      </c>
      <c r="F239" s="757"/>
      <c r="G239" s="757">
        <v>7</v>
      </c>
      <c r="H239" s="757">
        <v>0.82</v>
      </c>
      <c r="I239" s="757" t="s">
        <v>12300</v>
      </c>
      <c r="J239" s="757" t="s">
        <v>30747</v>
      </c>
      <c r="K239" s="1002" t="s">
        <v>12363</v>
      </c>
    </row>
    <row r="240" spans="1:11" ht="64.150000000000006" customHeight="1">
      <c r="A240" s="757">
        <v>85</v>
      </c>
      <c r="B240" s="757" t="s">
        <v>12688</v>
      </c>
      <c r="C240" s="1002"/>
      <c r="D240" s="757" t="s">
        <v>28</v>
      </c>
      <c r="E240" s="757" t="s">
        <v>12364</v>
      </c>
      <c r="F240" s="757"/>
      <c r="G240" s="757">
        <v>6</v>
      </c>
      <c r="H240" s="757">
        <v>0.82</v>
      </c>
      <c r="I240" s="757" t="s">
        <v>12300</v>
      </c>
      <c r="J240" s="757" t="s">
        <v>12688</v>
      </c>
      <c r="K240" s="1002"/>
    </row>
    <row r="241" spans="1:12" ht="64.150000000000006" customHeight="1">
      <c r="A241" s="757">
        <v>86</v>
      </c>
      <c r="B241" s="757" t="s">
        <v>12689</v>
      </c>
      <c r="C241" s="1002"/>
      <c r="D241" s="757" t="s">
        <v>28</v>
      </c>
      <c r="E241" s="757" t="s">
        <v>12543</v>
      </c>
      <c r="F241" s="757"/>
      <c r="G241" s="757">
        <v>3</v>
      </c>
      <c r="H241" s="757">
        <v>0.82</v>
      </c>
      <c r="I241" s="757" t="s">
        <v>12300</v>
      </c>
      <c r="J241" s="757" t="s">
        <v>30670</v>
      </c>
      <c r="K241" s="1002"/>
    </row>
    <row r="242" spans="1:12" ht="34.35" customHeight="1">
      <c r="A242" s="1548" t="s">
        <v>12690</v>
      </c>
      <c r="B242" s="1549"/>
      <c r="C242" s="1549"/>
      <c r="D242" s="1549"/>
      <c r="E242" s="1549"/>
      <c r="F242" s="1549"/>
      <c r="G242" s="1549"/>
      <c r="H242" s="1549"/>
      <c r="I242" s="1549"/>
      <c r="J242" s="1549"/>
      <c r="K242" s="1550"/>
    </row>
    <row r="243" spans="1:12" ht="64.150000000000006" customHeight="1">
      <c r="A243" s="757">
        <v>87</v>
      </c>
      <c r="B243" s="757" t="s">
        <v>12691</v>
      </c>
      <c r="C243" s="1002" t="s">
        <v>30748</v>
      </c>
      <c r="D243" s="757" t="s">
        <v>28</v>
      </c>
      <c r="E243" s="757" t="s">
        <v>12693</v>
      </c>
      <c r="F243" s="757"/>
      <c r="G243" s="757">
        <v>2</v>
      </c>
      <c r="H243" s="757">
        <v>0.82</v>
      </c>
      <c r="I243" s="757" t="s">
        <v>12694</v>
      </c>
      <c r="J243" s="757" t="s">
        <v>12695</v>
      </c>
      <c r="K243" s="1002" t="s">
        <v>12692</v>
      </c>
    </row>
    <row r="244" spans="1:12" ht="64.150000000000006" customHeight="1">
      <c r="A244" s="757">
        <v>88</v>
      </c>
      <c r="B244" s="757" t="s">
        <v>12696</v>
      </c>
      <c r="C244" s="1002" t="s">
        <v>30749</v>
      </c>
      <c r="D244" s="757" t="s">
        <v>28</v>
      </c>
      <c r="E244" s="757" t="s">
        <v>12693</v>
      </c>
      <c r="F244" s="757"/>
      <c r="G244" s="757">
        <v>2</v>
      </c>
      <c r="H244" s="757">
        <v>0.82</v>
      </c>
      <c r="I244" s="757" t="s">
        <v>889</v>
      </c>
      <c r="J244" s="757" t="s">
        <v>12695</v>
      </c>
      <c r="K244" s="1002" t="s">
        <v>12697</v>
      </c>
    </row>
    <row r="245" spans="1:12" ht="64.150000000000006" customHeight="1">
      <c r="A245" s="1129">
        <v>89</v>
      </c>
      <c r="B245" s="757" t="s">
        <v>12698</v>
      </c>
      <c r="C245" s="757"/>
      <c r="D245" s="757" t="s">
        <v>28</v>
      </c>
      <c r="E245" s="757" t="s">
        <v>12693</v>
      </c>
      <c r="F245" s="757"/>
      <c r="G245" s="757">
        <v>2</v>
      </c>
      <c r="H245" s="757">
        <v>0.82</v>
      </c>
      <c r="I245" s="757" t="s">
        <v>889</v>
      </c>
      <c r="J245" s="757" t="s">
        <v>12695</v>
      </c>
      <c r="K245" s="757"/>
    </row>
    <row r="246" spans="1:12" ht="64.150000000000006" customHeight="1">
      <c r="A246" s="1129">
        <v>90</v>
      </c>
      <c r="B246" s="757" t="s">
        <v>12699</v>
      </c>
      <c r="C246" s="757"/>
      <c r="D246" s="757" t="s">
        <v>28</v>
      </c>
      <c r="E246" s="757" t="s">
        <v>12693</v>
      </c>
      <c r="F246" s="757"/>
      <c r="G246" s="757">
        <v>2</v>
      </c>
      <c r="H246" s="757">
        <v>0.82</v>
      </c>
      <c r="I246" s="757" t="s">
        <v>889</v>
      </c>
      <c r="J246" s="757" t="s">
        <v>12695</v>
      </c>
      <c r="K246" s="757"/>
    </row>
    <row r="247" spans="1:12" ht="57.4" customHeight="1">
      <c r="A247" s="757"/>
      <c r="B247" s="757" t="s">
        <v>12700</v>
      </c>
      <c r="C247" s="757"/>
      <c r="D247" s="1129"/>
      <c r="E247" s="757" t="s">
        <v>12701</v>
      </c>
      <c r="F247" s="757"/>
      <c r="G247" s="757"/>
      <c r="H247" s="757"/>
      <c r="I247" s="757" t="s">
        <v>889</v>
      </c>
      <c r="J247" s="757" t="s">
        <v>12695</v>
      </c>
      <c r="K247" s="757"/>
      <c r="L247" s="176"/>
    </row>
    <row r="248" spans="1:12" ht="29.1" customHeight="1">
      <c r="A248" s="1548" t="s">
        <v>12702</v>
      </c>
      <c r="B248" s="1549"/>
      <c r="C248" s="1549"/>
      <c r="D248" s="1549"/>
      <c r="E248" s="1549"/>
      <c r="F248" s="1549"/>
      <c r="G248" s="1549"/>
      <c r="H248" s="1549"/>
      <c r="I248" s="1549"/>
      <c r="J248" s="1549"/>
      <c r="K248" s="1550"/>
    </row>
    <row r="249" spans="1:12" ht="46.35" customHeight="1">
      <c r="A249" s="757">
        <v>91</v>
      </c>
      <c r="B249" s="757" t="s">
        <v>12703</v>
      </c>
      <c r="C249" s="1002" t="s">
        <v>30750</v>
      </c>
      <c r="D249" s="757" t="s">
        <v>28</v>
      </c>
      <c r="E249" s="757"/>
      <c r="F249" s="757"/>
      <c r="G249" s="757">
        <v>2</v>
      </c>
      <c r="H249" s="757"/>
      <c r="I249" s="757" t="s">
        <v>12705</v>
      </c>
      <c r="J249" s="757" t="s">
        <v>12706</v>
      </c>
      <c r="K249" s="1002" t="s">
        <v>12704</v>
      </c>
    </row>
    <row r="250" spans="1:12" ht="49.35" customHeight="1">
      <c r="A250" s="757">
        <v>92</v>
      </c>
      <c r="B250" s="757" t="s">
        <v>12707</v>
      </c>
      <c r="C250" s="1002" t="s">
        <v>30751</v>
      </c>
      <c r="D250" s="757" t="s">
        <v>28</v>
      </c>
      <c r="E250" s="757"/>
      <c r="F250" s="757"/>
      <c r="G250" s="757">
        <v>2</v>
      </c>
      <c r="H250" s="757"/>
      <c r="I250" s="757" t="s">
        <v>1919</v>
      </c>
      <c r="J250" s="757" t="s">
        <v>12709</v>
      </c>
      <c r="K250" s="1002" t="s">
        <v>12708</v>
      </c>
    </row>
    <row r="251" spans="1:12" ht="45.6" customHeight="1">
      <c r="A251" s="757">
        <v>93</v>
      </c>
      <c r="B251" s="757" t="s">
        <v>12710</v>
      </c>
      <c r="C251" s="1002" t="s">
        <v>30752</v>
      </c>
      <c r="D251" s="757" t="s">
        <v>28</v>
      </c>
      <c r="E251" s="757"/>
      <c r="F251" s="757"/>
      <c r="G251" s="757">
        <v>2</v>
      </c>
      <c r="H251" s="757"/>
      <c r="I251" s="757" t="s">
        <v>12712</v>
      </c>
      <c r="J251" s="757" t="s">
        <v>12713</v>
      </c>
      <c r="K251" s="1002" t="s">
        <v>12711</v>
      </c>
    </row>
    <row r="252" spans="1:12" ht="49.9" customHeight="1">
      <c r="A252" s="757">
        <v>94</v>
      </c>
      <c r="B252" s="757" t="s">
        <v>12714</v>
      </c>
      <c r="C252" s="1002" t="s">
        <v>30753</v>
      </c>
      <c r="D252" s="757" t="s">
        <v>28</v>
      </c>
      <c r="E252" s="757"/>
      <c r="F252" s="757"/>
      <c r="G252" s="757">
        <v>2</v>
      </c>
      <c r="H252" s="757"/>
      <c r="I252" s="757" t="s">
        <v>1919</v>
      </c>
      <c r="J252" s="757" t="s">
        <v>12716</v>
      </c>
      <c r="K252" s="1002" t="s">
        <v>12715</v>
      </c>
    </row>
    <row r="253" spans="1:12" ht="39.6" customHeight="1">
      <c r="A253" s="757">
        <v>95</v>
      </c>
      <c r="B253" s="757" t="s">
        <v>12717</v>
      </c>
      <c r="C253" s="1002" t="s">
        <v>30754</v>
      </c>
      <c r="D253" s="757" t="s">
        <v>28</v>
      </c>
      <c r="E253" s="757"/>
      <c r="F253" s="757"/>
      <c r="G253" s="757">
        <v>2</v>
      </c>
      <c r="H253" s="757">
        <v>0.75</v>
      </c>
      <c r="I253" s="757" t="s">
        <v>12719</v>
      </c>
      <c r="J253" s="757" t="s">
        <v>12720</v>
      </c>
      <c r="K253" s="1002" t="s">
        <v>12718</v>
      </c>
    </row>
    <row r="254" spans="1:12" ht="55.15" customHeight="1">
      <c r="A254" s="757">
        <v>96</v>
      </c>
      <c r="B254" s="757" t="s">
        <v>12721</v>
      </c>
      <c r="C254" s="1002"/>
      <c r="D254" s="757" t="s">
        <v>28</v>
      </c>
      <c r="E254" s="757"/>
      <c r="F254" s="757"/>
      <c r="G254" s="757">
        <v>2</v>
      </c>
      <c r="H254" s="757">
        <v>0.75</v>
      </c>
      <c r="I254" s="757" t="s">
        <v>12719</v>
      </c>
      <c r="J254" s="757" t="s">
        <v>12721</v>
      </c>
      <c r="K254" s="1002"/>
    </row>
    <row r="255" spans="1:12" ht="39.6" customHeight="1">
      <c r="A255" s="757">
        <v>97</v>
      </c>
      <c r="B255" s="757" t="s">
        <v>12722</v>
      </c>
      <c r="C255" s="1002"/>
      <c r="D255" s="757" t="s">
        <v>28</v>
      </c>
      <c r="E255" s="757"/>
      <c r="F255" s="757"/>
      <c r="G255" s="757">
        <v>2</v>
      </c>
      <c r="H255" s="757">
        <v>0.66</v>
      </c>
      <c r="I255" s="757" t="s">
        <v>12719</v>
      </c>
      <c r="J255" s="757" t="s">
        <v>12723</v>
      </c>
      <c r="K255" s="1002"/>
    </row>
    <row r="256" spans="1:12" ht="39.6" customHeight="1">
      <c r="A256" s="1551">
        <v>98</v>
      </c>
      <c r="B256" s="1551" t="s">
        <v>12724</v>
      </c>
      <c r="C256" s="1553"/>
      <c r="D256" s="1551" t="s">
        <v>28</v>
      </c>
      <c r="E256" s="1551"/>
      <c r="F256" s="1551"/>
      <c r="G256" s="1551">
        <v>2</v>
      </c>
      <c r="H256" s="1551">
        <v>0.68</v>
      </c>
      <c r="I256" s="1551" t="s">
        <v>12719</v>
      </c>
      <c r="J256" s="1551" t="s">
        <v>12725</v>
      </c>
      <c r="K256" s="1553"/>
    </row>
    <row r="257" spans="1:11" ht="17.100000000000001" customHeight="1">
      <c r="A257" s="1555"/>
      <c r="B257" s="1555"/>
      <c r="C257" s="1556"/>
      <c r="D257" s="1555"/>
      <c r="E257" s="1555"/>
      <c r="F257" s="1555"/>
      <c r="G257" s="1555"/>
      <c r="H257" s="1555"/>
      <c r="I257" s="1555"/>
      <c r="J257" s="1555"/>
      <c r="K257" s="1556"/>
    </row>
    <row r="258" spans="1:11" ht="26.1" customHeight="1">
      <c r="A258" s="1552"/>
      <c r="B258" s="1552"/>
      <c r="C258" s="1554"/>
      <c r="D258" s="1552"/>
      <c r="E258" s="1552"/>
      <c r="F258" s="1552"/>
      <c r="G258" s="1552"/>
      <c r="H258" s="1552"/>
      <c r="I258" s="1552"/>
      <c r="J258" s="1552"/>
      <c r="K258" s="1554"/>
    </row>
    <row r="259" spans="1:11" ht="38.85" customHeight="1">
      <c r="A259" s="757">
        <v>99</v>
      </c>
      <c r="B259" s="757" t="s">
        <v>12726</v>
      </c>
      <c r="C259" s="1002" t="s">
        <v>30755</v>
      </c>
      <c r="D259" s="757" t="s">
        <v>28</v>
      </c>
      <c r="E259" s="757"/>
      <c r="F259" s="757"/>
      <c r="G259" s="757">
        <v>6</v>
      </c>
      <c r="H259" s="757">
        <v>0.75</v>
      </c>
      <c r="I259" s="757" t="s">
        <v>7457</v>
      </c>
      <c r="J259" s="757" t="s">
        <v>12728</v>
      </c>
      <c r="K259" s="1002" t="s">
        <v>12727</v>
      </c>
    </row>
    <row r="260" spans="1:11" ht="35.85" customHeight="1">
      <c r="A260" s="757">
        <v>100</v>
      </c>
      <c r="B260" s="757" t="s">
        <v>12729</v>
      </c>
      <c r="C260" s="1002"/>
      <c r="D260" s="757" t="s">
        <v>28</v>
      </c>
      <c r="E260" s="757"/>
      <c r="F260" s="757"/>
      <c r="G260" s="757">
        <v>3</v>
      </c>
      <c r="H260" s="757">
        <v>0.75</v>
      </c>
      <c r="I260" s="757" t="s">
        <v>7457</v>
      </c>
      <c r="J260" s="757" t="s">
        <v>12730</v>
      </c>
      <c r="K260" s="1002"/>
    </row>
    <row r="261" spans="1:11" ht="46.35" customHeight="1">
      <c r="A261" s="757">
        <v>101</v>
      </c>
      <c r="B261" s="757" t="s">
        <v>12731</v>
      </c>
      <c r="C261" s="1002" t="s">
        <v>30756</v>
      </c>
      <c r="D261" s="757" t="s">
        <v>28</v>
      </c>
      <c r="E261" s="757"/>
      <c r="F261" s="757"/>
      <c r="G261" s="757">
        <v>1</v>
      </c>
      <c r="H261" s="757">
        <v>0.75</v>
      </c>
      <c r="I261" s="757" t="s">
        <v>7457</v>
      </c>
      <c r="J261" s="757" t="s">
        <v>12733</v>
      </c>
      <c r="K261" s="1002" t="s">
        <v>12732</v>
      </c>
    </row>
    <row r="262" spans="1:11" ht="16.5" customHeight="1">
      <c r="A262" s="1551">
        <v>102</v>
      </c>
      <c r="B262" s="1551" t="s">
        <v>12734</v>
      </c>
      <c r="C262" s="1551"/>
      <c r="D262" s="1551" t="s">
        <v>28</v>
      </c>
      <c r="E262" s="1551"/>
      <c r="F262" s="1551"/>
      <c r="G262" s="1551">
        <v>1</v>
      </c>
      <c r="H262" s="1551">
        <v>0.75</v>
      </c>
      <c r="I262" s="1551" t="s">
        <v>7457</v>
      </c>
      <c r="J262" s="1551" t="s">
        <v>12735</v>
      </c>
      <c r="K262" s="1551"/>
    </row>
    <row r="263" spans="1:11" ht="15" customHeight="1">
      <c r="A263" s="1555"/>
      <c r="B263" s="1555"/>
      <c r="C263" s="1555"/>
      <c r="D263" s="1555"/>
      <c r="E263" s="1555"/>
      <c r="F263" s="1555"/>
      <c r="G263" s="1555"/>
      <c r="H263" s="1555"/>
      <c r="I263" s="1555"/>
      <c r="J263" s="1555"/>
      <c r="K263" s="1555"/>
    </row>
    <row r="264" spans="1:11" ht="18.600000000000001" customHeight="1">
      <c r="A264" s="1552"/>
      <c r="B264" s="1552"/>
      <c r="C264" s="1552"/>
      <c r="D264" s="1552"/>
      <c r="E264" s="1552"/>
      <c r="F264" s="1552"/>
      <c r="G264" s="1552"/>
      <c r="H264" s="1552"/>
      <c r="I264" s="1552"/>
      <c r="J264" s="1552"/>
      <c r="K264" s="1552"/>
    </row>
    <row r="265" spans="1:11" ht="29.85" customHeight="1">
      <c r="A265" s="1548" t="s">
        <v>12736</v>
      </c>
      <c r="B265" s="1549"/>
      <c r="C265" s="1549"/>
      <c r="D265" s="1549"/>
      <c r="E265" s="1549"/>
      <c r="F265" s="1549"/>
      <c r="G265" s="1549"/>
      <c r="H265" s="1549"/>
      <c r="I265" s="1549"/>
      <c r="J265" s="1549"/>
      <c r="K265" s="1550"/>
    </row>
    <row r="266" spans="1:11" ht="62.65" customHeight="1">
      <c r="A266" s="757">
        <v>103</v>
      </c>
      <c r="B266" s="757" t="s">
        <v>12737</v>
      </c>
      <c r="C266" s="757" t="s">
        <v>30757</v>
      </c>
      <c r="D266" s="757" t="s">
        <v>12738</v>
      </c>
      <c r="E266" s="757" t="s">
        <v>12589</v>
      </c>
      <c r="F266" s="757"/>
      <c r="G266" s="757">
        <v>1</v>
      </c>
      <c r="H266" s="757">
        <v>0.75</v>
      </c>
      <c r="I266" s="757"/>
      <c r="J266" s="757" t="s">
        <v>12739</v>
      </c>
      <c r="K266" s="757" t="s">
        <v>30757</v>
      </c>
    </row>
    <row r="267" spans="1:11" ht="49.35" customHeight="1">
      <c r="A267" s="757">
        <v>104</v>
      </c>
      <c r="B267" s="757" t="s">
        <v>12740</v>
      </c>
      <c r="C267" s="757"/>
      <c r="D267" s="757" t="s">
        <v>12738</v>
      </c>
      <c r="E267" s="757"/>
      <c r="F267" s="757"/>
      <c r="G267" s="757"/>
      <c r="H267" s="757"/>
      <c r="I267" s="757"/>
      <c r="J267" s="757" t="s">
        <v>12740</v>
      </c>
      <c r="K267" s="757"/>
    </row>
    <row r="268" spans="1:11" ht="47.1" customHeight="1">
      <c r="A268" s="757">
        <v>105</v>
      </c>
      <c r="B268" s="757" t="s">
        <v>12741</v>
      </c>
      <c r="C268" s="757" t="s">
        <v>30758</v>
      </c>
      <c r="D268" s="757" t="s">
        <v>12738</v>
      </c>
      <c r="E268" s="757" t="s">
        <v>12693</v>
      </c>
      <c r="F268" s="757">
        <v>2.5</v>
      </c>
      <c r="G268" s="757">
        <v>1</v>
      </c>
      <c r="H268" s="757">
        <v>0.75</v>
      </c>
      <c r="I268" s="757"/>
      <c r="J268" s="757" t="s">
        <v>12742</v>
      </c>
      <c r="K268" s="757" t="s">
        <v>30762</v>
      </c>
    </row>
    <row r="269" spans="1:11" ht="44.1" customHeight="1">
      <c r="A269" s="757">
        <v>106</v>
      </c>
      <c r="B269" s="757" t="s">
        <v>12743</v>
      </c>
      <c r="C269" s="757" t="s">
        <v>30759</v>
      </c>
      <c r="D269" s="757" t="s">
        <v>12738</v>
      </c>
      <c r="E269" s="757" t="s">
        <v>12693</v>
      </c>
      <c r="F269" s="757">
        <v>5</v>
      </c>
      <c r="G269" s="757">
        <v>1</v>
      </c>
      <c r="H269" s="757">
        <v>1</v>
      </c>
      <c r="I269" s="757"/>
      <c r="J269" s="757" t="s">
        <v>12744</v>
      </c>
      <c r="K269" s="757" t="s">
        <v>12745</v>
      </c>
    </row>
    <row r="270" spans="1:11" ht="40.35" customHeight="1">
      <c r="A270" s="757">
        <v>107</v>
      </c>
      <c r="B270" s="757" t="s">
        <v>12746</v>
      </c>
      <c r="C270" s="757" t="s">
        <v>30760</v>
      </c>
      <c r="D270" s="757" t="s">
        <v>12738</v>
      </c>
      <c r="E270" s="757" t="s">
        <v>12693</v>
      </c>
      <c r="F270" s="757">
        <v>2.5</v>
      </c>
      <c r="G270" s="757">
        <v>1</v>
      </c>
      <c r="H270" s="757">
        <v>0.75</v>
      </c>
      <c r="I270" s="757"/>
      <c r="J270" s="757" t="s">
        <v>12748</v>
      </c>
      <c r="K270" s="757" t="s">
        <v>12747</v>
      </c>
    </row>
    <row r="271" spans="1:11" ht="43.35" customHeight="1">
      <c r="A271" s="757">
        <v>108</v>
      </c>
      <c r="B271" s="757" t="s">
        <v>12749</v>
      </c>
      <c r="C271" s="1002" t="s">
        <v>30761</v>
      </c>
      <c r="D271" s="757" t="s">
        <v>12738</v>
      </c>
      <c r="E271" s="757" t="s">
        <v>12750</v>
      </c>
      <c r="F271" s="757"/>
      <c r="G271" s="757"/>
      <c r="H271" s="757"/>
      <c r="I271" s="757" t="s">
        <v>1919</v>
      </c>
      <c r="J271" s="757" t="s">
        <v>12751</v>
      </c>
      <c r="K271" s="1002" t="s">
        <v>12752</v>
      </c>
    </row>
    <row r="272" spans="1:11" ht="35.85" customHeight="1">
      <c r="A272" s="757">
        <v>109</v>
      </c>
      <c r="B272" s="757" t="s">
        <v>12753</v>
      </c>
      <c r="C272" s="757"/>
      <c r="D272" s="757" t="s">
        <v>480</v>
      </c>
      <c r="E272" s="757" t="s">
        <v>12750</v>
      </c>
      <c r="F272" s="757"/>
      <c r="G272" s="757">
        <v>1</v>
      </c>
      <c r="H272" s="757">
        <v>5</v>
      </c>
      <c r="I272" s="757"/>
      <c r="J272" s="757" t="s">
        <v>12754</v>
      </c>
      <c r="K272" s="757"/>
    </row>
    <row r="273" spans="1:11" ht="35.1" customHeight="1">
      <c r="A273" s="757">
        <v>110</v>
      </c>
      <c r="B273" s="757" t="s">
        <v>12753</v>
      </c>
      <c r="C273" s="757"/>
      <c r="D273" s="757" t="s">
        <v>480</v>
      </c>
      <c r="E273" s="757" t="s">
        <v>12750</v>
      </c>
      <c r="F273" s="757"/>
      <c r="G273" s="757">
        <v>1</v>
      </c>
      <c r="H273" s="757">
        <v>8</v>
      </c>
      <c r="I273" s="757"/>
      <c r="J273" s="757" t="s">
        <v>12755</v>
      </c>
      <c r="K273" s="757"/>
    </row>
    <row r="274" spans="1:11" ht="153">
      <c r="A274" s="757">
        <v>111</v>
      </c>
      <c r="B274" s="757" t="s">
        <v>12756</v>
      </c>
      <c r="C274" s="1002" t="s">
        <v>30763</v>
      </c>
      <c r="D274" s="757" t="s">
        <v>12758</v>
      </c>
      <c r="E274" s="757"/>
      <c r="F274" s="757"/>
      <c r="G274" s="757">
        <v>3</v>
      </c>
      <c r="H274" s="757">
        <v>0.95</v>
      </c>
      <c r="I274" s="757" t="s">
        <v>12759</v>
      </c>
      <c r="J274" s="757" t="s">
        <v>12760</v>
      </c>
      <c r="K274" s="1002" t="s">
        <v>12757</v>
      </c>
    </row>
    <row r="275" spans="1:11" ht="39.6" customHeight="1">
      <c r="A275" s="757">
        <v>112</v>
      </c>
      <c r="B275" s="757" t="s">
        <v>12761</v>
      </c>
      <c r="C275" s="1002" t="s">
        <v>30764</v>
      </c>
      <c r="D275" s="757"/>
      <c r="E275" s="757"/>
      <c r="F275" s="757"/>
      <c r="G275" s="757"/>
      <c r="H275" s="757"/>
      <c r="I275" s="757" t="s">
        <v>1919</v>
      </c>
      <c r="J275" s="757" t="s">
        <v>12761</v>
      </c>
      <c r="K275" s="1002" t="s">
        <v>30764</v>
      </c>
    </row>
    <row r="276" spans="1:11" ht="45.6" customHeight="1">
      <c r="A276" s="757">
        <v>113</v>
      </c>
      <c r="B276" s="757" t="s">
        <v>12762</v>
      </c>
      <c r="C276" s="757"/>
      <c r="D276" s="757" t="s">
        <v>480</v>
      </c>
      <c r="E276" s="757" t="s">
        <v>12693</v>
      </c>
      <c r="F276" s="757"/>
      <c r="G276" s="757">
        <v>1</v>
      </c>
      <c r="H276" s="757">
        <v>0.75</v>
      </c>
      <c r="I276" s="757"/>
      <c r="J276" s="757" t="s">
        <v>12763</v>
      </c>
      <c r="K276" s="757"/>
    </row>
    <row r="277" spans="1:11" ht="35.1" customHeight="1">
      <c r="A277" s="757">
        <v>114</v>
      </c>
      <c r="B277" s="757" t="s">
        <v>12764</v>
      </c>
      <c r="C277" s="757"/>
      <c r="D277" s="757" t="s">
        <v>480</v>
      </c>
      <c r="E277" s="757" t="s">
        <v>12765</v>
      </c>
      <c r="F277" s="757"/>
      <c r="G277" s="757">
        <v>2</v>
      </c>
      <c r="H277" s="757">
        <v>0.75</v>
      </c>
      <c r="I277" s="757"/>
      <c r="J277" s="757" t="s">
        <v>12766</v>
      </c>
      <c r="K277" s="757"/>
    </row>
    <row r="278" spans="1:11" ht="40.35" customHeight="1">
      <c r="A278" s="757">
        <v>115</v>
      </c>
      <c r="B278" s="757" t="s">
        <v>12767</v>
      </c>
      <c r="C278" s="757"/>
      <c r="D278" s="757" t="s">
        <v>480</v>
      </c>
      <c r="E278" s="757" t="s">
        <v>12768</v>
      </c>
      <c r="F278" s="757"/>
      <c r="G278" s="757">
        <v>1</v>
      </c>
      <c r="H278" s="757">
        <v>0.8</v>
      </c>
      <c r="I278" s="757"/>
      <c r="J278" s="757" t="s">
        <v>12769</v>
      </c>
      <c r="K278" s="757"/>
    </row>
    <row r="279" spans="1:11" ht="38.85" customHeight="1">
      <c r="A279" s="757">
        <v>116</v>
      </c>
      <c r="B279" s="757" t="s">
        <v>12770</v>
      </c>
      <c r="C279" s="757"/>
      <c r="D279" s="757" t="s">
        <v>178</v>
      </c>
      <c r="E279" s="757" t="s">
        <v>12771</v>
      </c>
      <c r="F279" s="757"/>
      <c r="G279" s="757">
        <v>1</v>
      </c>
      <c r="H279" s="757">
        <v>8</v>
      </c>
      <c r="I279" s="757"/>
      <c r="J279" s="757" t="s">
        <v>12772</v>
      </c>
      <c r="K279" s="757"/>
    </row>
    <row r="280" spans="1:11" ht="40.35" customHeight="1">
      <c r="A280" s="757">
        <v>117</v>
      </c>
      <c r="B280" s="757" t="s">
        <v>12773</v>
      </c>
      <c r="C280" s="1002" t="s">
        <v>30765</v>
      </c>
      <c r="D280" s="757" t="s">
        <v>2417</v>
      </c>
      <c r="E280" s="757" t="s">
        <v>12771</v>
      </c>
      <c r="F280" s="757"/>
      <c r="G280" s="757" t="s">
        <v>12775</v>
      </c>
      <c r="H280" s="757">
        <v>0.95</v>
      </c>
      <c r="I280" s="757"/>
      <c r="J280" s="757" t="s">
        <v>12776</v>
      </c>
      <c r="K280" s="1002" t="s">
        <v>12774</v>
      </c>
    </row>
    <row r="281" spans="1:11" ht="47.1" customHeight="1">
      <c r="A281" s="757">
        <v>118</v>
      </c>
      <c r="B281" s="757" t="s">
        <v>12777</v>
      </c>
      <c r="C281" s="1002" t="s">
        <v>30766</v>
      </c>
      <c r="D281" s="757" t="s">
        <v>12779</v>
      </c>
      <c r="E281" s="757" t="s">
        <v>12780</v>
      </c>
      <c r="F281" s="757"/>
      <c r="G281" s="757"/>
      <c r="H281" s="757">
        <v>0.95</v>
      </c>
      <c r="I281" s="757"/>
      <c r="J281" s="757" t="s">
        <v>12781</v>
      </c>
      <c r="K281" s="1002" t="s">
        <v>12778</v>
      </c>
    </row>
    <row r="282" spans="1:11" ht="51.4" customHeight="1">
      <c r="A282" s="757">
        <v>119</v>
      </c>
      <c r="B282" s="757" t="s">
        <v>12782</v>
      </c>
      <c r="C282" s="1002" t="s">
        <v>30767</v>
      </c>
      <c r="D282" s="757" t="s">
        <v>480</v>
      </c>
      <c r="E282" s="757" t="s">
        <v>12771</v>
      </c>
      <c r="F282" s="757"/>
      <c r="G282" s="757">
        <v>1</v>
      </c>
      <c r="H282" s="757">
        <v>0.95</v>
      </c>
      <c r="I282" s="757" t="s">
        <v>12784</v>
      </c>
      <c r="J282" s="757" t="s">
        <v>12785</v>
      </c>
      <c r="K282" s="1002" t="s">
        <v>12783</v>
      </c>
    </row>
    <row r="283" spans="1:11" ht="51.4" customHeight="1">
      <c r="A283" s="757">
        <v>120</v>
      </c>
      <c r="B283" s="757" t="s">
        <v>12786</v>
      </c>
      <c r="C283" s="1002" t="s">
        <v>30768</v>
      </c>
      <c r="D283" s="757" t="s">
        <v>12758</v>
      </c>
      <c r="E283" s="757" t="s">
        <v>12771</v>
      </c>
      <c r="F283" s="757"/>
      <c r="G283" s="757">
        <v>1</v>
      </c>
      <c r="H283" s="757">
        <v>0.82</v>
      </c>
      <c r="I283" s="757" t="s">
        <v>12784</v>
      </c>
      <c r="J283" s="757" t="s">
        <v>12786</v>
      </c>
      <c r="K283" s="1002" t="s">
        <v>30768</v>
      </c>
    </row>
    <row r="284" spans="1:11" ht="42.6" customHeight="1">
      <c r="A284" s="757">
        <v>121</v>
      </c>
      <c r="B284" s="757" t="s">
        <v>12787</v>
      </c>
      <c r="C284" s="1002" t="s">
        <v>30769</v>
      </c>
      <c r="D284" s="757" t="s">
        <v>480</v>
      </c>
      <c r="E284" s="757" t="s">
        <v>12771</v>
      </c>
      <c r="F284" s="757"/>
      <c r="G284" s="757"/>
      <c r="H284" s="757"/>
      <c r="I284" s="757"/>
      <c r="J284" s="757" t="s">
        <v>12789</v>
      </c>
      <c r="K284" s="1002" t="s">
        <v>12788</v>
      </c>
    </row>
    <row r="285" spans="1:11" ht="41.1" customHeight="1">
      <c r="A285" s="757">
        <v>122</v>
      </c>
      <c r="B285" s="757" t="s">
        <v>12790</v>
      </c>
      <c r="C285" s="1002" t="s">
        <v>30770</v>
      </c>
      <c r="D285" s="757" t="s">
        <v>12758</v>
      </c>
      <c r="E285" s="757" t="s">
        <v>12771</v>
      </c>
      <c r="F285" s="757"/>
      <c r="G285" s="757">
        <v>1</v>
      </c>
      <c r="H285" s="757">
        <v>0.75</v>
      </c>
      <c r="I285" s="757" t="s">
        <v>12784</v>
      </c>
      <c r="J285" s="757" t="s">
        <v>12791</v>
      </c>
      <c r="K285" s="1002" t="s">
        <v>30770</v>
      </c>
    </row>
    <row r="286" spans="1:11" ht="37.35" customHeight="1">
      <c r="A286" s="757">
        <v>123</v>
      </c>
      <c r="B286" s="757" t="s">
        <v>12792</v>
      </c>
      <c r="C286" s="1002" t="s">
        <v>30756</v>
      </c>
      <c r="D286" s="757" t="s">
        <v>480</v>
      </c>
      <c r="E286" s="757" t="s">
        <v>12771</v>
      </c>
      <c r="F286" s="757"/>
      <c r="G286" s="757">
        <v>6</v>
      </c>
      <c r="H286" s="757">
        <v>0.75</v>
      </c>
      <c r="I286" s="757"/>
      <c r="J286" s="757" t="s">
        <v>12793</v>
      </c>
      <c r="K286" s="1002" t="s">
        <v>12732</v>
      </c>
    </row>
    <row r="287" spans="1:11" ht="52.15" customHeight="1">
      <c r="A287" s="757">
        <v>124</v>
      </c>
      <c r="B287" s="757" t="s">
        <v>12794</v>
      </c>
      <c r="C287" s="1002" t="s">
        <v>30771</v>
      </c>
      <c r="D287" s="757" t="s">
        <v>178</v>
      </c>
      <c r="E287" s="757" t="s">
        <v>12771</v>
      </c>
      <c r="F287" s="757"/>
      <c r="G287" s="757">
        <v>1</v>
      </c>
      <c r="H287" s="757">
        <v>0.95</v>
      </c>
      <c r="I287" s="757"/>
      <c r="J287" s="757" t="s">
        <v>12796</v>
      </c>
      <c r="K287" s="1002" t="s">
        <v>12795</v>
      </c>
    </row>
    <row r="288" spans="1:11" ht="45.6" customHeight="1">
      <c r="A288" s="757">
        <v>125</v>
      </c>
      <c r="B288" s="757" t="s">
        <v>12797</v>
      </c>
      <c r="C288" s="1002" t="s">
        <v>30772</v>
      </c>
      <c r="D288" s="757" t="s">
        <v>178</v>
      </c>
      <c r="E288" s="757" t="s">
        <v>12750</v>
      </c>
      <c r="F288" s="757"/>
      <c r="G288" s="757">
        <v>6</v>
      </c>
      <c r="H288" s="757">
        <v>0.95</v>
      </c>
      <c r="I288" s="757"/>
      <c r="J288" s="757" t="s">
        <v>12799</v>
      </c>
      <c r="K288" s="1002" t="s">
        <v>12798</v>
      </c>
    </row>
    <row r="289" spans="1:11" ht="41.1" customHeight="1">
      <c r="A289" s="757">
        <v>126</v>
      </c>
      <c r="B289" s="757" t="s">
        <v>12800</v>
      </c>
      <c r="C289" s="1002" t="s">
        <v>30773</v>
      </c>
      <c r="D289" s="757" t="s">
        <v>480</v>
      </c>
      <c r="E289" s="757" t="s">
        <v>12750</v>
      </c>
      <c r="F289" s="757"/>
      <c r="G289" s="757">
        <v>4</v>
      </c>
      <c r="H289" s="757">
        <v>0.95</v>
      </c>
      <c r="I289" s="757" t="s">
        <v>12784</v>
      </c>
      <c r="J289" s="757" t="s">
        <v>12802</v>
      </c>
      <c r="K289" s="1002" t="s">
        <v>12801</v>
      </c>
    </row>
    <row r="290" spans="1:11" ht="35.1" customHeight="1">
      <c r="A290" s="757">
        <v>127</v>
      </c>
      <c r="B290" s="757" t="s">
        <v>12803</v>
      </c>
      <c r="C290" s="1002" t="s">
        <v>30774</v>
      </c>
      <c r="D290" s="757" t="s">
        <v>12758</v>
      </c>
      <c r="E290" s="757" t="s">
        <v>12750</v>
      </c>
      <c r="F290" s="757"/>
      <c r="G290" s="757">
        <v>1</v>
      </c>
      <c r="H290" s="757">
        <v>0.95</v>
      </c>
      <c r="I290" s="757" t="s">
        <v>12784</v>
      </c>
      <c r="J290" s="757" t="s">
        <v>12803</v>
      </c>
      <c r="K290" s="1002" t="s">
        <v>30774</v>
      </c>
    </row>
    <row r="291" spans="1:11" ht="29.1" customHeight="1">
      <c r="A291" s="757">
        <v>128</v>
      </c>
      <c r="B291" s="757" t="s">
        <v>12804</v>
      </c>
      <c r="C291" s="1002" t="s">
        <v>30775</v>
      </c>
      <c r="D291" s="757" t="s">
        <v>480</v>
      </c>
      <c r="E291" s="757" t="s">
        <v>12750</v>
      </c>
      <c r="F291" s="757"/>
      <c r="G291" s="757">
        <v>4</v>
      </c>
      <c r="H291" s="757">
        <v>0.75</v>
      </c>
      <c r="I291" s="757" t="s">
        <v>12806</v>
      </c>
      <c r="J291" s="757" t="s">
        <v>12807</v>
      </c>
      <c r="K291" s="1002" t="s">
        <v>12805</v>
      </c>
    </row>
    <row r="292" spans="1:11" ht="38.1" customHeight="1">
      <c r="A292" s="757">
        <v>129</v>
      </c>
      <c r="B292" s="757" t="s">
        <v>12808</v>
      </c>
      <c r="C292" s="1002" t="s">
        <v>30776</v>
      </c>
      <c r="D292" s="757" t="s">
        <v>480</v>
      </c>
      <c r="E292" s="757" t="s">
        <v>12750</v>
      </c>
      <c r="F292" s="757"/>
      <c r="G292" s="757">
        <v>3</v>
      </c>
      <c r="H292" s="757">
        <v>0.95</v>
      </c>
      <c r="I292" s="757" t="s">
        <v>12810</v>
      </c>
      <c r="J292" s="757" t="s">
        <v>12811</v>
      </c>
      <c r="K292" s="1002" t="s">
        <v>12809</v>
      </c>
    </row>
    <row r="293" spans="1:11" ht="33.6" customHeight="1">
      <c r="A293" s="757">
        <v>130</v>
      </c>
      <c r="B293" s="757" t="s">
        <v>12812</v>
      </c>
      <c r="C293" s="1002" t="s">
        <v>30777</v>
      </c>
      <c r="D293" s="757" t="s">
        <v>480</v>
      </c>
      <c r="E293" s="757" t="s">
        <v>12750</v>
      </c>
      <c r="F293" s="757"/>
      <c r="G293" s="757">
        <v>1</v>
      </c>
      <c r="H293" s="757">
        <v>0.95</v>
      </c>
      <c r="I293" s="757" t="s">
        <v>7457</v>
      </c>
      <c r="J293" s="757" t="s">
        <v>12814</v>
      </c>
      <c r="K293" s="1002" t="s">
        <v>12813</v>
      </c>
    </row>
    <row r="294" spans="1:11" ht="55.9" customHeight="1">
      <c r="A294" s="757">
        <v>131</v>
      </c>
      <c r="B294" s="757" t="s">
        <v>12815</v>
      </c>
      <c r="C294" s="757"/>
      <c r="D294" s="757" t="s">
        <v>178</v>
      </c>
      <c r="E294" s="757" t="s">
        <v>12750</v>
      </c>
      <c r="F294" s="757"/>
      <c r="G294" s="757">
        <v>1</v>
      </c>
      <c r="H294" s="757">
        <v>0.75</v>
      </c>
      <c r="I294" s="757" t="s">
        <v>7457</v>
      </c>
      <c r="J294" s="757" t="s">
        <v>12816</v>
      </c>
      <c r="K294" s="757"/>
    </row>
    <row r="295" spans="1:11" ht="36.6" customHeight="1">
      <c r="A295" s="757">
        <v>132</v>
      </c>
      <c r="B295" s="757" t="s">
        <v>12817</v>
      </c>
      <c r="C295" s="757"/>
      <c r="D295" s="757" t="s">
        <v>12758</v>
      </c>
      <c r="E295" s="757" t="s">
        <v>12750</v>
      </c>
      <c r="F295" s="757"/>
      <c r="G295" s="757">
        <v>1</v>
      </c>
      <c r="H295" s="757">
        <v>0.75</v>
      </c>
      <c r="I295" s="757" t="s">
        <v>12758</v>
      </c>
      <c r="J295" s="757" t="s">
        <v>12818</v>
      </c>
      <c r="K295" s="757"/>
    </row>
    <row r="296" spans="1:11" ht="39.6" customHeight="1">
      <c r="A296" s="757">
        <v>133</v>
      </c>
      <c r="B296" s="757" t="s">
        <v>12819</v>
      </c>
      <c r="C296" s="757"/>
      <c r="D296" s="757" t="s">
        <v>12758</v>
      </c>
      <c r="E296" s="757" t="s">
        <v>12750</v>
      </c>
      <c r="F296" s="757"/>
      <c r="G296" s="757">
        <v>3</v>
      </c>
      <c r="H296" s="757"/>
      <c r="I296" s="757" t="s">
        <v>12758</v>
      </c>
      <c r="J296" s="757" t="s">
        <v>12820</v>
      </c>
      <c r="K296" s="757"/>
    </row>
    <row r="297" spans="1:11" ht="26.1" customHeight="1">
      <c r="A297" s="757">
        <v>134</v>
      </c>
      <c r="B297" s="757" t="s">
        <v>12821</v>
      </c>
      <c r="C297" s="1002" t="s">
        <v>30778</v>
      </c>
      <c r="D297" s="757" t="s">
        <v>12758</v>
      </c>
      <c r="E297" s="757" t="s">
        <v>12750</v>
      </c>
      <c r="F297" s="757"/>
      <c r="G297" s="757">
        <v>2</v>
      </c>
      <c r="H297" s="757">
        <v>0.95</v>
      </c>
      <c r="I297" s="757" t="s">
        <v>2066</v>
      </c>
      <c r="J297" s="757" t="s">
        <v>12823</v>
      </c>
      <c r="K297" s="1002" t="s">
        <v>12822</v>
      </c>
    </row>
    <row r="298" spans="1:11" ht="32.1" customHeight="1">
      <c r="A298" s="757">
        <v>135</v>
      </c>
      <c r="B298" s="757" t="s">
        <v>12824</v>
      </c>
      <c r="C298" s="1002" t="s">
        <v>30779</v>
      </c>
      <c r="D298" s="757" t="s">
        <v>12758</v>
      </c>
      <c r="E298" s="757" t="s">
        <v>12750</v>
      </c>
      <c r="F298" s="757"/>
      <c r="G298" s="757">
        <v>1</v>
      </c>
      <c r="H298" s="757">
        <v>0.95</v>
      </c>
      <c r="I298" s="757" t="s">
        <v>12784</v>
      </c>
      <c r="J298" s="757" t="s">
        <v>12826</v>
      </c>
      <c r="K298" s="1002" t="s">
        <v>12825</v>
      </c>
    </row>
    <row r="299" spans="1:11" ht="48.6" customHeight="1">
      <c r="A299" s="757">
        <v>136</v>
      </c>
      <c r="B299" s="757" t="s">
        <v>12827</v>
      </c>
      <c r="C299" s="1002" t="s">
        <v>30780</v>
      </c>
      <c r="D299" s="757" t="s">
        <v>12758</v>
      </c>
      <c r="E299" s="757" t="s">
        <v>12750</v>
      </c>
      <c r="F299" s="757"/>
      <c r="G299" s="757">
        <v>1</v>
      </c>
      <c r="H299" s="757">
        <v>0.95</v>
      </c>
      <c r="I299" s="757"/>
      <c r="J299" s="757" t="s">
        <v>12828</v>
      </c>
      <c r="K299" s="1002" t="s">
        <v>30783</v>
      </c>
    </row>
    <row r="300" spans="1:11" ht="35.1" customHeight="1">
      <c r="A300" s="757">
        <v>137</v>
      </c>
      <c r="B300" s="757" t="s">
        <v>12829</v>
      </c>
      <c r="C300" s="1002" t="s">
        <v>30781</v>
      </c>
      <c r="D300" s="757" t="s">
        <v>12758</v>
      </c>
      <c r="E300" s="757" t="s">
        <v>12750</v>
      </c>
      <c r="F300" s="757"/>
      <c r="G300" s="757">
        <v>1</v>
      </c>
      <c r="H300" s="757">
        <v>0.95</v>
      </c>
      <c r="I300" s="757"/>
      <c r="J300" s="757" t="s">
        <v>12831</v>
      </c>
      <c r="K300" s="1002" t="s">
        <v>12830</v>
      </c>
    </row>
    <row r="301" spans="1:11" ht="40.35" customHeight="1">
      <c r="A301" s="757">
        <v>138</v>
      </c>
      <c r="B301" s="757" t="s">
        <v>12832</v>
      </c>
      <c r="C301" s="1002" t="s">
        <v>30782</v>
      </c>
      <c r="D301" s="757" t="s">
        <v>480</v>
      </c>
      <c r="E301" s="757" t="s">
        <v>12750</v>
      </c>
      <c r="F301" s="757"/>
      <c r="G301" s="757">
        <v>1</v>
      </c>
      <c r="H301" s="757">
        <v>0.75</v>
      </c>
      <c r="I301" s="757"/>
      <c r="J301" s="757" t="s">
        <v>12834</v>
      </c>
      <c r="K301" s="1002" t="s">
        <v>12833</v>
      </c>
    </row>
    <row r="302" spans="1:11" ht="41.1" customHeight="1">
      <c r="A302" s="757">
        <v>139</v>
      </c>
      <c r="B302" s="757" t="s">
        <v>12835</v>
      </c>
      <c r="C302" s="1002" t="s">
        <v>30784</v>
      </c>
      <c r="D302" s="757" t="s">
        <v>480</v>
      </c>
      <c r="E302" s="757" t="s">
        <v>12750</v>
      </c>
      <c r="F302" s="757"/>
      <c r="G302" s="757">
        <v>2</v>
      </c>
      <c r="H302" s="757">
        <v>0.95</v>
      </c>
      <c r="I302" s="757" t="s">
        <v>12784</v>
      </c>
      <c r="J302" s="757" t="s">
        <v>12837</v>
      </c>
      <c r="K302" s="1002" t="s">
        <v>12836</v>
      </c>
    </row>
    <row r="303" spans="1:11" ht="39.6" customHeight="1">
      <c r="A303" s="757">
        <v>140</v>
      </c>
      <c r="B303" s="757" t="s">
        <v>12838</v>
      </c>
      <c r="C303" s="1002" t="s">
        <v>30785</v>
      </c>
      <c r="D303" s="757" t="s">
        <v>480</v>
      </c>
      <c r="E303" s="757" t="s">
        <v>12750</v>
      </c>
      <c r="F303" s="757"/>
      <c r="G303" s="757">
        <v>1</v>
      </c>
      <c r="H303" s="757">
        <v>0.95</v>
      </c>
      <c r="I303" s="757" t="s">
        <v>1919</v>
      </c>
      <c r="J303" s="757" t="s">
        <v>12840</v>
      </c>
      <c r="K303" s="1002" t="s">
        <v>12839</v>
      </c>
    </row>
    <row r="304" spans="1:11" ht="36.6" customHeight="1">
      <c r="A304" s="757">
        <v>141</v>
      </c>
      <c r="B304" s="757" t="s">
        <v>12841</v>
      </c>
      <c r="C304" s="1002" t="s">
        <v>30786</v>
      </c>
      <c r="D304" s="757" t="s">
        <v>480</v>
      </c>
      <c r="E304" s="757" t="s">
        <v>12567</v>
      </c>
      <c r="F304" s="757"/>
      <c r="G304" s="757">
        <v>1</v>
      </c>
      <c r="H304" s="757">
        <v>0.95</v>
      </c>
      <c r="I304" s="757" t="s">
        <v>5586</v>
      </c>
      <c r="J304" s="757" t="s">
        <v>12843</v>
      </c>
      <c r="K304" s="1002" t="s">
        <v>12842</v>
      </c>
    </row>
    <row r="305" spans="1:11" ht="35.85" customHeight="1">
      <c r="A305" s="757">
        <v>142</v>
      </c>
      <c r="B305" s="757" t="s">
        <v>12844</v>
      </c>
      <c r="C305" s="1002" t="s">
        <v>30787</v>
      </c>
      <c r="D305" s="757" t="s">
        <v>178</v>
      </c>
      <c r="E305" s="757" t="s">
        <v>12750</v>
      </c>
      <c r="F305" s="757"/>
      <c r="G305" s="757">
        <v>2</v>
      </c>
      <c r="H305" s="757">
        <v>0.95</v>
      </c>
      <c r="I305" s="757" t="s">
        <v>12784</v>
      </c>
      <c r="J305" s="757" t="s">
        <v>12846</v>
      </c>
      <c r="K305" s="1002" t="s">
        <v>12845</v>
      </c>
    </row>
    <row r="306" spans="1:11" ht="29.85" customHeight="1">
      <c r="A306" s="757">
        <v>143</v>
      </c>
      <c r="B306" s="757" t="s">
        <v>12847</v>
      </c>
      <c r="C306" s="757"/>
      <c r="D306" s="757" t="s">
        <v>178</v>
      </c>
      <c r="E306" s="757" t="s">
        <v>12567</v>
      </c>
      <c r="F306" s="757"/>
      <c r="G306" s="757">
        <v>2</v>
      </c>
      <c r="H306" s="757">
        <v>0.75</v>
      </c>
      <c r="I306" s="757"/>
      <c r="J306" s="757" t="s">
        <v>12848</v>
      </c>
      <c r="K306" s="757"/>
    </row>
    <row r="307" spans="1:11" ht="38.1" customHeight="1">
      <c r="A307" s="757">
        <v>144</v>
      </c>
      <c r="B307" s="757" t="s">
        <v>12849</v>
      </c>
      <c r="C307" s="1002" t="s">
        <v>30788</v>
      </c>
      <c r="D307" s="757" t="s">
        <v>178</v>
      </c>
      <c r="E307" s="757" t="s">
        <v>12750</v>
      </c>
      <c r="F307" s="757"/>
      <c r="G307" s="757">
        <v>5</v>
      </c>
      <c r="H307" s="757">
        <v>1.08</v>
      </c>
      <c r="I307" s="757" t="s">
        <v>2066</v>
      </c>
      <c r="J307" s="757" t="s">
        <v>12851</v>
      </c>
      <c r="K307" s="1002" t="s">
        <v>12850</v>
      </c>
    </row>
    <row r="308" spans="1:11" ht="32.1" customHeight="1">
      <c r="A308" s="757">
        <v>145</v>
      </c>
      <c r="B308" s="757" t="s">
        <v>12852</v>
      </c>
      <c r="C308" s="1002" t="s">
        <v>30777</v>
      </c>
      <c r="D308" s="757" t="s">
        <v>178</v>
      </c>
      <c r="E308" s="757" t="s">
        <v>12750</v>
      </c>
      <c r="F308" s="757"/>
      <c r="G308" s="757">
        <v>1</v>
      </c>
      <c r="H308" s="757">
        <v>0.95</v>
      </c>
      <c r="I308" s="757"/>
      <c r="J308" s="757" t="s">
        <v>12853</v>
      </c>
      <c r="K308" s="1002" t="s">
        <v>12813</v>
      </c>
    </row>
    <row r="309" spans="1:11" ht="39.6" customHeight="1">
      <c r="A309" s="757">
        <v>146</v>
      </c>
      <c r="B309" s="757" t="s">
        <v>12854</v>
      </c>
      <c r="C309" s="1002" t="s">
        <v>30789</v>
      </c>
      <c r="D309" s="757" t="s">
        <v>12758</v>
      </c>
      <c r="E309" s="757" t="s">
        <v>12750</v>
      </c>
      <c r="F309" s="757"/>
      <c r="G309" s="757">
        <v>2</v>
      </c>
      <c r="H309" s="757">
        <v>0.95</v>
      </c>
      <c r="I309" s="757" t="s">
        <v>12784</v>
      </c>
      <c r="J309" s="757" t="s">
        <v>12854</v>
      </c>
      <c r="K309" s="1002" t="s">
        <v>12855</v>
      </c>
    </row>
    <row r="310" spans="1:11" ht="37.35" customHeight="1">
      <c r="A310" s="757">
        <v>147</v>
      </c>
      <c r="B310" s="757" t="s">
        <v>12856</v>
      </c>
      <c r="C310" s="1002" t="s">
        <v>30790</v>
      </c>
      <c r="D310" s="757" t="s">
        <v>480</v>
      </c>
      <c r="E310" s="757" t="s">
        <v>12750</v>
      </c>
      <c r="F310" s="757"/>
      <c r="G310" s="757">
        <v>1</v>
      </c>
      <c r="H310" s="757">
        <v>0.95</v>
      </c>
      <c r="I310" s="757"/>
      <c r="J310" s="757" t="s">
        <v>12858</v>
      </c>
      <c r="K310" s="1002" t="s">
        <v>12857</v>
      </c>
    </row>
    <row r="311" spans="1:11" ht="31.35" customHeight="1">
      <c r="A311" s="757">
        <v>148</v>
      </c>
      <c r="B311" s="757" t="s">
        <v>12859</v>
      </c>
      <c r="C311" s="1002" t="s">
        <v>30791</v>
      </c>
      <c r="D311" s="757" t="s">
        <v>12758</v>
      </c>
      <c r="E311" s="757" t="s">
        <v>12750</v>
      </c>
      <c r="F311" s="757"/>
      <c r="G311" s="757"/>
      <c r="H311" s="757"/>
      <c r="I311" s="757" t="s">
        <v>12784</v>
      </c>
      <c r="J311" s="757" t="s">
        <v>12861</v>
      </c>
      <c r="K311" s="1002" t="s">
        <v>12860</v>
      </c>
    </row>
    <row r="312" spans="1:11" ht="31.35" customHeight="1">
      <c r="A312" s="757">
        <v>149</v>
      </c>
      <c r="B312" s="757" t="s">
        <v>12862</v>
      </c>
      <c r="C312" s="1002" t="s">
        <v>30781</v>
      </c>
      <c r="D312" s="757" t="s">
        <v>12758</v>
      </c>
      <c r="E312" s="757" t="s">
        <v>12750</v>
      </c>
      <c r="F312" s="757"/>
      <c r="G312" s="757"/>
      <c r="H312" s="757"/>
      <c r="I312" s="757" t="s">
        <v>12863</v>
      </c>
      <c r="J312" s="757" t="s">
        <v>12862</v>
      </c>
      <c r="K312" s="1002" t="s">
        <v>12830</v>
      </c>
    </row>
    <row r="313" spans="1:11" ht="35.85" customHeight="1">
      <c r="A313" s="757">
        <v>150</v>
      </c>
      <c r="B313" s="757" t="s">
        <v>12864</v>
      </c>
      <c r="C313" s="1002" t="s">
        <v>30792</v>
      </c>
      <c r="D313" s="757" t="s">
        <v>12758</v>
      </c>
      <c r="E313" s="757"/>
      <c r="F313" s="757"/>
      <c r="G313" s="757">
        <v>1</v>
      </c>
      <c r="H313" s="757">
        <v>0.95</v>
      </c>
      <c r="I313" s="757" t="s">
        <v>12784</v>
      </c>
      <c r="J313" s="757" t="s">
        <v>12864</v>
      </c>
      <c r="K313" s="1002" t="s">
        <v>12865</v>
      </c>
    </row>
    <row r="314" spans="1:11" ht="38.85" customHeight="1">
      <c r="A314" s="757">
        <v>151</v>
      </c>
      <c r="B314" s="757" t="s">
        <v>12866</v>
      </c>
      <c r="C314" s="1002" t="s">
        <v>30793</v>
      </c>
      <c r="D314" s="757" t="s">
        <v>12784</v>
      </c>
      <c r="E314" s="757"/>
      <c r="F314" s="757"/>
      <c r="G314" s="757">
        <v>2</v>
      </c>
      <c r="H314" s="757">
        <v>0.95</v>
      </c>
      <c r="I314" s="757"/>
      <c r="J314" s="757" t="s">
        <v>12866</v>
      </c>
      <c r="K314" s="1002" t="s">
        <v>12867</v>
      </c>
    </row>
    <row r="315" spans="1:11" ht="38.85" customHeight="1">
      <c r="A315" s="757">
        <v>152</v>
      </c>
      <c r="B315" s="757" t="s">
        <v>12868</v>
      </c>
      <c r="C315" s="1002" t="s">
        <v>30794</v>
      </c>
      <c r="D315" s="757" t="s">
        <v>178</v>
      </c>
      <c r="E315" s="757"/>
      <c r="F315" s="757"/>
      <c r="G315" s="757">
        <v>1</v>
      </c>
      <c r="H315" s="757">
        <v>0.95</v>
      </c>
      <c r="I315" s="757" t="s">
        <v>12784</v>
      </c>
      <c r="J315" s="757" t="s">
        <v>12870</v>
      </c>
      <c r="K315" s="1002" t="s">
        <v>12869</v>
      </c>
    </row>
    <row r="316" spans="1:11" ht="32.1" customHeight="1">
      <c r="A316" s="757">
        <v>153</v>
      </c>
      <c r="B316" s="757" t="s">
        <v>12871</v>
      </c>
      <c r="C316" s="1002" t="s">
        <v>30795</v>
      </c>
      <c r="D316" s="757" t="s">
        <v>480</v>
      </c>
      <c r="E316" s="757"/>
      <c r="F316" s="757"/>
      <c r="G316" s="757">
        <v>6</v>
      </c>
      <c r="H316" s="757">
        <v>0.8</v>
      </c>
      <c r="I316" s="757"/>
      <c r="J316" s="757" t="s">
        <v>12872</v>
      </c>
      <c r="K316" s="1002" t="s">
        <v>30798</v>
      </c>
    </row>
    <row r="317" spans="1:11" ht="29.1" customHeight="1">
      <c r="A317" s="757">
        <v>154</v>
      </c>
      <c r="B317" s="757" t="s">
        <v>12873</v>
      </c>
      <c r="C317" s="1002" t="s">
        <v>30796</v>
      </c>
      <c r="D317" s="757" t="s">
        <v>480</v>
      </c>
      <c r="E317" s="757"/>
      <c r="F317" s="757"/>
      <c r="G317" s="757">
        <v>2</v>
      </c>
      <c r="H317" s="757">
        <v>0.95</v>
      </c>
      <c r="I317" s="757"/>
      <c r="J317" s="757" t="s">
        <v>12875</v>
      </c>
      <c r="K317" s="1002" t="s">
        <v>12874</v>
      </c>
    </row>
    <row r="318" spans="1:11" ht="40.35" customHeight="1">
      <c r="A318" s="757">
        <v>155</v>
      </c>
      <c r="B318" s="757" t="s">
        <v>12876</v>
      </c>
      <c r="C318" s="1002" t="s">
        <v>30797</v>
      </c>
      <c r="D318" s="757" t="s">
        <v>480</v>
      </c>
      <c r="E318" s="757"/>
      <c r="F318" s="757"/>
      <c r="G318" s="757">
        <v>3</v>
      </c>
      <c r="H318" s="757">
        <v>0.75</v>
      </c>
      <c r="I318" s="757" t="s">
        <v>728</v>
      </c>
      <c r="J318" s="757" t="s">
        <v>12878</v>
      </c>
      <c r="K318" s="1002" t="s">
        <v>12877</v>
      </c>
    </row>
    <row r="319" spans="1:11" ht="29.85" customHeight="1">
      <c r="A319" s="757">
        <v>156</v>
      </c>
      <c r="B319" s="757" t="s">
        <v>12879</v>
      </c>
      <c r="C319" s="1002" t="s">
        <v>30799</v>
      </c>
      <c r="D319" s="757" t="s">
        <v>480</v>
      </c>
      <c r="E319" s="757"/>
      <c r="F319" s="757"/>
      <c r="G319" s="757">
        <v>1</v>
      </c>
      <c r="H319" s="757">
        <v>0.95</v>
      </c>
      <c r="I319" s="757"/>
      <c r="J319" s="757" t="s">
        <v>12881</v>
      </c>
      <c r="K319" s="1002" t="s">
        <v>12880</v>
      </c>
    </row>
    <row r="320" spans="1:11" ht="29.85" customHeight="1">
      <c r="A320" s="757">
        <v>157</v>
      </c>
      <c r="B320" s="757" t="s">
        <v>12882</v>
      </c>
      <c r="C320" s="1002" t="s">
        <v>30800</v>
      </c>
      <c r="D320" s="757" t="s">
        <v>178</v>
      </c>
      <c r="E320" s="757"/>
      <c r="F320" s="757"/>
      <c r="G320" s="757">
        <v>1</v>
      </c>
      <c r="H320" s="757">
        <v>0.95</v>
      </c>
      <c r="I320" s="757"/>
      <c r="J320" s="757" t="s">
        <v>12884</v>
      </c>
      <c r="K320" s="1002" t="s">
        <v>12883</v>
      </c>
    </row>
    <row r="321" spans="1:11" ht="55.15" customHeight="1">
      <c r="A321" s="757">
        <v>158</v>
      </c>
      <c r="B321" s="757" t="s">
        <v>12885</v>
      </c>
      <c r="C321" s="757"/>
      <c r="D321" s="757" t="s">
        <v>178</v>
      </c>
      <c r="E321" s="757"/>
      <c r="F321" s="757"/>
      <c r="G321" s="757">
        <v>2</v>
      </c>
      <c r="H321" s="757">
        <v>0.75</v>
      </c>
      <c r="I321" s="757"/>
      <c r="J321" s="757" t="s">
        <v>12885</v>
      </c>
      <c r="K321" s="757"/>
    </row>
    <row r="322" spans="1:11" ht="35.1" customHeight="1">
      <c r="A322" s="757">
        <v>159</v>
      </c>
      <c r="B322" s="757" t="s">
        <v>12886</v>
      </c>
      <c r="C322" s="757"/>
      <c r="D322" s="757" t="s">
        <v>178</v>
      </c>
      <c r="E322" s="757"/>
      <c r="F322" s="757"/>
      <c r="G322" s="757">
        <v>1</v>
      </c>
      <c r="H322" s="757">
        <v>0.75</v>
      </c>
      <c r="I322" s="757"/>
      <c r="J322" s="757" t="s">
        <v>12887</v>
      </c>
      <c r="K322" s="757"/>
    </row>
    <row r="323" spans="1:11" ht="29.1" customHeight="1">
      <c r="A323" s="757">
        <v>160</v>
      </c>
      <c r="B323" s="757" t="s">
        <v>12888</v>
      </c>
      <c r="C323" s="757"/>
      <c r="D323" s="757" t="s">
        <v>178</v>
      </c>
      <c r="E323" s="757"/>
      <c r="F323" s="757"/>
      <c r="G323" s="757">
        <v>1</v>
      </c>
      <c r="H323" s="757">
        <v>0.8</v>
      </c>
      <c r="I323" s="757"/>
      <c r="J323" s="757" t="s">
        <v>12889</v>
      </c>
      <c r="K323" s="757"/>
    </row>
    <row r="324" spans="1:11" ht="29.85" customHeight="1">
      <c r="A324" s="757">
        <v>161</v>
      </c>
      <c r="B324" s="757" t="s">
        <v>12890</v>
      </c>
      <c r="C324" s="757"/>
      <c r="D324" s="757" t="s">
        <v>178</v>
      </c>
      <c r="E324" s="757"/>
      <c r="F324" s="757"/>
      <c r="G324" s="757">
        <v>1</v>
      </c>
      <c r="H324" s="757">
        <v>1.1000000000000001</v>
      </c>
      <c r="I324" s="757"/>
      <c r="J324" s="757" t="s">
        <v>12889</v>
      </c>
      <c r="K324" s="757"/>
    </row>
    <row r="325" spans="1:11" ht="30.6" customHeight="1">
      <c r="A325" s="757">
        <v>162</v>
      </c>
      <c r="B325" s="757" t="s">
        <v>12891</v>
      </c>
      <c r="C325" s="757"/>
      <c r="D325" s="757" t="s">
        <v>178</v>
      </c>
      <c r="E325" s="757"/>
      <c r="F325" s="757"/>
      <c r="G325" s="757">
        <v>1</v>
      </c>
      <c r="H325" s="757">
        <v>0.75</v>
      </c>
      <c r="I325" s="757"/>
      <c r="J325" s="757" t="s">
        <v>12892</v>
      </c>
      <c r="K325" s="757"/>
    </row>
    <row r="326" spans="1:11" ht="35.85" customHeight="1">
      <c r="A326" s="757">
        <v>163</v>
      </c>
      <c r="B326" s="757" t="s">
        <v>12893</v>
      </c>
      <c r="C326" s="757"/>
      <c r="D326" s="757" t="s">
        <v>178</v>
      </c>
      <c r="E326" s="757"/>
      <c r="F326" s="757"/>
      <c r="G326" s="757">
        <v>1</v>
      </c>
      <c r="H326" s="757">
        <v>0.75</v>
      </c>
      <c r="I326" s="757"/>
      <c r="J326" s="757" t="s">
        <v>12894</v>
      </c>
      <c r="K326" s="757"/>
    </row>
    <row r="327" spans="1:11" ht="41.85" customHeight="1">
      <c r="A327" s="757">
        <v>164</v>
      </c>
      <c r="B327" s="757" t="s">
        <v>12895</v>
      </c>
      <c r="C327" s="757"/>
      <c r="D327" s="757" t="s">
        <v>178</v>
      </c>
      <c r="E327" s="757"/>
      <c r="F327" s="757"/>
      <c r="G327" s="757">
        <v>1</v>
      </c>
      <c r="H327" s="757">
        <v>0.75</v>
      </c>
      <c r="I327" s="757"/>
      <c r="J327" s="757" t="s">
        <v>12896</v>
      </c>
      <c r="K327" s="757"/>
    </row>
    <row r="328" spans="1:11" ht="67.150000000000006" customHeight="1">
      <c r="A328" s="757">
        <v>165</v>
      </c>
      <c r="B328" s="757" t="s">
        <v>12897</v>
      </c>
      <c r="C328" s="757"/>
      <c r="D328" s="757" t="s">
        <v>178</v>
      </c>
      <c r="E328" s="757"/>
      <c r="F328" s="757"/>
      <c r="G328" s="757">
        <v>2</v>
      </c>
      <c r="H328" s="757">
        <v>0.75</v>
      </c>
      <c r="I328" s="757"/>
      <c r="J328" s="757" t="s">
        <v>12898</v>
      </c>
      <c r="K328" s="757"/>
    </row>
    <row r="329" spans="1:11" ht="36.6" customHeight="1">
      <c r="A329" s="757">
        <v>166</v>
      </c>
      <c r="B329" s="757" t="s">
        <v>12899</v>
      </c>
      <c r="C329" s="757"/>
      <c r="D329" s="757" t="s">
        <v>178</v>
      </c>
      <c r="E329" s="757"/>
      <c r="F329" s="757"/>
      <c r="G329" s="757">
        <v>1</v>
      </c>
      <c r="H329" s="757">
        <v>0.75</v>
      </c>
      <c r="I329" s="757"/>
      <c r="J329" s="757" t="s">
        <v>12900</v>
      </c>
      <c r="K329" s="757"/>
    </row>
    <row r="330" spans="1:11" ht="30.6" customHeight="1">
      <c r="A330" s="757">
        <v>167</v>
      </c>
      <c r="B330" s="757" t="s">
        <v>12901</v>
      </c>
      <c r="C330" s="757"/>
      <c r="D330" s="757" t="s">
        <v>178</v>
      </c>
      <c r="E330" s="757"/>
      <c r="F330" s="757"/>
      <c r="G330" s="757">
        <v>3</v>
      </c>
      <c r="H330" s="757">
        <v>1</v>
      </c>
      <c r="I330" s="757"/>
      <c r="J330" s="757" t="s">
        <v>12902</v>
      </c>
      <c r="K330" s="757"/>
    </row>
    <row r="331" spans="1:11" ht="32.85" customHeight="1">
      <c r="A331" s="757">
        <v>168</v>
      </c>
      <c r="B331" s="757" t="s">
        <v>12903</v>
      </c>
      <c r="C331" s="757"/>
      <c r="D331" s="757" t="s">
        <v>178</v>
      </c>
      <c r="E331" s="757"/>
      <c r="F331" s="757"/>
      <c r="G331" s="757">
        <v>1</v>
      </c>
      <c r="H331" s="757">
        <v>0.75</v>
      </c>
      <c r="I331" s="757"/>
      <c r="J331" s="757" t="s">
        <v>12904</v>
      </c>
      <c r="K331" s="757"/>
    </row>
    <row r="332" spans="1:11" ht="38.85" customHeight="1">
      <c r="A332" s="757">
        <v>169</v>
      </c>
      <c r="B332" s="757" t="s">
        <v>12905</v>
      </c>
      <c r="C332" s="757"/>
      <c r="D332" s="757" t="s">
        <v>178</v>
      </c>
      <c r="E332" s="757"/>
      <c r="F332" s="757"/>
      <c r="G332" s="757">
        <v>1</v>
      </c>
      <c r="H332" s="757">
        <v>0.75</v>
      </c>
      <c r="I332" s="757"/>
      <c r="J332" s="757" t="s">
        <v>12906</v>
      </c>
      <c r="K332" s="757"/>
    </row>
    <row r="333" spans="1:11" ht="28.35" customHeight="1">
      <c r="A333" s="757">
        <v>170</v>
      </c>
      <c r="B333" s="757" t="s">
        <v>12907</v>
      </c>
      <c r="C333" s="757"/>
      <c r="D333" s="757" t="s">
        <v>2397</v>
      </c>
      <c r="E333" s="757"/>
      <c r="F333" s="757"/>
      <c r="G333" s="757">
        <v>1</v>
      </c>
      <c r="H333" s="757">
        <v>1</v>
      </c>
      <c r="I333" s="757"/>
      <c r="J333" s="757" t="s">
        <v>8057</v>
      </c>
      <c r="K333" s="757"/>
    </row>
    <row r="334" spans="1:11" ht="29.85" customHeight="1">
      <c r="A334" s="757">
        <v>171</v>
      </c>
      <c r="B334" s="757" t="s">
        <v>12908</v>
      </c>
      <c r="C334" s="757"/>
      <c r="D334" s="757" t="s">
        <v>2397</v>
      </c>
      <c r="E334" s="757"/>
      <c r="F334" s="757"/>
      <c r="G334" s="757">
        <v>1</v>
      </c>
      <c r="H334" s="757">
        <v>1</v>
      </c>
      <c r="I334" s="757"/>
      <c r="J334" s="757" t="s">
        <v>8057</v>
      </c>
      <c r="K334" s="757"/>
    </row>
    <row r="335" spans="1:11" ht="48.6" customHeight="1">
      <c r="A335" s="757">
        <v>172</v>
      </c>
      <c r="B335" s="757" t="s">
        <v>12909</v>
      </c>
      <c r="C335" s="1002" t="s">
        <v>30801</v>
      </c>
      <c r="D335" s="757" t="s">
        <v>12738</v>
      </c>
      <c r="E335" s="757"/>
      <c r="F335" s="757"/>
      <c r="G335" s="757">
        <v>1</v>
      </c>
      <c r="H335" s="757">
        <v>0.95</v>
      </c>
      <c r="I335" s="757"/>
      <c r="J335" s="757" t="s">
        <v>12911</v>
      </c>
      <c r="K335" s="1002" t="s">
        <v>12910</v>
      </c>
    </row>
    <row r="336" spans="1:11" ht="48.6" customHeight="1">
      <c r="A336" s="757">
        <v>173</v>
      </c>
      <c r="B336" s="757" t="s">
        <v>12912</v>
      </c>
      <c r="C336" s="1002" t="s">
        <v>30779</v>
      </c>
      <c r="D336" s="757" t="s">
        <v>178</v>
      </c>
      <c r="E336" s="757"/>
      <c r="F336" s="757"/>
      <c r="G336" s="757">
        <v>1</v>
      </c>
      <c r="H336" s="757">
        <v>0.95</v>
      </c>
      <c r="I336" s="757"/>
      <c r="J336" s="757" t="s">
        <v>12913</v>
      </c>
      <c r="K336" s="1002" t="s">
        <v>12825</v>
      </c>
    </row>
    <row r="337" spans="1:11" ht="38.1" customHeight="1">
      <c r="A337" s="757">
        <v>174</v>
      </c>
      <c r="B337" s="757" t="s">
        <v>12914</v>
      </c>
      <c r="C337" s="1002" t="s">
        <v>30802</v>
      </c>
      <c r="D337" s="757" t="s">
        <v>178</v>
      </c>
      <c r="E337" s="757"/>
      <c r="F337" s="757"/>
      <c r="G337" s="757">
        <v>1</v>
      </c>
      <c r="H337" s="757">
        <v>0.95</v>
      </c>
      <c r="I337" s="757"/>
      <c r="J337" s="757" t="s">
        <v>12915</v>
      </c>
      <c r="K337" s="1002" t="s">
        <v>30802</v>
      </c>
    </row>
    <row r="338" spans="1:11" ht="30.6" customHeight="1">
      <c r="A338" s="757">
        <v>175</v>
      </c>
      <c r="B338" s="757" t="s">
        <v>12916</v>
      </c>
      <c r="C338" s="757"/>
      <c r="D338" s="757" t="s">
        <v>178</v>
      </c>
      <c r="E338" s="757"/>
      <c r="F338" s="757"/>
      <c r="G338" s="757">
        <v>6</v>
      </c>
      <c r="H338" s="757">
        <v>0.75</v>
      </c>
      <c r="I338" s="757"/>
      <c r="J338" s="757" t="s">
        <v>12917</v>
      </c>
      <c r="K338" s="757"/>
    </row>
    <row r="339" spans="1:11" ht="41.1" customHeight="1">
      <c r="A339" s="757">
        <v>176</v>
      </c>
      <c r="B339" s="757" t="s">
        <v>12918</v>
      </c>
      <c r="C339" s="757"/>
      <c r="D339" s="757" t="s">
        <v>178</v>
      </c>
      <c r="E339" s="757"/>
      <c r="F339" s="757"/>
      <c r="G339" s="757">
        <v>1</v>
      </c>
      <c r="H339" s="757">
        <v>0.75</v>
      </c>
      <c r="I339" s="757"/>
      <c r="J339" s="757" t="s">
        <v>12919</v>
      </c>
      <c r="K339" s="757"/>
    </row>
    <row r="340" spans="1:11" ht="26.85" customHeight="1">
      <c r="A340" s="757">
        <v>177</v>
      </c>
      <c r="B340" s="757" t="s">
        <v>12920</v>
      </c>
      <c r="C340" s="757"/>
      <c r="D340" s="757" t="s">
        <v>178</v>
      </c>
      <c r="E340" s="757"/>
      <c r="F340" s="757"/>
      <c r="G340" s="757">
        <v>1</v>
      </c>
      <c r="H340" s="757">
        <v>0.5</v>
      </c>
      <c r="I340" s="757"/>
      <c r="J340" s="757" t="s">
        <v>12921</v>
      </c>
      <c r="K340" s="757"/>
    </row>
    <row r="341" spans="1:11" ht="35.1" customHeight="1">
      <c r="A341" s="757">
        <v>178</v>
      </c>
      <c r="B341" s="757" t="s">
        <v>12920</v>
      </c>
      <c r="C341" s="757"/>
      <c r="D341" s="757" t="s">
        <v>178</v>
      </c>
      <c r="E341" s="757"/>
      <c r="F341" s="757"/>
      <c r="G341" s="757">
        <v>1</v>
      </c>
      <c r="H341" s="757">
        <v>0.5</v>
      </c>
      <c r="I341" s="757"/>
      <c r="J341" s="757" t="s">
        <v>12922</v>
      </c>
      <c r="K341" s="757"/>
    </row>
    <row r="342" spans="1:11" ht="29.1" customHeight="1">
      <c r="A342" s="757">
        <v>179</v>
      </c>
      <c r="B342" s="757" t="s">
        <v>12920</v>
      </c>
      <c r="C342" s="757"/>
      <c r="D342" s="757" t="s">
        <v>178</v>
      </c>
      <c r="E342" s="757"/>
      <c r="F342" s="757"/>
      <c r="G342" s="757">
        <v>1</v>
      </c>
      <c r="H342" s="757">
        <v>6</v>
      </c>
      <c r="I342" s="757"/>
      <c r="J342" s="757" t="s">
        <v>12923</v>
      </c>
      <c r="K342" s="757"/>
    </row>
    <row r="343" spans="1:11" ht="34.35" customHeight="1">
      <c r="A343" s="757">
        <v>180</v>
      </c>
      <c r="B343" s="757" t="s">
        <v>12924</v>
      </c>
      <c r="C343" s="757"/>
      <c r="D343" s="757" t="s">
        <v>178</v>
      </c>
      <c r="E343" s="757"/>
      <c r="F343" s="757"/>
      <c r="G343" s="757">
        <v>1</v>
      </c>
      <c r="H343" s="757">
        <v>0.75</v>
      </c>
      <c r="I343" s="757"/>
      <c r="J343" s="757" t="s">
        <v>12925</v>
      </c>
      <c r="K343" s="757"/>
    </row>
    <row r="344" spans="1:11" ht="37.35" customHeight="1">
      <c r="A344" s="757">
        <v>181</v>
      </c>
      <c r="B344" s="757" t="s">
        <v>12926</v>
      </c>
      <c r="C344" s="757"/>
      <c r="D344" s="757" t="s">
        <v>178</v>
      </c>
      <c r="E344" s="757"/>
      <c r="F344" s="757"/>
      <c r="G344" s="757">
        <v>1</v>
      </c>
      <c r="H344" s="757">
        <v>0.75</v>
      </c>
      <c r="I344" s="757"/>
      <c r="J344" s="757" t="s">
        <v>12927</v>
      </c>
      <c r="K344" s="757"/>
    </row>
    <row r="345" spans="1:11" ht="44.1" customHeight="1">
      <c r="A345" s="757">
        <v>182</v>
      </c>
      <c r="B345" s="757" t="s">
        <v>12928</v>
      </c>
      <c r="C345" s="757"/>
      <c r="D345" s="757" t="s">
        <v>12738</v>
      </c>
      <c r="E345" s="757"/>
      <c r="F345" s="757"/>
      <c r="G345" s="757">
        <v>3</v>
      </c>
      <c r="H345" s="757">
        <v>0.8</v>
      </c>
      <c r="I345" s="757"/>
      <c r="J345" s="757" t="s">
        <v>12929</v>
      </c>
      <c r="K345" s="757"/>
    </row>
    <row r="346" spans="1:11" ht="64.900000000000006" customHeight="1">
      <c r="A346" s="757">
        <v>183</v>
      </c>
      <c r="B346" s="757" t="s">
        <v>12930</v>
      </c>
      <c r="C346" s="757"/>
      <c r="D346" s="757" t="s">
        <v>12738</v>
      </c>
      <c r="E346" s="757"/>
      <c r="F346" s="757"/>
      <c r="G346" s="757">
        <v>2</v>
      </c>
      <c r="H346" s="757">
        <v>0.95</v>
      </c>
      <c r="I346" s="757"/>
      <c r="J346" s="757" t="s">
        <v>12931</v>
      </c>
      <c r="K346" s="757"/>
    </row>
    <row r="347" spans="1:11" ht="26.1" customHeight="1">
      <c r="A347" s="757">
        <v>184</v>
      </c>
      <c r="B347" s="757" t="s">
        <v>12932</v>
      </c>
      <c r="C347" s="757"/>
      <c r="D347" s="757" t="s">
        <v>178</v>
      </c>
      <c r="E347" s="757"/>
      <c r="F347" s="757"/>
      <c r="G347" s="757">
        <v>2</v>
      </c>
      <c r="H347" s="757">
        <v>0.75</v>
      </c>
      <c r="I347" s="757" t="s">
        <v>12933</v>
      </c>
      <c r="J347" s="757" t="s">
        <v>5672</v>
      </c>
      <c r="K347" s="757"/>
    </row>
    <row r="348" spans="1:11" ht="26.1" customHeight="1">
      <c r="A348" s="757">
        <v>185</v>
      </c>
      <c r="B348" s="757" t="s">
        <v>12934</v>
      </c>
      <c r="C348" s="757"/>
      <c r="D348" s="757" t="s">
        <v>178</v>
      </c>
      <c r="E348" s="757"/>
      <c r="F348" s="757"/>
      <c r="G348" s="757">
        <v>2</v>
      </c>
      <c r="H348" s="757">
        <v>0.75</v>
      </c>
      <c r="I348" s="757" t="s">
        <v>12933</v>
      </c>
      <c r="J348" s="757" t="s">
        <v>5672</v>
      </c>
      <c r="K348" s="757"/>
    </row>
    <row r="349" spans="1:11" ht="37.35" customHeight="1">
      <c r="A349" s="757">
        <v>186</v>
      </c>
      <c r="B349" s="757" t="s">
        <v>12935</v>
      </c>
      <c r="C349" s="757"/>
      <c r="D349" s="757" t="s">
        <v>178</v>
      </c>
      <c r="E349" s="757"/>
      <c r="F349" s="757"/>
      <c r="G349" s="757">
        <v>1</v>
      </c>
      <c r="H349" s="757">
        <v>0.75</v>
      </c>
      <c r="I349" s="757" t="s">
        <v>12933</v>
      </c>
      <c r="J349" s="757" t="s">
        <v>5672</v>
      </c>
      <c r="K349" s="757"/>
    </row>
    <row r="350" spans="1:11" ht="26.85" customHeight="1">
      <c r="A350" s="757">
        <v>187</v>
      </c>
      <c r="B350" s="757" t="s">
        <v>12936</v>
      </c>
      <c r="C350" s="757"/>
      <c r="D350" s="757" t="s">
        <v>178</v>
      </c>
      <c r="E350" s="757"/>
      <c r="F350" s="757"/>
      <c r="G350" s="757">
        <v>1</v>
      </c>
      <c r="H350" s="757">
        <v>0.75</v>
      </c>
      <c r="I350" s="757" t="s">
        <v>12933</v>
      </c>
      <c r="J350" s="757" t="s">
        <v>5672</v>
      </c>
      <c r="K350" s="757"/>
    </row>
    <row r="351" spans="1:11" ht="26.85" customHeight="1">
      <c r="A351" s="757">
        <v>188</v>
      </c>
      <c r="B351" s="757" t="s">
        <v>12937</v>
      </c>
      <c r="C351" s="757"/>
      <c r="D351" s="757" t="s">
        <v>178</v>
      </c>
      <c r="E351" s="757"/>
      <c r="F351" s="757"/>
      <c r="G351" s="757">
        <v>2</v>
      </c>
      <c r="H351" s="757">
        <v>0.8</v>
      </c>
      <c r="I351" s="757" t="s">
        <v>12933</v>
      </c>
      <c r="J351" s="757" t="s">
        <v>5672</v>
      </c>
      <c r="K351" s="757"/>
    </row>
    <row r="352" spans="1:11" ht="29.1" customHeight="1">
      <c r="A352" s="757">
        <v>189</v>
      </c>
      <c r="B352" s="757" t="s">
        <v>12938</v>
      </c>
      <c r="C352" s="757"/>
      <c r="D352" s="757" t="s">
        <v>178</v>
      </c>
      <c r="E352" s="757"/>
      <c r="F352" s="757"/>
      <c r="G352" s="757">
        <v>2</v>
      </c>
      <c r="H352" s="757">
        <v>1.1000000000000001</v>
      </c>
      <c r="I352" s="757" t="s">
        <v>12933</v>
      </c>
      <c r="J352" s="757" t="s">
        <v>5672</v>
      </c>
      <c r="K352" s="757"/>
    </row>
    <row r="353" spans="1:11" ht="28.35" customHeight="1">
      <c r="A353" s="757">
        <v>190</v>
      </c>
      <c r="B353" s="757" t="s">
        <v>12939</v>
      </c>
      <c r="C353" s="757"/>
      <c r="D353" s="757" t="s">
        <v>178</v>
      </c>
      <c r="E353" s="757"/>
      <c r="F353" s="757"/>
      <c r="G353" s="757">
        <v>2</v>
      </c>
      <c r="H353" s="757">
        <v>0.75</v>
      </c>
      <c r="I353" s="757" t="s">
        <v>12933</v>
      </c>
      <c r="J353" s="757" t="s">
        <v>5672</v>
      </c>
      <c r="K353" s="757"/>
    </row>
    <row r="354" spans="1:11" ht="41.1" customHeight="1">
      <c r="A354" s="757">
        <v>191</v>
      </c>
      <c r="B354" s="757" t="s">
        <v>12940</v>
      </c>
      <c r="C354" s="757"/>
      <c r="D354" s="757" t="s">
        <v>178</v>
      </c>
      <c r="E354" s="757"/>
      <c r="F354" s="757"/>
      <c r="G354" s="757">
        <v>2</v>
      </c>
      <c r="H354" s="757">
        <v>1.1000000000000001</v>
      </c>
      <c r="I354" s="757" t="s">
        <v>12933</v>
      </c>
      <c r="J354" s="757" t="s">
        <v>5672</v>
      </c>
      <c r="K354" s="757"/>
    </row>
    <row r="355" spans="1:11" ht="30.6" customHeight="1">
      <c r="A355" s="757">
        <v>192</v>
      </c>
      <c r="B355" s="757" t="s">
        <v>12941</v>
      </c>
      <c r="C355" s="757"/>
      <c r="D355" s="757" t="s">
        <v>178</v>
      </c>
      <c r="E355" s="757"/>
      <c r="F355" s="757"/>
      <c r="G355" s="757">
        <v>2</v>
      </c>
      <c r="H355" s="757">
        <v>1.1000000000000001</v>
      </c>
      <c r="I355" s="757" t="s">
        <v>12933</v>
      </c>
      <c r="J355" s="757" t="s">
        <v>5672</v>
      </c>
      <c r="K355" s="757"/>
    </row>
    <row r="356" spans="1:11" ht="29.1" customHeight="1">
      <c r="A356" s="757">
        <v>193</v>
      </c>
      <c r="B356" s="757" t="s">
        <v>12942</v>
      </c>
      <c r="C356" s="757"/>
      <c r="D356" s="757" t="s">
        <v>178</v>
      </c>
      <c r="E356" s="757"/>
      <c r="F356" s="757"/>
      <c r="G356" s="757">
        <v>2</v>
      </c>
      <c r="H356" s="757">
        <v>0.75</v>
      </c>
      <c r="I356" s="757" t="s">
        <v>12933</v>
      </c>
      <c r="J356" s="757" t="s">
        <v>5672</v>
      </c>
      <c r="K356" s="757"/>
    </row>
    <row r="357" spans="1:11" ht="34.35" customHeight="1">
      <c r="A357" s="757">
        <v>194</v>
      </c>
      <c r="B357" s="757" t="s">
        <v>12943</v>
      </c>
      <c r="C357" s="757"/>
      <c r="D357" s="757" t="s">
        <v>178</v>
      </c>
      <c r="E357" s="757"/>
      <c r="F357" s="757"/>
      <c r="G357" s="757">
        <v>2</v>
      </c>
      <c r="H357" s="757">
        <v>0.75</v>
      </c>
      <c r="I357" s="757" t="s">
        <v>12933</v>
      </c>
      <c r="J357" s="757" t="s">
        <v>5672</v>
      </c>
      <c r="K357" s="757"/>
    </row>
    <row r="358" spans="1:11" ht="40.35" customHeight="1">
      <c r="A358" s="757">
        <v>195</v>
      </c>
      <c r="B358" s="757" t="s">
        <v>12944</v>
      </c>
      <c r="C358" s="757"/>
      <c r="D358" s="757" t="s">
        <v>178</v>
      </c>
      <c r="E358" s="757"/>
      <c r="F358" s="757"/>
      <c r="G358" s="757">
        <v>1</v>
      </c>
      <c r="H358" s="757">
        <v>0.75</v>
      </c>
      <c r="I358" s="757"/>
      <c r="J358" s="757" t="s">
        <v>12945</v>
      </c>
      <c r="K358" s="757"/>
    </row>
    <row r="359" spans="1:11" ht="29.1" customHeight="1">
      <c r="A359" s="757">
        <v>196</v>
      </c>
      <c r="B359" s="757" t="s">
        <v>12946</v>
      </c>
      <c r="C359" s="757"/>
      <c r="D359" s="757" t="s">
        <v>178</v>
      </c>
      <c r="E359" s="757"/>
      <c r="F359" s="757"/>
      <c r="G359" s="757">
        <v>1</v>
      </c>
      <c r="H359" s="757">
        <v>0.75</v>
      </c>
      <c r="I359" s="757"/>
      <c r="J359" s="757" t="s">
        <v>12945</v>
      </c>
      <c r="K359" s="757"/>
    </row>
    <row r="360" spans="1:11" ht="41.85" customHeight="1">
      <c r="A360" s="757">
        <v>197</v>
      </c>
      <c r="B360" s="757" t="s">
        <v>12947</v>
      </c>
      <c r="C360" s="757"/>
      <c r="D360" s="757" t="s">
        <v>178</v>
      </c>
      <c r="E360" s="757"/>
      <c r="F360" s="757"/>
      <c r="G360" s="757">
        <v>2</v>
      </c>
      <c r="H360" s="757">
        <v>0.75</v>
      </c>
      <c r="I360" s="757" t="s">
        <v>2090</v>
      </c>
      <c r="J360" s="757" t="s">
        <v>12948</v>
      </c>
      <c r="K360" s="757"/>
    </row>
    <row r="361" spans="1:11" ht="38.85" customHeight="1">
      <c r="A361" s="757">
        <v>198</v>
      </c>
      <c r="B361" s="757" t="s">
        <v>12949</v>
      </c>
      <c r="C361" s="757"/>
      <c r="D361" s="757" t="s">
        <v>178</v>
      </c>
      <c r="E361" s="757"/>
      <c r="F361" s="757"/>
      <c r="G361" s="757">
        <v>3</v>
      </c>
      <c r="H361" s="757">
        <v>0.75</v>
      </c>
      <c r="I361" s="757"/>
      <c r="J361" s="757" t="s">
        <v>12950</v>
      </c>
      <c r="K361" s="757"/>
    </row>
    <row r="362" spans="1:11" ht="35.1" customHeight="1">
      <c r="A362" s="757">
        <v>199</v>
      </c>
      <c r="B362" s="757" t="s">
        <v>12951</v>
      </c>
      <c r="C362" s="757"/>
      <c r="D362" s="757" t="s">
        <v>178</v>
      </c>
      <c r="E362" s="757"/>
      <c r="F362" s="757"/>
      <c r="G362" s="757">
        <v>1</v>
      </c>
      <c r="H362" s="757">
        <v>0.75</v>
      </c>
      <c r="I362" s="757"/>
      <c r="J362" s="757" t="s">
        <v>12952</v>
      </c>
      <c r="K362" s="757"/>
    </row>
    <row r="363" spans="1:11" ht="36.6" customHeight="1">
      <c r="A363" s="757">
        <v>200</v>
      </c>
      <c r="B363" s="757" t="s">
        <v>12953</v>
      </c>
      <c r="C363" s="757"/>
      <c r="D363" s="757" t="s">
        <v>178</v>
      </c>
      <c r="E363" s="757"/>
      <c r="F363" s="757"/>
      <c r="G363" s="757">
        <v>1</v>
      </c>
      <c r="H363" s="757">
        <v>1</v>
      </c>
      <c r="I363" s="757"/>
      <c r="J363" s="757" t="s">
        <v>12954</v>
      </c>
      <c r="K363" s="757"/>
    </row>
    <row r="364" spans="1:11" ht="38.85" customHeight="1">
      <c r="A364" s="757">
        <v>201</v>
      </c>
      <c r="B364" s="757" t="s">
        <v>12955</v>
      </c>
      <c r="C364" s="757"/>
      <c r="D364" s="757" t="s">
        <v>12738</v>
      </c>
      <c r="E364" s="757"/>
      <c r="F364" s="757"/>
      <c r="G364" s="757">
        <v>1</v>
      </c>
      <c r="H364" s="757">
        <v>0.75</v>
      </c>
      <c r="I364" s="757"/>
      <c r="J364" s="757" t="s">
        <v>12956</v>
      </c>
      <c r="K364" s="757"/>
    </row>
    <row r="365" spans="1:11" ht="47.85" customHeight="1">
      <c r="A365" s="757">
        <v>202</v>
      </c>
      <c r="B365" s="757" t="s">
        <v>12957</v>
      </c>
      <c r="C365" s="757"/>
      <c r="D365" s="757" t="s">
        <v>12738</v>
      </c>
      <c r="E365" s="757"/>
      <c r="F365" s="757"/>
      <c r="G365" s="757">
        <v>1</v>
      </c>
      <c r="H365" s="757">
        <v>0.75</v>
      </c>
      <c r="I365" s="757"/>
      <c r="J365" s="757" t="s">
        <v>12958</v>
      </c>
      <c r="K365" s="757"/>
    </row>
    <row r="366" spans="1:11" ht="31.35" customHeight="1">
      <c r="A366" s="757">
        <v>203</v>
      </c>
      <c r="B366" s="757" t="s">
        <v>12959</v>
      </c>
      <c r="C366" s="757"/>
      <c r="D366" s="757" t="s">
        <v>178</v>
      </c>
      <c r="E366" s="757"/>
      <c r="F366" s="757"/>
      <c r="G366" s="757">
        <v>1</v>
      </c>
      <c r="H366" s="757">
        <v>1</v>
      </c>
      <c r="I366" s="757"/>
      <c r="J366" s="757" t="s">
        <v>12960</v>
      </c>
      <c r="K366" s="757"/>
    </row>
    <row r="367" spans="1:11" ht="36.6" customHeight="1">
      <c r="A367" s="757">
        <v>204</v>
      </c>
      <c r="B367" s="757" t="s">
        <v>12961</v>
      </c>
      <c r="C367" s="757"/>
      <c r="D367" s="757" t="s">
        <v>178</v>
      </c>
      <c r="E367" s="757"/>
      <c r="F367" s="757"/>
      <c r="G367" s="757">
        <v>1</v>
      </c>
      <c r="H367" s="757">
        <v>1</v>
      </c>
      <c r="I367" s="757"/>
      <c r="J367" s="757" t="s">
        <v>12962</v>
      </c>
      <c r="K367" s="757"/>
    </row>
    <row r="368" spans="1:11" ht="73.900000000000006" customHeight="1">
      <c r="A368" s="757">
        <v>205</v>
      </c>
      <c r="B368" s="757" t="s">
        <v>12963</v>
      </c>
      <c r="C368" s="757"/>
      <c r="D368" s="757" t="s">
        <v>178</v>
      </c>
      <c r="E368" s="757"/>
      <c r="F368" s="757"/>
      <c r="G368" s="757">
        <v>1</v>
      </c>
      <c r="H368" s="757">
        <v>0.75</v>
      </c>
      <c r="I368" s="757" t="s">
        <v>6882</v>
      </c>
      <c r="J368" s="757" t="s">
        <v>12964</v>
      </c>
      <c r="K368" s="757"/>
    </row>
    <row r="369" spans="1:12" ht="40.35" customHeight="1">
      <c r="A369" s="757">
        <v>206</v>
      </c>
      <c r="B369" s="757" t="s">
        <v>12965</v>
      </c>
      <c r="C369" s="757"/>
      <c r="D369" s="757" t="s">
        <v>178</v>
      </c>
      <c r="E369" s="757"/>
      <c r="F369" s="757"/>
      <c r="G369" s="757">
        <v>1</v>
      </c>
      <c r="H369" s="757">
        <v>0.95</v>
      </c>
      <c r="I369" s="757"/>
      <c r="J369" s="757" t="s">
        <v>12966</v>
      </c>
      <c r="K369" s="757"/>
    </row>
    <row r="370" spans="1:12" ht="44.85" customHeight="1">
      <c r="A370" s="757">
        <v>207</v>
      </c>
      <c r="B370" s="757" t="s">
        <v>12967</v>
      </c>
      <c r="C370" s="757"/>
      <c r="D370" s="757" t="s">
        <v>178</v>
      </c>
      <c r="E370" s="757"/>
      <c r="F370" s="757"/>
      <c r="G370" s="757">
        <v>1</v>
      </c>
      <c r="H370" s="757">
        <v>8</v>
      </c>
      <c r="I370" s="757"/>
      <c r="J370" s="757" t="s">
        <v>12968</v>
      </c>
      <c r="K370" s="757"/>
    </row>
    <row r="371" spans="1:12" ht="38.1" customHeight="1">
      <c r="A371" s="757">
        <v>208</v>
      </c>
      <c r="B371" s="757" t="s">
        <v>12969</v>
      </c>
      <c r="C371" s="757"/>
      <c r="D371" s="757" t="s">
        <v>178</v>
      </c>
      <c r="E371" s="757"/>
      <c r="F371" s="757"/>
      <c r="G371" s="757">
        <v>1</v>
      </c>
      <c r="H371" s="757">
        <v>0.95</v>
      </c>
      <c r="I371" s="757"/>
      <c r="J371" s="757" t="s">
        <v>12970</v>
      </c>
      <c r="K371" s="757"/>
    </row>
    <row r="372" spans="1:12" ht="24.75" customHeight="1">
      <c r="A372" s="1551" t="s">
        <v>12971</v>
      </c>
      <c r="B372" s="1551" t="s">
        <v>12972</v>
      </c>
      <c r="C372" s="1551" t="s">
        <v>30803</v>
      </c>
      <c r="D372" s="1551" t="s">
        <v>12738</v>
      </c>
      <c r="E372" s="1551"/>
      <c r="F372" s="1551">
        <v>2.5</v>
      </c>
      <c r="G372" s="1551">
        <v>1</v>
      </c>
      <c r="H372" s="1551">
        <v>1</v>
      </c>
      <c r="I372" s="1551"/>
      <c r="J372" s="1551" t="s">
        <v>12974</v>
      </c>
      <c r="K372" s="1551" t="s">
        <v>12973</v>
      </c>
      <c r="L372" s="177"/>
    </row>
    <row r="373" spans="1:12" ht="25.5" customHeight="1">
      <c r="A373" s="1552"/>
      <c r="B373" s="1552"/>
      <c r="C373" s="1552"/>
      <c r="D373" s="1552"/>
      <c r="E373" s="1552"/>
      <c r="F373" s="1552"/>
      <c r="G373" s="1552"/>
      <c r="H373" s="1552"/>
      <c r="I373" s="1552"/>
      <c r="J373" s="1552"/>
      <c r="K373" s="1552"/>
    </row>
    <row r="374" spans="1:12" ht="27.6" customHeight="1">
      <c r="A374" s="1548" t="s">
        <v>12975</v>
      </c>
      <c r="B374" s="1549"/>
      <c r="C374" s="1549"/>
      <c r="D374" s="1549"/>
      <c r="E374" s="1549"/>
      <c r="F374" s="1549"/>
      <c r="G374" s="1549"/>
      <c r="H374" s="1549"/>
      <c r="I374" s="1549"/>
      <c r="J374" s="1549"/>
      <c r="K374" s="1550"/>
    </row>
    <row r="375" spans="1:12" ht="50.65" customHeight="1">
      <c r="A375" s="757"/>
      <c r="B375" s="757" t="s">
        <v>12976</v>
      </c>
      <c r="C375" s="1002"/>
      <c r="D375" s="757"/>
      <c r="E375" s="757"/>
      <c r="F375" s="757"/>
      <c r="G375" s="757"/>
      <c r="H375" s="757"/>
      <c r="I375" s="757"/>
      <c r="J375" s="757"/>
      <c r="K375" s="1002"/>
    </row>
    <row r="376" spans="1:12" ht="32.1" customHeight="1">
      <c r="A376" s="757">
        <v>210</v>
      </c>
      <c r="B376" s="757" t="s">
        <v>12977</v>
      </c>
      <c r="C376" s="757" t="s">
        <v>30804</v>
      </c>
      <c r="D376" s="757" t="s">
        <v>28</v>
      </c>
      <c r="E376" s="757"/>
      <c r="F376" s="757"/>
      <c r="G376" s="757">
        <v>1</v>
      </c>
      <c r="H376" s="757"/>
      <c r="I376" s="757"/>
      <c r="J376" s="757"/>
      <c r="K376" s="1002"/>
    </row>
    <row r="377" spans="1:12" ht="32.1" customHeight="1">
      <c r="A377" s="757">
        <v>211</v>
      </c>
      <c r="B377" s="757" t="s">
        <v>12978</v>
      </c>
      <c r="C377" s="757" t="s">
        <v>30806</v>
      </c>
      <c r="D377" s="757" t="s">
        <v>28</v>
      </c>
      <c r="E377" s="757"/>
      <c r="F377" s="757"/>
      <c r="G377" s="757">
        <v>1</v>
      </c>
      <c r="H377" s="757"/>
      <c r="I377" s="757"/>
      <c r="J377" s="757"/>
      <c r="K377" s="1002"/>
    </row>
    <row r="378" spans="1:12" ht="38.1" customHeight="1">
      <c r="A378" s="757">
        <v>212</v>
      </c>
      <c r="B378" s="757" t="s">
        <v>12979</v>
      </c>
      <c r="C378" s="757" t="s">
        <v>30805</v>
      </c>
      <c r="D378" s="757" t="s">
        <v>28</v>
      </c>
      <c r="E378" s="757"/>
      <c r="F378" s="757"/>
      <c r="G378" s="757">
        <v>2</v>
      </c>
      <c r="H378" s="757"/>
      <c r="I378" s="757"/>
      <c r="J378" s="757"/>
      <c r="K378" s="1002"/>
    </row>
    <row r="379" spans="1:12" ht="36.6" customHeight="1">
      <c r="A379" s="757">
        <v>213</v>
      </c>
      <c r="B379" s="757" t="s">
        <v>12980</v>
      </c>
      <c r="C379" s="757" t="s">
        <v>30807</v>
      </c>
      <c r="D379" s="757" t="s">
        <v>28</v>
      </c>
      <c r="E379" s="757"/>
      <c r="F379" s="757"/>
      <c r="G379" s="757">
        <v>1</v>
      </c>
      <c r="H379" s="757"/>
      <c r="I379" s="757"/>
      <c r="J379" s="757"/>
      <c r="K379" s="1002"/>
    </row>
    <row r="380" spans="1:12" ht="52.15" customHeight="1">
      <c r="A380" s="757">
        <v>214</v>
      </c>
      <c r="B380" s="757" t="s">
        <v>12981</v>
      </c>
      <c r="C380" s="757" t="s">
        <v>30808</v>
      </c>
      <c r="D380" s="757" t="s">
        <v>28</v>
      </c>
      <c r="E380" s="757"/>
      <c r="F380" s="757"/>
      <c r="G380" s="757">
        <v>1</v>
      </c>
      <c r="H380" s="757"/>
      <c r="I380" s="757"/>
      <c r="J380" s="757"/>
      <c r="K380" s="1002"/>
    </row>
    <row r="381" spans="1:12" ht="38.1" customHeight="1">
      <c r="A381" s="757"/>
      <c r="B381" s="757"/>
      <c r="C381" s="1002"/>
      <c r="D381" s="757"/>
      <c r="E381" s="757"/>
      <c r="F381" s="757"/>
      <c r="G381" s="757"/>
      <c r="H381" s="757"/>
      <c r="I381" s="757"/>
      <c r="J381" s="757"/>
      <c r="K381" s="1002"/>
    </row>
    <row r="382" spans="1:12" ht="39.6" customHeight="1">
      <c r="A382" s="757"/>
      <c r="B382" s="757" t="s">
        <v>12982</v>
      </c>
      <c r="C382" s="1002"/>
      <c r="D382" s="757"/>
      <c r="E382" s="757"/>
      <c r="F382" s="757"/>
      <c r="G382" s="757"/>
      <c r="H382" s="757"/>
      <c r="I382" s="757"/>
      <c r="J382" s="757"/>
      <c r="K382" s="1002"/>
    </row>
    <row r="383" spans="1:12" ht="32.1" customHeight="1">
      <c r="A383" s="757">
        <v>215</v>
      </c>
      <c r="B383" s="757" t="s">
        <v>12983</v>
      </c>
      <c r="C383" s="1002"/>
      <c r="D383" s="757" t="s">
        <v>28</v>
      </c>
      <c r="E383" s="757"/>
      <c r="F383" s="757"/>
      <c r="G383" s="757">
        <v>7</v>
      </c>
      <c r="H383" s="757"/>
      <c r="I383" s="757"/>
      <c r="J383" s="757"/>
      <c r="K383" s="1002"/>
    </row>
    <row r="384" spans="1:12" ht="41.85" customHeight="1">
      <c r="A384" s="757">
        <v>216</v>
      </c>
      <c r="B384" s="757" t="s">
        <v>12984</v>
      </c>
      <c r="C384" s="1002"/>
      <c r="D384" s="757" t="s">
        <v>28</v>
      </c>
      <c r="E384" s="757"/>
      <c r="F384" s="757"/>
      <c r="G384" s="757">
        <v>11</v>
      </c>
      <c r="H384" s="757"/>
      <c r="I384" s="757"/>
      <c r="J384" s="757"/>
      <c r="K384" s="1002"/>
      <c r="L384" s="178"/>
    </row>
    <row r="385" spans="1:12" ht="31.35" customHeight="1">
      <c r="A385" s="757">
        <v>217</v>
      </c>
      <c r="B385" s="757" t="s">
        <v>12985</v>
      </c>
      <c r="C385" s="1002"/>
      <c r="D385" s="757" t="s">
        <v>28</v>
      </c>
      <c r="E385" s="757"/>
      <c r="F385" s="757"/>
      <c r="G385" s="757">
        <v>5</v>
      </c>
      <c r="H385" s="757"/>
      <c r="I385" s="757"/>
      <c r="J385" s="757"/>
      <c r="K385" s="1002"/>
      <c r="L385" s="178"/>
    </row>
    <row r="386" spans="1:12" ht="35.1" customHeight="1">
      <c r="A386" s="757">
        <v>218</v>
      </c>
      <c r="B386" s="757" t="s">
        <v>12986</v>
      </c>
      <c r="C386" s="1002"/>
      <c r="D386" s="757" t="s">
        <v>28</v>
      </c>
      <c r="E386" s="757"/>
      <c r="F386" s="757"/>
      <c r="G386" s="757">
        <v>4</v>
      </c>
      <c r="H386" s="757"/>
      <c r="I386" s="757"/>
      <c r="J386" s="757"/>
      <c r="K386" s="1002"/>
      <c r="L386" s="178"/>
    </row>
    <row r="387" spans="1:12" ht="35.85" customHeight="1">
      <c r="A387" s="1551">
        <v>219</v>
      </c>
      <c r="B387" s="1551" t="s">
        <v>12987</v>
      </c>
      <c r="C387" s="1553"/>
      <c r="D387" s="1551" t="s">
        <v>28</v>
      </c>
      <c r="E387" s="1551"/>
      <c r="F387" s="1551"/>
      <c r="G387" s="1551">
        <v>2</v>
      </c>
      <c r="H387" s="1551"/>
      <c r="I387" s="1551"/>
      <c r="J387" s="1551"/>
      <c r="K387" s="1553"/>
    </row>
    <row r="388" spans="1:12" ht="24.6" customHeight="1">
      <c r="A388" s="1552"/>
      <c r="B388" s="1552"/>
      <c r="C388" s="1554"/>
      <c r="D388" s="1552"/>
      <c r="E388" s="1552"/>
      <c r="F388" s="1552"/>
      <c r="G388" s="1552"/>
      <c r="H388" s="1552"/>
      <c r="I388" s="1552"/>
      <c r="J388" s="1552"/>
      <c r="K388" s="1554"/>
    </row>
    <row r="389" spans="1:12" ht="58.15" customHeight="1">
      <c r="A389" s="757"/>
      <c r="B389" s="757" t="s">
        <v>12988</v>
      </c>
      <c r="C389" s="1002"/>
      <c r="D389" s="757"/>
      <c r="E389" s="757"/>
      <c r="F389" s="757"/>
      <c r="G389" s="757"/>
      <c r="H389" s="757"/>
      <c r="I389" s="757"/>
      <c r="J389" s="757"/>
      <c r="K389" s="1002"/>
    </row>
    <row r="390" spans="1:12" ht="40.35" customHeight="1">
      <c r="A390" s="757">
        <v>220</v>
      </c>
      <c r="B390" s="757" t="s">
        <v>12989</v>
      </c>
      <c r="C390" s="1002"/>
      <c r="D390" s="757" t="s">
        <v>28</v>
      </c>
      <c r="E390" s="757"/>
      <c r="F390" s="757"/>
      <c r="G390" s="757">
        <v>6</v>
      </c>
      <c r="H390" s="757"/>
      <c r="I390" s="757"/>
      <c r="J390" s="757"/>
      <c r="K390" s="1002"/>
    </row>
    <row r="391" spans="1:12" ht="48.6" customHeight="1">
      <c r="A391" s="757">
        <v>221</v>
      </c>
      <c r="B391" s="757" t="s">
        <v>12990</v>
      </c>
      <c r="C391" s="1002"/>
      <c r="D391" s="757" t="s">
        <v>28</v>
      </c>
      <c r="E391" s="757"/>
      <c r="F391" s="757"/>
      <c r="G391" s="757">
        <v>3</v>
      </c>
      <c r="H391" s="757"/>
      <c r="I391" s="757"/>
      <c r="J391" s="757"/>
      <c r="K391" s="1002"/>
    </row>
    <row r="392" spans="1:12" ht="47.1" customHeight="1">
      <c r="A392" s="1551">
        <v>222</v>
      </c>
      <c r="B392" s="1551" t="s">
        <v>12991</v>
      </c>
      <c r="C392" s="1553"/>
      <c r="D392" s="1551" t="s">
        <v>28</v>
      </c>
      <c r="E392" s="1551"/>
      <c r="F392" s="1551"/>
      <c r="G392" s="1551">
        <v>6</v>
      </c>
      <c r="H392" s="1551"/>
      <c r="I392" s="1551"/>
      <c r="J392" s="1551"/>
      <c r="K392" s="1553"/>
    </row>
    <row r="393" spans="1:12" ht="21.6" customHeight="1">
      <c r="A393" s="1552"/>
      <c r="B393" s="1552"/>
      <c r="C393" s="1554"/>
      <c r="D393" s="1552"/>
      <c r="E393" s="1552"/>
      <c r="F393" s="1552"/>
      <c r="G393" s="1552"/>
      <c r="H393" s="1552"/>
      <c r="I393" s="1552"/>
      <c r="J393" s="1552"/>
      <c r="K393" s="1554"/>
    </row>
    <row r="394" spans="1:12" ht="66" customHeight="1">
      <c r="A394" s="757"/>
      <c r="B394" s="757" t="s">
        <v>12992</v>
      </c>
      <c r="C394" s="1002"/>
      <c r="D394" s="757"/>
      <c r="E394" s="757"/>
      <c r="F394" s="757"/>
      <c r="G394" s="757"/>
      <c r="H394" s="757"/>
      <c r="I394" s="757"/>
      <c r="J394" s="757"/>
      <c r="K394" s="1002"/>
    </row>
    <row r="395" spans="1:12" ht="48" customHeight="1">
      <c r="A395" s="757"/>
      <c r="B395" s="757" t="s">
        <v>12993</v>
      </c>
      <c r="C395" s="1002"/>
      <c r="D395" s="757"/>
      <c r="E395" s="757"/>
      <c r="F395" s="757"/>
      <c r="G395" s="757"/>
      <c r="H395" s="757"/>
      <c r="I395" s="757"/>
      <c r="J395" s="757"/>
      <c r="K395" s="1002"/>
    </row>
    <row r="396" spans="1:12" ht="66" customHeight="1">
      <c r="A396" s="757"/>
      <c r="B396" s="757" t="s">
        <v>12994</v>
      </c>
      <c r="C396" s="1002"/>
      <c r="D396" s="757"/>
      <c r="E396" s="757"/>
      <c r="F396" s="757"/>
      <c r="G396" s="757"/>
      <c r="H396" s="757"/>
      <c r="I396" s="757"/>
      <c r="J396" s="757"/>
      <c r="K396" s="1002"/>
    </row>
    <row r="397" spans="1:12" ht="115.5" customHeight="1">
      <c r="A397" s="757"/>
      <c r="B397" s="757" t="s">
        <v>34807</v>
      </c>
      <c r="C397" s="1002" t="s">
        <v>34812</v>
      </c>
      <c r="D397" s="757" t="s">
        <v>28</v>
      </c>
      <c r="E397" s="757" t="s">
        <v>34808</v>
      </c>
      <c r="F397" s="757">
        <v>3</v>
      </c>
      <c r="G397" s="757">
        <v>1</v>
      </c>
      <c r="H397" s="757">
        <v>8</v>
      </c>
      <c r="I397" s="757" t="s">
        <v>34809</v>
      </c>
      <c r="J397" s="757" t="s">
        <v>34810</v>
      </c>
      <c r="K397" s="1002" t="s">
        <v>34811</v>
      </c>
    </row>
    <row r="398" spans="1:12" ht="55.15" customHeight="1">
      <c r="A398" s="757">
        <v>223</v>
      </c>
      <c r="B398" s="757" t="s">
        <v>12995</v>
      </c>
      <c r="C398" s="1002" t="s">
        <v>30809</v>
      </c>
      <c r="D398" s="757" t="s">
        <v>28</v>
      </c>
      <c r="E398" s="757" t="s">
        <v>12996</v>
      </c>
      <c r="F398" s="757"/>
      <c r="G398" s="757">
        <v>3</v>
      </c>
      <c r="H398" s="757"/>
      <c r="I398" s="757"/>
      <c r="J398" s="757"/>
      <c r="K398" s="1002"/>
    </row>
    <row r="399" spans="1:12" ht="64.150000000000006" customHeight="1">
      <c r="A399" s="757">
        <v>224</v>
      </c>
      <c r="B399" s="757" t="s">
        <v>12997</v>
      </c>
      <c r="C399" s="1002" t="s">
        <v>30810</v>
      </c>
      <c r="D399" s="757" t="s">
        <v>28</v>
      </c>
      <c r="E399" s="757" t="s">
        <v>12996</v>
      </c>
      <c r="F399" s="757"/>
      <c r="G399" s="757">
        <v>3</v>
      </c>
      <c r="H399" s="757"/>
      <c r="I399" s="757"/>
      <c r="J399" s="757"/>
      <c r="K399" s="1002"/>
    </row>
    <row r="400" spans="1:12" ht="55.9" customHeight="1">
      <c r="A400" s="757">
        <v>225</v>
      </c>
      <c r="B400" s="757" t="s">
        <v>12998</v>
      </c>
      <c r="C400" s="1002" t="s">
        <v>30811</v>
      </c>
      <c r="D400" s="757" t="s">
        <v>28</v>
      </c>
      <c r="E400" s="757" t="s">
        <v>12996</v>
      </c>
      <c r="F400" s="757"/>
      <c r="G400" s="757">
        <v>4</v>
      </c>
      <c r="H400" s="757"/>
      <c r="I400" s="757"/>
      <c r="J400" s="757"/>
      <c r="K400" s="1002"/>
    </row>
    <row r="401" spans="1:11" ht="59.65" customHeight="1">
      <c r="A401" s="757">
        <v>226</v>
      </c>
      <c r="B401" s="757" t="s">
        <v>12999</v>
      </c>
      <c r="C401" s="1002" t="s">
        <v>30812</v>
      </c>
      <c r="D401" s="757" t="s">
        <v>28</v>
      </c>
      <c r="E401" s="757" t="s">
        <v>12996</v>
      </c>
      <c r="F401" s="757"/>
      <c r="G401" s="757">
        <v>3</v>
      </c>
      <c r="H401" s="757"/>
      <c r="I401" s="757"/>
      <c r="J401" s="757"/>
      <c r="K401" s="1002"/>
    </row>
    <row r="402" spans="1:11" ht="58.9" customHeight="1">
      <c r="A402" s="757">
        <v>227</v>
      </c>
      <c r="B402" s="1002" t="s">
        <v>13000</v>
      </c>
      <c r="C402" s="1002" t="s">
        <v>30813</v>
      </c>
      <c r="D402" s="757" t="s">
        <v>28</v>
      </c>
      <c r="E402" s="757" t="s">
        <v>12996</v>
      </c>
      <c r="F402" s="757"/>
      <c r="G402" s="757">
        <v>6</v>
      </c>
      <c r="H402" s="757"/>
      <c r="I402" s="757"/>
      <c r="J402" s="757"/>
      <c r="K402" s="1002"/>
    </row>
    <row r="403" spans="1:11" ht="58.9" customHeight="1">
      <c r="A403" s="757">
        <v>228</v>
      </c>
      <c r="B403" s="757" t="s">
        <v>13001</v>
      </c>
      <c r="C403" s="1002" t="s">
        <v>30814</v>
      </c>
      <c r="D403" s="757" t="s">
        <v>28</v>
      </c>
      <c r="E403" s="757" t="s">
        <v>13002</v>
      </c>
      <c r="F403" s="757"/>
      <c r="G403" s="757">
        <v>3</v>
      </c>
      <c r="H403" s="757"/>
      <c r="I403" s="757"/>
      <c r="J403" s="757"/>
      <c r="K403" s="1002"/>
    </row>
    <row r="404" spans="1:11" ht="49.35" customHeight="1">
      <c r="A404" s="757">
        <v>229</v>
      </c>
      <c r="B404" s="757" t="s">
        <v>13003</v>
      </c>
      <c r="C404" s="1002" t="s">
        <v>30815</v>
      </c>
      <c r="D404" s="757" t="s">
        <v>28</v>
      </c>
      <c r="E404" s="757" t="s">
        <v>13004</v>
      </c>
      <c r="F404" s="757"/>
      <c r="G404" s="757">
        <v>3</v>
      </c>
      <c r="H404" s="757"/>
      <c r="I404" s="757"/>
      <c r="J404" s="757"/>
      <c r="K404" s="1002"/>
    </row>
    <row r="405" spans="1:11" ht="50.65" customHeight="1">
      <c r="A405" s="757">
        <v>230</v>
      </c>
      <c r="B405" s="757" t="s">
        <v>13005</v>
      </c>
      <c r="C405" s="1002" t="s">
        <v>30816</v>
      </c>
      <c r="D405" s="757" t="s">
        <v>28</v>
      </c>
      <c r="E405" s="757" t="s">
        <v>13006</v>
      </c>
      <c r="F405" s="757"/>
      <c r="G405" s="757">
        <v>3</v>
      </c>
      <c r="H405" s="757"/>
      <c r="I405" s="757"/>
      <c r="J405" s="757"/>
      <c r="K405" s="1002"/>
    </row>
    <row r="406" spans="1:11" ht="57.4" customHeight="1">
      <c r="A406" s="757"/>
      <c r="B406" s="757" t="s">
        <v>13007</v>
      </c>
      <c r="C406" s="1002"/>
      <c r="D406" s="757"/>
      <c r="E406" s="757"/>
      <c r="F406" s="757"/>
      <c r="G406" s="757"/>
      <c r="H406" s="757"/>
      <c r="I406" s="757"/>
      <c r="J406" s="757"/>
      <c r="K406" s="1002"/>
    </row>
    <row r="407" spans="1:11" ht="41.85" customHeight="1">
      <c r="A407" s="757">
        <v>231</v>
      </c>
      <c r="B407" s="757" t="s">
        <v>13008</v>
      </c>
      <c r="C407" s="1002"/>
      <c r="D407" s="757" t="s">
        <v>28</v>
      </c>
      <c r="E407" s="757"/>
      <c r="F407" s="757"/>
      <c r="G407" s="757">
        <v>5</v>
      </c>
      <c r="H407" s="757"/>
      <c r="I407" s="757"/>
      <c r="J407" s="757"/>
      <c r="K407" s="1002"/>
    </row>
    <row r="408" spans="1:11" ht="44.1" customHeight="1">
      <c r="A408" s="757">
        <v>232</v>
      </c>
      <c r="B408" s="757" t="s">
        <v>13009</v>
      </c>
      <c r="C408" s="1002"/>
      <c r="D408" s="757" t="s">
        <v>28</v>
      </c>
      <c r="E408" s="757"/>
      <c r="F408" s="757"/>
      <c r="G408" s="757">
        <v>5</v>
      </c>
      <c r="H408" s="757"/>
      <c r="I408" s="757"/>
      <c r="J408" s="757"/>
      <c r="K408" s="1002"/>
    </row>
    <row r="409" spans="1:11" ht="61.9" customHeight="1">
      <c r="A409" s="757">
        <v>233</v>
      </c>
      <c r="B409" s="757" t="s">
        <v>13010</v>
      </c>
      <c r="C409" s="1002"/>
      <c r="D409" s="757" t="s">
        <v>28</v>
      </c>
      <c r="E409" s="757"/>
      <c r="F409" s="757"/>
      <c r="G409" s="757">
        <v>8</v>
      </c>
      <c r="H409" s="757"/>
      <c r="I409" s="757"/>
      <c r="J409" s="757"/>
      <c r="K409" s="1002"/>
    </row>
    <row r="410" spans="1:11" ht="53.65" customHeight="1">
      <c r="A410" s="757">
        <v>234</v>
      </c>
      <c r="B410" s="757" t="s">
        <v>13011</v>
      </c>
      <c r="C410" s="1002"/>
      <c r="D410" s="757" t="s">
        <v>28</v>
      </c>
      <c r="E410" s="757"/>
      <c r="F410" s="757"/>
      <c r="G410" s="757">
        <v>3</v>
      </c>
      <c r="H410" s="757"/>
      <c r="I410" s="757"/>
      <c r="J410" s="757"/>
      <c r="K410" s="1002"/>
    </row>
    <row r="411" spans="1:11" ht="37.35" customHeight="1">
      <c r="A411" s="1129">
        <v>235</v>
      </c>
      <c r="B411" s="757" t="s">
        <v>13012</v>
      </c>
      <c r="C411" s="1002"/>
      <c r="D411" s="757" t="s">
        <v>28</v>
      </c>
      <c r="E411" s="1129"/>
      <c r="F411" s="1129"/>
      <c r="G411" s="757" t="s">
        <v>1403</v>
      </c>
      <c r="H411" s="1129"/>
      <c r="I411" s="757"/>
      <c r="J411" s="757"/>
      <c r="K411" s="1002"/>
    </row>
    <row r="412" spans="1:11" s="175" customFormat="1" ht="39.6" customHeight="1">
      <c r="A412" s="1129"/>
      <c r="B412" s="757" t="s">
        <v>13013</v>
      </c>
      <c r="C412" s="1129"/>
      <c r="D412" s="1129"/>
      <c r="E412" s="1129"/>
      <c r="F412" s="1129"/>
      <c r="G412" s="1129"/>
      <c r="H412" s="1129"/>
      <c r="I412" s="1129"/>
      <c r="J412" s="1129"/>
      <c r="K412" s="1129"/>
    </row>
    <row r="413" spans="1:11" s="175" customFormat="1" ht="29.85" customHeight="1">
      <c r="A413" s="1129">
        <v>236</v>
      </c>
      <c r="B413" s="757" t="s">
        <v>13014</v>
      </c>
      <c r="C413" s="757" t="s">
        <v>30817</v>
      </c>
      <c r="D413" s="757" t="s">
        <v>28</v>
      </c>
      <c r="E413" s="1129"/>
      <c r="F413" s="1129"/>
      <c r="G413" s="1129">
        <v>4</v>
      </c>
      <c r="H413" s="1129"/>
      <c r="I413" s="1129"/>
      <c r="J413" s="1129"/>
      <c r="K413" s="1129"/>
    </row>
    <row r="414" spans="1:11" s="175" customFormat="1" ht="33.6" customHeight="1">
      <c r="A414" s="1129">
        <v>237</v>
      </c>
      <c r="B414" s="757" t="s">
        <v>13015</v>
      </c>
      <c r="C414" s="757" t="s">
        <v>30818</v>
      </c>
      <c r="D414" s="757" t="s">
        <v>28</v>
      </c>
      <c r="E414" s="1129"/>
      <c r="F414" s="1129"/>
      <c r="G414" s="1129" t="s">
        <v>1403</v>
      </c>
      <c r="H414" s="1129"/>
      <c r="I414" s="1129"/>
      <c r="J414" s="1129"/>
      <c r="K414" s="1129"/>
    </row>
    <row r="415" spans="1:11" s="175" customFormat="1" ht="30.6" customHeight="1">
      <c r="A415" s="1129">
        <v>238</v>
      </c>
      <c r="B415" s="1129" t="s">
        <v>13016</v>
      </c>
      <c r="C415" s="757" t="s">
        <v>30819</v>
      </c>
      <c r="D415" s="757" t="s">
        <v>28</v>
      </c>
      <c r="E415" s="1129"/>
      <c r="F415" s="1129"/>
      <c r="G415" s="1129">
        <v>7</v>
      </c>
      <c r="H415" s="1129"/>
      <c r="I415" s="1129"/>
      <c r="J415" s="1129"/>
      <c r="K415" s="1129"/>
    </row>
    <row r="416" spans="1:11" s="175" customFormat="1" ht="27.6" customHeight="1">
      <c r="A416" s="1129">
        <v>239</v>
      </c>
      <c r="B416" s="1129" t="s">
        <v>13017</v>
      </c>
      <c r="C416" s="757" t="s">
        <v>30820</v>
      </c>
      <c r="D416" s="757" t="s">
        <v>28</v>
      </c>
      <c r="E416" s="1129"/>
      <c r="F416" s="1129"/>
      <c r="G416" s="1129">
        <v>6</v>
      </c>
      <c r="H416" s="1129"/>
      <c r="I416" s="1129"/>
      <c r="J416" s="1129"/>
      <c r="K416" s="1129"/>
    </row>
    <row r="417" spans="1:11" s="175" customFormat="1" ht="28.35" customHeight="1">
      <c r="A417" s="1129">
        <v>240</v>
      </c>
      <c r="B417" s="1129" t="s">
        <v>13018</v>
      </c>
      <c r="C417" s="757" t="s">
        <v>30821</v>
      </c>
      <c r="D417" s="757" t="s">
        <v>28</v>
      </c>
      <c r="E417" s="1129"/>
      <c r="F417" s="1129"/>
      <c r="G417" s="1129">
        <v>5</v>
      </c>
      <c r="H417" s="1129"/>
      <c r="I417" s="1129"/>
      <c r="J417" s="1129"/>
      <c r="K417" s="1129"/>
    </row>
    <row r="418" spans="1:11" ht="32.85" customHeight="1">
      <c r="A418" s="1129">
        <v>241</v>
      </c>
      <c r="B418" s="757" t="s">
        <v>13019</v>
      </c>
      <c r="C418" s="757" t="s">
        <v>30822</v>
      </c>
      <c r="D418" s="757" t="s">
        <v>28</v>
      </c>
      <c r="E418" s="1129"/>
      <c r="F418" s="1129"/>
      <c r="G418" s="1129">
        <v>4</v>
      </c>
      <c r="H418" s="1129"/>
      <c r="I418" s="1129"/>
      <c r="J418" s="1129"/>
      <c r="K418" s="1129"/>
    </row>
    <row r="419" spans="1:11" ht="28.35" customHeight="1">
      <c r="A419" s="1129">
        <v>242</v>
      </c>
      <c r="B419" s="757" t="s">
        <v>13020</v>
      </c>
      <c r="C419" s="757" t="s">
        <v>30823</v>
      </c>
      <c r="D419" s="757" t="s">
        <v>28</v>
      </c>
      <c r="E419" s="1129"/>
      <c r="F419" s="1129"/>
      <c r="G419" s="1129">
        <v>2</v>
      </c>
      <c r="H419" s="1129"/>
      <c r="I419" s="1129"/>
      <c r="J419" s="1129"/>
      <c r="K419" s="1129"/>
    </row>
    <row r="420" spans="1:11" ht="28.35" customHeight="1">
      <c r="A420" s="1129">
        <v>243</v>
      </c>
      <c r="B420" s="757" t="s">
        <v>13021</v>
      </c>
      <c r="C420" s="757" t="s">
        <v>30824</v>
      </c>
      <c r="D420" s="757" t="s">
        <v>28</v>
      </c>
      <c r="E420" s="1129"/>
      <c r="F420" s="1129"/>
      <c r="G420" s="1129">
        <v>2</v>
      </c>
      <c r="H420" s="1129"/>
      <c r="I420" s="1129"/>
      <c r="J420" s="1129"/>
      <c r="K420" s="1129"/>
    </row>
    <row r="421" spans="1:11" ht="34.35" customHeight="1">
      <c r="A421" s="1129">
        <v>244</v>
      </c>
      <c r="B421" s="757" t="s">
        <v>13022</v>
      </c>
      <c r="C421" s="757" t="s">
        <v>30825</v>
      </c>
      <c r="D421" s="757" t="s">
        <v>28</v>
      </c>
      <c r="E421" s="1129"/>
      <c r="F421" s="1129"/>
      <c r="G421" s="1129" t="s">
        <v>1403</v>
      </c>
      <c r="H421" s="1129"/>
      <c r="I421" s="1129"/>
      <c r="J421" s="1129"/>
      <c r="K421" s="1129"/>
    </row>
    <row r="422" spans="1:11" ht="27.6" customHeight="1">
      <c r="A422" s="1129">
        <v>245</v>
      </c>
      <c r="B422" s="757" t="s">
        <v>13023</v>
      </c>
      <c r="C422" s="757" t="s">
        <v>30826</v>
      </c>
      <c r="D422" s="757" t="s">
        <v>28</v>
      </c>
      <c r="E422" s="1129"/>
      <c r="F422" s="1129"/>
      <c r="G422" s="1129">
        <v>4</v>
      </c>
      <c r="H422" s="1129"/>
      <c r="I422" s="1129"/>
      <c r="J422" s="1129"/>
      <c r="K422" s="1129"/>
    </row>
    <row r="423" spans="1:11" ht="34.35" customHeight="1">
      <c r="A423" s="1129">
        <v>246</v>
      </c>
      <c r="B423" s="757" t="s">
        <v>13024</v>
      </c>
      <c r="C423" s="757" t="s">
        <v>30827</v>
      </c>
      <c r="D423" s="757" t="s">
        <v>28</v>
      </c>
      <c r="E423" s="1129"/>
      <c r="F423" s="1129"/>
      <c r="G423" s="1129">
        <v>7</v>
      </c>
      <c r="H423" s="1129"/>
      <c r="I423" s="1129"/>
      <c r="J423" s="1129"/>
      <c r="K423" s="1129"/>
    </row>
    <row r="424" spans="1:11" ht="31.35" customHeight="1">
      <c r="A424" s="1129">
        <v>247</v>
      </c>
      <c r="B424" s="757" t="s">
        <v>13025</v>
      </c>
      <c r="C424" s="757" t="s">
        <v>30828</v>
      </c>
      <c r="D424" s="757" t="s">
        <v>28</v>
      </c>
      <c r="E424" s="1129"/>
      <c r="F424" s="1129"/>
      <c r="G424" s="1129">
        <v>2</v>
      </c>
      <c r="H424" s="1129"/>
      <c r="I424" s="1129"/>
      <c r="J424" s="1129"/>
      <c r="K424" s="1129"/>
    </row>
    <row r="425" spans="1:11" ht="33.6" customHeight="1">
      <c r="A425" s="1129">
        <v>248</v>
      </c>
      <c r="B425" s="757" t="s">
        <v>13026</v>
      </c>
      <c r="C425" s="757" t="s">
        <v>30829</v>
      </c>
      <c r="D425" s="757" t="s">
        <v>28</v>
      </c>
      <c r="E425" s="1129"/>
      <c r="F425" s="1129"/>
      <c r="G425" s="1129">
        <v>4</v>
      </c>
      <c r="H425" s="1129"/>
      <c r="I425" s="1129"/>
      <c r="J425" s="1129"/>
      <c r="K425" s="1129"/>
    </row>
    <row r="426" spans="1:11" ht="33.6" customHeight="1">
      <c r="A426" s="1129">
        <v>249</v>
      </c>
      <c r="B426" s="757" t="s">
        <v>13027</v>
      </c>
      <c r="C426" s="757" t="s">
        <v>30830</v>
      </c>
      <c r="D426" s="757" t="s">
        <v>28</v>
      </c>
      <c r="E426" s="1129"/>
      <c r="F426" s="1129"/>
      <c r="G426" s="1129" t="s">
        <v>1403</v>
      </c>
      <c r="H426" s="1129"/>
      <c r="I426" s="1129"/>
      <c r="J426" s="1129"/>
      <c r="K426" s="1129"/>
    </row>
    <row r="427" spans="1:11" ht="41.1" customHeight="1">
      <c r="A427" s="1129"/>
      <c r="B427" s="757" t="s">
        <v>13028</v>
      </c>
      <c r="C427" s="1129"/>
      <c r="D427" s="1129"/>
      <c r="E427" s="1129"/>
      <c r="F427" s="1129"/>
      <c r="G427" s="1129"/>
      <c r="H427" s="1129"/>
      <c r="I427" s="1129"/>
      <c r="J427" s="1129"/>
      <c r="K427" s="1129"/>
    </row>
    <row r="428" spans="1:11" ht="29.85" customHeight="1">
      <c r="A428" s="1129">
        <v>250</v>
      </c>
      <c r="B428" s="757" t="s">
        <v>13029</v>
      </c>
      <c r="C428" s="757" t="s">
        <v>30831</v>
      </c>
      <c r="D428" s="757" t="s">
        <v>28</v>
      </c>
      <c r="E428" s="1129"/>
      <c r="F428" s="1129"/>
      <c r="G428" s="1129">
        <v>4</v>
      </c>
      <c r="H428" s="1129"/>
      <c r="I428" s="1129"/>
      <c r="J428" s="1129"/>
      <c r="K428" s="1129"/>
    </row>
    <row r="429" spans="1:11" ht="29.85" customHeight="1">
      <c r="A429" s="1129">
        <v>251</v>
      </c>
      <c r="B429" s="757" t="s">
        <v>13030</v>
      </c>
      <c r="C429" s="757" t="s">
        <v>30832</v>
      </c>
      <c r="D429" s="757" t="s">
        <v>28</v>
      </c>
      <c r="E429" s="1129"/>
      <c r="F429" s="1129"/>
      <c r="G429" s="1129">
        <v>4</v>
      </c>
      <c r="H429" s="1129"/>
      <c r="I429" s="1129"/>
      <c r="J429" s="1129"/>
      <c r="K429" s="1129"/>
    </row>
    <row r="430" spans="1:11" ht="29.85" customHeight="1">
      <c r="A430" s="1129">
        <v>252</v>
      </c>
      <c r="B430" s="757" t="s">
        <v>13031</v>
      </c>
      <c r="C430" s="757" t="s">
        <v>30833</v>
      </c>
      <c r="D430" s="757" t="s">
        <v>28</v>
      </c>
      <c r="E430" s="1129"/>
      <c r="F430" s="1129"/>
      <c r="G430" s="1129">
        <v>4</v>
      </c>
      <c r="H430" s="1129"/>
      <c r="I430" s="1129"/>
      <c r="J430" s="1129"/>
      <c r="K430" s="1129"/>
    </row>
    <row r="431" spans="1:11" ht="29.85" customHeight="1">
      <c r="A431" s="1129">
        <v>253</v>
      </c>
      <c r="B431" s="757" t="s">
        <v>13032</v>
      </c>
      <c r="C431" s="757" t="s">
        <v>30834</v>
      </c>
      <c r="D431" s="757" t="s">
        <v>28</v>
      </c>
      <c r="E431" s="1129"/>
      <c r="F431" s="1129"/>
      <c r="G431" s="1129" t="s">
        <v>1403</v>
      </c>
      <c r="H431" s="1129"/>
      <c r="I431" s="1129"/>
      <c r="J431" s="1129"/>
      <c r="K431" s="1129"/>
    </row>
    <row r="432" spans="1:11" ht="29.85" customHeight="1">
      <c r="A432" s="1129">
        <v>254</v>
      </c>
      <c r="B432" s="757" t="s">
        <v>13033</v>
      </c>
      <c r="C432" s="757" t="s">
        <v>30835</v>
      </c>
      <c r="D432" s="757" t="s">
        <v>28</v>
      </c>
      <c r="E432" s="1129"/>
      <c r="F432" s="1129"/>
      <c r="G432" s="1129">
        <v>5</v>
      </c>
      <c r="H432" s="1129"/>
      <c r="I432" s="1129"/>
      <c r="J432" s="1129"/>
      <c r="K432" s="1129"/>
    </row>
    <row r="433" spans="1:11" ht="29.85" customHeight="1">
      <c r="A433" s="1129">
        <v>255</v>
      </c>
      <c r="B433" s="757" t="s">
        <v>13034</v>
      </c>
      <c r="C433" s="757" t="s">
        <v>30836</v>
      </c>
      <c r="D433" s="757" t="s">
        <v>28</v>
      </c>
      <c r="E433" s="1129"/>
      <c r="F433" s="1129"/>
      <c r="G433" s="1129">
        <v>5</v>
      </c>
      <c r="H433" s="1129"/>
      <c r="I433" s="1129"/>
      <c r="J433" s="1129"/>
      <c r="K433" s="1129"/>
    </row>
    <row r="434" spans="1:11" ht="29.85" customHeight="1">
      <c r="A434" s="1129">
        <v>256</v>
      </c>
      <c r="B434" s="757" t="s">
        <v>13035</v>
      </c>
      <c r="C434" s="1129"/>
      <c r="D434" s="757" t="s">
        <v>28</v>
      </c>
      <c r="E434" s="1129"/>
      <c r="F434" s="1129"/>
      <c r="G434" s="1129">
        <v>5</v>
      </c>
      <c r="H434" s="1129"/>
      <c r="I434" s="1129"/>
      <c r="J434" s="1129"/>
      <c r="K434" s="1129"/>
    </row>
    <row r="435" spans="1:11" ht="47.85" customHeight="1">
      <c r="A435" s="1129"/>
      <c r="B435" s="757" t="s">
        <v>13036</v>
      </c>
      <c r="C435" s="1129"/>
      <c r="D435" s="1129"/>
      <c r="E435" s="1129"/>
      <c r="F435" s="1129"/>
      <c r="G435" s="1129"/>
      <c r="H435" s="1129"/>
      <c r="I435" s="1129"/>
      <c r="J435" s="1129"/>
      <c r="K435" s="1129"/>
    </row>
    <row r="436" spans="1:11" ht="29.85" customHeight="1">
      <c r="A436" s="1129">
        <v>257</v>
      </c>
      <c r="B436" s="757" t="s">
        <v>13037</v>
      </c>
      <c r="C436" s="1129"/>
      <c r="D436" s="757" t="s">
        <v>28</v>
      </c>
      <c r="E436" s="1129"/>
      <c r="F436" s="1129"/>
      <c r="G436" s="1129">
        <v>4</v>
      </c>
      <c r="H436" s="1129"/>
      <c r="I436" s="1129"/>
      <c r="J436" s="1129"/>
      <c r="K436" s="1129"/>
    </row>
    <row r="437" spans="1:11" ht="42.6" customHeight="1">
      <c r="A437" s="1129">
        <v>258</v>
      </c>
      <c r="B437" s="1002" t="s">
        <v>13038</v>
      </c>
      <c r="C437" s="1129"/>
      <c r="D437" s="757" t="s">
        <v>28</v>
      </c>
      <c r="E437" s="1129"/>
      <c r="F437" s="1129"/>
      <c r="G437" s="1129">
        <v>4</v>
      </c>
      <c r="H437" s="1129"/>
      <c r="I437" s="1129"/>
      <c r="J437" s="1129"/>
      <c r="K437" s="1129"/>
    </row>
    <row r="438" spans="1:11" ht="41.85" customHeight="1">
      <c r="A438" s="1129">
        <v>259</v>
      </c>
      <c r="B438" s="1002" t="s">
        <v>13039</v>
      </c>
      <c r="C438" s="1129"/>
      <c r="D438" s="757" t="s">
        <v>28</v>
      </c>
      <c r="E438" s="1129"/>
      <c r="F438" s="1129"/>
      <c r="G438" s="1129">
        <v>5</v>
      </c>
      <c r="H438" s="1129"/>
      <c r="I438" s="1129"/>
      <c r="J438" s="1129"/>
      <c r="K438" s="1129"/>
    </row>
    <row r="439" spans="1:11" ht="29.85" customHeight="1">
      <c r="A439" s="1129">
        <v>260</v>
      </c>
      <c r="B439" s="757" t="s">
        <v>13040</v>
      </c>
      <c r="C439" s="1129"/>
      <c r="D439" s="757" t="s">
        <v>28</v>
      </c>
      <c r="E439" s="1129"/>
      <c r="F439" s="1129"/>
      <c r="G439" s="1129">
        <v>5</v>
      </c>
      <c r="H439" s="1129"/>
      <c r="I439" s="1129"/>
      <c r="J439" s="1129"/>
      <c r="K439" s="1129"/>
    </row>
    <row r="440" spans="1:11" ht="45.6" customHeight="1">
      <c r="A440" s="1129"/>
      <c r="B440" s="757" t="s">
        <v>13041</v>
      </c>
      <c r="C440" s="1129"/>
      <c r="D440" s="1129"/>
      <c r="E440" s="1129"/>
      <c r="F440" s="1129"/>
      <c r="G440" s="1129"/>
      <c r="H440" s="1129"/>
      <c r="I440" s="1129"/>
      <c r="J440" s="1129"/>
      <c r="K440" s="1129"/>
    </row>
    <row r="441" spans="1:11" ht="57.4" customHeight="1">
      <c r="A441" s="1129">
        <v>261</v>
      </c>
      <c r="B441" s="757" t="s">
        <v>12963</v>
      </c>
      <c r="C441" s="1129"/>
      <c r="D441" s="757" t="s">
        <v>28</v>
      </c>
      <c r="E441" s="757" t="s">
        <v>13042</v>
      </c>
      <c r="F441" s="1129"/>
      <c r="G441" s="1129">
        <v>6</v>
      </c>
      <c r="H441" s="1129"/>
      <c r="I441" s="1129"/>
      <c r="J441" s="1129"/>
      <c r="K441" s="1129"/>
    </row>
    <row r="442" spans="1:11" ht="48.6" customHeight="1">
      <c r="A442" s="1129">
        <v>262</v>
      </c>
      <c r="B442" s="757" t="s">
        <v>13043</v>
      </c>
      <c r="C442" s="1129"/>
      <c r="D442" s="757" t="s">
        <v>28</v>
      </c>
      <c r="E442" s="757" t="s">
        <v>13042</v>
      </c>
      <c r="F442" s="1129"/>
      <c r="G442" s="1129">
        <v>2</v>
      </c>
      <c r="H442" s="1129"/>
      <c r="I442" s="1129"/>
      <c r="J442" s="1129"/>
      <c r="K442" s="1129"/>
    </row>
    <row r="443" spans="1:11" ht="38.1" customHeight="1">
      <c r="A443" s="1129">
        <v>263</v>
      </c>
      <c r="B443" s="757" t="s">
        <v>13044</v>
      </c>
      <c r="C443" s="1129"/>
      <c r="D443" s="757" t="s">
        <v>28</v>
      </c>
      <c r="E443" s="757" t="s">
        <v>13045</v>
      </c>
      <c r="F443" s="1129"/>
      <c r="G443" s="1129" t="s">
        <v>13046</v>
      </c>
      <c r="H443" s="1129"/>
      <c r="I443" s="1129"/>
      <c r="J443" s="1129"/>
      <c r="K443" s="1129"/>
    </row>
    <row r="444" spans="1:11" ht="38.1" customHeight="1">
      <c r="A444" s="1129">
        <v>264</v>
      </c>
      <c r="B444" s="757" t="s">
        <v>13047</v>
      </c>
      <c r="C444" s="1129"/>
      <c r="D444" s="757" t="s">
        <v>28</v>
      </c>
      <c r="E444" s="757" t="s">
        <v>13048</v>
      </c>
      <c r="F444" s="1129"/>
      <c r="G444" s="1129">
        <v>2</v>
      </c>
      <c r="H444" s="1129"/>
      <c r="I444" s="1129"/>
      <c r="J444" s="1129"/>
      <c r="K444" s="1129"/>
    </row>
    <row r="445" spans="1:11" ht="38.1" customHeight="1">
      <c r="A445" s="1129">
        <v>265</v>
      </c>
      <c r="B445" s="757" t="s">
        <v>13049</v>
      </c>
      <c r="C445" s="1129"/>
      <c r="D445" s="757" t="s">
        <v>28</v>
      </c>
      <c r="E445" s="757" t="s">
        <v>13048</v>
      </c>
      <c r="F445" s="1129"/>
      <c r="G445" s="1129">
        <v>2</v>
      </c>
      <c r="H445" s="1129"/>
      <c r="I445" s="1129"/>
      <c r="J445" s="1129"/>
      <c r="K445" s="1129"/>
    </row>
    <row r="446" spans="1:11" ht="45.6" customHeight="1">
      <c r="A446" s="1129">
        <v>266</v>
      </c>
      <c r="B446" s="757" t="s">
        <v>13050</v>
      </c>
      <c r="C446" s="1129"/>
      <c r="D446" s="757" t="s">
        <v>28</v>
      </c>
      <c r="E446" s="757" t="s">
        <v>13048</v>
      </c>
      <c r="F446" s="1129"/>
      <c r="G446" s="1129">
        <v>2</v>
      </c>
      <c r="H446" s="1129"/>
      <c r="I446" s="1129"/>
      <c r="J446" s="1129"/>
      <c r="K446" s="1129"/>
    </row>
    <row r="447" spans="1:11" ht="45.6" customHeight="1">
      <c r="A447" s="1129"/>
      <c r="B447" s="757" t="s">
        <v>13051</v>
      </c>
      <c r="C447" s="1129"/>
      <c r="D447" s="1129"/>
      <c r="E447" s="1129"/>
      <c r="F447" s="1129"/>
      <c r="G447" s="1129"/>
      <c r="H447" s="1129"/>
      <c r="I447" s="1129"/>
      <c r="J447" s="1129"/>
      <c r="K447" s="1129"/>
    </row>
    <row r="448" spans="1:11" ht="45.6" customHeight="1">
      <c r="A448" s="1129">
        <v>267</v>
      </c>
      <c r="B448" s="757" t="s">
        <v>13052</v>
      </c>
      <c r="C448" s="1129"/>
      <c r="D448" s="1129" t="s">
        <v>28</v>
      </c>
      <c r="E448" s="1129"/>
      <c r="F448" s="1129"/>
      <c r="G448" s="1129">
        <v>4</v>
      </c>
      <c r="H448" s="1129"/>
      <c r="I448" s="1129"/>
      <c r="J448" s="1129"/>
      <c r="K448" s="1129"/>
    </row>
    <row r="449" spans="1:11" ht="52.9" customHeight="1">
      <c r="A449" s="1129">
        <v>268</v>
      </c>
      <c r="B449" s="757" t="s">
        <v>13053</v>
      </c>
      <c r="C449" s="1129"/>
      <c r="D449" s="1129" t="s">
        <v>28</v>
      </c>
      <c r="E449" s="1129"/>
      <c r="F449" s="1129"/>
      <c r="G449" s="1129">
        <v>4</v>
      </c>
      <c r="H449" s="1129"/>
      <c r="I449" s="1129"/>
      <c r="J449" s="1129"/>
      <c r="K449" s="1129"/>
    </row>
    <row r="450" spans="1:11" ht="45.6" customHeight="1">
      <c r="A450" s="1129">
        <v>269</v>
      </c>
      <c r="B450" s="757" t="s">
        <v>13054</v>
      </c>
      <c r="C450" s="1129"/>
      <c r="D450" s="1129" t="s">
        <v>28</v>
      </c>
      <c r="E450" s="1129"/>
      <c r="F450" s="1129"/>
      <c r="G450" s="1129">
        <v>4</v>
      </c>
      <c r="H450" s="1129"/>
      <c r="I450" s="1129"/>
      <c r="J450" s="1129"/>
      <c r="K450" s="1129"/>
    </row>
    <row r="451" spans="1:11" ht="45.6" customHeight="1">
      <c r="A451" s="1129">
        <v>270</v>
      </c>
      <c r="B451" s="757" t="s">
        <v>13055</v>
      </c>
      <c r="C451" s="1129"/>
      <c r="D451" s="1129" t="s">
        <v>28</v>
      </c>
      <c r="E451" s="1129"/>
      <c r="F451" s="1129"/>
      <c r="G451" s="1129">
        <v>4</v>
      </c>
      <c r="H451" s="1129"/>
      <c r="I451" s="1129"/>
      <c r="J451" s="1129"/>
      <c r="K451" s="1129"/>
    </row>
    <row r="452" spans="1:11" ht="45.6" customHeight="1">
      <c r="A452" s="1129"/>
      <c r="B452" s="757" t="s">
        <v>13056</v>
      </c>
      <c r="C452" s="1129"/>
      <c r="D452" s="1129"/>
      <c r="E452" s="1129"/>
      <c r="F452" s="1129"/>
      <c r="G452" s="1129"/>
      <c r="H452" s="1129"/>
      <c r="I452" s="1129"/>
      <c r="J452" s="1129"/>
      <c r="K452" s="1129"/>
    </row>
    <row r="453" spans="1:11" ht="28.35" customHeight="1">
      <c r="A453" s="1129">
        <v>271</v>
      </c>
      <c r="B453" s="757" t="s">
        <v>4718</v>
      </c>
      <c r="C453" s="1129"/>
      <c r="D453" s="1129" t="s">
        <v>28</v>
      </c>
      <c r="E453" s="1129"/>
      <c r="F453" s="1129"/>
      <c r="G453" s="1129">
        <v>2</v>
      </c>
      <c r="H453" s="1129"/>
      <c r="I453" s="1129"/>
      <c r="J453" s="1129"/>
      <c r="K453" s="1129"/>
    </row>
    <row r="454" spans="1:11" ht="29.85" customHeight="1">
      <c r="A454" s="1129">
        <v>272</v>
      </c>
      <c r="B454" s="757" t="s">
        <v>13057</v>
      </c>
      <c r="C454" s="1129"/>
      <c r="D454" s="1129" t="s">
        <v>28</v>
      </c>
      <c r="E454" s="1129"/>
      <c r="F454" s="1129"/>
      <c r="G454" s="1129">
        <v>3</v>
      </c>
      <c r="H454" s="1129"/>
      <c r="I454" s="1129"/>
      <c r="J454" s="1129"/>
      <c r="K454" s="1129"/>
    </row>
    <row r="455" spans="1:11" ht="29.85" customHeight="1">
      <c r="A455" s="1129">
        <v>273</v>
      </c>
      <c r="B455" s="757" t="s">
        <v>13058</v>
      </c>
      <c r="C455" s="1129"/>
      <c r="D455" s="1129" t="s">
        <v>28</v>
      </c>
      <c r="E455" s="1129"/>
      <c r="F455" s="1129"/>
      <c r="G455" s="1129">
        <v>2</v>
      </c>
      <c r="H455" s="1129"/>
      <c r="I455" s="1129"/>
      <c r="J455" s="1129"/>
      <c r="K455" s="1129"/>
    </row>
    <row r="456" spans="1:11" ht="29.85" customHeight="1">
      <c r="A456" s="1129">
        <v>274</v>
      </c>
      <c r="B456" s="757" t="s">
        <v>13059</v>
      </c>
      <c r="C456" s="1129"/>
      <c r="D456" s="1129" t="s">
        <v>28</v>
      </c>
      <c r="E456" s="1129"/>
      <c r="F456" s="1129"/>
      <c r="G456" s="1129">
        <v>1</v>
      </c>
      <c r="H456" s="1129"/>
      <c r="I456" s="1129"/>
      <c r="J456" s="1129"/>
      <c r="K456" s="1129"/>
    </row>
    <row r="457" spans="1:11" ht="45.6" customHeight="1">
      <c r="A457" s="1129"/>
      <c r="B457" s="757" t="s">
        <v>13060</v>
      </c>
      <c r="C457" s="1129"/>
      <c r="D457" s="1129"/>
      <c r="E457" s="1129"/>
      <c r="F457" s="1129"/>
      <c r="G457" s="1129"/>
      <c r="H457" s="1129"/>
      <c r="I457" s="1129"/>
      <c r="J457" s="1129"/>
      <c r="K457" s="1129"/>
    </row>
    <row r="458" spans="1:11" ht="45.6" customHeight="1">
      <c r="A458" s="1129">
        <v>275</v>
      </c>
      <c r="B458" s="757" t="s">
        <v>13061</v>
      </c>
      <c r="C458" s="1129"/>
      <c r="D458" s="1129" t="s">
        <v>28</v>
      </c>
      <c r="E458" s="1129"/>
      <c r="F458" s="1129"/>
      <c r="G458" s="1129">
        <v>5</v>
      </c>
      <c r="H458" s="1129"/>
      <c r="I458" s="1129"/>
      <c r="J458" s="1129"/>
      <c r="K458" s="1129"/>
    </row>
    <row r="459" spans="1:11" ht="32.85" customHeight="1">
      <c r="A459" s="1129">
        <v>276</v>
      </c>
      <c r="B459" s="757" t="s">
        <v>13062</v>
      </c>
      <c r="C459" s="1129"/>
      <c r="D459" s="1129" t="s">
        <v>28</v>
      </c>
      <c r="E459" s="1129"/>
      <c r="F459" s="1129"/>
      <c r="G459" s="1129">
        <v>7</v>
      </c>
      <c r="H459" s="1129"/>
      <c r="I459" s="1129"/>
      <c r="J459" s="1129"/>
      <c r="K459" s="1129"/>
    </row>
    <row r="460" spans="1:11" ht="32.1" customHeight="1">
      <c r="A460" s="1129">
        <v>277</v>
      </c>
      <c r="B460" s="757" t="s">
        <v>13063</v>
      </c>
      <c r="C460" s="1129"/>
      <c r="D460" s="1129" t="s">
        <v>28</v>
      </c>
      <c r="E460" s="1129"/>
      <c r="F460" s="1129"/>
      <c r="G460" s="1129">
        <v>1</v>
      </c>
      <c r="H460" s="1129"/>
      <c r="I460" s="1129"/>
      <c r="J460" s="1129"/>
      <c r="K460" s="1129"/>
    </row>
    <row r="461" spans="1:11" ht="33.6" customHeight="1">
      <c r="A461" s="1129">
        <v>278</v>
      </c>
      <c r="B461" s="757" t="s">
        <v>13064</v>
      </c>
      <c r="C461" s="1129"/>
      <c r="D461" s="1129" t="s">
        <v>28</v>
      </c>
      <c r="E461" s="1129"/>
      <c r="F461" s="1129"/>
      <c r="G461" s="1129" t="s">
        <v>1403</v>
      </c>
      <c r="H461" s="1129"/>
      <c r="I461" s="1129"/>
      <c r="J461" s="1129"/>
      <c r="K461" s="1129"/>
    </row>
    <row r="462" spans="1:11" ht="34.35" customHeight="1">
      <c r="A462" s="1129">
        <v>279</v>
      </c>
      <c r="B462" s="757" t="s">
        <v>13065</v>
      </c>
      <c r="C462" s="1129"/>
      <c r="D462" s="1129" t="s">
        <v>28</v>
      </c>
      <c r="E462" s="1129"/>
      <c r="F462" s="1129"/>
      <c r="G462" s="1129" t="s">
        <v>1403</v>
      </c>
      <c r="H462" s="1129"/>
      <c r="I462" s="1129"/>
      <c r="J462" s="1129"/>
      <c r="K462" s="1129"/>
    </row>
    <row r="463" spans="1:11" ht="45.6" customHeight="1">
      <c r="A463" s="1129"/>
      <c r="B463" s="757" t="s">
        <v>13066</v>
      </c>
      <c r="C463" s="1129"/>
      <c r="D463" s="1129"/>
      <c r="E463" s="1129"/>
      <c r="F463" s="1129"/>
      <c r="G463" s="1129"/>
      <c r="H463" s="1129"/>
      <c r="I463" s="1129"/>
      <c r="J463" s="1129"/>
      <c r="K463" s="1129"/>
    </row>
    <row r="464" spans="1:11" ht="31.35" customHeight="1">
      <c r="A464" s="1129">
        <v>280</v>
      </c>
      <c r="B464" s="757" t="s">
        <v>13067</v>
      </c>
      <c r="C464" s="1129"/>
      <c r="D464" s="1129" t="s">
        <v>28</v>
      </c>
      <c r="E464" s="757" t="s">
        <v>13068</v>
      </c>
      <c r="F464" s="1129"/>
      <c r="G464" s="1129">
        <v>7</v>
      </c>
      <c r="H464" s="1129"/>
      <c r="I464" s="1129"/>
      <c r="J464" s="1129"/>
      <c r="K464" s="1129"/>
    </row>
    <row r="465" spans="1:11" ht="35.85" customHeight="1">
      <c r="A465" s="1129">
        <v>281</v>
      </c>
      <c r="B465" s="757" t="s">
        <v>13069</v>
      </c>
      <c r="C465" s="1129"/>
      <c r="D465" s="1129" t="s">
        <v>28</v>
      </c>
      <c r="E465" s="757" t="s">
        <v>13068</v>
      </c>
      <c r="F465" s="1129"/>
      <c r="G465" s="1129">
        <v>8</v>
      </c>
      <c r="H465" s="1129"/>
      <c r="I465" s="1129"/>
      <c r="J465" s="1129"/>
      <c r="K465" s="1129"/>
    </row>
    <row r="466" spans="1:11" ht="37.35" customHeight="1">
      <c r="A466" s="1129">
        <v>282</v>
      </c>
      <c r="B466" s="757" t="s">
        <v>13070</v>
      </c>
      <c r="C466" s="1129"/>
      <c r="D466" s="1129" t="s">
        <v>28</v>
      </c>
      <c r="E466" s="757" t="s">
        <v>13071</v>
      </c>
      <c r="F466" s="1129"/>
      <c r="G466" s="1129">
        <v>3</v>
      </c>
      <c r="H466" s="1129"/>
      <c r="I466" s="1129"/>
      <c r="J466" s="1129"/>
      <c r="K466" s="1129"/>
    </row>
    <row r="467" spans="1:11" ht="47.1" customHeight="1">
      <c r="A467" s="1129">
        <v>283</v>
      </c>
      <c r="B467" s="757" t="s">
        <v>13072</v>
      </c>
      <c r="C467" s="1129"/>
      <c r="D467" s="1129" t="s">
        <v>28</v>
      </c>
      <c r="E467" s="1129"/>
      <c r="F467" s="1129"/>
      <c r="G467" s="1129">
        <v>2</v>
      </c>
      <c r="H467" s="1129"/>
      <c r="I467" s="1129"/>
      <c r="J467" s="1129"/>
      <c r="K467" s="1129"/>
    </row>
    <row r="468" spans="1:11" ht="42.6" customHeight="1">
      <c r="A468" s="1129">
        <v>284</v>
      </c>
      <c r="B468" s="757" t="s">
        <v>13073</v>
      </c>
      <c r="C468" s="1129"/>
      <c r="D468" s="1129" t="s">
        <v>28</v>
      </c>
      <c r="E468" s="1129"/>
      <c r="F468" s="1129"/>
      <c r="G468" s="1129">
        <v>1</v>
      </c>
      <c r="H468" s="1129"/>
      <c r="I468" s="1129"/>
      <c r="J468" s="1129"/>
      <c r="K468" s="1129"/>
    </row>
    <row r="469" spans="1:11" ht="32.1" customHeight="1">
      <c r="A469" s="1129">
        <v>285</v>
      </c>
      <c r="B469" s="757" t="s">
        <v>13074</v>
      </c>
      <c r="C469" s="1129"/>
      <c r="D469" s="1129" t="s">
        <v>28</v>
      </c>
      <c r="E469" s="1129"/>
      <c r="F469" s="1129"/>
      <c r="G469" s="1129">
        <v>5</v>
      </c>
      <c r="H469" s="1129"/>
      <c r="I469" s="1129"/>
      <c r="J469" s="1129"/>
      <c r="K469" s="1129"/>
    </row>
    <row r="470" spans="1:11" ht="33.6" customHeight="1">
      <c r="A470" s="1129">
        <v>286</v>
      </c>
      <c r="B470" s="757" t="s">
        <v>13075</v>
      </c>
      <c r="C470" s="1129"/>
      <c r="D470" s="1129" t="s">
        <v>28</v>
      </c>
      <c r="E470" s="1129"/>
      <c r="F470" s="1129"/>
      <c r="G470" s="1129">
        <v>3</v>
      </c>
      <c r="H470" s="1129"/>
      <c r="I470" s="1129"/>
      <c r="J470" s="1129"/>
      <c r="K470" s="1129"/>
    </row>
    <row r="471" spans="1:11" ht="30.6" customHeight="1">
      <c r="A471" s="1129">
        <v>287</v>
      </c>
      <c r="B471" s="757" t="s">
        <v>13076</v>
      </c>
      <c r="C471" s="1129"/>
      <c r="D471" s="1129" t="s">
        <v>28</v>
      </c>
      <c r="E471" s="1129"/>
      <c r="F471" s="1129"/>
      <c r="G471" s="1129">
        <v>2</v>
      </c>
      <c r="H471" s="1129"/>
      <c r="I471" s="1129"/>
      <c r="J471" s="1129"/>
      <c r="K471" s="1129"/>
    </row>
    <row r="472" spans="1:11" ht="31.35" customHeight="1">
      <c r="A472" s="1129">
        <v>288</v>
      </c>
      <c r="B472" s="757" t="s">
        <v>13077</v>
      </c>
      <c r="C472" s="1129"/>
      <c r="D472" s="1129" t="s">
        <v>28</v>
      </c>
      <c r="E472" s="1129"/>
      <c r="F472" s="1129"/>
      <c r="G472" s="1129">
        <v>2</v>
      </c>
      <c r="H472" s="1129"/>
      <c r="I472" s="1129"/>
      <c r="J472" s="1129"/>
      <c r="K472" s="1129"/>
    </row>
    <row r="473" spans="1:11" ht="45.6" customHeight="1">
      <c r="A473" s="1129">
        <v>289</v>
      </c>
      <c r="B473" s="757" t="s">
        <v>13078</v>
      </c>
      <c r="C473" s="1129"/>
      <c r="D473" s="1129" t="s">
        <v>28</v>
      </c>
      <c r="E473" s="1129"/>
      <c r="F473" s="1129"/>
      <c r="G473" s="1129">
        <v>1</v>
      </c>
      <c r="H473" s="1129"/>
      <c r="I473" s="1129"/>
      <c r="J473" s="1129"/>
      <c r="K473" s="1129"/>
    </row>
    <row r="474" spans="1:11" ht="33.6" customHeight="1">
      <c r="A474" s="1129">
        <v>290</v>
      </c>
      <c r="B474" s="757" t="s">
        <v>13079</v>
      </c>
      <c r="C474" s="1129"/>
      <c r="D474" s="1129" t="s">
        <v>28</v>
      </c>
      <c r="E474" s="1129"/>
      <c r="F474" s="1129"/>
      <c r="G474" s="1129">
        <v>1</v>
      </c>
      <c r="H474" s="1129"/>
      <c r="I474" s="1129"/>
      <c r="J474" s="1129"/>
      <c r="K474" s="1129"/>
    </row>
    <row r="475" spans="1:11" ht="39.6" customHeight="1">
      <c r="A475" s="1129">
        <v>291</v>
      </c>
      <c r="B475" s="757" t="s">
        <v>13080</v>
      </c>
      <c r="C475" s="1129"/>
      <c r="D475" s="1129" t="s">
        <v>28</v>
      </c>
      <c r="E475" s="1129"/>
      <c r="F475" s="1129"/>
      <c r="G475" s="1129">
        <v>2</v>
      </c>
      <c r="H475" s="1129"/>
      <c r="I475" s="1129"/>
      <c r="J475" s="1129"/>
      <c r="K475" s="1129"/>
    </row>
    <row r="476" spans="1:11" ht="42.6" customHeight="1">
      <c r="A476" s="1129">
        <v>292</v>
      </c>
      <c r="B476" s="757" t="s">
        <v>13081</v>
      </c>
      <c r="C476" s="1129"/>
      <c r="D476" s="1129" t="s">
        <v>28</v>
      </c>
      <c r="E476" s="1129"/>
      <c r="F476" s="1129"/>
      <c r="G476" s="1129">
        <v>1</v>
      </c>
      <c r="H476" s="1129"/>
      <c r="I476" s="1129"/>
      <c r="J476" s="1129"/>
      <c r="K476" s="1129"/>
    </row>
    <row r="477" spans="1:11" ht="26.85" customHeight="1">
      <c r="A477" s="1129">
        <v>293</v>
      </c>
      <c r="B477" s="757" t="s">
        <v>13082</v>
      </c>
      <c r="C477" s="1129"/>
      <c r="D477" s="1129" t="s">
        <v>28</v>
      </c>
      <c r="E477" s="1129"/>
      <c r="F477" s="1129"/>
      <c r="G477" s="1129">
        <v>2</v>
      </c>
      <c r="H477" s="1129"/>
      <c r="I477" s="1129"/>
      <c r="J477" s="1129"/>
      <c r="K477" s="1129"/>
    </row>
    <row r="478" spans="1:11" ht="38.85" customHeight="1">
      <c r="A478" s="1129">
        <v>294</v>
      </c>
      <c r="B478" s="757" t="s">
        <v>13083</v>
      </c>
      <c r="C478" s="1129"/>
      <c r="D478" s="1129" t="s">
        <v>28</v>
      </c>
      <c r="E478" s="1129"/>
      <c r="F478" s="1129"/>
      <c r="G478" s="1129">
        <v>1</v>
      </c>
      <c r="H478" s="1129"/>
      <c r="I478" s="1129"/>
      <c r="J478" s="1129"/>
      <c r="K478" s="1129"/>
    </row>
    <row r="479" spans="1:11" ht="38.85" customHeight="1">
      <c r="A479" s="1129">
        <v>295</v>
      </c>
      <c r="B479" s="757" t="s">
        <v>13084</v>
      </c>
      <c r="C479" s="1129"/>
      <c r="D479" s="1129" t="s">
        <v>28</v>
      </c>
      <c r="E479" s="1129"/>
      <c r="F479" s="1129"/>
      <c r="G479" s="1129">
        <v>2</v>
      </c>
      <c r="H479" s="1129"/>
      <c r="I479" s="1129"/>
      <c r="J479" s="1129"/>
      <c r="K479" s="1129"/>
    </row>
    <row r="480" spans="1:11" ht="35.1" customHeight="1">
      <c r="A480" s="1129">
        <v>296</v>
      </c>
      <c r="B480" s="757" t="s">
        <v>13085</v>
      </c>
      <c r="C480" s="1129"/>
      <c r="D480" s="1129" t="s">
        <v>28</v>
      </c>
      <c r="E480" s="1129"/>
      <c r="F480" s="1129"/>
      <c r="G480" s="1129">
        <v>2</v>
      </c>
      <c r="H480" s="1129"/>
      <c r="I480" s="1129"/>
      <c r="J480" s="1129"/>
      <c r="K480" s="1129"/>
    </row>
    <row r="481" spans="1:11" ht="29.1" customHeight="1">
      <c r="A481" s="1129">
        <v>297</v>
      </c>
      <c r="B481" s="757" t="s">
        <v>13086</v>
      </c>
      <c r="C481" s="1129"/>
      <c r="D481" s="1129" t="s">
        <v>28</v>
      </c>
      <c r="E481" s="1129"/>
      <c r="F481" s="1129"/>
      <c r="G481" s="1129">
        <v>2</v>
      </c>
      <c r="H481" s="1129"/>
      <c r="I481" s="1129"/>
      <c r="J481" s="1129"/>
      <c r="K481" s="1129"/>
    </row>
    <row r="482" spans="1:11" ht="34.35" customHeight="1">
      <c r="A482" s="1129">
        <v>298</v>
      </c>
      <c r="B482" s="757" t="s">
        <v>13087</v>
      </c>
      <c r="C482" s="1129"/>
      <c r="D482" s="1129" t="s">
        <v>28</v>
      </c>
      <c r="E482" s="1129"/>
      <c r="F482" s="1129"/>
      <c r="G482" s="1129">
        <v>1</v>
      </c>
      <c r="H482" s="1129"/>
      <c r="I482" s="1129"/>
      <c r="J482" s="1129"/>
      <c r="K482" s="1129"/>
    </row>
    <row r="483" spans="1:11" ht="32.85" customHeight="1">
      <c r="A483" s="1129">
        <v>299</v>
      </c>
      <c r="B483" s="757" t="s">
        <v>13088</v>
      </c>
      <c r="C483" s="1129"/>
      <c r="D483" s="1129" t="s">
        <v>28</v>
      </c>
      <c r="E483" s="1129"/>
      <c r="F483" s="1129"/>
      <c r="G483" s="1129">
        <v>1</v>
      </c>
      <c r="H483" s="1129"/>
      <c r="I483" s="1129"/>
      <c r="J483" s="1129"/>
      <c r="K483" s="1129"/>
    </row>
    <row r="484" spans="1:11" ht="29.1" customHeight="1">
      <c r="A484" s="1129">
        <v>300</v>
      </c>
      <c r="B484" s="757" t="s">
        <v>13089</v>
      </c>
      <c r="C484" s="1129"/>
      <c r="D484" s="1129" t="s">
        <v>28</v>
      </c>
      <c r="E484" s="1129"/>
      <c r="F484" s="1129"/>
      <c r="G484" s="1129">
        <v>1</v>
      </c>
      <c r="H484" s="1129"/>
      <c r="I484" s="1129"/>
      <c r="J484" s="1129"/>
      <c r="K484" s="1129"/>
    </row>
    <row r="485" spans="1:11" ht="45.6" customHeight="1">
      <c r="A485" s="1129"/>
      <c r="B485" s="757" t="s">
        <v>13090</v>
      </c>
      <c r="C485" s="1129"/>
      <c r="D485" s="1129"/>
      <c r="E485" s="1129"/>
      <c r="F485" s="1129"/>
      <c r="G485" s="1129"/>
      <c r="H485" s="1129"/>
      <c r="I485" s="1129"/>
      <c r="J485" s="1129"/>
      <c r="K485" s="1129"/>
    </row>
    <row r="486" spans="1:11" ht="45.6" customHeight="1">
      <c r="A486" s="1129">
        <v>301</v>
      </c>
      <c r="B486" s="757" t="s">
        <v>13091</v>
      </c>
      <c r="C486" s="1129"/>
      <c r="D486" s="1129" t="s">
        <v>28</v>
      </c>
      <c r="E486" s="757" t="s">
        <v>13092</v>
      </c>
      <c r="F486" s="1129"/>
      <c r="G486" s="1129">
        <v>2</v>
      </c>
      <c r="H486" s="1129"/>
      <c r="I486" s="1129"/>
      <c r="J486" s="1129"/>
      <c r="K486" s="1129"/>
    </row>
    <row r="487" spans="1:11" ht="45.6" customHeight="1">
      <c r="A487" s="1129">
        <v>302</v>
      </c>
      <c r="B487" s="757" t="s">
        <v>13093</v>
      </c>
      <c r="C487" s="1129"/>
      <c r="D487" s="1129" t="s">
        <v>28</v>
      </c>
      <c r="E487" s="757" t="s">
        <v>13092</v>
      </c>
      <c r="F487" s="1129"/>
      <c r="G487" s="1129">
        <v>2</v>
      </c>
      <c r="H487" s="1129"/>
      <c r="I487" s="1129"/>
      <c r="J487" s="1129"/>
      <c r="K487" s="1129"/>
    </row>
    <row r="488" spans="1:11" ht="45.6" customHeight="1">
      <c r="A488" s="1129">
        <v>303</v>
      </c>
      <c r="B488" s="757" t="s">
        <v>13094</v>
      </c>
      <c r="C488" s="1129"/>
      <c r="D488" s="1129" t="s">
        <v>28</v>
      </c>
      <c r="E488" s="757" t="s">
        <v>13092</v>
      </c>
      <c r="F488" s="1129"/>
      <c r="G488" s="1129">
        <v>2</v>
      </c>
      <c r="H488" s="1129"/>
      <c r="I488" s="1129"/>
      <c r="J488" s="1129"/>
      <c r="K488" s="1129"/>
    </row>
    <row r="489" spans="1:11" ht="45.6" customHeight="1">
      <c r="A489" s="1129">
        <v>304</v>
      </c>
      <c r="B489" s="757" t="s">
        <v>13095</v>
      </c>
      <c r="C489" s="1129"/>
      <c r="D489" s="1129" t="s">
        <v>28</v>
      </c>
      <c r="E489" s="757" t="s">
        <v>13092</v>
      </c>
      <c r="F489" s="1129"/>
      <c r="G489" s="1129">
        <v>2</v>
      </c>
      <c r="H489" s="1129"/>
      <c r="I489" s="1129"/>
      <c r="J489" s="1129"/>
      <c r="K489" s="1129"/>
    </row>
    <row r="490" spans="1:11" ht="45.6" customHeight="1">
      <c r="A490" s="1129">
        <v>305</v>
      </c>
      <c r="B490" s="757" t="s">
        <v>13096</v>
      </c>
      <c r="C490" s="1129"/>
      <c r="D490" s="1129" t="s">
        <v>28</v>
      </c>
      <c r="E490" s="757" t="s">
        <v>13092</v>
      </c>
      <c r="F490" s="1129"/>
      <c r="G490" s="1129">
        <v>2</v>
      </c>
      <c r="H490" s="1129"/>
      <c r="I490" s="1129"/>
      <c r="J490" s="1129"/>
      <c r="K490" s="1129"/>
    </row>
    <row r="491" spans="1:11" ht="45.6" customHeight="1">
      <c r="A491" s="1129"/>
      <c r="B491" s="757" t="s">
        <v>13097</v>
      </c>
      <c r="C491" s="1129"/>
      <c r="D491" s="1129"/>
      <c r="E491" s="1129"/>
      <c r="F491" s="1129"/>
      <c r="G491" s="1129"/>
      <c r="H491" s="1129"/>
      <c r="I491" s="1129"/>
      <c r="J491" s="1129"/>
      <c r="K491" s="1129"/>
    </row>
    <row r="492" spans="1:11" ht="35.85" customHeight="1">
      <c r="A492" s="1129"/>
      <c r="B492" s="757" t="s">
        <v>12993</v>
      </c>
      <c r="C492" s="1129"/>
      <c r="D492" s="1129"/>
      <c r="E492" s="1129"/>
      <c r="F492" s="1129"/>
      <c r="G492" s="1129"/>
      <c r="H492" s="1129"/>
      <c r="I492" s="1129"/>
      <c r="J492" s="1129"/>
      <c r="K492" s="1129"/>
    </row>
    <row r="493" spans="1:11" ht="45.6" customHeight="1">
      <c r="A493" s="1129"/>
      <c r="B493" s="757" t="s">
        <v>13098</v>
      </c>
      <c r="C493" s="1129"/>
      <c r="D493" s="1129"/>
      <c r="E493" s="1129"/>
      <c r="F493" s="1129"/>
      <c r="G493" s="1129"/>
      <c r="H493" s="1129"/>
      <c r="I493" s="1129"/>
      <c r="J493" s="1129"/>
      <c r="K493" s="1129"/>
    </row>
    <row r="494" spans="1:11" ht="39.6" customHeight="1">
      <c r="A494" s="1129"/>
      <c r="B494" s="757" t="s">
        <v>12993</v>
      </c>
      <c r="C494" s="1129"/>
      <c r="D494" s="1129"/>
      <c r="E494" s="1129"/>
      <c r="F494" s="1129"/>
      <c r="G494" s="1129"/>
      <c r="H494" s="1129"/>
      <c r="I494" s="1129"/>
      <c r="J494" s="1129"/>
      <c r="K494" s="1129"/>
    </row>
    <row r="495" spans="1:11" ht="34.35" customHeight="1">
      <c r="A495" s="1548" t="s">
        <v>13099</v>
      </c>
      <c r="B495" s="1549"/>
      <c r="C495" s="1549"/>
      <c r="D495" s="1549"/>
      <c r="E495" s="1549"/>
      <c r="F495" s="1549"/>
      <c r="G495" s="1549"/>
      <c r="H495" s="1549"/>
      <c r="I495" s="1549"/>
      <c r="J495" s="1549"/>
      <c r="K495" s="1550"/>
    </row>
    <row r="496" spans="1:11" ht="35.85" customHeight="1">
      <c r="A496" s="1129">
        <v>306</v>
      </c>
      <c r="B496" s="757" t="s">
        <v>13100</v>
      </c>
      <c r="C496" s="1002" t="s">
        <v>30837</v>
      </c>
      <c r="D496" s="757" t="s">
        <v>178</v>
      </c>
      <c r="E496" s="1129"/>
      <c r="F496" s="1129"/>
      <c r="G496" s="1129">
        <v>3</v>
      </c>
      <c r="H496" s="1129">
        <v>0.75</v>
      </c>
      <c r="I496" s="757" t="s">
        <v>13102</v>
      </c>
      <c r="J496" s="757" t="s">
        <v>13103</v>
      </c>
      <c r="K496" s="1002" t="s">
        <v>13101</v>
      </c>
    </row>
    <row r="497" spans="1:11" ht="35.1" customHeight="1">
      <c r="A497" s="1129">
        <v>307</v>
      </c>
      <c r="B497" s="757" t="s">
        <v>13104</v>
      </c>
      <c r="C497" s="1002" t="s">
        <v>30838</v>
      </c>
      <c r="D497" s="757" t="s">
        <v>480</v>
      </c>
      <c r="E497" s="1129"/>
      <c r="F497" s="1129"/>
      <c r="G497" s="757">
        <v>4</v>
      </c>
      <c r="H497" s="1129">
        <v>0.95</v>
      </c>
      <c r="I497" s="757" t="s">
        <v>12784</v>
      </c>
      <c r="J497" s="757" t="s">
        <v>13104</v>
      </c>
      <c r="K497" s="1002" t="s">
        <v>30838</v>
      </c>
    </row>
    <row r="498" spans="1:11" ht="31.35" customHeight="1">
      <c r="A498" s="1129">
        <v>308</v>
      </c>
      <c r="B498" s="757" t="s">
        <v>13105</v>
      </c>
      <c r="C498" s="1002" t="s">
        <v>30839</v>
      </c>
      <c r="D498" s="757" t="s">
        <v>178</v>
      </c>
      <c r="E498" s="1129"/>
      <c r="F498" s="1129"/>
      <c r="G498" s="757">
        <v>2</v>
      </c>
      <c r="H498" s="1129">
        <v>0.95</v>
      </c>
      <c r="I498" s="757" t="s">
        <v>728</v>
      </c>
      <c r="J498" s="757" t="s">
        <v>13107</v>
      </c>
      <c r="K498" s="1002" t="s">
        <v>13106</v>
      </c>
    </row>
    <row r="499" spans="1:11" ht="41.1" customHeight="1">
      <c r="A499" s="1129">
        <v>309</v>
      </c>
      <c r="B499" s="757" t="s">
        <v>13108</v>
      </c>
      <c r="C499" s="1002" t="s">
        <v>30838</v>
      </c>
      <c r="D499" s="757" t="s">
        <v>480</v>
      </c>
      <c r="E499" s="1129"/>
      <c r="F499" s="1129"/>
      <c r="G499" s="757">
        <v>2</v>
      </c>
      <c r="H499" s="1129">
        <v>0.95</v>
      </c>
      <c r="I499" s="757" t="s">
        <v>6882</v>
      </c>
      <c r="J499" s="757" t="s">
        <v>13108</v>
      </c>
      <c r="K499" s="1002" t="s">
        <v>30838</v>
      </c>
    </row>
    <row r="500" spans="1:11" ht="24.6" customHeight="1">
      <c r="A500" s="1129">
        <v>310</v>
      </c>
      <c r="B500" s="757" t="s">
        <v>13109</v>
      </c>
      <c r="C500" s="1002" t="s">
        <v>30840</v>
      </c>
      <c r="D500" s="757" t="s">
        <v>480</v>
      </c>
      <c r="E500" s="1129"/>
      <c r="F500" s="1129"/>
      <c r="G500" s="757">
        <v>1</v>
      </c>
      <c r="H500" s="1129">
        <v>0.95</v>
      </c>
      <c r="I500" s="757"/>
      <c r="J500" s="757" t="s">
        <v>13109</v>
      </c>
      <c r="K500" s="1002" t="s">
        <v>13110</v>
      </c>
    </row>
    <row r="501" spans="1:11" ht="33.6" customHeight="1">
      <c r="A501" s="1129">
        <v>311</v>
      </c>
      <c r="B501" s="757" t="s">
        <v>13111</v>
      </c>
      <c r="C501" s="1002" t="s">
        <v>30841</v>
      </c>
      <c r="D501" s="757" t="s">
        <v>12758</v>
      </c>
      <c r="E501" s="1129"/>
      <c r="F501" s="1129"/>
      <c r="G501" s="757">
        <v>2</v>
      </c>
      <c r="H501" s="1129">
        <v>0.95</v>
      </c>
      <c r="I501" s="757" t="s">
        <v>6882</v>
      </c>
      <c r="J501" s="757" t="s">
        <v>13111</v>
      </c>
      <c r="K501" s="1002" t="s">
        <v>30841</v>
      </c>
    </row>
    <row r="502" spans="1:11" ht="35.85" customHeight="1">
      <c r="A502" s="1129">
        <v>312</v>
      </c>
      <c r="B502" s="757" t="s">
        <v>13112</v>
      </c>
      <c r="C502" s="1002" t="s">
        <v>30842</v>
      </c>
      <c r="D502" s="757" t="s">
        <v>178</v>
      </c>
      <c r="E502" s="1129"/>
      <c r="F502" s="1129"/>
      <c r="G502" s="757">
        <v>1</v>
      </c>
      <c r="H502" s="1129">
        <v>0.95</v>
      </c>
      <c r="I502" s="757" t="s">
        <v>6882</v>
      </c>
      <c r="J502" s="757" t="s">
        <v>13112</v>
      </c>
      <c r="K502" s="1002" t="s">
        <v>13113</v>
      </c>
    </row>
    <row r="503" spans="1:11" ht="41.1" customHeight="1">
      <c r="A503" s="1129">
        <v>313</v>
      </c>
      <c r="B503" s="757" t="s">
        <v>13114</v>
      </c>
      <c r="C503" s="1002" t="s">
        <v>30843</v>
      </c>
      <c r="D503" s="757" t="s">
        <v>12758</v>
      </c>
      <c r="E503" s="1129"/>
      <c r="F503" s="1129"/>
      <c r="G503" s="757">
        <v>1</v>
      </c>
      <c r="H503" s="1129">
        <v>0.95</v>
      </c>
      <c r="I503" s="757" t="s">
        <v>12784</v>
      </c>
      <c r="J503" s="757" t="s">
        <v>13115</v>
      </c>
      <c r="K503" s="1002" t="s">
        <v>30843</v>
      </c>
    </row>
    <row r="504" spans="1:11" ht="30.6" customHeight="1">
      <c r="A504" s="1129">
        <v>314</v>
      </c>
      <c r="B504" s="757" t="s">
        <v>13116</v>
      </c>
      <c r="C504" s="1002" t="s">
        <v>30844</v>
      </c>
      <c r="D504" s="757" t="s">
        <v>12758</v>
      </c>
      <c r="E504" s="1129"/>
      <c r="F504" s="1129"/>
      <c r="G504" s="757">
        <v>4</v>
      </c>
      <c r="H504" s="1129">
        <v>0.95</v>
      </c>
      <c r="I504" s="757" t="s">
        <v>12784</v>
      </c>
      <c r="J504" s="757" t="s">
        <v>13118</v>
      </c>
      <c r="K504" s="1002" t="s">
        <v>13117</v>
      </c>
    </row>
    <row r="505" spans="1:11" ht="29.1" customHeight="1">
      <c r="A505" s="1129">
        <v>315</v>
      </c>
      <c r="B505" s="757" t="s">
        <v>13116</v>
      </c>
      <c r="C505" s="1002" t="s">
        <v>30844</v>
      </c>
      <c r="D505" s="757" t="s">
        <v>12758</v>
      </c>
      <c r="E505" s="1129"/>
      <c r="F505" s="1129"/>
      <c r="G505" s="757">
        <v>6</v>
      </c>
      <c r="H505" s="1129">
        <v>0.95</v>
      </c>
      <c r="I505" s="757" t="s">
        <v>12784</v>
      </c>
      <c r="J505" s="757" t="s">
        <v>13119</v>
      </c>
      <c r="K505" s="1002" t="s">
        <v>13117</v>
      </c>
    </row>
    <row r="506" spans="1:11" ht="28.35" customHeight="1">
      <c r="A506" s="1129">
        <v>316</v>
      </c>
      <c r="B506" s="757" t="s">
        <v>13120</v>
      </c>
      <c r="C506" s="1002" t="s">
        <v>30844</v>
      </c>
      <c r="D506" s="757" t="s">
        <v>12758</v>
      </c>
      <c r="E506" s="1129"/>
      <c r="F506" s="1129"/>
      <c r="G506" s="757">
        <v>5</v>
      </c>
      <c r="H506" s="1129">
        <v>0.95</v>
      </c>
      <c r="I506" s="757" t="s">
        <v>12784</v>
      </c>
      <c r="J506" s="757" t="s">
        <v>13121</v>
      </c>
      <c r="K506" s="1002" t="s">
        <v>13117</v>
      </c>
    </row>
    <row r="507" spans="1:11" ht="37.35" customHeight="1">
      <c r="A507" s="757">
        <v>317</v>
      </c>
      <c r="B507" s="757" t="s">
        <v>13122</v>
      </c>
      <c r="C507" s="1002" t="s">
        <v>30845</v>
      </c>
      <c r="D507" s="757" t="s">
        <v>12758</v>
      </c>
      <c r="E507" s="1129"/>
      <c r="F507" s="1129"/>
      <c r="G507" s="757">
        <v>1</v>
      </c>
      <c r="H507" s="1129">
        <v>0.95</v>
      </c>
      <c r="I507" s="757" t="s">
        <v>12784</v>
      </c>
      <c r="J507" s="757" t="s">
        <v>13122</v>
      </c>
      <c r="K507" s="1002" t="s">
        <v>13123</v>
      </c>
    </row>
    <row r="508" spans="1:11" ht="33.6" customHeight="1">
      <c r="A508" s="1129">
        <v>318</v>
      </c>
      <c r="B508" s="757" t="s">
        <v>13124</v>
      </c>
      <c r="C508" s="1002" t="s">
        <v>30838</v>
      </c>
      <c r="D508" s="757" t="s">
        <v>12758</v>
      </c>
      <c r="E508" s="1129"/>
      <c r="F508" s="1129"/>
      <c r="G508" s="757">
        <v>1</v>
      </c>
      <c r="H508" s="1129">
        <v>0.95</v>
      </c>
      <c r="I508" s="757" t="s">
        <v>12784</v>
      </c>
      <c r="J508" s="757" t="s">
        <v>13125</v>
      </c>
      <c r="K508" s="1002" t="s">
        <v>30838</v>
      </c>
    </row>
    <row r="509" spans="1:11" ht="40.35" customHeight="1">
      <c r="A509" s="1129">
        <v>319</v>
      </c>
      <c r="B509" s="757" t="s">
        <v>13126</v>
      </c>
      <c r="C509" s="1002" t="s">
        <v>30846</v>
      </c>
      <c r="D509" s="757" t="s">
        <v>12758</v>
      </c>
      <c r="E509" s="1129"/>
      <c r="F509" s="1129"/>
      <c r="G509" s="757">
        <v>1</v>
      </c>
      <c r="H509" s="1129">
        <v>0.95</v>
      </c>
      <c r="I509" s="757" t="s">
        <v>12784</v>
      </c>
      <c r="J509" s="757" t="s">
        <v>13126</v>
      </c>
      <c r="K509" s="1002" t="s">
        <v>30846</v>
      </c>
    </row>
    <row r="510" spans="1:11" ht="30.6" customHeight="1">
      <c r="A510" s="1129">
        <v>320</v>
      </c>
      <c r="B510" s="757" t="s">
        <v>13127</v>
      </c>
      <c r="C510" s="1002" t="s">
        <v>30770</v>
      </c>
      <c r="D510" s="757" t="s">
        <v>12758</v>
      </c>
      <c r="E510" s="1129"/>
      <c r="F510" s="1129"/>
      <c r="G510" s="757">
        <v>2</v>
      </c>
      <c r="H510" s="1129">
        <v>0.75</v>
      </c>
      <c r="I510" s="757" t="s">
        <v>12784</v>
      </c>
      <c r="J510" s="757" t="s">
        <v>13127</v>
      </c>
      <c r="K510" s="1002" t="s">
        <v>30770</v>
      </c>
    </row>
    <row r="511" spans="1:11" ht="35.85" customHeight="1">
      <c r="A511" s="1129">
        <v>321</v>
      </c>
      <c r="B511" s="757" t="s">
        <v>13128</v>
      </c>
      <c r="C511" s="1002" t="s">
        <v>30847</v>
      </c>
      <c r="D511" s="757" t="s">
        <v>178</v>
      </c>
      <c r="E511" s="1129"/>
      <c r="F511" s="1129"/>
      <c r="G511" s="1129"/>
      <c r="H511" s="1129"/>
      <c r="I511" s="757" t="s">
        <v>13102</v>
      </c>
      <c r="J511" s="757" t="s">
        <v>13128</v>
      </c>
      <c r="K511" s="1002" t="s">
        <v>30847</v>
      </c>
    </row>
    <row r="512" spans="1:11" ht="27.6" customHeight="1">
      <c r="A512" s="1129">
        <v>322</v>
      </c>
      <c r="B512" s="757" t="s">
        <v>13129</v>
      </c>
      <c r="C512" s="1002" t="s">
        <v>30848</v>
      </c>
      <c r="D512" s="757" t="s">
        <v>12758</v>
      </c>
      <c r="E512" s="1129"/>
      <c r="F512" s="1129"/>
      <c r="G512" s="1129"/>
      <c r="H512" s="1129"/>
      <c r="I512" s="757" t="s">
        <v>12784</v>
      </c>
      <c r="J512" s="757" t="s">
        <v>13129</v>
      </c>
      <c r="K512" s="1002" t="s">
        <v>13130</v>
      </c>
    </row>
    <row r="513" spans="1:11" ht="33.6" customHeight="1">
      <c r="A513" s="1129">
        <v>323</v>
      </c>
      <c r="B513" s="757" t="s">
        <v>13131</v>
      </c>
      <c r="C513" s="1002" t="s">
        <v>30849</v>
      </c>
      <c r="D513" s="757" t="s">
        <v>12758</v>
      </c>
      <c r="E513" s="1129"/>
      <c r="F513" s="1129"/>
      <c r="G513" s="1129"/>
      <c r="H513" s="1129"/>
      <c r="I513" s="757" t="s">
        <v>12784</v>
      </c>
      <c r="J513" s="757" t="s">
        <v>13131</v>
      </c>
      <c r="K513" s="1002" t="s">
        <v>30849</v>
      </c>
    </row>
    <row r="514" spans="1:11" ht="38.25">
      <c r="A514" s="1129">
        <v>324</v>
      </c>
      <c r="B514" s="757" t="s">
        <v>13132</v>
      </c>
      <c r="C514" s="1002" t="s">
        <v>30850</v>
      </c>
      <c r="D514" s="757" t="s">
        <v>12758</v>
      </c>
      <c r="E514" s="1129"/>
      <c r="F514" s="1129"/>
      <c r="G514" s="757">
        <v>1</v>
      </c>
      <c r="H514" s="1129">
        <v>0.95</v>
      </c>
      <c r="I514" s="757" t="s">
        <v>12784</v>
      </c>
      <c r="J514" s="757" t="s">
        <v>13133</v>
      </c>
      <c r="K514" s="1002" t="s">
        <v>30850</v>
      </c>
    </row>
    <row r="515" spans="1:11" ht="28.35" customHeight="1">
      <c r="A515" s="1129">
        <v>325</v>
      </c>
      <c r="B515" s="757" t="s">
        <v>13134</v>
      </c>
      <c r="C515" s="1002" t="s">
        <v>30851</v>
      </c>
      <c r="D515" s="757" t="s">
        <v>12758</v>
      </c>
      <c r="E515" s="1129"/>
      <c r="F515" s="1129"/>
      <c r="G515" s="757"/>
      <c r="H515" s="1129"/>
      <c r="I515" s="757" t="s">
        <v>12784</v>
      </c>
      <c r="J515" s="757" t="s">
        <v>13134</v>
      </c>
      <c r="K515" s="1002" t="s">
        <v>13135</v>
      </c>
    </row>
    <row r="516" spans="1:11" ht="29.1" customHeight="1">
      <c r="A516" s="1129">
        <v>326</v>
      </c>
      <c r="B516" s="757" t="s">
        <v>13136</v>
      </c>
      <c r="C516" s="1002" t="s">
        <v>30852</v>
      </c>
      <c r="D516" s="757" t="s">
        <v>480</v>
      </c>
      <c r="E516" s="1129"/>
      <c r="F516" s="1129"/>
      <c r="G516" s="757">
        <v>1</v>
      </c>
      <c r="H516" s="1129">
        <v>0.95</v>
      </c>
      <c r="I516" s="757" t="s">
        <v>12784</v>
      </c>
      <c r="J516" s="757" t="s">
        <v>13136</v>
      </c>
      <c r="K516" s="1002" t="s">
        <v>13137</v>
      </c>
    </row>
    <row r="517" spans="1:11" ht="34.35" customHeight="1">
      <c r="A517" s="1129">
        <v>327</v>
      </c>
      <c r="B517" s="757" t="s">
        <v>13138</v>
      </c>
      <c r="C517" s="1002" t="s">
        <v>30853</v>
      </c>
      <c r="D517" s="757" t="s">
        <v>12758</v>
      </c>
      <c r="E517" s="1129"/>
      <c r="F517" s="1129"/>
      <c r="G517" s="757"/>
      <c r="H517" s="1129"/>
      <c r="I517" s="757" t="s">
        <v>12784</v>
      </c>
      <c r="J517" s="757" t="s">
        <v>13138</v>
      </c>
      <c r="K517" s="1002" t="s">
        <v>13139</v>
      </c>
    </row>
    <row r="518" spans="1:11" ht="25.5">
      <c r="A518" s="1129">
        <v>328</v>
      </c>
      <c r="B518" s="757" t="s">
        <v>13140</v>
      </c>
      <c r="C518" s="1002" t="s">
        <v>30854</v>
      </c>
      <c r="D518" s="757" t="s">
        <v>12738</v>
      </c>
      <c r="E518" s="1129"/>
      <c r="F518" s="1129"/>
      <c r="G518" s="757">
        <v>1</v>
      </c>
      <c r="H518" s="1129">
        <v>0.95</v>
      </c>
      <c r="I518" s="757" t="s">
        <v>1919</v>
      </c>
      <c r="J518" s="757" t="s">
        <v>13140</v>
      </c>
      <c r="K518" s="1002" t="s">
        <v>13141</v>
      </c>
    </row>
    <row r="519" spans="1:11" ht="37.35" customHeight="1">
      <c r="A519" s="1129">
        <v>329</v>
      </c>
      <c r="B519" s="757" t="s">
        <v>13142</v>
      </c>
      <c r="C519" s="1002" t="s">
        <v>30855</v>
      </c>
      <c r="D519" s="757" t="s">
        <v>12738</v>
      </c>
      <c r="E519" s="1129"/>
      <c r="F519" s="1129"/>
      <c r="G519" s="757">
        <v>1</v>
      </c>
      <c r="H519" s="1129"/>
      <c r="I519" s="757" t="s">
        <v>13102</v>
      </c>
      <c r="J519" s="757" t="s">
        <v>13144</v>
      </c>
      <c r="K519" s="1002" t="s">
        <v>13143</v>
      </c>
    </row>
    <row r="520" spans="1:11" ht="29.1" customHeight="1">
      <c r="A520" s="1129">
        <v>330</v>
      </c>
      <c r="B520" s="757" t="s">
        <v>13145</v>
      </c>
      <c r="C520" s="1002" t="s">
        <v>30856</v>
      </c>
      <c r="D520" s="757" t="s">
        <v>12758</v>
      </c>
      <c r="E520" s="1129"/>
      <c r="F520" s="1129"/>
      <c r="G520" s="757">
        <v>4</v>
      </c>
      <c r="H520" s="1129">
        <v>0.75</v>
      </c>
      <c r="I520" s="757" t="s">
        <v>12784</v>
      </c>
      <c r="J520" s="757" t="s">
        <v>13145</v>
      </c>
      <c r="K520" s="1002" t="s">
        <v>13146</v>
      </c>
    </row>
    <row r="521" spans="1:11" ht="26.1" customHeight="1">
      <c r="A521" s="1129">
        <v>331</v>
      </c>
      <c r="B521" s="757" t="s">
        <v>13147</v>
      </c>
      <c r="C521" s="1002" t="s">
        <v>30857</v>
      </c>
      <c r="D521" s="757" t="s">
        <v>12758</v>
      </c>
      <c r="E521" s="1129"/>
      <c r="F521" s="1129"/>
      <c r="G521" s="1129"/>
      <c r="H521" s="1129"/>
      <c r="I521" s="757" t="s">
        <v>13102</v>
      </c>
      <c r="J521" s="757" t="s">
        <v>13147</v>
      </c>
      <c r="K521" s="1002" t="s">
        <v>30857</v>
      </c>
    </row>
    <row r="522" spans="1:11" ht="33.6" customHeight="1">
      <c r="A522" s="1129">
        <v>332</v>
      </c>
      <c r="B522" s="757" t="s">
        <v>13148</v>
      </c>
      <c r="C522" s="1002" t="s">
        <v>30858</v>
      </c>
      <c r="D522" s="757" t="s">
        <v>12758</v>
      </c>
      <c r="E522" s="1129"/>
      <c r="F522" s="1129"/>
      <c r="G522" s="757">
        <v>1</v>
      </c>
      <c r="H522" s="1129">
        <v>0.75</v>
      </c>
      <c r="I522" s="757" t="s">
        <v>12784</v>
      </c>
      <c r="J522" s="757" t="s">
        <v>13148</v>
      </c>
      <c r="K522" s="1002" t="s">
        <v>13149</v>
      </c>
    </row>
    <row r="523" spans="1:11" ht="29.85" customHeight="1">
      <c r="A523" s="1129">
        <v>333</v>
      </c>
      <c r="B523" s="757" t="s">
        <v>13150</v>
      </c>
      <c r="C523" s="1002" t="s">
        <v>30859</v>
      </c>
      <c r="D523" s="757" t="s">
        <v>12758</v>
      </c>
      <c r="E523" s="1129"/>
      <c r="F523" s="1129"/>
      <c r="G523" s="757"/>
      <c r="H523" s="1129"/>
      <c r="I523" s="757" t="s">
        <v>13102</v>
      </c>
      <c r="J523" s="757" t="s">
        <v>13150</v>
      </c>
      <c r="K523" s="1002" t="s">
        <v>13151</v>
      </c>
    </row>
    <row r="524" spans="1:11" ht="34.35" customHeight="1">
      <c r="A524" s="1129">
        <v>334</v>
      </c>
      <c r="B524" s="757" t="s">
        <v>13152</v>
      </c>
      <c r="C524" s="1002" t="s">
        <v>30860</v>
      </c>
      <c r="D524" s="757" t="s">
        <v>178</v>
      </c>
      <c r="E524" s="1129"/>
      <c r="F524" s="1129"/>
      <c r="G524" s="757">
        <v>1</v>
      </c>
      <c r="H524" s="1129">
        <v>0.75</v>
      </c>
      <c r="I524" s="757" t="s">
        <v>13102</v>
      </c>
      <c r="J524" s="757" t="s">
        <v>13152</v>
      </c>
      <c r="K524" s="1002" t="s">
        <v>13153</v>
      </c>
    </row>
    <row r="525" spans="1:11" ht="34.35" customHeight="1">
      <c r="A525" s="1129">
        <v>335</v>
      </c>
      <c r="B525" s="757" t="s">
        <v>13154</v>
      </c>
      <c r="C525" s="1002" t="s">
        <v>30861</v>
      </c>
      <c r="D525" s="757" t="s">
        <v>178</v>
      </c>
      <c r="E525" s="1129"/>
      <c r="F525" s="1129"/>
      <c r="G525" s="757">
        <v>1</v>
      </c>
      <c r="H525" s="1129">
        <v>0.75</v>
      </c>
      <c r="I525" s="757" t="s">
        <v>13102</v>
      </c>
      <c r="J525" s="757" t="s">
        <v>13156</v>
      </c>
      <c r="K525" s="1002" t="s">
        <v>13155</v>
      </c>
    </row>
    <row r="526" spans="1:11" ht="37.35" customHeight="1">
      <c r="A526" s="1129">
        <v>336</v>
      </c>
      <c r="B526" s="757" t="s">
        <v>13157</v>
      </c>
      <c r="C526" s="1002" t="s">
        <v>30862</v>
      </c>
      <c r="D526" s="757" t="s">
        <v>12758</v>
      </c>
      <c r="E526" s="1129"/>
      <c r="F526" s="1129"/>
      <c r="G526" s="757">
        <v>3</v>
      </c>
      <c r="H526" s="1129">
        <v>0.95</v>
      </c>
      <c r="I526" s="757" t="s">
        <v>12784</v>
      </c>
      <c r="J526" s="757" t="s">
        <v>13157</v>
      </c>
      <c r="K526" s="1002" t="s">
        <v>30862</v>
      </c>
    </row>
    <row r="527" spans="1:11" ht="33.6" customHeight="1">
      <c r="A527" s="1129">
        <v>337</v>
      </c>
      <c r="B527" s="757" t="s">
        <v>13158</v>
      </c>
      <c r="C527" s="1002" t="s">
        <v>30838</v>
      </c>
      <c r="D527" s="757" t="s">
        <v>12758</v>
      </c>
      <c r="E527" s="1129"/>
      <c r="F527" s="1129"/>
      <c r="G527" s="757">
        <v>2</v>
      </c>
      <c r="H527" s="1129">
        <v>0.95</v>
      </c>
      <c r="I527" s="757" t="s">
        <v>12784</v>
      </c>
      <c r="J527" s="757" t="s">
        <v>13159</v>
      </c>
      <c r="K527" s="1002" t="s">
        <v>30838</v>
      </c>
    </row>
    <row r="528" spans="1:11" ht="36.6" customHeight="1">
      <c r="A528" s="757">
        <v>338</v>
      </c>
      <c r="B528" s="757" t="s">
        <v>13160</v>
      </c>
      <c r="C528" s="1002" t="s">
        <v>30863</v>
      </c>
      <c r="D528" s="757" t="s">
        <v>178</v>
      </c>
      <c r="E528" s="1129"/>
      <c r="F528" s="1129"/>
      <c r="G528" s="1129"/>
      <c r="H528" s="1129"/>
      <c r="I528" s="757"/>
      <c r="J528" s="757" t="s">
        <v>13162</v>
      </c>
      <c r="K528" s="1002" t="s">
        <v>13161</v>
      </c>
    </row>
    <row r="529" spans="1:12" ht="29.1" customHeight="1">
      <c r="A529" s="757">
        <v>339</v>
      </c>
      <c r="B529" s="1129" t="s">
        <v>13163</v>
      </c>
      <c r="C529" s="1002" t="s">
        <v>30864</v>
      </c>
      <c r="D529" s="757" t="s">
        <v>12758</v>
      </c>
      <c r="E529" s="1129"/>
      <c r="F529" s="1129"/>
      <c r="G529" s="1129"/>
      <c r="H529" s="1129"/>
      <c r="I529" s="757" t="s">
        <v>13102</v>
      </c>
      <c r="J529" s="757" t="s">
        <v>13165</v>
      </c>
      <c r="K529" s="1002" t="s">
        <v>13164</v>
      </c>
    </row>
    <row r="530" spans="1:12" ht="39.6" customHeight="1">
      <c r="A530" s="757">
        <v>340</v>
      </c>
      <c r="B530" s="757" t="s">
        <v>13166</v>
      </c>
      <c r="C530" s="1002" t="s">
        <v>30865</v>
      </c>
      <c r="D530" s="757" t="s">
        <v>12758</v>
      </c>
      <c r="E530" s="1129"/>
      <c r="F530" s="1129"/>
      <c r="G530" s="1129"/>
      <c r="H530" s="1129"/>
      <c r="I530" s="757" t="s">
        <v>12784</v>
      </c>
      <c r="J530" s="757" t="s">
        <v>13166</v>
      </c>
      <c r="K530" s="1002" t="s">
        <v>13167</v>
      </c>
    </row>
    <row r="531" spans="1:12" ht="36.6" customHeight="1">
      <c r="A531" s="757">
        <v>341</v>
      </c>
      <c r="B531" s="757" t="s">
        <v>13168</v>
      </c>
      <c r="C531" s="1002" t="s">
        <v>30866</v>
      </c>
      <c r="D531" s="757" t="s">
        <v>12758</v>
      </c>
      <c r="E531" s="1129"/>
      <c r="F531" s="1129"/>
      <c r="G531" s="1129" t="s">
        <v>13170</v>
      </c>
      <c r="H531" s="757" t="s">
        <v>13171</v>
      </c>
      <c r="I531" s="757" t="s">
        <v>12784</v>
      </c>
      <c r="J531" s="757" t="s">
        <v>13168</v>
      </c>
      <c r="K531" s="1002" t="s">
        <v>13169</v>
      </c>
    </row>
    <row r="532" spans="1:12" ht="34.35" customHeight="1">
      <c r="A532" s="757">
        <v>342</v>
      </c>
      <c r="B532" s="757" t="s">
        <v>13172</v>
      </c>
      <c r="C532" s="1002" t="s">
        <v>30853</v>
      </c>
      <c r="D532" s="757" t="s">
        <v>12758</v>
      </c>
      <c r="E532" s="1129"/>
      <c r="F532" s="1129"/>
      <c r="G532" s="1129"/>
      <c r="H532" s="1129"/>
      <c r="I532" s="757" t="s">
        <v>12784</v>
      </c>
      <c r="J532" s="757" t="s">
        <v>13172</v>
      </c>
      <c r="K532" s="1002" t="s">
        <v>13139</v>
      </c>
    </row>
    <row r="533" spans="1:12" ht="37.35" customHeight="1">
      <c r="A533" s="757">
        <v>343</v>
      </c>
      <c r="B533" s="757" t="s">
        <v>13173</v>
      </c>
      <c r="C533" s="757" t="s">
        <v>30866</v>
      </c>
      <c r="D533" s="757" t="s">
        <v>12758</v>
      </c>
      <c r="E533" s="1129"/>
      <c r="F533" s="1129"/>
      <c r="G533" s="1129"/>
      <c r="H533" s="1129"/>
      <c r="I533" s="757" t="s">
        <v>12784</v>
      </c>
      <c r="J533" s="757" t="s">
        <v>13173</v>
      </c>
      <c r="K533" s="757" t="s">
        <v>13169</v>
      </c>
    </row>
    <row r="534" spans="1:12" ht="101.45" customHeight="1">
      <c r="A534" s="757">
        <v>344</v>
      </c>
      <c r="B534" s="757" t="s">
        <v>13174</v>
      </c>
      <c r="C534" s="757" t="s">
        <v>30867</v>
      </c>
      <c r="D534" s="757" t="s">
        <v>12758</v>
      </c>
      <c r="E534" s="757" t="s">
        <v>13176</v>
      </c>
      <c r="F534" s="757"/>
      <c r="G534" s="757">
        <v>2</v>
      </c>
      <c r="H534" s="757">
        <v>0.6</v>
      </c>
      <c r="I534" s="757" t="s">
        <v>7457</v>
      </c>
      <c r="J534" s="757" t="s">
        <v>13177</v>
      </c>
      <c r="K534" s="757" t="s">
        <v>13175</v>
      </c>
      <c r="L534" s="177"/>
    </row>
    <row r="535" spans="1:12" ht="60">
      <c r="A535" s="2132">
        <v>345</v>
      </c>
      <c r="B535" s="2132" t="s">
        <v>34943</v>
      </c>
      <c r="C535" s="2132"/>
      <c r="D535" s="2132"/>
      <c r="E535" s="2132"/>
      <c r="F535" s="2132"/>
      <c r="G535" s="2132">
        <v>1</v>
      </c>
      <c r="H535" s="2132">
        <v>0.75</v>
      </c>
      <c r="I535" s="2132"/>
      <c r="J535" s="2132" t="s">
        <v>34896</v>
      </c>
      <c r="K535" s="2132"/>
    </row>
  </sheetData>
  <mergeCells count="581">
    <mergeCell ref="A5:K5"/>
    <mergeCell ref="A6:A9"/>
    <mergeCell ref="B6:B9"/>
    <mergeCell ref="C6:C9"/>
    <mergeCell ref="D6:D9"/>
    <mergeCell ref="E6:E9"/>
    <mergeCell ref="F6:F9"/>
    <mergeCell ref="G6:G9"/>
    <mergeCell ref="H6:H9"/>
    <mergeCell ref="I6:I9"/>
    <mergeCell ref="A20:A23"/>
    <mergeCell ref="B20:B23"/>
    <mergeCell ref="A18:A19"/>
    <mergeCell ref="B18:B19"/>
    <mergeCell ref="A24:A25"/>
    <mergeCell ref="B24:B25"/>
    <mergeCell ref="F11:F14"/>
    <mergeCell ref="G11:G14"/>
    <mergeCell ref="H11:H14"/>
    <mergeCell ref="A11:A14"/>
    <mergeCell ref="B11:B14"/>
    <mergeCell ref="C11:C14"/>
    <mergeCell ref="D11:D14"/>
    <mergeCell ref="E11:E14"/>
    <mergeCell ref="G18:G19"/>
    <mergeCell ref="H18:H19"/>
    <mergeCell ref="C24:C25"/>
    <mergeCell ref="D24:D25"/>
    <mergeCell ref="E24:E25"/>
    <mergeCell ref="F24:F25"/>
    <mergeCell ref="G24:G25"/>
    <mergeCell ref="H24:H25"/>
    <mergeCell ref="I18:I19"/>
    <mergeCell ref="K18:K19"/>
    <mergeCell ref="K6:K9"/>
    <mergeCell ref="C20:C23"/>
    <mergeCell ref="C18:C19"/>
    <mergeCell ref="D18:D19"/>
    <mergeCell ref="E18:E19"/>
    <mergeCell ref="F18:F19"/>
    <mergeCell ref="D20:D23"/>
    <mergeCell ref="E20:E23"/>
    <mergeCell ref="F20:F23"/>
    <mergeCell ref="I11:I14"/>
    <mergeCell ref="K11:K14"/>
    <mergeCell ref="G20:G23"/>
    <mergeCell ref="H20:H23"/>
    <mergeCell ref="I20:I23"/>
    <mergeCell ref="K20:K23"/>
    <mergeCell ref="I24:I25"/>
    <mergeCell ref="K24:K25"/>
    <mergeCell ref="F27:F28"/>
    <mergeCell ref="G27:G28"/>
    <mergeCell ref="H27:H28"/>
    <mergeCell ref="I27:I28"/>
    <mergeCell ref="K27:K28"/>
    <mergeCell ref="A27:A28"/>
    <mergeCell ref="B27:B28"/>
    <mergeCell ref="C27:C28"/>
    <mergeCell ref="D27:D28"/>
    <mergeCell ref="E27:E28"/>
    <mergeCell ref="F29:F30"/>
    <mergeCell ref="G29:G30"/>
    <mergeCell ref="H29:H30"/>
    <mergeCell ref="I29:I30"/>
    <mergeCell ref="K29:K30"/>
    <mergeCell ref="A29:A30"/>
    <mergeCell ref="B29:B30"/>
    <mergeCell ref="C29:C30"/>
    <mergeCell ref="D29:D30"/>
    <mergeCell ref="E29:E30"/>
    <mergeCell ref="F31:F33"/>
    <mergeCell ref="G31:G33"/>
    <mergeCell ref="H31:H33"/>
    <mergeCell ref="I31:I33"/>
    <mergeCell ref="K31:K33"/>
    <mergeCell ref="A31:A33"/>
    <mergeCell ref="B31:B33"/>
    <mergeCell ref="C31:C33"/>
    <mergeCell ref="D31:D33"/>
    <mergeCell ref="E31:E33"/>
    <mergeCell ref="F34:F37"/>
    <mergeCell ref="G34:G37"/>
    <mergeCell ref="H34:H37"/>
    <mergeCell ref="I34:I37"/>
    <mergeCell ref="K34:K37"/>
    <mergeCell ref="A34:A37"/>
    <mergeCell ref="B34:B37"/>
    <mergeCell ref="C34:C37"/>
    <mergeCell ref="D34:D37"/>
    <mergeCell ref="E34:E37"/>
    <mergeCell ref="F38:F42"/>
    <mergeCell ref="G38:G42"/>
    <mergeCell ref="H38:H42"/>
    <mergeCell ref="I38:I42"/>
    <mergeCell ref="K38:K42"/>
    <mergeCell ref="A38:A42"/>
    <mergeCell ref="B38:B42"/>
    <mergeCell ref="C38:C42"/>
    <mergeCell ref="D38:D42"/>
    <mergeCell ref="E38:E42"/>
    <mergeCell ref="F43:F45"/>
    <mergeCell ref="G43:G45"/>
    <mergeCell ref="H43:H45"/>
    <mergeCell ref="I43:I45"/>
    <mergeCell ref="K43:K45"/>
    <mergeCell ref="A43:A45"/>
    <mergeCell ref="B43:B45"/>
    <mergeCell ref="C43:C45"/>
    <mergeCell ref="D43:D45"/>
    <mergeCell ref="E43:E45"/>
    <mergeCell ref="F46:F50"/>
    <mergeCell ref="G46:G50"/>
    <mergeCell ref="H46:H50"/>
    <mergeCell ref="I46:I50"/>
    <mergeCell ref="K46:K50"/>
    <mergeCell ref="A46:A50"/>
    <mergeCell ref="B46:B50"/>
    <mergeCell ref="C46:C50"/>
    <mergeCell ref="D46:D50"/>
    <mergeCell ref="E46:E50"/>
    <mergeCell ref="F52:F54"/>
    <mergeCell ref="G52:G54"/>
    <mergeCell ref="H52:H54"/>
    <mergeCell ref="I52:I54"/>
    <mergeCell ref="K52:K54"/>
    <mergeCell ref="A52:A54"/>
    <mergeCell ref="B52:B54"/>
    <mergeCell ref="C52:C54"/>
    <mergeCell ref="D52:D54"/>
    <mergeCell ref="E52:E54"/>
    <mergeCell ref="F55:F57"/>
    <mergeCell ref="G55:G57"/>
    <mergeCell ref="H55:H57"/>
    <mergeCell ref="I55:I57"/>
    <mergeCell ref="K55:K57"/>
    <mergeCell ref="A55:A57"/>
    <mergeCell ref="B55:B57"/>
    <mergeCell ref="C55:C57"/>
    <mergeCell ref="D55:D57"/>
    <mergeCell ref="E55:E57"/>
    <mergeCell ref="F58:F61"/>
    <mergeCell ref="G58:G61"/>
    <mergeCell ref="H58:H61"/>
    <mergeCell ref="I58:I61"/>
    <mergeCell ref="K58:K61"/>
    <mergeCell ref="A58:A61"/>
    <mergeCell ref="B58:B61"/>
    <mergeCell ref="C58:C61"/>
    <mergeCell ref="D58:D61"/>
    <mergeCell ref="E58:E61"/>
    <mergeCell ref="F62:F65"/>
    <mergeCell ref="G62:G65"/>
    <mergeCell ref="H62:H65"/>
    <mergeCell ref="I62:I65"/>
    <mergeCell ref="K62:K65"/>
    <mergeCell ref="A62:A65"/>
    <mergeCell ref="B62:B65"/>
    <mergeCell ref="C62:C65"/>
    <mergeCell ref="D62:D65"/>
    <mergeCell ref="E62:E65"/>
    <mergeCell ref="F67:F77"/>
    <mergeCell ref="G67:G77"/>
    <mergeCell ref="H67:H77"/>
    <mergeCell ref="I67:I77"/>
    <mergeCell ref="K67:K77"/>
    <mergeCell ref="A67:A77"/>
    <mergeCell ref="B67:B77"/>
    <mergeCell ref="C67:C77"/>
    <mergeCell ref="D67:D77"/>
    <mergeCell ref="E67:E77"/>
    <mergeCell ref="F78:F86"/>
    <mergeCell ref="G78:G86"/>
    <mergeCell ref="H78:H86"/>
    <mergeCell ref="I78:I86"/>
    <mergeCell ref="K78:K86"/>
    <mergeCell ref="A78:A86"/>
    <mergeCell ref="B78:B86"/>
    <mergeCell ref="C78:C86"/>
    <mergeCell ref="D78:D86"/>
    <mergeCell ref="E78:E86"/>
    <mergeCell ref="F87:F95"/>
    <mergeCell ref="G87:G95"/>
    <mergeCell ref="H87:H95"/>
    <mergeCell ref="I87:I95"/>
    <mergeCell ref="K87:K95"/>
    <mergeCell ref="A87:A95"/>
    <mergeCell ref="B87:B95"/>
    <mergeCell ref="C87:C95"/>
    <mergeCell ref="D87:D95"/>
    <mergeCell ref="E87:E95"/>
    <mergeCell ref="F96:F98"/>
    <mergeCell ref="G96:G98"/>
    <mergeCell ref="H96:H98"/>
    <mergeCell ref="I96:I98"/>
    <mergeCell ref="K96:K98"/>
    <mergeCell ref="A96:A98"/>
    <mergeCell ref="B96:B98"/>
    <mergeCell ref="C96:C98"/>
    <mergeCell ref="D96:D98"/>
    <mergeCell ref="E96:E98"/>
    <mergeCell ref="F99:F107"/>
    <mergeCell ref="G99:G107"/>
    <mergeCell ref="H99:H107"/>
    <mergeCell ref="I99:I107"/>
    <mergeCell ref="K99:K107"/>
    <mergeCell ref="A99:A107"/>
    <mergeCell ref="B99:B107"/>
    <mergeCell ref="C99:C107"/>
    <mergeCell ref="D99:D107"/>
    <mergeCell ref="E99:E107"/>
    <mergeCell ref="F108:F118"/>
    <mergeCell ref="G108:G118"/>
    <mergeCell ref="H108:H118"/>
    <mergeCell ref="I108:I118"/>
    <mergeCell ref="K108:K118"/>
    <mergeCell ref="A108:A118"/>
    <mergeCell ref="B108:B118"/>
    <mergeCell ref="C108:C118"/>
    <mergeCell ref="D108:D118"/>
    <mergeCell ref="E108:E118"/>
    <mergeCell ref="F119:F121"/>
    <mergeCell ref="G119:G121"/>
    <mergeCell ref="H119:H121"/>
    <mergeCell ref="I119:I121"/>
    <mergeCell ref="K119:K121"/>
    <mergeCell ref="A119:A121"/>
    <mergeCell ref="B119:B121"/>
    <mergeCell ref="C119:C121"/>
    <mergeCell ref="D119:D121"/>
    <mergeCell ref="E119:E121"/>
    <mergeCell ref="F122:F123"/>
    <mergeCell ref="G122:G123"/>
    <mergeCell ref="H122:H123"/>
    <mergeCell ref="I122:I123"/>
    <mergeCell ref="K122:K123"/>
    <mergeCell ref="A122:A123"/>
    <mergeCell ref="B122:B123"/>
    <mergeCell ref="C122:C123"/>
    <mergeCell ref="D122:D123"/>
    <mergeCell ref="E122:E123"/>
    <mergeCell ref="F124:F129"/>
    <mergeCell ref="G124:G129"/>
    <mergeCell ref="H124:H129"/>
    <mergeCell ref="I124:I129"/>
    <mergeCell ref="K124:K129"/>
    <mergeCell ref="A124:A129"/>
    <mergeCell ref="B124:B129"/>
    <mergeCell ref="C124:C129"/>
    <mergeCell ref="D124:D129"/>
    <mergeCell ref="E124:E129"/>
    <mergeCell ref="F130:F131"/>
    <mergeCell ref="G130:G131"/>
    <mergeCell ref="I130:I131"/>
    <mergeCell ref="H130:H131"/>
    <mergeCell ref="K130:K131"/>
    <mergeCell ref="A130:A131"/>
    <mergeCell ref="B130:B131"/>
    <mergeCell ref="C130:C131"/>
    <mergeCell ref="D130:D131"/>
    <mergeCell ref="E130:E131"/>
    <mergeCell ref="F132:F133"/>
    <mergeCell ref="G132:G133"/>
    <mergeCell ref="H132:H133"/>
    <mergeCell ref="I132:I133"/>
    <mergeCell ref="K132:K133"/>
    <mergeCell ref="A132:A133"/>
    <mergeCell ref="B132:B133"/>
    <mergeCell ref="C132:C133"/>
    <mergeCell ref="D132:D133"/>
    <mergeCell ref="E132:E133"/>
    <mergeCell ref="F134:F136"/>
    <mergeCell ref="G134:G136"/>
    <mergeCell ref="H134:H136"/>
    <mergeCell ref="I134:I136"/>
    <mergeCell ref="K134:K136"/>
    <mergeCell ref="A134:A136"/>
    <mergeCell ref="B134:B136"/>
    <mergeCell ref="C134:C136"/>
    <mergeCell ref="D134:D136"/>
    <mergeCell ref="E134:E136"/>
    <mergeCell ref="F137:F142"/>
    <mergeCell ref="G137:G142"/>
    <mergeCell ref="H137:H142"/>
    <mergeCell ref="I137:I142"/>
    <mergeCell ref="K137:K142"/>
    <mergeCell ref="A137:A142"/>
    <mergeCell ref="B137:B142"/>
    <mergeCell ref="C137:C142"/>
    <mergeCell ref="D137:D142"/>
    <mergeCell ref="E137:E142"/>
    <mergeCell ref="F143:F147"/>
    <mergeCell ref="G143:G147"/>
    <mergeCell ref="H143:H147"/>
    <mergeCell ref="I143:I147"/>
    <mergeCell ref="K143:K147"/>
    <mergeCell ref="A143:A147"/>
    <mergeCell ref="B143:B147"/>
    <mergeCell ref="C143:C147"/>
    <mergeCell ref="D143:D147"/>
    <mergeCell ref="E143:E147"/>
    <mergeCell ref="F148:F153"/>
    <mergeCell ref="G148:G153"/>
    <mergeCell ref="H148:H153"/>
    <mergeCell ref="I148:I153"/>
    <mergeCell ref="K148:K153"/>
    <mergeCell ref="A148:A153"/>
    <mergeCell ref="B148:B153"/>
    <mergeCell ref="C148:C153"/>
    <mergeCell ref="D148:D153"/>
    <mergeCell ref="E148:E153"/>
    <mergeCell ref="F154:F155"/>
    <mergeCell ref="G154:G155"/>
    <mergeCell ref="H154:H155"/>
    <mergeCell ref="I154:I155"/>
    <mergeCell ref="K154:K155"/>
    <mergeCell ref="A154:A155"/>
    <mergeCell ref="B154:B155"/>
    <mergeCell ref="C154:C155"/>
    <mergeCell ref="D154:D155"/>
    <mergeCell ref="E154:E155"/>
    <mergeCell ref="F156:F157"/>
    <mergeCell ref="G156:G157"/>
    <mergeCell ref="H156:H157"/>
    <mergeCell ref="I156:I157"/>
    <mergeCell ref="K156:K157"/>
    <mergeCell ref="A156:A157"/>
    <mergeCell ref="B156:B157"/>
    <mergeCell ref="C156:C157"/>
    <mergeCell ref="D156:D157"/>
    <mergeCell ref="E156:E157"/>
    <mergeCell ref="F158:F159"/>
    <mergeCell ref="G158:G159"/>
    <mergeCell ref="H158:H159"/>
    <mergeCell ref="I158:I159"/>
    <mergeCell ref="K158:K159"/>
    <mergeCell ref="A158:A159"/>
    <mergeCell ref="B158:B159"/>
    <mergeCell ref="C158:C159"/>
    <mergeCell ref="D158:D159"/>
    <mergeCell ref="E158:E159"/>
    <mergeCell ref="F160:F164"/>
    <mergeCell ref="G160:G164"/>
    <mergeCell ref="H160:H164"/>
    <mergeCell ref="I160:I164"/>
    <mergeCell ref="K160:K164"/>
    <mergeCell ref="A160:A164"/>
    <mergeCell ref="B160:B164"/>
    <mergeCell ref="C160:C164"/>
    <mergeCell ref="D160:D164"/>
    <mergeCell ref="E160:E164"/>
    <mergeCell ref="F165:F166"/>
    <mergeCell ref="G165:G166"/>
    <mergeCell ref="H165:H166"/>
    <mergeCell ref="I165:I166"/>
    <mergeCell ref="K165:K166"/>
    <mergeCell ref="A165:A166"/>
    <mergeCell ref="B165:B166"/>
    <mergeCell ref="C165:C166"/>
    <mergeCell ref="D165:D166"/>
    <mergeCell ref="E165:E166"/>
    <mergeCell ref="F168:F169"/>
    <mergeCell ref="G168:G169"/>
    <mergeCell ref="H168:H169"/>
    <mergeCell ref="I168:I169"/>
    <mergeCell ref="K168:K169"/>
    <mergeCell ref="A168:A169"/>
    <mergeCell ref="B168:B169"/>
    <mergeCell ref="C168:C169"/>
    <mergeCell ref="D168:D169"/>
    <mergeCell ref="E168:E169"/>
    <mergeCell ref="F170:F171"/>
    <mergeCell ref="G170:G171"/>
    <mergeCell ref="H170:H171"/>
    <mergeCell ref="I170:I171"/>
    <mergeCell ref="K170:K171"/>
    <mergeCell ref="A170:A171"/>
    <mergeCell ref="B170:B171"/>
    <mergeCell ref="C170:C171"/>
    <mergeCell ref="D170:D171"/>
    <mergeCell ref="E170:E171"/>
    <mergeCell ref="F172:F175"/>
    <mergeCell ref="G172:G175"/>
    <mergeCell ref="H172:H175"/>
    <mergeCell ref="I172:I175"/>
    <mergeCell ref="K172:K175"/>
    <mergeCell ref="A172:A175"/>
    <mergeCell ref="B172:B175"/>
    <mergeCell ref="C172:C175"/>
    <mergeCell ref="D172:D175"/>
    <mergeCell ref="E172:E175"/>
    <mergeCell ref="F182:F183"/>
    <mergeCell ref="G182:G183"/>
    <mergeCell ref="H182:H183"/>
    <mergeCell ref="I182:I183"/>
    <mergeCell ref="K182:K183"/>
    <mergeCell ref="A182:A183"/>
    <mergeCell ref="B182:B183"/>
    <mergeCell ref="C182:C183"/>
    <mergeCell ref="D182:D183"/>
    <mergeCell ref="E182:E183"/>
    <mergeCell ref="F186:F187"/>
    <mergeCell ref="G186:G187"/>
    <mergeCell ref="H186:H187"/>
    <mergeCell ref="I186:I187"/>
    <mergeCell ref="K186:K187"/>
    <mergeCell ref="A186:A187"/>
    <mergeCell ref="B186:B187"/>
    <mergeCell ref="C186:C187"/>
    <mergeCell ref="D186:D187"/>
    <mergeCell ref="E186:E187"/>
    <mergeCell ref="F188:F190"/>
    <mergeCell ref="G188:G190"/>
    <mergeCell ref="H188:H190"/>
    <mergeCell ref="I188:I190"/>
    <mergeCell ref="K188:K190"/>
    <mergeCell ref="A188:A190"/>
    <mergeCell ref="B188:B190"/>
    <mergeCell ref="C188:C190"/>
    <mergeCell ref="D188:D190"/>
    <mergeCell ref="E188:E190"/>
    <mergeCell ref="F191:F192"/>
    <mergeCell ref="G191:G192"/>
    <mergeCell ref="H191:H192"/>
    <mergeCell ref="I191:I192"/>
    <mergeCell ref="K191:K192"/>
    <mergeCell ref="A191:A192"/>
    <mergeCell ref="B191:B192"/>
    <mergeCell ref="C191:C192"/>
    <mergeCell ref="D191:D192"/>
    <mergeCell ref="E191:E192"/>
    <mergeCell ref="F193:F196"/>
    <mergeCell ref="G193:G196"/>
    <mergeCell ref="H193:H196"/>
    <mergeCell ref="I193:I196"/>
    <mergeCell ref="K193:K196"/>
    <mergeCell ref="A193:A196"/>
    <mergeCell ref="B193:B196"/>
    <mergeCell ref="C193:C196"/>
    <mergeCell ref="D193:D196"/>
    <mergeCell ref="E193:E196"/>
    <mergeCell ref="F202:F207"/>
    <mergeCell ref="G202:G207"/>
    <mergeCell ref="H202:H207"/>
    <mergeCell ref="I202:I207"/>
    <mergeCell ref="K202:K207"/>
    <mergeCell ref="A202:A207"/>
    <mergeCell ref="B202:B207"/>
    <mergeCell ref="C202:C207"/>
    <mergeCell ref="D202:D207"/>
    <mergeCell ref="E202:E207"/>
    <mergeCell ref="F208:F211"/>
    <mergeCell ref="G208:G211"/>
    <mergeCell ref="H208:H211"/>
    <mergeCell ref="I208:I211"/>
    <mergeCell ref="K208:K211"/>
    <mergeCell ref="A208:A211"/>
    <mergeCell ref="B208:B211"/>
    <mergeCell ref="C208:C211"/>
    <mergeCell ref="D208:D211"/>
    <mergeCell ref="E208:E211"/>
    <mergeCell ref="F212:F214"/>
    <mergeCell ref="G212:G214"/>
    <mergeCell ref="H212:H214"/>
    <mergeCell ref="I212:I214"/>
    <mergeCell ref="K212:K214"/>
    <mergeCell ref="A212:A214"/>
    <mergeCell ref="B212:B214"/>
    <mergeCell ref="C212:C214"/>
    <mergeCell ref="D212:D214"/>
    <mergeCell ref="E212:E214"/>
    <mergeCell ref="F215:F220"/>
    <mergeCell ref="G215:G220"/>
    <mergeCell ref="H215:H220"/>
    <mergeCell ref="I215:I220"/>
    <mergeCell ref="K215:K220"/>
    <mergeCell ref="A215:A220"/>
    <mergeCell ref="B215:B220"/>
    <mergeCell ref="C215:C220"/>
    <mergeCell ref="D215:D220"/>
    <mergeCell ref="E215:E220"/>
    <mergeCell ref="F221:F222"/>
    <mergeCell ref="G221:G222"/>
    <mergeCell ref="H221:H222"/>
    <mergeCell ref="I221:I222"/>
    <mergeCell ref="K221:K222"/>
    <mergeCell ref="A221:A222"/>
    <mergeCell ref="B221:B222"/>
    <mergeCell ref="C221:C222"/>
    <mergeCell ref="D221:D222"/>
    <mergeCell ref="E221:E222"/>
    <mergeCell ref="F223:F224"/>
    <mergeCell ref="G223:G224"/>
    <mergeCell ref="H223:H224"/>
    <mergeCell ref="I223:I224"/>
    <mergeCell ref="K223:K224"/>
    <mergeCell ref="A223:A224"/>
    <mergeCell ref="B223:B224"/>
    <mergeCell ref="C223:C224"/>
    <mergeCell ref="D223:D224"/>
    <mergeCell ref="E223:E224"/>
    <mergeCell ref="F232:F233"/>
    <mergeCell ref="G232:G233"/>
    <mergeCell ref="I232:I233"/>
    <mergeCell ref="H232:H233"/>
    <mergeCell ref="K232:K233"/>
    <mergeCell ref="A232:A233"/>
    <mergeCell ref="B232:B233"/>
    <mergeCell ref="C232:C233"/>
    <mergeCell ref="D232:D233"/>
    <mergeCell ref="E232:E233"/>
    <mergeCell ref="F234:F235"/>
    <mergeCell ref="G234:G235"/>
    <mergeCell ref="H234:H235"/>
    <mergeCell ref="I234:I235"/>
    <mergeCell ref="K234:K235"/>
    <mergeCell ref="A234:A235"/>
    <mergeCell ref="B234:B235"/>
    <mergeCell ref="C234:C235"/>
    <mergeCell ref="D234:D235"/>
    <mergeCell ref="E234:E235"/>
    <mergeCell ref="A242:K242"/>
    <mergeCell ref="A248:K248"/>
    <mergeCell ref="A256:A258"/>
    <mergeCell ref="B256:B258"/>
    <mergeCell ref="C256:C258"/>
    <mergeCell ref="D256:D258"/>
    <mergeCell ref="E256:E258"/>
    <mergeCell ref="F256:F258"/>
    <mergeCell ref="G256:G258"/>
    <mergeCell ref="H256:H258"/>
    <mergeCell ref="I256:I258"/>
    <mergeCell ref="J256:J258"/>
    <mergeCell ref="K256:K258"/>
    <mergeCell ref="K262:K264"/>
    <mergeCell ref="A265:K265"/>
    <mergeCell ref="A374:K374"/>
    <mergeCell ref="A372:A373"/>
    <mergeCell ref="B372:B373"/>
    <mergeCell ref="C372:C373"/>
    <mergeCell ref="D372:D373"/>
    <mergeCell ref="E372:E373"/>
    <mergeCell ref="F372:F373"/>
    <mergeCell ref="G372:G373"/>
    <mergeCell ref="H372:H373"/>
    <mergeCell ref="I372:I373"/>
    <mergeCell ref="J372:J373"/>
    <mergeCell ref="K372:K373"/>
    <mergeCell ref="F262:F264"/>
    <mergeCell ref="G262:G264"/>
    <mergeCell ref="H262:H264"/>
    <mergeCell ref="I262:I264"/>
    <mergeCell ref="J262:J264"/>
    <mergeCell ref="A262:A264"/>
    <mergeCell ref="B262:B264"/>
    <mergeCell ref="C262:C264"/>
    <mergeCell ref="D262:D264"/>
    <mergeCell ref="E262:E264"/>
    <mergeCell ref="A495:K495"/>
    <mergeCell ref="J387:J388"/>
    <mergeCell ref="K387:K388"/>
    <mergeCell ref="A392:A393"/>
    <mergeCell ref="B392:B393"/>
    <mergeCell ref="C392:C393"/>
    <mergeCell ref="D392:D393"/>
    <mergeCell ref="E392:E393"/>
    <mergeCell ref="F392:F393"/>
    <mergeCell ref="G392:G393"/>
    <mergeCell ref="H392:H393"/>
    <mergeCell ref="I392:I393"/>
    <mergeCell ref="J392:J393"/>
    <mergeCell ref="K392:K393"/>
    <mergeCell ref="F387:F388"/>
    <mergeCell ref="G387:G388"/>
    <mergeCell ref="H387:H388"/>
    <mergeCell ref="I387:I388"/>
    <mergeCell ref="A387:A388"/>
    <mergeCell ref="B387:B388"/>
    <mergeCell ref="C387:C388"/>
    <mergeCell ref="D387:D388"/>
    <mergeCell ref="E387:E388"/>
  </mergeCells>
  <printOptions horizontalCentered="1" verticalCentered="1"/>
  <pageMargins left="0.39370078740157483" right="0.39370078740157483" top="0.74803149606299213" bottom="0.74803149606299213" header="0" footer="0"/>
  <pageSetup paperSize="9" scale="30" orientation="landscape" r:id="rId1"/>
</worksheet>
</file>

<file path=xl/worksheets/sheet2.xml><?xml version="1.0" encoding="utf-8"?>
<worksheet xmlns="http://schemas.openxmlformats.org/spreadsheetml/2006/main" xmlns:r="http://schemas.openxmlformats.org/officeDocument/2006/relationships">
  <dimension ref="A1:BD2671"/>
  <sheetViews>
    <sheetView topLeftCell="A2560" zoomScale="70" zoomScaleNormal="70" workbookViewId="0">
      <selection activeCell="I1174" sqref="I1174:I1198"/>
    </sheetView>
  </sheetViews>
  <sheetFormatPr defaultRowHeight="15"/>
  <cols>
    <col min="1" max="1" width="6.28515625" customWidth="1"/>
    <col min="2" max="2" width="18.5703125" customWidth="1"/>
    <col min="3" max="3" width="11.140625" customWidth="1"/>
    <col min="4" max="4" width="16.5703125" customWidth="1"/>
    <col min="5" max="5" width="16.140625" customWidth="1"/>
    <col min="6" max="6" width="13.28515625" customWidth="1"/>
    <col min="7" max="7" width="15.85546875" customWidth="1"/>
    <col min="8" max="8" width="13.7109375" customWidth="1"/>
    <col min="9" max="9" width="17.28515625" customWidth="1"/>
    <col min="10" max="10" width="20" customWidth="1"/>
    <col min="11" max="11" width="22" customWidth="1"/>
    <col min="13" max="13" width="17" customWidth="1"/>
    <col min="16" max="16" width="12.5703125" style="3" customWidth="1"/>
    <col min="19" max="19" width="13.140625" customWidth="1"/>
    <col min="20" max="20" width="14.85546875" customWidth="1"/>
    <col min="21" max="21" width="16.140625" customWidth="1"/>
  </cols>
  <sheetData>
    <row r="1" spans="1:23">
      <c r="A1" s="1277" t="s">
        <v>26907</v>
      </c>
      <c r="B1" s="1278"/>
      <c r="C1" s="1278"/>
      <c r="D1" s="1278"/>
      <c r="E1" s="1278"/>
      <c r="F1" s="1278"/>
      <c r="G1" s="1278"/>
      <c r="H1" s="1278"/>
      <c r="I1" s="1278"/>
      <c r="J1" s="1278"/>
      <c r="K1" s="1278"/>
      <c r="L1" s="1278"/>
      <c r="M1" s="1278"/>
      <c r="N1" s="1278"/>
      <c r="O1" s="1278"/>
      <c r="P1" s="1278"/>
      <c r="Q1" s="1278"/>
      <c r="R1" s="1278"/>
      <c r="S1" s="1278"/>
      <c r="T1" s="1278"/>
      <c r="U1" s="1279"/>
    </row>
    <row r="2" spans="1:23">
      <c r="A2" s="869"/>
      <c r="B2" s="1256" t="s">
        <v>222</v>
      </c>
      <c r="C2" s="1256"/>
      <c r="D2" s="1256"/>
      <c r="E2" s="1256" t="s">
        <v>3</v>
      </c>
      <c r="F2" s="1256"/>
      <c r="G2" s="1256"/>
      <c r="H2" s="1256"/>
      <c r="I2" s="1256" t="s">
        <v>223</v>
      </c>
      <c r="J2" s="1256"/>
      <c r="K2" s="1256"/>
      <c r="L2" s="1256"/>
      <c r="M2" s="1256"/>
      <c r="N2" s="1256"/>
      <c r="O2" s="1256"/>
      <c r="P2" s="1256"/>
      <c r="Q2" s="1256"/>
      <c r="R2" s="1256"/>
      <c r="S2" s="1256" t="s">
        <v>5</v>
      </c>
      <c r="T2" s="1256"/>
      <c r="U2" s="1256"/>
      <c r="V2" s="54"/>
      <c r="W2" s="54"/>
    </row>
    <row r="3" spans="1:23" ht="28.5">
      <c r="A3" s="869" t="s">
        <v>1</v>
      </c>
      <c r="B3" s="1256"/>
      <c r="C3" s="1256"/>
      <c r="D3" s="1256"/>
      <c r="E3" s="1256"/>
      <c r="F3" s="1256"/>
      <c r="G3" s="1256"/>
      <c r="H3" s="1256"/>
      <c r="I3" s="1256" t="s">
        <v>13</v>
      </c>
      <c r="J3" s="1256"/>
      <c r="K3" s="1256"/>
      <c r="L3" s="1256" t="s">
        <v>14</v>
      </c>
      <c r="M3" s="1256"/>
      <c r="N3" s="1256"/>
      <c r="O3" s="1256" t="s">
        <v>15</v>
      </c>
      <c r="P3" s="1256"/>
      <c r="Q3" s="1256"/>
      <c r="R3" s="1256"/>
      <c r="S3" s="1256"/>
      <c r="T3" s="1256"/>
      <c r="U3" s="1256"/>
      <c r="V3" s="54"/>
      <c r="W3" s="54"/>
    </row>
    <row r="4" spans="1:23" ht="85.5">
      <c r="A4" s="869"/>
      <c r="B4" s="869" t="s">
        <v>6</v>
      </c>
      <c r="C4" s="869" t="s">
        <v>224</v>
      </c>
      <c r="D4" s="869" t="s">
        <v>8</v>
      </c>
      <c r="E4" s="869" t="s">
        <v>9</v>
      </c>
      <c r="F4" s="869" t="s">
        <v>10</v>
      </c>
      <c r="G4" s="869" t="s">
        <v>11</v>
      </c>
      <c r="H4" s="869" t="s">
        <v>12</v>
      </c>
      <c r="I4" s="869" t="s">
        <v>19</v>
      </c>
      <c r="J4" s="869" t="s">
        <v>20</v>
      </c>
      <c r="K4" s="869" t="s">
        <v>21</v>
      </c>
      <c r="L4" s="869" t="s">
        <v>22</v>
      </c>
      <c r="M4" s="869" t="s">
        <v>20</v>
      </c>
      <c r="N4" s="869" t="s">
        <v>23</v>
      </c>
      <c r="O4" s="869" t="s">
        <v>22</v>
      </c>
      <c r="P4" s="869" t="s">
        <v>24</v>
      </c>
      <c r="Q4" s="869" t="s">
        <v>25</v>
      </c>
      <c r="R4" s="869" t="s">
        <v>26</v>
      </c>
      <c r="S4" s="869" t="s">
        <v>16</v>
      </c>
      <c r="T4" s="869" t="s">
        <v>17</v>
      </c>
      <c r="U4" s="869" t="s">
        <v>18</v>
      </c>
      <c r="V4" s="54"/>
      <c r="W4" s="54"/>
    </row>
    <row r="5" spans="1:23">
      <c r="A5" s="870"/>
      <c r="B5" s="870"/>
      <c r="C5" s="870"/>
      <c r="D5" s="870"/>
      <c r="E5" s="870"/>
      <c r="F5" s="870"/>
      <c r="G5" s="870"/>
      <c r="H5" s="870"/>
      <c r="I5" s="870"/>
      <c r="J5" s="870"/>
      <c r="K5" s="870"/>
      <c r="L5" s="870"/>
      <c r="M5" s="870"/>
      <c r="N5" s="870"/>
      <c r="O5" s="870"/>
      <c r="P5" s="870"/>
      <c r="Q5" s="870"/>
      <c r="R5" s="870"/>
      <c r="S5" s="870"/>
      <c r="T5" s="870"/>
      <c r="U5" s="870"/>
      <c r="V5" s="54"/>
      <c r="W5" s="54"/>
    </row>
    <row r="6" spans="1:23" ht="78" customHeight="1">
      <c r="A6" s="871" t="s">
        <v>225</v>
      </c>
      <c r="B6" s="847" t="s">
        <v>24138</v>
      </c>
      <c r="C6" s="830" t="s">
        <v>24116</v>
      </c>
      <c r="D6" s="847" t="s">
        <v>226</v>
      </c>
      <c r="E6" s="847" t="s">
        <v>227</v>
      </c>
      <c r="F6" s="760">
        <v>5.32</v>
      </c>
      <c r="G6" s="760">
        <v>2</v>
      </c>
      <c r="H6" s="760">
        <v>0.8</v>
      </c>
      <c r="I6" s="847" t="s">
        <v>24571</v>
      </c>
      <c r="J6" s="865" t="s">
        <v>229</v>
      </c>
      <c r="K6" s="847" t="s">
        <v>24572</v>
      </c>
      <c r="L6" s="845"/>
      <c r="M6" s="845"/>
      <c r="N6" s="845"/>
      <c r="O6" s="845"/>
      <c r="P6" s="845"/>
      <c r="Q6" s="845"/>
      <c r="R6" s="845"/>
      <c r="S6" s="760" t="s">
        <v>230</v>
      </c>
      <c r="T6" s="830" t="s">
        <v>24587</v>
      </c>
      <c r="U6" s="830" t="s">
        <v>24596</v>
      </c>
      <c r="V6" s="54"/>
      <c r="W6" s="54"/>
    </row>
    <row r="7" spans="1:23" ht="78" customHeight="1">
      <c r="A7" s="1282" t="s">
        <v>231</v>
      </c>
      <c r="B7" s="1264" t="s">
        <v>26054</v>
      </c>
      <c r="C7" s="1276" t="s">
        <v>24117</v>
      </c>
      <c r="D7" s="1264" t="s">
        <v>24149</v>
      </c>
      <c r="E7" s="1264" t="s">
        <v>227</v>
      </c>
      <c r="F7" s="1270">
        <v>24</v>
      </c>
      <c r="G7" s="1270">
        <v>1</v>
      </c>
      <c r="H7" s="1270">
        <v>8</v>
      </c>
      <c r="I7" s="1269"/>
      <c r="J7" s="1284"/>
      <c r="K7" s="1269"/>
      <c r="L7" s="1269"/>
      <c r="M7" s="1269"/>
      <c r="N7" s="1269"/>
      <c r="O7" s="1269"/>
      <c r="P7" s="1269"/>
      <c r="Q7" s="1269"/>
      <c r="R7" s="1269"/>
      <c r="S7" s="760" t="s">
        <v>230</v>
      </c>
      <c r="T7" s="847" t="s">
        <v>24588</v>
      </c>
      <c r="U7" s="830" t="s">
        <v>24597</v>
      </c>
      <c r="V7" s="54"/>
      <c r="W7" s="54"/>
    </row>
    <row r="8" spans="1:23" ht="78" customHeight="1">
      <c r="A8" s="1282"/>
      <c r="B8" s="1264"/>
      <c r="C8" s="1276"/>
      <c r="D8" s="1264"/>
      <c r="E8" s="1264"/>
      <c r="F8" s="1270"/>
      <c r="G8" s="1270"/>
      <c r="H8" s="1270"/>
      <c r="I8" s="1269"/>
      <c r="J8" s="1284"/>
      <c r="K8" s="1269"/>
      <c r="L8" s="1269"/>
      <c r="M8" s="1269"/>
      <c r="N8" s="1269"/>
      <c r="O8" s="1269"/>
      <c r="P8" s="1269"/>
      <c r="Q8" s="1269"/>
      <c r="R8" s="1269"/>
      <c r="S8" s="760" t="s">
        <v>230</v>
      </c>
      <c r="T8" s="847" t="s">
        <v>24589</v>
      </c>
      <c r="U8" s="830" t="s">
        <v>24598</v>
      </c>
      <c r="V8" s="54"/>
      <c r="W8" s="54"/>
    </row>
    <row r="9" spans="1:23" ht="78" customHeight="1">
      <c r="A9" s="1282"/>
      <c r="B9" s="1264"/>
      <c r="C9" s="1276"/>
      <c r="D9" s="1264"/>
      <c r="E9" s="1264"/>
      <c r="F9" s="1270"/>
      <c r="G9" s="1270"/>
      <c r="H9" s="1270"/>
      <c r="I9" s="1269"/>
      <c r="J9" s="1284"/>
      <c r="K9" s="1269"/>
      <c r="L9" s="1269"/>
      <c r="M9" s="1269"/>
      <c r="N9" s="1269"/>
      <c r="O9" s="1269"/>
      <c r="P9" s="1269"/>
      <c r="Q9" s="1269"/>
      <c r="R9" s="1269"/>
      <c r="S9" s="760" t="s">
        <v>230</v>
      </c>
      <c r="T9" s="847" t="s">
        <v>24590</v>
      </c>
      <c r="U9" s="830" t="s">
        <v>24599</v>
      </c>
      <c r="V9" s="54"/>
      <c r="W9" s="54"/>
    </row>
    <row r="10" spans="1:23" ht="78" customHeight="1">
      <c r="A10" s="1282"/>
      <c r="B10" s="1264"/>
      <c r="C10" s="1276"/>
      <c r="D10" s="1264"/>
      <c r="E10" s="1264"/>
      <c r="F10" s="1270"/>
      <c r="G10" s="1270"/>
      <c r="H10" s="1270"/>
      <c r="I10" s="1269"/>
      <c r="J10" s="1284"/>
      <c r="K10" s="1269"/>
      <c r="L10" s="1269"/>
      <c r="M10" s="1269"/>
      <c r="N10" s="1269"/>
      <c r="O10" s="1269"/>
      <c r="P10" s="1269"/>
      <c r="Q10" s="1269"/>
      <c r="R10" s="1269"/>
      <c r="S10" s="760" t="s">
        <v>230</v>
      </c>
      <c r="T10" s="847" t="s">
        <v>24591</v>
      </c>
      <c r="U10" s="830" t="s">
        <v>24600</v>
      </c>
      <c r="V10" s="54"/>
      <c r="W10" s="54"/>
    </row>
    <row r="11" spans="1:23" ht="78" customHeight="1">
      <c r="A11" s="1282"/>
      <c r="B11" s="1264"/>
      <c r="C11" s="1276"/>
      <c r="D11" s="1264"/>
      <c r="E11" s="1264"/>
      <c r="F11" s="1270"/>
      <c r="G11" s="1270"/>
      <c r="H11" s="1270"/>
      <c r="I11" s="1269"/>
      <c r="J11" s="1284"/>
      <c r="K11" s="1269"/>
      <c r="L11" s="1269"/>
      <c r="M11" s="1269"/>
      <c r="N11" s="1269"/>
      <c r="O11" s="1269"/>
      <c r="P11" s="1269"/>
      <c r="Q11" s="1269"/>
      <c r="R11" s="1269"/>
      <c r="S11" s="760" t="s">
        <v>230</v>
      </c>
      <c r="T11" s="847" t="s">
        <v>24592</v>
      </c>
      <c r="U11" s="830" t="s">
        <v>24601</v>
      </c>
      <c r="V11" s="54"/>
      <c r="W11" s="54"/>
    </row>
    <row r="12" spans="1:23" ht="78" customHeight="1">
      <c r="A12" s="1282"/>
      <c r="B12" s="1264"/>
      <c r="C12" s="1276"/>
      <c r="D12" s="1264"/>
      <c r="E12" s="1264"/>
      <c r="F12" s="1270"/>
      <c r="G12" s="1270"/>
      <c r="H12" s="1270"/>
      <c r="I12" s="1269"/>
      <c r="J12" s="1284"/>
      <c r="K12" s="1269"/>
      <c r="L12" s="1269"/>
      <c r="M12" s="1269"/>
      <c r="N12" s="1269"/>
      <c r="O12" s="1269"/>
      <c r="P12" s="1269"/>
      <c r="Q12" s="1269"/>
      <c r="R12" s="1269"/>
      <c r="S12" s="760" t="s">
        <v>230</v>
      </c>
      <c r="T12" s="847" t="s">
        <v>24593</v>
      </c>
      <c r="U12" s="830" t="s">
        <v>24602</v>
      </c>
      <c r="V12" s="54"/>
      <c r="W12" s="54"/>
    </row>
    <row r="13" spans="1:23" ht="78" customHeight="1">
      <c r="A13" s="871" t="s">
        <v>232</v>
      </c>
      <c r="B13" s="847" t="s">
        <v>24139</v>
      </c>
      <c r="C13" s="847" t="s">
        <v>24118</v>
      </c>
      <c r="D13" s="847" t="s">
        <v>233</v>
      </c>
      <c r="E13" s="847" t="s">
        <v>227</v>
      </c>
      <c r="F13" s="760">
        <v>8.82</v>
      </c>
      <c r="G13" s="760">
        <v>4</v>
      </c>
      <c r="H13" s="760">
        <v>0.8</v>
      </c>
      <c r="I13" s="847" t="s">
        <v>24571</v>
      </c>
      <c r="J13" s="865" t="s">
        <v>229</v>
      </c>
      <c r="K13" s="847" t="s">
        <v>24572</v>
      </c>
      <c r="L13" s="845"/>
      <c r="M13" s="845"/>
      <c r="N13" s="845"/>
      <c r="O13" s="845"/>
      <c r="P13" s="845"/>
      <c r="Q13" s="845"/>
      <c r="R13" s="845"/>
      <c r="S13" s="760" t="s">
        <v>230</v>
      </c>
      <c r="T13" s="847" t="s">
        <v>24139</v>
      </c>
      <c r="U13" s="847" t="s">
        <v>24603</v>
      </c>
      <c r="V13" s="54"/>
      <c r="W13" s="54"/>
    </row>
    <row r="14" spans="1:23" ht="78" customHeight="1">
      <c r="A14" s="1282" t="s">
        <v>234</v>
      </c>
      <c r="B14" s="1264" t="s">
        <v>24140</v>
      </c>
      <c r="C14" s="1264" t="s">
        <v>24115</v>
      </c>
      <c r="D14" s="1264" t="s">
        <v>24150</v>
      </c>
      <c r="E14" s="1264" t="s">
        <v>227</v>
      </c>
      <c r="F14" s="1270">
        <v>8.4</v>
      </c>
      <c r="G14" s="1280">
        <v>6</v>
      </c>
      <c r="H14" s="1270" t="s">
        <v>235</v>
      </c>
      <c r="I14" s="1264" t="s">
        <v>24571</v>
      </c>
      <c r="J14" s="1281">
        <v>1026700854950</v>
      </c>
      <c r="K14" s="1264" t="s">
        <v>278</v>
      </c>
      <c r="L14" s="1269"/>
      <c r="M14" s="1269"/>
      <c r="N14" s="1269"/>
      <c r="O14" s="1269"/>
      <c r="P14" s="1269"/>
      <c r="Q14" s="1269"/>
      <c r="R14" s="1269"/>
      <c r="S14" s="760" t="s">
        <v>230</v>
      </c>
      <c r="T14" s="847" t="s">
        <v>24140</v>
      </c>
      <c r="U14" s="830" t="s">
        <v>24604</v>
      </c>
      <c r="V14" s="54"/>
      <c r="W14" s="54"/>
    </row>
    <row r="15" spans="1:23" ht="78" customHeight="1">
      <c r="A15" s="1282"/>
      <c r="B15" s="1264"/>
      <c r="C15" s="1264"/>
      <c r="D15" s="1264"/>
      <c r="E15" s="1264"/>
      <c r="F15" s="1270"/>
      <c r="G15" s="1280"/>
      <c r="H15" s="1270"/>
      <c r="I15" s="1264"/>
      <c r="J15" s="1281"/>
      <c r="K15" s="1264"/>
      <c r="L15" s="1269"/>
      <c r="M15" s="1269"/>
      <c r="N15" s="1269"/>
      <c r="O15" s="1269"/>
      <c r="P15" s="1269"/>
      <c r="Q15" s="1269"/>
      <c r="R15" s="1269"/>
      <c r="S15" s="760" t="s">
        <v>230</v>
      </c>
      <c r="T15" s="847" t="s">
        <v>24594</v>
      </c>
      <c r="U15" s="830" t="s">
        <v>24605</v>
      </c>
      <c r="V15" s="54"/>
      <c r="W15" s="54"/>
    </row>
    <row r="16" spans="1:23" ht="78" customHeight="1">
      <c r="A16" s="1282"/>
      <c r="B16" s="1264"/>
      <c r="C16" s="1264"/>
      <c r="D16" s="1264"/>
      <c r="E16" s="1264"/>
      <c r="F16" s="1270"/>
      <c r="G16" s="1280"/>
      <c r="H16" s="1270"/>
      <c r="I16" s="1264"/>
      <c r="J16" s="1281"/>
      <c r="K16" s="1264"/>
      <c r="L16" s="1269"/>
      <c r="M16" s="1269"/>
      <c r="N16" s="1269"/>
      <c r="O16" s="1269"/>
      <c r="P16" s="1269"/>
      <c r="Q16" s="1269"/>
      <c r="R16" s="1269"/>
      <c r="S16" s="760" t="s">
        <v>230</v>
      </c>
      <c r="T16" s="847" t="s">
        <v>24595</v>
      </c>
      <c r="U16" s="830" t="s">
        <v>24606</v>
      </c>
      <c r="V16" s="54"/>
      <c r="W16" s="54"/>
    </row>
    <row r="17" spans="1:23" ht="78" customHeight="1">
      <c r="A17" s="1282"/>
      <c r="B17" s="1264"/>
      <c r="C17" s="1264"/>
      <c r="D17" s="1264"/>
      <c r="E17" s="1264"/>
      <c r="F17" s="1270"/>
      <c r="G17" s="1280"/>
      <c r="H17" s="1270"/>
      <c r="I17" s="1264"/>
      <c r="J17" s="1281"/>
      <c r="K17" s="1264"/>
      <c r="L17" s="1269"/>
      <c r="M17" s="1269"/>
      <c r="N17" s="1269"/>
      <c r="O17" s="1269"/>
      <c r="P17" s="1269"/>
      <c r="Q17" s="1269"/>
      <c r="R17" s="1269"/>
      <c r="S17" s="760" t="s">
        <v>230</v>
      </c>
      <c r="T17" s="847" t="s">
        <v>24608</v>
      </c>
      <c r="U17" s="830" t="s">
        <v>24607</v>
      </c>
      <c r="V17" s="54"/>
      <c r="W17" s="54"/>
    </row>
    <row r="18" spans="1:23" ht="78" customHeight="1">
      <c r="A18" s="1282"/>
      <c r="B18" s="1264"/>
      <c r="C18" s="1264"/>
      <c r="D18" s="1264"/>
      <c r="E18" s="1264"/>
      <c r="F18" s="1270"/>
      <c r="G18" s="1280"/>
      <c r="H18" s="1270"/>
      <c r="I18" s="1264"/>
      <c r="J18" s="1281"/>
      <c r="K18" s="1264"/>
      <c r="L18" s="1269"/>
      <c r="M18" s="1269"/>
      <c r="N18" s="1269"/>
      <c r="O18" s="1269"/>
      <c r="P18" s="1269"/>
      <c r="Q18" s="1269"/>
      <c r="R18" s="1269"/>
      <c r="S18" s="760" t="s">
        <v>230</v>
      </c>
      <c r="T18" s="847" t="s">
        <v>24609</v>
      </c>
      <c r="U18" s="830" t="s">
        <v>24616</v>
      </c>
      <c r="V18" s="54"/>
      <c r="W18" s="54"/>
    </row>
    <row r="19" spans="1:23" ht="78" customHeight="1">
      <c r="A19" s="1282"/>
      <c r="B19" s="1264"/>
      <c r="C19" s="1264"/>
      <c r="D19" s="1264"/>
      <c r="E19" s="1264"/>
      <c r="F19" s="1270"/>
      <c r="G19" s="1280"/>
      <c r="H19" s="1270"/>
      <c r="I19" s="1264"/>
      <c r="J19" s="1281"/>
      <c r="K19" s="1264"/>
      <c r="L19" s="1269"/>
      <c r="M19" s="1269"/>
      <c r="N19" s="1269"/>
      <c r="O19" s="1269"/>
      <c r="P19" s="1269"/>
      <c r="Q19" s="1269"/>
      <c r="R19" s="1269"/>
      <c r="S19" s="760" t="s">
        <v>230</v>
      </c>
      <c r="T19" s="847" t="s">
        <v>24610</v>
      </c>
      <c r="U19" s="830" t="s">
        <v>24617</v>
      </c>
      <c r="V19" s="54"/>
      <c r="W19" s="54"/>
    </row>
    <row r="20" spans="1:23" ht="78" customHeight="1">
      <c r="A20" s="1282"/>
      <c r="B20" s="1264"/>
      <c r="C20" s="1264"/>
      <c r="D20" s="1264"/>
      <c r="E20" s="1264"/>
      <c r="F20" s="1270"/>
      <c r="G20" s="1280"/>
      <c r="H20" s="1270"/>
      <c r="I20" s="1264"/>
      <c r="J20" s="1281"/>
      <c r="K20" s="1264"/>
      <c r="L20" s="1269"/>
      <c r="M20" s="1269"/>
      <c r="N20" s="1269"/>
      <c r="O20" s="1269"/>
      <c r="P20" s="1269"/>
      <c r="Q20" s="1269"/>
      <c r="R20" s="1269"/>
      <c r="S20" s="760" t="s">
        <v>230</v>
      </c>
      <c r="T20" s="847" t="s">
        <v>24611</v>
      </c>
      <c r="U20" s="830" t="s">
        <v>24618</v>
      </c>
      <c r="V20" s="54"/>
      <c r="W20" s="54"/>
    </row>
    <row r="21" spans="1:23" ht="78" customHeight="1">
      <c r="A21" s="1282"/>
      <c r="B21" s="1264"/>
      <c r="C21" s="1264"/>
      <c r="D21" s="1264"/>
      <c r="E21" s="1264"/>
      <c r="F21" s="1270"/>
      <c r="G21" s="1280"/>
      <c r="H21" s="1270"/>
      <c r="I21" s="1264"/>
      <c r="J21" s="1281"/>
      <c r="K21" s="1264"/>
      <c r="L21" s="1269"/>
      <c r="M21" s="1269"/>
      <c r="N21" s="1269"/>
      <c r="O21" s="1269"/>
      <c r="P21" s="1269"/>
      <c r="Q21" s="1269"/>
      <c r="R21" s="1269"/>
      <c r="S21" s="760" t="s">
        <v>230</v>
      </c>
      <c r="T21" s="847" t="s">
        <v>24620</v>
      </c>
      <c r="U21" s="830" t="s">
        <v>24619</v>
      </c>
      <c r="V21" s="54"/>
      <c r="W21" s="54"/>
    </row>
    <row r="22" spans="1:23" ht="78" customHeight="1">
      <c r="A22" s="1282" t="s">
        <v>237</v>
      </c>
      <c r="B22" s="1264" t="s">
        <v>24141</v>
      </c>
      <c r="C22" s="1276" t="s">
        <v>24114</v>
      </c>
      <c r="D22" s="1264" t="s">
        <v>226</v>
      </c>
      <c r="E22" s="1264" t="s">
        <v>227</v>
      </c>
      <c r="F22" s="1270">
        <v>8.19</v>
      </c>
      <c r="G22" s="1270">
        <v>3</v>
      </c>
      <c r="H22" s="1270">
        <v>0.8</v>
      </c>
      <c r="I22" s="1264" t="s">
        <v>24571</v>
      </c>
      <c r="J22" s="1274" t="s">
        <v>229</v>
      </c>
      <c r="K22" s="1264" t="s">
        <v>278</v>
      </c>
      <c r="L22" s="1269"/>
      <c r="M22" s="1269"/>
      <c r="N22" s="1269"/>
      <c r="O22" s="1269"/>
      <c r="P22" s="1269"/>
      <c r="Q22" s="1269"/>
      <c r="R22" s="1269"/>
      <c r="S22" s="760" t="s">
        <v>230</v>
      </c>
      <c r="T22" s="847" t="s">
        <v>24141</v>
      </c>
      <c r="U22" s="847" t="s">
        <v>24621</v>
      </c>
      <c r="V22" s="54"/>
      <c r="W22" s="54"/>
    </row>
    <row r="23" spans="1:23" ht="78" customHeight="1">
      <c r="A23" s="1282"/>
      <c r="B23" s="1264"/>
      <c r="C23" s="1276"/>
      <c r="D23" s="1264"/>
      <c r="E23" s="1264"/>
      <c r="F23" s="1270"/>
      <c r="G23" s="1270"/>
      <c r="H23" s="1270"/>
      <c r="I23" s="1264"/>
      <c r="J23" s="1274"/>
      <c r="K23" s="1264"/>
      <c r="L23" s="1269"/>
      <c r="M23" s="1269"/>
      <c r="N23" s="1269"/>
      <c r="O23" s="1269"/>
      <c r="P23" s="1269"/>
      <c r="Q23" s="1269"/>
      <c r="R23" s="1269"/>
      <c r="S23" s="760" t="s">
        <v>230</v>
      </c>
      <c r="T23" s="847" t="s">
        <v>24612</v>
      </c>
      <c r="U23" s="830" t="s">
        <v>24622</v>
      </c>
      <c r="V23" s="54"/>
      <c r="W23" s="54"/>
    </row>
    <row r="24" spans="1:23" ht="78" customHeight="1">
      <c r="A24" s="1282"/>
      <c r="B24" s="1264"/>
      <c r="C24" s="1276"/>
      <c r="D24" s="1264"/>
      <c r="E24" s="1264"/>
      <c r="F24" s="1270"/>
      <c r="G24" s="1270"/>
      <c r="H24" s="1270"/>
      <c r="I24" s="1264"/>
      <c r="J24" s="1274"/>
      <c r="K24" s="1264"/>
      <c r="L24" s="1269"/>
      <c r="M24" s="1269"/>
      <c r="N24" s="1269"/>
      <c r="O24" s="1269"/>
      <c r="P24" s="1269"/>
      <c r="Q24" s="1269"/>
      <c r="R24" s="1269"/>
      <c r="S24" s="760" t="s">
        <v>230</v>
      </c>
      <c r="T24" s="847" t="s">
        <v>24613</v>
      </c>
      <c r="U24" s="830" t="s">
        <v>24623</v>
      </c>
      <c r="V24" s="54"/>
      <c r="W24" s="54"/>
    </row>
    <row r="25" spans="1:23" ht="78" customHeight="1">
      <c r="A25" s="1282"/>
      <c r="B25" s="1264"/>
      <c r="C25" s="1276"/>
      <c r="D25" s="1264"/>
      <c r="E25" s="1264"/>
      <c r="F25" s="1270"/>
      <c r="G25" s="1270"/>
      <c r="H25" s="1270"/>
      <c r="I25" s="1264"/>
      <c r="J25" s="1274"/>
      <c r="K25" s="1264"/>
      <c r="L25" s="1269"/>
      <c r="M25" s="1269"/>
      <c r="N25" s="1269"/>
      <c r="O25" s="1269"/>
      <c r="P25" s="1269"/>
      <c r="Q25" s="1269"/>
      <c r="R25" s="1269"/>
      <c r="S25" s="760" t="s">
        <v>230</v>
      </c>
      <c r="T25" s="847" t="s">
        <v>24614</v>
      </c>
      <c r="U25" s="830" t="s">
        <v>24624</v>
      </c>
      <c r="V25" s="54"/>
      <c r="W25" s="54"/>
    </row>
    <row r="26" spans="1:23" ht="78" customHeight="1">
      <c r="A26" s="871" t="s">
        <v>238</v>
      </c>
      <c r="B26" s="847" t="s">
        <v>24142</v>
      </c>
      <c r="C26" s="847" t="s">
        <v>24113</v>
      </c>
      <c r="D26" s="847" t="s">
        <v>24151</v>
      </c>
      <c r="E26" s="847" t="s">
        <v>383</v>
      </c>
      <c r="F26" s="760">
        <v>7.25</v>
      </c>
      <c r="G26" s="760">
        <v>2</v>
      </c>
      <c r="H26" s="760">
        <v>0.8</v>
      </c>
      <c r="I26" s="845"/>
      <c r="J26" s="850"/>
      <c r="K26" s="845"/>
      <c r="L26" s="845"/>
      <c r="M26" s="845"/>
      <c r="N26" s="845"/>
      <c r="O26" s="845"/>
      <c r="P26" s="845"/>
      <c r="Q26" s="845"/>
      <c r="R26" s="845"/>
      <c r="S26" s="760" t="s">
        <v>230</v>
      </c>
      <c r="T26" s="847" t="s">
        <v>24615</v>
      </c>
      <c r="U26" s="847" t="s">
        <v>24626</v>
      </c>
      <c r="V26" s="54"/>
      <c r="W26" s="54"/>
    </row>
    <row r="27" spans="1:23" ht="78" customHeight="1">
      <c r="A27" s="1282" t="s">
        <v>239</v>
      </c>
      <c r="B27" s="1264" t="s">
        <v>24152</v>
      </c>
      <c r="C27" s="1264" t="s">
        <v>24119</v>
      </c>
      <c r="D27" s="1264" t="s">
        <v>226</v>
      </c>
      <c r="E27" s="1264" t="s">
        <v>506</v>
      </c>
      <c r="F27" s="1270">
        <v>3</v>
      </c>
      <c r="G27" s="1270">
        <v>4</v>
      </c>
      <c r="H27" s="1270">
        <v>0.8</v>
      </c>
      <c r="I27" s="1264" t="s">
        <v>24571</v>
      </c>
      <c r="J27" s="1274" t="s">
        <v>229</v>
      </c>
      <c r="K27" s="1264" t="s">
        <v>278</v>
      </c>
      <c r="L27" s="1269"/>
      <c r="M27" s="1269"/>
      <c r="N27" s="1269"/>
      <c r="O27" s="1269"/>
      <c r="P27" s="1269"/>
      <c r="Q27" s="1269"/>
      <c r="R27" s="1269"/>
      <c r="S27" s="760" t="s">
        <v>240</v>
      </c>
      <c r="T27" s="1264" t="s">
        <v>24632</v>
      </c>
      <c r="U27" s="1264" t="s">
        <v>24625</v>
      </c>
      <c r="V27" s="54"/>
      <c r="W27" s="54"/>
    </row>
    <row r="28" spans="1:23" ht="78" customHeight="1">
      <c r="A28" s="1282"/>
      <c r="B28" s="1264"/>
      <c r="C28" s="1264"/>
      <c r="D28" s="1264"/>
      <c r="E28" s="1264"/>
      <c r="F28" s="1270"/>
      <c r="G28" s="1270"/>
      <c r="H28" s="1270"/>
      <c r="I28" s="1264"/>
      <c r="J28" s="1274"/>
      <c r="K28" s="1264"/>
      <c r="L28" s="1269"/>
      <c r="M28" s="1269"/>
      <c r="N28" s="1269"/>
      <c r="O28" s="1269"/>
      <c r="P28" s="1269"/>
      <c r="Q28" s="1269"/>
      <c r="R28" s="1269"/>
      <c r="S28" s="760" t="s">
        <v>241</v>
      </c>
      <c r="T28" s="1264"/>
      <c r="U28" s="1264"/>
      <c r="V28" s="54"/>
      <c r="W28" s="54"/>
    </row>
    <row r="29" spans="1:23" ht="78" customHeight="1">
      <c r="A29" s="1282"/>
      <c r="B29" s="1264"/>
      <c r="C29" s="1264"/>
      <c r="D29" s="1264"/>
      <c r="E29" s="1264"/>
      <c r="F29" s="1270"/>
      <c r="G29" s="1270"/>
      <c r="H29" s="1270"/>
      <c r="I29" s="1264"/>
      <c r="J29" s="1274"/>
      <c r="K29" s="1264"/>
      <c r="L29" s="1269"/>
      <c r="M29" s="1269"/>
      <c r="N29" s="1269"/>
      <c r="O29" s="1269"/>
      <c r="P29" s="1269"/>
      <c r="Q29" s="1269"/>
      <c r="R29" s="1269"/>
      <c r="S29" s="760" t="s">
        <v>240</v>
      </c>
      <c r="T29" s="1264" t="s">
        <v>24633</v>
      </c>
      <c r="U29" s="1276" t="s">
        <v>24625</v>
      </c>
      <c r="V29" s="54"/>
      <c r="W29" s="54"/>
    </row>
    <row r="30" spans="1:23" ht="78" customHeight="1">
      <c r="A30" s="1282"/>
      <c r="B30" s="1264"/>
      <c r="C30" s="1264"/>
      <c r="D30" s="1264"/>
      <c r="E30" s="1264"/>
      <c r="F30" s="1270"/>
      <c r="G30" s="1270"/>
      <c r="H30" s="1270"/>
      <c r="I30" s="1264"/>
      <c r="J30" s="1274"/>
      <c r="K30" s="1264"/>
      <c r="L30" s="1269"/>
      <c r="M30" s="1269"/>
      <c r="N30" s="1269"/>
      <c r="O30" s="1269"/>
      <c r="P30" s="1269"/>
      <c r="Q30" s="1269"/>
      <c r="R30" s="1269"/>
      <c r="S30" s="760" t="s">
        <v>241</v>
      </c>
      <c r="T30" s="1264"/>
      <c r="U30" s="1276"/>
      <c r="V30" s="54"/>
      <c r="W30" s="54"/>
    </row>
    <row r="31" spans="1:23" ht="78" customHeight="1">
      <c r="A31" s="1282"/>
      <c r="B31" s="1264"/>
      <c r="C31" s="1264"/>
      <c r="D31" s="1264"/>
      <c r="E31" s="1264"/>
      <c r="F31" s="1270"/>
      <c r="G31" s="1270"/>
      <c r="H31" s="1270"/>
      <c r="I31" s="1264"/>
      <c r="J31" s="1274"/>
      <c r="K31" s="1264"/>
      <c r="L31" s="1269"/>
      <c r="M31" s="1269"/>
      <c r="N31" s="1269"/>
      <c r="O31" s="1269"/>
      <c r="P31" s="1269"/>
      <c r="Q31" s="1269"/>
      <c r="R31" s="1269"/>
      <c r="S31" s="760" t="s">
        <v>240</v>
      </c>
      <c r="T31" s="1264" t="s">
        <v>24634</v>
      </c>
      <c r="U31" s="1276" t="s">
        <v>24627</v>
      </c>
      <c r="V31" s="54"/>
      <c r="W31" s="54"/>
    </row>
    <row r="32" spans="1:23" ht="78" customHeight="1">
      <c r="A32" s="1282"/>
      <c r="B32" s="1264"/>
      <c r="C32" s="1264"/>
      <c r="D32" s="1264"/>
      <c r="E32" s="1264"/>
      <c r="F32" s="1270"/>
      <c r="G32" s="1270"/>
      <c r="H32" s="1270"/>
      <c r="I32" s="1264"/>
      <c r="J32" s="1274"/>
      <c r="K32" s="1264"/>
      <c r="L32" s="1269"/>
      <c r="M32" s="1269"/>
      <c r="N32" s="1269"/>
      <c r="O32" s="1269"/>
      <c r="P32" s="1269"/>
      <c r="Q32" s="1269"/>
      <c r="R32" s="1269"/>
      <c r="S32" s="760" t="s">
        <v>241</v>
      </c>
      <c r="T32" s="1264"/>
      <c r="U32" s="1276"/>
      <c r="V32" s="54"/>
      <c r="W32" s="54"/>
    </row>
    <row r="33" spans="1:23" ht="78" customHeight="1">
      <c r="A33" s="1282"/>
      <c r="B33" s="1264"/>
      <c r="C33" s="1264"/>
      <c r="D33" s="1264"/>
      <c r="E33" s="1264"/>
      <c r="F33" s="1270"/>
      <c r="G33" s="1270"/>
      <c r="H33" s="1270"/>
      <c r="I33" s="1264"/>
      <c r="J33" s="1274"/>
      <c r="K33" s="1264"/>
      <c r="L33" s="1269"/>
      <c r="M33" s="1269"/>
      <c r="N33" s="1269"/>
      <c r="O33" s="1269"/>
      <c r="P33" s="1269"/>
      <c r="Q33" s="1269"/>
      <c r="R33" s="1269"/>
      <c r="S33" s="760" t="s">
        <v>240</v>
      </c>
      <c r="T33" s="1264" t="s">
        <v>24635</v>
      </c>
      <c r="U33" s="1276" t="s">
        <v>24628</v>
      </c>
      <c r="V33" s="54"/>
      <c r="W33" s="54"/>
    </row>
    <row r="34" spans="1:23" ht="78" customHeight="1">
      <c r="A34" s="1282"/>
      <c r="B34" s="1264"/>
      <c r="C34" s="1264"/>
      <c r="D34" s="1264"/>
      <c r="E34" s="1264"/>
      <c r="F34" s="1270"/>
      <c r="G34" s="1270"/>
      <c r="H34" s="1270"/>
      <c r="I34" s="1264"/>
      <c r="J34" s="1274"/>
      <c r="K34" s="1264"/>
      <c r="L34" s="1269"/>
      <c r="M34" s="1269"/>
      <c r="N34" s="1269"/>
      <c r="O34" s="1269"/>
      <c r="P34" s="1269"/>
      <c r="Q34" s="1269"/>
      <c r="R34" s="1269"/>
      <c r="S34" s="760" t="s">
        <v>241</v>
      </c>
      <c r="T34" s="1264"/>
      <c r="U34" s="1276"/>
      <c r="V34" s="54"/>
      <c r="W34" s="54"/>
    </row>
    <row r="35" spans="1:23" ht="78" customHeight="1">
      <c r="A35" s="1282"/>
      <c r="B35" s="1264"/>
      <c r="C35" s="1264"/>
      <c r="D35" s="1264"/>
      <c r="E35" s="1264"/>
      <c r="F35" s="1270"/>
      <c r="G35" s="1270"/>
      <c r="H35" s="1270"/>
      <c r="I35" s="1264"/>
      <c r="J35" s="1274"/>
      <c r="K35" s="1264"/>
      <c r="L35" s="1269"/>
      <c r="M35" s="1269"/>
      <c r="N35" s="1269"/>
      <c r="O35" s="1269"/>
      <c r="P35" s="1269"/>
      <c r="Q35" s="1269"/>
      <c r="R35" s="1269"/>
      <c r="S35" s="760" t="s">
        <v>240</v>
      </c>
      <c r="T35" s="1264" t="s">
        <v>24636</v>
      </c>
      <c r="U35" s="1276" t="s">
        <v>24629</v>
      </c>
      <c r="V35" s="54"/>
      <c r="W35" s="54"/>
    </row>
    <row r="36" spans="1:23" ht="78" customHeight="1">
      <c r="A36" s="1282"/>
      <c r="B36" s="1264"/>
      <c r="C36" s="1264"/>
      <c r="D36" s="1264"/>
      <c r="E36" s="1264"/>
      <c r="F36" s="1270"/>
      <c r="G36" s="1270"/>
      <c r="H36" s="1270"/>
      <c r="I36" s="1264"/>
      <c r="J36" s="1274"/>
      <c r="K36" s="1264"/>
      <c r="L36" s="1269"/>
      <c r="M36" s="1269"/>
      <c r="N36" s="1269"/>
      <c r="O36" s="1269"/>
      <c r="P36" s="1269"/>
      <c r="Q36" s="1269"/>
      <c r="R36" s="1269"/>
      <c r="S36" s="760" t="s">
        <v>241</v>
      </c>
      <c r="T36" s="1264"/>
      <c r="U36" s="1276"/>
      <c r="V36" s="54"/>
      <c r="W36" s="54"/>
    </row>
    <row r="37" spans="1:23" ht="78" customHeight="1">
      <c r="A37" s="1282"/>
      <c r="B37" s="1264"/>
      <c r="C37" s="1264"/>
      <c r="D37" s="1264"/>
      <c r="E37" s="1264"/>
      <c r="F37" s="1270"/>
      <c r="G37" s="1270"/>
      <c r="H37" s="1270"/>
      <c r="I37" s="1264"/>
      <c r="J37" s="1274"/>
      <c r="K37" s="1264"/>
      <c r="L37" s="1269"/>
      <c r="M37" s="1269"/>
      <c r="N37" s="1269"/>
      <c r="O37" s="1269"/>
      <c r="P37" s="1269"/>
      <c r="Q37" s="1269"/>
      <c r="R37" s="1269"/>
      <c r="S37" s="760" t="s">
        <v>240</v>
      </c>
      <c r="T37" s="1264" t="s">
        <v>24638</v>
      </c>
      <c r="U37" s="1276" t="s">
        <v>24630</v>
      </c>
      <c r="V37" s="54"/>
      <c r="W37" s="54"/>
    </row>
    <row r="38" spans="1:23" ht="78" customHeight="1">
      <c r="A38" s="1282"/>
      <c r="B38" s="1264"/>
      <c r="C38" s="1264"/>
      <c r="D38" s="1264"/>
      <c r="E38" s="1264"/>
      <c r="F38" s="1270"/>
      <c r="G38" s="1270"/>
      <c r="H38" s="1270"/>
      <c r="I38" s="1264"/>
      <c r="J38" s="1274"/>
      <c r="K38" s="1264"/>
      <c r="L38" s="1269"/>
      <c r="M38" s="1269"/>
      <c r="N38" s="1269"/>
      <c r="O38" s="1269"/>
      <c r="P38" s="1269"/>
      <c r="Q38" s="1269"/>
      <c r="R38" s="1269"/>
      <c r="S38" s="760" t="s">
        <v>241</v>
      </c>
      <c r="T38" s="1264"/>
      <c r="U38" s="1276"/>
      <c r="V38" s="54"/>
      <c r="W38" s="54"/>
    </row>
    <row r="39" spans="1:23" ht="78" customHeight="1">
      <c r="A39" s="1282"/>
      <c r="B39" s="1264"/>
      <c r="C39" s="1264"/>
      <c r="D39" s="1264"/>
      <c r="E39" s="1264"/>
      <c r="F39" s="1270"/>
      <c r="G39" s="1270"/>
      <c r="H39" s="1270"/>
      <c r="I39" s="1264"/>
      <c r="J39" s="1274"/>
      <c r="K39" s="1264"/>
      <c r="L39" s="1269"/>
      <c r="M39" s="1269"/>
      <c r="N39" s="1269"/>
      <c r="O39" s="1269"/>
      <c r="P39" s="1269"/>
      <c r="Q39" s="1269"/>
      <c r="R39" s="1269"/>
      <c r="S39" s="760" t="s">
        <v>240</v>
      </c>
      <c r="T39" s="1264" t="s">
        <v>24637</v>
      </c>
      <c r="U39" s="1276" t="s">
        <v>24631</v>
      </c>
      <c r="V39" s="54"/>
      <c r="W39" s="54"/>
    </row>
    <row r="40" spans="1:23" ht="78" customHeight="1">
      <c r="A40" s="1282"/>
      <c r="B40" s="1264"/>
      <c r="C40" s="1264"/>
      <c r="D40" s="1264"/>
      <c r="E40" s="1264"/>
      <c r="F40" s="1270"/>
      <c r="G40" s="1270"/>
      <c r="H40" s="1270"/>
      <c r="I40" s="1264"/>
      <c r="J40" s="1274"/>
      <c r="K40" s="1264"/>
      <c r="L40" s="1269"/>
      <c r="M40" s="1269"/>
      <c r="N40" s="1269"/>
      <c r="O40" s="1269"/>
      <c r="P40" s="1269"/>
      <c r="Q40" s="1269"/>
      <c r="R40" s="1269"/>
      <c r="S40" s="760" t="s">
        <v>241</v>
      </c>
      <c r="T40" s="1264"/>
      <c r="U40" s="1276"/>
      <c r="V40" s="54"/>
      <c r="W40" s="54"/>
    </row>
    <row r="41" spans="1:23" ht="78" customHeight="1">
      <c r="A41" s="1282"/>
      <c r="B41" s="1264"/>
      <c r="C41" s="1264"/>
      <c r="D41" s="1264"/>
      <c r="E41" s="1264"/>
      <c r="F41" s="1270"/>
      <c r="G41" s="1270"/>
      <c r="H41" s="1270"/>
      <c r="I41" s="1264"/>
      <c r="J41" s="1274"/>
      <c r="K41" s="1264"/>
      <c r="L41" s="1269"/>
      <c r="M41" s="1269"/>
      <c r="N41" s="1269"/>
      <c r="O41" s="1269"/>
      <c r="P41" s="1269"/>
      <c r="Q41" s="1269"/>
      <c r="R41" s="1269"/>
      <c r="S41" s="760" t="s">
        <v>242</v>
      </c>
      <c r="T41" s="1264" t="s">
        <v>24639</v>
      </c>
      <c r="U41" s="1276" t="s">
        <v>24642</v>
      </c>
      <c r="V41" s="54"/>
      <c r="W41" s="54"/>
    </row>
    <row r="42" spans="1:23" ht="78" customHeight="1">
      <c r="A42" s="1282"/>
      <c r="B42" s="1264"/>
      <c r="C42" s="1264"/>
      <c r="D42" s="1264"/>
      <c r="E42" s="1264"/>
      <c r="F42" s="1270"/>
      <c r="G42" s="1270"/>
      <c r="H42" s="1270"/>
      <c r="I42" s="1264"/>
      <c r="J42" s="1274"/>
      <c r="K42" s="1264"/>
      <c r="L42" s="1269"/>
      <c r="M42" s="1269"/>
      <c r="N42" s="1269"/>
      <c r="O42" s="1269"/>
      <c r="P42" s="1269"/>
      <c r="Q42" s="1269"/>
      <c r="R42" s="1269"/>
      <c r="S42" s="760" t="s">
        <v>243</v>
      </c>
      <c r="T42" s="1264"/>
      <c r="U42" s="1276"/>
      <c r="V42" s="54"/>
      <c r="W42" s="54"/>
    </row>
    <row r="43" spans="1:23" ht="78" customHeight="1">
      <c r="A43" s="1282"/>
      <c r="B43" s="1264"/>
      <c r="C43" s="1264"/>
      <c r="D43" s="1264"/>
      <c r="E43" s="1264"/>
      <c r="F43" s="1270"/>
      <c r="G43" s="1270"/>
      <c r="H43" s="1270"/>
      <c r="I43" s="1264"/>
      <c r="J43" s="1274"/>
      <c r="K43" s="1264"/>
      <c r="L43" s="1269"/>
      <c r="M43" s="1269"/>
      <c r="N43" s="1269"/>
      <c r="O43" s="1269"/>
      <c r="P43" s="1269"/>
      <c r="Q43" s="1269"/>
      <c r="R43" s="1269"/>
      <c r="S43" s="760" t="s">
        <v>240</v>
      </c>
      <c r="T43" s="1264" t="s">
        <v>24640</v>
      </c>
      <c r="U43" s="1276" t="s">
        <v>24643</v>
      </c>
      <c r="V43" s="54"/>
      <c r="W43" s="54"/>
    </row>
    <row r="44" spans="1:23" ht="78" customHeight="1">
      <c r="A44" s="1282"/>
      <c r="B44" s="1264"/>
      <c r="C44" s="1264"/>
      <c r="D44" s="1264"/>
      <c r="E44" s="1264"/>
      <c r="F44" s="1270"/>
      <c r="G44" s="1270"/>
      <c r="H44" s="1270"/>
      <c r="I44" s="1264"/>
      <c r="J44" s="1274"/>
      <c r="K44" s="1264"/>
      <c r="L44" s="1269"/>
      <c r="M44" s="1269"/>
      <c r="N44" s="1269"/>
      <c r="O44" s="1269"/>
      <c r="P44" s="1269"/>
      <c r="Q44" s="1269"/>
      <c r="R44" s="1269"/>
      <c r="S44" s="760" t="s">
        <v>241</v>
      </c>
      <c r="T44" s="1264"/>
      <c r="U44" s="1276"/>
      <c r="V44" s="54"/>
      <c r="W44" s="54"/>
    </row>
    <row r="45" spans="1:23" ht="78" customHeight="1">
      <c r="A45" s="1282" t="s">
        <v>244</v>
      </c>
      <c r="B45" s="1264" t="s">
        <v>24143</v>
      </c>
      <c r="C45" s="1276" t="s">
        <v>24120</v>
      </c>
      <c r="D45" s="1264" t="s">
        <v>24153</v>
      </c>
      <c r="E45" s="1264" t="s">
        <v>227</v>
      </c>
      <c r="F45" s="1270">
        <v>5.94</v>
      </c>
      <c r="G45" s="1270">
        <v>2</v>
      </c>
      <c r="H45" s="1270">
        <v>0.8</v>
      </c>
      <c r="I45" s="1269"/>
      <c r="J45" s="1284"/>
      <c r="K45" s="1269"/>
      <c r="L45" s="1269"/>
      <c r="M45" s="1269"/>
      <c r="N45" s="1269"/>
      <c r="O45" s="1269"/>
      <c r="P45" s="1269"/>
      <c r="Q45" s="1269"/>
      <c r="R45" s="1269"/>
      <c r="S45" s="760" t="s">
        <v>230</v>
      </c>
      <c r="T45" s="847" t="s">
        <v>24641</v>
      </c>
      <c r="U45" s="830" t="s">
        <v>24644</v>
      </c>
      <c r="V45" s="54"/>
      <c r="W45" s="54"/>
    </row>
    <row r="46" spans="1:23" ht="78" customHeight="1">
      <c r="A46" s="1282"/>
      <c r="B46" s="1264"/>
      <c r="C46" s="1276"/>
      <c r="D46" s="1264"/>
      <c r="E46" s="1264"/>
      <c r="F46" s="1270"/>
      <c r="G46" s="1270"/>
      <c r="H46" s="1270"/>
      <c r="I46" s="1269"/>
      <c r="J46" s="1284"/>
      <c r="K46" s="1269"/>
      <c r="L46" s="1269"/>
      <c r="M46" s="1269"/>
      <c r="N46" s="1269"/>
      <c r="O46" s="1269"/>
      <c r="P46" s="1269"/>
      <c r="Q46" s="1269"/>
      <c r="R46" s="1269"/>
      <c r="S46" s="760"/>
      <c r="T46" s="847" t="s">
        <v>24645</v>
      </c>
      <c r="U46" s="830" t="s">
        <v>24646</v>
      </c>
      <c r="V46" s="54"/>
      <c r="W46" s="54"/>
    </row>
    <row r="47" spans="1:23" ht="78" customHeight="1">
      <c r="A47" s="1282" t="s">
        <v>245</v>
      </c>
      <c r="B47" s="1264" t="s">
        <v>24144</v>
      </c>
      <c r="C47" s="1276" t="s">
        <v>24121</v>
      </c>
      <c r="D47" s="1264" t="s">
        <v>24154</v>
      </c>
      <c r="E47" s="1264" t="s">
        <v>227</v>
      </c>
      <c r="F47" s="1270">
        <v>13.25</v>
      </c>
      <c r="G47" s="1270">
        <v>3</v>
      </c>
      <c r="H47" s="1270">
        <v>0.8</v>
      </c>
      <c r="I47" s="1269"/>
      <c r="J47" s="1284"/>
      <c r="K47" s="1269"/>
      <c r="L47" s="1269"/>
      <c r="M47" s="1269"/>
      <c r="N47" s="1269"/>
      <c r="O47" s="1269"/>
      <c r="P47" s="1269"/>
      <c r="Q47" s="1269"/>
      <c r="R47" s="1269"/>
      <c r="S47" s="760" t="s">
        <v>230</v>
      </c>
      <c r="T47" s="847" t="s">
        <v>24656</v>
      </c>
      <c r="U47" s="830" t="s">
        <v>24657</v>
      </c>
      <c r="V47" s="54"/>
      <c r="W47" s="54"/>
    </row>
    <row r="48" spans="1:23" ht="78" customHeight="1">
      <c r="A48" s="1282"/>
      <c r="B48" s="1264"/>
      <c r="C48" s="1276"/>
      <c r="D48" s="1264"/>
      <c r="E48" s="1264"/>
      <c r="F48" s="1270"/>
      <c r="G48" s="1270"/>
      <c r="H48" s="1270"/>
      <c r="I48" s="1269"/>
      <c r="J48" s="1284"/>
      <c r="K48" s="1269"/>
      <c r="L48" s="1269"/>
      <c r="M48" s="1269"/>
      <c r="N48" s="1269"/>
      <c r="O48" s="1269"/>
      <c r="P48" s="1269"/>
      <c r="Q48" s="1269"/>
      <c r="R48" s="1269"/>
      <c r="S48" s="760" t="s">
        <v>230</v>
      </c>
      <c r="T48" s="847" t="s">
        <v>24647</v>
      </c>
      <c r="U48" s="830" t="s">
        <v>24658</v>
      </c>
      <c r="V48" s="54"/>
      <c r="W48" s="54"/>
    </row>
    <row r="49" spans="1:23" ht="78" customHeight="1">
      <c r="A49" s="1282"/>
      <c r="B49" s="1264"/>
      <c r="C49" s="1276"/>
      <c r="D49" s="1264"/>
      <c r="E49" s="1264"/>
      <c r="F49" s="1270"/>
      <c r="G49" s="1270"/>
      <c r="H49" s="1270"/>
      <c r="I49" s="1269"/>
      <c r="J49" s="1284"/>
      <c r="K49" s="1269"/>
      <c r="L49" s="1269"/>
      <c r="M49" s="1269"/>
      <c r="N49" s="1269"/>
      <c r="O49" s="1269"/>
      <c r="P49" s="1269"/>
      <c r="Q49" s="1269"/>
      <c r="R49" s="1269"/>
      <c r="S49" s="760" t="s">
        <v>230</v>
      </c>
      <c r="T49" s="847" t="s">
        <v>24648</v>
      </c>
      <c r="U49" s="830" t="s">
        <v>24659</v>
      </c>
      <c r="V49" s="54"/>
      <c r="W49" s="54"/>
    </row>
    <row r="50" spans="1:23" ht="78" customHeight="1">
      <c r="A50" s="1282"/>
      <c r="B50" s="1264"/>
      <c r="C50" s="1276"/>
      <c r="D50" s="1264"/>
      <c r="E50" s="1264"/>
      <c r="F50" s="1270"/>
      <c r="G50" s="1270"/>
      <c r="H50" s="1270"/>
      <c r="I50" s="1269"/>
      <c r="J50" s="1284"/>
      <c r="K50" s="1269"/>
      <c r="L50" s="1269"/>
      <c r="M50" s="1269"/>
      <c r="N50" s="1269"/>
      <c r="O50" s="1269"/>
      <c r="P50" s="1269"/>
      <c r="Q50" s="1269"/>
      <c r="R50" s="1269"/>
      <c r="S50" s="760" t="s">
        <v>230</v>
      </c>
      <c r="T50" s="847" t="s">
        <v>23740</v>
      </c>
      <c r="U50" s="830" t="s">
        <v>24660</v>
      </c>
      <c r="V50" s="54"/>
      <c r="W50" s="54"/>
    </row>
    <row r="51" spans="1:23" ht="78" customHeight="1">
      <c r="A51" s="1282"/>
      <c r="B51" s="1264"/>
      <c r="C51" s="1276"/>
      <c r="D51" s="1264"/>
      <c r="E51" s="1264"/>
      <c r="F51" s="1270"/>
      <c r="G51" s="1270"/>
      <c r="H51" s="1270"/>
      <c r="I51" s="1269"/>
      <c r="J51" s="1284"/>
      <c r="K51" s="1269"/>
      <c r="L51" s="1269"/>
      <c r="M51" s="1269"/>
      <c r="N51" s="1269"/>
      <c r="O51" s="1269"/>
      <c r="P51" s="1269"/>
      <c r="Q51" s="1269"/>
      <c r="R51" s="1269"/>
      <c r="S51" s="760" t="s">
        <v>230</v>
      </c>
      <c r="T51" s="847" t="s">
        <v>24649</v>
      </c>
      <c r="U51" s="830" t="s">
        <v>24661</v>
      </c>
      <c r="V51" s="54"/>
      <c r="W51" s="54"/>
    </row>
    <row r="52" spans="1:23" ht="78" customHeight="1">
      <c r="A52" s="1282" t="s">
        <v>246</v>
      </c>
      <c r="B52" s="1264" t="s">
        <v>24145</v>
      </c>
      <c r="C52" s="1264" t="s">
        <v>24122</v>
      </c>
      <c r="D52" s="1264" t="s">
        <v>226</v>
      </c>
      <c r="E52" s="1264" t="s">
        <v>227</v>
      </c>
      <c r="F52" s="1270">
        <v>22.75</v>
      </c>
      <c r="G52" s="1280">
        <v>5</v>
      </c>
      <c r="H52" s="1270" t="s">
        <v>235</v>
      </c>
      <c r="I52" s="1264" t="s">
        <v>24571</v>
      </c>
      <c r="J52" s="1274" t="s">
        <v>229</v>
      </c>
      <c r="K52" s="1264" t="s">
        <v>278</v>
      </c>
      <c r="L52" s="1269"/>
      <c r="M52" s="1269"/>
      <c r="N52" s="1269"/>
      <c r="O52" s="1269"/>
      <c r="P52" s="1269"/>
      <c r="Q52" s="1269"/>
      <c r="R52" s="1269"/>
      <c r="S52" s="1270" t="s">
        <v>230</v>
      </c>
      <c r="T52" s="1264" t="s">
        <v>24650</v>
      </c>
      <c r="U52" s="1276" t="s">
        <v>24662</v>
      </c>
      <c r="V52" s="54"/>
      <c r="W52" s="54"/>
    </row>
    <row r="53" spans="1:23" ht="78" customHeight="1">
      <c r="A53" s="1282"/>
      <c r="B53" s="1264"/>
      <c r="C53" s="1264"/>
      <c r="D53" s="1264"/>
      <c r="E53" s="1264"/>
      <c r="F53" s="1270"/>
      <c r="G53" s="1280"/>
      <c r="H53" s="1270"/>
      <c r="I53" s="1264"/>
      <c r="J53" s="1274"/>
      <c r="K53" s="1264"/>
      <c r="L53" s="1269"/>
      <c r="M53" s="1269"/>
      <c r="N53" s="1269"/>
      <c r="O53" s="1269"/>
      <c r="P53" s="1269"/>
      <c r="Q53" s="1269"/>
      <c r="R53" s="1269"/>
      <c r="S53" s="1270"/>
      <c r="T53" s="1264"/>
      <c r="U53" s="1276"/>
      <c r="V53" s="54"/>
      <c r="W53" s="54"/>
    </row>
    <row r="54" spans="1:23" ht="78" customHeight="1">
      <c r="A54" s="1282"/>
      <c r="B54" s="1264"/>
      <c r="C54" s="1264"/>
      <c r="D54" s="1264"/>
      <c r="E54" s="1264"/>
      <c r="F54" s="1270"/>
      <c r="G54" s="1280"/>
      <c r="H54" s="1270"/>
      <c r="I54" s="1264"/>
      <c r="J54" s="1274"/>
      <c r="K54" s="1264"/>
      <c r="L54" s="1269"/>
      <c r="M54" s="1269"/>
      <c r="N54" s="1269"/>
      <c r="O54" s="1269"/>
      <c r="P54" s="1269"/>
      <c r="Q54" s="1269"/>
      <c r="R54" s="1269"/>
      <c r="S54" s="760" t="s">
        <v>230</v>
      </c>
      <c r="T54" s="847" t="s">
        <v>24651</v>
      </c>
      <c r="U54" s="830" t="s">
        <v>24663</v>
      </c>
      <c r="V54" s="54"/>
      <c r="W54" s="54"/>
    </row>
    <row r="55" spans="1:23" ht="78" customHeight="1">
      <c r="A55" s="1282"/>
      <c r="B55" s="1264"/>
      <c r="C55" s="1264"/>
      <c r="D55" s="1264"/>
      <c r="E55" s="1264"/>
      <c r="F55" s="1270"/>
      <c r="G55" s="1280"/>
      <c r="H55" s="1270"/>
      <c r="I55" s="1264"/>
      <c r="J55" s="1274"/>
      <c r="K55" s="1264"/>
      <c r="L55" s="1269"/>
      <c r="M55" s="1269"/>
      <c r="N55" s="1269"/>
      <c r="O55" s="1269"/>
      <c r="P55" s="1269"/>
      <c r="Q55" s="1269"/>
      <c r="R55" s="1269"/>
      <c r="S55" s="760" t="s">
        <v>230</v>
      </c>
      <c r="T55" s="847" t="s">
        <v>24652</v>
      </c>
      <c r="U55" s="830" t="s">
        <v>24664</v>
      </c>
      <c r="V55" s="54"/>
      <c r="W55" s="54"/>
    </row>
    <row r="56" spans="1:23" ht="78" customHeight="1">
      <c r="A56" s="1282"/>
      <c r="B56" s="1264"/>
      <c r="C56" s="1264"/>
      <c r="D56" s="1264"/>
      <c r="E56" s="1264"/>
      <c r="F56" s="1270"/>
      <c r="G56" s="1280"/>
      <c r="H56" s="1270"/>
      <c r="I56" s="1264"/>
      <c r="J56" s="1274"/>
      <c r="K56" s="1264"/>
      <c r="L56" s="1269"/>
      <c r="M56" s="1269"/>
      <c r="N56" s="1269"/>
      <c r="O56" s="1269"/>
      <c r="P56" s="1269"/>
      <c r="Q56" s="1269"/>
      <c r="R56" s="1269"/>
      <c r="S56" s="760" t="s">
        <v>230</v>
      </c>
      <c r="T56" s="847" t="s">
        <v>23741</v>
      </c>
      <c r="U56" s="830" t="s">
        <v>24665</v>
      </c>
      <c r="V56" s="54"/>
      <c r="W56" s="54"/>
    </row>
    <row r="57" spans="1:23" ht="78" customHeight="1">
      <c r="A57" s="1282"/>
      <c r="B57" s="1264"/>
      <c r="C57" s="1264"/>
      <c r="D57" s="1264"/>
      <c r="E57" s="1264"/>
      <c r="F57" s="1270"/>
      <c r="G57" s="1280"/>
      <c r="H57" s="1270"/>
      <c r="I57" s="1264"/>
      <c r="J57" s="1274"/>
      <c r="K57" s="1264"/>
      <c r="L57" s="1269"/>
      <c r="M57" s="1269"/>
      <c r="N57" s="1269"/>
      <c r="O57" s="1269"/>
      <c r="P57" s="1269"/>
      <c r="Q57" s="1269"/>
      <c r="R57" s="1269"/>
      <c r="S57" s="760" t="s">
        <v>230</v>
      </c>
      <c r="T57" s="847" t="s">
        <v>24653</v>
      </c>
      <c r="U57" s="830" t="s">
        <v>24666</v>
      </c>
      <c r="V57" s="54"/>
      <c r="W57" s="54"/>
    </row>
    <row r="58" spans="1:23" ht="78" customHeight="1">
      <c r="A58" s="1282"/>
      <c r="B58" s="1264"/>
      <c r="C58" s="1264"/>
      <c r="D58" s="1264"/>
      <c r="E58" s="1264"/>
      <c r="F58" s="1270"/>
      <c r="G58" s="1280"/>
      <c r="H58" s="1270"/>
      <c r="I58" s="1264"/>
      <c r="J58" s="1274"/>
      <c r="K58" s="1264"/>
      <c r="L58" s="1269"/>
      <c r="M58" s="1269"/>
      <c r="N58" s="1269"/>
      <c r="O58" s="1269"/>
      <c r="P58" s="1269"/>
      <c r="Q58" s="1269"/>
      <c r="R58" s="1269"/>
      <c r="S58" s="760" t="s">
        <v>230</v>
      </c>
      <c r="T58" s="847" t="s">
        <v>24654</v>
      </c>
      <c r="U58" s="830" t="s">
        <v>24667</v>
      </c>
      <c r="V58" s="54"/>
      <c r="W58" s="54"/>
    </row>
    <row r="59" spans="1:23" ht="78" customHeight="1">
      <c r="A59" s="1282"/>
      <c r="B59" s="1264"/>
      <c r="C59" s="1264"/>
      <c r="D59" s="1264"/>
      <c r="E59" s="1264"/>
      <c r="F59" s="1270"/>
      <c r="G59" s="1280"/>
      <c r="H59" s="1270"/>
      <c r="I59" s="1264"/>
      <c r="J59" s="1274"/>
      <c r="K59" s="1264"/>
      <c r="L59" s="1269"/>
      <c r="M59" s="1269"/>
      <c r="N59" s="1269"/>
      <c r="O59" s="1269"/>
      <c r="P59" s="1269"/>
      <c r="Q59" s="1269"/>
      <c r="R59" s="1269"/>
      <c r="S59" s="760" t="s">
        <v>230</v>
      </c>
      <c r="T59" s="847" t="s">
        <v>24655</v>
      </c>
      <c r="U59" s="830" t="s">
        <v>24668</v>
      </c>
      <c r="V59" s="54"/>
      <c r="W59" s="54"/>
    </row>
    <row r="60" spans="1:23" ht="78" customHeight="1">
      <c r="A60" s="1282" t="s">
        <v>247</v>
      </c>
      <c r="B60" s="1264" t="s">
        <v>24146</v>
      </c>
      <c r="C60" s="1276" t="s">
        <v>24123</v>
      </c>
      <c r="D60" s="1264" t="s">
        <v>24148</v>
      </c>
      <c r="E60" s="1264" t="s">
        <v>227</v>
      </c>
      <c r="F60" s="1270">
        <v>9.6</v>
      </c>
      <c r="G60" s="1270">
        <v>3</v>
      </c>
      <c r="H60" s="1270">
        <v>0.8</v>
      </c>
      <c r="I60" s="1269"/>
      <c r="J60" s="1284"/>
      <c r="K60" s="1269"/>
      <c r="L60" s="1269"/>
      <c r="M60" s="1269"/>
      <c r="N60" s="1269"/>
      <c r="O60" s="1269"/>
      <c r="P60" s="1269"/>
      <c r="Q60" s="1269"/>
      <c r="R60" s="1269"/>
      <c r="S60" s="760" t="s">
        <v>230</v>
      </c>
      <c r="T60" s="847" t="s">
        <v>24669</v>
      </c>
      <c r="U60" s="830" t="s">
        <v>24737</v>
      </c>
      <c r="V60" s="54"/>
      <c r="W60" s="54"/>
    </row>
    <row r="61" spans="1:23" ht="78" customHeight="1">
      <c r="A61" s="1282"/>
      <c r="B61" s="1264"/>
      <c r="C61" s="1276"/>
      <c r="D61" s="1264"/>
      <c r="E61" s="1264"/>
      <c r="F61" s="1270"/>
      <c r="G61" s="1270"/>
      <c r="H61" s="1270"/>
      <c r="I61" s="1269"/>
      <c r="J61" s="1284"/>
      <c r="K61" s="1269"/>
      <c r="L61" s="1269"/>
      <c r="M61" s="1269"/>
      <c r="N61" s="1269"/>
      <c r="O61" s="1269"/>
      <c r="P61" s="1269"/>
      <c r="Q61" s="1269"/>
      <c r="R61" s="1269"/>
      <c r="S61" s="760" t="s">
        <v>230</v>
      </c>
      <c r="T61" s="847" t="s">
        <v>24670</v>
      </c>
      <c r="U61" s="830" t="s">
        <v>24736</v>
      </c>
      <c r="V61" s="54"/>
      <c r="W61" s="54"/>
    </row>
    <row r="62" spans="1:23" ht="78" customHeight="1">
      <c r="A62" s="1282" t="s">
        <v>248</v>
      </c>
      <c r="B62" s="1264" t="s">
        <v>24147</v>
      </c>
      <c r="C62" s="1264" t="s">
        <v>24124</v>
      </c>
      <c r="D62" s="1264" t="s">
        <v>28</v>
      </c>
      <c r="E62" s="1264" t="s">
        <v>227</v>
      </c>
      <c r="F62" s="1270">
        <v>15.34</v>
      </c>
      <c r="G62" s="1280">
        <v>5</v>
      </c>
      <c r="H62" s="1270" t="s">
        <v>235</v>
      </c>
      <c r="I62" s="1264" t="s">
        <v>24571</v>
      </c>
      <c r="J62" s="1274" t="s">
        <v>229</v>
      </c>
      <c r="K62" s="1264" t="s">
        <v>278</v>
      </c>
      <c r="L62" s="1269"/>
      <c r="M62" s="1269"/>
      <c r="N62" s="1269"/>
      <c r="O62" s="1269"/>
      <c r="P62" s="1269"/>
      <c r="Q62" s="1269"/>
      <c r="R62" s="1269"/>
      <c r="S62" s="1270" t="s">
        <v>230</v>
      </c>
      <c r="T62" s="1261" t="s">
        <v>24671</v>
      </c>
      <c r="U62" s="1276" t="s">
        <v>24672</v>
      </c>
      <c r="V62" s="54"/>
      <c r="W62" s="54"/>
    </row>
    <row r="63" spans="1:23" ht="78" customHeight="1">
      <c r="A63" s="1282"/>
      <c r="B63" s="1264"/>
      <c r="C63" s="1264"/>
      <c r="D63" s="1264"/>
      <c r="E63" s="1264"/>
      <c r="F63" s="1270"/>
      <c r="G63" s="1280"/>
      <c r="H63" s="1270"/>
      <c r="I63" s="1264"/>
      <c r="J63" s="1274"/>
      <c r="K63" s="1264"/>
      <c r="L63" s="1269"/>
      <c r="M63" s="1269"/>
      <c r="N63" s="1269"/>
      <c r="O63" s="1269"/>
      <c r="P63" s="1269"/>
      <c r="Q63" s="1269"/>
      <c r="R63" s="1269"/>
      <c r="S63" s="1270"/>
      <c r="T63" s="1262"/>
      <c r="U63" s="1276"/>
      <c r="V63" s="54"/>
      <c r="W63" s="54"/>
    </row>
    <row r="64" spans="1:23" ht="78" customHeight="1">
      <c r="A64" s="1282"/>
      <c r="B64" s="1264"/>
      <c r="C64" s="1264"/>
      <c r="D64" s="1264"/>
      <c r="E64" s="1264"/>
      <c r="F64" s="1270"/>
      <c r="G64" s="1280"/>
      <c r="H64" s="1270"/>
      <c r="I64" s="1264"/>
      <c r="J64" s="1274"/>
      <c r="K64" s="1264"/>
      <c r="L64" s="1269"/>
      <c r="M64" s="1269"/>
      <c r="N64" s="1269"/>
      <c r="O64" s="1269"/>
      <c r="P64" s="1269"/>
      <c r="Q64" s="1269"/>
      <c r="R64" s="1269"/>
      <c r="S64" s="1270" t="s">
        <v>230</v>
      </c>
      <c r="T64" s="1261" t="s">
        <v>24673</v>
      </c>
      <c r="U64" s="1276" t="s">
        <v>24683</v>
      </c>
      <c r="V64" s="54"/>
      <c r="W64" s="54"/>
    </row>
    <row r="65" spans="1:23" ht="78" customHeight="1">
      <c r="A65" s="1282"/>
      <c r="B65" s="1264"/>
      <c r="C65" s="1264"/>
      <c r="D65" s="1264"/>
      <c r="E65" s="1264"/>
      <c r="F65" s="1270"/>
      <c r="G65" s="1280"/>
      <c r="H65" s="1270"/>
      <c r="I65" s="1264"/>
      <c r="J65" s="1274"/>
      <c r="K65" s="1264"/>
      <c r="L65" s="1269"/>
      <c r="M65" s="1269"/>
      <c r="N65" s="1269"/>
      <c r="O65" s="1269"/>
      <c r="P65" s="1269"/>
      <c r="Q65" s="1269"/>
      <c r="R65" s="1269"/>
      <c r="S65" s="1270"/>
      <c r="T65" s="1262"/>
      <c r="U65" s="1276"/>
      <c r="V65" s="54"/>
      <c r="W65" s="54"/>
    </row>
    <row r="66" spans="1:23" ht="78" customHeight="1">
      <c r="A66" s="1282"/>
      <c r="B66" s="1264"/>
      <c r="C66" s="1264"/>
      <c r="D66" s="1264"/>
      <c r="E66" s="1264"/>
      <c r="F66" s="1270"/>
      <c r="G66" s="1280"/>
      <c r="H66" s="1270"/>
      <c r="I66" s="1264"/>
      <c r="J66" s="1274"/>
      <c r="K66" s="1264"/>
      <c r="L66" s="1269"/>
      <c r="M66" s="1269"/>
      <c r="N66" s="1269"/>
      <c r="O66" s="1269"/>
      <c r="P66" s="1269"/>
      <c r="Q66" s="1269"/>
      <c r="R66" s="1269"/>
      <c r="S66" s="760" t="s">
        <v>230</v>
      </c>
      <c r="T66" s="847" t="s">
        <v>24674</v>
      </c>
      <c r="U66" s="830" t="s">
        <v>24724</v>
      </c>
      <c r="V66" s="54"/>
      <c r="W66" s="54"/>
    </row>
    <row r="67" spans="1:23" ht="78" customHeight="1">
      <c r="A67" s="1282" t="s">
        <v>249</v>
      </c>
      <c r="B67" s="1264" t="s">
        <v>24156</v>
      </c>
      <c r="C67" s="1264" t="s">
        <v>24125</v>
      </c>
      <c r="D67" s="1264" t="s">
        <v>24155</v>
      </c>
      <c r="E67" s="1264" t="s">
        <v>383</v>
      </c>
      <c r="F67" s="1270">
        <v>19.920000000000002</v>
      </c>
      <c r="G67" s="1270">
        <v>3</v>
      </c>
      <c r="H67" s="1270">
        <v>0.8</v>
      </c>
      <c r="I67" s="1276"/>
      <c r="J67" s="1306"/>
      <c r="K67" s="1276"/>
      <c r="L67" s="1269"/>
      <c r="M67" s="1269"/>
      <c r="N67" s="1269"/>
      <c r="O67" s="1269"/>
      <c r="P67" s="1269"/>
      <c r="Q67" s="1269"/>
      <c r="R67" s="1269"/>
      <c r="S67" s="760" t="s">
        <v>230</v>
      </c>
      <c r="T67" s="847" t="s">
        <v>24675</v>
      </c>
      <c r="U67" s="830" t="s">
        <v>24725</v>
      </c>
      <c r="V67" s="54"/>
      <c r="W67" s="54"/>
    </row>
    <row r="68" spans="1:23" ht="78" customHeight="1">
      <c r="A68" s="1282"/>
      <c r="B68" s="1264"/>
      <c r="C68" s="1264"/>
      <c r="D68" s="1264"/>
      <c r="E68" s="1264"/>
      <c r="F68" s="1270"/>
      <c r="G68" s="1270"/>
      <c r="H68" s="1270"/>
      <c r="I68" s="1276"/>
      <c r="J68" s="1306"/>
      <c r="K68" s="1276"/>
      <c r="L68" s="1269"/>
      <c r="M68" s="1269"/>
      <c r="N68" s="1269"/>
      <c r="O68" s="1269"/>
      <c r="P68" s="1269"/>
      <c r="Q68" s="1269"/>
      <c r="R68" s="1269"/>
      <c r="S68" s="760" t="s">
        <v>230</v>
      </c>
      <c r="T68" s="847" t="s">
        <v>24676</v>
      </c>
      <c r="U68" s="830" t="s">
        <v>24726</v>
      </c>
      <c r="V68" s="54"/>
      <c r="W68" s="54"/>
    </row>
    <row r="69" spans="1:23" ht="78" customHeight="1">
      <c r="A69" s="1282"/>
      <c r="B69" s="1264"/>
      <c r="C69" s="1264"/>
      <c r="D69" s="1264"/>
      <c r="E69" s="1264"/>
      <c r="F69" s="1270"/>
      <c r="G69" s="1270"/>
      <c r="H69" s="1270"/>
      <c r="I69" s="1276"/>
      <c r="J69" s="1306"/>
      <c r="K69" s="1276"/>
      <c r="L69" s="1269"/>
      <c r="M69" s="1269"/>
      <c r="N69" s="1269"/>
      <c r="O69" s="1269"/>
      <c r="P69" s="1269"/>
      <c r="Q69" s="1269"/>
      <c r="R69" s="1269"/>
      <c r="S69" s="760" t="s">
        <v>230</v>
      </c>
      <c r="T69" s="847" t="s">
        <v>24677</v>
      </c>
      <c r="U69" s="830" t="s">
        <v>24727</v>
      </c>
      <c r="V69" s="54"/>
      <c r="W69" s="54"/>
    </row>
    <row r="70" spans="1:23" ht="78" customHeight="1">
      <c r="A70" s="871" t="s">
        <v>250</v>
      </c>
      <c r="B70" s="847" t="s">
        <v>24157</v>
      </c>
      <c r="C70" s="847" t="s">
        <v>24126</v>
      </c>
      <c r="D70" s="847" t="s">
        <v>24158</v>
      </c>
      <c r="E70" s="847" t="s">
        <v>383</v>
      </c>
      <c r="F70" s="760">
        <v>7.92</v>
      </c>
      <c r="G70" s="760">
        <v>3</v>
      </c>
      <c r="H70" s="760">
        <v>0.8</v>
      </c>
      <c r="I70" s="830"/>
      <c r="J70" s="849"/>
      <c r="K70" s="830"/>
      <c r="L70" s="845"/>
      <c r="M70" s="845"/>
      <c r="N70" s="845"/>
      <c r="O70" s="845"/>
      <c r="P70" s="845"/>
      <c r="Q70" s="845"/>
      <c r="R70" s="845"/>
      <c r="S70" s="760" t="s">
        <v>230</v>
      </c>
      <c r="T70" s="847" t="s">
        <v>24678</v>
      </c>
      <c r="U70" s="847" t="s">
        <v>24728</v>
      </c>
      <c r="V70" s="54"/>
      <c r="W70" s="54"/>
    </row>
    <row r="71" spans="1:23" ht="78" customHeight="1">
      <c r="A71" s="1282" t="s">
        <v>251</v>
      </c>
      <c r="B71" s="1264" t="s">
        <v>24159</v>
      </c>
      <c r="C71" s="1264" t="s">
        <v>24127</v>
      </c>
      <c r="D71" s="1264" t="s">
        <v>226</v>
      </c>
      <c r="E71" s="1264" t="s">
        <v>383</v>
      </c>
      <c r="F71" s="1270">
        <v>3.3</v>
      </c>
      <c r="G71" s="1270">
        <v>3</v>
      </c>
      <c r="H71" s="1270">
        <v>0.8</v>
      </c>
      <c r="I71" s="1264" t="s">
        <v>24571</v>
      </c>
      <c r="J71" s="1274" t="s">
        <v>229</v>
      </c>
      <c r="K71" s="1264" t="s">
        <v>278</v>
      </c>
      <c r="L71" s="1269"/>
      <c r="M71" s="1269"/>
      <c r="N71" s="1269"/>
      <c r="O71" s="1269"/>
      <c r="P71" s="1269"/>
      <c r="Q71" s="1269"/>
      <c r="R71" s="1269"/>
      <c r="S71" s="760" t="s">
        <v>230</v>
      </c>
      <c r="T71" s="847" t="s">
        <v>24679</v>
      </c>
      <c r="U71" s="830" t="s">
        <v>24729</v>
      </c>
      <c r="V71" s="54"/>
      <c r="W71" s="54"/>
    </row>
    <row r="72" spans="1:23" ht="78" customHeight="1">
      <c r="A72" s="1282"/>
      <c r="B72" s="1264"/>
      <c r="C72" s="1264"/>
      <c r="D72" s="1264"/>
      <c r="E72" s="1264"/>
      <c r="F72" s="1270"/>
      <c r="G72" s="1270"/>
      <c r="H72" s="1270"/>
      <c r="I72" s="1264"/>
      <c r="J72" s="1274"/>
      <c r="K72" s="1264"/>
      <c r="L72" s="1269"/>
      <c r="M72" s="1269"/>
      <c r="N72" s="1269"/>
      <c r="O72" s="1269"/>
      <c r="P72" s="1269"/>
      <c r="Q72" s="1269"/>
      <c r="R72" s="1269"/>
      <c r="S72" s="760" t="s">
        <v>230</v>
      </c>
      <c r="T72" s="847" t="s">
        <v>24680</v>
      </c>
      <c r="U72" s="830" t="s">
        <v>24730</v>
      </c>
      <c r="V72" s="54"/>
      <c r="W72" s="54"/>
    </row>
    <row r="73" spans="1:23" ht="78" customHeight="1">
      <c r="A73" s="1282"/>
      <c r="B73" s="1264"/>
      <c r="C73" s="1264"/>
      <c r="D73" s="1264"/>
      <c r="E73" s="1264"/>
      <c r="F73" s="1270"/>
      <c r="G73" s="1270"/>
      <c r="H73" s="1270"/>
      <c r="I73" s="1264"/>
      <c r="J73" s="1274"/>
      <c r="K73" s="1264"/>
      <c r="L73" s="1269"/>
      <c r="M73" s="1269"/>
      <c r="N73" s="1269"/>
      <c r="O73" s="1269"/>
      <c r="P73" s="1269"/>
      <c r="Q73" s="1269"/>
      <c r="R73" s="1269"/>
      <c r="S73" s="760" t="s">
        <v>230</v>
      </c>
      <c r="T73" s="847" t="s">
        <v>24681</v>
      </c>
      <c r="U73" s="830" t="s">
        <v>24731</v>
      </c>
      <c r="V73" s="54"/>
      <c r="W73" s="54"/>
    </row>
    <row r="74" spans="1:23" ht="78" customHeight="1">
      <c r="A74" s="871" t="s">
        <v>252</v>
      </c>
      <c r="B74" s="847" t="s">
        <v>24160</v>
      </c>
      <c r="C74" s="872" t="s">
        <v>24128</v>
      </c>
      <c r="D74" s="847" t="s">
        <v>226</v>
      </c>
      <c r="E74" s="847" t="s">
        <v>383</v>
      </c>
      <c r="F74" s="760">
        <v>18</v>
      </c>
      <c r="G74" s="871">
        <v>5</v>
      </c>
      <c r="H74" s="760">
        <v>0.8</v>
      </c>
      <c r="I74" s="845"/>
      <c r="J74" s="850"/>
      <c r="K74" s="845"/>
      <c r="L74" s="845"/>
      <c r="M74" s="845"/>
      <c r="N74" s="845"/>
      <c r="O74" s="845"/>
      <c r="P74" s="845"/>
      <c r="Q74" s="845"/>
      <c r="R74" s="845"/>
      <c r="S74" s="760" t="s">
        <v>230</v>
      </c>
      <c r="T74" s="847" t="s">
        <v>24682</v>
      </c>
      <c r="U74" s="830" t="s">
        <v>24732</v>
      </c>
      <c r="V74" s="54"/>
      <c r="W74" s="54"/>
    </row>
    <row r="75" spans="1:23" ht="78" customHeight="1">
      <c r="A75" s="1282" t="s">
        <v>253</v>
      </c>
      <c r="B75" s="1264" t="s">
        <v>24161</v>
      </c>
      <c r="C75" s="1264" t="s">
        <v>24129</v>
      </c>
      <c r="D75" s="1264" t="s">
        <v>24162</v>
      </c>
      <c r="E75" s="1264" t="s">
        <v>383</v>
      </c>
      <c r="F75" s="1270">
        <v>2.61</v>
      </c>
      <c r="G75" s="1270">
        <v>1</v>
      </c>
      <c r="H75" s="1270">
        <v>8</v>
      </c>
      <c r="I75" s="1269"/>
      <c r="J75" s="1284"/>
      <c r="K75" s="1269"/>
      <c r="L75" s="1269"/>
      <c r="M75" s="1269"/>
      <c r="N75" s="1269"/>
      <c r="O75" s="1269"/>
      <c r="P75" s="1269"/>
      <c r="Q75" s="1269"/>
      <c r="R75" s="1269"/>
      <c r="S75" s="760" t="s">
        <v>230</v>
      </c>
      <c r="T75" s="847" t="s">
        <v>24717</v>
      </c>
      <c r="U75" s="847" t="s">
        <v>24733</v>
      </c>
      <c r="V75" s="54"/>
      <c r="W75" s="54"/>
    </row>
    <row r="76" spans="1:23" ht="78" customHeight="1">
      <c r="A76" s="1282"/>
      <c r="B76" s="1264"/>
      <c r="C76" s="1264"/>
      <c r="D76" s="1264"/>
      <c r="E76" s="1264"/>
      <c r="F76" s="1270"/>
      <c r="G76" s="1270"/>
      <c r="H76" s="1270"/>
      <c r="I76" s="1269"/>
      <c r="J76" s="1284"/>
      <c r="K76" s="1269"/>
      <c r="L76" s="1269"/>
      <c r="M76" s="1269"/>
      <c r="N76" s="1269"/>
      <c r="O76" s="1269"/>
      <c r="P76" s="1269"/>
      <c r="Q76" s="1269"/>
      <c r="R76" s="1269"/>
      <c r="S76" s="760" t="s">
        <v>230</v>
      </c>
      <c r="T76" s="847" t="s">
        <v>24718</v>
      </c>
      <c r="U76" s="847" t="s">
        <v>24734</v>
      </c>
      <c r="V76" s="54"/>
      <c r="W76" s="54"/>
    </row>
    <row r="77" spans="1:23" ht="78" customHeight="1">
      <c r="A77" s="1282"/>
      <c r="B77" s="1264"/>
      <c r="C77" s="1264"/>
      <c r="D77" s="1264"/>
      <c r="E77" s="1264"/>
      <c r="F77" s="1270"/>
      <c r="G77" s="1270"/>
      <c r="H77" s="1270"/>
      <c r="I77" s="1269"/>
      <c r="J77" s="1284"/>
      <c r="K77" s="1269"/>
      <c r="L77" s="1269"/>
      <c r="M77" s="1269"/>
      <c r="N77" s="1269"/>
      <c r="O77" s="1269"/>
      <c r="P77" s="1269"/>
      <c r="Q77" s="1269"/>
      <c r="R77" s="1269"/>
      <c r="S77" s="760" t="s">
        <v>230</v>
      </c>
      <c r="T77" s="847" t="s">
        <v>24719</v>
      </c>
      <c r="U77" s="847" t="s">
        <v>24735</v>
      </c>
      <c r="V77" s="54"/>
      <c r="W77" s="54"/>
    </row>
    <row r="78" spans="1:23" ht="78" customHeight="1">
      <c r="A78" s="1282" t="s">
        <v>254</v>
      </c>
      <c r="B78" s="1264" t="s">
        <v>24163</v>
      </c>
      <c r="C78" s="1264" t="s">
        <v>24130</v>
      </c>
      <c r="D78" s="1264" t="s">
        <v>226</v>
      </c>
      <c r="E78" s="1264" t="s">
        <v>24164</v>
      </c>
      <c r="F78" s="1270">
        <v>9.3000000000000007</v>
      </c>
      <c r="G78" s="1280">
        <v>4</v>
      </c>
      <c r="H78" s="1270" t="s">
        <v>235</v>
      </c>
      <c r="I78" s="1264" t="s">
        <v>24571</v>
      </c>
      <c r="J78" s="1274" t="s">
        <v>229</v>
      </c>
      <c r="K78" s="1264" t="s">
        <v>278</v>
      </c>
      <c r="L78" s="1269"/>
      <c r="M78" s="1269"/>
      <c r="N78" s="1269"/>
      <c r="O78" s="1269"/>
      <c r="P78" s="1269"/>
      <c r="Q78" s="1269"/>
      <c r="R78" s="1269"/>
      <c r="S78" s="760" t="s">
        <v>230</v>
      </c>
      <c r="T78" s="847" t="s">
        <v>24720</v>
      </c>
      <c r="U78" s="830" t="s">
        <v>24738</v>
      </c>
      <c r="V78" s="54"/>
      <c r="W78" s="54"/>
    </row>
    <row r="79" spans="1:23" ht="78" customHeight="1">
      <c r="A79" s="1282"/>
      <c r="B79" s="1264"/>
      <c r="C79" s="1264"/>
      <c r="D79" s="1264"/>
      <c r="E79" s="1264"/>
      <c r="F79" s="1270"/>
      <c r="G79" s="1280"/>
      <c r="H79" s="1270"/>
      <c r="I79" s="1264"/>
      <c r="J79" s="1274"/>
      <c r="K79" s="1264"/>
      <c r="L79" s="1269"/>
      <c r="M79" s="1269"/>
      <c r="N79" s="1269"/>
      <c r="O79" s="1269"/>
      <c r="P79" s="1269"/>
      <c r="Q79" s="1269"/>
      <c r="R79" s="1269"/>
      <c r="S79" s="760" t="s">
        <v>230</v>
      </c>
      <c r="T79" s="847" t="s">
        <v>24721</v>
      </c>
      <c r="U79" s="830" t="s">
        <v>24739</v>
      </c>
      <c r="V79" s="54"/>
      <c r="W79" s="54"/>
    </row>
    <row r="80" spans="1:23" ht="78" customHeight="1">
      <c r="A80" s="1282"/>
      <c r="B80" s="1264"/>
      <c r="C80" s="1264"/>
      <c r="D80" s="1264"/>
      <c r="E80" s="1264"/>
      <c r="F80" s="1270"/>
      <c r="G80" s="1280"/>
      <c r="H80" s="1270"/>
      <c r="I80" s="1264"/>
      <c r="J80" s="1274"/>
      <c r="K80" s="1264"/>
      <c r="L80" s="1269"/>
      <c r="M80" s="1269"/>
      <c r="N80" s="1269"/>
      <c r="O80" s="1269"/>
      <c r="P80" s="1269"/>
      <c r="Q80" s="1269"/>
      <c r="R80" s="1269"/>
      <c r="S80" s="760" t="s">
        <v>230</v>
      </c>
      <c r="T80" s="847" t="s">
        <v>24722</v>
      </c>
      <c r="U80" s="830" t="s">
        <v>24740</v>
      </c>
      <c r="V80" s="54"/>
      <c r="W80" s="54"/>
    </row>
    <row r="81" spans="1:23" ht="78" customHeight="1">
      <c r="A81" s="1282"/>
      <c r="B81" s="1264"/>
      <c r="C81" s="1264"/>
      <c r="D81" s="1264"/>
      <c r="E81" s="1264"/>
      <c r="F81" s="1270"/>
      <c r="G81" s="1280"/>
      <c r="H81" s="1270"/>
      <c r="I81" s="1264"/>
      <c r="J81" s="1274"/>
      <c r="K81" s="1264"/>
      <c r="L81" s="1269"/>
      <c r="M81" s="1269"/>
      <c r="N81" s="1269"/>
      <c r="O81" s="1269"/>
      <c r="P81" s="1269"/>
      <c r="Q81" s="1269"/>
      <c r="R81" s="1269"/>
      <c r="S81" s="760" t="s">
        <v>230</v>
      </c>
      <c r="T81" s="847" t="s">
        <v>24723</v>
      </c>
      <c r="U81" s="830" t="s">
        <v>24741</v>
      </c>
      <c r="V81" s="54"/>
      <c r="W81" s="54"/>
    </row>
    <row r="82" spans="1:23" ht="78" customHeight="1">
      <c r="A82" s="1282"/>
      <c r="B82" s="1264"/>
      <c r="C82" s="1264"/>
      <c r="D82" s="1264"/>
      <c r="E82" s="1264"/>
      <c r="F82" s="1270"/>
      <c r="G82" s="1280"/>
      <c r="H82" s="1270"/>
      <c r="I82" s="1264"/>
      <c r="J82" s="1274"/>
      <c r="K82" s="1264"/>
      <c r="L82" s="1269"/>
      <c r="M82" s="1269"/>
      <c r="N82" s="1269"/>
      <c r="O82" s="1269"/>
      <c r="P82" s="1269"/>
      <c r="Q82" s="1269"/>
      <c r="R82" s="1269"/>
      <c r="S82" s="760" t="s">
        <v>230</v>
      </c>
      <c r="T82" s="847" t="s">
        <v>24716</v>
      </c>
      <c r="U82" s="830" t="s">
        <v>24742</v>
      </c>
      <c r="V82" s="54"/>
      <c r="W82" s="54"/>
    </row>
    <row r="83" spans="1:23" ht="78" customHeight="1">
      <c r="A83" s="1282"/>
      <c r="B83" s="1264"/>
      <c r="C83" s="1264"/>
      <c r="D83" s="1264"/>
      <c r="E83" s="1264"/>
      <c r="F83" s="1270"/>
      <c r="G83" s="1280"/>
      <c r="H83" s="1270"/>
      <c r="I83" s="1264"/>
      <c r="J83" s="1274"/>
      <c r="K83" s="1264"/>
      <c r="L83" s="1269"/>
      <c r="M83" s="1269"/>
      <c r="N83" s="1269"/>
      <c r="O83" s="1269"/>
      <c r="P83" s="1269"/>
      <c r="Q83" s="1269"/>
      <c r="R83" s="1269"/>
      <c r="S83" s="760" t="s">
        <v>230</v>
      </c>
      <c r="T83" s="847" t="s">
        <v>24715</v>
      </c>
      <c r="U83" s="830" t="s">
        <v>24743</v>
      </c>
      <c r="V83" s="54"/>
      <c r="W83" s="54"/>
    </row>
    <row r="84" spans="1:23" ht="78" customHeight="1">
      <c r="A84" s="871" t="s">
        <v>255</v>
      </c>
      <c r="B84" s="847" t="s">
        <v>24165</v>
      </c>
      <c r="C84" s="847" t="s">
        <v>24131</v>
      </c>
      <c r="D84" s="847" t="s">
        <v>24166</v>
      </c>
      <c r="E84" s="847" t="s">
        <v>256</v>
      </c>
      <c r="F84" s="760">
        <v>1.5</v>
      </c>
      <c r="G84" s="760">
        <v>1</v>
      </c>
      <c r="H84" s="760">
        <v>8</v>
      </c>
      <c r="I84" s="845"/>
      <c r="J84" s="850"/>
      <c r="K84" s="845"/>
      <c r="L84" s="845"/>
      <c r="M84" s="845"/>
      <c r="N84" s="845"/>
      <c r="O84" s="845"/>
      <c r="P84" s="845"/>
      <c r="Q84" s="845"/>
      <c r="R84" s="845"/>
      <c r="S84" s="760" t="s">
        <v>230</v>
      </c>
      <c r="T84" s="847" t="s">
        <v>24714</v>
      </c>
      <c r="U84" s="830" t="s">
        <v>24744</v>
      </c>
      <c r="V84" s="54"/>
      <c r="W84" s="54"/>
    </row>
    <row r="85" spans="1:23" ht="78" customHeight="1">
      <c r="A85" s="1282" t="s">
        <v>257</v>
      </c>
      <c r="B85" s="1264" t="s">
        <v>24167</v>
      </c>
      <c r="C85" s="1276" t="s">
        <v>24132</v>
      </c>
      <c r="D85" s="1264" t="s">
        <v>226</v>
      </c>
      <c r="E85" s="1264" t="s">
        <v>383</v>
      </c>
      <c r="F85" s="1270">
        <v>10.71</v>
      </c>
      <c r="G85" s="1270">
        <v>4</v>
      </c>
      <c r="H85" s="1270">
        <v>0.8</v>
      </c>
      <c r="I85" s="1264" t="s">
        <v>228</v>
      </c>
      <c r="J85" s="1274" t="s">
        <v>229</v>
      </c>
      <c r="K85" s="1264" t="s">
        <v>236</v>
      </c>
      <c r="L85" s="1269"/>
      <c r="M85" s="1269"/>
      <c r="N85" s="1269"/>
      <c r="O85" s="1269"/>
      <c r="P85" s="1269"/>
      <c r="Q85" s="1269"/>
      <c r="R85" s="1269"/>
      <c r="S85" s="760" t="s">
        <v>230</v>
      </c>
      <c r="T85" s="847" t="s">
        <v>24713</v>
      </c>
      <c r="U85" s="830" t="s">
        <v>24745</v>
      </c>
      <c r="V85" s="54"/>
      <c r="W85" s="54"/>
    </row>
    <row r="86" spans="1:23" ht="78" customHeight="1">
      <c r="A86" s="1282"/>
      <c r="B86" s="1264"/>
      <c r="C86" s="1276"/>
      <c r="D86" s="1264"/>
      <c r="E86" s="1264"/>
      <c r="F86" s="1270"/>
      <c r="G86" s="1270"/>
      <c r="H86" s="1270"/>
      <c r="I86" s="1264"/>
      <c r="J86" s="1274"/>
      <c r="K86" s="1264"/>
      <c r="L86" s="1269"/>
      <c r="M86" s="1269"/>
      <c r="N86" s="1269"/>
      <c r="O86" s="1269"/>
      <c r="P86" s="1269"/>
      <c r="Q86" s="1269"/>
      <c r="R86" s="1269"/>
      <c r="S86" s="760" t="s">
        <v>230</v>
      </c>
      <c r="T86" s="847" t="s">
        <v>24712</v>
      </c>
      <c r="U86" s="830" t="s">
        <v>24746</v>
      </c>
      <c r="V86" s="54"/>
      <c r="W86" s="54"/>
    </row>
    <row r="87" spans="1:23" ht="78" customHeight="1">
      <c r="A87" s="1282"/>
      <c r="B87" s="1264"/>
      <c r="C87" s="1276"/>
      <c r="D87" s="1264"/>
      <c r="E87" s="1264"/>
      <c r="F87" s="1270"/>
      <c r="G87" s="1270"/>
      <c r="H87" s="1270"/>
      <c r="I87" s="1264"/>
      <c r="J87" s="1274"/>
      <c r="K87" s="1264"/>
      <c r="L87" s="1269"/>
      <c r="M87" s="1269"/>
      <c r="N87" s="1269"/>
      <c r="O87" s="1269"/>
      <c r="P87" s="1269"/>
      <c r="Q87" s="1269"/>
      <c r="R87" s="1269"/>
      <c r="S87" s="760" t="s">
        <v>230</v>
      </c>
      <c r="T87" s="847" t="s">
        <v>24711</v>
      </c>
      <c r="U87" s="830" t="s">
        <v>24747</v>
      </c>
      <c r="V87" s="54"/>
      <c r="W87" s="54"/>
    </row>
    <row r="88" spans="1:23" ht="78" customHeight="1">
      <c r="A88" s="1282"/>
      <c r="B88" s="1264"/>
      <c r="C88" s="1276"/>
      <c r="D88" s="1264"/>
      <c r="E88" s="1264"/>
      <c r="F88" s="1270"/>
      <c r="G88" s="1270"/>
      <c r="H88" s="1270"/>
      <c r="I88" s="1264"/>
      <c r="J88" s="1274"/>
      <c r="K88" s="1264"/>
      <c r="L88" s="1269"/>
      <c r="M88" s="1269"/>
      <c r="N88" s="1269"/>
      <c r="O88" s="1269"/>
      <c r="P88" s="1269"/>
      <c r="Q88" s="1269"/>
      <c r="R88" s="1269"/>
      <c r="S88" s="760" t="s">
        <v>230</v>
      </c>
      <c r="T88" s="847" t="s">
        <v>24710</v>
      </c>
      <c r="U88" s="830" t="s">
        <v>24684</v>
      </c>
      <c r="V88" s="54"/>
      <c r="W88" s="54"/>
    </row>
    <row r="89" spans="1:23" ht="78" customHeight="1">
      <c r="A89" s="1282"/>
      <c r="B89" s="1264"/>
      <c r="C89" s="1276"/>
      <c r="D89" s="1264"/>
      <c r="E89" s="1264"/>
      <c r="F89" s="1270"/>
      <c r="G89" s="1270"/>
      <c r="H89" s="1270"/>
      <c r="I89" s="1264"/>
      <c r="J89" s="1274"/>
      <c r="K89" s="1264"/>
      <c r="L89" s="1269"/>
      <c r="M89" s="1269"/>
      <c r="N89" s="1269"/>
      <c r="O89" s="1269"/>
      <c r="P89" s="1269"/>
      <c r="Q89" s="1269"/>
      <c r="R89" s="1269"/>
      <c r="S89" s="760" t="s">
        <v>230</v>
      </c>
      <c r="T89" s="847" t="s">
        <v>24709</v>
      </c>
      <c r="U89" s="830" t="s">
        <v>24685</v>
      </c>
      <c r="V89" s="54"/>
      <c r="W89" s="54"/>
    </row>
    <row r="90" spans="1:23" ht="78" customHeight="1">
      <c r="A90" s="1282"/>
      <c r="B90" s="1264"/>
      <c r="C90" s="1276"/>
      <c r="D90" s="1264"/>
      <c r="E90" s="1264"/>
      <c r="F90" s="1270"/>
      <c r="G90" s="1270"/>
      <c r="H90" s="1270"/>
      <c r="I90" s="1264"/>
      <c r="J90" s="1274"/>
      <c r="K90" s="1264"/>
      <c r="L90" s="1269"/>
      <c r="M90" s="1269"/>
      <c r="N90" s="1269"/>
      <c r="O90" s="1269"/>
      <c r="P90" s="1269"/>
      <c r="Q90" s="1269"/>
      <c r="R90" s="1269"/>
      <c r="S90" s="760" t="s">
        <v>230</v>
      </c>
      <c r="T90" s="847" t="s">
        <v>24708</v>
      </c>
      <c r="U90" s="830" t="s">
        <v>24686</v>
      </c>
      <c r="V90" s="54"/>
      <c r="W90" s="54"/>
    </row>
    <row r="91" spans="1:23" ht="78" customHeight="1">
      <c r="A91" s="1282" t="s">
        <v>258</v>
      </c>
      <c r="B91" s="1264" t="s">
        <v>24168</v>
      </c>
      <c r="C91" s="1276" t="s">
        <v>24133</v>
      </c>
      <c r="D91" s="1264" t="s">
        <v>226</v>
      </c>
      <c r="E91" s="1264" t="s">
        <v>383</v>
      </c>
      <c r="F91" s="1270">
        <v>5.4</v>
      </c>
      <c r="G91" s="1270">
        <v>2</v>
      </c>
      <c r="H91" s="1270">
        <v>0.8</v>
      </c>
      <c r="I91" s="1264" t="s">
        <v>24571</v>
      </c>
      <c r="J91" s="1274" t="s">
        <v>229</v>
      </c>
      <c r="K91" s="1264" t="s">
        <v>278</v>
      </c>
      <c r="L91" s="1269"/>
      <c r="M91" s="1269"/>
      <c r="N91" s="1269"/>
      <c r="O91" s="1269"/>
      <c r="P91" s="1269"/>
      <c r="Q91" s="1269"/>
      <c r="R91" s="1269"/>
      <c r="S91" s="1271" t="s">
        <v>273</v>
      </c>
      <c r="T91" s="1264" t="s">
        <v>24707</v>
      </c>
      <c r="U91" s="1276" t="s">
        <v>24687</v>
      </c>
      <c r="V91" s="54"/>
      <c r="W91" s="54"/>
    </row>
    <row r="92" spans="1:23" ht="78" customHeight="1">
      <c r="A92" s="1282"/>
      <c r="B92" s="1264"/>
      <c r="C92" s="1276"/>
      <c r="D92" s="1264"/>
      <c r="E92" s="1264"/>
      <c r="F92" s="1270"/>
      <c r="G92" s="1270"/>
      <c r="H92" s="1270"/>
      <c r="I92" s="1264"/>
      <c r="J92" s="1274"/>
      <c r="K92" s="1264"/>
      <c r="L92" s="1269"/>
      <c r="M92" s="1269"/>
      <c r="N92" s="1269"/>
      <c r="O92" s="1269"/>
      <c r="P92" s="1269"/>
      <c r="Q92" s="1269"/>
      <c r="R92" s="1269"/>
      <c r="S92" s="1272"/>
      <c r="T92" s="1264"/>
      <c r="U92" s="1276"/>
      <c r="V92" s="54"/>
      <c r="W92" s="54"/>
    </row>
    <row r="93" spans="1:23" ht="78" customHeight="1">
      <c r="A93" s="1282"/>
      <c r="B93" s="1264"/>
      <c r="C93" s="1276"/>
      <c r="D93" s="1264"/>
      <c r="E93" s="1264"/>
      <c r="F93" s="1270"/>
      <c r="G93" s="1270"/>
      <c r="H93" s="1270"/>
      <c r="I93" s="1264"/>
      <c r="J93" s="1274"/>
      <c r="K93" s="1264"/>
      <c r="L93" s="1269"/>
      <c r="M93" s="1269"/>
      <c r="N93" s="1269"/>
      <c r="O93" s="1269"/>
      <c r="P93" s="1269"/>
      <c r="Q93" s="1269"/>
      <c r="R93" s="1269"/>
      <c r="S93" s="1271" t="s">
        <v>259</v>
      </c>
      <c r="T93" s="1264" t="s">
        <v>24706</v>
      </c>
      <c r="U93" s="1276" t="s">
        <v>24688</v>
      </c>
      <c r="V93" s="54"/>
      <c r="W93" s="54"/>
    </row>
    <row r="94" spans="1:23" ht="78" customHeight="1">
      <c r="A94" s="1282"/>
      <c r="B94" s="1264"/>
      <c r="C94" s="1276"/>
      <c r="D94" s="1264"/>
      <c r="E94" s="1264"/>
      <c r="F94" s="1270"/>
      <c r="G94" s="1270"/>
      <c r="H94" s="1270"/>
      <c r="I94" s="1264"/>
      <c r="J94" s="1274"/>
      <c r="K94" s="1264"/>
      <c r="L94" s="1269"/>
      <c r="M94" s="1269"/>
      <c r="N94" s="1269"/>
      <c r="O94" s="1269"/>
      <c r="P94" s="1269"/>
      <c r="Q94" s="1269"/>
      <c r="R94" s="1269"/>
      <c r="S94" s="1272"/>
      <c r="T94" s="1264"/>
      <c r="U94" s="1276"/>
      <c r="V94" s="54"/>
      <c r="W94" s="54"/>
    </row>
    <row r="95" spans="1:23" ht="78" customHeight="1">
      <c r="A95" s="1282"/>
      <c r="B95" s="1264"/>
      <c r="C95" s="1276"/>
      <c r="D95" s="1264"/>
      <c r="E95" s="1264"/>
      <c r="F95" s="1270"/>
      <c r="G95" s="1270"/>
      <c r="H95" s="1270"/>
      <c r="I95" s="1264"/>
      <c r="J95" s="1274"/>
      <c r="K95" s="1264"/>
      <c r="L95" s="1269"/>
      <c r="M95" s="1269"/>
      <c r="N95" s="1269"/>
      <c r="O95" s="1269"/>
      <c r="P95" s="1269"/>
      <c r="Q95" s="1269"/>
      <c r="R95" s="1269"/>
      <c r="S95" s="1271" t="s">
        <v>259</v>
      </c>
      <c r="T95" s="1264" t="s">
        <v>24698</v>
      </c>
      <c r="U95" s="1276" t="s">
        <v>24689</v>
      </c>
      <c r="V95" s="54"/>
      <c r="W95" s="54"/>
    </row>
    <row r="96" spans="1:23" ht="78" customHeight="1">
      <c r="A96" s="1282"/>
      <c r="B96" s="1264"/>
      <c r="C96" s="1276"/>
      <c r="D96" s="1264"/>
      <c r="E96" s="1264"/>
      <c r="F96" s="1270"/>
      <c r="G96" s="1270"/>
      <c r="H96" s="1270"/>
      <c r="I96" s="1264"/>
      <c r="J96" s="1274"/>
      <c r="K96" s="1264"/>
      <c r="L96" s="1269"/>
      <c r="M96" s="1269"/>
      <c r="N96" s="1269"/>
      <c r="O96" s="1269"/>
      <c r="P96" s="1269"/>
      <c r="Q96" s="1269"/>
      <c r="R96" s="1269"/>
      <c r="S96" s="1272"/>
      <c r="T96" s="1264"/>
      <c r="U96" s="1276"/>
      <c r="V96" s="54"/>
      <c r="W96" s="54"/>
    </row>
    <row r="97" spans="1:23" ht="78" customHeight="1">
      <c r="A97" s="1282"/>
      <c r="B97" s="1264"/>
      <c r="C97" s="1276"/>
      <c r="D97" s="1264"/>
      <c r="E97" s="1264"/>
      <c r="F97" s="1270"/>
      <c r="G97" s="1270"/>
      <c r="H97" s="1270"/>
      <c r="I97" s="1264"/>
      <c r="J97" s="1274"/>
      <c r="K97" s="1264"/>
      <c r="L97" s="1269"/>
      <c r="M97" s="1269"/>
      <c r="N97" s="1269"/>
      <c r="O97" s="1269"/>
      <c r="P97" s="1269"/>
      <c r="Q97" s="1269"/>
      <c r="R97" s="1269"/>
      <c r="S97" s="1271" t="s">
        <v>259</v>
      </c>
      <c r="T97" s="1264" t="s">
        <v>24699</v>
      </c>
      <c r="U97" s="1276" t="s">
        <v>24690</v>
      </c>
      <c r="V97" s="54"/>
      <c r="W97" s="54"/>
    </row>
    <row r="98" spans="1:23" ht="78" customHeight="1">
      <c r="A98" s="1282"/>
      <c r="B98" s="1264"/>
      <c r="C98" s="1276"/>
      <c r="D98" s="1264"/>
      <c r="E98" s="1264"/>
      <c r="F98" s="1270"/>
      <c r="G98" s="1270"/>
      <c r="H98" s="1270"/>
      <c r="I98" s="1264"/>
      <c r="J98" s="1274"/>
      <c r="K98" s="1264"/>
      <c r="L98" s="1269"/>
      <c r="M98" s="1269"/>
      <c r="N98" s="1269"/>
      <c r="O98" s="1269"/>
      <c r="P98" s="1269"/>
      <c r="Q98" s="1269"/>
      <c r="R98" s="1269"/>
      <c r="S98" s="1272"/>
      <c r="T98" s="1264"/>
      <c r="U98" s="1276"/>
      <c r="V98" s="54"/>
      <c r="W98" s="54"/>
    </row>
    <row r="99" spans="1:23" ht="78" customHeight="1">
      <c r="A99" s="1282"/>
      <c r="B99" s="1264"/>
      <c r="C99" s="1276"/>
      <c r="D99" s="1264"/>
      <c r="E99" s="1264"/>
      <c r="F99" s="1270"/>
      <c r="G99" s="1270"/>
      <c r="H99" s="1270"/>
      <c r="I99" s="1264"/>
      <c r="J99" s="1274"/>
      <c r="K99" s="1264"/>
      <c r="L99" s="1269"/>
      <c r="M99" s="1269"/>
      <c r="N99" s="1269"/>
      <c r="O99" s="1269"/>
      <c r="P99" s="1269"/>
      <c r="Q99" s="1269"/>
      <c r="R99" s="1269"/>
      <c r="S99" s="1271" t="s">
        <v>259</v>
      </c>
      <c r="T99" s="1264" t="s">
        <v>23742</v>
      </c>
      <c r="U99" s="1276" t="s">
        <v>24691</v>
      </c>
      <c r="V99" s="54"/>
      <c r="W99" s="54"/>
    </row>
    <row r="100" spans="1:23" ht="78" customHeight="1">
      <c r="A100" s="1282"/>
      <c r="B100" s="1264"/>
      <c r="C100" s="1276"/>
      <c r="D100" s="1264"/>
      <c r="E100" s="1264"/>
      <c r="F100" s="1270"/>
      <c r="G100" s="1270"/>
      <c r="H100" s="1270"/>
      <c r="I100" s="1264"/>
      <c r="J100" s="1274"/>
      <c r="K100" s="1264"/>
      <c r="L100" s="1269"/>
      <c r="M100" s="1269"/>
      <c r="N100" s="1269"/>
      <c r="O100" s="1269"/>
      <c r="P100" s="1269"/>
      <c r="Q100" s="1269"/>
      <c r="R100" s="1269"/>
      <c r="S100" s="1272"/>
      <c r="T100" s="1264"/>
      <c r="U100" s="1276"/>
      <c r="V100" s="54"/>
      <c r="W100" s="54"/>
    </row>
    <row r="101" spans="1:23" ht="78" customHeight="1">
      <c r="A101" s="1282"/>
      <c r="B101" s="1264"/>
      <c r="C101" s="1276"/>
      <c r="D101" s="1264"/>
      <c r="E101" s="1264"/>
      <c r="F101" s="1270"/>
      <c r="G101" s="1270"/>
      <c r="H101" s="1270"/>
      <c r="I101" s="1264"/>
      <c r="J101" s="1274"/>
      <c r="K101" s="1264"/>
      <c r="L101" s="1269"/>
      <c r="M101" s="1269"/>
      <c r="N101" s="1269"/>
      <c r="O101" s="1269"/>
      <c r="P101" s="1269"/>
      <c r="Q101" s="1269"/>
      <c r="R101" s="1269"/>
      <c r="S101" s="1271" t="s">
        <v>259</v>
      </c>
      <c r="T101" s="1264" t="s">
        <v>24700</v>
      </c>
      <c r="U101" s="1276" t="s">
        <v>24692</v>
      </c>
      <c r="V101" s="54"/>
      <c r="W101" s="54"/>
    </row>
    <row r="102" spans="1:23" ht="78" customHeight="1">
      <c r="A102" s="1282"/>
      <c r="B102" s="1264"/>
      <c r="C102" s="1276"/>
      <c r="D102" s="1264"/>
      <c r="E102" s="1264"/>
      <c r="F102" s="1270"/>
      <c r="G102" s="1270"/>
      <c r="H102" s="1270"/>
      <c r="I102" s="1264"/>
      <c r="J102" s="1274"/>
      <c r="K102" s="1264"/>
      <c r="L102" s="1269"/>
      <c r="M102" s="1269"/>
      <c r="N102" s="1269"/>
      <c r="O102" s="1269"/>
      <c r="P102" s="1269"/>
      <c r="Q102" s="1269"/>
      <c r="R102" s="1269"/>
      <c r="S102" s="1272"/>
      <c r="T102" s="1264"/>
      <c r="U102" s="1276"/>
      <c r="V102" s="54"/>
      <c r="W102" s="54"/>
    </row>
    <row r="103" spans="1:23" ht="78" customHeight="1">
      <c r="A103" s="1282"/>
      <c r="B103" s="1264"/>
      <c r="C103" s="1276"/>
      <c r="D103" s="1264"/>
      <c r="E103" s="1264"/>
      <c r="F103" s="1270"/>
      <c r="G103" s="1270"/>
      <c r="H103" s="1270"/>
      <c r="I103" s="1264"/>
      <c r="J103" s="1274"/>
      <c r="K103" s="1264"/>
      <c r="L103" s="1269"/>
      <c r="M103" s="1269"/>
      <c r="N103" s="1269"/>
      <c r="O103" s="1269"/>
      <c r="P103" s="1269"/>
      <c r="Q103" s="1269"/>
      <c r="R103" s="1269"/>
      <c r="S103" s="1271" t="s">
        <v>259</v>
      </c>
      <c r="T103" s="1264" t="s">
        <v>24705</v>
      </c>
      <c r="U103" s="1276" t="s">
        <v>24693</v>
      </c>
      <c r="V103" s="54"/>
      <c r="W103" s="54"/>
    </row>
    <row r="104" spans="1:23" ht="78" customHeight="1">
      <c r="A104" s="1282"/>
      <c r="B104" s="1264"/>
      <c r="C104" s="1276"/>
      <c r="D104" s="1264"/>
      <c r="E104" s="1264"/>
      <c r="F104" s="1270"/>
      <c r="G104" s="1270"/>
      <c r="H104" s="1270"/>
      <c r="I104" s="1264"/>
      <c r="J104" s="1274"/>
      <c r="K104" s="1264"/>
      <c r="L104" s="1269"/>
      <c r="M104" s="1269"/>
      <c r="N104" s="1269"/>
      <c r="O104" s="1269"/>
      <c r="P104" s="1269"/>
      <c r="Q104" s="1269"/>
      <c r="R104" s="1269"/>
      <c r="S104" s="1272"/>
      <c r="T104" s="1264"/>
      <c r="U104" s="1276"/>
      <c r="V104" s="54"/>
      <c r="W104" s="54"/>
    </row>
    <row r="105" spans="1:23" ht="78" customHeight="1">
      <c r="A105" s="1282"/>
      <c r="B105" s="1264"/>
      <c r="C105" s="1276"/>
      <c r="D105" s="1264"/>
      <c r="E105" s="1264"/>
      <c r="F105" s="1270"/>
      <c r="G105" s="1270"/>
      <c r="H105" s="1270"/>
      <c r="I105" s="1264"/>
      <c r="J105" s="1274"/>
      <c r="K105" s="1264"/>
      <c r="L105" s="1269"/>
      <c r="M105" s="1269"/>
      <c r="N105" s="1269"/>
      <c r="O105" s="1269"/>
      <c r="P105" s="1269"/>
      <c r="Q105" s="1269"/>
      <c r="R105" s="1269"/>
      <c r="S105" s="1271" t="s">
        <v>259</v>
      </c>
      <c r="T105" s="1264" t="s">
        <v>24701</v>
      </c>
      <c r="U105" s="1276" t="s">
        <v>24694</v>
      </c>
      <c r="V105" s="54"/>
      <c r="W105" s="54"/>
    </row>
    <row r="106" spans="1:23" ht="78" customHeight="1">
      <c r="A106" s="1282"/>
      <c r="B106" s="1264"/>
      <c r="C106" s="1276"/>
      <c r="D106" s="1264"/>
      <c r="E106" s="1264"/>
      <c r="F106" s="1270"/>
      <c r="G106" s="1270"/>
      <c r="H106" s="1270"/>
      <c r="I106" s="1264"/>
      <c r="J106" s="1274"/>
      <c r="K106" s="1264"/>
      <c r="L106" s="1269"/>
      <c r="M106" s="1269"/>
      <c r="N106" s="1269"/>
      <c r="O106" s="1269"/>
      <c r="P106" s="1269"/>
      <c r="Q106" s="1269"/>
      <c r="R106" s="1269"/>
      <c r="S106" s="1272"/>
      <c r="T106" s="1264"/>
      <c r="U106" s="1276"/>
      <c r="V106" s="54"/>
      <c r="W106" s="54"/>
    </row>
    <row r="107" spans="1:23" ht="78" customHeight="1">
      <c r="A107" s="1282"/>
      <c r="B107" s="1264"/>
      <c r="C107" s="1276"/>
      <c r="D107" s="1264"/>
      <c r="E107" s="1264"/>
      <c r="F107" s="1270"/>
      <c r="G107" s="1270"/>
      <c r="H107" s="1270"/>
      <c r="I107" s="1264"/>
      <c r="J107" s="1274"/>
      <c r="K107" s="1264"/>
      <c r="L107" s="1269"/>
      <c r="M107" s="1269"/>
      <c r="N107" s="1269"/>
      <c r="O107" s="1269"/>
      <c r="P107" s="1269"/>
      <c r="Q107" s="1269"/>
      <c r="R107" s="1269"/>
      <c r="S107" s="1271" t="s">
        <v>259</v>
      </c>
      <c r="T107" s="1264" t="s">
        <v>24704</v>
      </c>
      <c r="U107" s="1276" t="s">
        <v>24695</v>
      </c>
      <c r="V107" s="54"/>
      <c r="W107" s="54"/>
    </row>
    <row r="108" spans="1:23" ht="78" customHeight="1">
      <c r="A108" s="1282"/>
      <c r="B108" s="1264"/>
      <c r="C108" s="1276"/>
      <c r="D108" s="1264"/>
      <c r="E108" s="1264"/>
      <c r="F108" s="1270"/>
      <c r="G108" s="1270"/>
      <c r="H108" s="1270"/>
      <c r="I108" s="1264"/>
      <c r="J108" s="1274"/>
      <c r="K108" s="1264"/>
      <c r="L108" s="1269"/>
      <c r="M108" s="1269"/>
      <c r="N108" s="1269"/>
      <c r="O108" s="1269"/>
      <c r="P108" s="1269"/>
      <c r="Q108" s="1269"/>
      <c r="R108" s="1269"/>
      <c r="S108" s="1272"/>
      <c r="T108" s="1264"/>
      <c r="U108" s="1276"/>
      <c r="V108" s="54"/>
      <c r="W108" s="54"/>
    </row>
    <row r="109" spans="1:23" ht="78" customHeight="1">
      <c r="A109" s="1282"/>
      <c r="B109" s="1264"/>
      <c r="C109" s="1276"/>
      <c r="D109" s="1264"/>
      <c r="E109" s="1264"/>
      <c r="F109" s="1270"/>
      <c r="G109" s="1270"/>
      <c r="H109" s="1270"/>
      <c r="I109" s="1264"/>
      <c r="J109" s="1274"/>
      <c r="K109" s="1264"/>
      <c r="L109" s="1269"/>
      <c r="M109" s="1269"/>
      <c r="N109" s="1269"/>
      <c r="O109" s="1269"/>
      <c r="P109" s="1269"/>
      <c r="Q109" s="1269"/>
      <c r="R109" s="1269"/>
      <c r="S109" s="1271" t="s">
        <v>259</v>
      </c>
      <c r="T109" s="1264" t="s">
        <v>24702</v>
      </c>
      <c r="U109" s="1276" t="s">
        <v>24696</v>
      </c>
      <c r="V109" s="54"/>
      <c r="W109" s="54"/>
    </row>
    <row r="110" spans="1:23" ht="78" customHeight="1">
      <c r="A110" s="1282"/>
      <c r="B110" s="1264"/>
      <c r="C110" s="1276"/>
      <c r="D110" s="1264"/>
      <c r="E110" s="1264"/>
      <c r="F110" s="1270"/>
      <c r="G110" s="1270"/>
      <c r="H110" s="1270"/>
      <c r="I110" s="1264"/>
      <c r="J110" s="1274"/>
      <c r="K110" s="1264"/>
      <c r="L110" s="1269"/>
      <c r="M110" s="1269"/>
      <c r="N110" s="1269"/>
      <c r="O110" s="1269"/>
      <c r="P110" s="1269"/>
      <c r="Q110" s="1269"/>
      <c r="R110" s="1269"/>
      <c r="S110" s="1272"/>
      <c r="T110" s="1264"/>
      <c r="U110" s="1276"/>
      <c r="V110" s="54"/>
      <c r="W110" s="54"/>
    </row>
    <row r="111" spans="1:23" ht="78" customHeight="1">
      <c r="A111" s="1282"/>
      <c r="B111" s="1264"/>
      <c r="C111" s="1276"/>
      <c r="D111" s="1264"/>
      <c r="E111" s="1264"/>
      <c r="F111" s="1270"/>
      <c r="G111" s="1270"/>
      <c r="H111" s="1270"/>
      <c r="I111" s="1264"/>
      <c r="J111" s="1274"/>
      <c r="K111" s="1264"/>
      <c r="L111" s="1269"/>
      <c r="M111" s="1269"/>
      <c r="N111" s="1269"/>
      <c r="O111" s="1269"/>
      <c r="P111" s="1269"/>
      <c r="Q111" s="1269"/>
      <c r="R111" s="1269"/>
      <c r="S111" s="1271" t="s">
        <v>259</v>
      </c>
      <c r="T111" s="1264" t="s">
        <v>24703</v>
      </c>
      <c r="U111" s="1276" t="s">
        <v>24697</v>
      </c>
      <c r="V111" s="54"/>
      <c r="W111" s="54"/>
    </row>
    <row r="112" spans="1:23" ht="78" customHeight="1">
      <c r="A112" s="1282"/>
      <c r="B112" s="1264"/>
      <c r="C112" s="1276"/>
      <c r="D112" s="1264"/>
      <c r="E112" s="1264"/>
      <c r="F112" s="1270"/>
      <c r="G112" s="1270"/>
      <c r="H112" s="1270"/>
      <c r="I112" s="1264"/>
      <c r="J112" s="1274"/>
      <c r="K112" s="1264"/>
      <c r="L112" s="1269"/>
      <c r="M112" s="1269"/>
      <c r="N112" s="1269"/>
      <c r="O112" s="1269"/>
      <c r="P112" s="1269"/>
      <c r="Q112" s="1269"/>
      <c r="R112" s="1269"/>
      <c r="S112" s="1272"/>
      <c r="T112" s="1264"/>
      <c r="U112" s="1276"/>
      <c r="V112" s="54"/>
      <c r="W112" s="54"/>
    </row>
    <row r="113" spans="1:23" ht="78" customHeight="1">
      <c r="A113" s="1282"/>
      <c r="B113" s="1264"/>
      <c r="C113" s="1276"/>
      <c r="D113" s="1264"/>
      <c r="E113" s="1264"/>
      <c r="F113" s="1270"/>
      <c r="G113" s="1270"/>
      <c r="H113" s="1270"/>
      <c r="I113" s="1264"/>
      <c r="J113" s="1274"/>
      <c r="K113" s="1264"/>
      <c r="L113" s="1269"/>
      <c r="M113" s="1269"/>
      <c r="N113" s="1269"/>
      <c r="O113" s="1269"/>
      <c r="P113" s="1269"/>
      <c r="Q113" s="1269"/>
      <c r="R113" s="1269"/>
      <c r="S113" s="1271" t="s">
        <v>259</v>
      </c>
      <c r="T113" s="1264" t="s">
        <v>24748</v>
      </c>
      <c r="U113" s="1276" t="s">
        <v>24749</v>
      </c>
      <c r="V113" s="54"/>
      <c r="W113" s="54"/>
    </row>
    <row r="114" spans="1:23" ht="78" customHeight="1">
      <c r="A114" s="1282"/>
      <c r="B114" s="1264"/>
      <c r="C114" s="1276"/>
      <c r="D114" s="1264"/>
      <c r="E114" s="1264"/>
      <c r="F114" s="1270"/>
      <c r="G114" s="1270"/>
      <c r="H114" s="1270"/>
      <c r="I114" s="1264"/>
      <c r="J114" s="1274"/>
      <c r="K114" s="1264"/>
      <c r="L114" s="1269"/>
      <c r="M114" s="1269"/>
      <c r="N114" s="1269"/>
      <c r="O114" s="1269"/>
      <c r="P114" s="1269"/>
      <c r="Q114" s="1269"/>
      <c r="R114" s="1269"/>
      <c r="S114" s="1272"/>
      <c r="T114" s="1264"/>
      <c r="U114" s="1276"/>
      <c r="V114" s="54"/>
      <c r="W114" s="54"/>
    </row>
    <row r="115" spans="1:23" ht="78" customHeight="1">
      <c r="A115" s="1282"/>
      <c r="B115" s="1264"/>
      <c r="C115" s="1276"/>
      <c r="D115" s="1264"/>
      <c r="E115" s="1264"/>
      <c r="F115" s="1270"/>
      <c r="G115" s="1270"/>
      <c r="H115" s="1270"/>
      <c r="I115" s="1264"/>
      <c r="J115" s="1274"/>
      <c r="K115" s="1264"/>
      <c r="L115" s="1269"/>
      <c r="M115" s="1269"/>
      <c r="N115" s="1269"/>
      <c r="O115" s="1269"/>
      <c r="P115" s="1269"/>
      <c r="Q115" s="1269"/>
      <c r="R115" s="1269"/>
      <c r="S115" s="1271" t="s">
        <v>259</v>
      </c>
      <c r="T115" s="1264" t="s">
        <v>24750</v>
      </c>
      <c r="U115" s="1276" t="s">
        <v>24769</v>
      </c>
      <c r="V115" s="54"/>
      <c r="W115" s="54"/>
    </row>
    <row r="116" spans="1:23" ht="78" customHeight="1">
      <c r="A116" s="1282"/>
      <c r="B116" s="1264"/>
      <c r="C116" s="1276"/>
      <c r="D116" s="1264"/>
      <c r="E116" s="1264"/>
      <c r="F116" s="1270"/>
      <c r="G116" s="1270"/>
      <c r="H116" s="1270"/>
      <c r="I116" s="1264"/>
      <c r="J116" s="1274"/>
      <c r="K116" s="1264"/>
      <c r="L116" s="1269"/>
      <c r="M116" s="1269"/>
      <c r="N116" s="1269"/>
      <c r="O116" s="1269"/>
      <c r="P116" s="1269"/>
      <c r="Q116" s="1269"/>
      <c r="R116" s="1269"/>
      <c r="S116" s="1272"/>
      <c r="T116" s="1264"/>
      <c r="U116" s="1276"/>
      <c r="V116" s="54"/>
      <c r="W116" s="54"/>
    </row>
    <row r="117" spans="1:23" ht="78" customHeight="1">
      <c r="A117" s="1282"/>
      <c r="B117" s="1264"/>
      <c r="C117" s="1276"/>
      <c r="D117" s="1264"/>
      <c r="E117" s="1264"/>
      <c r="F117" s="1270"/>
      <c r="G117" s="1270"/>
      <c r="H117" s="1270"/>
      <c r="I117" s="1264"/>
      <c r="J117" s="1274"/>
      <c r="K117" s="1264"/>
      <c r="L117" s="1269"/>
      <c r="M117" s="1269"/>
      <c r="N117" s="1269"/>
      <c r="O117" s="1269"/>
      <c r="P117" s="1269"/>
      <c r="Q117" s="1269"/>
      <c r="R117" s="1269"/>
      <c r="S117" s="1271" t="s">
        <v>259</v>
      </c>
      <c r="T117" s="1264" t="s">
        <v>24751</v>
      </c>
      <c r="U117" s="1276" t="s">
        <v>24770</v>
      </c>
      <c r="V117" s="54"/>
      <c r="W117" s="54"/>
    </row>
    <row r="118" spans="1:23" ht="78" customHeight="1">
      <c r="A118" s="1282"/>
      <c r="B118" s="1264"/>
      <c r="C118" s="1276"/>
      <c r="D118" s="1264"/>
      <c r="E118" s="1264"/>
      <c r="F118" s="1270"/>
      <c r="G118" s="1270"/>
      <c r="H118" s="1270"/>
      <c r="I118" s="1264"/>
      <c r="J118" s="1274"/>
      <c r="K118" s="1264"/>
      <c r="L118" s="1269"/>
      <c r="M118" s="1269"/>
      <c r="N118" s="1269"/>
      <c r="O118" s="1269"/>
      <c r="P118" s="1269"/>
      <c r="Q118" s="1269"/>
      <c r="R118" s="1269"/>
      <c r="S118" s="1272"/>
      <c r="T118" s="1264"/>
      <c r="U118" s="1276"/>
      <c r="V118" s="54"/>
      <c r="W118" s="54"/>
    </row>
    <row r="119" spans="1:23" ht="78" customHeight="1">
      <c r="A119" s="1282"/>
      <c r="B119" s="1264"/>
      <c r="C119" s="1276"/>
      <c r="D119" s="1264"/>
      <c r="E119" s="1264"/>
      <c r="F119" s="1270"/>
      <c r="G119" s="1270"/>
      <c r="H119" s="1270"/>
      <c r="I119" s="1264"/>
      <c r="J119" s="1274"/>
      <c r="K119" s="1264"/>
      <c r="L119" s="1269"/>
      <c r="M119" s="1269"/>
      <c r="N119" s="1269"/>
      <c r="O119" s="1269"/>
      <c r="P119" s="1269"/>
      <c r="Q119" s="1269"/>
      <c r="R119" s="1269"/>
      <c r="S119" s="1271" t="s">
        <v>259</v>
      </c>
      <c r="T119" s="1264" t="s">
        <v>24752</v>
      </c>
      <c r="U119" s="1276" t="s">
        <v>24771</v>
      </c>
      <c r="V119" s="54"/>
      <c r="W119" s="54"/>
    </row>
    <row r="120" spans="1:23" ht="78" customHeight="1">
      <c r="A120" s="1282"/>
      <c r="B120" s="1264"/>
      <c r="C120" s="1276"/>
      <c r="D120" s="1264"/>
      <c r="E120" s="1264"/>
      <c r="F120" s="1270"/>
      <c r="G120" s="1270"/>
      <c r="H120" s="1270"/>
      <c r="I120" s="1264"/>
      <c r="J120" s="1274"/>
      <c r="K120" s="1264"/>
      <c r="L120" s="1269"/>
      <c r="M120" s="1269"/>
      <c r="N120" s="1269"/>
      <c r="O120" s="1269"/>
      <c r="P120" s="1269"/>
      <c r="Q120" s="1269"/>
      <c r="R120" s="1269"/>
      <c r="S120" s="1272"/>
      <c r="T120" s="1264"/>
      <c r="U120" s="1276"/>
      <c r="V120" s="54"/>
      <c r="W120" s="54"/>
    </row>
    <row r="121" spans="1:23" ht="78" customHeight="1">
      <c r="A121" s="1282"/>
      <c r="B121" s="1264"/>
      <c r="C121" s="1276"/>
      <c r="D121" s="1264"/>
      <c r="E121" s="1264"/>
      <c r="F121" s="1270"/>
      <c r="G121" s="1270"/>
      <c r="H121" s="1270"/>
      <c r="I121" s="1264"/>
      <c r="J121" s="1274"/>
      <c r="K121" s="1264"/>
      <c r="L121" s="1269"/>
      <c r="M121" s="1269"/>
      <c r="N121" s="1269"/>
      <c r="O121" s="1269"/>
      <c r="P121" s="1269"/>
      <c r="Q121" s="1269"/>
      <c r="R121" s="1269"/>
      <c r="S121" s="1271" t="s">
        <v>259</v>
      </c>
      <c r="T121" s="1264" t="s">
        <v>24753</v>
      </c>
      <c r="U121" s="1276" t="s">
        <v>24772</v>
      </c>
      <c r="V121" s="54"/>
      <c r="W121" s="54"/>
    </row>
    <row r="122" spans="1:23" ht="78" customHeight="1">
      <c r="A122" s="1282"/>
      <c r="B122" s="1264"/>
      <c r="C122" s="1276"/>
      <c r="D122" s="1264"/>
      <c r="E122" s="1264"/>
      <c r="F122" s="1270"/>
      <c r="G122" s="1270"/>
      <c r="H122" s="1270"/>
      <c r="I122" s="1264"/>
      <c r="J122" s="1274"/>
      <c r="K122" s="1264"/>
      <c r="L122" s="1269"/>
      <c r="M122" s="1269"/>
      <c r="N122" s="1269"/>
      <c r="O122" s="1269"/>
      <c r="P122" s="1269"/>
      <c r="Q122" s="1269"/>
      <c r="R122" s="1269"/>
      <c r="S122" s="1272"/>
      <c r="T122" s="1264"/>
      <c r="U122" s="1276"/>
      <c r="V122" s="54"/>
      <c r="W122" s="54"/>
    </row>
    <row r="123" spans="1:23" ht="78" customHeight="1">
      <c r="A123" s="1282"/>
      <c r="B123" s="1264"/>
      <c r="C123" s="1276"/>
      <c r="D123" s="1264"/>
      <c r="E123" s="1264"/>
      <c r="F123" s="1270"/>
      <c r="G123" s="1270"/>
      <c r="H123" s="1270"/>
      <c r="I123" s="1264"/>
      <c r="J123" s="1274"/>
      <c r="K123" s="1264"/>
      <c r="L123" s="1269"/>
      <c r="M123" s="1269"/>
      <c r="N123" s="1269"/>
      <c r="O123" s="1269"/>
      <c r="P123" s="1269"/>
      <c r="Q123" s="1269"/>
      <c r="R123" s="1269"/>
      <c r="S123" s="1271" t="s">
        <v>259</v>
      </c>
      <c r="T123" s="1264" t="s">
        <v>24754</v>
      </c>
      <c r="U123" s="1276" t="s">
        <v>24773</v>
      </c>
      <c r="V123" s="54"/>
      <c r="W123" s="54"/>
    </row>
    <row r="124" spans="1:23" ht="78" customHeight="1">
      <c r="A124" s="1282"/>
      <c r="B124" s="1264"/>
      <c r="C124" s="1276"/>
      <c r="D124" s="1264"/>
      <c r="E124" s="1264"/>
      <c r="F124" s="1270"/>
      <c r="G124" s="1270"/>
      <c r="H124" s="1270"/>
      <c r="I124" s="1264"/>
      <c r="J124" s="1274"/>
      <c r="K124" s="1264"/>
      <c r="L124" s="1269"/>
      <c r="M124" s="1269"/>
      <c r="N124" s="1269"/>
      <c r="O124" s="1269"/>
      <c r="P124" s="1269"/>
      <c r="Q124" s="1269"/>
      <c r="R124" s="1269"/>
      <c r="S124" s="1272"/>
      <c r="T124" s="1264"/>
      <c r="U124" s="1276"/>
      <c r="V124" s="54"/>
      <c r="W124" s="54"/>
    </row>
    <row r="125" spans="1:23" ht="78" customHeight="1">
      <c r="A125" s="1282"/>
      <c r="B125" s="1264"/>
      <c r="C125" s="1276"/>
      <c r="D125" s="1264"/>
      <c r="E125" s="1264"/>
      <c r="F125" s="1270"/>
      <c r="G125" s="1270"/>
      <c r="H125" s="1270"/>
      <c r="I125" s="1264"/>
      <c r="J125" s="1274"/>
      <c r="K125" s="1264"/>
      <c r="L125" s="1269"/>
      <c r="M125" s="1269"/>
      <c r="N125" s="1269"/>
      <c r="O125" s="1269"/>
      <c r="P125" s="1269"/>
      <c r="Q125" s="1269"/>
      <c r="R125" s="1269"/>
      <c r="S125" s="1271" t="s">
        <v>259</v>
      </c>
      <c r="T125" s="1264" t="s">
        <v>24755</v>
      </c>
      <c r="U125" s="1276" t="s">
        <v>24774</v>
      </c>
      <c r="V125" s="54"/>
      <c r="W125" s="54"/>
    </row>
    <row r="126" spans="1:23" ht="78" customHeight="1">
      <c r="A126" s="1282"/>
      <c r="B126" s="1264"/>
      <c r="C126" s="1276"/>
      <c r="D126" s="1264"/>
      <c r="E126" s="1264"/>
      <c r="F126" s="1270"/>
      <c r="G126" s="1270"/>
      <c r="H126" s="1270"/>
      <c r="I126" s="1264"/>
      <c r="J126" s="1274"/>
      <c r="K126" s="1264"/>
      <c r="L126" s="1269"/>
      <c r="M126" s="1269"/>
      <c r="N126" s="1269"/>
      <c r="O126" s="1269"/>
      <c r="P126" s="1269"/>
      <c r="Q126" s="1269"/>
      <c r="R126" s="1269"/>
      <c r="S126" s="1272"/>
      <c r="T126" s="1264"/>
      <c r="U126" s="1276"/>
      <c r="V126" s="54"/>
      <c r="W126" s="54"/>
    </row>
    <row r="127" spans="1:23" ht="78" customHeight="1">
      <c r="A127" s="1282"/>
      <c r="B127" s="1264"/>
      <c r="C127" s="1276"/>
      <c r="D127" s="1264"/>
      <c r="E127" s="1264"/>
      <c r="F127" s="1270"/>
      <c r="G127" s="1270"/>
      <c r="H127" s="1270"/>
      <c r="I127" s="1264"/>
      <c r="J127" s="1274"/>
      <c r="K127" s="1264"/>
      <c r="L127" s="1269"/>
      <c r="M127" s="1269"/>
      <c r="N127" s="1269"/>
      <c r="O127" s="1269"/>
      <c r="P127" s="1269"/>
      <c r="Q127" s="1269"/>
      <c r="R127" s="1269"/>
      <c r="S127" s="1271" t="s">
        <v>259</v>
      </c>
      <c r="T127" s="1264" t="s">
        <v>24756</v>
      </c>
      <c r="U127" s="1276" t="s">
        <v>24775</v>
      </c>
      <c r="V127" s="54"/>
      <c r="W127" s="54"/>
    </row>
    <row r="128" spans="1:23" ht="78" customHeight="1">
      <c r="A128" s="1282"/>
      <c r="B128" s="1264"/>
      <c r="C128" s="1276"/>
      <c r="D128" s="1264"/>
      <c r="E128" s="1264"/>
      <c r="F128" s="1270"/>
      <c r="G128" s="1270"/>
      <c r="H128" s="1270"/>
      <c r="I128" s="1264"/>
      <c r="J128" s="1274"/>
      <c r="K128" s="1264"/>
      <c r="L128" s="1269"/>
      <c r="M128" s="1269"/>
      <c r="N128" s="1269"/>
      <c r="O128" s="1269"/>
      <c r="P128" s="1269"/>
      <c r="Q128" s="1269"/>
      <c r="R128" s="1269"/>
      <c r="S128" s="1272"/>
      <c r="T128" s="1264"/>
      <c r="U128" s="1276"/>
      <c r="V128" s="54"/>
      <c r="W128" s="54"/>
    </row>
    <row r="129" spans="1:23" ht="78" customHeight="1">
      <c r="A129" s="1282"/>
      <c r="B129" s="1264"/>
      <c r="C129" s="1276"/>
      <c r="D129" s="1264"/>
      <c r="E129" s="1264"/>
      <c r="F129" s="1270"/>
      <c r="G129" s="1270"/>
      <c r="H129" s="1270"/>
      <c r="I129" s="1264"/>
      <c r="J129" s="1274"/>
      <c r="K129" s="1264"/>
      <c r="L129" s="1269"/>
      <c r="M129" s="1269"/>
      <c r="N129" s="1269"/>
      <c r="O129" s="1269"/>
      <c r="P129" s="1269"/>
      <c r="Q129" s="1269"/>
      <c r="R129" s="1269"/>
      <c r="S129" s="1271" t="s">
        <v>259</v>
      </c>
      <c r="T129" s="1264" t="s">
        <v>24757</v>
      </c>
      <c r="U129" s="1276" t="s">
        <v>24776</v>
      </c>
      <c r="V129" s="54"/>
      <c r="W129" s="54"/>
    </row>
    <row r="130" spans="1:23" ht="78" customHeight="1">
      <c r="A130" s="1282"/>
      <c r="B130" s="1264"/>
      <c r="C130" s="1276"/>
      <c r="D130" s="1264"/>
      <c r="E130" s="1264"/>
      <c r="F130" s="1270"/>
      <c r="G130" s="1270"/>
      <c r="H130" s="1270"/>
      <c r="I130" s="1264"/>
      <c r="J130" s="1274"/>
      <c r="K130" s="1264"/>
      <c r="L130" s="1269"/>
      <c r="M130" s="1269"/>
      <c r="N130" s="1269"/>
      <c r="O130" s="1269"/>
      <c r="P130" s="1269"/>
      <c r="Q130" s="1269"/>
      <c r="R130" s="1269"/>
      <c r="S130" s="1272"/>
      <c r="T130" s="1264"/>
      <c r="U130" s="1276"/>
      <c r="V130" s="54"/>
      <c r="W130" s="54"/>
    </row>
    <row r="131" spans="1:23" ht="78" customHeight="1">
      <c r="A131" s="1282"/>
      <c r="B131" s="1264"/>
      <c r="C131" s="1276"/>
      <c r="D131" s="1264"/>
      <c r="E131" s="1264"/>
      <c r="F131" s="1270"/>
      <c r="G131" s="1270"/>
      <c r="H131" s="1270"/>
      <c r="I131" s="1264"/>
      <c r="J131" s="1274"/>
      <c r="K131" s="1264"/>
      <c r="L131" s="1269"/>
      <c r="M131" s="1269"/>
      <c r="N131" s="1269"/>
      <c r="O131" s="1269"/>
      <c r="P131" s="1269"/>
      <c r="Q131" s="1269"/>
      <c r="R131" s="1269"/>
      <c r="S131" s="1271" t="s">
        <v>259</v>
      </c>
      <c r="T131" s="1264" t="s">
        <v>24758</v>
      </c>
      <c r="U131" s="1276" t="s">
        <v>24777</v>
      </c>
      <c r="V131" s="54"/>
      <c r="W131" s="54"/>
    </row>
    <row r="132" spans="1:23" ht="78" customHeight="1">
      <c r="A132" s="1282"/>
      <c r="B132" s="1264"/>
      <c r="C132" s="1276"/>
      <c r="D132" s="1264"/>
      <c r="E132" s="1264"/>
      <c r="F132" s="1270"/>
      <c r="G132" s="1270"/>
      <c r="H132" s="1270"/>
      <c r="I132" s="1264"/>
      <c r="J132" s="1274"/>
      <c r="K132" s="1264"/>
      <c r="L132" s="1269"/>
      <c r="M132" s="1269"/>
      <c r="N132" s="1269"/>
      <c r="O132" s="1269"/>
      <c r="P132" s="1269"/>
      <c r="Q132" s="1269"/>
      <c r="R132" s="1269"/>
      <c r="S132" s="1272"/>
      <c r="T132" s="1264"/>
      <c r="U132" s="1276"/>
      <c r="V132" s="54"/>
      <c r="W132" s="54"/>
    </row>
    <row r="133" spans="1:23" ht="78" customHeight="1">
      <c r="A133" s="1282"/>
      <c r="B133" s="1264"/>
      <c r="C133" s="1276"/>
      <c r="D133" s="1264"/>
      <c r="E133" s="1264"/>
      <c r="F133" s="1270"/>
      <c r="G133" s="1270"/>
      <c r="H133" s="1270"/>
      <c r="I133" s="1264"/>
      <c r="J133" s="1274"/>
      <c r="K133" s="1264"/>
      <c r="L133" s="1269"/>
      <c r="M133" s="1269"/>
      <c r="N133" s="1269"/>
      <c r="O133" s="1269"/>
      <c r="P133" s="1269"/>
      <c r="Q133" s="1269"/>
      <c r="R133" s="1269"/>
      <c r="S133" s="1271" t="s">
        <v>259</v>
      </c>
      <c r="T133" s="1264" t="s">
        <v>24759</v>
      </c>
      <c r="U133" s="1276" t="s">
        <v>24778</v>
      </c>
      <c r="V133" s="54"/>
      <c r="W133" s="54"/>
    </row>
    <row r="134" spans="1:23" ht="78" customHeight="1">
      <c r="A134" s="1282"/>
      <c r="B134" s="1264"/>
      <c r="C134" s="1276"/>
      <c r="D134" s="1264"/>
      <c r="E134" s="1264"/>
      <c r="F134" s="1270"/>
      <c r="G134" s="1270"/>
      <c r="H134" s="1270"/>
      <c r="I134" s="1264"/>
      <c r="J134" s="1274"/>
      <c r="K134" s="1264"/>
      <c r="L134" s="1269"/>
      <c r="M134" s="1269"/>
      <c r="N134" s="1269"/>
      <c r="O134" s="1269"/>
      <c r="P134" s="1269"/>
      <c r="Q134" s="1269"/>
      <c r="R134" s="1269"/>
      <c r="S134" s="1272"/>
      <c r="T134" s="1264"/>
      <c r="U134" s="1276"/>
      <c r="V134" s="54"/>
      <c r="W134" s="54"/>
    </row>
    <row r="135" spans="1:23" ht="78" customHeight="1">
      <c r="A135" s="1282"/>
      <c r="B135" s="1264"/>
      <c r="C135" s="1276"/>
      <c r="D135" s="1264"/>
      <c r="E135" s="1264"/>
      <c r="F135" s="1270"/>
      <c r="G135" s="1270"/>
      <c r="H135" s="1270"/>
      <c r="I135" s="1264"/>
      <c r="J135" s="1274"/>
      <c r="K135" s="1264"/>
      <c r="L135" s="1269"/>
      <c r="M135" s="1269"/>
      <c r="N135" s="1269"/>
      <c r="O135" s="1269"/>
      <c r="P135" s="1269"/>
      <c r="Q135" s="1269"/>
      <c r="R135" s="1269"/>
      <c r="S135" s="1271" t="s">
        <v>259</v>
      </c>
      <c r="T135" s="1264" t="s">
        <v>24760</v>
      </c>
      <c r="U135" s="1276" t="s">
        <v>24779</v>
      </c>
      <c r="V135" s="54"/>
      <c r="W135" s="54"/>
    </row>
    <row r="136" spans="1:23" ht="78" customHeight="1">
      <c r="A136" s="1282"/>
      <c r="B136" s="1264"/>
      <c r="C136" s="1276"/>
      <c r="D136" s="1264"/>
      <c r="E136" s="1264"/>
      <c r="F136" s="1270"/>
      <c r="G136" s="1270"/>
      <c r="H136" s="1270"/>
      <c r="I136" s="1264"/>
      <c r="J136" s="1274"/>
      <c r="K136" s="1264"/>
      <c r="L136" s="1269"/>
      <c r="M136" s="1269"/>
      <c r="N136" s="1269"/>
      <c r="O136" s="1269"/>
      <c r="P136" s="1269"/>
      <c r="Q136" s="1269"/>
      <c r="R136" s="1269"/>
      <c r="S136" s="1272"/>
      <c r="T136" s="1264"/>
      <c r="U136" s="1276"/>
      <c r="V136" s="54"/>
      <c r="W136" s="54"/>
    </row>
    <row r="137" spans="1:23" ht="78" customHeight="1">
      <c r="A137" s="1282"/>
      <c r="B137" s="1264"/>
      <c r="C137" s="1276"/>
      <c r="D137" s="1264"/>
      <c r="E137" s="1264"/>
      <c r="F137" s="1270"/>
      <c r="G137" s="1270"/>
      <c r="H137" s="1270"/>
      <c r="I137" s="1264"/>
      <c r="J137" s="1274"/>
      <c r="K137" s="1264"/>
      <c r="L137" s="1269"/>
      <c r="M137" s="1269"/>
      <c r="N137" s="1269"/>
      <c r="O137" s="1269"/>
      <c r="P137" s="1269"/>
      <c r="Q137" s="1269"/>
      <c r="R137" s="1269"/>
      <c r="S137" s="1271" t="s">
        <v>259</v>
      </c>
      <c r="T137" s="1264" t="s">
        <v>24761</v>
      </c>
      <c r="U137" s="1276" t="s">
        <v>24780</v>
      </c>
      <c r="V137" s="54"/>
      <c r="W137" s="54"/>
    </row>
    <row r="138" spans="1:23" ht="78" customHeight="1">
      <c r="A138" s="1282"/>
      <c r="B138" s="1264"/>
      <c r="C138" s="1276"/>
      <c r="D138" s="1264"/>
      <c r="E138" s="1264"/>
      <c r="F138" s="1270"/>
      <c r="G138" s="1270"/>
      <c r="H138" s="1270"/>
      <c r="I138" s="1264"/>
      <c r="J138" s="1274"/>
      <c r="K138" s="1264"/>
      <c r="L138" s="1269"/>
      <c r="M138" s="1269"/>
      <c r="N138" s="1269"/>
      <c r="O138" s="1269"/>
      <c r="P138" s="1269"/>
      <c r="Q138" s="1269"/>
      <c r="R138" s="1269"/>
      <c r="S138" s="1272"/>
      <c r="T138" s="1264"/>
      <c r="U138" s="1276"/>
      <c r="V138" s="54"/>
      <c r="W138" s="54"/>
    </row>
    <row r="139" spans="1:23" ht="78" customHeight="1">
      <c r="A139" s="1282"/>
      <c r="B139" s="1264"/>
      <c r="C139" s="1276"/>
      <c r="D139" s="1264"/>
      <c r="E139" s="1264"/>
      <c r="F139" s="1270"/>
      <c r="G139" s="1270"/>
      <c r="H139" s="1270"/>
      <c r="I139" s="1264"/>
      <c r="J139" s="1274"/>
      <c r="K139" s="1264"/>
      <c r="L139" s="1269"/>
      <c r="M139" s="1269"/>
      <c r="N139" s="1269"/>
      <c r="O139" s="1269"/>
      <c r="P139" s="1269"/>
      <c r="Q139" s="1269"/>
      <c r="R139" s="1269"/>
      <c r="S139" s="1271" t="s">
        <v>259</v>
      </c>
      <c r="T139" s="1261" t="s">
        <v>23743</v>
      </c>
      <c r="U139" s="1276" t="s">
        <v>24781</v>
      </c>
      <c r="V139" s="54"/>
      <c r="W139" s="54"/>
    </row>
    <row r="140" spans="1:23" ht="78" customHeight="1">
      <c r="A140" s="1282"/>
      <c r="B140" s="1264"/>
      <c r="C140" s="1276"/>
      <c r="D140" s="1264"/>
      <c r="E140" s="1264"/>
      <c r="F140" s="1270"/>
      <c r="G140" s="1270"/>
      <c r="H140" s="1270"/>
      <c r="I140" s="1264"/>
      <c r="J140" s="1274"/>
      <c r="K140" s="1264"/>
      <c r="L140" s="1269"/>
      <c r="M140" s="1269"/>
      <c r="N140" s="1269"/>
      <c r="O140" s="1269"/>
      <c r="P140" s="1269"/>
      <c r="Q140" s="1269"/>
      <c r="R140" s="1269"/>
      <c r="S140" s="1272"/>
      <c r="T140" s="1262"/>
      <c r="U140" s="1276"/>
      <c r="V140" s="54"/>
      <c r="W140" s="54"/>
    </row>
    <row r="141" spans="1:23" ht="78" customHeight="1">
      <c r="A141" s="1282"/>
      <c r="B141" s="1264"/>
      <c r="C141" s="1276"/>
      <c r="D141" s="1264"/>
      <c r="E141" s="1264"/>
      <c r="F141" s="1270"/>
      <c r="G141" s="1270"/>
      <c r="H141" s="1270"/>
      <c r="I141" s="1264"/>
      <c r="J141" s="1274"/>
      <c r="K141" s="1264"/>
      <c r="L141" s="1269"/>
      <c r="M141" s="1269"/>
      <c r="N141" s="1269"/>
      <c r="O141" s="1269"/>
      <c r="P141" s="1269"/>
      <c r="Q141" s="1269"/>
      <c r="R141" s="1269"/>
      <c r="S141" s="1271" t="s">
        <v>259</v>
      </c>
      <c r="T141" s="1264" t="s">
        <v>24762</v>
      </c>
      <c r="U141" s="1276" t="s">
        <v>24782</v>
      </c>
      <c r="V141" s="54"/>
      <c r="W141" s="54"/>
    </row>
    <row r="142" spans="1:23" ht="78" customHeight="1">
      <c r="A142" s="1282"/>
      <c r="B142" s="1264"/>
      <c r="C142" s="1276"/>
      <c r="D142" s="1264"/>
      <c r="E142" s="1264"/>
      <c r="F142" s="1270"/>
      <c r="G142" s="1270"/>
      <c r="H142" s="1270"/>
      <c r="I142" s="1264"/>
      <c r="J142" s="1274"/>
      <c r="K142" s="1264"/>
      <c r="L142" s="1269"/>
      <c r="M142" s="1269"/>
      <c r="N142" s="1269"/>
      <c r="O142" s="1269"/>
      <c r="P142" s="1269"/>
      <c r="Q142" s="1269"/>
      <c r="R142" s="1269"/>
      <c r="S142" s="1272"/>
      <c r="T142" s="1264"/>
      <c r="U142" s="1276"/>
      <c r="V142" s="54"/>
      <c r="W142" s="54"/>
    </row>
    <row r="143" spans="1:23" ht="78" customHeight="1">
      <c r="A143" s="1282"/>
      <c r="B143" s="1264"/>
      <c r="C143" s="1276"/>
      <c r="D143" s="1264"/>
      <c r="E143" s="1264"/>
      <c r="F143" s="1270"/>
      <c r="G143" s="1270"/>
      <c r="H143" s="1270"/>
      <c r="I143" s="1264"/>
      <c r="J143" s="1274"/>
      <c r="K143" s="1264"/>
      <c r="L143" s="1269"/>
      <c r="M143" s="1269"/>
      <c r="N143" s="1269"/>
      <c r="O143" s="1269"/>
      <c r="P143" s="1269"/>
      <c r="Q143" s="1269"/>
      <c r="R143" s="1269"/>
      <c r="S143" s="1271" t="s">
        <v>259</v>
      </c>
      <c r="T143" s="1264" t="s">
        <v>23744</v>
      </c>
      <c r="U143" s="1276" t="s">
        <v>24783</v>
      </c>
      <c r="V143" s="54"/>
      <c r="W143" s="54"/>
    </row>
    <row r="144" spans="1:23" ht="78" customHeight="1">
      <c r="A144" s="1282"/>
      <c r="B144" s="1264"/>
      <c r="C144" s="1276"/>
      <c r="D144" s="1264"/>
      <c r="E144" s="1264"/>
      <c r="F144" s="1270"/>
      <c r="G144" s="1270"/>
      <c r="H144" s="1270"/>
      <c r="I144" s="1264"/>
      <c r="J144" s="1274"/>
      <c r="K144" s="1264"/>
      <c r="L144" s="1269"/>
      <c r="M144" s="1269"/>
      <c r="N144" s="1269"/>
      <c r="O144" s="1269"/>
      <c r="P144" s="1269"/>
      <c r="Q144" s="1269"/>
      <c r="R144" s="1269"/>
      <c r="S144" s="1272"/>
      <c r="T144" s="1264"/>
      <c r="U144" s="1276"/>
      <c r="V144" s="54"/>
      <c r="W144" s="54"/>
    </row>
    <row r="145" spans="1:23" ht="78" customHeight="1">
      <c r="A145" s="1282"/>
      <c r="B145" s="1264"/>
      <c r="C145" s="1276"/>
      <c r="D145" s="1264"/>
      <c r="E145" s="1264"/>
      <c r="F145" s="1270"/>
      <c r="G145" s="1270"/>
      <c r="H145" s="1270"/>
      <c r="I145" s="1264"/>
      <c r="J145" s="1274"/>
      <c r="K145" s="1264"/>
      <c r="L145" s="1269"/>
      <c r="M145" s="1269"/>
      <c r="N145" s="1269"/>
      <c r="O145" s="1269"/>
      <c r="P145" s="1269"/>
      <c r="Q145" s="1269"/>
      <c r="R145" s="1269"/>
      <c r="S145" s="1271" t="s">
        <v>259</v>
      </c>
      <c r="T145" s="1264" t="s">
        <v>24763</v>
      </c>
      <c r="U145" s="1276" t="s">
        <v>24784</v>
      </c>
      <c r="V145" s="54"/>
      <c r="W145" s="54"/>
    </row>
    <row r="146" spans="1:23" ht="78" customHeight="1">
      <c r="A146" s="1282"/>
      <c r="B146" s="1264"/>
      <c r="C146" s="1276"/>
      <c r="D146" s="1264"/>
      <c r="E146" s="1264"/>
      <c r="F146" s="1270"/>
      <c r="G146" s="1270"/>
      <c r="H146" s="1270"/>
      <c r="I146" s="1264"/>
      <c r="J146" s="1274"/>
      <c r="K146" s="1264"/>
      <c r="L146" s="1269"/>
      <c r="M146" s="1269"/>
      <c r="N146" s="1269"/>
      <c r="O146" s="1269"/>
      <c r="P146" s="1269"/>
      <c r="Q146" s="1269"/>
      <c r="R146" s="1269"/>
      <c r="S146" s="1272"/>
      <c r="T146" s="1264"/>
      <c r="U146" s="1276"/>
      <c r="V146" s="54"/>
      <c r="W146" s="54"/>
    </row>
    <row r="147" spans="1:23" ht="78" customHeight="1">
      <c r="A147" s="1282"/>
      <c r="B147" s="1264"/>
      <c r="C147" s="1276"/>
      <c r="D147" s="1264"/>
      <c r="E147" s="1264"/>
      <c r="F147" s="1270"/>
      <c r="G147" s="1270"/>
      <c r="H147" s="1270"/>
      <c r="I147" s="1264"/>
      <c r="J147" s="1274"/>
      <c r="K147" s="1264"/>
      <c r="L147" s="1269"/>
      <c r="M147" s="1269"/>
      <c r="N147" s="1269"/>
      <c r="O147" s="1269"/>
      <c r="P147" s="1269"/>
      <c r="Q147" s="1269"/>
      <c r="R147" s="1269"/>
      <c r="S147" s="1271" t="s">
        <v>259</v>
      </c>
      <c r="T147" s="1264" t="s">
        <v>24764</v>
      </c>
      <c r="U147" s="1276" t="s">
        <v>24785</v>
      </c>
      <c r="V147" s="54"/>
      <c r="W147" s="54"/>
    </row>
    <row r="148" spans="1:23" ht="78" customHeight="1">
      <c r="A148" s="1282"/>
      <c r="B148" s="1264"/>
      <c r="C148" s="1276"/>
      <c r="D148" s="1264"/>
      <c r="E148" s="1264"/>
      <c r="F148" s="1270"/>
      <c r="G148" s="1270"/>
      <c r="H148" s="1270"/>
      <c r="I148" s="1264"/>
      <c r="J148" s="1274"/>
      <c r="K148" s="1264"/>
      <c r="L148" s="1269"/>
      <c r="M148" s="1269"/>
      <c r="N148" s="1269"/>
      <c r="O148" s="1269"/>
      <c r="P148" s="1269"/>
      <c r="Q148" s="1269"/>
      <c r="R148" s="1269"/>
      <c r="S148" s="1272"/>
      <c r="T148" s="1264"/>
      <c r="U148" s="1276"/>
      <c r="V148" s="54"/>
      <c r="W148" s="54"/>
    </row>
    <row r="149" spans="1:23" ht="78" customHeight="1">
      <c r="A149" s="1282"/>
      <c r="B149" s="1264"/>
      <c r="C149" s="1276"/>
      <c r="D149" s="1264"/>
      <c r="E149" s="1264"/>
      <c r="F149" s="1270"/>
      <c r="G149" s="1270"/>
      <c r="H149" s="1270"/>
      <c r="I149" s="1264"/>
      <c r="J149" s="1274"/>
      <c r="K149" s="1264"/>
      <c r="L149" s="1269"/>
      <c r="M149" s="1269"/>
      <c r="N149" s="1269"/>
      <c r="O149" s="1269"/>
      <c r="P149" s="1269"/>
      <c r="Q149" s="1269"/>
      <c r="R149" s="1269"/>
      <c r="S149" s="1271" t="s">
        <v>259</v>
      </c>
      <c r="T149" s="1264" t="s">
        <v>24765</v>
      </c>
      <c r="U149" s="1276" t="s">
        <v>24786</v>
      </c>
      <c r="V149" s="54"/>
      <c r="W149" s="54"/>
    </row>
    <row r="150" spans="1:23" ht="78" customHeight="1">
      <c r="A150" s="1282"/>
      <c r="B150" s="1264"/>
      <c r="C150" s="1276"/>
      <c r="D150" s="1264"/>
      <c r="E150" s="1264"/>
      <c r="F150" s="1270"/>
      <c r="G150" s="1270"/>
      <c r="H150" s="1270"/>
      <c r="I150" s="1264"/>
      <c r="J150" s="1274"/>
      <c r="K150" s="1264"/>
      <c r="L150" s="1269"/>
      <c r="M150" s="1269"/>
      <c r="N150" s="1269"/>
      <c r="O150" s="1269"/>
      <c r="P150" s="1269"/>
      <c r="Q150" s="1269"/>
      <c r="R150" s="1269"/>
      <c r="S150" s="1272"/>
      <c r="T150" s="1264"/>
      <c r="U150" s="1276"/>
      <c r="V150" s="54"/>
      <c r="W150" s="54"/>
    </row>
    <row r="151" spans="1:23" ht="78" customHeight="1">
      <c r="A151" s="1282"/>
      <c r="B151" s="1264"/>
      <c r="C151" s="1276"/>
      <c r="D151" s="1264"/>
      <c r="E151" s="1264"/>
      <c r="F151" s="1270"/>
      <c r="G151" s="1270"/>
      <c r="H151" s="1270"/>
      <c r="I151" s="1264"/>
      <c r="J151" s="1274"/>
      <c r="K151" s="1264"/>
      <c r="L151" s="1269"/>
      <c r="M151" s="1269"/>
      <c r="N151" s="1269"/>
      <c r="O151" s="1269"/>
      <c r="P151" s="1269"/>
      <c r="Q151" s="1269"/>
      <c r="R151" s="1269"/>
      <c r="S151" s="1271" t="s">
        <v>259</v>
      </c>
      <c r="T151" s="1264" t="s">
        <v>24766</v>
      </c>
      <c r="U151" s="1276" t="s">
        <v>24787</v>
      </c>
      <c r="V151" s="54"/>
      <c r="W151" s="54"/>
    </row>
    <row r="152" spans="1:23" ht="78" customHeight="1">
      <c r="A152" s="1282"/>
      <c r="B152" s="1264"/>
      <c r="C152" s="1276"/>
      <c r="D152" s="1264"/>
      <c r="E152" s="1264"/>
      <c r="F152" s="1270"/>
      <c r="G152" s="1270"/>
      <c r="H152" s="1270"/>
      <c r="I152" s="1264"/>
      <c r="J152" s="1274"/>
      <c r="K152" s="1264"/>
      <c r="L152" s="1269"/>
      <c r="M152" s="1269"/>
      <c r="N152" s="1269"/>
      <c r="O152" s="1269"/>
      <c r="P152" s="1269"/>
      <c r="Q152" s="1269"/>
      <c r="R152" s="1269"/>
      <c r="S152" s="1272"/>
      <c r="T152" s="1264"/>
      <c r="U152" s="1276"/>
      <c r="V152" s="54"/>
      <c r="W152" s="54"/>
    </row>
    <row r="153" spans="1:23" ht="78" customHeight="1">
      <c r="A153" s="1282"/>
      <c r="B153" s="1264"/>
      <c r="C153" s="1276"/>
      <c r="D153" s="1264"/>
      <c r="E153" s="1264"/>
      <c r="F153" s="1270"/>
      <c r="G153" s="1270"/>
      <c r="H153" s="1270"/>
      <c r="I153" s="1264"/>
      <c r="J153" s="1274"/>
      <c r="K153" s="1264"/>
      <c r="L153" s="1269"/>
      <c r="M153" s="1269"/>
      <c r="N153" s="1269"/>
      <c r="O153" s="1269"/>
      <c r="P153" s="1269"/>
      <c r="Q153" s="1269"/>
      <c r="R153" s="1269"/>
      <c r="S153" s="1271" t="s">
        <v>259</v>
      </c>
      <c r="T153" s="1264" t="s">
        <v>24767</v>
      </c>
      <c r="U153" s="1276" t="s">
        <v>24788</v>
      </c>
      <c r="V153" s="54"/>
      <c r="W153" s="54"/>
    </row>
    <row r="154" spans="1:23" ht="78" customHeight="1">
      <c r="A154" s="1282"/>
      <c r="B154" s="1264"/>
      <c r="C154" s="1276"/>
      <c r="D154" s="1264"/>
      <c r="E154" s="1264"/>
      <c r="F154" s="1270"/>
      <c r="G154" s="1270"/>
      <c r="H154" s="1270"/>
      <c r="I154" s="1264"/>
      <c r="J154" s="1274"/>
      <c r="K154" s="1264"/>
      <c r="L154" s="1269"/>
      <c r="M154" s="1269"/>
      <c r="N154" s="1269"/>
      <c r="O154" s="1269"/>
      <c r="P154" s="1269"/>
      <c r="Q154" s="1269"/>
      <c r="R154" s="1269"/>
      <c r="S154" s="1272"/>
      <c r="T154" s="1264"/>
      <c r="U154" s="1276"/>
      <c r="V154" s="54"/>
      <c r="W154" s="54"/>
    </row>
    <row r="155" spans="1:23" ht="78" customHeight="1">
      <c r="A155" s="1282"/>
      <c r="B155" s="1264"/>
      <c r="C155" s="1276"/>
      <c r="D155" s="1264"/>
      <c r="E155" s="1264"/>
      <c r="F155" s="1270"/>
      <c r="G155" s="1270"/>
      <c r="H155" s="1270"/>
      <c r="I155" s="1264"/>
      <c r="J155" s="1274"/>
      <c r="K155" s="1264"/>
      <c r="L155" s="1269"/>
      <c r="M155" s="1269"/>
      <c r="N155" s="1269"/>
      <c r="O155" s="1269"/>
      <c r="P155" s="1269"/>
      <c r="Q155" s="1269"/>
      <c r="R155" s="1269"/>
      <c r="S155" s="1271" t="s">
        <v>259</v>
      </c>
      <c r="T155" s="1264" t="s">
        <v>24768</v>
      </c>
      <c r="U155" s="1276" t="s">
        <v>24789</v>
      </c>
      <c r="V155" s="54"/>
      <c r="W155" s="54"/>
    </row>
    <row r="156" spans="1:23" ht="78" customHeight="1">
      <c r="A156" s="1282"/>
      <c r="B156" s="1264"/>
      <c r="C156" s="1276"/>
      <c r="D156" s="1264"/>
      <c r="E156" s="1264"/>
      <c r="F156" s="1270"/>
      <c r="G156" s="1270"/>
      <c r="H156" s="1270"/>
      <c r="I156" s="1264"/>
      <c r="J156" s="1274"/>
      <c r="K156" s="1264"/>
      <c r="L156" s="1269"/>
      <c r="M156" s="1269"/>
      <c r="N156" s="1269"/>
      <c r="O156" s="1269"/>
      <c r="P156" s="1269"/>
      <c r="Q156" s="1269"/>
      <c r="R156" s="1269"/>
      <c r="S156" s="1272"/>
      <c r="T156" s="1264"/>
      <c r="U156" s="1276"/>
      <c r="V156" s="54"/>
      <c r="W156" s="54"/>
    </row>
    <row r="157" spans="1:23" ht="78" customHeight="1">
      <c r="A157" s="1282"/>
      <c r="B157" s="1264"/>
      <c r="C157" s="1276"/>
      <c r="D157" s="1264"/>
      <c r="E157" s="1264"/>
      <c r="F157" s="1270"/>
      <c r="G157" s="1270"/>
      <c r="H157" s="1270"/>
      <c r="I157" s="1264"/>
      <c r="J157" s="1274"/>
      <c r="K157" s="1264"/>
      <c r="L157" s="1269"/>
      <c r="M157" s="1269"/>
      <c r="N157" s="1269"/>
      <c r="O157" s="1269"/>
      <c r="P157" s="1269"/>
      <c r="Q157" s="1269"/>
      <c r="R157" s="1269"/>
      <c r="S157" s="1271" t="s">
        <v>259</v>
      </c>
      <c r="T157" s="1264" t="s">
        <v>24790</v>
      </c>
      <c r="U157" s="1276" t="s">
        <v>24809</v>
      </c>
      <c r="V157" s="54"/>
      <c r="W157" s="54"/>
    </row>
    <row r="158" spans="1:23" ht="78" customHeight="1">
      <c r="A158" s="1282"/>
      <c r="B158" s="1264"/>
      <c r="C158" s="1276"/>
      <c r="D158" s="1264"/>
      <c r="E158" s="1264"/>
      <c r="F158" s="1270"/>
      <c r="G158" s="1270"/>
      <c r="H158" s="1270"/>
      <c r="I158" s="1264"/>
      <c r="J158" s="1274"/>
      <c r="K158" s="1264"/>
      <c r="L158" s="1269"/>
      <c r="M158" s="1269"/>
      <c r="N158" s="1269"/>
      <c r="O158" s="1269"/>
      <c r="P158" s="1269"/>
      <c r="Q158" s="1269"/>
      <c r="R158" s="1269"/>
      <c r="S158" s="1272"/>
      <c r="T158" s="1264"/>
      <c r="U158" s="1276"/>
      <c r="V158" s="54"/>
      <c r="W158" s="54"/>
    </row>
    <row r="159" spans="1:23" ht="78" customHeight="1">
      <c r="A159" s="1282"/>
      <c r="B159" s="1264"/>
      <c r="C159" s="1276"/>
      <c r="D159" s="1264"/>
      <c r="E159" s="1264"/>
      <c r="F159" s="1270"/>
      <c r="G159" s="1270"/>
      <c r="H159" s="1270"/>
      <c r="I159" s="1264"/>
      <c r="J159" s="1274"/>
      <c r="K159" s="1264"/>
      <c r="L159" s="1269"/>
      <c r="M159" s="1269"/>
      <c r="N159" s="1269"/>
      <c r="O159" s="1269"/>
      <c r="P159" s="1269"/>
      <c r="Q159" s="1269"/>
      <c r="R159" s="1269"/>
      <c r="S159" s="1271" t="s">
        <v>259</v>
      </c>
      <c r="T159" s="1264" t="s">
        <v>24791</v>
      </c>
      <c r="U159" s="1276" t="s">
        <v>24810</v>
      </c>
      <c r="V159" s="54"/>
      <c r="W159" s="54"/>
    </row>
    <row r="160" spans="1:23" ht="78" customHeight="1">
      <c r="A160" s="1282"/>
      <c r="B160" s="1264"/>
      <c r="C160" s="1276"/>
      <c r="D160" s="1264"/>
      <c r="E160" s="1264"/>
      <c r="F160" s="1270"/>
      <c r="G160" s="1270"/>
      <c r="H160" s="1270"/>
      <c r="I160" s="1264"/>
      <c r="J160" s="1274"/>
      <c r="K160" s="1264"/>
      <c r="L160" s="1269"/>
      <c r="M160" s="1269"/>
      <c r="N160" s="1269"/>
      <c r="O160" s="1269"/>
      <c r="P160" s="1269"/>
      <c r="Q160" s="1269"/>
      <c r="R160" s="1269"/>
      <c r="S160" s="1272"/>
      <c r="T160" s="1264"/>
      <c r="U160" s="1276"/>
      <c r="V160" s="54"/>
      <c r="W160" s="54"/>
    </row>
    <row r="161" spans="1:23" ht="78" customHeight="1">
      <c r="A161" s="1282"/>
      <c r="B161" s="1264"/>
      <c r="C161" s="1276"/>
      <c r="D161" s="1264"/>
      <c r="E161" s="1264"/>
      <c r="F161" s="1270"/>
      <c r="G161" s="1270"/>
      <c r="H161" s="1270"/>
      <c r="I161" s="1264"/>
      <c r="J161" s="1274"/>
      <c r="K161" s="1264"/>
      <c r="L161" s="1269"/>
      <c r="M161" s="1269"/>
      <c r="N161" s="1269"/>
      <c r="O161" s="1269"/>
      <c r="P161" s="1269"/>
      <c r="Q161" s="1269"/>
      <c r="R161" s="1269"/>
      <c r="S161" s="1271" t="s">
        <v>259</v>
      </c>
      <c r="T161" s="1264" t="s">
        <v>23745</v>
      </c>
      <c r="U161" s="1276" t="s">
        <v>24811</v>
      </c>
      <c r="V161" s="54"/>
      <c r="W161" s="54"/>
    </row>
    <row r="162" spans="1:23" ht="78" customHeight="1">
      <c r="A162" s="1282"/>
      <c r="B162" s="1264"/>
      <c r="C162" s="1276"/>
      <c r="D162" s="1264"/>
      <c r="E162" s="1264"/>
      <c r="F162" s="1270"/>
      <c r="G162" s="1270"/>
      <c r="H162" s="1270"/>
      <c r="I162" s="1264"/>
      <c r="J162" s="1274"/>
      <c r="K162" s="1264"/>
      <c r="L162" s="1269"/>
      <c r="M162" s="1269"/>
      <c r="N162" s="1269"/>
      <c r="O162" s="1269"/>
      <c r="P162" s="1269"/>
      <c r="Q162" s="1269"/>
      <c r="R162" s="1269"/>
      <c r="S162" s="1272"/>
      <c r="T162" s="1264"/>
      <c r="U162" s="1276"/>
      <c r="V162" s="54"/>
      <c r="W162" s="54"/>
    </row>
    <row r="163" spans="1:23" ht="78" customHeight="1">
      <c r="A163" s="1282"/>
      <c r="B163" s="1264"/>
      <c r="C163" s="1276"/>
      <c r="D163" s="1264"/>
      <c r="E163" s="1264"/>
      <c r="F163" s="1270"/>
      <c r="G163" s="1270"/>
      <c r="H163" s="1270"/>
      <c r="I163" s="1264"/>
      <c r="J163" s="1274"/>
      <c r="K163" s="1264"/>
      <c r="L163" s="1269"/>
      <c r="M163" s="1269"/>
      <c r="N163" s="1269"/>
      <c r="O163" s="1269"/>
      <c r="P163" s="1269"/>
      <c r="Q163" s="1269"/>
      <c r="R163" s="1269"/>
      <c r="S163" s="1271" t="s">
        <v>259</v>
      </c>
      <c r="T163" s="1264" t="s">
        <v>24792</v>
      </c>
      <c r="U163" s="1276" t="s">
        <v>24812</v>
      </c>
      <c r="V163" s="54"/>
      <c r="W163" s="54"/>
    </row>
    <row r="164" spans="1:23" ht="78" customHeight="1">
      <c r="A164" s="1282"/>
      <c r="B164" s="1264"/>
      <c r="C164" s="1276"/>
      <c r="D164" s="1264"/>
      <c r="E164" s="1264"/>
      <c r="F164" s="1270"/>
      <c r="G164" s="1270"/>
      <c r="H164" s="1270"/>
      <c r="I164" s="1264"/>
      <c r="J164" s="1274"/>
      <c r="K164" s="1264"/>
      <c r="L164" s="1269"/>
      <c r="M164" s="1269"/>
      <c r="N164" s="1269"/>
      <c r="O164" s="1269"/>
      <c r="P164" s="1269"/>
      <c r="Q164" s="1269"/>
      <c r="R164" s="1269"/>
      <c r="S164" s="1272"/>
      <c r="T164" s="1264"/>
      <c r="U164" s="1276"/>
      <c r="V164" s="54"/>
      <c r="W164" s="54"/>
    </row>
    <row r="165" spans="1:23" ht="78" customHeight="1">
      <c r="A165" s="1282"/>
      <c r="B165" s="1264"/>
      <c r="C165" s="1276"/>
      <c r="D165" s="1264"/>
      <c r="E165" s="1264"/>
      <c r="F165" s="1270"/>
      <c r="G165" s="1270"/>
      <c r="H165" s="1270"/>
      <c r="I165" s="1264"/>
      <c r="J165" s="1274"/>
      <c r="K165" s="1264"/>
      <c r="L165" s="1269"/>
      <c r="M165" s="1269"/>
      <c r="N165" s="1269"/>
      <c r="O165" s="1269"/>
      <c r="P165" s="1269"/>
      <c r="Q165" s="1269"/>
      <c r="R165" s="1269"/>
      <c r="S165" s="1270" t="s">
        <v>259</v>
      </c>
      <c r="T165" s="1261" t="s">
        <v>23746</v>
      </c>
      <c r="U165" s="1276" t="s">
        <v>24813</v>
      </c>
      <c r="V165" s="54"/>
      <c r="W165" s="54"/>
    </row>
    <row r="166" spans="1:23" ht="78" customHeight="1">
      <c r="A166" s="1282"/>
      <c r="B166" s="1264"/>
      <c r="C166" s="1276"/>
      <c r="D166" s="1264"/>
      <c r="E166" s="1264"/>
      <c r="F166" s="1270"/>
      <c r="G166" s="1270"/>
      <c r="H166" s="1270"/>
      <c r="I166" s="1264"/>
      <c r="J166" s="1274"/>
      <c r="K166" s="1264"/>
      <c r="L166" s="1269"/>
      <c r="M166" s="1269"/>
      <c r="N166" s="1269"/>
      <c r="O166" s="1269"/>
      <c r="P166" s="1269"/>
      <c r="Q166" s="1269"/>
      <c r="R166" s="1269"/>
      <c r="S166" s="1270"/>
      <c r="T166" s="1273"/>
      <c r="U166" s="1276"/>
      <c r="V166" s="54"/>
      <c r="W166" s="54"/>
    </row>
    <row r="167" spans="1:23" ht="78" customHeight="1">
      <c r="A167" s="1282"/>
      <c r="B167" s="1264"/>
      <c r="C167" s="1276"/>
      <c r="D167" s="1264"/>
      <c r="E167" s="1264"/>
      <c r="F167" s="1270"/>
      <c r="G167" s="1270"/>
      <c r="H167" s="1270"/>
      <c r="I167" s="1264"/>
      <c r="J167" s="1274"/>
      <c r="K167" s="1264"/>
      <c r="L167" s="1269"/>
      <c r="M167" s="1269"/>
      <c r="N167" s="1269"/>
      <c r="O167" s="1269"/>
      <c r="P167" s="1269"/>
      <c r="Q167" s="1269"/>
      <c r="R167" s="1269"/>
      <c r="S167" s="1270"/>
      <c r="T167" s="1262"/>
      <c r="U167" s="1276"/>
      <c r="V167" s="54"/>
      <c r="W167" s="54"/>
    </row>
    <row r="168" spans="1:23" ht="78" customHeight="1">
      <c r="A168" s="1282"/>
      <c r="B168" s="1264"/>
      <c r="C168" s="1276"/>
      <c r="D168" s="1264"/>
      <c r="E168" s="1264"/>
      <c r="F168" s="1270"/>
      <c r="G168" s="1270"/>
      <c r="H168" s="1270"/>
      <c r="I168" s="1264"/>
      <c r="J168" s="1274"/>
      <c r="K168" s="1264"/>
      <c r="L168" s="1269"/>
      <c r="M168" s="1269"/>
      <c r="N168" s="1269"/>
      <c r="O168" s="1269"/>
      <c r="P168" s="1269"/>
      <c r="Q168" s="1269"/>
      <c r="R168" s="1269"/>
      <c r="S168" s="1271" t="s">
        <v>259</v>
      </c>
      <c r="T168" s="1264" t="s">
        <v>24793</v>
      </c>
      <c r="U168" s="1276" t="s">
        <v>24814</v>
      </c>
      <c r="V168" s="54"/>
      <c r="W168" s="54"/>
    </row>
    <row r="169" spans="1:23" ht="78" customHeight="1">
      <c r="A169" s="1282"/>
      <c r="B169" s="1264"/>
      <c r="C169" s="1276"/>
      <c r="D169" s="1264"/>
      <c r="E169" s="1264"/>
      <c r="F169" s="1270"/>
      <c r="G169" s="1270"/>
      <c r="H169" s="1270"/>
      <c r="I169" s="1264"/>
      <c r="J169" s="1274"/>
      <c r="K169" s="1264"/>
      <c r="L169" s="1269"/>
      <c r="M169" s="1269"/>
      <c r="N169" s="1269"/>
      <c r="O169" s="1269"/>
      <c r="P169" s="1269"/>
      <c r="Q169" s="1269"/>
      <c r="R169" s="1269"/>
      <c r="S169" s="1272"/>
      <c r="T169" s="1264"/>
      <c r="U169" s="1276"/>
      <c r="V169" s="54"/>
      <c r="W169" s="54"/>
    </row>
    <row r="170" spans="1:23" ht="78" customHeight="1">
      <c r="A170" s="1282"/>
      <c r="B170" s="1264"/>
      <c r="C170" s="1276"/>
      <c r="D170" s="1264"/>
      <c r="E170" s="1264"/>
      <c r="F170" s="1270"/>
      <c r="G170" s="1270"/>
      <c r="H170" s="1270"/>
      <c r="I170" s="1264"/>
      <c r="J170" s="1274"/>
      <c r="K170" s="1264"/>
      <c r="L170" s="1269"/>
      <c r="M170" s="1269"/>
      <c r="N170" s="1269"/>
      <c r="O170" s="1269"/>
      <c r="P170" s="1269"/>
      <c r="Q170" s="1269"/>
      <c r="R170" s="1269"/>
      <c r="S170" s="1271" t="s">
        <v>259</v>
      </c>
      <c r="T170" s="1261" t="s">
        <v>24794</v>
      </c>
      <c r="U170" s="1276" t="s">
        <v>24815</v>
      </c>
      <c r="V170" s="54"/>
      <c r="W170" s="54"/>
    </row>
    <row r="171" spans="1:23" ht="78" customHeight="1">
      <c r="A171" s="1282"/>
      <c r="B171" s="1264"/>
      <c r="C171" s="1276"/>
      <c r="D171" s="1264"/>
      <c r="E171" s="1264"/>
      <c r="F171" s="1270"/>
      <c r="G171" s="1270"/>
      <c r="H171" s="1270"/>
      <c r="I171" s="1264"/>
      <c r="J171" s="1274"/>
      <c r="K171" s="1264"/>
      <c r="L171" s="1269"/>
      <c r="M171" s="1269"/>
      <c r="N171" s="1269"/>
      <c r="O171" s="1269"/>
      <c r="P171" s="1269"/>
      <c r="Q171" s="1269"/>
      <c r="R171" s="1269"/>
      <c r="S171" s="1272"/>
      <c r="T171" s="1262"/>
      <c r="U171" s="1276"/>
      <c r="V171" s="54"/>
      <c r="W171" s="54"/>
    </row>
    <row r="172" spans="1:23" ht="78" customHeight="1">
      <c r="A172" s="1282"/>
      <c r="B172" s="1264"/>
      <c r="C172" s="1276"/>
      <c r="D172" s="1264"/>
      <c r="E172" s="1264"/>
      <c r="F172" s="1270"/>
      <c r="G172" s="1270"/>
      <c r="H172" s="1270"/>
      <c r="I172" s="1264"/>
      <c r="J172" s="1274"/>
      <c r="K172" s="1264"/>
      <c r="L172" s="1269"/>
      <c r="M172" s="1269"/>
      <c r="N172" s="1269"/>
      <c r="O172" s="1269"/>
      <c r="P172" s="1269"/>
      <c r="Q172" s="1269"/>
      <c r="R172" s="1269"/>
      <c r="S172" s="1271" t="s">
        <v>259</v>
      </c>
      <c r="T172" s="1264" t="s">
        <v>24795</v>
      </c>
      <c r="U172" s="1276" t="s">
        <v>24816</v>
      </c>
      <c r="V172" s="54"/>
      <c r="W172" s="54"/>
    </row>
    <row r="173" spans="1:23" ht="78" customHeight="1">
      <c r="A173" s="1282"/>
      <c r="B173" s="1264"/>
      <c r="C173" s="1276"/>
      <c r="D173" s="1264"/>
      <c r="E173" s="1264"/>
      <c r="F173" s="1270"/>
      <c r="G173" s="1270"/>
      <c r="H173" s="1270"/>
      <c r="I173" s="1264"/>
      <c r="J173" s="1274"/>
      <c r="K173" s="1264"/>
      <c r="L173" s="1269"/>
      <c r="M173" s="1269"/>
      <c r="N173" s="1269"/>
      <c r="O173" s="1269"/>
      <c r="P173" s="1269"/>
      <c r="Q173" s="1269"/>
      <c r="R173" s="1269"/>
      <c r="S173" s="1272"/>
      <c r="T173" s="1264"/>
      <c r="U173" s="1276"/>
      <c r="V173" s="54"/>
      <c r="W173" s="54"/>
    </row>
    <row r="174" spans="1:23" ht="78" customHeight="1">
      <c r="A174" s="1282"/>
      <c r="B174" s="1264"/>
      <c r="C174" s="1276"/>
      <c r="D174" s="1264"/>
      <c r="E174" s="1264"/>
      <c r="F174" s="1270"/>
      <c r="G174" s="1270"/>
      <c r="H174" s="1270"/>
      <c r="I174" s="1264"/>
      <c r="J174" s="1274"/>
      <c r="K174" s="1264"/>
      <c r="L174" s="1269"/>
      <c r="M174" s="1269"/>
      <c r="N174" s="1269"/>
      <c r="O174" s="1269"/>
      <c r="P174" s="1269"/>
      <c r="Q174" s="1269"/>
      <c r="R174" s="1269"/>
      <c r="S174" s="1271" t="s">
        <v>259</v>
      </c>
      <c r="T174" s="1264" t="s">
        <v>24796</v>
      </c>
      <c r="U174" s="1276" t="s">
        <v>24817</v>
      </c>
      <c r="V174" s="54"/>
      <c r="W174" s="54"/>
    </row>
    <row r="175" spans="1:23" ht="78" customHeight="1">
      <c r="A175" s="1282"/>
      <c r="B175" s="1264"/>
      <c r="C175" s="1276"/>
      <c r="D175" s="1264"/>
      <c r="E175" s="1264"/>
      <c r="F175" s="1270"/>
      <c r="G175" s="1270"/>
      <c r="H175" s="1270"/>
      <c r="I175" s="1264"/>
      <c r="J175" s="1274"/>
      <c r="K175" s="1264"/>
      <c r="L175" s="1269"/>
      <c r="M175" s="1269"/>
      <c r="N175" s="1269"/>
      <c r="O175" s="1269"/>
      <c r="P175" s="1269"/>
      <c r="Q175" s="1269"/>
      <c r="R175" s="1269"/>
      <c r="S175" s="1272"/>
      <c r="T175" s="1264"/>
      <c r="U175" s="1276"/>
      <c r="V175" s="54"/>
      <c r="W175" s="54"/>
    </row>
    <row r="176" spans="1:23" ht="78" customHeight="1">
      <c r="A176" s="1282"/>
      <c r="B176" s="1264"/>
      <c r="C176" s="1276"/>
      <c r="D176" s="1264"/>
      <c r="E176" s="1264"/>
      <c r="F176" s="1270"/>
      <c r="G176" s="1270"/>
      <c r="H176" s="1270"/>
      <c r="I176" s="1264"/>
      <c r="J176" s="1274"/>
      <c r="K176" s="1264"/>
      <c r="L176" s="1269"/>
      <c r="M176" s="1269"/>
      <c r="N176" s="1269"/>
      <c r="O176" s="1269"/>
      <c r="P176" s="1269"/>
      <c r="Q176" s="1269"/>
      <c r="R176" s="1269"/>
      <c r="S176" s="1271" t="s">
        <v>259</v>
      </c>
      <c r="T176" s="1264" t="s">
        <v>24797</v>
      </c>
      <c r="U176" s="1276" t="s">
        <v>24818</v>
      </c>
      <c r="V176" s="54"/>
      <c r="W176" s="54"/>
    </row>
    <row r="177" spans="1:23" ht="78" customHeight="1">
      <c r="A177" s="1282"/>
      <c r="B177" s="1264"/>
      <c r="C177" s="1276"/>
      <c r="D177" s="1264"/>
      <c r="E177" s="1264"/>
      <c r="F177" s="1270"/>
      <c r="G177" s="1270"/>
      <c r="H177" s="1270"/>
      <c r="I177" s="1264"/>
      <c r="J177" s="1274"/>
      <c r="K177" s="1264"/>
      <c r="L177" s="1269"/>
      <c r="M177" s="1269"/>
      <c r="N177" s="1269"/>
      <c r="O177" s="1269"/>
      <c r="P177" s="1269"/>
      <c r="Q177" s="1269"/>
      <c r="R177" s="1269"/>
      <c r="S177" s="1272"/>
      <c r="T177" s="1264"/>
      <c r="U177" s="1276"/>
      <c r="V177" s="54"/>
      <c r="W177" s="54"/>
    </row>
    <row r="178" spans="1:23" ht="78" customHeight="1">
      <c r="A178" s="1282"/>
      <c r="B178" s="1264"/>
      <c r="C178" s="1276"/>
      <c r="D178" s="1264"/>
      <c r="E178" s="1264"/>
      <c r="F178" s="1270"/>
      <c r="G178" s="1270"/>
      <c r="H178" s="1270"/>
      <c r="I178" s="1264"/>
      <c r="J178" s="1274"/>
      <c r="K178" s="1264"/>
      <c r="L178" s="1269"/>
      <c r="M178" s="1269"/>
      <c r="N178" s="1269"/>
      <c r="O178" s="1269"/>
      <c r="P178" s="1269"/>
      <c r="Q178" s="1269"/>
      <c r="R178" s="1269"/>
      <c r="S178" s="1271" t="s">
        <v>259</v>
      </c>
      <c r="T178" s="1264" t="s">
        <v>24798</v>
      </c>
      <c r="U178" s="1276" t="s">
        <v>24819</v>
      </c>
      <c r="V178" s="54"/>
      <c r="W178" s="54"/>
    </row>
    <row r="179" spans="1:23" ht="78" customHeight="1">
      <c r="A179" s="1282"/>
      <c r="B179" s="1264"/>
      <c r="C179" s="1276"/>
      <c r="D179" s="1264"/>
      <c r="E179" s="1264"/>
      <c r="F179" s="1270"/>
      <c r="G179" s="1270"/>
      <c r="H179" s="1270"/>
      <c r="I179" s="1264"/>
      <c r="J179" s="1274"/>
      <c r="K179" s="1264"/>
      <c r="L179" s="1269"/>
      <c r="M179" s="1269"/>
      <c r="N179" s="1269"/>
      <c r="O179" s="1269"/>
      <c r="P179" s="1269"/>
      <c r="Q179" s="1269"/>
      <c r="R179" s="1269"/>
      <c r="S179" s="1272"/>
      <c r="T179" s="1264"/>
      <c r="U179" s="1276"/>
      <c r="V179" s="54"/>
      <c r="W179" s="54"/>
    </row>
    <row r="180" spans="1:23" ht="78" customHeight="1">
      <c r="A180" s="1282"/>
      <c r="B180" s="1264"/>
      <c r="C180" s="1276"/>
      <c r="D180" s="1264"/>
      <c r="E180" s="1264"/>
      <c r="F180" s="1270"/>
      <c r="G180" s="1270"/>
      <c r="H180" s="1270"/>
      <c r="I180" s="1264"/>
      <c r="J180" s="1274"/>
      <c r="K180" s="1264"/>
      <c r="L180" s="1269"/>
      <c r="M180" s="1269"/>
      <c r="N180" s="1269"/>
      <c r="O180" s="1269"/>
      <c r="P180" s="1269"/>
      <c r="Q180" s="1269"/>
      <c r="R180" s="1269"/>
      <c r="S180" s="1271" t="s">
        <v>259</v>
      </c>
      <c r="T180" s="1264" t="s">
        <v>24799</v>
      </c>
      <c r="U180" s="1276" t="s">
        <v>24820</v>
      </c>
      <c r="V180" s="54"/>
      <c r="W180" s="54"/>
    </row>
    <row r="181" spans="1:23" ht="78" customHeight="1">
      <c r="A181" s="1282"/>
      <c r="B181" s="1264"/>
      <c r="C181" s="1276"/>
      <c r="D181" s="1264"/>
      <c r="E181" s="1264"/>
      <c r="F181" s="1270"/>
      <c r="G181" s="1270"/>
      <c r="H181" s="1270"/>
      <c r="I181" s="1264"/>
      <c r="J181" s="1274"/>
      <c r="K181" s="1264"/>
      <c r="L181" s="1269"/>
      <c r="M181" s="1269"/>
      <c r="N181" s="1269"/>
      <c r="O181" s="1269"/>
      <c r="P181" s="1269"/>
      <c r="Q181" s="1269"/>
      <c r="R181" s="1269"/>
      <c r="S181" s="1272"/>
      <c r="T181" s="1264"/>
      <c r="U181" s="1276"/>
      <c r="V181" s="54"/>
      <c r="W181" s="54"/>
    </row>
    <row r="182" spans="1:23" ht="78" customHeight="1">
      <c r="A182" s="1282"/>
      <c r="B182" s="1264"/>
      <c r="C182" s="1276"/>
      <c r="D182" s="1264"/>
      <c r="E182" s="1264"/>
      <c r="F182" s="1270"/>
      <c r="G182" s="1270"/>
      <c r="H182" s="1270"/>
      <c r="I182" s="1264"/>
      <c r="J182" s="1274"/>
      <c r="K182" s="1264"/>
      <c r="L182" s="1269"/>
      <c r="M182" s="1269"/>
      <c r="N182" s="1269"/>
      <c r="O182" s="1269"/>
      <c r="P182" s="1269"/>
      <c r="Q182" s="1269"/>
      <c r="R182" s="1269"/>
      <c r="S182" s="1271" t="s">
        <v>259</v>
      </c>
      <c r="T182" s="1264" t="s">
        <v>24800</v>
      </c>
      <c r="U182" s="1276" t="s">
        <v>24821</v>
      </c>
      <c r="V182" s="54"/>
      <c r="W182" s="54"/>
    </row>
    <row r="183" spans="1:23" ht="78" customHeight="1">
      <c r="A183" s="1282"/>
      <c r="B183" s="1264"/>
      <c r="C183" s="1276"/>
      <c r="D183" s="1264"/>
      <c r="E183" s="1264"/>
      <c r="F183" s="1270"/>
      <c r="G183" s="1270"/>
      <c r="H183" s="1270"/>
      <c r="I183" s="1264"/>
      <c r="J183" s="1274"/>
      <c r="K183" s="1264"/>
      <c r="L183" s="1269"/>
      <c r="M183" s="1269"/>
      <c r="N183" s="1269"/>
      <c r="O183" s="1269"/>
      <c r="P183" s="1269"/>
      <c r="Q183" s="1269"/>
      <c r="R183" s="1269"/>
      <c r="S183" s="1272"/>
      <c r="T183" s="1264"/>
      <c r="U183" s="1276"/>
      <c r="V183" s="54"/>
      <c r="W183" s="54"/>
    </row>
    <row r="184" spans="1:23" ht="78" customHeight="1">
      <c r="A184" s="1282"/>
      <c r="B184" s="1264"/>
      <c r="C184" s="1276"/>
      <c r="D184" s="1264"/>
      <c r="E184" s="1264"/>
      <c r="F184" s="1270"/>
      <c r="G184" s="1270"/>
      <c r="H184" s="1270"/>
      <c r="I184" s="1264"/>
      <c r="J184" s="1274"/>
      <c r="K184" s="1264"/>
      <c r="L184" s="1269"/>
      <c r="M184" s="1269"/>
      <c r="N184" s="1269"/>
      <c r="O184" s="1269"/>
      <c r="P184" s="1269"/>
      <c r="Q184" s="1269"/>
      <c r="R184" s="1269"/>
      <c r="S184" s="1271" t="s">
        <v>259</v>
      </c>
      <c r="T184" s="1264" t="s">
        <v>24801</v>
      </c>
      <c r="U184" s="1276" t="s">
        <v>24822</v>
      </c>
      <c r="V184" s="54"/>
      <c r="W184" s="54"/>
    </row>
    <row r="185" spans="1:23" ht="78" customHeight="1">
      <c r="A185" s="1282"/>
      <c r="B185" s="1264"/>
      <c r="C185" s="1276"/>
      <c r="D185" s="1264"/>
      <c r="E185" s="1264"/>
      <c r="F185" s="1270"/>
      <c r="G185" s="1270"/>
      <c r="H185" s="1270"/>
      <c r="I185" s="1264"/>
      <c r="J185" s="1274"/>
      <c r="K185" s="1264"/>
      <c r="L185" s="1269"/>
      <c r="M185" s="1269"/>
      <c r="N185" s="1269"/>
      <c r="O185" s="1269"/>
      <c r="P185" s="1269"/>
      <c r="Q185" s="1269"/>
      <c r="R185" s="1269"/>
      <c r="S185" s="1272"/>
      <c r="T185" s="1264"/>
      <c r="U185" s="1276"/>
      <c r="V185" s="54"/>
      <c r="W185" s="54"/>
    </row>
    <row r="186" spans="1:23" ht="78" customHeight="1">
      <c r="A186" s="1282"/>
      <c r="B186" s="1264"/>
      <c r="C186" s="1276"/>
      <c r="D186" s="1264"/>
      <c r="E186" s="1264"/>
      <c r="F186" s="1270"/>
      <c r="G186" s="1270"/>
      <c r="H186" s="1270"/>
      <c r="I186" s="1264"/>
      <c r="J186" s="1274"/>
      <c r="K186" s="1264"/>
      <c r="L186" s="1269"/>
      <c r="M186" s="1269"/>
      <c r="N186" s="1269"/>
      <c r="O186" s="1269"/>
      <c r="P186" s="1269"/>
      <c r="Q186" s="1269"/>
      <c r="R186" s="1269"/>
      <c r="S186" s="1271" t="s">
        <v>259</v>
      </c>
      <c r="T186" s="1261" t="s">
        <v>24802</v>
      </c>
      <c r="U186" s="1276" t="s">
        <v>24823</v>
      </c>
      <c r="V186" s="54"/>
      <c r="W186" s="54"/>
    </row>
    <row r="187" spans="1:23" ht="78" customHeight="1">
      <c r="A187" s="1282"/>
      <c r="B187" s="1264"/>
      <c r="C187" s="1276"/>
      <c r="D187" s="1264"/>
      <c r="E187" s="1264"/>
      <c r="F187" s="1270"/>
      <c r="G187" s="1270"/>
      <c r="H187" s="1270"/>
      <c r="I187" s="1264"/>
      <c r="J187" s="1274"/>
      <c r="K187" s="1264"/>
      <c r="L187" s="1269"/>
      <c r="M187" s="1269"/>
      <c r="N187" s="1269"/>
      <c r="O187" s="1269"/>
      <c r="P187" s="1269"/>
      <c r="Q187" s="1269"/>
      <c r="R187" s="1269"/>
      <c r="S187" s="1272"/>
      <c r="T187" s="1262"/>
      <c r="U187" s="1276"/>
      <c r="V187" s="54"/>
      <c r="W187" s="54"/>
    </row>
    <row r="188" spans="1:23" ht="78" customHeight="1">
      <c r="A188" s="1282"/>
      <c r="B188" s="1264"/>
      <c r="C188" s="1276"/>
      <c r="D188" s="1264"/>
      <c r="E188" s="1264"/>
      <c r="F188" s="1270"/>
      <c r="G188" s="1270"/>
      <c r="H188" s="1270"/>
      <c r="I188" s="1264"/>
      <c r="J188" s="1274"/>
      <c r="K188" s="1264"/>
      <c r="L188" s="1269"/>
      <c r="M188" s="1269"/>
      <c r="N188" s="1269"/>
      <c r="O188" s="1269"/>
      <c r="P188" s="1269"/>
      <c r="Q188" s="1269"/>
      <c r="R188" s="1269"/>
      <c r="S188" s="1271" t="s">
        <v>259</v>
      </c>
      <c r="T188" s="1264" t="s">
        <v>24803</v>
      </c>
      <c r="U188" s="1276" t="s">
        <v>24824</v>
      </c>
      <c r="V188" s="54"/>
      <c r="W188" s="54"/>
    </row>
    <row r="189" spans="1:23" ht="78" customHeight="1">
      <c r="A189" s="1282"/>
      <c r="B189" s="1264"/>
      <c r="C189" s="1276"/>
      <c r="D189" s="1264"/>
      <c r="E189" s="1264"/>
      <c r="F189" s="1270"/>
      <c r="G189" s="1270"/>
      <c r="H189" s="1270"/>
      <c r="I189" s="1264"/>
      <c r="J189" s="1274"/>
      <c r="K189" s="1264"/>
      <c r="L189" s="1269"/>
      <c r="M189" s="1269"/>
      <c r="N189" s="1269"/>
      <c r="O189" s="1269"/>
      <c r="P189" s="1269"/>
      <c r="Q189" s="1269"/>
      <c r="R189" s="1269"/>
      <c r="S189" s="1272"/>
      <c r="T189" s="1264"/>
      <c r="U189" s="1276"/>
      <c r="V189" s="54"/>
      <c r="W189" s="54"/>
    </row>
    <row r="190" spans="1:23" ht="78" customHeight="1">
      <c r="A190" s="1282"/>
      <c r="B190" s="1264"/>
      <c r="C190" s="1276"/>
      <c r="D190" s="1264"/>
      <c r="E190" s="1264"/>
      <c r="F190" s="1270"/>
      <c r="G190" s="1270"/>
      <c r="H190" s="1270"/>
      <c r="I190" s="1264"/>
      <c r="J190" s="1274"/>
      <c r="K190" s="1264"/>
      <c r="L190" s="1269"/>
      <c r="M190" s="1269"/>
      <c r="N190" s="1269"/>
      <c r="O190" s="1269"/>
      <c r="P190" s="1269"/>
      <c r="Q190" s="1269"/>
      <c r="R190" s="1269"/>
      <c r="S190" s="1271" t="s">
        <v>259</v>
      </c>
      <c r="T190" s="1264" t="s">
        <v>24804</v>
      </c>
      <c r="U190" s="1276" t="s">
        <v>24825</v>
      </c>
      <c r="V190" s="54"/>
      <c r="W190" s="54"/>
    </row>
    <row r="191" spans="1:23" ht="78" customHeight="1">
      <c r="A191" s="1282"/>
      <c r="B191" s="1264"/>
      <c r="C191" s="1276"/>
      <c r="D191" s="1264"/>
      <c r="E191" s="1264"/>
      <c r="F191" s="1270"/>
      <c r="G191" s="1270"/>
      <c r="H191" s="1270"/>
      <c r="I191" s="1264"/>
      <c r="J191" s="1274"/>
      <c r="K191" s="1264"/>
      <c r="L191" s="1269"/>
      <c r="M191" s="1269"/>
      <c r="N191" s="1269"/>
      <c r="O191" s="1269"/>
      <c r="P191" s="1269"/>
      <c r="Q191" s="1269"/>
      <c r="R191" s="1269"/>
      <c r="S191" s="1272"/>
      <c r="T191" s="1264"/>
      <c r="U191" s="1276"/>
      <c r="V191" s="54"/>
      <c r="W191" s="54"/>
    </row>
    <row r="192" spans="1:23" ht="78" customHeight="1">
      <c r="A192" s="1282"/>
      <c r="B192" s="1264"/>
      <c r="C192" s="1276"/>
      <c r="D192" s="1264"/>
      <c r="E192" s="1264"/>
      <c r="F192" s="1270"/>
      <c r="G192" s="1270"/>
      <c r="H192" s="1270"/>
      <c r="I192" s="1264"/>
      <c r="J192" s="1274"/>
      <c r="K192" s="1264"/>
      <c r="L192" s="1269"/>
      <c r="M192" s="1269"/>
      <c r="N192" s="1269"/>
      <c r="O192" s="1269"/>
      <c r="P192" s="1269"/>
      <c r="Q192" s="1269"/>
      <c r="R192" s="1269"/>
      <c r="S192" s="1271" t="s">
        <v>259</v>
      </c>
      <c r="T192" s="1264" t="s">
        <v>24805</v>
      </c>
      <c r="U192" s="1276" t="s">
        <v>24826</v>
      </c>
      <c r="V192" s="54"/>
      <c r="W192" s="54"/>
    </row>
    <row r="193" spans="1:23" ht="78" customHeight="1">
      <c r="A193" s="1282"/>
      <c r="B193" s="1264"/>
      <c r="C193" s="1276"/>
      <c r="D193" s="1264"/>
      <c r="E193" s="1264"/>
      <c r="F193" s="1270"/>
      <c r="G193" s="1270"/>
      <c r="H193" s="1270"/>
      <c r="I193" s="1264"/>
      <c r="J193" s="1274"/>
      <c r="K193" s="1264"/>
      <c r="L193" s="1269"/>
      <c r="M193" s="1269"/>
      <c r="N193" s="1269"/>
      <c r="O193" s="1269"/>
      <c r="P193" s="1269"/>
      <c r="Q193" s="1269"/>
      <c r="R193" s="1269"/>
      <c r="S193" s="1272"/>
      <c r="T193" s="1264"/>
      <c r="U193" s="1276"/>
      <c r="V193" s="54"/>
      <c r="W193" s="54"/>
    </row>
    <row r="194" spans="1:23" ht="78" customHeight="1">
      <c r="A194" s="1282"/>
      <c r="B194" s="1264"/>
      <c r="C194" s="1276"/>
      <c r="D194" s="1264"/>
      <c r="E194" s="1264"/>
      <c r="F194" s="1270"/>
      <c r="G194" s="1270"/>
      <c r="H194" s="1270"/>
      <c r="I194" s="1264"/>
      <c r="J194" s="1274"/>
      <c r="K194" s="1264"/>
      <c r="L194" s="1269"/>
      <c r="M194" s="1269"/>
      <c r="N194" s="1269"/>
      <c r="O194" s="1269"/>
      <c r="P194" s="1269"/>
      <c r="Q194" s="1269"/>
      <c r="R194" s="1269"/>
      <c r="S194" s="1271" t="s">
        <v>259</v>
      </c>
      <c r="T194" s="1264" t="s">
        <v>24806</v>
      </c>
      <c r="U194" s="1276" t="s">
        <v>24827</v>
      </c>
      <c r="V194" s="54"/>
      <c r="W194" s="54"/>
    </row>
    <row r="195" spans="1:23" ht="78" customHeight="1">
      <c r="A195" s="1282"/>
      <c r="B195" s="1264"/>
      <c r="C195" s="1276"/>
      <c r="D195" s="1264"/>
      <c r="E195" s="1264"/>
      <c r="F195" s="1270"/>
      <c r="G195" s="1270"/>
      <c r="H195" s="1270"/>
      <c r="I195" s="1264"/>
      <c r="J195" s="1274"/>
      <c r="K195" s="1264"/>
      <c r="L195" s="1269"/>
      <c r="M195" s="1269"/>
      <c r="N195" s="1269"/>
      <c r="O195" s="1269"/>
      <c r="P195" s="1269"/>
      <c r="Q195" s="1269"/>
      <c r="R195" s="1269"/>
      <c r="S195" s="1272"/>
      <c r="T195" s="1264"/>
      <c r="U195" s="1276"/>
      <c r="V195" s="54"/>
      <c r="W195" s="54"/>
    </row>
    <row r="196" spans="1:23" ht="78" customHeight="1">
      <c r="A196" s="1282"/>
      <c r="B196" s="1264"/>
      <c r="C196" s="1276"/>
      <c r="D196" s="1264"/>
      <c r="E196" s="1264"/>
      <c r="F196" s="1270"/>
      <c r="G196" s="1270"/>
      <c r="H196" s="1270"/>
      <c r="I196" s="1264"/>
      <c r="J196" s="1274"/>
      <c r="K196" s="1264"/>
      <c r="L196" s="1269"/>
      <c r="M196" s="1269"/>
      <c r="N196" s="1269"/>
      <c r="O196" s="1269"/>
      <c r="P196" s="1269"/>
      <c r="Q196" s="1269"/>
      <c r="R196" s="1269"/>
      <c r="S196" s="1271" t="s">
        <v>259</v>
      </c>
      <c r="T196" s="1264" t="s">
        <v>24807</v>
      </c>
      <c r="U196" s="1276" t="s">
        <v>24828</v>
      </c>
      <c r="V196" s="54"/>
      <c r="W196" s="54"/>
    </row>
    <row r="197" spans="1:23" ht="78" customHeight="1">
      <c r="A197" s="1282"/>
      <c r="B197" s="1264"/>
      <c r="C197" s="1276"/>
      <c r="D197" s="1264"/>
      <c r="E197" s="1264"/>
      <c r="F197" s="1270"/>
      <c r="G197" s="1270"/>
      <c r="H197" s="1270"/>
      <c r="I197" s="1264"/>
      <c r="J197" s="1274"/>
      <c r="K197" s="1264"/>
      <c r="L197" s="1269"/>
      <c r="M197" s="1269"/>
      <c r="N197" s="1269"/>
      <c r="O197" s="1269"/>
      <c r="P197" s="1269"/>
      <c r="Q197" s="1269"/>
      <c r="R197" s="1269"/>
      <c r="S197" s="1272"/>
      <c r="T197" s="1264"/>
      <c r="U197" s="1276"/>
      <c r="V197" s="54"/>
      <c r="W197" s="54"/>
    </row>
    <row r="198" spans="1:23" ht="78" customHeight="1">
      <c r="A198" s="1282"/>
      <c r="B198" s="1264"/>
      <c r="C198" s="1276"/>
      <c r="D198" s="1264"/>
      <c r="E198" s="1264"/>
      <c r="F198" s="1270"/>
      <c r="G198" s="1270"/>
      <c r="H198" s="1270"/>
      <c r="I198" s="1264"/>
      <c r="J198" s="1274"/>
      <c r="K198" s="1264"/>
      <c r="L198" s="1269"/>
      <c r="M198" s="1269"/>
      <c r="N198" s="1269"/>
      <c r="O198" s="1269"/>
      <c r="P198" s="1269"/>
      <c r="Q198" s="1269"/>
      <c r="R198" s="1269"/>
      <c r="S198" s="1271" t="s">
        <v>259</v>
      </c>
      <c r="T198" s="1264" t="s">
        <v>24808</v>
      </c>
      <c r="U198" s="1276" t="s">
        <v>24829</v>
      </c>
      <c r="V198" s="54"/>
      <c r="W198" s="54"/>
    </row>
    <row r="199" spans="1:23" ht="78" customHeight="1">
      <c r="A199" s="1282"/>
      <c r="B199" s="1264"/>
      <c r="C199" s="1276"/>
      <c r="D199" s="1264"/>
      <c r="E199" s="1264"/>
      <c r="F199" s="1270"/>
      <c r="G199" s="1270"/>
      <c r="H199" s="1270"/>
      <c r="I199" s="1264"/>
      <c r="J199" s="1274"/>
      <c r="K199" s="1264"/>
      <c r="L199" s="1269"/>
      <c r="M199" s="1269"/>
      <c r="N199" s="1269"/>
      <c r="O199" s="1269"/>
      <c r="P199" s="1269"/>
      <c r="Q199" s="1269"/>
      <c r="R199" s="1269"/>
      <c r="S199" s="1272"/>
      <c r="T199" s="1264"/>
      <c r="U199" s="1276"/>
      <c r="V199" s="54"/>
      <c r="W199" s="54"/>
    </row>
    <row r="200" spans="1:23" ht="78" customHeight="1">
      <c r="A200" s="1282"/>
      <c r="B200" s="1264"/>
      <c r="C200" s="1276"/>
      <c r="D200" s="1264"/>
      <c r="E200" s="1264"/>
      <c r="F200" s="1270"/>
      <c r="G200" s="1270"/>
      <c r="H200" s="1270"/>
      <c r="I200" s="1264"/>
      <c r="J200" s="1274"/>
      <c r="K200" s="1264"/>
      <c r="L200" s="1269"/>
      <c r="M200" s="1269"/>
      <c r="N200" s="1269"/>
      <c r="O200" s="1269"/>
      <c r="P200" s="1269"/>
      <c r="Q200" s="1269"/>
      <c r="R200" s="1269"/>
      <c r="S200" s="1271" t="s">
        <v>259</v>
      </c>
      <c r="T200" s="1264" t="s">
        <v>24830</v>
      </c>
      <c r="U200" s="1276" t="s">
        <v>24844</v>
      </c>
      <c r="V200" s="54"/>
      <c r="W200" s="54"/>
    </row>
    <row r="201" spans="1:23" ht="78" customHeight="1">
      <c r="A201" s="1282"/>
      <c r="B201" s="1264"/>
      <c r="C201" s="1276"/>
      <c r="D201" s="1264"/>
      <c r="E201" s="1264"/>
      <c r="F201" s="1270"/>
      <c r="G201" s="1270"/>
      <c r="H201" s="1270"/>
      <c r="I201" s="1264"/>
      <c r="J201" s="1274"/>
      <c r="K201" s="1264"/>
      <c r="L201" s="1269"/>
      <c r="M201" s="1269"/>
      <c r="N201" s="1269"/>
      <c r="O201" s="1269"/>
      <c r="P201" s="1269"/>
      <c r="Q201" s="1269"/>
      <c r="R201" s="1269"/>
      <c r="S201" s="1272"/>
      <c r="T201" s="1264"/>
      <c r="U201" s="1276"/>
      <c r="V201" s="54"/>
      <c r="W201" s="54"/>
    </row>
    <row r="202" spans="1:23" ht="78" customHeight="1">
      <c r="A202" s="1282"/>
      <c r="B202" s="1264"/>
      <c r="C202" s="1276"/>
      <c r="D202" s="1264"/>
      <c r="E202" s="1264"/>
      <c r="F202" s="1270"/>
      <c r="G202" s="1270"/>
      <c r="H202" s="1270"/>
      <c r="I202" s="1264"/>
      <c r="J202" s="1274"/>
      <c r="K202" s="1264"/>
      <c r="L202" s="1269"/>
      <c r="M202" s="1269"/>
      <c r="N202" s="1269"/>
      <c r="O202" s="1269"/>
      <c r="P202" s="1269"/>
      <c r="Q202" s="1269"/>
      <c r="R202" s="1269"/>
      <c r="S202" s="1271" t="s">
        <v>259</v>
      </c>
      <c r="T202" s="1264" t="s">
        <v>24831</v>
      </c>
      <c r="U202" s="1276" t="s">
        <v>24845</v>
      </c>
      <c r="V202" s="54"/>
      <c r="W202" s="54"/>
    </row>
    <row r="203" spans="1:23" ht="78" customHeight="1">
      <c r="A203" s="1282"/>
      <c r="B203" s="1264"/>
      <c r="C203" s="1276"/>
      <c r="D203" s="1264"/>
      <c r="E203" s="1264"/>
      <c r="F203" s="1270"/>
      <c r="G203" s="1270"/>
      <c r="H203" s="1270"/>
      <c r="I203" s="1264"/>
      <c r="J203" s="1274"/>
      <c r="K203" s="1264"/>
      <c r="L203" s="1269"/>
      <c r="M203" s="1269"/>
      <c r="N203" s="1269"/>
      <c r="O203" s="1269"/>
      <c r="P203" s="1269"/>
      <c r="Q203" s="1269"/>
      <c r="R203" s="1269"/>
      <c r="S203" s="1272"/>
      <c r="T203" s="1264"/>
      <c r="U203" s="1276"/>
      <c r="V203" s="54"/>
      <c r="W203" s="54"/>
    </row>
    <row r="204" spans="1:23" ht="78" customHeight="1">
      <c r="A204" s="1282"/>
      <c r="B204" s="1264"/>
      <c r="C204" s="1276"/>
      <c r="D204" s="1264"/>
      <c r="E204" s="1264"/>
      <c r="F204" s="1270"/>
      <c r="G204" s="1270"/>
      <c r="H204" s="1270"/>
      <c r="I204" s="1264"/>
      <c r="J204" s="1274"/>
      <c r="K204" s="1264"/>
      <c r="L204" s="1269"/>
      <c r="M204" s="1269"/>
      <c r="N204" s="1269"/>
      <c r="O204" s="1269"/>
      <c r="P204" s="1269"/>
      <c r="Q204" s="1269"/>
      <c r="R204" s="1269"/>
      <c r="S204" s="760" t="s">
        <v>259</v>
      </c>
      <c r="T204" s="847" t="s">
        <v>24832</v>
      </c>
      <c r="U204" s="830" t="s">
        <v>24846</v>
      </c>
      <c r="V204" s="54"/>
      <c r="W204" s="54"/>
    </row>
    <row r="205" spans="1:23" ht="78" customHeight="1">
      <c r="A205" s="1282"/>
      <c r="B205" s="1264"/>
      <c r="C205" s="1276"/>
      <c r="D205" s="1264"/>
      <c r="E205" s="1264"/>
      <c r="F205" s="1270"/>
      <c r="G205" s="1270"/>
      <c r="H205" s="1270"/>
      <c r="I205" s="1264"/>
      <c r="J205" s="1274"/>
      <c r="K205" s="1264"/>
      <c r="L205" s="1269"/>
      <c r="M205" s="1269"/>
      <c r="N205" s="1269"/>
      <c r="O205" s="1269"/>
      <c r="P205" s="1269"/>
      <c r="Q205" s="1269"/>
      <c r="R205" s="1269"/>
      <c r="S205" s="760" t="s">
        <v>259</v>
      </c>
      <c r="T205" s="847" t="s">
        <v>24833</v>
      </c>
      <c r="U205" s="830" t="s">
        <v>24847</v>
      </c>
      <c r="V205" s="54"/>
      <c r="W205" s="54"/>
    </row>
    <row r="206" spans="1:23" ht="78" customHeight="1">
      <c r="A206" s="1282"/>
      <c r="B206" s="1264"/>
      <c r="C206" s="1276"/>
      <c r="D206" s="1264"/>
      <c r="E206" s="1264"/>
      <c r="F206" s="1270"/>
      <c r="G206" s="1270"/>
      <c r="H206" s="1270"/>
      <c r="I206" s="1264"/>
      <c r="J206" s="1274"/>
      <c r="K206" s="1264"/>
      <c r="L206" s="1269"/>
      <c r="M206" s="1269"/>
      <c r="N206" s="1269"/>
      <c r="O206" s="1269"/>
      <c r="P206" s="1269"/>
      <c r="Q206" s="1269"/>
      <c r="R206" s="1269"/>
      <c r="S206" s="760" t="s">
        <v>259</v>
      </c>
      <c r="T206" s="847" t="s">
        <v>24834</v>
      </c>
      <c r="U206" s="830" t="s">
        <v>24848</v>
      </c>
      <c r="V206" s="54"/>
      <c r="W206" s="54"/>
    </row>
    <row r="207" spans="1:23" ht="78" customHeight="1">
      <c r="A207" s="1282"/>
      <c r="B207" s="1264"/>
      <c r="C207" s="1276"/>
      <c r="D207" s="1264"/>
      <c r="E207" s="1264"/>
      <c r="F207" s="1270"/>
      <c r="G207" s="1270"/>
      <c r="H207" s="1270"/>
      <c r="I207" s="1264"/>
      <c r="J207" s="1274"/>
      <c r="K207" s="1264"/>
      <c r="L207" s="1269"/>
      <c r="M207" s="1269"/>
      <c r="N207" s="1269"/>
      <c r="O207" s="1269"/>
      <c r="P207" s="1269"/>
      <c r="Q207" s="1269"/>
      <c r="R207" s="1269"/>
      <c r="S207" s="760" t="s">
        <v>259</v>
      </c>
      <c r="T207" s="847" t="s">
        <v>24835</v>
      </c>
      <c r="U207" s="830" t="s">
        <v>24849</v>
      </c>
      <c r="V207" s="54"/>
      <c r="W207" s="54"/>
    </row>
    <row r="208" spans="1:23" ht="78" customHeight="1">
      <c r="A208" s="1282"/>
      <c r="B208" s="1264"/>
      <c r="C208" s="1276"/>
      <c r="D208" s="1264"/>
      <c r="E208" s="1264"/>
      <c r="F208" s="1270"/>
      <c r="G208" s="1270"/>
      <c r="H208" s="1270"/>
      <c r="I208" s="1264"/>
      <c r="J208" s="1274"/>
      <c r="K208" s="1264"/>
      <c r="L208" s="1269"/>
      <c r="M208" s="1269"/>
      <c r="N208" s="1269"/>
      <c r="O208" s="1269"/>
      <c r="P208" s="1269"/>
      <c r="Q208" s="1269"/>
      <c r="R208" s="1269"/>
      <c r="S208" s="760" t="s">
        <v>259</v>
      </c>
      <c r="T208" s="847" t="s">
        <v>24836</v>
      </c>
      <c r="U208" s="830" t="s">
        <v>24850</v>
      </c>
      <c r="V208" s="54"/>
      <c r="W208" s="54"/>
    </row>
    <row r="209" spans="1:23" ht="78" customHeight="1">
      <c r="A209" s="1282"/>
      <c r="B209" s="1264"/>
      <c r="C209" s="1276"/>
      <c r="D209" s="1264"/>
      <c r="E209" s="1264"/>
      <c r="F209" s="1270"/>
      <c r="G209" s="1270"/>
      <c r="H209" s="1270"/>
      <c r="I209" s="1264"/>
      <c r="J209" s="1274"/>
      <c r="K209" s="1264"/>
      <c r="L209" s="1269"/>
      <c r="M209" s="1269"/>
      <c r="N209" s="1269"/>
      <c r="O209" s="1269"/>
      <c r="P209" s="1269"/>
      <c r="Q209" s="1269"/>
      <c r="R209" s="1269"/>
      <c r="S209" s="760" t="s">
        <v>259</v>
      </c>
      <c r="T209" s="847" t="s">
        <v>24837</v>
      </c>
      <c r="U209" s="830" t="s">
        <v>24851</v>
      </c>
      <c r="V209" s="54"/>
      <c r="W209" s="54"/>
    </row>
    <row r="210" spans="1:23" ht="78" customHeight="1">
      <c r="A210" s="1282"/>
      <c r="B210" s="1264"/>
      <c r="C210" s="1276"/>
      <c r="D210" s="1264"/>
      <c r="E210" s="1264"/>
      <c r="F210" s="1270"/>
      <c r="G210" s="1270"/>
      <c r="H210" s="1270"/>
      <c r="I210" s="1264"/>
      <c r="J210" s="1274"/>
      <c r="K210" s="1264"/>
      <c r="L210" s="1269"/>
      <c r="M210" s="1269"/>
      <c r="N210" s="1269"/>
      <c r="O210" s="1269"/>
      <c r="P210" s="1269"/>
      <c r="Q210" s="1269"/>
      <c r="R210" s="1269"/>
      <c r="S210" s="760" t="s">
        <v>259</v>
      </c>
      <c r="T210" s="847" t="s">
        <v>24838</v>
      </c>
      <c r="U210" s="830" t="s">
        <v>24852</v>
      </c>
      <c r="V210" s="54"/>
      <c r="W210" s="54"/>
    </row>
    <row r="211" spans="1:23" ht="78" customHeight="1">
      <c r="A211" s="1282"/>
      <c r="B211" s="1264"/>
      <c r="C211" s="1276"/>
      <c r="D211" s="1264"/>
      <c r="E211" s="1264"/>
      <c r="F211" s="1270"/>
      <c r="G211" s="1270"/>
      <c r="H211" s="1270"/>
      <c r="I211" s="1264"/>
      <c r="J211" s="1274"/>
      <c r="K211" s="1264"/>
      <c r="L211" s="1269"/>
      <c r="M211" s="1269"/>
      <c r="N211" s="1269"/>
      <c r="O211" s="1269"/>
      <c r="P211" s="1269"/>
      <c r="Q211" s="1269"/>
      <c r="R211" s="1269"/>
      <c r="S211" s="760" t="s">
        <v>259</v>
      </c>
      <c r="T211" s="847" t="s">
        <v>24839</v>
      </c>
      <c r="U211" s="830" t="s">
        <v>24853</v>
      </c>
      <c r="V211" s="54"/>
      <c r="W211" s="54"/>
    </row>
    <row r="212" spans="1:23" ht="78" customHeight="1">
      <c r="A212" s="1282"/>
      <c r="B212" s="1264"/>
      <c r="C212" s="1276"/>
      <c r="D212" s="1264"/>
      <c r="E212" s="1264"/>
      <c r="F212" s="1270"/>
      <c r="G212" s="1270"/>
      <c r="H212" s="1270"/>
      <c r="I212" s="1264"/>
      <c r="J212" s="1274"/>
      <c r="K212" s="1264"/>
      <c r="L212" s="1269"/>
      <c r="M212" s="1269"/>
      <c r="N212" s="1269"/>
      <c r="O212" s="1269"/>
      <c r="P212" s="1269"/>
      <c r="Q212" s="1269"/>
      <c r="R212" s="1269"/>
      <c r="S212" s="760" t="s">
        <v>259</v>
      </c>
      <c r="T212" s="847" t="s">
        <v>24840</v>
      </c>
      <c r="U212" s="830" t="s">
        <v>24854</v>
      </c>
      <c r="V212" s="54"/>
      <c r="W212" s="54"/>
    </row>
    <row r="213" spans="1:23" ht="78" customHeight="1">
      <c r="A213" s="1282"/>
      <c r="B213" s="1264"/>
      <c r="C213" s="1276"/>
      <c r="D213" s="1264"/>
      <c r="E213" s="1264"/>
      <c r="F213" s="1270"/>
      <c r="G213" s="1270"/>
      <c r="H213" s="1270"/>
      <c r="I213" s="1264"/>
      <c r="J213" s="1274"/>
      <c r="K213" s="1264"/>
      <c r="L213" s="1269"/>
      <c r="M213" s="1269"/>
      <c r="N213" s="1269"/>
      <c r="O213" s="1269"/>
      <c r="P213" s="1269"/>
      <c r="Q213" s="1269"/>
      <c r="R213" s="1269"/>
      <c r="S213" s="760" t="s">
        <v>259</v>
      </c>
      <c r="T213" s="847" t="s">
        <v>24841</v>
      </c>
      <c r="U213" s="830" t="s">
        <v>24855</v>
      </c>
      <c r="V213" s="54"/>
      <c r="W213" s="54"/>
    </row>
    <row r="214" spans="1:23" ht="78" customHeight="1">
      <c r="A214" s="1282"/>
      <c r="B214" s="1264"/>
      <c r="C214" s="1276"/>
      <c r="D214" s="1264"/>
      <c r="E214" s="1264"/>
      <c r="F214" s="1270"/>
      <c r="G214" s="1270"/>
      <c r="H214" s="1270"/>
      <c r="I214" s="1264"/>
      <c r="J214" s="1274"/>
      <c r="K214" s="1264"/>
      <c r="L214" s="1269"/>
      <c r="M214" s="1269"/>
      <c r="N214" s="1269"/>
      <c r="O214" s="1269"/>
      <c r="P214" s="1269"/>
      <c r="Q214" s="1269"/>
      <c r="R214" s="1269"/>
      <c r="S214" s="760" t="s">
        <v>259</v>
      </c>
      <c r="T214" s="847" t="s">
        <v>24842</v>
      </c>
      <c r="U214" s="830" t="s">
        <v>24856</v>
      </c>
      <c r="V214" s="54"/>
      <c r="W214" s="54"/>
    </row>
    <row r="215" spans="1:23" ht="78" customHeight="1">
      <c r="A215" s="1282"/>
      <c r="B215" s="1264"/>
      <c r="C215" s="1276"/>
      <c r="D215" s="1264"/>
      <c r="E215" s="1264"/>
      <c r="F215" s="1270"/>
      <c r="G215" s="1270"/>
      <c r="H215" s="1270"/>
      <c r="I215" s="1264"/>
      <c r="J215" s="1274"/>
      <c r="K215" s="1264"/>
      <c r="L215" s="1269"/>
      <c r="M215" s="1269"/>
      <c r="N215" s="1269"/>
      <c r="O215" s="1269"/>
      <c r="P215" s="1269"/>
      <c r="Q215" s="1269"/>
      <c r="R215" s="1269"/>
      <c r="S215" s="760" t="s">
        <v>259</v>
      </c>
      <c r="T215" s="847" t="s">
        <v>24843</v>
      </c>
      <c r="U215" s="830" t="s">
        <v>24857</v>
      </c>
      <c r="V215" s="54"/>
      <c r="W215" s="54"/>
    </row>
    <row r="216" spans="1:23" ht="78" customHeight="1">
      <c r="A216" s="1282"/>
      <c r="B216" s="1264"/>
      <c r="C216" s="1276"/>
      <c r="D216" s="1264"/>
      <c r="E216" s="1264"/>
      <c r="F216" s="1270"/>
      <c r="G216" s="1270"/>
      <c r="H216" s="1270"/>
      <c r="I216" s="1264"/>
      <c r="J216" s="1274"/>
      <c r="K216" s="1264"/>
      <c r="L216" s="1269"/>
      <c r="M216" s="1269"/>
      <c r="N216" s="1269"/>
      <c r="O216" s="1269"/>
      <c r="P216" s="1269"/>
      <c r="Q216" s="1269"/>
      <c r="R216" s="1269"/>
      <c r="S216" s="760" t="s">
        <v>259</v>
      </c>
      <c r="T216" s="847" t="s">
        <v>24858</v>
      </c>
      <c r="U216" s="830" t="s">
        <v>24873</v>
      </c>
      <c r="V216" s="54"/>
      <c r="W216" s="54"/>
    </row>
    <row r="217" spans="1:23" ht="78" customHeight="1">
      <c r="A217" s="1282"/>
      <c r="B217" s="1264"/>
      <c r="C217" s="1276"/>
      <c r="D217" s="1264"/>
      <c r="E217" s="1264"/>
      <c r="F217" s="1270"/>
      <c r="G217" s="1270"/>
      <c r="H217" s="1270"/>
      <c r="I217" s="1264"/>
      <c r="J217" s="1274"/>
      <c r="K217" s="1264"/>
      <c r="L217" s="1269"/>
      <c r="M217" s="1269"/>
      <c r="N217" s="1269"/>
      <c r="O217" s="1269"/>
      <c r="P217" s="1269"/>
      <c r="Q217" s="1269"/>
      <c r="R217" s="1269"/>
      <c r="S217" s="760" t="s">
        <v>259</v>
      </c>
      <c r="T217" s="847" t="s">
        <v>24859</v>
      </c>
      <c r="U217" s="830" t="s">
        <v>24874</v>
      </c>
      <c r="V217" s="54"/>
      <c r="W217" s="54"/>
    </row>
    <row r="218" spans="1:23" ht="78" customHeight="1">
      <c r="A218" s="1282"/>
      <c r="B218" s="1264"/>
      <c r="C218" s="1276"/>
      <c r="D218" s="1264"/>
      <c r="E218" s="1264"/>
      <c r="F218" s="1270"/>
      <c r="G218" s="1270"/>
      <c r="H218" s="1270"/>
      <c r="I218" s="1264"/>
      <c r="J218" s="1274"/>
      <c r="K218" s="1264"/>
      <c r="L218" s="1269"/>
      <c r="M218" s="1269"/>
      <c r="N218" s="1269"/>
      <c r="O218" s="1269"/>
      <c r="P218" s="1269"/>
      <c r="Q218" s="1269"/>
      <c r="R218" s="1269"/>
      <c r="S218" s="760" t="s">
        <v>259</v>
      </c>
      <c r="T218" s="847" t="s">
        <v>24860</v>
      </c>
      <c r="U218" s="830" t="s">
        <v>24875</v>
      </c>
      <c r="V218" s="54"/>
      <c r="W218" s="54"/>
    </row>
    <row r="219" spans="1:23" ht="78" customHeight="1">
      <c r="A219" s="1282"/>
      <c r="B219" s="1264"/>
      <c r="C219" s="1276"/>
      <c r="D219" s="1264"/>
      <c r="E219" s="1264"/>
      <c r="F219" s="1270"/>
      <c r="G219" s="1270"/>
      <c r="H219" s="1270"/>
      <c r="I219" s="1264"/>
      <c r="J219" s="1274"/>
      <c r="K219" s="1264"/>
      <c r="L219" s="1269"/>
      <c r="M219" s="1269"/>
      <c r="N219" s="1269"/>
      <c r="O219" s="1269"/>
      <c r="P219" s="1269"/>
      <c r="Q219" s="1269"/>
      <c r="R219" s="1269"/>
      <c r="S219" s="760" t="s">
        <v>259</v>
      </c>
      <c r="T219" s="847" t="s">
        <v>24861</v>
      </c>
      <c r="U219" s="830" t="s">
        <v>24876</v>
      </c>
      <c r="V219" s="54"/>
      <c r="W219" s="54"/>
    </row>
    <row r="220" spans="1:23" ht="78" customHeight="1">
      <c r="A220" s="1282"/>
      <c r="B220" s="1264"/>
      <c r="C220" s="1276"/>
      <c r="D220" s="1264"/>
      <c r="E220" s="1264"/>
      <c r="F220" s="1270"/>
      <c r="G220" s="1270"/>
      <c r="H220" s="1270"/>
      <c r="I220" s="1264"/>
      <c r="J220" s="1274"/>
      <c r="K220" s="1264"/>
      <c r="L220" s="1269"/>
      <c r="M220" s="1269"/>
      <c r="N220" s="1269"/>
      <c r="O220" s="1269"/>
      <c r="P220" s="1269"/>
      <c r="Q220" s="1269"/>
      <c r="R220" s="1269"/>
      <c r="S220" s="760" t="s">
        <v>259</v>
      </c>
      <c r="T220" s="847" t="s">
        <v>24862</v>
      </c>
      <c r="U220" s="830" t="s">
        <v>24877</v>
      </c>
      <c r="V220" s="54"/>
      <c r="W220" s="54"/>
    </row>
    <row r="221" spans="1:23" ht="78" customHeight="1">
      <c r="A221" s="1282"/>
      <c r="B221" s="1264"/>
      <c r="C221" s="1276"/>
      <c r="D221" s="1264"/>
      <c r="E221" s="1264"/>
      <c r="F221" s="1270"/>
      <c r="G221" s="1270"/>
      <c r="H221" s="1270"/>
      <c r="I221" s="1264"/>
      <c r="J221" s="1274"/>
      <c r="K221" s="1264"/>
      <c r="L221" s="1269"/>
      <c r="M221" s="1269"/>
      <c r="N221" s="1269"/>
      <c r="O221" s="1269"/>
      <c r="P221" s="1269"/>
      <c r="Q221" s="1269"/>
      <c r="R221" s="1269"/>
      <c r="S221" s="760" t="s">
        <v>259</v>
      </c>
      <c r="T221" s="847" t="s">
        <v>24863</v>
      </c>
      <c r="U221" s="830" t="s">
        <v>24878</v>
      </c>
      <c r="V221" s="54"/>
      <c r="W221" s="54"/>
    </row>
    <row r="222" spans="1:23" ht="78" customHeight="1">
      <c r="A222" s="1282"/>
      <c r="B222" s="1264"/>
      <c r="C222" s="1276"/>
      <c r="D222" s="1264"/>
      <c r="E222" s="1264"/>
      <c r="F222" s="1270"/>
      <c r="G222" s="1270"/>
      <c r="H222" s="1270"/>
      <c r="I222" s="1264"/>
      <c r="J222" s="1274"/>
      <c r="K222" s="1264"/>
      <c r="L222" s="1269"/>
      <c r="M222" s="1269"/>
      <c r="N222" s="1269"/>
      <c r="O222" s="1269"/>
      <c r="P222" s="1269"/>
      <c r="Q222" s="1269"/>
      <c r="R222" s="1269"/>
      <c r="S222" s="760" t="s">
        <v>259</v>
      </c>
      <c r="T222" s="847" t="s">
        <v>24864</v>
      </c>
      <c r="U222" s="830" t="s">
        <v>24879</v>
      </c>
      <c r="V222" s="54"/>
      <c r="W222" s="54"/>
    </row>
    <row r="223" spans="1:23" ht="78" customHeight="1">
      <c r="A223" s="1282"/>
      <c r="B223" s="1264"/>
      <c r="C223" s="1276"/>
      <c r="D223" s="1264"/>
      <c r="E223" s="1264"/>
      <c r="F223" s="1270"/>
      <c r="G223" s="1270"/>
      <c r="H223" s="1270"/>
      <c r="I223" s="1264"/>
      <c r="J223" s="1274"/>
      <c r="K223" s="1264"/>
      <c r="L223" s="1269"/>
      <c r="M223" s="1269"/>
      <c r="N223" s="1269"/>
      <c r="O223" s="1269"/>
      <c r="P223" s="1269"/>
      <c r="Q223" s="1269"/>
      <c r="R223" s="1269"/>
      <c r="S223" s="760" t="s">
        <v>259</v>
      </c>
      <c r="T223" s="847" t="s">
        <v>24865</v>
      </c>
      <c r="U223" s="830" t="s">
        <v>24880</v>
      </c>
      <c r="V223" s="54"/>
      <c r="W223" s="54"/>
    </row>
    <row r="224" spans="1:23" ht="78" customHeight="1">
      <c r="A224" s="1282"/>
      <c r="B224" s="1264"/>
      <c r="C224" s="1276"/>
      <c r="D224" s="1264"/>
      <c r="E224" s="1264"/>
      <c r="F224" s="1270"/>
      <c r="G224" s="1270"/>
      <c r="H224" s="1270"/>
      <c r="I224" s="1264"/>
      <c r="J224" s="1274"/>
      <c r="K224" s="1264"/>
      <c r="L224" s="1269"/>
      <c r="M224" s="1269"/>
      <c r="N224" s="1269"/>
      <c r="O224" s="1269"/>
      <c r="P224" s="1269"/>
      <c r="Q224" s="1269"/>
      <c r="R224" s="1269"/>
      <c r="S224" s="760" t="s">
        <v>259</v>
      </c>
      <c r="T224" s="847" t="s">
        <v>24866</v>
      </c>
      <c r="U224" s="830" t="s">
        <v>24881</v>
      </c>
      <c r="V224" s="54"/>
      <c r="W224" s="54"/>
    </row>
    <row r="225" spans="1:23" ht="78" customHeight="1">
      <c r="A225" s="1282"/>
      <c r="B225" s="1264"/>
      <c r="C225" s="1276"/>
      <c r="D225" s="1264"/>
      <c r="E225" s="1264"/>
      <c r="F225" s="1270"/>
      <c r="G225" s="1270"/>
      <c r="H225" s="1270"/>
      <c r="I225" s="1264"/>
      <c r="J225" s="1274"/>
      <c r="K225" s="1264"/>
      <c r="L225" s="1269"/>
      <c r="M225" s="1269"/>
      <c r="N225" s="1269"/>
      <c r="O225" s="1269"/>
      <c r="P225" s="1269"/>
      <c r="Q225" s="1269"/>
      <c r="R225" s="1269"/>
      <c r="S225" s="760" t="s">
        <v>259</v>
      </c>
      <c r="T225" s="847" t="s">
        <v>24867</v>
      </c>
      <c r="U225" s="830" t="s">
        <v>24882</v>
      </c>
      <c r="V225" s="54"/>
      <c r="W225" s="54"/>
    </row>
    <row r="226" spans="1:23" ht="78" customHeight="1">
      <c r="A226" s="1282"/>
      <c r="B226" s="1264"/>
      <c r="C226" s="1276"/>
      <c r="D226" s="1264"/>
      <c r="E226" s="1264"/>
      <c r="F226" s="1270"/>
      <c r="G226" s="1270"/>
      <c r="H226" s="1270"/>
      <c r="I226" s="1264"/>
      <c r="J226" s="1274"/>
      <c r="K226" s="1264"/>
      <c r="L226" s="1269"/>
      <c r="M226" s="1269"/>
      <c r="N226" s="1269"/>
      <c r="O226" s="1269"/>
      <c r="P226" s="1269"/>
      <c r="Q226" s="1269"/>
      <c r="R226" s="1269"/>
      <c r="S226" s="760" t="s">
        <v>259</v>
      </c>
      <c r="T226" s="847" t="s">
        <v>24868</v>
      </c>
      <c r="U226" s="830" t="s">
        <v>24883</v>
      </c>
      <c r="V226" s="54"/>
      <c r="W226" s="54"/>
    </row>
    <row r="227" spans="1:23" ht="78" customHeight="1">
      <c r="A227" s="1282"/>
      <c r="B227" s="1264"/>
      <c r="C227" s="1276"/>
      <c r="D227" s="1264"/>
      <c r="E227" s="1264"/>
      <c r="F227" s="1270"/>
      <c r="G227" s="1270"/>
      <c r="H227" s="1270"/>
      <c r="I227" s="1264"/>
      <c r="J227" s="1274"/>
      <c r="K227" s="1264"/>
      <c r="L227" s="1269"/>
      <c r="M227" s="1269"/>
      <c r="N227" s="1269"/>
      <c r="O227" s="1269"/>
      <c r="P227" s="1269"/>
      <c r="Q227" s="1269"/>
      <c r="R227" s="1269"/>
      <c r="S227" s="760" t="s">
        <v>259</v>
      </c>
      <c r="T227" s="847" t="s">
        <v>24869</v>
      </c>
      <c r="U227" s="830" t="s">
        <v>24884</v>
      </c>
      <c r="V227" s="54"/>
      <c r="W227" s="54"/>
    </row>
    <row r="228" spans="1:23" ht="78" customHeight="1">
      <c r="A228" s="1282"/>
      <c r="B228" s="1264"/>
      <c r="C228" s="1276"/>
      <c r="D228" s="1264"/>
      <c r="E228" s="1264"/>
      <c r="F228" s="1270"/>
      <c r="G228" s="1270"/>
      <c r="H228" s="1270"/>
      <c r="I228" s="1264"/>
      <c r="J228" s="1274"/>
      <c r="K228" s="1264"/>
      <c r="L228" s="1269"/>
      <c r="M228" s="1269"/>
      <c r="N228" s="1269"/>
      <c r="O228" s="1269"/>
      <c r="P228" s="1269"/>
      <c r="Q228" s="1269"/>
      <c r="R228" s="1269"/>
      <c r="S228" s="760" t="s">
        <v>259</v>
      </c>
      <c r="T228" s="847" t="s">
        <v>24870</v>
      </c>
      <c r="U228" s="830" t="s">
        <v>24885</v>
      </c>
      <c r="V228" s="54"/>
      <c r="W228" s="54"/>
    </row>
    <row r="229" spans="1:23" ht="78" customHeight="1">
      <c r="A229" s="1282"/>
      <c r="B229" s="1264"/>
      <c r="C229" s="1276"/>
      <c r="D229" s="1264"/>
      <c r="E229" s="1264"/>
      <c r="F229" s="1270"/>
      <c r="G229" s="1270"/>
      <c r="H229" s="1270"/>
      <c r="I229" s="1264"/>
      <c r="J229" s="1274"/>
      <c r="K229" s="1264"/>
      <c r="L229" s="1269"/>
      <c r="M229" s="1269"/>
      <c r="N229" s="1269"/>
      <c r="O229" s="1269"/>
      <c r="P229" s="1269"/>
      <c r="Q229" s="1269"/>
      <c r="R229" s="1269"/>
      <c r="S229" s="760" t="s">
        <v>259</v>
      </c>
      <c r="T229" s="847" t="s">
        <v>23747</v>
      </c>
      <c r="U229" s="830" t="s">
        <v>24886</v>
      </c>
      <c r="V229" s="54"/>
      <c r="W229" s="54"/>
    </row>
    <row r="230" spans="1:23" ht="78" customHeight="1">
      <c r="A230" s="1282"/>
      <c r="B230" s="1264"/>
      <c r="C230" s="1276"/>
      <c r="D230" s="1264"/>
      <c r="E230" s="1264"/>
      <c r="F230" s="1270"/>
      <c r="G230" s="1270"/>
      <c r="H230" s="1270"/>
      <c r="I230" s="1264"/>
      <c r="J230" s="1274"/>
      <c r="K230" s="1264"/>
      <c r="L230" s="1269"/>
      <c r="M230" s="1269"/>
      <c r="N230" s="1269"/>
      <c r="O230" s="1269"/>
      <c r="P230" s="1269"/>
      <c r="Q230" s="1269"/>
      <c r="R230" s="1269"/>
      <c r="S230" s="760" t="s">
        <v>259</v>
      </c>
      <c r="T230" s="847" t="s">
        <v>24871</v>
      </c>
      <c r="U230" s="830" t="s">
        <v>24887</v>
      </c>
      <c r="V230" s="54"/>
      <c r="W230" s="54"/>
    </row>
    <row r="231" spans="1:23" ht="78" customHeight="1">
      <c r="A231" s="1282"/>
      <c r="B231" s="1264"/>
      <c r="C231" s="1276"/>
      <c r="D231" s="1264"/>
      <c r="E231" s="1264"/>
      <c r="F231" s="1270"/>
      <c r="G231" s="1270"/>
      <c r="H231" s="1270"/>
      <c r="I231" s="1264"/>
      <c r="J231" s="1274"/>
      <c r="K231" s="1264"/>
      <c r="L231" s="1269"/>
      <c r="M231" s="1269"/>
      <c r="N231" s="1269"/>
      <c r="O231" s="1269"/>
      <c r="P231" s="1269"/>
      <c r="Q231" s="1269"/>
      <c r="R231" s="1269"/>
      <c r="S231" s="760" t="s">
        <v>259</v>
      </c>
      <c r="T231" s="847" t="s">
        <v>24872</v>
      </c>
      <c r="U231" s="830" t="s">
        <v>24903</v>
      </c>
      <c r="V231" s="54"/>
      <c r="W231" s="54"/>
    </row>
    <row r="232" spans="1:23" ht="78" customHeight="1">
      <c r="A232" s="1282"/>
      <c r="B232" s="1264"/>
      <c r="C232" s="1276"/>
      <c r="D232" s="1264"/>
      <c r="E232" s="1264"/>
      <c r="F232" s="1270"/>
      <c r="G232" s="1270"/>
      <c r="H232" s="1270"/>
      <c r="I232" s="1264"/>
      <c r="J232" s="1274"/>
      <c r="K232" s="1264"/>
      <c r="L232" s="1269"/>
      <c r="M232" s="1269"/>
      <c r="N232" s="1269"/>
      <c r="O232" s="1269"/>
      <c r="P232" s="1269"/>
      <c r="Q232" s="1269"/>
      <c r="R232" s="1269"/>
      <c r="S232" s="760" t="s">
        <v>259</v>
      </c>
      <c r="T232" s="847" t="s">
        <v>24888</v>
      </c>
      <c r="U232" s="830" t="s">
        <v>24904</v>
      </c>
      <c r="V232" s="54"/>
      <c r="W232" s="54"/>
    </row>
    <row r="233" spans="1:23" ht="78" customHeight="1">
      <c r="A233" s="1282"/>
      <c r="B233" s="1264"/>
      <c r="C233" s="1276"/>
      <c r="D233" s="1264"/>
      <c r="E233" s="1264"/>
      <c r="F233" s="1270"/>
      <c r="G233" s="1270"/>
      <c r="H233" s="1270"/>
      <c r="I233" s="1264"/>
      <c r="J233" s="1274"/>
      <c r="K233" s="1264"/>
      <c r="L233" s="1269"/>
      <c r="M233" s="1269"/>
      <c r="N233" s="1269"/>
      <c r="O233" s="1269"/>
      <c r="P233" s="1269"/>
      <c r="Q233" s="1269"/>
      <c r="R233" s="1269"/>
      <c r="S233" s="760" t="s">
        <v>259</v>
      </c>
      <c r="T233" s="847" t="s">
        <v>24889</v>
      </c>
      <c r="U233" s="830" t="s">
        <v>24905</v>
      </c>
      <c r="V233" s="54"/>
      <c r="W233" s="54"/>
    </row>
    <row r="234" spans="1:23" ht="78" customHeight="1">
      <c r="A234" s="1282"/>
      <c r="B234" s="1264"/>
      <c r="C234" s="1276"/>
      <c r="D234" s="1264"/>
      <c r="E234" s="1264"/>
      <c r="F234" s="1270"/>
      <c r="G234" s="1270"/>
      <c r="H234" s="1270"/>
      <c r="I234" s="1264"/>
      <c r="J234" s="1274"/>
      <c r="K234" s="1264"/>
      <c r="L234" s="1269"/>
      <c r="M234" s="1269"/>
      <c r="N234" s="1269"/>
      <c r="O234" s="1269"/>
      <c r="P234" s="1269"/>
      <c r="Q234" s="1269"/>
      <c r="R234" s="1269"/>
      <c r="S234" s="760" t="s">
        <v>259</v>
      </c>
      <c r="T234" s="847" t="s">
        <v>24890</v>
      </c>
      <c r="U234" s="830" t="s">
        <v>24906</v>
      </c>
      <c r="V234" s="54"/>
      <c r="W234" s="54"/>
    </row>
    <row r="235" spans="1:23" ht="78" customHeight="1">
      <c r="A235" s="1282"/>
      <c r="B235" s="1264"/>
      <c r="C235" s="1276"/>
      <c r="D235" s="1264"/>
      <c r="E235" s="1264"/>
      <c r="F235" s="1270"/>
      <c r="G235" s="1270"/>
      <c r="H235" s="1270"/>
      <c r="I235" s="1264"/>
      <c r="J235" s="1274"/>
      <c r="K235" s="1264"/>
      <c r="L235" s="1269"/>
      <c r="M235" s="1269"/>
      <c r="N235" s="1269"/>
      <c r="O235" s="1269"/>
      <c r="P235" s="1269"/>
      <c r="Q235" s="1269"/>
      <c r="R235" s="1269"/>
      <c r="S235" s="760" t="s">
        <v>259</v>
      </c>
      <c r="T235" s="847" t="s">
        <v>24891</v>
      </c>
      <c r="U235" s="830" t="s">
        <v>24907</v>
      </c>
      <c r="V235" s="54"/>
      <c r="W235" s="54"/>
    </row>
    <row r="236" spans="1:23" ht="78" customHeight="1">
      <c r="A236" s="1282"/>
      <c r="B236" s="1264"/>
      <c r="C236" s="1276"/>
      <c r="D236" s="1264"/>
      <c r="E236" s="1264"/>
      <c r="F236" s="1270"/>
      <c r="G236" s="1270"/>
      <c r="H236" s="1270"/>
      <c r="I236" s="1264"/>
      <c r="J236" s="1274"/>
      <c r="K236" s="1264"/>
      <c r="L236" s="1269"/>
      <c r="M236" s="1269"/>
      <c r="N236" s="1269"/>
      <c r="O236" s="1269"/>
      <c r="P236" s="1269"/>
      <c r="Q236" s="1269"/>
      <c r="R236" s="1269"/>
      <c r="S236" s="760" t="s">
        <v>259</v>
      </c>
      <c r="T236" s="847" t="s">
        <v>24892</v>
      </c>
      <c r="U236" s="830" t="s">
        <v>24908</v>
      </c>
      <c r="V236" s="54"/>
      <c r="W236" s="54"/>
    </row>
    <row r="237" spans="1:23" ht="78" customHeight="1">
      <c r="A237" s="1282"/>
      <c r="B237" s="1264"/>
      <c r="C237" s="1276"/>
      <c r="D237" s="1264"/>
      <c r="E237" s="1264"/>
      <c r="F237" s="1270"/>
      <c r="G237" s="1270"/>
      <c r="H237" s="1270"/>
      <c r="I237" s="1264"/>
      <c r="J237" s="1274"/>
      <c r="K237" s="1264"/>
      <c r="L237" s="1269"/>
      <c r="M237" s="1269"/>
      <c r="N237" s="1269"/>
      <c r="O237" s="1269"/>
      <c r="P237" s="1269"/>
      <c r="Q237" s="1269"/>
      <c r="R237" s="1269"/>
      <c r="S237" s="760" t="s">
        <v>259</v>
      </c>
      <c r="T237" s="847" t="s">
        <v>24893</v>
      </c>
      <c r="U237" s="830" t="s">
        <v>24909</v>
      </c>
      <c r="V237" s="54"/>
      <c r="W237" s="54"/>
    </row>
    <row r="238" spans="1:23" ht="78" customHeight="1">
      <c r="A238" s="1282"/>
      <c r="B238" s="1264"/>
      <c r="C238" s="1276"/>
      <c r="D238" s="1264"/>
      <c r="E238" s="1264"/>
      <c r="F238" s="1270"/>
      <c r="G238" s="1270"/>
      <c r="H238" s="1270"/>
      <c r="I238" s="1264"/>
      <c r="J238" s="1274"/>
      <c r="K238" s="1264"/>
      <c r="L238" s="1269"/>
      <c r="M238" s="1269"/>
      <c r="N238" s="1269"/>
      <c r="O238" s="1269"/>
      <c r="P238" s="1269"/>
      <c r="Q238" s="1269"/>
      <c r="R238" s="1269"/>
      <c r="S238" s="760" t="s">
        <v>259</v>
      </c>
      <c r="T238" s="847" t="s">
        <v>24894</v>
      </c>
      <c r="U238" s="830" t="s">
        <v>24910</v>
      </c>
      <c r="V238" s="54"/>
      <c r="W238" s="54"/>
    </row>
    <row r="239" spans="1:23" ht="78" customHeight="1">
      <c r="A239" s="1282"/>
      <c r="B239" s="1264"/>
      <c r="C239" s="1276"/>
      <c r="D239" s="1264"/>
      <c r="E239" s="1264"/>
      <c r="F239" s="1270"/>
      <c r="G239" s="1270"/>
      <c r="H239" s="1270"/>
      <c r="I239" s="1264"/>
      <c r="J239" s="1274"/>
      <c r="K239" s="1264"/>
      <c r="L239" s="1269"/>
      <c r="M239" s="1269"/>
      <c r="N239" s="1269"/>
      <c r="O239" s="1269"/>
      <c r="P239" s="1269"/>
      <c r="Q239" s="1269"/>
      <c r="R239" s="1269"/>
      <c r="S239" s="760" t="s">
        <v>259</v>
      </c>
      <c r="T239" s="847" t="s">
        <v>24895</v>
      </c>
      <c r="U239" s="830" t="s">
        <v>24911</v>
      </c>
      <c r="V239" s="54"/>
      <c r="W239" s="54"/>
    </row>
    <row r="240" spans="1:23" ht="78" customHeight="1">
      <c r="A240" s="1282"/>
      <c r="B240" s="1264"/>
      <c r="C240" s="1276"/>
      <c r="D240" s="1264"/>
      <c r="E240" s="1264"/>
      <c r="F240" s="1270"/>
      <c r="G240" s="1270"/>
      <c r="H240" s="1270"/>
      <c r="I240" s="1264"/>
      <c r="J240" s="1274"/>
      <c r="K240" s="1264"/>
      <c r="L240" s="1269"/>
      <c r="M240" s="1269"/>
      <c r="N240" s="1269"/>
      <c r="O240" s="1269"/>
      <c r="P240" s="1269"/>
      <c r="Q240" s="1269"/>
      <c r="R240" s="1269"/>
      <c r="S240" s="760" t="s">
        <v>259</v>
      </c>
      <c r="T240" s="847" t="s">
        <v>24896</v>
      </c>
      <c r="U240" s="830" t="s">
        <v>24912</v>
      </c>
      <c r="V240" s="54"/>
      <c r="W240" s="54"/>
    </row>
    <row r="241" spans="1:23" ht="78" customHeight="1">
      <c r="A241" s="1282"/>
      <c r="B241" s="1264"/>
      <c r="C241" s="1276"/>
      <c r="D241" s="1264"/>
      <c r="E241" s="1264"/>
      <c r="F241" s="1270"/>
      <c r="G241" s="1270"/>
      <c r="H241" s="1270"/>
      <c r="I241" s="1264"/>
      <c r="J241" s="1274"/>
      <c r="K241" s="1264"/>
      <c r="L241" s="1269"/>
      <c r="M241" s="1269"/>
      <c r="N241" s="1269"/>
      <c r="O241" s="1269"/>
      <c r="P241" s="1269"/>
      <c r="Q241" s="1269"/>
      <c r="R241" s="1269"/>
      <c r="S241" s="760" t="s">
        <v>259</v>
      </c>
      <c r="T241" s="847" t="s">
        <v>24897</v>
      </c>
      <c r="U241" s="830" t="s">
        <v>24913</v>
      </c>
      <c r="V241" s="54"/>
      <c r="W241" s="54"/>
    </row>
    <row r="242" spans="1:23" ht="78" customHeight="1">
      <c r="A242" s="1282"/>
      <c r="B242" s="1264"/>
      <c r="C242" s="1276"/>
      <c r="D242" s="1264"/>
      <c r="E242" s="1264"/>
      <c r="F242" s="1270"/>
      <c r="G242" s="1270"/>
      <c r="H242" s="1270"/>
      <c r="I242" s="1264"/>
      <c r="J242" s="1274"/>
      <c r="K242" s="1264"/>
      <c r="L242" s="1269"/>
      <c r="M242" s="1269"/>
      <c r="N242" s="1269"/>
      <c r="O242" s="1269"/>
      <c r="P242" s="1269"/>
      <c r="Q242" s="1269"/>
      <c r="R242" s="1269"/>
      <c r="S242" s="760" t="s">
        <v>259</v>
      </c>
      <c r="T242" s="847" t="s">
        <v>24898</v>
      </c>
      <c r="U242" s="830" t="s">
        <v>24914</v>
      </c>
      <c r="V242" s="54"/>
      <c r="W242" s="54"/>
    </row>
    <row r="243" spans="1:23" ht="78" customHeight="1">
      <c r="A243" s="1282"/>
      <c r="B243" s="1264"/>
      <c r="C243" s="1276"/>
      <c r="D243" s="1264"/>
      <c r="E243" s="1264"/>
      <c r="F243" s="1270"/>
      <c r="G243" s="1270"/>
      <c r="H243" s="1270"/>
      <c r="I243" s="1264"/>
      <c r="J243" s="1274"/>
      <c r="K243" s="1264"/>
      <c r="L243" s="1269"/>
      <c r="M243" s="1269"/>
      <c r="N243" s="1269"/>
      <c r="O243" s="1269"/>
      <c r="P243" s="1269"/>
      <c r="Q243" s="1269"/>
      <c r="R243" s="1269"/>
      <c r="S243" s="760" t="s">
        <v>259</v>
      </c>
      <c r="T243" s="847" t="s">
        <v>24899</v>
      </c>
      <c r="U243" s="830" t="s">
        <v>24915</v>
      </c>
      <c r="V243" s="54"/>
      <c r="W243" s="54"/>
    </row>
    <row r="244" spans="1:23" ht="78" customHeight="1">
      <c r="A244" s="1282"/>
      <c r="B244" s="1264"/>
      <c r="C244" s="1276"/>
      <c r="D244" s="1264"/>
      <c r="E244" s="1264"/>
      <c r="F244" s="1270"/>
      <c r="G244" s="1270"/>
      <c r="H244" s="1270"/>
      <c r="I244" s="1264"/>
      <c r="J244" s="1274"/>
      <c r="K244" s="1264"/>
      <c r="L244" s="1269"/>
      <c r="M244" s="1269"/>
      <c r="N244" s="1269"/>
      <c r="O244" s="1269"/>
      <c r="P244" s="1269"/>
      <c r="Q244" s="1269"/>
      <c r="R244" s="1269"/>
      <c r="S244" s="760" t="s">
        <v>259</v>
      </c>
      <c r="T244" s="847" t="s">
        <v>24900</v>
      </c>
      <c r="U244" s="830" t="s">
        <v>24916</v>
      </c>
      <c r="V244" s="54"/>
      <c r="W244" s="54"/>
    </row>
    <row r="245" spans="1:23" ht="78" customHeight="1">
      <c r="A245" s="1282"/>
      <c r="B245" s="1264"/>
      <c r="C245" s="1276"/>
      <c r="D245" s="1264"/>
      <c r="E245" s="1264"/>
      <c r="F245" s="1270"/>
      <c r="G245" s="1270"/>
      <c r="H245" s="1270"/>
      <c r="I245" s="1264"/>
      <c r="J245" s="1274"/>
      <c r="K245" s="1264"/>
      <c r="L245" s="1269"/>
      <c r="M245" s="1269"/>
      <c r="N245" s="1269"/>
      <c r="O245" s="1269"/>
      <c r="P245" s="1269"/>
      <c r="Q245" s="1269"/>
      <c r="R245" s="1269"/>
      <c r="S245" s="760" t="s">
        <v>259</v>
      </c>
      <c r="T245" s="847" t="s">
        <v>24901</v>
      </c>
      <c r="U245" s="830" t="s">
        <v>24917</v>
      </c>
      <c r="V245" s="54"/>
      <c r="W245" s="54"/>
    </row>
    <row r="246" spans="1:23" ht="78" customHeight="1">
      <c r="A246" s="1282"/>
      <c r="B246" s="1264"/>
      <c r="C246" s="1276"/>
      <c r="D246" s="1264"/>
      <c r="E246" s="1264"/>
      <c r="F246" s="1270"/>
      <c r="G246" s="1270"/>
      <c r="H246" s="1270"/>
      <c r="I246" s="1264"/>
      <c r="J246" s="1274"/>
      <c r="K246" s="1264"/>
      <c r="L246" s="1269"/>
      <c r="M246" s="1269"/>
      <c r="N246" s="1269"/>
      <c r="O246" s="1269"/>
      <c r="P246" s="1269"/>
      <c r="Q246" s="1269"/>
      <c r="R246" s="1269"/>
      <c r="S246" s="760" t="s">
        <v>259</v>
      </c>
      <c r="T246" s="847" t="s">
        <v>24902</v>
      </c>
      <c r="U246" s="830" t="s">
        <v>24918</v>
      </c>
      <c r="V246" s="54"/>
      <c r="W246" s="54"/>
    </row>
    <row r="247" spans="1:23" ht="78" customHeight="1">
      <c r="A247" s="1282"/>
      <c r="B247" s="1264"/>
      <c r="C247" s="1276"/>
      <c r="D247" s="1264"/>
      <c r="E247" s="1264"/>
      <c r="F247" s="1270"/>
      <c r="G247" s="1270"/>
      <c r="H247" s="1270"/>
      <c r="I247" s="1264"/>
      <c r="J247" s="1274"/>
      <c r="K247" s="1264"/>
      <c r="L247" s="1269"/>
      <c r="M247" s="1269"/>
      <c r="N247" s="1269"/>
      <c r="O247" s="1269"/>
      <c r="P247" s="1269"/>
      <c r="Q247" s="1269"/>
      <c r="R247" s="1269"/>
      <c r="S247" s="760" t="s">
        <v>259</v>
      </c>
      <c r="T247" s="847" t="s">
        <v>23748</v>
      </c>
      <c r="U247" s="830" t="s">
        <v>24919</v>
      </c>
      <c r="V247" s="54"/>
      <c r="W247" s="54"/>
    </row>
    <row r="248" spans="1:23" ht="78" customHeight="1">
      <c r="A248" s="1282"/>
      <c r="B248" s="1264"/>
      <c r="C248" s="1276"/>
      <c r="D248" s="1264"/>
      <c r="E248" s="1264"/>
      <c r="F248" s="1270"/>
      <c r="G248" s="1270"/>
      <c r="H248" s="1270"/>
      <c r="I248" s="1264"/>
      <c r="J248" s="1274"/>
      <c r="K248" s="1264"/>
      <c r="L248" s="1269"/>
      <c r="M248" s="1269"/>
      <c r="N248" s="1269"/>
      <c r="O248" s="1269"/>
      <c r="P248" s="1269"/>
      <c r="Q248" s="1269"/>
      <c r="R248" s="1269"/>
      <c r="S248" s="760" t="s">
        <v>259</v>
      </c>
      <c r="T248" s="847" t="s">
        <v>24920</v>
      </c>
      <c r="U248" s="830" t="s">
        <v>24935</v>
      </c>
      <c r="V248" s="54"/>
      <c r="W248" s="54"/>
    </row>
    <row r="249" spans="1:23" ht="78" customHeight="1">
      <c r="A249" s="1282"/>
      <c r="B249" s="1264"/>
      <c r="C249" s="1276"/>
      <c r="D249" s="1264"/>
      <c r="E249" s="1264"/>
      <c r="F249" s="1270"/>
      <c r="G249" s="1270"/>
      <c r="H249" s="1270"/>
      <c r="I249" s="1264"/>
      <c r="J249" s="1274"/>
      <c r="K249" s="1264"/>
      <c r="L249" s="1269"/>
      <c r="M249" s="1269"/>
      <c r="N249" s="1269"/>
      <c r="O249" s="1269"/>
      <c r="P249" s="1269"/>
      <c r="Q249" s="1269"/>
      <c r="R249" s="1269"/>
      <c r="S249" s="760" t="s">
        <v>259</v>
      </c>
      <c r="T249" s="847" t="s">
        <v>24921</v>
      </c>
      <c r="U249" s="830" t="s">
        <v>24936</v>
      </c>
      <c r="V249" s="54"/>
      <c r="W249" s="54"/>
    </row>
    <row r="250" spans="1:23" ht="78" customHeight="1">
      <c r="A250" s="1282"/>
      <c r="B250" s="1264"/>
      <c r="C250" s="1276"/>
      <c r="D250" s="1264"/>
      <c r="E250" s="1264"/>
      <c r="F250" s="1270"/>
      <c r="G250" s="1270"/>
      <c r="H250" s="1270"/>
      <c r="I250" s="1264"/>
      <c r="J250" s="1274"/>
      <c r="K250" s="1264"/>
      <c r="L250" s="1269"/>
      <c r="M250" s="1269"/>
      <c r="N250" s="1269"/>
      <c r="O250" s="1269"/>
      <c r="P250" s="1269"/>
      <c r="Q250" s="1269"/>
      <c r="R250" s="1269"/>
      <c r="S250" s="760" t="s">
        <v>259</v>
      </c>
      <c r="T250" s="847" t="s">
        <v>24922</v>
      </c>
      <c r="U250" s="830" t="s">
        <v>24937</v>
      </c>
      <c r="V250" s="54"/>
      <c r="W250" s="54"/>
    </row>
    <row r="251" spans="1:23" ht="78" customHeight="1">
      <c r="A251" s="1282"/>
      <c r="B251" s="1264"/>
      <c r="C251" s="1276"/>
      <c r="D251" s="1264"/>
      <c r="E251" s="1264"/>
      <c r="F251" s="1270"/>
      <c r="G251" s="1270"/>
      <c r="H251" s="1270"/>
      <c r="I251" s="1264"/>
      <c r="J251" s="1274"/>
      <c r="K251" s="1264"/>
      <c r="L251" s="1269"/>
      <c r="M251" s="1269"/>
      <c r="N251" s="1269"/>
      <c r="O251" s="1269"/>
      <c r="P251" s="1269"/>
      <c r="Q251" s="1269"/>
      <c r="R251" s="1269"/>
      <c r="S251" s="760" t="s">
        <v>259</v>
      </c>
      <c r="T251" s="847" t="s">
        <v>24923</v>
      </c>
      <c r="U251" s="830" t="s">
        <v>24938</v>
      </c>
      <c r="V251" s="54"/>
      <c r="W251" s="54"/>
    </row>
    <row r="252" spans="1:23" ht="78" customHeight="1">
      <c r="A252" s="1282"/>
      <c r="B252" s="1264"/>
      <c r="C252" s="1276"/>
      <c r="D252" s="1264"/>
      <c r="E252" s="1264"/>
      <c r="F252" s="1270"/>
      <c r="G252" s="1270"/>
      <c r="H252" s="1270"/>
      <c r="I252" s="1264"/>
      <c r="J252" s="1274"/>
      <c r="K252" s="1264"/>
      <c r="L252" s="1269"/>
      <c r="M252" s="1269"/>
      <c r="N252" s="1269"/>
      <c r="O252" s="1269"/>
      <c r="P252" s="1269"/>
      <c r="Q252" s="1269"/>
      <c r="R252" s="1269"/>
      <c r="S252" s="760" t="s">
        <v>259</v>
      </c>
      <c r="T252" s="847" t="s">
        <v>24924</v>
      </c>
      <c r="U252" s="830" t="s">
        <v>24939</v>
      </c>
      <c r="V252" s="54"/>
      <c r="W252" s="54"/>
    </row>
    <row r="253" spans="1:23" ht="78" customHeight="1">
      <c r="A253" s="1282"/>
      <c r="B253" s="1264"/>
      <c r="C253" s="1276"/>
      <c r="D253" s="1264"/>
      <c r="E253" s="1264"/>
      <c r="F253" s="1270"/>
      <c r="G253" s="1270"/>
      <c r="H253" s="1270"/>
      <c r="I253" s="1264"/>
      <c r="J253" s="1274"/>
      <c r="K253" s="1264"/>
      <c r="L253" s="1269"/>
      <c r="M253" s="1269"/>
      <c r="N253" s="1269"/>
      <c r="O253" s="1269"/>
      <c r="P253" s="1269"/>
      <c r="Q253" s="1269"/>
      <c r="R253" s="1269"/>
      <c r="S253" s="760" t="s">
        <v>259</v>
      </c>
      <c r="T253" s="847" t="s">
        <v>24925</v>
      </c>
      <c r="U253" s="830" t="s">
        <v>24940</v>
      </c>
      <c r="V253" s="54"/>
      <c r="W253" s="54"/>
    </row>
    <row r="254" spans="1:23" ht="78" customHeight="1">
      <c r="A254" s="1282"/>
      <c r="B254" s="1264"/>
      <c r="C254" s="1276"/>
      <c r="D254" s="1264"/>
      <c r="E254" s="1264"/>
      <c r="F254" s="1270"/>
      <c r="G254" s="1270"/>
      <c r="H254" s="1270"/>
      <c r="I254" s="1264"/>
      <c r="J254" s="1274"/>
      <c r="K254" s="1264"/>
      <c r="L254" s="1269"/>
      <c r="M254" s="1269"/>
      <c r="N254" s="1269"/>
      <c r="O254" s="1269"/>
      <c r="P254" s="1269"/>
      <c r="Q254" s="1269"/>
      <c r="R254" s="1269"/>
      <c r="S254" s="760" t="s">
        <v>259</v>
      </c>
      <c r="T254" s="847" t="s">
        <v>24926</v>
      </c>
      <c r="U254" s="830" t="s">
        <v>24941</v>
      </c>
      <c r="V254" s="54"/>
      <c r="W254" s="54"/>
    </row>
    <row r="255" spans="1:23" ht="78" customHeight="1">
      <c r="A255" s="1282"/>
      <c r="B255" s="1264"/>
      <c r="C255" s="1276"/>
      <c r="D255" s="1264"/>
      <c r="E255" s="1264"/>
      <c r="F255" s="1270"/>
      <c r="G255" s="1270"/>
      <c r="H255" s="1270"/>
      <c r="I255" s="1264"/>
      <c r="J255" s="1274"/>
      <c r="K255" s="1264"/>
      <c r="L255" s="1269"/>
      <c r="M255" s="1269"/>
      <c r="N255" s="1269"/>
      <c r="O255" s="1269"/>
      <c r="P255" s="1269"/>
      <c r="Q255" s="1269"/>
      <c r="R255" s="1269"/>
      <c r="S255" s="760" t="s">
        <v>259</v>
      </c>
      <c r="T255" s="847" t="s">
        <v>23749</v>
      </c>
      <c r="U255" s="830" t="s">
        <v>24942</v>
      </c>
      <c r="V255" s="54"/>
      <c r="W255" s="54"/>
    </row>
    <row r="256" spans="1:23" ht="78" customHeight="1">
      <c r="A256" s="1282"/>
      <c r="B256" s="1264"/>
      <c r="C256" s="1276"/>
      <c r="D256" s="1264"/>
      <c r="E256" s="1264"/>
      <c r="F256" s="1270"/>
      <c r="G256" s="1270"/>
      <c r="H256" s="1270"/>
      <c r="I256" s="1264"/>
      <c r="J256" s="1274"/>
      <c r="K256" s="1264"/>
      <c r="L256" s="1269"/>
      <c r="M256" s="1269"/>
      <c r="N256" s="1269"/>
      <c r="O256" s="1269"/>
      <c r="P256" s="1269"/>
      <c r="Q256" s="1269"/>
      <c r="R256" s="1269"/>
      <c r="S256" s="760" t="s">
        <v>259</v>
      </c>
      <c r="T256" s="847" t="s">
        <v>24927</v>
      </c>
      <c r="U256" s="830" t="s">
        <v>24943</v>
      </c>
      <c r="V256" s="54"/>
      <c r="W256" s="54"/>
    </row>
    <row r="257" spans="1:24" ht="78" customHeight="1">
      <c r="A257" s="1282"/>
      <c r="B257" s="1264"/>
      <c r="C257" s="1276"/>
      <c r="D257" s="1264"/>
      <c r="E257" s="1264"/>
      <c r="F257" s="1270"/>
      <c r="G257" s="1270"/>
      <c r="H257" s="1270"/>
      <c r="I257" s="1264"/>
      <c r="J257" s="1274"/>
      <c r="K257" s="1264"/>
      <c r="L257" s="1269"/>
      <c r="M257" s="1269"/>
      <c r="N257" s="1269"/>
      <c r="O257" s="1269"/>
      <c r="P257" s="1269"/>
      <c r="Q257" s="1269"/>
      <c r="R257" s="1269"/>
      <c r="S257" s="760" t="s">
        <v>259</v>
      </c>
      <c r="T257" s="847" t="s">
        <v>23750</v>
      </c>
      <c r="U257" s="830" t="s">
        <v>24944</v>
      </c>
      <c r="V257" s="54"/>
      <c r="W257" s="54"/>
    </row>
    <row r="258" spans="1:24" ht="78" customHeight="1">
      <c r="A258" s="1282" t="s">
        <v>260</v>
      </c>
      <c r="B258" s="1264" t="s">
        <v>24136</v>
      </c>
      <c r="C258" s="1276" t="s">
        <v>24134</v>
      </c>
      <c r="D258" s="1264" t="s">
        <v>28</v>
      </c>
      <c r="E258" s="1264" t="s">
        <v>383</v>
      </c>
      <c r="F258" s="1270">
        <v>15.36</v>
      </c>
      <c r="G258" s="1280">
        <v>2</v>
      </c>
      <c r="H258" s="1270" t="s">
        <v>235</v>
      </c>
      <c r="I258" s="1264" t="s">
        <v>24571</v>
      </c>
      <c r="J258" s="1281">
        <v>1026700854950</v>
      </c>
      <c r="K258" s="1264" t="s">
        <v>278</v>
      </c>
      <c r="L258" s="1269"/>
      <c r="M258" s="1269"/>
      <c r="N258" s="1269"/>
      <c r="O258" s="1269"/>
      <c r="P258" s="1269"/>
      <c r="Q258" s="1269"/>
      <c r="R258" s="1269"/>
      <c r="S258" s="760" t="s">
        <v>230</v>
      </c>
      <c r="T258" s="847" t="s">
        <v>24928</v>
      </c>
      <c r="U258" s="830" t="s">
        <v>24945</v>
      </c>
      <c r="V258" s="54"/>
      <c r="W258" s="54"/>
    </row>
    <row r="259" spans="1:24" ht="78" customHeight="1">
      <c r="A259" s="1282"/>
      <c r="B259" s="1264"/>
      <c r="C259" s="1276"/>
      <c r="D259" s="1264"/>
      <c r="E259" s="1264"/>
      <c r="F259" s="1270"/>
      <c r="G259" s="1280"/>
      <c r="H259" s="1270"/>
      <c r="I259" s="1264"/>
      <c r="J259" s="1281"/>
      <c r="K259" s="1264"/>
      <c r="L259" s="1269"/>
      <c r="M259" s="1269"/>
      <c r="N259" s="1269"/>
      <c r="O259" s="1269"/>
      <c r="P259" s="1269"/>
      <c r="Q259" s="1269"/>
      <c r="R259" s="1269"/>
      <c r="S259" s="760" t="s">
        <v>230</v>
      </c>
      <c r="T259" s="847" t="s">
        <v>24929</v>
      </c>
      <c r="U259" s="830" t="s">
        <v>24946</v>
      </c>
      <c r="V259" s="745"/>
      <c r="W259" s="745"/>
      <c r="X259" s="21"/>
    </row>
    <row r="260" spans="1:24" ht="78" customHeight="1">
      <c r="A260" s="871" t="s">
        <v>262</v>
      </c>
      <c r="B260" s="847" t="s">
        <v>24137</v>
      </c>
      <c r="C260" s="830" t="s">
        <v>24135</v>
      </c>
      <c r="D260" s="847" t="s">
        <v>24169</v>
      </c>
      <c r="E260" s="847" t="s">
        <v>383</v>
      </c>
      <c r="F260" s="760">
        <v>1.5</v>
      </c>
      <c r="G260" s="760">
        <v>2</v>
      </c>
      <c r="H260" s="760">
        <v>0.8</v>
      </c>
      <c r="I260" s="830"/>
      <c r="J260" s="849"/>
      <c r="K260" s="830"/>
      <c r="L260" s="845"/>
      <c r="M260" s="845"/>
      <c r="N260" s="845"/>
      <c r="O260" s="845"/>
      <c r="P260" s="67"/>
      <c r="Q260" s="845"/>
      <c r="R260" s="845"/>
      <c r="S260" s="760" t="s">
        <v>230</v>
      </c>
      <c r="T260" s="847" t="s">
        <v>24930</v>
      </c>
      <c r="U260" s="830" t="s">
        <v>24947</v>
      </c>
      <c r="V260" s="745"/>
      <c r="W260" s="745"/>
      <c r="X260" s="21"/>
    </row>
    <row r="261" spans="1:24" ht="78" customHeight="1">
      <c r="A261" s="1282" t="s">
        <v>263</v>
      </c>
      <c r="B261" s="1264" t="s">
        <v>24172</v>
      </c>
      <c r="C261" s="1276" t="s">
        <v>24170</v>
      </c>
      <c r="D261" s="1264" t="s">
        <v>28</v>
      </c>
      <c r="E261" s="1264" t="s">
        <v>24171</v>
      </c>
      <c r="F261" s="1270">
        <v>4.93</v>
      </c>
      <c r="G261" s="1270">
        <v>2</v>
      </c>
      <c r="H261" s="1270">
        <v>0.8</v>
      </c>
      <c r="I261" s="1264" t="s">
        <v>24571</v>
      </c>
      <c r="J261" s="1274" t="s">
        <v>229</v>
      </c>
      <c r="K261" s="1264" t="s">
        <v>278</v>
      </c>
      <c r="L261" s="1269"/>
      <c r="M261" s="1269"/>
      <c r="N261" s="1269"/>
      <c r="O261" s="1269"/>
      <c r="P261" s="1269"/>
      <c r="Q261" s="1269"/>
      <c r="R261" s="1269"/>
      <c r="S261" s="760" t="s">
        <v>259</v>
      </c>
      <c r="T261" s="847" t="s">
        <v>24931</v>
      </c>
      <c r="U261" s="830" t="s">
        <v>24948</v>
      </c>
      <c r="V261" s="745"/>
      <c r="W261" s="745"/>
      <c r="X261" s="21"/>
    </row>
    <row r="262" spans="1:24" ht="78" customHeight="1">
      <c r="A262" s="1282"/>
      <c r="B262" s="1264"/>
      <c r="C262" s="1276"/>
      <c r="D262" s="1264"/>
      <c r="E262" s="1264"/>
      <c r="F262" s="1270"/>
      <c r="G262" s="1270"/>
      <c r="H262" s="1270"/>
      <c r="I262" s="1264"/>
      <c r="J262" s="1274"/>
      <c r="K262" s="1264"/>
      <c r="L262" s="1269"/>
      <c r="M262" s="1269"/>
      <c r="N262" s="1269"/>
      <c r="O262" s="1269"/>
      <c r="P262" s="1269"/>
      <c r="Q262" s="1269"/>
      <c r="R262" s="1269"/>
      <c r="S262" s="760" t="s">
        <v>259</v>
      </c>
      <c r="T262" s="847" t="s">
        <v>24932</v>
      </c>
      <c r="U262" s="830" t="s">
        <v>24949</v>
      </c>
      <c r="V262" s="745"/>
      <c r="W262" s="745"/>
      <c r="X262" s="21"/>
    </row>
    <row r="263" spans="1:24" ht="78" customHeight="1">
      <c r="A263" s="1282"/>
      <c r="B263" s="1264"/>
      <c r="C263" s="1276"/>
      <c r="D263" s="1264"/>
      <c r="E263" s="1264"/>
      <c r="F263" s="1270"/>
      <c r="G263" s="1270"/>
      <c r="H263" s="1270"/>
      <c r="I263" s="1264"/>
      <c r="J263" s="1274"/>
      <c r="K263" s="1264"/>
      <c r="L263" s="1269"/>
      <c r="M263" s="1269"/>
      <c r="N263" s="1269"/>
      <c r="O263" s="1269"/>
      <c r="P263" s="1269"/>
      <c r="Q263" s="1269"/>
      <c r="R263" s="1269"/>
      <c r="S263" s="760" t="s">
        <v>259</v>
      </c>
      <c r="T263" s="847" t="s">
        <v>24933</v>
      </c>
      <c r="U263" s="830" t="s">
        <v>24950</v>
      </c>
      <c r="V263" s="745"/>
      <c r="W263" s="745"/>
      <c r="X263" s="21"/>
    </row>
    <row r="264" spans="1:24" ht="78" customHeight="1">
      <c r="A264" s="1282"/>
      <c r="B264" s="1264"/>
      <c r="C264" s="1276"/>
      <c r="D264" s="1264"/>
      <c r="E264" s="1264"/>
      <c r="F264" s="1270"/>
      <c r="G264" s="1270"/>
      <c r="H264" s="1270"/>
      <c r="I264" s="1264"/>
      <c r="J264" s="1274"/>
      <c r="K264" s="1264"/>
      <c r="L264" s="1269"/>
      <c r="M264" s="1269"/>
      <c r="N264" s="1269"/>
      <c r="O264" s="1269"/>
      <c r="P264" s="1269"/>
      <c r="Q264" s="1269"/>
      <c r="R264" s="1269"/>
      <c r="S264" s="760" t="s">
        <v>259</v>
      </c>
      <c r="T264" s="847" t="s">
        <v>24934</v>
      </c>
      <c r="U264" s="830" t="s">
        <v>24951</v>
      </c>
      <c r="V264" s="745"/>
      <c r="W264" s="745"/>
      <c r="X264" s="21"/>
    </row>
    <row r="265" spans="1:24" ht="78" customHeight="1">
      <c r="A265" s="1282"/>
      <c r="B265" s="1264"/>
      <c r="C265" s="1276"/>
      <c r="D265" s="1264"/>
      <c r="E265" s="1264"/>
      <c r="F265" s="1270"/>
      <c r="G265" s="1270"/>
      <c r="H265" s="1270"/>
      <c r="I265" s="1264"/>
      <c r="J265" s="1274"/>
      <c r="K265" s="1264"/>
      <c r="L265" s="1269"/>
      <c r="M265" s="1269"/>
      <c r="N265" s="1269"/>
      <c r="O265" s="1269"/>
      <c r="P265" s="1269"/>
      <c r="Q265" s="1269"/>
      <c r="R265" s="1269"/>
      <c r="S265" s="760" t="s">
        <v>259</v>
      </c>
      <c r="T265" s="847" t="s">
        <v>24952</v>
      </c>
      <c r="U265" s="830" t="s">
        <v>24967</v>
      </c>
      <c r="V265" s="745"/>
      <c r="W265" s="745"/>
      <c r="X265" s="21"/>
    </row>
    <row r="266" spans="1:24" ht="78" customHeight="1">
      <c r="A266" s="1282"/>
      <c r="B266" s="1264"/>
      <c r="C266" s="1276"/>
      <c r="D266" s="1264"/>
      <c r="E266" s="1264"/>
      <c r="F266" s="1270"/>
      <c r="G266" s="1270"/>
      <c r="H266" s="1270"/>
      <c r="I266" s="1264"/>
      <c r="J266" s="1274"/>
      <c r="K266" s="1264"/>
      <c r="L266" s="1269"/>
      <c r="M266" s="1269"/>
      <c r="N266" s="1269"/>
      <c r="O266" s="1269"/>
      <c r="P266" s="1269"/>
      <c r="Q266" s="1269"/>
      <c r="R266" s="1269"/>
      <c r="S266" s="760" t="s">
        <v>259</v>
      </c>
      <c r="T266" s="847" t="s">
        <v>24953</v>
      </c>
      <c r="U266" s="830" t="s">
        <v>24968</v>
      </c>
      <c r="V266" s="745"/>
      <c r="W266" s="745"/>
      <c r="X266" s="21"/>
    </row>
    <row r="267" spans="1:24" ht="78" customHeight="1">
      <c r="A267" s="1282"/>
      <c r="B267" s="1264"/>
      <c r="C267" s="1276"/>
      <c r="D267" s="1264"/>
      <c r="E267" s="1264"/>
      <c r="F267" s="1270"/>
      <c r="G267" s="1270"/>
      <c r="H267" s="1270"/>
      <c r="I267" s="1264"/>
      <c r="J267" s="1274"/>
      <c r="K267" s="1264"/>
      <c r="L267" s="1269"/>
      <c r="M267" s="1269"/>
      <c r="N267" s="1269"/>
      <c r="O267" s="1269"/>
      <c r="P267" s="1269"/>
      <c r="Q267" s="1269"/>
      <c r="R267" s="1269"/>
      <c r="S267" s="760" t="s">
        <v>259</v>
      </c>
      <c r="T267" s="847" t="s">
        <v>24954</v>
      </c>
      <c r="U267" s="830" t="s">
        <v>24969</v>
      </c>
      <c r="V267" s="745"/>
      <c r="W267" s="745"/>
      <c r="X267" s="21"/>
    </row>
    <row r="268" spans="1:24" ht="78" customHeight="1">
      <c r="A268" s="1282"/>
      <c r="B268" s="1264"/>
      <c r="C268" s="1276"/>
      <c r="D268" s="1264"/>
      <c r="E268" s="1264"/>
      <c r="F268" s="1270"/>
      <c r="G268" s="1270"/>
      <c r="H268" s="1270"/>
      <c r="I268" s="1264"/>
      <c r="J268" s="1274"/>
      <c r="K268" s="1264"/>
      <c r="L268" s="1269"/>
      <c r="M268" s="1269"/>
      <c r="N268" s="1269"/>
      <c r="O268" s="1269"/>
      <c r="P268" s="1269"/>
      <c r="Q268" s="1269"/>
      <c r="R268" s="1269"/>
      <c r="S268" s="760" t="s">
        <v>259</v>
      </c>
      <c r="T268" s="847" t="s">
        <v>24955</v>
      </c>
      <c r="U268" s="830" t="s">
        <v>24970</v>
      </c>
      <c r="V268" s="745"/>
      <c r="W268" s="745"/>
      <c r="X268" s="21"/>
    </row>
    <row r="269" spans="1:24" ht="78" customHeight="1">
      <c r="A269" s="1282"/>
      <c r="B269" s="1264"/>
      <c r="C269" s="1276"/>
      <c r="D269" s="1264"/>
      <c r="E269" s="1264"/>
      <c r="F269" s="1270"/>
      <c r="G269" s="1270"/>
      <c r="H269" s="1270"/>
      <c r="I269" s="1264"/>
      <c r="J269" s="1274"/>
      <c r="K269" s="1264"/>
      <c r="L269" s="1269"/>
      <c r="M269" s="1269"/>
      <c r="N269" s="1269"/>
      <c r="O269" s="1269"/>
      <c r="P269" s="1269"/>
      <c r="Q269" s="1269"/>
      <c r="R269" s="1269"/>
      <c r="S269" s="760" t="s">
        <v>259</v>
      </c>
      <c r="T269" s="847" t="s">
        <v>24956</v>
      </c>
      <c r="U269" s="830" t="s">
        <v>24971</v>
      </c>
      <c r="V269" s="745"/>
      <c r="W269" s="745"/>
      <c r="X269" s="21"/>
    </row>
    <row r="270" spans="1:24" ht="78" customHeight="1">
      <c r="A270" s="1282"/>
      <c r="B270" s="1264"/>
      <c r="C270" s="1276"/>
      <c r="D270" s="1264"/>
      <c r="E270" s="1264"/>
      <c r="F270" s="1270"/>
      <c r="G270" s="1270"/>
      <c r="H270" s="1270"/>
      <c r="I270" s="1264"/>
      <c r="J270" s="1274"/>
      <c r="K270" s="1264"/>
      <c r="L270" s="1269"/>
      <c r="M270" s="1269"/>
      <c r="N270" s="1269"/>
      <c r="O270" s="1269"/>
      <c r="P270" s="1269"/>
      <c r="Q270" s="1269"/>
      <c r="R270" s="1269"/>
      <c r="S270" s="760" t="s">
        <v>259</v>
      </c>
      <c r="T270" s="847" t="s">
        <v>24957</v>
      </c>
      <c r="U270" s="830" t="s">
        <v>24972</v>
      </c>
      <c r="V270" s="745"/>
      <c r="W270" s="745"/>
      <c r="X270" s="21"/>
    </row>
    <row r="271" spans="1:24" ht="78" customHeight="1">
      <c r="A271" s="1282" t="s">
        <v>264</v>
      </c>
      <c r="B271" s="1264" t="s">
        <v>24173</v>
      </c>
      <c r="C271" s="1264" t="s">
        <v>24174</v>
      </c>
      <c r="D271" s="1264" t="s">
        <v>28</v>
      </c>
      <c r="E271" s="1264" t="s">
        <v>383</v>
      </c>
      <c r="F271" s="1270">
        <v>38.75</v>
      </c>
      <c r="G271" s="1282" t="s">
        <v>265</v>
      </c>
      <c r="H271" s="1270" t="s">
        <v>235</v>
      </c>
      <c r="I271" s="1264" t="s">
        <v>24571</v>
      </c>
      <c r="J271" s="1274" t="s">
        <v>229</v>
      </c>
      <c r="K271" s="1264" t="s">
        <v>278</v>
      </c>
      <c r="L271" s="1269"/>
      <c r="M271" s="1269"/>
      <c r="N271" s="1269"/>
      <c r="O271" s="1269"/>
      <c r="P271" s="1269"/>
      <c r="Q271" s="1269"/>
      <c r="R271" s="1269"/>
      <c r="S271" s="760" t="s">
        <v>230</v>
      </c>
      <c r="T271" s="847" t="s">
        <v>23751</v>
      </c>
      <c r="U271" s="830" t="s">
        <v>24973</v>
      </c>
      <c r="V271" s="745"/>
      <c r="W271" s="745"/>
      <c r="X271" s="21"/>
    </row>
    <row r="272" spans="1:24" ht="78" customHeight="1">
      <c r="A272" s="1282"/>
      <c r="B272" s="1264"/>
      <c r="C272" s="1264"/>
      <c r="D272" s="1264"/>
      <c r="E272" s="1264"/>
      <c r="F272" s="1270"/>
      <c r="G272" s="1282"/>
      <c r="H272" s="1270"/>
      <c r="I272" s="1264"/>
      <c r="J272" s="1274"/>
      <c r="K272" s="1264"/>
      <c r="L272" s="1269"/>
      <c r="M272" s="1269"/>
      <c r="N272" s="1269"/>
      <c r="O272" s="1269"/>
      <c r="P272" s="1269"/>
      <c r="Q272" s="1269"/>
      <c r="R272" s="1269"/>
      <c r="S272" s="760" t="s">
        <v>230</v>
      </c>
      <c r="T272" s="847" t="s">
        <v>24958</v>
      </c>
      <c r="U272" s="830" t="s">
        <v>24974</v>
      </c>
      <c r="V272" s="745"/>
      <c r="W272" s="745"/>
      <c r="X272" s="21"/>
    </row>
    <row r="273" spans="1:24" ht="78" customHeight="1">
      <c r="A273" s="1282"/>
      <c r="B273" s="1264"/>
      <c r="C273" s="1264"/>
      <c r="D273" s="1264"/>
      <c r="E273" s="1264"/>
      <c r="F273" s="1270"/>
      <c r="G273" s="1282"/>
      <c r="H273" s="1270"/>
      <c r="I273" s="1264"/>
      <c r="J273" s="1274"/>
      <c r="K273" s="1264"/>
      <c r="L273" s="1269"/>
      <c r="M273" s="1269"/>
      <c r="N273" s="1269"/>
      <c r="O273" s="1269"/>
      <c r="P273" s="1269"/>
      <c r="Q273" s="1269"/>
      <c r="R273" s="1269"/>
      <c r="S273" s="760" t="s">
        <v>230</v>
      </c>
      <c r="T273" s="847" t="s">
        <v>24959</v>
      </c>
      <c r="U273" s="830" t="s">
        <v>24975</v>
      </c>
      <c r="V273" s="745"/>
      <c r="W273" s="745"/>
      <c r="X273" s="21"/>
    </row>
    <row r="274" spans="1:24" ht="78" customHeight="1">
      <c r="A274" s="1282"/>
      <c r="B274" s="1264"/>
      <c r="C274" s="1264"/>
      <c r="D274" s="1264"/>
      <c r="E274" s="1264"/>
      <c r="F274" s="1270"/>
      <c r="G274" s="1282"/>
      <c r="H274" s="1270"/>
      <c r="I274" s="1264"/>
      <c r="J274" s="1274"/>
      <c r="K274" s="1264"/>
      <c r="L274" s="1269"/>
      <c r="M274" s="1269"/>
      <c r="N274" s="1269"/>
      <c r="O274" s="1269"/>
      <c r="P274" s="1269"/>
      <c r="Q274" s="1269"/>
      <c r="R274" s="1269"/>
      <c r="S274" s="760" t="s">
        <v>230</v>
      </c>
      <c r="T274" s="847" t="s">
        <v>24960</v>
      </c>
      <c r="U274" s="830" t="s">
        <v>24976</v>
      </c>
      <c r="V274" s="745"/>
      <c r="W274" s="745"/>
      <c r="X274" s="21"/>
    </row>
    <row r="275" spans="1:24" ht="78" customHeight="1">
      <c r="A275" s="1282"/>
      <c r="B275" s="1264"/>
      <c r="C275" s="1264"/>
      <c r="D275" s="1264"/>
      <c r="E275" s="1264"/>
      <c r="F275" s="1270"/>
      <c r="G275" s="1282"/>
      <c r="H275" s="1270"/>
      <c r="I275" s="1264"/>
      <c r="J275" s="1274"/>
      <c r="K275" s="1264"/>
      <c r="L275" s="1269"/>
      <c r="M275" s="1269"/>
      <c r="N275" s="1269"/>
      <c r="O275" s="1269"/>
      <c r="P275" s="1269"/>
      <c r="Q275" s="1269"/>
      <c r="R275" s="1269"/>
      <c r="S275" s="760" t="s">
        <v>230</v>
      </c>
      <c r="T275" s="847" t="s">
        <v>24961</v>
      </c>
      <c r="U275" s="830" t="s">
        <v>24977</v>
      </c>
      <c r="V275" s="745"/>
      <c r="W275" s="745"/>
      <c r="X275" s="21"/>
    </row>
    <row r="276" spans="1:24" ht="78" customHeight="1">
      <c r="A276" s="1282"/>
      <c r="B276" s="1264"/>
      <c r="C276" s="1264"/>
      <c r="D276" s="1264"/>
      <c r="E276" s="1264"/>
      <c r="F276" s="1270"/>
      <c r="G276" s="1282"/>
      <c r="H276" s="1270"/>
      <c r="I276" s="1264"/>
      <c r="J276" s="1274"/>
      <c r="K276" s="1264"/>
      <c r="L276" s="1269"/>
      <c r="M276" s="1269"/>
      <c r="N276" s="1269"/>
      <c r="O276" s="1269"/>
      <c r="P276" s="1269"/>
      <c r="Q276" s="1269"/>
      <c r="R276" s="1269"/>
      <c r="S276" s="760" t="s">
        <v>230</v>
      </c>
      <c r="T276" s="847" t="s">
        <v>24962</v>
      </c>
      <c r="U276" s="830" t="s">
        <v>24978</v>
      </c>
      <c r="V276" s="745"/>
      <c r="W276" s="745"/>
      <c r="X276" s="21"/>
    </row>
    <row r="277" spans="1:24" ht="78" customHeight="1">
      <c r="A277" s="1282"/>
      <c r="B277" s="1264"/>
      <c r="C277" s="1264"/>
      <c r="D277" s="1264"/>
      <c r="E277" s="1264"/>
      <c r="F277" s="1270"/>
      <c r="G277" s="1282"/>
      <c r="H277" s="1270"/>
      <c r="I277" s="1264"/>
      <c r="J277" s="1274"/>
      <c r="K277" s="1264"/>
      <c r="L277" s="1269"/>
      <c r="M277" s="1269"/>
      <c r="N277" s="1269"/>
      <c r="O277" s="1269"/>
      <c r="P277" s="1269"/>
      <c r="Q277" s="1269"/>
      <c r="R277" s="1269"/>
      <c r="S277" s="760" t="s">
        <v>230</v>
      </c>
      <c r="T277" s="847" t="s">
        <v>24963</v>
      </c>
      <c r="U277" s="830" t="s">
        <v>24979</v>
      </c>
      <c r="V277" s="745"/>
      <c r="W277" s="745"/>
      <c r="X277" s="21"/>
    </row>
    <row r="278" spans="1:24" ht="78" customHeight="1">
      <c r="A278" s="1282"/>
      <c r="B278" s="1264"/>
      <c r="C278" s="1264"/>
      <c r="D278" s="1264"/>
      <c r="E278" s="1264"/>
      <c r="F278" s="1270"/>
      <c r="G278" s="1282"/>
      <c r="H278" s="1270"/>
      <c r="I278" s="1264"/>
      <c r="J278" s="1274"/>
      <c r="K278" s="1264"/>
      <c r="L278" s="1269"/>
      <c r="M278" s="1269"/>
      <c r="N278" s="1269"/>
      <c r="O278" s="1269"/>
      <c r="P278" s="1269"/>
      <c r="Q278" s="1269"/>
      <c r="R278" s="1269"/>
      <c r="S278" s="760" t="s">
        <v>230</v>
      </c>
      <c r="T278" s="847" t="s">
        <v>24964</v>
      </c>
      <c r="U278" s="830" t="s">
        <v>24980</v>
      </c>
      <c r="V278" s="745"/>
      <c r="W278" s="745"/>
      <c r="X278" s="21"/>
    </row>
    <row r="279" spans="1:24" ht="78" customHeight="1">
      <c r="A279" s="1282"/>
      <c r="B279" s="1264"/>
      <c r="C279" s="1264"/>
      <c r="D279" s="1264"/>
      <c r="E279" s="1264"/>
      <c r="F279" s="1270"/>
      <c r="G279" s="1282"/>
      <c r="H279" s="1270"/>
      <c r="I279" s="1264"/>
      <c r="J279" s="1274"/>
      <c r="K279" s="1264"/>
      <c r="L279" s="1269"/>
      <c r="M279" s="1269"/>
      <c r="N279" s="1269"/>
      <c r="O279" s="1269"/>
      <c r="P279" s="1269"/>
      <c r="Q279" s="1269"/>
      <c r="R279" s="1269"/>
      <c r="S279" s="760" t="s">
        <v>230</v>
      </c>
      <c r="T279" s="847" t="s">
        <v>24965</v>
      </c>
      <c r="U279" s="830" t="s">
        <v>24981</v>
      </c>
      <c r="V279" s="745"/>
      <c r="W279" s="745"/>
      <c r="X279" s="21"/>
    </row>
    <row r="280" spans="1:24" ht="78" customHeight="1">
      <c r="A280" s="1282"/>
      <c r="B280" s="1264"/>
      <c r="C280" s="1264"/>
      <c r="D280" s="1264"/>
      <c r="E280" s="1264"/>
      <c r="F280" s="1270"/>
      <c r="G280" s="1282"/>
      <c r="H280" s="1270"/>
      <c r="I280" s="1264"/>
      <c r="J280" s="1274"/>
      <c r="K280" s="1264"/>
      <c r="L280" s="1269"/>
      <c r="M280" s="1269"/>
      <c r="N280" s="1269"/>
      <c r="O280" s="1269"/>
      <c r="P280" s="1269"/>
      <c r="Q280" s="1269"/>
      <c r="R280" s="1269"/>
      <c r="S280" s="760" t="s">
        <v>230</v>
      </c>
      <c r="T280" s="847" t="s">
        <v>24966</v>
      </c>
      <c r="U280" s="830" t="s">
        <v>24982</v>
      </c>
      <c r="V280" s="745"/>
      <c r="W280" s="745"/>
      <c r="X280" s="21"/>
    </row>
    <row r="281" spans="1:24" ht="78" customHeight="1">
      <c r="A281" s="1282" t="s">
        <v>266</v>
      </c>
      <c r="B281" s="1264" t="s">
        <v>24225</v>
      </c>
      <c r="C281" s="1276" t="s">
        <v>24175</v>
      </c>
      <c r="D281" s="1264" t="s">
        <v>28</v>
      </c>
      <c r="E281" s="1264" t="s">
        <v>383</v>
      </c>
      <c r="F281" s="1270">
        <v>107</v>
      </c>
      <c r="G281" s="1270">
        <v>1</v>
      </c>
      <c r="H281" s="1270">
        <v>8</v>
      </c>
      <c r="I281" s="1264" t="s">
        <v>24571</v>
      </c>
      <c r="J281" s="1274" t="s">
        <v>229</v>
      </c>
      <c r="K281" s="1264" t="s">
        <v>278</v>
      </c>
      <c r="L281" s="1269"/>
      <c r="M281" s="1269"/>
      <c r="N281" s="1269"/>
      <c r="O281" s="1269"/>
      <c r="P281" s="1269"/>
      <c r="Q281" s="1269"/>
      <c r="R281" s="1269"/>
      <c r="S281" s="1270" t="s">
        <v>230</v>
      </c>
      <c r="T281" s="1261" t="s">
        <v>23752</v>
      </c>
      <c r="U281" s="1267" t="s">
        <v>24983</v>
      </c>
      <c r="V281" s="745"/>
      <c r="W281" s="745"/>
      <c r="X281" s="1283"/>
    </row>
    <row r="282" spans="1:24" ht="78" customHeight="1">
      <c r="A282" s="1282"/>
      <c r="B282" s="1264"/>
      <c r="C282" s="1276"/>
      <c r="D282" s="1264"/>
      <c r="E282" s="1264"/>
      <c r="F282" s="1270"/>
      <c r="G282" s="1270"/>
      <c r="H282" s="1270"/>
      <c r="I282" s="1264"/>
      <c r="J282" s="1274"/>
      <c r="K282" s="1264"/>
      <c r="L282" s="1269"/>
      <c r="M282" s="1269"/>
      <c r="N282" s="1269"/>
      <c r="O282" s="1269"/>
      <c r="P282" s="1269"/>
      <c r="Q282" s="1269"/>
      <c r="R282" s="1269"/>
      <c r="S282" s="1270"/>
      <c r="T282" s="1262"/>
      <c r="U282" s="1268"/>
      <c r="V282" s="745"/>
      <c r="W282" s="745"/>
      <c r="X282" s="1283"/>
    </row>
    <row r="283" spans="1:24" ht="78" customHeight="1">
      <c r="A283" s="1282"/>
      <c r="B283" s="1264"/>
      <c r="C283" s="1276"/>
      <c r="D283" s="1264"/>
      <c r="E283" s="1264"/>
      <c r="F283" s="1270"/>
      <c r="G283" s="1270"/>
      <c r="H283" s="1270"/>
      <c r="I283" s="1264"/>
      <c r="J283" s="1274"/>
      <c r="K283" s="1264"/>
      <c r="L283" s="1269"/>
      <c r="M283" s="1269"/>
      <c r="N283" s="1269"/>
      <c r="O283" s="1269"/>
      <c r="P283" s="1269"/>
      <c r="Q283" s="1269"/>
      <c r="R283" s="1269"/>
      <c r="S283" s="760" t="s">
        <v>230</v>
      </c>
      <c r="T283" s="847" t="s">
        <v>23753</v>
      </c>
      <c r="U283" s="830" t="s">
        <v>24984</v>
      </c>
      <c r="V283" s="745"/>
      <c r="W283" s="745"/>
      <c r="X283" s="21"/>
    </row>
    <row r="284" spans="1:24" ht="78" customHeight="1">
      <c r="A284" s="1282"/>
      <c r="B284" s="1264"/>
      <c r="C284" s="1276"/>
      <c r="D284" s="1264"/>
      <c r="E284" s="1264"/>
      <c r="F284" s="1270"/>
      <c r="G284" s="1270"/>
      <c r="H284" s="1270"/>
      <c r="I284" s="1264"/>
      <c r="J284" s="1274"/>
      <c r="K284" s="1264"/>
      <c r="L284" s="1269"/>
      <c r="M284" s="1269"/>
      <c r="N284" s="1269"/>
      <c r="O284" s="1269"/>
      <c r="P284" s="1269"/>
      <c r="Q284" s="1269"/>
      <c r="R284" s="1269"/>
      <c r="S284" s="760" t="s">
        <v>230</v>
      </c>
      <c r="T284" s="847" t="s">
        <v>23754</v>
      </c>
      <c r="U284" s="830" t="s">
        <v>24985</v>
      </c>
      <c r="V284" s="745"/>
      <c r="W284" s="745"/>
      <c r="X284" s="21"/>
    </row>
    <row r="285" spans="1:24" ht="78" customHeight="1">
      <c r="A285" s="1282"/>
      <c r="B285" s="1264"/>
      <c r="C285" s="1276"/>
      <c r="D285" s="1264"/>
      <c r="E285" s="1264"/>
      <c r="F285" s="1270"/>
      <c r="G285" s="1270"/>
      <c r="H285" s="1270"/>
      <c r="I285" s="1264"/>
      <c r="J285" s="1274"/>
      <c r="K285" s="1264"/>
      <c r="L285" s="1269"/>
      <c r="M285" s="1269"/>
      <c r="N285" s="1269"/>
      <c r="O285" s="1269"/>
      <c r="P285" s="1269"/>
      <c r="Q285" s="1269"/>
      <c r="R285" s="1269"/>
      <c r="S285" s="760" t="s">
        <v>230</v>
      </c>
      <c r="T285" s="847" t="s">
        <v>23755</v>
      </c>
      <c r="U285" s="830" t="s">
        <v>24986</v>
      </c>
      <c r="V285" s="745"/>
      <c r="W285" s="745"/>
      <c r="X285" s="21"/>
    </row>
    <row r="286" spans="1:24" ht="78" customHeight="1">
      <c r="A286" s="1282"/>
      <c r="B286" s="1264"/>
      <c r="C286" s="1276"/>
      <c r="D286" s="1264"/>
      <c r="E286" s="1264"/>
      <c r="F286" s="1270"/>
      <c r="G286" s="1270"/>
      <c r="H286" s="1270"/>
      <c r="I286" s="1264"/>
      <c r="J286" s="1274"/>
      <c r="K286" s="1264"/>
      <c r="L286" s="1269"/>
      <c r="M286" s="1269"/>
      <c r="N286" s="1269"/>
      <c r="O286" s="1269"/>
      <c r="P286" s="1269"/>
      <c r="Q286" s="1269"/>
      <c r="R286" s="1269"/>
      <c r="S286" s="760" t="s">
        <v>230</v>
      </c>
      <c r="T286" s="847" t="s">
        <v>23756</v>
      </c>
      <c r="U286" s="830" t="s">
        <v>24987</v>
      </c>
      <c r="V286" s="745"/>
      <c r="W286" s="745"/>
      <c r="X286" s="21"/>
    </row>
    <row r="287" spans="1:24" ht="78" customHeight="1">
      <c r="A287" s="1282"/>
      <c r="B287" s="1264"/>
      <c r="C287" s="1276"/>
      <c r="D287" s="1264"/>
      <c r="E287" s="1264"/>
      <c r="F287" s="1270"/>
      <c r="G287" s="1270"/>
      <c r="H287" s="1270"/>
      <c r="I287" s="1264"/>
      <c r="J287" s="1274"/>
      <c r="K287" s="1264"/>
      <c r="L287" s="1269"/>
      <c r="M287" s="1269"/>
      <c r="N287" s="1269"/>
      <c r="O287" s="1269"/>
      <c r="P287" s="1269"/>
      <c r="Q287" s="1269"/>
      <c r="R287" s="1269"/>
      <c r="S287" s="760" t="s">
        <v>230</v>
      </c>
      <c r="T287" s="847" t="s">
        <v>23757</v>
      </c>
      <c r="U287" s="830" t="s">
        <v>24988</v>
      </c>
      <c r="V287" s="745"/>
      <c r="W287" s="745"/>
      <c r="X287" s="21"/>
    </row>
    <row r="288" spans="1:24" ht="78" customHeight="1">
      <c r="A288" s="1282"/>
      <c r="B288" s="1264"/>
      <c r="C288" s="1276"/>
      <c r="D288" s="1264"/>
      <c r="E288" s="1264"/>
      <c r="F288" s="1270"/>
      <c r="G288" s="1270"/>
      <c r="H288" s="1270"/>
      <c r="I288" s="1264"/>
      <c r="J288" s="1274"/>
      <c r="K288" s="1264"/>
      <c r="L288" s="1269"/>
      <c r="M288" s="1269"/>
      <c r="N288" s="1269"/>
      <c r="O288" s="1269"/>
      <c r="P288" s="1269"/>
      <c r="Q288" s="1269"/>
      <c r="R288" s="1269"/>
      <c r="S288" s="760" t="s">
        <v>230</v>
      </c>
      <c r="T288" s="847" t="s">
        <v>23758</v>
      </c>
      <c r="U288" s="830" t="s">
        <v>24989</v>
      </c>
      <c r="V288" s="745"/>
      <c r="W288" s="745"/>
      <c r="X288" s="21"/>
    </row>
    <row r="289" spans="1:24" ht="78" customHeight="1">
      <c r="A289" s="1282"/>
      <c r="B289" s="1264"/>
      <c r="C289" s="1276"/>
      <c r="D289" s="1264"/>
      <c r="E289" s="1264"/>
      <c r="F289" s="1270"/>
      <c r="G289" s="1270"/>
      <c r="H289" s="1270"/>
      <c r="I289" s="1264"/>
      <c r="J289" s="1274"/>
      <c r="K289" s="1264"/>
      <c r="L289" s="1269"/>
      <c r="M289" s="1269"/>
      <c r="N289" s="1269"/>
      <c r="O289" s="1269"/>
      <c r="P289" s="1269"/>
      <c r="Q289" s="1269"/>
      <c r="R289" s="1269"/>
      <c r="S289" s="760" t="s">
        <v>230</v>
      </c>
      <c r="T289" s="847" t="s">
        <v>23759</v>
      </c>
      <c r="U289" s="830" t="s">
        <v>24990</v>
      </c>
      <c r="V289" s="745"/>
      <c r="W289" s="745"/>
      <c r="X289" s="21"/>
    </row>
    <row r="290" spans="1:24" ht="78" customHeight="1">
      <c r="A290" s="1282"/>
      <c r="B290" s="1264"/>
      <c r="C290" s="1276"/>
      <c r="D290" s="1264"/>
      <c r="E290" s="1264"/>
      <c r="F290" s="1270"/>
      <c r="G290" s="1270"/>
      <c r="H290" s="1270"/>
      <c r="I290" s="1264"/>
      <c r="J290" s="1274"/>
      <c r="K290" s="1264"/>
      <c r="L290" s="1269"/>
      <c r="M290" s="1269"/>
      <c r="N290" s="1269"/>
      <c r="O290" s="1269"/>
      <c r="P290" s="1269"/>
      <c r="Q290" s="1269"/>
      <c r="R290" s="1269"/>
      <c r="S290" s="760" t="s">
        <v>230</v>
      </c>
      <c r="T290" s="847" t="s">
        <v>23760</v>
      </c>
      <c r="U290" s="830" t="s">
        <v>24991</v>
      </c>
      <c r="V290" s="745"/>
      <c r="W290" s="745"/>
      <c r="X290" s="21"/>
    </row>
    <row r="291" spans="1:24" ht="78" customHeight="1">
      <c r="A291" s="1282"/>
      <c r="B291" s="1264"/>
      <c r="C291" s="1276"/>
      <c r="D291" s="1264"/>
      <c r="E291" s="1264"/>
      <c r="F291" s="1270"/>
      <c r="G291" s="1270"/>
      <c r="H291" s="1270"/>
      <c r="I291" s="1264"/>
      <c r="J291" s="1274"/>
      <c r="K291" s="1264"/>
      <c r="L291" s="1269"/>
      <c r="M291" s="1269"/>
      <c r="N291" s="1269"/>
      <c r="O291" s="1269"/>
      <c r="P291" s="1269"/>
      <c r="Q291" s="1269"/>
      <c r="R291" s="1269"/>
      <c r="S291" s="760" t="s">
        <v>230</v>
      </c>
      <c r="T291" s="847" t="s">
        <v>23761</v>
      </c>
      <c r="U291" s="830" t="s">
        <v>24992</v>
      </c>
      <c r="V291" s="745"/>
      <c r="W291" s="745"/>
      <c r="X291" s="21"/>
    </row>
    <row r="292" spans="1:24" ht="78" customHeight="1">
      <c r="A292" s="1282"/>
      <c r="B292" s="1264"/>
      <c r="C292" s="1276"/>
      <c r="D292" s="1264"/>
      <c r="E292" s="1264"/>
      <c r="F292" s="1270"/>
      <c r="G292" s="1270"/>
      <c r="H292" s="1270"/>
      <c r="I292" s="1264"/>
      <c r="J292" s="1274"/>
      <c r="K292" s="1264"/>
      <c r="L292" s="1269"/>
      <c r="M292" s="1269"/>
      <c r="N292" s="1269"/>
      <c r="O292" s="1269"/>
      <c r="P292" s="1269"/>
      <c r="Q292" s="1269"/>
      <c r="R292" s="1269"/>
      <c r="S292" s="760" t="s">
        <v>230</v>
      </c>
      <c r="T292" s="847" t="s">
        <v>23762</v>
      </c>
      <c r="U292" s="830" t="s">
        <v>24993</v>
      </c>
      <c r="V292" s="745"/>
      <c r="W292" s="745"/>
      <c r="X292" s="21"/>
    </row>
    <row r="293" spans="1:24" ht="78" customHeight="1">
      <c r="A293" s="1282" t="s">
        <v>267</v>
      </c>
      <c r="B293" s="1264" t="s">
        <v>24176</v>
      </c>
      <c r="C293" s="1276" t="s">
        <v>24177</v>
      </c>
      <c r="D293" s="1264" t="s">
        <v>24178</v>
      </c>
      <c r="E293" s="1264" t="s">
        <v>383</v>
      </c>
      <c r="F293" s="1270">
        <v>9.9600000000000009</v>
      </c>
      <c r="G293" s="1270">
        <v>6</v>
      </c>
      <c r="H293" s="1270">
        <v>0.8</v>
      </c>
      <c r="I293" s="1269"/>
      <c r="J293" s="1269"/>
      <c r="K293" s="1269"/>
      <c r="L293" s="1269"/>
      <c r="M293" s="1269"/>
      <c r="N293" s="1269"/>
      <c r="O293" s="1269"/>
      <c r="P293" s="1269"/>
      <c r="Q293" s="1269"/>
      <c r="R293" s="1269"/>
      <c r="S293" s="760" t="s">
        <v>230</v>
      </c>
      <c r="T293" s="847" t="s">
        <v>23763</v>
      </c>
      <c r="U293" s="830" t="s">
        <v>24994</v>
      </c>
      <c r="V293" s="745"/>
      <c r="W293" s="745"/>
      <c r="X293" s="21"/>
    </row>
    <row r="294" spans="1:24" ht="78" customHeight="1">
      <c r="A294" s="1282"/>
      <c r="B294" s="1264"/>
      <c r="C294" s="1276"/>
      <c r="D294" s="1264"/>
      <c r="E294" s="1264"/>
      <c r="F294" s="1270"/>
      <c r="G294" s="1270"/>
      <c r="H294" s="1270"/>
      <c r="I294" s="1269"/>
      <c r="J294" s="1269"/>
      <c r="K294" s="1269"/>
      <c r="L294" s="1269"/>
      <c r="M294" s="1269"/>
      <c r="N294" s="1269"/>
      <c r="O294" s="1269"/>
      <c r="P294" s="1269"/>
      <c r="Q294" s="1269"/>
      <c r="R294" s="1269"/>
      <c r="S294" s="760" t="s">
        <v>230</v>
      </c>
      <c r="T294" s="847" t="s">
        <v>23764</v>
      </c>
      <c r="U294" s="830" t="s">
        <v>24995</v>
      </c>
      <c r="V294" s="745"/>
      <c r="W294" s="745"/>
      <c r="X294" s="21"/>
    </row>
    <row r="295" spans="1:24" ht="78" customHeight="1">
      <c r="A295" s="1282"/>
      <c r="B295" s="1264"/>
      <c r="C295" s="1276"/>
      <c r="D295" s="1264"/>
      <c r="E295" s="1264"/>
      <c r="F295" s="1270"/>
      <c r="G295" s="1270"/>
      <c r="H295" s="1270"/>
      <c r="I295" s="1269"/>
      <c r="J295" s="1269"/>
      <c r="K295" s="1269"/>
      <c r="L295" s="1269"/>
      <c r="M295" s="1269"/>
      <c r="N295" s="1269"/>
      <c r="O295" s="1269"/>
      <c r="P295" s="1269"/>
      <c r="Q295" s="1269"/>
      <c r="R295" s="1269"/>
      <c r="S295" s="760" t="s">
        <v>230</v>
      </c>
      <c r="T295" s="847" t="s">
        <v>23765</v>
      </c>
      <c r="U295" s="830" t="s">
        <v>24996</v>
      </c>
      <c r="V295" s="745"/>
      <c r="W295" s="745"/>
      <c r="X295" s="21"/>
    </row>
    <row r="296" spans="1:24" ht="78" customHeight="1">
      <c r="A296" s="1282"/>
      <c r="B296" s="1264"/>
      <c r="C296" s="1276"/>
      <c r="D296" s="1264"/>
      <c r="E296" s="1264"/>
      <c r="F296" s="1270"/>
      <c r="G296" s="1270"/>
      <c r="H296" s="1270"/>
      <c r="I296" s="1269"/>
      <c r="J296" s="1269"/>
      <c r="K296" s="1269"/>
      <c r="L296" s="1269"/>
      <c r="M296" s="1269"/>
      <c r="N296" s="1269"/>
      <c r="O296" s="1269"/>
      <c r="P296" s="1269"/>
      <c r="Q296" s="1269"/>
      <c r="R296" s="1269"/>
      <c r="S296" s="845" t="s">
        <v>230</v>
      </c>
      <c r="T296" s="830" t="s">
        <v>23766</v>
      </c>
      <c r="U296" s="830" t="s">
        <v>24997</v>
      </c>
      <c r="V296" s="745"/>
      <c r="W296" s="745"/>
      <c r="X296" s="21"/>
    </row>
    <row r="297" spans="1:24" ht="78" customHeight="1">
      <c r="A297" s="1282"/>
      <c r="B297" s="1264"/>
      <c r="C297" s="1276"/>
      <c r="D297" s="1264"/>
      <c r="E297" s="1264"/>
      <c r="F297" s="1270"/>
      <c r="G297" s="1270"/>
      <c r="H297" s="1270"/>
      <c r="I297" s="1269"/>
      <c r="J297" s="1269"/>
      <c r="K297" s="1269"/>
      <c r="L297" s="1269"/>
      <c r="M297" s="1269"/>
      <c r="N297" s="1269"/>
      <c r="O297" s="1269"/>
      <c r="P297" s="1269"/>
      <c r="Q297" s="1269"/>
      <c r="R297" s="1269"/>
      <c r="S297" s="760" t="s">
        <v>230</v>
      </c>
      <c r="T297" s="847" t="s">
        <v>23767</v>
      </c>
      <c r="U297" s="830" t="s">
        <v>24998</v>
      </c>
      <c r="V297" s="745"/>
      <c r="W297" s="745"/>
      <c r="X297" s="21"/>
    </row>
    <row r="298" spans="1:24" ht="78" customHeight="1">
      <c r="A298" s="1282"/>
      <c r="B298" s="1264"/>
      <c r="C298" s="1276"/>
      <c r="D298" s="1264"/>
      <c r="E298" s="1264"/>
      <c r="F298" s="1270"/>
      <c r="G298" s="1270"/>
      <c r="H298" s="1270"/>
      <c r="I298" s="1269"/>
      <c r="J298" s="1269"/>
      <c r="K298" s="1269"/>
      <c r="L298" s="1269"/>
      <c r="M298" s="1269"/>
      <c r="N298" s="1269"/>
      <c r="O298" s="1269"/>
      <c r="P298" s="1269"/>
      <c r="Q298" s="1269"/>
      <c r="R298" s="1269"/>
      <c r="S298" s="760" t="s">
        <v>230</v>
      </c>
      <c r="T298" s="847" t="s">
        <v>23768</v>
      </c>
      <c r="U298" s="830" t="s">
        <v>24999</v>
      </c>
      <c r="V298" s="745"/>
      <c r="W298" s="745"/>
      <c r="X298" s="21"/>
    </row>
    <row r="299" spans="1:24" ht="78" customHeight="1">
      <c r="A299" s="1282"/>
      <c r="B299" s="1264"/>
      <c r="C299" s="1276"/>
      <c r="D299" s="1264"/>
      <c r="E299" s="1264"/>
      <c r="F299" s="1270"/>
      <c r="G299" s="1270"/>
      <c r="H299" s="1270"/>
      <c r="I299" s="1269"/>
      <c r="J299" s="1269"/>
      <c r="K299" s="1269"/>
      <c r="L299" s="1269"/>
      <c r="M299" s="1269"/>
      <c r="N299" s="1269"/>
      <c r="O299" s="1269"/>
      <c r="P299" s="1269"/>
      <c r="Q299" s="1269"/>
      <c r="R299" s="1269"/>
      <c r="S299" s="760" t="s">
        <v>230</v>
      </c>
      <c r="T299" s="847" t="s">
        <v>23769</v>
      </c>
      <c r="U299" s="830" t="s">
        <v>25003</v>
      </c>
      <c r="V299" s="745"/>
      <c r="W299" s="745"/>
      <c r="X299" s="21"/>
    </row>
    <row r="300" spans="1:24" ht="78" customHeight="1">
      <c r="A300" s="871" t="s">
        <v>268</v>
      </c>
      <c r="B300" s="847" t="s">
        <v>24179</v>
      </c>
      <c r="C300" s="847" t="s">
        <v>24180</v>
      </c>
      <c r="D300" s="847" t="s">
        <v>24181</v>
      </c>
      <c r="E300" s="847" t="s">
        <v>383</v>
      </c>
      <c r="F300" s="760">
        <v>8.4</v>
      </c>
      <c r="G300" s="760">
        <v>4</v>
      </c>
      <c r="H300" s="760">
        <v>0.8</v>
      </c>
      <c r="I300" s="845"/>
      <c r="J300" s="845"/>
      <c r="K300" s="845"/>
      <c r="L300" s="845"/>
      <c r="M300" s="845"/>
      <c r="N300" s="845"/>
      <c r="O300" s="845"/>
      <c r="P300" s="67"/>
      <c r="Q300" s="845"/>
      <c r="R300" s="845"/>
      <c r="S300" s="760" t="s">
        <v>230</v>
      </c>
      <c r="T300" s="847" t="s">
        <v>23770</v>
      </c>
      <c r="U300" s="830" t="s">
        <v>25004</v>
      </c>
      <c r="V300" s="745"/>
      <c r="W300" s="745"/>
      <c r="X300" s="21"/>
    </row>
    <row r="301" spans="1:24" ht="78" customHeight="1">
      <c r="A301" s="1282" t="s">
        <v>269</v>
      </c>
      <c r="B301" s="1264" t="s">
        <v>24182</v>
      </c>
      <c r="C301" s="1307" t="s">
        <v>24183</v>
      </c>
      <c r="D301" s="1264" t="s">
        <v>28</v>
      </c>
      <c r="E301" s="1264" t="s">
        <v>383</v>
      </c>
      <c r="F301" s="1270">
        <v>20.77</v>
      </c>
      <c r="G301" s="1282" t="s">
        <v>270</v>
      </c>
      <c r="H301" s="1270">
        <v>0.8</v>
      </c>
      <c r="I301" s="1264" t="s">
        <v>24571</v>
      </c>
      <c r="J301" s="1274" t="s">
        <v>229</v>
      </c>
      <c r="K301" s="1264" t="s">
        <v>278</v>
      </c>
      <c r="L301" s="1269"/>
      <c r="M301" s="1269"/>
      <c r="N301" s="1269"/>
      <c r="O301" s="1269"/>
      <c r="P301" s="1269"/>
      <c r="Q301" s="1269"/>
      <c r="R301" s="1269"/>
      <c r="S301" s="760" t="s">
        <v>230</v>
      </c>
      <c r="T301" s="847" t="s">
        <v>23771</v>
      </c>
      <c r="U301" s="830" t="s">
        <v>25005</v>
      </c>
      <c r="V301" s="745"/>
      <c r="W301" s="745"/>
      <c r="X301" s="21"/>
    </row>
    <row r="302" spans="1:24" ht="78" customHeight="1">
      <c r="A302" s="1282"/>
      <c r="B302" s="1264"/>
      <c r="C302" s="1308"/>
      <c r="D302" s="1264"/>
      <c r="E302" s="1264"/>
      <c r="F302" s="1270"/>
      <c r="G302" s="1282"/>
      <c r="H302" s="1270"/>
      <c r="I302" s="1264"/>
      <c r="J302" s="1274"/>
      <c r="K302" s="1264"/>
      <c r="L302" s="1269"/>
      <c r="M302" s="1269"/>
      <c r="N302" s="1269"/>
      <c r="O302" s="1269"/>
      <c r="P302" s="1269"/>
      <c r="Q302" s="1269"/>
      <c r="R302" s="1269"/>
      <c r="S302" s="760" t="s">
        <v>230</v>
      </c>
      <c r="T302" s="847" t="s">
        <v>23772</v>
      </c>
      <c r="U302" s="830" t="s">
        <v>25006</v>
      </c>
      <c r="V302" s="745"/>
      <c r="W302" s="745"/>
      <c r="X302" s="21"/>
    </row>
    <row r="303" spans="1:24" ht="78" customHeight="1">
      <c r="A303" s="1282"/>
      <c r="B303" s="1264"/>
      <c r="C303" s="1308"/>
      <c r="D303" s="1264"/>
      <c r="E303" s="1264"/>
      <c r="F303" s="1270"/>
      <c r="G303" s="1282"/>
      <c r="H303" s="1270"/>
      <c r="I303" s="1264"/>
      <c r="J303" s="1274"/>
      <c r="K303" s="1264"/>
      <c r="L303" s="1269"/>
      <c r="M303" s="1269"/>
      <c r="N303" s="1269"/>
      <c r="O303" s="1269"/>
      <c r="P303" s="1269"/>
      <c r="Q303" s="1269"/>
      <c r="R303" s="1269"/>
      <c r="S303" s="760" t="s">
        <v>230</v>
      </c>
      <c r="T303" s="847" t="s">
        <v>23773</v>
      </c>
      <c r="U303" s="830" t="s">
        <v>25007</v>
      </c>
      <c r="V303" s="745"/>
      <c r="W303" s="745"/>
      <c r="X303" s="21"/>
    </row>
    <row r="304" spans="1:24" ht="78" customHeight="1">
      <c r="A304" s="1282"/>
      <c r="B304" s="1264"/>
      <c r="C304" s="1308"/>
      <c r="D304" s="1264"/>
      <c r="E304" s="1264"/>
      <c r="F304" s="1270"/>
      <c r="G304" s="1282"/>
      <c r="H304" s="1270"/>
      <c r="I304" s="1264"/>
      <c r="J304" s="1274"/>
      <c r="K304" s="1264"/>
      <c r="L304" s="1269"/>
      <c r="M304" s="1269"/>
      <c r="N304" s="1269"/>
      <c r="O304" s="1269"/>
      <c r="P304" s="1269"/>
      <c r="Q304" s="1269"/>
      <c r="R304" s="1269"/>
      <c r="S304" s="760" t="s">
        <v>230</v>
      </c>
      <c r="T304" s="847" t="s">
        <v>23774</v>
      </c>
      <c r="U304" s="830" t="s">
        <v>25008</v>
      </c>
      <c r="V304" s="745"/>
      <c r="W304" s="745"/>
      <c r="X304" s="21"/>
    </row>
    <row r="305" spans="1:24" ht="78" customHeight="1">
      <c r="A305" s="1282"/>
      <c r="B305" s="1264"/>
      <c r="C305" s="1308"/>
      <c r="D305" s="1264"/>
      <c r="E305" s="1264"/>
      <c r="F305" s="1270"/>
      <c r="G305" s="1282"/>
      <c r="H305" s="1270"/>
      <c r="I305" s="1264"/>
      <c r="J305" s="1274"/>
      <c r="K305" s="1264"/>
      <c r="L305" s="1269"/>
      <c r="M305" s="1269"/>
      <c r="N305" s="1269"/>
      <c r="O305" s="1269"/>
      <c r="P305" s="1269"/>
      <c r="Q305" s="1269"/>
      <c r="R305" s="1269"/>
      <c r="S305" s="760" t="s">
        <v>230</v>
      </c>
      <c r="T305" s="847" t="s">
        <v>23775</v>
      </c>
      <c r="U305" s="830" t="s">
        <v>25009</v>
      </c>
      <c r="V305" s="745"/>
      <c r="W305" s="745"/>
      <c r="X305" s="21"/>
    </row>
    <row r="306" spans="1:24" ht="78" customHeight="1">
      <c r="A306" s="1282"/>
      <c r="B306" s="1264"/>
      <c r="C306" s="1308"/>
      <c r="D306" s="1264"/>
      <c r="E306" s="1264"/>
      <c r="F306" s="1270"/>
      <c r="G306" s="1282"/>
      <c r="H306" s="1270"/>
      <c r="I306" s="1264"/>
      <c r="J306" s="1274"/>
      <c r="K306" s="1264"/>
      <c r="L306" s="1269"/>
      <c r="M306" s="1269"/>
      <c r="N306" s="1269"/>
      <c r="O306" s="1269"/>
      <c r="P306" s="1269"/>
      <c r="Q306" s="1269"/>
      <c r="R306" s="1269"/>
      <c r="S306" s="760" t="s">
        <v>230</v>
      </c>
      <c r="T306" s="847" t="s">
        <v>23776</v>
      </c>
      <c r="U306" s="830" t="s">
        <v>25010</v>
      </c>
      <c r="V306" s="745"/>
      <c r="W306" s="745"/>
      <c r="X306" s="21"/>
    </row>
    <row r="307" spans="1:24" ht="78" customHeight="1">
      <c r="A307" s="871" t="s">
        <v>271</v>
      </c>
      <c r="B307" s="847" t="s">
        <v>24184</v>
      </c>
      <c r="C307" s="847" t="s">
        <v>24185</v>
      </c>
      <c r="D307" s="847" t="s">
        <v>226</v>
      </c>
      <c r="E307" s="847" t="s">
        <v>256</v>
      </c>
      <c r="F307" s="760">
        <v>1.5</v>
      </c>
      <c r="G307" s="760">
        <v>1</v>
      </c>
      <c r="H307" s="760">
        <v>0.8</v>
      </c>
      <c r="I307" s="847" t="s">
        <v>24571</v>
      </c>
      <c r="J307" s="865" t="s">
        <v>229</v>
      </c>
      <c r="K307" s="847" t="s">
        <v>278</v>
      </c>
      <c r="L307" s="845"/>
      <c r="M307" s="845"/>
      <c r="N307" s="845"/>
      <c r="O307" s="845"/>
      <c r="P307" s="67"/>
      <c r="Q307" s="845"/>
      <c r="R307" s="845"/>
      <c r="S307" s="760" t="s">
        <v>230</v>
      </c>
      <c r="T307" s="847" t="s">
        <v>23777</v>
      </c>
      <c r="U307" s="830" t="s">
        <v>25011</v>
      </c>
      <c r="V307" s="745"/>
      <c r="W307" s="745"/>
      <c r="X307" s="21"/>
    </row>
    <row r="308" spans="1:24" ht="78" customHeight="1">
      <c r="A308" s="871" t="s">
        <v>272</v>
      </c>
      <c r="B308" s="847" t="s">
        <v>24186</v>
      </c>
      <c r="C308" s="847" t="s">
        <v>24187</v>
      </c>
      <c r="D308" s="847" t="s">
        <v>226</v>
      </c>
      <c r="E308" s="847" t="s">
        <v>256</v>
      </c>
      <c r="F308" s="760">
        <v>6.48</v>
      </c>
      <c r="G308" s="760">
        <v>1</v>
      </c>
      <c r="H308" s="760">
        <v>8</v>
      </c>
      <c r="I308" s="847" t="s">
        <v>24571</v>
      </c>
      <c r="J308" s="865" t="s">
        <v>229</v>
      </c>
      <c r="K308" s="847" t="s">
        <v>278</v>
      </c>
      <c r="L308" s="845"/>
      <c r="M308" s="845"/>
      <c r="N308" s="845"/>
      <c r="O308" s="845"/>
      <c r="P308" s="67"/>
      <c r="Q308" s="845"/>
      <c r="R308" s="845"/>
      <c r="S308" s="760" t="s">
        <v>273</v>
      </c>
      <c r="T308" s="847" t="s">
        <v>23778</v>
      </c>
      <c r="U308" s="845"/>
      <c r="V308" s="182"/>
      <c r="W308" s="182"/>
      <c r="X308" s="21"/>
    </row>
    <row r="309" spans="1:24" ht="78" customHeight="1">
      <c r="A309" s="871" t="s">
        <v>274</v>
      </c>
      <c r="B309" s="847" t="s">
        <v>24188</v>
      </c>
      <c r="C309" s="847" t="s">
        <v>24189</v>
      </c>
      <c r="D309" s="847" t="s">
        <v>24190</v>
      </c>
      <c r="E309" s="847" t="s">
        <v>256</v>
      </c>
      <c r="F309" s="760">
        <v>1.5</v>
      </c>
      <c r="G309" s="760">
        <v>2</v>
      </c>
      <c r="H309" s="760">
        <v>0.8</v>
      </c>
      <c r="I309" s="845"/>
      <c r="J309" s="850"/>
      <c r="K309" s="845"/>
      <c r="L309" s="845"/>
      <c r="M309" s="845"/>
      <c r="N309" s="845"/>
      <c r="O309" s="845"/>
      <c r="P309" s="67"/>
      <c r="Q309" s="845"/>
      <c r="R309" s="845"/>
      <c r="S309" s="760" t="s">
        <v>230</v>
      </c>
      <c r="T309" s="847" t="s">
        <v>25001</v>
      </c>
      <c r="U309" s="830" t="s">
        <v>25012</v>
      </c>
      <c r="V309" s="745"/>
      <c r="W309" s="745"/>
      <c r="X309" s="21"/>
    </row>
    <row r="310" spans="1:24" ht="78" customHeight="1">
      <c r="A310" s="1282" t="s">
        <v>275</v>
      </c>
      <c r="B310" s="1264" t="s">
        <v>24192</v>
      </c>
      <c r="C310" s="1276" t="s">
        <v>24191</v>
      </c>
      <c r="D310" s="1264" t="s">
        <v>28</v>
      </c>
      <c r="E310" s="1264" t="s">
        <v>383</v>
      </c>
      <c r="F310" s="1270">
        <v>5.25</v>
      </c>
      <c r="G310" s="1270">
        <v>3</v>
      </c>
      <c r="H310" s="1270">
        <v>0.8</v>
      </c>
      <c r="I310" s="1264" t="s">
        <v>24571</v>
      </c>
      <c r="J310" s="1274" t="s">
        <v>229</v>
      </c>
      <c r="K310" s="1264" t="s">
        <v>278</v>
      </c>
      <c r="L310" s="1269"/>
      <c r="M310" s="1269"/>
      <c r="N310" s="1269"/>
      <c r="O310" s="1269"/>
      <c r="P310" s="1269"/>
      <c r="Q310" s="1269"/>
      <c r="R310" s="1269"/>
      <c r="S310" s="760" t="s">
        <v>276</v>
      </c>
      <c r="T310" s="847" t="s">
        <v>25002</v>
      </c>
      <c r="U310" s="830" t="s">
        <v>25013</v>
      </c>
      <c r="V310" s="745"/>
      <c r="W310" s="745"/>
      <c r="X310" s="21"/>
    </row>
    <row r="311" spans="1:24" ht="78" customHeight="1">
      <c r="A311" s="1282"/>
      <c r="B311" s="1264"/>
      <c r="C311" s="1276"/>
      <c r="D311" s="1264"/>
      <c r="E311" s="1264"/>
      <c r="F311" s="1270"/>
      <c r="G311" s="1270"/>
      <c r="H311" s="1270"/>
      <c r="I311" s="1264"/>
      <c r="J311" s="1274"/>
      <c r="K311" s="1264"/>
      <c r="L311" s="1269"/>
      <c r="M311" s="1269"/>
      <c r="N311" s="1269"/>
      <c r="O311" s="1269"/>
      <c r="P311" s="1269"/>
      <c r="Q311" s="1269"/>
      <c r="R311" s="1269"/>
      <c r="S311" s="760" t="s">
        <v>276</v>
      </c>
      <c r="T311" s="847" t="s">
        <v>25000</v>
      </c>
      <c r="U311" s="830" t="s">
        <v>25014</v>
      </c>
      <c r="V311" s="745"/>
      <c r="W311" s="745"/>
      <c r="X311" s="21"/>
    </row>
    <row r="312" spans="1:24" ht="78" customHeight="1">
      <c r="A312" s="1282"/>
      <c r="B312" s="1264"/>
      <c r="C312" s="1276"/>
      <c r="D312" s="1264"/>
      <c r="E312" s="1264"/>
      <c r="F312" s="1270"/>
      <c r="G312" s="1270"/>
      <c r="H312" s="1270"/>
      <c r="I312" s="1264"/>
      <c r="J312" s="1274"/>
      <c r="K312" s="1264"/>
      <c r="L312" s="1269"/>
      <c r="M312" s="1269"/>
      <c r="N312" s="1269"/>
      <c r="O312" s="1269"/>
      <c r="P312" s="1269"/>
      <c r="Q312" s="1269"/>
      <c r="R312" s="1269"/>
      <c r="S312" s="760" t="s">
        <v>276</v>
      </c>
      <c r="T312" s="847" t="s">
        <v>23779</v>
      </c>
      <c r="U312" s="830" t="s">
        <v>25015</v>
      </c>
      <c r="V312" s="745"/>
      <c r="W312" s="745"/>
      <c r="X312" s="21"/>
    </row>
    <row r="313" spans="1:24" ht="78" customHeight="1">
      <c r="A313" s="1282"/>
      <c r="B313" s="1264"/>
      <c r="C313" s="1276"/>
      <c r="D313" s="1264"/>
      <c r="E313" s="1264"/>
      <c r="F313" s="1270"/>
      <c r="G313" s="1270"/>
      <c r="H313" s="1270"/>
      <c r="I313" s="1264"/>
      <c r="J313" s="1274"/>
      <c r="K313" s="1264"/>
      <c r="L313" s="1269"/>
      <c r="M313" s="1269"/>
      <c r="N313" s="1269"/>
      <c r="O313" s="1269"/>
      <c r="P313" s="1269"/>
      <c r="Q313" s="1269"/>
      <c r="R313" s="1269"/>
      <c r="S313" s="760" t="s">
        <v>276</v>
      </c>
      <c r="T313" s="847" t="s">
        <v>23780</v>
      </c>
      <c r="U313" s="830" t="s">
        <v>25016</v>
      </c>
      <c r="V313" s="745"/>
      <c r="W313" s="745"/>
      <c r="X313" s="21"/>
    </row>
    <row r="314" spans="1:24" ht="78" customHeight="1">
      <c r="A314" s="1282"/>
      <c r="B314" s="1264"/>
      <c r="C314" s="1276"/>
      <c r="D314" s="1264"/>
      <c r="E314" s="1264"/>
      <c r="F314" s="1270"/>
      <c r="G314" s="1270"/>
      <c r="H314" s="1270"/>
      <c r="I314" s="1264"/>
      <c r="J314" s="1274"/>
      <c r="K314" s="1264"/>
      <c r="L314" s="1269"/>
      <c r="M314" s="1269"/>
      <c r="N314" s="1269"/>
      <c r="O314" s="1269"/>
      <c r="P314" s="1269"/>
      <c r="Q314" s="1269"/>
      <c r="R314" s="1269"/>
      <c r="S314" s="760" t="s">
        <v>276</v>
      </c>
      <c r="T314" s="847" t="s">
        <v>23781</v>
      </c>
      <c r="U314" s="830" t="s">
        <v>25017</v>
      </c>
      <c r="V314" s="745"/>
      <c r="W314" s="745"/>
      <c r="X314" s="21"/>
    </row>
    <row r="315" spans="1:24" ht="78" customHeight="1">
      <c r="A315" s="1282"/>
      <c r="B315" s="1264"/>
      <c r="C315" s="1276"/>
      <c r="D315" s="1264"/>
      <c r="E315" s="1264"/>
      <c r="F315" s="1270"/>
      <c r="G315" s="1270"/>
      <c r="H315" s="1270"/>
      <c r="I315" s="1264"/>
      <c r="J315" s="1274"/>
      <c r="K315" s="1264"/>
      <c r="L315" s="1269"/>
      <c r="M315" s="1269"/>
      <c r="N315" s="1269"/>
      <c r="O315" s="1269"/>
      <c r="P315" s="1269"/>
      <c r="Q315" s="1269"/>
      <c r="R315" s="1269"/>
      <c r="S315" s="760" t="s">
        <v>276</v>
      </c>
      <c r="T315" s="847" t="s">
        <v>23782</v>
      </c>
      <c r="U315" s="830" t="s">
        <v>25018</v>
      </c>
      <c r="V315" s="745"/>
      <c r="W315" s="745"/>
      <c r="X315" s="21"/>
    </row>
    <row r="316" spans="1:24" ht="78" customHeight="1">
      <c r="A316" s="1282"/>
      <c r="B316" s="1264"/>
      <c r="C316" s="1276"/>
      <c r="D316" s="1264"/>
      <c r="E316" s="1264"/>
      <c r="F316" s="1270"/>
      <c r="G316" s="1270"/>
      <c r="H316" s="1270"/>
      <c r="I316" s="1264"/>
      <c r="J316" s="1274"/>
      <c r="K316" s="1264"/>
      <c r="L316" s="1269"/>
      <c r="M316" s="1269"/>
      <c r="N316" s="1269"/>
      <c r="O316" s="1269"/>
      <c r="P316" s="1269"/>
      <c r="Q316" s="1269"/>
      <c r="R316" s="1269"/>
      <c r="S316" s="760" t="s">
        <v>276</v>
      </c>
      <c r="T316" s="847" t="s">
        <v>23783</v>
      </c>
      <c r="U316" s="830" t="s">
        <v>25019</v>
      </c>
      <c r="V316" s="745"/>
      <c r="W316" s="745"/>
      <c r="X316" s="21"/>
    </row>
    <row r="317" spans="1:24" ht="78" customHeight="1">
      <c r="A317" s="1282" t="s">
        <v>277</v>
      </c>
      <c r="B317" s="1264" t="s">
        <v>24193</v>
      </c>
      <c r="C317" s="1276" t="s">
        <v>24194</v>
      </c>
      <c r="D317" s="1264" t="s">
        <v>28</v>
      </c>
      <c r="E317" s="1264" t="s">
        <v>383</v>
      </c>
      <c r="F317" s="1270">
        <v>14.1</v>
      </c>
      <c r="G317" s="1270">
        <v>2</v>
      </c>
      <c r="H317" s="1270">
        <v>0.8</v>
      </c>
      <c r="I317" s="1264" t="s">
        <v>24571</v>
      </c>
      <c r="J317" s="1274" t="s">
        <v>229</v>
      </c>
      <c r="K317" s="1264" t="s">
        <v>278</v>
      </c>
      <c r="L317" s="1269"/>
      <c r="M317" s="1269"/>
      <c r="N317" s="1269"/>
      <c r="O317" s="1269"/>
      <c r="P317" s="1269"/>
      <c r="Q317" s="1269"/>
      <c r="R317" s="1269"/>
      <c r="S317" s="760" t="s">
        <v>276</v>
      </c>
      <c r="T317" s="847" t="s">
        <v>25027</v>
      </c>
      <c r="U317" s="830" t="s">
        <v>25020</v>
      </c>
      <c r="V317" s="745"/>
      <c r="W317" s="745"/>
      <c r="X317" s="21"/>
    </row>
    <row r="318" spans="1:24" ht="78" customHeight="1">
      <c r="A318" s="1282"/>
      <c r="B318" s="1264"/>
      <c r="C318" s="1276"/>
      <c r="D318" s="1264"/>
      <c r="E318" s="1264"/>
      <c r="F318" s="1270"/>
      <c r="G318" s="1270"/>
      <c r="H318" s="1270"/>
      <c r="I318" s="1264"/>
      <c r="J318" s="1274"/>
      <c r="K318" s="1264"/>
      <c r="L318" s="1269"/>
      <c r="M318" s="1269"/>
      <c r="N318" s="1269"/>
      <c r="O318" s="1269"/>
      <c r="P318" s="1269"/>
      <c r="Q318" s="1269"/>
      <c r="R318" s="1269"/>
      <c r="S318" s="760" t="s">
        <v>276</v>
      </c>
      <c r="T318" s="847" t="s">
        <v>25028</v>
      </c>
      <c r="U318" s="830" t="s">
        <v>25021</v>
      </c>
      <c r="V318" s="745"/>
      <c r="W318" s="745"/>
      <c r="X318" s="21"/>
    </row>
    <row r="319" spans="1:24" ht="78" customHeight="1">
      <c r="A319" s="1282"/>
      <c r="B319" s="1264"/>
      <c r="C319" s="1276"/>
      <c r="D319" s="1264"/>
      <c r="E319" s="1264"/>
      <c r="F319" s="1270"/>
      <c r="G319" s="1270"/>
      <c r="H319" s="1270"/>
      <c r="I319" s="1264"/>
      <c r="J319" s="1274"/>
      <c r="K319" s="1264"/>
      <c r="L319" s="1269"/>
      <c r="M319" s="1269"/>
      <c r="N319" s="1269"/>
      <c r="O319" s="1269"/>
      <c r="P319" s="1269"/>
      <c r="Q319" s="1269"/>
      <c r="R319" s="1269"/>
      <c r="S319" s="760" t="s">
        <v>276</v>
      </c>
      <c r="T319" s="847" t="s">
        <v>25029</v>
      </c>
      <c r="U319" s="830" t="s">
        <v>25022</v>
      </c>
      <c r="V319" s="745"/>
      <c r="W319" s="745"/>
      <c r="X319" s="21"/>
    </row>
    <row r="320" spans="1:24" ht="78" customHeight="1">
      <c r="A320" s="1282"/>
      <c r="B320" s="1264"/>
      <c r="C320" s="1276"/>
      <c r="D320" s="1264"/>
      <c r="E320" s="1264"/>
      <c r="F320" s="1270"/>
      <c r="G320" s="1270"/>
      <c r="H320" s="1270"/>
      <c r="I320" s="1264"/>
      <c r="J320" s="1274"/>
      <c r="K320" s="1264"/>
      <c r="L320" s="1269"/>
      <c r="M320" s="1269"/>
      <c r="N320" s="1269"/>
      <c r="O320" s="1269"/>
      <c r="P320" s="1269"/>
      <c r="Q320" s="1269"/>
      <c r="R320" s="1269"/>
      <c r="S320" s="760" t="s">
        <v>276</v>
      </c>
      <c r="T320" s="847" t="s">
        <v>25030</v>
      </c>
      <c r="U320" s="830" t="s">
        <v>25023</v>
      </c>
      <c r="V320" s="745"/>
      <c r="W320" s="745"/>
      <c r="X320" s="21"/>
    </row>
    <row r="321" spans="1:24" ht="78" customHeight="1">
      <c r="A321" s="1282" t="s">
        <v>279</v>
      </c>
      <c r="B321" s="1264" t="s">
        <v>24195</v>
      </c>
      <c r="C321" s="1264" t="s">
        <v>24196</v>
      </c>
      <c r="D321" s="1264" t="s">
        <v>28</v>
      </c>
      <c r="E321" s="1264" t="s">
        <v>383</v>
      </c>
      <c r="F321" s="1270">
        <v>10.54</v>
      </c>
      <c r="G321" s="1270">
        <v>3</v>
      </c>
      <c r="H321" s="1270">
        <v>0.8</v>
      </c>
      <c r="I321" s="1264" t="s">
        <v>24571</v>
      </c>
      <c r="J321" s="1274" t="s">
        <v>229</v>
      </c>
      <c r="K321" s="1264" t="s">
        <v>278</v>
      </c>
      <c r="L321" s="1269"/>
      <c r="M321" s="1269"/>
      <c r="N321" s="1269"/>
      <c r="O321" s="1269"/>
      <c r="P321" s="1269"/>
      <c r="Q321" s="1269"/>
      <c r="R321" s="1269"/>
      <c r="S321" s="760" t="s">
        <v>273</v>
      </c>
      <c r="T321" s="847" t="s">
        <v>24195</v>
      </c>
      <c r="U321" s="830" t="s">
        <v>25024</v>
      </c>
      <c r="V321" s="745"/>
      <c r="W321" s="745"/>
      <c r="X321" s="21"/>
    </row>
    <row r="322" spans="1:24" ht="78" customHeight="1">
      <c r="A322" s="1282"/>
      <c r="B322" s="1264"/>
      <c r="C322" s="1264"/>
      <c r="D322" s="1264"/>
      <c r="E322" s="1264"/>
      <c r="F322" s="1270"/>
      <c r="G322" s="1270"/>
      <c r="H322" s="1270"/>
      <c r="I322" s="1264"/>
      <c r="J322" s="1274"/>
      <c r="K322" s="1264"/>
      <c r="L322" s="1269"/>
      <c r="M322" s="1269"/>
      <c r="N322" s="1269"/>
      <c r="O322" s="1269"/>
      <c r="P322" s="1269"/>
      <c r="Q322" s="1269"/>
      <c r="R322" s="1269"/>
      <c r="S322" s="760" t="s">
        <v>273</v>
      </c>
      <c r="T322" s="847" t="s">
        <v>25031</v>
      </c>
      <c r="U322" s="830" t="s">
        <v>25025</v>
      </c>
      <c r="V322" s="745"/>
      <c r="W322" s="745"/>
      <c r="X322" s="21"/>
    </row>
    <row r="323" spans="1:24" ht="78" customHeight="1">
      <c r="A323" s="1282"/>
      <c r="B323" s="1264"/>
      <c r="C323" s="1264"/>
      <c r="D323" s="1264"/>
      <c r="E323" s="1264"/>
      <c r="F323" s="1270"/>
      <c r="G323" s="1270"/>
      <c r="H323" s="1270"/>
      <c r="I323" s="1264"/>
      <c r="J323" s="1274"/>
      <c r="K323" s="1264"/>
      <c r="L323" s="1269"/>
      <c r="M323" s="1269"/>
      <c r="N323" s="1269"/>
      <c r="O323" s="1269"/>
      <c r="P323" s="1269"/>
      <c r="Q323" s="1269"/>
      <c r="R323" s="1269"/>
      <c r="S323" s="760" t="s">
        <v>273</v>
      </c>
      <c r="T323" s="847" t="s">
        <v>25032</v>
      </c>
      <c r="U323" s="830" t="s">
        <v>25026</v>
      </c>
      <c r="V323" s="745"/>
      <c r="W323" s="745"/>
      <c r="X323" s="21"/>
    </row>
    <row r="324" spans="1:24" ht="78" customHeight="1">
      <c r="A324" s="1282"/>
      <c r="B324" s="1264"/>
      <c r="C324" s="1264"/>
      <c r="D324" s="1264"/>
      <c r="E324" s="1264"/>
      <c r="F324" s="1270"/>
      <c r="G324" s="1270"/>
      <c r="H324" s="1270"/>
      <c r="I324" s="1264"/>
      <c r="J324" s="1274"/>
      <c r="K324" s="1264"/>
      <c r="L324" s="1269"/>
      <c r="M324" s="1269"/>
      <c r="N324" s="1269"/>
      <c r="O324" s="1269"/>
      <c r="P324" s="1269"/>
      <c r="Q324" s="1269"/>
      <c r="R324" s="1269"/>
      <c r="S324" s="760" t="s">
        <v>273</v>
      </c>
      <c r="T324" s="847" t="s">
        <v>25033</v>
      </c>
      <c r="U324" s="830" t="s">
        <v>25042</v>
      </c>
      <c r="V324" s="745"/>
      <c r="W324" s="745"/>
      <c r="X324" s="21"/>
    </row>
    <row r="325" spans="1:24" ht="78" customHeight="1">
      <c r="A325" s="1282"/>
      <c r="B325" s="1264"/>
      <c r="C325" s="1264"/>
      <c r="D325" s="1264"/>
      <c r="E325" s="1264"/>
      <c r="F325" s="1270"/>
      <c r="G325" s="1270"/>
      <c r="H325" s="1270"/>
      <c r="I325" s="1264"/>
      <c r="J325" s="1274"/>
      <c r="K325" s="1264"/>
      <c r="L325" s="1269"/>
      <c r="M325" s="1269"/>
      <c r="N325" s="1269"/>
      <c r="O325" s="1269"/>
      <c r="P325" s="1269"/>
      <c r="Q325" s="1269"/>
      <c r="R325" s="1269"/>
      <c r="S325" s="760" t="s">
        <v>273</v>
      </c>
      <c r="T325" s="847" t="s">
        <v>25034</v>
      </c>
      <c r="U325" s="830" t="s">
        <v>25043</v>
      </c>
      <c r="V325" s="745"/>
      <c r="W325" s="745"/>
      <c r="X325" s="21"/>
    </row>
    <row r="326" spans="1:24" ht="78" customHeight="1">
      <c r="A326" s="1282"/>
      <c r="B326" s="1264"/>
      <c r="C326" s="1264"/>
      <c r="D326" s="1264"/>
      <c r="E326" s="1264"/>
      <c r="F326" s="1270"/>
      <c r="G326" s="1270"/>
      <c r="H326" s="1270"/>
      <c r="I326" s="1264"/>
      <c r="J326" s="1274"/>
      <c r="K326" s="1264"/>
      <c r="L326" s="1269"/>
      <c r="M326" s="1269"/>
      <c r="N326" s="1269"/>
      <c r="O326" s="1269"/>
      <c r="P326" s="1269"/>
      <c r="Q326" s="1269"/>
      <c r="R326" s="1269"/>
      <c r="S326" s="760" t="s">
        <v>273</v>
      </c>
      <c r="T326" s="847" t="s">
        <v>25035</v>
      </c>
      <c r="U326" s="830" t="s">
        <v>25044</v>
      </c>
      <c r="V326" s="745"/>
      <c r="W326" s="745"/>
      <c r="X326" s="21"/>
    </row>
    <row r="327" spans="1:24" ht="78" customHeight="1">
      <c r="A327" s="1282"/>
      <c r="B327" s="1264"/>
      <c r="C327" s="1264"/>
      <c r="D327" s="1264"/>
      <c r="E327" s="1264"/>
      <c r="F327" s="1270"/>
      <c r="G327" s="1270"/>
      <c r="H327" s="1270"/>
      <c r="I327" s="1264"/>
      <c r="J327" s="1274"/>
      <c r="K327" s="1264"/>
      <c r="L327" s="1269"/>
      <c r="M327" s="1269"/>
      <c r="N327" s="1269"/>
      <c r="O327" s="1269"/>
      <c r="P327" s="1269"/>
      <c r="Q327" s="1269"/>
      <c r="R327" s="1269"/>
      <c r="S327" s="760" t="s">
        <v>273</v>
      </c>
      <c r="T327" s="847" t="s">
        <v>25036</v>
      </c>
      <c r="U327" s="830" t="s">
        <v>25045</v>
      </c>
      <c r="V327" s="745"/>
      <c r="W327" s="745"/>
      <c r="X327" s="21"/>
    </row>
    <row r="328" spans="1:24" ht="78" customHeight="1">
      <c r="A328" s="1282"/>
      <c r="B328" s="1264"/>
      <c r="C328" s="1264"/>
      <c r="D328" s="1264"/>
      <c r="E328" s="1264"/>
      <c r="F328" s="1270"/>
      <c r="G328" s="1270"/>
      <c r="H328" s="1270"/>
      <c r="I328" s="1264"/>
      <c r="J328" s="1274"/>
      <c r="K328" s="1264"/>
      <c r="L328" s="1269"/>
      <c r="M328" s="1269"/>
      <c r="N328" s="1269"/>
      <c r="O328" s="1269"/>
      <c r="P328" s="1269"/>
      <c r="Q328" s="1269"/>
      <c r="R328" s="1269"/>
      <c r="S328" s="760" t="s">
        <v>273</v>
      </c>
      <c r="T328" s="847" t="s">
        <v>25037</v>
      </c>
      <c r="U328" s="830" t="s">
        <v>25046</v>
      </c>
      <c r="V328" s="745"/>
      <c r="W328" s="745"/>
      <c r="X328" s="21"/>
    </row>
    <row r="329" spans="1:24" ht="78" customHeight="1">
      <c r="A329" s="1282" t="s">
        <v>280</v>
      </c>
      <c r="B329" s="1264" t="s">
        <v>24197</v>
      </c>
      <c r="C329" s="1276" t="s">
        <v>24198</v>
      </c>
      <c r="D329" s="1264" t="s">
        <v>28</v>
      </c>
      <c r="E329" s="1264" t="s">
        <v>383</v>
      </c>
      <c r="F329" s="1270">
        <v>5.0999999999999996</v>
      </c>
      <c r="G329" s="1270">
        <v>1</v>
      </c>
      <c r="H329" s="1270">
        <v>0.8</v>
      </c>
      <c r="I329" s="1264" t="s">
        <v>24571</v>
      </c>
      <c r="J329" s="1274" t="s">
        <v>229</v>
      </c>
      <c r="K329" s="1264" t="s">
        <v>278</v>
      </c>
      <c r="L329" s="1269"/>
      <c r="M329" s="1269"/>
      <c r="N329" s="1269"/>
      <c r="O329" s="1269"/>
      <c r="P329" s="1269"/>
      <c r="Q329" s="1269"/>
      <c r="R329" s="1269"/>
      <c r="S329" s="760" t="s">
        <v>230</v>
      </c>
      <c r="T329" s="847" t="s">
        <v>25038</v>
      </c>
      <c r="U329" s="847" t="s">
        <v>25047</v>
      </c>
      <c r="V329" s="27"/>
      <c r="W329" s="27"/>
      <c r="X329" s="21"/>
    </row>
    <row r="330" spans="1:24" ht="78" customHeight="1">
      <c r="A330" s="1282"/>
      <c r="B330" s="1264"/>
      <c r="C330" s="1276"/>
      <c r="D330" s="1264"/>
      <c r="E330" s="1264"/>
      <c r="F330" s="1270"/>
      <c r="G330" s="1270"/>
      <c r="H330" s="1270"/>
      <c r="I330" s="1264"/>
      <c r="J330" s="1274"/>
      <c r="K330" s="1264"/>
      <c r="L330" s="1269"/>
      <c r="M330" s="1269"/>
      <c r="N330" s="1269"/>
      <c r="O330" s="1269"/>
      <c r="P330" s="1269"/>
      <c r="Q330" s="1269"/>
      <c r="R330" s="1269"/>
      <c r="S330" s="760" t="s">
        <v>230</v>
      </c>
      <c r="T330" s="847" t="s">
        <v>23784</v>
      </c>
      <c r="U330" s="847" t="s">
        <v>25048</v>
      </c>
      <c r="V330" s="27"/>
      <c r="W330" s="27"/>
      <c r="X330" s="21"/>
    </row>
    <row r="331" spans="1:24" ht="78" customHeight="1">
      <c r="A331" s="1282"/>
      <c r="B331" s="1264"/>
      <c r="C331" s="1276"/>
      <c r="D331" s="1264"/>
      <c r="E331" s="1264"/>
      <c r="F331" s="1270"/>
      <c r="G331" s="1270"/>
      <c r="H331" s="1270"/>
      <c r="I331" s="1264"/>
      <c r="J331" s="1274"/>
      <c r="K331" s="1264"/>
      <c r="L331" s="1269"/>
      <c r="M331" s="1269"/>
      <c r="N331" s="1269"/>
      <c r="O331" s="1269"/>
      <c r="P331" s="1269"/>
      <c r="Q331" s="1269"/>
      <c r="R331" s="1269"/>
      <c r="S331" s="760" t="s">
        <v>230</v>
      </c>
      <c r="T331" s="847" t="s">
        <v>23785</v>
      </c>
      <c r="U331" s="847" t="s">
        <v>25049</v>
      </c>
      <c r="V331" s="27"/>
      <c r="W331" s="27"/>
      <c r="X331" s="21"/>
    </row>
    <row r="332" spans="1:24" ht="78" customHeight="1">
      <c r="A332" s="1282"/>
      <c r="B332" s="1264"/>
      <c r="C332" s="1276"/>
      <c r="D332" s="1264"/>
      <c r="E332" s="1264"/>
      <c r="F332" s="1270"/>
      <c r="G332" s="1270"/>
      <c r="H332" s="1270"/>
      <c r="I332" s="1264"/>
      <c r="J332" s="1274"/>
      <c r="K332" s="1264"/>
      <c r="L332" s="1269"/>
      <c r="M332" s="1269"/>
      <c r="N332" s="1269"/>
      <c r="O332" s="1269"/>
      <c r="P332" s="1269"/>
      <c r="Q332" s="1269"/>
      <c r="R332" s="1269"/>
      <c r="S332" s="760" t="s">
        <v>230</v>
      </c>
      <c r="T332" s="847" t="s">
        <v>23786</v>
      </c>
      <c r="U332" s="847" t="s">
        <v>25050</v>
      </c>
      <c r="V332" s="27"/>
      <c r="W332" s="27"/>
      <c r="X332" s="21"/>
    </row>
    <row r="333" spans="1:24" ht="78" customHeight="1">
      <c r="A333" s="1282" t="s">
        <v>281</v>
      </c>
      <c r="B333" s="1264" t="s">
        <v>24199</v>
      </c>
      <c r="C333" s="1276" t="s">
        <v>24200</v>
      </c>
      <c r="D333" s="1264" t="s">
        <v>24201</v>
      </c>
      <c r="E333" s="1264" t="s">
        <v>383</v>
      </c>
      <c r="F333" s="1270">
        <v>25.8</v>
      </c>
      <c r="G333" s="1270">
        <v>4</v>
      </c>
      <c r="H333" s="1270">
        <v>0.8</v>
      </c>
      <c r="I333" s="1269"/>
      <c r="J333" s="1284"/>
      <c r="K333" s="1269"/>
      <c r="L333" s="1269"/>
      <c r="M333" s="1269"/>
      <c r="N333" s="1269"/>
      <c r="O333" s="1269"/>
      <c r="P333" s="1269"/>
      <c r="Q333" s="1269"/>
      <c r="R333" s="1269"/>
      <c r="S333" s="1270" t="s">
        <v>230</v>
      </c>
      <c r="T333" s="1261" t="s">
        <v>25039</v>
      </c>
      <c r="U333" s="1267" t="s">
        <v>24200</v>
      </c>
      <c r="V333" s="745"/>
      <c r="W333" s="745"/>
      <c r="X333" s="1283"/>
    </row>
    <row r="334" spans="1:24" ht="78" customHeight="1">
      <c r="A334" s="1282"/>
      <c r="B334" s="1264"/>
      <c r="C334" s="1276"/>
      <c r="D334" s="1264"/>
      <c r="E334" s="1264"/>
      <c r="F334" s="1270"/>
      <c r="G334" s="1270"/>
      <c r="H334" s="1270"/>
      <c r="I334" s="1269"/>
      <c r="J334" s="1284"/>
      <c r="K334" s="1269"/>
      <c r="L334" s="1269"/>
      <c r="M334" s="1269"/>
      <c r="N334" s="1269"/>
      <c r="O334" s="1269"/>
      <c r="P334" s="1269"/>
      <c r="Q334" s="1269"/>
      <c r="R334" s="1269"/>
      <c r="S334" s="1270"/>
      <c r="T334" s="1262"/>
      <c r="U334" s="1268"/>
      <c r="V334" s="745"/>
      <c r="W334" s="745"/>
      <c r="X334" s="1283"/>
    </row>
    <row r="335" spans="1:24" ht="78" customHeight="1">
      <c r="A335" s="1282"/>
      <c r="B335" s="1264"/>
      <c r="C335" s="1276"/>
      <c r="D335" s="1264"/>
      <c r="E335" s="1264"/>
      <c r="F335" s="1270"/>
      <c r="G335" s="1270"/>
      <c r="H335" s="1270"/>
      <c r="I335" s="1269"/>
      <c r="J335" s="1284"/>
      <c r="K335" s="1269"/>
      <c r="L335" s="1269"/>
      <c r="M335" s="1269"/>
      <c r="N335" s="1269"/>
      <c r="O335" s="1269"/>
      <c r="P335" s="1269"/>
      <c r="Q335" s="1269"/>
      <c r="R335" s="1269"/>
      <c r="S335" s="760" t="s">
        <v>230</v>
      </c>
      <c r="T335" s="847" t="s">
        <v>25040</v>
      </c>
      <c r="U335" s="830" t="s">
        <v>25051</v>
      </c>
      <c r="V335" s="745"/>
      <c r="W335" s="745"/>
      <c r="X335" s="21"/>
    </row>
    <row r="336" spans="1:24" ht="78" customHeight="1">
      <c r="A336" s="1282"/>
      <c r="B336" s="1264"/>
      <c r="C336" s="1276"/>
      <c r="D336" s="1264"/>
      <c r="E336" s="1264"/>
      <c r="F336" s="1270"/>
      <c r="G336" s="1270"/>
      <c r="H336" s="1270"/>
      <c r="I336" s="1269"/>
      <c r="J336" s="1284"/>
      <c r="K336" s="1269"/>
      <c r="L336" s="1269"/>
      <c r="M336" s="1269"/>
      <c r="N336" s="1269"/>
      <c r="O336" s="1269"/>
      <c r="P336" s="1269"/>
      <c r="Q336" s="1269"/>
      <c r="R336" s="1269"/>
      <c r="S336" s="760" t="s">
        <v>230</v>
      </c>
      <c r="T336" s="847" t="s">
        <v>25041</v>
      </c>
      <c r="U336" s="830" t="s">
        <v>25052</v>
      </c>
      <c r="V336" s="745"/>
      <c r="W336" s="745"/>
      <c r="X336" s="21"/>
    </row>
    <row r="337" spans="1:24" ht="78" customHeight="1">
      <c r="A337" s="1282" t="s">
        <v>282</v>
      </c>
      <c r="B337" s="1264" t="s">
        <v>24202</v>
      </c>
      <c r="C337" s="1264" t="s">
        <v>24203</v>
      </c>
      <c r="D337" s="1264" t="s">
        <v>24204</v>
      </c>
      <c r="E337" s="1264" t="s">
        <v>383</v>
      </c>
      <c r="F337" s="1270">
        <v>11.7</v>
      </c>
      <c r="G337" s="1270">
        <v>4</v>
      </c>
      <c r="H337" s="1270">
        <v>0.8</v>
      </c>
      <c r="I337" s="1269"/>
      <c r="J337" s="1284"/>
      <c r="K337" s="1269"/>
      <c r="L337" s="1269"/>
      <c r="M337" s="1269"/>
      <c r="N337" s="1269"/>
      <c r="O337" s="1269"/>
      <c r="P337" s="1269"/>
      <c r="Q337" s="1269"/>
      <c r="R337" s="1269"/>
      <c r="S337" s="1270" t="s">
        <v>230</v>
      </c>
      <c r="T337" s="1261" t="s">
        <v>24202</v>
      </c>
      <c r="U337" s="1261" t="s">
        <v>25061</v>
      </c>
      <c r="V337" s="27"/>
      <c r="W337" s="27"/>
      <c r="X337" s="1283"/>
    </row>
    <row r="338" spans="1:24" ht="78" customHeight="1">
      <c r="A338" s="1282"/>
      <c r="B338" s="1264"/>
      <c r="C338" s="1264"/>
      <c r="D338" s="1264"/>
      <c r="E338" s="1264"/>
      <c r="F338" s="1270"/>
      <c r="G338" s="1270"/>
      <c r="H338" s="1270"/>
      <c r="I338" s="1269"/>
      <c r="J338" s="1284"/>
      <c r="K338" s="1269"/>
      <c r="L338" s="1269"/>
      <c r="M338" s="1269"/>
      <c r="N338" s="1269"/>
      <c r="O338" s="1269"/>
      <c r="P338" s="1269"/>
      <c r="Q338" s="1269"/>
      <c r="R338" s="1269"/>
      <c r="S338" s="1270"/>
      <c r="T338" s="1262"/>
      <c r="U338" s="1262"/>
      <c r="V338" s="27"/>
      <c r="W338" s="27"/>
      <c r="X338" s="1283"/>
    </row>
    <row r="339" spans="1:24" ht="78" customHeight="1">
      <c r="A339" s="1282"/>
      <c r="B339" s="1264"/>
      <c r="C339" s="1264"/>
      <c r="D339" s="1264"/>
      <c r="E339" s="1264"/>
      <c r="F339" s="1270"/>
      <c r="G339" s="1270"/>
      <c r="H339" s="1270"/>
      <c r="I339" s="1269"/>
      <c r="J339" s="1284"/>
      <c r="K339" s="1269"/>
      <c r="L339" s="1269"/>
      <c r="M339" s="1269"/>
      <c r="N339" s="1269"/>
      <c r="O339" s="1269"/>
      <c r="P339" s="1269"/>
      <c r="Q339" s="1269"/>
      <c r="R339" s="1269"/>
      <c r="S339" s="760" t="s">
        <v>230</v>
      </c>
      <c r="T339" s="847" t="s">
        <v>25053</v>
      </c>
      <c r="U339" s="847" t="s">
        <v>25062</v>
      </c>
      <c r="V339" s="27"/>
      <c r="W339" s="27"/>
      <c r="X339" s="21"/>
    </row>
    <row r="340" spans="1:24" ht="78" customHeight="1">
      <c r="A340" s="1282"/>
      <c r="B340" s="1264"/>
      <c r="C340" s="1264"/>
      <c r="D340" s="1264"/>
      <c r="E340" s="1264"/>
      <c r="F340" s="1270"/>
      <c r="G340" s="1270"/>
      <c r="H340" s="1270"/>
      <c r="I340" s="1269"/>
      <c r="J340" s="1284"/>
      <c r="K340" s="1269"/>
      <c r="L340" s="1269"/>
      <c r="M340" s="1269"/>
      <c r="N340" s="1269"/>
      <c r="O340" s="1269"/>
      <c r="P340" s="1269"/>
      <c r="Q340" s="1269"/>
      <c r="R340" s="1269"/>
      <c r="S340" s="760" t="s">
        <v>230</v>
      </c>
      <c r="T340" s="847" t="s">
        <v>25054</v>
      </c>
      <c r="U340" s="847" t="s">
        <v>25063</v>
      </c>
      <c r="V340" s="27"/>
      <c r="W340" s="27"/>
      <c r="X340" s="21"/>
    </row>
    <row r="341" spans="1:24" ht="78" customHeight="1">
      <c r="A341" s="1282" t="s">
        <v>283</v>
      </c>
      <c r="B341" s="1264" t="s">
        <v>24205</v>
      </c>
      <c r="C341" s="1276" t="s">
        <v>24206</v>
      </c>
      <c r="D341" s="1264" t="s">
        <v>24207</v>
      </c>
      <c r="E341" s="1264" t="s">
        <v>383</v>
      </c>
      <c r="F341" s="1270">
        <v>10.4</v>
      </c>
      <c r="G341" s="1270">
        <v>1</v>
      </c>
      <c r="H341" s="1270">
        <v>0.8</v>
      </c>
      <c r="I341" s="1269"/>
      <c r="J341" s="1284"/>
      <c r="K341" s="1269"/>
      <c r="L341" s="1269"/>
      <c r="M341" s="1269"/>
      <c r="N341" s="1269"/>
      <c r="O341" s="1269"/>
      <c r="P341" s="1269"/>
      <c r="Q341" s="1269"/>
      <c r="R341" s="1269"/>
      <c r="S341" s="760" t="s">
        <v>230</v>
      </c>
      <c r="T341" s="847" t="s">
        <v>23787</v>
      </c>
      <c r="U341" s="830" t="s">
        <v>25064</v>
      </c>
      <c r="V341" s="745"/>
      <c r="W341" s="745"/>
      <c r="X341" s="21"/>
    </row>
    <row r="342" spans="1:24" ht="78" customHeight="1">
      <c r="A342" s="1282"/>
      <c r="B342" s="1264"/>
      <c r="C342" s="1276"/>
      <c r="D342" s="1264"/>
      <c r="E342" s="1264"/>
      <c r="F342" s="1270"/>
      <c r="G342" s="1270"/>
      <c r="H342" s="1270"/>
      <c r="I342" s="1269"/>
      <c r="J342" s="1284"/>
      <c r="K342" s="1269"/>
      <c r="L342" s="1269"/>
      <c r="M342" s="1269"/>
      <c r="N342" s="1269"/>
      <c r="O342" s="1269"/>
      <c r="P342" s="1269"/>
      <c r="Q342" s="1269"/>
      <c r="R342" s="1269"/>
      <c r="S342" s="760" t="s">
        <v>230</v>
      </c>
      <c r="T342" s="847" t="s">
        <v>25055</v>
      </c>
      <c r="U342" s="830" t="s">
        <v>25065</v>
      </c>
      <c r="V342" s="745"/>
      <c r="W342" s="745"/>
      <c r="X342" s="21"/>
    </row>
    <row r="343" spans="1:24" ht="78" customHeight="1">
      <c r="A343" s="1282" t="s">
        <v>284</v>
      </c>
      <c r="B343" s="1264" t="s">
        <v>24208</v>
      </c>
      <c r="C343" s="1264" t="s">
        <v>24209</v>
      </c>
      <c r="D343" s="1264" t="s">
        <v>285</v>
      </c>
      <c r="E343" s="1264" t="s">
        <v>383</v>
      </c>
      <c r="F343" s="1270">
        <v>6.75</v>
      </c>
      <c r="G343" s="1270">
        <v>1</v>
      </c>
      <c r="H343" s="1270">
        <v>8</v>
      </c>
      <c r="I343" s="1276"/>
      <c r="J343" s="1306"/>
      <c r="K343" s="1276"/>
      <c r="L343" s="1269"/>
      <c r="M343" s="1290"/>
      <c r="N343" s="1269"/>
      <c r="O343" s="1269"/>
      <c r="P343" s="1269"/>
      <c r="Q343" s="1269"/>
      <c r="R343" s="1269"/>
      <c r="S343" s="760" t="s">
        <v>230</v>
      </c>
      <c r="T343" s="847" t="s">
        <v>24208</v>
      </c>
      <c r="U343" s="830" t="s">
        <v>25066</v>
      </c>
      <c r="V343" s="745"/>
      <c r="W343" s="745"/>
      <c r="X343" s="21"/>
    </row>
    <row r="344" spans="1:24" ht="78" customHeight="1">
      <c r="A344" s="1282"/>
      <c r="B344" s="1264"/>
      <c r="C344" s="1264"/>
      <c r="D344" s="1264"/>
      <c r="E344" s="1264"/>
      <c r="F344" s="1270"/>
      <c r="G344" s="1270"/>
      <c r="H344" s="1270"/>
      <c r="I344" s="1276"/>
      <c r="J344" s="1306"/>
      <c r="K344" s="1276"/>
      <c r="L344" s="1269"/>
      <c r="M344" s="1312"/>
      <c r="N344" s="1269"/>
      <c r="O344" s="1269"/>
      <c r="P344" s="1269"/>
      <c r="Q344" s="1269"/>
      <c r="R344" s="1269"/>
      <c r="S344" s="760" t="s">
        <v>230</v>
      </c>
      <c r="T344" s="847" t="s">
        <v>25056</v>
      </c>
      <c r="U344" s="830" t="s">
        <v>25067</v>
      </c>
      <c r="V344" s="745"/>
      <c r="W344" s="745"/>
      <c r="X344" s="21"/>
    </row>
    <row r="345" spans="1:24" ht="78" customHeight="1">
      <c r="A345" s="1282"/>
      <c r="B345" s="1264"/>
      <c r="C345" s="1264"/>
      <c r="D345" s="1264"/>
      <c r="E345" s="1264"/>
      <c r="F345" s="1270"/>
      <c r="G345" s="1270"/>
      <c r="H345" s="1270"/>
      <c r="I345" s="1276"/>
      <c r="J345" s="1306"/>
      <c r="K345" s="1276"/>
      <c r="L345" s="1269"/>
      <c r="M345" s="1312"/>
      <c r="N345" s="1269"/>
      <c r="O345" s="1269"/>
      <c r="P345" s="1269"/>
      <c r="Q345" s="1269"/>
      <c r="R345" s="1269"/>
      <c r="S345" s="760" t="s">
        <v>230</v>
      </c>
      <c r="T345" s="847" t="s">
        <v>25057</v>
      </c>
      <c r="U345" s="830" t="s">
        <v>25068</v>
      </c>
      <c r="V345" s="745"/>
      <c r="W345" s="745"/>
      <c r="X345" s="21"/>
    </row>
    <row r="346" spans="1:24" ht="78" customHeight="1">
      <c r="A346" s="1282"/>
      <c r="B346" s="1264"/>
      <c r="C346" s="1264"/>
      <c r="D346" s="1264"/>
      <c r="E346" s="1264"/>
      <c r="F346" s="1270"/>
      <c r="G346" s="1270"/>
      <c r="H346" s="1270"/>
      <c r="I346" s="1276"/>
      <c r="J346" s="1306"/>
      <c r="K346" s="1276"/>
      <c r="L346" s="1269"/>
      <c r="M346" s="1312"/>
      <c r="N346" s="1269"/>
      <c r="O346" s="1269"/>
      <c r="P346" s="1269"/>
      <c r="Q346" s="1269"/>
      <c r="R346" s="1269"/>
      <c r="S346" s="760" t="s">
        <v>230</v>
      </c>
      <c r="T346" s="847" t="s">
        <v>25058</v>
      </c>
      <c r="U346" s="830" t="s">
        <v>25069</v>
      </c>
      <c r="V346" s="745"/>
      <c r="W346" s="745"/>
      <c r="X346" s="21"/>
    </row>
    <row r="347" spans="1:24" ht="78" customHeight="1">
      <c r="A347" s="1282"/>
      <c r="B347" s="1264"/>
      <c r="C347" s="1264"/>
      <c r="D347" s="1264"/>
      <c r="E347" s="1264"/>
      <c r="F347" s="1270"/>
      <c r="G347" s="1270"/>
      <c r="H347" s="1270"/>
      <c r="I347" s="1276"/>
      <c r="J347" s="1306"/>
      <c r="K347" s="1276"/>
      <c r="L347" s="1269"/>
      <c r="M347" s="1312"/>
      <c r="N347" s="1269"/>
      <c r="O347" s="1269"/>
      <c r="P347" s="1269"/>
      <c r="Q347" s="1269"/>
      <c r="R347" s="1269"/>
      <c r="S347" s="760" t="s">
        <v>230</v>
      </c>
      <c r="T347" s="847" t="s">
        <v>25059</v>
      </c>
      <c r="U347" s="830" t="s">
        <v>25070</v>
      </c>
      <c r="V347" s="745"/>
      <c r="W347" s="745"/>
      <c r="X347" s="21"/>
    </row>
    <row r="348" spans="1:24" ht="78" customHeight="1">
      <c r="A348" s="1282"/>
      <c r="B348" s="1264"/>
      <c r="C348" s="1264"/>
      <c r="D348" s="1264"/>
      <c r="E348" s="1264"/>
      <c r="F348" s="1270"/>
      <c r="G348" s="1270"/>
      <c r="H348" s="1270"/>
      <c r="I348" s="1276"/>
      <c r="J348" s="1306"/>
      <c r="K348" s="1276"/>
      <c r="L348" s="1269"/>
      <c r="M348" s="1291"/>
      <c r="N348" s="1269"/>
      <c r="O348" s="1269"/>
      <c r="P348" s="1269"/>
      <c r="Q348" s="1269"/>
      <c r="R348" s="1269"/>
      <c r="S348" s="760" t="s">
        <v>230</v>
      </c>
      <c r="T348" s="847" t="s">
        <v>25060</v>
      </c>
      <c r="U348" s="830" t="s">
        <v>25071</v>
      </c>
      <c r="V348" s="745"/>
      <c r="W348" s="745"/>
      <c r="X348" s="21"/>
    </row>
    <row r="349" spans="1:24" ht="78" customHeight="1">
      <c r="A349" s="1282" t="s">
        <v>286</v>
      </c>
      <c r="B349" s="1264" t="s">
        <v>24210</v>
      </c>
      <c r="C349" s="1276" t="s">
        <v>24211</v>
      </c>
      <c r="D349" s="1264" t="s">
        <v>28</v>
      </c>
      <c r="E349" s="1264" t="s">
        <v>383</v>
      </c>
      <c r="F349" s="1270">
        <v>18.059999999999999</v>
      </c>
      <c r="G349" s="1270">
        <v>5</v>
      </c>
      <c r="H349" s="1270">
        <v>0.8</v>
      </c>
      <c r="I349" s="1264" t="s">
        <v>24571</v>
      </c>
      <c r="J349" s="1274" t="s">
        <v>229</v>
      </c>
      <c r="K349" s="1264" t="s">
        <v>278</v>
      </c>
      <c r="L349" s="1269"/>
      <c r="M349" s="1269"/>
      <c r="N349" s="1269"/>
      <c r="O349" s="1269"/>
      <c r="P349" s="1269"/>
      <c r="Q349" s="1269"/>
      <c r="R349" s="1269"/>
      <c r="S349" s="760" t="s">
        <v>230</v>
      </c>
      <c r="T349" s="847" t="s">
        <v>23788</v>
      </c>
      <c r="U349" s="830" t="s">
        <v>25078</v>
      </c>
      <c r="V349" s="745"/>
      <c r="W349" s="745"/>
      <c r="X349" s="21"/>
    </row>
    <row r="350" spans="1:24" ht="78" customHeight="1">
      <c r="A350" s="1282"/>
      <c r="B350" s="1264"/>
      <c r="C350" s="1276"/>
      <c r="D350" s="1264"/>
      <c r="E350" s="1264"/>
      <c r="F350" s="1270"/>
      <c r="G350" s="1270"/>
      <c r="H350" s="1270"/>
      <c r="I350" s="1264"/>
      <c r="J350" s="1274"/>
      <c r="K350" s="1264"/>
      <c r="L350" s="1269"/>
      <c r="M350" s="1269"/>
      <c r="N350" s="1269"/>
      <c r="O350" s="1269"/>
      <c r="P350" s="1269"/>
      <c r="Q350" s="1269"/>
      <c r="R350" s="1269"/>
      <c r="S350" s="760" t="s">
        <v>230</v>
      </c>
      <c r="T350" s="847" t="s">
        <v>23789</v>
      </c>
      <c r="U350" s="830" t="s">
        <v>25079</v>
      </c>
      <c r="V350" s="745"/>
      <c r="W350" s="745"/>
      <c r="X350" s="21"/>
    </row>
    <row r="351" spans="1:24" ht="78" customHeight="1">
      <c r="A351" s="1282"/>
      <c r="B351" s="1264"/>
      <c r="C351" s="1276"/>
      <c r="D351" s="1264"/>
      <c r="E351" s="1264"/>
      <c r="F351" s="1270"/>
      <c r="G351" s="1270"/>
      <c r="H351" s="1270"/>
      <c r="I351" s="1264"/>
      <c r="J351" s="1274"/>
      <c r="K351" s="1264"/>
      <c r="L351" s="1269"/>
      <c r="M351" s="1269"/>
      <c r="N351" s="1269"/>
      <c r="O351" s="1269"/>
      <c r="P351" s="1269"/>
      <c r="Q351" s="1269"/>
      <c r="R351" s="1269"/>
      <c r="S351" s="760" t="s">
        <v>230</v>
      </c>
      <c r="T351" s="847" t="s">
        <v>23790</v>
      </c>
      <c r="U351" s="830" t="s">
        <v>25080</v>
      </c>
      <c r="V351" s="745"/>
      <c r="W351" s="745"/>
      <c r="X351" s="21"/>
    </row>
    <row r="352" spans="1:24" ht="78" customHeight="1">
      <c r="A352" s="1282"/>
      <c r="B352" s="1264"/>
      <c r="C352" s="1276"/>
      <c r="D352" s="1264"/>
      <c r="E352" s="1264"/>
      <c r="F352" s="1270"/>
      <c r="G352" s="1270"/>
      <c r="H352" s="1270"/>
      <c r="I352" s="1264"/>
      <c r="J352" s="1274"/>
      <c r="K352" s="1264"/>
      <c r="L352" s="1269"/>
      <c r="M352" s="1269"/>
      <c r="N352" s="1269"/>
      <c r="O352" s="1269"/>
      <c r="P352" s="1269"/>
      <c r="Q352" s="1269"/>
      <c r="R352" s="1269"/>
      <c r="S352" s="760" t="s">
        <v>230</v>
      </c>
      <c r="T352" s="847" t="s">
        <v>23791</v>
      </c>
      <c r="U352" s="830" t="s">
        <v>25081</v>
      </c>
      <c r="V352" s="745"/>
      <c r="W352" s="745"/>
      <c r="X352" s="21"/>
    </row>
    <row r="353" spans="1:24" ht="78" customHeight="1">
      <c r="A353" s="1282"/>
      <c r="B353" s="1264"/>
      <c r="C353" s="1276"/>
      <c r="D353" s="1264"/>
      <c r="E353" s="1264"/>
      <c r="F353" s="1270"/>
      <c r="G353" s="1270"/>
      <c r="H353" s="1270"/>
      <c r="I353" s="1264"/>
      <c r="J353" s="1274"/>
      <c r="K353" s="1264"/>
      <c r="L353" s="1269"/>
      <c r="M353" s="1269"/>
      <c r="N353" s="1269"/>
      <c r="O353" s="1269"/>
      <c r="P353" s="1269"/>
      <c r="Q353" s="1269"/>
      <c r="R353" s="1269"/>
      <c r="S353" s="760" t="s">
        <v>230</v>
      </c>
      <c r="T353" s="847" t="s">
        <v>23792</v>
      </c>
      <c r="U353" s="830" t="s">
        <v>25082</v>
      </c>
      <c r="V353" s="745"/>
      <c r="W353" s="745"/>
      <c r="X353" s="21"/>
    </row>
    <row r="354" spans="1:24" ht="78" customHeight="1">
      <c r="A354" s="1282"/>
      <c r="B354" s="1264"/>
      <c r="C354" s="1276"/>
      <c r="D354" s="1264"/>
      <c r="E354" s="1264"/>
      <c r="F354" s="1270"/>
      <c r="G354" s="1270"/>
      <c r="H354" s="1270"/>
      <c r="I354" s="1264"/>
      <c r="J354" s="1274"/>
      <c r="K354" s="1264"/>
      <c r="L354" s="1269"/>
      <c r="M354" s="1269"/>
      <c r="N354" s="1269"/>
      <c r="O354" s="1269"/>
      <c r="P354" s="1269"/>
      <c r="Q354" s="1269"/>
      <c r="R354" s="1269"/>
      <c r="S354" s="760" t="s">
        <v>230</v>
      </c>
      <c r="T354" s="847" t="s">
        <v>23793</v>
      </c>
      <c r="U354" s="830" t="s">
        <v>25083</v>
      </c>
      <c r="V354" s="745"/>
      <c r="W354" s="745"/>
      <c r="X354" s="21"/>
    </row>
    <row r="355" spans="1:24" ht="78" customHeight="1">
      <c r="A355" s="1282" t="s">
        <v>287</v>
      </c>
      <c r="B355" s="1264" t="s">
        <v>24212</v>
      </c>
      <c r="C355" s="1276" t="s">
        <v>24213</v>
      </c>
      <c r="D355" s="1264" t="s">
        <v>226</v>
      </c>
      <c r="E355" s="1264" t="s">
        <v>383</v>
      </c>
      <c r="F355" s="1270">
        <v>17.98</v>
      </c>
      <c r="G355" s="1280">
        <v>4</v>
      </c>
      <c r="H355" s="1270" t="s">
        <v>235</v>
      </c>
      <c r="I355" s="1264" t="s">
        <v>24571</v>
      </c>
      <c r="J355" s="1274" t="s">
        <v>229</v>
      </c>
      <c r="K355" s="1264" t="s">
        <v>278</v>
      </c>
      <c r="L355" s="1269"/>
      <c r="M355" s="1269"/>
      <c r="N355" s="1269"/>
      <c r="O355" s="1269"/>
      <c r="P355" s="1269"/>
      <c r="Q355" s="1269"/>
      <c r="R355" s="1269"/>
      <c r="S355" s="760" t="s">
        <v>230</v>
      </c>
      <c r="T355" s="847" t="s">
        <v>25072</v>
      </c>
      <c r="U355" s="847" t="s">
        <v>25084</v>
      </c>
      <c r="V355" s="27"/>
      <c r="W355" s="27"/>
      <c r="X355" s="21"/>
    </row>
    <row r="356" spans="1:24" ht="78" customHeight="1">
      <c r="A356" s="1282"/>
      <c r="B356" s="1264"/>
      <c r="C356" s="1276"/>
      <c r="D356" s="1264"/>
      <c r="E356" s="1264"/>
      <c r="F356" s="1270"/>
      <c r="G356" s="1280"/>
      <c r="H356" s="1270"/>
      <c r="I356" s="1264"/>
      <c r="J356" s="1274"/>
      <c r="K356" s="1264"/>
      <c r="L356" s="1269"/>
      <c r="M356" s="1269"/>
      <c r="N356" s="1269"/>
      <c r="O356" s="1269"/>
      <c r="P356" s="1269"/>
      <c r="Q356" s="1269"/>
      <c r="R356" s="1269"/>
      <c r="S356" s="760" t="s">
        <v>230</v>
      </c>
      <c r="T356" s="847" t="s">
        <v>25073</v>
      </c>
      <c r="U356" s="830" t="s">
        <v>25085</v>
      </c>
      <c r="V356" s="745"/>
      <c r="W356" s="745"/>
      <c r="X356" s="21"/>
    </row>
    <row r="357" spans="1:24" ht="78" customHeight="1">
      <c r="A357" s="1282"/>
      <c r="B357" s="1264"/>
      <c r="C357" s="1276"/>
      <c r="D357" s="1264"/>
      <c r="E357" s="1264"/>
      <c r="F357" s="1270"/>
      <c r="G357" s="1280"/>
      <c r="H357" s="1270"/>
      <c r="I357" s="1264"/>
      <c r="J357" s="1274"/>
      <c r="K357" s="1264"/>
      <c r="L357" s="1269"/>
      <c r="M357" s="1269"/>
      <c r="N357" s="1269"/>
      <c r="O357" s="1269"/>
      <c r="P357" s="1269"/>
      <c r="Q357" s="1269"/>
      <c r="R357" s="1269"/>
      <c r="S357" s="760" t="s">
        <v>230</v>
      </c>
      <c r="T357" s="847" t="s">
        <v>25074</v>
      </c>
      <c r="U357" s="847" t="s">
        <v>25086</v>
      </c>
      <c r="V357" s="27"/>
      <c r="W357" s="27"/>
      <c r="X357" s="21"/>
    </row>
    <row r="358" spans="1:24" ht="78" customHeight="1">
      <c r="A358" s="1282" t="s">
        <v>288</v>
      </c>
      <c r="B358" s="1264" t="s">
        <v>24214</v>
      </c>
      <c r="C358" s="1276" t="s">
        <v>24215</v>
      </c>
      <c r="D358" s="1264" t="s">
        <v>24216</v>
      </c>
      <c r="E358" s="1264" t="s">
        <v>256</v>
      </c>
      <c r="F358" s="1270">
        <v>1.5</v>
      </c>
      <c r="G358" s="1270">
        <v>4</v>
      </c>
      <c r="H358" s="1270">
        <v>0.8</v>
      </c>
      <c r="I358" s="1276"/>
      <c r="J358" s="1306"/>
      <c r="K358" s="1276"/>
      <c r="L358" s="1269"/>
      <c r="M358" s="1269"/>
      <c r="N358" s="1269"/>
      <c r="O358" s="1269"/>
      <c r="P358" s="1269"/>
      <c r="Q358" s="1269"/>
      <c r="R358" s="1269"/>
      <c r="S358" s="1270" t="s">
        <v>230</v>
      </c>
      <c r="T358" s="1261" t="s">
        <v>23794</v>
      </c>
      <c r="U358" s="1267" t="s">
        <v>25087</v>
      </c>
      <c r="V358" s="745"/>
      <c r="W358" s="745"/>
      <c r="X358" s="1283"/>
    </row>
    <row r="359" spans="1:24" ht="78" customHeight="1">
      <c r="A359" s="1282"/>
      <c r="B359" s="1264"/>
      <c r="C359" s="1276"/>
      <c r="D359" s="1264"/>
      <c r="E359" s="1264"/>
      <c r="F359" s="1270"/>
      <c r="G359" s="1270"/>
      <c r="H359" s="1270"/>
      <c r="I359" s="1276"/>
      <c r="J359" s="1306"/>
      <c r="K359" s="1276"/>
      <c r="L359" s="1269"/>
      <c r="M359" s="1269"/>
      <c r="N359" s="1269"/>
      <c r="O359" s="1269"/>
      <c r="P359" s="1269"/>
      <c r="Q359" s="1269"/>
      <c r="R359" s="1269"/>
      <c r="S359" s="1270"/>
      <c r="T359" s="1262"/>
      <c r="U359" s="1268"/>
      <c r="V359" s="745"/>
      <c r="W359" s="745"/>
      <c r="X359" s="1283"/>
    </row>
    <row r="360" spans="1:24" ht="78" customHeight="1">
      <c r="A360" s="1282"/>
      <c r="B360" s="1264"/>
      <c r="C360" s="1276"/>
      <c r="D360" s="1264"/>
      <c r="E360" s="1264"/>
      <c r="F360" s="1270"/>
      <c r="G360" s="1270"/>
      <c r="H360" s="1270"/>
      <c r="I360" s="1276"/>
      <c r="J360" s="1306"/>
      <c r="K360" s="1276"/>
      <c r="L360" s="1269"/>
      <c r="M360" s="1269"/>
      <c r="N360" s="1269"/>
      <c r="O360" s="1269"/>
      <c r="P360" s="1269"/>
      <c r="Q360" s="1269"/>
      <c r="R360" s="1269"/>
      <c r="S360" s="760" t="s">
        <v>230</v>
      </c>
      <c r="T360" s="847" t="s">
        <v>25075</v>
      </c>
      <c r="U360" s="830" t="s">
        <v>25088</v>
      </c>
      <c r="V360" s="745"/>
      <c r="W360" s="745"/>
      <c r="X360" s="21"/>
    </row>
    <row r="361" spans="1:24" ht="78" customHeight="1">
      <c r="A361" s="1282" t="s">
        <v>289</v>
      </c>
      <c r="B361" s="1264" t="s">
        <v>24217</v>
      </c>
      <c r="C361" s="1264" t="s">
        <v>24218</v>
      </c>
      <c r="D361" s="1264" t="s">
        <v>24219</v>
      </c>
      <c r="E361" s="1264" t="s">
        <v>256</v>
      </c>
      <c r="F361" s="1270">
        <v>1.5</v>
      </c>
      <c r="G361" s="1270">
        <v>1</v>
      </c>
      <c r="H361" s="1270">
        <v>8</v>
      </c>
      <c r="I361" s="1276"/>
      <c r="J361" s="1306"/>
      <c r="K361" s="1276"/>
      <c r="L361" s="1269"/>
      <c r="M361" s="1269"/>
      <c r="N361" s="1269"/>
      <c r="O361" s="1269"/>
      <c r="P361" s="1269"/>
      <c r="Q361" s="1269"/>
      <c r="R361" s="1269"/>
      <c r="S361" s="760" t="s">
        <v>230</v>
      </c>
      <c r="T361" s="847" t="s">
        <v>25076</v>
      </c>
      <c r="U361" s="830" t="s">
        <v>25089</v>
      </c>
      <c r="V361" s="745"/>
      <c r="W361" s="745"/>
      <c r="X361" s="21"/>
    </row>
    <row r="362" spans="1:24" ht="78" customHeight="1">
      <c r="A362" s="1282"/>
      <c r="B362" s="1264"/>
      <c r="C362" s="1264"/>
      <c r="D362" s="1264"/>
      <c r="E362" s="1264"/>
      <c r="F362" s="1270"/>
      <c r="G362" s="1270"/>
      <c r="H362" s="1270"/>
      <c r="I362" s="1276"/>
      <c r="J362" s="1306"/>
      <c r="K362" s="1276"/>
      <c r="L362" s="1269"/>
      <c r="M362" s="1269"/>
      <c r="N362" s="1269"/>
      <c r="O362" s="1269"/>
      <c r="P362" s="1269"/>
      <c r="Q362" s="1269"/>
      <c r="R362" s="1269"/>
      <c r="S362" s="760" t="s">
        <v>230</v>
      </c>
      <c r="T362" s="847" t="s">
        <v>25077</v>
      </c>
      <c r="U362" s="830" t="s">
        <v>25090</v>
      </c>
      <c r="V362" s="745"/>
      <c r="W362" s="745"/>
      <c r="X362" s="21"/>
    </row>
    <row r="363" spans="1:24" ht="78" customHeight="1">
      <c r="A363" s="1282" t="s">
        <v>290</v>
      </c>
      <c r="B363" s="1264" t="s">
        <v>24220</v>
      </c>
      <c r="C363" s="1276" t="s">
        <v>24221</v>
      </c>
      <c r="D363" s="1264" t="s">
        <v>28</v>
      </c>
      <c r="E363" s="1264" t="s">
        <v>383</v>
      </c>
      <c r="F363" s="1270">
        <v>8.5500000000000007</v>
      </c>
      <c r="G363" s="1270">
        <v>4</v>
      </c>
      <c r="H363" s="1270">
        <v>0.8</v>
      </c>
      <c r="I363" s="1264" t="s">
        <v>24571</v>
      </c>
      <c r="J363" s="1274" t="s">
        <v>229</v>
      </c>
      <c r="K363" s="1264" t="s">
        <v>278</v>
      </c>
      <c r="L363" s="1269"/>
      <c r="M363" s="1269"/>
      <c r="N363" s="1269"/>
      <c r="O363" s="1269"/>
      <c r="P363" s="1269"/>
      <c r="Q363" s="1269"/>
      <c r="R363" s="1269"/>
      <c r="S363" s="760" t="s">
        <v>230</v>
      </c>
      <c r="T363" s="847" t="s">
        <v>25091</v>
      </c>
      <c r="U363" s="830" t="s">
        <v>25095</v>
      </c>
      <c r="V363" s="745"/>
      <c r="W363" s="745"/>
      <c r="X363" s="21"/>
    </row>
    <row r="364" spans="1:24" ht="78" customHeight="1">
      <c r="A364" s="1282"/>
      <c r="B364" s="1264"/>
      <c r="C364" s="1276"/>
      <c r="D364" s="1264"/>
      <c r="E364" s="1264"/>
      <c r="F364" s="1270"/>
      <c r="G364" s="1270"/>
      <c r="H364" s="1270"/>
      <c r="I364" s="1264"/>
      <c r="J364" s="1274"/>
      <c r="K364" s="1264"/>
      <c r="L364" s="1269"/>
      <c r="M364" s="1269"/>
      <c r="N364" s="1269"/>
      <c r="O364" s="1269"/>
      <c r="P364" s="1269"/>
      <c r="Q364" s="1269"/>
      <c r="R364" s="1269"/>
      <c r="S364" s="760" t="s">
        <v>230</v>
      </c>
      <c r="T364" s="847" t="s">
        <v>25092</v>
      </c>
      <c r="U364" s="830" t="s">
        <v>25096</v>
      </c>
      <c r="V364" s="745"/>
      <c r="W364" s="745"/>
      <c r="X364" s="21"/>
    </row>
    <row r="365" spans="1:24" ht="78" customHeight="1">
      <c r="A365" s="1282" t="s">
        <v>291</v>
      </c>
      <c r="B365" s="1264" t="s">
        <v>24222</v>
      </c>
      <c r="C365" s="1264" t="s">
        <v>24223</v>
      </c>
      <c r="D365" s="1264" t="s">
        <v>24224</v>
      </c>
      <c r="E365" s="1264" t="s">
        <v>383</v>
      </c>
      <c r="F365" s="1270">
        <v>8.82</v>
      </c>
      <c r="G365" s="1270">
        <v>4</v>
      </c>
      <c r="H365" s="1270">
        <v>0.8</v>
      </c>
      <c r="I365" s="1276"/>
      <c r="J365" s="1306"/>
      <c r="K365" s="1276"/>
      <c r="L365" s="1269"/>
      <c r="M365" s="1269"/>
      <c r="N365" s="1269"/>
      <c r="O365" s="1269"/>
      <c r="P365" s="1269"/>
      <c r="Q365" s="1269"/>
      <c r="R365" s="1269"/>
      <c r="S365" s="1269"/>
      <c r="T365" s="847" t="s">
        <v>25093</v>
      </c>
      <c r="U365" s="847" t="s">
        <v>25097</v>
      </c>
      <c r="V365" s="27"/>
      <c r="W365" s="27"/>
      <c r="X365" s="21"/>
    </row>
    <row r="366" spans="1:24" ht="78" customHeight="1">
      <c r="A366" s="1282"/>
      <c r="B366" s="1264"/>
      <c r="C366" s="1264"/>
      <c r="D366" s="1264"/>
      <c r="E366" s="1264"/>
      <c r="F366" s="1270"/>
      <c r="G366" s="1270"/>
      <c r="H366" s="1270"/>
      <c r="I366" s="1276"/>
      <c r="J366" s="1306"/>
      <c r="K366" s="1276"/>
      <c r="L366" s="1269"/>
      <c r="M366" s="1269"/>
      <c r="N366" s="1269"/>
      <c r="O366" s="1269"/>
      <c r="P366" s="1269"/>
      <c r="Q366" s="1269"/>
      <c r="R366" s="1269"/>
      <c r="S366" s="1269"/>
      <c r="T366" s="847" t="s">
        <v>25094</v>
      </c>
      <c r="U366" s="847" t="s">
        <v>25098</v>
      </c>
      <c r="V366" s="27"/>
      <c r="W366" s="27"/>
      <c r="X366" s="21"/>
    </row>
    <row r="367" spans="1:24" ht="78" customHeight="1">
      <c r="A367" s="1282"/>
      <c r="B367" s="1264"/>
      <c r="C367" s="1264"/>
      <c r="D367" s="1264"/>
      <c r="E367" s="1264"/>
      <c r="F367" s="1270"/>
      <c r="G367" s="1270"/>
      <c r="H367" s="1270"/>
      <c r="I367" s="1276"/>
      <c r="J367" s="1306"/>
      <c r="K367" s="1276"/>
      <c r="L367" s="1269"/>
      <c r="M367" s="1269"/>
      <c r="N367" s="1269"/>
      <c r="O367" s="1269"/>
      <c r="P367" s="1269"/>
      <c r="Q367" s="1269"/>
      <c r="R367" s="1269"/>
      <c r="S367" s="1269"/>
      <c r="T367" s="847" t="s">
        <v>23795</v>
      </c>
      <c r="U367" s="847" t="s">
        <v>25099</v>
      </c>
      <c r="V367" s="27"/>
      <c r="W367" s="27"/>
      <c r="X367" s="21"/>
    </row>
    <row r="368" spans="1:24" ht="78" customHeight="1">
      <c r="A368" s="1282" t="s">
        <v>292</v>
      </c>
      <c r="B368" s="1264" t="s">
        <v>24226</v>
      </c>
      <c r="C368" s="1264" t="s">
        <v>24227</v>
      </c>
      <c r="D368" s="1264" t="s">
        <v>226</v>
      </c>
      <c r="E368" s="1264" t="s">
        <v>383</v>
      </c>
      <c r="F368" s="1270">
        <v>9.3000000000000007</v>
      </c>
      <c r="G368" s="1270">
        <v>1</v>
      </c>
      <c r="H368" s="1270">
        <v>8</v>
      </c>
      <c r="I368" s="1264" t="s">
        <v>24571</v>
      </c>
      <c r="J368" s="1274" t="s">
        <v>229</v>
      </c>
      <c r="K368" s="1264" t="s">
        <v>278</v>
      </c>
      <c r="L368" s="1269"/>
      <c r="M368" s="1269"/>
      <c r="N368" s="1269"/>
      <c r="O368" s="1269"/>
      <c r="P368" s="1269"/>
      <c r="Q368" s="1269"/>
      <c r="R368" s="1269"/>
      <c r="S368" s="760" t="s">
        <v>230</v>
      </c>
      <c r="T368" s="847" t="s">
        <v>23796</v>
      </c>
      <c r="U368" s="847" t="s">
        <v>25100</v>
      </c>
      <c r="V368" s="27"/>
      <c r="W368" s="27"/>
      <c r="X368" s="24"/>
    </row>
    <row r="369" spans="1:24" ht="78" customHeight="1">
      <c r="A369" s="1282"/>
      <c r="B369" s="1264"/>
      <c r="C369" s="1264"/>
      <c r="D369" s="1264"/>
      <c r="E369" s="1264"/>
      <c r="F369" s="1270"/>
      <c r="G369" s="1270"/>
      <c r="H369" s="1270"/>
      <c r="I369" s="1264"/>
      <c r="J369" s="1274"/>
      <c r="K369" s="1264"/>
      <c r="L369" s="1269"/>
      <c r="M369" s="1269"/>
      <c r="N369" s="1269"/>
      <c r="O369" s="1269"/>
      <c r="P369" s="1269"/>
      <c r="Q369" s="1269"/>
      <c r="R369" s="1269"/>
      <c r="S369" s="760" t="s">
        <v>230</v>
      </c>
      <c r="T369" s="847" t="s">
        <v>23797</v>
      </c>
      <c r="U369" s="847" t="s">
        <v>25101</v>
      </c>
      <c r="V369" s="27"/>
      <c r="W369" s="27"/>
      <c r="X369" s="21"/>
    </row>
    <row r="370" spans="1:24" ht="78" customHeight="1">
      <c r="A370" s="1282"/>
      <c r="B370" s="1264"/>
      <c r="C370" s="1264"/>
      <c r="D370" s="1264"/>
      <c r="E370" s="1264"/>
      <c r="F370" s="1270"/>
      <c r="G370" s="1270"/>
      <c r="H370" s="1270"/>
      <c r="I370" s="1264"/>
      <c r="J370" s="1274"/>
      <c r="K370" s="1264"/>
      <c r="L370" s="1269"/>
      <c r="M370" s="1269"/>
      <c r="N370" s="1269"/>
      <c r="O370" s="1269"/>
      <c r="P370" s="1269"/>
      <c r="Q370" s="1269"/>
      <c r="R370" s="1269"/>
      <c r="S370" s="760" t="s">
        <v>230</v>
      </c>
      <c r="T370" s="847" t="s">
        <v>23798</v>
      </c>
      <c r="U370" s="847" t="s">
        <v>25102</v>
      </c>
      <c r="V370" s="27"/>
      <c r="W370" s="27"/>
      <c r="X370" s="21"/>
    </row>
    <row r="371" spans="1:24" ht="78" customHeight="1">
      <c r="A371" s="1282"/>
      <c r="B371" s="1264"/>
      <c r="C371" s="1264"/>
      <c r="D371" s="1264"/>
      <c r="E371" s="1264"/>
      <c r="F371" s="1270"/>
      <c r="G371" s="1270"/>
      <c r="H371" s="1270"/>
      <c r="I371" s="1264"/>
      <c r="J371" s="1274"/>
      <c r="K371" s="1264"/>
      <c r="L371" s="1269"/>
      <c r="M371" s="1269"/>
      <c r="N371" s="1269"/>
      <c r="O371" s="1269"/>
      <c r="P371" s="1269"/>
      <c r="Q371" s="1269"/>
      <c r="R371" s="1269"/>
      <c r="S371" s="760" t="s">
        <v>230</v>
      </c>
      <c r="T371" s="847" t="s">
        <v>23799</v>
      </c>
      <c r="U371" s="847" t="s">
        <v>25103</v>
      </c>
      <c r="V371" s="27"/>
      <c r="W371" s="27"/>
      <c r="X371" s="21"/>
    </row>
    <row r="372" spans="1:24" ht="78" customHeight="1">
      <c r="A372" s="871" t="s">
        <v>293</v>
      </c>
      <c r="B372" s="847" t="s">
        <v>24228</v>
      </c>
      <c r="C372" s="830" t="s">
        <v>24229</v>
      </c>
      <c r="D372" s="847" t="s">
        <v>24230</v>
      </c>
      <c r="E372" s="847" t="s">
        <v>383</v>
      </c>
      <c r="F372" s="760">
        <v>5.5</v>
      </c>
      <c r="G372" s="760">
        <v>3</v>
      </c>
      <c r="H372" s="760">
        <v>0.8</v>
      </c>
      <c r="I372" s="845"/>
      <c r="J372" s="850"/>
      <c r="K372" s="845"/>
      <c r="L372" s="845"/>
      <c r="M372" s="845"/>
      <c r="N372" s="845"/>
      <c r="O372" s="845"/>
      <c r="P372" s="845"/>
      <c r="Q372" s="845"/>
      <c r="R372" s="845"/>
      <c r="S372" s="760" t="s">
        <v>230</v>
      </c>
      <c r="T372" s="847" t="s">
        <v>23800</v>
      </c>
      <c r="U372" s="830" t="s">
        <v>25104</v>
      </c>
      <c r="V372" s="745"/>
      <c r="W372" s="745"/>
      <c r="X372" s="21"/>
    </row>
    <row r="373" spans="1:24" ht="78" customHeight="1">
      <c r="A373" s="1282" t="s">
        <v>294</v>
      </c>
      <c r="B373" s="1264" t="s">
        <v>24231</v>
      </c>
      <c r="C373" s="1264" t="s">
        <v>24232</v>
      </c>
      <c r="D373" s="1264" t="s">
        <v>24233</v>
      </c>
      <c r="E373" s="1264" t="s">
        <v>256</v>
      </c>
      <c r="F373" s="1270">
        <v>1.5</v>
      </c>
      <c r="G373" s="1270">
        <v>2</v>
      </c>
      <c r="H373" s="1270">
        <v>0.8</v>
      </c>
      <c r="I373" s="1269"/>
      <c r="J373" s="1284"/>
      <c r="K373" s="1269"/>
      <c r="L373" s="1269"/>
      <c r="M373" s="1269"/>
      <c r="N373" s="1269"/>
      <c r="O373" s="1269"/>
      <c r="P373" s="1269"/>
      <c r="Q373" s="1269"/>
      <c r="R373" s="1269"/>
      <c r="S373" s="760" t="s">
        <v>230</v>
      </c>
      <c r="T373" s="847" t="s">
        <v>23801</v>
      </c>
      <c r="U373" s="830" t="s">
        <v>25105</v>
      </c>
      <c r="V373" s="745"/>
      <c r="W373" s="745"/>
      <c r="X373" s="20"/>
    </row>
    <row r="374" spans="1:24" ht="78" customHeight="1">
      <c r="A374" s="1282"/>
      <c r="B374" s="1264"/>
      <c r="C374" s="1264"/>
      <c r="D374" s="1264"/>
      <c r="E374" s="1264"/>
      <c r="F374" s="1270"/>
      <c r="G374" s="1270"/>
      <c r="H374" s="1270"/>
      <c r="I374" s="1269"/>
      <c r="J374" s="1284"/>
      <c r="K374" s="1269"/>
      <c r="L374" s="1269"/>
      <c r="M374" s="1269"/>
      <c r="N374" s="1269"/>
      <c r="O374" s="1269"/>
      <c r="P374" s="1269"/>
      <c r="Q374" s="1269"/>
      <c r="R374" s="1269"/>
      <c r="S374" s="760" t="s">
        <v>230</v>
      </c>
      <c r="T374" s="847" t="s">
        <v>23802</v>
      </c>
      <c r="U374" s="830" t="s">
        <v>25106</v>
      </c>
      <c r="V374" s="745"/>
      <c r="W374" s="745"/>
      <c r="X374" s="20"/>
    </row>
    <row r="375" spans="1:24" ht="78" customHeight="1">
      <c r="A375" s="1282" t="s">
        <v>295</v>
      </c>
      <c r="B375" s="1264" t="s">
        <v>24234</v>
      </c>
      <c r="C375" s="1264" t="s">
        <v>24235</v>
      </c>
      <c r="D375" s="1264" t="s">
        <v>24236</v>
      </c>
      <c r="E375" s="1264" t="s">
        <v>256</v>
      </c>
      <c r="F375" s="1270">
        <v>2</v>
      </c>
      <c r="G375" s="1270">
        <v>1</v>
      </c>
      <c r="H375" s="1270">
        <v>8</v>
      </c>
      <c r="I375" s="1269"/>
      <c r="J375" s="1284"/>
      <c r="K375" s="1269"/>
      <c r="L375" s="1269"/>
      <c r="M375" s="1269"/>
      <c r="N375" s="1269"/>
      <c r="O375" s="1269"/>
      <c r="P375" s="1269"/>
      <c r="Q375" s="1269"/>
      <c r="R375" s="1269"/>
      <c r="S375" s="1270" t="s">
        <v>230</v>
      </c>
      <c r="T375" s="1264" t="s">
        <v>23803</v>
      </c>
      <c r="U375" s="1264" t="s">
        <v>25107</v>
      </c>
      <c r="V375" s="27"/>
      <c r="W375" s="27"/>
      <c r="X375" s="23"/>
    </row>
    <row r="376" spans="1:24" ht="78" customHeight="1">
      <c r="A376" s="1282"/>
      <c r="B376" s="1264"/>
      <c r="C376" s="1264"/>
      <c r="D376" s="1264"/>
      <c r="E376" s="1264"/>
      <c r="F376" s="1270"/>
      <c r="G376" s="1270"/>
      <c r="H376" s="1270"/>
      <c r="I376" s="1269"/>
      <c r="J376" s="1284"/>
      <c r="K376" s="1269"/>
      <c r="L376" s="1269"/>
      <c r="M376" s="1269"/>
      <c r="N376" s="1269"/>
      <c r="O376" s="1269"/>
      <c r="P376" s="1269"/>
      <c r="Q376" s="1269"/>
      <c r="R376" s="1269"/>
      <c r="S376" s="1270"/>
      <c r="T376" s="1264"/>
      <c r="U376" s="1264"/>
      <c r="V376" s="746"/>
      <c r="W376" s="27"/>
      <c r="X376" s="23"/>
    </row>
    <row r="377" spans="1:24" ht="78" customHeight="1">
      <c r="A377" s="1282"/>
      <c r="B377" s="1264"/>
      <c r="C377" s="1264"/>
      <c r="D377" s="1264"/>
      <c r="E377" s="1264"/>
      <c r="F377" s="1270"/>
      <c r="G377" s="1270"/>
      <c r="H377" s="1270"/>
      <c r="I377" s="1269"/>
      <c r="J377" s="1284"/>
      <c r="K377" s="1269"/>
      <c r="L377" s="1269"/>
      <c r="M377" s="1269"/>
      <c r="N377" s="1269"/>
      <c r="O377" s="1269"/>
      <c r="P377" s="1269"/>
      <c r="Q377" s="1269"/>
      <c r="R377" s="1269"/>
      <c r="S377" s="760" t="s">
        <v>230</v>
      </c>
      <c r="T377" s="847" t="s">
        <v>23804</v>
      </c>
      <c r="U377" s="847" t="s">
        <v>25108</v>
      </c>
      <c r="V377" s="27"/>
      <c r="W377" s="27"/>
      <c r="X377" s="24"/>
    </row>
    <row r="378" spans="1:24" ht="78" customHeight="1">
      <c r="A378" s="1282"/>
      <c r="B378" s="1264"/>
      <c r="C378" s="1264"/>
      <c r="D378" s="1264"/>
      <c r="E378" s="1264"/>
      <c r="F378" s="1270"/>
      <c r="G378" s="1270"/>
      <c r="H378" s="1270"/>
      <c r="I378" s="1269"/>
      <c r="J378" s="1284"/>
      <c r="K378" s="1269"/>
      <c r="L378" s="1269"/>
      <c r="M378" s="1269"/>
      <c r="N378" s="1269"/>
      <c r="O378" s="1269"/>
      <c r="P378" s="1269"/>
      <c r="Q378" s="1269"/>
      <c r="R378" s="1269"/>
      <c r="S378" s="760" t="s">
        <v>230</v>
      </c>
      <c r="T378" s="847" t="s">
        <v>23805</v>
      </c>
      <c r="U378" s="847" t="s">
        <v>25109</v>
      </c>
      <c r="V378" s="27"/>
      <c r="W378" s="27"/>
      <c r="X378" s="21"/>
    </row>
    <row r="379" spans="1:24" ht="78" customHeight="1">
      <c r="A379" s="1282"/>
      <c r="B379" s="1264"/>
      <c r="C379" s="1264"/>
      <c r="D379" s="1264"/>
      <c r="E379" s="1264"/>
      <c r="F379" s="1270"/>
      <c r="G379" s="1270"/>
      <c r="H379" s="1270"/>
      <c r="I379" s="1269"/>
      <c r="J379" s="1284"/>
      <c r="K379" s="1269"/>
      <c r="L379" s="1269"/>
      <c r="M379" s="1269"/>
      <c r="N379" s="1269"/>
      <c r="O379" s="1269"/>
      <c r="P379" s="1269"/>
      <c r="Q379" s="1269"/>
      <c r="R379" s="1269"/>
      <c r="S379" s="760" t="s">
        <v>230</v>
      </c>
      <c r="T379" s="847" t="s">
        <v>23806</v>
      </c>
      <c r="U379" s="847" t="s">
        <v>25110</v>
      </c>
      <c r="V379" s="27"/>
      <c r="W379" s="27"/>
      <c r="X379" s="21"/>
    </row>
    <row r="380" spans="1:24" ht="78" customHeight="1">
      <c r="A380" s="871" t="s">
        <v>296</v>
      </c>
      <c r="B380" s="847" t="s">
        <v>24237</v>
      </c>
      <c r="C380" s="830" t="s">
        <v>24238</v>
      </c>
      <c r="D380" s="847" t="s">
        <v>28</v>
      </c>
      <c r="E380" s="847" t="s">
        <v>24239</v>
      </c>
      <c r="F380" s="760">
        <v>8.68</v>
      </c>
      <c r="G380" s="760">
        <v>3</v>
      </c>
      <c r="H380" s="760">
        <v>0.8</v>
      </c>
      <c r="I380" s="847" t="s">
        <v>297</v>
      </c>
      <c r="J380" s="865" t="s">
        <v>229</v>
      </c>
      <c r="K380" s="847" t="s">
        <v>278</v>
      </c>
      <c r="L380" s="845"/>
      <c r="M380" s="845"/>
      <c r="N380" s="845"/>
      <c r="O380" s="845"/>
      <c r="P380" s="845"/>
      <c r="Q380" s="845"/>
      <c r="R380" s="845"/>
      <c r="S380" s="760" t="s">
        <v>230</v>
      </c>
      <c r="T380" s="847" t="s">
        <v>25111</v>
      </c>
      <c r="U380" s="830" t="s">
        <v>25121</v>
      </c>
      <c r="V380" s="745"/>
      <c r="W380" s="745"/>
      <c r="X380" s="21"/>
    </row>
    <row r="381" spans="1:24" ht="78" customHeight="1">
      <c r="A381" s="1282" t="s">
        <v>298</v>
      </c>
      <c r="B381" s="1264" t="s">
        <v>24240</v>
      </c>
      <c r="C381" s="1264" t="s">
        <v>24241</v>
      </c>
      <c r="D381" s="1264" t="s">
        <v>24242</v>
      </c>
      <c r="E381" s="1264" t="s">
        <v>383</v>
      </c>
      <c r="F381" s="1270">
        <v>8.82</v>
      </c>
      <c r="G381" s="1270">
        <v>3</v>
      </c>
      <c r="H381" s="1270">
        <v>0.8</v>
      </c>
      <c r="I381" s="1269"/>
      <c r="J381" s="1284"/>
      <c r="K381" s="1269"/>
      <c r="L381" s="1269"/>
      <c r="M381" s="1269"/>
      <c r="N381" s="1269"/>
      <c r="O381" s="1269"/>
      <c r="P381" s="1269"/>
      <c r="Q381" s="1269"/>
      <c r="R381" s="1269"/>
      <c r="S381" s="1270" t="s">
        <v>230</v>
      </c>
      <c r="T381" s="1261" t="s">
        <v>25112</v>
      </c>
      <c r="U381" s="1261" t="s">
        <v>25122</v>
      </c>
      <c r="V381" s="27"/>
      <c r="W381" s="27"/>
      <c r="X381" s="1283"/>
    </row>
    <row r="382" spans="1:24" ht="78" customHeight="1">
      <c r="A382" s="1282"/>
      <c r="B382" s="1264"/>
      <c r="C382" s="1264"/>
      <c r="D382" s="1264"/>
      <c r="E382" s="1264"/>
      <c r="F382" s="1270"/>
      <c r="G382" s="1270"/>
      <c r="H382" s="1270"/>
      <c r="I382" s="1269"/>
      <c r="J382" s="1284"/>
      <c r="K382" s="1269"/>
      <c r="L382" s="1269"/>
      <c r="M382" s="1269"/>
      <c r="N382" s="1269"/>
      <c r="O382" s="1269"/>
      <c r="P382" s="1269"/>
      <c r="Q382" s="1269"/>
      <c r="R382" s="1269"/>
      <c r="S382" s="1270"/>
      <c r="T382" s="1262"/>
      <c r="U382" s="1262"/>
      <c r="V382" s="27"/>
      <c r="W382" s="27"/>
      <c r="X382" s="1283"/>
    </row>
    <row r="383" spans="1:24" ht="78" customHeight="1">
      <c r="A383" s="1282"/>
      <c r="B383" s="1264"/>
      <c r="C383" s="1264"/>
      <c r="D383" s="1264"/>
      <c r="E383" s="1264"/>
      <c r="F383" s="1270"/>
      <c r="G383" s="1270"/>
      <c r="H383" s="1270"/>
      <c r="I383" s="1269"/>
      <c r="J383" s="1284"/>
      <c r="K383" s="1269"/>
      <c r="L383" s="1269"/>
      <c r="M383" s="1269"/>
      <c r="N383" s="1269"/>
      <c r="O383" s="1269"/>
      <c r="P383" s="1269"/>
      <c r="Q383" s="1269"/>
      <c r="R383" s="1269"/>
      <c r="S383" s="760" t="s">
        <v>230</v>
      </c>
      <c r="T383" s="847" t="s">
        <v>25113</v>
      </c>
      <c r="U383" s="847" t="s">
        <v>25123</v>
      </c>
      <c r="V383" s="27"/>
      <c r="W383" s="27"/>
      <c r="X383" s="21"/>
    </row>
    <row r="384" spans="1:24" ht="78" customHeight="1">
      <c r="A384" s="1282"/>
      <c r="B384" s="1264"/>
      <c r="C384" s="1264"/>
      <c r="D384" s="1264"/>
      <c r="E384" s="1264"/>
      <c r="F384" s="1270"/>
      <c r="G384" s="1270"/>
      <c r="H384" s="1270"/>
      <c r="I384" s="1269"/>
      <c r="J384" s="1284"/>
      <c r="K384" s="1269"/>
      <c r="L384" s="1269"/>
      <c r="M384" s="1269"/>
      <c r="N384" s="1269"/>
      <c r="O384" s="1269"/>
      <c r="P384" s="1269"/>
      <c r="Q384" s="1269"/>
      <c r="R384" s="1269"/>
      <c r="S384" s="760" t="s">
        <v>230</v>
      </c>
      <c r="T384" s="847" t="s">
        <v>25114</v>
      </c>
      <c r="U384" s="847" t="s">
        <v>25124</v>
      </c>
      <c r="V384" s="27"/>
      <c r="W384" s="27"/>
      <c r="X384" s="21"/>
    </row>
    <row r="385" spans="1:24" ht="78" customHeight="1">
      <c r="A385" s="1282"/>
      <c r="B385" s="1264"/>
      <c r="C385" s="1264"/>
      <c r="D385" s="1264"/>
      <c r="E385" s="1264"/>
      <c r="F385" s="1270"/>
      <c r="G385" s="1270"/>
      <c r="H385" s="1270"/>
      <c r="I385" s="1269"/>
      <c r="J385" s="1284"/>
      <c r="K385" s="1269"/>
      <c r="L385" s="1269"/>
      <c r="M385" s="1269"/>
      <c r="N385" s="1269"/>
      <c r="O385" s="1269"/>
      <c r="P385" s="1269"/>
      <c r="Q385" s="1269"/>
      <c r="R385" s="1269"/>
      <c r="S385" s="760" t="s">
        <v>230</v>
      </c>
      <c r="T385" s="847" t="s">
        <v>25115</v>
      </c>
      <c r="U385" s="847" t="s">
        <v>25124</v>
      </c>
      <c r="V385" s="27"/>
      <c r="W385" s="27"/>
      <c r="X385" s="21"/>
    </row>
    <row r="386" spans="1:24" ht="78" customHeight="1">
      <c r="A386" s="1282"/>
      <c r="B386" s="1264"/>
      <c r="C386" s="1264"/>
      <c r="D386" s="1264"/>
      <c r="E386" s="1264"/>
      <c r="F386" s="1270"/>
      <c r="G386" s="1270"/>
      <c r="H386" s="1270"/>
      <c r="I386" s="1269"/>
      <c r="J386" s="1284"/>
      <c r="K386" s="1269"/>
      <c r="L386" s="1269"/>
      <c r="M386" s="1269"/>
      <c r="N386" s="1269"/>
      <c r="O386" s="1269"/>
      <c r="P386" s="1269"/>
      <c r="Q386" s="1269"/>
      <c r="R386" s="1269"/>
      <c r="S386" s="1270" t="s">
        <v>230</v>
      </c>
      <c r="T386" s="1261" t="s">
        <v>25116</v>
      </c>
      <c r="U386" s="1261" t="s">
        <v>25125</v>
      </c>
      <c r="V386" s="27"/>
      <c r="W386" s="27"/>
      <c r="X386" s="1283"/>
    </row>
    <row r="387" spans="1:24" ht="78" customHeight="1">
      <c r="A387" s="1282"/>
      <c r="B387" s="1264"/>
      <c r="C387" s="1264"/>
      <c r="D387" s="1264"/>
      <c r="E387" s="1264"/>
      <c r="F387" s="1270"/>
      <c r="G387" s="1270"/>
      <c r="H387" s="1270"/>
      <c r="I387" s="1269"/>
      <c r="J387" s="1284"/>
      <c r="K387" s="1269"/>
      <c r="L387" s="1269"/>
      <c r="M387" s="1269"/>
      <c r="N387" s="1269"/>
      <c r="O387" s="1269"/>
      <c r="P387" s="1269"/>
      <c r="Q387" s="1269"/>
      <c r="R387" s="1269"/>
      <c r="S387" s="1270"/>
      <c r="T387" s="1262"/>
      <c r="U387" s="1262"/>
      <c r="V387" s="27"/>
      <c r="W387" s="27"/>
      <c r="X387" s="1283"/>
    </row>
    <row r="388" spans="1:24" ht="78" customHeight="1">
      <c r="A388" s="1282" t="s">
        <v>299</v>
      </c>
      <c r="B388" s="1264" t="s">
        <v>24243</v>
      </c>
      <c r="C388" s="1264" t="s">
        <v>24244</v>
      </c>
      <c r="D388" s="1264" t="s">
        <v>24245</v>
      </c>
      <c r="E388" s="1264" t="s">
        <v>383</v>
      </c>
      <c r="F388" s="1270">
        <v>9</v>
      </c>
      <c r="G388" s="1270">
        <v>3</v>
      </c>
      <c r="H388" s="1270">
        <v>0.8</v>
      </c>
      <c r="I388" s="1269"/>
      <c r="J388" s="1284"/>
      <c r="K388" s="1269"/>
      <c r="L388" s="1269"/>
      <c r="M388" s="1269"/>
      <c r="N388" s="1269"/>
      <c r="O388" s="1269"/>
      <c r="P388" s="1269"/>
      <c r="Q388" s="1269"/>
      <c r="R388" s="1269"/>
      <c r="S388" s="1270" t="s">
        <v>230</v>
      </c>
      <c r="T388" s="1261" t="s">
        <v>25117</v>
      </c>
      <c r="U388" s="1261" t="s">
        <v>25126</v>
      </c>
      <c r="V388" s="27"/>
      <c r="W388" s="27"/>
      <c r="X388" s="1283"/>
    </row>
    <row r="389" spans="1:24" ht="78" customHeight="1">
      <c r="A389" s="1282"/>
      <c r="B389" s="1264"/>
      <c r="C389" s="1264"/>
      <c r="D389" s="1264"/>
      <c r="E389" s="1264"/>
      <c r="F389" s="1270"/>
      <c r="G389" s="1270"/>
      <c r="H389" s="1270"/>
      <c r="I389" s="1269"/>
      <c r="J389" s="1284"/>
      <c r="K389" s="1269"/>
      <c r="L389" s="1269"/>
      <c r="M389" s="1269"/>
      <c r="N389" s="1269"/>
      <c r="O389" s="1269"/>
      <c r="P389" s="1269"/>
      <c r="Q389" s="1269"/>
      <c r="R389" s="1269"/>
      <c r="S389" s="1270"/>
      <c r="T389" s="1262"/>
      <c r="U389" s="1262"/>
      <c r="V389" s="27"/>
      <c r="W389" s="27"/>
      <c r="X389" s="1283"/>
    </row>
    <row r="390" spans="1:24" ht="78" customHeight="1">
      <c r="A390" s="1282"/>
      <c r="B390" s="1264"/>
      <c r="C390" s="1264"/>
      <c r="D390" s="1264"/>
      <c r="E390" s="1264"/>
      <c r="F390" s="1270"/>
      <c r="G390" s="1270"/>
      <c r="H390" s="1270"/>
      <c r="I390" s="1269"/>
      <c r="J390" s="1284"/>
      <c r="K390" s="1269"/>
      <c r="L390" s="1269"/>
      <c r="M390" s="1269"/>
      <c r="N390" s="1269"/>
      <c r="O390" s="1269"/>
      <c r="P390" s="1269"/>
      <c r="Q390" s="1269"/>
      <c r="R390" s="1269"/>
      <c r="S390" s="760" t="s">
        <v>230</v>
      </c>
      <c r="T390" s="847" t="s">
        <v>25118</v>
      </c>
      <c r="U390" s="847" t="s">
        <v>25127</v>
      </c>
      <c r="V390" s="27"/>
      <c r="W390" s="27"/>
      <c r="X390" s="21"/>
    </row>
    <row r="391" spans="1:24" ht="78" customHeight="1">
      <c r="A391" s="1282" t="s">
        <v>300</v>
      </c>
      <c r="B391" s="1264" t="s">
        <v>24246</v>
      </c>
      <c r="C391" s="1276" t="s">
        <v>24247</v>
      </c>
      <c r="D391" s="1264" t="s">
        <v>28</v>
      </c>
      <c r="E391" s="1264" t="s">
        <v>383</v>
      </c>
      <c r="F391" s="1270">
        <v>14.79</v>
      </c>
      <c r="G391" s="1280">
        <v>3</v>
      </c>
      <c r="H391" s="1270" t="s">
        <v>235</v>
      </c>
      <c r="I391" s="1264" t="s">
        <v>24571</v>
      </c>
      <c r="J391" s="1274" t="s">
        <v>229</v>
      </c>
      <c r="K391" s="1264" t="s">
        <v>384</v>
      </c>
      <c r="L391" s="1270"/>
      <c r="M391" s="1270"/>
      <c r="N391" s="1270"/>
      <c r="O391" s="1270"/>
      <c r="P391" s="1270"/>
      <c r="Q391" s="1270"/>
      <c r="R391" s="1270"/>
      <c r="S391" s="760" t="s">
        <v>230</v>
      </c>
      <c r="T391" s="847" t="s">
        <v>24246</v>
      </c>
      <c r="U391" s="830" t="s">
        <v>25128</v>
      </c>
      <c r="V391" s="745"/>
      <c r="W391" s="745"/>
      <c r="X391" s="21"/>
    </row>
    <row r="392" spans="1:24" ht="78" customHeight="1">
      <c r="A392" s="1282"/>
      <c r="B392" s="1264"/>
      <c r="C392" s="1276"/>
      <c r="D392" s="1264"/>
      <c r="E392" s="1264"/>
      <c r="F392" s="1270"/>
      <c r="G392" s="1280"/>
      <c r="H392" s="1270"/>
      <c r="I392" s="1264"/>
      <c r="J392" s="1274"/>
      <c r="K392" s="1264"/>
      <c r="L392" s="1270"/>
      <c r="M392" s="1270"/>
      <c r="N392" s="1270"/>
      <c r="O392" s="1270"/>
      <c r="P392" s="1270"/>
      <c r="Q392" s="1270"/>
      <c r="R392" s="1270"/>
      <c r="S392" s="760" t="s">
        <v>230</v>
      </c>
      <c r="T392" s="847" t="s">
        <v>23807</v>
      </c>
      <c r="U392" s="830" t="s">
        <v>25129</v>
      </c>
      <c r="V392" s="745"/>
      <c r="W392" s="745"/>
      <c r="X392" s="21"/>
    </row>
    <row r="393" spans="1:24" ht="78" customHeight="1">
      <c r="A393" s="1282"/>
      <c r="B393" s="1264"/>
      <c r="C393" s="1276"/>
      <c r="D393" s="1264"/>
      <c r="E393" s="1264"/>
      <c r="F393" s="1270"/>
      <c r="G393" s="1280"/>
      <c r="H393" s="1270"/>
      <c r="I393" s="1264"/>
      <c r="J393" s="1274"/>
      <c r="K393" s="1264"/>
      <c r="L393" s="1270"/>
      <c r="M393" s="1270"/>
      <c r="N393" s="1270"/>
      <c r="O393" s="1270"/>
      <c r="P393" s="1270"/>
      <c r="Q393" s="1270"/>
      <c r="R393" s="1270"/>
      <c r="S393" s="760" t="s">
        <v>230</v>
      </c>
      <c r="T393" s="847" t="s">
        <v>25119</v>
      </c>
      <c r="U393" s="830" t="s">
        <v>25130</v>
      </c>
      <c r="V393" s="745"/>
      <c r="W393" s="745"/>
      <c r="X393" s="21"/>
    </row>
    <row r="394" spans="1:24" ht="78" customHeight="1">
      <c r="A394" s="1282" t="s">
        <v>301</v>
      </c>
      <c r="B394" s="1264" t="s">
        <v>24249</v>
      </c>
      <c r="C394" s="1264" t="s">
        <v>24248</v>
      </c>
      <c r="D394" s="1264" t="s">
        <v>28</v>
      </c>
      <c r="E394" s="1264" t="s">
        <v>383</v>
      </c>
      <c r="F394" s="1270">
        <v>8.4</v>
      </c>
      <c r="G394" s="1270">
        <v>4</v>
      </c>
      <c r="H394" s="1270">
        <v>0.8</v>
      </c>
      <c r="I394" s="1264" t="s">
        <v>24571</v>
      </c>
      <c r="J394" s="1274" t="s">
        <v>229</v>
      </c>
      <c r="K394" s="1264" t="s">
        <v>278</v>
      </c>
      <c r="L394" s="1269"/>
      <c r="M394" s="1269"/>
      <c r="N394" s="1269"/>
      <c r="O394" s="1269"/>
      <c r="P394" s="1269"/>
      <c r="Q394" s="1269"/>
      <c r="R394" s="1269"/>
      <c r="S394" s="760" t="s">
        <v>230</v>
      </c>
      <c r="T394" s="847" t="s">
        <v>25120</v>
      </c>
      <c r="U394" s="847" t="s">
        <v>25131</v>
      </c>
      <c r="V394" s="27"/>
      <c r="W394" s="27"/>
      <c r="X394" s="21"/>
    </row>
    <row r="395" spans="1:24" ht="78" customHeight="1">
      <c r="A395" s="1282"/>
      <c r="B395" s="1264"/>
      <c r="C395" s="1264"/>
      <c r="D395" s="1264"/>
      <c r="E395" s="1264"/>
      <c r="F395" s="1270"/>
      <c r="G395" s="1270"/>
      <c r="H395" s="1270"/>
      <c r="I395" s="1264"/>
      <c r="J395" s="1274"/>
      <c r="K395" s="1264"/>
      <c r="L395" s="1269"/>
      <c r="M395" s="1269"/>
      <c r="N395" s="1269"/>
      <c r="O395" s="1269"/>
      <c r="P395" s="1269"/>
      <c r="Q395" s="1269"/>
      <c r="R395" s="1269"/>
      <c r="S395" s="760" t="s">
        <v>230</v>
      </c>
      <c r="T395" s="847" t="s">
        <v>25132</v>
      </c>
      <c r="U395" s="847" t="s">
        <v>25142</v>
      </c>
      <c r="V395" s="27"/>
      <c r="W395" s="27"/>
      <c r="X395" s="21"/>
    </row>
    <row r="396" spans="1:24" ht="78" customHeight="1">
      <c r="A396" s="1282" t="s">
        <v>302</v>
      </c>
      <c r="B396" s="1264" t="s">
        <v>24250</v>
      </c>
      <c r="C396" s="1276" t="s">
        <v>24251</v>
      </c>
      <c r="D396" s="1264" t="s">
        <v>28</v>
      </c>
      <c r="E396" s="1264" t="s">
        <v>383</v>
      </c>
      <c r="F396" s="1270">
        <v>14.5</v>
      </c>
      <c r="G396" s="1270">
        <v>1</v>
      </c>
      <c r="H396" s="1270">
        <v>8</v>
      </c>
      <c r="I396" s="1264" t="s">
        <v>24571</v>
      </c>
      <c r="J396" s="1274" t="s">
        <v>229</v>
      </c>
      <c r="K396" s="1264" t="s">
        <v>278</v>
      </c>
      <c r="L396" s="1269"/>
      <c r="M396" s="1269"/>
      <c r="N396" s="1269"/>
      <c r="O396" s="1269"/>
      <c r="P396" s="1269"/>
      <c r="Q396" s="1269"/>
      <c r="R396" s="1269"/>
      <c r="S396" s="760" t="s">
        <v>230</v>
      </c>
      <c r="T396" s="847" t="s">
        <v>25133</v>
      </c>
      <c r="U396" s="830" t="s">
        <v>25143</v>
      </c>
      <c r="V396" s="745"/>
      <c r="W396" s="745"/>
      <c r="X396" s="21"/>
    </row>
    <row r="397" spans="1:24" ht="78" customHeight="1">
      <c r="A397" s="1282"/>
      <c r="B397" s="1264"/>
      <c r="C397" s="1276"/>
      <c r="D397" s="1264"/>
      <c r="E397" s="1264"/>
      <c r="F397" s="1270"/>
      <c r="G397" s="1270"/>
      <c r="H397" s="1270"/>
      <c r="I397" s="1264"/>
      <c r="J397" s="1274"/>
      <c r="K397" s="1264"/>
      <c r="L397" s="1269"/>
      <c r="M397" s="1269"/>
      <c r="N397" s="1269"/>
      <c r="O397" s="1269"/>
      <c r="P397" s="1269"/>
      <c r="Q397" s="1269"/>
      <c r="R397" s="1269"/>
      <c r="S397" s="760" t="s">
        <v>230</v>
      </c>
      <c r="T397" s="847" t="s">
        <v>25134</v>
      </c>
      <c r="U397" s="830" t="s">
        <v>25144</v>
      </c>
      <c r="V397" s="745"/>
      <c r="W397" s="745"/>
      <c r="X397" s="21"/>
    </row>
    <row r="398" spans="1:24" ht="78" customHeight="1">
      <c r="A398" s="1282"/>
      <c r="B398" s="1264"/>
      <c r="C398" s="1276"/>
      <c r="D398" s="1264"/>
      <c r="E398" s="1264"/>
      <c r="F398" s="1270"/>
      <c r="G398" s="1270"/>
      <c r="H398" s="1270"/>
      <c r="I398" s="1264"/>
      <c r="J398" s="1274"/>
      <c r="K398" s="1264"/>
      <c r="L398" s="1269"/>
      <c r="M398" s="1269"/>
      <c r="N398" s="1269"/>
      <c r="O398" s="1269"/>
      <c r="P398" s="1269"/>
      <c r="Q398" s="1269"/>
      <c r="R398" s="1269"/>
      <c r="S398" s="760" t="s">
        <v>230</v>
      </c>
      <c r="T398" s="847" t="s">
        <v>25135</v>
      </c>
      <c r="U398" s="830" t="s">
        <v>25145</v>
      </c>
      <c r="V398" s="745"/>
      <c r="W398" s="745"/>
      <c r="X398" s="21"/>
    </row>
    <row r="399" spans="1:24" ht="78" customHeight="1">
      <c r="A399" s="1282"/>
      <c r="B399" s="1264"/>
      <c r="C399" s="1276"/>
      <c r="D399" s="1264"/>
      <c r="E399" s="1264"/>
      <c r="F399" s="1270"/>
      <c r="G399" s="1270"/>
      <c r="H399" s="1270"/>
      <c r="I399" s="1264"/>
      <c r="J399" s="1274"/>
      <c r="K399" s="1264"/>
      <c r="L399" s="1269"/>
      <c r="M399" s="1269"/>
      <c r="N399" s="1269"/>
      <c r="O399" s="1269"/>
      <c r="P399" s="1269"/>
      <c r="Q399" s="1269"/>
      <c r="R399" s="1269"/>
      <c r="S399" s="760" t="s">
        <v>230</v>
      </c>
      <c r="T399" s="847" t="s">
        <v>25136</v>
      </c>
      <c r="U399" s="830" t="s">
        <v>25146</v>
      </c>
      <c r="V399" s="745"/>
      <c r="W399" s="745"/>
      <c r="X399" s="21"/>
    </row>
    <row r="400" spans="1:24" ht="78" customHeight="1">
      <c r="A400" s="1282"/>
      <c r="B400" s="1264"/>
      <c r="C400" s="1276"/>
      <c r="D400" s="1264"/>
      <c r="E400" s="1264"/>
      <c r="F400" s="1270"/>
      <c r="G400" s="1270"/>
      <c r="H400" s="1270"/>
      <c r="I400" s="1264"/>
      <c r="J400" s="1274"/>
      <c r="K400" s="1264"/>
      <c r="L400" s="1269"/>
      <c r="M400" s="1269"/>
      <c r="N400" s="1269"/>
      <c r="O400" s="1269"/>
      <c r="P400" s="1269"/>
      <c r="Q400" s="1269"/>
      <c r="R400" s="1269"/>
      <c r="S400" s="760" t="s">
        <v>230</v>
      </c>
      <c r="T400" s="847" t="s">
        <v>25137</v>
      </c>
      <c r="U400" s="830" t="s">
        <v>25147</v>
      </c>
      <c r="V400" s="745"/>
      <c r="W400" s="745"/>
      <c r="X400" s="21"/>
    </row>
    <row r="401" spans="1:24" ht="78" customHeight="1">
      <c r="A401" s="1282"/>
      <c r="B401" s="1264"/>
      <c r="C401" s="1276"/>
      <c r="D401" s="1264"/>
      <c r="E401" s="1264"/>
      <c r="F401" s="1270"/>
      <c r="G401" s="1270"/>
      <c r="H401" s="1270"/>
      <c r="I401" s="1264"/>
      <c r="J401" s="1274"/>
      <c r="K401" s="1264"/>
      <c r="L401" s="1269"/>
      <c r="M401" s="1269"/>
      <c r="N401" s="1269"/>
      <c r="O401" s="1269"/>
      <c r="P401" s="1269"/>
      <c r="Q401" s="1269"/>
      <c r="R401" s="1269"/>
      <c r="S401" s="760" t="s">
        <v>230</v>
      </c>
      <c r="T401" s="847" t="s">
        <v>25140</v>
      </c>
      <c r="U401" s="830" t="s">
        <v>25148</v>
      </c>
      <c r="V401" s="745"/>
      <c r="W401" s="745"/>
      <c r="X401" s="21"/>
    </row>
    <row r="402" spans="1:24" ht="78" customHeight="1">
      <c r="A402" s="1282"/>
      <c r="B402" s="1264"/>
      <c r="C402" s="1276"/>
      <c r="D402" s="1264"/>
      <c r="E402" s="1264"/>
      <c r="F402" s="1270"/>
      <c r="G402" s="1270"/>
      <c r="H402" s="1270"/>
      <c r="I402" s="1264"/>
      <c r="J402" s="1274"/>
      <c r="K402" s="1264"/>
      <c r="L402" s="1269"/>
      <c r="M402" s="1269"/>
      <c r="N402" s="1269"/>
      <c r="O402" s="1269"/>
      <c r="P402" s="1269"/>
      <c r="Q402" s="1269"/>
      <c r="R402" s="1269"/>
      <c r="S402" s="760" t="s">
        <v>230</v>
      </c>
      <c r="T402" s="847" t="s">
        <v>25139</v>
      </c>
      <c r="U402" s="830" t="s">
        <v>25149</v>
      </c>
      <c r="V402" s="745"/>
      <c r="W402" s="745"/>
      <c r="X402" s="21"/>
    </row>
    <row r="403" spans="1:24" ht="78" customHeight="1">
      <c r="A403" s="1282"/>
      <c r="B403" s="1264"/>
      <c r="C403" s="1276"/>
      <c r="D403" s="1264"/>
      <c r="E403" s="1264"/>
      <c r="F403" s="1270"/>
      <c r="G403" s="1270"/>
      <c r="H403" s="1270"/>
      <c r="I403" s="1264"/>
      <c r="J403" s="1274"/>
      <c r="K403" s="1264"/>
      <c r="L403" s="1269"/>
      <c r="M403" s="1269"/>
      <c r="N403" s="1269"/>
      <c r="O403" s="1269"/>
      <c r="P403" s="1269"/>
      <c r="Q403" s="1269"/>
      <c r="R403" s="1269"/>
      <c r="S403" s="760" t="s">
        <v>230</v>
      </c>
      <c r="T403" s="847" t="s">
        <v>25138</v>
      </c>
      <c r="U403" s="830" t="s">
        <v>25150</v>
      </c>
      <c r="V403" s="745"/>
      <c r="W403" s="745"/>
      <c r="X403" s="21"/>
    </row>
    <row r="404" spans="1:24" ht="78" customHeight="1">
      <c r="A404" s="1282"/>
      <c r="B404" s="1264"/>
      <c r="C404" s="1276"/>
      <c r="D404" s="1264"/>
      <c r="E404" s="1264"/>
      <c r="F404" s="1270"/>
      <c r="G404" s="1270"/>
      <c r="H404" s="1270"/>
      <c r="I404" s="1264"/>
      <c r="J404" s="1274"/>
      <c r="K404" s="1264"/>
      <c r="L404" s="1269"/>
      <c r="M404" s="1269"/>
      <c r="N404" s="1269"/>
      <c r="O404" s="1269"/>
      <c r="P404" s="1269"/>
      <c r="Q404" s="1269"/>
      <c r="R404" s="1269"/>
      <c r="S404" s="760" t="s">
        <v>230</v>
      </c>
      <c r="T404" s="847" t="s">
        <v>25141</v>
      </c>
      <c r="U404" s="830" t="s">
        <v>25151</v>
      </c>
      <c r="V404" s="745"/>
      <c r="W404" s="745"/>
      <c r="X404" s="21"/>
    </row>
    <row r="405" spans="1:24" ht="78" customHeight="1">
      <c r="A405" s="1282" t="s">
        <v>303</v>
      </c>
      <c r="B405" s="1264" t="s">
        <v>24252</v>
      </c>
      <c r="C405" s="1264" t="s">
        <v>24253</v>
      </c>
      <c r="D405" s="1264" t="s">
        <v>28</v>
      </c>
      <c r="E405" s="1264" t="s">
        <v>383</v>
      </c>
      <c r="F405" s="1270">
        <v>34.08</v>
      </c>
      <c r="G405" s="1280">
        <v>4</v>
      </c>
      <c r="H405" s="1270" t="s">
        <v>235</v>
      </c>
      <c r="I405" s="1264" t="s">
        <v>24571</v>
      </c>
      <c r="J405" s="1274" t="s">
        <v>229</v>
      </c>
      <c r="K405" s="1264" t="s">
        <v>278</v>
      </c>
      <c r="L405" s="1269"/>
      <c r="M405" s="1269"/>
      <c r="N405" s="1269"/>
      <c r="O405" s="1269"/>
      <c r="P405" s="1269"/>
      <c r="Q405" s="1269"/>
      <c r="R405" s="1269"/>
      <c r="S405" s="760" t="s">
        <v>230</v>
      </c>
      <c r="T405" s="847" t="s">
        <v>25155</v>
      </c>
      <c r="U405" s="830" t="s">
        <v>25152</v>
      </c>
      <c r="V405" s="745"/>
      <c r="W405" s="745"/>
      <c r="X405" s="21"/>
    </row>
    <row r="406" spans="1:24" ht="78" customHeight="1">
      <c r="A406" s="1282"/>
      <c r="B406" s="1264"/>
      <c r="C406" s="1264"/>
      <c r="D406" s="1264"/>
      <c r="E406" s="1264"/>
      <c r="F406" s="1270"/>
      <c r="G406" s="1280"/>
      <c r="H406" s="1270"/>
      <c r="I406" s="1264"/>
      <c r="J406" s="1274"/>
      <c r="K406" s="1264"/>
      <c r="L406" s="1269"/>
      <c r="M406" s="1269"/>
      <c r="N406" s="1269"/>
      <c r="O406" s="1269"/>
      <c r="P406" s="1269"/>
      <c r="Q406" s="1269"/>
      <c r="R406" s="1269"/>
      <c r="S406" s="1270" t="s">
        <v>230</v>
      </c>
      <c r="T406" s="1261" t="s">
        <v>25154</v>
      </c>
      <c r="U406" s="1267" t="s">
        <v>25153</v>
      </c>
      <c r="V406" s="745"/>
      <c r="W406" s="745"/>
      <c r="X406" s="1283"/>
    </row>
    <row r="407" spans="1:24" ht="78" customHeight="1">
      <c r="A407" s="1282"/>
      <c r="B407" s="1264"/>
      <c r="C407" s="1264"/>
      <c r="D407" s="1264"/>
      <c r="E407" s="1264"/>
      <c r="F407" s="1270"/>
      <c r="G407" s="1280"/>
      <c r="H407" s="1270"/>
      <c r="I407" s="1264"/>
      <c r="J407" s="1274"/>
      <c r="K407" s="1264"/>
      <c r="L407" s="1269"/>
      <c r="M407" s="1269"/>
      <c r="N407" s="1269"/>
      <c r="O407" s="1269"/>
      <c r="P407" s="1269"/>
      <c r="Q407" s="1269"/>
      <c r="R407" s="1269"/>
      <c r="S407" s="1270"/>
      <c r="T407" s="1262"/>
      <c r="U407" s="1268"/>
      <c r="V407" s="745"/>
      <c r="W407" s="745"/>
      <c r="X407" s="1283"/>
    </row>
    <row r="408" spans="1:24" ht="78" customHeight="1">
      <c r="A408" s="1282"/>
      <c r="B408" s="1264"/>
      <c r="C408" s="1264"/>
      <c r="D408" s="1264"/>
      <c r="E408" s="1264"/>
      <c r="F408" s="1270"/>
      <c r="G408" s="1280"/>
      <c r="H408" s="1270"/>
      <c r="I408" s="1264"/>
      <c r="J408" s="1274"/>
      <c r="K408" s="1264"/>
      <c r="L408" s="1269"/>
      <c r="M408" s="1269"/>
      <c r="N408" s="1269"/>
      <c r="O408" s="1269"/>
      <c r="P408" s="1269"/>
      <c r="Q408" s="1269"/>
      <c r="R408" s="1269"/>
      <c r="S408" s="760" t="s">
        <v>230</v>
      </c>
      <c r="T408" s="847" t="s">
        <v>25156</v>
      </c>
      <c r="U408" s="830" t="s">
        <v>25169</v>
      </c>
      <c r="V408" s="745"/>
      <c r="W408" s="745"/>
      <c r="X408" s="21"/>
    </row>
    <row r="409" spans="1:24" ht="78" customHeight="1">
      <c r="A409" s="1282"/>
      <c r="B409" s="1264"/>
      <c r="C409" s="1264"/>
      <c r="D409" s="1264"/>
      <c r="E409" s="1264"/>
      <c r="F409" s="1270"/>
      <c r="G409" s="1280"/>
      <c r="H409" s="1270"/>
      <c r="I409" s="1264"/>
      <c r="J409" s="1274"/>
      <c r="K409" s="1264"/>
      <c r="L409" s="1269"/>
      <c r="M409" s="1269"/>
      <c r="N409" s="1269"/>
      <c r="O409" s="1269"/>
      <c r="P409" s="1269"/>
      <c r="Q409" s="1269"/>
      <c r="R409" s="1269"/>
      <c r="S409" s="760" t="s">
        <v>230</v>
      </c>
      <c r="T409" s="847" t="s">
        <v>25157</v>
      </c>
      <c r="U409" s="830" t="s">
        <v>25170</v>
      </c>
      <c r="V409" s="745"/>
      <c r="W409" s="745"/>
      <c r="X409" s="21"/>
    </row>
    <row r="410" spans="1:24" ht="78" customHeight="1">
      <c r="A410" s="1282"/>
      <c r="B410" s="1264"/>
      <c r="C410" s="1264"/>
      <c r="D410" s="1264"/>
      <c r="E410" s="1264"/>
      <c r="F410" s="1270"/>
      <c r="G410" s="1280"/>
      <c r="H410" s="1270"/>
      <c r="I410" s="1264"/>
      <c r="J410" s="1274"/>
      <c r="K410" s="1264"/>
      <c r="L410" s="1269"/>
      <c r="M410" s="1269"/>
      <c r="N410" s="1269"/>
      <c r="O410" s="1269"/>
      <c r="P410" s="1269"/>
      <c r="Q410" s="1269"/>
      <c r="R410" s="1269"/>
      <c r="S410" s="760" t="s">
        <v>230</v>
      </c>
      <c r="T410" s="847" t="s">
        <v>25158</v>
      </c>
      <c r="U410" s="830" t="s">
        <v>25171</v>
      </c>
      <c r="V410" s="745"/>
      <c r="W410" s="745"/>
      <c r="X410" s="21"/>
    </row>
    <row r="411" spans="1:24" ht="78" customHeight="1">
      <c r="A411" s="1282"/>
      <c r="B411" s="1264"/>
      <c r="C411" s="1264"/>
      <c r="D411" s="1264"/>
      <c r="E411" s="1264"/>
      <c r="F411" s="1270"/>
      <c r="G411" s="1280"/>
      <c r="H411" s="1270"/>
      <c r="I411" s="1264"/>
      <c r="J411" s="1274"/>
      <c r="K411" s="1264"/>
      <c r="L411" s="1269"/>
      <c r="M411" s="1269"/>
      <c r="N411" s="1269"/>
      <c r="O411" s="1269"/>
      <c r="P411" s="1269"/>
      <c r="Q411" s="1269"/>
      <c r="R411" s="1269"/>
      <c r="S411" s="760" t="s">
        <v>230</v>
      </c>
      <c r="T411" s="847" t="s">
        <v>25159</v>
      </c>
      <c r="U411" s="830" t="s">
        <v>25172</v>
      </c>
      <c r="V411" s="745"/>
      <c r="W411" s="745"/>
      <c r="X411" s="21"/>
    </row>
    <row r="412" spans="1:24" ht="78" customHeight="1">
      <c r="A412" s="1282" t="s">
        <v>304</v>
      </c>
      <c r="B412" s="1264" t="s">
        <v>24254</v>
      </c>
      <c r="C412" s="1276" t="s">
        <v>24255</v>
      </c>
      <c r="D412" s="1264" t="s">
        <v>24256</v>
      </c>
      <c r="E412" s="1264" t="s">
        <v>383</v>
      </c>
      <c r="F412" s="1270">
        <v>28.8</v>
      </c>
      <c r="G412" s="1280">
        <v>2</v>
      </c>
      <c r="H412" s="1270" t="s">
        <v>235</v>
      </c>
      <c r="I412" s="1269"/>
      <c r="J412" s="1284"/>
      <c r="K412" s="1269"/>
      <c r="L412" s="1269"/>
      <c r="M412" s="1269"/>
      <c r="N412" s="1269"/>
      <c r="O412" s="1269"/>
      <c r="P412" s="1269"/>
      <c r="Q412" s="1269"/>
      <c r="R412" s="1269"/>
      <c r="S412" s="760" t="s">
        <v>230</v>
      </c>
      <c r="T412" s="847" t="s">
        <v>25160</v>
      </c>
      <c r="U412" s="830" t="s">
        <v>25173</v>
      </c>
      <c r="V412" s="745"/>
      <c r="W412" s="745"/>
      <c r="X412" s="21"/>
    </row>
    <row r="413" spans="1:24" ht="78" customHeight="1">
      <c r="A413" s="1282"/>
      <c r="B413" s="1264"/>
      <c r="C413" s="1276"/>
      <c r="D413" s="1264"/>
      <c r="E413" s="1264"/>
      <c r="F413" s="1270"/>
      <c r="G413" s="1280"/>
      <c r="H413" s="1270"/>
      <c r="I413" s="1269"/>
      <c r="J413" s="1284"/>
      <c r="K413" s="1269"/>
      <c r="L413" s="1269"/>
      <c r="M413" s="1269"/>
      <c r="N413" s="1269"/>
      <c r="O413" s="1269"/>
      <c r="P413" s="1269"/>
      <c r="Q413" s="1269"/>
      <c r="R413" s="1269"/>
      <c r="S413" s="760" t="s">
        <v>230</v>
      </c>
      <c r="T413" s="847" t="s">
        <v>25161</v>
      </c>
      <c r="U413" s="830" t="s">
        <v>25174</v>
      </c>
      <c r="V413" s="745"/>
      <c r="W413" s="745"/>
      <c r="X413" s="21"/>
    </row>
    <row r="414" spans="1:24" ht="78" customHeight="1">
      <c r="A414" s="1282"/>
      <c r="B414" s="1264"/>
      <c r="C414" s="1276"/>
      <c r="D414" s="1264"/>
      <c r="E414" s="1264"/>
      <c r="F414" s="1270"/>
      <c r="G414" s="1280"/>
      <c r="H414" s="1270"/>
      <c r="I414" s="1269"/>
      <c r="J414" s="1284"/>
      <c r="K414" s="1269"/>
      <c r="L414" s="1269"/>
      <c r="M414" s="1269"/>
      <c r="N414" s="1269"/>
      <c r="O414" s="1269"/>
      <c r="P414" s="1269"/>
      <c r="Q414" s="1269"/>
      <c r="R414" s="1269"/>
      <c r="S414" s="760" t="s">
        <v>230</v>
      </c>
      <c r="T414" s="847" t="s">
        <v>25162</v>
      </c>
      <c r="U414" s="830" t="s">
        <v>25175</v>
      </c>
      <c r="V414" s="745"/>
      <c r="W414" s="745"/>
      <c r="X414" s="21"/>
    </row>
    <row r="415" spans="1:24" ht="78" customHeight="1">
      <c r="A415" s="1282" t="s">
        <v>305</v>
      </c>
      <c r="B415" s="1264" t="s">
        <v>24257</v>
      </c>
      <c r="C415" s="1264" t="s">
        <v>24258</v>
      </c>
      <c r="D415" s="1264" t="s">
        <v>28</v>
      </c>
      <c r="E415" s="1264" t="s">
        <v>383</v>
      </c>
      <c r="F415" s="1270">
        <v>7.32</v>
      </c>
      <c r="G415" s="1270">
        <v>4</v>
      </c>
      <c r="H415" s="1270">
        <v>0.8</v>
      </c>
      <c r="I415" s="1264" t="s">
        <v>24571</v>
      </c>
      <c r="J415" s="1274" t="s">
        <v>229</v>
      </c>
      <c r="K415" s="1264" t="s">
        <v>278</v>
      </c>
      <c r="L415" s="1269"/>
      <c r="M415" s="1269"/>
      <c r="N415" s="1269"/>
      <c r="O415" s="1269"/>
      <c r="P415" s="1269"/>
      <c r="Q415" s="1269"/>
      <c r="R415" s="1269"/>
      <c r="S415" s="1270" t="s">
        <v>230</v>
      </c>
      <c r="T415" s="1261" t="s">
        <v>25163</v>
      </c>
      <c r="U415" s="1261" t="s">
        <v>25176</v>
      </c>
      <c r="V415" s="27"/>
      <c r="W415" s="27"/>
      <c r="X415" s="1283"/>
    </row>
    <row r="416" spans="1:24" ht="78" customHeight="1">
      <c r="A416" s="1282"/>
      <c r="B416" s="1264"/>
      <c r="C416" s="1264"/>
      <c r="D416" s="1264"/>
      <c r="E416" s="1264"/>
      <c r="F416" s="1270"/>
      <c r="G416" s="1270"/>
      <c r="H416" s="1270"/>
      <c r="I416" s="1264"/>
      <c r="J416" s="1274"/>
      <c r="K416" s="1264"/>
      <c r="L416" s="1269"/>
      <c r="M416" s="1269"/>
      <c r="N416" s="1269"/>
      <c r="O416" s="1269"/>
      <c r="P416" s="1269"/>
      <c r="Q416" s="1269"/>
      <c r="R416" s="1269"/>
      <c r="S416" s="1270"/>
      <c r="T416" s="1262"/>
      <c r="U416" s="1262"/>
      <c r="V416" s="27"/>
      <c r="W416" s="27"/>
      <c r="X416" s="1283"/>
    </row>
    <row r="417" spans="1:24" ht="78" customHeight="1">
      <c r="A417" s="1282"/>
      <c r="B417" s="1264"/>
      <c r="C417" s="1264"/>
      <c r="D417" s="1264"/>
      <c r="E417" s="1264"/>
      <c r="F417" s="1270"/>
      <c r="G417" s="1270"/>
      <c r="H417" s="1270"/>
      <c r="I417" s="1264"/>
      <c r="J417" s="1274"/>
      <c r="K417" s="1264"/>
      <c r="L417" s="1269"/>
      <c r="M417" s="1269"/>
      <c r="N417" s="1269"/>
      <c r="O417" s="1269"/>
      <c r="P417" s="1269"/>
      <c r="Q417" s="1269"/>
      <c r="R417" s="1269"/>
      <c r="S417" s="1270" t="s">
        <v>230</v>
      </c>
      <c r="T417" s="1261" t="s">
        <v>25164</v>
      </c>
      <c r="U417" s="1261" t="s">
        <v>25177</v>
      </c>
      <c r="V417" s="27"/>
      <c r="W417" s="27"/>
      <c r="X417" s="1283"/>
    </row>
    <row r="418" spans="1:24" ht="78" customHeight="1">
      <c r="A418" s="1282"/>
      <c r="B418" s="1264"/>
      <c r="C418" s="1264"/>
      <c r="D418" s="1264"/>
      <c r="E418" s="1264"/>
      <c r="F418" s="1270"/>
      <c r="G418" s="1270"/>
      <c r="H418" s="1270"/>
      <c r="I418" s="1264"/>
      <c r="J418" s="1274"/>
      <c r="K418" s="1264"/>
      <c r="L418" s="1269"/>
      <c r="M418" s="1269"/>
      <c r="N418" s="1269"/>
      <c r="O418" s="1269"/>
      <c r="P418" s="1269"/>
      <c r="Q418" s="1269"/>
      <c r="R418" s="1269"/>
      <c r="S418" s="1270"/>
      <c r="T418" s="1262"/>
      <c r="U418" s="1262"/>
      <c r="V418" s="27"/>
      <c r="W418" s="27"/>
      <c r="X418" s="1283"/>
    </row>
    <row r="419" spans="1:24" ht="78" customHeight="1">
      <c r="A419" s="1282"/>
      <c r="B419" s="1264"/>
      <c r="C419" s="1264"/>
      <c r="D419" s="1264"/>
      <c r="E419" s="1264"/>
      <c r="F419" s="1270"/>
      <c r="G419" s="1270"/>
      <c r="H419" s="1270"/>
      <c r="I419" s="1264"/>
      <c r="J419" s="1274"/>
      <c r="K419" s="1264"/>
      <c r="L419" s="1269"/>
      <c r="M419" s="1269"/>
      <c r="N419" s="1269"/>
      <c r="O419" s="1269"/>
      <c r="P419" s="1269"/>
      <c r="Q419" s="1269"/>
      <c r="R419" s="1269"/>
      <c r="S419" s="1270" t="s">
        <v>230</v>
      </c>
      <c r="T419" s="1261" t="s">
        <v>25165</v>
      </c>
      <c r="U419" s="1261" t="s">
        <v>25178</v>
      </c>
      <c r="V419" s="27"/>
      <c r="W419" s="27"/>
      <c r="X419" s="1283"/>
    </row>
    <row r="420" spans="1:24" ht="78" customHeight="1">
      <c r="A420" s="1282"/>
      <c r="B420" s="1264"/>
      <c r="C420" s="1264"/>
      <c r="D420" s="1264"/>
      <c r="E420" s="1264"/>
      <c r="F420" s="1270"/>
      <c r="G420" s="1270"/>
      <c r="H420" s="1270"/>
      <c r="I420" s="1264"/>
      <c r="J420" s="1274"/>
      <c r="K420" s="1264"/>
      <c r="L420" s="1269"/>
      <c r="M420" s="1269"/>
      <c r="N420" s="1269"/>
      <c r="O420" s="1269"/>
      <c r="P420" s="1269"/>
      <c r="Q420" s="1269"/>
      <c r="R420" s="1269"/>
      <c r="S420" s="1270"/>
      <c r="T420" s="1262"/>
      <c r="U420" s="1262"/>
      <c r="V420" s="27"/>
      <c r="W420" s="27"/>
      <c r="X420" s="1283"/>
    </row>
    <row r="421" spans="1:24" ht="78" customHeight="1">
      <c r="A421" s="1282"/>
      <c r="B421" s="1264"/>
      <c r="C421" s="1264"/>
      <c r="D421" s="1264"/>
      <c r="E421" s="1264"/>
      <c r="F421" s="1270"/>
      <c r="G421" s="1270"/>
      <c r="H421" s="1270"/>
      <c r="I421" s="1264"/>
      <c r="J421" s="1274"/>
      <c r="K421" s="1264"/>
      <c r="L421" s="1269"/>
      <c r="M421" s="1269"/>
      <c r="N421" s="1269"/>
      <c r="O421" s="1269"/>
      <c r="P421" s="1269"/>
      <c r="Q421" s="1269"/>
      <c r="R421" s="1269"/>
      <c r="S421" s="1270" t="s">
        <v>259</v>
      </c>
      <c r="T421" s="1261" t="s">
        <v>25166</v>
      </c>
      <c r="U421" s="1261" t="s">
        <v>25179</v>
      </c>
      <c r="V421" s="27"/>
      <c r="W421" s="27"/>
      <c r="X421" s="1283"/>
    </row>
    <row r="422" spans="1:24" ht="78" customHeight="1">
      <c r="A422" s="1282"/>
      <c r="B422" s="1264"/>
      <c r="C422" s="1264"/>
      <c r="D422" s="1264"/>
      <c r="E422" s="1264"/>
      <c r="F422" s="1270"/>
      <c r="G422" s="1270"/>
      <c r="H422" s="1270"/>
      <c r="I422" s="1264"/>
      <c r="J422" s="1274"/>
      <c r="K422" s="1264"/>
      <c r="L422" s="1269"/>
      <c r="M422" s="1269"/>
      <c r="N422" s="1269"/>
      <c r="O422" s="1269"/>
      <c r="P422" s="1269"/>
      <c r="Q422" s="1269"/>
      <c r="R422" s="1269"/>
      <c r="S422" s="1270"/>
      <c r="T422" s="1262"/>
      <c r="U422" s="1262"/>
      <c r="V422" s="27"/>
      <c r="W422" s="27"/>
      <c r="X422" s="1283"/>
    </row>
    <row r="423" spans="1:24" ht="78" customHeight="1">
      <c r="A423" s="1282"/>
      <c r="B423" s="1264"/>
      <c r="C423" s="1264"/>
      <c r="D423" s="1264"/>
      <c r="E423" s="1264"/>
      <c r="F423" s="1270"/>
      <c r="G423" s="1270"/>
      <c r="H423" s="1270"/>
      <c r="I423" s="1264"/>
      <c r="J423" s="1274"/>
      <c r="K423" s="1264"/>
      <c r="L423" s="1269"/>
      <c r="M423" s="1269"/>
      <c r="N423" s="1269"/>
      <c r="O423" s="1269"/>
      <c r="P423" s="1269"/>
      <c r="Q423" s="1269"/>
      <c r="R423" s="1269"/>
      <c r="S423" s="1270" t="s">
        <v>259</v>
      </c>
      <c r="T423" s="1261" t="s">
        <v>23808</v>
      </c>
      <c r="U423" s="1261" t="s">
        <v>25180</v>
      </c>
      <c r="V423" s="27"/>
      <c r="W423" s="27"/>
      <c r="X423" s="1283"/>
    </row>
    <row r="424" spans="1:24" ht="78" customHeight="1">
      <c r="A424" s="1282"/>
      <c r="B424" s="1264"/>
      <c r="C424" s="1264"/>
      <c r="D424" s="1264"/>
      <c r="E424" s="1264"/>
      <c r="F424" s="1270"/>
      <c r="G424" s="1270"/>
      <c r="H424" s="1270"/>
      <c r="I424" s="1264"/>
      <c r="J424" s="1274"/>
      <c r="K424" s="1264"/>
      <c r="L424" s="1269"/>
      <c r="M424" s="1269"/>
      <c r="N424" s="1269"/>
      <c r="O424" s="1269"/>
      <c r="P424" s="1269"/>
      <c r="Q424" s="1269"/>
      <c r="R424" s="1269"/>
      <c r="S424" s="1270"/>
      <c r="T424" s="1262"/>
      <c r="U424" s="1262"/>
      <c r="V424" s="27"/>
      <c r="W424" s="27"/>
      <c r="X424" s="1283"/>
    </row>
    <row r="425" spans="1:24" ht="78" customHeight="1">
      <c r="A425" s="1282"/>
      <c r="B425" s="1264"/>
      <c r="C425" s="1264"/>
      <c r="D425" s="1264"/>
      <c r="E425" s="1264"/>
      <c r="F425" s="1270"/>
      <c r="G425" s="1270"/>
      <c r="H425" s="1270"/>
      <c r="I425" s="1264"/>
      <c r="J425" s="1274"/>
      <c r="K425" s="1264"/>
      <c r="L425" s="1269"/>
      <c r="M425" s="1269"/>
      <c r="N425" s="1269"/>
      <c r="O425" s="1269"/>
      <c r="P425" s="1269"/>
      <c r="Q425" s="1269"/>
      <c r="R425" s="1269"/>
      <c r="S425" s="1270" t="s">
        <v>259</v>
      </c>
      <c r="T425" s="1261" t="s">
        <v>25167</v>
      </c>
      <c r="U425" s="1261" t="s">
        <v>25181</v>
      </c>
      <c r="V425" s="27"/>
      <c r="W425" s="27"/>
      <c r="X425" s="1283"/>
    </row>
    <row r="426" spans="1:24" ht="78" customHeight="1">
      <c r="A426" s="1282"/>
      <c r="B426" s="1264"/>
      <c r="C426" s="1264"/>
      <c r="D426" s="1264"/>
      <c r="E426" s="1264"/>
      <c r="F426" s="1270"/>
      <c r="G426" s="1270"/>
      <c r="H426" s="1270"/>
      <c r="I426" s="1264"/>
      <c r="J426" s="1274"/>
      <c r="K426" s="1264"/>
      <c r="L426" s="1269"/>
      <c r="M426" s="1269"/>
      <c r="N426" s="1269"/>
      <c r="O426" s="1269"/>
      <c r="P426" s="1269"/>
      <c r="Q426" s="1269"/>
      <c r="R426" s="1269"/>
      <c r="S426" s="1270"/>
      <c r="T426" s="1262"/>
      <c r="U426" s="1262"/>
      <c r="V426" s="27"/>
      <c r="W426" s="27"/>
      <c r="X426" s="1283"/>
    </row>
    <row r="427" spans="1:24" ht="78" customHeight="1">
      <c r="A427" s="1282"/>
      <c r="B427" s="1264"/>
      <c r="C427" s="1264"/>
      <c r="D427" s="1264"/>
      <c r="E427" s="1264"/>
      <c r="F427" s="1270"/>
      <c r="G427" s="1270"/>
      <c r="H427" s="1270"/>
      <c r="I427" s="1264"/>
      <c r="J427" s="1274"/>
      <c r="K427" s="1264"/>
      <c r="L427" s="1269"/>
      <c r="M427" s="1269"/>
      <c r="N427" s="1269"/>
      <c r="O427" s="1269"/>
      <c r="P427" s="1269"/>
      <c r="Q427" s="1269"/>
      <c r="R427" s="1269"/>
      <c r="S427" s="1270" t="s">
        <v>259</v>
      </c>
      <c r="T427" s="1261" t="s">
        <v>25168</v>
      </c>
      <c r="U427" s="1261" t="s">
        <v>25182</v>
      </c>
      <c r="V427" s="27"/>
      <c r="W427" s="27"/>
      <c r="X427" s="1283"/>
    </row>
    <row r="428" spans="1:24" ht="78" customHeight="1">
      <c r="A428" s="1282"/>
      <c r="B428" s="1264"/>
      <c r="C428" s="1264"/>
      <c r="D428" s="1264"/>
      <c r="E428" s="1264"/>
      <c r="F428" s="1270"/>
      <c r="G428" s="1270"/>
      <c r="H428" s="1270"/>
      <c r="I428" s="1264"/>
      <c r="J428" s="1274"/>
      <c r="K428" s="1264"/>
      <c r="L428" s="1269"/>
      <c r="M428" s="1269"/>
      <c r="N428" s="1269"/>
      <c r="O428" s="1269"/>
      <c r="P428" s="1269"/>
      <c r="Q428" s="1269"/>
      <c r="R428" s="1269"/>
      <c r="S428" s="1270"/>
      <c r="T428" s="1262"/>
      <c r="U428" s="1262"/>
      <c r="V428" s="27"/>
      <c r="W428" s="27"/>
      <c r="X428" s="1283"/>
    </row>
    <row r="429" spans="1:24" ht="78" customHeight="1">
      <c r="A429" s="1282"/>
      <c r="B429" s="1264"/>
      <c r="C429" s="1264"/>
      <c r="D429" s="1264"/>
      <c r="E429" s="1264"/>
      <c r="F429" s="1270"/>
      <c r="G429" s="1270"/>
      <c r="H429" s="1270"/>
      <c r="I429" s="1264"/>
      <c r="J429" s="1274"/>
      <c r="K429" s="1264"/>
      <c r="L429" s="1269"/>
      <c r="M429" s="1269"/>
      <c r="N429" s="1269"/>
      <c r="O429" s="1269"/>
      <c r="P429" s="1269"/>
      <c r="Q429" s="1269"/>
      <c r="R429" s="1269"/>
      <c r="S429" s="1270" t="s">
        <v>230</v>
      </c>
      <c r="T429" s="1261" t="s">
        <v>25183</v>
      </c>
      <c r="U429" s="1261" t="s">
        <v>25195</v>
      </c>
      <c r="V429" s="27"/>
      <c r="W429" s="27"/>
      <c r="X429" s="1283"/>
    </row>
    <row r="430" spans="1:24" ht="78" customHeight="1">
      <c r="A430" s="1282"/>
      <c r="B430" s="1264"/>
      <c r="C430" s="1264"/>
      <c r="D430" s="1264"/>
      <c r="E430" s="1264"/>
      <c r="F430" s="1270"/>
      <c r="G430" s="1270"/>
      <c r="H430" s="1270"/>
      <c r="I430" s="1264"/>
      <c r="J430" s="1274"/>
      <c r="K430" s="1264"/>
      <c r="L430" s="1269"/>
      <c r="M430" s="1269"/>
      <c r="N430" s="1269"/>
      <c r="O430" s="1269"/>
      <c r="P430" s="1269"/>
      <c r="Q430" s="1269"/>
      <c r="R430" s="1269"/>
      <c r="S430" s="1270"/>
      <c r="T430" s="1262"/>
      <c r="U430" s="1262"/>
      <c r="V430" s="27"/>
      <c r="W430" s="27"/>
      <c r="X430" s="1283"/>
    </row>
    <row r="431" spans="1:24" ht="78" customHeight="1">
      <c r="A431" s="1282"/>
      <c r="B431" s="1264"/>
      <c r="C431" s="1264"/>
      <c r="D431" s="1264"/>
      <c r="E431" s="1264"/>
      <c r="F431" s="1270"/>
      <c r="G431" s="1270"/>
      <c r="H431" s="1270"/>
      <c r="I431" s="1264"/>
      <c r="J431" s="1274"/>
      <c r="K431" s="1264"/>
      <c r="L431" s="1269"/>
      <c r="M431" s="1269"/>
      <c r="N431" s="1269"/>
      <c r="O431" s="1269"/>
      <c r="P431" s="1269"/>
      <c r="Q431" s="1269"/>
      <c r="R431" s="1269"/>
      <c r="S431" s="760" t="s">
        <v>230</v>
      </c>
      <c r="T431" s="847" t="s">
        <v>25184</v>
      </c>
      <c r="U431" s="847" t="s">
        <v>25196</v>
      </c>
      <c r="V431" s="27"/>
      <c r="W431" s="27"/>
      <c r="X431" s="21"/>
    </row>
    <row r="432" spans="1:24" ht="78" customHeight="1">
      <c r="A432" s="1282"/>
      <c r="B432" s="1264"/>
      <c r="C432" s="1264"/>
      <c r="D432" s="1264"/>
      <c r="E432" s="1264"/>
      <c r="F432" s="1270"/>
      <c r="G432" s="1270"/>
      <c r="H432" s="1270"/>
      <c r="I432" s="1264"/>
      <c r="J432" s="1274"/>
      <c r="K432" s="1264"/>
      <c r="L432" s="1269"/>
      <c r="M432" s="1269"/>
      <c r="N432" s="1269"/>
      <c r="O432" s="1269"/>
      <c r="P432" s="1269"/>
      <c r="Q432" s="1269"/>
      <c r="R432" s="1269"/>
      <c r="S432" s="760" t="s">
        <v>230</v>
      </c>
      <c r="T432" s="847" t="s">
        <v>25185</v>
      </c>
      <c r="U432" s="847" t="s">
        <v>25197</v>
      </c>
      <c r="V432" s="27"/>
      <c r="W432" s="27"/>
      <c r="X432" s="21"/>
    </row>
    <row r="433" spans="1:24" ht="78" customHeight="1">
      <c r="A433" s="1282" t="s">
        <v>306</v>
      </c>
      <c r="B433" s="1264" t="s">
        <v>24259</v>
      </c>
      <c r="C433" s="1264" t="s">
        <v>24260</v>
      </c>
      <c r="D433" s="1264" t="s">
        <v>28</v>
      </c>
      <c r="E433" s="1264" t="s">
        <v>383</v>
      </c>
      <c r="F433" s="1270">
        <v>10.71</v>
      </c>
      <c r="G433" s="1280">
        <v>3</v>
      </c>
      <c r="H433" s="1270" t="s">
        <v>235</v>
      </c>
      <c r="I433" s="1264" t="s">
        <v>24571</v>
      </c>
      <c r="J433" s="1274" t="s">
        <v>229</v>
      </c>
      <c r="K433" s="1264" t="s">
        <v>278</v>
      </c>
      <c r="L433" s="1269"/>
      <c r="M433" s="1269"/>
      <c r="N433" s="1269"/>
      <c r="O433" s="1269"/>
      <c r="P433" s="1269"/>
      <c r="Q433" s="1269"/>
      <c r="R433" s="1269"/>
      <c r="S433" s="760" t="s">
        <v>230</v>
      </c>
      <c r="T433" s="847" t="s">
        <v>25186</v>
      </c>
      <c r="U433" s="847" t="s">
        <v>25198</v>
      </c>
      <c r="V433" s="27"/>
      <c r="W433" s="27"/>
      <c r="X433" s="21"/>
    </row>
    <row r="434" spans="1:24" ht="78" customHeight="1">
      <c r="A434" s="1282"/>
      <c r="B434" s="1264"/>
      <c r="C434" s="1264"/>
      <c r="D434" s="1264"/>
      <c r="E434" s="1264"/>
      <c r="F434" s="1270"/>
      <c r="G434" s="1280"/>
      <c r="H434" s="1270"/>
      <c r="I434" s="1264"/>
      <c r="J434" s="1274"/>
      <c r="K434" s="1264"/>
      <c r="L434" s="1269"/>
      <c r="M434" s="1269"/>
      <c r="N434" s="1269"/>
      <c r="O434" s="1269"/>
      <c r="P434" s="1269"/>
      <c r="Q434" s="1269"/>
      <c r="R434" s="1269"/>
      <c r="S434" s="760" t="s">
        <v>230</v>
      </c>
      <c r="T434" s="847" t="s">
        <v>25187</v>
      </c>
      <c r="U434" s="847" t="s">
        <v>25199</v>
      </c>
      <c r="V434" s="27"/>
      <c r="W434" s="27"/>
      <c r="X434" s="21"/>
    </row>
    <row r="435" spans="1:24" ht="78" customHeight="1">
      <c r="A435" s="1282"/>
      <c r="B435" s="1264"/>
      <c r="C435" s="1264"/>
      <c r="D435" s="1264"/>
      <c r="E435" s="1264"/>
      <c r="F435" s="1270"/>
      <c r="G435" s="1280"/>
      <c r="H435" s="1270"/>
      <c r="I435" s="1264"/>
      <c r="J435" s="1274"/>
      <c r="K435" s="1264"/>
      <c r="L435" s="1269"/>
      <c r="M435" s="1269"/>
      <c r="N435" s="1269"/>
      <c r="O435" s="1269"/>
      <c r="P435" s="1269"/>
      <c r="Q435" s="1269"/>
      <c r="R435" s="1269"/>
      <c r="S435" s="760" t="s">
        <v>230</v>
      </c>
      <c r="T435" s="847" t="s">
        <v>25188</v>
      </c>
      <c r="U435" s="847" t="s">
        <v>25200</v>
      </c>
      <c r="V435" s="27"/>
      <c r="W435" s="27"/>
      <c r="X435" s="21"/>
    </row>
    <row r="436" spans="1:24" ht="78" customHeight="1">
      <c r="A436" s="1282"/>
      <c r="B436" s="1264"/>
      <c r="C436" s="1264"/>
      <c r="D436" s="1264"/>
      <c r="E436" s="1264"/>
      <c r="F436" s="1270"/>
      <c r="G436" s="1280"/>
      <c r="H436" s="1270"/>
      <c r="I436" s="1264"/>
      <c r="J436" s="1274"/>
      <c r="K436" s="1264"/>
      <c r="L436" s="1269"/>
      <c r="M436" s="1269"/>
      <c r="N436" s="1269"/>
      <c r="O436" s="1269"/>
      <c r="P436" s="1269"/>
      <c r="Q436" s="1269"/>
      <c r="R436" s="1269"/>
      <c r="S436" s="760" t="s">
        <v>230</v>
      </c>
      <c r="T436" s="847" t="s">
        <v>25189</v>
      </c>
      <c r="U436" s="847" t="s">
        <v>25201</v>
      </c>
      <c r="V436" s="27"/>
      <c r="W436" s="27"/>
      <c r="X436" s="21"/>
    </row>
    <row r="437" spans="1:24" ht="78" customHeight="1">
      <c r="A437" s="1282"/>
      <c r="B437" s="1264"/>
      <c r="C437" s="1264"/>
      <c r="D437" s="1264"/>
      <c r="E437" s="1264"/>
      <c r="F437" s="1270"/>
      <c r="G437" s="1280"/>
      <c r="H437" s="1270"/>
      <c r="I437" s="1264"/>
      <c r="J437" s="1274"/>
      <c r="K437" s="1264"/>
      <c r="L437" s="1269"/>
      <c r="M437" s="1269"/>
      <c r="N437" s="1269"/>
      <c r="O437" s="1269"/>
      <c r="P437" s="1269"/>
      <c r="Q437" s="1269"/>
      <c r="R437" s="1269"/>
      <c r="S437" s="760" t="s">
        <v>230</v>
      </c>
      <c r="T437" s="847" t="s">
        <v>25190</v>
      </c>
      <c r="U437" s="847" t="s">
        <v>25202</v>
      </c>
      <c r="V437" s="27"/>
      <c r="W437" s="27"/>
      <c r="X437" s="21"/>
    </row>
    <row r="438" spans="1:24" ht="78" customHeight="1">
      <c r="A438" s="1282" t="s">
        <v>307</v>
      </c>
      <c r="B438" s="1261" t="s">
        <v>24261</v>
      </c>
      <c r="C438" s="1264" t="s">
        <v>24262</v>
      </c>
      <c r="D438" s="1264" t="s">
        <v>24263</v>
      </c>
      <c r="E438" s="1264" t="s">
        <v>383</v>
      </c>
      <c r="F438" s="1270">
        <v>9.4</v>
      </c>
      <c r="G438" s="1270">
        <v>1</v>
      </c>
      <c r="H438" s="1270">
        <v>8</v>
      </c>
      <c r="I438" s="1269"/>
      <c r="J438" s="1284"/>
      <c r="K438" s="1269"/>
      <c r="L438" s="1269"/>
      <c r="M438" s="1269"/>
      <c r="N438" s="1269"/>
      <c r="O438" s="1269"/>
      <c r="P438" s="1269"/>
      <c r="Q438" s="1269"/>
      <c r="R438" s="1269"/>
      <c r="S438" s="1270" t="s">
        <v>230</v>
      </c>
      <c r="T438" s="1261" t="s">
        <v>25191</v>
      </c>
      <c r="U438" s="1261" t="s">
        <v>25203</v>
      </c>
      <c r="V438" s="27"/>
      <c r="W438" s="27"/>
      <c r="X438" s="1283"/>
    </row>
    <row r="439" spans="1:24" ht="78" customHeight="1">
      <c r="A439" s="1282"/>
      <c r="B439" s="1262"/>
      <c r="C439" s="1264"/>
      <c r="D439" s="1264"/>
      <c r="E439" s="1264"/>
      <c r="F439" s="1270"/>
      <c r="G439" s="1270"/>
      <c r="H439" s="1270"/>
      <c r="I439" s="1269"/>
      <c r="J439" s="1284"/>
      <c r="K439" s="1269"/>
      <c r="L439" s="1269"/>
      <c r="M439" s="1269"/>
      <c r="N439" s="1269"/>
      <c r="O439" s="1269"/>
      <c r="P439" s="1269"/>
      <c r="Q439" s="1269"/>
      <c r="R439" s="1269"/>
      <c r="S439" s="1270"/>
      <c r="T439" s="1262"/>
      <c r="U439" s="1262"/>
      <c r="V439" s="27"/>
      <c r="W439" s="27"/>
      <c r="X439" s="1283"/>
    </row>
    <row r="440" spans="1:24" ht="78" customHeight="1">
      <c r="A440" s="1282" t="s">
        <v>308</v>
      </c>
      <c r="B440" s="1264" t="s">
        <v>24264</v>
      </c>
      <c r="C440" s="1264" t="s">
        <v>24265</v>
      </c>
      <c r="D440" s="1264" t="s">
        <v>24266</v>
      </c>
      <c r="E440" s="1264" t="s">
        <v>24267</v>
      </c>
      <c r="F440" s="1270">
        <v>40.47</v>
      </c>
      <c r="G440" s="1270">
        <v>1</v>
      </c>
      <c r="H440" s="1270">
        <v>8</v>
      </c>
      <c r="I440" s="1269"/>
      <c r="J440" s="1284"/>
      <c r="K440" s="1269"/>
      <c r="L440" s="1269"/>
      <c r="M440" s="1269"/>
      <c r="N440" s="1269"/>
      <c r="O440" s="1269"/>
      <c r="P440" s="1269"/>
      <c r="Q440" s="1269"/>
      <c r="R440" s="1269"/>
      <c r="S440" s="1270" t="s">
        <v>230</v>
      </c>
      <c r="T440" s="1261" t="s">
        <v>25192</v>
      </c>
      <c r="U440" s="1261" t="s">
        <v>25204</v>
      </c>
      <c r="V440" s="27"/>
      <c r="W440" s="27"/>
      <c r="X440" s="1283"/>
    </row>
    <row r="441" spans="1:24" ht="78" customHeight="1">
      <c r="A441" s="1282"/>
      <c r="B441" s="1264"/>
      <c r="C441" s="1264"/>
      <c r="D441" s="1264"/>
      <c r="E441" s="1264"/>
      <c r="F441" s="1270"/>
      <c r="G441" s="1270"/>
      <c r="H441" s="1270"/>
      <c r="I441" s="1269"/>
      <c r="J441" s="1284"/>
      <c r="K441" s="1269"/>
      <c r="L441" s="1269"/>
      <c r="M441" s="1269"/>
      <c r="N441" s="1269"/>
      <c r="O441" s="1269"/>
      <c r="P441" s="1269"/>
      <c r="Q441" s="1269"/>
      <c r="R441" s="1269"/>
      <c r="S441" s="1270"/>
      <c r="T441" s="1262"/>
      <c r="U441" s="1262"/>
      <c r="V441" s="27"/>
      <c r="W441" s="27"/>
      <c r="X441" s="1283"/>
    </row>
    <row r="442" spans="1:24" ht="78" customHeight="1">
      <c r="A442" s="1282"/>
      <c r="B442" s="1264"/>
      <c r="C442" s="1264"/>
      <c r="D442" s="1264"/>
      <c r="E442" s="1264"/>
      <c r="F442" s="1270"/>
      <c r="G442" s="1270"/>
      <c r="H442" s="1270"/>
      <c r="I442" s="1269"/>
      <c r="J442" s="1284"/>
      <c r="K442" s="1269"/>
      <c r="L442" s="1269"/>
      <c r="M442" s="1269"/>
      <c r="N442" s="1269"/>
      <c r="O442" s="1269"/>
      <c r="P442" s="1269"/>
      <c r="Q442" s="1269"/>
      <c r="R442" s="1269"/>
      <c r="S442" s="1270" t="s">
        <v>230</v>
      </c>
      <c r="T442" s="1261" t="s">
        <v>25193</v>
      </c>
      <c r="U442" s="1261" t="s">
        <v>25205</v>
      </c>
      <c r="V442" s="27"/>
      <c r="W442" s="27"/>
      <c r="X442" s="1283"/>
    </row>
    <row r="443" spans="1:24" ht="78" customHeight="1">
      <c r="A443" s="1282"/>
      <c r="B443" s="1264"/>
      <c r="C443" s="1264"/>
      <c r="D443" s="1264"/>
      <c r="E443" s="1264"/>
      <c r="F443" s="1270"/>
      <c r="G443" s="1270"/>
      <c r="H443" s="1270"/>
      <c r="I443" s="1269"/>
      <c r="J443" s="1284"/>
      <c r="K443" s="1269"/>
      <c r="L443" s="1269"/>
      <c r="M443" s="1269"/>
      <c r="N443" s="1269"/>
      <c r="O443" s="1269"/>
      <c r="P443" s="1269"/>
      <c r="Q443" s="1269"/>
      <c r="R443" s="1269"/>
      <c r="S443" s="1270"/>
      <c r="T443" s="1262"/>
      <c r="U443" s="1262"/>
      <c r="V443" s="27"/>
      <c r="W443" s="27"/>
      <c r="X443" s="1283"/>
    </row>
    <row r="444" spans="1:24" ht="78" customHeight="1">
      <c r="A444" s="1282"/>
      <c r="B444" s="1264"/>
      <c r="C444" s="1264"/>
      <c r="D444" s="1264"/>
      <c r="E444" s="1264"/>
      <c r="F444" s="1270"/>
      <c r="G444" s="1270"/>
      <c r="H444" s="1270"/>
      <c r="I444" s="1269"/>
      <c r="J444" s="1284"/>
      <c r="K444" s="1269"/>
      <c r="L444" s="1269"/>
      <c r="M444" s="1269"/>
      <c r="N444" s="1269"/>
      <c r="O444" s="1269"/>
      <c r="P444" s="1269"/>
      <c r="Q444" s="1269"/>
      <c r="R444" s="1269"/>
      <c r="S444" s="1270" t="s">
        <v>230</v>
      </c>
      <c r="T444" s="1261" t="s">
        <v>25194</v>
      </c>
      <c r="U444" s="1261" t="s">
        <v>25206</v>
      </c>
      <c r="V444" s="27"/>
      <c r="W444" s="27"/>
      <c r="X444" s="1283"/>
    </row>
    <row r="445" spans="1:24" ht="78" customHeight="1">
      <c r="A445" s="1282"/>
      <c r="B445" s="1264"/>
      <c r="C445" s="1264"/>
      <c r="D445" s="1264"/>
      <c r="E445" s="1264"/>
      <c r="F445" s="1270"/>
      <c r="G445" s="1270"/>
      <c r="H445" s="1270"/>
      <c r="I445" s="1269"/>
      <c r="J445" s="1284"/>
      <c r="K445" s="1269"/>
      <c r="L445" s="1269"/>
      <c r="M445" s="1269"/>
      <c r="N445" s="1269"/>
      <c r="O445" s="1269"/>
      <c r="P445" s="1269"/>
      <c r="Q445" s="1269"/>
      <c r="R445" s="1269"/>
      <c r="S445" s="1270"/>
      <c r="T445" s="1262"/>
      <c r="U445" s="1262"/>
      <c r="V445" s="27"/>
      <c r="W445" s="27"/>
      <c r="X445" s="1283"/>
    </row>
    <row r="446" spans="1:24" ht="78" customHeight="1">
      <c r="A446" s="1282"/>
      <c r="B446" s="1264"/>
      <c r="C446" s="1264"/>
      <c r="D446" s="1264"/>
      <c r="E446" s="1264"/>
      <c r="F446" s="1270"/>
      <c r="G446" s="1270"/>
      <c r="H446" s="1270"/>
      <c r="I446" s="1269"/>
      <c r="J446" s="1284"/>
      <c r="K446" s="1269"/>
      <c r="L446" s="1269"/>
      <c r="M446" s="1269"/>
      <c r="N446" s="1269"/>
      <c r="O446" s="1269"/>
      <c r="P446" s="1269"/>
      <c r="Q446" s="1269"/>
      <c r="R446" s="1269"/>
      <c r="S446" s="1270" t="s">
        <v>230</v>
      </c>
      <c r="T446" s="1261" t="s">
        <v>25207</v>
      </c>
      <c r="U446" s="1261" t="s">
        <v>25220</v>
      </c>
      <c r="V446" s="27"/>
      <c r="W446" s="27"/>
      <c r="X446" s="1283"/>
    </row>
    <row r="447" spans="1:24" ht="78" customHeight="1">
      <c r="A447" s="1282"/>
      <c r="B447" s="1264"/>
      <c r="C447" s="1264"/>
      <c r="D447" s="1264"/>
      <c r="E447" s="1264"/>
      <c r="F447" s="1270"/>
      <c r="G447" s="1270"/>
      <c r="H447" s="1270"/>
      <c r="I447" s="1269"/>
      <c r="J447" s="1284"/>
      <c r="K447" s="1269"/>
      <c r="L447" s="1269"/>
      <c r="M447" s="1269"/>
      <c r="N447" s="1269"/>
      <c r="O447" s="1269"/>
      <c r="P447" s="1269"/>
      <c r="Q447" s="1269"/>
      <c r="R447" s="1269"/>
      <c r="S447" s="1270"/>
      <c r="T447" s="1262"/>
      <c r="U447" s="1262"/>
      <c r="V447" s="27"/>
      <c r="W447" s="27"/>
      <c r="X447" s="1283"/>
    </row>
    <row r="448" spans="1:24" ht="78" customHeight="1">
      <c r="A448" s="1282" t="s">
        <v>309</v>
      </c>
      <c r="B448" s="1261" t="s">
        <v>24268</v>
      </c>
      <c r="C448" s="1264" t="s">
        <v>24269</v>
      </c>
      <c r="D448" s="1264" t="s">
        <v>28</v>
      </c>
      <c r="E448" s="1264" t="s">
        <v>383</v>
      </c>
      <c r="F448" s="1270">
        <v>1.6</v>
      </c>
      <c r="G448" s="1270">
        <v>2</v>
      </c>
      <c r="H448" s="1270">
        <v>0.08</v>
      </c>
      <c r="I448" s="1264" t="s">
        <v>24571</v>
      </c>
      <c r="J448" s="1274" t="s">
        <v>229</v>
      </c>
      <c r="K448" s="1264" t="s">
        <v>278</v>
      </c>
      <c r="L448" s="1269"/>
      <c r="M448" s="1269"/>
      <c r="N448" s="1269"/>
      <c r="O448" s="1269"/>
      <c r="P448" s="1269"/>
      <c r="Q448" s="1269"/>
      <c r="R448" s="1269"/>
      <c r="S448" s="1270" t="s">
        <v>230</v>
      </c>
      <c r="T448" s="1261" t="s">
        <v>25208</v>
      </c>
      <c r="U448" s="1261" t="s">
        <v>25221</v>
      </c>
      <c r="V448" s="27"/>
      <c r="W448" s="27"/>
    </row>
    <row r="449" spans="1:23" ht="78" customHeight="1">
      <c r="A449" s="1282"/>
      <c r="B449" s="1262"/>
      <c r="C449" s="1264"/>
      <c r="D449" s="1264"/>
      <c r="E449" s="1264"/>
      <c r="F449" s="1270"/>
      <c r="G449" s="1270"/>
      <c r="H449" s="1270"/>
      <c r="I449" s="1264"/>
      <c r="J449" s="1274"/>
      <c r="K449" s="1264"/>
      <c r="L449" s="1269"/>
      <c r="M449" s="1269"/>
      <c r="N449" s="1269"/>
      <c r="O449" s="1269"/>
      <c r="P449" s="1269"/>
      <c r="Q449" s="1269"/>
      <c r="R449" s="1269"/>
      <c r="S449" s="1270"/>
      <c r="T449" s="1262"/>
      <c r="U449" s="1262"/>
      <c r="V449" s="27"/>
      <c r="W449" s="747"/>
    </row>
    <row r="450" spans="1:23" ht="78" customHeight="1">
      <c r="A450" s="871" t="s">
        <v>310</v>
      </c>
      <c r="B450" s="847" t="s">
        <v>24270</v>
      </c>
      <c r="C450" s="847" t="s">
        <v>24271</v>
      </c>
      <c r="D450" s="847" t="s">
        <v>24272</v>
      </c>
      <c r="E450" s="847" t="s">
        <v>383</v>
      </c>
      <c r="F450" s="760">
        <v>21.45</v>
      </c>
      <c r="G450" s="760">
        <v>1</v>
      </c>
      <c r="H450" s="760">
        <v>0.8</v>
      </c>
      <c r="I450" s="845"/>
      <c r="J450" s="850"/>
      <c r="K450" s="845"/>
      <c r="L450" s="845"/>
      <c r="M450" s="845"/>
      <c r="N450" s="845"/>
      <c r="O450" s="845"/>
      <c r="P450" s="845"/>
      <c r="Q450" s="845"/>
      <c r="R450" s="845"/>
      <c r="S450" s="760" t="s">
        <v>230</v>
      </c>
      <c r="T450" s="847" t="s">
        <v>25209</v>
      </c>
      <c r="U450" s="847" t="s">
        <v>25222</v>
      </c>
      <c r="V450" s="27"/>
      <c r="W450" s="27"/>
    </row>
    <row r="451" spans="1:23" ht="78" customHeight="1">
      <c r="A451" s="1282" t="s">
        <v>311</v>
      </c>
      <c r="B451" s="1264" t="s">
        <v>24273</v>
      </c>
      <c r="C451" s="1264" t="s">
        <v>24274</v>
      </c>
      <c r="D451" s="1264" t="s">
        <v>28</v>
      </c>
      <c r="E451" s="1264" t="s">
        <v>383</v>
      </c>
      <c r="F451" s="1270">
        <v>136.08000000000001</v>
      </c>
      <c r="G451" s="1270">
        <v>5</v>
      </c>
      <c r="H451" s="1270" t="s">
        <v>235</v>
      </c>
      <c r="I451" s="1264" t="s">
        <v>24571</v>
      </c>
      <c r="J451" s="1274" t="s">
        <v>229</v>
      </c>
      <c r="K451" s="1264" t="s">
        <v>278</v>
      </c>
      <c r="L451" s="1269"/>
      <c r="M451" s="1269"/>
      <c r="N451" s="1269"/>
      <c r="O451" s="1269"/>
      <c r="P451" s="1269"/>
      <c r="Q451" s="1269"/>
      <c r="R451" s="1269"/>
      <c r="S451" s="760" t="s">
        <v>230</v>
      </c>
      <c r="T451" s="847" t="s">
        <v>25210</v>
      </c>
      <c r="U451" s="847" t="s">
        <v>25223</v>
      </c>
      <c r="V451" s="27"/>
      <c r="W451" s="27"/>
    </row>
    <row r="452" spans="1:23" ht="78" customHeight="1">
      <c r="A452" s="1282"/>
      <c r="B452" s="1264"/>
      <c r="C452" s="1264"/>
      <c r="D452" s="1264"/>
      <c r="E452" s="1264"/>
      <c r="F452" s="1270"/>
      <c r="G452" s="1270"/>
      <c r="H452" s="1270"/>
      <c r="I452" s="1264"/>
      <c r="J452" s="1274"/>
      <c r="K452" s="1264"/>
      <c r="L452" s="1269"/>
      <c r="M452" s="1269"/>
      <c r="N452" s="1269"/>
      <c r="O452" s="1269"/>
      <c r="P452" s="1269"/>
      <c r="Q452" s="1269"/>
      <c r="R452" s="1269"/>
      <c r="S452" s="760" t="s">
        <v>230</v>
      </c>
      <c r="T452" s="847" t="s">
        <v>25211</v>
      </c>
      <c r="U452" s="847" t="s">
        <v>25224</v>
      </c>
      <c r="V452" s="27"/>
      <c r="W452" s="27"/>
    </row>
    <row r="453" spans="1:23" ht="78" customHeight="1">
      <c r="A453" s="1282" t="s">
        <v>312</v>
      </c>
      <c r="B453" s="1264" t="s">
        <v>24275</v>
      </c>
      <c r="C453" s="1264" t="s">
        <v>24276</v>
      </c>
      <c r="D453" s="1264" t="s">
        <v>28</v>
      </c>
      <c r="E453" s="1264" t="s">
        <v>383</v>
      </c>
      <c r="F453" s="1270">
        <v>14.5</v>
      </c>
      <c r="G453" s="1270">
        <v>4</v>
      </c>
      <c r="H453" s="1270">
        <v>0.8</v>
      </c>
      <c r="I453" s="1264" t="s">
        <v>24571</v>
      </c>
      <c r="J453" s="1274">
        <v>1026700854950</v>
      </c>
      <c r="K453" s="1264" t="s">
        <v>278</v>
      </c>
      <c r="L453" s="1269"/>
      <c r="M453" s="1269"/>
      <c r="N453" s="1269"/>
      <c r="O453" s="1269"/>
      <c r="P453" s="1269"/>
      <c r="Q453" s="1269"/>
      <c r="R453" s="1269"/>
      <c r="S453" s="1270" t="s">
        <v>230</v>
      </c>
      <c r="T453" s="1261" t="s">
        <v>25212</v>
      </c>
      <c r="U453" s="1264" t="s">
        <v>25225</v>
      </c>
      <c r="V453" s="27"/>
      <c r="W453" s="27"/>
    </row>
    <row r="454" spans="1:23" ht="78" customHeight="1">
      <c r="A454" s="1282"/>
      <c r="B454" s="1264"/>
      <c r="C454" s="1264"/>
      <c r="D454" s="1264"/>
      <c r="E454" s="1264"/>
      <c r="F454" s="1270"/>
      <c r="G454" s="1270"/>
      <c r="H454" s="1270"/>
      <c r="I454" s="1264"/>
      <c r="J454" s="1274"/>
      <c r="K454" s="1264"/>
      <c r="L454" s="1269"/>
      <c r="M454" s="1269"/>
      <c r="N454" s="1269"/>
      <c r="O454" s="1269"/>
      <c r="P454" s="1269"/>
      <c r="Q454" s="1269"/>
      <c r="R454" s="1269"/>
      <c r="S454" s="1270"/>
      <c r="T454" s="1262"/>
      <c r="U454" s="1264"/>
      <c r="V454" s="27"/>
      <c r="W454" s="54"/>
    </row>
    <row r="455" spans="1:23" ht="78" customHeight="1">
      <c r="A455" s="871" t="s">
        <v>313</v>
      </c>
      <c r="B455" s="847" t="s">
        <v>24277</v>
      </c>
      <c r="C455" s="847" t="s">
        <v>24278</v>
      </c>
      <c r="D455" s="847" t="s">
        <v>226</v>
      </c>
      <c r="E455" s="847" t="s">
        <v>383</v>
      </c>
      <c r="F455" s="760">
        <v>5.2</v>
      </c>
      <c r="G455" s="760">
        <v>3</v>
      </c>
      <c r="H455" s="760">
        <v>0.8</v>
      </c>
      <c r="I455" s="847" t="s">
        <v>24571</v>
      </c>
      <c r="J455" s="865" t="s">
        <v>229</v>
      </c>
      <c r="K455" s="847" t="s">
        <v>278</v>
      </c>
      <c r="L455" s="845"/>
      <c r="M455" s="845"/>
      <c r="N455" s="845"/>
      <c r="O455" s="845"/>
      <c r="P455" s="845"/>
      <c r="Q455" s="845"/>
      <c r="R455" s="845"/>
      <c r="S455" s="760" t="s">
        <v>230</v>
      </c>
      <c r="T455" s="847" t="s">
        <v>25213</v>
      </c>
      <c r="U455" s="847" t="s">
        <v>25226</v>
      </c>
      <c r="V455" s="54"/>
      <c r="W455" s="27"/>
    </row>
    <row r="456" spans="1:23" ht="78" customHeight="1">
      <c r="A456" s="1282" t="s">
        <v>314</v>
      </c>
      <c r="B456" s="1288" t="s">
        <v>24279</v>
      </c>
      <c r="C456" s="1282"/>
      <c r="D456" s="1282"/>
      <c r="E456" s="1282"/>
      <c r="F456" s="1282"/>
      <c r="G456" s="1282"/>
      <c r="H456" s="1282"/>
      <c r="I456" s="1282"/>
      <c r="J456" s="1282"/>
      <c r="K456" s="1282"/>
      <c r="L456" s="1282"/>
      <c r="M456" s="1282"/>
      <c r="N456" s="1282"/>
      <c r="O456" s="1282"/>
      <c r="P456" s="1282"/>
      <c r="Q456" s="1282"/>
      <c r="R456" s="1282"/>
      <c r="S456" s="760" t="s">
        <v>230</v>
      </c>
      <c r="T456" s="847" t="s">
        <v>25214</v>
      </c>
      <c r="U456" s="847" t="s">
        <v>25227</v>
      </c>
      <c r="V456" s="54"/>
      <c r="W456" s="27"/>
    </row>
    <row r="457" spans="1:23" ht="78" customHeight="1">
      <c r="A457" s="1309"/>
      <c r="B457" s="1310"/>
      <c r="C457" s="1309"/>
      <c r="D457" s="1309"/>
      <c r="E457" s="1309"/>
      <c r="F457" s="1309"/>
      <c r="G457" s="1309"/>
      <c r="H457" s="1309"/>
      <c r="I457" s="1309"/>
      <c r="J457" s="1309"/>
      <c r="K457" s="1309"/>
      <c r="L457" s="1309"/>
      <c r="M457" s="1309"/>
      <c r="N457" s="1309"/>
      <c r="O457" s="1309"/>
      <c r="P457" s="1309"/>
      <c r="Q457" s="1309"/>
      <c r="R457" s="1309"/>
      <c r="S457" s="760" t="s">
        <v>230</v>
      </c>
      <c r="T457" s="847" t="s">
        <v>25215</v>
      </c>
      <c r="U457" s="847" t="s">
        <v>25228</v>
      </c>
      <c r="V457" s="54"/>
      <c r="W457" s="27"/>
    </row>
    <row r="458" spans="1:23" ht="78" customHeight="1">
      <c r="A458" s="1309"/>
      <c r="B458" s="1310"/>
      <c r="C458" s="1309"/>
      <c r="D458" s="1309"/>
      <c r="E458" s="1309"/>
      <c r="F458" s="1309"/>
      <c r="G458" s="1309"/>
      <c r="H458" s="1309"/>
      <c r="I458" s="1309"/>
      <c r="J458" s="1309"/>
      <c r="K458" s="1309"/>
      <c r="L458" s="1309"/>
      <c r="M458" s="1309"/>
      <c r="N458" s="1309"/>
      <c r="O458" s="1309"/>
      <c r="P458" s="1309"/>
      <c r="Q458" s="1309"/>
      <c r="R458" s="1309"/>
      <c r="S458" s="760" t="s">
        <v>230</v>
      </c>
      <c r="T458" s="847" t="s">
        <v>25216</v>
      </c>
      <c r="U458" s="847" t="s">
        <v>25229</v>
      </c>
      <c r="V458" s="54"/>
      <c r="W458" s="27"/>
    </row>
    <row r="459" spans="1:23" ht="78" customHeight="1">
      <c r="A459" s="1309"/>
      <c r="B459" s="1311"/>
      <c r="C459" s="1309"/>
      <c r="D459" s="1309"/>
      <c r="E459" s="1309"/>
      <c r="F459" s="1309"/>
      <c r="G459" s="1309"/>
      <c r="H459" s="1309"/>
      <c r="I459" s="1309"/>
      <c r="J459" s="1309"/>
      <c r="K459" s="1309"/>
      <c r="L459" s="1309"/>
      <c r="M459" s="1309"/>
      <c r="N459" s="1309"/>
      <c r="O459" s="1309"/>
      <c r="P459" s="1309"/>
      <c r="Q459" s="1309"/>
      <c r="R459" s="1309"/>
      <c r="S459" s="760" t="s">
        <v>230</v>
      </c>
      <c r="T459" s="847" t="s">
        <v>25217</v>
      </c>
      <c r="U459" s="847" t="s">
        <v>25230</v>
      </c>
      <c r="V459" s="54"/>
      <c r="W459" s="27"/>
    </row>
    <row r="460" spans="1:23" ht="78" customHeight="1">
      <c r="A460" s="1282" t="s">
        <v>315</v>
      </c>
      <c r="B460" s="1261" t="s">
        <v>24280</v>
      </c>
      <c r="C460" s="1261" t="s">
        <v>24281</v>
      </c>
      <c r="D460" s="1261" t="s">
        <v>28</v>
      </c>
      <c r="E460" s="1261" t="s">
        <v>383</v>
      </c>
      <c r="F460" s="1271">
        <v>9.4499999999999993</v>
      </c>
      <c r="G460" s="1271">
        <v>4</v>
      </c>
      <c r="H460" s="1271" t="s">
        <v>235</v>
      </c>
      <c r="I460" s="1261" t="s">
        <v>24571</v>
      </c>
      <c r="J460" s="1288" t="s">
        <v>229</v>
      </c>
      <c r="K460" s="1261" t="s">
        <v>278</v>
      </c>
      <c r="L460" s="1290"/>
      <c r="M460" s="1290"/>
      <c r="N460" s="1290"/>
      <c r="O460" s="1290"/>
      <c r="P460" s="1290"/>
      <c r="Q460" s="1290"/>
      <c r="R460" s="1290"/>
      <c r="S460" s="760" t="s">
        <v>230</v>
      </c>
      <c r="T460" s="847" t="s">
        <v>25218</v>
      </c>
      <c r="U460" s="847" t="s">
        <v>25231</v>
      </c>
      <c r="V460" s="54"/>
      <c r="W460" s="27"/>
    </row>
    <row r="461" spans="1:23" ht="78" customHeight="1">
      <c r="A461" s="1282"/>
      <c r="B461" s="1262"/>
      <c r="C461" s="1262"/>
      <c r="D461" s="1262"/>
      <c r="E461" s="1262"/>
      <c r="F461" s="1272"/>
      <c r="G461" s="1272"/>
      <c r="H461" s="1272"/>
      <c r="I461" s="1262"/>
      <c r="J461" s="1289"/>
      <c r="K461" s="1262"/>
      <c r="L461" s="1291"/>
      <c r="M461" s="1291"/>
      <c r="N461" s="1291"/>
      <c r="O461" s="1291"/>
      <c r="P461" s="1291"/>
      <c r="Q461" s="1291"/>
      <c r="R461" s="1291"/>
      <c r="S461" s="760" t="s">
        <v>230</v>
      </c>
      <c r="T461" s="847" t="s">
        <v>25219</v>
      </c>
      <c r="U461" s="847" t="s">
        <v>25232</v>
      </c>
      <c r="V461" s="54"/>
      <c r="W461" s="27"/>
    </row>
    <row r="462" spans="1:23" ht="78" customHeight="1">
      <c r="A462" s="1282" t="s">
        <v>316</v>
      </c>
      <c r="B462" s="847" t="s">
        <v>24282</v>
      </c>
      <c r="C462" s="847" t="s">
        <v>24283</v>
      </c>
      <c r="D462" s="847" t="s">
        <v>28</v>
      </c>
      <c r="E462" s="847" t="s">
        <v>256</v>
      </c>
      <c r="F462" s="760">
        <v>8.9600000000000009</v>
      </c>
      <c r="G462" s="760">
        <v>5</v>
      </c>
      <c r="H462" s="760" t="s">
        <v>235</v>
      </c>
      <c r="I462" s="847" t="s">
        <v>24571</v>
      </c>
      <c r="J462" s="865" t="s">
        <v>229</v>
      </c>
      <c r="K462" s="847" t="s">
        <v>278</v>
      </c>
      <c r="L462" s="845"/>
      <c r="M462" s="845"/>
      <c r="N462" s="845"/>
      <c r="O462" s="845"/>
      <c r="P462" s="845"/>
      <c r="Q462" s="845"/>
      <c r="R462" s="845"/>
      <c r="S462" s="760" t="s">
        <v>230</v>
      </c>
      <c r="T462" s="847" t="s">
        <v>25233</v>
      </c>
      <c r="U462" s="847" t="s">
        <v>25242</v>
      </c>
      <c r="V462" s="54"/>
      <c r="W462" s="27"/>
    </row>
    <row r="463" spans="1:23" ht="78" customHeight="1">
      <c r="A463" s="1282"/>
      <c r="B463" s="847" t="s">
        <v>24284</v>
      </c>
      <c r="C463" s="847" t="s">
        <v>24285</v>
      </c>
      <c r="D463" s="830"/>
      <c r="E463" s="847" t="s">
        <v>24286</v>
      </c>
      <c r="F463" s="845"/>
      <c r="G463" s="845"/>
      <c r="H463" s="845"/>
      <c r="I463" s="845"/>
      <c r="J463" s="850"/>
      <c r="K463" s="845"/>
      <c r="L463" s="845"/>
      <c r="M463" s="845"/>
      <c r="N463" s="845"/>
      <c r="O463" s="845"/>
      <c r="P463" s="845"/>
      <c r="Q463" s="845"/>
      <c r="R463" s="845"/>
      <c r="S463" s="845"/>
      <c r="T463" s="830"/>
      <c r="U463" s="830"/>
      <c r="V463" s="54"/>
      <c r="W463" s="54"/>
    </row>
    <row r="464" spans="1:23" ht="78" customHeight="1">
      <c r="A464" s="1282"/>
      <c r="B464" s="847" t="s">
        <v>24287</v>
      </c>
      <c r="C464" s="847" t="s">
        <v>24288</v>
      </c>
      <c r="D464" s="830"/>
      <c r="E464" s="847" t="s">
        <v>24286</v>
      </c>
      <c r="F464" s="845"/>
      <c r="G464" s="845"/>
      <c r="H464" s="845"/>
      <c r="I464" s="845"/>
      <c r="J464" s="850"/>
      <c r="K464" s="845"/>
      <c r="L464" s="845"/>
      <c r="M464" s="845"/>
      <c r="N464" s="845"/>
      <c r="O464" s="845"/>
      <c r="P464" s="845"/>
      <c r="Q464" s="845"/>
      <c r="R464" s="845"/>
      <c r="S464" s="845"/>
      <c r="T464" s="830"/>
      <c r="U464" s="830"/>
      <c r="V464" s="54"/>
      <c r="W464" s="54"/>
    </row>
    <row r="465" spans="1:23" ht="78" customHeight="1">
      <c r="A465" s="1282"/>
      <c r="B465" s="1264" t="s">
        <v>24289</v>
      </c>
      <c r="C465" s="1264" t="s">
        <v>24290</v>
      </c>
      <c r="D465" s="1264"/>
      <c r="E465" s="1264" t="s">
        <v>24286</v>
      </c>
      <c r="F465" s="1270"/>
      <c r="G465" s="1270"/>
      <c r="H465" s="1270"/>
      <c r="I465" s="1270"/>
      <c r="J465" s="1282"/>
      <c r="K465" s="1270"/>
      <c r="L465" s="1270"/>
      <c r="M465" s="1270"/>
      <c r="N465" s="1270"/>
      <c r="O465" s="1270"/>
      <c r="P465" s="1270"/>
      <c r="Q465" s="1270"/>
      <c r="R465" s="1270"/>
      <c r="S465" s="1271" t="s">
        <v>230</v>
      </c>
      <c r="T465" s="1261" t="s">
        <v>25234</v>
      </c>
      <c r="U465" s="1261" t="s">
        <v>25243</v>
      </c>
      <c r="V465" s="54"/>
      <c r="W465" s="54"/>
    </row>
    <row r="466" spans="1:23" ht="78" customHeight="1">
      <c r="A466" s="1282"/>
      <c r="B466" s="1264"/>
      <c r="C466" s="1264"/>
      <c r="D466" s="1264"/>
      <c r="E466" s="1264"/>
      <c r="F466" s="1270"/>
      <c r="G466" s="1270"/>
      <c r="H466" s="1270"/>
      <c r="I466" s="1270"/>
      <c r="J466" s="1282"/>
      <c r="K466" s="1270"/>
      <c r="L466" s="1270"/>
      <c r="M466" s="1270"/>
      <c r="N466" s="1270"/>
      <c r="O466" s="1270"/>
      <c r="P466" s="1270"/>
      <c r="Q466" s="1270"/>
      <c r="R466" s="1270"/>
      <c r="S466" s="1275"/>
      <c r="T466" s="1273"/>
      <c r="U466" s="1273"/>
      <c r="V466" s="27"/>
      <c r="W466" s="27"/>
    </row>
    <row r="467" spans="1:23" ht="78" customHeight="1">
      <c r="A467" s="1282"/>
      <c r="B467" s="1264"/>
      <c r="C467" s="1264"/>
      <c r="D467" s="1264"/>
      <c r="E467" s="1264"/>
      <c r="F467" s="1270"/>
      <c r="G467" s="1270"/>
      <c r="H467" s="1270"/>
      <c r="I467" s="1270"/>
      <c r="J467" s="1282"/>
      <c r="K467" s="1270"/>
      <c r="L467" s="1270"/>
      <c r="M467" s="1270"/>
      <c r="N467" s="1270"/>
      <c r="O467" s="1270"/>
      <c r="P467" s="1270"/>
      <c r="Q467" s="1270"/>
      <c r="R467" s="1270"/>
      <c r="S467" s="1272"/>
      <c r="T467" s="1262"/>
      <c r="U467" s="1262"/>
      <c r="V467" s="27"/>
      <c r="W467" s="54"/>
    </row>
    <row r="468" spans="1:23" ht="78" customHeight="1">
      <c r="A468" s="1282"/>
      <c r="B468" s="1264"/>
      <c r="C468" s="1264"/>
      <c r="D468" s="1264"/>
      <c r="E468" s="1264"/>
      <c r="F468" s="1270"/>
      <c r="G468" s="1270"/>
      <c r="H468" s="1270"/>
      <c r="I468" s="1270"/>
      <c r="J468" s="1282"/>
      <c r="K468" s="1270"/>
      <c r="L468" s="1270"/>
      <c r="M468" s="1270"/>
      <c r="N468" s="1270"/>
      <c r="O468" s="1270"/>
      <c r="P468" s="1270"/>
      <c r="Q468" s="1270"/>
      <c r="R468" s="1270"/>
      <c r="S468" s="760" t="s">
        <v>230</v>
      </c>
      <c r="T468" s="847" t="s">
        <v>25235</v>
      </c>
      <c r="U468" s="847" t="s">
        <v>25244</v>
      </c>
      <c r="V468" s="27"/>
      <c r="W468" s="27"/>
    </row>
    <row r="469" spans="1:23" ht="78" customHeight="1">
      <c r="A469" s="1282"/>
      <c r="B469" s="1264"/>
      <c r="C469" s="1264"/>
      <c r="D469" s="1264"/>
      <c r="E469" s="1264"/>
      <c r="F469" s="1270"/>
      <c r="G469" s="1270"/>
      <c r="H469" s="1270"/>
      <c r="I469" s="1270"/>
      <c r="J469" s="1282"/>
      <c r="K469" s="1270"/>
      <c r="L469" s="1270"/>
      <c r="M469" s="1270"/>
      <c r="N469" s="1270"/>
      <c r="O469" s="1270"/>
      <c r="P469" s="1270"/>
      <c r="Q469" s="1270"/>
      <c r="R469" s="1270"/>
      <c r="S469" s="760" t="s">
        <v>230</v>
      </c>
      <c r="T469" s="847" t="s">
        <v>25236</v>
      </c>
      <c r="U469" s="847" t="s">
        <v>25245</v>
      </c>
      <c r="V469" s="27"/>
      <c r="W469" s="27"/>
    </row>
    <row r="470" spans="1:23" ht="78" customHeight="1">
      <c r="A470" s="1282"/>
      <c r="B470" s="1264"/>
      <c r="C470" s="1264"/>
      <c r="D470" s="1264"/>
      <c r="E470" s="1264"/>
      <c r="F470" s="1270"/>
      <c r="G470" s="1270"/>
      <c r="H470" s="1270"/>
      <c r="I470" s="1270"/>
      <c r="J470" s="1282"/>
      <c r="K470" s="1270"/>
      <c r="L470" s="1270"/>
      <c r="M470" s="1270"/>
      <c r="N470" s="1270"/>
      <c r="O470" s="1270"/>
      <c r="P470" s="1270"/>
      <c r="Q470" s="1270"/>
      <c r="R470" s="1270"/>
      <c r="S470" s="760" t="s">
        <v>230</v>
      </c>
      <c r="T470" s="847" t="s">
        <v>25237</v>
      </c>
      <c r="U470" s="847" t="s">
        <v>25246</v>
      </c>
      <c r="V470" s="27"/>
      <c r="W470" s="27"/>
    </row>
    <row r="471" spans="1:23" ht="78" customHeight="1">
      <c r="A471" s="871" t="s">
        <v>317</v>
      </c>
      <c r="B471" s="847" t="s">
        <v>24291</v>
      </c>
      <c r="C471" s="847" t="s">
        <v>24292</v>
      </c>
      <c r="D471" s="830"/>
      <c r="E471" s="847" t="s">
        <v>24286</v>
      </c>
      <c r="F471" s="845"/>
      <c r="G471" s="845"/>
      <c r="H471" s="845"/>
      <c r="I471" s="845"/>
      <c r="J471" s="850"/>
      <c r="K471" s="845"/>
      <c r="L471" s="845"/>
      <c r="M471" s="845"/>
      <c r="N471" s="845"/>
      <c r="O471" s="845"/>
      <c r="P471" s="845"/>
      <c r="Q471" s="845"/>
      <c r="R471" s="845"/>
      <c r="S471" s="760" t="s">
        <v>230</v>
      </c>
      <c r="T471" s="847" t="s">
        <v>25238</v>
      </c>
      <c r="U471" s="847" t="s">
        <v>24294</v>
      </c>
      <c r="V471" s="27"/>
      <c r="W471" s="27"/>
    </row>
    <row r="472" spans="1:23" ht="78" customHeight="1">
      <c r="A472" s="871"/>
      <c r="B472" s="847" t="s">
        <v>24293</v>
      </c>
      <c r="C472" s="847" t="s">
        <v>24294</v>
      </c>
      <c r="D472" s="847"/>
      <c r="E472" s="847" t="s">
        <v>24286</v>
      </c>
      <c r="F472" s="760"/>
      <c r="G472" s="760"/>
      <c r="H472" s="760"/>
      <c r="I472" s="760"/>
      <c r="J472" s="871"/>
      <c r="K472" s="760"/>
      <c r="L472" s="760"/>
      <c r="M472" s="760"/>
      <c r="N472" s="760"/>
      <c r="O472" s="760"/>
      <c r="P472" s="760"/>
      <c r="Q472" s="760"/>
      <c r="R472" s="760"/>
      <c r="S472" s="760"/>
      <c r="T472" s="847"/>
      <c r="U472" s="847"/>
      <c r="V472" s="27"/>
      <c r="W472" s="54"/>
    </row>
    <row r="473" spans="1:23" ht="78" customHeight="1">
      <c r="A473" s="871" t="s">
        <v>318</v>
      </c>
      <c r="B473" s="847" t="s">
        <v>24295</v>
      </c>
      <c r="C473" s="847" t="s">
        <v>24296</v>
      </c>
      <c r="D473" s="830"/>
      <c r="E473" s="847" t="s">
        <v>24286</v>
      </c>
      <c r="F473" s="845"/>
      <c r="G473" s="845"/>
      <c r="H473" s="845"/>
      <c r="I473" s="845"/>
      <c r="J473" s="850"/>
      <c r="K473" s="845"/>
      <c r="L473" s="845"/>
      <c r="M473" s="845"/>
      <c r="N473" s="845"/>
      <c r="O473" s="845"/>
      <c r="P473" s="845"/>
      <c r="Q473" s="845"/>
      <c r="R473" s="845"/>
      <c r="S473" s="760" t="s">
        <v>230</v>
      </c>
      <c r="T473" s="847" t="s">
        <v>25239</v>
      </c>
      <c r="U473" s="847"/>
      <c r="V473" s="183"/>
      <c r="W473" s="54"/>
    </row>
    <row r="474" spans="1:23" ht="78" customHeight="1">
      <c r="A474" s="871"/>
      <c r="B474" s="847" t="s">
        <v>24297</v>
      </c>
      <c r="C474" s="847" t="s">
        <v>24298</v>
      </c>
      <c r="D474" s="847"/>
      <c r="E474" s="847" t="s">
        <v>24286</v>
      </c>
      <c r="F474" s="760"/>
      <c r="G474" s="760"/>
      <c r="H474" s="760"/>
      <c r="I474" s="760"/>
      <c r="J474" s="871"/>
      <c r="K474" s="760"/>
      <c r="L474" s="760"/>
      <c r="M474" s="760"/>
      <c r="N474" s="760"/>
      <c r="O474" s="760"/>
      <c r="P474" s="760"/>
      <c r="Q474" s="760"/>
      <c r="R474" s="760"/>
      <c r="S474" s="760"/>
      <c r="T474" s="847"/>
      <c r="U474" s="847"/>
      <c r="V474" s="27"/>
      <c r="W474" s="54"/>
    </row>
    <row r="475" spans="1:23" ht="78" customHeight="1">
      <c r="A475" s="871"/>
      <c r="B475" s="847" t="s">
        <v>24299</v>
      </c>
      <c r="C475" s="847" t="s">
        <v>24300</v>
      </c>
      <c r="D475" s="847"/>
      <c r="E475" s="847" t="s">
        <v>24286</v>
      </c>
      <c r="F475" s="760"/>
      <c r="G475" s="760"/>
      <c r="H475" s="760"/>
      <c r="I475" s="760"/>
      <c r="J475" s="871"/>
      <c r="K475" s="760"/>
      <c r="L475" s="760"/>
      <c r="M475" s="760"/>
      <c r="N475" s="760"/>
      <c r="O475" s="760"/>
      <c r="P475" s="760"/>
      <c r="Q475" s="760"/>
      <c r="R475" s="760"/>
      <c r="S475" s="760"/>
      <c r="T475" s="847"/>
      <c r="U475" s="847"/>
      <c r="V475" s="27"/>
      <c r="W475" s="54"/>
    </row>
    <row r="476" spans="1:23" ht="78" customHeight="1">
      <c r="A476" s="1282" t="s">
        <v>319</v>
      </c>
      <c r="B476" s="1264" t="s">
        <v>24301</v>
      </c>
      <c r="C476" s="1264" t="s">
        <v>24302</v>
      </c>
      <c r="D476" s="1264" t="s">
        <v>28</v>
      </c>
      <c r="E476" s="1264" t="s">
        <v>383</v>
      </c>
      <c r="F476" s="1270">
        <v>15.33</v>
      </c>
      <c r="G476" s="1270">
        <v>5</v>
      </c>
      <c r="H476" s="1270">
        <v>0.8</v>
      </c>
      <c r="I476" s="1264" t="s">
        <v>24571</v>
      </c>
      <c r="J476" s="1274" t="s">
        <v>229</v>
      </c>
      <c r="K476" s="1264" t="s">
        <v>278</v>
      </c>
      <c r="L476" s="1269"/>
      <c r="M476" s="1269"/>
      <c r="N476" s="1269"/>
      <c r="O476" s="1269"/>
      <c r="P476" s="1269"/>
      <c r="Q476" s="1269"/>
      <c r="R476" s="1269"/>
      <c r="S476" s="760" t="s">
        <v>230</v>
      </c>
      <c r="T476" s="847" t="s">
        <v>25240</v>
      </c>
      <c r="U476" s="847" t="s">
        <v>25247</v>
      </c>
      <c r="V476" s="27"/>
      <c r="W476" s="27"/>
    </row>
    <row r="477" spans="1:23" ht="78" customHeight="1">
      <c r="A477" s="1282"/>
      <c r="B477" s="1264"/>
      <c r="C477" s="1264"/>
      <c r="D477" s="1264"/>
      <c r="E477" s="1264"/>
      <c r="F477" s="1270"/>
      <c r="G477" s="1270"/>
      <c r="H477" s="1270"/>
      <c r="I477" s="1264"/>
      <c r="J477" s="1274"/>
      <c r="K477" s="1264"/>
      <c r="L477" s="1269"/>
      <c r="M477" s="1269"/>
      <c r="N477" s="1269"/>
      <c r="O477" s="1269"/>
      <c r="P477" s="1269"/>
      <c r="Q477" s="1269"/>
      <c r="R477" s="1269"/>
      <c r="S477" s="760" t="s">
        <v>230</v>
      </c>
      <c r="T477" s="847" t="s">
        <v>25241</v>
      </c>
      <c r="U477" s="847" t="s">
        <v>25248</v>
      </c>
      <c r="V477" s="27"/>
      <c r="W477" s="27"/>
    </row>
    <row r="478" spans="1:23" ht="78" customHeight="1">
      <c r="A478" s="1282"/>
      <c r="B478" s="1264"/>
      <c r="C478" s="1264"/>
      <c r="D478" s="1264"/>
      <c r="E478" s="1264"/>
      <c r="F478" s="1270"/>
      <c r="G478" s="1270"/>
      <c r="H478" s="1270"/>
      <c r="I478" s="1264"/>
      <c r="J478" s="1274"/>
      <c r="K478" s="1264"/>
      <c r="L478" s="1269"/>
      <c r="M478" s="1269"/>
      <c r="N478" s="1269"/>
      <c r="O478" s="1269"/>
      <c r="P478" s="1269"/>
      <c r="Q478" s="1269"/>
      <c r="R478" s="1269"/>
      <c r="S478" s="760" t="s">
        <v>230</v>
      </c>
      <c r="T478" s="847" t="s">
        <v>25249</v>
      </c>
      <c r="U478" s="847" t="s">
        <v>25264</v>
      </c>
      <c r="V478" s="27"/>
      <c r="W478" s="27"/>
    </row>
    <row r="479" spans="1:23" ht="78" customHeight="1">
      <c r="A479" s="1282"/>
      <c r="B479" s="1264"/>
      <c r="C479" s="1264"/>
      <c r="D479" s="1264"/>
      <c r="E479" s="1264"/>
      <c r="F479" s="1270"/>
      <c r="G479" s="1270"/>
      <c r="H479" s="1270"/>
      <c r="I479" s="1264"/>
      <c r="J479" s="1274"/>
      <c r="K479" s="1264"/>
      <c r="L479" s="1269"/>
      <c r="M479" s="1269"/>
      <c r="N479" s="1269"/>
      <c r="O479" s="1269"/>
      <c r="P479" s="1269"/>
      <c r="Q479" s="1269"/>
      <c r="R479" s="1269"/>
      <c r="S479" s="760" t="s">
        <v>230</v>
      </c>
      <c r="T479" s="847" t="s">
        <v>25250</v>
      </c>
      <c r="U479" s="847" t="s">
        <v>25265</v>
      </c>
      <c r="V479" s="27"/>
      <c r="W479" s="27"/>
    </row>
    <row r="480" spans="1:23" ht="78" customHeight="1">
      <c r="A480" s="1282" t="s">
        <v>320</v>
      </c>
      <c r="B480" s="1264" t="s">
        <v>24303</v>
      </c>
      <c r="C480" s="1264" t="s">
        <v>24304</v>
      </c>
      <c r="D480" s="1264" t="s">
        <v>28</v>
      </c>
      <c r="E480" s="1264" t="s">
        <v>383</v>
      </c>
      <c r="F480" s="1270">
        <v>11.55</v>
      </c>
      <c r="G480" s="1280">
        <v>5</v>
      </c>
      <c r="H480" s="1270" t="s">
        <v>235</v>
      </c>
      <c r="I480" s="1264" t="s">
        <v>24571</v>
      </c>
      <c r="J480" s="1274" t="s">
        <v>229</v>
      </c>
      <c r="K480" s="1264" t="s">
        <v>278</v>
      </c>
      <c r="L480" s="1269"/>
      <c r="M480" s="1269"/>
      <c r="N480" s="1269"/>
      <c r="O480" s="1269"/>
      <c r="P480" s="1269"/>
      <c r="Q480" s="1269"/>
      <c r="R480" s="1269"/>
      <c r="S480" s="760" t="s">
        <v>230</v>
      </c>
      <c r="T480" s="847" t="s">
        <v>25251</v>
      </c>
      <c r="U480" s="847" t="s">
        <v>25266</v>
      </c>
      <c r="V480" s="27"/>
      <c r="W480" s="27"/>
    </row>
    <row r="481" spans="1:23" ht="78" customHeight="1">
      <c r="A481" s="1282"/>
      <c r="B481" s="1264"/>
      <c r="C481" s="1264"/>
      <c r="D481" s="1264"/>
      <c r="E481" s="1264"/>
      <c r="F481" s="1270"/>
      <c r="G481" s="1280"/>
      <c r="H481" s="1270"/>
      <c r="I481" s="1264"/>
      <c r="J481" s="1274"/>
      <c r="K481" s="1264"/>
      <c r="L481" s="1269"/>
      <c r="M481" s="1269"/>
      <c r="N481" s="1269"/>
      <c r="O481" s="1269"/>
      <c r="P481" s="1269"/>
      <c r="Q481" s="1269"/>
      <c r="R481" s="1269"/>
      <c r="S481" s="760" t="s">
        <v>230</v>
      </c>
      <c r="T481" s="847" t="s">
        <v>25252</v>
      </c>
      <c r="U481" s="847" t="s">
        <v>25267</v>
      </c>
      <c r="V481" s="27"/>
      <c r="W481" s="27"/>
    </row>
    <row r="482" spans="1:23" ht="78" customHeight="1">
      <c r="A482" s="1282"/>
      <c r="B482" s="1264"/>
      <c r="C482" s="1264"/>
      <c r="D482" s="1264"/>
      <c r="E482" s="1264"/>
      <c r="F482" s="1270"/>
      <c r="G482" s="1280"/>
      <c r="H482" s="1270"/>
      <c r="I482" s="1264"/>
      <c r="J482" s="1274"/>
      <c r="K482" s="1264"/>
      <c r="L482" s="1269"/>
      <c r="M482" s="1269"/>
      <c r="N482" s="1269"/>
      <c r="O482" s="1269"/>
      <c r="P482" s="1269"/>
      <c r="Q482" s="1269"/>
      <c r="R482" s="1269"/>
      <c r="S482" s="760" t="s">
        <v>230</v>
      </c>
      <c r="T482" s="847" t="s">
        <v>25253</v>
      </c>
      <c r="U482" s="847" t="s">
        <v>25268</v>
      </c>
      <c r="V482" s="27"/>
      <c r="W482" s="27"/>
    </row>
    <row r="483" spans="1:23" ht="78" customHeight="1">
      <c r="A483" s="1282" t="s">
        <v>321</v>
      </c>
      <c r="B483" s="1264" t="s">
        <v>24305</v>
      </c>
      <c r="C483" s="1276" t="s">
        <v>24306</v>
      </c>
      <c r="D483" s="1264" t="s">
        <v>28</v>
      </c>
      <c r="E483" s="1264" t="s">
        <v>256</v>
      </c>
      <c r="F483" s="1270">
        <v>1.5</v>
      </c>
      <c r="G483" s="1270">
        <v>3</v>
      </c>
      <c r="H483" s="1270">
        <v>0.8</v>
      </c>
      <c r="I483" s="1264" t="s">
        <v>24571</v>
      </c>
      <c r="J483" s="1274" t="s">
        <v>229</v>
      </c>
      <c r="K483" s="1264" t="s">
        <v>278</v>
      </c>
      <c r="L483" s="1269"/>
      <c r="M483" s="1269"/>
      <c r="N483" s="1269"/>
      <c r="O483" s="1269"/>
      <c r="P483" s="1269"/>
      <c r="Q483" s="1269"/>
      <c r="R483" s="1269"/>
      <c r="S483" s="760" t="s">
        <v>230</v>
      </c>
      <c r="T483" s="847" t="s">
        <v>25254</v>
      </c>
      <c r="U483" s="830" t="s">
        <v>25269</v>
      </c>
      <c r="V483" s="745"/>
      <c r="W483" s="745"/>
    </row>
    <row r="484" spans="1:23" ht="78" customHeight="1">
      <c r="A484" s="1282"/>
      <c r="B484" s="1264"/>
      <c r="C484" s="1276"/>
      <c r="D484" s="1264"/>
      <c r="E484" s="1264"/>
      <c r="F484" s="1270"/>
      <c r="G484" s="1270"/>
      <c r="H484" s="1270"/>
      <c r="I484" s="1264"/>
      <c r="J484" s="1274"/>
      <c r="K484" s="1264"/>
      <c r="L484" s="1269"/>
      <c r="M484" s="1269"/>
      <c r="N484" s="1269"/>
      <c r="O484" s="1269"/>
      <c r="P484" s="1269"/>
      <c r="Q484" s="1269"/>
      <c r="R484" s="1269"/>
      <c r="S484" s="760" t="s">
        <v>230</v>
      </c>
      <c r="T484" s="847" t="s">
        <v>25255</v>
      </c>
      <c r="U484" s="830" t="s">
        <v>25270</v>
      </c>
      <c r="V484" s="745"/>
      <c r="W484" s="745"/>
    </row>
    <row r="485" spans="1:23" ht="78" customHeight="1">
      <c r="A485" s="1282"/>
      <c r="B485" s="1264"/>
      <c r="C485" s="1276"/>
      <c r="D485" s="1264"/>
      <c r="E485" s="1264"/>
      <c r="F485" s="1270"/>
      <c r="G485" s="1270"/>
      <c r="H485" s="1270"/>
      <c r="I485" s="1264"/>
      <c r="J485" s="1274"/>
      <c r="K485" s="1264"/>
      <c r="L485" s="1269"/>
      <c r="M485" s="1269"/>
      <c r="N485" s="1269"/>
      <c r="O485" s="1269"/>
      <c r="P485" s="1269"/>
      <c r="Q485" s="1269"/>
      <c r="R485" s="1269"/>
      <c r="S485" s="760" t="s">
        <v>230</v>
      </c>
      <c r="T485" s="847" t="s">
        <v>25256</v>
      </c>
      <c r="U485" s="830" t="s">
        <v>25271</v>
      </c>
      <c r="V485" s="745"/>
      <c r="W485" s="745"/>
    </row>
    <row r="486" spans="1:23" ht="78" customHeight="1">
      <c r="A486" s="1282"/>
      <c r="B486" s="1264"/>
      <c r="C486" s="1276"/>
      <c r="D486" s="1264"/>
      <c r="E486" s="1264"/>
      <c r="F486" s="1270"/>
      <c r="G486" s="1270"/>
      <c r="H486" s="1270"/>
      <c r="I486" s="1264"/>
      <c r="J486" s="1274"/>
      <c r="K486" s="1264"/>
      <c r="L486" s="1269"/>
      <c r="M486" s="1269"/>
      <c r="N486" s="1269"/>
      <c r="O486" s="1269"/>
      <c r="P486" s="1269"/>
      <c r="Q486" s="1269"/>
      <c r="R486" s="1269"/>
      <c r="S486" s="760" t="s">
        <v>230</v>
      </c>
      <c r="T486" s="847" t="s">
        <v>25257</v>
      </c>
      <c r="U486" s="830" t="s">
        <v>25272</v>
      </c>
      <c r="V486" s="745"/>
      <c r="W486" s="745"/>
    </row>
    <row r="487" spans="1:23" ht="78" customHeight="1">
      <c r="A487" s="1282" t="s">
        <v>322</v>
      </c>
      <c r="B487" s="1264" t="s">
        <v>24307</v>
      </c>
      <c r="C487" s="1264" t="s">
        <v>24308</v>
      </c>
      <c r="D487" s="1264" t="s">
        <v>28</v>
      </c>
      <c r="E487" s="1264" t="s">
        <v>256</v>
      </c>
      <c r="F487" s="1270">
        <v>1.5</v>
      </c>
      <c r="G487" s="1270">
        <v>2</v>
      </c>
      <c r="H487" s="1270">
        <v>0.8</v>
      </c>
      <c r="I487" s="1264" t="s">
        <v>24571</v>
      </c>
      <c r="J487" s="1274" t="s">
        <v>229</v>
      </c>
      <c r="K487" s="1264" t="s">
        <v>278</v>
      </c>
      <c r="L487" s="1269"/>
      <c r="M487" s="1269"/>
      <c r="N487" s="1269"/>
      <c r="O487" s="1269"/>
      <c r="P487" s="1269"/>
      <c r="Q487" s="1269"/>
      <c r="R487" s="1269"/>
      <c r="S487" s="760" t="s">
        <v>259</v>
      </c>
      <c r="T487" s="847" t="s">
        <v>25258</v>
      </c>
      <c r="U487" s="830" t="s">
        <v>25273</v>
      </c>
      <c r="V487" s="54"/>
      <c r="W487" s="54"/>
    </row>
    <row r="488" spans="1:23" ht="78" customHeight="1">
      <c r="A488" s="1282"/>
      <c r="B488" s="1264"/>
      <c r="C488" s="1264"/>
      <c r="D488" s="1264"/>
      <c r="E488" s="1264"/>
      <c r="F488" s="1270"/>
      <c r="G488" s="1270"/>
      <c r="H488" s="1270"/>
      <c r="I488" s="1264"/>
      <c r="J488" s="1274"/>
      <c r="K488" s="1264"/>
      <c r="L488" s="1269"/>
      <c r="M488" s="1269"/>
      <c r="N488" s="1269"/>
      <c r="O488" s="1269"/>
      <c r="P488" s="1269"/>
      <c r="Q488" s="1269"/>
      <c r="R488" s="1269"/>
      <c r="S488" s="760" t="s">
        <v>323</v>
      </c>
      <c r="T488" s="847" t="s">
        <v>25259</v>
      </c>
      <c r="U488" s="830" t="s">
        <v>25274</v>
      </c>
      <c r="V488" s="54"/>
      <c r="W488" s="54"/>
    </row>
    <row r="489" spans="1:23" ht="78" customHeight="1">
      <c r="A489" s="1282"/>
      <c r="B489" s="1264"/>
      <c r="C489" s="1264"/>
      <c r="D489" s="1264"/>
      <c r="E489" s="1264"/>
      <c r="F489" s="1270"/>
      <c r="G489" s="1270"/>
      <c r="H489" s="1270"/>
      <c r="I489" s="1264"/>
      <c r="J489" s="1274"/>
      <c r="K489" s="1264"/>
      <c r="L489" s="1269"/>
      <c r="M489" s="1269"/>
      <c r="N489" s="1269"/>
      <c r="O489" s="1269"/>
      <c r="P489" s="1269"/>
      <c r="Q489" s="1269"/>
      <c r="R489" s="1269"/>
      <c r="S489" s="760" t="s">
        <v>323</v>
      </c>
      <c r="T489" s="847" t="s">
        <v>25260</v>
      </c>
      <c r="U489" s="830" t="s">
        <v>25275</v>
      </c>
      <c r="V489" s="54"/>
      <c r="W489" s="54"/>
    </row>
    <row r="490" spans="1:23" ht="78" customHeight="1">
      <c r="A490" s="1282"/>
      <c r="B490" s="1264"/>
      <c r="C490" s="1264"/>
      <c r="D490" s="1264"/>
      <c r="E490" s="1264"/>
      <c r="F490" s="1270"/>
      <c r="G490" s="1270"/>
      <c r="H490" s="1270"/>
      <c r="I490" s="1264"/>
      <c r="J490" s="1274"/>
      <c r="K490" s="1264"/>
      <c r="L490" s="1269"/>
      <c r="M490" s="1269"/>
      <c r="N490" s="1269"/>
      <c r="O490" s="1269"/>
      <c r="P490" s="1269"/>
      <c r="Q490" s="1269"/>
      <c r="R490" s="1269"/>
      <c r="S490" s="760" t="s">
        <v>323</v>
      </c>
      <c r="T490" s="847" t="s">
        <v>25261</v>
      </c>
      <c r="U490" s="830" t="s">
        <v>25276</v>
      </c>
      <c r="V490" s="54"/>
      <c r="W490" s="54"/>
    </row>
    <row r="491" spans="1:23" ht="78" customHeight="1">
      <c r="A491" s="1282"/>
      <c r="B491" s="1264"/>
      <c r="C491" s="1264"/>
      <c r="D491" s="1264"/>
      <c r="E491" s="1264"/>
      <c r="F491" s="1270"/>
      <c r="G491" s="1270"/>
      <c r="H491" s="1270"/>
      <c r="I491" s="1264"/>
      <c r="J491" s="1274"/>
      <c r="K491" s="1264"/>
      <c r="L491" s="1269"/>
      <c r="M491" s="1269"/>
      <c r="N491" s="1269"/>
      <c r="O491" s="1269"/>
      <c r="P491" s="1269"/>
      <c r="Q491" s="1269"/>
      <c r="R491" s="1269"/>
      <c r="S491" s="760" t="s">
        <v>323</v>
      </c>
      <c r="T491" s="847" t="s">
        <v>25262</v>
      </c>
      <c r="U491" s="830" t="s">
        <v>25277</v>
      </c>
      <c r="V491" s="54"/>
      <c r="W491" s="54"/>
    </row>
    <row r="492" spans="1:23" ht="78" customHeight="1">
      <c r="A492" s="1282"/>
      <c r="B492" s="1264"/>
      <c r="C492" s="1264"/>
      <c r="D492" s="1264"/>
      <c r="E492" s="1264"/>
      <c r="F492" s="1270"/>
      <c r="G492" s="1270"/>
      <c r="H492" s="1270"/>
      <c r="I492" s="1264"/>
      <c r="J492" s="1274"/>
      <c r="K492" s="1264"/>
      <c r="L492" s="1269"/>
      <c r="M492" s="1269"/>
      <c r="N492" s="1269"/>
      <c r="O492" s="1269"/>
      <c r="P492" s="1269"/>
      <c r="Q492" s="1269"/>
      <c r="R492" s="1269"/>
      <c r="S492" s="760" t="s">
        <v>230</v>
      </c>
      <c r="T492" s="847" t="s">
        <v>25263</v>
      </c>
      <c r="U492" s="830" t="s">
        <v>25278</v>
      </c>
      <c r="V492" s="54"/>
      <c r="W492" s="54"/>
    </row>
    <row r="493" spans="1:23" ht="78" customHeight="1">
      <c r="A493" s="1282" t="s">
        <v>324</v>
      </c>
      <c r="B493" s="1264" t="s">
        <v>24309</v>
      </c>
      <c r="C493" s="1264" t="s">
        <v>24310</v>
      </c>
      <c r="D493" s="1264" t="s">
        <v>28</v>
      </c>
      <c r="E493" s="1264" t="s">
        <v>256</v>
      </c>
      <c r="F493" s="1270">
        <v>1.5</v>
      </c>
      <c r="G493" s="1270">
        <v>3</v>
      </c>
      <c r="H493" s="1270">
        <v>0.8</v>
      </c>
      <c r="I493" s="1264" t="s">
        <v>24571</v>
      </c>
      <c r="J493" s="1274" t="s">
        <v>229</v>
      </c>
      <c r="K493" s="1264" t="s">
        <v>278</v>
      </c>
      <c r="L493" s="1269"/>
      <c r="M493" s="1269"/>
      <c r="N493" s="1269"/>
      <c r="O493" s="1269"/>
      <c r="P493" s="1269"/>
      <c r="Q493" s="1269"/>
      <c r="R493" s="1269"/>
      <c r="S493" s="1270" t="s">
        <v>323</v>
      </c>
      <c r="T493" s="1264" t="s">
        <v>25279</v>
      </c>
      <c r="U493" s="1264" t="s">
        <v>25294</v>
      </c>
      <c r="V493" s="54"/>
      <c r="W493" s="54"/>
    </row>
    <row r="494" spans="1:23" ht="78" customHeight="1">
      <c r="A494" s="1282"/>
      <c r="B494" s="1264"/>
      <c r="C494" s="1264"/>
      <c r="D494" s="1264"/>
      <c r="E494" s="1264"/>
      <c r="F494" s="1270"/>
      <c r="G494" s="1270"/>
      <c r="H494" s="1270"/>
      <c r="I494" s="1264"/>
      <c r="J494" s="1274"/>
      <c r="K494" s="1264"/>
      <c r="L494" s="1269"/>
      <c r="M494" s="1269"/>
      <c r="N494" s="1269"/>
      <c r="O494" s="1269"/>
      <c r="P494" s="1269"/>
      <c r="Q494" s="1269"/>
      <c r="R494" s="1269"/>
      <c r="S494" s="1270"/>
      <c r="T494" s="1264"/>
      <c r="U494" s="1264"/>
      <c r="V494" s="54"/>
      <c r="W494" s="54"/>
    </row>
    <row r="495" spans="1:23" ht="78" customHeight="1">
      <c r="A495" s="1282"/>
      <c r="B495" s="1264"/>
      <c r="C495" s="1264"/>
      <c r="D495" s="1264"/>
      <c r="E495" s="1264"/>
      <c r="F495" s="1270"/>
      <c r="G495" s="1270"/>
      <c r="H495" s="1270"/>
      <c r="I495" s="1264"/>
      <c r="J495" s="1274"/>
      <c r="K495" s="1264"/>
      <c r="L495" s="1269"/>
      <c r="M495" s="1269"/>
      <c r="N495" s="1269"/>
      <c r="O495" s="1269"/>
      <c r="P495" s="1269"/>
      <c r="Q495" s="1269"/>
      <c r="R495" s="1269"/>
      <c r="S495" s="760" t="s">
        <v>323</v>
      </c>
      <c r="T495" s="847" t="s">
        <v>25280</v>
      </c>
      <c r="U495" s="847" t="s">
        <v>25295</v>
      </c>
      <c r="V495" s="54"/>
      <c r="W495" s="54"/>
    </row>
    <row r="496" spans="1:23" ht="78" customHeight="1">
      <c r="A496" s="1282"/>
      <c r="B496" s="1264"/>
      <c r="C496" s="1264"/>
      <c r="D496" s="1264"/>
      <c r="E496" s="1264"/>
      <c r="F496" s="1270"/>
      <c r="G496" s="1270"/>
      <c r="H496" s="1270"/>
      <c r="I496" s="1264"/>
      <c r="J496" s="1274"/>
      <c r="K496" s="1264"/>
      <c r="L496" s="1269"/>
      <c r="M496" s="1269"/>
      <c r="N496" s="1269"/>
      <c r="O496" s="1269"/>
      <c r="P496" s="1269"/>
      <c r="Q496" s="1269"/>
      <c r="R496" s="1269"/>
      <c r="S496" s="760" t="s">
        <v>230</v>
      </c>
      <c r="T496" s="847" t="s">
        <v>25281</v>
      </c>
      <c r="U496" s="847" t="s">
        <v>25296</v>
      </c>
      <c r="V496" s="54"/>
      <c r="W496" s="54"/>
    </row>
    <row r="497" spans="1:23" ht="78" customHeight="1">
      <c r="A497" s="1282"/>
      <c r="B497" s="1264"/>
      <c r="C497" s="1264"/>
      <c r="D497" s="1264"/>
      <c r="E497" s="1264"/>
      <c r="F497" s="1270"/>
      <c r="G497" s="1270"/>
      <c r="H497" s="1270"/>
      <c r="I497" s="1264"/>
      <c r="J497" s="1274"/>
      <c r="K497" s="1264"/>
      <c r="L497" s="1269"/>
      <c r="M497" s="1269"/>
      <c r="N497" s="1269"/>
      <c r="O497" s="1269"/>
      <c r="P497" s="1269"/>
      <c r="Q497" s="1269"/>
      <c r="R497" s="1269"/>
      <c r="S497" s="760" t="s">
        <v>323</v>
      </c>
      <c r="T497" s="847" t="s">
        <v>25282</v>
      </c>
      <c r="U497" s="847" t="s">
        <v>25297</v>
      </c>
      <c r="V497" s="54"/>
      <c r="W497" s="54"/>
    </row>
    <row r="498" spans="1:23" ht="78" customHeight="1">
      <c r="A498" s="1282"/>
      <c r="B498" s="1264"/>
      <c r="C498" s="1264"/>
      <c r="D498" s="1264"/>
      <c r="E498" s="1264"/>
      <c r="F498" s="1270"/>
      <c r="G498" s="1270"/>
      <c r="H498" s="1270"/>
      <c r="I498" s="1264"/>
      <c r="J498" s="1274"/>
      <c r="K498" s="1264"/>
      <c r="L498" s="1269"/>
      <c r="M498" s="1269"/>
      <c r="N498" s="1269"/>
      <c r="O498" s="1269"/>
      <c r="P498" s="1269"/>
      <c r="Q498" s="1269"/>
      <c r="R498" s="1269"/>
      <c r="S498" s="760" t="s">
        <v>323</v>
      </c>
      <c r="T498" s="847" t="s">
        <v>25283</v>
      </c>
      <c r="U498" s="847" t="s">
        <v>25298</v>
      </c>
      <c r="V498" s="54"/>
      <c r="W498" s="54"/>
    </row>
    <row r="499" spans="1:23" ht="78" customHeight="1">
      <c r="A499" s="1282"/>
      <c r="B499" s="1264"/>
      <c r="C499" s="1264"/>
      <c r="D499" s="1264"/>
      <c r="E499" s="1264"/>
      <c r="F499" s="1270"/>
      <c r="G499" s="1270"/>
      <c r="H499" s="1270"/>
      <c r="I499" s="1264"/>
      <c r="J499" s="1274"/>
      <c r="K499" s="1264"/>
      <c r="L499" s="1269"/>
      <c r="M499" s="1269"/>
      <c r="N499" s="1269"/>
      <c r="O499" s="1269"/>
      <c r="P499" s="1269"/>
      <c r="Q499" s="1269"/>
      <c r="R499" s="1269"/>
      <c r="S499" s="760" t="s">
        <v>323</v>
      </c>
      <c r="T499" s="847" t="s">
        <v>25284</v>
      </c>
      <c r="U499" s="847" t="s">
        <v>25299</v>
      </c>
      <c r="V499" s="54"/>
      <c r="W499" s="54"/>
    </row>
    <row r="500" spans="1:23" ht="78" customHeight="1">
      <c r="A500" s="1282"/>
      <c r="B500" s="1264"/>
      <c r="C500" s="1264"/>
      <c r="D500" s="1264"/>
      <c r="E500" s="1264"/>
      <c r="F500" s="1270"/>
      <c r="G500" s="1270"/>
      <c r="H500" s="1270"/>
      <c r="I500" s="1264"/>
      <c r="J500" s="1274"/>
      <c r="K500" s="1264"/>
      <c r="L500" s="1269"/>
      <c r="M500" s="1269"/>
      <c r="N500" s="1269"/>
      <c r="O500" s="1269"/>
      <c r="P500" s="1269"/>
      <c r="Q500" s="1269"/>
      <c r="R500" s="1269"/>
      <c r="S500" s="760" t="s">
        <v>323</v>
      </c>
      <c r="T500" s="847" t="s">
        <v>25285</v>
      </c>
      <c r="U500" s="847" t="s">
        <v>25300</v>
      </c>
      <c r="V500" s="54"/>
      <c r="W500" s="54"/>
    </row>
    <row r="501" spans="1:23" ht="78" customHeight="1">
      <c r="A501" s="1282"/>
      <c r="B501" s="1264"/>
      <c r="C501" s="1264"/>
      <c r="D501" s="1264"/>
      <c r="E501" s="1264"/>
      <c r="F501" s="1270"/>
      <c r="G501" s="1270"/>
      <c r="H501" s="1270"/>
      <c r="I501" s="1264"/>
      <c r="J501" s="1274"/>
      <c r="K501" s="1264"/>
      <c r="L501" s="1269"/>
      <c r="M501" s="1269"/>
      <c r="N501" s="1269"/>
      <c r="O501" s="1269"/>
      <c r="P501" s="1269"/>
      <c r="Q501" s="1269"/>
      <c r="R501" s="1269"/>
      <c r="S501" s="760" t="s">
        <v>323</v>
      </c>
      <c r="T501" s="847" t="s">
        <v>25286</v>
      </c>
      <c r="U501" s="847" t="s">
        <v>25301</v>
      </c>
      <c r="V501" s="54"/>
      <c r="W501" s="54"/>
    </row>
    <row r="502" spans="1:23" ht="78" customHeight="1">
      <c r="A502" s="1282"/>
      <c r="B502" s="1264"/>
      <c r="C502" s="1264"/>
      <c r="D502" s="1264"/>
      <c r="E502" s="1264"/>
      <c r="F502" s="1270"/>
      <c r="G502" s="1270"/>
      <c r="H502" s="1270"/>
      <c r="I502" s="1264"/>
      <c r="J502" s="1274"/>
      <c r="K502" s="1264"/>
      <c r="L502" s="1269"/>
      <c r="M502" s="1269"/>
      <c r="N502" s="1269"/>
      <c r="O502" s="1269"/>
      <c r="P502" s="1269"/>
      <c r="Q502" s="1269"/>
      <c r="R502" s="1269"/>
      <c r="S502" s="760" t="s">
        <v>323</v>
      </c>
      <c r="T502" s="847" t="s">
        <v>25287</v>
      </c>
      <c r="U502" s="847" t="s">
        <v>25302</v>
      </c>
      <c r="V502" s="54"/>
      <c r="W502" s="54"/>
    </row>
    <row r="503" spans="1:23" ht="78" customHeight="1">
      <c r="A503" s="1282"/>
      <c r="B503" s="1264"/>
      <c r="C503" s="1264"/>
      <c r="D503" s="1264"/>
      <c r="E503" s="1264"/>
      <c r="F503" s="1270"/>
      <c r="G503" s="1270"/>
      <c r="H503" s="1270"/>
      <c r="I503" s="1264"/>
      <c r="J503" s="1274"/>
      <c r="K503" s="1264"/>
      <c r="L503" s="1269"/>
      <c r="M503" s="1269"/>
      <c r="N503" s="1269"/>
      <c r="O503" s="1269"/>
      <c r="P503" s="1269"/>
      <c r="Q503" s="1269"/>
      <c r="R503" s="1269"/>
      <c r="S503" s="760" t="s">
        <v>323</v>
      </c>
      <c r="T503" s="847" t="s">
        <v>23809</v>
      </c>
      <c r="U503" s="847" t="s">
        <v>25303</v>
      </c>
      <c r="V503" s="54"/>
      <c r="W503" s="54"/>
    </row>
    <row r="504" spans="1:23" ht="78" customHeight="1">
      <c r="A504" s="1282"/>
      <c r="B504" s="1264"/>
      <c r="C504" s="1264"/>
      <c r="D504" s="1264"/>
      <c r="E504" s="1264"/>
      <c r="F504" s="1270"/>
      <c r="G504" s="1270"/>
      <c r="H504" s="1270"/>
      <c r="I504" s="1264"/>
      <c r="J504" s="1274"/>
      <c r="K504" s="1264"/>
      <c r="L504" s="1269"/>
      <c r="M504" s="1269"/>
      <c r="N504" s="1269"/>
      <c r="O504" s="1269"/>
      <c r="P504" s="1269"/>
      <c r="Q504" s="1269"/>
      <c r="R504" s="1269"/>
      <c r="S504" s="1270" t="s">
        <v>323</v>
      </c>
      <c r="T504" s="1261" t="s">
        <v>25288</v>
      </c>
      <c r="U504" s="1276" t="s">
        <v>25304</v>
      </c>
      <c r="V504" s="54"/>
      <c r="W504" s="54"/>
    </row>
    <row r="505" spans="1:23" ht="78" customHeight="1">
      <c r="A505" s="1282"/>
      <c r="B505" s="1264"/>
      <c r="C505" s="1264"/>
      <c r="D505" s="1264"/>
      <c r="E505" s="1264"/>
      <c r="F505" s="1270"/>
      <c r="G505" s="1270"/>
      <c r="H505" s="1270"/>
      <c r="I505" s="1264"/>
      <c r="J505" s="1274"/>
      <c r="K505" s="1264"/>
      <c r="L505" s="1269"/>
      <c r="M505" s="1269"/>
      <c r="N505" s="1269"/>
      <c r="O505" s="1269"/>
      <c r="P505" s="1269"/>
      <c r="Q505" s="1269"/>
      <c r="R505" s="1269"/>
      <c r="S505" s="1270"/>
      <c r="T505" s="1262"/>
      <c r="U505" s="1276"/>
      <c r="V505" s="54"/>
      <c r="W505" s="54"/>
    </row>
    <row r="506" spans="1:23" ht="78" customHeight="1">
      <c r="A506" s="1282"/>
      <c r="B506" s="1264"/>
      <c r="C506" s="1264"/>
      <c r="D506" s="1264"/>
      <c r="E506" s="1264"/>
      <c r="F506" s="1270"/>
      <c r="G506" s="1270"/>
      <c r="H506" s="1270"/>
      <c r="I506" s="1264"/>
      <c r="J506" s="1274"/>
      <c r="K506" s="1264"/>
      <c r="L506" s="1269"/>
      <c r="M506" s="1269"/>
      <c r="N506" s="1269"/>
      <c r="O506" s="1269"/>
      <c r="P506" s="1269"/>
      <c r="Q506" s="1269"/>
      <c r="R506" s="1269"/>
      <c r="S506" s="760" t="s">
        <v>323</v>
      </c>
      <c r="T506" s="847" t="s">
        <v>25289</v>
      </c>
      <c r="U506" s="847" t="s">
        <v>25305</v>
      </c>
      <c r="V506" s="54"/>
      <c r="W506" s="54"/>
    </row>
    <row r="507" spans="1:23" ht="78" customHeight="1">
      <c r="A507" s="1282"/>
      <c r="B507" s="1264"/>
      <c r="C507" s="1264"/>
      <c r="D507" s="1264"/>
      <c r="E507" s="1264"/>
      <c r="F507" s="1270"/>
      <c r="G507" s="1270"/>
      <c r="H507" s="1270"/>
      <c r="I507" s="1264"/>
      <c r="J507" s="1274"/>
      <c r="K507" s="1264"/>
      <c r="L507" s="1269"/>
      <c r="M507" s="1269"/>
      <c r="N507" s="1269"/>
      <c r="O507" s="1269"/>
      <c r="P507" s="1269"/>
      <c r="Q507" s="1269"/>
      <c r="R507" s="1269"/>
      <c r="S507" s="760" t="s">
        <v>323</v>
      </c>
      <c r="T507" s="847" t="s">
        <v>25290</v>
      </c>
      <c r="U507" s="847" t="s">
        <v>25306</v>
      </c>
      <c r="V507" s="54"/>
      <c r="W507" s="54"/>
    </row>
    <row r="508" spans="1:23" ht="78" customHeight="1">
      <c r="A508" s="1282"/>
      <c r="B508" s="1264"/>
      <c r="C508" s="1264"/>
      <c r="D508" s="1264"/>
      <c r="E508" s="1264"/>
      <c r="F508" s="1270"/>
      <c r="G508" s="1270"/>
      <c r="H508" s="1270"/>
      <c r="I508" s="1264"/>
      <c r="J508" s="1274"/>
      <c r="K508" s="1264"/>
      <c r="L508" s="1269"/>
      <c r="M508" s="1269"/>
      <c r="N508" s="1269"/>
      <c r="O508" s="1269"/>
      <c r="P508" s="1269"/>
      <c r="Q508" s="1269"/>
      <c r="R508" s="1269"/>
      <c r="S508" s="760" t="s">
        <v>323</v>
      </c>
      <c r="T508" s="847" t="s">
        <v>25291</v>
      </c>
      <c r="U508" s="847" t="s">
        <v>25307</v>
      </c>
      <c r="V508" s="54"/>
      <c r="W508" s="54"/>
    </row>
    <row r="509" spans="1:23" ht="78" customHeight="1">
      <c r="A509" s="1282"/>
      <c r="B509" s="1264"/>
      <c r="C509" s="1264"/>
      <c r="D509" s="1264"/>
      <c r="E509" s="1264"/>
      <c r="F509" s="1270"/>
      <c r="G509" s="1270"/>
      <c r="H509" s="1270"/>
      <c r="I509" s="1264"/>
      <c r="J509" s="1274"/>
      <c r="K509" s="1264"/>
      <c r="L509" s="1269"/>
      <c r="M509" s="1269"/>
      <c r="N509" s="1269"/>
      <c r="O509" s="1269"/>
      <c r="P509" s="1269"/>
      <c r="Q509" s="1269"/>
      <c r="R509" s="1269"/>
      <c r="S509" s="760" t="s">
        <v>323</v>
      </c>
      <c r="T509" s="847" t="s">
        <v>25292</v>
      </c>
      <c r="U509" s="847" t="s">
        <v>25308</v>
      </c>
      <c r="V509" s="54"/>
      <c r="W509" s="54"/>
    </row>
    <row r="510" spans="1:23" ht="78" customHeight="1">
      <c r="A510" s="1282"/>
      <c r="B510" s="1264"/>
      <c r="C510" s="1264"/>
      <c r="D510" s="1264"/>
      <c r="E510" s="1264"/>
      <c r="F510" s="1270"/>
      <c r="G510" s="1270"/>
      <c r="H510" s="1270"/>
      <c r="I510" s="1264"/>
      <c r="J510" s="1274"/>
      <c r="K510" s="1264"/>
      <c r="L510" s="1269"/>
      <c r="M510" s="1269"/>
      <c r="N510" s="1269"/>
      <c r="O510" s="1269"/>
      <c r="P510" s="1269"/>
      <c r="Q510" s="1269"/>
      <c r="R510" s="1269"/>
      <c r="S510" s="760" t="s">
        <v>323</v>
      </c>
      <c r="T510" s="847" t="s">
        <v>25293</v>
      </c>
      <c r="U510" s="847" t="s">
        <v>25309</v>
      </c>
      <c r="V510" s="54"/>
      <c r="W510" s="54"/>
    </row>
    <row r="511" spans="1:23" ht="78" customHeight="1">
      <c r="A511" s="1282"/>
      <c r="B511" s="1264"/>
      <c r="C511" s="1264"/>
      <c r="D511" s="1264"/>
      <c r="E511" s="1264"/>
      <c r="F511" s="1270"/>
      <c r="G511" s="1270"/>
      <c r="H511" s="1270"/>
      <c r="I511" s="1264"/>
      <c r="J511" s="1274"/>
      <c r="K511" s="1264"/>
      <c r="L511" s="1269"/>
      <c r="M511" s="1269"/>
      <c r="N511" s="1269"/>
      <c r="O511" s="1269"/>
      <c r="P511" s="1269"/>
      <c r="Q511" s="1269"/>
      <c r="R511" s="1269"/>
      <c r="S511" s="760" t="s">
        <v>323</v>
      </c>
      <c r="T511" s="847" t="s">
        <v>25310</v>
      </c>
      <c r="U511" s="830" t="s">
        <v>25325</v>
      </c>
      <c r="V511" s="54"/>
      <c r="W511" s="54"/>
    </row>
    <row r="512" spans="1:23" ht="78" customHeight="1">
      <c r="A512" s="1282" t="s">
        <v>325</v>
      </c>
      <c r="B512" s="1264" t="s">
        <v>24311</v>
      </c>
      <c r="C512" s="1276" t="s">
        <v>24312</v>
      </c>
      <c r="D512" s="1264" t="s">
        <v>24313</v>
      </c>
      <c r="E512" s="1264" t="s">
        <v>256</v>
      </c>
      <c r="F512" s="1270">
        <v>1.5</v>
      </c>
      <c r="G512" s="1270">
        <v>2</v>
      </c>
      <c r="H512" s="1270">
        <v>0.8</v>
      </c>
      <c r="I512" s="1276"/>
      <c r="J512" s="1306"/>
      <c r="K512" s="1276"/>
      <c r="L512" s="1269"/>
      <c r="M512" s="1269"/>
      <c r="N512" s="1269"/>
      <c r="O512" s="1269"/>
      <c r="P512" s="1269"/>
      <c r="Q512" s="1269"/>
      <c r="R512" s="1269"/>
      <c r="S512" s="760" t="s">
        <v>230</v>
      </c>
      <c r="T512" s="847" t="s">
        <v>23810</v>
      </c>
      <c r="U512" s="830" t="s">
        <v>25326</v>
      </c>
      <c r="V512" s="54"/>
      <c r="W512" s="54"/>
    </row>
    <row r="513" spans="1:23" ht="78" customHeight="1">
      <c r="A513" s="1282"/>
      <c r="B513" s="1264"/>
      <c r="C513" s="1276"/>
      <c r="D513" s="1264"/>
      <c r="E513" s="1264"/>
      <c r="F513" s="1270"/>
      <c r="G513" s="1270"/>
      <c r="H513" s="1270"/>
      <c r="I513" s="1276"/>
      <c r="J513" s="1306"/>
      <c r="K513" s="1276"/>
      <c r="L513" s="1269"/>
      <c r="M513" s="1269"/>
      <c r="N513" s="1269"/>
      <c r="O513" s="1269"/>
      <c r="P513" s="1269"/>
      <c r="Q513" s="1269"/>
      <c r="R513" s="1269"/>
      <c r="S513" s="760" t="s">
        <v>230</v>
      </c>
      <c r="T513" s="847" t="s">
        <v>25311</v>
      </c>
      <c r="U513" s="830" t="s">
        <v>25327</v>
      </c>
      <c r="V513" s="54"/>
      <c r="W513" s="54"/>
    </row>
    <row r="514" spans="1:23" ht="78" customHeight="1">
      <c r="A514" s="1282" t="s">
        <v>326</v>
      </c>
      <c r="B514" s="1264" t="s">
        <v>24314</v>
      </c>
      <c r="C514" s="1264" t="s">
        <v>24315</v>
      </c>
      <c r="D514" s="1264" t="s">
        <v>28</v>
      </c>
      <c r="E514" s="1264" t="s">
        <v>256</v>
      </c>
      <c r="F514" s="1270">
        <v>1.5</v>
      </c>
      <c r="G514" s="1270">
        <v>3</v>
      </c>
      <c r="H514" s="1270">
        <v>0.8</v>
      </c>
      <c r="I514" s="1264" t="s">
        <v>24571</v>
      </c>
      <c r="J514" s="1274" t="s">
        <v>229</v>
      </c>
      <c r="K514" s="1264" t="s">
        <v>278</v>
      </c>
      <c r="L514" s="1269"/>
      <c r="M514" s="1269"/>
      <c r="N514" s="1269"/>
      <c r="O514" s="1269"/>
      <c r="P514" s="1269"/>
      <c r="Q514" s="1269"/>
      <c r="R514" s="1269"/>
      <c r="S514" s="760" t="s">
        <v>259</v>
      </c>
      <c r="T514" s="847" t="s">
        <v>25312</v>
      </c>
      <c r="U514" s="830" t="s">
        <v>25328</v>
      </c>
      <c r="V514" s="54"/>
      <c r="W514" s="54"/>
    </row>
    <row r="515" spans="1:23" ht="78" customHeight="1">
      <c r="A515" s="1282"/>
      <c r="B515" s="1264"/>
      <c r="C515" s="1264"/>
      <c r="D515" s="1264"/>
      <c r="E515" s="1264"/>
      <c r="F515" s="1270"/>
      <c r="G515" s="1270"/>
      <c r="H515" s="1270"/>
      <c r="I515" s="1264"/>
      <c r="J515" s="1274"/>
      <c r="K515" s="1264"/>
      <c r="L515" s="1269"/>
      <c r="M515" s="1269"/>
      <c r="N515" s="1269"/>
      <c r="O515" s="1269"/>
      <c r="P515" s="1269"/>
      <c r="Q515" s="1269"/>
      <c r="R515" s="1269"/>
      <c r="S515" s="760" t="s">
        <v>259</v>
      </c>
      <c r="T515" s="847" t="s">
        <v>25313</v>
      </c>
      <c r="U515" s="830" t="s">
        <v>25329</v>
      </c>
      <c r="V515" s="54"/>
      <c r="W515" s="54"/>
    </row>
    <row r="516" spans="1:23" ht="78" customHeight="1">
      <c r="A516" s="1282"/>
      <c r="B516" s="1264"/>
      <c r="C516" s="1264"/>
      <c r="D516" s="1264"/>
      <c r="E516" s="1264"/>
      <c r="F516" s="1270"/>
      <c r="G516" s="1270"/>
      <c r="H516" s="1270"/>
      <c r="I516" s="1264"/>
      <c r="J516" s="1274"/>
      <c r="K516" s="1264"/>
      <c r="L516" s="1269"/>
      <c r="M516" s="1269"/>
      <c r="N516" s="1269"/>
      <c r="O516" s="1269"/>
      <c r="P516" s="1269"/>
      <c r="Q516" s="1269"/>
      <c r="R516" s="1269"/>
      <c r="S516" s="760" t="s">
        <v>259</v>
      </c>
      <c r="T516" s="847" t="s">
        <v>25314</v>
      </c>
      <c r="U516" s="830" t="s">
        <v>25330</v>
      </c>
      <c r="V516" s="54"/>
      <c r="W516" s="54"/>
    </row>
    <row r="517" spans="1:23" ht="78" customHeight="1">
      <c r="A517" s="1282"/>
      <c r="B517" s="1264"/>
      <c r="C517" s="1264"/>
      <c r="D517" s="1264"/>
      <c r="E517" s="1264"/>
      <c r="F517" s="1270"/>
      <c r="G517" s="1270"/>
      <c r="H517" s="1270"/>
      <c r="I517" s="1264"/>
      <c r="J517" s="1274"/>
      <c r="K517" s="1264"/>
      <c r="L517" s="1269"/>
      <c r="M517" s="1269"/>
      <c r="N517" s="1269"/>
      <c r="O517" s="1269"/>
      <c r="P517" s="1269"/>
      <c r="Q517" s="1269"/>
      <c r="R517" s="1269"/>
      <c r="S517" s="760" t="s">
        <v>259</v>
      </c>
      <c r="T517" s="847" t="s">
        <v>25315</v>
      </c>
      <c r="U517" s="830" t="s">
        <v>25331</v>
      </c>
      <c r="V517" s="54"/>
      <c r="W517" s="54"/>
    </row>
    <row r="518" spans="1:23" ht="78" customHeight="1">
      <c r="A518" s="1282"/>
      <c r="B518" s="1264"/>
      <c r="C518" s="1264"/>
      <c r="D518" s="1264"/>
      <c r="E518" s="1264"/>
      <c r="F518" s="1270"/>
      <c r="G518" s="1270"/>
      <c r="H518" s="1270"/>
      <c r="I518" s="1264"/>
      <c r="J518" s="1274"/>
      <c r="K518" s="1264"/>
      <c r="L518" s="1269"/>
      <c r="M518" s="1269"/>
      <c r="N518" s="1269"/>
      <c r="O518" s="1269"/>
      <c r="P518" s="1269"/>
      <c r="Q518" s="1269"/>
      <c r="R518" s="1269"/>
      <c r="S518" s="760" t="s">
        <v>259</v>
      </c>
      <c r="T518" s="847" t="s">
        <v>25316</v>
      </c>
      <c r="U518" s="830" t="s">
        <v>25332</v>
      </c>
      <c r="V518" s="54"/>
      <c r="W518" s="54"/>
    </row>
    <row r="519" spans="1:23" ht="78" customHeight="1">
      <c r="A519" s="1282"/>
      <c r="B519" s="1264"/>
      <c r="C519" s="1264"/>
      <c r="D519" s="1264"/>
      <c r="E519" s="1264"/>
      <c r="F519" s="1270"/>
      <c r="G519" s="1270"/>
      <c r="H519" s="1270"/>
      <c r="I519" s="1264"/>
      <c r="J519" s="1274"/>
      <c r="K519" s="1264"/>
      <c r="L519" s="1269"/>
      <c r="M519" s="1269"/>
      <c r="N519" s="1269"/>
      <c r="O519" s="1269"/>
      <c r="P519" s="1269"/>
      <c r="Q519" s="1269"/>
      <c r="R519" s="1269"/>
      <c r="S519" s="760" t="s">
        <v>259</v>
      </c>
      <c r="T519" s="847" t="s">
        <v>25317</v>
      </c>
      <c r="U519" s="830" t="s">
        <v>25333</v>
      </c>
      <c r="V519" s="54"/>
      <c r="W519" s="54"/>
    </row>
    <row r="520" spans="1:23" ht="78" customHeight="1">
      <c r="A520" s="1282"/>
      <c r="B520" s="1264"/>
      <c r="C520" s="1264"/>
      <c r="D520" s="1264"/>
      <c r="E520" s="1264"/>
      <c r="F520" s="1270"/>
      <c r="G520" s="1270"/>
      <c r="H520" s="1270"/>
      <c r="I520" s="1264"/>
      <c r="J520" s="1274"/>
      <c r="K520" s="1264"/>
      <c r="L520" s="1269"/>
      <c r="M520" s="1269"/>
      <c r="N520" s="1269"/>
      <c r="O520" s="1269"/>
      <c r="P520" s="1269"/>
      <c r="Q520" s="1269"/>
      <c r="R520" s="1269"/>
      <c r="S520" s="760" t="s">
        <v>259</v>
      </c>
      <c r="T520" s="847" t="s">
        <v>25318</v>
      </c>
      <c r="U520" s="830" t="s">
        <v>25334</v>
      </c>
      <c r="V520" s="54"/>
      <c r="W520" s="54"/>
    </row>
    <row r="521" spans="1:23" ht="78" customHeight="1">
      <c r="A521" s="1282"/>
      <c r="B521" s="1264"/>
      <c r="C521" s="1264"/>
      <c r="D521" s="1264"/>
      <c r="E521" s="1264"/>
      <c r="F521" s="1270"/>
      <c r="G521" s="1270"/>
      <c r="H521" s="1270"/>
      <c r="I521" s="1264"/>
      <c r="J521" s="1274"/>
      <c r="K521" s="1264"/>
      <c r="L521" s="1269"/>
      <c r="M521" s="1269"/>
      <c r="N521" s="1269"/>
      <c r="O521" s="1269"/>
      <c r="P521" s="1269"/>
      <c r="Q521" s="1269"/>
      <c r="R521" s="1269"/>
      <c r="S521" s="760" t="s">
        <v>259</v>
      </c>
      <c r="T521" s="847" t="s">
        <v>25319</v>
      </c>
      <c r="U521" s="830" t="s">
        <v>25335</v>
      </c>
      <c r="V521" s="54"/>
      <c r="W521" s="54"/>
    </row>
    <row r="522" spans="1:23" ht="78" customHeight="1">
      <c r="A522" s="1282"/>
      <c r="B522" s="1264"/>
      <c r="C522" s="1264"/>
      <c r="D522" s="1264"/>
      <c r="E522" s="1264"/>
      <c r="F522" s="1270"/>
      <c r="G522" s="1270"/>
      <c r="H522" s="1270"/>
      <c r="I522" s="1264"/>
      <c r="J522" s="1274"/>
      <c r="K522" s="1264"/>
      <c r="L522" s="1269"/>
      <c r="M522" s="1269"/>
      <c r="N522" s="1269"/>
      <c r="O522" s="1269"/>
      <c r="P522" s="1269"/>
      <c r="Q522" s="1269"/>
      <c r="R522" s="1269"/>
      <c r="S522" s="760" t="s">
        <v>259</v>
      </c>
      <c r="T522" s="847" t="s">
        <v>25320</v>
      </c>
      <c r="U522" s="830" t="s">
        <v>25336</v>
      </c>
      <c r="V522" s="54"/>
      <c r="W522" s="54"/>
    </row>
    <row r="523" spans="1:23" ht="78" customHeight="1">
      <c r="A523" s="1282"/>
      <c r="B523" s="1264"/>
      <c r="C523" s="1264"/>
      <c r="D523" s="1264"/>
      <c r="E523" s="1264"/>
      <c r="F523" s="1270"/>
      <c r="G523" s="1270"/>
      <c r="H523" s="1270"/>
      <c r="I523" s="1264"/>
      <c r="J523" s="1274"/>
      <c r="K523" s="1264"/>
      <c r="L523" s="1269"/>
      <c r="M523" s="1269"/>
      <c r="N523" s="1269"/>
      <c r="O523" s="1269"/>
      <c r="P523" s="1269"/>
      <c r="Q523" s="1269"/>
      <c r="R523" s="1269"/>
      <c r="S523" s="760" t="s">
        <v>259</v>
      </c>
      <c r="T523" s="847" t="s">
        <v>25321</v>
      </c>
      <c r="U523" s="830" t="s">
        <v>25337</v>
      </c>
      <c r="V523" s="54"/>
      <c r="W523" s="54"/>
    </row>
    <row r="524" spans="1:23" ht="78" customHeight="1">
      <c r="A524" s="1284" t="s">
        <v>327</v>
      </c>
      <c r="B524" s="1276" t="s">
        <v>24316</v>
      </c>
      <c r="C524" s="1276" t="s">
        <v>24317</v>
      </c>
      <c r="D524" s="1264" t="s">
        <v>28</v>
      </c>
      <c r="E524" s="1264" t="s">
        <v>383</v>
      </c>
      <c r="F524" s="1270">
        <v>7.8</v>
      </c>
      <c r="G524" s="1270">
        <v>3</v>
      </c>
      <c r="H524" s="1270">
        <v>0.8</v>
      </c>
      <c r="I524" s="1264" t="s">
        <v>297</v>
      </c>
      <c r="J524" s="1274" t="s">
        <v>229</v>
      </c>
      <c r="K524" s="1264" t="s">
        <v>278</v>
      </c>
      <c r="L524" s="1269"/>
      <c r="M524" s="1269"/>
      <c r="N524" s="1269"/>
      <c r="O524" s="1269"/>
      <c r="P524" s="1269"/>
      <c r="Q524" s="1269"/>
      <c r="R524" s="1269"/>
      <c r="S524" s="760" t="s">
        <v>230</v>
      </c>
      <c r="T524" s="847" t="s">
        <v>25322</v>
      </c>
      <c r="U524" s="830" t="s">
        <v>25338</v>
      </c>
      <c r="V524" s="54"/>
      <c r="W524" s="54"/>
    </row>
    <row r="525" spans="1:23" ht="78" customHeight="1">
      <c r="A525" s="1284"/>
      <c r="B525" s="1276"/>
      <c r="C525" s="1276"/>
      <c r="D525" s="1264"/>
      <c r="E525" s="1264"/>
      <c r="F525" s="1270"/>
      <c r="G525" s="1270"/>
      <c r="H525" s="1270"/>
      <c r="I525" s="1264"/>
      <c r="J525" s="1274"/>
      <c r="K525" s="1264"/>
      <c r="L525" s="1269"/>
      <c r="M525" s="1269"/>
      <c r="N525" s="1269"/>
      <c r="O525" s="1269"/>
      <c r="P525" s="1269"/>
      <c r="Q525" s="1269"/>
      <c r="R525" s="1269"/>
      <c r="S525" s="760" t="s">
        <v>230</v>
      </c>
      <c r="T525" s="847" t="s">
        <v>25323</v>
      </c>
      <c r="U525" s="830" t="s">
        <v>25339</v>
      </c>
      <c r="V525" s="54"/>
      <c r="W525" s="54"/>
    </row>
    <row r="526" spans="1:23" ht="78" customHeight="1">
      <c r="A526" s="1284"/>
      <c r="B526" s="1276"/>
      <c r="C526" s="1276"/>
      <c r="D526" s="1264"/>
      <c r="E526" s="1264"/>
      <c r="F526" s="1270"/>
      <c r="G526" s="1270"/>
      <c r="H526" s="1270"/>
      <c r="I526" s="1264"/>
      <c r="J526" s="1274"/>
      <c r="K526" s="1264"/>
      <c r="L526" s="1269"/>
      <c r="M526" s="1269"/>
      <c r="N526" s="1269"/>
      <c r="O526" s="1269"/>
      <c r="P526" s="1269"/>
      <c r="Q526" s="1269"/>
      <c r="R526" s="1269"/>
      <c r="S526" s="760" t="s">
        <v>230</v>
      </c>
      <c r="T526" s="847" t="s">
        <v>25324</v>
      </c>
      <c r="U526" s="830" t="s">
        <v>25340</v>
      </c>
      <c r="V526" s="54"/>
      <c r="W526" s="54"/>
    </row>
    <row r="527" spans="1:23" ht="78" customHeight="1">
      <c r="A527" s="1284"/>
      <c r="B527" s="1276"/>
      <c r="C527" s="1276"/>
      <c r="D527" s="1264"/>
      <c r="E527" s="1264"/>
      <c r="F527" s="1270"/>
      <c r="G527" s="1270"/>
      <c r="H527" s="1270"/>
      <c r="I527" s="1264"/>
      <c r="J527" s="1274"/>
      <c r="K527" s="1264"/>
      <c r="L527" s="1269"/>
      <c r="M527" s="1269"/>
      <c r="N527" s="1269"/>
      <c r="O527" s="1269"/>
      <c r="P527" s="1269"/>
      <c r="Q527" s="1269"/>
      <c r="R527" s="1269"/>
      <c r="S527" s="760" t="s">
        <v>230</v>
      </c>
      <c r="T527" s="847" t="s">
        <v>25341</v>
      </c>
      <c r="U527" s="830" t="s">
        <v>25357</v>
      </c>
      <c r="V527" s="54"/>
      <c r="W527" s="54"/>
    </row>
    <row r="528" spans="1:23" ht="78" customHeight="1">
      <c r="A528" s="1284"/>
      <c r="B528" s="1276"/>
      <c r="C528" s="1276"/>
      <c r="D528" s="1264"/>
      <c r="E528" s="1264"/>
      <c r="F528" s="1270"/>
      <c r="G528" s="1270"/>
      <c r="H528" s="1270"/>
      <c r="I528" s="1264"/>
      <c r="J528" s="1274"/>
      <c r="K528" s="1264"/>
      <c r="L528" s="1269"/>
      <c r="M528" s="1269"/>
      <c r="N528" s="1269"/>
      <c r="O528" s="1269"/>
      <c r="P528" s="1269"/>
      <c r="Q528" s="1269"/>
      <c r="R528" s="1269"/>
      <c r="S528" s="760" t="s">
        <v>230</v>
      </c>
      <c r="T528" s="847" t="s">
        <v>25342</v>
      </c>
      <c r="U528" s="830" t="s">
        <v>25358</v>
      </c>
      <c r="V528" s="54"/>
      <c r="W528" s="54"/>
    </row>
    <row r="529" spans="1:23" ht="78" customHeight="1">
      <c r="A529" s="1282" t="s">
        <v>328</v>
      </c>
      <c r="B529" s="1264" t="s">
        <v>24318</v>
      </c>
      <c r="C529" s="1264" t="s">
        <v>24319</v>
      </c>
      <c r="D529" s="1264" t="s">
        <v>28</v>
      </c>
      <c r="E529" s="1264" t="s">
        <v>383</v>
      </c>
      <c r="F529" s="1270">
        <v>7.8</v>
      </c>
      <c r="G529" s="1270">
        <v>1</v>
      </c>
      <c r="H529" s="1270">
        <v>8</v>
      </c>
      <c r="I529" s="1264" t="s">
        <v>24571</v>
      </c>
      <c r="J529" s="1274" t="s">
        <v>229</v>
      </c>
      <c r="K529" s="1264" t="s">
        <v>278</v>
      </c>
      <c r="L529" s="1269"/>
      <c r="M529" s="1269"/>
      <c r="N529" s="1269"/>
      <c r="O529" s="1269"/>
      <c r="P529" s="1269"/>
      <c r="Q529" s="1269"/>
      <c r="R529" s="1269"/>
      <c r="S529" s="760" t="s">
        <v>230</v>
      </c>
      <c r="T529" s="847" t="s">
        <v>25343</v>
      </c>
      <c r="U529" s="830" t="s">
        <v>25359</v>
      </c>
      <c r="V529" s="54"/>
      <c r="W529" s="54"/>
    </row>
    <row r="530" spans="1:23" ht="78" customHeight="1">
      <c r="A530" s="1282"/>
      <c r="B530" s="1264"/>
      <c r="C530" s="1264"/>
      <c r="D530" s="1264"/>
      <c r="E530" s="1264"/>
      <c r="F530" s="1270"/>
      <c r="G530" s="1270"/>
      <c r="H530" s="1270"/>
      <c r="I530" s="1264"/>
      <c r="J530" s="1274"/>
      <c r="K530" s="1264"/>
      <c r="L530" s="1269"/>
      <c r="M530" s="1269"/>
      <c r="N530" s="1269"/>
      <c r="O530" s="1269"/>
      <c r="P530" s="1269"/>
      <c r="Q530" s="1269"/>
      <c r="R530" s="1269"/>
      <c r="S530" s="760" t="s">
        <v>230</v>
      </c>
      <c r="T530" s="847" t="s">
        <v>25344</v>
      </c>
      <c r="U530" s="830" t="s">
        <v>25360</v>
      </c>
      <c r="V530" s="54"/>
      <c r="W530" s="54"/>
    </row>
    <row r="531" spans="1:23" ht="78" customHeight="1">
      <c r="A531" s="1282"/>
      <c r="B531" s="1264"/>
      <c r="C531" s="1264"/>
      <c r="D531" s="1264"/>
      <c r="E531" s="1264"/>
      <c r="F531" s="1270"/>
      <c r="G531" s="1270"/>
      <c r="H531" s="1270"/>
      <c r="I531" s="1264"/>
      <c r="J531" s="1274"/>
      <c r="K531" s="1264"/>
      <c r="L531" s="1269"/>
      <c r="M531" s="1269"/>
      <c r="N531" s="1269"/>
      <c r="O531" s="1269"/>
      <c r="P531" s="1269"/>
      <c r="Q531" s="1269"/>
      <c r="R531" s="1269"/>
      <c r="S531" s="760" t="s">
        <v>230</v>
      </c>
      <c r="T531" s="847" t="s">
        <v>25345</v>
      </c>
      <c r="U531" s="830" t="s">
        <v>25361</v>
      </c>
      <c r="V531" s="54"/>
      <c r="W531" s="54"/>
    </row>
    <row r="532" spans="1:23" ht="78" customHeight="1">
      <c r="A532" s="1282"/>
      <c r="B532" s="1264"/>
      <c r="C532" s="1264"/>
      <c r="D532" s="1264"/>
      <c r="E532" s="1264"/>
      <c r="F532" s="1270"/>
      <c r="G532" s="1270"/>
      <c r="H532" s="1270"/>
      <c r="I532" s="1264"/>
      <c r="J532" s="1274"/>
      <c r="K532" s="1264"/>
      <c r="L532" s="1269"/>
      <c r="M532" s="1269"/>
      <c r="N532" s="1269"/>
      <c r="O532" s="1269"/>
      <c r="P532" s="1269"/>
      <c r="Q532" s="1269"/>
      <c r="R532" s="1269"/>
      <c r="S532" s="760" t="s">
        <v>230</v>
      </c>
      <c r="T532" s="847" t="s">
        <v>25346</v>
      </c>
      <c r="U532" s="830" t="s">
        <v>25362</v>
      </c>
      <c r="V532" s="54"/>
      <c r="W532" s="54"/>
    </row>
    <row r="533" spans="1:23" ht="78" customHeight="1">
      <c r="A533" s="1282"/>
      <c r="B533" s="1264"/>
      <c r="C533" s="1264"/>
      <c r="D533" s="1264"/>
      <c r="E533" s="1264"/>
      <c r="F533" s="1270"/>
      <c r="G533" s="1270"/>
      <c r="H533" s="1270"/>
      <c r="I533" s="1264"/>
      <c r="J533" s="1274"/>
      <c r="K533" s="1264"/>
      <c r="L533" s="1269"/>
      <c r="M533" s="1269"/>
      <c r="N533" s="1269"/>
      <c r="O533" s="1269"/>
      <c r="P533" s="1269"/>
      <c r="Q533" s="1269"/>
      <c r="R533" s="1269"/>
      <c r="S533" s="760" t="s">
        <v>230</v>
      </c>
      <c r="T533" s="847" t="s">
        <v>25347</v>
      </c>
      <c r="U533" s="830" t="s">
        <v>25363</v>
      </c>
      <c r="V533" s="54"/>
      <c r="W533" s="54"/>
    </row>
    <row r="534" spans="1:23" ht="78" customHeight="1">
      <c r="A534" s="1282"/>
      <c r="B534" s="1264"/>
      <c r="C534" s="1264"/>
      <c r="D534" s="1264"/>
      <c r="E534" s="1264"/>
      <c r="F534" s="1270"/>
      <c r="G534" s="1270"/>
      <c r="H534" s="1270"/>
      <c r="I534" s="1264"/>
      <c r="J534" s="1274"/>
      <c r="K534" s="1264"/>
      <c r="L534" s="1269"/>
      <c r="M534" s="1269"/>
      <c r="N534" s="1269"/>
      <c r="O534" s="1269"/>
      <c r="P534" s="1269"/>
      <c r="Q534" s="1269"/>
      <c r="R534" s="1269"/>
      <c r="S534" s="760" t="s">
        <v>230</v>
      </c>
      <c r="T534" s="847" t="s">
        <v>25348</v>
      </c>
      <c r="U534" s="830" t="s">
        <v>25364</v>
      </c>
      <c r="V534" s="54"/>
      <c r="W534" s="54"/>
    </row>
    <row r="535" spans="1:23" ht="78" customHeight="1">
      <c r="A535" s="1282" t="s">
        <v>329</v>
      </c>
      <c r="B535" s="1264" t="s">
        <v>24320</v>
      </c>
      <c r="C535" s="1276" t="s">
        <v>24321</v>
      </c>
      <c r="D535" s="1264" t="s">
        <v>28</v>
      </c>
      <c r="E535" s="1264" t="s">
        <v>383</v>
      </c>
      <c r="F535" s="1270">
        <v>6.6</v>
      </c>
      <c r="G535" s="1270">
        <v>4</v>
      </c>
      <c r="H535" s="1270">
        <v>0.8</v>
      </c>
      <c r="I535" s="1264" t="s">
        <v>24571</v>
      </c>
      <c r="J535" s="1274" t="s">
        <v>229</v>
      </c>
      <c r="K535" s="1264" t="s">
        <v>278</v>
      </c>
      <c r="L535" s="1269"/>
      <c r="M535" s="1269"/>
      <c r="N535" s="1269"/>
      <c r="O535" s="1269"/>
      <c r="P535" s="1269"/>
      <c r="Q535" s="1269"/>
      <c r="R535" s="1269"/>
      <c r="S535" s="760" t="s">
        <v>230</v>
      </c>
      <c r="T535" s="847" t="s">
        <v>25349</v>
      </c>
      <c r="U535" s="830" t="s">
        <v>25365</v>
      </c>
      <c r="V535" s="54"/>
      <c r="W535" s="54"/>
    </row>
    <row r="536" spans="1:23" ht="78" customHeight="1">
      <c r="A536" s="1282"/>
      <c r="B536" s="1264"/>
      <c r="C536" s="1276"/>
      <c r="D536" s="1264"/>
      <c r="E536" s="1264"/>
      <c r="F536" s="1270"/>
      <c r="G536" s="1270"/>
      <c r="H536" s="1270"/>
      <c r="I536" s="1264"/>
      <c r="J536" s="1274"/>
      <c r="K536" s="1264"/>
      <c r="L536" s="1269"/>
      <c r="M536" s="1269"/>
      <c r="N536" s="1269"/>
      <c r="O536" s="1269"/>
      <c r="P536" s="1269"/>
      <c r="Q536" s="1269"/>
      <c r="R536" s="1269"/>
      <c r="S536" s="760" t="s">
        <v>230</v>
      </c>
      <c r="T536" s="847" t="s">
        <v>25350</v>
      </c>
      <c r="U536" s="830" t="s">
        <v>25366</v>
      </c>
      <c r="V536" s="54"/>
      <c r="W536" s="54"/>
    </row>
    <row r="537" spans="1:23" ht="78" customHeight="1">
      <c r="A537" s="1282"/>
      <c r="B537" s="1264"/>
      <c r="C537" s="1276"/>
      <c r="D537" s="1264"/>
      <c r="E537" s="1264"/>
      <c r="F537" s="1270"/>
      <c r="G537" s="1270"/>
      <c r="H537" s="1270"/>
      <c r="I537" s="1264"/>
      <c r="J537" s="1274"/>
      <c r="K537" s="1264"/>
      <c r="L537" s="1269"/>
      <c r="M537" s="1269"/>
      <c r="N537" s="1269"/>
      <c r="O537" s="1269"/>
      <c r="P537" s="1269"/>
      <c r="Q537" s="1269"/>
      <c r="R537" s="1269"/>
      <c r="S537" s="760" t="s">
        <v>230</v>
      </c>
      <c r="T537" s="847" t="s">
        <v>25351</v>
      </c>
      <c r="U537" s="830" t="s">
        <v>25367</v>
      </c>
      <c r="V537" s="54"/>
      <c r="W537" s="54"/>
    </row>
    <row r="538" spans="1:23" ht="78" customHeight="1">
      <c r="A538" s="1282"/>
      <c r="B538" s="1264"/>
      <c r="C538" s="1276"/>
      <c r="D538" s="1264"/>
      <c r="E538" s="1264"/>
      <c r="F538" s="1270"/>
      <c r="G538" s="1270"/>
      <c r="H538" s="1270"/>
      <c r="I538" s="1264"/>
      <c r="J538" s="1274"/>
      <c r="K538" s="1264"/>
      <c r="L538" s="1269"/>
      <c r="M538" s="1269"/>
      <c r="N538" s="1269"/>
      <c r="O538" s="1269"/>
      <c r="P538" s="1269"/>
      <c r="Q538" s="1269"/>
      <c r="R538" s="1269"/>
      <c r="S538" s="760" t="s">
        <v>230</v>
      </c>
      <c r="T538" s="847" t="s">
        <v>25352</v>
      </c>
      <c r="U538" s="830" t="s">
        <v>25368</v>
      </c>
      <c r="V538" s="54"/>
      <c r="W538" s="54"/>
    </row>
    <row r="539" spans="1:23" ht="78" customHeight="1">
      <c r="A539" s="1282"/>
      <c r="B539" s="1264"/>
      <c r="C539" s="1276"/>
      <c r="D539" s="1264"/>
      <c r="E539" s="1264"/>
      <c r="F539" s="1270"/>
      <c r="G539" s="1270"/>
      <c r="H539" s="1270"/>
      <c r="I539" s="1264"/>
      <c r="J539" s="1274"/>
      <c r="K539" s="1264"/>
      <c r="L539" s="1269"/>
      <c r="M539" s="1269"/>
      <c r="N539" s="1269"/>
      <c r="O539" s="1269"/>
      <c r="P539" s="1269"/>
      <c r="Q539" s="1269"/>
      <c r="R539" s="1269"/>
      <c r="S539" s="760" t="s">
        <v>230</v>
      </c>
      <c r="T539" s="847" t="s">
        <v>25353</v>
      </c>
      <c r="U539" s="830" t="s">
        <v>25369</v>
      </c>
      <c r="V539" s="54"/>
      <c r="W539" s="54"/>
    </row>
    <row r="540" spans="1:23" ht="78" customHeight="1">
      <c r="A540" s="1282" t="s">
        <v>330</v>
      </c>
      <c r="B540" s="1264" t="s">
        <v>24322</v>
      </c>
      <c r="C540" s="1264" t="s">
        <v>24323</v>
      </c>
      <c r="D540" s="1264" t="s">
        <v>28</v>
      </c>
      <c r="E540" s="1264" t="s">
        <v>383</v>
      </c>
      <c r="F540" s="1270">
        <v>8.1199999999999992</v>
      </c>
      <c r="G540" s="1280">
        <v>4</v>
      </c>
      <c r="H540" s="1270" t="s">
        <v>235</v>
      </c>
      <c r="I540" s="1264" t="s">
        <v>24571</v>
      </c>
      <c r="J540" s="1274" t="s">
        <v>229</v>
      </c>
      <c r="K540" s="1264" t="s">
        <v>278</v>
      </c>
      <c r="L540" s="1269"/>
      <c r="M540" s="1269"/>
      <c r="N540" s="1269"/>
      <c r="O540" s="1269"/>
      <c r="P540" s="1269"/>
      <c r="Q540" s="1269"/>
      <c r="R540" s="1269"/>
      <c r="S540" s="760" t="s">
        <v>230</v>
      </c>
      <c r="T540" s="847" t="s">
        <v>25355</v>
      </c>
      <c r="U540" s="830" t="s">
        <v>25370</v>
      </c>
      <c r="V540" s="54"/>
      <c r="W540" s="54"/>
    </row>
    <row r="541" spans="1:23" ht="78" customHeight="1">
      <c r="A541" s="1282"/>
      <c r="B541" s="1264"/>
      <c r="C541" s="1264"/>
      <c r="D541" s="1264"/>
      <c r="E541" s="1264"/>
      <c r="F541" s="1270"/>
      <c r="G541" s="1280"/>
      <c r="H541" s="1270"/>
      <c r="I541" s="1264"/>
      <c r="J541" s="1274"/>
      <c r="K541" s="1264"/>
      <c r="L541" s="1269"/>
      <c r="M541" s="1269"/>
      <c r="N541" s="1269"/>
      <c r="O541" s="1269"/>
      <c r="P541" s="1269"/>
      <c r="Q541" s="1269"/>
      <c r="R541" s="1269"/>
      <c r="S541" s="760" t="s">
        <v>230</v>
      </c>
      <c r="T541" s="847" t="s">
        <v>25354</v>
      </c>
      <c r="U541" s="830" t="s">
        <v>25371</v>
      </c>
      <c r="V541" s="54"/>
      <c r="W541" s="54"/>
    </row>
    <row r="542" spans="1:23" ht="78" customHeight="1">
      <c r="A542" s="1282"/>
      <c r="B542" s="1264"/>
      <c r="C542" s="1264"/>
      <c r="D542" s="1264"/>
      <c r="E542" s="1264"/>
      <c r="F542" s="1270"/>
      <c r="G542" s="1280"/>
      <c r="H542" s="1270"/>
      <c r="I542" s="1264"/>
      <c r="J542" s="1274"/>
      <c r="K542" s="1264"/>
      <c r="L542" s="1269"/>
      <c r="M542" s="1269"/>
      <c r="N542" s="1269"/>
      <c r="O542" s="1269"/>
      <c r="P542" s="1269"/>
      <c r="Q542" s="1269"/>
      <c r="R542" s="1269"/>
      <c r="S542" s="760" t="s">
        <v>230</v>
      </c>
      <c r="T542" s="847" t="s">
        <v>25356</v>
      </c>
      <c r="U542" s="830" t="s">
        <v>25372</v>
      </c>
      <c r="V542" s="54"/>
      <c r="W542" s="54"/>
    </row>
    <row r="543" spans="1:23" ht="78" customHeight="1">
      <c r="A543" s="1282"/>
      <c r="B543" s="1264"/>
      <c r="C543" s="1264"/>
      <c r="D543" s="1264"/>
      <c r="E543" s="1264"/>
      <c r="F543" s="1270"/>
      <c r="G543" s="1280"/>
      <c r="H543" s="1270"/>
      <c r="I543" s="1264"/>
      <c r="J543" s="1274"/>
      <c r="K543" s="1264"/>
      <c r="L543" s="1269"/>
      <c r="M543" s="1269"/>
      <c r="N543" s="1269"/>
      <c r="O543" s="1269"/>
      <c r="P543" s="1269"/>
      <c r="Q543" s="1269"/>
      <c r="R543" s="1269"/>
      <c r="S543" s="760" t="s">
        <v>230</v>
      </c>
      <c r="T543" s="847" t="s">
        <v>23811</v>
      </c>
      <c r="U543" s="830" t="s">
        <v>25373</v>
      </c>
      <c r="V543" s="54"/>
      <c r="W543" s="54"/>
    </row>
    <row r="544" spans="1:23" ht="78" customHeight="1">
      <c r="A544" s="1282"/>
      <c r="B544" s="1264"/>
      <c r="C544" s="1264"/>
      <c r="D544" s="1264"/>
      <c r="E544" s="1264"/>
      <c r="F544" s="1270"/>
      <c r="G544" s="1280"/>
      <c r="H544" s="1270"/>
      <c r="I544" s="1264"/>
      <c r="J544" s="1274"/>
      <c r="K544" s="1264"/>
      <c r="L544" s="1269"/>
      <c r="M544" s="1269"/>
      <c r="N544" s="1269"/>
      <c r="O544" s="1269"/>
      <c r="P544" s="1269"/>
      <c r="Q544" s="1269"/>
      <c r="R544" s="1269"/>
      <c r="S544" s="760" t="s">
        <v>230</v>
      </c>
      <c r="T544" s="847" t="s">
        <v>25374</v>
      </c>
      <c r="U544" s="830" t="s">
        <v>25388</v>
      </c>
      <c r="V544" s="54"/>
      <c r="W544" s="54"/>
    </row>
    <row r="545" spans="1:23" ht="78" customHeight="1">
      <c r="A545" s="1282"/>
      <c r="B545" s="1264"/>
      <c r="C545" s="1264"/>
      <c r="D545" s="1264"/>
      <c r="E545" s="1264"/>
      <c r="F545" s="1270"/>
      <c r="G545" s="1280"/>
      <c r="H545" s="1270"/>
      <c r="I545" s="1264"/>
      <c r="J545" s="1274"/>
      <c r="K545" s="1264"/>
      <c r="L545" s="1269"/>
      <c r="M545" s="1269"/>
      <c r="N545" s="1269"/>
      <c r="O545" s="1269"/>
      <c r="P545" s="1269"/>
      <c r="Q545" s="1269"/>
      <c r="R545" s="1269"/>
      <c r="S545" s="760" t="s">
        <v>230</v>
      </c>
      <c r="T545" s="847" t="s">
        <v>25375</v>
      </c>
      <c r="U545" s="830" t="s">
        <v>25389</v>
      </c>
      <c r="V545" s="54"/>
      <c r="W545" s="54"/>
    </row>
    <row r="546" spans="1:23" ht="78" customHeight="1">
      <c r="A546" s="1282" t="s">
        <v>331</v>
      </c>
      <c r="B546" s="1264" t="s">
        <v>24324</v>
      </c>
      <c r="C546" s="1276" t="s">
        <v>24325</v>
      </c>
      <c r="D546" s="1264" t="s">
        <v>226</v>
      </c>
      <c r="E546" s="1264" t="s">
        <v>383</v>
      </c>
      <c r="F546" s="1270">
        <v>9.4499999999999993</v>
      </c>
      <c r="G546" s="1270">
        <v>4</v>
      </c>
      <c r="H546" s="1270">
        <v>0.8</v>
      </c>
      <c r="I546" s="1264" t="s">
        <v>24571</v>
      </c>
      <c r="J546" s="1274" t="s">
        <v>229</v>
      </c>
      <c r="K546" s="1264" t="s">
        <v>278</v>
      </c>
      <c r="L546" s="1269"/>
      <c r="M546" s="1269"/>
      <c r="N546" s="1269"/>
      <c r="O546" s="1269"/>
      <c r="P546" s="1269"/>
      <c r="Q546" s="1269"/>
      <c r="R546" s="1269"/>
      <c r="S546" s="1269"/>
      <c r="T546" s="847" t="s">
        <v>25376</v>
      </c>
      <c r="U546" s="830" t="s">
        <v>25390</v>
      </c>
      <c r="V546" s="54"/>
      <c r="W546" s="54"/>
    </row>
    <row r="547" spans="1:23" ht="78" customHeight="1">
      <c r="A547" s="1282"/>
      <c r="B547" s="1264"/>
      <c r="C547" s="1276"/>
      <c r="D547" s="1264"/>
      <c r="E547" s="1264"/>
      <c r="F547" s="1270"/>
      <c r="G547" s="1270"/>
      <c r="H547" s="1270"/>
      <c r="I547" s="1264"/>
      <c r="J547" s="1274"/>
      <c r="K547" s="1264"/>
      <c r="L547" s="1269"/>
      <c r="M547" s="1269"/>
      <c r="N547" s="1269"/>
      <c r="O547" s="1269"/>
      <c r="P547" s="1269"/>
      <c r="Q547" s="1269"/>
      <c r="R547" s="1269"/>
      <c r="S547" s="1269"/>
      <c r="T547" s="847" t="s">
        <v>25377</v>
      </c>
      <c r="U547" s="830" t="s">
        <v>25391</v>
      </c>
      <c r="V547" s="54"/>
      <c r="W547" s="54"/>
    </row>
    <row r="548" spans="1:23" ht="78" customHeight="1">
      <c r="A548" s="1282" t="s">
        <v>332</v>
      </c>
      <c r="B548" s="1264" t="s">
        <v>24326</v>
      </c>
      <c r="C548" s="1264" t="s">
        <v>24327</v>
      </c>
      <c r="D548" s="1264" t="s">
        <v>28</v>
      </c>
      <c r="E548" s="1264" t="s">
        <v>383</v>
      </c>
      <c r="F548" s="1270">
        <v>66.430000000000007</v>
      </c>
      <c r="G548" s="1280">
        <v>4</v>
      </c>
      <c r="H548" s="1270" t="s">
        <v>235</v>
      </c>
      <c r="I548" s="1264" t="s">
        <v>24571</v>
      </c>
      <c r="J548" s="1274" t="s">
        <v>229</v>
      </c>
      <c r="K548" s="1264" t="s">
        <v>278</v>
      </c>
      <c r="L548" s="1269"/>
      <c r="M548" s="1269"/>
      <c r="N548" s="1269"/>
      <c r="O548" s="1269"/>
      <c r="P548" s="1269"/>
      <c r="Q548" s="1269"/>
      <c r="R548" s="1269"/>
      <c r="S548" s="760" t="s">
        <v>230</v>
      </c>
      <c r="T548" s="847" t="s">
        <v>25378</v>
      </c>
      <c r="U548" s="830" t="s">
        <v>25392</v>
      </c>
      <c r="V548" s="54"/>
      <c r="W548" s="54"/>
    </row>
    <row r="549" spans="1:23" ht="78" customHeight="1">
      <c r="A549" s="1282"/>
      <c r="B549" s="1264"/>
      <c r="C549" s="1264"/>
      <c r="D549" s="1264"/>
      <c r="E549" s="1264"/>
      <c r="F549" s="1270"/>
      <c r="G549" s="1280"/>
      <c r="H549" s="1270"/>
      <c r="I549" s="1264"/>
      <c r="J549" s="1274"/>
      <c r="K549" s="1264"/>
      <c r="L549" s="1269"/>
      <c r="M549" s="1269"/>
      <c r="N549" s="1269"/>
      <c r="O549" s="1269"/>
      <c r="P549" s="1269"/>
      <c r="Q549" s="1269"/>
      <c r="R549" s="1269"/>
      <c r="S549" s="760" t="s">
        <v>230</v>
      </c>
      <c r="T549" s="847" t="s">
        <v>25379</v>
      </c>
      <c r="U549" s="830" t="s">
        <v>25393</v>
      </c>
      <c r="V549" s="54"/>
      <c r="W549" s="54"/>
    </row>
    <row r="550" spans="1:23" ht="78" customHeight="1">
      <c r="A550" s="1282"/>
      <c r="B550" s="1264"/>
      <c r="C550" s="1264"/>
      <c r="D550" s="1264"/>
      <c r="E550" s="1264"/>
      <c r="F550" s="1270"/>
      <c r="G550" s="1280"/>
      <c r="H550" s="1270"/>
      <c r="I550" s="1264"/>
      <c r="J550" s="1274"/>
      <c r="K550" s="1264"/>
      <c r="L550" s="1269"/>
      <c r="M550" s="1269"/>
      <c r="N550" s="1269"/>
      <c r="O550" s="1269"/>
      <c r="P550" s="1269"/>
      <c r="Q550" s="1269"/>
      <c r="R550" s="1269"/>
      <c r="S550" s="760" t="s">
        <v>230</v>
      </c>
      <c r="T550" s="847" t="s">
        <v>25380</v>
      </c>
      <c r="U550" s="830" t="s">
        <v>25394</v>
      </c>
      <c r="V550" s="54"/>
      <c r="W550" s="54"/>
    </row>
    <row r="551" spans="1:23" ht="78" customHeight="1">
      <c r="A551" s="1282"/>
      <c r="B551" s="1264"/>
      <c r="C551" s="1264"/>
      <c r="D551" s="1264"/>
      <c r="E551" s="1264"/>
      <c r="F551" s="1270"/>
      <c r="G551" s="1280"/>
      <c r="H551" s="1270"/>
      <c r="I551" s="1264"/>
      <c r="J551" s="1274"/>
      <c r="K551" s="1264"/>
      <c r="L551" s="1269"/>
      <c r="M551" s="1269"/>
      <c r="N551" s="1269"/>
      <c r="O551" s="1269"/>
      <c r="P551" s="1269"/>
      <c r="Q551" s="1269"/>
      <c r="R551" s="1269"/>
      <c r="S551" s="760" t="s">
        <v>230</v>
      </c>
      <c r="T551" s="847" t="s">
        <v>25381</v>
      </c>
      <c r="U551" s="830" t="s">
        <v>25395</v>
      </c>
      <c r="V551" s="54"/>
      <c r="W551" s="54"/>
    </row>
    <row r="552" spans="1:23" ht="78" customHeight="1">
      <c r="A552" s="1282" t="s">
        <v>333</v>
      </c>
      <c r="B552" s="1264" t="s">
        <v>24328</v>
      </c>
      <c r="C552" s="1276" t="s">
        <v>24329</v>
      </c>
      <c r="D552" s="1264" t="s">
        <v>28</v>
      </c>
      <c r="E552" s="1264" t="s">
        <v>383</v>
      </c>
      <c r="F552" s="1270">
        <v>19.25</v>
      </c>
      <c r="G552" s="1270">
        <v>5</v>
      </c>
      <c r="H552" s="1270">
        <v>0.8</v>
      </c>
      <c r="I552" s="1264" t="s">
        <v>24571</v>
      </c>
      <c r="J552" s="1274" t="s">
        <v>229</v>
      </c>
      <c r="K552" s="1264" t="s">
        <v>278</v>
      </c>
      <c r="L552" s="1269"/>
      <c r="M552" s="1269"/>
      <c r="N552" s="1269"/>
      <c r="O552" s="1269"/>
      <c r="P552" s="1269"/>
      <c r="Q552" s="1269"/>
      <c r="R552" s="1269"/>
      <c r="S552" s="760" t="s">
        <v>230</v>
      </c>
      <c r="T552" s="847" t="s">
        <v>25382</v>
      </c>
      <c r="U552" s="830" t="s">
        <v>25396</v>
      </c>
      <c r="V552" s="54"/>
      <c r="W552" s="54"/>
    </row>
    <row r="553" spans="1:23" ht="78" customHeight="1">
      <c r="A553" s="1282"/>
      <c r="B553" s="1264"/>
      <c r="C553" s="1276"/>
      <c r="D553" s="1264"/>
      <c r="E553" s="1264"/>
      <c r="F553" s="1270"/>
      <c r="G553" s="1270"/>
      <c r="H553" s="1270"/>
      <c r="I553" s="1264"/>
      <c r="J553" s="1274"/>
      <c r="K553" s="1264"/>
      <c r="L553" s="1269"/>
      <c r="M553" s="1269"/>
      <c r="N553" s="1269"/>
      <c r="O553" s="1269"/>
      <c r="P553" s="1269"/>
      <c r="Q553" s="1269"/>
      <c r="R553" s="1269"/>
      <c r="S553" s="1270" t="s">
        <v>230</v>
      </c>
      <c r="T553" s="1261" t="s">
        <v>25383</v>
      </c>
      <c r="U553" s="1276" t="s">
        <v>25397</v>
      </c>
      <c r="V553" s="54"/>
      <c r="W553" s="54"/>
    </row>
    <row r="554" spans="1:23" ht="78" customHeight="1">
      <c r="A554" s="1282"/>
      <c r="B554" s="1264"/>
      <c r="C554" s="1276"/>
      <c r="D554" s="1264"/>
      <c r="E554" s="1264"/>
      <c r="F554" s="1270"/>
      <c r="G554" s="1270"/>
      <c r="H554" s="1270"/>
      <c r="I554" s="1264"/>
      <c r="J554" s="1274"/>
      <c r="K554" s="1264"/>
      <c r="L554" s="1269"/>
      <c r="M554" s="1269"/>
      <c r="N554" s="1269"/>
      <c r="O554" s="1269"/>
      <c r="P554" s="1269"/>
      <c r="Q554" s="1269"/>
      <c r="R554" s="1269"/>
      <c r="S554" s="1270"/>
      <c r="T554" s="1262"/>
      <c r="U554" s="1276"/>
      <c r="V554" s="54"/>
      <c r="W554" s="54"/>
    </row>
    <row r="555" spans="1:23" ht="78" customHeight="1">
      <c r="A555" s="1282"/>
      <c r="B555" s="1264"/>
      <c r="C555" s="1276"/>
      <c r="D555" s="1264"/>
      <c r="E555" s="1264"/>
      <c r="F555" s="1270"/>
      <c r="G555" s="1270"/>
      <c r="H555" s="1270"/>
      <c r="I555" s="1264"/>
      <c r="J555" s="1274"/>
      <c r="K555" s="1264"/>
      <c r="L555" s="1269"/>
      <c r="M555" s="1269"/>
      <c r="N555" s="1269"/>
      <c r="O555" s="1269"/>
      <c r="P555" s="1269"/>
      <c r="Q555" s="1269"/>
      <c r="R555" s="1269"/>
      <c r="S555" s="760" t="s">
        <v>230</v>
      </c>
      <c r="T555" s="847" t="s">
        <v>25384</v>
      </c>
      <c r="U555" s="830" t="s">
        <v>25398</v>
      </c>
      <c r="V555" s="54"/>
      <c r="W555" s="54"/>
    </row>
    <row r="556" spans="1:23" ht="78" customHeight="1">
      <c r="A556" s="1282"/>
      <c r="B556" s="1264"/>
      <c r="C556" s="1276"/>
      <c r="D556" s="1264"/>
      <c r="E556" s="1264"/>
      <c r="F556" s="1270"/>
      <c r="G556" s="1270"/>
      <c r="H556" s="1270"/>
      <c r="I556" s="1264"/>
      <c r="J556" s="1274"/>
      <c r="K556" s="1264"/>
      <c r="L556" s="1269"/>
      <c r="M556" s="1269"/>
      <c r="N556" s="1269"/>
      <c r="O556" s="1269"/>
      <c r="P556" s="1269"/>
      <c r="Q556" s="1269"/>
      <c r="R556" s="1269"/>
      <c r="S556" s="760" t="s">
        <v>230</v>
      </c>
      <c r="T556" s="847" t="s">
        <v>25385</v>
      </c>
      <c r="U556" s="830" t="s">
        <v>25399</v>
      </c>
      <c r="V556" s="54"/>
      <c r="W556" s="54"/>
    </row>
    <row r="557" spans="1:23" ht="78" customHeight="1">
      <c r="A557" s="1282"/>
      <c r="B557" s="1264"/>
      <c r="C557" s="1276"/>
      <c r="D557" s="1264"/>
      <c r="E557" s="1264"/>
      <c r="F557" s="1270"/>
      <c r="G557" s="1270"/>
      <c r="H557" s="1270"/>
      <c r="I557" s="1264"/>
      <c r="J557" s="1274"/>
      <c r="K557" s="1264"/>
      <c r="L557" s="1269"/>
      <c r="M557" s="1269"/>
      <c r="N557" s="1269"/>
      <c r="O557" s="1269"/>
      <c r="P557" s="1269"/>
      <c r="Q557" s="1269"/>
      <c r="R557" s="1269"/>
      <c r="S557" s="760" t="s">
        <v>230</v>
      </c>
      <c r="T557" s="847" t="s">
        <v>25386</v>
      </c>
      <c r="U557" s="830" t="s">
        <v>25400</v>
      </c>
      <c r="V557" s="54"/>
      <c r="W557" s="54"/>
    </row>
    <row r="558" spans="1:23" ht="78" customHeight="1">
      <c r="A558" s="1282"/>
      <c r="B558" s="1264"/>
      <c r="C558" s="1276"/>
      <c r="D558" s="1264"/>
      <c r="E558" s="1264"/>
      <c r="F558" s="1270"/>
      <c r="G558" s="1270"/>
      <c r="H558" s="1270"/>
      <c r="I558" s="1264"/>
      <c r="J558" s="1274"/>
      <c r="K558" s="1264"/>
      <c r="L558" s="1269"/>
      <c r="M558" s="1269"/>
      <c r="N558" s="1269"/>
      <c r="O558" s="1269"/>
      <c r="P558" s="1269"/>
      <c r="Q558" s="1269"/>
      <c r="R558" s="1269"/>
      <c r="S558" s="760" t="s">
        <v>230</v>
      </c>
      <c r="T558" s="847" t="s">
        <v>25387</v>
      </c>
      <c r="U558" s="830" t="s">
        <v>25401</v>
      </c>
      <c r="V558" s="54"/>
      <c r="W558" s="54"/>
    </row>
    <row r="559" spans="1:23" ht="78" customHeight="1">
      <c r="A559" s="871" t="s">
        <v>334</v>
      </c>
      <c r="B559" s="847" t="s">
        <v>24330</v>
      </c>
      <c r="C559" s="830" t="s">
        <v>24331</v>
      </c>
      <c r="D559" s="847" t="s">
        <v>28</v>
      </c>
      <c r="E559" s="847" t="s">
        <v>383</v>
      </c>
      <c r="F559" s="760">
        <v>5.25</v>
      </c>
      <c r="G559" s="760">
        <v>1</v>
      </c>
      <c r="H559" s="760">
        <v>0.8</v>
      </c>
      <c r="I559" s="847" t="s">
        <v>24571</v>
      </c>
      <c r="J559" s="865" t="s">
        <v>229</v>
      </c>
      <c r="K559" s="847" t="s">
        <v>278</v>
      </c>
      <c r="L559" s="845"/>
      <c r="M559" s="845"/>
      <c r="N559" s="845"/>
      <c r="O559" s="845"/>
      <c r="P559" s="845"/>
      <c r="Q559" s="845"/>
      <c r="R559" s="845"/>
      <c r="S559" s="760" t="s">
        <v>230</v>
      </c>
      <c r="T559" s="847" t="s">
        <v>25402</v>
      </c>
      <c r="U559" s="847" t="s">
        <v>25403</v>
      </c>
      <c r="V559" s="54"/>
      <c r="W559" s="54"/>
    </row>
    <row r="560" spans="1:23" ht="78" customHeight="1">
      <c r="A560" s="1282" t="s">
        <v>335</v>
      </c>
      <c r="B560" s="1264" t="s">
        <v>24332</v>
      </c>
      <c r="C560" s="1276" t="s">
        <v>24333</v>
      </c>
      <c r="D560" s="1264" t="s">
        <v>28</v>
      </c>
      <c r="E560" s="1264" t="s">
        <v>1329</v>
      </c>
      <c r="F560" s="1270">
        <v>5.2</v>
      </c>
      <c r="G560" s="1270">
        <v>3</v>
      </c>
      <c r="H560" s="1270">
        <v>0.8</v>
      </c>
      <c r="I560" s="1264" t="s">
        <v>24571</v>
      </c>
      <c r="J560" s="1274" t="s">
        <v>229</v>
      </c>
      <c r="K560" s="1264" t="s">
        <v>278</v>
      </c>
      <c r="L560" s="1269"/>
      <c r="M560" s="1269"/>
      <c r="N560" s="1269"/>
      <c r="O560" s="1269"/>
      <c r="P560" s="1269"/>
      <c r="Q560" s="1269"/>
      <c r="R560" s="1269"/>
      <c r="S560" s="760" t="s">
        <v>230</v>
      </c>
      <c r="T560" s="847" t="s">
        <v>25404</v>
      </c>
      <c r="U560" s="830" t="s">
        <v>25419</v>
      </c>
      <c r="V560" s="54"/>
      <c r="W560" s="54"/>
    </row>
    <row r="561" spans="1:23" ht="78" customHeight="1">
      <c r="A561" s="1282"/>
      <c r="B561" s="1264"/>
      <c r="C561" s="1276"/>
      <c r="D561" s="1264"/>
      <c r="E561" s="1264"/>
      <c r="F561" s="1270"/>
      <c r="G561" s="1270"/>
      <c r="H561" s="1270"/>
      <c r="I561" s="1264"/>
      <c r="J561" s="1274"/>
      <c r="K561" s="1264"/>
      <c r="L561" s="1269"/>
      <c r="M561" s="1269"/>
      <c r="N561" s="1269"/>
      <c r="O561" s="1269"/>
      <c r="P561" s="1269"/>
      <c r="Q561" s="1269"/>
      <c r="R561" s="1269"/>
      <c r="S561" s="760" t="s">
        <v>230</v>
      </c>
      <c r="T561" s="847" t="s">
        <v>25405</v>
      </c>
      <c r="U561" s="830" t="s">
        <v>25420</v>
      </c>
      <c r="V561" s="54"/>
      <c r="W561" s="54"/>
    </row>
    <row r="562" spans="1:23" ht="78" customHeight="1">
      <c r="A562" s="871" t="s">
        <v>336</v>
      </c>
      <c r="B562" s="847" t="s">
        <v>24334</v>
      </c>
      <c r="C562" s="847" t="s">
        <v>24335</v>
      </c>
      <c r="D562" s="847" t="s">
        <v>28</v>
      </c>
      <c r="E562" s="847" t="s">
        <v>256</v>
      </c>
      <c r="F562" s="760">
        <v>3</v>
      </c>
      <c r="G562" s="760">
        <v>2</v>
      </c>
      <c r="H562" s="760">
        <v>0.8</v>
      </c>
      <c r="I562" s="847" t="s">
        <v>24571</v>
      </c>
      <c r="J562" s="865" t="s">
        <v>229</v>
      </c>
      <c r="K562" s="847" t="s">
        <v>278</v>
      </c>
      <c r="L562" s="845"/>
      <c r="M562" s="845"/>
      <c r="N562" s="845"/>
      <c r="O562" s="845"/>
      <c r="P562" s="845"/>
      <c r="Q562" s="845"/>
      <c r="R562" s="845"/>
      <c r="S562" s="760" t="s">
        <v>323</v>
      </c>
      <c r="T562" s="847" t="s">
        <v>23812</v>
      </c>
      <c r="U562" s="760"/>
      <c r="V562" s="54"/>
      <c r="W562" s="54"/>
    </row>
    <row r="563" spans="1:23" ht="78" customHeight="1">
      <c r="A563" s="1282" t="s">
        <v>337</v>
      </c>
      <c r="B563" s="1264" t="s">
        <v>24336</v>
      </c>
      <c r="C563" s="1264" t="s">
        <v>24337</v>
      </c>
      <c r="D563" s="1264" t="s">
        <v>28</v>
      </c>
      <c r="E563" s="1264" t="s">
        <v>256</v>
      </c>
      <c r="F563" s="1270">
        <v>1.5</v>
      </c>
      <c r="G563" s="1270">
        <v>1</v>
      </c>
      <c r="H563" s="1270">
        <v>8</v>
      </c>
      <c r="I563" s="1264" t="s">
        <v>24571</v>
      </c>
      <c r="J563" s="1274" t="s">
        <v>229</v>
      </c>
      <c r="K563" s="1264" t="s">
        <v>278</v>
      </c>
      <c r="L563" s="1269"/>
      <c r="M563" s="1269"/>
      <c r="N563" s="1269"/>
      <c r="O563" s="1269"/>
      <c r="P563" s="1269"/>
      <c r="Q563" s="1269"/>
      <c r="R563" s="1269"/>
      <c r="S563" s="760" t="s">
        <v>230</v>
      </c>
      <c r="T563" s="847" t="s">
        <v>25406</v>
      </c>
      <c r="U563" s="830" t="s">
        <v>25421</v>
      </c>
      <c r="V563" s="54"/>
      <c r="W563" s="54"/>
    </row>
    <row r="564" spans="1:23" ht="78" customHeight="1">
      <c r="A564" s="1282"/>
      <c r="B564" s="1264"/>
      <c r="C564" s="1264"/>
      <c r="D564" s="1264"/>
      <c r="E564" s="1264"/>
      <c r="F564" s="1270"/>
      <c r="G564" s="1270"/>
      <c r="H564" s="1270"/>
      <c r="I564" s="1264"/>
      <c r="J564" s="1274"/>
      <c r="K564" s="1264"/>
      <c r="L564" s="1269"/>
      <c r="M564" s="1269"/>
      <c r="N564" s="1269"/>
      <c r="O564" s="1269"/>
      <c r="P564" s="1269"/>
      <c r="Q564" s="1269"/>
      <c r="R564" s="1269"/>
      <c r="S564" s="760" t="s">
        <v>230</v>
      </c>
      <c r="T564" s="847" t="s">
        <v>25407</v>
      </c>
      <c r="U564" s="830" t="s">
        <v>25422</v>
      </c>
      <c r="V564" s="54"/>
      <c r="W564" s="54"/>
    </row>
    <row r="565" spans="1:23" ht="78" customHeight="1">
      <c r="A565" s="1282"/>
      <c r="B565" s="1264"/>
      <c r="C565" s="1264"/>
      <c r="D565" s="1264"/>
      <c r="E565" s="1264"/>
      <c r="F565" s="1270"/>
      <c r="G565" s="1270"/>
      <c r="H565" s="1270"/>
      <c r="I565" s="1264"/>
      <c r="J565" s="1274"/>
      <c r="K565" s="1264"/>
      <c r="L565" s="1269"/>
      <c r="M565" s="1269"/>
      <c r="N565" s="1269"/>
      <c r="O565" s="1269"/>
      <c r="P565" s="1269"/>
      <c r="Q565" s="1269"/>
      <c r="R565" s="1269"/>
      <c r="S565" s="760" t="s">
        <v>230</v>
      </c>
      <c r="T565" s="847" t="s">
        <v>25408</v>
      </c>
      <c r="U565" s="830" t="s">
        <v>25423</v>
      </c>
      <c r="V565" s="54"/>
      <c r="W565" s="54"/>
    </row>
    <row r="566" spans="1:23" ht="78" customHeight="1">
      <c r="A566" s="1282"/>
      <c r="B566" s="1264"/>
      <c r="C566" s="1264"/>
      <c r="D566" s="1264"/>
      <c r="E566" s="1264"/>
      <c r="F566" s="1270"/>
      <c r="G566" s="1270"/>
      <c r="H566" s="1270"/>
      <c r="I566" s="1264"/>
      <c r="J566" s="1274"/>
      <c r="K566" s="1264"/>
      <c r="L566" s="1269"/>
      <c r="M566" s="1269"/>
      <c r="N566" s="1269"/>
      <c r="O566" s="1269"/>
      <c r="P566" s="1269"/>
      <c r="Q566" s="1269"/>
      <c r="R566" s="1269"/>
      <c r="S566" s="760" t="s">
        <v>230</v>
      </c>
      <c r="T566" s="847" t="s">
        <v>25409</v>
      </c>
      <c r="U566" s="830" t="s">
        <v>25423</v>
      </c>
      <c r="V566" s="54"/>
      <c r="W566" s="54"/>
    </row>
    <row r="567" spans="1:23" ht="78" customHeight="1">
      <c r="A567" s="1282" t="s">
        <v>338</v>
      </c>
      <c r="B567" s="1264" t="s">
        <v>24338</v>
      </c>
      <c r="C567" s="1276" t="s">
        <v>24339</v>
      </c>
      <c r="D567" s="1264" t="s">
        <v>28</v>
      </c>
      <c r="E567" s="1264" t="s">
        <v>383</v>
      </c>
      <c r="F567" s="1270">
        <v>12.2</v>
      </c>
      <c r="G567" s="1270">
        <v>3</v>
      </c>
      <c r="H567" s="1270">
        <v>0.8</v>
      </c>
      <c r="I567" s="1264" t="s">
        <v>24571</v>
      </c>
      <c r="J567" s="1274" t="s">
        <v>229</v>
      </c>
      <c r="K567" s="1264" t="s">
        <v>278</v>
      </c>
      <c r="L567" s="1269"/>
      <c r="M567" s="1269"/>
      <c r="N567" s="1269"/>
      <c r="O567" s="1269"/>
      <c r="P567" s="1269"/>
      <c r="Q567" s="1269"/>
      <c r="R567" s="1269"/>
      <c r="S567" s="760" t="s">
        <v>230</v>
      </c>
      <c r="T567" s="847" t="s">
        <v>25410</v>
      </c>
      <c r="U567" s="830" t="s">
        <v>25424</v>
      </c>
      <c r="V567" s="54"/>
      <c r="W567" s="54"/>
    </row>
    <row r="568" spans="1:23" ht="78" customHeight="1">
      <c r="A568" s="1282"/>
      <c r="B568" s="1264"/>
      <c r="C568" s="1276"/>
      <c r="D568" s="1264"/>
      <c r="E568" s="1264"/>
      <c r="F568" s="1270"/>
      <c r="G568" s="1270"/>
      <c r="H568" s="1270"/>
      <c r="I568" s="1264"/>
      <c r="J568" s="1274"/>
      <c r="K568" s="1264"/>
      <c r="L568" s="1269"/>
      <c r="M568" s="1269"/>
      <c r="N568" s="1269"/>
      <c r="O568" s="1269"/>
      <c r="P568" s="1269"/>
      <c r="Q568" s="1269"/>
      <c r="R568" s="1269"/>
      <c r="S568" s="760" t="s">
        <v>230</v>
      </c>
      <c r="T568" s="847" t="s">
        <v>25411</v>
      </c>
      <c r="U568" s="830" t="s">
        <v>25425</v>
      </c>
      <c r="V568" s="54"/>
      <c r="W568" s="54"/>
    </row>
    <row r="569" spans="1:23" ht="78" customHeight="1">
      <c r="A569" s="1282"/>
      <c r="B569" s="1264"/>
      <c r="C569" s="1276"/>
      <c r="D569" s="1264"/>
      <c r="E569" s="1264"/>
      <c r="F569" s="1270"/>
      <c r="G569" s="1270"/>
      <c r="H569" s="1270"/>
      <c r="I569" s="1264"/>
      <c r="J569" s="1274"/>
      <c r="K569" s="1264"/>
      <c r="L569" s="1269"/>
      <c r="M569" s="1269"/>
      <c r="N569" s="1269"/>
      <c r="O569" s="1269"/>
      <c r="P569" s="1269"/>
      <c r="Q569" s="1269"/>
      <c r="R569" s="1269"/>
      <c r="S569" s="760" t="s">
        <v>230</v>
      </c>
      <c r="T569" s="847" t="s">
        <v>25412</v>
      </c>
      <c r="U569" s="830" t="s">
        <v>25426</v>
      </c>
      <c r="V569" s="54"/>
      <c r="W569" s="54"/>
    </row>
    <row r="570" spans="1:23" ht="78" customHeight="1">
      <c r="A570" s="1282" t="s">
        <v>339</v>
      </c>
      <c r="B570" s="1264" t="s">
        <v>24340</v>
      </c>
      <c r="C570" s="1264" t="s">
        <v>24341</v>
      </c>
      <c r="D570" s="1264" t="s">
        <v>24342</v>
      </c>
      <c r="E570" s="1264" t="s">
        <v>383</v>
      </c>
      <c r="F570" s="1270">
        <v>1.5</v>
      </c>
      <c r="G570" s="1270">
        <v>1</v>
      </c>
      <c r="H570" s="1270">
        <v>8</v>
      </c>
      <c r="I570" s="1269"/>
      <c r="J570" s="1269"/>
      <c r="K570" s="1269"/>
      <c r="L570" s="1269"/>
      <c r="M570" s="1269"/>
      <c r="N570" s="1269"/>
      <c r="O570" s="1269"/>
      <c r="P570" s="1269"/>
      <c r="Q570" s="1269"/>
      <c r="R570" s="1269"/>
      <c r="S570" s="760" t="s">
        <v>230</v>
      </c>
      <c r="T570" s="847" t="s">
        <v>25418</v>
      </c>
      <c r="U570" s="830" t="s">
        <v>25427</v>
      </c>
      <c r="V570" s="54"/>
      <c r="W570" s="54"/>
    </row>
    <row r="571" spans="1:23" ht="78" customHeight="1">
      <c r="A571" s="1282"/>
      <c r="B571" s="1264"/>
      <c r="C571" s="1264"/>
      <c r="D571" s="1264"/>
      <c r="E571" s="1264"/>
      <c r="F571" s="1270"/>
      <c r="G571" s="1270"/>
      <c r="H571" s="1270"/>
      <c r="I571" s="1269"/>
      <c r="J571" s="1269"/>
      <c r="K571" s="1269"/>
      <c r="L571" s="1269"/>
      <c r="M571" s="1269"/>
      <c r="N571" s="1269"/>
      <c r="O571" s="1269"/>
      <c r="P571" s="1269"/>
      <c r="Q571" s="1269"/>
      <c r="R571" s="1269"/>
      <c r="S571" s="760" t="s">
        <v>230</v>
      </c>
      <c r="T571" s="847" t="s">
        <v>24340</v>
      </c>
      <c r="U571" s="830" t="s">
        <v>25428</v>
      </c>
      <c r="V571" s="54"/>
      <c r="W571" s="54"/>
    </row>
    <row r="572" spans="1:23" ht="78" customHeight="1">
      <c r="A572" s="871" t="s">
        <v>340</v>
      </c>
      <c r="B572" s="847" t="s">
        <v>24343</v>
      </c>
      <c r="C572" s="830" t="s">
        <v>24344</v>
      </c>
      <c r="D572" s="847" t="s">
        <v>28</v>
      </c>
      <c r="E572" s="847" t="s">
        <v>383</v>
      </c>
      <c r="F572" s="760">
        <v>9.3000000000000007</v>
      </c>
      <c r="G572" s="760">
        <v>4</v>
      </c>
      <c r="H572" s="760">
        <v>0.8</v>
      </c>
      <c r="I572" s="847" t="s">
        <v>24571</v>
      </c>
      <c r="J572" s="865" t="s">
        <v>229</v>
      </c>
      <c r="K572" s="847" t="s">
        <v>278</v>
      </c>
      <c r="L572" s="845"/>
      <c r="M572" s="845"/>
      <c r="N572" s="845"/>
      <c r="O572" s="845"/>
      <c r="P572" s="845"/>
      <c r="Q572" s="845"/>
      <c r="R572" s="845"/>
      <c r="S572" s="760" t="s">
        <v>230</v>
      </c>
      <c r="T572" s="847" t="s">
        <v>24343</v>
      </c>
      <c r="U572" s="847" t="s">
        <v>25429</v>
      </c>
      <c r="V572" s="54"/>
      <c r="W572" s="54"/>
    </row>
    <row r="573" spans="1:23" ht="78" customHeight="1">
      <c r="A573" s="1282" t="s">
        <v>341</v>
      </c>
      <c r="B573" s="1264" t="s">
        <v>24345</v>
      </c>
      <c r="C573" s="1264" t="s">
        <v>24346</v>
      </c>
      <c r="D573" s="1264" t="s">
        <v>28</v>
      </c>
      <c r="E573" s="1264" t="s">
        <v>383</v>
      </c>
      <c r="F573" s="1270">
        <v>23.56</v>
      </c>
      <c r="G573" s="1280">
        <v>5</v>
      </c>
      <c r="H573" s="1270" t="s">
        <v>235</v>
      </c>
      <c r="I573" s="1264" t="s">
        <v>24571</v>
      </c>
      <c r="J573" s="1274" t="s">
        <v>229</v>
      </c>
      <c r="K573" s="1264" t="s">
        <v>278</v>
      </c>
      <c r="L573" s="1269"/>
      <c r="M573" s="1269"/>
      <c r="N573" s="1269"/>
      <c r="O573" s="1269"/>
      <c r="P573" s="1269"/>
      <c r="Q573" s="1269"/>
      <c r="R573" s="1269"/>
      <c r="S573" s="760" t="s">
        <v>230</v>
      </c>
      <c r="T573" s="847" t="s">
        <v>25430</v>
      </c>
      <c r="U573" s="830" t="s">
        <v>25438</v>
      </c>
      <c r="V573" s="54"/>
      <c r="W573" s="54"/>
    </row>
    <row r="574" spans="1:23" ht="78" customHeight="1">
      <c r="A574" s="1282"/>
      <c r="B574" s="1264"/>
      <c r="C574" s="1264"/>
      <c r="D574" s="1264"/>
      <c r="E574" s="1264"/>
      <c r="F574" s="1270"/>
      <c r="G574" s="1280"/>
      <c r="H574" s="1270"/>
      <c r="I574" s="1264"/>
      <c r="J574" s="1274"/>
      <c r="K574" s="1264"/>
      <c r="L574" s="1269"/>
      <c r="M574" s="1269"/>
      <c r="N574" s="1269"/>
      <c r="O574" s="1269"/>
      <c r="P574" s="1269"/>
      <c r="Q574" s="1269"/>
      <c r="R574" s="1269"/>
      <c r="S574" s="760" t="s">
        <v>230</v>
      </c>
      <c r="T574" s="847" t="s">
        <v>25431</v>
      </c>
      <c r="U574" s="830" t="s">
        <v>25439</v>
      </c>
      <c r="V574" s="54"/>
      <c r="W574" s="54"/>
    </row>
    <row r="575" spans="1:23" ht="78" customHeight="1">
      <c r="A575" s="1282" t="s">
        <v>342</v>
      </c>
      <c r="B575" s="1264" t="s">
        <v>24347</v>
      </c>
      <c r="C575" s="1264" t="s">
        <v>24348</v>
      </c>
      <c r="D575" s="1264" t="s">
        <v>24349</v>
      </c>
      <c r="E575" s="1264" t="s">
        <v>383</v>
      </c>
      <c r="F575" s="1269"/>
      <c r="G575" s="1270">
        <v>4</v>
      </c>
      <c r="H575" s="1270">
        <v>0.8</v>
      </c>
      <c r="I575" s="1276"/>
      <c r="J575" s="1276"/>
      <c r="K575" s="1276"/>
      <c r="L575" s="1276"/>
      <c r="M575" s="1276"/>
      <c r="N575" s="1276"/>
      <c r="O575" s="1276"/>
      <c r="P575" s="1276"/>
      <c r="Q575" s="1276"/>
      <c r="R575" s="1276"/>
      <c r="S575" s="760" t="s">
        <v>230</v>
      </c>
      <c r="T575" s="847" t="s">
        <v>25432</v>
      </c>
      <c r="U575" s="830" t="s">
        <v>25440</v>
      </c>
      <c r="V575" s="54"/>
      <c r="W575" s="54"/>
    </row>
    <row r="576" spans="1:23" ht="78" customHeight="1">
      <c r="A576" s="1282"/>
      <c r="B576" s="1264"/>
      <c r="C576" s="1264"/>
      <c r="D576" s="1264"/>
      <c r="E576" s="1264"/>
      <c r="F576" s="1269"/>
      <c r="G576" s="1270"/>
      <c r="H576" s="1270"/>
      <c r="I576" s="1276"/>
      <c r="J576" s="1276"/>
      <c r="K576" s="1276"/>
      <c r="L576" s="1276"/>
      <c r="M576" s="1276"/>
      <c r="N576" s="1276"/>
      <c r="O576" s="1276"/>
      <c r="P576" s="1276"/>
      <c r="Q576" s="1276"/>
      <c r="R576" s="1276"/>
      <c r="S576" s="760" t="s">
        <v>230</v>
      </c>
      <c r="T576" s="847" t="s">
        <v>25433</v>
      </c>
      <c r="U576" s="847" t="s">
        <v>25441</v>
      </c>
      <c r="V576" s="54"/>
      <c r="W576" s="54"/>
    </row>
    <row r="577" spans="1:25" ht="78" customHeight="1">
      <c r="A577" s="1282"/>
      <c r="B577" s="1264"/>
      <c r="C577" s="1264"/>
      <c r="D577" s="1264"/>
      <c r="E577" s="1264"/>
      <c r="F577" s="1269"/>
      <c r="G577" s="1270"/>
      <c r="H577" s="1270"/>
      <c r="I577" s="1276"/>
      <c r="J577" s="1276"/>
      <c r="K577" s="1276"/>
      <c r="L577" s="1276"/>
      <c r="M577" s="1276"/>
      <c r="N577" s="1276"/>
      <c r="O577" s="1276"/>
      <c r="P577" s="1276"/>
      <c r="Q577" s="1276"/>
      <c r="R577" s="1276"/>
      <c r="S577" s="760" t="s">
        <v>230</v>
      </c>
      <c r="T577" s="847" t="s">
        <v>25436</v>
      </c>
      <c r="U577" s="847" t="s">
        <v>25442</v>
      </c>
      <c r="V577" s="54"/>
      <c r="W577" s="54"/>
    </row>
    <row r="578" spans="1:25" ht="78" customHeight="1">
      <c r="A578" s="1282"/>
      <c r="B578" s="1264"/>
      <c r="C578" s="1264"/>
      <c r="D578" s="1264"/>
      <c r="E578" s="1264"/>
      <c r="F578" s="1269"/>
      <c r="G578" s="1270"/>
      <c r="H578" s="1270"/>
      <c r="I578" s="1276"/>
      <c r="J578" s="1276"/>
      <c r="K578" s="1276"/>
      <c r="L578" s="1276"/>
      <c r="M578" s="1276"/>
      <c r="N578" s="1276"/>
      <c r="O578" s="1276"/>
      <c r="P578" s="1276"/>
      <c r="Q578" s="1276"/>
      <c r="R578" s="1276"/>
      <c r="S578" s="760" t="s">
        <v>230</v>
      </c>
      <c r="T578" s="847" t="s">
        <v>25435</v>
      </c>
      <c r="U578" s="830" t="s">
        <v>25443</v>
      </c>
      <c r="V578" s="54"/>
      <c r="W578" s="54"/>
    </row>
    <row r="579" spans="1:25" ht="78" customHeight="1">
      <c r="A579" s="1282"/>
      <c r="B579" s="1264"/>
      <c r="C579" s="1264"/>
      <c r="D579" s="1264"/>
      <c r="E579" s="1264"/>
      <c r="F579" s="1269"/>
      <c r="G579" s="1270"/>
      <c r="H579" s="1270"/>
      <c r="I579" s="1276"/>
      <c r="J579" s="1276"/>
      <c r="K579" s="1276"/>
      <c r="L579" s="1276"/>
      <c r="M579" s="1276"/>
      <c r="N579" s="1276"/>
      <c r="O579" s="1276"/>
      <c r="P579" s="1276"/>
      <c r="Q579" s="1276"/>
      <c r="R579" s="1276"/>
      <c r="S579" s="760" t="s">
        <v>230</v>
      </c>
      <c r="T579" s="847" t="s">
        <v>25434</v>
      </c>
      <c r="U579" s="830" t="s">
        <v>25444</v>
      </c>
      <c r="V579" s="54"/>
      <c r="W579" s="54"/>
    </row>
    <row r="580" spans="1:25" ht="78" customHeight="1">
      <c r="A580" s="1282" t="s">
        <v>343</v>
      </c>
      <c r="B580" s="1264" t="s">
        <v>24350</v>
      </c>
      <c r="C580" s="1276" t="s">
        <v>24351</v>
      </c>
      <c r="D580" s="1264" t="s">
        <v>24352</v>
      </c>
      <c r="E580" s="1264" t="s">
        <v>383</v>
      </c>
      <c r="F580" s="1270">
        <v>9.15</v>
      </c>
      <c r="G580" s="1270">
        <v>4</v>
      </c>
      <c r="H580" s="1270">
        <v>0.8</v>
      </c>
      <c r="I580" s="1269"/>
      <c r="J580" s="1269"/>
      <c r="K580" s="1269"/>
      <c r="L580" s="1269"/>
      <c r="M580" s="1269"/>
      <c r="N580" s="1269"/>
      <c r="O580" s="1269"/>
      <c r="P580" s="1269"/>
      <c r="Q580" s="1269"/>
      <c r="R580" s="1269"/>
      <c r="S580" s="760" t="s">
        <v>230</v>
      </c>
      <c r="T580" s="847" t="s">
        <v>25437</v>
      </c>
      <c r="U580" s="830" t="s">
        <v>25445</v>
      </c>
      <c r="V580" s="54"/>
      <c r="W580" s="54"/>
    </row>
    <row r="581" spans="1:25" ht="78" customHeight="1">
      <c r="A581" s="1282"/>
      <c r="B581" s="1264"/>
      <c r="C581" s="1276"/>
      <c r="D581" s="1264"/>
      <c r="E581" s="1264"/>
      <c r="F581" s="1270"/>
      <c r="G581" s="1270"/>
      <c r="H581" s="1270"/>
      <c r="I581" s="1269"/>
      <c r="J581" s="1269"/>
      <c r="K581" s="1269"/>
      <c r="L581" s="1269"/>
      <c r="M581" s="1269"/>
      <c r="N581" s="1269"/>
      <c r="O581" s="1269"/>
      <c r="P581" s="1269"/>
      <c r="Q581" s="1269"/>
      <c r="R581" s="1269"/>
      <c r="S581" s="760" t="s">
        <v>230</v>
      </c>
      <c r="T581" s="847" t="s">
        <v>25451</v>
      </c>
      <c r="U581" s="830" t="s">
        <v>25446</v>
      </c>
      <c r="V581" s="54"/>
      <c r="W581" s="54"/>
    </row>
    <row r="582" spans="1:25" ht="78" customHeight="1">
      <c r="A582" s="1282" t="s">
        <v>344</v>
      </c>
      <c r="B582" s="1264" t="s">
        <v>24353</v>
      </c>
      <c r="C582" s="1276" t="s">
        <v>24354</v>
      </c>
      <c r="D582" s="1264" t="s">
        <v>28</v>
      </c>
      <c r="E582" s="1264" t="s">
        <v>383</v>
      </c>
      <c r="F582" s="1270">
        <v>14.7</v>
      </c>
      <c r="G582" s="1280">
        <v>3</v>
      </c>
      <c r="H582" s="1270" t="s">
        <v>235</v>
      </c>
      <c r="I582" s="1264" t="s">
        <v>24571</v>
      </c>
      <c r="J582" s="1274" t="s">
        <v>229</v>
      </c>
      <c r="K582" s="1264" t="s">
        <v>278</v>
      </c>
      <c r="L582" s="1269"/>
      <c r="M582" s="1269"/>
      <c r="N582" s="1269"/>
      <c r="O582" s="1269"/>
      <c r="P582" s="1269"/>
      <c r="Q582" s="1269"/>
      <c r="R582" s="1269"/>
      <c r="S582" s="760" t="s">
        <v>230</v>
      </c>
      <c r="T582" s="847" t="s">
        <v>25452</v>
      </c>
      <c r="U582" s="830" t="s">
        <v>25447</v>
      </c>
      <c r="V582" s="54"/>
      <c r="W582" s="54"/>
    </row>
    <row r="583" spans="1:25" ht="78" customHeight="1">
      <c r="A583" s="1282"/>
      <c r="B583" s="1264"/>
      <c r="C583" s="1276"/>
      <c r="D583" s="1264"/>
      <c r="E583" s="1264"/>
      <c r="F583" s="1270"/>
      <c r="G583" s="1280"/>
      <c r="H583" s="1270"/>
      <c r="I583" s="1264"/>
      <c r="J583" s="1274"/>
      <c r="K583" s="1264"/>
      <c r="L583" s="1269"/>
      <c r="M583" s="1269"/>
      <c r="N583" s="1269"/>
      <c r="O583" s="1269"/>
      <c r="P583" s="1269"/>
      <c r="Q583" s="1269"/>
      <c r="R583" s="1269"/>
      <c r="S583" s="760" t="s">
        <v>230</v>
      </c>
      <c r="T583" s="847" t="s">
        <v>25453</v>
      </c>
      <c r="U583" s="830" t="s">
        <v>25448</v>
      </c>
      <c r="V583" s="54"/>
      <c r="W583" s="54"/>
    </row>
    <row r="584" spans="1:25" ht="78" customHeight="1">
      <c r="A584" s="1282"/>
      <c r="B584" s="1264"/>
      <c r="C584" s="1276"/>
      <c r="D584" s="1264"/>
      <c r="E584" s="1264"/>
      <c r="F584" s="1270"/>
      <c r="G584" s="1280"/>
      <c r="H584" s="1270"/>
      <c r="I584" s="1264"/>
      <c r="J584" s="1274"/>
      <c r="K584" s="1264"/>
      <c r="L584" s="1269"/>
      <c r="M584" s="1269"/>
      <c r="N584" s="1269"/>
      <c r="O584" s="1269"/>
      <c r="P584" s="1269"/>
      <c r="Q584" s="1269"/>
      <c r="R584" s="1269"/>
      <c r="S584" s="760" t="s">
        <v>230</v>
      </c>
      <c r="T584" s="847" t="s">
        <v>25454</v>
      </c>
      <c r="U584" s="830" t="s">
        <v>25449</v>
      </c>
      <c r="V584" s="54"/>
      <c r="W584" s="54"/>
    </row>
    <row r="585" spans="1:25" ht="78" customHeight="1">
      <c r="A585" s="1282" t="s">
        <v>345</v>
      </c>
      <c r="B585" s="1264" t="s">
        <v>24355</v>
      </c>
      <c r="C585" s="1264" t="s">
        <v>24356</v>
      </c>
      <c r="D585" s="1264" t="s">
        <v>28</v>
      </c>
      <c r="E585" s="1264" t="s">
        <v>383</v>
      </c>
      <c r="F585" s="1270">
        <v>7.04</v>
      </c>
      <c r="G585" s="1280">
        <v>4</v>
      </c>
      <c r="H585" s="1270" t="s">
        <v>235</v>
      </c>
      <c r="I585" s="1264" t="s">
        <v>24571</v>
      </c>
      <c r="J585" s="1274" t="s">
        <v>229</v>
      </c>
      <c r="K585" s="1264" t="s">
        <v>278</v>
      </c>
      <c r="L585" s="1269"/>
      <c r="M585" s="1269"/>
      <c r="N585" s="1269"/>
      <c r="O585" s="1269"/>
      <c r="P585" s="1269"/>
      <c r="Q585" s="1269"/>
      <c r="R585" s="1269"/>
      <c r="S585" s="760" t="s">
        <v>230</v>
      </c>
      <c r="T585" s="847" t="s">
        <v>25455</v>
      </c>
      <c r="U585" s="830" t="s">
        <v>25450</v>
      </c>
      <c r="V585" s="745"/>
      <c r="W585" s="745"/>
      <c r="X585" s="20"/>
      <c r="Y585" s="21"/>
    </row>
    <row r="586" spans="1:25" ht="78" customHeight="1">
      <c r="A586" s="1282"/>
      <c r="B586" s="1264"/>
      <c r="C586" s="1264"/>
      <c r="D586" s="1264"/>
      <c r="E586" s="1264"/>
      <c r="F586" s="1270"/>
      <c r="G586" s="1280"/>
      <c r="H586" s="1270"/>
      <c r="I586" s="1264"/>
      <c r="J586" s="1274"/>
      <c r="K586" s="1264"/>
      <c r="L586" s="1269"/>
      <c r="M586" s="1269"/>
      <c r="N586" s="1269"/>
      <c r="O586" s="1269"/>
      <c r="P586" s="1269"/>
      <c r="Q586" s="1269"/>
      <c r="R586" s="1269"/>
      <c r="S586" s="760"/>
      <c r="T586" s="847" t="s">
        <v>25456</v>
      </c>
      <c r="U586" s="830" t="s">
        <v>25465</v>
      </c>
      <c r="V586" s="745"/>
      <c r="W586" s="745"/>
      <c r="X586" s="20"/>
      <c r="Y586" s="21"/>
    </row>
    <row r="587" spans="1:25" ht="78" customHeight="1">
      <c r="A587" s="1282"/>
      <c r="B587" s="1264"/>
      <c r="C587" s="1264"/>
      <c r="D587" s="1264"/>
      <c r="E587" s="1264"/>
      <c r="F587" s="1270"/>
      <c r="G587" s="1280"/>
      <c r="H587" s="1270"/>
      <c r="I587" s="1264"/>
      <c r="J587" s="1274"/>
      <c r="K587" s="1264"/>
      <c r="L587" s="1269"/>
      <c r="M587" s="1269"/>
      <c r="N587" s="1269"/>
      <c r="O587" s="1269"/>
      <c r="P587" s="1269"/>
      <c r="Q587" s="1269"/>
      <c r="R587" s="1269"/>
      <c r="S587" s="760"/>
      <c r="T587" s="847" t="s">
        <v>25457</v>
      </c>
      <c r="U587" s="830" t="s">
        <v>25466</v>
      </c>
      <c r="V587" s="745"/>
      <c r="W587" s="745"/>
      <c r="X587" s="20"/>
      <c r="Y587" s="21"/>
    </row>
    <row r="588" spans="1:25" ht="78" customHeight="1">
      <c r="A588" s="1282"/>
      <c r="B588" s="1264"/>
      <c r="C588" s="1264"/>
      <c r="D588" s="1264"/>
      <c r="E588" s="1264"/>
      <c r="F588" s="1270"/>
      <c r="G588" s="1280"/>
      <c r="H588" s="1270"/>
      <c r="I588" s="1264"/>
      <c r="J588" s="1274"/>
      <c r="K588" s="1264"/>
      <c r="L588" s="1269"/>
      <c r="M588" s="1269"/>
      <c r="N588" s="1269"/>
      <c r="O588" s="1269"/>
      <c r="P588" s="1269"/>
      <c r="Q588" s="1269"/>
      <c r="R588" s="1269"/>
      <c r="S588" s="760"/>
      <c r="T588" s="847" t="s">
        <v>25458</v>
      </c>
      <c r="U588" s="830" t="s">
        <v>25467</v>
      </c>
      <c r="V588" s="745"/>
      <c r="W588" s="745"/>
      <c r="X588" s="20"/>
      <c r="Y588" s="21"/>
    </row>
    <row r="589" spans="1:25" ht="78" customHeight="1">
      <c r="A589" s="1282"/>
      <c r="B589" s="1264"/>
      <c r="C589" s="1264"/>
      <c r="D589" s="1264"/>
      <c r="E589" s="1264"/>
      <c r="F589" s="1270"/>
      <c r="G589" s="1280"/>
      <c r="H589" s="1270"/>
      <c r="I589" s="1264"/>
      <c r="J589" s="1274"/>
      <c r="K589" s="1264"/>
      <c r="L589" s="1269"/>
      <c r="M589" s="1269"/>
      <c r="N589" s="1269"/>
      <c r="O589" s="1269"/>
      <c r="P589" s="1269"/>
      <c r="Q589" s="1269"/>
      <c r="R589" s="1269"/>
      <c r="S589" s="760"/>
      <c r="T589" s="847" t="s">
        <v>25459</v>
      </c>
      <c r="U589" s="830" t="s">
        <v>25468</v>
      </c>
      <c r="V589" s="745"/>
      <c r="W589" s="745"/>
      <c r="X589" s="20"/>
      <c r="Y589" s="21"/>
    </row>
    <row r="590" spans="1:25" ht="78" customHeight="1">
      <c r="A590" s="850" t="s">
        <v>346</v>
      </c>
      <c r="B590" s="830" t="s">
        <v>24357</v>
      </c>
      <c r="C590" s="830" t="s">
        <v>24358</v>
      </c>
      <c r="D590" s="847" t="s">
        <v>24359</v>
      </c>
      <c r="E590" s="847" t="s">
        <v>383</v>
      </c>
      <c r="F590" s="760">
        <v>16.8</v>
      </c>
      <c r="G590" s="760">
        <v>5</v>
      </c>
      <c r="H590" s="760">
        <v>0.8</v>
      </c>
      <c r="I590" s="845"/>
      <c r="J590" s="850"/>
      <c r="K590" s="845"/>
      <c r="L590" s="845"/>
      <c r="M590" s="845"/>
      <c r="N590" s="845"/>
      <c r="O590" s="845"/>
      <c r="P590" s="845"/>
      <c r="Q590" s="845"/>
      <c r="R590" s="845"/>
      <c r="S590" s="760" t="s">
        <v>230</v>
      </c>
      <c r="T590" s="847" t="s">
        <v>25460</v>
      </c>
      <c r="U590" s="847" t="s">
        <v>25469</v>
      </c>
      <c r="V590" s="27"/>
      <c r="W590" s="27"/>
      <c r="X590" s="23"/>
      <c r="Y590" s="21"/>
    </row>
    <row r="591" spans="1:25" ht="78" customHeight="1">
      <c r="A591" s="1282" t="s">
        <v>347</v>
      </c>
      <c r="B591" s="1264" t="s">
        <v>24360</v>
      </c>
      <c r="C591" s="1264" t="s">
        <v>24361</v>
      </c>
      <c r="D591" s="1264" t="s">
        <v>28</v>
      </c>
      <c r="E591" s="1264" t="s">
        <v>383</v>
      </c>
      <c r="F591" s="1270">
        <v>7.8</v>
      </c>
      <c r="G591" s="1280">
        <v>3</v>
      </c>
      <c r="H591" s="1270" t="s">
        <v>235</v>
      </c>
      <c r="I591" s="1264" t="s">
        <v>24571</v>
      </c>
      <c r="J591" s="1274" t="s">
        <v>229</v>
      </c>
      <c r="K591" s="1264" t="s">
        <v>278</v>
      </c>
      <c r="L591" s="1269"/>
      <c r="M591" s="1269"/>
      <c r="N591" s="1269"/>
      <c r="O591" s="1269"/>
      <c r="P591" s="1269"/>
      <c r="Q591" s="1269"/>
      <c r="R591" s="1269"/>
      <c r="S591" s="1270" t="s">
        <v>230</v>
      </c>
      <c r="T591" s="1261" t="s">
        <v>25461</v>
      </c>
      <c r="U591" s="1267" t="s">
        <v>25470</v>
      </c>
      <c r="V591" s="745"/>
      <c r="W591" s="745"/>
      <c r="X591" s="20"/>
      <c r="Y591" s="24"/>
    </row>
    <row r="592" spans="1:25" ht="78" customHeight="1">
      <c r="A592" s="1282"/>
      <c r="B592" s="1264"/>
      <c r="C592" s="1264"/>
      <c r="D592" s="1264"/>
      <c r="E592" s="1264"/>
      <c r="F592" s="1270"/>
      <c r="G592" s="1280"/>
      <c r="H592" s="1270"/>
      <c r="I592" s="1264"/>
      <c r="J592" s="1274"/>
      <c r="K592" s="1264"/>
      <c r="L592" s="1269"/>
      <c r="M592" s="1269"/>
      <c r="N592" s="1269"/>
      <c r="O592" s="1269"/>
      <c r="P592" s="1269"/>
      <c r="Q592" s="1269"/>
      <c r="R592" s="1269"/>
      <c r="S592" s="1270"/>
      <c r="T592" s="1262"/>
      <c r="U592" s="1268"/>
      <c r="V592" s="745"/>
      <c r="W592" s="745"/>
      <c r="X592" s="20"/>
      <c r="Y592" s="24"/>
    </row>
    <row r="593" spans="1:25" ht="78" customHeight="1">
      <c r="A593" s="1282"/>
      <c r="B593" s="1264"/>
      <c r="C593" s="1264"/>
      <c r="D593" s="1264"/>
      <c r="E593" s="1264"/>
      <c r="F593" s="1270"/>
      <c r="G593" s="1280"/>
      <c r="H593" s="1270"/>
      <c r="I593" s="1264"/>
      <c r="J593" s="1274"/>
      <c r="K593" s="1264"/>
      <c r="L593" s="1269"/>
      <c r="M593" s="1269"/>
      <c r="N593" s="1269"/>
      <c r="O593" s="1269"/>
      <c r="P593" s="1269"/>
      <c r="Q593" s="1269"/>
      <c r="R593" s="1269"/>
      <c r="S593" s="760" t="s">
        <v>230</v>
      </c>
      <c r="T593" s="847" t="s">
        <v>25462</v>
      </c>
      <c r="U593" s="830" t="s">
        <v>25471</v>
      </c>
      <c r="V593" s="745"/>
      <c r="W593" s="745"/>
      <c r="X593" s="20"/>
      <c r="Y593" s="21"/>
    </row>
    <row r="594" spans="1:25" ht="78" customHeight="1">
      <c r="A594" s="1282"/>
      <c r="B594" s="1264"/>
      <c r="C594" s="1264"/>
      <c r="D594" s="1264"/>
      <c r="E594" s="1264"/>
      <c r="F594" s="1270"/>
      <c r="G594" s="1280"/>
      <c r="H594" s="1270"/>
      <c r="I594" s="1264"/>
      <c r="J594" s="1274"/>
      <c r="K594" s="1264"/>
      <c r="L594" s="1269"/>
      <c r="M594" s="1269"/>
      <c r="N594" s="1269"/>
      <c r="O594" s="1269"/>
      <c r="P594" s="1269"/>
      <c r="Q594" s="1269"/>
      <c r="R594" s="1269"/>
      <c r="S594" s="760" t="s">
        <v>230</v>
      </c>
      <c r="T594" s="847" t="s">
        <v>25463</v>
      </c>
      <c r="U594" s="830" t="s">
        <v>25472</v>
      </c>
      <c r="V594" s="745"/>
      <c r="W594" s="745"/>
      <c r="X594" s="20"/>
      <c r="Y594" s="21"/>
    </row>
    <row r="595" spans="1:25" ht="78" customHeight="1">
      <c r="A595" s="1282"/>
      <c r="B595" s="1264"/>
      <c r="C595" s="1264"/>
      <c r="D595" s="1264"/>
      <c r="E595" s="1264"/>
      <c r="F595" s="1270"/>
      <c r="G595" s="1280"/>
      <c r="H595" s="1270"/>
      <c r="I595" s="1264"/>
      <c r="J595" s="1274"/>
      <c r="K595" s="1264"/>
      <c r="L595" s="1269"/>
      <c r="M595" s="1269"/>
      <c r="N595" s="1269"/>
      <c r="O595" s="1269"/>
      <c r="P595" s="1269"/>
      <c r="Q595" s="1269"/>
      <c r="R595" s="1269"/>
      <c r="S595" s="760" t="s">
        <v>230</v>
      </c>
      <c r="T595" s="847" t="s">
        <v>25413</v>
      </c>
      <c r="U595" s="830" t="s">
        <v>25473</v>
      </c>
      <c r="V595" s="745"/>
      <c r="W595" s="745"/>
      <c r="X595" s="20"/>
      <c r="Y595" s="21"/>
    </row>
    <row r="596" spans="1:25" ht="78" customHeight="1">
      <c r="A596" s="1282" t="s">
        <v>348</v>
      </c>
      <c r="B596" s="1264" t="s">
        <v>24362</v>
      </c>
      <c r="C596" s="1264" t="s">
        <v>24363</v>
      </c>
      <c r="D596" s="1264" t="s">
        <v>28</v>
      </c>
      <c r="E596" s="1264" t="s">
        <v>383</v>
      </c>
      <c r="F596" s="1270">
        <v>11.97</v>
      </c>
      <c r="G596" s="1280">
        <v>4</v>
      </c>
      <c r="H596" s="1270" t="s">
        <v>235</v>
      </c>
      <c r="I596" s="1264" t="s">
        <v>24571</v>
      </c>
      <c r="J596" s="1274" t="s">
        <v>229</v>
      </c>
      <c r="K596" s="1264" t="s">
        <v>278</v>
      </c>
      <c r="L596" s="1269"/>
      <c r="M596" s="1269"/>
      <c r="N596" s="1269"/>
      <c r="O596" s="1269"/>
      <c r="P596" s="1269"/>
      <c r="Q596" s="1269"/>
      <c r="R596" s="1269"/>
      <c r="S596" s="760" t="s">
        <v>230</v>
      </c>
      <c r="T596" s="847" t="s">
        <v>24362</v>
      </c>
      <c r="U596" s="830" t="s">
        <v>25474</v>
      </c>
      <c r="V596" s="745"/>
      <c r="W596" s="745"/>
      <c r="X596" s="20"/>
      <c r="Y596" s="21"/>
    </row>
    <row r="597" spans="1:25" ht="78" customHeight="1">
      <c r="A597" s="1282"/>
      <c r="B597" s="1264"/>
      <c r="C597" s="1264"/>
      <c r="D597" s="1264"/>
      <c r="E597" s="1264"/>
      <c r="F597" s="1270"/>
      <c r="G597" s="1280"/>
      <c r="H597" s="1270"/>
      <c r="I597" s="1264"/>
      <c r="J597" s="1274"/>
      <c r="K597" s="1264"/>
      <c r="L597" s="1269"/>
      <c r="M597" s="1269"/>
      <c r="N597" s="1269"/>
      <c r="O597" s="1269"/>
      <c r="P597" s="1269"/>
      <c r="Q597" s="1269"/>
      <c r="R597" s="1269"/>
      <c r="S597" s="760" t="s">
        <v>230</v>
      </c>
      <c r="T597" s="847" t="s">
        <v>25414</v>
      </c>
      <c r="U597" s="830" t="s">
        <v>25475</v>
      </c>
      <c r="V597" s="745"/>
      <c r="W597" s="745"/>
      <c r="X597" s="20"/>
      <c r="Y597" s="21"/>
    </row>
    <row r="598" spans="1:25" ht="78" customHeight="1">
      <c r="A598" s="1282"/>
      <c r="B598" s="1264"/>
      <c r="C598" s="1264"/>
      <c r="D598" s="1264"/>
      <c r="E598" s="1264"/>
      <c r="F598" s="1270"/>
      <c r="G598" s="1280"/>
      <c r="H598" s="1270"/>
      <c r="I598" s="1264"/>
      <c r="J598" s="1274"/>
      <c r="K598" s="1264"/>
      <c r="L598" s="1269"/>
      <c r="M598" s="1269"/>
      <c r="N598" s="1269"/>
      <c r="O598" s="1269"/>
      <c r="P598" s="1269"/>
      <c r="Q598" s="1269"/>
      <c r="R598" s="1269"/>
      <c r="S598" s="760" t="s">
        <v>230</v>
      </c>
      <c r="T598" s="847" t="s">
        <v>25464</v>
      </c>
      <c r="U598" s="830" t="s">
        <v>25476</v>
      </c>
      <c r="V598" s="745"/>
      <c r="W598" s="745"/>
      <c r="X598" s="20"/>
      <c r="Y598" s="21"/>
    </row>
    <row r="599" spans="1:25" ht="78" customHeight="1">
      <c r="A599" s="1282"/>
      <c r="B599" s="1264"/>
      <c r="C599" s="1264"/>
      <c r="D599" s="1264"/>
      <c r="E599" s="1264"/>
      <c r="F599" s="1270"/>
      <c r="G599" s="1280"/>
      <c r="H599" s="1270"/>
      <c r="I599" s="1264"/>
      <c r="J599" s="1274"/>
      <c r="K599" s="1264"/>
      <c r="L599" s="1269"/>
      <c r="M599" s="1269"/>
      <c r="N599" s="1269"/>
      <c r="O599" s="1269"/>
      <c r="P599" s="1269"/>
      <c r="Q599" s="1269"/>
      <c r="R599" s="1269"/>
      <c r="S599" s="760" t="s">
        <v>230</v>
      </c>
      <c r="T599" s="847" t="s">
        <v>25415</v>
      </c>
      <c r="U599" s="830" t="s">
        <v>25477</v>
      </c>
      <c r="V599" s="745"/>
      <c r="W599" s="745"/>
      <c r="X599" s="20"/>
      <c r="Y599" s="21"/>
    </row>
    <row r="600" spans="1:25" ht="78" customHeight="1">
      <c r="A600" s="1282"/>
      <c r="B600" s="1264"/>
      <c r="C600" s="1264"/>
      <c r="D600" s="1264"/>
      <c r="E600" s="1264"/>
      <c r="F600" s="1270"/>
      <c r="G600" s="1280"/>
      <c r="H600" s="1270"/>
      <c r="I600" s="1264"/>
      <c r="J600" s="1274"/>
      <c r="K600" s="1264"/>
      <c r="L600" s="1269"/>
      <c r="M600" s="1269"/>
      <c r="N600" s="1269"/>
      <c r="O600" s="1269"/>
      <c r="P600" s="1269"/>
      <c r="Q600" s="1269"/>
      <c r="R600" s="1269"/>
      <c r="S600" s="760" t="s">
        <v>230</v>
      </c>
      <c r="T600" s="847" t="s">
        <v>25416</v>
      </c>
      <c r="U600" s="830" t="s">
        <v>25478</v>
      </c>
      <c r="V600" s="745"/>
      <c r="W600" s="745"/>
      <c r="X600" s="20"/>
      <c r="Y600" s="21"/>
    </row>
    <row r="601" spans="1:25" ht="78" customHeight="1">
      <c r="A601" s="1282" t="s">
        <v>349</v>
      </c>
      <c r="B601" s="1264" t="s">
        <v>24364</v>
      </c>
      <c r="C601" s="1276" t="s">
        <v>24365</v>
      </c>
      <c r="D601" s="1264" t="s">
        <v>28</v>
      </c>
      <c r="E601" s="1264" t="s">
        <v>383</v>
      </c>
      <c r="F601" s="1270">
        <v>6.49</v>
      </c>
      <c r="G601" s="1280">
        <v>5</v>
      </c>
      <c r="H601" s="1270" t="s">
        <v>235</v>
      </c>
      <c r="I601" s="1264" t="s">
        <v>24571</v>
      </c>
      <c r="J601" s="1274" t="s">
        <v>229</v>
      </c>
      <c r="K601" s="1264" t="s">
        <v>278</v>
      </c>
      <c r="L601" s="1269"/>
      <c r="M601" s="1269"/>
      <c r="N601" s="1269"/>
      <c r="O601" s="1269"/>
      <c r="P601" s="1269"/>
      <c r="Q601" s="1269"/>
      <c r="R601" s="1269"/>
      <c r="S601" s="760" t="s">
        <v>230</v>
      </c>
      <c r="T601" s="847" t="s">
        <v>25417</v>
      </c>
      <c r="U601" s="830" t="s">
        <v>25479</v>
      </c>
      <c r="V601" s="745"/>
      <c r="W601" s="745"/>
      <c r="X601" s="20"/>
      <c r="Y601" s="21"/>
    </row>
    <row r="602" spans="1:25" ht="78" customHeight="1">
      <c r="A602" s="1282"/>
      <c r="B602" s="1264"/>
      <c r="C602" s="1276"/>
      <c r="D602" s="1264"/>
      <c r="E602" s="1264"/>
      <c r="F602" s="1270"/>
      <c r="G602" s="1280"/>
      <c r="H602" s="1270"/>
      <c r="I602" s="1264"/>
      <c r="J602" s="1274"/>
      <c r="K602" s="1264"/>
      <c r="L602" s="1269"/>
      <c r="M602" s="1269"/>
      <c r="N602" s="1269"/>
      <c r="O602" s="1269"/>
      <c r="P602" s="1269"/>
      <c r="Q602" s="1269"/>
      <c r="R602" s="1269"/>
      <c r="S602" s="760" t="s">
        <v>230</v>
      </c>
      <c r="T602" s="847" t="s">
        <v>23813</v>
      </c>
      <c r="U602" s="830" t="s">
        <v>25480</v>
      </c>
      <c r="V602" s="745"/>
      <c r="W602" s="745"/>
      <c r="X602" s="20"/>
      <c r="Y602" s="21"/>
    </row>
    <row r="603" spans="1:25" ht="78" customHeight="1">
      <c r="A603" s="1282"/>
      <c r="B603" s="1264"/>
      <c r="C603" s="1276"/>
      <c r="D603" s="1264"/>
      <c r="E603" s="1264"/>
      <c r="F603" s="1270"/>
      <c r="G603" s="1280"/>
      <c r="H603" s="1270"/>
      <c r="I603" s="1264"/>
      <c r="J603" s="1274"/>
      <c r="K603" s="1264"/>
      <c r="L603" s="1269"/>
      <c r="M603" s="1269"/>
      <c r="N603" s="1269"/>
      <c r="O603" s="1269"/>
      <c r="P603" s="1269"/>
      <c r="Q603" s="1269"/>
      <c r="R603" s="1269"/>
      <c r="S603" s="760" t="s">
        <v>230</v>
      </c>
      <c r="T603" s="847" t="s">
        <v>25481</v>
      </c>
      <c r="U603" s="830" t="s">
        <v>25497</v>
      </c>
      <c r="V603" s="745"/>
      <c r="W603" s="745"/>
      <c r="X603" s="20"/>
      <c r="Y603" s="21"/>
    </row>
    <row r="604" spans="1:25" ht="78" customHeight="1">
      <c r="A604" s="1282"/>
      <c r="B604" s="1264"/>
      <c r="C604" s="1276"/>
      <c r="D604" s="1264"/>
      <c r="E604" s="1264"/>
      <c r="F604" s="1270"/>
      <c r="G604" s="1280"/>
      <c r="H604" s="1270"/>
      <c r="I604" s="1264"/>
      <c r="J604" s="1274"/>
      <c r="K604" s="1264"/>
      <c r="L604" s="1269"/>
      <c r="M604" s="1269"/>
      <c r="N604" s="1269"/>
      <c r="O604" s="1269"/>
      <c r="P604" s="1269"/>
      <c r="Q604" s="1269"/>
      <c r="R604" s="1269"/>
      <c r="S604" s="760" t="s">
        <v>230</v>
      </c>
      <c r="T604" s="847" t="s">
        <v>25482</v>
      </c>
      <c r="U604" s="830" t="s">
        <v>25498</v>
      </c>
      <c r="V604" s="745"/>
      <c r="W604" s="745"/>
      <c r="X604" s="20"/>
      <c r="Y604" s="21"/>
    </row>
    <row r="605" spans="1:25" ht="78" customHeight="1">
      <c r="A605" s="1282"/>
      <c r="B605" s="1264"/>
      <c r="C605" s="1276"/>
      <c r="D605" s="1264"/>
      <c r="E605" s="1264"/>
      <c r="F605" s="1270"/>
      <c r="G605" s="1280"/>
      <c r="H605" s="1270"/>
      <c r="I605" s="1264"/>
      <c r="J605" s="1274"/>
      <c r="K605" s="1264"/>
      <c r="L605" s="1269"/>
      <c r="M605" s="1269"/>
      <c r="N605" s="1269"/>
      <c r="O605" s="1269"/>
      <c r="P605" s="1269"/>
      <c r="Q605" s="1269"/>
      <c r="R605" s="1269"/>
      <c r="S605" s="760" t="s">
        <v>230</v>
      </c>
      <c r="T605" s="847" t="s">
        <v>25483</v>
      </c>
      <c r="U605" s="830" t="s">
        <v>25499</v>
      </c>
      <c r="V605" s="745"/>
      <c r="W605" s="745"/>
      <c r="X605" s="20"/>
      <c r="Y605" s="21"/>
    </row>
    <row r="606" spans="1:25" ht="78" customHeight="1">
      <c r="A606" s="1282"/>
      <c r="B606" s="1264"/>
      <c r="C606" s="1276"/>
      <c r="D606" s="1264"/>
      <c r="E606" s="1264"/>
      <c r="F606" s="1270"/>
      <c r="G606" s="1280"/>
      <c r="H606" s="1270"/>
      <c r="I606" s="1264"/>
      <c r="J606" s="1274"/>
      <c r="K606" s="1264"/>
      <c r="L606" s="1269"/>
      <c r="M606" s="1269"/>
      <c r="N606" s="1269"/>
      <c r="O606" s="1269"/>
      <c r="P606" s="1269"/>
      <c r="Q606" s="1269"/>
      <c r="R606" s="1269"/>
      <c r="S606" s="760" t="s">
        <v>230</v>
      </c>
      <c r="T606" s="847" t="s">
        <v>25484</v>
      </c>
      <c r="U606" s="830" t="s">
        <v>25500</v>
      </c>
      <c r="V606" s="745"/>
      <c r="W606" s="745"/>
      <c r="X606" s="20"/>
      <c r="Y606" s="21"/>
    </row>
    <row r="607" spans="1:25" ht="78" customHeight="1">
      <c r="A607" s="1282"/>
      <c r="B607" s="1264"/>
      <c r="C607" s="1276"/>
      <c r="D607" s="1264"/>
      <c r="E607" s="1264"/>
      <c r="F607" s="1270"/>
      <c r="G607" s="1280"/>
      <c r="H607" s="1270"/>
      <c r="I607" s="1264"/>
      <c r="J607" s="1274"/>
      <c r="K607" s="1264"/>
      <c r="L607" s="1269"/>
      <c r="M607" s="1269"/>
      <c r="N607" s="1269"/>
      <c r="O607" s="1269"/>
      <c r="P607" s="1269"/>
      <c r="Q607" s="1269"/>
      <c r="R607" s="1269"/>
      <c r="S607" s="760" t="s">
        <v>230</v>
      </c>
      <c r="T607" s="847" t="s">
        <v>25485</v>
      </c>
      <c r="U607" s="830" t="s">
        <v>25501</v>
      </c>
      <c r="V607" s="745"/>
      <c r="W607" s="745"/>
      <c r="X607" s="20"/>
      <c r="Y607" s="21"/>
    </row>
    <row r="608" spans="1:25" ht="78" customHeight="1">
      <c r="A608" s="1282" t="s">
        <v>350</v>
      </c>
      <c r="B608" s="1264" t="s">
        <v>24366</v>
      </c>
      <c r="C608" s="1276" t="s">
        <v>24367</v>
      </c>
      <c r="D608" s="1264" t="s">
        <v>24368</v>
      </c>
      <c r="E608" s="1264" t="s">
        <v>383</v>
      </c>
      <c r="F608" s="1270">
        <v>6</v>
      </c>
      <c r="G608" s="1270">
        <v>2</v>
      </c>
      <c r="H608" s="1270">
        <v>0.8</v>
      </c>
      <c r="I608" s="1269"/>
      <c r="J608" s="1269"/>
      <c r="K608" s="1269"/>
      <c r="L608" s="1269"/>
      <c r="M608" s="1269"/>
      <c r="N608" s="1269"/>
      <c r="O608" s="1269"/>
      <c r="P608" s="1269"/>
      <c r="Q608" s="1269"/>
      <c r="R608" s="1269"/>
      <c r="S608" s="760" t="s">
        <v>230</v>
      </c>
      <c r="T608" s="847" t="s">
        <v>24366</v>
      </c>
      <c r="U608" s="830" t="s">
        <v>25502</v>
      </c>
      <c r="V608" s="745"/>
      <c r="W608" s="745"/>
      <c r="X608" s="20"/>
      <c r="Y608" s="21"/>
    </row>
    <row r="609" spans="1:25" ht="78" customHeight="1">
      <c r="A609" s="1282"/>
      <c r="B609" s="1264"/>
      <c r="C609" s="1276"/>
      <c r="D609" s="1264"/>
      <c r="E609" s="1264"/>
      <c r="F609" s="1270"/>
      <c r="G609" s="1270"/>
      <c r="H609" s="1270"/>
      <c r="I609" s="1269"/>
      <c r="J609" s="1269"/>
      <c r="K609" s="1269"/>
      <c r="L609" s="1269"/>
      <c r="M609" s="1269"/>
      <c r="N609" s="1269"/>
      <c r="O609" s="1269"/>
      <c r="P609" s="1269"/>
      <c r="Q609" s="1269"/>
      <c r="R609" s="1269"/>
      <c r="S609" s="760" t="s">
        <v>230</v>
      </c>
      <c r="T609" s="847" t="s">
        <v>25486</v>
      </c>
      <c r="U609" s="830" t="s">
        <v>25503</v>
      </c>
      <c r="V609" s="745"/>
      <c r="W609" s="745"/>
      <c r="X609" s="20"/>
      <c r="Y609" s="21"/>
    </row>
    <row r="610" spans="1:25" ht="78" customHeight="1">
      <c r="A610" s="1282" t="s">
        <v>351</v>
      </c>
      <c r="B610" s="1264" t="s">
        <v>24369</v>
      </c>
      <c r="C610" s="1264" t="s">
        <v>24370</v>
      </c>
      <c r="D610" s="1264" t="s">
        <v>24371</v>
      </c>
      <c r="E610" s="1264" t="s">
        <v>383</v>
      </c>
      <c r="F610" s="1270">
        <v>9.4600000000000009</v>
      </c>
      <c r="G610" s="1280">
        <v>4</v>
      </c>
      <c r="H610" s="1270" t="s">
        <v>235</v>
      </c>
      <c r="I610" s="1269"/>
      <c r="J610" s="1284"/>
      <c r="K610" s="1269"/>
      <c r="L610" s="1269"/>
      <c r="M610" s="1269"/>
      <c r="N610" s="1269"/>
      <c r="O610" s="1269"/>
      <c r="P610" s="1269"/>
      <c r="Q610" s="1269"/>
      <c r="R610" s="1269"/>
      <c r="S610" s="760" t="s">
        <v>230</v>
      </c>
      <c r="T610" s="847" t="s">
        <v>25487</v>
      </c>
      <c r="U610" s="830" t="s">
        <v>25504</v>
      </c>
      <c r="V610" s="745"/>
      <c r="W610" s="745"/>
      <c r="X610" s="20"/>
      <c r="Y610" s="21"/>
    </row>
    <row r="611" spans="1:25" ht="78" customHeight="1">
      <c r="A611" s="1282"/>
      <c r="B611" s="1264"/>
      <c r="C611" s="1264"/>
      <c r="D611" s="1264"/>
      <c r="E611" s="1264"/>
      <c r="F611" s="1270"/>
      <c r="G611" s="1280"/>
      <c r="H611" s="1270"/>
      <c r="I611" s="1269"/>
      <c r="J611" s="1284"/>
      <c r="K611" s="1269"/>
      <c r="L611" s="1269"/>
      <c r="M611" s="1269"/>
      <c r="N611" s="1269"/>
      <c r="O611" s="1269"/>
      <c r="P611" s="1269"/>
      <c r="Q611" s="1269"/>
      <c r="R611" s="1269"/>
      <c r="S611" s="760" t="s">
        <v>230</v>
      </c>
      <c r="T611" s="847" t="s">
        <v>25488</v>
      </c>
      <c r="U611" s="830" t="s">
        <v>25505</v>
      </c>
      <c r="V611" s="745"/>
      <c r="W611" s="745"/>
      <c r="X611" s="20"/>
      <c r="Y611" s="21"/>
    </row>
    <row r="612" spans="1:25" ht="78" customHeight="1">
      <c r="A612" s="1282"/>
      <c r="B612" s="1264"/>
      <c r="C612" s="1264"/>
      <c r="D612" s="1264"/>
      <c r="E612" s="1264"/>
      <c r="F612" s="1270"/>
      <c r="G612" s="1280"/>
      <c r="H612" s="1270"/>
      <c r="I612" s="1269"/>
      <c r="J612" s="1284"/>
      <c r="K612" s="1269"/>
      <c r="L612" s="1269"/>
      <c r="M612" s="1269"/>
      <c r="N612" s="1269"/>
      <c r="O612" s="1269"/>
      <c r="P612" s="1269"/>
      <c r="Q612" s="1269"/>
      <c r="R612" s="1269"/>
      <c r="S612" s="760" t="s">
        <v>230</v>
      </c>
      <c r="T612" s="847" t="s">
        <v>25489</v>
      </c>
      <c r="U612" s="830" t="s">
        <v>25506</v>
      </c>
      <c r="V612" s="745"/>
      <c r="W612" s="745"/>
      <c r="X612" s="20"/>
      <c r="Y612" s="21"/>
    </row>
    <row r="613" spans="1:25" ht="78" customHeight="1">
      <c r="A613" s="1282"/>
      <c r="B613" s="1264"/>
      <c r="C613" s="1264"/>
      <c r="D613" s="1264"/>
      <c r="E613" s="1264"/>
      <c r="F613" s="1270"/>
      <c r="G613" s="1280"/>
      <c r="H613" s="1270"/>
      <c r="I613" s="1269"/>
      <c r="J613" s="1284"/>
      <c r="K613" s="1269"/>
      <c r="L613" s="1269"/>
      <c r="M613" s="1269"/>
      <c r="N613" s="1269"/>
      <c r="O613" s="1269"/>
      <c r="P613" s="1269"/>
      <c r="Q613" s="1269"/>
      <c r="R613" s="1269"/>
      <c r="S613" s="760" t="s">
        <v>230</v>
      </c>
      <c r="T613" s="847" t="s">
        <v>25490</v>
      </c>
      <c r="U613" s="830" t="s">
        <v>25507</v>
      </c>
      <c r="V613" s="745"/>
      <c r="W613" s="745"/>
      <c r="X613" s="20"/>
      <c r="Y613" s="21"/>
    </row>
    <row r="614" spans="1:25" ht="78" customHeight="1">
      <c r="A614" s="1282"/>
      <c r="B614" s="1264"/>
      <c r="C614" s="1264"/>
      <c r="D614" s="1264"/>
      <c r="E614" s="1264"/>
      <c r="F614" s="1270"/>
      <c r="G614" s="1280"/>
      <c r="H614" s="1270"/>
      <c r="I614" s="1269"/>
      <c r="J614" s="1284"/>
      <c r="K614" s="1269"/>
      <c r="L614" s="1269"/>
      <c r="M614" s="1269"/>
      <c r="N614" s="1269"/>
      <c r="O614" s="1269"/>
      <c r="P614" s="1269"/>
      <c r="Q614" s="1269"/>
      <c r="R614" s="1269"/>
      <c r="S614" s="760" t="s">
        <v>230</v>
      </c>
      <c r="T614" s="847" t="s">
        <v>25491</v>
      </c>
      <c r="U614" s="830" t="s">
        <v>25508</v>
      </c>
      <c r="V614" s="745"/>
      <c r="W614" s="745"/>
      <c r="X614" s="20"/>
      <c r="Y614" s="21"/>
    </row>
    <row r="615" spans="1:25" ht="78" customHeight="1">
      <c r="A615" s="1282" t="s">
        <v>352</v>
      </c>
      <c r="B615" s="1264" t="s">
        <v>24372</v>
      </c>
      <c r="C615" s="1264" t="s">
        <v>24373</v>
      </c>
      <c r="D615" s="1264" t="s">
        <v>28</v>
      </c>
      <c r="E615" s="1264" t="s">
        <v>383</v>
      </c>
      <c r="F615" s="1270">
        <v>14.74</v>
      </c>
      <c r="G615" s="1270">
        <v>2</v>
      </c>
      <c r="H615" s="1270">
        <v>0.8</v>
      </c>
      <c r="I615" s="1264" t="s">
        <v>24571</v>
      </c>
      <c r="J615" s="1274" t="s">
        <v>229</v>
      </c>
      <c r="K615" s="1264" t="s">
        <v>278</v>
      </c>
      <c r="L615" s="1269"/>
      <c r="M615" s="1269"/>
      <c r="N615" s="1269"/>
      <c r="O615" s="1269"/>
      <c r="P615" s="1269"/>
      <c r="Q615" s="1269"/>
      <c r="R615" s="1269"/>
      <c r="S615" s="760" t="s">
        <v>230</v>
      </c>
      <c r="T615" s="847" t="s">
        <v>24372</v>
      </c>
      <c r="U615" s="847" t="s">
        <v>25509</v>
      </c>
      <c r="V615" s="27"/>
      <c r="W615" s="27"/>
      <c r="X615" s="23"/>
      <c r="Y615" s="21"/>
    </row>
    <row r="616" spans="1:25" ht="78" customHeight="1">
      <c r="A616" s="1282"/>
      <c r="B616" s="1264"/>
      <c r="C616" s="1264"/>
      <c r="D616" s="1264"/>
      <c r="E616" s="1264"/>
      <c r="F616" s="1270"/>
      <c r="G616" s="1270"/>
      <c r="H616" s="1270"/>
      <c r="I616" s="1264"/>
      <c r="J616" s="1274"/>
      <c r="K616" s="1264"/>
      <c r="L616" s="1269"/>
      <c r="M616" s="1269"/>
      <c r="N616" s="1269"/>
      <c r="O616" s="1269"/>
      <c r="P616" s="1269"/>
      <c r="Q616" s="1269"/>
      <c r="R616" s="1269"/>
      <c r="S616" s="760" t="s">
        <v>230</v>
      </c>
      <c r="T616" s="847" t="s">
        <v>25492</v>
      </c>
      <c r="U616" s="847" t="s">
        <v>25510</v>
      </c>
      <c r="V616" s="27"/>
      <c r="W616" s="27"/>
      <c r="X616" s="23"/>
      <c r="Y616" s="21"/>
    </row>
    <row r="617" spans="1:25" ht="78" customHeight="1">
      <c r="A617" s="1282"/>
      <c r="B617" s="1264"/>
      <c r="C617" s="1264"/>
      <c r="D617" s="1264"/>
      <c r="E617" s="1264"/>
      <c r="F617" s="1270"/>
      <c r="G617" s="1270"/>
      <c r="H617" s="1270"/>
      <c r="I617" s="1264"/>
      <c r="J617" s="1274"/>
      <c r="K617" s="1264"/>
      <c r="L617" s="1269"/>
      <c r="M617" s="1269"/>
      <c r="N617" s="1269"/>
      <c r="O617" s="1269"/>
      <c r="P617" s="1269"/>
      <c r="Q617" s="1269"/>
      <c r="R617" s="1269"/>
      <c r="S617" s="760" t="s">
        <v>230</v>
      </c>
      <c r="T617" s="847" t="s">
        <v>25493</v>
      </c>
      <c r="U617" s="847" t="s">
        <v>25511</v>
      </c>
      <c r="V617" s="27"/>
      <c r="W617" s="27"/>
      <c r="X617" s="23"/>
      <c r="Y617" s="21"/>
    </row>
    <row r="618" spans="1:25" ht="78" customHeight="1">
      <c r="A618" s="1282"/>
      <c r="B618" s="1264"/>
      <c r="C618" s="1264"/>
      <c r="D618" s="1264"/>
      <c r="E618" s="1264"/>
      <c r="F618" s="1270"/>
      <c r="G618" s="1270"/>
      <c r="H618" s="1270"/>
      <c r="I618" s="1264"/>
      <c r="J618" s="1274"/>
      <c r="K618" s="1264"/>
      <c r="L618" s="1269"/>
      <c r="M618" s="1269"/>
      <c r="N618" s="1269"/>
      <c r="O618" s="1269"/>
      <c r="P618" s="1269"/>
      <c r="Q618" s="1269"/>
      <c r="R618" s="1269"/>
      <c r="S618" s="760" t="s">
        <v>259</v>
      </c>
      <c r="T618" s="847" t="s">
        <v>25494</v>
      </c>
      <c r="U618" s="847" t="s">
        <v>25512</v>
      </c>
      <c r="V618" s="27"/>
      <c r="W618" s="27"/>
      <c r="X618" s="23"/>
      <c r="Y618" s="21"/>
    </row>
    <row r="619" spans="1:25" ht="78" customHeight="1">
      <c r="A619" s="1282"/>
      <c r="B619" s="1264"/>
      <c r="C619" s="1264"/>
      <c r="D619" s="1264"/>
      <c r="E619" s="1264"/>
      <c r="F619" s="1270"/>
      <c r="G619" s="1270"/>
      <c r="H619" s="1270"/>
      <c r="I619" s="1264"/>
      <c r="J619" s="1274"/>
      <c r="K619" s="1264"/>
      <c r="L619" s="1269"/>
      <c r="M619" s="1269"/>
      <c r="N619" s="1269"/>
      <c r="O619" s="1269"/>
      <c r="P619" s="1269"/>
      <c r="Q619" s="1269"/>
      <c r="R619" s="1269"/>
      <c r="S619" s="760" t="s">
        <v>259</v>
      </c>
      <c r="T619" s="847" t="s">
        <v>25495</v>
      </c>
      <c r="U619" s="847" t="s">
        <v>25513</v>
      </c>
      <c r="V619" s="27"/>
      <c r="W619" s="27"/>
      <c r="X619" s="23"/>
      <c r="Y619" s="21"/>
    </row>
    <row r="620" spans="1:25" ht="78" customHeight="1">
      <c r="A620" s="1282"/>
      <c r="B620" s="1264"/>
      <c r="C620" s="1264"/>
      <c r="D620" s="1264"/>
      <c r="E620" s="1264"/>
      <c r="F620" s="1270"/>
      <c r="G620" s="1270"/>
      <c r="H620" s="1270"/>
      <c r="I620" s="1264"/>
      <c r="J620" s="1274"/>
      <c r="K620" s="1264"/>
      <c r="L620" s="1269"/>
      <c r="M620" s="1269"/>
      <c r="N620" s="1269"/>
      <c r="O620" s="1269"/>
      <c r="P620" s="1269"/>
      <c r="Q620" s="1269"/>
      <c r="R620" s="1269"/>
      <c r="S620" s="760" t="s">
        <v>259</v>
      </c>
      <c r="T620" s="847" t="s">
        <v>25496</v>
      </c>
      <c r="U620" s="847" t="s">
        <v>25514</v>
      </c>
      <c r="V620" s="27"/>
      <c r="W620" s="27"/>
      <c r="X620" s="23"/>
      <c r="Y620" s="21"/>
    </row>
    <row r="621" spans="1:25" ht="78" customHeight="1">
      <c r="A621" s="1282"/>
      <c r="B621" s="1264"/>
      <c r="C621" s="1264"/>
      <c r="D621" s="1264"/>
      <c r="E621" s="1264"/>
      <c r="F621" s="1270"/>
      <c r="G621" s="1270"/>
      <c r="H621" s="1270"/>
      <c r="I621" s="1264"/>
      <c r="J621" s="1274"/>
      <c r="K621" s="1264"/>
      <c r="L621" s="1269"/>
      <c r="M621" s="1269"/>
      <c r="N621" s="1269"/>
      <c r="O621" s="1269"/>
      <c r="P621" s="1269"/>
      <c r="Q621" s="1269"/>
      <c r="R621" s="1269"/>
      <c r="S621" s="760" t="s">
        <v>259</v>
      </c>
      <c r="T621" s="847" t="s">
        <v>25515</v>
      </c>
      <c r="U621" s="847" t="s">
        <v>25530</v>
      </c>
      <c r="V621" s="27"/>
      <c r="W621" s="27"/>
      <c r="X621" s="23"/>
      <c r="Y621" s="21"/>
    </row>
    <row r="622" spans="1:25" ht="78" customHeight="1">
      <c r="A622" s="1282"/>
      <c r="B622" s="1264"/>
      <c r="C622" s="1264"/>
      <c r="D622" s="1264"/>
      <c r="E622" s="1264"/>
      <c r="F622" s="1270"/>
      <c r="G622" s="1270"/>
      <c r="H622" s="1270"/>
      <c r="I622" s="1264"/>
      <c r="J622" s="1274"/>
      <c r="K622" s="1264"/>
      <c r="L622" s="1269"/>
      <c r="M622" s="1269"/>
      <c r="N622" s="1269"/>
      <c r="O622" s="1269"/>
      <c r="P622" s="1269"/>
      <c r="Q622" s="1269"/>
      <c r="R622" s="1269"/>
      <c r="S622" s="760" t="s">
        <v>259</v>
      </c>
      <c r="T622" s="847" t="s">
        <v>25516</v>
      </c>
      <c r="U622" s="847" t="s">
        <v>25531</v>
      </c>
      <c r="V622" s="27"/>
      <c r="W622" s="27"/>
      <c r="X622" s="23"/>
      <c r="Y622" s="21"/>
    </row>
    <row r="623" spans="1:25" ht="78" customHeight="1">
      <c r="A623" s="1282"/>
      <c r="B623" s="1264"/>
      <c r="C623" s="1264"/>
      <c r="D623" s="1264"/>
      <c r="E623" s="1264"/>
      <c r="F623" s="1270"/>
      <c r="G623" s="1270"/>
      <c r="H623" s="1270"/>
      <c r="I623" s="1264"/>
      <c r="J623" s="1274"/>
      <c r="K623" s="1264"/>
      <c r="L623" s="1269"/>
      <c r="M623" s="1269"/>
      <c r="N623" s="1269"/>
      <c r="O623" s="1269"/>
      <c r="P623" s="1269"/>
      <c r="Q623" s="1269"/>
      <c r="R623" s="1269"/>
      <c r="S623" s="760" t="s">
        <v>259</v>
      </c>
      <c r="T623" s="847" t="s">
        <v>25517</v>
      </c>
      <c r="U623" s="847" t="s">
        <v>25532</v>
      </c>
      <c r="V623" s="27"/>
      <c r="W623" s="27"/>
      <c r="X623" s="23"/>
      <c r="Y623" s="21"/>
    </row>
    <row r="624" spans="1:25" ht="78" customHeight="1">
      <c r="A624" s="1282"/>
      <c r="B624" s="1264"/>
      <c r="C624" s="1264"/>
      <c r="D624" s="1264"/>
      <c r="E624" s="1264"/>
      <c r="F624" s="1270"/>
      <c r="G624" s="1270"/>
      <c r="H624" s="1270"/>
      <c r="I624" s="1264"/>
      <c r="J624" s="1274"/>
      <c r="K624" s="1264"/>
      <c r="L624" s="1269"/>
      <c r="M624" s="1269"/>
      <c r="N624" s="1269"/>
      <c r="O624" s="1269"/>
      <c r="P624" s="1269"/>
      <c r="Q624" s="1269"/>
      <c r="R624" s="1269"/>
      <c r="S624" s="760" t="s">
        <v>259</v>
      </c>
      <c r="T624" s="847" t="s">
        <v>25518</v>
      </c>
      <c r="U624" s="847" t="s">
        <v>25533</v>
      </c>
      <c r="V624" s="27"/>
      <c r="W624" s="27"/>
      <c r="X624" s="23"/>
      <c r="Y624" s="21"/>
    </row>
    <row r="625" spans="1:25" ht="78" customHeight="1">
      <c r="A625" s="1282"/>
      <c r="B625" s="1264"/>
      <c r="C625" s="1264"/>
      <c r="D625" s="1264"/>
      <c r="E625" s="1264"/>
      <c r="F625" s="1270"/>
      <c r="G625" s="1270"/>
      <c r="H625" s="1270"/>
      <c r="I625" s="1264"/>
      <c r="J625" s="1274"/>
      <c r="K625" s="1264"/>
      <c r="L625" s="1269"/>
      <c r="M625" s="1269"/>
      <c r="N625" s="1269"/>
      <c r="O625" s="1269"/>
      <c r="P625" s="1269"/>
      <c r="Q625" s="1269"/>
      <c r="R625" s="1269"/>
      <c r="S625" s="760" t="s">
        <v>259</v>
      </c>
      <c r="T625" s="847" t="s">
        <v>25519</v>
      </c>
      <c r="U625" s="847" t="s">
        <v>25534</v>
      </c>
      <c r="V625" s="27"/>
      <c r="W625" s="27"/>
      <c r="X625" s="23"/>
      <c r="Y625" s="21"/>
    </row>
    <row r="626" spans="1:25" ht="78" customHeight="1">
      <c r="A626" s="1282"/>
      <c r="B626" s="1264"/>
      <c r="C626" s="1264"/>
      <c r="D626" s="1264"/>
      <c r="E626" s="1264"/>
      <c r="F626" s="1270"/>
      <c r="G626" s="1270"/>
      <c r="H626" s="1270"/>
      <c r="I626" s="1264"/>
      <c r="J626" s="1274"/>
      <c r="K626" s="1264"/>
      <c r="L626" s="1269"/>
      <c r="M626" s="1269"/>
      <c r="N626" s="1269"/>
      <c r="O626" s="1269"/>
      <c r="P626" s="1269"/>
      <c r="Q626" s="1269"/>
      <c r="R626" s="1269"/>
      <c r="S626" s="760" t="s">
        <v>259</v>
      </c>
      <c r="T626" s="847" t="s">
        <v>25520</v>
      </c>
      <c r="U626" s="847" t="s">
        <v>25535</v>
      </c>
      <c r="V626" s="27"/>
      <c r="W626" s="27"/>
      <c r="X626" s="23"/>
      <c r="Y626" s="21"/>
    </row>
    <row r="627" spans="1:25" ht="78" customHeight="1">
      <c r="A627" s="1282"/>
      <c r="B627" s="1264"/>
      <c r="C627" s="1264"/>
      <c r="D627" s="1264"/>
      <c r="E627" s="1264"/>
      <c r="F627" s="1270"/>
      <c r="G627" s="1270"/>
      <c r="H627" s="1270"/>
      <c r="I627" s="1264"/>
      <c r="J627" s="1274"/>
      <c r="K627" s="1264"/>
      <c r="L627" s="1269"/>
      <c r="M627" s="1269"/>
      <c r="N627" s="1269"/>
      <c r="O627" s="1269"/>
      <c r="P627" s="1269"/>
      <c r="Q627" s="1269"/>
      <c r="R627" s="1269"/>
      <c r="S627" s="760" t="s">
        <v>259</v>
      </c>
      <c r="T627" s="847" t="s">
        <v>25521</v>
      </c>
      <c r="U627" s="847" t="s">
        <v>25536</v>
      </c>
      <c r="V627" s="27"/>
      <c r="W627" s="27"/>
      <c r="X627" s="23"/>
      <c r="Y627" s="21"/>
    </row>
    <row r="628" spans="1:25" ht="78" customHeight="1">
      <c r="A628" s="1282"/>
      <c r="B628" s="1264"/>
      <c r="C628" s="1264"/>
      <c r="D628" s="1264"/>
      <c r="E628" s="1264"/>
      <c r="F628" s="1270"/>
      <c r="G628" s="1270"/>
      <c r="H628" s="1270"/>
      <c r="I628" s="1264"/>
      <c r="J628" s="1274"/>
      <c r="K628" s="1264"/>
      <c r="L628" s="1269"/>
      <c r="M628" s="1269"/>
      <c r="N628" s="1269"/>
      <c r="O628" s="1269"/>
      <c r="P628" s="1269"/>
      <c r="Q628" s="1269"/>
      <c r="R628" s="1269"/>
      <c r="S628" s="760" t="s">
        <v>259</v>
      </c>
      <c r="T628" s="847" t="s">
        <v>25522</v>
      </c>
      <c r="U628" s="847" t="s">
        <v>25537</v>
      </c>
      <c r="V628" s="27"/>
      <c r="W628" s="27"/>
      <c r="X628" s="23"/>
      <c r="Y628" s="21"/>
    </row>
    <row r="629" spans="1:25" ht="78" customHeight="1">
      <c r="A629" s="1282"/>
      <c r="B629" s="1264"/>
      <c r="C629" s="1264"/>
      <c r="D629" s="1264"/>
      <c r="E629" s="1264"/>
      <c r="F629" s="1270"/>
      <c r="G629" s="1270"/>
      <c r="H629" s="1270"/>
      <c r="I629" s="1264"/>
      <c r="J629" s="1274"/>
      <c r="K629" s="1264"/>
      <c r="L629" s="1269"/>
      <c r="M629" s="1269"/>
      <c r="N629" s="1269"/>
      <c r="O629" s="1269"/>
      <c r="P629" s="1269"/>
      <c r="Q629" s="1269"/>
      <c r="R629" s="1269"/>
      <c r="S629" s="760" t="s">
        <v>259</v>
      </c>
      <c r="T629" s="847" t="s">
        <v>25523</v>
      </c>
      <c r="U629" s="847" t="s">
        <v>25538</v>
      </c>
      <c r="V629" s="27"/>
      <c r="W629" s="27"/>
      <c r="X629" s="23"/>
      <c r="Y629" s="21"/>
    </row>
    <row r="630" spans="1:25" ht="78" customHeight="1">
      <c r="A630" s="1282"/>
      <c r="B630" s="1264"/>
      <c r="C630" s="1264"/>
      <c r="D630" s="1264"/>
      <c r="E630" s="1264"/>
      <c r="F630" s="1270"/>
      <c r="G630" s="1270"/>
      <c r="H630" s="1270"/>
      <c r="I630" s="1264"/>
      <c r="J630" s="1274"/>
      <c r="K630" s="1264"/>
      <c r="L630" s="1269"/>
      <c r="M630" s="1269"/>
      <c r="N630" s="1269"/>
      <c r="O630" s="1269"/>
      <c r="P630" s="1269"/>
      <c r="Q630" s="1269"/>
      <c r="R630" s="1269"/>
      <c r="S630" s="760" t="s">
        <v>259</v>
      </c>
      <c r="T630" s="847" t="s">
        <v>25524</v>
      </c>
      <c r="U630" s="847" t="s">
        <v>25539</v>
      </c>
      <c r="V630" s="27"/>
      <c r="W630" s="27"/>
      <c r="X630" s="23"/>
      <c r="Y630" s="21"/>
    </row>
    <row r="631" spans="1:25" ht="78" customHeight="1">
      <c r="A631" s="1282"/>
      <c r="B631" s="1264"/>
      <c r="C631" s="1264"/>
      <c r="D631" s="1264"/>
      <c r="E631" s="1264"/>
      <c r="F631" s="1270"/>
      <c r="G631" s="1270"/>
      <c r="H631" s="1270"/>
      <c r="I631" s="1264"/>
      <c r="J631" s="1274"/>
      <c r="K631" s="1264"/>
      <c r="L631" s="1269"/>
      <c r="M631" s="1269"/>
      <c r="N631" s="1269"/>
      <c r="O631" s="1269"/>
      <c r="P631" s="1269"/>
      <c r="Q631" s="1269"/>
      <c r="R631" s="1269"/>
      <c r="S631" s="760" t="s">
        <v>259</v>
      </c>
      <c r="T631" s="847" t="s">
        <v>23814</v>
      </c>
      <c r="U631" s="847" t="s">
        <v>25540</v>
      </c>
      <c r="V631" s="27"/>
      <c r="W631" s="27"/>
      <c r="X631" s="23"/>
      <c r="Y631" s="21"/>
    </row>
    <row r="632" spans="1:25" ht="78" customHeight="1">
      <c r="A632" s="1282"/>
      <c r="B632" s="1264"/>
      <c r="C632" s="1264"/>
      <c r="D632" s="1264"/>
      <c r="E632" s="1264"/>
      <c r="F632" s="1270"/>
      <c r="G632" s="1270"/>
      <c r="H632" s="1270"/>
      <c r="I632" s="1264"/>
      <c r="J632" s="1274"/>
      <c r="K632" s="1264"/>
      <c r="L632" s="1269"/>
      <c r="M632" s="1269"/>
      <c r="N632" s="1269"/>
      <c r="O632" s="1269"/>
      <c r="P632" s="1269"/>
      <c r="Q632" s="1269"/>
      <c r="R632" s="1269"/>
      <c r="S632" s="760" t="s">
        <v>259</v>
      </c>
      <c r="T632" s="847" t="s">
        <v>25525</v>
      </c>
      <c r="U632" s="847" t="s">
        <v>25541</v>
      </c>
      <c r="V632" s="27"/>
      <c r="W632" s="27"/>
      <c r="X632" s="23"/>
      <c r="Y632" s="21"/>
    </row>
    <row r="633" spans="1:25" ht="78" customHeight="1">
      <c r="A633" s="871" t="s">
        <v>353</v>
      </c>
      <c r="B633" s="847" t="s">
        <v>354</v>
      </c>
      <c r="C633" s="847" t="s">
        <v>355</v>
      </c>
      <c r="D633" s="847" t="s">
        <v>261</v>
      </c>
      <c r="E633" s="847" t="s">
        <v>227</v>
      </c>
      <c r="F633" s="760">
        <v>8.6999999999999993</v>
      </c>
      <c r="G633" s="760">
        <v>3</v>
      </c>
      <c r="H633" s="760">
        <v>0.8</v>
      </c>
      <c r="I633" s="847" t="s">
        <v>24571</v>
      </c>
      <c r="J633" s="865" t="s">
        <v>229</v>
      </c>
      <c r="K633" s="847" t="s">
        <v>278</v>
      </c>
      <c r="L633" s="845"/>
      <c r="M633" s="845"/>
      <c r="N633" s="845"/>
      <c r="O633" s="845"/>
      <c r="P633" s="845"/>
      <c r="Q633" s="845"/>
      <c r="R633" s="845"/>
      <c r="S633" s="760" t="s">
        <v>230</v>
      </c>
      <c r="T633" s="847" t="s">
        <v>25526</v>
      </c>
      <c r="U633" s="830" t="s">
        <v>25542</v>
      </c>
      <c r="V633" s="745"/>
      <c r="W633" s="745"/>
      <c r="X633" s="20"/>
      <c r="Y633" s="21"/>
    </row>
    <row r="634" spans="1:25" ht="78" customHeight="1">
      <c r="A634" s="871" t="s">
        <v>356</v>
      </c>
      <c r="B634" s="847" t="s">
        <v>24374</v>
      </c>
      <c r="C634" s="847" t="s">
        <v>24375</v>
      </c>
      <c r="D634" s="847" t="s">
        <v>24376</v>
      </c>
      <c r="E634" s="847" t="s">
        <v>383</v>
      </c>
      <c r="F634" s="760">
        <v>2.9</v>
      </c>
      <c r="G634" s="760">
        <v>2</v>
      </c>
      <c r="H634" s="760">
        <v>0.8</v>
      </c>
      <c r="I634" s="845"/>
      <c r="J634" s="850"/>
      <c r="K634" s="845"/>
      <c r="L634" s="845"/>
      <c r="M634" s="845"/>
      <c r="N634" s="845"/>
      <c r="O634" s="845"/>
      <c r="P634" s="845"/>
      <c r="Q634" s="845"/>
      <c r="R634" s="845"/>
      <c r="S634" s="760" t="s">
        <v>230</v>
      </c>
      <c r="T634" s="847" t="s">
        <v>25527</v>
      </c>
      <c r="U634" s="847" t="s">
        <v>25543</v>
      </c>
      <c r="V634" s="27"/>
      <c r="W634" s="27"/>
      <c r="X634" s="23"/>
      <c r="Y634" s="21"/>
    </row>
    <row r="635" spans="1:25" ht="78" customHeight="1">
      <c r="A635" s="871" t="s">
        <v>357</v>
      </c>
      <c r="B635" s="847" t="s">
        <v>24377</v>
      </c>
      <c r="C635" s="847" t="s">
        <v>24378</v>
      </c>
      <c r="D635" s="847" t="s">
        <v>24379</v>
      </c>
      <c r="E635" s="847" t="s">
        <v>383</v>
      </c>
      <c r="F635" s="760">
        <v>3.51</v>
      </c>
      <c r="G635" s="760">
        <v>2</v>
      </c>
      <c r="H635" s="760">
        <v>0.8</v>
      </c>
      <c r="I635" s="845"/>
      <c r="J635" s="850"/>
      <c r="K635" s="845"/>
      <c r="L635" s="845"/>
      <c r="M635" s="845"/>
      <c r="N635" s="845"/>
      <c r="O635" s="845"/>
      <c r="P635" s="845"/>
      <c r="Q635" s="845"/>
      <c r="R635" s="845"/>
      <c r="S635" s="760" t="s">
        <v>230</v>
      </c>
      <c r="T635" s="847" t="s">
        <v>25528</v>
      </c>
      <c r="U635" s="830" t="s">
        <v>25544</v>
      </c>
      <c r="V635" s="745"/>
      <c r="W635" s="745"/>
      <c r="X635" s="20"/>
      <c r="Y635" s="21"/>
    </row>
    <row r="636" spans="1:25" ht="78" customHeight="1">
      <c r="A636" s="1282" t="s">
        <v>358</v>
      </c>
      <c r="B636" s="1264" t="s">
        <v>24380</v>
      </c>
      <c r="C636" s="1264" t="s">
        <v>24381</v>
      </c>
      <c r="D636" s="1264" t="s">
        <v>24382</v>
      </c>
      <c r="E636" s="1264" t="s">
        <v>24383</v>
      </c>
      <c r="F636" s="1270">
        <v>1</v>
      </c>
      <c r="G636" s="1270">
        <v>1</v>
      </c>
      <c r="H636" s="1270">
        <v>0.8</v>
      </c>
      <c r="I636" s="1269"/>
      <c r="J636" s="1269"/>
      <c r="K636" s="1269"/>
      <c r="L636" s="1269"/>
      <c r="M636" s="1269"/>
      <c r="N636" s="1269"/>
      <c r="O636" s="1269"/>
      <c r="P636" s="1269"/>
      <c r="Q636" s="1269"/>
      <c r="R636" s="1269"/>
      <c r="S636" s="760" t="s">
        <v>230</v>
      </c>
      <c r="T636" s="847" t="s">
        <v>25529</v>
      </c>
      <c r="U636" s="830" t="s">
        <v>25545</v>
      </c>
      <c r="V636" s="745"/>
      <c r="W636" s="745"/>
      <c r="X636" s="20"/>
      <c r="Y636" s="21"/>
    </row>
    <row r="637" spans="1:25" ht="78" customHeight="1">
      <c r="A637" s="1282"/>
      <c r="B637" s="1264"/>
      <c r="C637" s="1264"/>
      <c r="D637" s="1264"/>
      <c r="E637" s="1264"/>
      <c r="F637" s="1270"/>
      <c r="G637" s="1270"/>
      <c r="H637" s="1270"/>
      <c r="I637" s="1269"/>
      <c r="J637" s="1269"/>
      <c r="K637" s="1269"/>
      <c r="L637" s="1269"/>
      <c r="M637" s="1269"/>
      <c r="N637" s="1269"/>
      <c r="O637" s="1269"/>
      <c r="P637" s="1269"/>
      <c r="Q637" s="1269"/>
      <c r="R637" s="1269"/>
      <c r="S637" s="760" t="s">
        <v>230</v>
      </c>
      <c r="T637" s="847" t="s">
        <v>25546</v>
      </c>
      <c r="U637" s="830" t="s">
        <v>25561</v>
      </c>
      <c r="V637" s="745"/>
      <c r="W637" s="745"/>
      <c r="X637" s="20"/>
      <c r="Y637" s="21"/>
    </row>
    <row r="638" spans="1:25" ht="78" customHeight="1">
      <c r="A638" s="871" t="s">
        <v>359</v>
      </c>
      <c r="B638" s="847" t="s">
        <v>24384</v>
      </c>
      <c r="C638" s="830" t="s">
        <v>24385</v>
      </c>
      <c r="D638" s="847" t="s">
        <v>24386</v>
      </c>
      <c r="E638" s="847" t="s">
        <v>383</v>
      </c>
      <c r="F638" s="760">
        <v>6</v>
      </c>
      <c r="G638" s="760">
        <v>2</v>
      </c>
      <c r="H638" s="760">
        <v>0.8</v>
      </c>
      <c r="I638" s="845"/>
      <c r="J638" s="850"/>
      <c r="K638" s="845"/>
      <c r="L638" s="845"/>
      <c r="M638" s="845"/>
      <c r="N638" s="845"/>
      <c r="O638" s="845"/>
      <c r="P638" s="845"/>
      <c r="Q638" s="845"/>
      <c r="R638" s="845"/>
      <c r="S638" s="760" t="s">
        <v>230</v>
      </c>
      <c r="T638" s="847" t="s">
        <v>25547</v>
      </c>
      <c r="U638" s="830" t="s">
        <v>25562</v>
      </c>
      <c r="V638" s="745"/>
      <c r="W638" s="745"/>
      <c r="X638" s="20"/>
      <c r="Y638" s="21"/>
    </row>
    <row r="639" spans="1:25" ht="78" customHeight="1">
      <c r="A639" s="1282" t="s">
        <v>360</v>
      </c>
      <c r="B639" s="1264" t="s">
        <v>24387</v>
      </c>
      <c r="C639" s="1264" t="s">
        <v>24388</v>
      </c>
      <c r="D639" s="1264" t="s">
        <v>24389</v>
      </c>
      <c r="E639" s="1264" t="s">
        <v>383</v>
      </c>
      <c r="F639" s="1270">
        <v>4.2</v>
      </c>
      <c r="G639" s="1270">
        <v>2</v>
      </c>
      <c r="H639" s="1270">
        <v>0.8</v>
      </c>
      <c r="I639" s="1269"/>
      <c r="J639" s="1269"/>
      <c r="K639" s="1269"/>
      <c r="L639" s="1269"/>
      <c r="M639" s="1269"/>
      <c r="N639" s="1269"/>
      <c r="O639" s="1269"/>
      <c r="P639" s="1269"/>
      <c r="Q639" s="1269"/>
      <c r="R639" s="1269"/>
      <c r="S639" s="760" t="s">
        <v>230</v>
      </c>
      <c r="T639" s="847" t="s">
        <v>25548</v>
      </c>
      <c r="U639" s="830" t="s">
        <v>25563</v>
      </c>
      <c r="V639" s="745"/>
      <c r="W639" s="745"/>
      <c r="X639" s="20"/>
      <c r="Y639" s="21"/>
    </row>
    <row r="640" spans="1:25" ht="78" customHeight="1">
      <c r="A640" s="1282"/>
      <c r="B640" s="1264"/>
      <c r="C640" s="1264"/>
      <c r="D640" s="1264"/>
      <c r="E640" s="1264"/>
      <c r="F640" s="1270"/>
      <c r="G640" s="1270"/>
      <c r="H640" s="1270"/>
      <c r="I640" s="1269"/>
      <c r="J640" s="1269"/>
      <c r="K640" s="1269"/>
      <c r="L640" s="1269"/>
      <c r="M640" s="1269"/>
      <c r="N640" s="1269"/>
      <c r="O640" s="1269"/>
      <c r="P640" s="1269"/>
      <c r="Q640" s="1269"/>
      <c r="R640" s="1269"/>
      <c r="S640" s="760" t="s">
        <v>230</v>
      </c>
      <c r="T640" s="847" t="s">
        <v>25549</v>
      </c>
      <c r="U640" s="830" t="s">
        <v>25564</v>
      </c>
      <c r="V640" s="745"/>
      <c r="W640" s="745"/>
      <c r="X640" s="20"/>
      <c r="Y640" s="21"/>
    </row>
    <row r="641" spans="1:25" ht="78" customHeight="1">
      <c r="A641" s="1282" t="s">
        <v>361</v>
      </c>
      <c r="B641" s="1264" t="s">
        <v>24390</v>
      </c>
      <c r="C641" s="1264" t="s">
        <v>24391</v>
      </c>
      <c r="D641" s="1264" t="s">
        <v>24392</v>
      </c>
      <c r="E641" s="1264" t="s">
        <v>383</v>
      </c>
      <c r="F641" s="1270">
        <v>5</v>
      </c>
      <c r="G641" s="1270">
        <v>2</v>
      </c>
      <c r="H641" s="1270">
        <v>0.8</v>
      </c>
      <c r="I641" s="1269"/>
      <c r="J641" s="1269"/>
      <c r="K641" s="1269"/>
      <c r="L641" s="1269"/>
      <c r="M641" s="1269"/>
      <c r="N641" s="1269"/>
      <c r="O641" s="1269"/>
      <c r="P641" s="1269"/>
      <c r="Q641" s="1269"/>
      <c r="R641" s="1269"/>
      <c r="S641" s="760" t="s">
        <v>230</v>
      </c>
      <c r="T641" s="847" t="s">
        <v>25550</v>
      </c>
      <c r="U641" s="830" t="s">
        <v>25565</v>
      </c>
      <c r="V641" s="745"/>
      <c r="W641" s="745"/>
      <c r="X641" s="20"/>
      <c r="Y641" s="21"/>
    </row>
    <row r="642" spans="1:25" ht="78" customHeight="1">
      <c r="A642" s="1282"/>
      <c r="B642" s="1264"/>
      <c r="C642" s="1264"/>
      <c r="D642" s="1264"/>
      <c r="E642" s="1264"/>
      <c r="F642" s="1270"/>
      <c r="G642" s="1270"/>
      <c r="H642" s="1270"/>
      <c r="I642" s="1269"/>
      <c r="J642" s="1269"/>
      <c r="K642" s="1269"/>
      <c r="L642" s="1269"/>
      <c r="M642" s="1269"/>
      <c r="N642" s="1269"/>
      <c r="O642" s="1269"/>
      <c r="P642" s="1269"/>
      <c r="Q642" s="1269"/>
      <c r="R642" s="1269"/>
      <c r="S642" s="760" t="s">
        <v>230</v>
      </c>
      <c r="T642" s="847" t="s">
        <v>24390</v>
      </c>
      <c r="U642" s="830" t="s">
        <v>25566</v>
      </c>
      <c r="V642" s="745"/>
      <c r="W642" s="745"/>
      <c r="X642" s="20"/>
      <c r="Y642" s="21"/>
    </row>
    <row r="643" spans="1:25" ht="78" customHeight="1">
      <c r="A643" s="1282"/>
      <c r="B643" s="1264"/>
      <c r="C643" s="1264"/>
      <c r="D643" s="1264"/>
      <c r="E643" s="1264"/>
      <c r="F643" s="1270"/>
      <c r="G643" s="1270"/>
      <c r="H643" s="1270"/>
      <c r="I643" s="1269"/>
      <c r="J643" s="1269"/>
      <c r="K643" s="1269"/>
      <c r="L643" s="1269"/>
      <c r="M643" s="1269"/>
      <c r="N643" s="1269"/>
      <c r="O643" s="1269"/>
      <c r="P643" s="1269"/>
      <c r="Q643" s="1269"/>
      <c r="R643" s="1269"/>
      <c r="S643" s="760" t="s">
        <v>230</v>
      </c>
      <c r="T643" s="847" t="s">
        <v>25551</v>
      </c>
      <c r="U643" s="830" t="s">
        <v>25567</v>
      </c>
      <c r="V643" s="745"/>
      <c r="W643" s="745"/>
      <c r="X643" s="20"/>
      <c r="Y643" s="21"/>
    </row>
    <row r="644" spans="1:25" ht="78" customHeight="1">
      <c r="A644" s="1282" t="s">
        <v>362</v>
      </c>
      <c r="B644" s="1264" t="s">
        <v>24393</v>
      </c>
      <c r="C644" s="1264" t="s">
        <v>24394</v>
      </c>
      <c r="D644" s="1264" t="s">
        <v>28</v>
      </c>
      <c r="E644" s="1264" t="s">
        <v>383</v>
      </c>
      <c r="F644" s="1270">
        <v>6.3</v>
      </c>
      <c r="G644" s="1280">
        <v>3</v>
      </c>
      <c r="H644" s="1270" t="s">
        <v>235</v>
      </c>
      <c r="I644" s="1264" t="s">
        <v>24571</v>
      </c>
      <c r="J644" s="1274" t="s">
        <v>229</v>
      </c>
      <c r="K644" s="1264" t="s">
        <v>278</v>
      </c>
      <c r="L644" s="1269"/>
      <c r="M644" s="1269"/>
      <c r="N644" s="1269"/>
      <c r="O644" s="1269"/>
      <c r="P644" s="1269"/>
      <c r="Q644" s="1269"/>
      <c r="R644" s="1269"/>
      <c r="S644" s="760" t="s">
        <v>230</v>
      </c>
      <c r="T644" s="847" t="s">
        <v>25552</v>
      </c>
      <c r="U644" s="847" t="s">
        <v>25568</v>
      </c>
      <c r="V644" s="27"/>
      <c r="W644" s="27"/>
      <c r="X644" s="23"/>
      <c r="Y644" s="21"/>
    </row>
    <row r="645" spans="1:25" ht="78" customHeight="1">
      <c r="A645" s="1282"/>
      <c r="B645" s="1264"/>
      <c r="C645" s="1264"/>
      <c r="D645" s="1264"/>
      <c r="E645" s="1264"/>
      <c r="F645" s="1270"/>
      <c r="G645" s="1280"/>
      <c r="H645" s="1270"/>
      <c r="I645" s="1264"/>
      <c r="J645" s="1274"/>
      <c r="K645" s="1264"/>
      <c r="L645" s="1269"/>
      <c r="M645" s="1269"/>
      <c r="N645" s="1269"/>
      <c r="O645" s="1269"/>
      <c r="P645" s="1269"/>
      <c r="Q645" s="1269"/>
      <c r="R645" s="1269"/>
      <c r="S645" s="760" t="s">
        <v>230</v>
      </c>
      <c r="T645" s="847" t="s">
        <v>25553</v>
      </c>
      <c r="U645" s="847" t="s">
        <v>25569</v>
      </c>
      <c r="V645" s="27"/>
      <c r="W645" s="27"/>
      <c r="X645" s="23"/>
      <c r="Y645" s="21"/>
    </row>
    <row r="646" spans="1:25" ht="78" customHeight="1">
      <c r="A646" s="1282"/>
      <c r="B646" s="1264"/>
      <c r="C646" s="1264"/>
      <c r="D646" s="1264"/>
      <c r="E646" s="1264"/>
      <c r="F646" s="1270"/>
      <c r="G646" s="1280"/>
      <c r="H646" s="1270"/>
      <c r="I646" s="1264"/>
      <c r="J646" s="1274"/>
      <c r="K646" s="1264"/>
      <c r="L646" s="1269"/>
      <c r="M646" s="1269"/>
      <c r="N646" s="1269"/>
      <c r="O646" s="1269"/>
      <c r="P646" s="1269"/>
      <c r="Q646" s="1269"/>
      <c r="R646" s="1269"/>
      <c r="S646" s="760" t="s">
        <v>230</v>
      </c>
      <c r="T646" s="847" t="s">
        <v>25554</v>
      </c>
      <c r="U646" s="847" t="s">
        <v>25570</v>
      </c>
      <c r="V646" s="27"/>
      <c r="W646" s="27"/>
      <c r="X646" s="23"/>
      <c r="Y646" s="21"/>
    </row>
    <row r="647" spans="1:25" ht="78" customHeight="1">
      <c r="A647" s="1282"/>
      <c r="B647" s="1264"/>
      <c r="C647" s="1264"/>
      <c r="D647" s="1264"/>
      <c r="E647" s="1264"/>
      <c r="F647" s="1270"/>
      <c r="G647" s="1280"/>
      <c r="H647" s="1270"/>
      <c r="I647" s="1264"/>
      <c r="J647" s="1274"/>
      <c r="K647" s="1264"/>
      <c r="L647" s="1269"/>
      <c r="M647" s="1269"/>
      <c r="N647" s="1269"/>
      <c r="O647" s="1269"/>
      <c r="P647" s="1269"/>
      <c r="Q647" s="1269"/>
      <c r="R647" s="1269"/>
      <c r="S647" s="760" t="s">
        <v>230</v>
      </c>
      <c r="T647" s="847" t="s">
        <v>25555</v>
      </c>
      <c r="U647" s="847" t="s">
        <v>25571</v>
      </c>
      <c r="V647" s="27"/>
      <c r="W647" s="27"/>
      <c r="X647" s="23"/>
      <c r="Y647" s="21"/>
    </row>
    <row r="648" spans="1:25" ht="78" customHeight="1">
      <c r="A648" s="1282"/>
      <c r="B648" s="1264"/>
      <c r="C648" s="1264"/>
      <c r="D648" s="1264"/>
      <c r="E648" s="1264"/>
      <c r="F648" s="1270"/>
      <c r="G648" s="1280"/>
      <c r="H648" s="1270"/>
      <c r="I648" s="1264"/>
      <c r="J648" s="1274"/>
      <c r="K648" s="1264"/>
      <c r="L648" s="1269"/>
      <c r="M648" s="1269"/>
      <c r="N648" s="1269"/>
      <c r="O648" s="1269"/>
      <c r="P648" s="1269"/>
      <c r="Q648" s="1269"/>
      <c r="R648" s="1269"/>
      <c r="S648" s="760" t="s">
        <v>230</v>
      </c>
      <c r="T648" s="847" t="s">
        <v>25556</v>
      </c>
      <c r="U648" s="847" t="s">
        <v>25572</v>
      </c>
      <c r="V648" s="27"/>
      <c r="W648" s="27"/>
      <c r="X648" s="23"/>
      <c r="Y648" s="21"/>
    </row>
    <row r="649" spans="1:25" ht="78" customHeight="1">
      <c r="A649" s="1282"/>
      <c r="B649" s="1264"/>
      <c r="C649" s="1264"/>
      <c r="D649" s="1264"/>
      <c r="E649" s="1264"/>
      <c r="F649" s="1270"/>
      <c r="G649" s="1280"/>
      <c r="H649" s="1270"/>
      <c r="I649" s="1264"/>
      <c r="J649" s="1274"/>
      <c r="K649" s="1264"/>
      <c r="L649" s="1269"/>
      <c r="M649" s="1269"/>
      <c r="N649" s="1269"/>
      <c r="O649" s="1269"/>
      <c r="P649" s="1269"/>
      <c r="Q649" s="1269"/>
      <c r="R649" s="1269"/>
      <c r="S649" s="760" t="s">
        <v>230</v>
      </c>
      <c r="T649" s="847" t="s">
        <v>25557</v>
      </c>
      <c r="U649" s="847" t="s">
        <v>25573</v>
      </c>
      <c r="V649" s="27"/>
      <c r="W649" s="27"/>
      <c r="X649" s="23"/>
      <c r="Y649" s="21"/>
    </row>
    <row r="650" spans="1:25" ht="78" customHeight="1">
      <c r="A650" s="1282"/>
      <c r="B650" s="1264"/>
      <c r="C650" s="1264"/>
      <c r="D650" s="1264"/>
      <c r="E650" s="1264"/>
      <c r="F650" s="1270"/>
      <c r="G650" s="1280"/>
      <c r="H650" s="1270"/>
      <c r="I650" s="1264"/>
      <c r="J650" s="1274"/>
      <c r="K650" s="1264"/>
      <c r="L650" s="1269"/>
      <c r="M650" s="1269"/>
      <c r="N650" s="1269"/>
      <c r="O650" s="1269"/>
      <c r="P650" s="1269"/>
      <c r="Q650" s="1269"/>
      <c r="R650" s="1269"/>
      <c r="S650" s="760" t="s">
        <v>230</v>
      </c>
      <c r="T650" s="847" t="s">
        <v>25558</v>
      </c>
      <c r="U650" s="847" t="s">
        <v>25574</v>
      </c>
      <c r="V650" s="27"/>
      <c r="W650" s="27"/>
      <c r="X650" s="23"/>
      <c r="Y650" s="21"/>
    </row>
    <row r="651" spans="1:25" ht="78" customHeight="1">
      <c r="A651" s="1282"/>
      <c r="B651" s="1264"/>
      <c r="C651" s="1264"/>
      <c r="D651" s="1264"/>
      <c r="E651" s="1264"/>
      <c r="F651" s="1270"/>
      <c r="G651" s="1280"/>
      <c r="H651" s="1270"/>
      <c r="I651" s="1264"/>
      <c r="J651" s="1274"/>
      <c r="K651" s="1264"/>
      <c r="L651" s="1269"/>
      <c r="M651" s="1269"/>
      <c r="N651" s="1269"/>
      <c r="O651" s="1269"/>
      <c r="P651" s="1269"/>
      <c r="Q651" s="1269"/>
      <c r="R651" s="1269"/>
      <c r="S651" s="760" t="s">
        <v>230</v>
      </c>
      <c r="T651" s="847" t="s">
        <v>25559</v>
      </c>
      <c r="U651" s="847" t="s">
        <v>25575</v>
      </c>
      <c r="V651" s="27"/>
      <c r="W651" s="27"/>
      <c r="X651" s="23"/>
      <c r="Y651" s="21"/>
    </row>
    <row r="652" spans="1:25" ht="78" customHeight="1">
      <c r="A652" s="1282"/>
      <c r="B652" s="1264"/>
      <c r="C652" s="1264"/>
      <c r="D652" s="1264"/>
      <c r="E652" s="1264"/>
      <c r="F652" s="1270"/>
      <c r="G652" s="1280"/>
      <c r="H652" s="1270"/>
      <c r="I652" s="1264"/>
      <c r="J652" s="1274"/>
      <c r="K652" s="1264"/>
      <c r="L652" s="1269"/>
      <c r="M652" s="1269"/>
      <c r="N652" s="1269"/>
      <c r="O652" s="1269"/>
      <c r="P652" s="1269"/>
      <c r="Q652" s="1269"/>
      <c r="R652" s="1269"/>
      <c r="S652" s="760" t="s">
        <v>230</v>
      </c>
      <c r="T652" s="847" t="s">
        <v>25560</v>
      </c>
      <c r="U652" s="847" t="s">
        <v>25576</v>
      </c>
      <c r="V652" s="27"/>
      <c r="W652" s="27"/>
      <c r="X652" s="23"/>
      <c r="Y652" s="21"/>
    </row>
    <row r="653" spans="1:25" ht="78" customHeight="1">
      <c r="A653" s="1282"/>
      <c r="B653" s="1264"/>
      <c r="C653" s="1264"/>
      <c r="D653" s="1264"/>
      <c r="E653" s="1264"/>
      <c r="F653" s="1270"/>
      <c r="G653" s="1280"/>
      <c r="H653" s="1270"/>
      <c r="I653" s="1264"/>
      <c r="J653" s="1274"/>
      <c r="K653" s="1264"/>
      <c r="L653" s="1269"/>
      <c r="M653" s="1269"/>
      <c r="N653" s="1269"/>
      <c r="O653" s="1269"/>
      <c r="P653" s="1269"/>
      <c r="Q653" s="1269"/>
      <c r="R653" s="1269"/>
      <c r="S653" s="760" t="s">
        <v>230</v>
      </c>
      <c r="T653" s="847" t="s">
        <v>25577</v>
      </c>
      <c r="U653" s="847" t="s">
        <v>25576</v>
      </c>
      <c r="V653" s="27"/>
      <c r="W653" s="27"/>
      <c r="X653" s="23"/>
      <c r="Y653" s="21"/>
    </row>
    <row r="654" spans="1:25" ht="78" customHeight="1">
      <c r="A654" s="1282"/>
      <c r="B654" s="1264"/>
      <c r="C654" s="1264"/>
      <c r="D654" s="1264"/>
      <c r="E654" s="1264"/>
      <c r="F654" s="1270"/>
      <c r="G654" s="1280"/>
      <c r="H654" s="1270"/>
      <c r="I654" s="1264"/>
      <c r="J654" s="1274"/>
      <c r="K654" s="1264"/>
      <c r="L654" s="1269"/>
      <c r="M654" s="1269"/>
      <c r="N654" s="1269"/>
      <c r="O654" s="1269"/>
      <c r="P654" s="1269"/>
      <c r="Q654" s="1269"/>
      <c r="R654" s="1269"/>
      <c r="S654" s="1270" t="s">
        <v>230</v>
      </c>
      <c r="T654" s="1261" t="s">
        <v>23815</v>
      </c>
      <c r="U654" s="1261" t="s">
        <v>25579</v>
      </c>
      <c r="V654" s="27"/>
      <c r="W654" s="27"/>
      <c r="X654" s="23"/>
      <c r="Y654" s="24"/>
    </row>
    <row r="655" spans="1:25" ht="78" customHeight="1">
      <c r="A655" s="1282"/>
      <c r="B655" s="1264"/>
      <c r="C655" s="1264"/>
      <c r="D655" s="1264"/>
      <c r="E655" s="1264"/>
      <c r="F655" s="1270"/>
      <c r="G655" s="1280"/>
      <c r="H655" s="1270"/>
      <c r="I655" s="1264"/>
      <c r="J655" s="1274"/>
      <c r="K655" s="1264"/>
      <c r="L655" s="1269"/>
      <c r="M655" s="1269"/>
      <c r="N655" s="1269"/>
      <c r="O655" s="1269"/>
      <c r="P655" s="1269"/>
      <c r="Q655" s="1269"/>
      <c r="R655" s="1269"/>
      <c r="S655" s="1270"/>
      <c r="T655" s="1262"/>
      <c r="U655" s="1262"/>
      <c r="V655" s="27"/>
      <c r="W655" s="27"/>
      <c r="X655" s="23"/>
      <c r="Y655" s="24"/>
    </row>
    <row r="656" spans="1:25" ht="78" customHeight="1">
      <c r="A656" s="871" t="s">
        <v>363</v>
      </c>
      <c r="B656" s="847" t="s">
        <v>24395</v>
      </c>
      <c r="C656" s="847" t="s">
        <v>24396</v>
      </c>
      <c r="D656" s="830"/>
      <c r="E656" s="847" t="s">
        <v>383</v>
      </c>
      <c r="F656" s="760">
        <v>6.71</v>
      </c>
      <c r="G656" s="760">
        <v>2</v>
      </c>
      <c r="H656" s="760">
        <v>0.8</v>
      </c>
      <c r="I656" s="845"/>
      <c r="J656" s="850"/>
      <c r="K656" s="845"/>
      <c r="L656" s="845"/>
      <c r="M656" s="845"/>
      <c r="N656" s="845"/>
      <c r="O656" s="845"/>
      <c r="P656" s="845"/>
      <c r="Q656" s="845"/>
      <c r="R656" s="845"/>
      <c r="S656" s="760" t="s">
        <v>230</v>
      </c>
      <c r="T656" s="847" t="s">
        <v>24395</v>
      </c>
      <c r="U656" s="847" t="s">
        <v>25580</v>
      </c>
      <c r="V656" s="27"/>
      <c r="W656" s="27"/>
      <c r="X656" s="23"/>
      <c r="Y656" s="21"/>
    </row>
    <row r="657" spans="1:25" ht="78" customHeight="1">
      <c r="A657" s="1282" t="s">
        <v>364</v>
      </c>
      <c r="B657" s="1264" t="s">
        <v>24397</v>
      </c>
      <c r="C657" s="1264" t="s">
        <v>24398</v>
      </c>
      <c r="D657" s="1264" t="s">
        <v>24399</v>
      </c>
      <c r="E657" s="1264" t="s">
        <v>383</v>
      </c>
      <c r="F657" s="1270">
        <v>8.74</v>
      </c>
      <c r="G657" s="1270">
        <v>1</v>
      </c>
      <c r="H657" s="1270">
        <v>8</v>
      </c>
      <c r="I657" s="1269"/>
      <c r="J657" s="1269"/>
      <c r="K657" s="1269"/>
      <c r="L657" s="1269"/>
      <c r="M657" s="1269"/>
      <c r="N657" s="1269"/>
      <c r="O657" s="1269"/>
      <c r="P657" s="1269"/>
      <c r="Q657" s="1269"/>
      <c r="R657" s="1269"/>
      <c r="S657" s="760" t="s">
        <v>230</v>
      </c>
      <c r="T657" s="847" t="s">
        <v>25578</v>
      </c>
      <c r="U657" s="847" t="s">
        <v>24398</v>
      </c>
      <c r="V657" s="27"/>
      <c r="W657" s="27"/>
      <c r="X657" s="23"/>
      <c r="Y657" s="21"/>
    </row>
    <row r="658" spans="1:25" ht="78" customHeight="1">
      <c r="A658" s="1282"/>
      <c r="B658" s="1264"/>
      <c r="C658" s="1264"/>
      <c r="D658" s="1264"/>
      <c r="E658" s="1264"/>
      <c r="F658" s="1270"/>
      <c r="G658" s="1270"/>
      <c r="H658" s="1270"/>
      <c r="I658" s="1269"/>
      <c r="J658" s="1269"/>
      <c r="K658" s="1269"/>
      <c r="L658" s="1269"/>
      <c r="M658" s="1269"/>
      <c r="N658" s="1269"/>
      <c r="O658" s="1269"/>
      <c r="P658" s="1269"/>
      <c r="Q658" s="1269"/>
      <c r="R658" s="1269"/>
      <c r="S658" s="760" t="s">
        <v>230</v>
      </c>
      <c r="T658" s="847" t="s">
        <v>23816</v>
      </c>
      <c r="U658" s="847" t="s">
        <v>24398</v>
      </c>
      <c r="V658" s="27"/>
      <c r="W658" s="27"/>
      <c r="X658" s="23"/>
      <c r="Y658" s="21"/>
    </row>
    <row r="659" spans="1:25" ht="78" customHeight="1">
      <c r="A659" s="1282"/>
      <c r="B659" s="1264"/>
      <c r="C659" s="1264"/>
      <c r="D659" s="1264"/>
      <c r="E659" s="1264"/>
      <c r="F659" s="1270"/>
      <c r="G659" s="1270"/>
      <c r="H659" s="1270"/>
      <c r="I659" s="1269"/>
      <c r="J659" s="1269"/>
      <c r="K659" s="1269"/>
      <c r="L659" s="1269"/>
      <c r="M659" s="1269"/>
      <c r="N659" s="1269"/>
      <c r="O659" s="1269"/>
      <c r="P659" s="1269"/>
      <c r="Q659" s="1269"/>
      <c r="R659" s="1269"/>
      <c r="S659" s="760" t="s">
        <v>230</v>
      </c>
      <c r="T659" s="847" t="s">
        <v>23817</v>
      </c>
      <c r="U659" s="847" t="s">
        <v>25581</v>
      </c>
      <c r="V659" s="27"/>
      <c r="W659" s="27"/>
      <c r="X659" s="23"/>
      <c r="Y659" s="21"/>
    </row>
    <row r="660" spans="1:25" ht="78" customHeight="1">
      <c r="A660" s="1282"/>
      <c r="B660" s="1264"/>
      <c r="C660" s="1264"/>
      <c r="D660" s="1264"/>
      <c r="E660" s="1264"/>
      <c r="F660" s="1270"/>
      <c r="G660" s="1270"/>
      <c r="H660" s="1270"/>
      <c r="I660" s="1269"/>
      <c r="J660" s="1269"/>
      <c r="K660" s="1269"/>
      <c r="L660" s="1269"/>
      <c r="M660" s="1269"/>
      <c r="N660" s="1269"/>
      <c r="O660" s="1269"/>
      <c r="P660" s="1269"/>
      <c r="Q660" s="1269"/>
      <c r="R660" s="1269"/>
      <c r="S660" s="760" t="s">
        <v>230</v>
      </c>
      <c r="T660" s="847" t="s">
        <v>23818</v>
      </c>
      <c r="U660" s="847" t="s">
        <v>25582</v>
      </c>
      <c r="V660" s="27"/>
      <c r="W660" s="27"/>
      <c r="X660" s="23"/>
      <c r="Y660" s="21"/>
    </row>
    <row r="661" spans="1:25" ht="78" customHeight="1">
      <c r="A661" s="1282" t="s">
        <v>365</v>
      </c>
      <c r="B661" s="1264" t="s">
        <v>23819</v>
      </c>
      <c r="C661" s="1264" t="s">
        <v>24400</v>
      </c>
      <c r="D661" s="1264" t="s">
        <v>24401</v>
      </c>
      <c r="E661" s="1264" t="s">
        <v>383</v>
      </c>
      <c r="F661" s="1270">
        <v>29.16</v>
      </c>
      <c r="G661" s="1280">
        <v>5</v>
      </c>
      <c r="H661" s="1270" t="s">
        <v>235</v>
      </c>
      <c r="I661" s="1264" t="s">
        <v>24571</v>
      </c>
      <c r="J661" s="1274" t="s">
        <v>229</v>
      </c>
      <c r="K661" s="1264" t="s">
        <v>278</v>
      </c>
      <c r="L661" s="1269"/>
      <c r="M661" s="1269"/>
      <c r="N661" s="1269"/>
      <c r="O661" s="1269"/>
      <c r="P661" s="1269"/>
      <c r="Q661" s="1269"/>
      <c r="R661" s="1269"/>
      <c r="S661" s="760" t="s">
        <v>230</v>
      </c>
      <c r="T661" s="847" t="s">
        <v>23819</v>
      </c>
      <c r="U661" s="830" t="s">
        <v>25583</v>
      </c>
      <c r="V661" s="745"/>
      <c r="W661" s="745"/>
      <c r="X661" s="20"/>
      <c r="Y661" s="21"/>
    </row>
    <row r="662" spans="1:25" ht="78" customHeight="1">
      <c r="A662" s="1282"/>
      <c r="B662" s="1264"/>
      <c r="C662" s="1264"/>
      <c r="D662" s="1264"/>
      <c r="E662" s="1264"/>
      <c r="F662" s="1270"/>
      <c r="G662" s="1280"/>
      <c r="H662" s="1270"/>
      <c r="I662" s="1264"/>
      <c r="J662" s="1274"/>
      <c r="K662" s="1264"/>
      <c r="L662" s="1269"/>
      <c r="M662" s="1269"/>
      <c r="N662" s="1269"/>
      <c r="O662" s="1269"/>
      <c r="P662" s="1269"/>
      <c r="Q662" s="1269"/>
      <c r="R662" s="1269"/>
      <c r="S662" s="760" t="s">
        <v>230</v>
      </c>
      <c r="T662" s="847" t="s">
        <v>23820</v>
      </c>
      <c r="U662" s="830" t="s">
        <v>25584</v>
      </c>
      <c r="V662" s="745"/>
      <c r="W662" s="745"/>
      <c r="X662" s="20"/>
      <c r="Y662" s="21"/>
    </row>
    <row r="663" spans="1:25" ht="78" customHeight="1">
      <c r="A663" s="1282"/>
      <c r="B663" s="1264"/>
      <c r="C663" s="1264"/>
      <c r="D663" s="1264"/>
      <c r="E663" s="1264"/>
      <c r="F663" s="1270"/>
      <c r="G663" s="1280"/>
      <c r="H663" s="1270"/>
      <c r="I663" s="1264"/>
      <c r="J663" s="1274"/>
      <c r="K663" s="1264"/>
      <c r="L663" s="1269"/>
      <c r="M663" s="1269"/>
      <c r="N663" s="1269"/>
      <c r="O663" s="1269"/>
      <c r="P663" s="1269"/>
      <c r="Q663" s="1269"/>
      <c r="R663" s="1269"/>
      <c r="S663" s="760" t="s">
        <v>230</v>
      </c>
      <c r="T663" s="847" t="s">
        <v>23821</v>
      </c>
      <c r="U663" s="830" t="s">
        <v>25585</v>
      </c>
      <c r="V663" s="745"/>
      <c r="W663" s="745"/>
      <c r="X663" s="20"/>
      <c r="Y663" s="21"/>
    </row>
    <row r="664" spans="1:25" ht="78" customHeight="1">
      <c r="A664" s="1282"/>
      <c r="B664" s="1264"/>
      <c r="C664" s="1264"/>
      <c r="D664" s="1264"/>
      <c r="E664" s="1264"/>
      <c r="F664" s="1270"/>
      <c r="G664" s="1280"/>
      <c r="H664" s="1270"/>
      <c r="I664" s="1264"/>
      <c r="J664" s="1274"/>
      <c r="K664" s="1264"/>
      <c r="L664" s="1269"/>
      <c r="M664" s="1269"/>
      <c r="N664" s="1269"/>
      <c r="O664" s="1269"/>
      <c r="P664" s="1269"/>
      <c r="Q664" s="1269"/>
      <c r="R664" s="1269"/>
      <c r="S664" s="760" t="s">
        <v>230</v>
      </c>
      <c r="T664" s="847" t="s">
        <v>23822</v>
      </c>
      <c r="U664" s="830" t="s">
        <v>25586</v>
      </c>
      <c r="V664" s="745"/>
      <c r="W664" s="745"/>
      <c r="X664" s="20"/>
      <c r="Y664" s="21"/>
    </row>
    <row r="665" spans="1:25" ht="78" customHeight="1">
      <c r="A665" s="1282"/>
      <c r="B665" s="1264"/>
      <c r="C665" s="1264"/>
      <c r="D665" s="1264"/>
      <c r="E665" s="1264"/>
      <c r="F665" s="1270"/>
      <c r="G665" s="1280"/>
      <c r="H665" s="1270"/>
      <c r="I665" s="1264"/>
      <c r="J665" s="1274"/>
      <c r="K665" s="1264"/>
      <c r="L665" s="1269"/>
      <c r="M665" s="1269"/>
      <c r="N665" s="1269"/>
      <c r="O665" s="1269"/>
      <c r="P665" s="1269"/>
      <c r="Q665" s="1269"/>
      <c r="R665" s="1269"/>
      <c r="S665" s="760" t="s">
        <v>230</v>
      </c>
      <c r="T665" s="847" t="s">
        <v>23823</v>
      </c>
      <c r="U665" s="830" t="s">
        <v>25587</v>
      </c>
      <c r="V665" s="745"/>
      <c r="W665" s="745"/>
      <c r="X665" s="20"/>
      <c r="Y665" s="21"/>
    </row>
    <row r="666" spans="1:25" ht="78" customHeight="1">
      <c r="A666" s="1284" t="s">
        <v>366</v>
      </c>
      <c r="B666" s="1276" t="s">
        <v>23824</v>
      </c>
      <c r="C666" s="1276" t="s">
        <v>24402</v>
      </c>
      <c r="D666" s="1264" t="s">
        <v>28</v>
      </c>
      <c r="E666" s="1264" t="s">
        <v>256</v>
      </c>
      <c r="F666" s="1269"/>
      <c r="G666" s="1270">
        <v>1</v>
      </c>
      <c r="H666" s="1270">
        <v>8</v>
      </c>
      <c r="I666" s="1264" t="s">
        <v>24571</v>
      </c>
      <c r="J666" s="1274" t="s">
        <v>229</v>
      </c>
      <c r="K666" s="1264" t="s">
        <v>278</v>
      </c>
      <c r="L666" s="1269"/>
      <c r="M666" s="1269"/>
      <c r="N666" s="1269"/>
      <c r="O666" s="1269"/>
      <c r="P666" s="1269"/>
      <c r="Q666" s="1269"/>
      <c r="R666" s="1269"/>
      <c r="S666" s="760" t="s">
        <v>230</v>
      </c>
      <c r="T666" s="847" t="s">
        <v>23824</v>
      </c>
      <c r="U666" s="830" t="s">
        <v>25588</v>
      </c>
      <c r="V666" s="745"/>
      <c r="W666" s="745"/>
      <c r="X666" s="20"/>
      <c r="Y666" s="21"/>
    </row>
    <row r="667" spans="1:25" ht="78" customHeight="1">
      <c r="A667" s="1284"/>
      <c r="B667" s="1276"/>
      <c r="C667" s="1276"/>
      <c r="D667" s="1264"/>
      <c r="E667" s="1264"/>
      <c r="F667" s="1269"/>
      <c r="G667" s="1270"/>
      <c r="H667" s="1270"/>
      <c r="I667" s="1264"/>
      <c r="J667" s="1274"/>
      <c r="K667" s="1264"/>
      <c r="L667" s="1269"/>
      <c r="M667" s="1269"/>
      <c r="N667" s="1269"/>
      <c r="O667" s="1269"/>
      <c r="P667" s="1269"/>
      <c r="Q667" s="1269"/>
      <c r="R667" s="1269"/>
      <c r="S667" s="760" t="s">
        <v>230</v>
      </c>
      <c r="T667" s="847" t="s">
        <v>23825</v>
      </c>
      <c r="U667" s="830" t="s">
        <v>25589</v>
      </c>
      <c r="V667" s="745"/>
      <c r="W667" s="745"/>
      <c r="X667" s="20"/>
      <c r="Y667" s="21"/>
    </row>
    <row r="668" spans="1:25" ht="78" customHeight="1">
      <c r="A668" s="1284"/>
      <c r="B668" s="1276"/>
      <c r="C668" s="1276"/>
      <c r="D668" s="1264"/>
      <c r="E668" s="1264"/>
      <c r="F668" s="1269"/>
      <c r="G668" s="1270"/>
      <c r="H668" s="1270"/>
      <c r="I668" s="1264"/>
      <c r="J668" s="1274"/>
      <c r="K668" s="1264"/>
      <c r="L668" s="1269"/>
      <c r="M668" s="1269"/>
      <c r="N668" s="1269"/>
      <c r="O668" s="1269"/>
      <c r="P668" s="1269"/>
      <c r="Q668" s="1269"/>
      <c r="R668" s="1269"/>
      <c r="S668" s="760" t="s">
        <v>230</v>
      </c>
      <c r="T668" s="847" t="s">
        <v>23826</v>
      </c>
      <c r="U668" s="830" t="s">
        <v>25590</v>
      </c>
      <c r="V668" s="745"/>
      <c r="W668" s="745"/>
      <c r="X668" s="20"/>
      <c r="Y668" s="21"/>
    </row>
    <row r="669" spans="1:25" ht="78" customHeight="1">
      <c r="A669" s="871" t="s">
        <v>367</v>
      </c>
      <c r="B669" s="847" t="s">
        <v>24403</v>
      </c>
      <c r="C669" s="830" t="s">
        <v>24404</v>
      </c>
      <c r="D669" s="847" t="s">
        <v>24405</v>
      </c>
      <c r="E669" s="847" t="s">
        <v>24286</v>
      </c>
      <c r="F669" s="845"/>
      <c r="G669" s="845"/>
      <c r="H669" s="845"/>
      <c r="I669" s="845"/>
      <c r="J669" s="850"/>
      <c r="K669" s="845"/>
      <c r="L669" s="845"/>
      <c r="M669" s="845"/>
      <c r="N669" s="845"/>
      <c r="O669" s="845"/>
      <c r="P669" s="845"/>
      <c r="Q669" s="845"/>
      <c r="R669" s="845"/>
      <c r="S669" s="760" t="s">
        <v>230</v>
      </c>
      <c r="T669" s="847" t="s">
        <v>23827</v>
      </c>
      <c r="U669" s="830" t="s">
        <v>25591</v>
      </c>
      <c r="V669" s="745"/>
      <c r="W669" s="745"/>
      <c r="X669" s="20"/>
      <c r="Y669" s="21"/>
    </row>
    <row r="670" spans="1:25" ht="78" customHeight="1">
      <c r="A670" s="871"/>
      <c r="B670" s="847" t="s">
        <v>24406</v>
      </c>
      <c r="C670" s="830" t="s">
        <v>24407</v>
      </c>
      <c r="D670" s="847"/>
      <c r="E670" s="847" t="s">
        <v>24286</v>
      </c>
      <c r="F670" s="760"/>
      <c r="G670" s="760"/>
      <c r="H670" s="760"/>
      <c r="I670" s="760"/>
      <c r="J670" s="871"/>
      <c r="K670" s="760"/>
      <c r="L670" s="760"/>
      <c r="M670" s="760"/>
      <c r="N670" s="760"/>
      <c r="O670" s="760"/>
      <c r="P670" s="760"/>
      <c r="Q670" s="760"/>
      <c r="R670" s="760"/>
      <c r="S670" s="760"/>
      <c r="T670" s="847"/>
      <c r="U670" s="847"/>
      <c r="V670" s="748"/>
      <c r="W670" s="748"/>
      <c r="X670" s="29"/>
      <c r="Y670" s="21"/>
    </row>
    <row r="671" spans="1:25" ht="78" customHeight="1">
      <c r="A671" s="871"/>
      <c r="B671" s="847" t="s">
        <v>24408</v>
      </c>
      <c r="C671" s="830" t="s">
        <v>24409</v>
      </c>
      <c r="D671" s="847"/>
      <c r="E671" s="847" t="s">
        <v>24286</v>
      </c>
      <c r="F671" s="760"/>
      <c r="G671" s="760"/>
      <c r="H671" s="760"/>
      <c r="I671" s="760"/>
      <c r="J671" s="871"/>
      <c r="K671" s="760"/>
      <c r="L671" s="760"/>
      <c r="M671" s="760"/>
      <c r="N671" s="760"/>
      <c r="O671" s="760"/>
      <c r="P671" s="760"/>
      <c r="Q671" s="760"/>
      <c r="R671" s="760"/>
      <c r="S671" s="760"/>
      <c r="T671" s="847"/>
      <c r="U671" s="847"/>
      <c r="V671" s="748"/>
      <c r="W671" s="748"/>
      <c r="X671" s="29"/>
      <c r="Y671" s="21"/>
    </row>
    <row r="672" spans="1:25" ht="78" customHeight="1">
      <c r="A672" s="871"/>
      <c r="B672" s="847" t="s">
        <v>24410</v>
      </c>
      <c r="C672" s="830" t="s">
        <v>24411</v>
      </c>
      <c r="D672" s="847"/>
      <c r="E672" s="847" t="s">
        <v>24286</v>
      </c>
      <c r="F672" s="760"/>
      <c r="G672" s="760"/>
      <c r="H672" s="760"/>
      <c r="I672" s="760"/>
      <c r="J672" s="871"/>
      <c r="K672" s="760"/>
      <c r="L672" s="760"/>
      <c r="M672" s="760"/>
      <c r="N672" s="760"/>
      <c r="O672" s="760"/>
      <c r="P672" s="760"/>
      <c r="Q672" s="760"/>
      <c r="R672" s="760"/>
      <c r="S672" s="760"/>
      <c r="T672" s="847"/>
      <c r="U672" s="847"/>
      <c r="V672" s="748"/>
      <c r="W672" s="748"/>
      <c r="X672" s="29"/>
      <c r="Y672" s="21"/>
    </row>
    <row r="673" spans="1:25" ht="78" customHeight="1">
      <c r="A673" s="1282" t="s">
        <v>368</v>
      </c>
      <c r="B673" s="1264" t="s">
        <v>23828</v>
      </c>
      <c r="C673" s="1264" t="s">
        <v>24412</v>
      </c>
      <c r="D673" s="1264" t="s">
        <v>24413</v>
      </c>
      <c r="E673" s="1264" t="s">
        <v>256</v>
      </c>
      <c r="F673" s="1270">
        <v>3</v>
      </c>
      <c r="G673" s="1280">
        <v>5</v>
      </c>
      <c r="H673" s="1270" t="s">
        <v>235</v>
      </c>
      <c r="I673" s="1269"/>
      <c r="J673" s="1269"/>
      <c r="K673" s="1269"/>
      <c r="L673" s="1269"/>
      <c r="M673" s="1269"/>
      <c r="N673" s="1269"/>
      <c r="O673" s="1269"/>
      <c r="P673" s="1269"/>
      <c r="Q673" s="1269"/>
      <c r="R673" s="1269"/>
      <c r="S673" s="760" t="s">
        <v>230</v>
      </c>
      <c r="T673" s="847" t="s">
        <v>23828</v>
      </c>
      <c r="U673" s="830" t="s">
        <v>25592</v>
      </c>
      <c r="V673" s="745"/>
      <c r="W673" s="745"/>
      <c r="X673" s="20"/>
      <c r="Y673" s="21"/>
    </row>
    <row r="674" spans="1:25" ht="78" customHeight="1">
      <c r="A674" s="1282"/>
      <c r="B674" s="1264"/>
      <c r="C674" s="1264"/>
      <c r="D674" s="1264"/>
      <c r="E674" s="1264"/>
      <c r="F674" s="1270"/>
      <c r="G674" s="1280"/>
      <c r="H674" s="1270"/>
      <c r="I674" s="1269"/>
      <c r="J674" s="1269"/>
      <c r="K674" s="1269"/>
      <c r="L674" s="1269"/>
      <c r="M674" s="1269"/>
      <c r="N674" s="1269"/>
      <c r="O674" s="1269"/>
      <c r="P674" s="1269"/>
      <c r="Q674" s="1269"/>
      <c r="R674" s="1269"/>
      <c r="S674" s="760" t="s">
        <v>230</v>
      </c>
      <c r="T674" s="847" t="s">
        <v>23829</v>
      </c>
      <c r="U674" s="830" t="s">
        <v>25593</v>
      </c>
      <c r="V674" s="745"/>
      <c r="W674" s="745"/>
      <c r="X674" s="20"/>
      <c r="Y674" s="21"/>
    </row>
    <row r="675" spans="1:25" ht="78" customHeight="1">
      <c r="A675" s="1282"/>
      <c r="B675" s="1264"/>
      <c r="C675" s="1264"/>
      <c r="D675" s="1264"/>
      <c r="E675" s="1264"/>
      <c r="F675" s="1270"/>
      <c r="G675" s="1280"/>
      <c r="H675" s="1270"/>
      <c r="I675" s="1269"/>
      <c r="J675" s="1269"/>
      <c r="K675" s="1269"/>
      <c r="L675" s="1269"/>
      <c r="M675" s="1269"/>
      <c r="N675" s="1269"/>
      <c r="O675" s="1269"/>
      <c r="P675" s="1269"/>
      <c r="Q675" s="1269"/>
      <c r="R675" s="1269"/>
      <c r="S675" s="760" t="s">
        <v>230</v>
      </c>
      <c r="T675" s="847" t="s">
        <v>23830</v>
      </c>
      <c r="U675" s="830" t="s">
        <v>25594</v>
      </c>
      <c r="V675" s="745"/>
      <c r="W675" s="745"/>
      <c r="X675" s="20"/>
      <c r="Y675" s="21"/>
    </row>
    <row r="676" spans="1:25" ht="78" customHeight="1">
      <c r="A676" s="1282"/>
      <c r="B676" s="1264"/>
      <c r="C676" s="1264"/>
      <c r="D676" s="1264"/>
      <c r="E676" s="1264"/>
      <c r="F676" s="1270"/>
      <c r="G676" s="1280"/>
      <c r="H676" s="1270"/>
      <c r="I676" s="1269"/>
      <c r="J676" s="1269"/>
      <c r="K676" s="1269"/>
      <c r="L676" s="1269"/>
      <c r="M676" s="1269"/>
      <c r="N676" s="1269"/>
      <c r="O676" s="1269"/>
      <c r="P676" s="1269"/>
      <c r="Q676" s="1269"/>
      <c r="R676" s="1269"/>
      <c r="S676" s="760" t="s">
        <v>230</v>
      </c>
      <c r="T676" s="847" t="s">
        <v>23831</v>
      </c>
      <c r="U676" s="830" t="s">
        <v>25595</v>
      </c>
      <c r="V676" s="745"/>
      <c r="W676" s="745"/>
      <c r="X676" s="20"/>
      <c r="Y676" s="21"/>
    </row>
    <row r="677" spans="1:25" ht="78" customHeight="1">
      <c r="A677" s="1282"/>
      <c r="B677" s="1264"/>
      <c r="C677" s="1264"/>
      <c r="D677" s="1264"/>
      <c r="E677" s="1264"/>
      <c r="F677" s="1270"/>
      <c r="G677" s="1280"/>
      <c r="H677" s="1270"/>
      <c r="I677" s="1269"/>
      <c r="J677" s="1269"/>
      <c r="K677" s="1269"/>
      <c r="L677" s="1269"/>
      <c r="M677" s="1269"/>
      <c r="N677" s="1269"/>
      <c r="O677" s="1269"/>
      <c r="P677" s="1269"/>
      <c r="Q677" s="1269"/>
      <c r="R677" s="1269"/>
      <c r="S677" s="760" t="s">
        <v>230</v>
      </c>
      <c r="T677" s="847" t="s">
        <v>23832</v>
      </c>
      <c r="U677" s="830" t="s">
        <v>25596</v>
      </c>
      <c r="V677" s="745"/>
      <c r="W677" s="745"/>
      <c r="X677" s="20"/>
      <c r="Y677" s="21"/>
    </row>
    <row r="678" spans="1:25" ht="78" customHeight="1">
      <c r="A678" s="1282" t="s">
        <v>369</v>
      </c>
      <c r="B678" s="1264" t="s">
        <v>23834</v>
      </c>
      <c r="C678" s="1264" t="s">
        <v>24414</v>
      </c>
      <c r="D678" s="1264" t="s">
        <v>28</v>
      </c>
      <c r="E678" s="1264" t="s">
        <v>256</v>
      </c>
      <c r="F678" s="1270">
        <v>1.5</v>
      </c>
      <c r="G678" s="1270">
        <v>1</v>
      </c>
      <c r="H678" s="1270">
        <v>8</v>
      </c>
      <c r="I678" s="1264" t="s">
        <v>24571</v>
      </c>
      <c r="J678" s="1274" t="s">
        <v>229</v>
      </c>
      <c r="K678" s="1264" t="s">
        <v>278</v>
      </c>
      <c r="L678" s="1269"/>
      <c r="M678" s="1269"/>
      <c r="N678" s="1269"/>
      <c r="O678" s="1269"/>
      <c r="P678" s="1269"/>
      <c r="Q678" s="1269"/>
      <c r="R678" s="1269"/>
      <c r="S678" s="760" t="s">
        <v>230</v>
      </c>
      <c r="T678" s="847" t="s">
        <v>23833</v>
      </c>
      <c r="U678" s="830" t="s">
        <v>25597</v>
      </c>
      <c r="V678" s="745"/>
      <c r="W678" s="745"/>
      <c r="X678" s="20"/>
      <c r="Y678" s="21"/>
    </row>
    <row r="679" spans="1:25" ht="78" customHeight="1">
      <c r="A679" s="1282"/>
      <c r="B679" s="1264"/>
      <c r="C679" s="1264"/>
      <c r="D679" s="1264"/>
      <c r="E679" s="1264"/>
      <c r="F679" s="1270"/>
      <c r="G679" s="1270"/>
      <c r="H679" s="1270"/>
      <c r="I679" s="1264"/>
      <c r="J679" s="1274"/>
      <c r="K679" s="1264"/>
      <c r="L679" s="1269"/>
      <c r="M679" s="1269"/>
      <c r="N679" s="1269"/>
      <c r="O679" s="1269"/>
      <c r="P679" s="1269"/>
      <c r="Q679" s="1269"/>
      <c r="R679" s="1269"/>
      <c r="S679" s="760" t="s">
        <v>230</v>
      </c>
      <c r="T679" s="847" t="s">
        <v>23834</v>
      </c>
      <c r="U679" s="830" t="s">
        <v>25598</v>
      </c>
      <c r="V679" s="745"/>
      <c r="W679" s="745"/>
      <c r="X679" s="20"/>
      <c r="Y679" s="21"/>
    </row>
    <row r="680" spans="1:25" ht="78" customHeight="1">
      <c r="A680" s="1282"/>
      <c r="B680" s="1264"/>
      <c r="C680" s="1264"/>
      <c r="D680" s="1264"/>
      <c r="E680" s="1264"/>
      <c r="F680" s="1270"/>
      <c r="G680" s="1270"/>
      <c r="H680" s="1270"/>
      <c r="I680" s="1264"/>
      <c r="J680" s="1274"/>
      <c r="K680" s="1264"/>
      <c r="L680" s="1269"/>
      <c r="M680" s="1269"/>
      <c r="N680" s="1269"/>
      <c r="O680" s="1269"/>
      <c r="P680" s="1269"/>
      <c r="Q680" s="1269"/>
      <c r="R680" s="1269"/>
      <c r="S680" s="760" t="s">
        <v>230</v>
      </c>
      <c r="T680" s="847" t="s">
        <v>23835</v>
      </c>
      <c r="U680" s="830" t="s">
        <v>25599</v>
      </c>
      <c r="V680" s="745"/>
      <c r="W680" s="745"/>
      <c r="X680" s="20"/>
      <c r="Y680" s="21"/>
    </row>
    <row r="681" spans="1:25" ht="78" customHeight="1">
      <c r="A681" s="871"/>
      <c r="B681" s="847" t="s">
        <v>24415</v>
      </c>
      <c r="C681" s="830" t="s">
        <v>24416</v>
      </c>
      <c r="D681" s="847" t="s">
        <v>24417</v>
      </c>
      <c r="E681" s="847" t="s">
        <v>24286</v>
      </c>
      <c r="F681" s="845"/>
      <c r="G681" s="845"/>
      <c r="H681" s="845"/>
      <c r="I681" s="830"/>
      <c r="J681" s="849"/>
      <c r="K681" s="830"/>
      <c r="L681" s="845"/>
      <c r="M681" s="845"/>
      <c r="N681" s="845"/>
      <c r="O681" s="845"/>
      <c r="P681" s="845"/>
      <c r="Q681" s="845"/>
      <c r="R681" s="845"/>
      <c r="S681" s="760" t="s">
        <v>230</v>
      </c>
      <c r="T681" s="847" t="s">
        <v>23836</v>
      </c>
      <c r="U681" s="830" t="s">
        <v>25598</v>
      </c>
      <c r="V681" s="745"/>
      <c r="W681" s="745"/>
      <c r="X681" s="20"/>
      <c r="Y681" s="21"/>
    </row>
    <row r="682" spans="1:25" ht="78" customHeight="1">
      <c r="A682" s="871"/>
      <c r="B682" s="847" t="s">
        <v>24418</v>
      </c>
      <c r="C682" s="847" t="s">
        <v>24419</v>
      </c>
      <c r="D682" s="847"/>
      <c r="E682" s="847" t="s">
        <v>24286</v>
      </c>
      <c r="F682" s="760"/>
      <c r="G682" s="760"/>
      <c r="H682" s="760"/>
      <c r="I682" s="847"/>
      <c r="J682" s="865"/>
      <c r="K682" s="847"/>
      <c r="L682" s="760"/>
      <c r="M682" s="760"/>
      <c r="N682" s="760"/>
      <c r="O682" s="760"/>
      <c r="P682" s="760"/>
      <c r="Q682" s="760"/>
      <c r="R682" s="760"/>
      <c r="S682" s="760"/>
      <c r="T682" s="847"/>
      <c r="U682" s="847"/>
      <c r="V682" s="745"/>
      <c r="W682" s="745"/>
      <c r="X682" s="20"/>
      <c r="Y682" s="21"/>
    </row>
    <row r="683" spans="1:25" ht="78" customHeight="1">
      <c r="A683" s="871"/>
      <c r="B683" s="847" t="s">
        <v>24420</v>
      </c>
      <c r="C683" s="830" t="s">
        <v>24421</v>
      </c>
      <c r="D683" s="873"/>
      <c r="E683" s="847" t="s">
        <v>24286</v>
      </c>
      <c r="F683" s="760"/>
      <c r="G683" s="760"/>
      <c r="H683" s="760"/>
      <c r="I683" s="847"/>
      <c r="J683" s="865"/>
      <c r="K683" s="847"/>
      <c r="L683" s="760"/>
      <c r="M683" s="760"/>
      <c r="N683" s="760"/>
      <c r="O683" s="760"/>
      <c r="P683" s="760"/>
      <c r="Q683" s="760"/>
      <c r="R683" s="760"/>
      <c r="S683" s="760"/>
      <c r="T683" s="847"/>
      <c r="U683" s="847"/>
      <c r="V683" s="745"/>
      <c r="W683" s="745"/>
      <c r="X683" s="20"/>
      <c r="Y683" s="21"/>
    </row>
    <row r="684" spans="1:25" ht="78" customHeight="1">
      <c r="A684" s="871"/>
      <c r="B684" s="847" t="s">
        <v>24422</v>
      </c>
      <c r="C684" s="830" t="s">
        <v>24423</v>
      </c>
      <c r="D684" s="873"/>
      <c r="E684" s="847" t="s">
        <v>13738</v>
      </c>
      <c r="F684" s="760"/>
      <c r="G684" s="760"/>
      <c r="H684" s="760"/>
      <c r="I684" s="847"/>
      <c r="J684" s="865"/>
      <c r="K684" s="847"/>
      <c r="L684" s="760"/>
      <c r="M684" s="760"/>
      <c r="N684" s="760"/>
      <c r="O684" s="760"/>
      <c r="P684" s="760"/>
      <c r="Q684" s="760"/>
      <c r="R684" s="760"/>
      <c r="S684" s="760"/>
      <c r="T684" s="847"/>
      <c r="U684" s="847"/>
      <c r="V684" s="745"/>
      <c r="W684" s="745"/>
      <c r="X684" s="20"/>
      <c r="Y684" s="21"/>
    </row>
    <row r="685" spans="1:25" ht="78" customHeight="1">
      <c r="A685" s="871" t="s">
        <v>370</v>
      </c>
      <c r="B685" s="847" t="s">
        <v>24424</v>
      </c>
      <c r="C685" s="847" t="s">
        <v>24425</v>
      </c>
      <c r="D685" s="847" t="s">
        <v>28</v>
      </c>
      <c r="E685" s="847" t="s">
        <v>256</v>
      </c>
      <c r="F685" s="760">
        <v>1.5</v>
      </c>
      <c r="G685" s="760">
        <v>2</v>
      </c>
      <c r="H685" s="760">
        <v>0.8</v>
      </c>
      <c r="I685" s="847" t="s">
        <v>24571</v>
      </c>
      <c r="J685" s="865" t="s">
        <v>229</v>
      </c>
      <c r="K685" s="847" t="s">
        <v>278</v>
      </c>
      <c r="L685" s="845"/>
      <c r="M685" s="845"/>
      <c r="N685" s="845"/>
      <c r="O685" s="845"/>
      <c r="P685" s="845"/>
      <c r="Q685" s="845"/>
      <c r="R685" s="845"/>
      <c r="S685" s="760" t="s">
        <v>259</v>
      </c>
      <c r="T685" s="847" t="s">
        <v>23837</v>
      </c>
      <c r="U685" s="847"/>
      <c r="V685" s="182"/>
      <c r="W685" s="182"/>
      <c r="X685" s="22"/>
      <c r="Y685" s="21"/>
    </row>
    <row r="686" spans="1:25" ht="78" customHeight="1">
      <c r="A686" s="871" t="s">
        <v>371</v>
      </c>
      <c r="B686" s="847" t="s">
        <v>24426</v>
      </c>
      <c r="C686" s="847" t="s">
        <v>24427</v>
      </c>
      <c r="D686" s="847" t="s">
        <v>24428</v>
      </c>
      <c r="E686" s="847" t="s">
        <v>383</v>
      </c>
      <c r="F686" s="760">
        <v>68.25</v>
      </c>
      <c r="G686" s="760">
        <v>1</v>
      </c>
      <c r="H686" s="760">
        <v>8</v>
      </c>
      <c r="I686" s="845"/>
      <c r="J686" s="850"/>
      <c r="K686" s="845"/>
      <c r="L686" s="874" t="s">
        <v>373</v>
      </c>
      <c r="M686" s="847">
        <v>304672221700072</v>
      </c>
      <c r="N686" s="847" t="s">
        <v>374</v>
      </c>
      <c r="O686" s="845"/>
      <c r="P686" s="845"/>
      <c r="Q686" s="845"/>
      <c r="R686" s="845"/>
      <c r="S686" s="847" t="s">
        <v>372</v>
      </c>
      <c r="T686" s="847" t="s">
        <v>23838</v>
      </c>
      <c r="U686" s="847" t="s">
        <v>375</v>
      </c>
      <c r="V686" s="27"/>
      <c r="W686" s="27"/>
      <c r="X686" s="23"/>
      <c r="Y686" s="21"/>
    </row>
    <row r="687" spans="1:25" ht="78" customHeight="1">
      <c r="A687" s="1282" t="s">
        <v>376</v>
      </c>
      <c r="B687" s="1264" t="s">
        <v>24429</v>
      </c>
      <c r="C687" s="1276" t="s">
        <v>24430</v>
      </c>
      <c r="D687" s="1264" t="s">
        <v>28</v>
      </c>
      <c r="E687" s="1264" t="s">
        <v>256</v>
      </c>
      <c r="F687" s="1270">
        <v>1.5</v>
      </c>
      <c r="G687" s="1270">
        <v>2</v>
      </c>
      <c r="H687" s="1270">
        <v>0.8</v>
      </c>
      <c r="I687" s="1264" t="s">
        <v>24571</v>
      </c>
      <c r="J687" s="1274" t="s">
        <v>229</v>
      </c>
      <c r="K687" s="1264" t="s">
        <v>278</v>
      </c>
      <c r="L687" s="1269"/>
      <c r="M687" s="1269"/>
      <c r="N687" s="1269"/>
      <c r="O687" s="1269"/>
      <c r="P687" s="1269"/>
      <c r="Q687" s="1269"/>
      <c r="R687" s="1269"/>
      <c r="S687" s="760" t="s">
        <v>259</v>
      </c>
      <c r="T687" s="847" t="s">
        <v>23839</v>
      </c>
      <c r="U687" s="830" t="s">
        <v>25600</v>
      </c>
      <c r="V687" s="745"/>
      <c r="W687" s="745"/>
      <c r="X687" s="20"/>
      <c r="Y687" s="21"/>
    </row>
    <row r="688" spans="1:25" ht="78" customHeight="1">
      <c r="A688" s="1282"/>
      <c r="B688" s="1264"/>
      <c r="C688" s="1276"/>
      <c r="D688" s="1264"/>
      <c r="E688" s="1264"/>
      <c r="F688" s="1270"/>
      <c r="G688" s="1270"/>
      <c r="H688" s="1270"/>
      <c r="I688" s="1264"/>
      <c r="J688" s="1274"/>
      <c r="K688" s="1264"/>
      <c r="L688" s="1269"/>
      <c r="M688" s="1269"/>
      <c r="N688" s="1269"/>
      <c r="O688" s="1269"/>
      <c r="P688" s="1269"/>
      <c r="Q688" s="1269"/>
      <c r="R688" s="1269"/>
      <c r="S688" s="760" t="s">
        <v>259</v>
      </c>
      <c r="T688" s="847" t="s">
        <v>23840</v>
      </c>
      <c r="U688" s="830" t="s">
        <v>25601</v>
      </c>
      <c r="V688" s="745"/>
      <c r="W688" s="745"/>
      <c r="X688" s="20"/>
      <c r="Y688" s="21"/>
    </row>
    <row r="689" spans="1:25" ht="78" customHeight="1">
      <c r="A689" s="1282"/>
      <c r="B689" s="1264"/>
      <c r="C689" s="1276"/>
      <c r="D689" s="1264"/>
      <c r="E689" s="1264"/>
      <c r="F689" s="1270"/>
      <c r="G689" s="1270"/>
      <c r="H689" s="1270"/>
      <c r="I689" s="1264"/>
      <c r="J689" s="1274"/>
      <c r="K689" s="1264"/>
      <c r="L689" s="1269"/>
      <c r="M689" s="1269"/>
      <c r="N689" s="1269"/>
      <c r="O689" s="1269"/>
      <c r="P689" s="1269"/>
      <c r="Q689" s="1269"/>
      <c r="R689" s="1269"/>
      <c r="S689" s="760" t="s">
        <v>259</v>
      </c>
      <c r="T689" s="847" t="s">
        <v>23841</v>
      </c>
      <c r="U689" s="830" t="s">
        <v>25602</v>
      </c>
      <c r="V689" s="745"/>
      <c r="W689" s="745"/>
      <c r="X689" s="20"/>
      <c r="Y689" s="21"/>
    </row>
    <row r="690" spans="1:25" ht="78" customHeight="1">
      <c r="A690" s="1282"/>
      <c r="B690" s="1264"/>
      <c r="C690" s="1276"/>
      <c r="D690" s="1264"/>
      <c r="E690" s="1264"/>
      <c r="F690" s="1270"/>
      <c r="G690" s="1270"/>
      <c r="H690" s="1270"/>
      <c r="I690" s="1264"/>
      <c r="J690" s="1274"/>
      <c r="K690" s="1264"/>
      <c r="L690" s="1269"/>
      <c r="M690" s="1269"/>
      <c r="N690" s="1269"/>
      <c r="O690" s="1269"/>
      <c r="P690" s="1269"/>
      <c r="Q690" s="1269"/>
      <c r="R690" s="1269"/>
      <c r="S690" s="760" t="s">
        <v>259</v>
      </c>
      <c r="T690" s="847" t="s">
        <v>23842</v>
      </c>
      <c r="U690" s="830" t="s">
        <v>25603</v>
      </c>
      <c r="V690" s="745"/>
      <c r="W690" s="745"/>
      <c r="X690" s="20"/>
      <c r="Y690" s="21"/>
    </row>
    <row r="691" spans="1:25" ht="78" customHeight="1">
      <c r="A691" s="1282"/>
      <c r="B691" s="1264"/>
      <c r="C691" s="1276"/>
      <c r="D691" s="1264"/>
      <c r="E691" s="1264"/>
      <c r="F691" s="1270"/>
      <c r="G691" s="1270"/>
      <c r="H691" s="1270"/>
      <c r="I691" s="1264"/>
      <c r="J691" s="1274"/>
      <c r="K691" s="1264"/>
      <c r="L691" s="1269"/>
      <c r="M691" s="1269"/>
      <c r="N691" s="1269"/>
      <c r="O691" s="1269"/>
      <c r="P691" s="1269"/>
      <c r="Q691" s="1269"/>
      <c r="R691" s="1269"/>
      <c r="S691" s="760" t="s">
        <v>259</v>
      </c>
      <c r="T691" s="847" t="s">
        <v>23843</v>
      </c>
      <c r="U691" s="830" t="s">
        <v>25604</v>
      </c>
      <c r="V691" s="745"/>
      <c r="W691" s="745"/>
      <c r="X691" s="20"/>
      <c r="Y691" s="21"/>
    </row>
    <row r="692" spans="1:25" ht="78" customHeight="1">
      <c r="A692" s="1282"/>
      <c r="B692" s="1264"/>
      <c r="C692" s="1276"/>
      <c r="D692" s="1264"/>
      <c r="E692" s="1264"/>
      <c r="F692" s="1270"/>
      <c r="G692" s="1270"/>
      <c r="H692" s="1270"/>
      <c r="I692" s="1264"/>
      <c r="J692" s="1274"/>
      <c r="K692" s="1264"/>
      <c r="L692" s="1269"/>
      <c r="M692" s="1269"/>
      <c r="N692" s="1269"/>
      <c r="O692" s="1269"/>
      <c r="P692" s="1269"/>
      <c r="Q692" s="1269"/>
      <c r="R692" s="1269"/>
      <c r="S692" s="760" t="s">
        <v>259</v>
      </c>
      <c r="T692" s="847" t="s">
        <v>23844</v>
      </c>
      <c r="U692" s="830" t="s">
        <v>25605</v>
      </c>
      <c r="V692" s="745"/>
      <c r="W692" s="745"/>
      <c r="X692" s="20"/>
      <c r="Y692" s="21"/>
    </row>
    <row r="693" spans="1:25" ht="78" customHeight="1">
      <c r="A693" s="1282"/>
      <c r="B693" s="1264"/>
      <c r="C693" s="1276"/>
      <c r="D693" s="1264"/>
      <c r="E693" s="1264"/>
      <c r="F693" s="1270"/>
      <c r="G693" s="1270"/>
      <c r="H693" s="1270"/>
      <c r="I693" s="1264"/>
      <c r="J693" s="1274"/>
      <c r="K693" s="1264"/>
      <c r="L693" s="1269"/>
      <c r="M693" s="1269"/>
      <c r="N693" s="1269"/>
      <c r="O693" s="1269"/>
      <c r="P693" s="1269"/>
      <c r="Q693" s="1269"/>
      <c r="R693" s="1269"/>
      <c r="S693" s="760" t="s">
        <v>259</v>
      </c>
      <c r="T693" s="847" t="s">
        <v>23845</v>
      </c>
      <c r="U693" s="830" t="s">
        <v>25606</v>
      </c>
      <c r="V693" s="745"/>
      <c r="W693" s="745"/>
      <c r="X693" s="20"/>
      <c r="Y693" s="21"/>
    </row>
    <row r="694" spans="1:25" ht="78" customHeight="1">
      <c r="A694" s="1282"/>
      <c r="B694" s="1264"/>
      <c r="C694" s="1276"/>
      <c r="D694" s="1264"/>
      <c r="E694" s="1264"/>
      <c r="F694" s="1270"/>
      <c r="G694" s="1270"/>
      <c r="H694" s="1270"/>
      <c r="I694" s="1264"/>
      <c r="J694" s="1274"/>
      <c r="K694" s="1264"/>
      <c r="L694" s="1269"/>
      <c r="M694" s="1269"/>
      <c r="N694" s="1269"/>
      <c r="O694" s="1269"/>
      <c r="P694" s="1269"/>
      <c r="Q694" s="1269"/>
      <c r="R694" s="1269"/>
      <c r="S694" s="760" t="s">
        <v>259</v>
      </c>
      <c r="T694" s="847" t="s">
        <v>23846</v>
      </c>
      <c r="U694" s="830" t="s">
        <v>25607</v>
      </c>
      <c r="V694" s="745"/>
      <c r="W694" s="745"/>
      <c r="X694" s="20"/>
      <c r="Y694" s="21"/>
    </row>
    <row r="695" spans="1:25" ht="78" customHeight="1">
      <c r="A695" s="1282"/>
      <c r="B695" s="1264"/>
      <c r="C695" s="1276"/>
      <c r="D695" s="1264"/>
      <c r="E695" s="1264"/>
      <c r="F695" s="1270"/>
      <c r="G695" s="1270"/>
      <c r="H695" s="1270"/>
      <c r="I695" s="1264"/>
      <c r="J695" s="1274"/>
      <c r="K695" s="1264"/>
      <c r="L695" s="1269"/>
      <c r="M695" s="1269"/>
      <c r="N695" s="1269"/>
      <c r="O695" s="1269"/>
      <c r="P695" s="1269"/>
      <c r="Q695" s="1269"/>
      <c r="R695" s="1269"/>
      <c r="S695" s="760" t="s">
        <v>259</v>
      </c>
      <c r="T695" s="847" t="s">
        <v>23847</v>
      </c>
      <c r="U695" s="830" t="s">
        <v>25608</v>
      </c>
      <c r="V695" s="745"/>
      <c r="W695" s="745"/>
      <c r="X695" s="20"/>
      <c r="Y695" s="21"/>
    </row>
    <row r="696" spans="1:25" ht="78" customHeight="1">
      <c r="A696" s="1282"/>
      <c r="B696" s="1264"/>
      <c r="C696" s="1276"/>
      <c r="D696" s="1264"/>
      <c r="E696" s="1264"/>
      <c r="F696" s="1270"/>
      <c r="G696" s="1270"/>
      <c r="H696" s="1270"/>
      <c r="I696" s="1264"/>
      <c r="J696" s="1274"/>
      <c r="K696" s="1264"/>
      <c r="L696" s="1269"/>
      <c r="M696" s="1269"/>
      <c r="N696" s="1269"/>
      <c r="O696" s="1269"/>
      <c r="P696" s="1269"/>
      <c r="Q696" s="1269"/>
      <c r="R696" s="1269"/>
      <c r="S696" s="760" t="s">
        <v>259</v>
      </c>
      <c r="T696" s="847" t="s">
        <v>23848</v>
      </c>
      <c r="U696" s="830" t="s">
        <v>25609</v>
      </c>
      <c r="V696" s="745"/>
      <c r="W696" s="745"/>
      <c r="X696" s="20"/>
      <c r="Y696" s="21"/>
    </row>
    <row r="697" spans="1:25" ht="78" customHeight="1">
      <c r="A697" s="1282"/>
      <c r="B697" s="1264"/>
      <c r="C697" s="1276"/>
      <c r="D697" s="1264"/>
      <c r="E697" s="1264"/>
      <c r="F697" s="1270"/>
      <c r="G697" s="1270"/>
      <c r="H697" s="1270"/>
      <c r="I697" s="1264"/>
      <c r="J697" s="1274"/>
      <c r="K697" s="1264"/>
      <c r="L697" s="1269"/>
      <c r="M697" s="1269"/>
      <c r="N697" s="1269"/>
      <c r="O697" s="1269"/>
      <c r="P697" s="1269"/>
      <c r="Q697" s="1269"/>
      <c r="R697" s="1269"/>
      <c r="S697" s="760" t="s">
        <v>259</v>
      </c>
      <c r="T697" s="847" t="s">
        <v>23849</v>
      </c>
      <c r="U697" s="830" t="s">
        <v>25610</v>
      </c>
      <c r="V697" s="745"/>
      <c r="W697" s="745"/>
      <c r="X697" s="20"/>
      <c r="Y697" s="21"/>
    </row>
    <row r="698" spans="1:25" ht="78" customHeight="1">
      <c r="A698" s="1282"/>
      <c r="B698" s="1264"/>
      <c r="C698" s="1276"/>
      <c r="D698" s="1264"/>
      <c r="E698" s="1264"/>
      <c r="F698" s="1270"/>
      <c r="G698" s="1270"/>
      <c r="H698" s="1270"/>
      <c r="I698" s="1264"/>
      <c r="J698" s="1274"/>
      <c r="K698" s="1264"/>
      <c r="L698" s="1269"/>
      <c r="M698" s="1269"/>
      <c r="N698" s="1269"/>
      <c r="O698" s="1269"/>
      <c r="P698" s="1269"/>
      <c r="Q698" s="1269"/>
      <c r="R698" s="1269"/>
      <c r="S698" s="760" t="s">
        <v>259</v>
      </c>
      <c r="T698" s="847" t="s">
        <v>23850</v>
      </c>
      <c r="U698" s="830" t="s">
        <v>25611</v>
      </c>
      <c r="V698" s="745"/>
      <c r="W698" s="745"/>
      <c r="X698" s="20"/>
      <c r="Y698" s="21"/>
    </row>
    <row r="699" spans="1:25" ht="78" customHeight="1">
      <c r="A699" s="1282"/>
      <c r="B699" s="1264"/>
      <c r="C699" s="1276"/>
      <c r="D699" s="1264"/>
      <c r="E699" s="1264"/>
      <c r="F699" s="1270"/>
      <c r="G699" s="1270"/>
      <c r="H699" s="1270"/>
      <c r="I699" s="1264"/>
      <c r="J699" s="1274"/>
      <c r="K699" s="1264"/>
      <c r="L699" s="1269"/>
      <c r="M699" s="1269"/>
      <c r="N699" s="1269"/>
      <c r="O699" s="1269"/>
      <c r="P699" s="1269"/>
      <c r="Q699" s="1269"/>
      <c r="R699" s="1269"/>
      <c r="S699" s="760" t="s">
        <v>259</v>
      </c>
      <c r="T699" s="847" t="s">
        <v>23851</v>
      </c>
      <c r="U699" s="830" t="s">
        <v>25612</v>
      </c>
      <c r="V699" s="745"/>
      <c r="W699" s="745"/>
      <c r="X699" s="20"/>
      <c r="Y699" s="21"/>
    </row>
    <row r="700" spans="1:25" ht="78" customHeight="1">
      <c r="A700" s="1282"/>
      <c r="B700" s="1264"/>
      <c r="C700" s="1276"/>
      <c r="D700" s="1264"/>
      <c r="E700" s="1264"/>
      <c r="F700" s="1270"/>
      <c r="G700" s="1270"/>
      <c r="H700" s="1270"/>
      <c r="I700" s="1264"/>
      <c r="J700" s="1274"/>
      <c r="K700" s="1264"/>
      <c r="L700" s="1269"/>
      <c r="M700" s="1269"/>
      <c r="N700" s="1269"/>
      <c r="O700" s="1269"/>
      <c r="P700" s="1269"/>
      <c r="Q700" s="1269"/>
      <c r="R700" s="1269"/>
      <c r="S700" s="760" t="s">
        <v>259</v>
      </c>
      <c r="T700" s="847" t="s">
        <v>23852</v>
      </c>
      <c r="U700" s="830" t="s">
        <v>25613</v>
      </c>
      <c r="V700" s="745"/>
      <c r="W700" s="745"/>
      <c r="X700" s="20"/>
      <c r="Y700" s="21"/>
    </row>
    <row r="701" spans="1:25" ht="78" customHeight="1">
      <c r="A701" s="1282"/>
      <c r="B701" s="1264"/>
      <c r="C701" s="1276"/>
      <c r="D701" s="1264"/>
      <c r="E701" s="1264"/>
      <c r="F701" s="1270"/>
      <c r="G701" s="1270"/>
      <c r="H701" s="1270"/>
      <c r="I701" s="1264"/>
      <c r="J701" s="1274"/>
      <c r="K701" s="1264"/>
      <c r="L701" s="1269"/>
      <c r="M701" s="1269"/>
      <c r="N701" s="1269"/>
      <c r="O701" s="1269"/>
      <c r="P701" s="1269"/>
      <c r="Q701" s="1269"/>
      <c r="R701" s="1269"/>
      <c r="S701" s="760" t="s">
        <v>259</v>
      </c>
      <c r="T701" s="847" t="s">
        <v>23853</v>
      </c>
      <c r="U701" s="830" t="s">
        <v>25614</v>
      </c>
      <c r="V701" s="745"/>
      <c r="W701" s="745"/>
      <c r="X701" s="20"/>
      <c r="Y701" s="21"/>
    </row>
    <row r="702" spans="1:25" ht="78" customHeight="1">
      <c r="A702" s="1282"/>
      <c r="B702" s="1264"/>
      <c r="C702" s="1276"/>
      <c r="D702" s="1264"/>
      <c r="E702" s="1264"/>
      <c r="F702" s="1270"/>
      <c r="G702" s="1270"/>
      <c r="H702" s="1270"/>
      <c r="I702" s="1264"/>
      <c r="J702" s="1274"/>
      <c r="K702" s="1264"/>
      <c r="L702" s="1269"/>
      <c r="M702" s="1269"/>
      <c r="N702" s="1269"/>
      <c r="O702" s="1269"/>
      <c r="P702" s="1269"/>
      <c r="Q702" s="1269"/>
      <c r="R702" s="1269"/>
      <c r="S702" s="760" t="s">
        <v>259</v>
      </c>
      <c r="T702" s="847" t="s">
        <v>23854</v>
      </c>
      <c r="U702" s="830" t="s">
        <v>25615</v>
      </c>
      <c r="V702" s="745"/>
      <c r="W702" s="745"/>
      <c r="X702" s="20"/>
      <c r="Y702" s="21"/>
    </row>
    <row r="703" spans="1:25" ht="78" customHeight="1">
      <c r="A703" s="1282"/>
      <c r="B703" s="1264"/>
      <c r="C703" s="1276"/>
      <c r="D703" s="1264"/>
      <c r="E703" s="1264"/>
      <c r="F703" s="1270"/>
      <c r="G703" s="1270"/>
      <c r="H703" s="1270"/>
      <c r="I703" s="1264"/>
      <c r="J703" s="1274"/>
      <c r="K703" s="1264"/>
      <c r="L703" s="1269"/>
      <c r="M703" s="1269"/>
      <c r="N703" s="1269"/>
      <c r="O703" s="1269"/>
      <c r="P703" s="1269"/>
      <c r="Q703" s="1269"/>
      <c r="R703" s="1269"/>
      <c r="S703" s="760" t="s">
        <v>259</v>
      </c>
      <c r="T703" s="847" t="s">
        <v>23855</v>
      </c>
      <c r="U703" s="830" t="s">
        <v>25616</v>
      </c>
      <c r="V703" s="745"/>
      <c r="W703" s="745"/>
      <c r="X703" s="20"/>
      <c r="Y703" s="21"/>
    </row>
    <row r="704" spans="1:25" ht="78" customHeight="1">
      <c r="A704" s="1282"/>
      <c r="B704" s="1264"/>
      <c r="C704" s="1276"/>
      <c r="D704" s="1264"/>
      <c r="E704" s="1264"/>
      <c r="F704" s="1270"/>
      <c r="G704" s="1270"/>
      <c r="H704" s="1270"/>
      <c r="I704" s="1264"/>
      <c r="J704" s="1274"/>
      <c r="K704" s="1264"/>
      <c r="L704" s="1269"/>
      <c r="M704" s="1269"/>
      <c r="N704" s="1269"/>
      <c r="O704" s="1269"/>
      <c r="P704" s="1269"/>
      <c r="Q704" s="1269"/>
      <c r="R704" s="1269"/>
      <c r="S704" s="760" t="s">
        <v>259</v>
      </c>
      <c r="T704" s="847" t="s">
        <v>23856</v>
      </c>
      <c r="U704" s="830" t="s">
        <v>25617</v>
      </c>
      <c r="V704" s="745"/>
      <c r="W704" s="745"/>
      <c r="X704" s="20"/>
      <c r="Y704" s="21"/>
    </row>
    <row r="705" spans="1:25" ht="78" customHeight="1">
      <c r="A705" s="1282"/>
      <c r="B705" s="1264"/>
      <c r="C705" s="1276"/>
      <c r="D705" s="1264"/>
      <c r="E705" s="1264"/>
      <c r="F705" s="1270"/>
      <c r="G705" s="1270"/>
      <c r="H705" s="1270"/>
      <c r="I705" s="1264"/>
      <c r="J705" s="1274"/>
      <c r="K705" s="1264"/>
      <c r="L705" s="1269"/>
      <c r="M705" s="1269"/>
      <c r="N705" s="1269"/>
      <c r="O705" s="1269"/>
      <c r="P705" s="1269"/>
      <c r="Q705" s="1269"/>
      <c r="R705" s="1269"/>
      <c r="S705" s="760" t="s">
        <v>259</v>
      </c>
      <c r="T705" s="847" t="s">
        <v>23857</v>
      </c>
      <c r="U705" s="830" t="s">
        <v>25618</v>
      </c>
      <c r="V705" s="745"/>
      <c r="W705" s="745"/>
      <c r="X705" s="20"/>
      <c r="Y705" s="21"/>
    </row>
    <row r="706" spans="1:25" ht="78" customHeight="1">
      <c r="A706" s="1282"/>
      <c r="B706" s="1264"/>
      <c r="C706" s="1276"/>
      <c r="D706" s="1264"/>
      <c r="E706" s="1264"/>
      <c r="F706" s="1270"/>
      <c r="G706" s="1270"/>
      <c r="H706" s="1270"/>
      <c r="I706" s="1264"/>
      <c r="J706" s="1274"/>
      <c r="K706" s="1264"/>
      <c r="L706" s="1269"/>
      <c r="M706" s="1269"/>
      <c r="N706" s="1269"/>
      <c r="O706" s="1269"/>
      <c r="P706" s="1269"/>
      <c r="Q706" s="1269"/>
      <c r="R706" s="1269"/>
      <c r="S706" s="760" t="s">
        <v>259</v>
      </c>
      <c r="T706" s="847" t="s">
        <v>23858</v>
      </c>
      <c r="U706" s="830" t="s">
        <v>25619</v>
      </c>
      <c r="V706" s="745"/>
      <c r="W706" s="745"/>
      <c r="X706" s="20"/>
      <c r="Y706" s="21"/>
    </row>
    <row r="707" spans="1:25" ht="78" customHeight="1">
      <c r="A707" s="1282"/>
      <c r="B707" s="1264"/>
      <c r="C707" s="1276"/>
      <c r="D707" s="1264"/>
      <c r="E707" s="1264"/>
      <c r="F707" s="1270"/>
      <c r="G707" s="1270"/>
      <c r="H707" s="1270"/>
      <c r="I707" s="1264"/>
      <c r="J707" s="1274"/>
      <c r="K707" s="1264"/>
      <c r="L707" s="1269"/>
      <c r="M707" s="1269"/>
      <c r="N707" s="1269"/>
      <c r="O707" s="1269"/>
      <c r="P707" s="1269"/>
      <c r="Q707" s="1269"/>
      <c r="R707" s="1269"/>
      <c r="S707" s="760" t="s">
        <v>259</v>
      </c>
      <c r="T707" s="847" t="s">
        <v>23859</v>
      </c>
      <c r="U707" s="830" t="s">
        <v>25620</v>
      </c>
      <c r="V707" s="745"/>
      <c r="W707" s="745"/>
      <c r="X707" s="20"/>
      <c r="Y707" s="21"/>
    </row>
    <row r="708" spans="1:25" ht="78" customHeight="1">
      <c r="A708" s="1282"/>
      <c r="B708" s="1264"/>
      <c r="C708" s="1276"/>
      <c r="D708" s="1264"/>
      <c r="E708" s="1264"/>
      <c r="F708" s="1270"/>
      <c r="G708" s="1270"/>
      <c r="H708" s="1270"/>
      <c r="I708" s="1264"/>
      <c r="J708" s="1274"/>
      <c r="K708" s="1264"/>
      <c r="L708" s="1269"/>
      <c r="M708" s="1269"/>
      <c r="N708" s="1269"/>
      <c r="O708" s="1269"/>
      <c r="P708" s="1269"/>
      <c r="Q708" s="1269"/>
      <c r="R708" s="1269"/>
      <c r="S708" s="760" t="s">
        <v>259</v>
      </c>
      <c r="T708" s="847" t="s">
        <v>23860</v>
      </c>
      <c r="U708" s="830" t="s">
        <v>25621</v>
      </c>
      <c r="V708" s="745"/>
      <c r="W708" s="745"/>
      <c r="X708" s="20"/>
      <c r="Y708" s="21"/>
    </row>
    <row r="709" spans="1:25" ht="78" customHeight="1">
      <c r="A709" s="1282"/>
      <c r="B709" s="1264"/>
      <c r="C709" s="1276"/>
      <c r="D709" s="1264"/>
      <c r="E709" s="1264"/>
      <c r="F709" s="1270"/>
      <c r="G709" s="1270"/>
      <c r="H709" s="1270"/>
      <c r="I709" s="1264"/>
      <c r="J709" s="1274"/>
      <c r="K709" s="1264"/>
      <c r="L709" s="1269"/>
      <c r="M709" s="1269"/>
      <c r="N709" s="1269"/>
      <c r="O709" s="1269"/>
      <c r="P709" s="1269"/>
      <c r="Q709" s="1269"/>
      <c r="R709" s="1269"/>
      <c r="S709" s="760" t="s">
        <v>259</v>
      </c>
      <c r="T709" s="847" t="s">
        <v>23861</v>
      </c>
      <c r="U709" s="830" t="s">
        <v>25622</v>
      </c>
      <c r="V709" s="745"/>
      <c r="W709" s="745"/>
      <c r="X709" s="20"/>
      <c r="Y709" s="21"/>
    </row>
    <row r="710" spans="1:25" ht="78" customHeight="1">
      <c r="A710" s="1282"/>
      <c r="B710" s="1264"/>
      <c r="C710" s="1276"/>
      <c r="D710" s="1264"/>
      <c r="E710" s="1264"/>
      <c r="F710" s="1270"/>
      <c r="G710" s="1270"/>
      <c r="H710" s="1270"/>
      <c r="I710" s="1264"/>
      <c r="J710" s="1274"/>
      <c r="K710" s="1264"/>
      <c r="L710" s="1269"/>
      <c r="M710" s="1269"/>
      <c r="N710" s="1269"/>
      <c r="O710" s="1269"/>
      <c r="P710" s="1269"/>
      <c r="Q710" s="1269"/>
      <c r="R710" s="1269"/>
      <c r="S710" s="760" t="s">
        <v>259</v>
      </c>
      <c r="T710" s="847" t="s">
        <v>23862</v>
      </c>
      <c r="U710" s="830" t="s">
        <v>25623</v>
      </c>
      <c r="V710" s="745"/>
      <c r="W710" s="745"/>
      <c r="X710" s="20"/>
      <c r="Y710" s="21"/>
    </row>
    <row r="711" spans="1:25" ht="78" customHeight="1">
      <c r="A711" s="1282"/>
      <c r="B711" s="1264"/>
      <c r="C711" s="1276"/>
      <c r="D711" s="1264"/>
      <c r="E711" s="1264"/>
      <c r="F711" s="1270"/>
      <c r="G711" s="1270"/>
      <c r="H711" s="1270"/>
      <c r="I711" s="1264"/>
      <c r="J711" s="1274"/>
      <c r="K711" s="1264"/>
      <c r="L711" s="1269"/>
      <c r="M711" s="1269"/>
      <c r="N711" s="1269"/>
      <c r="O711" s="1269"/>
      <c r="P711" s="1269"/>
      <c r="Q711" s="1269"/>
      <c r="R711" s="1269"/>
      <c r="S711" s="760" t="s">
        <v>259</v>
      </c>
      <c r="T711" s="847" t="s">
        <v>23863</v>
      </c>
      <c r="U711" s="830" t="s">
        <v>25624</v>
      </c>
      <c r="V711" s="745"/>
      <c r="W711" s="745"/>
      <c r="X711" s="20"/>
      <c r="Y711" s="21"/>
    </row>
    <row r="712" spans="1:25" ht="78" customHeight="1">
      <c r="A712" s="1282"/>
      <c r="B712" s="1264"/>
      <c r="C712" s="1276"/>
      <c r="D712" s="1264"/>
      <c r="E712" s="1264"/>
      <c r="F712" s="1270"/>
      <c r="G712" s="1270"/>
      <c r="H712" s="1270"/>
      <c r="I712" s="1264"/>
      <c r="J712" s="1274"/>
      <c r="K712" s="1264"/>
      <c r="L712" s="1269"/>
      <c r="M712" s="1269"/>
      <c r="N712" s="1269"/>
      <c r="O712" s="1269"/>
      <c r="P712" s="1269"/>
      <c r="Q712" s="1269"/>
      <c r="R712" s="1269"/>
      <c r="S712" s="760" t="s">
        <v>259</v>
      </c>
      <c r="T712" s="847" t="s">
        <v>23864</v>
      </c>
      <c r="U712" s="830" t="s">
        <v>25625</v>
      </c>
      <c r="V712" s="745"/>
      <c r="W712" s="745"/>
      <c r="X712" s="20"/>
      <c r="Y712" s="21"/>
    </row>
    <row r="713" spans="1:25" ht="78" customHeight="1">
      <c r="A713" s="1282"/>
      <c r="B713" s="1264"/>
      <c r="C713" s="1276"/>
      <c r="D713" s="1264"/>
      <c r="E713" s="1264"/>
      <c r="F713" s="1270"/>
      <c r="G713" s="1270"/>
      <c r="H713" s="1270"/>
      <c r="I713" s="1264"/>
      <c r="J713" s="1274"/>
      <c r="K713" s="1264"/>
      <c r="L713" s="1269"/>
      <c r="M713" s="1269"/>
      <c r="N713" s="1269"/>
      <c r="O713" s="1269"/>
      <c r="P713" s="1269"/>
      <c r="Q713" s="1269"/>
      <c r="R713" s="1269"/>
      <c r="S713" s="760" t="s">
        <v>259</v>
      </c>
      <c r="T713" s="847" t="s">
        <v>23865</v>
      </c>
      <c r="U713" s="830" t="s">
        <v>25626</v>
      </c>
      <c r="V713" s="745"/>
      <c r="W713" s="745"/>
      <c r="X713" s="20"/>
      <c r="Y713" s="21"/>
    </row>
    <row r="714" spans="1:25" ht="78" customHeight="1">
      <c r="A714" s="871" t="s">
        <v>377</v>
      </c>
      <c r="B714" s="847" t="s">
        <v>24431</v>
      </c>
      <c r="C714" s="830" t="s">
        <v>24432</v>
      </c>
      <c r="D714" s="847" t="s">
        <v>24433</v>
      </c>
      <c r="E714" s="847" t="s">
        <v>256</v>
      </c>
      <c r="F714" s="760">
        <v>1.5</v>
      </c>
      <c r="G714" s="760">
        <v>2</v>
      </c>
      <c r="H714" s="760">
        <v>0.8</v>
      </c>
      <c r="I714" s="845"/>
      <c r="J714" s="850"/>
      <c r="K714" s="845"/>
      <c r="L714" s="845"/>
      <c r="M714" s="845"/>
      <c r="N714" s="845"/>
      <c r="O714" s="845"/>
      <c r="P714" s="845"/>
      <c r="Q714" s="845"/>
      <c r="R714" s="845"/>
      <c r="S714" s="760" t="s">
        <v>230</v>
      </c>
      <c r="T714" s="847" t="s">
        <v>23866</v>
      </c>
      <c r="U714" s="847" t="s">
        <v>25627</v>
      </c>
      <c r="V714" s="27"/>
      <c r="W714" s="27"/>
      <c r="X714" s="23"/>
      <c r="Y714" s="21"/>
    </row>
    <row r="715" spans="1:25" ht="78" customHeight="1">
      <c r="A715" s="1282" t="s">
        <v>378</v>
      </c>
      <c r="B715" s="1264" t="s">
        <v>24434</v>
      </c>
      <c r="C715" s="1276" t="s">
        <v>24435</v>
      </c>
      <c r="D715" s="1264" t="s">
        <v>28</v>
      </c>
      <c r="E715" s="1264" t="s">
        <v>383</v>
      </c>
      <c r="F715" s="1270">
        <v>7.35</v>
      </c>
      <c r="G715" s="1270">
        <v>3</v>
      </c>
      <c r="H715" s="1270">
        <v>0.8</v>
      </c>
      <c r="I715" s="1264" t="s">
        <v>24571</v>
      </c>
      <c r="J715" s="1274" t="s">
        <v>229</v>
      </c>
      <c r="K715" s="1264" t="s">
        <v>278</v>
      </c>
      <c r="L715" s="1269"/>
      <c r="M715" s="1269"/>
      <c r="N715" s="1269"/>
      <c r="O715" s="1269"/>
      <c r="P715" s="1269"/>
      <c r="Q715" s="1269"/>
      <c r="R715" s="1269"/>
      <c r="S715" s="760" t="s">
        <v>230</v>
      </c>
      <c r="T715" s="847" t="s">
        <v>23867</v>
      </c>
      <c r="U715" s="830" t="s">
        <v>25628</v>
      </c>
      <c r="V715" s="749"/>
      <c r="W715" s="749"/>
      <c r="X715" s="30"/>
      <c r="Y715" s="21"/>
    </row>
    <row r="716" spans="1:25" ht="78" customHeight="1">
      <c r="A716" s="1282"/>
      <c r="B716" s="1264"/>
      <c r="C716" s="1276"/>
      <c r="D716" s="1264"/>
      <c r="E716" s="1264"/>
      <c r="F716" s="1270"/>
      <c r="G716" s="1270"/>
      <c r="H716" s="1270"/>
      <c r="I716" s="1264"/>
      <c r="J716" s="1274"/>
      <c r="K716" s="1264"/>
      <c r="L716" s="1269"/>
      <c r="M716" s="1269"/>
      <c r="N716" s="1269"/>
      <c r="O716" s="1269"/>
      <c r="P716" s="1269"/>
      <c r="Q716" s="1269"/>
      <c r="R716" s="1269"/>
      <c r="S716" s="760" t="s">
        <v>230</v>
      </c>
      <c r="T716" s="847" t="s">
        <v>23868</v>
      </c>
      <c r="U716" s="830" t="s">
        <v>25629</v>
      </c>
      <c r="V716" s="745"/>
      <c r="W716" s="745"/>
      <c r="X716" s="20"/>
      <c r="Y716" s="21"/>
    </row>
    <row r="717" spans="1:25" ht="78" customHeight="1">
      <c r="A717" s="1282"/>
      <c r="B717" s="1264"/>
      <c r="C717" s="1276"/>
      <c r="D717" s="1264"/>
      <c r="E717" s="1264"/>
      <c r="F717" s="1270"/>
      <c r="G717" s="1270"/>
      <c r="H717" s="1270"/>
      <c r="I717" s="1264"/>
      <c r="J717" s="1274"/>
      <c r="K717" s="1264"/>
      <c r="L717" s="1269"/>
      <c r="M717" s="1269"/>
      <c r="N717" s="1269"/>
      <c r="O717" s="1269"/>
      <c r="P717" s="1269"/>
      <c r="Q717" s="1269"/>
      <c r="R717" s="1269"/>
      <c r="S717" s="760" t="s">
        <v>230</v>
      </c>
      <c r="T717" s="847" t="s">
        <v>23869</v>
      </c>
      <c r="U717" s="830" t="s">
        <v>25630</v>
      </c>
      <c r="V717" s="745"/>
      <c r="W717" s="745"/>
      <c r="X717" s="20"/>
      <c r="Y717" s="21"/>
    </row>
    <row r="718" spans="1:25" ht="78" customHeight="1">
      <c r="A718" s="1282"/>
      <c r="B718" s="1264"/>
      <c r="C718" s="1276"/>
      <c r="D718" s="1264"/>
      <c r="E718" s="1264"/>
      <c r="F718" s="1270"/>
      <c r="G718" s="1270"/>
      <c r="H718" s="1270"/>
      <c r="I718" s="1264"/>
      <c r="J718" s="1274"/>
      <c r="K718" s="1264"/>
      <c r="L718" s="1269"/>
      <c r="M718" s="1269"/>
      <c r="N718" s="1269"/>
      <c r="O718" s="1269"/>
      <c r="P718" s="1269"/>
      <c r="Q718" s="1269"/>
      <c r="R718" s="1269"/>
      <c r="S718" s="760" t="s">
        <v>230</v>
      </c>
      <c r="T718" s="847" t="s">
        <v>23870</v>
      </c>
      <c r="U718" s="830" t="s">
        <v>25631</v>
      </c>
      <c r="V718" s="745"/>
      <c r="W718" s="745"/>
      <c r="X718" s="20"/>
      <c r="Y718" s="21"/>
    </row>
    <row r="719" spans="1:25" ht="78" customHeight="1">
      <c r="A719" s="1282"/>
      <c r="B719" s="1264"/>
      <c r="C719" s="1276"/>
      <c r="D719" s="1264"/>
      <c r="E719" s="1264"/>
      <c r="F719" s="1270"/>
      <c r="G719" s="1270"/>
      <c r="H719" s="1270"/>
      <c r="I719" s="1264"/>
      <c r="J719" s="1274"/>
      <c r="K719" s="1264"/>
      <c r="L719" s="1269"/>
      <c r="M719" s="1269"/>
      <c r="N719" s="1269"/>
      <c r="O719" s="1269"/>
      <c r="P719" s="1269"/>
      <c r="Q719" s="1269"/>
      <c r="R719" s="1269"/>
      <c r="S719" s="760" t="s">
        <v>230</v>
      </c>
      <c r="T719" s="847" t="s">
        <v>23871</v>
      </c>
      <c r="U719" s="830" t="s">
        <v>25632</v>
      </c>
      <c r="V719" s="745"/>
      <c r="W719" s="745"/>
      <c r="X719" s="20"/>
      <c r="Y719" s="21"/>
    </row>
    <row r="720" spans="1:25" ht="78" customHeight="1">
      <c r="A720" s="871" t="s">
        <v>379</v>
      </c>
      <c r="B720" s="847" t="s">
        <v>24436</v>
      </c>
      <c r="C720" s="830" t="s">
        <v>24437</v>
      </c>
      <c r="D720" s="847" t="s">
        <v>24438</v>
      </c>
      <c r="E720" s="847" t="s">
        <v>24439</v>
      </c>
      <c r="F720" s="760">
        <v>4.2</v>
      </c>
      <c r="G720" s="760">
        <v>2</v>
      </c>
      <c r="H720" s="760">
        <v>0.8</v>
      </c>
      <c r="I720" s="845"/>
      <c r="J720" s="850"/>
      <c r="K720" s="845"/>
      <c r="L720" s="845"/>
      <c r="M720" s="845"/>
      <c r="N720" s="845"/>
      <c r="O720" s="845"/>
      <c r="P720" s="845"/>
      <c r="Q720" s="845"/>
      <c r="R720" s="845"/>
      <c r="S720" s="760" t="s">
        <v>230</v>
      </c>
      <c r="T720" s="847" t="s">
        <v>23872</v>
      </c>
      <c r="U720" s="830" t="s">
        <v>24325</v>
      </c>
      <c r="V720" s="745"/>
      <c r="W720" s="745"/>
      <c r="X720" s="20"/>
      <c r="Y720" s="21"/>
    </row>
    <row r="721" spans="1:25" ht="78" customHeight="1">
      <c r="A721" s="1282" t="s">
        <v>380</v>
      </c>
      <c r="B721" s="1264" t="s">
        <v>23873</v>
      </c>
      <c r="C721" s="1276" t="s">
        <v>24440</v>
      </c>
      <c r="D721" s="1264" t="s">
        <v>28</v>
      </c>
      <c r="E721" s="1264" t="s">
        <v>383</v>
      </c>
      <c r="F721" s="1270">
        <v>8.68</v>
      </c>
      <c r="G721" s="1270">
        <v>1</v>
      </c>
      <c r="H721" s="1270">
        <v>8</v>
      </c>
      <c r="I721" s="1264" t="s">
        <v>24571</v>
      </c>
      <c r="J721" s="1274" t="s">
        <v>229</v>
      </c>
      <c r="K721" s="1264" t="s">
        <v>278</v>
      </c>
      <c r="L721" s="1269"/>
      <c r="M721" s="1269"/>
      <c r="N721" s="1269"/>
      <c r="O721" s="1269"/>
      <c r="P721" s="1269"/>
      <c r="Q721" s="1269"/>
      <c r="R721" s="1269"/>
      <c r="S721" s="760" t="s">
        <v>230</v>
      </c>
      <c r="T721" s="847" t="s">
        <v>23873</v>
      </c>
      <c r="U721" s="830" t="s">
        <v>25633</v>
      </c>
      <c r="V721" s="745"/>
      <c r="W721" s="745"/>
      <c r="X721" s="20"/>
      <c r="Y721" s="21"/>
    </row>
    <row r="722" spans="1:25" ht="78" customHeight="1">
      <c r="A722" s="1282"/>
      <c r="B722" s="1264"/>
      <c r="C722" s="1276"/>
      <c r="D722" s="1264"/>
      <c r="E722" s="1264"/>
      <c r="F722" s="1270"/>
      <c r="G722" s="1270"/>
      <c r="H722" s="1270"/>
      <c r="I722" s="1264"/>
      <c r="J722" s="1274"/>
      <c r="K722" s="1264"/>
      <c r="L722" s="1269"/>
      <c r="M722" s="1269"/>
      <c r="N722" s="1269"/>
      <c r="O722" s="1269"/>
      <c r="P722" s="1269"/>
      <c r="Q722" s="1269"/>
      <c r="R722" s="1269"/>
      <c r="S722" s="760" t="s">
        <v>230</v>
      </c>
      <c r="T722" s="847" t="s">
        <v>23874</v>
      </c>
      <c r="U722" s="830" t="s">
        <v>25634</v>
      </c>
      <c r="V722" s="745"/>
      <c r="W722" s="745"/>
      <c r="X722" s="20"/>
      <c r="Y722" s="21"/>
    </row>
    <row r="723" spans="1:25" ht="78" customHeight="1">
      <c r="A723" s="1282"/>
      <c r="B723" s="1264"/>
      <c r="C723" s="1276"/>
      <c r="D723" s="1264"/>
      <c r="E723" s="1264"/>
      <c r="F723" s="1270"/>
      <c r="G723" s="1270"/>
      <c r="H723" s="1270"/>
      <c r="I723" s="1264"/>
      <c r="J723" s="1274"/>
      <c r="K723" s="1264"/>
      <c r="L723" s="1269"/>
      <c r="M723" s="1269"/>
      <c r="N723" s="1269"/>
      <c r="O723" s="1269"/>
      <c r="P723" s="1269"/>
      <c r="Q723" s="1269"/>
      <c r="R723" s="1269"/>
      <c r="S723" s="760" t="s">
        <v>230</v>
      </c>
      <c r="T723" s="847" t="s">
        <v>23875</v>
      </c>
      <c r="U723" s="830" t="s">
        <v>25635</v>
      </c>
      <c r="V723" s="745"/>
      <c r="W723" s="745"/>
      <c r="X723" s="20"/>
      <c r="Y723" s="21"/>
    </row>
    <row r="724" spans="1:25" ht="78" customHeight="1">
      <c r="A724" s="1282"/>
      <c r="B724" s="1264"/>
      <c r="C724" s="1276"/>
      <c r="D724" s="1264"/>
      <c r="E724" s="1264"/>
      <c r="F724" s="1270"/>
      <c r="G724" s="1270"/>
      <c r="H724" s="1270"/>
      <c r="I724" s="1264"/>
      <c r="J724" s="1274"/>
      <c r="K724" s="1264"/>
      <c r="L724" s="1269"/>
      <c r="M724" s="1269"/>
      <c r="N724" s="1269"/>
      <c r="O724" s="1269"/>
      <c r="P724" s="1269"/>
      <c r="Q724" s="1269"/>
      <c r="R724" s="1269"/>
      <c r="S724" s="760" t="s">
        <v>230</v>
      </c>
      <c r="T724" s="847" t="s">
        <v>23876</v>
      </c>
      <c r="U724" s="830" t="s">
        <v>25636</v>
      </c>
      <c r="V724" s="745"/>
      <c r="W724" s="745"/>
      <c r="X724" s="20"/>
      <c r="Y724" s="21"/>
    </row>
    <row r="725" spans="1:25" ht="78" customHeight="1">
      <c r="A725" s="1282"/>
      <c r="B725" s="1264"/>
      <c r="C725" s="1276"/>
      <c r="D725" s="1264"/>
      <c r="E725" s="1264"/>
      <c r="F725" s="1270"/>
      <c r="G725" s="1270"/>
      <c r="H725" s="1270"/>
      <c r="I725" s="1264"/>
      <c r="J725" s="1274"/>
      <c r="K725" s="1264"/>
      <c r="L725" s="1269"/>
      <c r="M725" s="1269"/>
      <c r="N725" s="1269"/>
      <c r="O725" s="1269"/>
      <c r="P725" s="1269"/>
      <c r="Q725" s="1269"/>
      <c r="R725" s="1269"/>
      <c r="S725" s="760" t="s">
        <v>230</v>
      </c>
      <c r="T725" s="847" t="s">
        <v>23877</v>
      </c>
      <c r="U725" s="830" t="s">
        <v>25637</v>
      </c>
      <c r="V725" s="745"/>
      <c r="W725" s="745"/>
      <c r="X725" s="20"/>
      <c r="Y725" s="21"/>
    </row>
    <row r="726" spans="1:25" ht="78" customHeight="1">
      <c r="A726" s="1282"/>
      <c r="B726" s="1264"/>
      <c r="C726" s="1276"/>
      <c r="D726" s="1264"/>
      <c r="E726" s="1264"/>
      <c r="F726" s="1270"/>
      <c r="G726" s="1270"/>
      <c r="H726" s="1270"/>
      <c r="I726" s="1264"/>
      <c r="J726" s="1274"/>
      <c r="K726" s="1264"/>
      <c r="L726" s="1269"/>
      <c r="M726" s="1269"/>
      <c r="N726" s="1269"/>
      <c r="O726" s="1269"/>
      <c r="P726" s="1269"/>
      <c r="Q726" s="1269"/>
      <c r="R726" s="1269"/>
      <c r="S726" s="760" t="s">
        <v>230</v>
      </c>
      <c r="T726" s="847" t="s">
        <v>23878</v>
      </c>
      <c r="U726" s="830" t="s">
        <v>25638</v>
      </c>
      <c r="V726" s="745"/>
      <c r="W726" s="745"/>
      <c r="X726" s="20"/>
      <c r="Y726" s="21"/>
    </row>
    <row r="727" spans="1:25" ht="78" customHeight="1">
      <c r="A727" s="1282" t="s">
        <v>381</v>
      </c>
      <c r="B727" s="1264" t="s">
        <v>23879</v>
      </c>
      <c r="C727" s="1276" t="s">
        <v>24441</v>
      </c>
      <c r="D727" s="1264" t="s">
        <v>28</v>
      </c>
      <c r="E727" s="1264" t="s">
        <v>383</v>
      </c>
      <c r="F727" s="1270">
        <v>5.4</v>
      </c>
      <c r="G727" s="1270">
        <v>2</v>
      </c>
      <c r="H727" s="1270">
        <v>0.8</v>
      </c>
      <c r="I727" s="1264" t="s">
        <v>24571</v>
      </c>
      <c r="J727" s="1274" t="s">
        <v>229</v>
      </c>
      <c r="K727" s="1264" t="s">
        <v>278</v>
      </c>
      <c r="L727" s="1269"/>
      <c r="M727" s="1269"/>
      <c r="N727" s="1269"/>
      <c r="O727" s="1269"/>
      <c r="P727" s="1269"/>
      <c r="Q727" s="1269"/>
      <c r="R727" s="1269"/>
      <c r="S727" s="760" t="s">
        <v>259</v>
      </c>
      <c r="T727" s="847" t="s">
        <v>23879</v>
      </c>
      <c r="U727" s="830" t="s">
        <v>25639</v>
      </c>
      <c r="V727" s="745"/>
      <c r="W727" s="745"/>
      <c r="X727" s="20"/>
      <c r="Y727" s="21"/>
    </row>
    <row r="728" spans="1:25" ht="78" customHeight="1">
      <c r="A728" s="1282"/>
      <c r="B728" s="1264"/>
      <c r="C728" s="1276"/>
      <c r="D728" s="1264"/>
      <c r="E728" s="1264"/>
      <c r="F728" s="1270"/>
      <c r="G728" s="1270"/>
      <c r="H728" s="1270"/>
      <c r="I728" s="1264"/>
      <c r="J728" s="1274"/>
      <c r="K728" s="1264"/>
      <c r="L728" s="1269"/>
      <c r="M728" s="1269"/>
      <c r="N728" s="1269"/>
      <c r="O728" s="1269"/>
      <c r="P728" s="1269"/>
      <c r="Q728" s="1269"/>
      <c r="R728" s="1269"/>
      <c r="S728" s="760" t="s">
        <v>259</v>
      </c>
      <c r="T728" s="847" t="s">
        <v>23880</v>
      </c>
      <c r="U728" s="830" t="s">
        <v>25640</v>
      </c>
      <c r="V728" s="745"/>
      <c r="W728" s="745"/>
      <c r="X728" s="20"/>
      <c r="Y728" s="21"/>
    </row>
    <row r="729" spans="1:25" ht="78" customHeight="1">
      <c r="A729" s="1282"/>
      <c r="B729" s="1264"/>
      <c r="C729" s="1276"/>
      <c r="D729" s="1264"/>
      <c r="E729" s="1264"/>
      <c r="F729" s="1270"/>
      <c r="G729" s="1270"/>
      <c r="H729" s="1270"/>
      <c r="I729" s="1264"/>
      <c r="J729" s="1274"/>
      <c r="K729" s="1264"/>
      <c r="L729" s="1269"/>
      <c r="M729" s="1269"/>
      <c r="N729" s="1269"/>
      <c r="O729" s="1269"/>
      <c r="P729" s="1269"/>
      <c r="Q729" s="1269"/>
      <c r="R729" s="1269"/>
      <c r="S729" s="760" t="s">
        <v>259</v>
      </c>
      <c r="T729" s="847" t="s">
        <v>23881</v>
      </c>
      <c r="U729" s="830" t="s">
        <v>25641</v>
      </c>
      <c r="V729" s="745"/>
      <c r="W729" s="745"/>
      <c r="X729" s="20"/>
      <c r="Y729" s="21"/>
    </row>
    <row r="730" spans="1:25" ht="78" customHeight="1">
      <c r="A730" s="1282"/>
      <c r="B730" s="1264"/>
      <c r="C730" s="1276"/>
      <c r="D730" s="1264"/>
      <c r="E730" s="1264"/>
      <c r="F730" s="1270"/>
      <c r="G730" s="1270"/>
      <c r="H730" s="1270"/>
      <c r="I730" s="1264"/>
      <c r="J730" s="1274"/>
      <c r="K730" s="1264"/>
      <c r="L730" s="1269"/>
      <c r="M730" s="1269"/>
      <c r="N730" s="1269"/>
      <c r="O730" s="1269"/>
      <c r="P730" s="1269"/>
      <c r="Q730" s="1269"/>
      <c r="R730" s="1269"/>
      <c r="S730" s="760" t="s">
        <v>259</v>
      </c>
      <c r="T730" s="847" t="s">
        <v>23882</v>
      </c>
      <c r="U730" s="830" t="s">
        <v>25642</v>
      </c>
      <c r="V730" s="745"/>
      <c r="W730" s="745"/>
      <c r="X730" s="20"/>
      <c r="Y730" s="21"/>
    </row>
    <row r="731" spans="1:25" ht="78" customHeight="1">
      <c r="A731" s="1282"/>
      <c r="B731" s="1264"/>
      <c r="C731" s="1276"/>
      <c r="D731" s="1264"/>
      <c r="E731" s="1264"/>
      <c r="F731" s="1270"/>
      <c r="G731" s="1270"/>
      <c r="H731" s="1270"/>
      <c r="I731" s="1264"/>
      <c r="J731" s="1274"/>
      <c r="K731" s="1264"/>
      <c r="L731" s="1269"/>
      <c r="M731" s="1269"/>
      <c r="N731" s="1269"/>
      <c r="O731" s="1269"/>
      <c r="P731" s="1269"/>
      <c r="Q731" s="1269"/>
      <c r="R731" s="1269"/>
      <c r="S731" s="760" t="s">
        <v>259</v>
      </c>
      <c r="T731" s="847" t="s">
        <v>23883</v>
      </c>
      <c r="U731" s="830" t="s">
        <v>25643</v>
      </c>
      <c r="V731" s="745"/>
      <c r="W731" s="745"/>
      <c r="X731" s="20"/>
      <c r="Y731" s="21"/>
    </row>
    <row r="732" spans="1:25" ht="78" customHeight="1">
      <c r="A732" s="1282"/>
      <c r="B732" s="1264"/>
      <c r="C732" s="1276"/>
      <c r="D732" s="1264"/>
      <c r="E732" s="1264"/>
      <c r="F732" s="1270"/>
      <c r="G732" s="1270"/>
      <c r="H732" s="1270"/>
      <c r="I732" s="1264"/>
      <c r="J732" s="1274"/>
      <c r="K732" s="1264"/>
      <c r="L732" s="1269"/>
      <c r="M732" s="1269"/>
      <c r="N732" s="1269"/>
      <c r="O732" s="1269"/>
      <c r="P732" s="1269"/>
      <c r="Q732" s="1269"/>
      <c r="R732" s="1269"/>
      <c r="S732" s="760" t="s">
        <v>259</v>
      </c>
      <c r="T732" s="847" t="s">
        <v>23884</v>
      </c>
      <c r="U732" s="830" t="s">
        <v>25644</v>
      </c>
      <c r="V732" s="745"/>
      <c r="W732" s="745"/>
      <c r="X732" s="20"/>
      <c r="Y732" s="21"/>
    </row>
    <row r="733" spans="1:25" ht="78" customHeight="1">
      <c r="A733" s="1282"/>
      <c r="B733" s="1264"/>
      <c r="C733" s="1276"/>
      <c r="D733" s="1264"/>
      <c r="E733" s="1264"/>
      <c r="F733" s="1270"/>
      <c r="G733" s="1270"/>
      <c r="H733" s="1270"/>
      <c r="I733" s="1264"/>
      <c r="J733" s="1274"/>
      <c r="K733" s="1264"/>
      <c r="L733" s="1269"/>
      <c r="M733" s="1269"/>
      <c r="N733" s="1269"/>
      <c r="O733" s="1269"/>
      <c r="P733" s="1269"/>
      <c r="Q733" s="1269"/>
      <c r="R733" s="1269"/>
      <c r="S733" s="760" t="s">
        <v>259</v>
      </c>
      <c r="T733" s="847" t="s">
        <v>23885</v>
      </c>
      <c r="U733" s="830" t="s">
        <v>25645</v>
      </c>
      <c r="V733" s="745"/>
      <c r="W733" s="745"/>
      <c r="X733" s="20"/>
      <c r="Y733" s="21"/>
    </row>
    <row r="734" spans="1:25" ht="78" customHeight="1">
      <c r="A734" s="1282"/>
      <c r="B734" s="1264"/>
      <c r="C734" s="1276"/>
      <c r="D734" s="1264"/>
      <c r="E734" s="1264"/>
      <c r="F734" s="1270"/>
      <c r="G734" s="1270"/>
      <c r="H734" s="1270"/>
      <c r="I734" s="1264"/>
      <c r="J734" s="1274"/>
      <c r="K734" s="1264"/>
      <c r="L734" s="1269"/>
      <c r="M734" s="1269"/>
      <c r="N734" s="1269"/>
      <c r="O734" s="1269"/>
      <c r="P734" s="1269"/>
      <c r="Q734" s="1269"/>
      <c r="R734" s="1269"/>
      <c r="S734" s="760" t="s">
        <v>259</v>
      </c>
      <c r="T734" s="847" t="s">
        <v>25647</v>
      </c>
      <c r="U734" s="830" t="s">
        <v>25646</v>
      </c>
      <c r="V734" s="745"/>
      <c r="W734" s="745"/>
      <c r="X734" s="24"/>
      <c r="Y734" s="21"/>
    </row>
    <row r="735" spans="1:25" ht="78" customHeight="1">
      <c r="A735" s="1282"/>
      <c r="B735" s="1264"/>
      <c r="C735" s="1276"/>
      <c r="D735" s="1264"/>
      <c r="E735" s="1264"/>
      <c r="F735" s="1270"/>
      <c r="G735" s="1270"/>
      <c r="H735" s="1270"/>
      <c r="I735" s="1264"/>
      <c r="J735" s="1274"/>
      <c r="K735" s="1264"/>
      <c r="L735" s="1269"/>
      <c r="M735" s="1269"/>
      <c r="N735" s="1269"/>
      <c r="O735" s="1269"/>
      <c r="P735" s="1269"/>
      <c r="Q735" s="1269"/>
      <c r="R735" s="1269"/>
      <c r="S735" s="760" t="s">
        <v>259</v>
      </c>
      <c r="T735" s="847" t="s">
        <v>25648</v>
      </c>
      <c r="U735" s="830" t="s">
        <v>25655</v>
      </c>
      <c r="V735" s="745"/>
      <c r="W735" s="745"/>
      <c r="X735" s="24"/>
      <c r="Y735" s="21"/>
    </row>
    <row r="736" spans="1:25" ht="78" customHeight="1">
      <c r="A736" s="1282"/>
      <c r="B736" s="1264"/>
      <c r="C736" s="1276"/>
      <c r="D736" s="1264"/>
      <c r="E736" s="1264"/>
      <c r="F736" s="1270"/>
      <c r="G736" s="1270"/>
      <c r="H736" s="1270"/>
      <c r="I736" s="1264"/>
      <c r="J736" s="1274"/>
      <c r="K736" s="1264"/>
      <c r="L736" s="1269"/>
      <c r="M736" s="1269"/>
      <c r="N736" s="1269"/>
      <c r="O736" s="1269"/>
      <c r="P736" s="1269"/>
      <c r="Q736" s="1269"/>
      <c r="R736" s="1269"/>
      <c r="S736" s="760" t="s">
        <v>259</v>
      </c>
      <c r="T736" s="847" t="s">
        <v>25649</v>
      </c>
      <c r="U736" s="830" t="s">
        <v>25656</v>
      </c>
      <c r="V736" s="745"/>
      <c r="W736" s="745"/>
      <c r="X736" s="24"/>
      <c r="Y736" s="21"/>
    </row>
    <row r="737" spans="1:25" ht="78" customHeight="1">
      <c r="A737" s="1282"/>
      <c r="B737" s="1264"/>
      <c r="C737" s="1276"/>
      <c r="D737" s="1264"/>
      <c r="E737" s="1264"/>
      <c r="F737" s="1270"/>
      <c r="G737" s="1270"/>
      <c r="H737" s="1270"/>
      <c r="I737" s="1264"/>
      <c r="J737" s="1274"/>
      <c r="K737" s="1264"/>
      <c r="L737" s="1269"/>
      <c r="M737" s="1269"/>
      <c r="N737" s="1269"/>
      <c r="O737" s="1269"/>
      <c r="P737" s="1269"/>
      <c r="Q737" s="1269"/>
      <c r="R737" s="1269"/>
      <c r="S737" s="760" t="s">
        <v>259</v>
      </c>
      <c r="T737" s="847" t="s">
        <v>25650</v>
      </c>
      <c r="U737" s="830" t="s">
        <v>25657</v>
      </c>
      <c r="V737" s="745"/>
      <c r="W737" s="745"/>
      <c r="X737" s="24"/>
      <c r="Y737" s="21"/>
    </row>
    <row r="738" spans="1:25" ht="78" customHeight="1">
      <c r="A738" s="1282"/>
      <c r="B738" s="1264"/>
      <c r="C738" s="1276"/>
      <c r="D738" s="1264"/>
      <c r="E738" s="1264"/>
      <c r="F738" s="1270"/>
      <c r="G738" s="1270"/>
      <c r="H738" s="1270"/>
      <c r="I738" s="1264"/>
      <c r="J738" s="1274"/>
      <c r="K738" s="1264"/>
      <c r="L738" s="1269"/>
      <c r="M738" s="1269"/>
      <c r="N738" s="1269"/>
      <c r="O738" s="1269"/>
      <c r="P738" s="1269"/>
      <c r="Q738" s="1269"/>
      <c r="R738" s="1269"/>
      <c r="S738" s="760" t="s">
        <v>259</v>
      </c>
      <c r="T738" s="847" t="s">
        <v>25651</v>
      </c>
      <c r="U738" s="830" t="s">
        <v>25658</v>
      </c>
      <c r="V738" s="745"/>
      <c r="W738" s="745"/>
      <c r="X738" s="24"/>
      <c r="Y738" s="21"/>
    </row>
    <row r="739" spans="1:25" ht="78" customHeight="1">
      <c r="A739" s="1282"/>
      <c r="B739" s="1264"/>
      <c r="C739" s="1276"/>
      <c r="D739" s="1264"/>
      <c r="E739" s="1264"/>
      <c r="F739" s="1270"/>
      <c r="G739" s="1270"/>
      <c r="H739" s="1270"/>
      <c r="I739" s="1264"/>
      <c r="J739" s="1274"/>
      <c r="K739" s="1264"/>
      <c r="L739" s="1269"/>
      <c r="M739" s="1269"/>
      <c r="N739" s="1269"/>
      <c r="O739" s="1269"/>
      <c r="P739" s="1269"/>
      <c r="Q739" s="1269"/>
      <c r="R739" s="1269"/>
      <c r="S739" s="760" t="s">
        <v>259</v>
      </c>
      <c r="T739" s="847" t="s">
        <v>25652</v>
      </c>
      <c r="U739" s="830" t="s">
        <v>25659</v>
      </c>
      <c r="V739" s="745"/>
      <c r="W739" s="745"/>
      <c r="X739" s="24"/>
      <c r="Y739" s="21"/>
    </row>
    <row r="740" spans="1:25" ht="78" customHeight="1">
      <c r="A740" s="1282"/>
      <c r="B740" s="1264"/>
      <c r="C740" s="1276"/>
      <c r="D740" s="1264"/>
      <c r="E740" s="1264"/>
      <c r="F740" s="1270"/>
      <c r="G740" s="1270"/>
      <c r="H740" s="1270"/>
      <c r="I740" s="1264"/>
      <c r="J740" s="1274"/>
      <c r="K740" s="1264"/>
      <c r="L740" s="1269"/>
      <c r="M740" s="1269"/>
      <c r="N740" s="1269"/>
      <c r="O740" s="1269"/>
      <c r="P740" s="1269"/>
      <c r="Q740" s="1269"/>
      <c r="R740" s="1269"/>
      <c r="S740" s="760" t="s">
        <v>259</v>
      </c>
      <c r="T740" s="847" t="s">
        <v>25653</v>
      </c>
      <c r="U740" s="830" t="s">
        <v>25660</v>
      </c>
      <c r="V740" s="745"/>
      <c r="W740" s="745"/>
      <c r="X740" s="24"/>
      <c r="Y740" s="21"/>
    </row>
    <row r="741" spans="1:25" ht="78" customHeight="1">
      <c r="A741" s="1282"/>
      <c r="B741" s="1264"/>
      <c r="C741" s="1276"/>
      <c r="D741" s="1264"/>
      <c r="E741" s="1264"/>
      <c r="F741" s="1270"/>
      <c r="G741" s="1270"/>
      <c r="H741" s="1270"/>
      <c r="I741" s="1264"/>
      <c r="J741" s="1274"/>
      <c r="K741" s="1264"/>
      <c r="L741" s="1269"/>
      <c r="M741" s="1269"/>
      <c r="N741" s="1269"/>
      <c r="O741" s="1269"/>
      <c r="P741" s="1269"/>
      <c r="Q741" s="1269"/>
      <c r="R741" s="1269"/>
      <c r="S741" s="760" t="s">
        <v>259</v>
      </c>
      <c r="T741" s="847" t="s">
        <v>23886</v>
      </c>
      <c r="U741" s="830" t="s">
        <v>25661</v>
      </c>
      <c r="V741" s="745"/>
      <c r="W741" s="745"/>
      <c r="X741" s="20"/>
      <c r="Y741" s="21"/>
    </row>
    <row r="742" spans="1:25" ht="78" customHeight="1">
      <c r="A742" s="1282"/>
      <c r="B742" s="1264"/>
      <c r="C742" s="1276"/>
      <c r="D742" s="1264"/>
      <c r="E742" s="1264"/>
      <c r="F742" s="1270"/>
      <c r="G742" s="1270"/>
      <c r="H742" s="1270"/>
      <c r="I742" s="1264"/>
      <c r="J742" s="1274"/>
      <c r="K742" s="1264"/>
      <c r="L742" s="1269"/>
      <c r="M742" s="1269"/>
      <c r="N742" s="1269"/>
      <c r="O742" s="1269"/>
      <c r="P742" s="1269"/>
      <c r="Q742" s="1269"/>
      <c r="R742" s="1269"/>
      <c r="S742" s="760" t="s">
        <v>259</v>
      </c>
      <c r="T742" s="847" t="s">
        <v>23887</v>
      </c>
      <c r="U742" s="830" t="s">
        <v>25662</v>
      </c>
      <c r="V742" s="745"/>
      <c r="W742" s="745"/>
      <c r="X742" s="20"/>
      <c r="Y742" s="21"/>
    </row>
    <row r="743" spans="1:25" ht="78" customHeight="1">
      <c r="A743" s="1282"/>
      <c r="B743" s="1264"/>
      <c r="C743" s="1276"/>
      <c r="D743" s="1264"/>
      <c r="E743" s="1264"/>
      <c r="F743" s="1270"/>
      <c r="G743" s="1270"/>
      <c r="H743" s="1270"/>
      <c r="I743" s="1264"/>
      <c r="J743" s="1274"/>
      <c r="K743" s="1264"/>
      <c r="L743" s="1269"/>
      <c r="M743" s="1269"/>
      <c r="N743" s="1269"/>
      <c r="O743" s="1269"/>
      <c r="P743" s="1269"/>
      <c r="Q743" s="1269"/>
      <c r="R743" s="1269"/>
      <c r="S743" s="760" t="s">
        <v>259</v>
      </c>
      <c r="T743" s="847" t="s">
        <v>25654</v>
      </c>
      <c r="U743" s="830" t="s">
        <v>25663</v>
      </c>
      <c r="V743" s="745"/>
      <c r="W743" s="745"/>
      <c r="X743" s="20"/>
      <c r="Y743" s="21"/>
    </row>
    <row r="744" spans="1:25" ht="78" customHeight="1">
      <c r="A744" s="1282"/>
      <c r="B744" s="1264"/>
      <c r="C744" s="1276"/>
      <c r="D744" s="1264"/>
      <c r="E744" s="1264"/>
      <c r="F744" s="1270"/>
      <c r="G744" s="1270"/>
      <c r="H744" s="1270"/>
      <c r="I744" s="1264"/>
      <c r="J744" s="1274"/>
      <c r="K744" s="1264"/>
      <c r="L744" s="1269"/>
      <c r="M744" s="1269"/>
      <c r="N744" s="1269"/>
      <c r="O744" s="1269"/>
      <c r="P744" s="1269"/>
      <c r="Q744" s="1269"/>
      <c r="R744" s="1269"/>
      <c r="S744" s="760" t="s">
        <v>259</v>
      </c>
      <c r="T744" s="847" t="s">
        <v>23888</v>
      </c>
      <c r="U744" s="830" t="s">
        <v>25664</v>
      </c>
      <c r="V744" s="745"/>
      <c r="W744" s="745"/>
      <c r="X744" s="20"/>
      <c r="Y744" s="21"/>
    </row>
    <row r="745" spans="1:25" ht="78" customHeight="1">
      <c r="A745" s="1282"/>
      <c r="B745" s="1264"/>
      <c r="C745" s="1276"/>
      <c r="D745" s="1264"/>
      <c r="E745" s="1264"/>
      <c r="F745" s="1270"/>
      <c r="G745" s="1270"/>
      <c r="H745" s="1270"/>
      <c r="I745" s="1264"/>
      <c r="J745" s="1274"/>
      <c r="K745" s="1264"/>
      <c r="L745" s="1269"/>
      <c r="M745" s="1269"/>
      <c r="N745" s="1269"/>
      <c r="O745" s="1269"/>
      <c r="P745" s="1269"/>
      <c r="Q745" s="1269"/>
      <c r="R745" s="1269"/>
      <c r="S745" s="760" t="s">
        <v>259</v>
      </c>
      <c r="T745" s="847" t="s">
        <v>23889</v>
      </c>
      <c r="U745" s="830" t="s">
        <v>25665</v>
      </c>
      <c r="V745" s="745"/>
      <c r="W745" s="745"/>
      <c r="X745" s="20"/>
      <c r="Y745" s="21"/>
    </row>
    <row r="746" spans="1:25" ht="78" customHeight="1">
      <c r="A746" s="1282"/>
      <c r="B746" s="1264"/>
      <c r="C746" s="1276"/>
      <c r="D746" s="1264"/>
      <c r="E746" s="1264"/>
      <c r="F746" s="1270"/>
      <c r="G746" s="1270"/>
      <c r="H746" s="1270"/>
      <c r="I746" s="1264"/>
      <c r="J746" s="1274"/>
      <c r="K746" s="1264"/>
      <c r="L746" s="1269"/>
      <c r="M746" s="1269"/>
      <c r="N746" s="1269"/>
      <c r="O746" s="1269"/>
      <c r="P746" s="1269"/>
      <c r="Q746" s="1269"/>
      <c r="R746" s="1269"/>
      <c r="S746" s="760" t="s">
        <v>259</v>
      </c>
      <c r="T746" s="847" t="s">
        <v>23890</v>
      </c>
      <c r="U746" s="830" t="s">
        <v>25666</v>
      </c>
      <c r="V746" s="745"/>
      <c r="W746" s="745"/>
      <c r="X746" s="20"/>
      <c r="Y746" s="21"/>
    </row>
    <row r="747" spans="1:25" ht="78" customHeight="1">
      <c r="A747" s="1282"/>
      <c r="B747" s="1264"/>
      <c r="C747" s="1276"/>
      <c r="D747" s="1264"/>
      <c r="E747" s="1264"/>
      <c r="F747" s="1270"/>
      <c r="G747" s="1270"/>
      <c r="H747" s="1270"/>
      <c r="I747" s="1264"/>
      <c r="J747" s="1274"/>
      <c r="K747" s="1264"/>
      <c r="L747" s="1269"/>
      <c r="M747" s="1269"/>
      <c r="N747" s="1269"/>
      <c r="O747" s="1269"/>
      <c r="P747" s="1269"/>
      <c r="Q747" s="1269"/>
      <c r="R747" s="1269"/>
      <c r="S747" s="760" t="s">
        <v>259</v>
      </c>
      <c r="T747" s="847" t="s">
        <v>23891</v>
      </c>
      <c r="U747" s="830" t="s">
        <v>25667</v>
      </c>
      <c r="V747" s="745"/>
      <c r="W747" s="745"/>
      <c r="X747" s="20"/>
      <c r="Y747" s="21"/>
    </row>
    <row r="748" spans="1:25" ht="78" customHeight="1">
      <c r="A748" s="1282"/>
      <c r="B748" s="1264"/>
      <c r="C748" s="1276"/>
      <c r="D748" s="1264"/>
      <c r="E748" s="1264"/>
      <c r="F748" s="1270"/>
      <c r="G748" s="1270"/>
      <c r="H748" s="1270"/>
      <c r="I748" s="1264"/>
      <c r="J748" s="1274"/>
      <c r="K748" s="1264"/>
      <c r="L748" s="1269"/>
      <c r="M748" s="1269"/>
      <c r="N748" s="1269"/>
      <c r="O748" s="1269"/>
      <c r="P748" s="1269"/>
      <c r="Q748" s="1269"/>
      <c r="R748" s="1269"/>
      <c r="S748" s="760" t="s">
        <v>259</v>
      </c>
      <c r="T748" s="847" t="s">
        <v>23892</v>
      </c>
      <c r="U748" s="830" t="s">
        <v>25668</v>
      </c>
      <c r="V748" s="745"/>
      <c r="W748" s="745"/>
      <c r="X748" s="20"/>
      <c r="Y748" s="21"/>
    </row>
    <row r="749" spans="1:25" ht="78" customHeight="1">
      <c r="A749" s="1282"/>
      <c r="B749" s="1264"/>
      <c r="C749" s="1276"/>
      <c r="D749" s="1264"/>
      <c r="E749" s="1264"/>
      <c r="F749" s="1270"/>
      <c r="G749" s="1270"/>
      <c r="H749" s="1270"/>
      <c r="I749" s="1264"/>
      <c r="J749" s="1274"/>
      <c r="K749" s="1264"/>
      <c r="L749" s="1269"/>
      <c r="M749" s="1269"/>
      <c r="N749" s="1269"/>
      <c r="O749" s="1269"/>
      <c r="P749" s="1269"/>
      <c r="Q749" s="1269"/>
      <c r="R749" s="1269"/>
      <c r="S749" s="760" t="s">
        <v>259</v>
      </c>
      <c r="T749" s="847" t="s">
        <v>23893</v>
      </c>
      <c r="U749" s="830" t="s">
        <v>25669</v>
      </c>
      <c r="V749" s="745"/>
      <c r="W749" s="745"/>
      <c r="X749" s="20"/>
      <c r="Y749" s="21"/>
    </row>
    <row r="750" spans="1:25" ht="78" customHeight="1">
      <c r="A750" s="1282"/>
      <c r="B750" s="1264"/>
      <c r="C750" s="1276"/>
      <c r="D750" s="1264"/>
      <c r="E750" s="1264"/>
      <c r="F750" s="1270"/>
      <c r="G750" s="1270"/>
      <c r="H750" s="1270"/>
      <c r="I750" s="1264"/>
      <c r="J750" s="1274"/>
      <c r="K750" s="1264"/>
      <c r="L750" s="1269"/>
      <c r="M750" s="1269"/>
      <c r="N750" s="1269"/>
      <c r="O750" s="1269"/>
      <c r="P750" s="1269"/>
      <c r="Q750" s="1269"/>
      <c r="R750" s="1269"/>
      <c r="S750" s="760" t="s">
        <v>259</v>
      </c>
      <c r="T750" s="847" t="s">
        <v>23894</v>
      </c>
      <c r="U750" s="830" t="s">
        <v>25670</v>
      </c>
      <c r="V750" s="745"/>
      <c r="W750" s="745"/>
      <c r="X750" s="20"/>
      <c r="Y750" s="21"/>
    </row>
    <row r="751" spans="1:25" ht="78" customHeight="1">
      <c r="A751" s="1282"/>
      <c r="B751" s="1264"/>
      <c r="C751" s="1276"/>
      <c r="D751" s="1264"/>
      <c r="E751" s="1264"/>
      <c r="F751" s="1270"/>
      <c r="G751" s="1270"/>
      <c r="H751" s="1270"/>
      <c r="I751" s="1264"/>
      <c r="J751" s="1274"/>
      <c r="K751" s="1264"/>
      <c r="L751" s="1269"/>
      <c r="M751" s="1269"/>
      <c r="N751" s="1269"/>
      <c r="O751" s="1269"/>
      <c r="P751" s="1269"/>
      <c r="Q751" s="1269"/>
      <c r="R751" s="1269"/>
      <c r="S751" s="760" t="s">
        <v>259</v>
      </c>
      <c r="T751" s="847" t="s">
        <v>23895</v>
      </c>
      <c r="U751" s="830" t="s">
        <v>25671</v>
      </c>
      <c r="V751" s="745"/>
      <c r="W751" s="745"/>
      <c r="X751" s="20"/>
      <c r="Y751" s="21"/>
    </row>
    <row r="752" spans="1:25" ht="78" customHeight="1">
      <c r="A752" s="1282"/>
      <c r="B752" s="1264"/>
      <c r="C752" s="1276"/>
      <c r="D752" s="1264"/>
      <c r="E752" s="1264"/>
      <c r="F752" s="1270"/>
      <c r="G752" s="1270"/>
      <c r="H752" s="1270"/>
      <c r="I752" s="1264"/>
      <c r="J752" s="1274"/>
      <c r="K752" s="1264"/>
      <c r="L752" s="1269"/>
      <c r="M752" s="1269"/>
      <c r="N752" s="1269"/>
      <c r="O752" s="1269"/>
      <c r="P752" s="1269"/>
      <c r="Q752" s="1269"/>
      <c r="R752" s="1269"/>
      <c r="S752" s="760" t="s">
        <v>259</v>
      </c>
      <c r="T752" s="847" t="s">
        <v>23896</v>
      </c>
      <c r="U752" s="830" t="s">
        <v>25672</v>
      </c>
      <c r="V752" s="745"/>
      <c r="W752" s="745"/>
      <c r="X752" s="20"/>
      <c r="Y752" s="21"/>
    </row>
    <row r="753" spans="1:25" ht="78" customHeight="1">
      <c r="A753" s="1282"/>
      <c r="B753" s="1264"/>
      <c r="C753" s="1276"/>
      <c r="D753" s="1264"/>
      <c r="E753" s="1264"/>
      <c r="F753" s="1270"/>
      <c r="G753" s="1270"/>
      <c r="H753" s="1270"/>
      <c r="I753" s="1264"/>
      <c r="J753" s="1274"/>
      <c r="K753" s="1264"/>
      <c r="L753" s="1269"/>
      <c r="M753" s="1269"/>
      <c r="N753" s="1269"/>
      <c r="O753" s="1269"/>
      <c r="P753" s="1269"/>
      <c r="Q753" s="1269"/>
      <c r="R753" s="1269"/>
      <c r="S753" s="760" t="s">
        <v>259</v>
      </c>
      <c r="T753" s="847" t="s">
        <v>23897</v>
      </c>
      <c r="U753" s="830" t="s">
        <v>25673</v>
      </c>
      <c r="V753" s="745"/>
      <c r="W753" s="745"/>
      <c r="X753" s="20"/>
      <c r="Y753" s="21"/>
    </row>
    <row r="754" spans="1:25" ht="78" customHeight="1">
      <c r="A754" s="1282"/>
      <c r="B754" s="1264"/>
      <c r="C754" s="1276"/>
      <c r="D754" s="1264"/>
      <c r="E754" s="1264"/>
      <c r="F754" s="1270"/>
      <c r="G754" s="1270"/>
      <c r="H754" s="1270"/>
      <c r="I754" s="1264"/>
      <c r="J754" s="1274"/>
      <c r="K754" s="1264"/>
      <c r="L754" s="1269"/>
      <c r="M754" s="1269"/>
      <c r="N754" s="1269"/>
      <c r="O754" s="1269"/>
      <c r="P754" s="1269"/>
      <c r="Q754" s="1269"/>
      <c r="R754" s="1269"/>
      <c r="S754" s="760" t="s">
        <v>259</v>
      </c>
      <c r="T754" s="847" t="s">
        <v>23898</v>
      </c>
      <c r="U754" s="830" t="s">
        <v>25674</v>
      </c>
      <c r="V754" s="745"/>
      <c r="W754" s="745"/>
      <c r="X754" s="20"/>
      <c r="Y754" s="21"/>
    </row>
    <row r="755" spans="1:25" ht="78" customHeight="1">
      <c r="A755" s="1282"/>
      <c r="B755" s="1264"/>
      <c r="C755" s="1276"/>
      <c r="D755" s="1264"/>
      <c r="E755" s="1264"/>
      <c r="F755" s="1270"/>
      <c r="G755" s="1270"/>
      <c r="H755" s="1270"/>
      <c r="I755" s="1264"/>
      <c r="J755" s="1274"/>
      <c r="K755" s="1264"/>
      <c r="L755" s="1269"/>
      <c r="M755" s="1269"/>
      <c r="N755" s="1269"/>
      <c r="O755" s="1269"/>
      <c r="P755" s="1269"/>
      <c r="Q755" s="1269"/>
      <c r="R755" s="1269"/>
      <c r="S755" s="760" t="s">
        <v>259</v>
      </c>
      <c r="T755" s="847" t="s">
        <v>23899</v>
      </c>
      <c r="U755" s="830" t="s">
        <v>25675</v>
      </c>
      <c r="V755" s="745"/>
      <c r="W755" s="745"/>
      <c r="X755" s="20"/>
      <c r="Y755" s="21"/>
    </row>
    <row r="756" spans="1:25" ht="78" customHeight="1">
      <c r="A756" s="1282"/>
      <c r="B756" s="1264"/>
      <c r="C756" s="1276"/>
      <c r="D756" s="1264"/>
      <c r="E756" s="1264"/>
      <c r="F756" s="1270"/>
      <c r="G756" s="1270"/>
      <c r="H756" s="1270"/>
      <c r="I756" s="1264"/>
      <c r="J756" s="1274"/>
      <c r="K756" s="1264"/>
      <c r="L756" s="1269"/>
      <c r="M756" s="1269"/>
      <c r="N756" s="1269"/>
      <c r="O756" s="1269"/>
      <c r="P756" s="1269"/>
      <c r="Q756" s="1269"/>
      <c r="R756" s="1269"/>
      <c r="S756" s="760" t="s">
        <v>259</v>
      </c>
      <c r="T756" s="847" t="s">
        <v>23900</v>
      </c>
      <c r="U756" s="830" t="s">
        <v>25676</v>
      </c>
      <c r="V756" s="745"/>
      <c r="W756" s="745"/>
      <c r="X756" s="20"/>
      <c r="Y756" s="21"/>
    </row>
    <row r="757" spans="1:25" ht="78" customHeight="1">
      <c r="A757" s="1282"/>
      <c r="B757" s="1264"/>
      <c r="C757" s="1276"/>
      <c r="D757" s="1264"/>
      <c r="E757" s="1264"/>
      <c r="F757" s="1270"/>
      <c r="G757" s="1270"/>
      <c r="H757" s="1270"/>
      <c r="I757" s="1264"/>
      <c r="J757" s="1274"/>
      <c r="K757" s="1264"/>
      <c r="L757" s="1269"/>
      <c r="M757" s="1269"/>
      <c r="N757" s="1269"/>
      <c r="O757" s="1269"/>
      <c r="P757" s="1269"/>
      <c r="Q757" s="1269"/>
      <c r="R757" s="1269"/>
      <c r="S757" s="760" t="s">
        <v>259</v>
      </c>
      <c r="T757" s="847" t="s">
        <v>23901</v>
      </c>
      <c r="U757" s="830" t="s">
        <v>25677</v>
      </c>
      <c r="V757" s="745"/>
      <c r="W757" s="745"/>
      <c r="X757" s="20"/>
      <c r="Y757" s="21"/>
    </row>
    <row r="758" spans="1:25" ht="78" customHeight="1">
      <c r="A758" s="1282"/>
      <c r="B758" s="1264"/>
      <c r="C758" s="1276"/>
      <c r="D758" s="1264"/>
      <c r="E758" s="1264"/>
      <c r="F758" s="1270"/>
      <c r="G758" s="1270"/>
      <c r="H758" s="1270"/>
      <c r="I758" s="1264"/>
      <c r="J758" s="1274"/>
      <c r="K758" s="1264"/>
      <c r="L758" s="1269"/>
      <c r="M758" s="1269"/>
      <c r="N758" s="1269"/>
      <c r="O758" s="1269"/>
      <c r="P758" s="1269"/>
      <c r="Q758" s="1269"/>
      <c r="R758" s="1269"/>
      <c r="S758" s="760" t="s">
        <v>259</v>
      </c>
      <c r="T758" s="847" t="s">
        <v>23902</v>
      </c>
      <c r="U758" s="830" t="s">
        <v>25678</v>
      </c>
      <c r="V758" s="745"/>
      <c r="W758" s="745"/>
      <c r="X758" s="20"/>
      <c r="Y758" s="21"/>
    </row>
    <row r="759" spans="1:25" ht="78" customHeight="1">
      <c r="A759" s="1282"/>
      <c r="B759" s="1264"/>
      <c r="C759" s="1276"/>
      <c r="D759" s="1264"/>
      <c r="E759" s="1264"/>
      <c r="F759" s="1270"/>
      <c r="G759" s="1270"/>
      <c r="H759" s="1270"/>
      <c r="I759" s="1264"/>
      <c r="J759" s="1274"/>
      <c r="K759" s="1264"/>
      <c r="L759" s="1269"/>
      <c r="M759" s="1269"/>
      <c r="N759" s="1269"/>
      <c r="O759" s="1269"/>
      <c r="P759" s="1269"/>
      <c r="Q759" s="1269"/>
      <c r="R759" s="1269"/>
      <c r="S759" s="760" t="s">
        <v>259</v>
      </c>
      <c r="T759" s="847" t="s">
        <v>23903</v>
      </c>
      <c r="U759" s="830" t="s">
        <v>25679</v>
      </c>
      <c r="V759" s="745"/>
      <c r="W759" s="745"/>
      <c r="X759" s="20"/>
      <c r="Y759" s="21"/>
    </row>
    <row r="760" spans="1:25" ht="78" customHeight="1">
      <c r="A760" s="1282"/>
      <c r="B760" s="1264"/>
      <c r="C760" s="1276"/>
      <c r="D760" s="1264"/>
      <c r="E760" s="1264"/>
      <c r="F760" s="1270"/>
      <c r="G760" s="1270"/>
      <c r="H760" s="1270"/>
      <c r="I760" s="1264"/>
      <c r="J760" s="1274"/>
      <c r="K760" s="1264"/>
      <c r="L760" s="1269"/>
      <c r="M760" s="1269"/>
      <c r="N760" s="1269"/>
      <c r="O760" s="1269"/>
      <c r="P760" s="1269"/>
      <c r="Q760" s="1269"/>
      <c r="R760" s="1269"/>
      <c r="S760" s="760" t="s">
        <v>259</v>
      </c>
      <c r="T760" s="847" t="s">
        <v>23904</v>
      </c>
      <c r="U760" s="830" t="s">
        <v>25680</v>
      </c>
      <c r="V760" s="745"/>
      <c r="W760" s="745"/>
      <c r="X760" s="20"/>
      <c r="Y760" s="21"/>
    </row>
    <row r="761" spans="1:25" ht="78" customHeight="1">
      <c r="A761" s="1282" t="s">
        <v>382</v>
      </c>
      <c r="B761" s="1264" t="s">
        <v>24442</v>
      </c>
      <c r="C761" s="1276" t="s">
        <v>24443</v>
      </c>
      <c r="D761" s="1264" t="s">
        <v>226</v>
      </c>
      <c r="E761" s="1264" t="s">
        <v>383</v>
      </c>
      <c r="F761" s="1270">
        <v>5.4</v>
      </c>
      <c r="G761" s="1270">
        <v>2</v>
      </c>
      <c r="H761" s="1270">
        <v>0.8</v>
      </c>
      <c r="I761" s="1264" t="s">
        <v>297</v>
      </c>
      <c r="J761" s="1274" t="s">
        <v>229</v>
      </c>
      <c r="K761" s="1264" t="s">
        <v>384</v>
      </c>
      <c r="L761" s="1270"/>
      <c r="M761" s="1270"/>
      <c r="N761" s="1270"/>
      <c r="O761" s="1270"/>
      <c r="P761" s="1270"/>
      <c r="Q761" s="1270"/>
      <c r="R761" s="1270"/>
      <c r="S761" s="760" t="s">
        <v>259</v>
      </c>
      <c r="T761" s="847" t="s">
        <v>25690</v>
      </c>
      <c r="U761" s="830" t="s">
        <v>25681</v>
      </c>
      <c r="V761" s="745"/>
      <c r="W761" s="745"/>
      <c r="X761" s="20"/>
      <c r="Y761" s="21"/>
    </row>
    <row r="762" spans="1:25" ht="78" customHeight="1">
      <c r="A762" s="1282"/>
      <c r="B762" s="1264"/>
      <c r="C762" s="1276"/>
      <c r="D762" s="1264"/>
      <c r="E762" s="1264"/>
      <c r="F762" s="1270"/>
      <c r="G762" s="1270"/>
      <c r="H762" s="1270"/>
      <c r="I762" s="1264"/>
      <c r="J762" s="1274"/>
      <c r="K762" s="1264"/>
      <c r="L762" s="1270"/>
      <c r="M762" s="1270"/>
      <c r="N762" s="1270"/>
      <c r="O762" s="1270"/>
      <c r="P762" s="1270"/>
      <c r="Q762" s="1270"/>
      <c r="R762" s="1270"/>
      <c r="S762" s="760" t="s">
        <v>259</v>
      </c>
      <c r="T762" s="847" t="s">
        <v>25689</v>
      </c>
      <c r="U762" s="830" t="s">
        <v>25682</v>
      </c>
      <c r="V762" s="745"/>
      <c r="W762" s="745"/>
      <c r="X762" s="20"/>
      <c r="Y762" s="21"/>
    </row>
    <row r="763" spans="1:25" ht="78" customHeight="1">
      <c r="A763" s="1282"/>
      <c r="B763" s="1264"/>
      <c r="C763" s="1276"/>
      <c r="D763" s="1264"/>
      <c r="E763" s="1264"/>
      <c r="F763" s="1270"/>
      <c r="G763" s="1270"/>
      <c r="H763" s="1270"/>
      <c r="I763" s="1264"/>
      <c r="J763" s="1274"/>
      <c r="K763" s="1264"/>
      <c r="L763" s="1270"/>
      <c r="M763" s="1270"/>
      <c r="N763" s="1270"/>
      <c r="O763" s="1270"/>
      <c r="P763" s="1270"/>
      <c r="Q763" s="1270"/>
      <c r="R763" s="1270"/>
      <c r="S763" s="760" t="s">
        <v>259</v>
      </c>
      <c r="T763" s="847" t="s">
        <v>25688</v>
      </c>
      <c r="U763" s="830" t="s">
        <v>25683</v>
      </c>
      <c r="V763" s="745"/>
      <c r="W763" s="745"/>
      <c r="X763" s="20"/>
      <c r="Y763" s="21"/>
    </row>
    <row r="764" spans="1:25" ht="78" customHeight="1">
      <c r="A764" s="1282"/>
      <c r="B764" s="1264"/>
      <c r="C764" s="1276"/>
      <c r="D764" s="1264"/>
      <c r="E764" s="1264"/>
      <c r="F764" s="1270"/>
      <c r="G764" s="1270"/>
      <c r="H764" s="1270"/>
      <c r="I764" s="1264"/>
      <c r="J764" s="1274"/>
      <c r="K764" s="1264"/>
      <c r="L764" s="1270"/>
      <c r="M764" s="1270"/>
      <c r="N764" s="1270"/>
      <c r="O764" s="1270"/>
      <c r="P764" s="1270"/>
      <c r="Q764" s="1270"/>
      <c r="R764" s="1270"/>
      <c r="S764" s="760" t="s">
        <v>259</v>
      </c>
      <c r="T764" s="847" t="s">
        <v>25687</v>
      </c>
      <c r="U764" s="830" t="s">
        <v>25684</v>
      </c>
      <c r="V764" s="745"/>
      <c r="W764" s="745"/>
      <c r="X764" s="20"/>
      <c r="Y764" s="21"/>
    </row>
    <row r="765" spans="1:25" ht="78" customHeight="1">
      <c r="A765" s="1282"/>
      <c r="B765" s="1264"/>
      <c r="C765" s="1276"/>
      <c r="D765" s="1264"/>
      <c r="E765" s="1264"/>
      <c r="F765" s="1270"/>
      <c r="G765" s="1270"/>
      <c r="H765" s="1270"/>
      <c r="I765" s="1264"/>
      <c r="J765" s="1274"/>
      <c r="K765" s="1264"/>
      <c r="L765" s="1270"/>
      <c r="M765" s="1270"/>
      <c r="N765" s="1270"/>
      <c r="O765" s="1270"/>
      <c r="P765" s="1270"/>
      <c r="Q765" s="1270"/>
      <c r="R765" s="1270"/>
      <c r="S765" s="760" t="s">
        <v>259</v>
      </c>
      <c r="T765" s="847" t="s">
        <v>25686</v>
      </c>
      <c r="U765" s="847" t="s">
        <v>25685</v>
      </c>
      <c r="V765" s="27"/>
      <c r="W765" s="27"/>
      <c r="X765" s="23"/>
      <c r="Y765" s="21"/>
    </row>
    <row r="766" spans="1:25" ht="78" customHeight="1">
      <c r="A766" s="1282" t="s">
        <v>385</v>
      </c>
      <c r="B766" s="1264" t="s">
        <v>24444</v>
      </c>
      <c r="C766" s="1264" t="s">
        <v>24445</v>
      </c>
      <c r="D766" s="1264" t="s">
        <v>28</v>
      </c>
      <c r="E766" s="1264" t="s">
        <v>383</v>
      </c>
      <c r="F766" s="1270">
        <v>4.6500000000000004</v>
      </c>
      <c r="G766" s="1270">
        <v>2</v>
      </c>
      <c r="H766" s="1270">
        <v>0.8</v>
      </c>
      <c r="I766" s="1264" t="s">
        <v>24571</v>
      </c>
      <c r="J766" s="1274" t="s">
        <v>229</v>
      </c>
      <c r="K766" s="1264" t="s">
        <v>278</v>
      </c>
      <c r="L766" s="1269"/>
      <c r="M766" s="1269"/>
      <c r="N766" s="1269"/>
      <c r="O766" s="1269"/>
      <c r="P766" s="1269"/>
      <c r="Q766" s="1269"/>
      <c r="R766" s="1269"/>
      <c r="S766" s="760" t="s">
        <v>259</v>
      </c>
      <c r="T766" s="847" t="s">
        <v>25691</v>
      </c>
      <c r="U766" s="830" t="s">
        <v>25701</v>
      </c>
      <c r="V766" s="745"/>
      <c r="W766" s="745"/>
      <c r="X766" s="20"/>
      <c r="Y766" s="21"/>
    </row>
    <row r="767" spans="1:25" ht="78" customHeight="1">
      <c r="A767" s="1282"/>
      <c r="B767" s="1264"/>
      <c r="C767" s="1264"/>
      <c r="D767" s="1264"/>
      <c r="E767" s="1264"/>
      <c r="F767" s="1270"/>
      <c r="G767" s="1270"/>
      <c r="H767" s="1270"/>
      <c r="I767" s="1264"/>
      <c r="J767" s="1274"/>
      <c r="K767" s="1264"/>
      <c r="L767" s="1269"/>
      <c r="M767" s="1269"/>
      <c r="N767" s="1269"/>
      <c r="O767" s="1269"/>
      <c r="P767" s="1269"/>
      <c r="Q767" s="1269"/>
      <c r="R767" s="1269"/>
      <c r="S767" s="760" t="s">
        <v>259</v>
      </c>
      <c r="T767" s="847" t="s">
        <v>25692</v>
      </c>
      <c r="U767" s="830" t="s">
        <v>25702</v>
      </c>
      <c r="V767" s="745"/>
      <c r="W767" s="745"/>
      <c r="X767" s="20"/>
      <c r="Y767" s="21"/>
    </row>
    <row r="768" spans="1:25" ht="78" customHeight="1">
      <c r="A768" s="1282"/>
      <c r="B768" s="1264"/>
      <c r="C768" s="1264"/>
      <c r="D768" s="1264"/>
      <c r="E768" s="1264"/>
      <c r="F768" s="1270"/>
      <c r="G768" s="1270"/>
      <c r="H768" s="1270"/>
      <c r="I768" s="1264"/>
      <c r="J768" s="1274"/>
      <c r="K768" s="1264"/>
      <c r="L768" s="1269"/>
      <c r="M768" s="1269"/>
      <c r="N768" s="1269"/>
      <c r="O768" s="1269"/>
      <c r="P768" s="1269"/>
      <c r="Q768" s="1269"/>
      <c r="R768" s="1269"/>
      <c r="S768" s="760" t="s">
        <v>259</v>
      </c>
      <c r="T768" s="847" t="s">
        <v>25693</v>
      </c>
      <c r="U768" s="830" t="s">
        <v>25703</v>
      </c>
      <c r="V768" s="745"/>
      <c r="W768" s="745"/>
      <c r="X768" s="20"/>
      <c r="Y768" s="21"/>
    </row>
    <row r="769" spans="1:25" ht="78" customHeight="1">
      <c r="A769" s="1282"/>
      <c r="B769" s="1264"/>
      <c r="C769" s="1264"/>
      <c r="D769" s="1264"/>
      <c r="E769" s="1264"/>
      <c r="F769" s="1270"/>
      <c r="G769" s="1270"/>
      <c r="H769" s="1270"/>
      <c r="I769" s="1264"/>
      <c r="J769" s="1274"/>
      <c r="K769" s="1264"/>
      <c r="L769" s="1269"/>
      <c r="M769" s="1269"/>
      <c r="N769" s="1269"/>
      <c r="O769" s="1269"/>
      <c r="P769" s="1269"/>
      <c r="Q769" s="1269"/>
      <c r="R769" s="1269"/>
      <c r="S769" s="760" t="s">
        <v>259</v>
      </c>
      <c r="T769" s="847" t="s">
        <v>25694</v>
      </c>
      <c r="U769" s="830" t="s">
        <v>25704</v>
      </c>
      <c r="V769" s="745"/>
      <c r="W769" s="745"/>
      <c r="X769" s="20"/>
      <c r="Y769" s="21"/>
    </row>
    <row r="770" spans="1:25" ht="78" customHeight="1">
      <c r="A770" s="1282"/>
      <c r="B770" s="1264"/>
      <c r="C770" s="1264"/>
      <c r="D770" s="1264"/>
      <c r="E770" s="1264"/>
      <c r="F770" s="1270"/>
      <c r="G770" s="1270"/>
      <c r="H770" s="1270"/>
      <c r="I770" s="1264"/>
      <c r="J770" s="1274"/>
      <c r="K770" s="1264"/>
      <c r="L770" s="1269"/>
      <c r="M770" s="1269"/>
      <c r="N770" s="1269"/>
      <c r="O770" s="1269"/>
      <c r="P770" s="1269"/>
      <c r="Q770" s="1269"/>
      <c r="R770" s="1269"/>
      <c r="S770" s="760" t="s">
        <v>259</v>
      </c>
      <c r="T770" s="847" t="s">
        <v>25695</v>
      </c>
      <c r="U770" s="830" t="s">
        <v>25705</v>
      </c>
      <c r="V770" s="745"/>
      <c r="W770" s="745"/>
      <c r="X770" s="20"/>
      <c r="Y770" s="21"/>
    </row>
    <row r="771" spans="1:25" ht="78" customHeight="1">
      <c r="A771" s="1282"/>
      <c r="B771" s="1264"/>
      <c r="C771" s="1264"/>
      <c r="D771" s="1264"/>
      <c r="E771" s="1264"/>
      <c r="F771" s="1270"/>
      <c r="G771" s="1270"/>
      <c r="H771" s="1270"/>
      <c r="I771" s="1264"/>
      <c r="J771" s="1274"/>
      <c r="K771" s="1264"/>
      <c r="L771" s="1269"/>
      <c r="M771" s="1269"/>
      <c r="N771" s="1269"/>
      <c r="O771" s="1269"/>
      <c r="P771" s="1269"/>
      <c r="Q771" s="1269"/>
      <c r="R771" s="1269"/>
      <c r="S771" s="760" t="s">
        <v>259</v>
      </c>
      <c r="T771" s="847" t="s">
        <v>25696</v>
      </c>
      <c r="U771" s="830" t="s">
        <v>25706</v>
      </c>
      <c r="V771" s="745"/>
      <c r="W771" s="745"/>
      <c r="X771" s="20"/>
      <c r="Y771" s="21"/>
    </row>
    <row r="772" spans="1:25" ht="78" customHeight="1">
      <c r="A772" s="1282"/>
      <c r="B772" s="1264"/>
      <c r="C772" s="1264"/>
      <c r="D772" s="1264"/>
      <c r="E772" s="1264"/>
      <c r="F772" s="1270"/>
      <c r="G772" s="1270"/>
      <c r="H772" s="1270"/>
      <c r="I772" s="1264"/>
      <c r="J772" s="1274"/>
      <c r="K772" s="1264"/>
      <c r="L772" s="1269"/>
      <c r="M772" s="1269"/>
      <c r="N772" s="1269"/>
      <c r="O772" s="1269"/>
      <c r="P772" s="1269"/>
      <c r="Q772" s="1269"/>
      <c r="R772" s="1269"/>
      <c r="S772" s="760" t="s">
        <v>259</v>
      </c>
      <c r="T772" s="847" t="s">
        <v>25697</v>
      </c>
      <c r="U772" s="830" t="s">
        <v>25707</v>
      </c>
      <c r="V772" s="745"/>
      <c r="W772" s="745"/>
      <c r="X772" s="20"/>
      <c r="Y772" s="21"/>
    </row>
    <row r="773" spans="1:25" ht="78" customHeight="1">
      <c r="A773" s="1282"/>
      <c r="B773" s="1264"/>
      <c r="C773" s="1264"/>
      <c r="D773" s="1264"/>
      <c r="E773" s="1264"/>
      <c r="F773" s="1270"/>
      <c r="G773" s="1270"/>
      <c r="H773" s="1270"/>
      <c r="I773" s="1264"/>
      <c r="J773" s="1274"/>
      <c r="K773" s="1264"/>
      <c r="L773" s="1269"/>
      <c r="M773" s="1269"/>
      <c r="N773" s="1269"/>
      <c r="O773" s="1269"/>
      <c r="P773" s="1269"/>
      <c r="Q773" s="1269"/>
      <c r="R773" s="1269"/>
      <c r="S773" s="760" t="s">
        <v>259</v>
      </c>
      <c r="T773" s="847" t="s">
        <v>25698</v>
      </c>
      <c r="U773" s="830" t="s">
        <v>25708</v>
      </c>
      <c r="V773" s="745"/>
      <c r="W773" s="745"/>
      <c r="X773" s="20"/>
      <c r="Y773" s="21"/>
    </row>
    <row r="774" spans="1:25" ht="78" customHeight="1">
      <c r="A774" s="1282"/>
      <c r="B774" s="1264"/>
      <c r="C774" s="1264"/>
      <c r="D774" s="1264"/>
      <c r="E774" s="1264"/>
      <c r="F774" s="1270"/>
      <c r="G774" s="1270"/>
      <c r="H774" s="1270"/>
      <c r="I774" s="1264"/>
      <c r="J774" s="1274"/>
      <c r="K774" s="1264"/>
      <c r="L774" s="1269"/>
      <c r="M774" s="1269"/>
      <c r="N774" s="1269"/>
      <c r="O774" s="1269"/>
      <c r="P774" s="1269"/>
      <c r="Q774" s="1269"/>
      <c r="R774" s="1269"/>
      <c r="S774" s="760" t="s">
        <v>259</v>
      </c>
      <c r="T774" s="847" t="s">
        <v>25699</v>
      </c>
      <c r="U774" s="830" t="s">
        <v>25709</v>
      </c>
      <c r="V774" s="745"/>
      <c r="W774" s="745"/>
      <c r="X774" s="20"/>
      <c r="Y774" s="21"/>
    </row>
    <row r="775" spans="1:25" ht="78" customHeight="1">
      <c r="A775" s="1282"/>
      <c r="B775" s="1264"/>
      <c r="C775" s="1264"/>
      <c r="D775" s="1264"/>
      <c r="E775" s="1264"/>
      <c r="F775" s="1270"/>
      <c r="G775" s="1270"/>
      <c r="H775" s="1270"/>
      <c r="I775" s="1264"/>
      <c r="J775" s="1274"/>
      <c r="K775" s="1264"/>
      <c r="L775" s="1269"/>
      <c r="M775" s="1269"/>
      <c r="N775" s="1269"/>
      <c r="O775" s="1269"/>
      <c r="P775" s="1269"/>
      <c r="Q775" s="1269"/>
      <c r="R775" s="1269"/>
      <c r="S775" s="760" t="s">
        <v>259</v>
      </c>
      <c r="T775" s="847" t="s">
        <v>25700</v>
      </c>
      <c r="U775" s="830" t="s">
        <v>25709</v>
      </c>
      <c r="V775" s="745"/>
      <c r="W775" s="745"/>
      <c r="X775" s="20"/>
      <c r="Y775" s="21"/>
    </row>
    <row r="776" spans="1:25" ht="78" customHeight="1">
      <c r="A776" s="1282"/>
      <c r="B776" s="1264"/>
      <c r="C776" s="1264"/>
      <c r="D776" s="1264"/>
      <c r="E776" s="1264"/>
      <c r="F776" s="1270"/>
      <c r="G776" s="1270"/>
      <c r="H776" s="1270"/>
      <c r="I776" s="1264"/>
      <c r="J776" s="1274"/>
      <c r="K776" s="1264"/>
      <c r="L776" s="1269"/>
      <c r="M776" s="1269"/>
      <c r="N776" s="1269"/>
      <c r="O776" s="1269"/>
      <c r="P776" s="1269"/>
      <c r="Q776" s="1269"/>
      <c r="R776" s="1269"/>
      <c r="S776" s="760" t="s">
        <v>259</v>
      </c>
      <c r="T776" s="847" t="s">
        <v>23905</v>
      </c>
      <c r="U776" s="830" t="s">
        <v>25710</v>
      </c>
      <c r="V776" s="745"/>
      <c r="W776" s="745"/>
      <c r="X776" s="20"/>
      <c r="Y776" s="21"/>
    </row>
    <row r="777" spans="1:25" ht="78" customHeight="1">
      <c r="A777" s="1282"/>
      <c r="B777" s="1264"/>
      <c r="C777" s="1264"/>
      <c r="D777" s="1264"/>
      <c r="E777" s="1264"/>
      <c r="F777" s="1270"/>
      <c r="G777" s="1270"/>
      <c r="H777" s="1270"/>
      <c r="I777" s="1264"/>
      <c r="J777" s="1274"/>
      <c r="K777" s="1264"/>
      <c r="L777" s="1269"/>
      <c r="M777" s="1269"/>
      <c r="N777" s="1269"/>
      <c r="O777" s="1269"/>
      <c r="P777" s="1269"/>
      <c r="Q777" s="1269"/>
      <c r="R777" s="1269"/>
      <c r="S777" s="760" t="s">
        <v>259</v>
      </c>
      <c r="T777" s="847" t="s">
        <v>23906</v>
      </c>
      <c r="U777" s="830" t="s">
        <v>25711</v>
      </c>
      <c r="V777" s="745"/>
      <c r="W777" s="745"/>
      <c r="X777" s="20"/>
      <c r="Y777" s="21"/>
    </row>
    <row r="778" spans="1:25" ht="78" customHeight="1">
      <c r="A778" s="1282"/>
      <c r="B778" s="1264"/>
      <c r="C778" s="1264"/>
      <c r="D778" s="1264"/>
      <c r="E778" s="1264"/>
      <c r="F778" s="1270"/>
      <c r="G778" s="1270"/>
      <c r="H778" s="1270"/>
      <c r="I778" s="1264"/>
      <c r="J778" s="1274"/>
      <c r="K778" s="1264"/>
      <c r="L778" s="1269"/>
      <c r="M778" s="1269"/>
      <c r="N778" s="1269"/>
      <c r="O778" s="1269"/>
      <c r="P778" s="1269"/>
      <c r="Q778" s="1269"/>
      <c r="R778" s="1269"/>
      <c r="S778" s="760" t="s">
        <v>259</v>
      </c>
      <c r="T778" s="847" t="s">
        <v>23907</v>
      </c>
      <c r="U778" s="830" t="s">
        <v>25712</v>
      </c>
      <c r="V778" s="745"/>
      <c r="W778" s="745"/>
      <c r="X778" s="20"/>
      <c r="Y778" s="21"/>
    </row>
    <row r="779" spans="1:25" ht="78" customHeight="1">
      <c r="A779" s="1282"/>
      <c r="B779" s="1264"/>
      <c r="C779" s="1264"/>
      <c r="D779" s="1264"/>
      <c r="E779" s="1264"/>
      <c r="F779" s="1270"/>
      <c r="G779" s="1270"/>
      <c r="H779" s="1270"/>
      <c r="I779" s="1264"/>
      <c r="J779" s="1274"/>
      <c r="K779" s="1264"/>
      <c r="L779" s="1269"/>
      <c r="M779" s="1269"/>
      <c r="N779" s="1269"/>
      <c r="O779" s="1269"/>
      <c r="P779" s="1269"/>
      <c r="Q779" s="1269"/>
      <c r="R779" s="1269"/>
      <c r="S779" s="760" t="s">
        <v>259</v>
      </c>
      <c r="T779" s="847" t="s">
        <v>23908</v>
      </c>
      <c r="U779" s="830" t="s">
        <v>25713</v>
      </c>
      <c r="V779" s="745"/>
      <c r="W779" s="745"/>
      <c r="X779" s="20"/>
      <c r="Y779" s="21"/>
    </row>
    <row r="780" spans="1:25" ht="78" customHeight="1">
      <c r="A780" s="1282"/>
      <c r="B780" s="1264"/>
      <c r="C780" s="1264"/>
      <c r="D780" s="1264"/>
      <c r="E780" s="1264"/>
      <c r="F780" s="1270"/>
      <c r="G780" s="1270"/>
      <c r="H780" s="1270"/>
      <c r="I780" s="1264"/>
      <c r="J780" s="1274"/>
      <c r="K780" s="1264"/>
      <c r="L780" s="1269"/>
      <c r="M780" s="1269"/>
      <c r="N780" s="1269"/>
      <c r="O780" s="1269"/>
      <c r="P780" s="1269"/>
      <c r="Q780" s="1269"/>
      <c r="R780" s="1269"/>
      <c r="S780" s="760" t="s">
        <v>259</v>
      </c>
      <c r="T780" s="847" t="s">
        <v>23909</v>
      </c>
      <c r="U780" s="830" t="s">
        <v>25714</v>
      </c>
      <c r="V780" s="745"/>
      <c r="W780" s="745"/>
      <c r="X780" s="20"/>
      <c r="Y780" s="21"/>
    </row>
    <row r="781" spans="1:25" ht="78" customHeight="1">
      <c r="A781" s="1282"/>
      <c r="B781" s="1264"/>
      <c r="C781" s="1264"/>
      <c r="D781" s="1264"/>
      <c r="E781" s="1264"/>
      <c r="F781" s="1270"/>
      <c r="G781" s="1270"/>
      <c r="H781" s="1270"/>
      <c r="I781" s="1264"/>
      <c r="J781" s="1274"/>
      <c r="K781" s="1264"/>
      <c r="L781" s="1269"/>
      <c r="M781" s="1269"/>
      <c r="N781" s="1269"/>
      <c r="O781" s="1269"/>
      <c r="P781" s="1269"/>
      <c r="Q781" s="1269"/>
      <c r="R781" s="1269"/>
      <c r="S781" s="760" t="s">
        <v>259</v>
      </c>
      <c r="T781" s="847" t="s">
        <v>23910</v>
      </c>
      <c r="U781" s="830" t="s">
        <v>25715</v>
      </c>
      <c r="V781" s="745"/>
      <c r="W781" s="745"/>
      <c r="X781" s="20"/>
      <c r="Y781" s="21"/>
    </row>
    <row r="782" spans="1:25" ht="78" customHeight="1">
      <c r="A782" s="1282"/>
      <c r="B782" s="1264"/>
      <c r="C782" s="1264"/>
      <c r="D782" s="1264"/>
      <c r="E782" s="1264"/>
      <c r="F782" s="1270"/>
      <c r="G782" s="1270"/>
      <c r="H782" s="1270"/>
      <c r="I782" s="1264"/>
      <c r="J782" s="1274"/>
      <c r="K782" s="1264"/>
      <c r="L782" s="1269"/>
      <c r="M782" s="1269"/>
      <c r="N782" s="1269"/>
      <c r="O782" s="1269"/>
      <c r="P782" s="1269"/>
      <c r="Q782" s="1269"/>
      <c r="R782" s="1269"/>
      <c r="S782" s="760" t="s">
        <v>259</v>
      </c>
      <c r="T782" s="847" t="s">
        <v>23911</v>
      </c>
      <c r="U782" s="830" t="s">
        <v>25716</v>
      </c>
      <c r="V782" s="745"/>
      <c r="W782" s="745"/>
      <c r="X782" s="20"/>
      <c r="Y782" s="21"/>
    </row>
    <row r="783" spans="1:25" ht="78" customHeight="1">
      <c r="A783" s="1282"/>
      <c r="B783" s="1264"/>
      <c r="C783" s="1264"/>
      <c r="D783" s="1264"/>
      <c r="E783" s="1264"/>
      <c r="F783" s="1270"/>
      <c r="G783" s="1270"/>
      <c r="H783" s="1270"/>
      <c r="I783" s="1264"/>
      <c r="J783" s="1274"/>
      <c r="K783" s="1264"/>
      <c r="L783" s="1269"/>
      <c r="M783" s="1269"/>
      <c r="N783" s="1269"/>
      <c r="O783" s="1269"/>
      <c r="P783" s="1269"/>
      <c r="Q783" s="1269"/>
      <c r="R783" s="1269"/>
      <c r="S783" s="760" t="s">
        <v>259</v>
      </c>
      <c r="T783" s="847" t="s">
        <v>23912</v>
      </c>
      <c r="U783" s="830" t="s">
        <v>25717</v>
      </c>
      <c r="V783" s="745"/>
      <c r="W783" s="745"/>
      <c r="X783" s="20"/>
      <c r="Y783" s="21"/>
    </row>
    <row r="784" spans="1:25" ht="78" customHeight="1">
      <c r="A784" s="1282"/>
      <c r="B784" s="1264"/>
      <c r="C784" s="1264"/>
      <c r="D784" s="1264"/>
      <c r="E784" s="1264"/>
      <c r="F784" s="1270"/>
      <c r="G784" s="1270"/>
      <c r="H784" s="1270"/>
      <c r="I784" s="1264"/>
      <c r="J784" s="1274"/>
      <c r="K784" s="1264"/>
      <c r="L784" s="1269"/>
      <c r="M784" s="1269"/>
      <c r="N784" s="1269"/>
      <c r="O784" s="1269"/>
      <c r="P784" s="1269"/>
      <c r="Q784" s="1269"/>
      <c r="R784" s="1269"/>
      <c r="S784" s="760" t="s">
        <v>259</v>
      </c>
      <c r="T784" s="847" t="s">
        <v>23913</v>
      </c>
      <c r="U784" s="830" t="s">
        <v>25718</v>
      </c>
      <c r="V784" s="745"/>
      <c r="W784" s="745"/>
      <c r="X784" s="20"/>
      <c r="Y784" s="21"/>
    </row>
    <row r="785" spans="1:25" ht="78" customHeight="1">
      <c r="A785" s="1282"/>
      <c r="B785" s="1264"/>
      <c r="C785" s="1264"/>
      <c r="D785" s="1264"/>
      <c r="E785" s="1264"/>
      <c r="F785" s="1270"/>
      <c r="G785" s="1270"/>
      <c r="H785" s="1270"/>
      <c r="I785" s="1264"/>
      <c r="J785" s="1274"/>
      <c r="K785" s="1264"/>
      <c r="L785" s="1269"/>
      <c r="M785" s="1269"/>
      <c r="N785" s="1269"/>
      <c r="O785" s="1269"/>
      <c r="P785" s="1269"/>
      <c r="Q785" s="1269"/>
      <c r="R785" s="1269"/>
      <c r="S785" s="760" t="s">
        <v>259</v>
      </c>
      <c r="T785" s="847" t="s">
        <v>23914</v>
      </c>
      <c r="U785" s="830" t="s">
        <v>25719</v>
      </c>
      <c r="V785" s="745"/>
      <c r="W785" s="745"/>
      <c r="X785" s="20"/>
      <c r="Y785" s="21"/>
    </row>
    <row r="786" spans="1:25" ht="78" customHeight="1">
      <c r="A786" s="1282"/>
      <c r="B786" s="1264"/>
      <c r="C786" s="1264"/>
      <c r="D786" s="1264"/>
      <c r="E786" s="1264"/>
      <c r="F786" s="1270"/>
      <c r="G786" s="1270"/>
      <c r="H786" s="1270"/>
      <c r="I786" s="1264"/>
      <c r="J786" s="1274"/>
      <c r="K786" s="1264"/>
      <c r="L786" s="1269"/>
      <c r="M786" s="1269"/>
      <c r="N786" s="1269"/>
      <c r="O786" s="1269"/>
      <c r="P786" s="1269"/>
      <c r="Q786" s="1269"/>
      <c r="R786" s="1269"/>
      <c r="S786" s="760" t="s">
        <v>259</v>
      </c>
      <c r="T786" s="847" t="s">
        <v>23915</v>
      </c>
      <c r="U786" s="830" t="s">
        <v>25720</v>
      </c>
      <c r="V786" s="745"/>
      <c r="W786" s="745"/>
      <c r="X786" s="20"/>
      <c r="Y786" s="21"/>
    </row>
    <row r="787" spans="1:25" ht="78" customHeight="1">
      <c r="A787" s="1282"/>
      <c r="B787" s="1264"/>
      <c r="C787" s="1264"/>
      <c r="D787" s="1264"/>
      <c r="E787" s="1264"/>
      <c r="F787" s="1270"/>
      <c r="G787" s="1270"/>
      <c r="H787" s="1270"/>
      <c r="I787" s="1264"/>
      <c r="J787" s="1274"/>
      <c r="K787" s="1264"/>
      <c r="L787" s="1269"/>
      <c r="M787" s="1269"/>
      <c r="N787" s="1269"/>
      <c r="O787" s="1269"/>
      <c r="P787" s="1269"/>
      <c r="Q787" s="1269"/>
      <c r="R787" s="1269"/>
      <c r="S787" s="760" t="s">
        <v>259</v>
      </c>
      <c r="T787" s="847" t="s">
        <v>23916</v>
      </c>
      <c r="U787" s="830" t="s">
        <v>25721</v>
      </c>
      <c r="V787" s="745"/>
      <c r="W787" s="745"/>
      <c r="X787" s="20"/>
      <c r="Y787" s="21"/>
    </row>
    <row r="788" spans="1:25" ht="78" customHeight="1">
      <c r="A788" s="1282" t="s">
        <v>386</v>
      </c>
      <c r="B788" s="1264" t="s">
        <v>24446</v>
      </c>
      <c r="C788" s="1276" t="s">
        <v>24447</v>
      </c>
      <c r="D788" s="1264" t="s">
        <v>28</v>
      </c>
      <c r="E788" s="1264" t="s">
        <v>383</v>
      </c>
      <c r="F788" s="1270">
        <v>5.0999999999999996</v>
      </c>
      <c r="G788" s="1270">
        <v>2</v>
      </c>
      <c r="H788" s="1270">
        <v>0.8</v>
      </c>
      <c r="I788" s="1264" t="s">
        <v>24571</v>
      </c>
      <c r="J788" s="1274" t="s">
        <v>229</v>
      </c>
      <c r="K788" s="1264" t="s">
        <v>278</v>
      </c>
      <c r="L788" s="1269"/>
      <c r="M788" s="1269"/>
      <c r="N788" s="1269"/>
      <c r="O788" s="1269"/>
      <c r="P788" s="1269"/>
      <c r="Q788" s="1269"/>
      <c r="R788" s="1269"/>
      <c r="S788" s="760" t="s">
        <v>387</v>
      </c>
      <c r="T788" s="847" t="s">
        <v>23917</v>
      </c>
      <c r="U788" s="830" t="s">
        <v>25722</v>
      </c>
      <c r="V788" s="745"/>
      <c r="W788" s="745"/>
      <c r="X788" s="20"/>
      <c r="Y788" s="21"/>
    </row>
    <row r="789" spans="1:25" ht="78" customHeight="1">
      <c r="A789" s="1282"/>
      <c r="B789" s="1264"/>
      <c r="C789" s="1276"/>
      <c r="D789" s="1264"/>
      <c r="E789" s="1264"/>
      <c r="F789" s="1270"/>
      <c r="G789" s="1270"/>
      <c r="H789" s="1270"/>
      <c r="I789" s="1264"/>
      <c r="J789" s="1274"/>
      <c r="K789" s="1264"/>
      <c r="L789" s="1269"/>
      <c r="M789" s="1269"/>
      <c r="N789" s="1269"/>
      <c r="O789" s="1269"/>
      <c r="P789" s="1269"/>
      <c r="Q789" s="1269"/>
      <c r="R789" s="1269"/>
      <c r="S789" s="760" t="s">
        <v>273</v>
      </c>
      <c r="T789" s="847" t="s">
        <v>23918</v>
      </c>
      <c r="U789" s="830" t="s">
        <v>25723</v>
      </c>
      <c r="V789" s="745"/>
      <c r="W789" s="745"/>
      <c r="X789" s="20"/>
      <c r="Y789" s="21"/>
    </row>
    <row r="790" spans="1:25" ht="78" customHeight="1">
      <c r="A790" s="1282"/>
      <c r="B790" s="1264"/>
      <c r="C790" s="1276"/>
      <c r="D790" s="1264"/>
      <c r="E790" s="1264"/>
      <c r="F790" s="1270"/>
      <c r="G790" s="1270"/>
      <c r="H790" s="1270"/>
      <c r="I790" s="1264"/>
      <c r="J790" s="1274"/>
      <c r="K790" s="1264"/>
      <c r="L790" s="1269"/>
      <c r="M790" s="1269"/>
      <c r="N790" s="1269"/>
      <c r="O790" s="1269"/>
      <c r="P790" s="1269"/>
      <c r="Q790" s="1269"/>
      <c r="R790" s="1269"/>
      <c r="S790" s="760" t="s">
        <v>273</v>
      </c>
      <c r="T790" s="847" t="s">
        <v>23919</v>
      </c>
      <c r="U790" s="830" t="s">
        <v>25724</v>
      </c>
      <c r="V790" s="745"/>
      <c r="W790" s="745"/>
      <c r="X790" s="20"/>
      <c r="Y790" s="21"/>
    </row>
    <row r="791" spans="1:25" ht="78" customHeight="1">
      <c r="A791" s="1282"/>
      <c r="B791" s="1264"/>
      <c r="C791" s="1276"/>
      <c r="D791" s="1264"/>
      <c r="E791" s="1264"/>
      <c r="F791" s="1270"/>
      <c r="G791" s="1270"/>
      <c r="H791" s="1270"/>
      <c r="I791" s="1264"/>
      <c r="J791" s="1274"/>
      <c r="K791" s="1264"/>
      <c r="L791" s="1269"/>
      <c r="M791" s="1269"/>
      <c r="N791" s="1269"/>
      <c r="O791" s="1269"/>
      <c r="P791" s="1269"/>
      <c r="Q791" s="1269"/>
      <c r="R791" s="1269"/>
      <c r="S791" s="760" t="s">
        <v>273</v>
      </c>
      <c r="T791" s="847" t="s">
        <v>23920</v>
      </c>
      <c r="U791" s="830" t="s">
        <v>25725</v>
      </c>
      <c r="V791" s="745"/>
      <c r="W791" s="745"/>
      <c r="X791" s="20"/>
      <c r="Y791" s="21"/>
    </row>
    <row r="792" spans="1:25" ht="78" customHeight="1">
      <c r="A792" s="1282"/>
      <c r="B792" s="1264"/>
      <c r="C792" s="1276"/>
      <c r="D792" s="1264"/>
      <c r="E792" s="1264"/>
      <c r="F792" s="1270"/>
      <c r="G792" s="1270"/>
      <c r="H792" s="1270"/>
      <c r="I792" s="1264"/>
      <c r="J792" s="1274"/>
      <c r="K792" s="1264"/>
      <c r="L792" s="1269"/>
      <c r="M792" s="1269"/>
      <c r="N792" s="1269"/>
      <c r="O792" s="1269"/>
      <c r="P792" s="1269"/>
      <c r="Q792" s="1269"/>
      <c r="R792" s="1269"/>
      <c r="S792" s="760" t="s">
        <v>273</v>
      </c>
      <c r="T792" s="847" t="s">
        <v>23921</v>
      </c>
      <c r="U792" s="830" t="s">
        <v>25726</v>
      </c>
      <c r="V792" s="745"/>
      <c r="W792" s="745"/>
      <c r="X792" s="20"/>
      <c r="Y792" s="21"/>
    </row>
    <row r="793" spans="1:25" ht="78" customHeight="1">
      <c r="A793" s="1282"/>
      <c r="B793" s="1264"/>
      <c r="C793" s="1276"/>
      <c r="D793" s="1264"/>
      <c r="E793" s="1264"/>
      <c r="F793" s="1270"/>
      <c r="G793" s="1270"/>
      <c r="H793" s="1270"/>
      <c r="I793" s="1264"/>
      <c r="J793" s="1274"/>
      <c r="K793" s="1264"/>
      <c r="L793" s="1269"/>
      <c r="M793" s="1269"/>
      <c r="N793" s="1269"/>
      <c r="O793" s="1269"/>
      <c r="P793" s="1269"/>
      <c r="Q793" s="1269"/>
      <c r="R793" s="1269"/>
      <c r="S793" s="760" t="s">
        <v>273</v>
      </c>
      <c r="T793" s="847" t="s">
        <v>23922</v>
      </c>
      <c r="U793" s="830" t="s">
        <v>25727</v>
      </c>
      <c r="V793" s="745"/>
      <c r="W793" s="745"/>
      <c r="X793" s="20"/>
      <c r="Y793" s="21"/>
    </row>
    <row r="794" spans="1:25" ht="78" customHeight="1">
      <c r="A794" s="1282"/>
      <c r="B794" s="1264"/>
      <c r="C794" s="1276"/>
      <c r="D794" s="1264"/>
      <c r="E794" s="1264"/>
      <c r="F794" s="1270"/>
      <c r="G794" s="1270"/>
      <c r="H794" s="1270"/>
      <c r="I794" s="1264"/>
      <c r="J794" s="1274"/>
      <c r="K794" s="1264"/>
      <c r="L794" s="1269"/>
      <c r="M794" s="1269"/>
      <c r="N794" s="1269"/>
      <c r="O794" s="1269"/>
      <c r="P794" s="1269"/>
      <c r="Q794" s="1269"/>
      <c r="R794" s="1269"/>
      <c r="S794" s="760" t="s">
        <v>273</v>
      </c>
      <c r="T794" s="847" t="s">
        <v>23923</v>
      </c>
      <c r="U794" s="830" t="s">
        <v>25728</v>
      </c>
      <c r="V794" s="745"/>
      <c r="W794" s="745"/>
      <c r="X794" s="20"/>
      <c r="Y794" s="21"/>
    </row>
    <row r="795" spans="1:25" ht="78" customHeight="1">
      <c r="A795" s="1282"/>
      <c r="B795" s="1264"/>
      <c r="C795" s="1276"/>
      <c r="D795" s="1264"/>
      <c r="E795" s="1264"/>
      <c r="F795" s="1270"/>
      <c r="G795" s="1270"/>
      <c r="H795" s="1270"/>
      <c r="I795" s="1264"/>
      <c r="J795" s="1274"/>
      <c r="K795" s="1264"/>
      <c r="L795" s="1269"/>
      <c r="M795" s="1269"/>
      <c r="N795" s="1269"/>
      <c r="O795" s="1269"/>
      <c r="P795" s="1269"/>
      <c r="Q795" s="1269"/>
      <c r="R795" s="1269"/>
      <c r="S795" s="760" t="s">
        <v>273</v>
      </c>
      <c r="T795" s="847" t="s">
        <v>23924</v>
      </c>
      <c r="U795" s="830" t="s">
        <v>25729</v>
      </c>
      <c r="V795" s="745"/>
      <c r="W795" s="745"/>
      <c r="X795" s="20"/>
      <c r="Y795" s="21"/>
    </row>
    <row r="796" spans="1:25" ht="78" customHeight="1">
      <c r="A796" s="1282"/>
      <c r="B796" s="1264"/>
      <c r="C796" s="1276"/>
      <c r="D796" s="1264"/>
      <c r="E796" s="1264"/>
      <c r="F796" s="1270"/>
      <c r="G796" s="1270"/>
      <c r="H796" s="1270"/>
      <c r="I796" s="1264"/>
      <c r="J796" s="1274"/>
      <c r="K796" s="1264"/>
      <c r="L796" s="1269"/>
      <c r="M796" s="1269"/>
      <c r="N796" s="1269"/>
      <c r="O796" s="1269"/>
      <c r="P796" s="1269"/>
      <c r="Q796" s="1269"/>
      <c r="R796" s="1269"/>
      <c r="S796" s="760" t="s">
        <v>273</v>
      </c>
      <c r="T796" s="847" t="s">
        <v>23925</v>
      </c>
      <c r="U796" s="830" t="s">
        <v>25730</v>
      </c>
      <c r="V796" s="745"/>
      <c r="W796" s="745"/>
      <c r="X796" s="20"/>
      <c r="Y796" s="21"/>
    </row>
    <row r="797" spans="1:25" ht="78" customHeight="1">
      <c r="A797" s="1282"/>
      <c r="B797" s="1264"/>
      <c r="C797" s="1276"/>
      <c r="D797" s="1264"/>
      <c r="E797" s="1264"/>
      <c r="F797" s="1270"/>
      <c r="G797" s="1270"/>
      <c r="H797" s="1270"/>
      <c r="I797" s="1264"/>
      <c r="J797" s="1274"/>
      <c r="K797" s="1264"/>
      <c r="L797" s="1269"/>
      <c r="M797" s="1269"/>
      <c r="N797" s="1269"/>
      <c r="O797" s="1269"/>
      <c r="P797" s="1269"/>
      <c r="Q797" s="1269"/>
      <c r="R797" s="1269"/>
      <c r="S797" s="760" t="s">
        <v>273</v>
      </c>
      <c r="T797" s="847" t="s">
        <v>23926</v>
      </c>
      <c r="U797" s="830" t="s">
        <v>25731</v>
      </c>
      <c r="V797" s="745"/>
      <c r="W797" s="745"/>
      <c r="X797" s="20"/>
      <c r="Y797" s="21"/>
    </row>
    <row r="798" spans="1:25" ht="78" customHeight="1">
      <c r="A798" s="1282"/>
      <c r="B798" s="1264"/>
      <c r="C798" s="1276"/>
      <c r="D798" s="1264"/>
      <c r="E798" s="1264"/>
      <c r="F798" s="1270"/>
      <c r="G798" s="1270"/>
      <c r="H798" s="1270"/>
      <c r="I798" s="1264"/>
      <c r="J798" s="1274"/>
      <c r="K798" s="1264"/>
      <c r="L798" s="1269"/>
      <c r="M798" s="1269"/>
      <c r="N798" s="1269"/>
      <c r="O798" s="1269"/>
      <c r="P798" s="1269"/>
      <c r="Q798" s="1269"/>
      <c r="R798" s="1269"/>
      <c r="S798" s="760" t="s">
        <v>273</v>
      </c>
      <c r="T798" s="847" t="s">
        <v>23928</v>
      </c>
      <c r="U798" s="830" t="s">
        <v>25732</v>
      </c>
      <c r="V798" s="745"/>
      <c r="W798" s="745"/>
      <c r="X798" s="20"/>
      <c r="Y798" s="21"/>
    </row>
    <row r="799" spans="1:25" ht="78" customHeight="1">
      <c r="A799" s="1282"/>
      <c r="B799" s="1264"/>
      <c r="C799" s="1276"/>
      <c r="D799" s="1264"/>
      <c r="E799" s="1264"/>
      <c r="F799" s="1270"/>
      <c r="G799" s="1270"/>
      <c r="H799" s="1270"/>
      <c r="I799" s="1264"/>
      <c r="J799" s="1274"/>
      <c r="K799" s="1264"/>
      <c r="L799" s="1269"/>
      <c r="M799" s="1269"/>
      <c r="N799" s="1269"/>
      <c r="O799" s="1269"/>
      <c r="P799" s="1269"/>
      <c r="Q799" s="1269"/>
      <c r="R799" s="1269"/>
      <c r="S799" s="760" t="s">
        <v>273</v>
      </c>
      <c r="T799" s="847" t="s">
        <v>23927</v>
      </c>
      <c r="U799" s="830" t="s">
        <v>25733</v>
      </c>
      <c r="V799" s="745"/>
      <c r="W799" s="745"/>
      <c r="X799" s="20"/>
      <c r="Y799" s="21"/>
    </row>
    <row r="800" spans="1:25" ht="78" customHeight="1">
      <c r="A800" s="1282"/>
      <c r="B800" s="1264"/>
      <c r="C800" s="1276"/>
      <c r="D800" s="1264"/>
      <c r="E800" s="1264"/>
      <c r="F800" s="1270"/>
      <c r="G800" s="1270"/>
      <c r="H800" s="1270"/>
      <c r="I800" s="1264"/>
      <c r="J800" s="1274"/>
      <c r="K800" s="1264"/>
      <c r="L800" s="1269"/>
      <c r="M800" s="1269"/>
      <c r="N800" s="1269"/>
      <c r="O800" s="1269"/>
      <c r="P800" s="1269"/>
      <c r="Q800" s="1269"/>
      <c r="R800" s="1269"/>
      <c r="S800" s="760" t="s">
        <v>273</v>
      </c>
      <c r="T800" s="847" t="s">
        <v>23929</v>
      </c>
      <c r="U800" s="830" t="s">
        <v>25734</v>
      </c>
      <c r="V800" s="745"/>
      <c r="W800" s="745"/>
      <c r="X800" s="20"/>
      <c r="Y800" s="21"/>
    </row>
    <row r="801" spans="1:25" ht="78" customHeight="1">
      <c r="A801" s="1282"/>
      <c r="B801" s="1264"/>
      <c r="C801" s="1276"/>
      <c r="D801" s="1264"/>
      <c r="E801" s="1264"/>
      <c r="F801" s="1270"/>
      <c r="G801" s="1270"/>
      <c r="H801" s="1270"/>
      <c r="I801" s="1264"/>
      <c r="J801" s="1274"/>
      <c r="K801" s="1264"/>
      <c r="L801" s="1269"/>
      <c r="M801" s="1269"/>
      <c r="N801" s="1269"/>
      <c r="O801" s="1269"/>
      <c r="P801" s="1269"/>
      <c r="Q801" s="1269"/>
      <c r="R801" s="1269"/>
      <c r="S801" s="760" t="s">
        <v>273</v>
      </c>
      <c r="T801" s="847" t="s">
        <v>23930</v>
      </c>
      <c r="U801" s="830" t="s">
        <v>25735</v>
      </c>
      <c r="V801" s="745"/>
      <c r="W801" s="745"/>
      <c r="X801" s="20"/>
      <c r="Y801" s="21"/>
    </row>
    <row r="802" spans="1:25" ht="78" customHeight="1">
      <c r="A802" s="1282"/>
      <c r="B802" s="1264"/>
      <c r="C802" s="1276"/>
      <c r="D802" s="1264"/>
      <c r="E802" s="1264"/>
      <c r="F802" s="1270"/>
      <c r="G802" s="1270"/>
      <c r="H802" s="1270"/>
      <c r="I802" s="1264"/>
      <c r="J802" s="1274"/>
      <c r="K802" s="1264"/>
      <c r="L802" s="1269"/>
      <c r="M802" s="1269"/>
      <c r="N802" s="1269"/>
      <c r="O802" s="1269"/>
      <c r="P802" s="1269"/>
      <c r="Q802" s="1269"/>
      <c r="R802" s="1269"/>
      <c r="S802" s="760" t="s">
        <v>273</v>
      </c>
      <c r="T802" s="847" t="s">
        <v>23931</v>
      </c>
      <c r="U802" s="830" t="s">
        <v>25736</v>
      </c>
      <c r="V802" s="745"/>
      <c r="W802" s="745"/>
      <c r="X802" s="20"/>
      <c r="Y802" s="21"/>
    </row>
    <row r="803" spans="1:25" ht="78" customHeight="1">
      <c r="A803" s="1282"/>
      <c r="B803" s="1264"/>
      <c r="C803" s="1276"/>
      <c r="D803" s="1264"/>
      <c r="E803" s="1264"/>
      <c r="F803" s="1270"/>
      <c r="G803" s="1270"/>
      <c r="H803" s="1270"/>
      <c r="I803" s="1264"/>
      <c r="J803" s="1274"/>
      <c r="K803" s="1264"/>
      <c r="L803" s="1269"/>
      <c r="M803" s="1269"/>
      <c r="N803" s="1269"/>
      <c r="O803" s="1269"/>
      <c r="P803" s="1269"/>
      <c r="Q803" s="1269"/>
      <c r="R803" s="1269"/>
      <c r="S803" s="760" t="s">
        <v>273</v>
      </c>
      <c r="T803" s="847" t="s">
        <v>23932</v>
      </c>
      <c r="U803" s="830" t="s">
        <v>25737</v>
      </c>
      <c r="V803" s="745"/>
      <c r="W803" s="745"/>
      <c r="X803" s="20"/>
      <c r="Y803" s="21"/>
    </row>
    <row r="804" spans="1:25" ht="78" customHeight="1">
      <c r="A804" s="1282"/>
      <c r="B804" s="1264"/>
      <c r="C804" s="1276"/>
      <c r="D804" s="1264"/>
      <c r="E804" s="1264"/>
      <c r="F804" s="1270"/>
      <c r="G804" s="1270"/>
      <c r="H804" s="1270"/>
      <c r="I804" s="1264"/>
      <c r="J804" s="1274"/>
      <c r="K804" s="1264"/>
      <c r="L804" s="1269"/>
      <c r="M804" s="1269"/>
      <c r="N804" s="1269"/>
      <c r="O804" s="1269"/>
      <c r="P804" s="1269"/>
      <c r="Q804" s="1269"/>
      <c r="R804" s="1269"/>
      <c r="S804" s="760" t="s">
        <v>273</v>
      </c>
      <c r="T804" s="847" t="s">
        <v>23933</v>
      </c>
      <c r="U804" s="830" t="s">
        <v>25738</v>
      </c>
      <c r="V804" s="745"/>
      <c r="W804" s="745"/>
      <c r="X804" s="20"/>
      <c r="Y804" s="21"/>
    </row>
    <row r="805" spans="1:25" ht="78" customHeight="1">
      <c r="A805" s="1282"/>
      <c r="B805" s="1264"/>
      <c r="C805" s="1276"/>
      <c r="D805" s="1264"/>
      <c r="E805" s="1264"/>
      <c r="F805" s="1270"/>
      <c r="G805" s="1270"/>
      <c r="H805" s="1270"/>
      <c r="I805" s="1264"/>
      <c r="J805" s="1274"/>
      <c r="K805" s="1264"/>
      <c r="L805" s="1269"/>
      <c r="M805" s="1269"/>
      <c r="N805" s="1269"/>
      <c r="O805" s="1269"/>
      <c r="P805" s="1269"/>
      <c r="Q805" s="1269"/>
      <c r="R805" s="1269"/>
      <c r="S805" s="760" t="s">
        <v>273</v>
      </c>
      <c r="T805" s="847" t="s">
        <v>23934</v>
      </c>
      <c r="U805" s="830" t="s">
        <v>25739</v>
      </c>
      <c r="V805" s="745"/>
      <c r="W805" s="745"/>
      <c r="X805" s="20"/>
      <c r="Y805" s="21"/>
    </row>
    <row r="806" spans="1:25" ht="78" customHeight="1">
      <c r="A806" s="1282"/>
      <c r="B806" s="1264"/>
      <c r="C806" s="1276"/>
      <c r="D806" s="1264"/>
      <c r="E806" s="1264"/>
      <c r="F806" s="1270"/>
      <c r="G806" s="1270"/>
      <c r="H806" s="1270"/>
      <c r="I806" s="1264"/>
      <c r="J806" s="1274"/>
      <c r="K806" s="1264"/>
      <c r="L806" s="1269"/>
      <c r="M806" s="1269"/>
      <c r="N806" s="1269"/>
      <c r="O806" s="1269"/>
      <c r="P806" s="1269"/>
      <c r="Q806" s="1269"/>
      <c r="R806" s="1269"/>
      <c r="S806" s="760" t="s">
        <v>273</v>
      </c>
      <c r="T806" s="847" t="s">
        <v>23935</v>
      </c>
      <c r="U806" s="830" t="s">
        <v>25740</v>
      </c>
      <c r="V806" s="745"/>
      <c r="W806" s="745"/>
      <c r="X806" s="20"/>
      <c r="Y806" s="21"/>
    </row>
    <row r="807" spans="1:25" ht="78" customHeight="1">
      <c r="A807" s="1282"/>
      <c r="B807" s="1264"/>
      <c r="C807" s="1276"/>
      <c r="D807" s="1264"/>
      <c r="E807" s="1264"/>
      <c r="F807" s="1270"/>
      <c r="G807" s="1270"/>
      <c r="H807" s="1270"/>
      <c r="I807" s="1264"/>
      <c r="J807" s="1274"/>
      <c r="K807" s="1264"/>
      <c r="L807" s="1269"/>
      <c r="M807" s="1269"/>
      <c r="N807" s="1269"/>
      <c r="O807" s="1269"/>
      <c r="P807" s="1269"/>
      <c r="Q807" s="1269"/>
      <c r="R807" s="1269"/>
      <c r="S807" s="760" t="s">
        <v>273</v>
      </c>
      <c r="T807" s="847" t="s">
        <v>23936</v>
      </c>
      <c r="U807" s="830" t="s">
        <v>25741</v>
      </c>
      <c r="V807" s="745"/>
      <c r="W807" s="745"/>
      <c r="X807" s="20"/>
      <c r="Y807" s="21"/>
    </row>
    <row r="808" spans="1:25" ht="78" customHeight="1">
      <c r="A808" s="1282"/>
      <c r="B808" s="1264"/>
      <c r="C808" s="1276"/>
      <c r="D808" s="1264"/>
      <c r="E808" s="1264"/>
      <c r="F808" s="1270"/>
      <c r="G808" s="1270"/>
      <c r="H808" s="1270"/>
      <c r="I808" s="1264"/>
      <c r="J808" s="1274"/>
      <c r="K808" s="1264"/>
      <c r="L808" s="1269"/>
      <c r="M808" s="1269"/>
      <c r="N808" s="1269"/>
      <c r="O808" s="1269"/>
      <c r="P808" s="1269"/>
      <c r="Q808" s="1269"/>
      <c r="R808" s="1269"/>
      <c r="S808" s="760" t="s">
        <v>273</v>
      </c>
      <c r="T808" s="847" t="s">
        <v>23937</v>
      </c>
      <c r="U808" s="830" t="s">
        <v>25742</v>
      </c>
      <c r="V808" s="745"/>
      <c r="W808" s="745"/>
      <c r="X808" s="20"/>
      <c r="Y808" s="21"/>
    </row>
    <row r="809" spans="1:25" ht="78" customHeight="1">
      <c r="A809" s="1282"/>
      <c r="B809" s="1264"/>
      <c r="C809" s="1276"/>
      <c r="D809" s="1264"/>
      <c r="E809" s="1264"/>
      <c r="F809" s="1270"/>
      <c r="G809" s="1270"/>
      <c r="H809" s="1270"/>
      <c r="I809" s="1264"/>
      <c r="J809" s="1274"/>
      <c r="K809" s="1264"/>
      <c r="L809" s="1269"/>
      <c r="M809" s="1269"/>
      <c r="N809" s="1269"/>
      <c r="O809" s="1269"/>
      <c r="P809" s="1269"/>
      <c r="Q809" s="1269"/>
      <c r="R809" s="1269"/>
      <c r="S809" s="760" t="s">
        <v>273</v>
      </c>
      <c r="T809" s="847" t="s">
        <v>23938</v>
      </c>
      <c r="U809" s="830" t="s">
        <v>25743</v>
      </c>
      <c r="V809" s="745"/>
      <c r="W809" s="745"/>
      <c r="X809" s="20"/>
      <c r="Y809" s="21"/>
    </row>
    <row r="810" spans="1:25" ht="78" customHeight="1">
      <c r="A810" s="1282"/>
      <c r="B810" s="1264"/>
      <c r="C810" s="1276"/>
      <c r="D810" s="1264"/>
      <c r="E810" s="1264"/>
      <c r="F810" s="1270"/>
      <c r="G810" s="1270"/>
      <c r="H810" s="1270"/>
      <c r="I810" s="1264"/>
      <c r="J810" s="1274"/>
      <c r="K810" s="1264"/>
      <c r="L810" s="1269"/>
      <c r="M810" s="1269"/>
      <c r="N810" s="1269"/>
      <c r="O810" s="1269"/>
      <c r="P810" s="1269"/>
      <c r="Q810" s="1269"/>
      <c r="R810" s="1269"/>
      <c r="S810" s="760" t="s">
        <v>273</v>
      </c>
      <c r="T810" s="847" t="s">
        <v>23939</v>
      </c>
      <c r="U810" s="830" t="s">
        <v>25744</v>
      </c>
      <c r="V810" s="745"/>
      <c r="W810" s="745"/>
      <c r="X810" s="20"/>
      <c r="Y810" s="21"/>
    </row>
    <row r="811" spans="1:25" ht="78" customHeight="1">
      <c r="A811" s="1282"/>
      <c r="B811" s="1264"/>
      <c r="C811" s="1276"/>
      <c r="D811" s="1264"/>
      <c r="E811" s="1264"/>
      <c r="F811" s="1270"/>
      <c r="G811" s="1270"/>
      <c r="H811" s="1270"/>
      <c r="I811" s="1264"/>
      <c r="J811" s="1274"/>
      <c r="K811" s="1264"/>
      <c r="L811" s="1269"/>
      <c r="M811" s="1269"/>
      <c r="N811" s="1269"/>
      <c r="O811" s="1269"/>
      <c r="P811" s="1269"/>
      <c r="Q811" s="1269"/>
      <c r="R811" s="1269"/>
      <c r="S811" s="760" t="s">
        <v>273</v>
      </c>
      <c r="T811" s="847" t="s">
        <v>23940</v>
      </c>
      <c r="U811" s="830" t="s">
        <v>25745</v>
      </c>
      <c r="V811" s="745"/>
      <c r="W811" s="745"/>
      <c r="X811" s="20"/>
      <c r="Y811" s="21"/>
    </row>
    <row r="812" spans="1:25" ht="78" customHeight="1">
      <c r="A812" s="1282"/>
      <c r="B812" s="1264"/>
      <c r="C812" s="1276"/>
      <c r="D812" s="1264"/>
      <c r="E812" s="1264"/>
      <c r="F812" s="1270"/>
      <c r="G812" s="1270"/>
      <c r="H812" s="1270"/>
      <c r="I812" s="1264"/>
      <c r="J812" s="1274"/>
      <c r="K812" s="1264"/>
      <c r="L812" s="1269"/>
      <c r="M812" s="1269"/>
      <c r="N812" s="1269"/>
      <c r="O812" s="1269"/>
      <c r="P812" s="1269"/>
      <c r="Q812" s="1269"/>
      <c r="R812" s="1269"/>
      <c r="S812" s="760" t="s">
        <v>273</v>
      </c>
      <c r="T812" s="847" t="s">
        <v>23941</v>
      </c>
      <c r="U812" s="830" t="s">
        <v>25746</v>
      </c>
      <c r="V812" s="745"/>
      <c r="W812" s="745"/>
      <c r="X812" s="20"/>
      <c r="Y812" s="21"/>
    </row>
    <row r="813" spans="1:25" ht="78" customHeight="1">
      <c r="A813" s="1282"/>
      <c r="B813" s="1264"/>
      <c r="C813" s="1276"/>
      <c r="D813" s="1264"/>
      <c r="E813" s="1264"/>
      <c r="F813" s="1270"/>
      <c r="G813" s="1270"/>
      <c r="H813" s="1270"/>
      <c r="I813" s="1264"/>
      <c r="J813" s="1274"/>
      <c r="K813" s="1264"/>
      <c r="L813" s="1269"/>
      <c r="M813" s="1269"/>
      <c r="N813" s="1269"/>
      <c r="O813" s="1269"/>
      <c r="P813" s="1269"/>
      <c r="Q813" s="1269"/>
      <c r="R813" s="1269"/>
      <c r="S813" s="760" t="s">
        <v>273</v>
      </c>
      <c r="T813" s="847" t="s">
        <v>23942</v>
      </c>
      <c r="U813" s="830" t="s">
        <v>25747</v>
      </c>
      <c r="V813" s="745"/>
      <c r="W813" s="745"/>
      <c r="X813" s="20"/>
      <c r="Y813" s="21"/>
    </row>
    <row r="814" spans="1:25" ht="78" customHeight="1">
      <c r="A814" s="1282"/>
      <c r="B814" s="1264"/>
      <c r="C814" s="1276"/>
      <c r="D814" s="1264"/>
      <c r="E814" s="1264"/>
      <c r="F814" s="1270"/>
      <c r="G814" s="1270"/>
      <c r="H814" s="1270"/>
      <c r="I814" s="1264"/>
      <c r="J814" s="1274"/>
      <c r="K814" s="1264"/>
      <c r="L814" s="1269"/>
      <c r="M814" s="1269"/>
      <c r="N814" s="1269"/>
      <c r="O814" s="1269"/>
      <c r="P814" s="1269"/>
      <c r="Q814" s="1269"/>
      <c r="R814" s="1269"/>
      <c r="S814" s="760" t="s">
        <v>273</v>
      </c>
      <c r="T814" s="847" t="s">
        <v>23943</v>
      </c>
      <c r="U814" s="830" t="s">
        <v>25748</v>
      </c>
      <c r="V814" s="745"/>
      <c r="W814" s="745"/>
      <c r="X814" s="20"/>
      <c r="Y814" s="21"/>
    </row>
    <row r="815" spans="1:25" ht="78" customHeight="1">
      <c r="A815" s="1282"/>
      <c r="B815" s="1264"/>
      <c r="C815" s="1276"/>
      <c r="D815" s="1264"/>
      <c r="E815" s="1264"/>
      <c r="F815" s="1270"/>
      <c r="G815" s="1270"/>
      <c r="H815" s="1270"/>
      <c r="I815" s="1264"/>
      <c r="J815" s="1274"/>
      <c r="K815" s="1264"/>
      <c r="L815" s="1269"/>
      <c r="M815" s="1269"/>
      <c r="N815" s="1269"/>
      <c r="O815" s="1269"/>
      <c r="P815" s="1269"/>
      <c r="Q815" s="1269"/>
      <c r="R815" s="1269"/>
      <c r="S815" s="760" t="s">
        <v>273</v>
      </c>
      <c r="T815" s="847" t="s">
        <v>25749</v>
      </c>
      <c r="U815" s="830" t="s">
        <v>25752</v>
      </c>
      <c r="V815" s="745"/>
      <c r="W815" s="745"/>
      <c r="X815" s="20"/>
      <c r="Y815" s="21"/>
    </row>
    <row r="816" spans="1:25" ht="78" customHeight="1">
      <c r="A816" s="1282"/>
      <c r="B816" s="1264"/>
      <c r="C816" s="1276"/>
      <c r="D816" s="1264"/>
      <c r="E816" s="1264"/>
      <c r="F816" s="1270"/>
      <c r="G816" s="1270"/>
      <c r="H816" s="1270"/>
      <c r="I816" s="1264"/>
      <c r="J816" s="1274"/>
      <c r="K816" s="1264"/>
      <c r="L816" s="1269"/>
      <c r="M816" s="1269"/>
      <c r="N816" s="1269"/>
      <c r="O816" s="1269"/>
      <c r="P816" s="1269"/>
      <c r="Q816" s="1269"/>
      <c r="R816" s="1269"/>
      <c r="S816" s="760" t="s">
        <v>273</v>
      </c>
      <c r="T816" s="847" t="s">
        <v>25750</v>
      </c>
      <c r="U816" s="830" t="s">
        <v>25753</v>
      </c>
      <c r="V816" s="745"/>
      <c r="W816" s="745"/>
      <c r="X816" s="20"/>
      <c r="Y816" s="21"/>
    </row>
    <row r="817" spans="1:25" ht="78" customHeight="1">
      <c r="A817" s="1282"/>
      <c r="B817" s="1264"/>
      <c r="C817" s="1276"/>
      <c r="D817" s="1264"/>
      <c r="E817" s="1264"/>
      <c r="F817" s="1270"/>
      <c r="G817" s="1270"/>
      <c r="H817" s="1270"/>
      <c r="I817" s="1264"/>
      <c r="J817" s="1274"/>
      <c r="K817" s="1264"/>
      <c r="L817" s="1269"/>
      <c r="M817" s="1269"/>
      <c r="N817" s="1269"/>
      <c r="O817" s="1269"/>
      <c r="P817" s="1269"/>
      <c r="Q817" s="1269"/>
      <c r="R817" s="1269"/>
      <c r="S817" s="760" t="s">
        <v>273</v>
      </c>
      <c r="T817" s="847" t="s">
        <v>25751</v>
      </c>
      <c r="U817" s="830" t="s">
        <v>25754</v>
      </c>
      <c r="V817" s="745"/>
      <c r="W817" s="745"/>
      <c r="X817" s="20"/>
      <c r="Y817" s="21"/>
    </row>
    <row r="818" spans="1:25" ht="78" customHeight="1">
      <c r="A818" s="1282"/>
      <c r="B818" s="1264"/>
      <c r="C818" s="1276"/>
      <c r="D818" s="1264"/>
      <c r="E818" s="1264"/>
      <c r="F818" s="1270"/>
      <c r="G818" s="1270"/>
      <c r="H818" s="1270"/>
      <c r="I818" s="1264"/>
      <c r="J818" s="1274"/>
      <c r="K818" s="1264"/>
      <c r="L818" s="1269"/>
      <c r="M818" s="1269"/>
      <c r="N818" s="1269"/>
      <c r="O818" s="1269"/>
      <c r="P818" s="1269"/>
      <c r="Q818" s="1269"/>
      <c r="R818" s="1269"/>
      <c r="S818" s="760" t="s">
        <v>273</v>
      </c>
      <c r="T818" s="847" t="s">
        <v>25755</v>
      </c>
      <c r="U818" s="830" t="s">
        <v>25769</v>
      </c>
      <c r="V818" s="745"/>
      <c r="W818" s="745"/>
      <c r="X818" s="20"/>
      <c r="Y818" s="21"/>
    </row>
    <row r="819" spans="1:25" ht="78" customHeight="1">
      <c r="A819" s="1282"/>
      <c r="B819" s="1264"/>
      <c r="C819" s="1276"/>
      <c r="D819" s="1264"/>
      <c r="E819" s="1264"/>
      <c r="F819" s="1270"/>
      <c r="G819" s="1270"/>
      <c r="H819" s="1270"/>
      <c r="I819" s="1264"/>
      <c r="J819" s="1274"/>
      <c r="K819" s="1264"/>
      <c r="L819" s="1269"/>
      <c r="M819" s="1269"/>
      <c r="N819" s="1269"/>
      <c r="O819" s="1269"/>
      <c r="P819" s="1269"/>
      <c r="Q819" s="1269"/>
      <c r="R819" s="1269"/>
      <c r="S819" s="760" t="s">
        <v>273</v>
      </c>
      <c r="T819" s="847" t="s">
        <v>25756</v>
      </c>
      <c r="U819" s="830" t="s">
        <v>25770</v>
      </c>
      <c r="V819" s="745"/>
      <c r="W819" s="745"/>
      <c r="X819" s="20"/>
      <c r="Y819" s="21"/>
    </row>
    <row r="820" spans="1:25" ht="78" customHeight="1">
      <c r="A820" s="1282"/>
      <c r="B820" s="1264"/>
      <c r="C820" s="1276"/>
      <c r="D820" s="1264"/>
      <c r="E820" s="1264"/>
      <c r="F820" s="1270"/>
      <c r="G820" s="1270"/>
      <c r="H820" s="1270"/>
      <c r="I820" s="1264"/>
      <c r="J820" s="1274"/>
      <c r="K820" s="1264"/>
      <c r="L820" s="1269"/>
      <c r="M820" s="1269"/>
      <c r="N820" s="1269"/>
      <c r="O820" s="1269"/>
      <c r="P820" s="1269"/>
      <c r="Q820" s="1269"/>
      <c r="R820" s="1269"/>
      <c r="S820" s="760" t="s">
        <v>273</v>
      </c>
      <c r="T820" s="847" t="s">
        <v>25757</v>
      </c>
      <c r="U820" s="830" t="s">
        <v>25771</v>
      </c>
      <c r="V820" s="745"/>
      <c r="W820" s="745"/>
      <c r="X820" s="20"/>
      <c r="Y820" s="21"/>
    </row>
    <row r="821" spans="1:25" ht="78" customHeight="1">
      <c r="A821" s="1282"/>
      <c r="B821" s="1264"/>
      <c r="C821" s="1276"/>
      <c r="D821" s="1264"/>
      <c r="E821" s="1264"/>
      <c r="F821" s="1270"/>
      <c r="G821" s="1270"/>
      <c r="H821" s="1270"/>
      <c r="I821" s="1264"/>
      <c r="J821" s="1274"/>
      <c r="K821" s="1264"/>
      <c r="L821" s="1269"/>
      <c r="M821" s="1269"/>
      <c r="N821" s="1269"/>
      <c r="O821" s="1269"/>
      <c r="P821" s="1269"/>
      <c r="Q821" s="1269"/>
      <c r="R821" s="1269"/>
      <c r="S821" s="760" t="s">
        <v>273</v>
      </c>
      <c r="T821" s="847" t="s">
        <v>25758</v>
      </c>
      <c r="U821" s="830" t="s">
        <v>25772</v>
      </c>
      <c r="V821" s="745"/>
      <c r="W821" s="745"/>
      <c r="X821" s="20"/>
      <c r="Y821" s="21"/>
    </row>
    <row r="822" spans="1:25" ht="78" customHeight="1">
      <c r="A822" s="1282"/>
      <c r="B822" s="1264"/>
      <c r="C822" s="1276"/>
      <c r="D822" s="1264"/>
      <c r="E822" s="1264"/>
      <c r="F822" s="1270"/>
      <c r="G822" s="1270"/>
      <c r="H822" s="1270"/>
      <c r="I822" s="1264"/>
      <c r="J822" s="1274"/>
      <c r="K822" s="1264"/>
      <c r="L822" s="1269"/>
      <c r="M822" s="1269"/>
      <c r="N822" s="1269"/>
      <c r="O822" s="1269"/>
      <c r="P822" s="1269"/>
      <c r="Q822" s="1269"/>
      <c r="R822" s="1269"/>
      <c r="S822" s="760" t="s">
        <v>273</v>
      </c>
      <c r="T822" s="847" t="s">
        <v>25759</v>
      </c>
      <c r="U822" s="830" t="s">
        <v>25773</v>
      </c>
      <c r="V822" s="745"/>
      <c r="W822" s="745"/>
      <c r="X822" s="20"/>
      <c r="Y822" s="21"/>
    </row>
    <row r="823" spans="1:25" ht="78" customHeight="1">
      <c r="A823" s="1282"/>
      <c r="B823" s="1264"/>
      <c r="C823" s="1276"/>
      <c r="D823" s="1264"/>
      <c r="E823" s="1264"/>
      <c r="F823" s="1270"/>
      <c r="G823" s="1270"/>
      <c r="H823" s="1270"/>
      <c r="I823" s="1264"/>
      <c r="J823" s="1274"/>
      <c r="K823" s="1264"/>
      <c r="L823" s="1269"/>
      <c r="M823" s="1269"/>
      <c r="N823" s="1269"/>
      <c r="O823" s="1269"/>
      <c r="P823" s="1269"/>
      <c r="Q823" s="1269"/>
      <c r="R823" s="1269"/>
      <c r="S823" s="760" t="s">
        <v>273</v>
      </c>
      <c r="T823" s="847" t="s">
        <v>25760</v>
      </c>
      <c r="U823" s="830" t="s">
        <v>25774</v>
      </c>
      <c r="V823" s="745"/>
      <c r="W823" s="745"/>
      <c r="X823" s="20"/>
      <c r="Y823" s="21"/>
    </row>
    <row r="824" spans="1:25" ht="78" customHeight="1">
      <c r="A824" s="1282"/>
      <c r="B824" s="1264"/>
      <c r="C824" s="1276"/>
      <c r="D824" s="1264"/>
      <c r="E824" s="1264"/>
      <c r="F824" s="1270"/>
      <c r="G824" s="1270"/>
      <c r="H824" s="1270"/>
      <c r="I824" s="1264"/>
      <c r="J824" s="1274"/>
      <c r="K824" s="1264"/>
      <c r="L824" s="1269"/>
      <c r="M824" s="1269"/>
      <c r="N824" s="1269"/>
      <c r="O824" s="1269"/>
      <c r="P824" s="1269"/>
      <c r="Q824" s="1269"/>
      <c r="R824" s="1269"/>
      <c r="S824" s="760" t="s">
        <v>273</v>
      </c>
      <c r="T824" s="847" t="s">
        <v>25761</v>
      </c>
      <c r="U824" s="830" t="s">
        <v>25775</v>
      </c>
      <c r="V824" s="745"/>
      <c r="W824" s="745"/>
      <c r="X824" s="20"/>
      <c r="Y824" s="21"/>
    </row>
    <row r="825" spans="1:25" ht="78" customHeight="1">
      <c r="A825" s="1282"/>
      <c r="B825" s="1264"/>
      <c r="C825" s="1276"/>
      <c r="D825" s="1264"/>
      <c r="E825" s="1264"/>
      <c r="F825" s="1270"/>
      <c r="G825" s="1270"/>
      <c r="H825" s="1270"/>
      <c r="I825" s="1264"/>
      <c r="J825" s="1274"/>
      <c r="K825" s="1264"/>
      <c r="L825" s="1269"/>
      <c r="M825" s="1269"/>
      <c r="N825" s="1269"/>
      <c r="O825" s="1269"/>
      <c r="P825" s="1269"/>
      <c r="Q825" s="1269"/>
      <c r="R825" s="1269"/>
      <c r="S825" s="760" t="s">
        <v>273</v>
      </c>
      <c r="T825" s="847" t="s">
        <v>25762</v>
      </c>
      <c r="U825" s="830" t="s">
        <v>25776</v>
      </c>
      <c r="V825" s="745"/>
      <c r="W825" s="745"/>
      <c r="X825" s="20"/>
      <c r="Y825" s="21"/>
    </row>
    <row r="826" spans="1:25" ht="78" customHeight="1">
      <c r="A826" s="1282"/>
      <c r="B826" s="1264"/>
      <c r="C826" s="1276"/>
      <c r="D826" s="1264"/>
      <c r="E826" s="1264"/>
      <c r="F826" s="1270"/>
      <c r="G826" s="1270"/>
      <c r="H826" s="1270"/>
      <c r="I826" s="1264"/>
      <c r="J826" s="1274"/>
      <c r="K826" s="1264"/>
      <c r="L826" s="1269"/>
      <c r="M826" s="1269"/>
      <c r="N826" s="1269"/>
      <c r="O826" s="1269"/>
      <c r="P826" s="1269"/>
      <c r="Q826" s="1269"/>
      <c r="R826" s="1269"/>
      <c r="S826" s="760" t="s">
        <v>273</v>
      </c>
      <c r="T826" s="847" t="s">
        <v>25763</v>
      </c>
      <c r="U826" s="830" t="s">
        <v>25777</v>
      </c>
      <c r="V826" s="745"/>
      <c r="W826" s="745"/>
      <c r="X826" s="20"/>
      <c r="Y826" s="21"/>
    </row>
    <row r="827" spans="1:25" ht="78" customHeight="1">
      <c r="A827" s="1282"/>
      <c r="B827" s="1264"/>
      <c r="C827" s="1276"/>
      <c r="D827" s="1264"/>
      <c r="E827" s="1264"/>
      <c r="F827" s="1270"/>
      <c r="G827" s="1270"/>
      <c r="H827" s="1270"/>
      <c r="I827" s="1264"/>
      <c r="J827" s="1274"/>
      <c r="K827" s="1264"/>
      <c r="L827" s="1269"/>
      <c r="M827" s="1269"/>
      <c r="N827" s="1269"/>
      <c r="O827" s="1269"/>
      <c r="P827" s="1269"/>
      <c r="Q827" s="1269"/>
      <c r="R827" s="1269"/>
      <c r="S827" s="760" t="s">
        <v>273</v>
      </c>
      <c r="T827" s="847" t="s">
        <v>25764</v>
      </c>
      <c r="U827" s="830" t="s">
        <v>25778</v>
      </c>
      <c r="V827" s="745"/>
      <c r="W827" s="745"/>
      <c r="X827" s="20"/>
      <c r="Y827" s="21"/>
    </row>
    <row r="828" spans="1:25" ht="78" customHeight="1">
      <c r="A828" s="1282"/>
      <c r="B828" s="1264"/>
      <c r="C828" s="1276"/>
      <c r="D828" s="1264"/>
      <c r="E828" s="1264"/>
      <c r="F828" s="1270"/>
      <c r="G828" s="1270"/>
      <c r="H828" s="1270"/>
      <c r="I828" s="1264"/>
      <c r="J828" s="1274"/>
      <c r="K828" s="1264"/>
      <c r="L828" s="1269"/>
      <c r="M828" s="1269"/>
      <c r="N828" s="1269"/>
      <c r="O828" s="1269"/>
      <c r="P828" s="1269"/>
      <c r="Q828" s="1269"/>
      <c r="R828" s="1269"/>
      <c r="S828" s="760" t="s">
        <v>273</v>
      </c>
      <c r="T828" s="847" t="s">
        <v>25765</v>
      </c>
      <c r="U828" s="830" t="s">
        <v>25779</v>
      </c>
      <c r="V828" s="745"/>
      <c r="W828" s="745"/>
      <c r="X828" s="20"/>
      <c r="Y828" s="21"/>
    </row>
    <row r="829" spans="1:25" ht="78" customHeight="1">
      <c r="A829" s="1282"/>
      <c r="B829" s="1264"/>
      <c r="C829" s="1276"/>
      <c r="D829" s="1264"/>
      <c r="E829" s="1264"/>
      <c r="F829" s="1270"/>
      <c r="G829" s="1270"/>
      <c r="H829" s="1270"/>
      <c r="I829" s="1264"/>
      <c r="J829" s="1274"/>
      <c r="K829" s="1264"/>
      <c r="L829" s="1269"/>
      <c r="M829" s="1269"/>
      <c r="N829" s="1269"/>
      <c r="O829" s="1269"/>
      <c r="P829" s="1269"/>
      <c r="Q829" s="1269"/>
      <c r="R829" s="1269"/>
      <c r="S829" s="760" t="s">
        <v>273</v>
      </c>
      <c r="T829" s="847" t="s">
        <v>25766</v>
      </c>
      <c r="U829" s="830" t="s">
        <v>25780</v>
      </c>
      <c r="V829" s="745"/>
      <c r="W829" s="745"/>
      <c r="X829" s="20"/>
      <c r="Y829" s="21"/>
    </row>
    <row r="830" spans="1:25" ht="78" customHeight="1">
      <c r="A830" s="1282"/>
      <c r="B830" s="1264"/>
      <c r="C830" s="1276"/>
      <c r="D830" s="1264"/>
      <c r="E830" s="1264"/>
      <c r="F830" s="1270"/>
      <c r="G830" s="1270"/>
      <c r="H830" s="1270"/>
      <c r="I830" s="1264"/>
      <c r="J830" s="1274"/>
      <c r="K830" s="1264"/>
      <c r="L830" s="1269"/>
      <c r="M830" s="1269"/>
      <c r="N830" s="1269"/>
      <c r="O830" s="1269"/>
      <c r="P830" s="1269"/>
      <c r="Q830" s="1269"/>
      <c r="R830" s="1269"/>
      <c r="S830" s="760" t="s">
        <v>273</v>
      </c>
      <c r="T830" s="847" t="s">
        <v>25767</v>
      </c>
      <c r="U830" s="830" t="s">
        <v>25781</v>
      </c>
      <c r="V830" s="745"/>
      <c r="W830" s="745"/>
      <c r="X830" s="20"/>
      <c r="Y830" s="21"/>
    </row>
    <row r="831" spans="1:25" ht="78" customHeight="1">
      <c r="A831" s="1282"/>
      <c r="B831" s="1264"/>
      <c r="C831" s="1276"/>
      <c r="D831" s="1264"/>
      <c r="E831" s="1264"/>
      <c r="F831" s="1270"/>
      <c r="G831" s="1270"/>
      <c r="H831" s="1270"/>
      <c r="I831" s="1264"/>
      <c r="J831" s="1274"/>
      <c r="K831" s="1264"/>
      <c r="L831" s="1269"/>
      <c r="M831" s="1269"/>
      <c r="N831" s="1269"/>
      <c r="O831" s="1269"/>
      <c r="P831" s="1269"/>
      <c r="Q831" s="1269"/>
      <c r="R831" s="1269"/>
      <c r="S831" s="760" t="s">
        <v>273</v>
      </c>
      <c r="T831" s="847" t="s">
        <v>25768</v>
      </c>
      <c r="U831" s="830" t="s">
        <v>25782</v>
      </c>
      <c r="V831" s="745"/>
      <c r="W831" s="745"/>
      <c r="X831" s="20"/>
      <c r="Y831" s="21"/>
    </row>
    <row r="832" spans="1:25" ht="78" customHeight="1">
      <c r="A832" s="1282"/>
      <c r="B832" s="1264"/>
      <c r="C832" s="1276"/>
      <c r="D832" s="1264"/>
      <c r="E832" s="1264"/>
      <c r="F832" s="1270"/>
      <c r="G832" s="1270"/>
      <c r="H832" s="1270"/>
      <c r="I832" s="1264"/>
      <c r="J832" s="1274"/>
      <c r="K832" s="1264"/>
      <c r="L832" s="1269"/>
      <c r="M832" s="1269"/>
      <c r="N832" s="1269"/>
      <c r="O832" s="1269"/>
      <c r="P832" s="1269"/>
      <c r="Q832" s="1269"/>
      <c r="R832" s="1269"/>
      <c r="S832" s="760" t="s">
        <v>273</v>
      </c>
      <c r="T832" s="847" t="s">
        <v>25783</v>
      </c>
      <c r="U832" s="830" t="s">
        <v>25790</v>
      </c>
      <c r="V832" s="745"/>
      <c r="W832" s="745"/>
      <c r="X832" s="20"/>
      <c r="Y832" s="21"/>
    </row>
    <row r="833" spans="1:25" ht="78" customHeight="1">
      <c r="A833" s="1282"/>
      <c r="B833" s="1264"/>
      <c r="C833" s="1276"/>
      <c r="D833" s="1264"/>
      <c r="E833" s="1264"/>
      <c r="F833" s="1270"/>
      <c r="G833" s="1270"/>
      <c r="H833" s="1270"/>
      <c r="I833" s="1264"/>
      <c r="J833" s="1274"/>
      <c r="K833" s="1264"/>
      <c r="L833" s="1269"/>
      <c r="M833" s="1269"/>
      <c r="N833" s="1269"/>
      <c r="O833" s="1269"/>
      <c r="P833" s="1269"/>
      <c r="Q833" s="1269"/>
      <c r="R833" s="1269"/>
      <c r="S833" s="760" t="s">
        <v>273</v>
      </c>
      <c r="T833" s="847" t="s">
        <v>25784</v>
      </c>
      <c r="U833" s="830" t="s">
        <v>25791</v>
      </c>
      <c r="V833" s="745"/>
      <c r="W833" s="745"/>
      <c r="X833" s="20"/>
      <c r="Y833" s="21"/>
    </row>
    <row r="834" spans="1:25" ht="78" customHeight="1">
      <c r="A834" s="1282"/>
      <c r="B834" s="1264"/>
      <c r="C834" s="1276"/>
      <c r="D834" s="1264"/>
      <c r="E834" s="1264"/>
      <c r="F834" s="1270"/>
      <c r="G834" s="1270"/>
      <c r="H834" s="1270"/>
      <c r="I834" s="1264"/>
      <c r="J834" s="1274"/>
      <c r="K834" s="1264"/>
      <c r="L834" s="1269"/>
      <c r="M834" s="1269"/>
      <c r="N834" s="1269"/>
      <c r="O834" s="1269"/>
      <c r="P834" s="1269"/>
      <c r="Q834" s="1269"/>
      <c r="R834" s="1269"/>
      <c r="S834" s="760" t="s">
        <v>273</v>
      </c>
      <c r="T834" s="847" t="s">
        <v>25785</v>
      </c>
      <c r="U834" s="830" t="s">
        <v>25792</v>
      </c>
      <c r="V834" s="745"/>
      <c r="W834" s="745"/>
      <c r="X834" s="20"/>
      <c r="Y834" s="21"/>
    </row>
    <row r="835" spans="1:25" ht="78" customHeight="1">
      <c r="A835" s="1282"/>
      <c r="B835" s="1264"/>
      <c r="C835" s="1276"/>
      <c r="D835" s="1264"/>
      <c r="E835" s="1264"/>
      <c r="F835" s="1270"/>
      <c r="G835" s="1270"/>
      <c r="H835" s="1270"/>
      <c r="I835" s="1264"/>
      <c r="J835" s="1274"/>
      <c r="K835" s="1264"/>
      <c r="L835" s="1269"/>
      <c r="M835" s="1269"/>
      <c r="N835" s="1269"/>
      <c r="O835" s="1269"/>
      <c r="P835" s="1269"/>
      <c r="Q835" s="1269"/>
      <c r="R835" s="1269"/>
      <c r="S835" s="760" t="s">
        <v>273</v>
      </c>
      <c r="T835" s="847" t="s">
        <v>25786</v>
      </c>
      <c r="U835" s="830" t="s">
        <v>25793</v>
      </c>
      <c r="V835" s="745"/>
      <c r="W835" s="745"/>
      <c r="X835" s="20"/>
      <c r="Y835" s="21"/>
    </row>
    <row r="836" spans="1:25" ht="78" customHeight="1">
      <c r="A836" s="1282"/>
      <c r="B836" s="1264"/>
      <c r="C836" s="1276"/>
      <c r="D836" s="1264"/>
      <c r="E836" s="1264"/>
      <c r="F836" s="1270"/>
      <c r="G836" s="1270"/>
      <c r="H836" s="1270"/>
      <c r="I836" s="1264"/>
      <c r="J836" s="1274"/>
      <c r="K836" s="1264"/>
      <c r="L836" s="1269"/>
      <c r="M836" s="1269"/>
      <c r="N836" s="1269"/>
      <c r="O836" s="1269"/>
      <c r="P836" s="1269"/>
      <c r="Q836" s="1269"/>
      <c r="R836" s="1269"/>
      <c r="S836" s="760" t="s">
        <v>273</v>
      </c>
      <c r="T836" s="847" t="s">
        <v>25787</v>
      </c>
      <c r="U836" s="830" t="s">
        <v>25794</v>
      </c>
      <c r="V836" s="745"/>
      <c r="W836" s="745"/>
      <c r="X836" s="20"/>
      <c r="Y836" s="21"/>
    </row>
    <row r="837" spans="1:25" ht="78" customHeight="1">
      <c r="A837" s="1282"/>
      <c r="B837" s="1264"/>
      <c r="C837" s="1276"/>
      <c r="D837" s="1264"/>
      <c r="E837" s="1264"/>
      <c r="F837" s="1270"/>
      <c r="G837" s="1270"/>
      <c r="H837" s="1270"/>
      <c r="I837" s="1264"/>
      <c r="J837" s="1274"/>
      <c r="K837" s="1264"/>
      <c r="L837" s="1269"/>
      <c r="M837" s="1269"/>
      <c r="N837" s="1269"/>
      <c r="O837" s="1269"/>
      <c r="P837" s="1269"/>
      <c r="Q837" s="1269"/>
      <c r="R837" s="1269"/>
      <c r="S837" s="760" t="s">
        <v>273</v>
      </c>
      <c r="T837" s="847" t="s">
        <v>25788</v>
      </c>
      <c r="U837" s="830" t="s">
        <v>25795</v>
      </c>
      <c r="V837" s="745"/>
      <c r="W837" s="745"/>
      <c r="X837" s="20"/>
      <c r="Y837" s="21"/>
    </row>
    <row r="838" spans="1:25" ht="78" customHeight="1">
      <c r="A838" s="1282"/>
      <c r="B838" s="1264"/>
      <c r="C838" s="1276"/>
      <c r="D838" s="1264"/>
      <c r="E838" s="1264"/>
      <c r="F838" s="1270"/>
      <c r="G838" s="1270"/>
      <c r="H838" s="1270"/>
      <c r="I838" s="1264"/>
      <c r="J838" s="1274"/>
      <c r="K838" s="1264"/>
      <c r="L838" s="1269"/>
      <c r="M838" s="1269"/>
      <c r="N838" s="1269"/>
      <c r="O838" s="1269"/>
      <c r="P838" s="1269"/>
      <c r="Q838" s="1269"/>
      <c r="R838" s="1269"/>
      <c r="S838" s="760" t="s">
        <v>273</v>
      </c>
      <c r="T838" s="847" t="s">
        <v>25789</v>
      </c>
      <c r="U838" s="830" t="s">
        <v>25796</v>
      </c>
      <c r="V838" s="745"/>
      <c r="W838" s="745"/>
      <c r="X838" s="20"/>
      <c r="Y838" s="21"/>
    </row>
    <row r="839" spans="1:25" ht="78" customHeight="1">
      <c r="A839" s="1282" t="s">
        <v>388</v>
      </c>
      <c r="B839" s="1264" t="s">
        <v>24448</v>
      </c>
      <c r="C839" s="1264" t="s">
        <v>24449</v>
      </c>
      <c r="D839" s="1264" t="s">
        <v>28</v>
      </c>
      <c r="E839" s="1264" t="s">
        <v>383</v>
      </c>
      <c r="F839" s="1270">
        <v>4.6500000000000004</v>
      </c>
      <c r="G839" s="1270">
        <v>2</v>
      </c>
      <c r="H839" s="1270">
        <v>0.8</v>
      </c>
      <c r="I839" s="1264" t="s">
        <v>24571</v>
      </c>
      <c r="J839" s="1274" t="s">
        <v>229</v>
      </c>
      <c r="K839" s="1264" t="s">
        <v>278</v>
      </c>
      <c r="L839" s="1269"/>
      <c r="M839" s="1269"/>
      <c r="N839" s="1269"/>
      <c r="O839" s="1269"/>
      <c r="P839" s="1269"/>
      <c r="Q839" s="1269"/>
      <c r="R839" s="1269"/>
      <c r="S839" s="760" t="s">
        <v>259</v>
      </c>
      <c r="T839" s="847" t="s">
        <v>23944</v>
      </c>
      <c r="U839" s="830" t="s">
        <v>25797</v>
      </c>
      <c r="V839" s="745"/>
      <c r="W839" s="745"/>
      <c r="X839" s="20"/>
      <c r="Y839" s="21"/>
    </row>
    <row r="840" spans="1:25" ht="78" customHeight="1">
      <c r="A840" s="1282"/>
      <c r="B840" s="1264"/>
      <c r="C840" s="1264"/>
      <c r="D840" s="1264"/>
      <c r="E840" s="1264"/>
      <c r="F840" s="1270"/>
      <c r="G840" s="1270"/>
      <c r="H840" s="1270"/>
      <c r="I840" s="1264"/>
      <c r="J840" s="1274"/>
      <c r="K840" s="1264"/>
      <c r="L840" s="1269"/>
      <c r="M840" s="1269"/>
      <c r="N840" s="1269"/>
      <c r="O840" s="1269"/>
      <c r="P840" s="1269"/>
      <c r="Q840" s="1269"/>
      <c r="R840" s="1269"/>
      <c r="S840" s="760" t="s">
        <v>273</v>
      </c>
      <c r="T840" s="847" t="s">
        <v>23945</v>
      </c>
      <c r="U840" s="830" t="s">
        <v>25798</v>
      </c>
      <c r="V840" s="745"/>
      <c r="W840" s="745"/>
      <c r="X840" s="20"/>
      <c r="Y840" s="21"/>
    </row>
    <row r="841" spans="1:25" ht="78" customHeight="1">
      <c r="A841" s="1282"/>
      <c r="B841" s="1264"/>
      <c r="C841" s="1264"/>
      <c r="D841" s="1264"/>
      <c r="E841" s="1264"/>
      <c r="F841" s="1270"/>
      <c r="G841" s="1270"/>
      <c r="H841" s="1270"/>
      <c r="I841" s="1264"/>
      <c r="J841" s="1274"/>
      <c r="K841" s="1264"/>
      <c r="L841" s="1269"/>
      <c r="M841" s="1269"/>
      <c r="N841" s="1269"/>
      <c r="O841" s="1269"/>
      <c r="P841" s="1269"/>
      <c r="Q841" s="1269"/>
      <c r="R841" s="1269"/>
      <c r="S841" s="760" t="s">
        <v>273</v>
      </c>
      <c r="T841" s="847" t="s">
        <v>23946</v>
      </c>
      <c r="U841" s="830" t="s">
        <v>25799</v>
      </c>
      <c r="V841" s="745"/>
      <c r="W841" s="745"/>
      <c r="X841" s="20"/>
      <c r="Y841" s="21"/>
    </row>
    <row r="842" spans="1:25" ht="78" customHeight="1">
      <c r="A842" s="1282"/>
      <c r="B842" s="1264"/>
      <c r="C842" s="1264"/>
      <c r="D842" s="1264"/>
      <c r="E842" s="1264"/>
      <c r="F842" s="1270"/>
      <c r="G842" s="1270"/>
      <c r="H842" s="1270"/>
      <c r="I842" s="1264"/>
      <c r="J842" s="1274"/>
      <c r="K842" s="1264"/>
      <c r="L842" s="1269"/>
      <c r="M842" s="1269"/>
      <c r="N842" s="1269"/>
      <c r="O842" s="1269"/>
      <c r="P842" s="1269"/>
      <c r="Q842" s="1269"/>
      <c r="R842" s="1269"/>
      <c r="S842" s="760" t="s">
        <v>273</v>
      </c>
      <c r="T842" s="847" t="s">
        <v>23947</v>
      </c>
      <c r="U842" s="830" t="s">
        <v>25800</v>
      </c>
      <c r="V842" s="745"/>
      <c r="W842" s="745"/>
      <c r="X842" s="20"/>
      <c r="Y842" s="21"/>
    </row>
    <row r="843" spans="1:25" ht="78" customHeight="1">
      <c r="A843" s="1282"/>
      <c r="B843" s="1264"/>
      <c r="C843" s="1264"/>
      <c r="D843" s="1264"/>
      <c r="E843" s="1264"/>
      <c r="F843" s="1270"/>
      <c r="G843" s="1270"/>
      <c r="H843" s="1270"/>
      <c r="I843" s="1264"/>
      <c r="J843" s="1274"/>
      <c r="K843" s="1264"/>
      <c r="L843" s="1269"/>
      <c r="M843" s="1269"/>
      <c r="N843" s="1269"/>
      <c r="O843" s="1269"/>
      <c r="P843" s="1269"/>
      <c r="Q843" s="1269"/>
      <c r="R843" s="1269"/>
      <c r="S843" s="760" t="s">
        <v>273</v>
      </c>
      <c r="T843" s="847" t="s">
        <v>23948</v>
      </c>
      <c r="U843" s="830" t="s">
        <v>25801</v>
      </c>
      <c r="V843" s="745"/>
      <c r="W843" s="745"/>
      <c r="X843" s="20"/>
      <c r="Y843" s="21"/>
    </row>
    <row r="844" spans="1:25" ht="78" customHeight="1">
      <c r="A844" s="1282"/>
      <c r="B844" s="1264"/>
      <c r="C844" s="1264"/>
      <c r="D844" s="1264"/>
      <c r="E844" s="1264"/>
      <c r="F844" s="1270"/>
      <c r="G844" s="1270"/>
      <c r="H844" s="1270"/>
      <c r="I844" s="1264"/>
      <c r="J844" s="1274"/>
      <c r="K844" s="1264"/>
      <c r="L844" s="1269"/>
      <c r="M844" s="1269"/>
      <c r="N844" s="1269"/>
      <c r="O844" s="1269"/>
      <c r="P844" s="1269"/>
      <c r="Q844" s="1269"/>
      <c r="R844" s="1269"/>
      <c r="S844" s="760" t="s">
        <v>273</v>
      </c>
      <c r="T844" s="847" t="s">
        <v>23949</v>
      </c>
      <c r="U844" s="830" t="s">
        <v>25802</v>
      </c>
      <c r="V844" s="745"/>
      <c r="W844" s="745"/>
      <c r="X844" s="20"/>
      <c r="Y844" s="21"/>
    </row>
    <row r="845" spans="1:25" ht="78" customHeight="1">
      <c r="A845" s="1282"/>
      <c r="B845" s="1264"/>
      <c r="C845" s="1264"/>
      <c r="D845" s="1264"/>
      <c r="E845" s="1264"/>
      <c r="F845" s="1270"/>
      <c r="G845" s="1270"/>
      <c r="H845" s="1270"/>
      <c r="I845" s="1264"/>
      <c r="J845" s="1274"/>
      <c r="K845" s="1264"/>
      <c r="L845" s="1269"/>
      <c r="M845" s="1269"/>
      <c r="N845" s="1269"/>
      <c r="O845" s="1269"/>
      <c r="P845" s="1269"/>
      <c r="Q845" s="1269"/>
      <c r="R845" s="1269"/>
      <c r="S845" s="760" t="s">
        <v>273</v>
      </c>
      <c r="T845" s="847" t="s">
        <v>23950</v>
      </c>
      <c r="U845" s="830" t="s">
        <v>25803</v>
      </c>
      <c r="V845" s="745"/>
      <c r="W845" s="745"/>
      <c r="X845" s="20"/>
      <c r="Y845" s="21"/>
    </row>
    <row r="846" spans="1:25" ht="78" customHeight="1">
      <c r="A846" s="1282"/>
      <c r="B846" s="1264"/>
      <c r="C846" s="1264"/>
      <c r="D846" s="1264"/>
      <c r="E846" s="1264"/>
      <c r="F846" s="1270"/>
      <c r="G846" s="1270"/>
      <c r="H846" s="1270"/>
      <c r="I846" s="1264"/>
      <c r="J846" s="1274"/>
      <c r="K846" s="1264"/>
      <c r="L846" s="1269"/>
      <c r="M846" s="1269"/>
      <c r="N846" s="1269"/>
      <c r="O846" s="1269"/>
      <c r="P846" s="1269"/>
      <c r="Q846" s="1269"/>
      <c r="R846" s="1269"/>
      <c r="S846" s="760" t="s">
        <v>273</v>
      </c>
      <c r="T846" s="847" t="s">
        <v>23951</v>
      </c>
      <c r="U846" s="830" t="s">
        <v>25804</v>
      </c>
      <c r="V846" s="745"/>
      <c r="W846" s="745"/>
      <c r="X846" s="20"/>
      <c r="Y846" s="21"/>
    </row>
    <row r="847" spans="1:25" ht="78" customHeight="1">
      <c r="A847" s="1282"/>
      <c r="B847" s="1264"/>
      <c r="C847" s="1264"/>
      <c r="D847" s="1264"/>
      <c r="E847" s="1264"/>
      <c r="F847" s="1270"/>
      <c r="G847" s="1270"/>
      <c r="H847" s="1270"/>
      <c r="I847" s="1264"/>
      <c r="J847" s="1274"/>
      <c r="K847" s="1264"/>
      <c r="L847" s="1269"/>
      <c r="M847" s="1269"/>
      <c r="N847" s="1269"/>
      <c r="O847" s="1269"/>
      <c r="P847" s="1269"/>
      <c r="Q847" s="1269"/>
      <c r="R847" s="1269"/>
      <c r="S847" s="760" t="s">
        <v>273</v>
      </c>
      <c r="T847" s="847" t="s">
        <v>23952</v>
      </c>
      <c r="U847" s="830" t="s">
        <v>25805</v>
      </c>
      <c r="V847" s="745"/>
      <c r="W847" s="745"/>
      <c r="X847" s="20"/>
      <c r="Y847" s="21"/>
    </row>
    <row r="848" spans="1:25" ht="78" customHeight="1">
      <c r="A848" s="1282"/>
      <c r="B848" s="1264"/>
      <c r="C848" s="1264"/>
      <c r="D848" s="1264"/>
      <c r="E848" s="1264"/>
      <c r="F848" s="1270"/>
      <c r="G848" s="1270"/>
      <c r="H848" s="1270"/>
      <c r="I848" s="1264"/>
      <c r="J848" s="1274"/>
      <c r="K848" s="1264"/>
      <c r="L848" s="1269"/>
      <c r="M848" s="1269"/>
      <c r="N848" s="1269"/>
      <c r="O848" s="1269"/>
      <c r="P848" s="1269"/>
      <c r="Q848" s="1269"/>
      <c r="R848" s="1269"/>
      <c r="S848" s="760" t="s">
        <v>273</v>
      </c>
      <c r="T848" s="847" t="s">
        <v>23953</v>
      </c>
      <c r="U848" s="830" t="s">
        <v>25806</v>
      </c>
      <c r="V848" s="745"/>
      <c r="W848" s="745"/>
      <c r="X848" s="20"/>
      <c r="Y848" s="21"/>
    </row>
    <row r="849" spans="1:25" ht="78" customHeight="1">
      <c r="A849" s="1282"/>
      <c r="B849" s="1264"/>
      <c r="C849" s="1264"/>
      <c r="D849" s="1264"/>
      <c r="E849" s="1264"/>
      <c r="F849" s="1270"/>
      <c r="G849" s="1270"/>
      <c r="H849" s="1270"/>
      <c r="I849" s="1264"/>
      <c r="J849" s="1274"/>
      <c r="K849" s="1264"/>
      <c r="L849" s="1269"/>
      <c r="M849" s="1269"/>
      <c r="N849" s="1269"/>
      <c r="O849" s="1269"/>
      <c r="P849" s="1269"/>
      <c r="Q849" s="1269"/>
      <c r="R849" s="1269"/>
      <c r="S849" s="760" t="s">
        <v>273</v>
      </c>
      <c r="T849" s="847" t="s">
        <v>23954</v>
      </c>
      <c r="U849" s="830" t="s">
        <v>25807</v>
      </c>
      <c r="V849" s="745"/>
      <c r="W849" s="745"/>
      <c r="X849" s="20"/>
      <c r="Y849" s="21"/>
    </row>
    <row r="850" spans="1:25" ht="78" customHeight="1">
      <c r="A850" s="1282"/>
      <c r="B850" s="1264"/>
      <c r="C850" s="1264"/>
      <c r="D850" s="1264"/>
      <c r="E850" s="1264"/>
      <c r="F850" s="1270"/>
      <c r="G850" s="1270"/>
      <c r="H850" s="1270"/>
      <c r="I850" s="1264"/>
      <c r="J850" s="1274"/>
      <c r="K850" s="1264"/>
      <c r="L850" s="1269"/>
      <c r="M850" s="1269"/>
      <c r="N850" s="1269"/>
      <c r="O850" s="1269"/>
      <c r="P850" s="1269"/>
      <c r="Q850" s="1269"/>
      <c r="R850" s="1269"/>
      <c r="S850" s="760" t="s">
        <v>273</v>
      </c>
      <c r="T850" s="847" t="s">
        <v>23955</v>
      </c>
      <c r="U850" s="830" t="s">
        <v>25808</v>
      </c>
      <c r="V850" s="745"/>
      <c r="W850" s="745"/>
      <c r="X850" s="20"/>
      <c r="Y850" s="21"/>
    </row>
    <row r="851" spans="1:25" ht="78" customHeight="1">
      <c r="A851" s="1282"/>
      <c r="B851" s="1264"/>
      <c r="C851" s="1264"/>
      <c r="D851" s="1264"/>
      <c r="E851" s="1264"/>
      <c r="F851" s="1270"/>
      <c r="G851" s="1270"/>
      <c r="H851" s="1270"/>
      <c r="I851" s="1264"/>
      <c r="J851" s="1274"/>
      <c r="K851" s="1264"/>
      <c r="L851" s="1269"/>
      <c r="M851" s="1269"/>
      <c r="N851" s="1269"/>
      <c r="O851" s="1269"/>
      <c r="P851" s="1269"/>
      <c r="Q851" s="1269"/>
      <c r="R851" s="1269"/>
      <c r="S851" s="760" t="s">
        <v>273</v>
      </c>
      <c r="T851" s="847" t="s">
        <v>23956</v>
      </c>
      <c r="U851" s="830" t="s">
        <v>25809</v>
      </c>
      <c r="V851" s="745"/>
      <c r="W851" s="745"/>
      <c r="X851" s="20"/>
      <c r="Y851" s="21"/>
    </row>
    <row r="852" spans="1:25" ht="78" customHeight="1">
      <c r="A852" s="1282"/>
      <c r="B852" s="1264"/>
      <c r="C852" s="1264"/>
      <c r="D852" s="1264"/>
      <c r="E852" s="1264"/>
      <c r="F852" s="1270"/>
      <c r="G852" s="1270"/>
      <c r="H852" s="1270"/>
      <c r="I852" s="1264"/>
      <c r="J852" s="1274"/>
      <c r="K852" s="1264"/>
      <c r="L852" s="1269"/>
      <c r="M852" s="1269"/>
      <c r="N852" s="1269"/>
      <c r="O852" s="1269"/>
      <c r="P852" s="1269"/>
      <c r="Q852" s="1269"/>
      <c r="R852" s="1269"/>
      <c r="S852" s="760" t="s">
        <v>273</v>
      </c>
      <c r="T852" s="847" t="s">
        <v>23957</v>
      </c>
      <c r="U852" s="830" t="s">
        <v>25810</v>
      </c>
      <c r="V852" s="745"/>
      <c r="W852" s="745"/>
      <c r="X852" s="20"/>
      <c r="Y852" s="21"/>
    </row>
    <row r="853" spans="1:25" ht="78" customHeight="1">
      <c r="A853" s="1282"/>
      <c r="B853" s="1264"/>
      <c r="C853" s="1264"/>
      <c r="D853" s="1264"/>
      <c r="E853" s="1264"/>
      <c r="F853" s="1270"/>
      <c r="G853" s="1270"/>
      <c r="H853" s="1270"/>
      <c r="I853" s="1264"/>
      <c r="J853" s="1274"/>
      <c r="K853" s="1264"/>
      <c r="L853" s="1269"/>
      <c r="M853" s="1269"/>
      <c r="N853" s="1269"/>
      <c r="O853" s="1269"/>
      <c r="P853" s="1269"/>
      <c r="Q853" s="1269"/>
      <c r="R853" s="1269"/>
      <c r="S853" s="760" t="s">
        <v>273</v>
      </c>
      <c r="T853" s="847" t="s">
        <v>23958</v>
      </c>
      <c r="U853" s="830" t="s">
        <v>25811</v>
      </c>
      <c r="V853" s="745"/>
      <c r="W853" s="745"/>
      <c r="X853" s="20"/>
      <c r="Y853" s="21"/>
    </row>
    <row r="854" spans="1:25" ht="78" customHeight="1">
      <c r="A854" s="1282"/>
      <c r="B854" s="1264"/>
      <c r="C854" s="1264"/>
      <c r="D854" s="1264"/>
      <c r="E854" s="1264"/>
      <c r="F854" s="1270"/>
      <c r="G854" s="1270"/>
      <c r="H854" s="1270"/>
      <c r="I854" s="1264"/>
      <c r="J854" s="1274"/>
      <c r="K854" s="1264"/>
      <c r="L854" s="1269"/>
      <c r="M854" s="1269"/>
      <c r="N854" s="1269"/>
      <c r="O854" s="1269"/>
      <c r="P854" s="1269"/>
      <c r="Q854" s="1269"/>
      <c r="R854" s="1269"/>
      <c r="S854" s="760" t="s">
        <v>273</v>
      </c>
      <c r="T854" s="847" t="s">
        <v>23959</v>
      </c>
      <c r="U854" s="830" t="s">
        <v>25812</v>
      </c>
      <c r="V854" s="745"/>
      <c r="W854" s="745"/>
      <c r="X854" s="20"/>
      <c r="Y854" s="21"/>
    </row>
    <row r="855" spans="1:25" ht="78" customHeight="1">
      <c r="A855" s="1282"/>
      <c r="B855" s="1264"/>
      <c r="C855" s="1264"/>
      <c r="D855" s="1264"/>
      <c r="E855" s="1264"/>
      <c r="F855" s="1270"/>
      <c r="G855" s="1270"/>
      <c r="H855" s="1270"/>
      <c r="I855" s="1264"/>
      <c r="J855" s="1274"/>
      <c r="K855" s="1264"/>
      <c r="L855" s="1269"/>
      <c r="M855" s="1269"/>
      <c r="N855" s="1269"/>
      <c r="O855" s="1269"/>
      <c r="P855" s="1269"/>
      <c r="Q855" s="1269"/>
      <c r="R855" s="1269"/>
      <c r="S855" s="760" t="s">
        <v>273</v>
      </c>
      <c r="T855" s="847" t="s">
        <v>23960</v>
      </c>
      <c r="U855" s="830" t="s">
        <v>25813</v>
      </c>
      <c r="V855" s="745"/>
      <c r="W855" s="745"/>
      <c r="X855" s="20"/>
      <c r="Y855" s="24"/>
    </row>
    <row r="856" spans="1:25" ht="78" customHeight="1">
      <c r="A856" s="1282"/>
      <c r="B856" s="1264"/>
      <c r="C856" s="1264"/>
      <c r="D856" s="1264"/>
      <c r="E856" s="1264"/>
      <c r="F856" s="1270"/>
      <c r="G856" s="1270"/>
      <c r="H856" s="1270"/>
      <c r="I856" s="1264"/>
      <c r="J856" s="1274"/>
      <c r="K856" s="1264"/>
      <c r="L856" s="1269"/>
      <c r="M856" s="1269"/>
      <c r="N856" s="1269"/>
      <c r="O856" s="1269"/>
      <c r="P856" s="1269"/>
      <c r="Q856" s="1269"/>
      <c r="R856" s="1269"/>
      <c r="S856" s="760" t="s">
        <v>273</v>
      </c>
      <c r="T856" s="847" t="s">
        <v>23961</v>
      </c>
      <c r="U856" s="830" t="s">
        <v>25814</v>
      </c>
      <c r="V856" s="745"/>
      <c r="W856" s="745"/>
      <c r="X856" s="20"/>
      <c r="Y856" s="24"/>
    </row>
    <row r="857" spans="1:25" ht="78" customHeight="1">
      <c r="A857" s="1282"/>
      <c r="B857" s="1264"/>
      <c r="C857" s="1264"/>
      <c r="D857" s="1264"/>
      <c r="E857" s="1264"/>
      <c r="F857" s="1270"/>
      <c r="G857" s="1270"/>
      <c r="H857" s="1270"/>
      <c r="I857" s="1264"/>
      <c r="J857" s="1274"/>
      <c r="K857" s="1264"/>
      <c r="L857" s="1269"/>
      <c r="M857" s="1269"/>
      <c r="N857" s="1269"/>
      <c r="O857" s="1269"/>
      <c r="P857" s="1269"/>
      <c r="Q857" s="1269"/>
      <c r="R857" s="1269"/>
      <c r="S857" s="760" t="s">
        <v>273</v>
      </c>
      <c r="T857" s="847" t="s">
        <v>23962</v>
      </c>
      <c r="U857" s="830" t="s">
        <v>25815</v>
      </c>
      <c r="V857" s="745"/>
      <c r="W857" s="745"/>
      <c r="X857" s="20"/>
      <c r="Y857" s="24"/>
    </row>
    <row r="858" spans="1:25" ht="78" customHeight="1">
      <c r="A858" s="1282"/>
      <c r="B858" s="1264"/>
      <c r="C858" s="1264"/>
      <c r="D858" s="1264"/>
      <c r="E858" s="1264"/>
      <c r="F858" s="1270"/>
      <c r="G858" s="1270"/>
      <c r="H858" s="1270"/>
      <c r="I858" s="1264"/>
      <c r="J858" s="1274"/>
      <c r="K858" s="1264"/>
      <c r="L858" s="1269"/>
      <c r="M858" s="1269"/>
      <c r="N858" s="1269"/>
      <c r="O858" s="1269"/>
      <c r="P858" s="1269"/>
      <c r="Q858" s="1269"/>
      <c r="R858" s="1269"/>
      <c r="S858" s="760" t="s">
        <v>273</v>
      </c>
      <c r="T858" s="847" t="s">
        <v>23963</v>
      </c>
      <c r="U858" s="830" t="s">
        <v>25816</v>
      </c>
      <c r="V858" s="745"/>
      <c r="W858" s="745"/>
      <c r="X858" s="20"/>
      <c r="Y858" s="24"/>
    </row>
    <row r="859" spans="1:25" ht="78" customHeight="1">
      <c r="A859" s="1282"/>
      <c r="B859" s="1264"/>
      <c r="C859" s="1264"/>
      <c r="D859" s="1264"/>
      <c r="E859" s="1264"/>
      <c r="F859" s="1270"/>
      <c r="G859" s="1270"/>
      <c r="H859" s="1270"/>
      <c r="I859" s="1264"/>
      <c r="J859" s="1274"/>
      <c r="K859" s="1264"/>
      <c r="L859" s="1269"/>
      <c r="M859" s="1269"/>
      <c r="N859" s="1269"/>
      <c r="O859" s="1269"/>
      <c r="P859" s="1269"/>
      <c r="Q859" s="1269"/>
      <c r="R859" s="1269"/>
      <c r="S859" s="760" t="s">
        <v>273</v>
      </c>
      <c r="T859" s="847" t="s">
        <v>23964</v>
      </c>
      <c r="U859" s="830" t="s">
        <v>25817</v>
      </c>
      <c r="V859" s="745"/>
      <c r="W859" s="745"/>
      <c r="X859" s="20"/>
      <c r="Y859" s="24"/>
    </row>
    <row r="860" spans="1:25" ht="78" customHeight="1">
      <c r="A860" s="1282"/>
      <c r="B860" s="1264"/>
      <c r="C860" s="1264"/>
      <c r="D860" s="1264"/>
      <c r="E860" s="1264"/>
      <c r="F860" s="1270"/>
      <c r="G860" s="1270"/>
      <c r="H860" s="1270"/>
      <c r="I860" s="1264"/>
      <c r="J860" s="1274"/>
      <c r="K860" s="1264"/>
      <c r="L860" s="1269"/>
      <c r="M860" s="1269"/>
      <c r="N860" s="1269"/>
      <c r="O860" s="1269"/>
      <c r="P860" s="1269"/>
      <c r="Q860" s="1269"/>
      <c r="R860" s="1269"/>
      <c r="S860" s="760" t="s">
        <v>273</v>
      </c>
      <c r="T860" s="847" t="s">
        <v>23965</v>
      </c>
      <c r="U860" s="830" t="s">
        <v>25818</v>
      </c>
      <c r="V860" s="745"/>
      <c r="W860" s="745"/>
      <c r="X860" s="20"/>
      <c r="Y860" s="24"/>
    </row>
    <row r="861" spans="1:25" ht="78" customHeight="1">
      <c r="A861" s="1282"/>
      <c r="B861" s="1264"/>
      <c r="C861" s="1264"/>
      <c r="D861" s="1264"/>
      <c r="E861" s="1264"/>
      <c r="F861" s="1270"/>
      <c r="G861" s="1270"/>
      <c r="H861" s="1270"/>
      <c r="I861" s="1264"/>
      <c r="J861" s="1274"/>
      <c r="K861" s="1264"/>
      <c r="L861" s="1269"/>
      <c r="M861" s="1269"/>
      <c r="N861" s="1269"/>
      <c r="O861" s="1269"/>
      <c r="P861" s="1269"/>
      <c r="Q861" s="1269"/>
      <c r="R861" s="1269"/>
      <c r="S861" s="760" t="s">
        <v>273</v>
      </c>
      <c r="T861" s="847" t="s">
        <v>23966</v>
      </c>
      <c r="U861" s="830" t="s">
        <v>25819</v>
      </c>
      <c r="V861" s="745"/>
      <c r="W861" s="745"/>
      <c r="X861" s="20"/>
      <c r="Y861" s="24"/>
    </row>
    <row r="862" spans="1:25" ht="78" customHeight="1">
      <c r="A862" s="1282"/>
      <c r="B862" s="1264"/>
      <c r="C862" s="1264"/>
      <c r="D862" s="1264"/>
      <c r="E862" s="1264"/>
      <c r="F862" s="1270"/>
      <c r="G862" s="1270"/>
      <c r="H862" s="1270"/>
      <c r="I862" s="1264"/>
      <c r="J862" s="1274"/>
      <c r="K862" s="1264"/>
      <c r="L862" s="1269"/>
      <c r="M862" s="1269"/>
      <c r="N862" s="1269"/>
      <c r="O862" s="1269"/>
      <c r="P862" s="1269"/>
      <c r="Q862" s="1269"/>
      <c r="R862" s="1269"/>
      <c r="S862" s="760" t="s">
        <v>273</v>
      </c>
      <c r="T862" s="847" t="s">
        <v>23967</v>
      </c>
      <c r="U862" s="830" t="s">
        <v>25820</v>
      </c>
      <c r="V862" s="745"/>
      <c r="W862" s="745"/>
      <c r="X862" s="20"/>
      <c r="Y862" s="24"/>
    </row>
    <row r="863" spans="1:25" ht="78" customHeight="1">
      <c r="A863" s="1282"/>
      <c r="B863" s="1264"/>
      <c r="C863" s="1264"/>
      <c r="D863" s="1264"/>
      <c r="E863" s="1264"/>
      <c r="F863" s="1270"/>
      <c r="G863" s="1270"/>
      <c r="H863" s="1270"/>
      <c r="I863" s="1264"/>
      <c r="J863" s="1274"/>
      <c r="K863" s="1264"/>
      <c r="L863" s="1269"/>
      <c r="M863" s="1269"/>
      <c r="N863" s="1269"/>
      <c r="O863" s="1269"/>
      <c r="P863" s="1269"/>
      <c r="Q863" s="1269"/>
      <c r="R863" s="1269"/>
      <c r="S863" s="760" t="s">
        <v>273</v>
      </c>
      <c r="T863" s="847" t="s">
        <v>23968</v>
      </c>
      <c r="U863" s="830" t="s">
        <v>25821</v>
      </c>
      <c r="V863" s="745"/>
      <c r="W863" s="745"/>
      <c r="X863" s="20"/>
      <c r="Y863" s="24"/>
    </row>
    <row r="864" spans="1:25" ht="78" customHeight="1">
      <c r="A864" s="1282"/>
      <c r="B864" s="1264"/>
      <c r="C864" s="1264"/>
      <c r="D864" s="1264"/>
      <c r="E864" s="1264"/>
      <c r="F864" s="1270"/>
      <c r="G864" s="1270"/>
      <c r="H864" s="1270"/>
      <c r="I864" s="1264"/>
      <c r="J864" s="1274"/>
      <c r="K864" s="1264"/>
      <c r="L864" s="1269"/>
      <c r="M864" s="1269"/>
      <c r="N864" s="1269"/>
      <c r="O864" s="1269"/>
      <c r="P864" s="1269"/>
      <c r="Q864" s="1269"/>
      <c r="R864" s="1269"/>
      <c r="S864" s="760" t="s">
        <v>273</v>
      </c>
      <c r="T864" s="847" t="s">
        <v>23969</v>
      </c>
      <c r="U864" s="830" t="s">
        <v>25822</v>
      </c>
      <c r="V864" s="745"/>
      <c r="W864" s="745"/>
      <c r="X864" s="20"/>
      <c r="Y864" s="24"/>
    </row>
    <row r="865" spans="1:25" ht="78" customHeight="1">
      <c r="A865" s="1282"/>
      <c r="B865" s="1264"/>
      <c r="C865" s="1264"/>
      <c r="D865" s="1264"/>
      <c r="E865" s="1264"/>
      <c r="F865" s="1270"/>
      <c r="G865" s="1270"/>
      <c r="H865" s="1270"/>
      <c r="I865" s="1264"/>
      <c r="J865" s="1274"/>
      <c r="K865" s="1264"/>
      <c r="L865" s="1269"/>
      <c r="M865" s="1269"/>
      <c r="N865" s="1269"/>
      <c r="O865" s="1269"/>
      <c r="P865" s="1269"/>
      <c r="Q865" s="1269"/>
      <c r="R865" s="1269"/>
      <c r="S865" s="760" t="s">
        <v>273</v>
      </c>
      <c r="T865" s="847" t="s">
        <v>23970</v>
      </c>
      <c r="U865" s="830" t="s">
        <v>25823</v>
      </c>
      <c r="V865" s="745"/>
      <c r="W865" s="745"/>
      <c r="X865" s="20"/>
      <c r="Y865" s="24"/>
    </row>
    <row r="866" spans="1:25" ht="78" customHeight="1">
      <c r="A866" s="1282"/>
      <c r="B866" s="1264"/>
      <c r="C866" s="1264"/>
      <c r="D866" s="1264"/>
      <c r="E866" s="1264"/>
      <c r="F866" s="1270"/>
      <c r="G866" s="1270"/>
      <c r="H866" s="1270"/>
      <c r="I866" s="1264"/>
      <c r="J866" s="1274"/>
      <c r="K866" s="1264"/>
      <c r="L866" s="1269"/>
      <c r="M866" s="1269"/>
      <c r="N866" s="1269"/>
      <c r="O866" s="1269"/>
      <c r="P866" s="1269"/>
      <c r="Q866" s="1269"/>
      <c r="R866" s="1269"/>
      <c r="S866" s="760" t="s">
        <v>273</v>
      </c>
      <c r="T866" s="847" t="s">
        <v>23971</v>
      </c>
      <c r="U866" s="830" t="s">
        <v>25824</v>
      </c>
      <c r="V866" s="745"/>
      <c r="W866" s="745"/>
      <c r="X866" s="20"/>
      <c r="Y866" s="24"/>
    </row>
    <row r="867" spans="1:25" ht="78" customHeight="1">
      <c r="A867" s="1282"/>
      <c r="B867" s="1264"/>
      <c r="C867" s="1264"/>
      <c r="D867" s="1264"/>
      <c r="E867" s="1264"/>
      <c r="F867" s="1270"/>
      <c r="G867" s="1270"/>
      <c r="H867" s="1270"/>
      <c r="I867" s="1264"/>
      <c r="J867" s="1274"/>
      <c r="K867" s="1264"/>
      <c r="L867" s="1269"/>
      <c r="M867" s="1269"/>
      <c r="N867" s="1269"/>
      <c r="O867" s="1269"/>
      <c r="P867" s="1269"/>
      <c r="Q867" s="1269"/>
      <c r="R867" s="1269"/>
      <c r="S867" s="760" t="s">
        <v>273</v>
      </c>
      <c r="T867" s="847" t="s">
        <v>23972</v>
      </c>
      <c r="U867" s="830" t="s">
        <v>25825</v>
      </c>
      <c r="V867" s="745"/>
      <c r="W867" s="745"/>
      <c r="X867" s="20"/>
      <c r="Y867" s="24"/>
    </row>
    <row r="868" spans="1:25" ht="78" customHeight="1">
      <c r="A868" s="1282"/>
      <c r="B868" s="1264"/>
      <c r="C868" s="1264"/>
      <c r="D868" s="1264"/>
      <c r="E868" s="1264"/>
      <c r="F868" s="1270"/>
      <c r="G868" s="1270"/>
      <c r="H868" s="1270"/>
      <c r="I868" s="1264"/>
      <c r="J868" s="1274"/>
      <c r="K868" s="1264"/>
      <c r="L868" s="1269"/>
      <c r="M868" s="1269"/>
      <c r="N868" s="1269"/>
      <c r="O868" s="1269"/>
      <c r="P868" s="1269"/>
      <c r="Q868" s="1269"/>
      <c r="R868" s="1269"/>
      <c r="S868" s="760" t="s">
        <v>273</v>
      </c>
      <c r="T868" s="847" t="s">
        <v>23973</v>
      </c>
      <c r="U868" s="847" t="s">
        <v>25826</v>
      </c>
      <c r="V868" s="746"/>
      <c r="W868" s="746"/>
      <c r="X868" s="25"/>
      <c r="Y868" s="20"/>
    </row>
    <row r="869" spans="1:25" ht="78" customHeight="1">
      <c r="A869" s="1282"/>
      <c r="B869" s="1264"/>
      <c r="C869" s="1264"/>
      <c r="D869" s="1264"/>
      <c r="E869" s="1264"/>
      <c r="F869" s="1270"/>
      <c r="G869" s="1270"/>
      <c r="H869" s="1270"/>
      <c r="I869" s="1264"/>
      <c r="J869" s="1274"/>
      <c r="K869" s="1264"/>
      <c r="L869" s="1269"/>
      <c r="M869" s="1269"/>
      <c r="N869" s="1269"/>
      <c r="O869" s="1269"/>
      <c r="P869" s="1269"/>
      <c r="Q869" s="1269"/>
      <c r="R869" s="1269"/>
      <c r="S869" s="760" t="s">
        <v>273</v>
      </c>
      <c r="T869" s="847" t="s">
        <v>23974</v>
      </c>
      <c r="U869" s="847" t="s">
        <v>25827</v>
      </c>
      <c r="V869" s="746"/>
      <c r="W869" s="746"/>
      <c r="X869" s="25"/>
      <c r="Y869" s="20"/>
    </row>
    <row r="870" spans="1:25" ht="78" customHeight="1">
      <c r="A870" s="1282"/>
      <c r="B870" s="1264"/>
      <c r="C870" s="1264"/>
      <c r="D870" s="1264"/>
      <c r="E870" s="1264"/>
      <c r="F870" s="1270"/>
      <c r="G870" s="1270"/>
      <c r="H870" s="1270"/>
      <c r="I870" s="1264"/>
      <c r="J870" s="1274"/>
      <c r="K870" s="1264"/>
      <c r="L870" s="1269"/>
      <c r="M870" s="1269"/>
      <c r="N870" s="1269"/>
      <c r="O870" s="1269"/>
      <c r="P870" s="1269"/>
      <c r="Q870" s="1269"/>
      <c r="R870" s="1269"/>
      <c r="S870" s="760" t="s">
        <v>273</v>
      </c>
      <c r="T870" s="847" t="s">
        <v>23975</v>
      </c>
      <c r="U870" s="847" t="s">
        <v>25828</v>
      </c>
      <c r="V870" s="746"/>
      <c r="W870" s="746"/>
      <c r="X870" s="25"/>
      <c r="Y870" s="20"/>
    </row>
    <row r="871" spans="1:25" ht="78" customHeight="1">
      <c r="A871" s="1282"/>
      <c r="B871" s="1264"/>
      <c r="C871" s="1264"/>
      <c r="D871" s="1264"/>
      <c r="E871" s="1264"/>
      <c r="F871" s="1270"/>
      <c r="G871" s="1270"/>
      <c r="H871" s="1270"/>
      <c r="I871" s="1264"/>
      <c r="J871" s="1274"/>
      <c r="K871" s="1264"/>
      <c r="L871" s="1269"/>
      <c r="M871" s="1269"/>
      <c r="N871" s="1269"/>
      <c r="O871" s="1269"/>
      <c r="P871" s="1269"/>
      <c r="Q871" s="1269"/>
      <c r="R871" s="1269"/>
      <c r="S871" s="760" t="s">
        <v>273</v>
      </c>
      <c r="T871" s="847" t="s">
        <v>23976</v>
      </c>
      <c r="U871" s="847" t="s">
        <v>25829</v>
      </c>
      <c r="V871" s="746"/>
      <c r="W871" s="746"/>
      <c r="X871" s="25"/>
      <c r="Y871" s="20"/>
    </row>
    <row r="872" spans="1:25" ht="78" customHeight="1">
      <c r="A872" s="1282"/>
      <c r="B872" s="1264"/>
      <c r="C872" s="1264"/>
      <c r="D872" s="1264"/>
      <c r="E872" s="1264"/>
      <c r="F872" s="1270"/>
      <c r="G872" s="1270"/>
      <c r="H872" s="1270"/>
      <c r="I872" s="1264"/>
      <c r="J872" s="1274"/>
      <c r="K872" s="1264"/>
      <c r="L872" s="1269"/>
      <c r="M872" s="1269"/>
      <c r="N872" s="1269"/>
      <c r="O872" s="1269"/>
      <c r="P872" s="1269"/>
      <c r="Q872" s="1269"/>
      <c r="R872" s="1269"/>
      <c r="S872" s="760" t="s">
        <v>273</v>
      </c>
      <c r="T872" s="847" t="s">
        <v>23977</v>
      </c>
      <c r="U872" s="847" t="s">
        <v>25830</v>
      </c>
      <c r="V872" s="746"/>
      <c r="W872" s="746"/>
      <c r="X872" s="25"/>
      <c r="Y872" s="20"/>
    </row>
    <row r="873" spans="1:25" ht="78" customHeight="1">
      <c r="A873" s="1282"/>
      <c r="B873" s="1264"/>
      <c r="C873" s="1264"/>
      <c r="D873" s="1264"/>
      <c r="E873" s="1264"/>
      <c r="F873" s="1270"/>
      <c r="G873" s="1270"/>
      <c r="H873" s="1270"/>
      <c r="I873" s="1264"/>
      <c r="J873" s="1274"/>
      <c r="K873" s="1264"/>
      <c r="L873" s="1269"/>
      <c r="M873" s="1269"/>
      <c r="N873" s="1269"/>
      <c r="O873" s="1269"/>
      <c r="P873" s="1269"/>
      <c r="Q873" s="1269"/>
      <c r="R873" s="1269"/>
      <c r="S873" s="760" t="s">
        <v>273</v>
      </c>
      <c r="T873" s="847" t="s">
        <v>23978</v>
      </c>
      <c r="U873" s="847" t="s">
        <v>25831</v>
      </c>
      <c r="V873" s="746"/>
      <c r="W873" s="746"/>
      <c r="X873" s="25"/>
      <c r="Y873" s="20"/>
    </row>
    <row r="874" spans="1:25" ht="78" customHeight="1">
      <c r="A874" s="1282"/>
      <c r="B874" s="1264"/>
      <c r="C874" s="1264"/>
      <c r="D874" s="1264"/>
      <c r="E874" s="1264"/>
      <c r="F874" s="1270"/>
      <c r="G874" s="1270"/>
      <c r="H874" s="1270"/>
      <c r="I874" s="1264"/>
      <c r="J874" s="1274"/>
      <c r="K874" s="1264"/>
      <c r="L874" s="1269"/>
      <c r="M874" s="1269"/>
      <c r="N874" s="1269"/>
      <c r="O874" s="1269"/>
      <c r="P874" s="1269"/>
      <c r="Q874" s="1269"/>
      <c r="R874" s="1269"/>
      <c r="S874" s="760" t="s">
        <v>273</v>
      </c>
      <c r="T874" s="847" t="s">
        <v>23979</v>
      </c>
      <c r="U874" s="847" t="s">
        <v>25832</v>
      </c>
      <c r="V874" s="746"/>
      <c r="W874" s="746"/>
      <c r="X874" s="25"/>
      <c r="Y874" s="20"/>
    </row>
    <row r="875" spans="1:25" ht="78" customHeight="1">
      <c r="A875" s="1282"/>
      <c r="B875" s="1264"/>
      <c r="C875" s="1264"/>
      <c r="D875" s="1264"/>
      <c r="E875" s="1264"/>
      <c r="F875" s="1270"/>
      <c r="G875" s="1270"/>
      <c r="H875" s="1270"/>
      <c r="I875" s="1264"/>
      <c r="J875" s="1274"/>
      <c r="K875" s="1264"/>
      <c r="L875" s="1269"/>
      <c r="M875" s="1269"/>
      <c r="N875" s="1269"/>
      <c r="O875" s="1269"/>
      <c r="P875" s="1269"/>
      <c r="Q875" s="1269"/>
      <c r="R875" s="1269"/>
      <c r="S875" s="760" t="s">
        <v>273</v>
      </c>
      <c r="T875" s="847" t="s">
        <v>23980</v>
      </c>
      <c r="U875" s="847" t="s">
        <v>25833</v>
      </c>
      <c r="V875" s="746"/>
      <c r="W875" s="746"/>
      <c r="X875" s="25"/>
      <c r="Y875" s="20"/>
    </row>
    <row r="876" spans="1:25" ht="78" customHeight="1">
      <c r="A876" s="1282"/>
      <c r="B876" s="1264"/>
      <c r="C876" s="1264"/>
      <c r="D876" s="1264"/>
      <c r="E876" s="1264"/>
      <c r="F876" s="1270"/>
      <c r="G876" s="1270"/>
      <c r="H876" s="1270"/>
      <c r="I876" s="1264"/>
      <c r="J876" s="1274"/>
      <c r="K876" s="1264"/>
      <c r="L876" s="1269"/>
      <c r="M876" s="1269"/>
      <c r="N876" s="1269"/>
      <c r="O876" s="1269"/>
      <c r="P876" s="1269"/>
      <c r="Q876" s="1269"/>
      <c r="R876" s="1269"/>
      <c r="S876" s="760" t="s">
        <v>273</v>
      </c>
      <c r="T876" s="847" t="s">
        <v>23981</v>
      </c>
      <c r="U876" s="847" t="s">
        <v>25834</v>
      </c>
      <c r="V876" s="746"/>
      <c r="W876" s="746"/>
      <c r="X876" s="25"/>
      <c r="Y876" s="20"/>
    </row>
    <row r="877" spans="1:25" ht="78" customHeight="1">
      <c r="A877" s="1282"/>
      <c r="B877" s="1264"/>
      <c r="C877" s="1264"/>
      <c r="D877" s="1264"/>
      <c r="E877" s="1264"/>
      <c r="F877" s="1270"/>
      <c r="G877" s="1270"/>
      <c r="H877" s="1270"/>
      <c r="I877" s="1264"/>
      <c r="J877" s="1274"/>
      <c r="K877" s="1264"/>
      <c r="L877" s="1269"/>
      <c r="M877" s="1269"/>
      <c r="N877" s="1269"/>
      <c r="O877" s="1269"/>
      <c r="P877" s="1269"/>
      <c r="Q877" s="1269"/>
      <c r="R877" s="1269"/>
      <c r="S877" s="760" t="s">
        <v>273</v>
      </c>
      <c r="T877" s="847" t="s">
        <v>23982</v>
      </c>
      <c r="U877" s="847" t="s">
        <v>25835</v>
      </c>
      <c r="V877" s="746"/>
      <c r="W877" s="746"/>
      <c r="X877" s="25"/>
      <c r="Y877" s="20"/>
    </row>
    <row r="878" spans="1:25" ht="78" customHeight="1">
      <c r="A878" s="1282"/>
      <c r="B878" s="1264"/>
      <c r="C878" s="1264"/>
      <c r="D878" s="1264"/>
      <c r="E878" s="1264"/>
      <c r="F878" s="1270"/>
      <c r="G878" s="1270"/>
      <c r="H878" s="1270"/>
      <c r="I878" s="1264"/>
      <c r="J878" s="1274"/>
      <c r="K878" s="1264"/>
      <c r="L878" s="1269"/>
      <c r="M878" s="1269"/>
      <c r="N878" s="1269"/>
      <c r="O878" s="1269"/>
      <c r="P878" s="1269"/>
      <c r="Q878" s="1269"/>
      <c r="R878" s="1269"/>
      <c r="S878" s="760" t="s">
        <v>273</v>
      </c>
      <c r="T878" s="847" t="s">
        <v>23983</v>
      </c>
      <c r="U878" s="830" t="s">
        <v>25836</v>
      </c>
      <c r="V878" s="745"/>
      <c r="W878" s="745"/>
      <c r="X878" s="20"/>
      <c r="Y878" s="24"/>
    </row>
    <row r="879" spans="1:25" ht="78" customHeight="1">
      <c r="A879" s="1282"/>
      <c r="B879" s="1264"/>
      <c r="C879" s="1264"/>
      <c r="D879" s="1264"/>
      <c r="E879" s="1264"/>
      <c r="F879" s="1270"/>
      <c r="G879" s="1270"/>
      <c r="H879" s="1270"/>
      <c r="I879" s="1264"/>
      <c r="J879" s="1274"/>
      <c r="K879" s="1264"/>
      <c r="L879" s="1269"/>
      <c r="M879" s="1269"/>
      <c r="N879" s="1269"/>
      <c r="O879" s="1269"/>
      <c r="P879" s="1269"/>
      <c r="Q879" s="1269"/>
      <c r="R879" s="1269"/>
      <c r="S879" s="760" t="s">
        <v>273</v>
      </c>
      <c r="T879" s="847" t="s">
        <v>23984</v>
      </c>
      <c r="U879" s="830" t="s">
        <v>25837</v>
      </c>
      <c r="V879" s="745"/>
      <c r="W879" s="745"/>
      <c r="X879" s="20"/>
      <c r="Y879" s="24"/>
    </row>
    <row r="880" spans="1:25" ht="78" customHeight="1">
      <c r="A880" s="1282"/>
      <c r="B880" s="1264"/>
      <c r="C880" s="1264"/>
      <c r="D880" s="1264"/>
      <c r="E880" s="1264"/>
      <c r="F880" s="1270"/>
      <c r="G880" s="1270"/>
      <c r="H880" s="1270"/>
      <c r="I880" s="1264"/>
      <c r="J880" s="1274"/>
      <c r="K880" s="1264"/>
      <c r="L880" s="1269"/>
      <c r="M880" s="1269"/>
      <c r="N880" s="1269"/>
      <c r="O880" s="1269"/>
      <c r="P880" s="1269"/>
      <c r="Q880" s="1269"/>
      <c r="R880" s="1269"/>
      <c r="S880" s="760" t="s">
        <v>273</v>
      </c>
      <c r="T880" s="847" t="s">
        <v>23985</v>
      </c>
      <c r="U880" s="830" t="s">
        <v>25838</v>
      </c>
      <c r="V880" s="745"/>
      <c r="W880" s="745"/>
      <c r="X880" s="20"/>
      <c r="Y880" s="24"/>
    </row>
    <row r="881" spans="1:42" ht="78" customHeight="1">
      <c r="A881" s="1282"/>
      <c r="B881" s="1264"/>
      <c r="C881" s="1264"/>
      <c r="D881" s="1264"/>
      <c r="E881" s="1264"/>
      <c r="F881" s="1270"/>
      <c r="G881" s="1270"/>
      <c r="H881" s="1270"/>
      <c r="I881" s="1264"/>
      <c r="J881" s="1274"/>
      <c r="K881" s="1264"/>
      <c r="L881" s="1269"/>
      <c r="M881" s="1269"/>
      <c r="N881" s="1269"/>
      <c r="O881" s="1269"/>
      <c r="P881" s="1269"/>
      <c r="Q881" s="1269"/>
      <c r="R881" s="1269"/>
      <c r="S881" s="760" t="s">
        <v>273</v>
      </c>
      <c r="T881" s="847" t="s">
        <v>23986</v>
      </c>
      <c r="U881" s="830" t="s">
        <v>25839</v>
      </c>
      <c r="V881" s="745"/>
      <c r="W881" s="745"/>
      <c r="X881" s="20"/>
      <c r="Y881" s="24"/>
    </row>
    <row r="882" spans="1:42" ht="78" customHeight="1">
      <c r="A882" s="1282"/>
      <c r="B882" s="1264"/>
      <c r="C882" s="1264"/>
      <c r="D882" s="1264"/>
      <c r="E882" s="1264"/>
      <c r="F882" s="1270"/>
      <c r="G882" s="1270"/>
      <c r="H882" s="1270"/>
      <c r="I882" s="1264"/>
      <c r="J882" s="1274"/>
      <c r="K882" s="1264"/>
      <c r="L882" s="1269"/>
      <c r="M882" s="1269"/>
      <c r="N882" s="1269"/>
      <c r="O882" s="1269"/>
      <c r="P882" s="1269"/>
      <c r="Q882" s="1269"/>
      <c r="R882" s="1269"/>
      <c r="S882" s="760" t="s">
        <v>273</v>
      </c>
      <c r="T882" s="847" t="s">
        <v>23987</v>
      </c>
      <c r="U882" s="830" t="s">
        <v>25840</v>
      </c>
      <c r="V882" s="745"/>
      <c r="W882" s="745"/>
      <c r="X882" s="20"/>
      <c r="Y882" s="24"/>
    </row>
    <row r="883" spans="1:42" ht="78" customHeight="1">
      <c r="A883" s="1270" t="s">
        <v>389</v>
      </c>
      <c r="B883" s="1264" t="s">
        <v>24450</v>
      </c>
      <c r="C883" s="1264" t="s">
        <v>24451</v>
      </c>
      <c r="D883" s="1264" t="s">
        <v>28</v>
      </c>
      <c r="E883" s="1264" t="s">
        <v>383</v>
      </c>
      <c r="F883" s="1270">
        <v>7.08</v>
      </c>
      <c r="G883" s="1280">
        <v>5</v>
      </c>
      <c r="H883" s="1270" t="s">
        <v>235</v>
      </c>
      <c r="I883" s="1264" t="s">
        <v>24571</v>
      </c>
      <c r="J883" s="1274" t="s">
        <v>229</v>
      </c>
      <c r="K883" s="1264" t="s">
        <v>278</v>
      </c>
      <c r="L883" s="1264"/>
      <c r="M883" s="1264"/>
      <c r="N883" s="1264"/>
      <c r="O883" s="1264"/>
      <c r="P883" s="1264"/>
      <c r="Q883" s="1264"/>
      <c r="R883" s="1264"/>
      <c r="S883" s="760" t="s">
        <v>230</v>
      </c>
      <c r="T883" s="847" t="s">
        <v>23988</v>
      </c>
      <c r="U883" s="847" t="s">
        <v>25841</v>
      </c>
      <c r="V883" s="182"/>
      <c r="W883" s="182"/>
      <c r="X883" s="22"/>
      <c r="Y883" s="22"/>
      <c r="Z883" s="22"/>
      <c r="AA883" s="22"/>
      <c r="AB883" s="22"/>
      <c r="AC883" s="22"/>
      <c r="AD883" s="22"/>
      <c r="AE883" s="22"/>
      <c r="AF883" s="22"/>
      <c r="AG883" s="22"/>
      <c r="AH883" s="22"/>
      <c r="AI883" s="29"/>
      <c r="AJ883" s="29"/>
      <c r="AK883" s="25"/>
      <c r="AL883" s="25"/>
      <c r="AM883" s="23"/>
      <c r="AN883" s="23"/>
      <c r="AO883" s="1283"/>
      <c r="AP883" s="1285"/>
    </row>
    <row r="884" spans="1:42" ht="78" customHeight="1">
      <c r="A884" s="1270"/>
      <c r="B884" s="1264"/>
      <c r="C884" s="1264"/>
      <c r="D884" s="1264"/>
      <c r="E884" s="1264"/>
      <c r="F884" s="1270"/>
      <c r="G884" s="1280"/>
      <c r="H884" s="1270"/>
      <c r="I884" s="1264"/>
      <c r="J884" s="1274"/>
      <c r="K884" s="1264"/>
      <c r="L884" s="1264"/>
      <c r="M884" s="1264"/>
      <c r="N884" s="1264"/>
      <c r="O884" s="1264"/>
      <c r="P884" s="1264"/>
      <c r="Q884" s="1264"/>
      <c r="R884" s="1264"/>
      <c r="S884" s="760" t="s">
        <v>230</v>
      </c>
      <c r="T884" s="847" t="s">
        <v>23989</v>
      </c>
      <c r="U884" s="847" t="s">
        <v>25842</v>
      </c>
      <c r="V884" s="750"/>
      <c r="W884" s="750"/>
      <c r="X884" s="31"/>
      <c r="Y884" s="31"/>
      <c r="Z884" s="31"/>
      <c r="AA884" s="31"/>
      <c r="AB884" s="31"/>
      <c r="AC884" s="31"/>
      <c r="AD884" s="31"/>
      <c r="AE884" s="31"/>
      <c r="AF884" s="31"/>
      <c r="AG884" s="31"/>
      <c r="AH884" s="31"/>
      <c r="AI884" s="29"/>
      <c r="AJ884" s="29"/>
      <c r="AK884" s="25"/>
      <c r="AL884" s="25"/>
      <c r="AM884" s="23"/>
      <c r="AN884" s="23"/>
      <c r="AO884" s="1283"/>
      <c r="AP884" s="1285"/>
    </row>
    <row r="885" spans="1:42" ht="78" customHeight="1">
      <c r="A885" s="1270"/>
      <c r="B885" s="1264"/>
      <c r="C885" s="1264"/>
      <c r="D885" s="1264"/>
      <c r="E885" s="1264"/>
      <c r="F885" s="1270"/>
      <c r="G885" s="1280"/>
      <c r="H885" s="1270"/>
      <c r="I885" s="1264"/>
      <c r="J885" s="1274"/>
      <c r="K885" s="1264"/>
      <c r="L885" s="1264"/>
      <c r="M885" s="1264"/>
      <c r="N885" s="1264"/>
      <c r="O885" s="1264"/>
      <c r="P885" s="1264"/>
      <c r="Q885" s="1264"/>
      <c r="R885" s="1264"/>
      <c r="S885" s="760" t="s">
        <v>230</v>
      </c>
      <c r="T885" s="847" t="s">
        <v>23990</v>
      </c>
      <c r="U885" s="847" t="s">
        <v>25843</v>
      </c>
      <c r="V885" s="750"/>
      <c r="W885" s="750"/>
      <c r="X885" s="31"/>
      <c r="Y885" s="31"/>
      <c r="Z885" s="31"/>
      <c r="AA885" s="31"/>
      <c r="AB885" s="31"/>
      <c r="AC885" s="31"/>
      <c r="AD885" s="31"/>
      <c r="AE885" s="31"/>
      <c r="AF885" s="31"/>
      <c r="AG885" s="31"/>
      <c r="AH885" s="31"/>
      <c r="AI885" s="29"/>
      <c r="AJ885" s="29"/>
      <c r="AK885" s="25"/>
      <c r="AL885" s="25"/>
      <c r="AM885" s="23"/>
      <c r="AN885" s="23"/>
      <c r="AO885" s="1283"/>
      <c r="AP885" s="1285"/>
    </row>
    <row r="886" spans="1:42" ht="78" customHeight="1">
      <c r="A886" s="1270"/>
      <c r="B886" s="1264"/>
      <c r="C886" s="1264"/>
      <c r="D886" s="1264"/>
      <c r="E886" s="1264"/>
      <c r="F886" s="1270"/>
      <c r="G886" s="1280"/>
      <c r="H886" s="1270"/>
      <c r="I886" s="1264"/>
      <c r="J886" s="1274"/>
      <c r="K886" s="1264"/>
      <c r="L886" s="1264"/>
      <c r="M886" s="1264"/>
      <c r="N886" s="1264"/>
      <c r="O886" s="1264"/>
      <c r="P886" s="1264"/>
      <c r="Q886" s="1264"/>
      <c r="R886" s="1264"/>
      <c r="S886" s="760" t="s">
        <v>230</v>
      </c>
      <c r="T886" s="847" t="s">
        <v>23991</v>
      </c>
      <c r="U886" s="847" t="s">
        <v>25844</v>
      </c>
      <c r="V886" s="750"/>
      <c r="W886" s="750"/>
      <c r="X886" s="31"/>
      <c r="Y886" s="31"/>
      <c r="Z886" s="31"/>
      <c r="AA886" s="31"/>
      <c r="AB886" s="31"/>
      <c r="AC886" s="31"/>
      <c r="AD886" s="31"/>
      <c r="AE886" s="31"/>
      <c r="AF886" s="31"/>
      <c r="AG886" s="31"/>
      <c r="AH886" s="31"/>
      <c r="AI886" s="29"/>
      <c r="AJ886" s="29"/>
      <c r="AK886" s="25"/>
      <c r="AL886" s="25"/>
      <c r="AM886" s="23"/>
      <c r="AN886" s="23"/>
      <c r="AO886" s="1283"/>
      <c r="AP886" s="1285"/>
    </row>
    <row r="887" spans="1:42" ht="78" customHeight="1">
      <c r="A887" s="1270"/>
      <c r="B887" s="1264"/>
      <c r="C887" s="1264"/>
      <c r="D887" s="1264"/>
      <c r="E887" s="1264"/>
      <c r="F887" s="1270"/>
      <c r="G887" s="1280"/>
      <c r="H887" s="1270"/>
      <c r="I887" s="1264"/>
      <c r="J887" s="1274"/>
      <c r="K887" s="1264"/>
      <c r="L887" s="1264"/>
      <c r="M887" s="1264"/>
      <c r="N887" s="1264"/>
      <c r="O887" s="1264"/>
      <c r="P887" s="1264"/>
      <c r="Q887" s="1264"/>
      <c r="R887" s="1264"/>
      <c r="S887" s="760" t="s">
        <v>230</v>
      </c>
      <c r="T887" s="847" t="s">
        <v>23992</v>
      </c>
      <c r="U887" s="847" t="s">
        <v>25845</v>
      </c>
      <c r="V887" s="750"/>
      <c r="W887" s="750"/>
      <c r="X887" s="31"/>
      <c r="Y887" s="31"/>
      <c r="Z887" s="31"/>
      <c r="AA887" s="31"/>
      <c r="AB887" s="31"/>
      <c r="AC887" s="31"/>
      <c r="AD887" s="31"/>
      <c r="AE887" s="31"/>
      <c r="AF887" s="31"/>
      <c r="AG887" s="31"/>
      <c r="AH887" s="31"/>
      <c r="AI887" s="29"/>
      <c r="AJ887" s="29"/>
      <c r="AK887" s="25"/>
      <c r="AL887" s="25"/>
      <c r="AM887" s="23"/>
      <c r="AN887" s="23"/>
      <c r="AO887" s="1283"/>
      <c r="AP887" s="1285"/>
    </row>
    <row r="888" spans="1:42" ht="78" customHeight="1">
      <c r="A888" s="1270"/>
      <c r="B888" s="1264"/>
      <c r="C888" s="1264"/>
      <c r="D888" s="1264"/>
      <c r="E888" s="1264"/>
      <c r="F888" s="1270"/>
      <c r="G888" s="1280"/>
      <c r="H888" s="1270"/>
      <c r="I888" s="1264"/>
      <c r="J888" s="1274"/>
      <c r="K888" s="1264"/>
      <c r="L888" s="1264"/>
      <c r="M888" s="1264"/>
      <c r="N888" s="1264"/>
      <c r="O888" s="1264"/>
      <c r="P888" s="1264"/>
      <c r="Q888" s="1264"/>
      <c r="R888" s="1264"/>
      <c r="S888" s="760" t="s">
        <v>230</v>
      </c>
      <c r="T888" s="847" t="s">
        <v>23993</v>
      </c>
      <c r="U888" s="847" t="s">
        <v>25846</v>
      </c>
      <c r="V888" s="750"/>
      <c r="W888" s="750"/>
      <c r="X888" s="31"/>
      <c r="Y888" s="31"/>
      <c r="Z888" s="31"/>
      <c r="AA888" s="31"/>
      <c r="AB888" s="31"/>
      <c r="AC888" s="31"/>
      <c r="AD888" s="31"/>
      <c r="AE888" s="31"/>
      <c r="AF888" s="31"/>
      <c r="AG888" s="31"/>
      <c r="AH888" s="31"/>
      <c r="AI888" s="29"/>
      <c r="AJ888" s="29"/>
      <c r="AK888" s="25"/>
      <c r="AL888" s="25"/>
      <c r="AM888" s="23"/>
      <c r="AN888" s="23"/>
      <c r="AO888" s="1283"/>
      <c r="AP888" s="1285"/>
    </row>
    <row r="889" spans="1:42" ht="78" customHeight="1">
      <c r="A889" s="760" t="s">
        <v>390</v>
      </c>
      <c r="B889" s="847" t="s">
        <v>24452</v>
      </c>
      <c r="C889" s="847" t="s">
        <v>24453</v>
      </c>
      <c r="D889" s="847" t="s">
        <v>24454</v>
      </c>
      <c r="E889" s="847" t="s">
        <v>383</v>
      </c>
      <c r="F889" s="760">
        <v>10</v>
      </c>
      <c r="G889" s="760">
        <v>1</v>
      </c>
      <c r="H889" s="760">
        <v>8</v>
      </c>
      <c r="I889" s="845"/>
      <c r="J889" s="845"/>
      <c r="K889" s="845"/>
      <c r="L889" s="845"/>
      <c r="M889" s="845"/>
      <c r="N889" s="845"/>
      <c r="O889" s="845"/>
      <c r="P889" s="845"/>
      <c r="Q889" s="845"/>
      <c r="R889" s="845"/>
      <c r="S889" s="760" t="s">
        <v>230</v>
      </c>
      <c r="T889" s="847" t="s">
        <v>23994</v>
      </c>
      <c r="U889" s="847" t="s">
        <v>25847</v>
      </c>
      <c r="V889" s="182"/>
      <c r="W889" s="182"/>
      <c r="X889" s="22"/>
      <c r="Y889" s="22"/>
      <c r="Z889" s="22"/>
      <c r="AA889" s="22"/>
      <c r="AB889" s="22"/>
      <c r="AC889" s="22"/>
      <c r="AD889" s="22"/>
      <c r="AE889" s="22"/>
      <c r="AF889" s="22"/>
      <c r="AG889" s="22"/>
      <c r="AH889" s="22"/>
      <c r="AI889" s="29"/>
      <c r="AJ889" s="29"/>
      <c r="AK889" s="25"/>
      <c r="AL889" s="25"/>
      <c r="AM889" s="23"/>
      <c r="AN889" s="23"/>
      <c r="AO889" s="1283"/>
      <c r="AP889" s="1285"/>
    </row>
    <row r="890" spans="1:42" ht="78" customHeight="1">
      <c r="A890" s="1270" t="s">
        <v>391</v>
      </c>
      <c r="B890" s="1264" t="s">
        <v>23995</v>
      </c>
      <c r="C890" s="1264" t="s">
        <v>24455</v>
      </c>
      <c r="D890" s="1264" t="s">
        <v>28</v>
      </c>
      <c r="E890" s="1264" t="s">
        <v>383</v>
      </c>
      <c r="F890" s="1270">
        <v>68.819999999999993</v>
      </c>
      <c r="G890" s="1270">
        <v>1</v>
      </c>
      <c r="H890" s="1270">
        <v>8</v>
      </c>
      <c r="I890" s="1264" t="s">
        <v>24571</v>
      </c>
      <c r="J890" s="1274" t="s">
        <v>229</v>
      </c>
      <c r="K890" s="1264" t="s">
        <v>278</v>
      </c>
      <c r="L890" s="1264"/>
      <c r="M890" s="1264"/>
      <c r="N890" s="1264"/>
      <c r="O890" s="1264"/>
      <c r="P890" s="1264"/>
      <c r="Q890" s="1264"/>
      <c r="R890" s="1264"/>
      <c r="S890" s="760" t="s">
        <v>230</v>
      </c>
      <c r="T890" s="847" t="s">
        <v>23995</v>
      </c>
      <c r="U890" s="847" t="s">
        <v>25848</v>
      </c>
      <c r="V890" s="182"/>
      <c r="W890" s="182"/>
      <c r="X890" s="22"/>
      <c r="Y890" s="22"/>
      <c r="Z890" s="22"/>
      <c r="AA890" s="22"/>
      <c r="AB890" s="22"/>
      <c r="AC890" s="22"/>
      <c r="AD890" s="22"/>
      <c r="AE890" s="22"/>
      <c r="AF890" s="22"/>
      <c r="AG890" s="22"/>
      <c r="AH890" s="22"/>
      <c r="AI890" s="29"/>
      <c r="AJ890" s="29"/>
      <c r="AK890" s="25"/>
      <c r="AL890" s="25"/>
      <c r="AM890" s="23"/>
      <c r="AN890" s="23"/>
      <c r="AO890" s="1283"/>
      <c r="AP890" s="1285"/>
    </row>
    <row r="891" spans="1:42" ht="78" customHeight="1">
      <c r="A891" s="1270"/>
      <c r="B891" s="1264"/>
      <c r="C891" s="1264"/>
      <c r="D891" s="1264"/>
      <c r="E891" s="1264"/>
      <c r="F891" s="1270"/>
      <c r="G891" s="1270"/>
      <c r="H891" s="1270"/>
      <c r="I891" s="1264"/>
      <c r="J891" s="1274"/>
      <c r="K891" s="1264"/>
      <c r="L891" s="1264"/>
      <c r="M891" s="1264"/>
      <c r="N891" s="1264"/>
      <c r="O891" s="1264"/>
      <c r="P891" s="1264"/>
      <c r="Q891" s="1264"/>
      <c r="R891" s="1264"/>
      <c r="S891" s="760" t="s">
        <v>230</v>
      </c>
      <c r="T891" s="847" t="s">
        <v>23996</v>
      </c>
      <c r="U891" s="847" t="s">
        <v>25848</v>
      </c>
      <c r="V891" s="750"/>
      <c r="W891" s="750"/>
      <c r="X891" s="31"/>
      <c r="Y891" s="31"/>
      <c r="Z891" s="31"/>
      <c r="AA891" s="31"/>
      <c r="AB891" s="31"/>
      <c r="AC891" s="31"/>
      <c r="AD891" s="31"/>
      <c r="AE891" s="31"/>
      <c r="AF891" s="31"/>
      <c r="AG891" s="31"/>
      <c r="AH891" s="31"/>
      <c r="AI891" s="29"/>
      <c r="AJ891" s="29"/>
      <c r="AK891" s="25"/>
      <c r="AL891" s="25"/>
      <c r="AM891" s="23"/>
      <c r="AN891" s="23"/>
      <c r="AO891" s="1283"/>
      <c r="AP891" s="1285"/>
    </row>
    <row r="892" spans="1:42" ht="78" customHeight="1">
      <c r="A892" s="1270" t="s">
        <v>392</v>
      </c>
      <c r="B892" s="1264" t="s">
        <v>24456</v>
      </c>
      <c r="C892" s="1276" t="s">
        <v>24457</v>
      </c>
      <c r="D892" s="1264" t="s">
        <v>28</v>
      </c>
      <c r="E892" s="1264" t="s">
        <v>383</v>
      </c>
      <c r="F892" s="1270">
        <v>70</v>
      </c>
      <c r="G892" s="1280">
        <v>7</v>
      </c>
      <c r="H892" s="1270" t="s">
        <v>235</v>
      </c>
      <c r="I892" s="1264" t="s">
        <v>24571</v>
      </c>
      <c r="J892" s="1274" t="s">
        <v>229</v>
      </c>
      <c r="K892" s="1264" t="s">
        <v>278</v>
      </c>
      <c r="L892" s="1264"/>
      <c r="M892" s="1264"/>
      <c r="N892" s="1264"/>
      <c r="O892" s="1264"/>
      <c r="P892" s="1264"/>
      <c r="Q892" s="1264"/>
      <c r="R892" s="1264"/>
      <c r="S892" s="760" t="s">
        <v>230</v>
      </c>
      <c r="T892" s="847" t="s">
        <v>23997</v>
      </c>
      <c r="U892" s="847" t="s">
        <v>25849</v>
      </c>
      <c r="V892" s="182"/>
      <c r="W892" s="182"/>
      <c r="X892" s="22"/>
      <c r="Y892" s="22"/>
      <c r="Z892" s="22"/>
      <c r="AA892" s="22"/>
      <c r="AB892" s="22"/>
      <c r="AC892" s="22"/>
      <c r="AD892" s="22"/>
      <c r="AE892" s="22"/>
      <c r="AF892" s="22"/>
      <c r="AG892" s="22"/>
      <c r="AH892" s="22"/>
      <c r="AI892" s="29"/>
      <c r="AJ892" s="29"/>
      <c r="AK892" s="25"/>
      <c r="AL892" s="25"/>
      <c r="AM892" s="20"/>
      <c r="AN892" s="20"/>
      <c r="AO892" s="1283"/>
      <c r="AP892" s="1285"/>
    </row>
    <row r="893" spans="1:42" ht="78" customHeight="1">
      <c r="A893" s="1270"/>
      <c r="B893" s="1264"/>
      <c r="C893" s="1276"/>
      <c r="D893" s="1264"/>
      <c r="E893" s="1264"/>
      <c r="F893" s="1270"/>
      <c r="G893" s="1280"/>
      <c r="H893" s="1270"/>
      <c r="I893" s="1264"/>
      <c r="J893" s="1274"/>
      <c r="K893" s="1264"/>
      <c r="L893" s="1264"/>
      <c r="M893" s="1264"/>
      <c r="N893" s="1264"/>
      <c r="O893" s="1264"/>
      <c r="P893" s="1264"/>
      <c r="Q893" s="1264"/>
      <c r="R893" s="1264"/>
      <c r="S893" s="760" t="s">
        <v>230</v>
      </c>
      <c r="T893" s="847" t="s">
        <v>23998</v>
      </c>
      <c r="U893" s="830" t="s">
        <v>25850</v>
      </c>
      <c r="V893" s="750"/>
      <c r="W893" s="750"/>
      <c r="X893" s="31"/>
      <c r="Y893" s="31"/>
      <c r="Z893" s="31"/>
      <c r="AA893" s="31"/>
      <c r="AB893" s="31"/>
      <c r="AC893" s="31"/>
      <c r="AD893" s="31"/>
      <c r="AE893" s="31"/>
      <c r="AF893" s="31"/>
      <c r="AG893" s="31"/>
      <c r="AH893" s="31"/>
      <c r="AI893" s="29"/>
      <c r="AJ893" s="29"/>
      <c r="AK893" s="25"/>
      <c r="AL893" s="25"/>
      <c r="AM893" s="20"/>
      <c r="AN893" s="20"/>
      <c r="AO893" s="1283"/>
      <c r="AP893" s="1285"/>
    </row>
    <row r="894" spans="1:42" ht="78" customHeight="1">
      <c r="A894" s="1270"/>
      <c r="B894" s="1264"/>
      <c r="C894" s="1276"/>
      <c r="D894" s="1264"/>
      <c r="E894" s="1264"/>
      <c r="F894" s="1270"/>
      <c r="G894" s="1280"/>
      <c r="H894" s="1270"/>
      <c r="I894" s="1264"/>
      <c r="J894" s="1274"/>
      <c r="K894" s="1264"/>
      <c r="L894" s="1264"/>
      <c r="M894" s="1264"/>
      <c r="N894" s="1264"/>
      <c r="O894" s="1264"/>
      <c r="P894" s="1264"/>
      <c r="Q894" s="1264"/>
      <c r="R894" s="1264"/>
      <c r="S894" s="760" t="s">
        <v>230</v>
      </c>
      <c r="T894" s="847" t="s">
        <v>23999</v>
      </c>
      <c r="U894" s="830" t="s">
        <v>25851</v>
      </c>
      <c r="V894" s="750"/>
      <c r="W894" s="750"/>
      <c r="X894" s="31"/>
      <c r="Y894" s="31"/>
      <c r="Z894" s="31"/>
      <c r="AA894" s="31"/>
      <c r="AB894" s="31"/>
      <c r="AC894" s="31"/>
      <c r="AD894" s="31"/>
      <c r="AE894" s="31"/>
      <c r="AF894" s="31"/>
      <c r="AG894" s="31"/>
      <c r="AH894" s="31"/>
      <c r="AI894" s="29"/>
      <c r="AJ894" s="29"/>
      <c r="AK894" s="25"/>
      <c r="AL894" s="25"/>
      <c r="AM894" s="20"/>
      <c r="AN894" s="20"/>
      <c r="AO894" s="1283"/>
      <c r="AP894" s="1285"/>
    </row>
    <row r="895" spans="1:42" ht="78" customHeight="1">
      <c r="A895" s="1270"/>
      <c r="B895" s="1264"/>
      <c r="C895" s="1276"/>
      <c r="D895" s="1264"/>
      <c r="E895" s="1264"/>
      <c r="F895" s="1270"/>
      <c r="G895" s="1280"/>
      <c r="H895" s="1270"/>
      <c r="I895" s="1264"/>
      <c r="J895" s="1274"/>
      <c r="K895" s="1264"/>
      <c r="L895" s="1264"/>
      <c r="M895" s="1264"/>
      <c r="N895" s="1264"/>
      <c r="O895" s="1264"/>
      <c r="P895" s="1264"/>
      <c r="Q895" s="1264"/>
      <c r="R895" s="1264"/>
      <c r="S895" s="760" t="s">
        <v>230</v>
      </c>
      <c r="T895" s="847" t="s">
        <v>24000</v>
      </c>
      <c r="U895" s="830" t="s">
        <v>25852</v>
      </c>
      <c r="V895" s="825"/>
      <c r="W895" s="745"/>
      <c r="X895" s="31"/>
      <c r="Y895" s="31"/>
      <c r="Z895" s="31"/>
      <c r="AA895" s="31"/>
      <c r="AB895" s="31"/>
      <c r="AC895" s="31"/>
      <c r="AD895" s="31"/>
      <c r="AE895" s="31"/>
      <c r="AF895" s="31"/>
      <c r="AG895" s="31"/>
      <c r="AH895" s="31"/>
      <c r="AI895" s="29"/>
      <c r="AJ895" s="29"/>
      <c r="AK895" s="25"/>
      <c r="AL895" s="25"/>
      <c r="AM895" s="20"/>
      <c r="AN895" s="20"/>
      <c r="AO895" s="24"/>
      <c r="AP895" s="21"/>
    </row>
    <row r="896" spans="1:42" ht="78" customHeight="1">
      <c r="A896" s="1270"/>
      <c r="B896" s="1264"/>
      <c r="C896" s="1276"/>
      <c r="D896" s="1264"/>
      <c r="E896" s="1264"/>
      <c r="F896" s="1270"/>
      <c r="G896" s="1280"/>
      <c r="H896" s="1270"/>
      <c r="I896" s="1264"/>
      <c r="J896" s="1274"/>
      <c r="K896" s="1264"/>
      <c r="L896" s="1264"/>
      <c r="M896" s="1264"/>
      <c r="N896" s="1264"/>
      <c r="O896" s="1264"/>
      <c r="P896" s="1264"/>
      <c r="Q896" s="1264"/>
      <c r="R896" s="1264"/>
      <c r="S896" s="760" t="s">
        <v>230</v>
      </c>
      <c r="T896" s="847" t="s">
        <v>24001</v>
      </c>
      <c r="U896" s="830" t="s">
        <v>25853</v>
      </c>
      <c r="V896" s="750"/>
      <c r="W896" s="750"/>
      <c r="X896" s="31"/>
      <c r="Y896" s="31"/>
      <c r="Z896" s="31"/>
      <c r="AA896" s="31"/>
      <c r="AB896" s="31"/>
      <c r="AC896" s="31"/>
      <c r="AD896" s="31"/>
      <c r="AE896" s="31"/>
      <c r="AF896" s="31"/>
      <c r="AG896" s="31"/>
      <c r="AH896" s="31"/>
      <c r="AI896" s="29"/>
      <c r="AJ896" s="29"/>
      <c r="AK896" s="25"/>
      <c r="AL896" s="25"/>
      <c r="AM896" s="20"/>
      <c r="AN896" s="20"/>
      <c r="AO896" s="1283"/>
      <c r="AP896" s="1285"/>
    </row>
    <row r="897" spans="1:43" ht="78" customHeight="1">
      <c r="A897" s="1270" t="s">
        <v>393</v>
      </c>
      <c r="B897" s="1264" t="s">
        <v>24458</v>
      </c>
      <c r="C897" s="1264" t="s">
        <v>24459</v>
      </c>
      <c r="D897" s="1264" t="s">
        <v>28</v>
      </c>
      <c r="E897" s="1264" t="s">
        <v>383</v>
      </c>
      <c r="F897" s="1270">
        <v>95.2</v>
      </c>
      <c r="G897" s="1280">
        <v>4</v>
      </c>
      <c r="H897" s="1270" t="s">
        <v>235</v>
      </c>
      <c r="I897" s="1264" t="s">
        <v>24571</v>
      </c>
      <c r="J897" s="1274" t="s">
        <v>229</v>
      </c>
      <c r="K897" s="1264" t="s">
        <v>278</v>
      </c>
      <c r="L897" s="1264"/>
      <c r="M897" s="1264"/>
      <c r="N897" s="1264"/>
      <c r="O897" s="1264"/>
      <c r="P897" s="1264"/>
      <c r="Q897" s="1264"/>
      <c r="R897" s="1264"/>
      <c r="S897" s="760" t="s">
        <v>230</v>
      </c>
      <c r="T897" s="847" t="s">
        <v>24002</v>
      </c>
      <c r="U897" s="847" t="s">
        <v>25854</v>
      </c>
      <c r="V897" s="182"/>
      <c r="W897" s="182"/>
      <c r="X897" s="22"/>
      <c r="Y897" s="22"/>
      <c r="Z897" s="22"/>
      <c r="AA897" s="22"/>
      <c r="AB897" s="22"/>
      <c r="AC897" s="22"/>
      <c r="AD897" s="22"/>
      <c r="AE897" s="22"/>
      <c r="AF897" s="22"/>
      <c r="AG897" s="22"/>
      <c r="AH897" s="22"/>
      <c r="AI897" s="29"/>
      <c r="AJ897" s="29"/>
      <c r="AK897" s="25"/>
      <c r="AL897" s="25"/>
      <c r="AM897" s="23"/>
      <c r="AN897" s="23"/>
      <c r="AO897" s="1283"/>
      <c r="AP897" s="1285"/>
    </row>
    <row r="898" spans="1:43" ht="78" customHeight="1">
      <c r="A898" s="1270"/>
      <c r="B898" s="1264"/>
      <c r="C898" s="1264"/>
      <c r="D898" s="1264"/>
      <c r="E898" s="1264"/>
      <c r="F898" s="1270"/>
      <c r="G898" s="1280"/>
      <c r="H898" s="1270"/>
      <c r="I898" s="1264"/>
      <c r="J898" s="1274"/>
      <c r="K898" s="1264"/>
      <c r="L898" s="1264"/>
      <c r="M898" s="1264"/>
      <c r="N898" s="1264"/>
      <c r="O898" s="1264"/>
      <c r="P898" s="1264"/>
      <c r="Q898" s="1264"/>
      <c r="R898" s="1264"/>
      <c r="S898" s="760" t="s">
        <v>230</v>
      </c>
      <c r="T898" s="847" t="s">
        <v>24003</v>
      </c>
      <c r="U898" s="847" t="s">
        <v>25855</v>
      </c>
      <c r="V898" s="750"/>
      <c r="W898" s="750"/>
      <c r="X898" s="31"/>
      <c r="Y898" s="31"/>
      <c r="Z898" s="31"/>
      <c r="AA898" s="31"/>
      <c r="AB898" s="31"/>
      <c r="AC898" s="31"/>
      <c r="AD898" s="31"/>
      <c r="AE898" s="31"/>
      <c r="AF898" s="31"/>
      <c r="AG898" s="31"/>
      <c r="AH898" s="31"/>
      <c r="AI898" s="29"/>
      <c r="AJ898" s="29"/>
      <c r="AK898" s="25"/>
      <c r="AL898" s="25"/>
      <c r="AM898" s="23"/>
      <c r="AN898" s="23"/>
      <c r="AO898" s="1283"/>
      <c r="AP898" s="1285"/>
    </row>
    <row r="899" spans="1:43" ht="78" customHeight="1">
      <c r="A899" s="1270"/>
      <c r="B899" s="1264"/>
      <c r="C899" s="1264"/>
      <c r="D899" s="1264"/>
      <c r="E899" s="1264"/>
      <c r="F899" s="1270"/>
      <c r="G899" s="1280"/>
      <c r="H899" s="1270"/>
      <c r="I899" s="1264"/>
      <c r="J899" s="1274"/>
      <c r="K899" s="1264"/>
      <c r="L899" s="1264"/>
      <c r="M899" s="1264"/>
      <c r="N899" s="1264"/>
      <c r="O899" s="1264"/>
      <c r="P899" s="1264"/>
      <c r="Q899" s="1264"/>
      <c r="R899" s="1264"/>
      <c r="S899" s="760" t="s">
        <v>230</v>
      </c>
      <c r="T899" s="847" t="s">
        <v>24004</v>
      </c>
      <c r="U899" s="847" t="s">
        <v>25856</v>
      </c>
      <c r="V899" s="750"/>
      <c r="W899" s="750"/>
      <c r="X899" s="31"/>
      <c r="Y899" s="31"/>
      <c r="Z899" s="31"/>
      <c r="AA899" s="31"/>
      <c r="AB899" s="31"/>
      <c r="AC899" s="31"/>
      <c r="AD899" s="31"/>
      <c r="AE899" s="31"/>
      <c r="AF899" s="31"/>
      <c r="AG899" s="31"/>
      <c r="AH899" s="31"/>
      <c r="AI899" s="29"/>
      <c r="AJ899" s="29"/>
      <c r="AK899" s="25"/>
      <c r="AL899" s="25"/>
      <c r="AM899" s="23"/>
      <c r="AN899" s="23"/>
      <c r="AO899" s="1283"/>
      <c r="AP899" s="1285"/>
    </row>
    <row r="900" spans="1:43" ht="78" customHeight="1">
      <c r="A900" s="1270"/>
      <c r="B900" s="1264"/>
      <c r="C900" s="1264"/>
      <c r="D900" s="1264"/>
      <c r="E900" s="1264"/>
      <c r="F900" s="1270"/>
      <c r="G900" s="1280"/>
      <c r="H900" s="1270"/>
      <c r="I900" s="1264"/>
      <c r="J900" s="1274"/>
      <c r="K900" s="1264"/>
      <c r="L900" s="1264"/>
      <c r="M900" s="1264"/>
      <c r="N900" s="1264"/>
      <c r="O900" s="1264"/>
      <c r="P900" s="1264"/>
      <c r="Q900" s="1264"/>
      <c r="R900" s="1264"/>
      <c r="S900" s="760" t="s">
        <v>230</v>
      </c>
      <c r="T900" s="847" t="s">
        <v>24005</v>
      </c>
      <c r="U900" s="847" t="s">
        <v>25857</v>
      </c>
      <c r="V900" s="750"/>
      <c r="W900" s="750"/>
      <c r="X900" s="31"/>
      <c r="Y900" s="31"/>
      <c r="Z900" s="31"/>
      <c r="AA900" s="31"/>
      <c r="AB900" s="31"/>
      <c r="AC900" s="31"/>
      <c r="AD900" s="31"/>
      <c r="AE900" s="31"/>
      <c r="AF900" s="31"/>
      <c r="AG900" s="31"/>
      <c r="AH900" s="31"/>
      <c r="AI900" s="29"/>
      <c r="AJ900" s="29"/>
      <c r="AK900" s="25"/>
      <c r="AL900" s="25"/>
      <c r="AM900" s="23"/>
      <c r="AN900" s="23"/>
      <c r="AO900" s="1283"/>
      <c r="AP900" s="1285"/>
    </row>
    <row r="901" spans="1:43" ht="78" customHeight="1">
      <c r="A901" s="1270"/>
      <c r="B901" s="1264"/>
      <c r="C901" s="1264"/>
      <c r="D901" s="1264"/>
      <c r="E901" s="1264"/>
      <c r="F901" s="1270"/>
      <c r="G901" s="1280"/>
      <c r="H901" s="1270"/>
      <c r="I901" s="1264"/>
      <c r="J901" s="1274"/>
      <c r="K901" s="1264"/>
      <c r="L901" s="1264"/>
      <c r="M901" s="1264"/>
      <c r="N901" s="1264"/>
      <c r="O901" s="1264"/>
      <c r="P901" s="1264"/>
      <c r="Q901" s="1264"/>
      <c r="R901" s="1264"/>
      <c r="S901" s="760" t="s">
        <v>230</v>
      </c>
      <c r="T901" s="847" t="s">
        <v>24006</v>
      </c>
      <c r="U901" s="847" t="s">
        <v>25858</v>
      </c>
      <c r="V901" s="750"/>
      <c r="W901" s="750"/>
      <c r="X901" s="31"/>
      <c r="Y901" s="31"/>
      <c r="Z901" s="31"/>
      <c r="AA901" s="31"/>
      <c r="AB901" s="31"/>
      <c r="AC901" s="31"/>
      <c r="AD901" s="31"/>
      <c r="AE901" s="31"/>
      <c r="AF901" s="31"/>
      <c r="AG901" s="31"/>
      <c r="AH901" s="31"/>
      <c r="AI901" s="29"/>
      <c r="AJ901" s="29"/>
      <c r="AK901" s="25"/>
      <c r="AL901" s="25"/>
      <c r="AM901" s="23"/>
      <c r="AN901" s="23"/>
      <c r="AO901" s="1283"/>
      <c r="AP901" s="1285"/>
    </row>
    <row r="902" spans="1:43" ht="78" customHeight="1">
      <c r="A902" s="1270" t="s">
        <v>394</v>
      </c>
      <c r="B902" s="1264" t="s">
        <v>24460</v>
      </c>
      <c r="C902" s="1276" t="s">
        <v>24461</v>
      </c>
      <c r="D902" s="1264" t="s">
        <v>28</v>
      </c>
      <c r="E902" s="1264" t="s">
        <v>383</v>
      </c>
      <c r="F902" s="1270">
        <v>11.78</v>
      </c>
      <c r="G902" s="1270">
        <v>1</v>
      </c>
      <c r="H902" s="1270">
        <v>8</v>
      </c>
      <c r="I902" s="1264" t="s">
        <v>24571</v>
      </c>
      <c r="J902" s="1274" t="s">
        <v>229</v>
      </c>
      <c r="K902" s="1264" t="s">
        <v>278</v>
      </c>
      <c r="L902" s="1264"/>
      <c r="M902" s="1264"/>
      <c r="N902" s="1264"/>
      <c r="O902" s="1264"/>
      <c r="P902" s="1264"/>
      <c r="Q902" s="1264"/>
      <c r="R902" s="1264"/>
      <c r="S902" s="760" t="s">
        <v>230</v>
      </c>
      <c r="T902" s="847" t="s">
        <v>24007</v>
      </c>
      <c r="U902" s="830" t="s">
        <v>25859</v>
      </c>
      <c r="V902" s="182"/>
      <c r="W902" s="182"/>
      <c r="X902" s="826"/>
      <c r="Y902" s="826"/>
      <c r="Z902" s="826"/>
      <c r="AA902" s="826"/>
      <c r="AB902" s="826"/>
      <c r="AC902" s="826"/>
      <c r="AD902" s="826"/>
      <c r="AE902" s="826"/>
      <c r="AF902" s="826"/>
      <c r="AG902" s="826"/>
      <c r="AH902" s="826"/>
      <c r="AI902" s="29"/>
      <c r="AJ902" s="29"/>
      <c r="AK902" s="25"/>
      <c r="AL902" s="25"/>
      <c r="AM902" s="20"/>
      <c r="AN902" s="20"/>
      <c r="AO902" s="1283"/>
      <c r="AP902" s="1283"/>
      <c r="AQ902" s="827"/>
    </row>
    <row r="903" spans="1:43" ht="78" customHeight="1">
      <c r="A903" s="1270"/>
      <c r="B903" s="1264"/>
      <c r="C903" s="1276"/>
      <c r="D903" s="1264"/>
      <c r="E903" s="1264"/>
      <c r="F903" s="1270"/>
      <c r="G903" s="1270"/>
      <c r="H903" s="1270"/>
      <c r="I903" s="1264"/>
      <c r="J903" s="1274"/>
      <c r="K903" s="1264"/>
      <c r="L903" s="1264"/>
      <c r="M903" s="1264"/>
      <c r="N903" s="1264"/>
      <c r="O903" s="1264"/>
      <c r="P903" s="1264"/>
      <c r="Q903" s="1264"/>
      <c r="R903" s="1264"/>
      <c r="S903" s="760" t="s">
        <v>230</v>
      </c>
      <c r="T903" s="847" t="s">
        <v>24008</v>
      </c>
      <c r="U903" s="830" t="s">
        <v>25860</v>
      </c>
      <c r="V903" s="750"/>
      <c r="W903" s="750"/>
      <c r="X903" s="31"/>
      <c r="Y903" s="31"/>
      <c r="Z903" s="31"/>
      <c r="AA903" s="31"/>
      <c r="AB903" s="31"/>
      <c r="AC903" s="31"/>
      <c r="AD903" s="31"/>
      <c r="AE903" s="31"/>
      <c r="AF903" s="31"/>
      <c r="AG903" s="31"/>
      <c r="AH903" s="31"/>
      <c r="AI903" s="29"/>
      <c r="AJ903" s="29"/>
      <c r="AK903" s="25"/>
      <c r="AL903" s="25"/>
      <c r="AM903" s="20"/>
      <c r="AN903" s="20"/>
      <c r="AO903" s="1283"/>
      <c r="AP903" s="1283"/>
      <c r="AQ903" s="827"/>
    </row>
    <row r="904" spans="1:43" ht="78" customHeight="1">
      <c r="A904" s="760" t="s">
        <v>395</v>
      </c>
      <c r="B904" s="847" t="s">
        <v>24462</v>
      </c>
      <c r="C904" s="830" t="s">
        <v>24463</v>
      </c>
      <c r="D904" s="847" t="s">
        <v>178</v>
      </c>
      <c r="E904" s="845"/>
      <c r="F904" s="760">
        <v>1.5</v>
      </c>
      <c r="G904" s="760">
        <v>1</v>
      </c>
      <c r="H904" s="760">
        <v>0.8</v>
      </c>
      <c r="I904" s="845"/>
      <c r="J904" s="850"/>
      <c r="K904" s="845"/>
      <c r="L904" s="845"/>
      <c r="M904" s="845"/>
      <c r="N904" s="845"/>
      <c r="O904" s="875" t="s">
        <v>397</v>
      </c>
      <c r="P904" s="847" t="s">
        <v>398</v>
      </c>
      <c r="Q904" s="847" t="s">
        <v>25864</v>
      </c>
      <c r="R904" s="847" t="s">
        <v>399</v>
      </c>
      <c r="S904" s="760" t="s">
        <v>273</v>
      </c>
      <c r="T904" s="847" t="s">
        <v>24009</v>
      </c>
      <c r="U904" s="830" t="s">
        <v>24463</v>
      </c>
      <c r="V904" s="182"/>
      <c r="W904" s="182"/>
      <c r="X904" s="32"/>
      <c r="Y904" s="32"/>
      <c r="Z904" s="32"/>
      <c r="AA904" s="25"/>
      <c r="AB904" s="25"/>
      <c r="AC904" s="25"/>
      <c r="AD904" s="25"/>
      <c r="AE904" s="25"/>
      <c r="AF904" s="25"/>
      <c r="AG904" s="25"/>
      <c r="AH904" s="25"/>
      <c r="AI904" s="29"/>
      <c r="AJ904" s="29"/>
      <c r="AK904" s="25"/>
      <c r="AL904" s="25"/>
      <c r="AM904" s="20"/>
      <c r="AN904" s="20"/>
      <c r="AO904" s="1283"/>
      <c r="AP904" s="1285"/>
    </row>
    <row r="905" spans="1:43" ht="78" customHeight="1">
      <c r="A905" s="760" t="s">
        <v>400</v>
      </c>
      <c r="B905" s="847" t="s">
        <v>24464</v>
      </c>
      <c r="C905" s="830" t="s">
        <v>24465</v>
      </c>
      <c r="D905" s="847" t="s">
        <v>28</v>
      </c>
      <c r="E905" s="760" t="s">
        <v>256</v>
      </c>
      <c r="F905" s="760">
        <v>1.5</v>
      </c>
      <c r="G905" s="760">
        <v>1</v>
      </c>
      <c r="H905" s="760">
        <v>0.8</v>
      </c>
      <c r="I905" s="847" t="s">
        <v>24571</v>
      </c>
      <c r="J905" s="865" t="s">
        <v>229</v>
      </c>
      <c r="K905" s="847" t="s">
        <v>278</v>
      </c>
      <c r="L905" s="847"/>
      <c r="M905" s="847"/>
      <c r="N905" s="847"/>
      <c r="O905" s="847"/>
      <c r="P905" s="847"/>
      <c r="Q905" s="845"/>
      <c r="R905" s="845"/>
      <c r="S905" s="760" t="s">
        <v>273</v>
      </c>
      <c r="T905" s="847" t="s">
        <v>24010</v>
      </c>
      <c r="U905" s="830" t="s">
        <v>25861</v>
      </c>
      <c r="V905" s="182"/>
      <c r="W905" s="182"/>
      <c r="X905" s="28"/>
      <c r="Y905" s="28"/>
      <c r="Z905" s="28"/>
      <c r="AA905" s="28"/>
      <c r="AB905" s="28"/>
      <c r="AC905" s="28"/>
      <c r="AD905" s="28"/>
      <c r="AE905" s="28"/>
      <c r="AF905" s="28"/>
      <c r="AG905" s="28"/>
      <c r="AH905" s="28"/>
      <c r="AI905" s="29"/>
      <c r="AJ905" s="29"/>
      <c r="AK905" s="25"/>
      <c r="AL905" s="25"/>
      <c r="AM905" s="20"/>
      <c r="AN905" s="20"/>
      <c r="AO905" s="1283"/>
      <c r="AP905" s="1285"/>
    </row>
    <row r="906" spans="1:43" ht="78" customHeight="1">
      <c r="A906" s="760" t="s">
        <v>401</v>
      </c>
      <c r="B906" s="847" t="s">
        <v>24466</v>
      </c>
      <c r="C906" s="847" t="s">
        <v>24467</v>
      </c>
      <c r="D906" s="847" t="s">
        <v>28</v>
      </c>
      <c r="E906" s="847" t="s">
        <v>24468</v>
      </c>
      <c r="F906" s="760" t="s">
        <v>402</v>
      </c>
      <c r="G906" s="760">
        <v>3</v>
      </c>
      <c r="H906" s="760">
        <v>0.75</v>
      </c>
      <c r="I906" s="847" t="s">
        <v>24573</v>
      </c>
      <c r="J906" s="865" t="s">
        <v>229</v>
      </c>
      <c r="K906" s="847" t="s">
        <v>403</v>
      </c>
      <c r="L906" s="847"/>
      <c r="M906" s="847"/>
      <c r="N906" s="847"/>
      <c r="O906" s="847"/>
      <c r="P906" s="847"/>
      <c r="Q906" s="845"/>
      <c r="R906" s="845"/>
      <c r="S906" s="847" t="s">
        <v>25865</v>
      </c>
      <c r="T906" s="847" t="s">
        <v>404</v>
      </c>
      <c r="U906" s="847" t="s">
        <v>25862</v>
      </c>
      <c r="V906" s="182"/>
      <c r="W906" s="182"/>
      <c r="X906" s="22"/>
      <c r="Y906" s="22"/>
      <c r="Z906" s="22"/>
      <c r="AA906" s="22"/>
      <c r="AB906" s="22"/>
      <c r="AC906" s="22"/>
      <c r="AD906" s="22"/>
      <c r="AE906" s="22"/>
      <c r="AF906" s="22"/>
      <c r="AG906" s="22"/>
      <c r="AH906" s="22"/>
      <c r="AI906" s="23"/>
      <c r="AJ906" s="23"/>
      <c r="AK906" s="25"/>
      <c r="AL906" s="25"/>
      <c r="AM906" s="23"/>
      <c r="AN906" s="23"/>
      <c r="AO906" s="1283"/>
      <c r="AP906" s="1285"/>
    </row>
    <row r="907" spans="1:43" ht="78" customHeight="1">
      <c r="A907" s="760" t="s">
        <v>405</v>
      </c>
      <c r="B907" s="847" t="s">
        <v>406</v>
      </c>
      <c r="C907" s="847" t="s">
        <v>24469</v>
      </c>
      <c r="D907" s="847" t="s">
        <v>24470</v>
      </c>
      <c r="E907" s="847" t="s">
        <v>416</v>
      </c>
      <c r="F907" s="760">
        <v>7</v>
      </c>
      <c r="G907" s="760">
        <v>2</v>
      </c>
      <c r="H907" s="760">
        <v>2</v>
      </c>
      <c r="I907" s="847" t="s">
        <v>407</v>
      </c>
      <c r="J907" s="865" t="s">
        <v>408</v>
      </c>
      <c r="K907" s="847" t="s">
        <v>406</v>
      </c>
      <c r="L907" s="847"/>
      <c r="M907" s="847"/>
      <c r="N907" s="847"/>
      <c r="O907" s="847"/>
      <c r="P907" s="847"/>
      <c r="Q907" s="845"/>
      <c r="R907" s="845"/>
      <c r="S907" s="847" t="s">
        <v>25866</v>
      </c>
      <c r="T907" s="847" t="s">
        <v>406</v>
      </c>
      <c r="U907" s="847" t="s">
        <v>409</v>
      </c>
      <c r="V907" s="182"/>
      <c r="W907" s="182"/>
      <c r="X907" s="1286"/>
      <c r="Y907" s="1286"/>
      <c r="Z907" s="1286"/>
      <c r="AA907" s="1286"/>
      <c r="AB907" s="1286"/>
      <c r="AC907" s="1286"/>
      <c r="AD907" s="1286"/>
      <c r="AE907" s="1286"/>
      <c r="AF907" s="1286"/>
      <c r="AG907" s="1286"/>
      <c r="AH907" s="1286"/>
      <c r="AI907" s="23"/>
      <c r="AJ907" s="23"/>
      <c r="AK907" s="25"/>
      <c r="AL907" s="25"/>
      <c r="AM907" s="23"/>
      <c r="AN907" s="23"/>
      <c r="AO907" s="1283"/>
      <c r="AP907" s="1285"/>
    </row>
    <row r="908" spans="1:43" ht="78" customHeight="1">
      <c r="A908" s="760" t="s">
        <v>410</v>
      </c>
      <c r="B908" s="847" t="s">
        <v>411</v>
      </c>
      <c r="C908" s="847" t="s">
        <v>24471</v>
      </c>
      <c r="D908" s="847" t="s">
        <v>24470</v>
      </c>
      <c r="E908" s="847" t="s">
        <v>416</v>
      </c>
      <c r="F908" s="760">
        <v>7</v>
      </c>
      <c r="G908" s="760">
        <v>2</v>
      </c>
      <c r="H908" s="760">
        <v>2</v>
      </c>
      <c r="I908" s="847" t="s">
        <v>407</v>
      </c>
      <c r="J908" s="865" t="s">
        <v>408</v>
      </c>
      <c r="K908" s="847" t="s">
        <v>411</v>
      </c>
      <c r="L908" s="847"/>
      <c r="M908" s="847"/>
      <c r="N908" s="847"/>
      <c r="O908" s="847"/>
      <c r="P908" s="847"/>
      <c r="Q908" s="845"/>
      <c r="R908" s="845"/>
      <c r="S908" s="847" t="s">
        <v>25866</v>
      </c>
      <c r="T908" s="847" t="s">
        <v>411</v>
      </c>
      <c r="U908" s="847" t="s">
        <v>412</v>
      </c>
      <c r="V908" s="182"/>
      <c r="W908" s="182"/>
      <c r="X908" s="1286"/>
      <c r="Y908" s="1286"/>
      <c r="Z908" s="1286"/>
      <c r="AA908" s="1286"/>
      <c r="AB908" s="1286"/>
      <c r="AC908" s="1286"/>
      <c r="AD908" s="1286"/>
      <c r="AE908" s="1286"/>
      <c r="AF908" s="1286"/>
      <c r="AG908" s="1286"/>
      <c r="AH908" s="1286"/>
      <c r="AI908" s="23"/>
      <c r="AJ908" s="23"/>
      <c r="AK908" s="25"/>
      <c r="AL908" s="25"/>
      <c r="AM908" s="23"/>
      <c r="AN908" s="23"/>
      <c r="AO908" s="1283"/>
      <c r="AP908" s="1285"/>
    </row>
    <row r="909" spans="1:43" ht="78" customHeight="1">
      <c r="A909" s="760"/>
      <c r="B909" s="847" t="s">
        <v>413</v>
      </c>
      <c r="C909" s="847" t="s">
        <v>24472</v>
      </c>
      <c r="D909" s="847" t="s">
        <v>24470</v>
      </c>
      <c r="E909" s="847" t="s">
        <v>416</v>
      </c>
      <c r="F909" s="760">
        <v>4</v>
      </c>
      <c r="G909" s="760">
        <v>1</v>
      </c>
      <c r="H909" s="760">
        <v>1</v>
      </c>
      <c r="I909" s="847" t="s">
        <v>414</v>
      </c>
      <c r="J909" s="865" t="s">
        <v>408</v>
      </c>
      <c r="K909" s="847" t="s">
        <v>413</v>
      </c>
      <c r="L909" s="847"/>
      <c r="M909" s="847"/>
      <c r="N909" s="847"/>
      <c r="O909" s="847"/>
      <c r="P909" s="847"/>
      <c r="Q909" s="845"/>
      <c r="R909" s="845"/>
      <c r="S909" s="847" t="s">
        <v>25866</v>
      </c>
      <c r="T909" s="847" t="s">
        <v>413</v>
      </c>
      <c r="U909" s="847" t="s">
        <v>415</v>
      </c>
      <c r="V909" s="182"/>
      <c r="W909" s="182"/>
      <c r="X909" s="1286"/>
      <c r="Y909" s="1286"/>
      <c r="Z909" s="1286"/>
      <c r="AA909" s="1286"/>
      <c r="AB909" s="1286"/>
      <c r="AC909" s="1286"/>
      <c r="AD909" s="1286"/>
      <c r="AE909" s="1286"/>
      <c r="AF909" s="1286"/>
      <c r="AG909" s="1286"/>
      <c r="AH909" s="1286"/>
      <c r="AI909" s="23"/>
      <c r="AJ909" s="23"/>
      <c r="AK909" s="25"/>
      <c r="AL909" s="25"/>
      <c r="AM909" s="23"/>
      <c r="AN909" s="23"/>
      <c r="AO909" s="1283"/>
      <c r="AP909" s="1285"/>
    </row>
    <row r="910" spans="1:43" ht="78" customHeight="1">
      <c r="A910" s="760"/>
      <c r="B910" s="847" t="s">
        <v>413</v>
      </c>
      <c r="C910" s="847" t="s">
        <v>24473</v>
      </c>
      <c r="D910" s="847" t="s">
        <v>24470</v>
      </c>
      <c r="E910" s="847" t="s">
        <v>416</v>
      </c>
      <c r="F910" s="760">
        <v>4</v>
      </c>
      <c r="G910" s="760">
        <v>1</v>
      </c>
      <c r="H910" s="760">
        <v>1</v>
      </c>
      <c r="I910" s="847" t="s">
        <v>414</v>
      </c>
      <c r="J910" s="865" t="s">
        <v>408</v>
      </c>
      <c r="K910" s="847" t="s">
        <v>413</v>
      </c>
      <c r="L910" s="847"/>
      <c r="M910" s="847"/>
      <c r="N910" s="847"/>
      <c r="O910" s="847"/>
      <c r="P910" s="847"/>
      <c r="Q910" s="845"/>
      <c r="R910" s="845"/>
      <c r="S910" s="847" t="s">
        <v>25867</v>
      </c>
      <c r="T910" s="847" t="s">
        <v>413</v>
      </c>
      <c r="U910" s="847" t="s">
        <v>417</v>
      </c>
      <c r="V910" s="182"/>
      <c r="W910" s="182"/>
      <c r="X910" s="1286"/>
      <c r="Y910" s="1286"/>
      <c r="Z910" s="1286"/>
      <c r="AA910" s="1286"/>
      <c r="AB910" s="1286"/>
      <c r="AC910" s="1286"/>
      <c r="AD910" s="1286"/>
      <c r="AE910" s="1286"/>
      <c r="AF910" s="1286"/>
      <c r="AG910" s="1286"/>
      <c r="AH910" s="1286"/>
      <c r="AI910" s="23"/>
      <c r="AJ910" s="23"/>
      <c r="AK910" s="25"/>
      <c r="AL910" s="25"/>
      <c r="AM910" s="23"/>
      <c r="AN910" s="23"/>
      <c r="AO910" s="1283"/>
      <c r="AP910" s="1285"/>
    </row>
    <row r="911" spans="1:43" ht="78" customHeight="1">
      <c r="A911" s="760" t="s">
        <v>418</v>
      </c>
      <c r="B911" s="847" t="s">
        <v>24474</v>
      </c>
      <c r="C911" s="847" t="s">
        <v>24475</v>
      </c>
      <c r="D911" s="847" t="s">
        <v>24476</v>
      </c>
      <c r="E911" s="847" t="s">
        <v>24477</v>
      </c>
      <c r="F911" s="760" t="s">
        <v>419</v>
      </c>
      <c r="G911" s="760">
        <v>3</v>
      </c>
      <c r="H911" s="760">
        <v>2.5</v>
      </c>
      <c r="I911" s="847" t="s">
        <v>24574</v>
      </c>
      <c r="J911" s="865" t="s">
        <v>420</v>
      </c>
      <c r="K911" s="847" t="s">
        <v>421</v>
      </c>
      <c r="L911" s="847"/>
      <c r="M911" s="847"/>
      <c r="N911" s="847"/>
      <c r="O911" s="847"/>
      <c r="P911" s="847"/>
      <c r="Q911" s="845"/>
      <c r="R911" s="845"/>
      <c r="S911" s="847" t="s">
        <v>25868</v>
      </c>
      <c r="T911" s="847" t="s">
        <v>421</v>
      </c>
      <c r="U911" s="847" t="s">
        <v>25863</v>
      </c>
      <c r="V911" s="182"/>
      <c r="W911" s="182"/>
      <c r="X911" s="1286"/>
      <c r="Y911" s="1286"/>
      <c r="Z911" s="1286"/>
      <c r="AA911" s="1286"/>
      <c r="AB911" s="1286"/>
      <c r="AC911" s="1286"/>
      <c r="AD911" s="1286"/>
      <c r="AE911" s="1286"/>
      <c r="AF911" s="1286"/>
      <c r="AG911" s="1286"/>
      <c r="AH911" s="1286"/>
      <c r="AI911" s="23"/>
      <c r="AJ911" s="23"/>
      <c r="AK911" s="25"/>
      <c r="AL911" s="25"/>
      <c r="AM911" s="23"/>
      <c r="AN911" s="23"/>
      <c r="AO911" s="1283"/>
      <c r="AP911" s="1285"/>
    </row>
    <row r="912" spans="1:43" ht="78" customHeight="1">
      <c r="A912" s="1270" t="s">
        <v>422</v>
      </c>
      <c r="B912" s="1261" t="s">
        <v>24482</v>
      </c>
      <c r="C912" s="1264" t="s">
        <v>24478</v>
      </c>
      <c r="D912" s="1264" t="s">
        <v>178</v>
      </c>
      <c r="E912" s="1264" t="s">
        <v>208</v>
      </c>
      <c r="F912" s="1270" t="s">
        <v>423</v>
      </c>
      <c r="G912" s="1270">
        <v>3</v>
      </c>
      <c r="H912" s="1271">
        <v>0.75</v>
      </c>
      <c r="I912" s="1261" t="s">
        <v>424</v>
      </c>
      <c r="J912" s="1288" t="s">
        <v>425</v>
      </c>
      <c r="K912" s="1261" t="s">
        <v>24575</v>
      </c>
      <c r="L912" s="1261"/>
      <c r="M912" s="1261"/>
      <c r="N912" s="1261"/>
      <c r="O912" s="1261"/>
      <c r="P912" s="1261"/>
      <c r="Q912" s="1290"/>
      <c r="R912" s="1290"/>
      <c r="S912" s="1261" t="s">
        <v>1919</v>
      </c>
      <c r="T912" s="1261" t="s">
        <v>24575</v>
      </c>
      <c r="U912" s="1261" t="s">
        <v>25869</v>
      </c>
      <c r="V912" s="182"/>
      <c r="W912" s="182"/>
      <c r="X912" s="22"/>
      <c r="Y912" s="22"/>
      <c r="Z912" s="22"/>
      <c r="AA912" s="22"/>
      <c r="AB912" s="22"/>
      <c r="AC912" s="22"/>
      <c r="AD912" s="22"/>
      <c r="AE912" s="22"/>
      <c r="AF912" s="22"/>
      <c r="AG912" s="22"/>
      <c r="AH912" s="22"/>
      <c r="AI912" s="23"/>
      <c r="AJ912" s="23"/>
      <c r="AK912" s="25"/>
      <c r="AL912" s="33"/>
      <c r="AM912" s="26"/>
      <c r="AN912" s="34"/>
      <c r="AO912" s="1287"/>
      <c r="AP912" s="1285"/>
    </row>
    <row r="913" spans="1:42" ht="78" customHeight="1">
      <c r="A913" s="1270"/>
      <c r="B913" s="1262"/>
      <c r="C913" s="1264"/>
      <c r="D913" s="1264"/>
      <c r="E913" s="1264"/>
      <c r="F913" s="1270"/>
      <c r="G913" s="1270"/>
      <c r="H913" s="1272"/>
      <c r="I913" s="1262"/>
      <c r="J913" s="1289"/>
      <c r="K913" s="1262"/>
      <c r="L913" s="1262"/>
      <c r="M913" s="1262"/>
      <c r="N913" s="1262"/>
      <c r="O913" s="1262"/>
      <c r="P913" s="1262"/>
      <c r="Q913" s="1291"/>
      <c r="R913" s="1291"/>
      <c r="S913" s="1262"/>
      <c r="T913" s="1262"/>
      <c r="U913" s="1262"/>
      <c r="V913" s="182"/>
      <c r="W913" s="182"/>
      <c r="X913" s="22"/>
      <c r="Y913" s="22"/>
      <c r="Z913" s="22"/>
      <c r="AA913" s="22"/>
      <c r="AB913" s="22"/>
      <c r="AC913" s="22"/>
      <c r="AD913" s="22"/>
      <c r="AE913" s="22"/>
      <c r="AF913" s="22"/>
      <c r="AG913" s="22"/>
      <c r="AH913" s="22"/>
      <c r="AI913" s="23"/>
      <c r="AJ913" s="23"/>
      <c r="AK913" s="25"/>
      <c r="AL913" s="33"/>
      <c r="AM913" s="26"/>
      <c r="AN913" s="34"/>
      <c r="AO913" s="1287"/>
      <c r="AP913" s="1285"/>
    </row>
    <row r="914" spans="1:42" ht="78" customHeight="1">
      <c r="A914" s="1270" t="s">
        <v>426</v>
      </c>
      <c r="B914" s="1261" t="s">
        <v>24483</v>
      </c>
      <c r="C914" s="1264" t="s">
        <v>24479</v>
      </c>
      <c r="D914" s="1264" t="s">
        <v>178</v>
      </c>
      <c r="E914" s="1264" t="s">
        <v>208</v>
      </c>
      <c r="F914" s="1270">
        <v>6</v>
      </c>
      <c r="G914" s="1270">
        <v>2</v>
      </c>
      <c r="H914" s="1271">
        <v>0.75</v>
      </c>
      <c r="I914" s="1261" t="s">
        <v>424</v>
      </c>
      <c r="J914" s="1288" t="s">
        <v>425</v>
      </c>
      <c r="K914" s="1261" t="s">
        <v>24575</v>
      </c>
      <c r="L914" s="1261"/>
      <c r="M914" s="1261"/>
      <c r="N914" s="1261"/>
      <c r="O914" s="1261"/>
      <c r="P914" s="1261"/>
      <c r="Q914" s="1290"/>
      <c r="R914" s="1290"/>
      <c r="S914" s="1271" t="s">
        <v>427</v>
      </c>
      <c r="T914" s="1261" t="s">
        <v>25870</v>
      </c>
      <c r="U914" s="1261" t="s">
        <v>25871</v>
      </c>
      <c r="V914" s="746"/>
      <c r="W914" s="27"/>
      <c r="X914" s="22"/>
      <c r="Y914" s="22"/>
      <c r="Z914" s="22"/>
      <c r="AA914" s="22"/>
      <c r="AB914" s="22"/>
      <c r="AC914" s="22"/>
      <c r="AD914" s="22"/>
      <c r="AE914" s="22"/>
      <c r="AF914" s="22"/>
      <c r="AG914" s="22"/>
      <c r="AH914" s="22"/>
      <c r="AI914" s="29"/>
      <c r="AJ914" s="29"/>
      <c r="AK914" s="25"/>
      <c r="AL914" s="25"/>
      <c r="AM914" s="23"/>
      <c r="AN914" s="23"/>
      <c r="AO914" s="1283"/>
      <c r="AP914" s="1285"/>
    </row>
    <row r="915" spans="1:42" ht="78" customHeight="1">
      <c r="A915" s="1270"/>
      <c r="B915" s="1262"/>
      <c r="C915" s="1264"/>
      <c r="D915" s="1264"/>
      <c r="E915" s="1264"/>
      <c r="F915" s="1270"/>
      <c r="G915" s="1270"/>
      <c r="H915" s="1272"/>
      <c r="I915" s="1262"/>
      <c r="J915" s="1289"/>
      <c r="K915" s="1262"/>
      <c r="L915" s="1262"/>
      <c r="M915" s="1262"/>
      <c r="N915" s="1262"/>
      <c r="O915" s="1262"/>
      <c r="P915" s="1262"/>
      <c r="Q915" s="1291"/>
      <c r="R915" s="1291"/>
      <c r="S915" s="1272"/>
      <c r="T915" s="1262"/>
      <c r="U915" s="1262"/>
      <c r="V915" s="746"/>
      <c r="W915" s="27"/>
      <c r="X915" s="22"/>
      <c r="Y915" s="22"/>
      <c r="Z915" s="22"/>
      <c r="AA915" s="22"/>
      <c r="AB915" s="22"/>
      <c r="AC915" s="22"/>
      <c r="AD915" s="22"/>
      <c r="AE915" s="22"/>
      <c r="AF915" s="22"/>
      <c r="AG915" s="22"/>
      <c r="AH915" s="22"/>
      <c r="AI915" s="29"/>
      <c r="AJ915" s="29"/>
      <c r="AK915" s="25"/>
      <c r="AL915" s="25"/>
      <c r="AM915" s="23"/>
      <c r="AN915" s="23"/>
      <c r="AO915" s="1283"/>
      <c r="AP915" s="1285"/>
    </row>
    <row r="916" spans="1:42" ht="78" customHeight="1">
      <c r="A916" s="1270" t="s">
        <v>428</v>
      </c>
      <c r="B916" s="1261" t="s">
        <v>24484</v>
      </c>
      <c r="C916" s="1264" t="s">
        <v>24480</v>
      </c>
      <c r="D916" s="1264" t="s">
        <v>178</v>
      </c>
      <c r="E916" s="1270" t="s">
        <v>429</v>
      </c>
      <c r="F916" s="1270">
        <v>10.5</v>
      </c>
      <c r="G916" s="1270">
        <v>2</v>
      </c>
      <c r="H916" s="1271">
        <v>0.75</v>
      </c>
      <c r="I916" s="1261" t="s">
        <v>424</v>
      </c>
      <c r="J916" s="1288" t="s">
        <v>425</v>
      </c>
      <c r="K916" s="1261" t="s">
        <v>24575</v>
      </c>
      <c r="L916" s="1261"/>
      <c r="M916" s="1261"/>
      <c r="N916" s="1261"/>
      <c r="O916" s="1261"/>
      <c r="P916" s="1261"/>
      <c r="Q916" s="1290"/>
      <c r="R916" s="1290"/>
      <c r="S916" s="1271" t="s">
        <v>430</v>
      </c>
      <c r="T916" s="1271" t="s">
        <v>431</v>
      </c>
      <c r="U916" s="1261" t="s">
        <v>25872</v>
      </c>
      <c r="V916" s="750"/>
      <c r="W916" s="27"/>
      <c r="X916" s="22"/>
      <c r="Y916" s="22"/>
      <c r="Z916" s="22"/>
      <c r="AA916" s="22"/>
      <c r="AB916" s="22"/>
      <c r="AC916" s="22"/>
      <c r="AD916" s="22"/>
      <c r="AE916" s="22"/>
      <c r="AF916" s="22"/>
      <c r="AG916" s="22"/>
      <c r="AH916" s="22"/>
      <c r="AI916" s="29"/>
      <c r="AJ916" s="29"/>
      <c r="AK916" s="31"/>
      <c r="AL916" s="31"/>
      <c r="AM916" s="23"/>
      <c r="AN916" s="23"/>
      <c r="AO916" s="1283"/>
      <c r="AP916" s="1285"/>
    </row>
    <row r="917" spans="1:42" ht="78" customHeight="1">
      <c r="A917" s="1270"/>
      <c r="B917" s="1262"/>
      <c r="C917" s="1264"/>
      <c r="D917" s="1264"/>
      <c r="E917" s="1270"/>
      <c r="F917" s="1270"/>
      <c r="G917" s="1270"/>
      <c r="H917" s="1272"/>
      <c r="I917" s="1262"/>
      <c r="J917" s="1289"/>
      <c r="K917" s="1262"/>
      <c r="L917" s="1262"/>
      <c r="M917" s="1262"/>
      <c r="N917" s="1262"/>
      <c r="O917" s="1262"/>
      <c r="P917" s="1262"/>
      <c r="Q917" s="1291"/>
      <c r="R917" s="1291"/>
      <c r="S917" s="1272"/>
      <c r="T917" s="1272"/>
      <c r="U917" s="1262"/>
      <c r="V917" s="750"/>
      <c r="W917" s="27"/>
      <c r="X917" s="22"/>
      <c r="Y917" s="22"/>
      <c r="Z917" s="22"/>
      <c r="AA917" s="22"/>
      <c r="AB917" s="22"/>
      <c r="AC917" s="22"/>
      <c r="AD917" s="22"/>
      <c r="AE917" s="22"/>
      <c r="AF917" s="22"/>
      <c r="AG917" s="22"/>
      <c r="AH917" s="22"/>
      <c r="AI917" s="29"/>
      <c r="AJ917" s="29"/>
      <c r="AK917" s="31"/>
      <c r="AL917" s="31"/>
      <c r="AM917" s="23"/>
      <c r="AN917" s="23"/>
      <c r="AO917" s="1283"/>
      <c r="AP917" s="1285"/>
    </row>
    <row r="918" spans="1:42" ht="78" customHeight="1">
      <c r="A918" s="1270" t="s">
        <v>432</v>
      </c>
      <c r="B918" s="1261" t="s">
        <v>24485</v>
      </c>
      <c r="C918" s="1264" t="s">
        <v>24481</v>
      </c>
      <c r="D918" s="1264" t="s">
        <v>178</v>
      </c>
      <c r="E918" s="1264" t="s">
        <v>24486</v>
      </c>
      <c r="F918" s="1270">
        <v>1</v>
      </c>
      <c r="G918" s="1270">
        <v>1</v>
      </c>
      <c r="H918" s="1271">
        <v>0.75</v>
      </c>
      <c r="I918" s="1290"/>
      <c r="J918" s="1290"/>
      <c r="K918" s="1290"/>
      <c r="L918" s="1290"/>
      <c r="M918" s="1290"/>
      <c r="N918" s="1290"/>
      <c r="O918" s="1313" t="s">
        <v>433</v>
      </c>
      <c r="P918" s="1261" t="s">
        <v>434</v>
      </c>
      <c r="Q918" s="1261" t="s">
        <v>25873</v>
      </c>
      <c r="R918" s="1261">
        <v>89100110647</v>
      </c>
      <c r="S918" s="1261" t="s">
        <v>259</v>
      </c>
      <c r="T918" s="1261" t="s">
        <v>434</v>
      </c>
      <c r="U918" s="1261" t="s">
        <v>24481</v>
      </c>
      <c r="V918" s="27"/>
      <c r="W918" s="182"/>
      <c r="X918" s="32"/>
      <c r="Y918" s="32"/>
      <c r="Z918" s="32"/>
      <c r="AA918" s="25"/>
      <c r="AB918" s="25"/>
      <c r="AC918" s="25"/>
      <c r="AD918" s="25"/>
      <c r="AE918" s="25"/>
      <c r="AF918" s="23"/>
      <c r="AG918" s="23"/>
      <c r="AH918" s="23"/>
      <c r="AI918" s="23"/>
      <c r="AJ918" s="23"/>
      <c r="AK918" s="25"/>
      <c r="AL918" s="25"/>
      <c r="AM918" s="23"/>
      <c r="AN918" s="23"/>
      <c r="AO918" s="1283"/>
      <c r="AP918" s="1285"/>
    </row>
    <row r="919" spans="1:42" ht="78" customHeight="1">
      <c r="A919" s="1270"/>
      <c r="B919" s="1273"/>
      <c r="C919" s="1264"/>
      <c r="D919" s="1264"/>
      <c r="E919" s="1264"/>
      <c r="F919" s="1270"/>
      <c r="G919" s="1270"/>
      <c r="H919" s="1275"/>
      <c r="I919" s="1312"/>
      <c r="J919" s="1312"/>
      <c r="K919" s="1312"/>
      <c r="L919" s="1312"/>
      <c r="M919" s="1312"/>
      <c r="N919" s="1312"/>
      <c r="O919" s="1314"/>
      <c r="P919" s="1273"/>
      <c r="Q919" s="1273"/>
      <c r="R919" s="1273"/>
      <c r="S919" s="1273"/>
      <c r="T919" s="1273"/>
      <c r="U919" s="1273"/>
      <c r="V919" s="181"/>
      <c r="W919" s="182"/>
      <c r="X919" s="32"/>
      <c r="Y919" s="32"/>
      <c r="Z919" s="32"/>
      <c r="AA919" s="25"/>
      <c r="AB919" s="25"/>
      <c r="AC919" s="25"/>
      <c r="AD919" s="25"/>
      <c r="AE919" s="25"/>
      <c r="AF919" s="23"/>
      <c r="AG919" s="23"/>
      <c r="AH919" s="23"/>
      <c r="AI919" s="23"/>
      <c r="AJ919" s="23"/>
      <c r="AK919" s="25"/>
      <c r="AL919" s="25"/>
      <c r="AM919" s="23"/>
      <c r="AN919" s="23"/>
      <c r="AO919" s="1283"/>
      <c r="AP919" s="1285"/>
    </row>
    <row r="920" spans="1:42" ht="78" customHeight="1">
      <c r="A920" s="1270"/>
      <c r="B920" s="1262"/>
      <c r="C920" s="1264"/>
      <c r="D920" s="1264"/>
      <c r="E920" s="1264"/>
      <c r="F920" s="1270"/>
      <c r="G920" s="1270"/>
      <c r="H920" s="1272"/>
      <c r="I920" s="1291"/>
      <c r="J920" s="1291"/>
      <c r="K920" s="1291"/>
      <c r="L920" s="1291"/>
      <c r="M920" s="1291"/>
      <c r="N920" s="1291"/>
      <c r="O920" s="1315"/>
      <c r="P920" s="1262"/>
      <c r="Q920" s="1262"/>
      <c r="R920" s="1262"/>
      <c r="S920" s="1262"/>
      <c r="T920" s="1262"/>
      <c r="U920" s="1262"/>
      <c r="V920" s="182"/>
      <c r="W920" s="182"/>
      <c r="X920" s="32"/>
      <c r="Y920" s="32"/>
      <c r="Z920" s="32"/>
      <c r="AA920" s="25"/>
      <c r="AB920" s="25"/>
      <c r="AC920" s="25"/>
      <c r="AD920" s="25"/>
      <c r="AE920" s="25"/>
      <c r="AF920" s="23"/>
      <c r="AG920" s="23"/>
      <c r="AH920" s="23"/>
      <c r="AI920" s="23"/>
      <c r="AJ920" s="23"/>
      <c r="AK920" s="25"/>
      <c r="AL920" s="25"/>
      <c r="AM920" s="23"/>
      <c r="AN920" s="23"/>
      <c r="AO920" s="1283"/>
      <c r="AP920" s="1285"/>
    </row>
    <row r="921" spans="1:42" ht="78" customHeight="1">
      <c r="A921" s="1270" t="s">
        <v>435</v>
      </c>
      <c r="B921" s="1261" t="s">
        <v>24487</v>
      </c>
      <c r="C921" s="1264" t="s">
        <v>24488</v>
      </c>
      <c r="D921" s="1264" t="s">
        <v>24489</v>
      </c>
      <c r="E921" s="1264" t="s">
        <v>383</v>
      </c>
      <c r="F921" s="1270">
        <v>2</v>
      </c>
      <c r="G921" s="1270">
        <v>1</v>
      </c>
      <c r="H921" s="1271">
        <v>8</v>
      </c>
      <c r="I921" s="1261" t="s">
        <v>24576</v>
      </c>
      <c r="J921" s="1288" t="s">
        <v>436</v>
      </c>
      <c r="K921" s="1261" t="s">
        <v>24577</v>
      </c>
      <c r="L921" s="1261"/>
      <c r="M921" s="1261"/>
      <c r="N921" s="1261"/>
      <c r="O921" s="1261"/>
      <c r="P921" s="1261"/>
      <c r="Q921" s="1290"/>
      <c r="R921" s="1290"/>
      <c r="S921" s="1261" t="s">
        <v>25874</v>
      </c>
      <c r="T921" s="1261" t="s">
        <v>25875</v>
      </c>
      <c r="U921" s="1261" t="s">
        <v>24488</v>
      </c>
      <c r="V921" s="182"/>
      <c r="W921" s="182"/>
      <c r="X921" s="22"/>
      <c r="Y921" s="22"/>
      <c r="Z921" s="22"/>
      <c r="AA921" s="22"/>
      <c r="AB921" s="22"/>
      <c r="AC921" s="22"/>
      <c r="AD921" s="22"/>
      <c r="AE921" s="22"/>
      <c r="AF921" s="22"/>
      <c r="AG921" s="22"/>
      <c r="AH921" s="22"/>
      <c r="AI921" s="23"/>
      <c r="AJ921" s="23"/>
      <c r="AK921" s="25"/>
      <c r="AL921" s="25"/>
      <c r="AM921" s="23"/>
      <c r="AN921" s="23"/>
      <c r="AO921" s="1283"/>
      <c r="AP921" s="1285"/>
    </row>
    <row r="922" spans="1:42" ht="78" customHeight="1">
      <c r="A922" s="1270"/>
      <c r="B922" s="1262"/>
      <c r="C922" s="1264"/>
      <c r="D922" s="1264"/>
      <c r="E922" s="1264"/>
      <c r="F922" s="1270"/>
      <c r="G922" s="1270"/>
      <c r="H922" s="1272"/>
      <c r="I922" s="1262"/>
      <c r="J922" s="1289"/>
      <c r="K922" s="1262"/>
      <c r="L922" s="1262"/>
      <c r="M922" s="1262"/>
      <c r="N922" s="1262"/>
      <c r="O922" s="1262"/>
      <c r="P922" s="1262"/>
      <c r="Q922" s="1291"/>
      <c r="R922" s="1291"/>
      <c r="S922" s="1262"/>
      <c r="T922" s="1262"/>
      <c r="U922" s="1262"/>
      <c r="V922" s="182"/>
      <c r="W922" s="182"/>
      <c r="X922" s="22"/>
      <c r="Y922" s="22"/>
      <c r="Z922" s="22"/>
      <c r="AA922" s="22"/>
      <c r="AB922" s="22"/>
      <c r="AC922" s="22"/>
      <c r="AD922" s="22"/>
      <c r="AE922" s="22"/>
      <c r="AF922" s="22"/>
      <c r="AG922" s="22"/>
      <c r="AH922" s="22"/>
      <c r="AI922" s="23"/>
      <c r="AJ922" s="23"/>
      <c r="AK922" s="25"/>
      <c r="AL922" s="25"/>
      <c r="AM922" s="23"/>
      <c r="AN922" s="23"/>
      <c r="AO922" s="1283"/>
      <c r="AP922" s="1285"/>
    </row>
    <row r="923" spans="1:42" ht="78" customHeight="1">
      <c r="A923" s="1270" t="s">
        <v>437</v>
      </c>
      <c r="B923" s="1261" t="s">
        <v>24490</v>
      </c>
      <c r="C923" s="1264" t="s">
        <v>24491</v>
      </c>
      <c r="D923" s="1264" t="s">
        <v>28</v>
      </c>
      <c r="E923" s="1264" t="s">
        <v>256</v>
      </c>
      <c r="F923" s="1270">
        <v>2</v>
      </c>
      <c r="G923" s="1270">
        <v>1</v>
      </c>
      <c r="H923" s="1271">
        <v>16</v>
      </c>
      <c r="I923" s="1261" t="s">
        <v>24571</v>
      </c>
      <c r="J923" s="1288" t="s">
        <v>229</v>
      </c>
      <c r="K923" s="1261" t="s">
        <v>278</v>
      </c>
      <c r="L923" s="1261"/>
      <c r="M923" s="1261"/>
      <c r="N923" s="1261"/>
      <c r="O923" s="1261"/>
      <c r="P923" s="1261"/>
      <c r="Q923" s="1290"/>
      <c r="R923" s="1290"/>
      <c r="S923" s="1261" t="s">
        <v>438</v>
      </c>
      <c r="T923" s="1261" t="s">
        <v>439</v>
      </c>
      <c r="U923" s="1261" t="s">
        <v>25876</v>
      </c>
      <c r="V923" s="751"/>
      <c r="W923" s="751"/>
      <c r="X923" s="35"/>
      <c r="Y923" s="35"/>
      <c r="Z923" s="35"/>
      <c r="AA923" s="35"/>
      <c r="AB923" s="35"/>
      <c r="AC923" s="35"/>
      <c r="AD923" s="35"/>
      <c r="AE923" s="35"/>
      <c r="AF923" s="35"/>
      <c r="AG923" s="35"/>
      <c r="AH923" s="35"/>
      <c r="AI923" s="36"/>
      <c r="AJ923" s="36"/>
      <c r="AK923" s="37"/>
      <c r="AL923" s="37"/>
      <c r="AM923" s="36"/>
      <c r="AN923" s="36"/>
      <c r="AO923" s="1283"/>
      <c r="AP923" s="1285"/>
    </row>
    <row r="924" spans="1:42" ht="78" customHeight="1">
      <c r="A924" s="1270"/>
      <c r="B924" s="1262"/>
      <c r="C924" s="1264"/>
      <c r="D924" s="1264"/>
      <c r="E924" s="1264"/>
      <c r="F924" s="1270"/>
      <c r="G924" s="1270"/>
      <c r="H924" s="1272"/>
      <c r="I924" s="1262"/>
      <c r="J924" s="1289"/>
      <c r="K924" s="1262"/>
      <c r="L924" s="1262"/>
      <c r="M924" s="1262"/>
      <c r="N924" s="1262"/>
      <c r="O924" s="1262"/>
      <c r="P924" s="1262"/>
      <c r="Q924" s="1291"/>
      <c r="R924" s="1291"/>
      <c r="S924" s="1262"/>
      <c r="T924" s="1262"/>
      <c r="U924" s="1262"/>
      <c r="V924" s="751"/>
      <c r="W924" s="751"/>
      <c r="X924" s="35"/>
      <c r="Y924" s="35"/>
      <c r="Z924" s="35"/>
      <c r="AA924" s="35"/>
      <c r="AB924" s="35"/>
      <c r="AC924" s="35"/>
      <c r="AD924" s="35"/>
      <c r="AE924" s="35"/>
      <c r="AF924" s="35"/>
      <c r="AG924" s="35"/>
      <c r="AH924" s="35"/>
      <c r="AI924" s="36"/>
      <c r="AJ924" s="36"/>
      <c r="AK924" s="37"/>
      <c r="AL924" s="37"/>
      <c r="AM924" s="36"/>
      <c r="AN924" s="36"/>
      <c r="AO924" s="1283"/>
      <c r="AP924" s="1285"/>
    </row>
    <row r="925" spans="1:42" ht="78" customHeight="1">
      <c r="A925" s="1270" t="s">
        <v>440</v>
      </c>
      <c r="B925" s="1261" t="s">
        <v>24492</v>
      </c>
      <c r="C925" s="1264" t="s">
        <v>24493</v>
      </c>
      <c r="D925" s="1264" t="s">
        <v>28</v>
      </c>
      <c r="E925" s="1264" t="s">
        <v>256</v>
      </c>
      <c r="F925" s="1270">
        <v>2</v>
      </c>
      <c r="G925" s="1270">
        <v>1</v>
      </c>
      <c r="H925" s="1271">
        <v>0.8</v>
      </c>
      <c r="I925" s="1261" t="s">
        <v>24571</v>
      </c>
      <c r="J925" s="1288" t="s">
        <v>229</v>
      </c>
      <c r="K925" s="1261" t="s">
        <v>278</v>
      </c>
      <c r="L925" s="1261"/>
      <c r="M925" s="1261"/>
      <c r="N925" s="1261"/>
      <c r="O925" s="1261"/>
      <c r="P925" s="1261"/>
      <c r="Q925" s="1290"/>
      <c r="R925" s="1290"/>
      <c r="S925" s="1261" t="s">
        <v>323</v>
      </c>
      <c r="T925" s="1261" t="s">
        <v>441</v>
      </c>
      <c r="U925" s="1264" t="s">
        <v>25877</v>
      </c>
      <c r="V925" s="751"/>
      <c r="W925" s="751"/>
      <c r="X925" s="35"/>
      <c r="Y925" s="35"/>
      <c r="Z925" s="35"/>
      <c r="AA925" s="1292"/>
      <c r="AB925" s="1292"/>
      <c r="AC925" s="1292"/>
      <c r="AD925" s="1292"/>
      <c r="AE925" s="1292"/>
      <c r="AF925" s="1292"/>
      <c r="AG925" s="1292"/>
      <c r="AH925" s="1292"/>
      <c r="AI925" s="36"/>
      <c r="AJ925" s="36"/>
      <c r="AK925" s="37"/>
      <c r="AL925" s="37"/>
      <c r="AM925" s="36"/>
      <c r="AN925" s="36"/>
      <c r="AO925" s="1283"/>
      <c r="AP925" s="1285"/>
    </row>
    <row r="926" spans="1:42" ht="78" customHeight="1">
      <c r="A926" s="1270"/>
      <c r="B926" s="1262"/>
      <c r="C926" s="1264"/>
      <c r="D926" s="1264"/>
      <c r="E926" s="1264"/>
      <c r="F926" s="1270"/>
      <c r="G926" s="1270"/>
      <c r="H926" s="1272"/>
      <c r="I926" s="1262"/>
      <c r="J926" s="1289"/>
      <c r="K926" s="1262"/>
      <c r="L926" s="1262"/>
      <c r="M926" s="1262"/>
      <c r="N926" s="1262"/>
      <c r="O926" s="1262"/>
      <c r="P926" s="1262"/>
      <c r="Q926" s="1291"/>
      <c r="R926" s="1291"/>
      <c r="S926" s="1262"/>
      <c r="T926" s="1262"/>
      <c r="U926" s="1264"/>
      <c r="V926" s="751"/>
      <c r="W926" s="751"/>
      <c r="X926" s="35"/>
      <c r="Y926" s="35"/>
      <c r="Z926" s="35"/>
      <c r="AA926" s="1292"/>
      <c r="AB926" s="1292"/>
      <c r="AC926" s="1292"/>
      <c r="AD926" s="1292"/>
      <c r="AE926" s="1292"/>
      <c r="AF926" s="1292"/>
      <c r="AG926" s="1292"/>
      <c r="AH926" s="1292"/>
      <c r="AI926" s="36"/>
      <c r="AJ926" s="36"/>
      <c r="AK926" s="37"/>
      <c r="AL926" s="37"/>
      <c r="AM926" s="36"/>
      <c r="AN926" s="36"/>
      <c r="AO926" s="1283"/>
      <c r="AP926" s="1285"/>
    </row>
    <row r="927" spans="1:42" ht="78" customHeight="1">
      <c r="A927" s="1270" t="s">
        <v>442</v>
      </c>
      <c r="B927" s="1261" t="s">
        <v>24494</v>
      </c>
      <c r="C927" s="1264" t="s">
        <v>24495</v>
      </c>
      <c r="D927" s="1264" t="s">
        <v>28</v>
      </c>
      <c r="E927" s="1264" t="s">
        <v>256</v>
      </c>
      <c r="F927" s="1270">
        <v>2</v>
      </c>
      <c r="G927" s="1270">
        <v>1</v>
      </c>
      <c r="H927" s="1271">
        <v>0.8</v>
      </c>
      <c r="I927" s="1261" t="s">
        <v>24571</v>
      </c>
      <c r="J927" s="1288" t="s">
        <v>229</v>
      </c>
      <c r="K927" s="1261" t="s">
        <v>278</v>
      </c>
      <c r="L927" s="1261"/>
      <c r="M927" s="1261"/>
      <c r="N927" s="1261"/>
      <c r="O927" s="1261"/>
      <c r="P927" s="1261"/>
      <c r="Q927" s="1290"/>
      <c r="R927" s="1290"/>
      <c r="S927" s="1261" t="s">
        <v>323</v>
      </c>
      <c r="T927" s="1261" t="s">
        <v>443</v>
      </c>
      <c r="U927" s="1264" t="s">
        <v>25878</v>
      </c>
      <c r="V927" s="751"/>
      <c r="W927" s="751"/>
      <c r="X927" s="35"/>
      <c r="Y927" s="35"/>
      <c r="Z927" s="35"/>
      <c r="AA927" s="1292"/>
      <c r="AB927" s="1292"/>
      <c r="AC927" s="1292"/>
      <c r="AD927" s="1292"/>
      <c r="AE927" s="1292"/>
      <c r="AF927" s="1292"/>
      <c r="AG927" s="1292"/>
      <c r="AH927" s="1292"/>
      <c r="AI927" s="36"/>
      <c r="AJ927" s="36"/>
      <c r="AK927" s="37"/>
      <c r="AL927" s="37"/>
      <c r="AM927" s="36"/>
      <c r="AN927" s="36"/>
      <c r="AO927" s="1283"/>
      <c r="AP927" s="1285"/>
    </row>
    <row r="928" spans="1:42" ht="78" customHeight="1">
      <c r="A928" s="1270"/>
      <c r="B928" s="1262"/>
      <c r="C928" s="1264"/>
      <c r="D928" s="1264"/>
      <c r="E928" s="1264"/>
      <c r="F928" s="1270"/>
      <c r="G928" s="1270"/>
      <c r="H928" s="1272"/>
      <c r="I928" s="1262"/>
      <c r="J928" s="1289"/>
      <c r="K928" s="1262"/>
      <c r="L928" s="1262"/>
      <c r="M928" s="1262"/>
      <c r="N928" s="1262"/>
      <c r="O928" s="1262"/>
      <c r="P928" s="1262"/>
      <c r="Q928" s="1291"/>
      <c r="R928" s="1291"/>
      <c r="S928" s="1262"/>
      <c r="T928" s="1262"/>
      <c r="U928" s="1264"/>
      <c r="V928" s="751"/>
      <c r="W928" s="751"/>
      <c r="X928" s="35"/>
      <c r="Y928" s="35"/>
      <c r="Z928" s="35"/>
      <c r="AA928" s="1292"/>
      <c r="AB928" s="1292"/>
      <c r="AC928" s="1292"/>
      <c r="AD928" s="1292"/>
      <c r="AE928" s="1292"/>
      <c r="AF928" s="1292"/>
      <c r="AG928" s="1292"/>
      <c r="AH928" s="1292"/>
      <c r="AI928" s="36"/>
      <c r="AJ928" s="36"/>
      <c r="AK928" s="37"/>
      <c r="AL928" s="37"/>
      <c r="AM928" s="36"/>
      <c r="AN928" s="36"/>
      <c r="AO928" s="1283"/>
      <c r="AP928" s="1285"/>
    </row>
    <row r="929" spans="1:56" ht="78" customHeight="1">
      <c r="A929" s="760" t="s">
        <v>444</v>
      </c>
      <c r="B929" s="847" t="s">
        <v>445</v>
      </c>
      <c r="C929" s="847" t="s">
        <v>24496</v>
      </c>
      <c r="D929" s="847" t="s">
        <v>28</v>
      </c>
      <c r="E929" s="847" t="s">
        <v>256</v>
      </c>
      <c r="F929" s="760">
        <v>2</v>
      </c>
      <c r="G929" s="760">
        <v>2</v>
      </c>
      <c r="H929" s="760">
        <v>0.8</v>
      </c>
      <c r="I929" s="847" t="s">
        <v>24571</v>
      </c>
      <c r="J929" s="865" t="s">
        <v>229</v>
      </c>
      <c r="K929" s="847" t="s">
        <v>278</v>
      </c>
      <c r="L929" s="68"/>
      <c r="M929" s="68"/>
      <c r="N929" s="68"/>
      <c r="O929" s="68"/>
      <c r="P929" s="847"/>
      <c r="Q929" s="67"/>
      <c r="R929" s="67"/>
      <c r="S929" s="847" t="s">
        <v>323</v>
      </c>
      <c r="T929" s="847" t="s">
        <v>445</v>
      </c>
      <c r="U929" s="847" t="s">
        <v>25879</v>
      </c>
      <c r="V929" s="751"/>
      <c r="W929" s="751"/>
      <c r="X929" s="35"/>
      <c r="Y929" s="35"/>
      <c r="Z929" s="35"/>
      <c r="AA929" s="1292"/>
      <c r="AB929" s="1292"/>
      <c r="AC929" s="1292"/>
      <c r="AD929" s="1292"/>
      <c r="AE929" s="1292"/>
      <c r="AF929" s="1292"/>
      <c r="AG929" s="1292"/>
      <c r="AH929" s="1292"/>
      <c r="AI929" s="36"/>
      <c r="AJ929" s="36"/>
      <c r="AK929" s="37"/>
      <c r="AL929" s="37"/>
      <c r="AM929" s="36"/>
      <c r="AN929" s="36"/>
      <c r="AO929" s="1283"/>
      <c r="AP929" s="1285"/>
    </row>
    <row r="930" spans="1:56" ht="78" customHeight="1">
      <c r="A930" s="760" t="s">
        <v>446</v>
      </c>
      <c r="B930" s="847" t="s">
        <v>24497</v>
      </c>
      <c r="C930" s="847" t="s">
        <v>24505</v>
      </c>
      <c r="D930" s="847" t="s">
        <v>28</v>
      </c>
      <c r="E930" s="847" t="s">
        <v>256</v>
      </c>
      <c r="F930" s="760">
        <v>2</v>
      </c>
      <c r="G930" s="760">
        <v>2</v>
      </c>
      <c r="H930" s="760">
        <v>0.8</v>
      </c>
      <c r="I930" s="847" t="s">
        <v>24571</v>
      </c>
      <c r="J930" s="865" t="s">
        <v>229</v>
      </c>
      <c r="K930" s="847" t="s">
        <v>278</v>
      </c>
      <c r="L930" s="68"/>
      <c r="M930" s="68"/>
      <c r="N930" s="68"/>
      <c r="O930" s="68"/>
      <c r="P930" s="847"/>
      <c r="Q930" s="67"/>
      <c r="R930" s="67"/>
      <c r="S930" s="847" t="s">
        <v>323</v>
      </c>
      <c r="T930" s="847" t="s">
        <v>25880</v>
      </c>
      <c r="U930" s="847" t="s">
        <v>25885</v>
      </c>
      <c r="V930" s="751"/>
      <c r="W930" s="751"/>
      <c r="X930" s="1292"/>
      <c r="Y930" s="1292"/>
      <c r="Z930" s="1292"/>
      <c r="AA930" s="1292"/>
      <c r="AB930" s="1292"/>
      <c r="AC930" s="1292"/>
      <c r="AD930" s="1292"/>
      <c r="AE930" s="1292"/>
      <c r="AF930" s="1292"/>
      <c r="AG930" s="1292"/>
      <c r="AH930" s="1292"/>
      <c r="AI930" s="36"/>
      <c r="AJ930" s="36"/>
      <c r="AK930" s="37"/>
      <c r="AL930" s="37"/>
      <c r="AM930" s="36"/>
      <c r="AN930" s="36"/>
      <c r="AO930" s="1283"/>
      <c r="AP930" s="1285"/>
    </row>
    <row r="931" spans="1:56" ht="78" customHeight="1">
      <c r="A931" s="760" t="s">
        <v>447</v>
      </c>
      <c r="B931" s="847" t="s">
        <v>24498</v>
      </c>
      <c r="C931" s="847" t="s">
        <v>24506</v>
      </c>
      <c r="D931" s="847" t="s">
        <v>28</v>
      </c>
      <c r="E931" s="847" t="s">
        <v>256</v>
      </c>
      <c r="F931" s="760">
        <v>2</v>
      </c>
      <c r="G931" s="760">
        <v>2</v>
      </c>
      <c r="H931" s="760">
        <v>0.8</v>
      </c>
      <c r="I931" s="847" t="s">
        <v>24571</v>
      </c>
      <c r="J931" s="865" t="s">
        <v>229</v>
      </c>
      <c r="K931" s="847" t="s">
        <v>278</v>
      </c>
      <c r="L931" s="68"/>
      <c r="M931" s="68"/>
      <c r="N931" s="68"/>
      <c r="O931" s="68"/>
      <c r="P931" s="847"/>
      <c r="Q931" s="67"/>
      <c r="R931" s="67"/>
      <c r="S931" s="847" t="s">
        <v>323</v>
      </c>
      <c r="T931" s="847" t="s">
        <v>25881</v>
      </c>
      <c r="U931" s="847" t="s">
        <v>25884</v>
      </c>
      <c r="V931" s="751"/>
      <c r="W931" s="751"/>
      <c r="X931" s="1292"/>
      <c r="Y931" s="1292"/>
      <c r="Z931" s="1292"/>
      <c r="AA931" s="1292"/>
      <c r="AB931" s="1292"/>
      <c r="AC931" s="1292"/>
      <c r="AD931" s="1292"/>
      <c r="AE931" s="1292"/>
      <c r="AF931" s="1292"/>
      <c r="AG931" s="1292"/>
      <c r="AH931" s="1292"/>
      <c r="AI931" s="36"/>
      <c r="AJ931" s="36"/>
      <c r="AK931" s="37"/>
      <c r="AL931" s="37"/>
      <c r="AM931" s="36"/>
      <c r="AN931" s="36"/>
      <c r="AO931" s="1283"/>
      <c r="AP931" s="1285"/>
    </row>
    <row r="932" spans="1:56" ht="78" customHeight="1">
      <c r="A932" s="760" t="s">
        <v>448</v>
      </c>
      <c r="B932" s="847" t="s">
        <v>24499</v>
      </c>
      <c r="C932" s="847" t="s">
        <v>24507</v>
      </c>
      <c r="D932" s="847" t="s">
        <v>28</v>
      </c>
      <c r="E932" s="847" t="s">
        <v>256</v>
      </c>
      <c r="F932" s="760">
        <v>2</v>
      </c>
      <c r="G932" s="760">
        <v>2</v>
      </c>
      <c r="H932" s="760">
        <v>0.8</v>
      </c>
      <c r="I932" s="847" t="s">
        <v>24571</v>
      </c>
      <c r="J932" s="865" t="s">
        <v>229</v>
      </c>
      <c r="K932" s="847" t="s">
        <v>278</v>
      </c>
      <c r="L932" s="847"/>
      <c r="M932" s="847"/>
      <c r="N932" s="847"/>
      <c r="O932" s="847"/>
      <c r="P932" s="847"/>
      <c r="Q932" s="845"/>
      <c r="R932" s="845"/>
      <c r="S932" s="847" t="s">
        <v>323</v>
      </c>
      <c r="T932" s="847" t="s">
        <v>25882</v>
      </c>
      <c r="U932" s="847" t="s">
        <v>25883</v>
      </c>
      <c r="V932" s="751"/>
      <c r="W932" s="751"/>
      <c r="X932" s="1292"/>
      <c r="Y932" s="1292"/>
      <c r="Z932" s="1292"/>
      <c r="AA932" s="1292"/>
      <c r="AB932" s="1292"/>
      <c r="AC932" s="1292"/>
      <c r="AD932" s="1292"/>
      <c r="AE932" s="1292"/>
      <c r="AF932" s="1292"/>
      <c r="AG932" s="1292"/>
      <c r="AH932" s="1292"/>
      <c r="AI932" s="36"/>
      <c r="AJ932" s="36"/>
      <c r="AK932" s="37"/>
      <c r="AL932" s="37"/>
      <c r="AM932" s="36"/>
      <c r="AN932" s="36"/>
      <c r="AO932" s="1283"/>
      <c r="AP932" s="1285"/>
    </row>
    <row r="933" spans="1:56" ht="78" customHeight="1">
      <c r="A933" s="760" t="s">
        <v>449</v>
      </c>
      <c r="B933" s="847" t="s">
        <v>24500</v>
      </c>
      <c r="C933" s="847" t="s">
        <v>24508</v>
      </c>
      <c r="D933" s="847" t="s">
        <v>28</v>
      </c>
      <c r="E933" s="847" t="s">
        <v>256</v>
      </c>
      <c r="F933" s="760">
        <v>1.5</v>
      </c>
      <c r="G933" s="760">
        <v>1</v>
      </c>
      <c r="H933" s="760">
        <v>0.8</v>
      </c>
      <c r="I933" s="847" t="s">
        <v>24571</v>
      </c>
      <c r="J933" s="865" t="s">
        <v>229</v>
      </c>
      <c r="K933" s="847" t="s">
        <v>278</v>
      </c>
      <c r="L933" s="847"/>
      <c r="M933" s="847"/>
      <c r="N933" s="847"/>
      <c r="O933" s="847"/>
      <c r="P933" s="847"/>
      <c r="Q933" s="845"/>
      <c r="R933" s="845"/>
      <c r="S933" s="847" t="s">
        <v>323</v>
      </c>
      <c r="T933" s="847" t="s">
        <v>25882</v>
      </c>
      <c r="U933" s="847" t="s">
        <v>25883</v>
      </c>
      <c r="V933" s="751"/>
      <c r="W933" s="751"/>
      <c r="X933" s="1292"/>
      <c r="Y933" s="1292"/>
      <c r="Z933" s="1292"/>
      <c r="AA933" s="1292"/>
      <c r="AB933" s="1292"/>
      <c r="AC933" s="1292"/>
      <c r="AD933" s="1292"/>
      <c r="AE933" s="1292"/>
      <c r="AF933" s="1292"/>
      <c r="AG933" s="1292"/>
      <c r="AH933" s="1292"/>
      <c r="AI933" s="36"/>
      <c r="AJ933" s="36"/>
      <c r="AK933" s="37"/>
      <c r="AL933" s="37"/>
      <c r="AM933" s="36"/>
      <c r="AN933" s="36"/>
      <c r="AO933" s="1283"/>
      <c r="AP933" s="1285"/>
    </row>
    <row r="934" spans="1:56" ht="78" customHeight="1">
      <c r="A934" s="760" t="s">
        <v>450</v>
      </c>
      <c r="B934" s="847" t="s">
        <v>24501</v>
      </c>
      <c r="C934" s="847" t="s">
        <v>24509</v>
      </c>
      <c r="D934" s="847" t="s">
        <v>28</v>
      </c>
      <c r="E934" s="847" t="s">
        <v>256</v>
      </c>
      <c r="F934" s="760">
        <v>1.5</v>
      </c>
      <c r="G934" s="760">
        <v>2</v>
      </c>
      <c r="H934" s="760">
        <v>0.8</v>
      </c>
      <c r="I934" s="847" t="s">
        <v>24571</v>
      </c>
      <c r="J934" s="865" t="s">
        <v>229</v>
      </c>
      <c r="K934" s="847" t="s">
        <v>278</v>
      </c>
      <c r="L934" s="847"/>
      <c r="M934" s="847"/>
      <c r="N934" s="847"/>
      <c r="O934" s="847"/>
      <c r="P934" s="847"/>
      <c r="Q934" s="845"/>
      <c r="R934" s="845"/>
      <c r="S934" s="847" t="s">
        <v>323</v>
      </c>
      <c r="T934" s="847" t="s">
        <v>25887</v>
      </c>
      <c r="U934" s="847" t="s">
        <v>25886</v>
      </c>
      <c r="V934" s="751"/>
      <c r="W934" s="751"/>
      <c r="X934" s="1292"/>
      <c r="Y934" s="1292"/>
      <c r="Z934" s="1292"/>
      <c r="AA934" s="1292"/>
      <c r="AB934" s="1292"/>
      <c r="AC934" s="1292"/>
      <c r="AD934" s="1292"/>
      <c r="AE934" s="1292"/>
      <c r="AF934" s="1292"/>
      <c r="AG934" s="1292"/>
      <c r="AH934" s="1292"/>
      <c r="AI934" s="36"/>
      <c r="AJ934" s="36"/>
      <c r="AK934" s="37"/>
      <c r="AL934" s="37"/>
      <c r="AM934" s="36"/>
      <c r="AN934" s="36"/>
      <c r="AO934" s="1283"/>
      <c r="AP934" s="1285"/>
    </row>
    <row r="935" spans="1:56" ht="78" customHeight="1">
      <c r="A935" s="760" t="s">
        <v>451</v>
      </c>
      <c r="B935" s="847" t="s">
        <v>24502</v>
      </c>
      <c r="C935" s="847" t="s">
        <v>24509</v>
      </c>
      <c r="D935" s="847" t="s">
        <v>28</v>
      </c>
      <c r="E935" s="847" t="s">
        <v>256</v>
      </c>
      <c r="F935" s="760">
        <v>1.5</v>
      </c>
      <c r="G935" s="760">
        <v>2</v>
      </c>
      <c r="H935" s="760">
        <v>0.8</v>
      </c>
      <c r="I935" s="847" t="s">
        <v>24571</v>
      </c>
      <c r="J935" s="865" t="s">
        <v>229</v>
      </c>
      <c r="K935" s="847" t="s">
        <v>278</v>
      </c>
      <c r="L935" s="847"/>
      <c r="M935" s="847"/>
      <c r="N935" s="847"/>
      <c r="O935" s="847"/>
      <c r="P935" s="847"/>
      <c r="Q935" s="845"/>
      <c r="R935" s="845"/>
      <c r="S935" s="847" t="s">
        <v>323</v>
      </c>
      <c r="T935" s="847" t="s">
        <v>25888</v>
      </c>
      <c r="U935" s="847" t="s">
        <v>25890</v>
      </c>
      <c r="V935" s="751"/>
      <c r="W935" s="751"/>
      <c r="X935" s="1292"/>
      <c r="Y935" s="1292"/>
      <c r="Z935" s="1292"/>
      <c r="AA935" s="1292"/>
      <c r="AB935" s="1292"/>
      <c r="AC935" s="1292"/>
      <c r="AD935" s="1292"/>
      <c r="AE935" s="1292"/>
      <c r="AF935" s="1292"/>
      <c r="AG935" s="1292"/>
      <c r="AH935" s="1292"/>
      <c r="AI935" s="36"/>
      <c r="AJ935" s="36"/>
      <c r="AK935" s="37"/>
      <c r="AL935" s="37"/>
      <c r="AM935" s="36"/>
      <c r="AN935" s="36"/>
      <c r="AO935" s="1283"/>
      <c r="AP935" s="1283"/>
      <c r="AQ935" s="1"/>
      <c r="AR935" s="1"/>
      <c r="AS935" s="1"/>
      <c r="AT935" s="1"/>
      <c r="AU935" s="1"/>
      <c r="AV935" s="1"/>
      <c r="AW935" s="1"/>
      <c r="AX935" s="1"/>
      <c r="AY935" s="1"/>
      <c r="AZ935" s="1"/>
      <c r="BA935" s="1"/>
      <c r="BB935" s="1"/>
      <c r="BC935" s="1"/>
      <c r="BD935" s="1"/>
    </row>
    <row r="936" spans="1:56" ht="78" customHeight="1">
      <c r="A936" s="760" t="s">
        <v>452</v>
      </c>
      <c r="B936" s="847" t="s">
        <v>24503</v>
      </c>
      <c r="C936" s="847" t="s">
        <v>24510</v>
      </c>
      <c r="D936" s="847" t="s">
        <v>28</v>
      </c>
      <c r="E936" s="847" t="s">
        <v>256</v>
      </c>
      <c r="F936" s="760">
        <v>1.5</v>
      </c>
      <c r="G936" s="760">
        <v>1</v>
      </c>
      <c r="H936" s="760">
        <v>0.8</v>
      </c>
      <c r="I936" s="847" t="s">
        <v>24571</v>
      </c>
      <c r="J936" s="865" t="s">
        <v>229</v>
      </c>
      <c r="K936" s="847" t="s">
        <v>278</v>
      </c>
      <c r="L936" s="847"/>
      <c r="M936" s="847"/>
      <c r="N936" s="847"/>
      <c r="O936" s="847"/>
      <c r="P936" s="847"/>
      <c r="Q936" s="845"/>
      <c r="R936" s="845"/>
      <c r="S936" s="847" t="s">
        <v>323</v>
      </c>
      <c r="T936" s="847" t="s">
        <v>25889</v>
      </c>
      <c r="U936" s="847" t="s">
        <v>25891</v>
      </c>
      <c r="V936" s="751"/>
      <c r="W936" s="751"/>
      <c r="X936" s="1292"/>
      <c r="Y936" s="1292"/>
      <c r="Z936" s="1292"/>
      <c r="AA936" s="1292"/>
      <c r="AB936" s="1292"/>
      <c r="AC936" s="1292"/>
      <c r="AD936" s="1292"/>
      <c r="AE936" s="1292"/>
      <c r="AF936" s="1292"/>
      <c r="AG936" s="1292"/>
      <c r="AH936" s="1292"/>
      <c r="AI936" s="36"/>
      <c r="AJ936" s="36"/>
      <c r="AK936" s="37"/>
      <c r="AL936" s="37"/>
      <c r="AM936" s="36"/>
      <c r="AN936" s="36"/>
      <c r="AO936" s="1283"/>
      <c r="AP936" s="1285"/>
    </row>
    <row r="937" spans="1:56" ht="78" customHeight="1">
      <c r="A937" s="760" t="s">
        <v>453</v>
      </c>
      <c r="B937" s="847" t="s">
        <v>24504</v>
      </c>
      <c r="C937" s="847" t="s">
        <v>24511</v>
      </c>
      <c r="D937" s="847" t="s">
        <v>24519</v>
      </c>
      <c r="E937" s="847" t="s">
        <v>256</v>
      </c>
      <c r="F937" s="760">
        <v>3.5</v>
      </c>
      <c r="G937" s="760">
        <v>4</v>
      </c>
      <c r="H937" s="760">
        <v>0.8</v>
      </c>
      <c r="I937" s="847" t="s">
        <v>454</v>
      </c>
      <c r="J937" s="865" t="s">
        <v>455</v>
      </c>
      <c r="K937" s="847" t="s">
        <v>24578</v>
      </c>
      <c r="L937" s="847"/>
      <c r="M937" s="847"/>
      <c r="N937" s="847"/>
      <c r="O937" s="847"/>
      <c r="P937" s="847"/>
      <c r="Q937" s="845"/>
      <c r="R937" s="845"/>
      <c r="S937" s="847" t="s">
        <v>456</v>
      </c>
      <c r="T937" s="847" t="s">
        <v>457</v>
      </c>
      <c r="U937" s="847" t="s">
        <v>24511</v>
      </c>
      <c r="V937" s="182"/>
      <c r="W937" s="182"/>
      <c r="X937" s="1286"/>
      <c r="Y937" s="1286"/>
      <c r="Z937" s="1286"/>
      <c r="AA937" s="1286"/>
      <c r="AB937" s="1286"/>
      <c r="AC937" s="1286"/>
      <c r="AD937" s="1286"/>
      <c r="AE937" s="1286"/>
      <c r="AF937" s="1286"/>
      <c r="AG937" s="1286"/>
      <c r="AH937" s="1286"/>
      <c r="AI937" s="38"/>
      <c r="AJ937" s="38"/>
      <c r="AK937" s="25"/>
      <c r="AL937" s="25"/>
      <c r="AM937" s="38"/>
      <c r="AN937" s="38"/>
      <c r="AO937" s="1283"/>
      <c r="AP937" s="1285"/>
    </row>
    <row r="938" spans="1:56" ht="78" customHeight="1">
      <c r="A938" s="847" t="s">
        <v>458</v>
      </c>
      <c r="B938" s="847" t="s">
        <v>463</v>
      </c>
      <c r="C938" s="847" t="s">
        <v>24512</v>
      </c>
      <c r="D938" s="847" t="s">
        <v>178</v>
      </c>
      <c r="E938" s="847" t="s">
        <v>459</v>
      </c>
      <c r="F938" s="847">
        <v>3</v>
      </c>
      <c r="G938" s="847">
        <v>3</v>
      </c>
      <c r="H938" s="847">
        <v>1</v>
      </c>
      <c r="I938" s="847" t="s">
        <v>460</v>
      </c>
      <c r="J938" s="865" t="s">
        <v>461</v>
      </c>
      <c r="K938" s="847" t="s">
        <v>463</v>
      </c>
      <c r="L938" s="847"/>
      <c r="M938" s="847"/>
      <c r="N938" s="847"/>
      <c r="O938" s="847"/>
      <c r="P938" s="847"/>
      <c r="Q938" s="830"/>
      <c r="R938" s="830"/>
      <c r="S938" s="847" t="s">
        <v>462</v>
      </c>
      <c r="T938" s="847" t="s">
        <v>463</v>
      </c>
      <c r="U938" s="847" t="s">
        <v>25892</v>
      </c>
      <c r="V938" s="183"/>
      <c r="W938" s="183"/>
      <c r="X938" s="1293"/>
      <c r="Y938" s="1293"/>
      <c r="Z938" s="1293"/>
      <c r="AA938" s="1293"/>
      <c r="AB938" s="1293"/>
      <c r="AC938" s="1293"/>
      <c r="AD938" s="1293"/>
      <c r="AE938" s="1293"/>
      <c r="AF938" s="1293"/>
      <c r="AG938" s="1293"/>
      <c r="AH938" s="1293"/>
      <c r="AI938" s="23"/>
      <c r="AJ938" s="23"/>
      <c r="AK938" s="23"/>
      <c r="AL938" s="23"/>
      <c r="AM938" s="23"/>
      <c r="AN938" s="23"/>
      <c r="AO938" s="1283"/>
      <c r="AP938" s="1285"/>
    </row>
    <row r="939" spans="1:56" ht="78" customHeight="1">
      <c r="A939" s="760" t="s">
        <v>464</v>
      </c>
      <c r="B939" s="847" t="s">
        <v>24516</v>
      </c>
      <c r="C939" s="847" t="s">
        <v>24513</v>
      </c>
      <c r="D939" s="847" t="s">
        <v>24520</v>
      </c>
      <c r="E939" s="847" t="s">
        <v>256</v>
      </c>
      <c r="F939" s="760">
        <v>9</v>
      </c>
      <c r="G939" s="760">
        <v>1</v>
      </c>
      <c r="H939" s="760">
        <v>0.8</v>
      </c>
      <c r="I939" s="847" t="s">
        <v>24579</v>
      </c>
      <c r="J939" s="865" t="s">
        <v>465</v>
      </c>
      <c r="K939" s="847" t="s">
        <v>24580</v>
      </c>
      <c r="L939" s="847"/>
      <c r="M939" s="847"/>
      <c r="N939" s="847"/>
      <c r="O939" s="847"/>
      <c r="P939" s="847"/>
      <c r="Q939" s="845"/>
      <c r="R939" s="845"/>
      <c r="S939" s="847" t="s">
        <v>466</v>
      </c>
      <c r="T939" s="847" t="s">
        <v>24580</v>
      </c>
      <c r="U939" s="847" t="s">
        <v>25893</v>
      </c>
      <c r="V939" s="182"/>
      <c r="W939" s="182"/>
      <c r="X939" s="1286"/>
      <c r="Y939" s="1286"/>
      <c r="Z939" s="1286"/>
      <c r="AA939" s="1286"/>
      <c r="AB939" s="1286"/>
      <c r="AC939" s="1286"/>
      <c r="AD939" s="1286"/>
      <c r="AE939" s="1286"/>
      <c r="AF939" s="1286"/>
      <c r="AG939" s="1286"/>
      <c r="AH939" s="1286"/>
      <c r="AI939" s="23"/>
      <c r="AJ939" s="23"/>
      <c r="AK939" s="25"/>
      <c r="AL939" s="25"/>
      <c r="AM939" s="23"/>
      <c r="AN939" s="23"/>
      <c r="AO939" s="1283"/>
      <c r="AP939" s="1285"/>
    </row>
    <row r="940" spans="1:56" ht="78" customHeight="1">
      <c r="A940" s="760" t="s">
        <v>467</v>
      </c>
      <c r="B940" s="847" t="s">
        <v>24517</v>
      </c>
      <c r="C940" s="847" t="s">
        <v>24514</v>
      </c>
      <c r="D940" s="847" t="s">
        <v>468</v>
      </c>
      <c r="E940" s="847" t="s">
        <v>24522</v>
      </c>
      <c r="F940" s="760">
        <v>9</v>
      </c>
      <c r="G940" s="760">
        <v>2</v>
      </c>
      <c r="H940" s="760">
        <v>0.75</v>
      </c>
      <c r="I940" s="847" t="s">
        <v>468</v>
      </c>
      <c r="J940" s="871" t="s">
        <v>469</v>
      </c>
      <c r="K940" s="847" t="s">
        <v>24581</v>
      </c>
      <c r="L940" s="876"/>
      <c r="M940" s="876"/>
      <c r="N940" s="760"/>
      <c r="O940" s="760"/>
      <c r="P940" s="845"/>
      <c r="Q940" s="845"/>
      <c r="R940" s="845"/>
      <c r="S940" s="847" t="s">
        <v>470</v>
      </c>
      <c r="T940" s="847" t="s">
        <v>471</v>
      </c>
      <c r="U940" s="847" t="s">
        <v>25894</v>
      </c>
      <c r="V940" s="182"/>
      <c r="W940" s="182"/>
      <c r="X940" s="1286"/>
      <c r="Y940" s="1286"/>
      <c r="Z940" s="1286"/>
      <c r="AA940" s="1286"/>
      <c r="AB940" s="1286"/>
      <c r="AC940" s="1286"/>
      <c r="AD940" s="1286"/>
      <c r="AE940" s="1286"/>
      <c r="AF940" s="1286"/>
      <c r="AG940" s="1286"/>
      <c r="AH940" s="1286"/>
      <c r="AI940" s="29"/>
      <c r="AJ940" s="29"/>
      <c r="AK940" s="29"/>
      <c r="AL940" s="31"/>
      <c r="AM940" s="31"/>
      <c r="AN940" s="29"/>
      <c r="AO940" s="39"/>
      <c r="AP940" s="40"/>
    </row>
    <row r="941" spans="1:56" ht="78" customHeight="1">
      <c r="A941" s="760" t="s">
        <v>472</v>
      </c>
      <c r="B941" s="847" t="s">
        <v>24518</v>
      </c>
      <c r="C941" s="847" t="s">
        <v>24515</v>
      </c>
      <c r="D941" s="847" t="s">
        <v>24521</v>
      </c>
      <c r="E941" s="847" t="s">
        <v>383</v>
      </c>
      <c r="F941" s="760">
        <v>12</v>
      </c>
      <c r="G941" s="760">
        <v>4</v>
      </c>
      <c r="H941" s="760">
        <v>0.8</v>
      </c>
      <c r="I941" s="847" t="s">
        <v>24582</v>
      </c>
      <c r="J941" s="847" t="s">
        <v>473</v>
      </c>
      <c r="K941" s="847" t="s">
        <v>24583</v>
      </c>
      <c r="L941" s="876"/>
      <c r="M941" s="876"/>
      <c r="N941" s="760"/>
      <c r="O941" s="760"/>
      <c r="P941" s="845"/>
      <c r="Q941" s="845"/>
      <c r="R941" s="845"/>
      <c r="S941" s="847" t="s">
        <v>474</v>
      </c>
      <c r="T941" s="847" t="s">
        <v>475</v>
      </c>
      <c r="U941" s="847" t="s">
        <v>24515</v>
      </c>
      <c r="V941" s="182"/>
      <c r="W941" s="182"/>
      <c r="X941" s="22"/>
      <c r="Y941" s="22"/>
      <c r="Z941" s="22"/>
      <c r="AA941" s="22"/>
      <c r="AB941" s="22"/>
      <c r="AC941" s="22"/>
      <c r="AD941" s="22"/>
      <c r="AE941" s="22"/>
      <c r="AF941" s="22"/>
      <c r="AG941" s="22"/>
      <c r="AH941" s="22"/>
      <c r="AI941" s="29"/>
      <c r="AJ941" s="29"/>
      <c r="AK941" s="29"/>
      <c r="AL941" s="31"/>
      <c r="AM941" s="31"/>
      <c r="AN941" s="29"/>
      <c r="AO941" s="29"/>
      <c r="AP941" s="24"/>
    </row>
    <row r="942" spans="1:56" ht="78" customHeight="1">
      <c r="A942" s="845" t="s">
        <v>476</v>
      </c>
      <c r="B942" s="847" t="s">
        <v>24523</v>
      </c>
      <c r="C942" s="847" t="s">
        <v>24528</v>
      </c>
      <c r="D942" s="847" t="s">
        <v>178</v>
      </c>
      <c r="E942" s="847" t="s">
        <v>24532</v>
      </c>
      <c r="F942" s="877">
        <v>23590</v>
      </c>
      <c r="G942" s="760">
        <v>2</v>
      </c>
      <c r="H942" s="760">
        <v>1</v>
      </c>
      <c r="I942" s="760" t="s">
        <v>477</v>
      </c>
      <c r="J942" s="871" t="s">
        <v>478</v>
      </c>
      <c r="K942" s="847" t="s">
        <v>24523</v>
      </c>
      <c r="L942" s="876"/>
      <c r="M942" s="876"/>
      <c r="N942" s="760"/>
      <c r="O942" s="760"/>
      <c r="P942" s="760"/>
      <c r="Q942" s="760"/>
      <c r="R942" s="845"/>
      <c r="S942" s="847" t="s">
        <v>26055</v>
      </c>
      <c r="T942" s="847" t="s">
        <v>25895</v>
      </c>
      <c r="U942" s="847" t="s">
        <v>24528</v>
      </c>
      <c r="V942" s="182"/>
      <c r="W942" s="182"/>
      <c r="X942" s="22"/>
      <c r="Y942" s="22"/>
      <c r="Z942" s="22"/>
      <c r="AA942" s="22"/>
      <c r="AB942" s="22"/>
      <c r="AC942" s="22"/>
      <c r="AD942" s="22"/>
      <c r="AE942" s="22"/>
      <c r="AF942" s="22"/>
      <c r="AG942" s="22"/>
      <c r="AH942" s="41"/>
      <c r="AI942" s="41"/>
      <c r="AJ942" s="41"/>
      <c r="AK942" s="41"/>
      <c r="AL942" s="31"/>
      <c r="AM942" s="31"/>
      <c r="AN942" s="42"/>
      <c r="AO942" s="42"/>
      <c r="AP942" s="24"/>
    </row>
    <row r="943" spans="1:56" ht="78" customHeight="1">
      <c r="A943" s="845" t="s">
        <v>479</v>
      </c>
      <c r="B943" s="830" t="s">
        <v>24524</v>
      </c>
      <c r="C943" s="830" t="s">
        <v>24529</v>
      </c>
      <c r="D943" s="830" t="s">
        <v>480</v>
      </c>
      <c r="E943" s="830" t="s">
        <v>24522</v>
      </c>
      <c r="F943" s="845">
        <v>12</v>
      </c>
      <c r="G943" s="845">
        <v>3</v>
      </c>
      <c r="H943" s="845">
        <v>0.75</v>
      </c>
      <c r="I943" s="845" t="s">
        <v>481</v>
      </c>
      <c r="J943" s="845">
        <v>1117746137200</v>
      </c>
      <c r="K943" s="830" t="s">
        <v>24584</v>
      </c>
      <c r="L943" s="845"/>
      <c r="M943" s="845"/>
      <c r="N943" s="845"/>
      <c r="O943" s="845"/>
      <c r="P943" s="845"/>
      <c r="Q943" s="845"/>
      <c r="R943" s="845"/>
      <c r="S943" s="830" t="s">
        <v>481</v>
      </c>
      <c r="T943" s="830" t="s">
        <v>25896</v>
      </c>
      <c r="U943" s="830" t="s">
        <v>24529</v>
      </c>
      <c r="V943" s="182"/>
      <c r="W943" s="182"/>
      <c r="X943" s="43"/>
      <c r="Y943" s="43"/>
      <c r="Z943" s="43"/>
      <c r="AA943" s="43"/>
      <c r="AB943" s="43"/>
      <c r="AC943" s="43"/>
      <c r="AD943" s="43"/>
      <c r="AE943" s="43"/>
      <c r="AF943" s="43"/>
      <c r="AG943" s="43"/>
      <c r="AH943" s="43"/>
      <c r="AI943" s="43"/>
      <c r="AJ943" s="43"/>
      <c r="AK943" s="43"/>
      <c r="AL943" s="43"/>
      <c r="AM943" s="43"/>
      <c r="AN943" s="43"/>
      <c r="AO943" s="43"/>
      <c r="AP943" s="1283"/>
    </row>
    <row r="944" spans="1:56" ht="78" customHeight="1">
      <c r="A944" s="845" t="s">
        <v>482</v>
      </c>
      <c r="B944" s="847" t="s">
        <v>24525</v>
      </c>
      <c r="C944" s="847" t="s">
        <v>24530</v>
      </c>
      <c r="D944" s="830" t="s">
        <v>480</v>
      </c>
      <c r="E944" s="830" t="s">
        <v>24533</v>
      </c>
      <c r="F944" s="845">
        <v>1</v>
      </c>
      <c r="G944" s="845">
        <v>1</v>
      </c>
      <c r="H944" s="845">
        <v>0.75</v>
      </c>
      <c r="I944" s="847" t="s">
        <v>483</v>
      </c>
      <c r="J944" s="865" t="s">
        <v>484</v>
      </c>
      <c r="K944" s="847" t="s">
        <v>24585</v>
      </c>
      <c r="L944" s="845"/>
      <c r="M944" s="845"/>
      <c r="N944" s="845"/>
      <c r="O944" s="845"/>
      <c r="P944" s="845"/>
      <c r="Q944" s="845"/>
      <c r="R944" s="845"/>
      <c r="S944" s="847" t="s">
        <v>483</v>
      </c>
      <c r="T944" s="847" t="s">
        <v>25897</v>
      </c>
      <c r="U944" s="847" t="s">
        <v>24530</v>
      </c>
      <c r="V944" s="182"/>
      <c r="W944" s="182"/>
      <c r="X944" s="43"/>
      <c r="Y944" s="43"/>
      <c r="Z944" s="43"/>
      <c r="AA944" s="43"/>
      <c r="AB944" s="43"/>
      <c r="AC944" s="43"/>
      <c r="AD944" s="43"/>
      <c r="AE944" s="43"/>
      <c r="AF944" s="43"/>
      <c r="AG944" s="43"/>
      <c r="AH944" s="43"/>
      <c r="AI944" s="43"/>
      <c r="AJ944" s="43"/>
      <c r="AK944" s="43"/>
      <c r="AL944" s="43"/>
      <c r="AM944" s="43"/>
      <c r="AN944" s="43"/>
      <c r="AO944" s="43"/>
      <c r="AP944" s="1283"/>
    </row>
    <row r="945" spans="1:42" ht="78" customHeight="1">
      <c r="A945" s="760" t="s">
        <v>485</v>
      </c>
      <c r="B945" s="847" t="s">
        <v>24526</v>
      </c>
      <c r="C945" s="830" t="s">
        <v>24531</v>
      </c>
      <c r="D945" s="847" t="s">
        <v>480</v>
      </c>
      <c r="E945" s="847" t="s">
        <v>24522</v>
      </c>
      <c r="F945" s="760">
        <v>6</v>
      </c>
      <c r="G945" s="760">
        <v>3</v>
      </c>
      <c r="H945" s="760">
        <v>0.75</v>
      </c>
      <c r="I945" s="847" t="s">
        <v>486</v>
      </c>
      <c r="J945" s="865" t="s">
        <v>487</v>
      </c>
      <c r="K945" s="847" t="s">
        <v>24586</v>
      </c>
      <c r="L945" s="760"/>
      <c r="M945" s="760"/>
      <c r="N945" s="760"/>
      <c r="O945" s="760"/>
      <c r="P945" s="760"/>
      <c r="Q945" s="760"/>
      <c r="R945" s="847"/>
      <c r="S945" s="847" t="s">
        <v>486</v>
      </c>
      <c r="T945" s="847" t="s">
        <v>25898</v>
      </c>
      <c r="U945" s="830" t="s">
        <v>24531</v>
      </c>
      <c r="V945" s="182"/>
      <c r="W945" s="182"/>
      <c r="X945" s="43"/>
      <c r="Y945" s="43"/>
      <c r="Z945" s="43"/>
      <c r="AA945" s="43"/>
      <c r="AB945" s="43"/>
      <c r="AC945" s="43"/>
      <c r="AD945" s="43"/>
      <c r="AE945" s="43"/>
      <c r="AF945" s="43"/>
      <c r="AG945" s="43"/>
      <c r="AH945" s="43"/>
      <c r="AI945" s="43"/>
      <c r="AJ945" s="43"/>
      <c r="AK945" s="43"/>
      <c r="AL945" s="43"/>
      <c r="AM945" s="43"/>
      <c r="AN945" s="43"/>
      <c r="AO945" s="43"/>
      <c r="AP945" s="1283"/>
    </row>
    <row r="946" spans="1:42" ht="78" customHeight="1">
      <c r="A946" s="1270" t="s">
        <v>488</v>
      </c>
      <c r="B946" s="1264" t="s">
        <v>24527</v>
      </c>
      <c r="C946" s="1264" t="s">
        <v>489</v>
      </c>
      <c r="D946" s="1264" t="s">
        <v>226</v>
      </c>
      <c r="E946" s="1264" t="s">
        <v>24522</v>
      </c>
      <c r="F946" s="1270">
        <v>12</v>
      </c>
      <c r="G946" s="1270">
        <v>5</v>
      </c>
      <c r="H946" s="1270">
        <v>0.8</v>
      </c>
      <c r="I946" s="1264" t="s">
        <v>24571</v>
      </c>
      <c r="J946" s="1274" t="s">
        <v>229</v>
      </c>
      <c r="K946" s="1264" t="s">
        <v>278</v>
      </c>
      <c r="L946" s="1270"/>
      <c r="M946" s="1270"/>
      <c r="N946" s="1270"/>
      <c r="O946" s="1270"/>
      <c r="P946" s="1270"/>
      <c r="Q946" s="1270"/>
      <c r="R946" s="1270"/>
      <c r="S946" s="1270" t="s">
        <v>230</v>
      </c>
      <c r="T946" s="1264" t="s">
        <v>25899</v>
      </c>
      <c r="U946" s="1261" t="s">
        <v>24011</v>
      </c>
      <c r="V946" s="182"/>
      <c r="W946" s="182"/>
      <c r="X946" s="44"/>
      <c r="Y946" s="44"/>
      <c r="Z946" s="44"/>
      <c r="AA946" s="44"/>
      <c r="AB946" s="44"/>
      <c r="AC946" s="44"/>
      <c r="AD946" s="44"/>
      <c r="AE946" s="44"/>
      <c r="AF946" s="44"/>
      <c r="AG946" s="44"/>
      <c r="AH946" s="44"/>
      <c r="AI946" s="44"/>
      <c r="AJ946" s="44"/>
      <c r="AK946" s="44"/>
      <c r="AL946" s="44"/>
      <c r="AM946" s="44"/>
      <c r="AN946" s="44"/>
      <c r="AO946" s="44"/>
      <c r="AP946" s="24"/>
    </row>
    <row r="947" spans="1:42" ht="78" customHeight="1">
      <c r="A947" s="1270"/>
      <c r="B947" s="1264"/>
      <c r="C947" s="1264"/>
      <c r="D947" s="1264"/>
      <c r="E947" s="1264"/>
      <c r="F947" s="1270"/>
      <c r="G947" s="1270"/>
      <c r="H947" s="1270"/>
      <c r="I947" s="1264"/>
      <c r="J947" s="1274"/>
      <c r="K947" s="1264"/>
      <c r="L947" s="1270"/>
      <c r="M947" s="1270"/>
      <c r="N947" s="1270"/>
      <c r="O947" s="1270"/>
      <c r="P947" s="1270"/>
      <c r="Q947" s="1270"/>
      <c r="R947" s="1270"/>
      <c r="S947" s="1270"/>
      <c r="T947" s="1264"/>
      <c r="U947" s="1262"/>
      <c r="V947" s="182"/>
      <c r="W947" s="182"/>
      <c r="X947" s="44"/>
      <c r="Y947" s="44"/>
      <c r="Z947" s="44"/>
      <c r="AA947" s="44"/>
      <c r="AB947" s="44"/>
      <c r="AC947" s="44"/>
      <c r="AD947" s="44"/>
      <c r="AE947" s="44"/>
      <c r="AF947" s="44"/>
      <c r="AG947" s="44"/>
      <c r="AH947" s="44"/>
      <c r="AI947" s="44"/>
      <c r="AJ947" s="44"/>
      <c r="AK947" s="44"/>
      <c r="AL947" s="44"/>
      <c r="AM947" s="44"/>
      <c r="AN947" s="44"/>
      <c r="AO947" s="44"/>
      <c r="AP947" s="24"/>
    </row>
    <row r="948" spans="1:42" ht="78" customHeight="1">
      <c r="A948" s="1270"/>
      <c r="B948" s="1264"/>
      <c r="C948" s="1264"/>
      <c r="D948" s="1264"/>
      <c r="E948" s="1264"/>
      <c r="F948" s="1270"/>
      <c r="G948" s="1270"/>
      <c r="H948" s="1270"/>
      <c r="I948" s="1264"/>
      <c r="J948" s="1274"/>
      <c r="K948" s="1264"/>
      <c r="L948" s="1270"/>
      <c r="M948" s="1270"/>
      <c r="N948" s="1270"/>
      <c r="O948" s="1270"/>
      <c r="P948" s="1270"/>
      <c r="Q948" s="1270"/>
      <c r="R948" s="1270"/>
      <c r="S948" s="1270" t="s">
        <v>230</v>
      </c>
      <c r="T948" s="1264" t="s">
        <v>25900</v>
      </c>
      <c r="U948" s="1261" t="s">
        <v>25913</v>
      </c>
      <c r="V948" s="182"/>
      <c r="W948" s="182"/>
      <c r="X948" s="44"/>
      <c r="Y948" s="44"/>
      <c r="Z948" s="44"/>
      <c r="AA948" s="44"/>
      <c r="AB948" s="44"/>
      <c r="AC948" s="44"/>
      <c r="AD948" s="44"/>
      <c r="AE948" s="44"/>
      <c r="AF948" s="44"/>
      <c r="AG948" s="44"/>
      <c r="AH948" s="44"/>
      <c r="AI948" s="44"/>
      <c r="AJ948" s="44"/>
      <c r="AK948" s="44"/>
      <c r="AL948" s="44"/>
      <c r="AM948" s="44"/>
      <c r="AN948" s="44"/>
      <c r="AO948" s="44"/>
      <c r="AP948" s="24"/>
    </row>
    <row r="949" spans="1:42" ht="78" customHeight="1">
      <c r="A949" s="1270"/>
      <c r="B949" s="1264"/>
      <c r="C949" s="1264"/>
      <c r="D949" s="1264"/>
      <c r="E949" s="1264"/>
      <c r="F949" s="1270"/>
      <c r="G949" s="1270"/>
      <c r="H949" s="1270"/>
      <c r="I949" s="1264"/>
      <c r="J949" s="1274"/>
      <c r="K949" s="1264"/>
      <c r="L949" s="1270"/>
      <c r="M949" s="1270"/>
      <c r="N949" s="1270"/>
      <c r="O949" s="1270"/>
      <c r="P949" s="1270"/>
      <c r="Q949" s="1270"/>
      <c r="R949" s="1270"/>
      <c r="S949" s="1270"/>
      <c r="T949" s="1264"/>
      <c r="U949" s="1262"/>
      <c r="V949" s="182"/>
      <c r="W949" s="182"/>
      <c r="X949" s="44"/>
      <c r="Y949" s="44"/>
      <c r="Z949" s="44"/>
      <c r="AA949" s="44"/>
      <c r="AB949" s="44"/>
      <c r="AC949" s="44"/>
      <c r="AD949" s="44"/>
      <c r="AE949" s="44"/>
      <c r="AF949" s="44"/>
      <c r="AG949" s="44"/>
      <c r="AH949" s="44"/>
      <c r="AI949" s="44"/>
      <c r="AJ949" s="44"/>
      <c r="AK949" s="44"/>
      <c r="AL949" s="44"/>
      <c r="AM949" s="44"/>
      <c r="AN949" s="44"/>
      <c r="AO949" s="44"/>
      <c r="AP949" s="24"/>
    </row>
    <row r="950" spans="1:42" ht="78" customHeight="1">
      <c r="A950" s="1270"/>
      <c r="B950" s="1264"/>
      <c r="C950" s="1264"/>
      <c r="D950" s="1264"/>
      <c r="E950" s="1264"/>
      <c r="F950" s="1270"/>
      <c r="G950" s="1270"/>
      <c r="H950" s="1270"/>
      <c r="I950" s="1264"/>
      <c r="J950" s="1274"/>
      <c r="K950" s="1264"/>
      <c r="L950" s="1270"/>
      <c r="M950" s="1270"/>
      <c r="N950" s="1270"/>
      <c r="O950" s="1270"/>
      <c r="P950" s="1270"/>
      <c r="Q950" s="1270"/>
      <c r="R950" s="1270"/>
      <c r="S950" s="1270" t="s">
        <v>230</v>
      </c>
      <c r="T950" s="1264" t="s">
        <v>25901</v>
      </c>
      <c r="U950" s="1261" t="s">
        <v>24012</v>
      </c>
      <c r="V950" s="182"/>
      <c r="W950" s="182"/>
      <c r="X950" s="44"/>
      <c r="Y950" s="44"/>
      <c r="Z950" s="44"/>
      <c r="AA950" s="44"/>
      <c r="AB950" s="44"/>
      <c r="AC950" s="44"/>
      <c r="AD950" s="44"/>
      <c r="AE950" s="44"/>
      <c r="AF950" s="44"/>
      <c r="AG950" s="44"/>
      <c r="AH950" s="44"/>
      <c r="AI950" s="44"/>
      <c r="AJ950" s="44"/>
      <c r="AK950" s="44"/>
      <c r="AL950" s="44"/>
      <c r="AM950" s="44"/>
      <c r="AN950" s="44"/>
      <c r="AO950" s="44"/>
      <c r="AP950" s="24"/>
    </row>
    <row r="951" spans="1:42" ht="78" customHeight="1">
      <c r="A951" s="1270"/>
      <c r="B951" s="1264"/>
      <c r="C951" s="1264"/>
      <c r="D951" s="1264"/>
      <c r="E951" s="1264"/>
      <c r="F951" s="1270"/>
      <c r="G951" s="1270"/>
      <c r="H951" s="1270"/>
      <c r="I951" s="1264"/>
      <c r="J951" s="1274"/>
      <c r="K951" s="1264"/>
      <c r="L951" s="1270"/>
      <c r="M951" s="1270"/>
      <c r="N951" s="1270"/>
      <c r="O951" s="1270"/>
      <c r="P951" s="1270"/>
      <c r="Q951" s="1270"/>
      <c r="R951" s="1270"/>
      <c r="S951" s="1270"/>
      <c r="T951" s="1264"/>
      <c r="U951" s="1262"/>
      <c r="V951" s="182"/>
      <c r="W951" s="182"/>
      <c r="X951" s="44"/>
      <c r="Y951" s="44"/>
      <c r="Z951" s="44"/>
      <c r="AA951" s="44"/>
      <c r="AB951" s="44"/>
      <c r="AC951" s="44"/>
      <c r="AD951" s="44"/>
      <c r="AE951" s="44"/>
      <c r="AF951" s="44"/>
      <c r="AG951" s="44"/>
      <c r="AH951" s="44"/>
      <c r="AI951" s="44"/>
      <c r="AJ951" s="44"/>
      <c r="AK951" s="44"/>
      <c r="AL951" s="44"/>
      <c r="AM951" s="44"/>
      <c r="AN951" s="44"/>
      <c r="AO951" s="44"/>
      <c r="AP951" s="24"/>
    </row>
    <row r="952" spans="1:42" ht="78" customHeight="1">
      <c r="A952" s="1270"/>
      <c r="B952" s="1264"/>
      <c r="C952" s="1264"/>
      <c r="D952" s="1264"/>
      <c r="E952" s="1264"/>
      <c r="F952" s="1270"/>
      <c r="G952" s="1270"/>
      <c r="H952" s="1270"/>
      <c r="I952" s="1264"/>
      <c r="J952" s="1274"/>
      <c r="K952" s="1264"/>
      <c r="L952" s="1270"/>
      <c r="M952" s="1270"/>
      <c r="N952" s="1270"/>
      <c r="O952" s="1270"/>
      <c r="P952" s="1270"/>
      <c r="Q952" s="1270"/>
      <c r="R952" s="1270"/>
      <c r="S952" s="1270" t="s">
        <v>230</v>
      </c>
      <c r="T952" s="1264" t="s">
        <v>25902</v>
      </c>
      <c r="U952" s="1261" t="s">
        <v>24013</v>
      </c>
      <c r="V952" s="182"/>
      <c r="W952" s="182"/>
      <c r="X952" s="44"/>
      <c r="Y952" s="44"/>
      <c r="Z952" s="44"/>
      <c r="AA952" s="44"/>
      <c r="AB952" s="44"/>
      <c r="AC952" s="44"/>
      <c r="AD952" s="44"/>
      <c r="AE952" s="44"/>
      <c r="AF952" s="44"/>
      <c r="AG952" s="44"/>
      <c r="AH952" s="44"/>
      <c r="AI952" s="44"/>
      <c r="AJ952" s="44"/>
      <c r="AK952" s="44"/>
      <c r="AL952" s="44"/>
      <c r="AM952" s="44"/>
      <c r="AN952" s="44"/>
      <c r="AO952" s="44"/>
      <c r="AP952" s="24"/>
    </row>
    <row r="953" spans="1:42" ht="78" customHeight="1">
      <c r="A953" s="1270"/>
      <c r="B953" s="1264"/>
      <c r="C953" s="1264"/>
      <c r="D953" s="1264"/>
      <c r="E953" s="1264"/>
      <c r="F953" s="1270"/>
      <c r="G953" s="1270"/>
      <c r="H953" s="1270"/>
      <c r="I953" s="1264"/>
      <c r="J953" s="1274"/>
      <c r="K953" s="1264"/>
      <c r="L953" s="1270"/>
      <c r="M953" s="1270"/>
      <c r="N953" s="1270"/>
      <c r="O953" s="1270"/>
      <c r="P953" s="1270"/>
      <c r="Q953" s="1270"/>
      <c r="R953" s="1270"/>
      <c r="S953" s="1270"/>
      <c r="T953" s="1264"/>
      <c r="U953" s="1262"/>
      <c r="V953" s="182"/>
      <c r="W953" s="182"/>
      <c r="X953" s="44"/>
      <c r="Y953" s="44"/>
      <c r="Z953" s="44"/>
      <c r="AA953" s="44"/>
      <c r="AB953" s="44"/>
      <c r="AC953" s="44"/>
      <c r="AD953" s="44"/>
      <c r="AE953" s="44"/>
      <c r="AF953" s="44"/>
      <c r="AG953" s="44"/>
      <c r="AH953" s="44"/>
      <c r="AI953" s="44"/>
      <c r="AJ953" s="44"/>
      <c r="AK953" s="44"/>
      <c r="AL953" s="44"/>
      <c r="AM953" s="44"/>
      <c r="AN953" s="44"/>
      <c r="AO953" s="44"/>
      <c r="AP953" s="24"/>
    </row>
    <row r="954" spans="1:42" ht="78" customHeight="1">
      <c r="A954" s="1270"/>
      <c r="B954" s="1264"/>
      <c r="C954" s="1264"/>
      <c r="D954" s="1264"/>
      <c r="E954" s="1264"/>
      <c r="F954" s="1270"/>
      <c r="G954" s="1270"/>
      <c r="H954" s="1270"/>
      <c r="I954" s="1264"/>
      <c r="J954" s="1274"/>
      <c r="K954" s="1264"/>
      <c r="L954" s="1270"/>
      <c r="M954" s="1270"/>
      <c r="N954" s="1270"/>
      <c r="O954" s="1270"/>
      <c r="P954" s="1270"/>
      <c r="Q954" s="1270"/>
      <c r="R954" s="1270"/>
      <c r="S954" s="1270" t="s">
        <v>490</v>
      </c>
      <c r="T954" s="1264" t="s">
        <v>25903</v>
      </c>
      <c r="U954" s="1261" t="s">
        <v>24014</v>
      </c>
      <c r="V954" s="182"/>
      <c r="W954" s="182"/>
      <c r="X954" s="44"/>
      <c r="Y954" s="44"/>
      <c r="Z954" s="44"/>
      <c r="AA954" s="44"/>
      <c r="AB954" s="44"/>
      <c r="AC954" s="44"/>
      <c r="AD954" s="44"/>
      <c r="AE954" s="44"/>
      <c r="AF954" s="44"/>
      <c r="AG954" s="44"/>
      <c r="AH954" s="44"/>
      <c r="AI954" s="44"/>
      <c r="AJ954" s="44"/>
      <c r="AK954" s="44"/>
      <c r="AL954" s="44"/>
      <c r="AM954" s="44"/>
      <c r="AN954" s="44"/>
      <c r="AO954" s="44"/>
      <c r="AP954" s="24"/>
    </row>
    <row r="955" spans="1:42" ht="78" customHeight="1">
      <c r="A955" s="1270"/>
      <c r="B955" s="1264"/>
      <c r="C955" s="1264"/>
      <c r="D955" s="1264"/>
      <c r="E955" s="1264"/>
      <c r="F955" s="1270"/>
      <c r="G955" s="1270"/>
      <c r="H955" s="1270"/>
      <c r="I955" s="1264"/>
      <c r="J955" s="1274"/>
      <c r="K955" s="1264"/>
      <c r="L955" s="1270"/>
      <c r="M955" s="1270"/>
      <c r="N955" s="1270"/>
      <c r="O955" s="1270"/>
      <c r="P955" s="1270"/>
      <c r="Q955" s="1270"/>
      <c r="R955" s="1270"/>
      <c r="S955" s="1270"/>
      <c r="T955" s="1264"/>
      <c r="U955" s="1262"/>
      <c r="V955" s="182"/>
      <c r="W955" s="182"/>
      <c r="X955" s="44"/>
      <c r="Y955" s="44"/>
      <c r="Z955" s="44"/>
      <c r="AA955" s="44"/>
      <c r="AB955" s="44"/>
      <c r="AC955" s="44"/>
      <c r="AD955" s="44"/>
      <c r="AE955" s="44"/>
      <c r="AF955" s="44"/>
      <c r="AG955" s="44"/>
      <c r="AH955" s="44"/>
      <c r="AI955" s="44"/>
      <c r="AJ955" s="44"/>
      <c r="AK955" s="44"/>
      <c r="AL955" s="44"/>
      <c r="AM955" s="44"/>
      <c r="AN955" s="44"/>
      <c r="AO955" s="44"/>
      <c r="AP955" s="24"/>
    </row>
    <row r="956" spans="1:42" ht="78" customHeight="1">
      <c r="A956" s="1270"/>
      <c r="B956" s="1264"/>
      <c r="C956" s="1264"/>
      <c r="D956" s="1264"/>
      <c r="E956" s="1264"/>
      <c r="F956" s="1270"/>
      <c r="G956" s="1270"/>
      <c r="H956" s="1270"/>
      <c r="I956" s="1264"/>
      <c r="J956" s="1274"/>
      <c r="K956" s="1264"/>
      <c r="L956" s="1270"/>
      <c r="M956" s="1270"/>
      <c r="N956" s="1270"/>
      <c r="O956" s="1270"/>
      <c r="P956" s="1270"/>
      <c r="Q956" s="1270"/>
      <c r="R956" s="1270"/>
      <c r="S956" s="1270" t="s">
        <v>490</v>
      </c>
      <c r="T956" s="1264" t="s">
        <v>25904</v>
      </c>
      <c r="U956" s="1261" t="s">
        <v>24015</v>
      </c>
      <c r="V956" s="182"/>
      <c r="W956" s="182"/>
      <c r="X956" s="44"/>
      <c r="Y956" s="44"/>
      <c r="Z956" s="44"/>
      <c r="AA956" s="44"/>
      <c r="AB956" s="44"/>
      <c r="AC956" s="44"/>
      <c r="AD956" s="44"/>
      <c r="AE956" s="44"/>
      <c r="AF956" s="44"/>
      <c r="AG956" s="44"/>
      <c r="AH956" s="44"/>
      <c r="AI956" s="44"/>
      <c r="AJ956" s="44"/>
      <c r="AK956" s="44"/>
      <c r="AL956" s="44"/>
      <c r="AM956" s="44"/>
      <c r="AN956" s="44"/>
      <c r="AO956" s="44"/>
      <c r="AP956" s="24"/>
    </row>
    <row r="957" spans="1:42" ht="78" customHeight="1">
      <c r="A957" s="1270"/>
      <c r="B957" s="1264"/>
      <c r="C957" s="1264"/>
      <c r="D957" s="1264"/>
      <c r="E957" s="1264"/>
      <c r="F957" s="1270"/>
      <c r="G957" s="1270"/>
      <c r="H957" s="1270"/>
      <c r="I957" s="1264"/>
      <c r="J957" s="1274"/>
      <c r="K957" s="1264"/>
      <c r="L957" s="1270"/>
      <c r="M957" s="1270"/>
      <c r="N957" s="1270"/>
      <c r="O957" s="1270"/>
      <c r="P957" s="1270"/>
      <c r="Q957" s="1270"/>
      <c r="R957" s="1270"/>
      <c r="S957" s="1270"/>
      <c r="T957" s="1264"/>
      <c r="U957" s="1262"/>
      <c r="V957" s="182"/>
      <c r="W957" s="182"/>
      <c r="X957" s="44"/>
      <c r="Y957" s="44"/>
      <c r="Z957" s="44"/>
      <c r="AA957" s="44"/>
      <c r="AB957" s="44"/>
      <c r="AC957" s="44"/>
      <c r="AD957" s="44"/>
      <c r="AE957" s="44"/>
      <c r="AF957" s="44"/>
      <c r="AG957" s="44"/>
      <c r="AH957" s="44"/>
      <c r="AI957" s="44"/>
      <c r="AJ957" s="44"/>
      <c r="AK957" s="44"/>
      <c r="AL957" s="44"/>
      <c r="AM957" s="44"/>
      <c r="AN957" s="44"/>
      <c r="AO957" s="44"/>
      <c r="AP957" s="24"/>
    </row>
    <row r="958" spans="1:42" ht="78" customHeight="1">
      <c r="A958" s="1270"/>
      <c r="B958" s="1264"/>
      <c r="C958" s="1264"/>
      <c r="D958" s="1264"/>
      <c r="E958" s="1264"/>
      <c r="F958" s="1270"/>
      <c r="G958" s="1270"/>
      <c r="H958" s="1270"/>
      <c r="I958" s="1264"/>
      <c r="J958" s="1274"/>
      <c r="K958" s="1264"/>
      <c r="L958" s="1270"/>
      <c r="M958" s="1270"/>
      <c r="N958" s="1270"/>
      <c r="O958" s="1270"/>
      <c r="P958" s="1270"/>
      <c r="Q958" s="1270"/>
      <c r="R958" s="1270"/>
      <c r="S958" s="1270" t="s">
        <v>490</v>
      </c>
      <c r="T958" s="1264" t="s">
        <v>25905</v>
      </c>
      <c r="U958" s="1261" t="s">
        <v>24016</v>
      </c>
      <c r="V958" s="182"/>
      <c r="W958" s="182"/>
      <c r="X958" s="44"/>
      <c r="Y958" s="44"/>
      <c r="Z958" s="44"/>
      <c r="AA958" s="44"/>
      <c r="AB958" s="44"/>
      <c r="AC958" s="44"/>
      <c r="AD958" s="44"/>
      <c r="AE958" s="44"/>
      <c r="AF958" s="44"/>
      <c r="AG958" s="44"/>
      <c r="AH958" s="44"/>
      <c r="AI958" s="44"/>
      <c r="AJ958" s="44"/>
      <c r="AK958" s="44"/>
      <c r="AL958" s="44"/>
      <c r="AM958" s="44"/>
      <c r="AN958" s="44"/>
      <c r="AO958" s="44"/>
      <c r="AP958" s="24"/>
    </row>
    <row r="959" spans="1:42" ht="78" customHeight="1">
      <c r="A959" s="1270"/>
      <c r="B959" s="1264"/>
      <c r="C959" s="1264"/>
      <c r="D959" s="1264"/>
      <c r="E959" s="1264"/>
      <c r="F959" s="1270"/>
      <c r="G959" s="1270"/>
      <c r="H959" s="1270"/>
      <c r="I959" s="1264"/>
      <c r="J959" s="1274"/>
      <c r="K959" s="1264"/>
      <c r="L959" s="1270"/>
      <c r="M959" s="1270"/>
      <c r="N959" s="1270"/>
      <c r="O959" s="1270"/>
      <c r="P959" s="1270"/>
      <c r="Q959" s="1270"/>
      <c r="R959" s="1270"/>
      <c r="S959" s="1270"/>
      <c r="T959" s="1264"/>
      <c r="U959" s="1262"/>
      <c r="V959" s="182"/>
      <c r="W959" s="182"/>
      <c r="X959" s="44"/>
      <c r="Y959" s="44"/>
      <c r="Z959" s="44"/>
      <c r="AA959" s="44"/>
      <c r="AB959" s="44"/>
      <c r="AC959" s="44"/>
      <c r="AD959" s="44"/>
      <c r="AE959" s="44"/>
      <c r="AF959" s="44"/>
      <c r="AG959" s="44"/>
      <c r="AH959" s="44"/>
      <c r="AI959" s="44"/>
      <c r="AJ959" s="44"/>
      <c r="AK959" s="44"/>
      <c r="AL959" s="44"/>
      <c r="AM959" s="44"/>
      <c r="AN959" s="44"/>
      <c r="AO959" s="44"/>
      <c r="AP959" s="24"/>
    </row>
    <row r="960" spans="1:42" ht="78" customHeight="1">
      <c r="A960" s="1270"/>
      <c r="B960" s="1264"/>
      <c r="C960" s="1264"/>
      <c r="D960" s="1264"/>
      <c r="E960" s="1264"/>
      <c r="F960" s="1270"/>
      <c r="G960" s="1270"/>
      <c r="H960" s="1270"/>
      <c r="I960" s="1264"/>
      <c r="J960" s="1274"/>
      <c r="K960" s="1264"/>
      <c r="L960" s="1270"/>
      <c r="M960" s="1270"/>
      <c r="N960" s="1270"/>
      <c r="O960" s="1270"/>
      <c r="P960" s="1270"/>
      <c r="Q960" s="1270"/>
      <c r="R960" s="1270"/>
      <c r="S960" s="1270" t="s">
        <v>490</v>
      </c>
      <c r="T960" s="1264" t="s">
        <v>25906</v>
      </c>
      <c r="U960" s="1261" t="s">
        <v>24017</v>
      </c>
      <c r="V960" s="182"/>
      <c r="W960" s="182"/>
      <c r="X960" s="44"/>
      <c r="Y960" s="44"/>
      <c r="Z960" s="44"/>
      <c r="AA960" s="44"/>
      <c r="AB960" s="44"/>
      <c r="AC960" s="44"/>
      <c r="AD960" s="44"/>
      <c r="AE960" s="44"/>
      <c r="AF960" s="44"/>
      <c r="AG960" s="44"/>
      <c r="AH960" s="44"/>
      <c r="AI960" s="44"/>
      <c r="AJ960" s="44"/>
      <c r="AK960" s="44"/>
      <c r="AL960" s="44"/>
      <c r="AM960" s="44"/>
      <c r="AN960" s="44"/>
      <c r="AO960" s="44"/>
      <c r="AP960" s="24"/>
    </row>
    <row r="961" spans="1:42" ht="78" customHeight="1">
      <c r="A961" s="1270"/>
      <c r="B961" s="1264"/>
      <c r="C961" s="1264"/>
      <c r="D961" s="1264"/>
      <c r="E961" s="1264"/>
      <c r="F961" s="1270"/>
      <c r="G961" s="1270"/>
      <c r="H961" s="1270"/>
      <c r="I961" s="1264"/>
      <c r="J961" s="1274"/>
      <c r="K961" s="1264"/>
      <c r="L961" s="1270"/>
      <c r="M961" s="1270"/>
      <c r="N961" s="1270"/>
      <c r="O961" s="1270"/>
      <c r="P961" s="1270"/>
      <c r="Q961" s="1270"/>
      <c r="R961" s="1270"/>
      <c r="S961" s="1270"/>
      <c r="T961" s="1264"/>
      <c r="U961" s="1262"/>
      <c r="V961" s="182"/>
      <c r="W961" s="182"/>
      <c r="X961" s="44"/>
      <c r="Y961" s="44"/>
      <c r="Z961" s="44"/>
      <c r="AA961" s="44"/>
      <c r="AB961" s="44"/>
      <c r="AC961" s="44"/>
      <c r="AD961" s="44"/>
      <c r="AE961" s="44"/>
      <c r="AF961" s="44"/>
      <c r="AG961" s="44"/>
      <c r="AH961" s="44"/>
      <c r="AI961" s="44"/>
      <c r="AJ961" s="44"/>
      <c r="AK961" s="44"/>
      <c r="AL961" s="44"/>
      <c r="AM961" s="44"/>
      <c r="AN961" s="44"/>
      <c r="AO961" s="44"/>
      <c r="AP961" s="24"/>
    </row>
    <row r="962" spans="1:42" ht="78" customHeight="1">
      <c r="A962" s="1270"/>
      <c r="B962" s="1264"/>
      <c r="C962" s="1264"/>
      <c r="D962" s="1264"/>
      <c r="E962" s="1264"/>
      <c r="F962" s="1270"/>
      <c r="G962" s="1270"/>
      <c r="H962" s="1270"/>
      <c r="I962" s="1264"/>
      <c r="J962" s="1274"/>
      <c r="K962" s="1264"/>
      <c r="L962" s="1270"/>
      <c r="M962" s="1270"/>
      <c r="N962" s="1270"/>
      <c r="O962" s="1270"/>
      <c r="P962" s="1270"/>
      <c r="Q962" s="1270"/>
      <c r="R962" s="1270"/>
      <c r="S962" s="1270" t="s">
        <v>490</v>
      </c>
      <c r="T962" s="1264" t="s">
        <v>25907</v>
      </c>
      <c r="U962" s="1261" t="s">
        <v>24018</v>
      </c>
      <c r="V962" s="182"/>
      <c r="W962" s="182"/>
      <c r="X962" s="44"/>
      <c r="Y962" s="44"/>
      <c r="Z962" s="44"/>
      <c r="AA962" s="44"/>
      <c r="AB962" s="44"/>
      <c r="AC962" s="44"/>
      <c r="AD962" s="44"/>
      <c r="AE962" s="44"/>
      <c r="AF962" s="44"/>
      <c r="AG962" s="44"/>
      <c r="AH962" s="44"/>
      <c r="AI962" s="44"/>
      <c r="AJ962" s="44"/>
      <c r="AK962" s="44"/>
      <c r="AL962" s="44"/>
      <c r="AM962" s="44"/>
      <c r="AN962" s="44"/>
      <c r="AO962" s="44"/>
      <c r="AP962" s="24"/>
    </row>
    <row r="963" spans="1:42" ht="78" customHeight="1">
      <c r="A963" s="1270"/>
      <c r="B963" s="1264"/>
      <c r="C963" s="1264"/>
      <c r="D963" s="1264"/>
      <c r="E963" s="1264"/>
      <c r="F963" s="1270"/>
      <c r="G963" s="1270"/>
      <c r="H963" s="1270"/>
      <c r="I963" s="1264"/>
      <c r="J963" s="1274"/>
      <c r="K963" s="1264"/>
      <c r="L963" s="1270"/>
      <c r="M963" s="1270"/>
      <c r="N963" s="1270"/>
      <c r="O963" s="1270"/>
      <c r="P963" s="1270"/>
      <c r="Q963" s="1270"/>
      <c r="R963" s="1270"/>
      <c r="S963" s="1270"/>
      <c r="T963" s="1264"/>
      <c r="U963" s="1262"/>
      <c r="V963" s="182"/>
      <c r="W963" s="182"/>
      <c r="X963" s="44"/>
      <c r="Y963" s="44"/>
      <c r="Z963" s="44"/>
      <c r="AA963" s="44"/>
      <c r="AB963" s="44"/>
      <c r="AC963" s="44"/>
      <c r="AD963" s="44"/>
      <c r="AE963" s="44"/>
      <c r="AF963" s="44"/>
      <c r="AG963" s="44"/>
      <c r="AH963" s="44"/>
      <c r="AI963" s="44"/>
      <c r="AJ963" s="44"/>
      <c r="AK963" s="44"/>
      <c r="AL963" s="44"/>
      <c r="AM963" s="44"/>
      <c r="AN963" s="44"/>
      <c r="AO963" s="44"/>
      <c r="AP963" s="24"/>
    </row>
    <row r="964" spans="1:42" ht="78" customHeight="1">
      <c r="A964" s="1270"/>
      <c r="B964" s="1264"/>
      <c r="C964" s="1264"/>
      <c r="D964" s="1264"/>
      <c r="E964" s="1264"/>
      <c r="F964" s="1270"/>
      <c r="G964" s="1270"/>
      <c r="H964" s="1270"/>
      <c r="I964" s="1264"/>
      <c r="J964" s="1274"/>
      <c r="K964" s="1264"/>
      <c r="L964" s="1270"/>
      <c r="M964" s="1270"/>
      <c r="N964" s="1270"/>
      <c r="O964" s="1270"/>
      <c r="P964" s="1270"/>
      <c r="Q964" s="1270"/>
      <c r="R964" s="1270"/>
      <c r="S964" s="1270" t="s">
        <v>490</v>
      </c>
      <c r="T964" s="1264" t="s">
        <v>25908</v>
      </c>
      <c r="U964" s="1261" t="s">
        <v>24019</v>
      </c>
      <c r="V964" s="182"/>
      <c r="W964" s="182"/>
      <c r="X964" s="44"/>
      <c r="Y964" s="44"/>
      <c r="Z964" s="44"/>
      <c r="AA964" s="44"/>
      <c r="AB964" s="44"/>
      <c r="AC964" s="44"/>
      <c r="AD964" s="44"/>
      <c r="AE964" s="44"/>
      <c r="AF964" s="44"/>
      <c r="AG964" s="44"/>
      <c r="AH964" s="44"/>
      <c r="AI964" s="44"/>
      <c r="AJ964" s="44"/>
      <c r="AK964" s="44"/>
      <c r="AL964" s="44"/>
      <c r="AM964" s="44"/>
      <c r="AN964" s="44"/>
      <c r="AO964" s="44"/>
      <c r="AP964" s="24"/>
    </row>
    <row r="965" spans="1:42" ht="78" customHeight="1">
      <c r="A965" s="1270"/>
      <c r="B965" s="1264"/>
      <c r="C965" s="1264"/>
      <c r="D965" s="1264"/>
      <c r="E965" s="1264"/>
      <c r="F965" s="1270"/>
      <c r="G965" s="1270"/>
      <c r="H965" s="1270"/>
      <c r="I965" s="1264"/>
      <c r="J965" s="1274"/>
      <c r="K965" s="1264"/>
      <c r="L965" s="1270"/>
      <c r="M965" s="1270"/>
      <c r="N965" s="1270"/>
      <c r="O965" s="1270"/>
      <c r="P965" s="1270"/>
      <c r="Q965" s="1270"/>
      <c r="R965" s="1270"/>
      <c r="S965" s="1270"/>
      <c r="T965" s="1264"/>
      <c r="U965" s="1273"/>
      <c r="V965" s="182"/>
      <c r="W965" s="182"/>
      <c r="X965" s="44"/>
      <c r="Y965" s="44"/>
      <c r="Z965" s="44"/>
      <c r="AA965" s="44"/>
      <c r="AB965" s="44"/>
      <c r="AC965" s="44"/>
      <c r="AD965" s="44"/>
      <c r="AE965" s="44"/>
      <c r="AF965" s="44"/>
      <c r="AG965" s="44"/>
      <c r="AH965" s="44"/>
      <c r="AI965" s="44"/>
      <c r="AJ965" s="44"/>
      <c r="AK965" s="44"/>
      <c r="AL965" s="44"/>
      <c r="AM965" s="44"/>
      <c r="AN965" s="44"/>
      <c r="AO965" s="44"/>
      <c r="AP965" s="24"/>
    </row>
    <row r="966" spans="1:42" ht="78" customHeight="1">
      <c r="A966" s="1270"/>
      <c r="B966" s="1264"/>
      <c r="C966" s="1264"/>
      <c r="D966" s="1264"/>
      <c r="E966" s="1264"/>
      <c r="F966" s="1270"/>
      <c r="G966" s="1270"/>
      <c r="H966" s="1270"/>
      <c r="I966" s="1264"/>
      <c r="J966" s="1274"/>
      <c r="K966" s="1264"/>
      <c r="L966" s="1270"/>
      <c r="M966" s="1270"/>
      <c r="N966" s="1270"/>
      <c r="O966" s="1270"/>
      <c r="P966" s="1270"/>
      <c r="Q966" s="1270"/>
      <c r="R966" s="1270"/>
      <c r="S966" s="1270"/>
      <c r="T966" s="1264"/>
      <c r="U966" s="1262"/>
      <c r="V966" s="182"/>
      <c r="W966" s="182"/>
      <c r="X966" s="44"/>
      <c r="Y966" s="44"/>
      <c r="Z966" s="44"/>
      <c r="AA966" s="44"/>
      <c r="AB966" s="44"/>
      <c r="AC966" s="44"/>
      <c r="AD966" s="44"/>
      <c r="AE966" s="44"/>
      <c r="AF966" s="44"/>
      <c r="AG966" s="44"/>
      <c r="AH966" s="44"/>
      <c r="AI966" s="44"/>
      <c r="AJ966" s="44"/>
      <c r="AK966" s="44"/>
      <c r="AL966" s="44"/>
      <c r="AM966" s="44"/>
      <c r="AN966" s="44"/>
      <c r="AO966" s="44"/>
      <c r="AP966" s="24"/>
    </row>
    <row r="967" spans="1:42" ht="78" customHeight="1">
      <c r="A967" s="1270"/>
      <c r="B967" s="1264"/>
      <c r="C967" s="1264"/>
      <c r="D967" s="1264"/>
      <c r="E967" s="1264"/>
      <c r="F967" s="1270"/>
      <c r="G967" s="1270"/>
      <c r="H967" s="1270"/>
      <c r="I967" s="1264"/>
      <c r="J967" s="1274"/>
      <c r="K967" s="1264"/>
      <c r="L967" s="1270"/>
      <c r="M967" s="1270"/>
      <c r="N967" s="1270"/>
      <c r="O967" s="1270"/>
      <c r="P967" s="1270"/>
      <c r="Q967" s="1270"/>
      <c r="R967" s="1270"/>
      <c r="S967" s="1270" t="s">
        <v>490</v>
      </c>
      <c r="T967" s="1264" t="s">
        <v>25909</v>
      </c>
      <c r="U967" s="1261" t="s">
        <v>24020</v>
      </c>
      <c r="V967" s="182"/>
      <c r="W967" s="182"/>
      <c r="X967" s="44"/>
      <c r="Y967" s="44"/>
      <c r="Z967" s="44"/>
      <c r="AA967" s="44"/>
      <c r="AB967" s="44"/>
      <c r="AC967" s="44"/>
      <c r="AD967" s="44"/>
      <c r="AE967" s="44"/>
      <c r="AF967" s="44"/>
      <c r="AG967" s="44"/>
      <c r="AH967" s="44"/>
      <c r="AI967" s="44"/>
      <c r="AJ967" s="44"/>
      <c r="AK967" s="44"/>
      <c r="AL967" s="44"/>
      <c r="AM967" s="44"/>
      <c r="AN967" s="44"/>
      <c r="AO967" s="44"/>
      <c r="AP967" s="24"/>
    </row>
    <row r="968" spans="1:42" ht="78" customHeight="1">
      <c r="A968" s="1270"/>
      <c r="B968" s="1264"/>
      <c r="C968" s="1264"/>
      <c r="D968" s="1264"/>
      <c r="E968" s="1264"/>
      <c r="F968" s="1270"/>
      <c r="G968" s="1270"/>
      <c r="H968" s="1270"/>
      <c r="I968" s="1264"/>
      <c r="J968" s="1274"/>
      <c r="K968" s="1264"/>
      <c r="L968" s="1270"/>
      <c r="M968" s="1270"/>
      <c r="N968" s="1270"/>
      <c r="O968" s="1270"/>
      <c r="P968" s="1270"/>
      <c r="Q968" s="1270"/>
      <c r="R968" s="1270"/>
      <c r="S968" s="1270"/>
      <c r="T968" s="1264"/>
      <c r="U968" s="1262"/>
      <c r="V968" s="182"/>
      <c r="W968" s="182"/>
      <c r="X968" s="44"/>
      <c r="Y968" s="44"/>
      <c r="Z968" s="44"/>
      <c r="AA968" s="44"/>
      <c r="AB968" s="44"/>
      <c r="AC968" s="44"/>
      <c r="AD968" s="44"/>
      <c r="AE968" s="44"/>
      <c r="AF968" s="44"/>
      <c r="AG968" s="44"/>
      <c r="AH968" s="44"/>
      <c r="AI968" s="44"/>
      <c r="AJ968" s="44"/>
      <c r="AK968" s="44"/>
      <c r="AL968" s="44"/>
      <c r="AM968" s="44"/>
      <c r="AN968" s="44"/>
      <c r="AO968" s="44"/>
      <c r="AP968" s="24"/>
    </row>
    <row r="969" spans="1:42" ht="78" customHeight="1">
      <c r="A969" s="1270"/>
      <c r="B969" s="1264"/>
      <c r="C969" s="1264"/>
      <c r="D969" s="1264"/>
      <c r="E969" s="1264"/>
      <c r="F969" s="1270"/>
      <c r="G969" s="1270"/>
      <c r="H969" s="1270"/>
      <c r="I969" s="1264"/>
      <c r="J969" s="1274"/>
      <c r="K969" s="1264"/>
      <c r="L969" s="1270"/>
      <c r="M969" s="1270"/>
      <c r="N969" s="1270"/>
      <c r="O969" s="1270"/>
      <c r="P969" s="1270"/>
      <c r="Q969" s="1270"/>
      <c r="R969" s="1270"/>
      <c r="S969" s="1270" t="s">
        <v>490</v>
      </c>
      <c r="T969" s="1264" t="s">
        <v>25910</v>
      </c>
      <c r="U969" s="1261" t="s">
        <v>24021</v>
      </c>
      <c r="V969" s="182"/>
      <c r="W969" s="182"/>
      <c r="X969" s="44"/>
      <c r="Y969" s="44"/>
      <c r="Z969" s="44"/>
      <c r="AA969" s="44"/>
      <c r="AB969" s="44"/>
      <c r="AC969" s="44"/>
      <c r="AD969" s="44"/>
      <c r="AE969" s="44"/>
      <c r="AF969" s="44"/>
      <c r="AG969" s="44"/>
      <c r="AH969" s="44"/>
      <c r="AI969" s="44"/>
      <c r="AJ969" s="44"/>
      <c r="AK969" s="44"/>
      <c r="AL969" s="44"/>
      <c r="AM969" s="44"/>
      <c r="AN969" s="44"/>
      <c r="AO969" s="44"/>
      <c r="AP969" s="24"/>
    </row>
    <row r="970" spans="1:42" ht="78" customHeight="1">
      <c r="A970" s="1270"/>
      <c r="B970" s="1264"/>
      <c r="C970" s="1264"/>
      <c r="D970" s="1264"/>
      <c r="E970" s="1264"/>
      <c r="F970" s="1270"/>
      <c r="G970" s="1270"/>
      <c r="H970" s="1270"/>
      <c r="I970" s="1264"/>
      <c r="J970" s="1274"/>
      <c r="K970" s="1264"/>
      <c r="L970" s="1270"/>
      <c r="M970" s="1270"/>
      <c r="N970" s="1270"/>
      <c r="O970" s="1270"/>
      <c r="P970" s="1270"/>
      <c r="Q970" s="1270"/>
      <c r="R970" s="1270"/>
      <c r="S970" s="1270"/>
      <c r="T970" s="1264"/>
      <c r="U970" s="1262"/>
      <c r="V970" s="182"/>
      <c r="W970" s="182"/>
      <c r="X970" s="44"/>
      <c r="Y970" s="44"/>
      <c r="Z970" s="44"/>
      <c r="AA970" s="44"/>
      <c r="AB970" s="44"/>
      <c r="AC970" s="44"/>
      <c r="AD970" s="44"/>
      <c r="AE970" s="44"/>
      <c r="AF970" s="44"/>
      <c r="AG970" s="44"/>
      <c r="AH970" s="44"/>
      <c r="AI970" s="44"/>
      <c r="AJ970" s="44"/>
      <c r="AK970" s="44"/>
      <c r="AL970" s="44"/>
      <c r="AM970" s="44"/>
      <c r="AN970" s="44"/>
      <c r="AO970" s="44"/>
      <c r="AP970" s="24"/>
    </row>
    <row r="971" spans="1:42" ht="78" customHeight="1">
      <c r="A971" s="1270"/>
      <c r="B971" s="1264"/>
      <c r="C971" s="1264"/>
      <c r="D971" s="1264"/>
      <c r="E971" s="1264"/>
      <c r="F971" s="1270"/>
      <c r="G971" s="1270"/>
      <c r="H971" s="1270"/>
      <c r="I971" s="1264"/>
      <c r="J971" s="1274"/>
      <c r="K971" s="1264"/>
      <c r="L971" s="1270"/>
      <c r="M971" s="1270"/>
      <c r="N971" s="1270"/>
      <c r="O971" s="1270"/>
      <c r="P971" s="1270"/>
      <c r="Q971" s="1270"/>
      <c r="R971" s="1270"/>
      <c r="S971" s="1270" t="s">
        <v>490</v>
      </c>
      <c r="T971" s="1264" t="s">
        <v>25911</v>
      </c>
      <c r="U971" s="1261" t="s">
        <v>24022</v>
      </c>
      <c r="V971" s="182"/>
      <c r="W971" s="182"/>
      <c r="X971" s="44"/>
      <c r="Y971" s="44"/>
      <c r="Z971" s="44"/>
      <c r="AA971" s="44"/>
      <c r="AB971" s="44"/>
      <c r="AC971" s="44"/>
      <c r="AD971" s="44"/>
      <c r="AE971" s="44"/>
      <c r="AF971" s="44"/>
      <c r="AG971" s="44"/>
      <c r="AH971" s="44"/>
      <c r="AI971" s="44"/>
      <c r="AJ971" s="44"/>
      <c r="AK971" s="44"/>
      <c r="AL971" s="44"/>
      <c r="AM971" s="44"/>
      <c r="AN971" s="44"/>
      <c r="AO971" s="44"/>
      <c r="AP971" s="24"/>
    </row>
    <row r="972" spans="1:42" ht="78" customHeight="1">
      <c r="A972" s="1270"/>
      <c r="B972" s="1264"/>
      <c r="C972" s="1264"/>
      <c r="D972" s="1264"/>
      <c r="E972" s="1264"/>
      <c r="F972" s="1270"/>
      <c r="G972" s="1270"/>
      <c r="H972" s="1270"/>
      <c r="I972" s="1264"/>
      <c r="J972" s="1274"/>
      <c r="K972" s="1264"/>
      <c r="L972" s="1270"/>
      <c r="M972" s="1270"/>
      <c r="N972" s="1270"/>
      <c r="O972" s="1270"/>
      <c r="P972" s="1270"/>
      <c r="Q972" s="1270"/>
      <c r="R972" s="1270"/>
      <c r="S972" s="1270"/>
      <c r="T972" s="1264"/>
      <c r="U972" s="1262"/>
      <c r="V972" s="182"/>
      <c r="W972" s="182"/>
      <c r="X972" s="44"/>
      <c r="Y972" s="44"/>
      <c r="Z972" s="44"/>
      <c r="AA972" s="44"/>
      <c r="AB972" s="44"/>
      <c r="AC972" s="44"/>
      <c r="AD972" s="44"/>
      <c r="AE972" s="44"/>
      <c r="AF972" s="44"/>
      <c r="AG972" s="44"/>
      <c r="AH972" s="44"/>
      <c r="AI972" s="44"/>
      <c r="AJ972" s="44"/>
      <c r="AK972" s="44"/>
      <c r="AL972" s="44"/>
      <c r="AM972" s="44"/>
      <c r="AN972" s="44"/>
      <c r="AO972" s="44"/>
      <c r="AP972" s="24"/>
    </row>
    <row r="973" spans="1:42" ht="78" customHeight="1">
      <c r="A973" s="1270"/>
      <c r="B973" s="1264"/>
      <c r="C973" s="1264"/>
      <c r="D973" s="1264"/>
      <c r="E973" s="1264"/>
      <c r="F973" s="1270"/>
      <c r="G973" s="1270"/>
      <c r="H973" s="1270"/>
      <c r="I973" s="1264"/>
      <c r="J973" s="1274"/>
      <c r="K973" s="1264"/>
      <c r="L973" s="1270"/>
      <c r="M973" s="1270"/>
      <c r="N973" s="1270"/>
      <c r="O973" s="1270"/>
      <c r="P973" s="1270"/>
      <c r="Q973" s="1270"/>
      <c r="R973" s="1270"/>
      <c r="S973" s="1270" t="s">
        <v>490</v>
      </c>
      <c r="T973" s="1264" t="s">
        <v>25912</v>
      </c>
      <c r="U973" s="1261" t="s">
        <v>24023</v>
      </c>
      <c r="V973" s="182"/>
      <c r="W973" s="182"/>
      <c r="X973" s="44"/>
      <c r="Y973" s="44"/>
      <c r="Z973" s="44"/>
      <c r="AA973" s="44"/>
      <c r="AB973" s="44"/>
      <c r="AC973" s="44"/>
      <c r="AD973" s="44"/>
      <c r="AE973" s="44"/>
      <c r="AF973" s="44"/>
      <c r="AG973" s="44"/>
      <c r="AH973" s="44"/>
      <c r="AI973" s="44"/>
      <c r="AJ973" s="44"/>
      <c r="AK973" s="44"/>
      <c r="AL973" s="44"/>
      <c r="AM973" s="44"/>
      <c r="AN973" s="44"/>
      <c r="AO973" s="44"/>
      <c r="AP973" s="24"/>
    </row>
    <row r="974" spans="1:42" ht="78" customHeight="1">
      <c r="A974" s="1270"/>
      <c r="B974" s="1264"/>
      <c r="C974" s="1264"/>
      <c r="D974" s="1264"/>
      <c r="E974" s="1264"/>
      <c r="F974" s="1270"/>
      <c r="G974" s="1270"/>
      <c r="H974" s="1270"/>
      <c r="I974" s="1264"/>
      <c r="J974" s="1274"/>
      <c r="K974" s="1264"/>
      <c r="L974" s="1270"/>
      <c r="M974" s="1270"/>
      <c r="N974" s="1270"/>
      <c r="O974" s="1270"/>
      <c r="P974" s="1270"/>
      <c r="Q974" s="1270"/>
      <c r="R974" s="1270"/>
      <c r="S974" s="1270"/>
      <c r="T974" s="1264"/>
      <c r="U974" s="1262"/>
      <c r="V974" s="182"/>
      <c r="W974" s="182"/>
      <c r="X974" s="44"/>
      <c r="Y974" s="44"/>
      <c r="Z974" s="44"/>
      <c r="AA974" s="44"/>
      <c r="AB974" s="44"/>
      <c r="AC974" s="44"/>
      <c r="AD974" s="44"/>
      <c r="AE974" s="44"/>
      <c r="AF974" s="44"/>
      <c r="AG974" s="44"/>
      <c r="AH974" s="44"/>
      <c r="AI974" s="44"/>
      <c r="AJ974" s="44"/>
      <c r="AK974" s="44"/>
      <c r="AL974" s="44"/>
      <c r="AM974" s="44"/>
      <c r="AN974" s="44"/>
      <c r="AO974" s="44"/>
      <c r="AP974" s="24"/>
    </row>
    <row r="975" spans="1:42" ht="78" customHeight="1">
      <c r="A975" s="1270"/>
      <c r="B975" s="1264"/>
      <c r="C975" s="1264"/>
      <c r="D975" s="1264"/>
      <c r="E975" s="1264"/>
      <c r="F975" s="1270"/>
      <c r="G975" s="1270"/>
      <c r="H975" s="1270"/>
      <c r="I975" s="1264"/>
      <c r="J975" s="1274"/>
      <c r="K975" s="1264"/>
      <c r="L975" s="1270"/>
      <c r="M975" s="1270"/>
      <c r="N975" s="1270"/>
      <c r="O975" s="1270"/>
      <c r="P975" s="1270"/>
      <c r="Q975" s="1270"/>
      <c r="R975" s="1270"/>
      <c r="S975" s="1270" t="s">
        <v>490</v>
      </c>
      <c r="T975" s="1264" t="s">
        <v>25914</v>
      </c>
      <c r="U975" s="1261" t="s">
        <v>24024</v>
      </c>
      <c r="V975" s="182"/>
      <c r="W975" s="182"/>
      <c r="X975" s="44"/>
      <c r="Y975" s="44"/>
      <c r="Z975" s="44"/>
      <c r="AA975" s="44"/>
      <c r="AB975" s="44"/>
      <c r="AC975" s="44"/>
      <c r="AD975" s="44"/>
      <c r="AE975" s="44"/>
      <c r="AF975" s="44"/>
      <c r="AG975" s="44"/>
      <c r="AH975" s="44"/>
      <c r="AI975" s="44"/>
      <c r="AJ975" s="44"/>
      <c r="AK975" s="44"/>
      <c r="AL975" s="44"/>
      <c r="AM975" s="44"/>
      <c r="AN975" s="44"/>
      <c r="AO975" s="44"/>
      <c r="AP975" s="24"/>
    </row>
    <row r="976" spans="1:42" ht="78" customHeight="1">
      <c r="A976" s="1270"/>
      <c r="B976" s="1264"/>
      <c r="C976" s="1264"/>
      <c r="D976" s="1264"/>
      <c r="E976" s="1264"/>
      <c r="F976" s="1270"/>
      <c r="G976" s="1270"/>
      <c r="H976" s="1270"/>
      <c r="I976" s="1264"/>
      <c r="J976" s="1274"/>
      <c r="K976" s="1264"/>
      <c r="L976" s="1270"/>
      <c r="M976" s="1270"/>
      <c r="N976" s="1270"/>
      <c r="O976" s="1270"/>
      <c r="P976" s="1270"/>
      <c r="Q976" s="1270"/>
      <c r="R976" s="1270"/>
      <c r="S976" s="1270"/>
      <c r="T976" s="1264"/>
      <c r="U976" s="1262"/>
      <c r="V976" s="182"/>
      <c r="W976" s="182"/>
      <c r="X976" s="44"/>
      <c r="Y976" s="44"/>
      <c r="Z976" s="44"/>
      <c r="AA976" s="44"/>
      <c r="AB976" s="44"/>
      <c r="AC976" s="44"/>
      <c r="AD976" s="44"/>
      <c r="AE976" s="44"/>
      <c r="AF976" s="44"/>
      <c r="AG976" s="44"/>
      <c r="AH976" s="44"/>
      <c r="AI976" s="44"/>
      <c r="AJ976" s="44"/>
      <c r="AK976" s="44"/>
      <c r="AL976" s="44"/>
      <c r="AM976" s="44"/>
      <c r="AN976" s="44"/>
      <c r="AO976" s="44"/>
      <c r="AP976" s="24"/>
    </row>
    <row r="977" spans="1:42" ht="78" customHeight="1">
      <c r="A977" s="1270" t="s">
        <v>491</v>
      </c>
      <c r="B977" s="1264" t="s">
        <v>24534</v>
      </c>
      <c r="C977" s="1261" t="s">
        <v>24025</v>
      </c>
      <c r="D977" s="1261" t="s">
        <v>226</v>
      </c>
      <c r="E977" s="1264" t="s">
        <v>24537</v>
      </c>
      <c r="F977" s="1270">
        <v>3</v>
      </c>
      <c r="G977" s="1270">
        <v>1</v>
      </c>
      <c r="H977" s="1270" t="s">
        <v>492</v>
      </c>
      <c r="I977" s="1264" t="s">
        <v>24571</v>
      </c>
      <c r="J977" s="1274" t="s">
        <v>229</v>
      </c>
      <c r="K977" s="1264" t="s">
        <v>278</v>
      </c>
      <c r="L977" s="1270"/>
      <c r="M977" s="1270"/>
      <c r="N977" s="1270"/>
      <c r="O977" s="1270"/>
      <c r="P977" s="1270"/>
      <c r="Q977" s="1270"/>
      <c r="R977" s="1270"/>
      <c r="S977" s="1270"/>
      <c r="T977" s="1264" t="s">
        <v>25915</v>
      </c>
      <c r="U977" s="1261" t="s">
        <v>24025</v>
      </c>
      <c r="V977" s="182"/>
      <c r="W977" s="182"/>
      <c r="X977" s="44"/>
      <c r="Y977" s="44"/>
      <c r="Z977" s="44"/>
      <c r="AA977" s="44"/>
      <c r="AB977" s="44"/>
      <c r="AC977" s="44"/>
      <c r="AD977" s="44"/>
      <c r="AE977" s="44"/>
      <c r="AF977" s="44"/>
      <c r="AG977" s="44"/>
      <c r="AH977" s="44"/>
      <c r="AI977" s="44"/>
      <c r="AJ977" s="44"/>
      <c r="AK977" s="44"/>
      <c r="AL977" s="44"/>
      <c r="AM977" s="44"/>
      <c r="AN977" s="44"/>
      <c r="AO977" s="44"/>
      <c r="AP977" s="24"/>
    </row>
    <row r="978" spans="1:42" ht="78" customHeight="1">
      <c r="A978" s="1270"/>
      <c r="B978" s="1264"/>
      <c r="C978" s="1262"/>
      <c r="D978" s="1262"/>
      <c r="E978" s="1264"/>
      <c r="F978" s="1270"/>
      <c r="G978" s="1270"/>
      <c r="H978" s="1270"/>
      <c r="I978" s="1264"/>
      <c r="J978" s="1274"/>
      <c r="K978" s="1264"/>
      <c r="L978" s="1270"/>
      <c r="M978" s="1270"/>
      <c r="N978" s="1270"/>
      <c r="O978" s="1270"/>
      <c r="P978" s="1270"/>
      <c r="Q978" s="1270"/>
      <c r="R978" s="1270"/>
      <c r="S978" s="1270"/>
      <c r="T978" s="1264"/>
      <c r="U978" s="1262"/>
      <c r="V978" s="182"/>
      <c r="W978" s="182"/>
      <c r="X978" s="44"/>
      <c r="Y978" s="44"/>
      <c r="Z978" s="44"/>
      <c r="AA978" s="44"/>
      <c r="AB978" s="44"/>
      <c r="AC978" s="44"/>
      <c r="AD978" s="44"/>
      <c r="AE978" s="44"/>
      <c r="AF978" s="44"/>
      <c r="AG978" s="44"/>
      <c r="AH978" s="44"/>
      <c r="AI978" s="44"/>
      <c r="AJ978" s="44"/>
      <c r="AK978" s="44"/>
      <c r="AL978" s="44"/>
      <c r="AM978" s="44"/>
      <c r="AN978" s="44"/>
      <c r="AO978" s="44"/>
      <c r="AP978" s="24"/>
    </row>
    <row r="979" spans="1:42" ht="78" customHeight="1">
      <c r="A979" s="1270" t="s">
        <v>493</v>
      </c>
      <c r="B979" s="1264" t="s">
        <v>24535</v>
      </c>
      <c r="C979" s="1264" t="s">
        <v>494</v>
      </c>
      <c r="D979" s="1264" t="s">
        <v>226</v>
      </c>
      <c r="E979" s="1264" t="s">
        <v>24522</v>
      </c>
      <c r="F979" s="1270">
        <v>12</v>
      </c>
      <c r="G979" s="1270">
        <v>5</v>
      </c>
      <c r="H979" s="1270">
        <v>0.8</v>
      </c>
      <c r="I979" s="1264" t="s">
        <v>24571</v>
      </c>
      <c r="J979" s="1274" t="s">
        <v>229</v>
      </c>
      <c r="K979" s="1264" t="s">
        <v>278</v>
      </c>
      <c r="L979" s="1270"/>
      <c r="M979" s="1270"/>
      <c r="N979" s="1270"/>
      <c r="O979" s="1270"/>
      <c r="P979" s="1270"/>
      <c r="Q979" s="1270"/>
      <c r="R979" s="1270"/>
      <c r="S979" s="1270" t="s">
        <v>230</v>
      </c>
      <c r="T979" s="1264" t="s">
        <v>25916</v>
      </c>
      <c r="U979" s="1261" t="s">
        <v>24026</v>
      </c>
      <c r="V979" s="182"/>
      <c r="W979" s="182"/>
      <c r="X979" s="44"/>
      <c r="Y979" s="44"/>
      <c r="Z979" s="44"/>
      <c r="AA979" s="44"/>
      <c r="AB979" s="44"/>
      <c r="AC979" s="44"/>
      <c r="AD979" s="44"/>
      <c r="AE979" s="44"/>
      <c r="AF979" s="44"/>
      <c r="AG979" s="44"/>
      <c r="AH979" s="44"/>
      <c r="AI979" s="44"/>
      <c r="AJ979" s="44"/>
      <c r="AK979" s="44"/>
      <c r="AL979" s="44"/>
      <c r="AM979" s="44"/>
      <c r="AN979" s="44"/>
      <c r="AO979" s="44"/>
      <c r="AP979" s="24"/>
    </row>
    <row r="980" spans="1:42" ht="78" customHeight="1">
      <c r="A980" s="1270"/>
      <c r="B980" s="1264"/>
      <c r="C980" s="1264"/>
      <c r="D980" s="1264"/>
      <c r="E980" s="1264"/>
      <c r="F980" s="1270"/>
      <c r="G980" s="1270"/>
      <c r="H980" s="1270"/>
      <c r="I980" s="1264"/>
      <c r="J980" s="1274"/>
      <c r="K980" s="1264"/>
      <c r="L980" s="1270"/>
      <c r="M980" s="1270"/>
      <c r="N980" s="1270"/>
      <c r="O980" s="1270"/>
      <c r="P980" s="1270"/>
      <c r="Q980" s="1270"/>
      <c r="R980" s="1270"/>
      <c r="S980" s="1270"/>
      <c r="T980" s="1264"/>
      <c r="U980" s="1262"/>
      <c r="V980" s="182"/>
      <c r="W980" s="182"/>
      <c r="X980" s="44"/>
      <c r="Y980" s="44"/>
      <c r="Z980" s="44"/>
      <c r="AA980" s="44"/>
      <c r="AB980" s="44"/>
      <c r="AC980" s="44"/>
      <c r="AD980" s="44"/>
      <c r="AE980" s="44"/>
      <c r="AF980" s="44"/>
      <c r="AG980" s="44"/>
      <c r="AH980" s="44"/>
      <c r="AI980" s="44"/>
      <c r="AJ980" s="44"/>
      <c r="AK980" s="44"/>
      <c r="AL980" s="44"/>
      <c r="AM980" s="44"/>
      <c r="AN980" s="44"/>
      <c r="AO980" s="44"/>
      <c r="AP980" s="24"/>
    </row>
    <row r="981" spans="1:42" ht="78" customHeight="1">
      <c r="A981" s="1270"/>
      <c r="B981" s="1264"/>
      <c r="C981" s="1264"/>
      <c r="D981" s="1264"/>
      <c r="E981" s="1264"/>
      <c r="F981" s="1270"/>
      <c r="G981" s="1270"/>
      <c r="H981" s="1270"/>
      <c r="I981" s="1264"/>
      <c r="J981" s="1274"/>
      <c r="K981" s="1264"/>
      <c r="L981" s="1270"/>
      <c r="M981" s="1270"/>
      <c r="N981" s="1270"/>
      <c r="O981" s="1270"/>
      <c r="P981" s="1270"/>
      <c r="Q981" s="1270"/>
      <c r="R981" s="1270"/>
      <c r="S981" s="1270" t="s">
        <v>230</v>
      </c>
      <c r="T981" s="1264" t="s">
        <v>25917</v>
      </c>
      <c r="U981" s="1261" t="s">
        <v>24027</v>
      </c>
      <c r="V981" s="182"/>
      <c r="W981" s="182"/>
      <c r="X981" s="44"/>
      <c r="Y981" s="44"/>
      <c r="Z981" s="44"/>
      <c r="AA981" s="44"/>
      <c r="AB981" s="44"/>
      <c r="AC981" s="44"/>
      <c r="AD981" s="44"/>
      <c r="AE981" s="44"/>
      <c r="AF981" s="44"/>
      <c r="AG981" s="44"/>
      <c r="AH981" s="44"/>
      <c r="AI981" s="44"/>
      <c r="AJ981" s="44"/>
      <c r="AK981" s="44"/>
      <c r="AL981" s="44"/>
      <c r="AM981" s="44"/>
      <c r="AN981" s="44"/>
      <c r="AO981" s="44"/>
      <c r="AP981" s="24"/>
    </row>
    <row r="982" spans="1:42" ht="78" customHeight="1">
      <c r="A982" s="1270"/>
      <c r="B982" s="1264"/>
      <c r="C982" s="1264"/>
      <c r="D982" s="1264"/>
      <c r="E982" s="1264"/>
      <c r="F982" s="1270"/>
      <c r="G982" s="1270"/>
      <c r="H982" s="1270"/>
      <c r="I982" s="1264"/>
      <c r="J982" s="1274"/>
      <c r="K982" s="1264"/>
      <c r="L982" s="1270"/>
      <c r="M982" s="1270"/>
      <c r="N982" s="1270"/>
      <c r="O982" s="1270"/>
      <c r="P982" s="1270"/>
      <c r="Q982" s="1270"/>
      <c r="R982" s="1270"/>
      <c r="S982" s="1270"/>
      <c r="T982" s="1264"/>
      <c r="U982" s="1262"/>
      <c r="V982" s="182"/>
      <c r="W982" s="182"/>
      <c r="X982" s="44"/>
      <c r="Y982" s="44"/>
      <c r="Z982" s="44"/>
      <c r="AA982" s="44"/>
      <c r="AB982" s="44"/>
      <c r="AC982" s="44"/>
      <c r="AD982" s="44"/>
      <c r="AE982" s="44"/>
      <c r="AF982" s="44"/>
      <c r="AG982" s="44"/>
      <c r="AH982" s="44"/>
      <c r="AI982" s="44"/>
      <c r="AJ982" s="44"/>
      <c r="AK982" s="44"/>
      <c r="AL982" s="44"/>
      <c r="AM982" s="44"/>
      <c r="AN982" s="44"/>
      <c r="AO982" s="44"/>
      <c r="AP982" s="24"/>
    </row>
    <row r="983" spans="1:42" ht="78" customHeight="1">
      <c r="A983" s="1270"/>
      <c r="B983" s="1264"/>
      <c r="C983" s="1264"/>
      <c r="D983" s="1264"/>
      <c r="E983" s="1264"/>
      <c r="F983" s="1270"/>
      <c r="G983" s="1270"/>
      <c r="H983" s="1270"/>
      <c r="I983" s="1264"/>
      <c r="J983" s="1274"/>
      <c r="K983" s="1264"/>
      <c r="L983" s="1270"/>
      <c r="M983" s="1270"/>
      <c r="N983" s="1270"/>
      <c r="O983" s="1270"/>
      <c r="P983" s="1270"/>
      <c r="Q983" s="1270"/>
      <c r="R983" s="1270"/>
      <c r="S983" s="1270" t="s">
        <v>230</v>
      </c>
      <c r="T983" s="1264" t="s">
        <v>25918</v>
      </c>
      <c r="U983" s="1261" t="s">
        <v>24028</v>
      </c>
      <c r="V983" s="182"/>
      <c r="W983" s="182"/>
      <c r="X983" s="44"/>
      <c r="Y983" s="44"/>
      <c r="Z983" s="44"/>
      <c r="AA983" s="44"/>
      <c r="AB983" s="44"/>
      <c r="AC983" s="44"/>
      <c r="AD983" s="44"/>
      <c r="AE983" s="44"/>
      <c r="AF983" s="44"/>
      <c r="AG983" s="44"/>
      <c r="AH983" s="44"/>
      <c r="AI983" s="44"/>
      <c r="AJ983" s="44"/>
      <c r="AK983" s="44"/>
      <c r="AL983" s="44"/>
      <c r="AM983" s="44"/>
      <c r="AN983" s="44"/>
      <c r="AO983" s="44"/>
      <c r="AP983" s="24"/>
    </row>
    <row r="984" spans="1:42" ht="78" customHeight="1">
      <c r="A984" s="1270"/>
      <c r="B984" s="1264"/>
      <c r="C984" s="1264"/>
      <c r="D984" s="1264"/>
      <c r="E984" s="1264"/>
      <c r="F984" s="1270"/>
      <c r="G984" s="1270"/>
      <c r="H984" s="1270"/>
      <c r="I984" s="1264"/>
      <c r="J984" s="1274"/>
      <c r="K984" s="1264"/>
      <c r="L984" s="1270"/>
      <c r="M984" s="1270"/>
      <c r="N984" s="1270"/>
      <c r="O984" s="1270"/>
      <c r="P984" s="1270"/>
      <c r="Q984" s="1270"/>
      <c r="R984" s="1270"/>
      <c r="S984" s="1270"/>
      <c r="T984" s="1264"/>
      <c r="U984" s="1262"/>
      <c r="V984" s="182"/>
      <c r="W984" s="182"/>
      <c r="X984" s="44"/>
      <c r="Y984" s="44"/>
      <c r="Z984" s="44"/>
      <c r="AA984" s="44"/>
      <c r="AB984" s="44"/>
      <c r="AC984" s="44"/>
      <c r="AD984" s="44"/>
      <c r="AE984" s="44"/>
      <c r="AF984" s="44"/>
      <c r="AG984" s="44"/>
      <c r="AH984" s="44"/>
      <c r="AI984" s="44"/>
      <c r="AJ984" s="44"/>
      <c r="AK984" s="44"/>
      <c r="AL984" s="44"/>
      <c r="AM984" s="44"/>
      <c r="AN984" s="44"/>
      <c r="AO984" s="44"/>
      <c r="AP984" s="24"/>
    </row>
    <row r="985" spans="1:42" ht="78" customHeight="1">
      <c r="A985" s="1270"/>
      <c r="B985" s="1264"/>
      <c r="C985" s="1264"/>
      <c r="D985" s="1264"/>
      <c r="E985" s="1264"/>
      <c r="F985" s="1270"/>
      <c r="G985" s="1270"/>
      <c r="H985" s="1270"/>
      <c r="I985" s="1264"/>
      <c r="J985" s="1274"/>
      <c r="K985" s="1264"/>
      <c r="L985" s="1270"/>
      <c r="M985" s="1270"/>
      <c r="N985" s="1270"/>
      <c r="O985" s="1270"/>
      <c r="P985" s="1270"/>
      <c r="Q985" s="1270"/>
      <c r="R985" s="1270"/>
      <c r="S985" s="1270" t="s">
        <v>230</v>
      </c>
      <c r="T985" s="1264" t="s">
        <v>25919</v>
      </c>
      <c r="U985" s="1261" t="s">
        <v>24029</v>
      </c>
      <c r="V985" s="182"/>
      <c r="W985" s="182"/>
      <c r="X985" s="44"/>
      <c r="Y985" s="44"/>
      <c r="Z985" s="44"/>
      <c r="AA985" s="44"/>
      <c r="AB985" s="44"/>
      <c r="AC985" s="44"/>
      <c r="AD985" s="44"/>
      <c r="AE985" s="44"/>
      <c r="AF985" s="44"/>
      <c r="AG985" s="44"/>
      <c r="AH985" s="44"/>
      <c r="AI985" s="44"/>
      <c r="AJ985" s="44"/>
      <c r="AK985" s="44"/>
      <c r="AL985" s="44"/>
      <c r="AM985" s="44"/>
      <c r="AN985" s="44"/>
      <c r="AO985" s="44"/>
      <c r="AP985" s="24"/>
    </row>
    <row r="986" spans="1:42" ht="78" customHeight="1">
      <c r="A986" s="1270"/>
      <c r="B986" s="1264"/>
      <c r="C986" s="1264"/>
      <c r="D986" s="1264"/>
      <c r="E986" s="1264"/>
      <c r="F986" s="1270"/>
      <c r="G986" s="1270"/>
      <c r="H986" s="1270"/>
      <c r="I986" s="1264"/>
      <c r="J986" s="1274"/>
      <c r="K986" s="1264"/>
      <c r="L986" s="1270"/>
      <c r="M986" s="1270"/>
      <c r="N986" s="1270"/>
      <c r="O986" s="1270"/>
      <c r="P986" s="1270"/>
      <c r="Q986" s="1270"/>
      <c r="R986" s="1270"/>
      <c r="S986" s="1270"/>
      <c r="T986" s="1264"/>
      <c r="U986" s="1262"/>
      <c r="V986" s="182"/>
      <c r="W986" s="182"/>
      <c r="X986" s="44"/>
      <c r="Y986" s="44"/>
      <c r="Z986" s="44"/>
      <c r="AA986" s="44"/>
      <c r="AB986" s="44"/>
      <c r="AC986" s="44"/>
      <c r="AD986" s="44"/>
      <c r="AE986" s="44"/>
      <c r="AF986" s="44"/>
      <c r="AG986" s="44"/>
      <c r="AH986" s="44"/>
      <c r="AI986" s="44"/>
      <c r="AJ986" s="44"/>
      <c r="AK986" s="44"/>
      <c r="AL986" s="44"/>
      <c r="AM986" s="44"/>
      <c r="AN986" s="44"/>
      <c r="AO986" s="44"/>
      <c r="AP986" s="24"/>
    </row>
    <row r="987" spans="1:42" ht="78" customHeight="1">
      <c r="A987" s="1270"/>
      <c r="B987" s="1264"/>
      <c r="C987" s="1264"/>
      <c r="D987" s="1264"/>
      <c r="E987" s="1264"/>
      <c r="F987" s="1270"/>
      <c r="G987" s="1270"/>
      <c r="H987" s="1270"/>
      <c r="I987" s="1264"/>
      <c r="J987" s="1274"/>
      <c r="K987" s="1264"/>
      <c r="L987" s="1270"/>
      <c r="M987" s="1270"/>
      <c r="N987" s="1270"/>
      <c r="O987" s="1270"/>
      <c r="P987" s="1270"/>
      <c r="Q987" s="1270"/>
      <c r="R987" s="1270"/>
      <c r="S987" s="1270" t="s">
        <v>230</v>
      </c>
      <c r="T987" s="1264" t="s">
        <v>25919</v>
      </c>
      <c r="U987" s="1261" t="s">
        <v>24030</v>
      </c>
      <c r="V987" s="182"/>
      <c r="W987" s="182"/>
      <c r="X987" s="44"/>
      <c r="Y987" s="44"/>
      <c r="Z987" s="44"/>
      <c r="AA987" s="44"/>
      <c r="AB987" s="44"/>
      <c r="AC987" s="44"/>
      <c r="AD987" s="44"/>
      <c r="AE987" s="44"/>
      <c r="AF987" s="44"/>
      <c r="AG987" s="44"/>
      <c r="AH987" s="44"/>
      <c r="AI987" s="44"/>
      <c r="AJ987" s="44"/>
      <c r="AK987" s="44"/>
      <c r="AL987" s="44"/>
      <c r="AM987" s="44"/>
      <c r="AN987" s="44"/>
      <c r="AO987" s="44"/>
      <c r="AP987" s="24"/>
    </row>
    <row r="988" spans="1:42" ht="78" customHeight="1">
      <c r="A988" s="1270"/>
      <c r="B988" s="1264"/>
      <c r="C988" s="1264"/>
      <c r="D988" s="1264"/>
      <c r="E988" s="1264"/>
      <c r="F988" s="1270"/>
      <c r="G988" s="1270"/>
      <c r="H988" s="1270"/>
      <c r="I988" s="1264"/>
      <c r="J988" s="1274"/>
      <c r="K988" s="1264"/>
      <c r="L988" s="1270"/>
      <c r="M988" s="1270"/>
      <c r="N988" s="1270"/>
      <c r="O988" s="1270"/>
      <c r="P988" s="1270"/>
      <c r="Q988" s="1270"/>
      <c r="R988" s="1270"/>
      <c r="S988" s="1270"/>
      <c r="T988" s="1264"/>
      <c r="U988" s="1262"/>
      <c r="V988" s="182"/>
      <c r="W988" s="182"/>
      <c r="X988" s="44"/>
      <c r="Y988" s="44"/>
      <c r="Z988" s="44"/>
      <c r="AA988" s="44"/>
      <c r="AB988" s="44"/>
      <c r="AC988" s="44"/>
      <c r="AD988" s="44"/>
      <c r="AE988" s="44"/>
      <c r="AF988" s="44"/>
      <c r="AG988" s="44"/>
      <c r="AH988" s="44"/>
      <c r="AI988" s="44"/>
      <c r="AJ988" s="44"/>
      <c r="AK988" s="44"/>
      <c r="AL988" s="44"/>
      <c r="AM988" s="44"/>
      <c r="AN988" s="44"/>
      <c r="AO988" s="44"/>
      <c r="AP988" s="24"/>
    </row>
    <row r="989" spans="1:42" ht="78" customHeight="1">
      <c r="A989" s="1270"/>
      <c r="B989" s="1264"/>
      <c r="C989" s="1264"/>
      <c r="D989" s="1264"/>
      <c r="E989" s="1264"/>
      <c r="F989" s="1270"/>
      <c r="G989" s="1270"/>
      <c r="H989" s="1270"/>
      <c r="I989" s="1264"/>
      <c r="J989" s="1274"/>
      <c r="K989" s="1264"/>
      <c r="L989" s="1270"/>
      <c r="M989" s="1270"/>
      <c r="N989" s="1270"/>
      <c r="O989" s="1270"/>
      <c r="P989" s="1270"/>
      <c r="Q989" s="1270"/>
      <c r="R989" s="1270"/>
      <c r="S989" s="1270" t="s">
        <v>230</v>
      </c>
      <c r="T989" s="1264" t="s">
        <v>25920</v>
      </c>
      <c r="U989" s="1261" t="s">
        <v>24031</v>
      </c>
      <c r="V989" s="182"/>
      <c r="W989" s="182"/>
      <c r="X989" s="44"/>
      <c r="Y989" s="44"/>
      <c r="Z989" s="44"/>
      <c r="AA989" s="44"/>
      <c r="AB989" s="44"/>
      <c r="AC989" s="44"/>
      <c r="AD989" s="44"/>
      <c r="AE989" s="44"/>
      <c r="AF989" s="44"/>
      <c r="AG989" s="44"/>
      <c r="AH989" s="44"/>
      <c r="AI989" s="44"/>
      <c r="AJ989" s="44"/>
      <c r="AK989" s="44"/>
      <c r="AL989" s="44"/>
      <c r="AM989" s="44"/>
      <c r="AN989" s="44"/>
      <c r="AO989" s="44"/>
      <c r="AP989" s="24"/>
    </row>
    <row r="990" spans="1:42" ht="78" customHeight="1">
      <c r="A990" s="1270"/>
      <c r="B990" s="1264"/>
      <c r="C990" s="1264"/>
      <c r="D990" s="1264"/>
      <c r="E990" s="1264"/>
      <c r="F990" s="1270"/>
      <c r="G990" s="1270"/>
      <c r="H990" s="1270"/>
      <c r="I990" s="1264"/>
      <c r="J990" s="1274"/>
      <c r="K990" s="1264"/>
      <c r="L990" s="1270"/>
      <c r="M990" s="1270"/>
      <c r="N990" s="1270"/>
      <c r="O990" s="1270"/>
      <c r="P990" s="1270"/>
      <c r="Q990" s="1270"/>
      <c r="R990" s="1270"/>
      <c r="S990" s="1270"/>
      <c r="T990" s="1264"/>
      <c r="U990" s="1262"/>
      <c r="V990" s="182"/>
      <c r="W990" s="182"/>
      <c r="X990" s="44"/>
      <c r="Y990" s="44"/>
      <c r="Z990" s="44"/>
      <c r="AA990" s="44"/>
      <c r="AB990" s="44"/>
      <c r="AC990" s="44"/>
      <c r="AD990" s="44"/>
      <c r="AE990" s="44"/>
      <c r="AF990" s="44"/>
      <c r="AG990" s="44"/>
      <c r="AH990" s="44"/>
      <c r="AI990" s="44"/>
      <c r="AJ990" s="44"/>
      <c r="AK990" s="44"/>
      <c r="AL990" s="44"/>
      <c r="AM990" s="44"/>
      <c r="AN990" s="44"/>
      <c r="AO990" s="44"/>
      <c r="AP990" s="24"/>
    </row>
    <row r="991" spans="1:42" ht="78" customHeight="1">
      <c r="A991" s="1270" t="s">
        <v>495</v>
      </c>
      <c r="B991" s="1264" t="s">
        <v>24536</v>
      </c>
      <c r="C991" s="1264" t="s">
        <v>496</v>
      </c>
      <c r="D991" s="1264" t="s">
        <v>226</v>
      </c>
      <c r="E991" s="1264" t="s">
        <v>24522</v>
      </c>
      <c r="F991" s="1270">
        <v>6</v>
      </c>
      <c r="G991" s="1270">
        <v>3</v>
      </c>
      <c r="H991" s="1270">
        <v>0.8</v>
      </c>
      <c r="I991" s="1264" t="s">
        <v>24571</v>
      </c>
      <c r="J991" s="1274" t="s">
        <v>229</v>
      </c>
      <c r="K991" s="1264" t="s">
        <v>278</v>
      </c>
      <c r="L991" s="1270"/>
      <c r="M991" s="1270"/>
      <c r="N991" s="1270"/>
      <c r="O991" s="1270"/>
      <c r="P991" s="1270"/>
      <c r="Q991" s="1270"/>
      <c r="R991" s="1270"/>
      <c r="S991" s="1270" t="s">
        <v>490</v>
      </c>
      <c r="T991" s="1261" t="s">
        <v>25921</v>
      </c>
      <c r="U991" s="1261" t="s">
        <v>24032</v>
      </c>
      <c r="V991" s="182"/>
      <c r="W991" s="182"/>
      <c r="X991" s="44"/>
      <c r="Y991" s="44"/>
      <c r="Z991" s="44"/>
      <c r="AA991" s="44"/>
      <c r="AB991" s="44"/>
      <c r="AC991" s="44"/>
      <c r="AD991" s="44"/>
      <c r="AE991" s="44"/>
      <c r="AF991" s="44"/>
      <c r="AG991" s="44"/>
      <c r="AH991" s="44"/>
      <c r="AI991" s="44"/>
      <c r="AJ991" s="44"/>
      <c r="AK991" s="44"/>
      <c r="AL991" s="44"/>
      <c r="AM991" s="44"/>
      <c r="AN991" s="44"/>
      <c r="AO991" s="44"/>
      <c r="AP991" s="24"/>
    </row>
    <row r="992" spans="1:42" ht="78" customHeight="1">
      <c r="A992" s="1270"/>
      <c r="B992" s="1264"/>
      <c r="C992" s="1264"/>
      <c r="D992" s="1264"/>
      <c r="E992" s="1264"/>
      <c r="F992" s="1270"/>
      <c r="G992" s="1270"/>
      <c r="H992" s="1270"/>
      <c r="I992" s="1264"/>
      <c r="J992" s="1274"/>
      <c r="K992" s="1264"/>
      <c r="L992" s="1270"/>
      <c r="M992" s="1270"/>
      <c r="N992" s="1270"/>
      <c r="O992" s="1270"/>
      <c r="P992" s="1270"/>
      <c r="Q992" s="1270"/>
      <c r="R992" s="1270"/>
      <c r="S992" s="1270"/>
      <c r="T992" s="1262"/>
      <c r="U992" s="1262"/>
      <c r="V992" s="182"/>
      <c r="W992" s="182"/>
      <c r="X992" s="44"/>
      <c r="Y992" s="44"/>
      <c r="Z992" s="44"/>
      <c r="AA992" s="44"/>
      <c r="AB992" s="44"/>
      <c r="AC992" s="44"/>
      <c r="AD992" s="44"/>
      <c r="AE992" s="44"/>
      <c r="AF992" s="44"/>
      <c r="AG992" s="44"/>
      <c r="AH992" s="44"/>
      <c r="AI992" s="44"/>
      <c r="AJ992" s="44"/>
      <c r="AK992" s="44"/>
      <c r="AL992" s="44"/>
      <c r="AM992" s="44"/>
      <c r="AN992" s="44"/>
      <c r="AO992" s="44"/>
      <c r="AP992" s="24"/>
    </row>
    <row r="993" spans="1:42" ht="78" customHeight="1">
      <c r="A993" s="1270"/>
      <c r="B993" s="1264"/>
      <c r="C993" s="1264"/>
      <c r="D993" s="1264"/>
      <c r="E993" s="1264"/>
      <c r="F993" s="1270"/>
      <c r="G993" s="1270"/>
      <c r="H993" s="1270"/>
      <c r="I993" s="1264"/>
      <c r="J993" s="1274"/>
      <c r="K993" s="1264"/>
      <c r="L993" s="1270"/>
      <c r="M993" s="1270"/>
      <c r="N993" s="1270"/>
      <c r="O993" s="1270"/>
      <c r="P993" s="1270"/>
      <c r="Q993" s="1270"/>
      <c r="R993" s="1270"/>
      <c r="S993" s="1270" t="s">
        <v>490</v>
      </c>
      <c r="T993" s="1261" t="s">
        <v>25922</v>
      </c>
      <c r="U993" s="1261" t="s">
        <v>24033</v>
      </c>
      <c r="V993" s="182"/>
      <c r="W993" s="182"/>
      <c r="X993" s="44"/>
      <c r="Y993" s="44"/>
      <c r="Z993" s="44"/>
      <c r="AA993" s="44"/>
      <c r="AB993" s="44"/>
      <c r="AC993" s="44"/>
      <c r="AD993" s="44"/>
      <c r="AE993" s="44"/>
      <c r="AF993" s="44"/>
      <c r="AG993" s="44"/>
      <c r="AH993" s="44"/>
      <c r="AI993" s="44"/>
      <c r="AJ993" s="44"/>
      <c r="AK993" s="44"/>
      <c r="AL993" s="44"/>
      <c r="AM993" s="44"/>
      <c r="AN993" s="44"/>
      <c r="AO993" s="44"/>
      <c r="AP993" s="24"/>
    </row>
    <row r="994" spans="1:42" ht="78" customHeight="1">
      <c r="A994" s="1270"/>
      <c r="B994" s="1264"/>
      <c r="C994" s="1264"/>
      <c r="D994" s="1264"/>
      <c r="E994" s="1264"/>
      <c r="F994" s="1270"/>
      <c r="G994" s="1270"/>
      <c r="H994" s="1270"/>
      <c r="I994" s="1264"/>
      <c r="J994" s="1274"/>
      <c r="K994" s="1264"/>
      <c r="L994" s="1270"/>
      <c r="M994" s="1270"/>
      <c r="N994" s="1270"/>
      <c r="O994" s="1270"/>
      <c r="P994" s="1270"/>
      <c r="Q994" s="1270"/>
      <c r="R994" s="1270"/>
      <c r="S994" s="1270"/>
      <c r="T994" s="1262"/>
      <c r="U994" s="1262"/>
      <c r="V994" s="182"/>
      <c r="W994" s="182"/>
      <c r="X994" s="44"/>
      <c r="Y994" s="44"/>
      <c r="Z994" s="44"/>
      <c r="AA994" s="44"/>
      <c r="AB994" s="44"/>
      <c r="AC994" s="44"/>
      <c r="AD994" s="44"/>
      <c r="AE994" s="44"/>
      <c r="AF994" s="44"/>
      <c r="AG994" s="44"/>
      <c r="AH994" s="44"/>
      <c r="AI994" s="44"/>
      <c r="AJ994" s="44"/>
      <c r="AK994" s="44"/>
      <c r="AL994" s="44"/>
      <c r="AM994" s="44"/>
      <c r="AN994" s="44"/>
      <c r="AO994" s="44"/>
      <c r="AP994" s="24"/>
    </row>
    <row r="995" spans="1:42" ht="78" customHeight="1">
      <c r="A995" s="1270"/>
      <c r="B995" s="1264"/>
      <c r="C995" s="1264"/>
      <c r="D995" s="1264"/>
      <c r="E995" s="1264"/>
      <c r="F995" s="1270"/>
      <c r="G995" s="1270"/>
      <c r="H995" s="1270"/>
      <c r="I995" s="1264"/>
      <c r="J995" s="1274"/>
      <c r="K995" s="1264"/>
      <c r="L995" s="1270"/>
      <c r="M995" s="1270"/>
      <c r="N995" s="1270"/>
      <c r="O995" s="1270"/>
      <c r="P995" s="1270"/>
      <c r="Q995" s="1270"/>
      <c r="R995" s="1270"/>
      <c r="S995" s="1270" t="s">
        <v>490</v>
      </c>
      <c r="T995" s="1261" t="s">
        <v>25923</v>
      </c>
      <c r="U995" s="1261" t="s">
        <v>24034</v>
      </c>
      <c r="V995" s="182"/>
      <c r="W995" s="182"/>
      <c r="X995" s="44"/>
      <c r="Y995" s="44"/>
      <c r="Z995" s="44"/>
      <c r="AA995" s="44"/>
      <c r="AB995" s="44"/>
      <c r="AC995" s="44"/>
      <c r="AD995" s="44"/>
      <c r="AE995" s="44"/>
      <c r="AF995" s="44"/>
      <c r="AG995" s="44"/>
      <c r="AH995" s="44"/>
      <c r="AI995" s="44"/>
      <c r="AJ995" s="44"/>
      <c r="AK995" s="44"/>
      <c r="AL995" s="44"/>
      <c r="AM995" s="44"/>
      <c r="AN995" s="44"/>
      <c r="AO995" s="44"/>
      <c r="AP995" s="24"/>
    </row>
    <row r="996" spans="1:42" ht="78" customHeight="1">
      <c r="A996" s="1270"/>
      <c r="B996" s="1264"/>
      <c r="C996" s="1264"/>
      <c r="D996" s="1264"/>
      <c r="E996" s="1264"/>
      <c r="F996" s="1270"/>
      <c r="G996" s="1270"/>
      <c r="H996" s="1270"/>
      <c r="I996" s="1264"/>
      <c r="J996" s="1274"/>
      <c r="K996" s="1264"/>
      <c r="L996" s="1270"/>
      <c r="M996" s="1270"/>
      <c r="N996" s="1270"/>
      <c r="O996" s="1270"/>
      <c r="P996" s="1270"/>
      <c r="Q996" s="1270"/>
      <c r="R996" s="1270"/>
      <c r="S996" s="1270"/>
      <c r="T996" s="1262"/>
      <c r="U996" s="1262"/>
      <c r="V996" s="182"/>
      <c r="W996" s="182"/>
      <c r="X996" s="44"/>
      <c r="Y996" s="44"/>
      <c r="Z996" s="44"/>
      <c r="AA996" s="44"/>
      <c r="AB996" s="44"/>
      <c r="AC996" s="44"/>
      <c r="AD996" s="44"/>
      <c r="AE996" s="44"/>
      <c r="AF996" s="44"/>
      <c r="AG996" s="44"/>
      <c r="AH996" s="44"/>
      <c r="AI996" s="44"/>
      <c r="AJ996" s="44"/>
      <c r="AK996" s="44"/>
      <c r="AL996" s="44"/>
      <c r="AM996" s="44"/>
      <c r="AN996" s="44"/>
      <c r="AO996" s="44"/>
      <c r="AP996" s="24"/>
    </row>
    <row r="997" spans="1:42" ht="78" customHeight="1">
      <c r="A997" s="1270"/>
      <c r="B997" s="1264"/>
      <c r="C997" s="1264"/>
      <c r="D997" s="1264"/>
      <c r="E997" s="1264"/>
      <c r="F997" s="1270"/>
      <c r="G997" s="1270"/>
      <c r="H997" s="1270"/>
      <c r="I997" s="1264"/>
      <c r="J997" s="1274"/>
      <c r="K997" s="1264"/>
      <c r="L997" s="1270"/>
      <c r="M997" s="1270"/>
      <c r="N997" s="1270"/>
      <c r="O997" s="1270"/>
      <c r="P997" s="1270"/>
      <c r="Q997" s="1270"/>
      <c r="R997" s="1270"/>
      <c r="S997" s="1270" t="s">
        <v>490</v>
      </c>
      <c r="T997" s="1261" t="s">
        <v>25924</v>
      </c>
      <c r="U997" s="1261" t="s">
        <v>24035</v>
      </c>
      <c r="V997" s="182"/>
      <c r="W997" s="182"/>
      <c r="X997" s="44"/>
      <c r="Y997" s="44"/>
      <c r="Z997" s="44"/>
      <c r="AA997" s="44"/>
      <c r="AB997" s="44"/>
      <c r="AC997" s="44"/>
      <c r="AD997" s="44"/>
      <c r="AE997" s="44"/>
      <c r="AF997" s="44"/>
      <c r="AG997" s="44"/>
      <c r="AH997" s="44"/>
      <c r="AI997" s="44"/>
      <c r="AJ997" s="44"/>
      <c r="AK997" s="44"/>
      <c r="AL997" s="44"/>
      <c r="AM997" s="44"/>
      <c r="AN997" s="44"/>
      <c r="AO997" s="44"/>
      <c r="AP997" s="24"/>
    </row>
    <row r="998" spans="1:42" ht="78" customHeight="1">
      <c r="A998" s="1270"/>
      <c r="B998" s="1264"/>
      <c r="C998" s="1264"/>
      <c r="D998" s="1264"/>
      <c r="E998" s="1264"/>
      <c r="F998" s="1270"/>
      <c r="G998" s="1270"/>
      <c r="H998" s="1270"/>
      <c r="I998" s="1264"/>
      <c r="J998" s="1274"/>
      <c r="K998" s="1264"/>
      <c r="L998" s="1270"/>
      <c r="M998" s="1270"/>
      <c r="N998" s="1270"/>
      <c r="O998" s="1270"/>
      <c r="P998" s="1270"/>
      <c r="Q998" s="1270"/>
      <c r="R998" s="1270"/>
      <c r="S998" s="1270"/>
      <c r="T998" s="1262"/>
      <c r="U998" s="1262"/>
      <c r="V998" s="182"/>
      <c r="W998" s="182"/>
      <c r="X998" s="44"/>
      <c r="Y998" s="44"/>
      <c r="Z998" s="44"/>
      <c r="AA998" s="44"/>
      <c r="AB998" s="44"/>
      <c r="AC998" s="44"/>
      <c r="AD998" s="44"/>
      <c r="AE998" s="44"/>
      <c r="AF998" s="44"/>
      <c r="AG998" s="44"/>
      <c r="AH998" s="44"/>
      <c r="AI998" s="44"/>
      <c r="AJ998" s="44"/>
      <c r="AK998" s="44"/>
      <c r="AL998" s="44"/>
      <c r="AM998" s="44"/>
      <c r="AN998" s="44"/>
      <c r="AO998" s="44"/>
      <c r="AP998" s="24"/>
    </row>
    <row r="999" spans="1:42" ht="78" customHeight="1">
      <c r="A999" s="1270"/>
      <c r="B999" s="1264"/>
      <c r="C999" s="1264"/>
      <c r="D999" s="1264"/>
      <c r="E999" s="1264"/>
      <c r="F999" s="1270"/>
      <c r="G999" s="1270"/>
      <c r="H999" s="1270"/>
      <c r="I999" s="1264"/>
      <c r="J999" s="1274"/>
      <c r="K999" s="1264"/>
      <c r="L999" s="1270"/>
      <c r="M999" s="1270"/>
      <c r="N999" s="1270"/>
      <c r="O999" s="1270"/>
      <c r="P999" s="1270"/>
      <c r="Q999" s="1270"/>
      <c r="R999" s="1270"/>
      <c r="S999" s="1270" t="s">
        <v>490</v>
      </c>
      <c r="T999" s="1261" t="s">
        <v>25925</v>
      </c>
      <c r="U999" s="1261" t="s">
        <v>24036</v>
      </c>
      <c r="V999" s="182"/>
      <c r="W999" s="182"/>
      <c r="X999" s="44"/>
      <c r="Y999" s="44"/>
      <c r="Z999" s="44"/>
      <c r="AA999" s="44"/>
      <c r="AB999" s="44"/>
      <c r="AC999" s="44"/>
      <c r="AD999" s="44"/>
      <c r="AE999" s="44"/>
      <c r="AF999" s="44"/>
      <c r="AG999" s="44"/>
      <c r="AH999" s="44"/>
      <c r="AI999" s="44"/>
      <c r="AJ999" s="44"/>
      <c r="AK999" s="44"/>
      <c r="AL999" s="44"/>
      <c r="AM999" s="44"/>
      <c r="AN999" s="44"/>
      <c r="AO999" s="44"/>
      <c r="AP999" s="24"/>
    </row>
    <row r="1000" spans="1:42" ht="78" customHeight="1">
      <c r="A1000" s="1270"/>
      <c r="B1000" s="1264"/>
      <c r="C1000" s="1264"/>
      <c r="D1000" s="1264"/>
      <c r="E1000" s="1264"/>
      <c r="F1000" s="1270"/>
      <c r="G1000" s="1270"/>
      <c r="H1000" s="1270"/>
      <c r="I1000" s="1264"/>
      <c r="J1000" s="1274"/>
      <c r="K1000" s="1264"/>
      <c r="L1000" s="1270"/>
      <c r="M1000" s="1270"/>
      <c r="N1000" s="1270"/>
      <c r="O1000" s="1270"/>
      <c r="P1000" s="1270"/>
      <c r="Q1000" s="1270"/>
      <c r="R1000" s="1270"/>
      <c r="S1000" s="1270"/>
      <c r="T1000" s="1262"/>
      <c r="U1000" s="1262"/>
      <c r="V1000" s="182"/>
      <c r="W1000" s="182"/>
      <c r="X1000" s="44"/>
      <c r="Y1000" s="44"/>
      <c r="Z1000" s="44"/>
      <c r="AA1000" s="44"/>
      <c r="AB1000" s="44"/>
      <c r="AC1000" s="44"/>
      <c r="AD1000" s="44"/>
      <c r="AE1000" s="44"/>
      <c r="AF1000" s="44"/>
      <c r="AG1000" s="44"/>
      <c r="AH1000" s="44"/>
      <c r="AI1000" s="44"/>
      <c r="AJ1000" s="44"/>
      <c r="AK1000" s="44"/>
      <c r="AL1000" s="44"/>
      <c r="AM1000" s="44"/>
      <c r="AN1000" s="44"/>
      <c r="AO1000" s="44"/>
      <c r="AP1000" s="24"/>
    </row>
    <row r="1001" spans="1:42" ht="78" customHeight="1">
      <c r="A1001" s="1270"/>
      <c r="B1001" s="1264"/>
      <c r="C1001" s="1264"/>
      <c r="D1001" s="1264"/>
      <c r="E1001" s="1264"/>
      <c r="F1001" s="1270"/>
      <c r="G1001" s="1270"/>
      <c r="H1001" s="1270"/>
      <c r="I1001" s="1264"/>
      <c r="J1001" s="1274"/>
      <c r="K1001" s="1264"/>
      <c r="L1001" s="1270"/>
      <c r="M1001" s="1270"/>
      <c r="N1001" s="1270"/>
      <c r="O1001" s="1270"/>
      <c r="P1001" s="1270"/>
      <c r="Q1001" s="1270"/>
      <c r="R1001" s="1270"/>
      <c r="S1001" s="1270" t="s">
        <v>490</v>
      </c>
      <c r="T1001" s="1261" t="s">
        <v>25926</v>
      </c>
      <c r="U1001" s="1261" t="s">
        <v>24037</v>
      </c>
      <c r="V1001" s="182"/>
      <c r="W1001" s="182"/>
      <c r="X1001" s="44"/>
      <c r="Y1001" s="44"/>
      <c r="Z1001" s="44"/>
      <c r="AA1001" s="44"/>
      <c r="AB1001" s="44"/>
      <c r="AC1001" s="44"/>
      <c r="AD1001" s="44"/>
      <c r="AE1001" s="44"/>
      <c r="AF1001" s="44"/>
      <c r="AG1001" s="44"/>
      <c r="AH1001" s="44"/>
      <c r="AI1001" s="44"/>
      <c r="AJ1001" s="44"/>
      <c r="AK1001" s="44"/>
      <c r="AL1001" s="44"/>
      <c r="AM1001" s="44"/>
      <c r="AN1001" s="44"/>
      <c r="AO1001" s="44"/>
      <c r="AP1001" s="24"/>
    </row>
    <row r="1002" spans="1:42" ht="78" customHeight="1">
      <c r="A1002" s="1270"/>
      <c r="B1002" s="1264"/>
      <c r="C1002" s="1264"/>
      <c r="D1002" s="1264"/>
      <c r="E1002" s="1264"/>
      <c r="F1002" s="1270"/>
      <c r="G1002" s="1270"/>
      <c r="H1002" s="1270"/>
      <c r="I1002" s="1264"/>
      <c r="J1002" s="1274"/>
      <c r="K1002" s="1264"/>
      <c r="L1002" s="1270"/>
      <c r="M1002" s="1270"/>
      <c r="N1002" s="1270"/>
      <c r="O1002" s="1270"/>
      <c r="P1002" s="1270"/>
      <c r="Q1002" s="1270"/>
      <c r="R1002" s="1270"/>
      <c r="S1002" s="1270"/>
      <c r="T1002" s="1262"/>
      <c r="U1002" s="1262"/>
      <c r="V1002" s="182"/>
      <c r="W1002" s="182"/>
      <c r="X1002" s="44"/>
      <c r="Y1002" s="44"/>
      <c r="Z1002" s="44"/>
      <c r="AA1002" s="44"/>
      <c r="AB1002" s="44"/>
      <c r="AC1002" s="44"/>
      <c r="AD1002" s="44"/>
      <c r="AE1002" s="44"/>
      <c r="AF1002" s="44"/>
      <c r="AG1002" s="44"/>
      <c r="AH1002" s="44"/>
      <c r="AI1002" s="44"/>
      <c r="AJ1002" s="44"/>
      <c r="AK1002" s="44"/>
      <c r="AL1002" s="44"/>
      <c r="AM1002" s="44"/>
      <c r="AN1002" s="44"/>
      <c r="AO1002" s="44"/>
      <c r="AP1002" s="24"/>
    </row>
    <row r="1003" spans="1:42" ht="78" customHeight="1">
      <c r="A1003" s="1270"/>
      <c r="B1003" s="1264"/>
      <c r="C1003" s="1264"/>
      <c r="D1003" s="1264"/>
      <c r="E1003" s="1264"/>
      <c r="F1003" s="1270"/>
      <c r="G1003" s="1270"/>
      <c r="H1003" s="1270"/>
      <c r="I1003" s="1264"/>
      <c r="J1003" s="1274"/>
      <c r="K1003" s="1264"/>
      <c r="L1003" s="1270"/>
      <c r="M1003" s="1270"/>
      <c r="N1003" s="1270"/>
      <c r="O1003" s="1270"/>
      <c r="P1003" s="1270"/>
      <c r="Q1003" s="1270"/>
      <c r="R1003" s="1270"/>
      <c r="S1003" s="1270" t="s">
        <v>490</v>
      </c>
      <c r="T1003" s="1261" t="s">
        <v>25927</v>
      </c>
      <c r="U1003" s="1261" t="s">
        <v>24038</v>
      </c>
      <c r="V1003" s="182"/>
      <c r="W1003" s="182"/>
      <c r="X1003" s="44"/>
      <c r="Y1003" s="44"/>
      <c r="Z1003" s="44"/>
      <c r="AA1003" s="44"/>
      <c r="AB1003" s="44"/>
      <c r="AC1003" s="44"/>
      <c r="AD1003" s="44"/>
      <c r="AE1003" s="44"/>
      <c r="AF1003" s="44"/>
      <c r="AG1003" s="44"/>
      <c r="AH1003" s="44"/>
      <c r="AI1003" s="44"/>
      <c r="AJ1003" s="44"/>
      <c r="AK1003" s="44"/>
      <c r="AL1003" s="44"/>
      <c r="AM1003" s="44"/>
      <c r="AN1003" s="44"/>
      <c r="AO1003" s="44"/>
      <c r="AP1003" s="24"/>
    </row>
    <row r="1004" spans="1:42" ht="78" customHeight="1">
      <c r="A1004" s="1270"/>
      <c r="B1004" s="1264"/>
      <c r="C1004" s="1264"/>
      <c r="D1004" s="1264"/>
      <c r="E1004" s="1264"/>
      <c r="F1004" s="1270"/>
      <c r="G1004" s="1270"/>
      <c r="H1004" s="1270"/>
      <c r="I1004" s="1264"/>
      <c r="J1004" s="1274"/>
      <c r="K1004" s="1264"/>
      <c r="L1004" s="1270"/>
      <c r="M1004" s="1270"/>
      <c r="N1004" s="1270"/>
      <c r="O1004" s="1270"/>
      <c r="P1004" s="1270"/>
      <c r="Q1004" s="1270"/>
      <c r="R1004" s="1270"/>
      <c r="S1004" s="1270"/>
      <c r="T1004" s="1262"/>
      <c r="U1004" s="1262"/>
      <c r="V1004" s="182"/>
      <c r="W1004" s="182"/>
      <c r="X1004" s="44"/>
      <c r="Y1004" s="44"/>
      <c r="Z1004" s="44"/>
      <c r="AA1004" s="44"/>
      <c r="AB1004" s="44"/>
      <c r="AC1004" s="44"/>
      <c r="AD1004" s="44"/>
      <c r="AE1004" s="44"/>
      <c r="AF1004" s="44"/>
      <c r="AG1004" s="44"/>
      <c r="AH1004" s="44"/>
      <c r="AI1004" s="44"/>
      <c r="AJ1004" s="44"/>
      <c r="AK1004" s="44"/>
      <c r="AL1004" s="44"/>
      <c r="AM1004" s="44"/>
      <c r="AN1004" s="44"/>
      <c r="AO1004" s="44"/>
      <c r="AP1004" s="24"/>
    </row>
    <row r="1005" spans="1:42" ht="78" customHeight="1">
      <c r="A1005" s="1270"/>
      <c r="B1005" s="1264"/>
      <c r="C1005" s="1264"/>
      <c r="D1005" s="1264"/>
      <c r="E1005" s="1264"/>
      <c r="F1005" s="1270"/>
      <c r="G1005" s="1270"/>
      <c r="H1005" s="1270"/>
      <c r="I1005" s="1264"/>
      <c r="J1005" s="1274"/>
      <c r="K1005" s="1264"/>
      <c r="L1005" s="1270"/>
      <c r="M1005" s="1270"/>
      <c r="N1005" s="1270"/>
      <c r="O1005" s="1270"/>
      <c r="P1005" s="1270"/>
      <c r="Q1005" s="1270"/>
      <c r="R1005" s="1270"/>
      <c r="S1005" s="1270" t="s">
        <v>490</v>
      </c>
      <c r="T1005" s="1261" t="s">
        <v>25928</v>
      </c>
      <c r="U1005" s="1261" t="s">
        <v>24039</v>
      </c>
      <c r="V1005" s="182"/>
      <c r="W1005" s="182"/>
      <c r="X1005" s="44"/>
      <c r="Y1005" s="44"/>
      <c r="Z1005" s="44"/>
      <c r="AA1005" s="44"/>
      <c r="AB1005" s="44"/>
      <c r="AC1005" s="44"/>
      <c r="AD1005" s="44"/>
      <c r="AE1005" s="44"/>
      <c r="AF1005" s="44"/>
      <c r="AG1005" s="44"/>
      <c r="AH1005" s="44"/>
      <c r="AI1005" s="44"/>
      <c r="AJ1005" s="44"/>
      <c r="AK1005" s="44"/>
      <c r="AL1005" s="44"/>
      <c r="AM1005" s="44"/>
      <c r="AN1005" s="44"/>
      <c r="AO1005" s="44"/>
      <c r="AP1005" s="24"/>
    </row>
    <row r="1006" spans="1:42" ht="78" customHeight="1">
      <c r="A1006" s="1270"/>
      <c r="B1006" s="1264"/>
      <c r="C1006" s="1264"/>
      <c r="D1006" s="1264"/>
      <c r="E1006" s="1264"/>
      <c r="F1006" s="1270"/>
      <c r="G1006" s="1270"/>
      <c r="H1006" s="1270"/>
      <c r="I1006" s="1264"/>
      <c r="J1006" s="1274"/>
      <c r="K1006" s="1264"/>
      <c r="L1006" s="1270"/>
      <c r="M1006" s="1270"/>
      <c r="N1006" s="1270"/>
      <c r="O1006" s="1270"/>
      <c r="P1006" s="1270"/>
      <c r="Q1006" s="1270"/>
      <c r="R1006" s="1270"/>
      <c r="S1006" s="1270"/>
      <c r="T1006" s="1262"/>
      <c r="U1006" s="1262"/>
      <c r="V1006" s="182"/>
      <c r="W1006" s="182"/>
      <c r="X1006" s="44"/>
      <c r="Y1006" s="44"/>
      <c r="Z1006" s="44"/>
      <c r="AA1006" s="44"/>
      <c r="AB1006" s="44"/>
      <c r="AC1006" s="44"/>
      <c r="AD1006" s="44"/>
      <c r="AE1006" s="44"/>
      <c r="AF1006" s="44"/>
      <c r="AG1006" s="44"/>
      <c r="AH1006" s="44"/>
      <c r="AI1006" s="44"/>
      <c r="AJ1006" s="44"/>
      <c r="AK1006" s="44"/>
      <c r="AL1006" s="44"/>
      <c r="AM1006" s="44"/>
      <c r="AN1006" s="44"/>
      <c r="AO1006" s="44"/>
      <c r="AP1006" s="24"/>
    </row>
    <row r="1007" spans="1:42" ht="78" customHeight="1">
      <c r="A1007" s="1270"/>
      <c r="B1007" s="1264"/>
      <c r="C1007" s="1264"/>
      <c r="D1007" s="1264"/>
      <c r="E1007" s="1264"/>
      <c r="F1007" s="1270"/>
      <c r="G1007" s="1270"/>
      <c r="H1007" s="1270"/>
      <c r="I1007" s="1264"/>
      <c r="J1007" s="1274"/>
      <c r="K1007" s="1264"/>
      <c r="L1007" s="1270"/>
      <c r="M1007" s="1270"/>
      <c r="N1007" s="1270"/>
      <c r="O1007" s="1270"/>
      <c r="P1007" s="1270"/>
      <c r="Q1007" s="1270"/>
      <c r="R1007" s="1270"/>
      <c r="S1007" s="1270" t="s">
        <v>490</v>
      </c>
      <c r="T1007" s="1261" t="s">
        <v>25929</v>
      </c>
      <c r="U1007" s="1261" t="s">
        <v>24040</v>
      </c>
      <c r="V1007" s="182"/>
      <c r="W1007" s="182"/>
      <c r="X1007" s="44"/>
      <c r="Y1007" s="44"/>
      <c r="Z1007" s="44"/>
      <c r="AA1007" s="44"/>
      <c r="AB1007" s="44"/>
      <c r="AC1007" s="44"/>
      <c r="AD1007" s="44"/>
      <c r="AE1007" s="44"/>
      <c r="AF1007" s="44"/>
      <c r="AG1007" s="44"/>
      <c r="AH1007" s="44"/>
      <c r="AI1007" s="44"/>
      <c r="AJ1007" s="44"/>
      <c r="AK1007" s="44"/>
      <c r="AL1007" s="44"/>
      <c r="AM1007" s="44"/>
      <c r="AN1007" s="44"/>
      <c r="AO1007" s="44"/>
      <c r="AP1007" s="24"/>
    </row>
    <row r="1008" spans="1:42" ht="78" customHeight="1">
      <c r="A1008" s="1270"/>
      <c r="B1008" s="1264"/>
      <c r="C1008" s="1264"/>
      <c r="D1008" s="1264"/>
      <c r="E1008" s="1264"/>
      <c r="F1008" s="1270"/>
      <c r="G1008" s="1270"/>
      <c r="H1008" s="1270"/>
      <c r="I1008" s="1264"/>
      <c r="J1008" s="1274"/>
      <c r="K1008" s="1264"/>
      <c r="L1008" s="1270"/>
      <c r="M1008" s="1270"/>
      <c r="N1008" s="1270"/>
      <c r="O1008" s="1270"/>
      <c r="P1008" s="1270"/>
      <c r="Q1008" s="1270"/>
      <c r="R1008" s="1270"/>
      <c r="S1008" s="1270"/>
      <c r="T1008" s="1262"/>
      <c r="U1008" s="1262"/>
      <c r="V1008" s="182"/>
      <c r="W1008" s="182"/>
      <c r="X1008" s="44"/>
      <c r="Y1008" s="44"/>
      <c r="Z1008" s="44"/>
      <c r="AA1008" s="44"/>
      <c r="AB1008" s="44"/>
      <c r="AC1008" s="44"/>
      <c r="AD1008" s="44"/>
      <c r="AE1008" s="44"/>
      <c r="AF1008" s="44"/>
      <c r="AG1008" s="44"/>
      <c r="AH1008" s="44"/>
      <c r="AI1008" s="44"/>
      <c r="AJ1008" s="44"/>
      <c r="AK1008" s="44"/>
      <c r="AL1008" s="44"/>
      <c r="AM1008" s="44"/>
      <c r="AN1008" s="44"/>
      <c r="AO1008" s="44"/>
      <c r="AP1008" s="24"/>
    </row>
    <row r="1009" spans="1:42" ht="78" customHeight="1">
      <c r="A1009" s="1270"/>
      <c r="B1009" s="1264"/>
      <c r="C1009" s="1264"/>
      <c r="D1009" s="1264"/>
      <c r="E1009" s="1264"/>
      <c r="F1009" s="1270"/>
      <c r="G1009" s="1270"/>
      <c r="H1009" s="1270"/>
      <c r="I1009" s="1264"/>
      <c r="J1009" s="1274"/>
      <c r="K1009" s="1264"/>
      <c r="L1009" s="1270"/>
      <c r="M1009" s="1270"/>
      <c r="N1009" s="1270"/>
      <c r="O1009" s="1270"/>
      <c r="P1009" s="1270"/>
      <c r="Q1009" s="1270"/>
      <c r="R1009" s="1270"/>
      <c r="S1009" s="1270" t="s">
        <v>490</v>
      </c>
      <c r="T1009" s="1261" t="s">
        <v>25930</v>
      </c>
      <c r="U1009" s="1261" t="s">
        <v>24039</v>
      </c>
      <c r="V1009" s="182"/>
      <c r="W1009" s="182"/>
      <c r="X1009" s="44"/>
      <c r="Y1009" s="44"/>
      <c r="Z1009" s="44"/>
      <c r="AA1009" s="44"/>
      <c r="AB1009" s="44"/>
      <c r="AC1009" s="44"/>
      <c r="AD1009" s="44"/>
      <c r="AE1009" s="44"/>
      <c r="AF1009" s="44"/>
      <c r="AG1009" s="44"/>
      <c r="AH1009" s="44"/>
      <c r="AI1009" s="44"/>
      <c r="AJ1009" s="44"/>
      <c r="AK1009" s="44"/>
      <c r="AL1009" s="44"/>
      <c r="AM1009" s="44"/>
      <c r="AN1009" s="44"/>
      <c r="AO1009" s="44"/>
      <c r="AP1009" s="24"/>
    </row>
    <row r="1010" spans="1:42" ht="78" customHeight="1">
      <c r="A1010" s="1270"/>
      <c r="B1010" s="1264"/>
      <c r="C1010" s="1264"/>
      <c r="D1010" s="1264"/>
      <c r="E1010" s="1264"/>
      <c r="F1010" s="1270"/>
      <c r="G1010" s="1270"/>
      <c r="H1010" s="1270"/>
      <c r="I1010" s="1264"/>
      <c r="J1010" s="1274"/>
      <c r="K1010" s="1264"/>
      <c r="L1010" s="1270"/>
      <c r="M1010" s="1270"/>
      <c r="N1010" s="1270"/>
      <c r="O1010" s="1270"/>
      <c r="P1010" s="1270"/>
      <c r="Q1010" s="1270"/>
      <c r="R1010" s="1270"/>
      <c r="S1010" s="1270"/>
      <c r="T1010" s="1262"/>
      <c r="U1010" s="1262"/>
      <c r="V1010" s="182"/>
      <c r="W1010" s="182"/>
      <c r="X1010" s="44"/>
      <c r="Y1010" s="44"/>
      <c r="Z1010" s="44"/>
      <c r="AA1010" s="44"/>
      <c r="AB1010" s="44"/>
      <c r="AC1010" s="44"/>
      <c r="AD1010" s="44"/>
      <c r="AE1010" s="44"/>
      <c r="AF1010" s="44"/>
      <c r="AG1010" s="44"/>
      <c r="AH1010" s="44"/>
      <c r="AI1010" s="44"/>
      <c r="AJ1010" s="44"/>
      <c r="AK1010" s="44"/>
      <c r="AL1010" s="44"/>
      <c r="AM1010" s="44"/>
      <c r="AN1010" s="44"/>
      <c r="AO1010" s="44"/>
      <c r="AP1010" s="24"/>
    </row>
    <row r="1011" spans="1:42" ht="78" customHeight="1">
      <c r="A1011" s="1270"/>
      <c r="B1011" s="1264"/>
      <c r="C1011" s="1264"/>
      <c r="D1011" s="1264"/>
      <c r="E1011" s="1264"/>
      <c r="F1011" s="1270"/>
      <c r="G1011" s="1270"/>
      <c r="H1011" s="1270"/>
      <c r="I1011" s="1264"/>
      <c r="J1011" s="1274"/>
      <c r="K1011" s="1264"/>
      <c r="L1011" s="1270"/>
      <c r="M1011" s="1270"/>
      <c r="N1011" s="1270"/>
      <c r="O1011" s="1270"/>
      <c r="P1011" s="1270"/>
      <c r="Q1011" s="1270"/>
      <c r="R1011" s="1270"/>
      <c r="S1011" s="1270" t="s">
        <v>490</v>
      </c>
      <c r="T1011" s="1261" t="s">
        <v>25931</v>
      </c>
      <c r="U1011" s="1261" t="s">
        <v>24041</v>
      </c>
      <c r="V1011" s="182"/>
      <c r="W1011" s="182"/>
      <c r="X1011" s="44"/>
      <c r="Y1011" s="44"/>
      <c r="Z1011" s="44"/>
      <c r="AA1011" s="44"/>
      <c r="AB1011" s="44"/>
      <c r="AC1011" s="44"/>
      <c r="AD1011" s="44"/>
      <c r="AE1011" s="44"/>
      <c r="AF1011" s="44"/>
      <c r="AG1011" s="44"/>
      <c r="AH1011" s="44"/>
      <c r="AI1011" s="44"/>
      <c r="AJ1011" s="44"/>
      <c r="AK1011" s="44"/>
      <c r="AL1011" s="44"/>
      <c r="AM1011" s="44"/>
      <c r="AN1011" s="44"/>
      <c r="AO1011" s="44"/>
      <c r="AP1011" s="24"/>
    </row>
    <row r="1012" spans="1:42" ht="78" customHeight="1">
      <c r="A1012" s="1270"/>
      <c r="B1012" s="1264"/>
      <c r="C1012" s="1264"/>
      <c r="D1012" s="1264"/>
      <c r="E1012" s="1264"/>
      <c r="F1012" s="1270"/>
      <c r="G1012" s="1270"/>
      <c r="H1012" s="1270"/>
      <c r="I1012" s="1264"/>
      <c r="J1012" s="1274"/>
      <c r="K1012" s="1264"/>
      <c r="L1012" s="1270"/>
      <c r="M1012" s="1270"/>
      <c r="N1012" s="1270"/>
      <c r="O1012" s="1270"/>
      <c r="P1012" s="1270"/>
      <c r="Q1012" s="1270"/>
      <c r="R1012" s="1270"/>
      <c r="S1012" s="1270"/>
      <c r="T1012" s="1262"/>
      <c r="U1012" s="1262"/>
      <c r="V1012" s="182"/>
      <c r="W1012" s="182"/>
      <c r="X1012" s="44"/>
      <c r="Y1012" s="44"/>
      <c r="Z1012" s="44"/>
      <c r="AA1012" s="44"/>
      <c r="AB1012" s="44"/>
      <c r="AC1012" s="44"/>
      <c r="AD1012" s="44"/>
      <c r="AE1012" s="44"/>
      <c r="AF1012" s="44"/>
      <c r="AG1012" s="44"/>
      <c r="AH1012" s="44"/>
      <c r="AI1012" s="44"/>
      <c r="AJ1012" s="44"/>
      <c r="AK1012" s="44"/>
      <c r="AL1012" s="44"/>
      <c r="AM1012" s="44"/>
      <c r="AN1012" s="44"/>
      <c r="AO1012" s="44"/>
      <c r="AP1012" s="24"/>
    </row>
    <row r="1013" spans="1:42" ht="78" customHeight="1">
      <c r="A1013" s="1270"/>
      <c r="B1013" s="1264"/>
      <c r="C1013" s="1264"/>
      <c r="D1013" s="1264"/>
      <c r="E1013" s="1264"/>
      <c r="F1013" s="1270"/>
      <c r="G1013" s="1270"/>
      <c r="H1013" s="1270"/>
      <c r="I1013" s="1264"/>
      <c r="J1013" s="1274"/>
      <c r="K1013" s="1264"/>
      <c r="L1013" s="1270"/>
      <c r="M1013" s="1270"/>
      <c r="N1013" s="1270"/>
      <c r="O1013" s="1270"/>
      <c r="P1013" s="1270"/>
      <c r="Q1013" s="1270"/>
      <c r="R1013" s="1270"/>
      <c r="S1013" s="1270" t="s">
        <v>490</v>
      </c>
      <c r="T1013" s="1261" t="s">
        <v>25932</v>
      </c>
      <c r="U1013" s="1261" t="s">
        <v>24042</v>
      </c>
      <c r="V1013" s="182"/>
      <c r="W1013" s="182"/>
      <c r="X1013" s="44"/>
      <c r="Y1013" s="44"/>
      <c r="Z1013" s="44"/>
      <c r="AA1013" s="44"/>
      <c r="AB1013" s="44"/>
      <c r="AC1013" s="44"/>
      <c r="AD1013" s="44"/>
      <c r="AE1013" s="44"/>
      <c r="AF1013" s="44"/>
      <c r="AG1013" s="44"/>
      <c r="AH1013" s="44"/>
      <c r="AI1013" s="44"/>
      <c r="AJ1013" s="44"/>
      <c r="AK1013" s="44"/>
      <c r="AL1013" s="44"/>
      <c r="AM1013" s="44"/>
      <c r="AN1013" s="44"/>
      <c r="AO1013" s="44"/>
      <c r="AP1013" s="24"/>
    </row>
    <row r="1014" spans="1:42" ht="78" customHeight="1">
      <c r="A1014" s="1270"/>
      <c r="B1014" s="1264"/>
      <c r="C1014" s="1264"/>
      <c r="D1014" s="1264"/>
      <c r="E1014" s="1264"/>
      <c r="F1014" s="1270"/>
      <c r="G1014" s="1270"/>
      <c r="H1014" s="1270"/>
      <c r="I1014" s="1264"/>
      <c r="J1014" s="1274"/>
      <c r="K1014" s="1264"/>
      <c r="L1014" s="1270"/>
      <c r="M1014" s="1270"/>
      <c r="N1014" s="1270"/>
      <c r="O1014" s="1270"/>
      <c r="P1014" s="1270"/>
      <c r="Q1014" s="1270"/>
      <c r="R1014" s="1270"/>
      <c r="S1014" s="1270"/>
      <c r="T1014" s="1262"/>
      <c r="U1014" s="1262"/>
      <c r="V1014" s="182"/>
      <c r="W1014" s="182"/>
      <c r="X1014" s="44"/>
      <c r="Y1014" s="44"/>
      <c r="Z1014" s="44"/>
      <c r="AA1014" s="44"/>
      <c r="AB1014" s="44"/>
      <c r="AC1014" s="44"/>
      <c r="AD1014" s="44"/>
      <c r="AE1014" s="44"/>
      <c r="AF1014" s="44"/>
      <c r="AG1014" s="44"/>
      <c r="AH1014" s="44"/>
      <c r="AI1014" s="44"/>
      <c r="AJ1014" s="44"/>
      <c r="AK1014" s="44"/>
      <c r="AL1014" s="44"/>
      <c r="AM1014" s="44"/>
      <c r="AN1014" s="44"/>
      <c r="AO1014" s="44"/>
      <c r="AP1014" s="24"/>
    </row>
    <row r="1015" spans="1:42" ht="78" customHeight="1">
      <c r="A1015" s="1270"/>
      <c r="B1015" s="1264"/>
      <c r="C1015" s="1264"/>
      <c r="D1015" s="1264"/>
      <c r="E1015" s="1264"/>
      <c r="F1015" s="1270"/>
      <c r="G1015" s="1270"/>
      <c r="H1015" s="1270"/>
      <c r="I1015" s="1264"/>
      <c r="J1015" s="1274"/>
      <c r="K1015" s="1264"/>
      <c r="L1015" s="1270"/>
      <c r="M1015" s="1270"/>
      <c r="N1015" s="1270"/>
      <c r="O1015" s="1270"/>
      <c r="P1015" s="1270"/>
      <c r="Q1015" s="1270"/>
      <c r="R1015" s="1270"/>
      <c r="S1015" s="1270" t="s">
        <v>490</v>
      </c>
      <c r="T1015" s="1261" t="s">
        <v>25933</v>
      </c>
      <c r="U1015" s="1261" t="s">
        <v>24043</v>
      </c>
      <c r="V1015" s="182"/>
      <c r="W1015" s="182"/>
      <c r="X1015" s="44"/>
      <c r="Y1015" s="44"/>
      <c r="Z1015" s="44"/>
      <c r="AA1015" s="44"/>
      <c r="AB1015" s="44"/>
      <c r="AC1015" s="44"/>
      <c r="AD1015" s="44"/>
      <c r="AE1015" s="44"/>
      <c r="AF1015" s="44"/>
      <c r="AG1015" s="44"/>
      <c r="AH1015" s="44"/>
      <c r="AI1015" s="44"/>
      <c r="AJ1015" s="44"/>
      <c r="AK1015" s="44"/>
      <c r="AL1015" s="44"/>
      <c r="AM1015" s="44"/>
      <c r="AN1015" s="44"/>
      <c r="AO1015" s="44"/>
      <c r="AP1015" s="24"/>
    </row>
    <row r="1016" spans="1:42" ht="78" customHeight="1">
      <c r="A1016" s="1270"/>
      <c r="B1016" s="1264"/>
      <c r="C1016" s="1264"/>
      <c r="D1016" s="1264"/>
      <c r="E1016" s="1264"/>
      <c r="F1016" s="1270"/>
      <c r="G1016" s="1270"/>
      <c r="H1016" s="1270"/>
      <c r="I1016" s="1264"/>
      <c r="J1016" s="1274"/>
      <c r="K1016" s="1264"/>
      <c r="L1016" s="1270"/>
      <c r="M1016" s="1270"/>
      <c r="N1016" s="1270"/>
      <c r="O1016" s="1270"/>
      <c r="P1016" s="1270"/>
      <c r="Q1016" s="1270"/>
      <c r="R1016" s="1270"/>
      <c r="S1016" s="1270"/>
      <c r="T1016" s="1262"/>
      <c r="U1016" s="1262"/>
      <c r="V1016" s="182"/>
      <c r="W1016" s="182"/>
      <c r="X1016" s="44"/>
      <c r="Y1016" s="44"/>
      <c r="Z1016" s="44"/>
      <c r="AA1016" s="44"/>
      <c r="AB1016" s="44"/>
      <c r="AC1016" s="44"/>
      <c r="AD1016" s="44"/>
      <c r="AE1016" s="44"/>
      <c r="AF1016" s="44"/>
      <c r="AG1016" s="44"/>
      <c r="AH1016" s="44"/>
      <c r="AI1016" s="44"/>
      <c r="AJ1016" s="44"/>
      <c r="AK1016" s="44"/>
      <c r="AL1016" s="44"/>
      <c r="AM1016" s="44"/>
      <c r="AN1016" s="44"/>
      <c r="AO1016" s="44"/>
      <c r="AP1016" s="24"/>
    </row>
    <row r="1017" spans="1:42" ht="78" customHeight="1">
      <c r="A1017" s="1270"/>
      <c r="B1017" s="1264"/>
      <c r="C1017" s="1264"/>
      <c r="D1017" s="1264"/>
      <c r="E1017" s="1264"/>
      <c r="F1017" s="1270"/>
      <c r="G1017" s="1270"/>
      <c r="H1017" s="1270"/>
      <c r="I1017" s="1264"/>
      <c r="J1017" s="1274"/>
      <c r="K1017" s="1264"/>
      <c r="L1017" s="1270"/>
      <c r="M1017" s="1270"/>
      <c r="N1017" s="1270"/>
      <c r="O1017" s="1270"/>
      <c r="P1017" s="1270"/>
      <c r="Q1017" s="1270"/>
      <c r="R1017" s="1270"/>
      <c r="S1017" s="1270" t="s">
        <v>490</v>
      </c>
      <c r="T1017" s="1261" t="s">
        <v>25934</v>
      </c>
      <c r="U1017" s="1261" t="s">
        <v>24044</v>
      </c>
      <c r="V1017" s="182"/>
      <c r="W1017" s="182"/>
      <c r="X1017" s="44"/>
      <c r="Y1017" s="44"/>
      <c r="Z1017" s="44"/>
      <c r="AA1017" s="44"/>
      <c r="AB1017" s="44"/>
      <c r="AC1017" s="44"/>
      <c r="AD1017" s="44"/>
      <c r="AE1017" s="44"/>
      <c r="AF1017" s="44"/>
      <c r="AG1017" s="44"/>
      <c r="AH1017" s="44"/>
      <c r="AI1017" s="44"/>
      <c r="AJ1017" s="44"/>
      <c r="AK1017" s="44"/>
      <c r="AL1017" s="44"/>
      <c r="AM1017" s="44"/>
      <c r="AN1017" s="44"/>
      <c r="AO1017" s="44"/>
      <c r="AP1017" s="24"/>
    </row>
    <row r="1018" spans="1:42" ht="78" customHeight="1">
      <c r="A1018" s="1270"/>
      <c r="B1018" s="1264"/>
      <c r="C1018" s="1264"/>
      <c r="D1018" s="1264"/>
      <c r="E1018" s="1264"/>
      <c r="F1018" s="1270"/>
      <c r="G1018" s="1270"/>
      <c r="H1018" s="1270"/>
      <c r="I1018" s="1264"/>
      <c r="J1018" s="1274"/>
      <c r="K1018" s="1264"/>
      <c r="L1018" s="1270"/>
      <c r="M1018" s="1270"/>
      <c r="N1018" s="1270"/>
      <c r="O1018" s="1270"/>
      <c r="P1018" s="1270"/>
      <c r="Q1018" s="1270"/>
      <c r="R1018" s="1270"/>
      <c r="S1018" s="1270"/>
      <c r="T1018" s="1262"/>
      <c r="U1018" s="1262"/>
      <c r="V1018" s="182"/>
      <c r="W1018" s="182"/>
      <c r="X1018" s="44"/>
      <c r="Y1018" s="44"/>
      <c r="Z1018" s="44"/>
      <c r="AA1018" s="44"/>
      <c r="AB1018" s="44"/>
      <c r="AC1018" s="44"/>
      <c r="AD1018" s="44"/>
      <c r="AE1018" s="44"/>
      <c r="AF1018" s="44"/>
      <c r="AG1018" s="44"/>
      <c r="AH1018" s="44"/>
      <c r="AI1018" s="44"/>
      <c r="AJ1018" s="44"/>
      <c r="AK1018" s="44"/>
      <c r="AL1018" s="44"/>
      <c r="AM1018" s="44"/>
      <c r="AN1018" s="44"/>
      <c r="AO1018" s="44"/>
      <c r="AP1018" s="24"/>
    </row>
    <row r="1019" spans="1:42" ht="78" customHeight="1">
      <c r="A1019" s="1270"/>
      <c r="B1019" s="1264"/>
      <c r="C1019" s="1264"/>
      <c r="D1019" s="1264"/>
      <c r="E1019" s="1264"/>
      <c r="F1019" s="1270"/>
      <c r="G1019" s="1270"/>
      <c r="H1019" s="1270"/>
      <c r="I1019" s="1264"/>
      <c r="J1019" s="1274"/>
      <c r="K1019" s="1264"/>
      <c r="L1019" s="1270"/>
      <c r="M1019" s="1270"/>
      <c r="N1019" s="1270"/>
      <c r="O1019" s="1270"/>
      <c r="P1019" s="1270"/>
      <c r="Q1019" s="1270"/>
      <c r="R1019" s="1270"/>
      <c r="S1019" s="1270" t="s">
        <v>490</v>
      </c>
      <c r="T1019" s="1261" t="s">
        <v>25935</v>
      </c>
      <c r="U1019" s="1261" t="s">
        <v>24045</v>
      </c>
      <c r="V1019" s="182"/>
      <c r="W1019" s="182"/>
      <c r="X1019" s="44"/>
      <c r="Y1019" s="44"/>
      <c r="Z1019" s="44"/>
      <c r="AA1019" s="44"/>
      <c r="AB1019" s="44"/>
      <c r="AC1019" s="44"/>
      <c r="AD1019" s="44"/>
      <c r="AE1019" s="44"/>
      <c r="AF1019" s="44"/>
      <c r="AG1019" s="44"/>
      <c r="AH1019" s="44"/>
      <c r="AI1019" s="44"/>
      <c r="AJ1019" s="44"/>
      <c r="AK1019" s="44"/>
      <c r="AL1019" s="44"/>
      <c r="AM1019" s="44"/>
      <c r="AN1019" s="44"/>
      <c r="AO1019" s="44"/>
      <c r="AP1019" s="24"/>
    </row>
    <row r="1020" spans="1:42" ht="78" customHeight="1">
      <c r="A1020" s="1270"/>
      <c r="B1020" s="1264"/>
      <c r="C1020" s="1264"/>
      <c r="D1020" s="1264"/>
      <c r="E1020" s="1264"/>
      <c r="F1020" s="1270"/>
      <c r="G1020" s="1270"/>
      <c r="H1020" s="1270"/>
      <c r="I1020" s="1264"/>
      <c r="J1020" s="1274"/>
      <c r="K1020" s="1264"/>
      <c r="L1020" s="1270"/>
      <c r="M1020" s="1270"/>
      <c r="N1020" s="1270"/>
      <c r="O1020" s="1270"/>
      <c r="P1020" s="1270"/>
      <c r="Q1020" s="1270"/>
      <c r="R1020" s="1270"/>
      <c r="S1020" s="1270"/>
      <c r="T1020" s="1262"/>
      <c r="U1020" s="1262"/>
      <c r="V1020" s="182"/>
      <c r="W1020" s="182"/>
      <c r="X1020" s="44"/>
      <c r="Y1020" s="44"/>
      <c r="Z1020" s="44"/>
      <c r="AA1020" s="44"/>
      <c r="AB1020" s="44"/>
      <c r="AC1020" s="44"/>
      <c r="AD1020" s="44"/>
      <c r="AE1020" s="44"/>
      <c r="AF1020" s="44"/>
      <c r="AG1020" s="44"/>
      <c r="AH1020" s="44"/>
      <c r="AI1020" s="44"/>
      <c r="AJ1020" s="44"/>
      <c r="AK1020" s="44"/>
      <c r="AL1020" s="44"/>
      <c r="AM1020" s="44"/>
      <c r="AN1020" s="44"/>
      <c r="AO1020" s="44"/>
      <c r="AP1020" s="24"/>
    </row>
    <row r="1021" spans="1:42" ht="78" customHeight="1">
      <c r="A1021" s="1270"/>
      <c r="B1021" s="1264"/>
      <c r="C1021" s="1264"/>
      <c r="D1021" s="1264"/>
      <c r="E1021" s="1264"/>
      <c r="F1021" s="1270"/>
      <c r="G1021" s="1270"/>
      <c r="H1021" s="1270"/>
      <c r="I1021" s="1264"/>
      <c r="J1021" s="1274"/>
      <c r="K1021" s="1264"/>
      <c r="L1021" s="1270"/>
      <c r="M1021" s="1270"/>
      <c r="N1021" s="1270"/>
      <c r="O1021" s="1270"/>
      <c r="P1021" s="1270"/>
      <c r="Q1021" s="1270"/>
      <c r="R1021" s="1270"/>
      <c r="S1021" s="1270" t="s">
        <v>490</v>
      </c>
      <c r="T1021" s="1261" t="s">
        <v>25936</v>
      </c>
      <c r="U1021" s="1261" t="s">
        <v>24046</v>
      </c>
      <c r="V1021" s="182"/>
      <c r="W1021" s="182"/>
      <c r="X1021" s="44"/>
      <c r="Y1021" s="44"/>
      <c r="Z1021" s="44"/>
      <c r="AA1021" s="44"/>
      <c r="AB1021" s="44"/>
      <c r="AC1021" s="44"/>
      <c r="AD1021" s="44"/>
      <c r="AE1021" s="44"/>
      <c r="AF1021" s="44"/>
      <c r="AG1021" s="44"/>
      <c r="AH1021" s="44"/>
      <c r="AI1021" s="44"/>
      <c r="AJ1021" s="44"/>
      <c r="AK1021" s="44"/>
      <c r="AL1021" s="44"/>
      <c r="AM1021" s="44"/>
      <c r="AN1021" s="44"/>
      <c r="AO1021" s="44"/>
      <c r="AP1021" s="24"/>
    </row>
    <row r="1022" spans="1:42" ht="78" customHeight="1">
      <c r="A1022" s="1270"/>
      <c r="B1022" s="1264"/>
      <c r="C1022" s="1264"/>
      <c r="D1022" s="1264"/>
      <c r="E1022" s="1264"/>
      <c r="F1022" s="1270"/>
      <c r="G1022" s="1270"/>
      <c r="H1022" s="1270"/>
      <c r="I1022" s="1264"/>
      <c r="J1022" s="1274"/>
      <c r="K1022" s="1264"/>
      <c r="L1022" s="1270"/>
      <c r="M1022" s="1270"/>
      <c r="N1022" s="1270"/>
      <c r="O1022" s="1270"/>
      <c r="P1022" s="1270"/>
      <c r="Q1022" s="1270"/>
      <c r="R1022" s="1270"/>
      <c r="S1022" s="1270"/>
      <c r="T1022" s="1262"/>
      <c r="U1022" s="1262"/>
      <c r="V1022" s="182"/>
      <c r="W1022" s="182"/>
      <c r="X1022" s="44"/>
      <c r="Y1022" s="44"/>
      <c r="Z1022" s="44"/>
      <c r="AA1022" s="44"/>
      <c r="AB1022" s="44"/>
      <c r="AC1022" s="44"/>
      <c r="AD1022" s="44"/>
      <c r="AE1022" s="44"/>
      <c r="AF1022" s="44"/>
      <c r="AG1022" s="44"/>
      <c r="AH1022" s="44"/>
      <c r="AI1022" s="44"/>
      <c r="AJ1022" s="44"/>
      <c r="AK1022" s="44"/>
      <c r="AL1022" s="44"/>
      <c r="AM1022" s="44"/>
      <c r="AN1022" s="44"/>
      <c r="AO1022" s="44"/>
      <c r="AP1022" s="24"/>
    </row>
    <row r="1023" spans="1:42" ht="78" customHeight="1">
      <c r="A1023" s="1270"/>
      <c r="B1023" s="1264"/>
      <c r="C1023" s="1264"/>
      <c r="D1023" s="1264"/>
      <c r="E1023" s="1264"/>
      <c r="F1023" s="1270"/>
      <c r="G1023" s="1270"/>
      <c r="H1023" s="1270"/>
      <c r="I1023" s="1264"/>
      <c r="J1023" s="1274"/>
      <c r="K1023" s="1264"/>
      <c r="L1023" s="1270"/>
      <c r="M1023" s="1270"/>
      <c r="N1023" s="1270"/>
      <c r="O1023" s="1270"/>
      <c r="P1023" s="1270"/>
      <c r="Q1023" s="1270"/>
      <c r="R1023" s="1270"/>
      <c r="S1023" s="1270" t="s">
        <v>490</v>
      </c>
      <c r="T1023" s="1261" t="s">
        <v>25937</v>
      </c>
      <c r="U1023" s="1261" t="s">
        <v>24047</v>
      </c>
      <c r="V1023" s="182"/>
      <c r="W1023" s="182"/>
      <c r="X1023" s="44"/>
      <c r="Y1023" s="44"/>
      <c r="Z1023" s="44"/>
      <c r="AA1023" s="44"/>
      <c r="AB1023" s="44"/>
      <c r="AC1023" s="44"/>
      <c r="AD1023" s="44"/>
      <c r="AE1023" s="44"/>
      <c r="AF1023" s="44"/>
      <c r="AG1023" s="44"/>
      <c r="AH1023" s="44"/>
      <c r="AI1023" s="44"/>
      <c r="AJ1023" s="44"/>
      <c r="AK1023" s="44"/>
      <c r="AL1023" s="44"/>
      <c r="AM1023" s="44"/>
      <c r="AN1023" s="44"/>
      <c r="AO1023" s="44"/>
      <c r="AP1023" s="24"/>
    </row>
    <row r="1024" spans="1:42" ht="78" customHeight="1">
      <c r="A1024" s="1270"/>
      <c r="B1024" s="1264"/>
      <c r="C1024" s="1264"/>
      <c r="D1024" s="1264"/>
      <c r="E1024" s="1264"/>
      <c r="F1024" s="1270"/>
      <c r="G1024" s="1270"/>
      <c r="H1024" s="1270"/>
      <c r="I1024" s="1264"/>
      <c r="J1024" s="1274"/>
      <c r="K1024" s="1264"/>
      <c r="L1024" s="1270"/>
      <c r="M1024" s="1270"/>
      <c r="N1024" s="1270"/>
      <c r="O1024" s="1270"/>
      <c r="P1024" s="1270"/>
      <c r="Q1024" s="1270"/>
      <c r="R1024" s="1270"/>
      <c r="S1024" s="1270"/>
      <c r="T1024" s="1262"/>
      <c r="U1024" s="1262"/>
      <c r="V1024" s="182"/>
      <c r="W1024" s="182"/>
      <c r="X1024" s="44"/>
      <c r="Y1024" s="44"/>
      <c r="Z1024" s="44"/>
      <c r="AA1024" s="44"/>
      <c r="AB1024" s="44"/>
      <c r="AC1024" s="44"/>
      <c r="AD1024" s="44"/>
      <c r="AE1024" s="44"/>
      <c r="AF1024" s="44"/>
      <c r="AG1024" s="44"/>
      <c r="AH1024" s="44"/>
      <c r="AI1024" s="44"/>
      <c r="AJ1024" s="44"/>
      <c r="AK1024" s="44"/>
      <c r="AL1024" s="44"/>
      <c r="AM1024" s="44"/>
      <c r="AN1024" s="44"/>
      <c r="AO1024" s="44"/>
      <c r="AP1024" s="24"/>
    </row>
    <row r="1025" spans="1:42" ht="78" customHeight="1">
      <c r="A1025" s="1270"/>
      <c r="B1025" s="1264"/>
      <c r="C1025" s="1264"/>
      <c r="D1025" s="1264"/>
      <c r="E1025" s="1264"/>
      <c r="F1025" s="1270"/>
      <c r="G1025" s="1270"/>
      <c r="H1025" s="1270"/>
      <c r="I1025" s="1264"/>
      <c r="J1025" s="1274"/>
      <c r="K1025" s="1264"/>
      <c r="L1025" s="1270"/>
      <c r="M1025" s="1270"/>
      <c r="N1025" s="1270"/>
      <c r="O1025" s="1270"/>
      <c r="P1025" s="1270"/>
      <c r="Q1025" s="1270"/>
      <c r="R1025" s="1270"/>
      <c r="S1025" s="1270" t="s">
        <v>490</v>
      </c>
      <c r="T1025" s="1261" t="s">
        <v>25938</v>
      </c>
      <c r="U1025" s="1261" t="s">
        <v>24048</v>
      </c>
      <c r="V1025" s="182"/>
      <c r="W1025" s="182"/>
      <c r="X1025" s="44"/>
      <c r="Y1025" s="44"/>
      <c r="Z1025" s="44"/>
      <c r="AA1025" s="44"/>
      <c r="AB1025" s="44"/>
      <c r="AC1025" s="44"/>
      <c r="AD1025" s="44"/>
      <c r="AE1025" s="44"/>
      <c r="AF1025" s="44"/>
      <c r="AG1025" s="44"/>
      <c r="AH1025" s="44"/>
      <c r="AI1025" s="44"/>
      <c r="AJ1025" s="44"/>
      <c r="AK1025" s="44"/>
      <c r="AL1025" s="44"/>
      <c r="AM1025" s="44"/>
      <c r="AN1025" s="44"/>
      <c r="AO1025" s="44"/>
      <c r="AP1025" s="24"/>
    </row>
    <row r="1026" spans="1:42" ht="78" customHeight="1">
      <c r="A1026" s="1270"/>
      <c r="B1026" s="1264"/>
      <c r="C1026" s="1264"/>
      <c r="D1026" s="1264"/>
      <c r="E1026" s="1264"/>
      <c r="F1026" s="1270"/>
      <c r="G1026" s="1270"/>
      <c r="H1026" s="1270"/>
      <c r="I1026" s="1264"/>
      <c r="J1026" s="1274"/>
      <c r="K1026" s="1264"/>
      <c r="L1026" s="1270"/>
      <c r="M1026" s="1270"/>
      <c r="N1026" s="1270"/>
      <c r="O1026" s="1270"/>
      <c r="P1026" s="1270"/>
      <c r="Q1026" s="1270"/>
      <c r="R1026" s="1270"/>
      <c r="S1026" s="1270"/>
      <c r="T1026" s="1262"/>
      <c r="U1026" s="1262"/>
      <c r="V1026" s="182"/>
      <c r="W1026" s="182"/>
      <c r="X1026" s="44"/>
      <c r="Y1026" s="44"/>
      <c r="Z1026" s="44"/>
      <c r="AA1026" s="44"/>
      <c r="AB1026" s="44"/>
      <c r="AC1026" s="44"/>
      <c r="AD1026" s="44"/>
      <c r="AE1026" s="44"/>
      <c r="AF1026" s="44"/>
      <c r="AG1026" s="44"/>
      <c r="AH1026" s="44"/>
      <c r="AI1026" s="44"/>
      <c r="AJ1026" s="44"/>
      <c r="AK1026" s="44"/>
      <c r="AL1026" s="44"/>
      <c r="AM1026" s="44"/>
      <c r="AN1026" s="44"/>
      <c r="AO1026" s="44"/>
      <c r="AP1026" s="24"/>
    </row>
    <row r="1027" spans="1:42" ht="78" customHeight="1">
      <c r="A1027" s="1270"/>
      <c r="B1027" s="1264"/>
      <c r="C1027" s="1264"/>
      <c r="D1027" s="1264"/>
      <c r="E1027" s="1264"/>
      <c r="F1027" s="1270"/>
      <c r="G1027" s="1270"/>
      <c r="H1027" s="1270"/>
      <c r="I1027" s="1264"/>
      <c r="J1027" s="1274"/>
      <c r="K1027" s="1264"/>
      <c r="L1027" s="1270"/>
      <c r="M1027" s="1270"/>
      <c r="N1027" s="1270"/>
      <c r="O1027" s="1270"/>
      <c r="P1027" s="1270"/>
      <c r="Q1027" s="1270"/>
      <c r="R1027" s="1270"/>
      <c r="S1027" s="1270" t="s">
        <v>490</v>
      </c>
      <c r="T1027" s="1261" t="s">
        <v>25939</v>
      </c>
      <c r="U1027" s="1261" t="s">
        <v>24049</v>
      </c>
      <c r="V1027" s="182"/>
      <c r="W1027" s="182"/>
      <c r="X1027" s="44"/>
      <c r="Y1027" s="44"/>
      <c r="Z1027" s="44"/>
      <c r="AA1027" s="44"/>
      <c r="AB1027" s="44"/>
      <c r="AC1027" s="44"/>
      <c r="AD1027" s="44"/>
      <c r="AE1027" s="44"/>
      <c r="AF1027" s="44"/>
      <c r="AG1027" s="44"/>
      <c r="AH1027" s="44"/>
      <c r="AI1027" s="44"/>
      <c r="AJ1027" s="44"/>
      <c r="AK1027" s="44"/>
      <c r="AL1027" s="44"/>
      <c r="AM1027" s="44"/>
      <c r="AN1027" s="44"/>
      <c r="AO1027" s="44"/>
      <c r="AP1027" s="24"/>
    </row>
    <row r="1028" spans="1:42" ht="78" customHeight="1">
      <c r="A1028" s="1270"/>
      <c r="B1028" s="1264"/>
      <c r="C1028" s="1264"/>
      <c r="D1028" s="1264"/>
      <c r="E1028" s="1264"/>
      <c r="F1028" s="1270"/>
      <c r="G1028" s="1270"/>
      <c r="H1028" s="1270"/>
      <c r="I1028" s="1264"/>
      <c r="J1028" s="1274"/>
      <c r="K1028" s="1264"/>
      <c r="L1028" s="1270"/>
      <c r="M1028" s="1270"/>
      <c r="N1028" s="1270"/>
      <c r="O1028" s="1270"/>
      <c r="P1028" s="1270"/>
      <c r="Q1028" s="1270"/>
      <c r="R1028" s="1270"/>
      <c r="S1028" s="1270"/>
      <c r="T1028" s="1262"/>
      <c r="U1028" s="1262"/>
      <c r="V1028" s="182"/>
      <c r="W1028" s="182"/>
      <c r="X1028" s="44"/>
      <c r="Y1028" s="44"/>
      <c r="Z1028" s="44"/>
      <c r="AA1028" s="44"/>
      <c r="AB1028" s="44"/>
      <c r="AC1028" s="44"/>
      <c r="AD1028" s="44"/>
      <c r="AE1028" s="44"/>
      <c r="AF1028" s="44"/>
      <c r="AG1028" s="44"/>
      <c r="AH1028" s="44"/>
      <c r="AI1028" s="44"/>
      <c r="AJ1028" s="44"/>
      <c r="AK1028" s="44"/>
      <c r="AL1028" s="44"/>
      <c r="AM1028" s="44"/>
      <c r="AN1028" s="44"/>
      <c r="AO1028" s="44"/>
      <c r="AP1028" s="24"/>
    </row>
    <row r="1029" spans="1:42" ht="78" customHeight="1">
      <c r="A1029" s="1270"/>
      <c r="B1029" s="1264"/>
      <c r="C1029" s="1264"/>
      <c r="D1029" s="1264"/>
      <c r="E1029" s="1264"/>
      <c r="F1029" s="1270"/>
      <c r="G1029" s="1270"/>
      <c r="H1029" s="1270"/>
      <c r="I1029" s="1264"/>
      <c r="J1029" s="1274"/>
      <c r="K1029" s="1264"/>
      <c r="L1029" s="1270"/>
      <c r="M1029" s="1270"/>
      <c r="N1029" s="1270"/>
      <c r="O1029" s="1270"/>
      <c r="P1029" s="1270"/>
      <c r="Q1029" s="1270"/>
      <c r="R1029" s="1270"/>
      <c r="S1029" s="1270" t="s">
        <v>490</v>
      </c>
      <c r="T1029" s="1261" t="s">
        <v>25940</v>
      </c>
      <c r="U1029" s="1261" t="s">
        <v>24050</v>
      </c>
      <c r="V1029" s="182"/>
      <c r="W1029" s="182"/>
      <c r="X1029" s="44"/>
      <c r="Y1029" s="44"/>
      <c r="Z1029" s="44"/>
      <c r="AA1029" s="44"/>
      <c r="AB1029" s="44"/>
      <c r="AC1029" s="44"/>
      <c r="AD1029" s="44"/>
      <c r="AE1029" s="44"/>
      <c r="AF1029" s="44"/>
      <c r="AG1029" s="44"/>
      <c r="AH1029" s="44"/>
      <c r="AI1029" s="44"/>
      <c r="AJ1029" s="44"/>
      <c r="AK1029" s="44"/>
      <c r="AL1029" s="44"/>
      <c r="AM1029" s="44"/>
      <c r="AN1029" s="44"/>
      <c r="AO1029" s="44"/>
      <c r="AP1029" s="24"/>
    </row>
    <row r="1030" spans="1:42" ht="78" customHeight="1">
      <c r="A1030" s="1270"/>
      <c r="B1030" s="1264"/>
      <c r="C1030" s="1264"/>
      <c r="D1030" s="1264"/>
      <c r="E1030" s="1264"/>
      <c r="F1030" s="1270"/>
      <c r="G1030" s="1270"/>
      <c r="H1030" s="1270"/>
      <c r="I1030" s="1264"/>
      <c r="J1030" s="1274"/>
      <c r="K1030" s="1264"/>
      <c r="L1030" s="1270"/>
      <c r="M1030" s="1270"/>
      <c r="N1030" s="1270"/>
      <c r="O1030" s="1270"/>
      <c r="P1030" s="1270"/>
      <c r="Q1030" s="1270"/>
      <c r="R1030" s="1270"/>
      <c r="S1030" s="1270"/>
      <c r="T1030" s="1262"/>
      <c r="U1030" s="1262"/>
      <c r="V1030" s="182"/>
      <c r="W1030" s="182"/>
      <c r="X1030" s="44"/>
      <c r="Y1030" s="44"/>
      <c r="Z1030" s="44"/>
      <c r="AA1030" s="44"/>
      <c r="AB1030" s="44"/>
      <c r="AC1030" s="44"/>
      <c r="AD1030" s="44"/>
      <c r="AE1030" s="44"/>
      <c r="AF1030" s="44"/>
      <c r="AG1030" s="44"/>
      <c r="AH1030" s="44"/>
      <c r="AI1030" s="44"/>
      <c r="AJ1030" s="44"/>
      <c r="AK1030" s="44"/>
      <c r="AL1030" s="44"/>
      <c r="AM1030" s="44"/>
      <c r="AN1030" s="44"/>
      <c r="AO1030" s="44"/>
      <c r="AP1030" s="24"/>
    </row>
    <row r="1031" spans="1:42" ht="78" customHeight="1">
      <c r="A1031" s="1270"/>
      <c r="B1031" s="1264"/>
      <c r="C1031" s="1264"/>
      <c r="D1031" s="1264"/>
      <c r="E1031" s="1264"/>
      <c r="F1031" s="1270"/>
      <c r="G1031" s="1270"/>
      <c r="H1031" s="1270"/>
      <c r="I1031" s="1264"/>
      <c r="J1031" s="1274"/>
      <c r="K1031" s="1264"/>
      <c r="L1031" s="1270"/>
      <c r="M1031" s="1270"/>
      <c r="N1031" s="1270"/>
      <c r="O1031" s="1270"/>
      <c r="P1031" s="1270"/>
      <c r="Q1031" s="1270"/>
      <c r="R1031" s="1270"/>
      <c r="S1031" s="1270" t="s">
        <v>490</v>
      </c>
      <c r="T1031" s="1261" t="s">
        <v>25941</v>
      </c>
      <c r="U1031" s="1261" t="s">
        <v>24051</v>
      </c>
      <c r="V1031" s="182"/>
      <c r="W1031" s="182"/>
      <c r="X1031" s="44"/>
      <c r="Y1031" s="44"/>
      <c r="Z1031" s="44"/>
      <c r="AA1031" s="44"/>
      <c r="AB1031" s="44"/>
      <c r="AC1031" s="44"/>
      <c r="AD1031" s="44"/>
      <c r="AE1031" s="44"/>
      <c r="AF1031" s="44"/>
      <c r="AG1031" s="44"/>
      <c r="AH1031" s="44"/>
      <c r="AI1031" s="44"/>
      <c r="AJ1031" s="44"/>
      <c r="AK1031" s="44"/>
      <c r="AL1031" s="44"/>
      <c r="AM1031" s="44"/>
      <c r="AN1031" s="44"/>
      <c r="AO1031" s="44"/>
      <c r="AP1031" s="24"/>
    </row>
    <row r="1032" spans="1:42" ht="78" customHeight="1">
      <c r="A1032" s="1270"/>
      <c r="B1032" s="1264"/>
      <c r="C1032" s="1264"/>
      <c r="D1032" s="1264"/>
      <c r="E1032" s="1264"/>
      <c r="F1032" s="1270"/>
      <c r="G1032" s="1270"/>
      <c r="H1032" s="1270"/>
      <c r="I1032" s="1264"/>
      <c r="J1032" s="1274"/>
      <c r="K1032" s="1264"/>
      <c r="L1032" s="1270"/>
      <c r="M1032" s="1270"/>
      <c r="N1032" s="1270"/>
      <c r="O1032" s="1270"/>
      <c r="P1032" s="1270"/>
      <c r="Q1032" s="1270"/>
      <c r="R1032" s="1270"/>
      <c r="S1032" s="1270"/>
      <c r="T1032" s="1262"/>
      <c r="U1032" s="1262"/>
      <c r="V1032" s="182"/>
      <c r="W1032" s="182"/>
      <c r="X1032" s="44"/>
      <c r="Y1032" s="44"/>
      <c r="Z1032" s="44"/>
      <c r="AA1032" s="44"/>
      <c r="AB1032" s="44"/>
      <c r="AC1032" s="44"/>
      <c r="AD1032" s="44"/>
      <c r="AE1032" s="44"/>
      <c r="AF1032" s="44"/>
      <c r="AG1032" s="44"/>
      <c r="AH1032" s="44"/>
      <c r="AI1032" s="44"/>
      <c r="AJ1032" s="44"/>
      <c r="AK1032" s="44"/>
      <c r="AL1032" s="44"/>
      <c r="AM1032" s="44"/>
      <c r="AN1032" s="44"/>
      <c r="AO1032" s="44"/>
      <c r="AP1032" s="24"/>
    </row>
    <row r="1033" spans="1:42" ht="78" customHeight="1">
      <c r="A1033" s="1270"/>
      <c r="B1033" s="1264"/>
      <c r="C1033" s="1264"/>
      <c r="D1033" s="1264"/>
      <c r="E1033" s="1264"/>
      <c r="F1033" s="1270"/>
      <c r="G1033" s="1270"/>
      <c r="H1033" s="1270"/>
      <c r="I1033" s="1264"/>
      <c r="J1033" s="1274"/>
      <c r="K1033" s="1264"/>
      <c r="L1033" s="1270"/>
      <c r="M1033" s="1270"/>
      <c r="N1033" s="1270"/>
      <c r="O1033" s="1270"/>
      <c r="P1033" s="1270"/>
      <c r="Q1033" s="1270"/>
      <c r="R1033" s="1270"/>
      <c r="S1033" s="1270" t="s">
        <v>490</v>
      </c>
      <c r="T1033" s="1261" t="s">
        <v>25942</v>
      </c>
      <c r="U1033" s="1261" t="s">
        <v>24052</v>
      </c>
      <c r="V1033" s="182"/>
      <c r="W1033" s="182"/>
      <c r="X1033" s="44"/>
      <c r="Y1033" s="44"/>
      <c r="Z1033" s="44"/>
      <c r="AA1033" s="44"/>
      <c r="AB1033" s="44"/>
      <c r="AC1033" s="44"/>
      <c r="AD1033" s="44"/>
      <c r="AE1033" s="44"/>
      <c r="AF1033" s="44"/>
      <c r="AG1033" s="44"/>
      <c r="AH1033" s="44"/>
      <c r="AI1033" s="44"/>
      <c r="AJ1033" s="44"/>
      <c r="AK1033" s="44"/>
      <c r="AL1033" s="44"/>
      <c r="AM1033" s="44"/>
      <c r="AN1033" s="44"/>
      <c r="AO1033" s="44"/>
      <c r="AP1033" s="24"/>
    </row>
    <row r="1034" spans="1:42" ht="78" customHeight="1">
      <c r="A1034" s="1270"/>
      <c r="B1034" s="1264"/>
      <c r="C1034" s="1264"/>
      <c r="D1034" s="1264"/>
      <c r="E1034" s="1264"/>
      <c r="F1034" s="1270"/>
      <c r="G1034" s="1270"/>
      <c r="H1034" s="1270"/>
      <c r="I1034" s="1264"/>
      <c r="J1034" s="1274"/>
      <c r="K1034" s="1264"/>
      <c r="L1034" s="1270"/>
      <c r="M1034" s="1270"/>
      <c r="N1034" s="1270"/>
      <c r="O1034" s="1270"/>
      <c r="P1034" s="1270"/>
      <c r="Q1034" s="1270"/>
      <c r="R1034" s="1270"/>
      <c r="S1034" s="1270"/>
      <c r="T1034" s="1262"/>
      <c r="U1034" s="1262"/>
      <c r="V1034" s="182"/>
      <c r="W1034" s="182"/>
      <c r="X1034" s="44"/>
      <c r="Y1034" s="44"/>
      <c r="Z1034" s="44"/>
      <c r="AA1034" s="44"/>
      <c r="AB1034" s="44"/>
      <c r="AC1034" s="44"/>
      <c r="AD1034" s="44"/>
      <c r="AE1034" s="44"/>
      <c r="AF1034" s="44"/>
      <c r="AG1034" s="44"/>
      <c r="AH1034" s="44"/>
      <c r="AI1034" s="44"/>
      <c r="AJ1034" s="44"/>
      <c r="AK1034" s="44"/>
      <c r="AL1034" s="44"/>
      <c r="AM1034" s="44"/>
      <c r="AN1034" s="44"/>
      <c r="AO1034" s="44"/>
      <c r="AP1034" s="24"/>
    </row>
    <row r="1035" spans="1:42" ht="78" customHeight="1">
      <c r="A1035" s="1270"/>
      <c r="B1035" s="1264"/>
      <c r="C1035" s="1264"/>
      <c r="D1035" s="1264"/>
      <c r="E1035" s="1264"/>
      <c r="F1035" s="1270"/>
      <c r="G1035" s="1270"/>
      <c r="H1035" s="1270"/>
      <c r="I1035" s="1264"/>
      <c r="J1035" s="1274"/>
      <c r="K1035" s="1264"/>
      <c r="L1035" s="1270"/>
      <c r="M1035" s="1270"/>
      <c r="N1035" s="1270"/>
      <c r="O1035" s="1270"/>
      <c r="P1035" s="1270"/>
      <c r="Q1035" s="1270"/>
      <c r="R1035" s="1270"/>
      <c r="S1035" s="1270" t="s">
        <v>490</v>
      </c>
      <c r="T1035" s="1261" t="s">
        <v>25943</v>
      </c>
      <c r="U1035" s="1261" t="s">
        <v>24053</v>
      </c>
      <c r="V1035" s="182"/>
      <c r="W1035" s="182"/>
      <c r="X1035" s="44"/>
      <c r="Y1035" s="44"/>
      <c r="Z1035" s="44"/>
      <c r="AA1035" s="44"/>
      <c r="AB1035" s="44"/>
      <c r="AC1035" s="44"/>
      <c r="AD1035" s="44"/>
      <c r="AE1035" s="44"/>
      <c r="AF1035" s="44"/>
      <c r="AG1035" s="44"/>
      <c r="AH1035" s="44"/>
      <c r="AI1035" s="44"/>
      <c r="AJ1035" s="44"/>
      <c r="AK1035" s="44"/>
      <c r="AL1035" s="44"/>
      <c r="AM1035" s="44"/>
      <c r="AN1035" s="44"/>
      <c r="AO1035" s="44"/>
      <c r="AP1035" s="24"/>
    </row>
    <row r="1036" spans="1:42" ht="78" customHeight="1">
      <c r="A1036" s="1270"/>
      <c r="B1036" s="1264"/>
      <c r="C1036" s="1264"/>
      <c r="D1036" s="1264"/>
      <c r="E1036" s="1264"/>
      <c r="F1036" s="1270"/>
      <c r="G1036" s="1270"/>
      <c r="H1036" s="1270"/>
      <c r="I1036" s="1264"/>
      <c r="J1036" s="1274"/>
      <c r="K1036" s="1264"/>
      <c r="L1036" s="1270"/>
      <c r="M1036" s="1270"/>
      <c r="N1036" s="1270"/>
      <c r="O1036" s="1270"/>
      <c r="P1036" s="1270"/>
      <c r="Q1036" s="1270"/>
      <c r="R1036" s="1270"/>
      <c r="S1036" s="1270"/>
      <c r="T1036" s="1262"/>
      <c r="U1036" s="1262"/>
      <c r="V1036" s="182"/>
      <c r="W1036" s="182"/>
      <c r="X1036" s="44"/>
      <c r="Y1036" s="44"/>
      <c r="Z1036" s="44"/>
      <c r="AA1036" s="44"/>
      <c r="AB1036" s="44"/>
      <c r="AC1036" s="44"/>
      <c r="AD1036" s="44"/>
      <c r="AE1036" s="44"/>
      <c r="AF1036" s="44"/>
      <c r="AG1036" s="44"/>
      <c r="AH1036" s="44"/>
      <c r="AI1036" s="44"/>
      <c r="AJ1036" s="44"/>
      <c r="AK1036" s="44"/>
      <c r="AL1036" s="44"/>
      <c r="AM1036" s="44"/>
      <c r="AN1036" s="44"/>
      <c r="AO1036" s="44"/>
      <c r="AP1036" s="24"/>
    </row>
    <row r="1037" spans="1:42" ht="78" customHeight="1">
      <c r="A1037" s="1270"/>
      <c r="B1037" s="1264"/>
      <c r="C1037" s="1264"/>
      <c r="D1037" s="1264"/>
      <c r="E1037" s="1264"/>
      <c r="F1037" s="1270"/>
      <c r="G1037" s="1270"/>
      <c r="H1037" s="1270"/>
      <c r="I1037" s="1264"/>
      <c r="J1037" s="1274"/>
      <c r="K1037" s="1264"/>
      <c r="L1037" s="1270"/>
      <c r="M1037" s="1270"/>
      <c r="N1037" s="1270"/>
      <c r="O1037" s="1270"/>
      <c r="P1037" s="1270"/>
      <c r="Q1037" s="1270"/>
      <c r="R1037" s="1270"/>
      <c r="S1037" s="1270" t="s">
        <v>490</v>
      </c>
      <c r="T1037" s="1261" t="s">
        <v>25944</v>
      </c>
      <c r="U1037" s="1261" t="s">
        <v>24054</v>
      </c>
      <c r="V1037" s="182"/>
      <c r="W1037" s="182"/>
      <c r="X1037" s="44"/>
      <c r="Y1037" s="44"/>
      <c r="Z1037" s="44"/>
      <c r="AA1037" s="44"/>
      <c r="AB1037" s="44"/>
      <c r="AC1037" s="44"/>
      <c r="AD1037" s="44"/>
      <c r="AE1037" s="44"/>
      <c r="AF1037" s="44"/>
      <c r="AG1037" s="44"/>
      <c r="AH1037" s="44"/>
      <c r="AI1037" s="44"/>
      <c r="AJ1037" s="44"/>
      <c r="AK1037" s="44"/>
      <c r="AL1037" s="44"/>
      <c r="AM1037" s="44"/>
      <c r="AN1037" s="44"/>
      <c r="AO1037" s="44"/>
      <c r="AP1037" s="24"/>
    </row>
    <row r="1038" spans="1:42" ht="78" customHeight="1">
      <c r="A1038" s="1270"/>
      <c r="B1038" s="1264"/>
      <c r="C1038" s="1264"/>
      <c r="D1038" s="1264"/>
      <c r="E1038" s="1264"/>
      <c r="F1038" s="1270"/>
      <c r="G1038" s="1270"/>
      <c r="H1038" s="1270"/>
      <c r="I1038" s="1264"/>
      <c r="J1038" s="1274"/>
      <c r="K1038" s="1264"/>
      <c r="L1038" s="1270"/>
      <c r="M1038" s="1270"/>
      <c r="N1038" s="1270"/>
      <c r="O1038" s="1270"/>
      <c r="P1038" s="1270"/>
      <c r="Q1038" s="1270"/>
      <c r="R1038" s="1270"/>
      <c r="S1038" s="1270"/>
      <c r="T1038" s="1262"/>
      <c r="U1038" s="1262"/>
      <c r="V1038" s="182"/>
      <c r="W1038" s="182"/>
      <c r="X1038" s="44"/>
      <c r="Y1038" s="44"/>
      <c r="Z1038" s="44"/>
      <c r="AA1038" s="44"/>
      <c r="AB1038" s="44"/>
      <c r="AC1038" s="44"/>
      <c r="AD1038" s="44"/>
      <c r="AE1038" s="44"/>
      <c r="AF1038" s="44"/>
      <c r="AG1038" s="44"/>
      <c r="AH1038" s="44"/>
      <c r="AI1038" s="44"/>
      <c r="AJ1038" s="44"/>
      <c r="AK1038" s="44"/>
      <c r="AL1038" s="44"/>
      <c r="AM1038" s="44"/>
      <c r="AN1038" s="44"/>
      <c r="AO1038" s="44"/>
      <c r="AP1038" s="24"/>
    </row>
    <row r="1039" spans="1:42" ht="78" customHeight="1">
      <c r="A1039" s="1270"/>
      <c r="B1039" s="1264"/>
      <c r="C1039" s="1264"/>
      <c r="D1039" s="1264"/>
      <c r="E1039" s="1264"/>
      <c r="F1039" s="1270"/>
      <c r="G1039" s="1270"/>
      <c r="H1039" s="1270"/>
      <c r="I1039" s="1264"/>
      <c r="J1039" s="1274"/>
      <c r="K1039" s="1264"/>
      <c r="L1039" s="1270"/>
      <c r="M1039" s="1270"/>
      <c r="N1039" s="1270"/>
      <c r="O1039" s="1270"/>
      <c r="P1039" s="1270"/>
      <c r="Q1039" s="1270"/>
      <c r="R1039" s="1270"/>
      <c r="S1039" s="1270" t="s">
        <v>490</v>
      </c>
      <c r="T1039" s="1261" t="s">
        <v>25945</v>
      </c>
      <c r="U1039" s="1261" t="s">
        <v>24055</v>
      </c>
      <c r="V1039" s="182"/>
      <c r="W1039" s="182"/>
      <c r="X1039" s="44"/>
      <c r="Y1039" s="44"/>
      <c r="Z1039" s="44"/>
      <c r="AA1039" s="44"/>
      <c r="AB1039" s="44"/>
      <c r="AC1039" s="44"/>
      <c r="AD1039" s="44"/>
      <c r="AE1039" s="44"/>
      <c r="AF1039" s="44"/>
      <c r="AG1039" s="44"/>
      <c r="AH1039" s="44"/>
      <c r="AI1039" s="44"/>
      <c r="AJ1039" s="44"/>
      <c r="AK1039" s="44"/>
      <c r="AL1039" s="44"/>
      <c r="AM1039" s="44"/>
      <c r="AN1039" s="44"/>
      <c r="AO1039" s="44"/>
      <c r="AP1039" s="24"/>
    </row>
    <row r="1040" spans="1:42" ht="78" customHeight="1">
      <c r="A1040" s="1270"/>
      <c r="B1040" s="1264"/>
      <c r="C1040" s="1264"/>
      <c r="D1040" s="1264"/>
      <c r="E1040" s="1264"/>
      <c r="F1040" s="1270"/>
      <c r="G1040" s="1270"/>
      <c r="H1040" s="1270"/>
      <c r="I1040" s="1264"/>
      <c r="J1040" s="1274"/>
      <c r="K1040" s="1264"/>
      <c r="L1040" s="1270"/>
      <c r="M1040" s="1270"/>
      <c r="N1040" s="1270"/>
      <c r="O1040" s="1270"/>
      <c r="P1040" s="1270"/>
      <c r="Q1040" s="1270"/>
      <c r="R1040" s="1270"/>
      <c r="S1040" s="1270"/>
      <c r="T1040" s="1262"/>
      <c r="U1040" s="1262"/>
      <c r="V1040" s="182"/>
      <c r="W1040" s="182"/>
      <c r="X1040" s="44"/>
      <c r="Y1040" s="44"/>
      <c r="Z1040" s="44"/>
      <c r="AA1040" s="44"/>
      <c r="AB1040" s="44"/>
      <c r="AC1040" s="44"/>
      <c r="AD1040" s="44"/>
      <c r="AE1040" s="44"/>
      <c r="AF1040" s="44"/>
      <c r="AG1040" s="44"/>
      <c r="AH1040" s="44"/>
      <c r="AI1040" s="44"/>
      <c r="AJ1040" s="44"/>
      <c r="AK1040" s="44"/>
      <c r="AL1040" s="44"/>
      <c r="AM1040" s="44"/>
      <c r="AN1040" s="44"/>
      <c r="AO1040" s="44"/>
      <c r="AP1040" s="24"/>
    </row>
    <row r="1041" spans="1:42" ht="78" customHeight="1">
      <c r="A1041" s="1270"/>
      <c r="B1041" s="1264"/>
      <c r="C1041" s="1264"/>
      <c r="D1041" s="1264"/>
      <c r="E1041" s="1264"/>
      <c r="F1041" s="1270"/>
      <c r="G1041" s="1270"/>
      <c r="H1041" s="1270"/>
      <c r="I1041" s="1264"/>
      <c r="J1041" s="1274"/>
      <c r="K1041" s="1264"/>
      <c r="L1041" s="1270"/>
      <c r="M1041" s="1270"/>
      <c r="N1041" s="1270"/>
      <c r="O1041" s="1270"/>
      <c r="P1041" s="1270"/>
      <c r="Q1041" s="1270"/>
      <c r="R1041" s="1270"/>
      <c r="S1041" s="1270" t="s">
        <v>490</v>
      </c>
      <c r="T1041" s="1261" t="s">
        <v>25946</v>
      </c>
      <c r="U1041" s="1261" t="s">
        <v>24056</v>
      </c>
      <c r="V1041" s="182"/>
      <c r="W1041" s="182"/>
      <c r="X1041" s="44"/>
      <c r="Y1041" s="44"/>
      <c r="Z1041" s="44"/>
      <c r="AA1041" s="44"/>
      <c r="AB1041" s="44"/>
      <c r="AC1041" s="44"/>
      <c r="AD1041" s="44"/>
      <c r="AE1041" s="44"/>
      <c r="AF1041" s="44"/>
      <c r="AG1041" s="44"/>
      <c r="AH1041" s="44"/>
      <c r="AI1041" s="44"/>
      <c r="AJ1041" s="44"/>
      <c r="AK1041" s="44"/>
      <c r="AL1041" s="44"/>
      <c r="AM1041" s="44"/>
      <c r="AN1041" s="44"/>
      <c r="AO1041" s="44"/>
      <c r="AP1041" s="24"/>
    </row>
    <row r="1042" spans="1:42" ht="78" customHeight="1">
      <c r="A1042" s="1270"/>
      <c r="B1042" s="1264"/>
      <c r="C1042" s="1264"/>
      <c r="D1042" s="1264"/>
      <c r="E1042" s="1264"/>
      <c r="F1042" s="1270"/>
      <c r="G1042" s="1270"/>
      <c r="H1042" s="1270"/>
      <c r="I1042" s="1264"/>
      <c r="J1042" s="1274"/>
      <c r="K1042" s="1264"/>
      <c r="L1042" s="1270"/>
      <c r="M1042" s="1270"/>
      <c r="N1042" s="1270"/>
      <c r="O1042" s="1270"/>
      <c r="P1042" s="1270"/>
      <c r="Q1042" s="1270"/>
      <c r="R1042" s="1270"/>
      <c r="S1042" s="1270"/>
      <c r="T1042" s="1262"/>
      <c r="U1042" s="1262"/>
      <c r="V1042" s="182"/>
      <c r="W1042" s="182"/>
      <c r="X1042" s="44"/>
      <c r="Y1042" s="44"/>
      <c r="Z1042" s="44"/>
      <c r="AA1042" s="44"/>
      <c r="AB1042" s="44"/>
      <c r="AC1042" s="44"/>
      <c r="AD1042" s="44"/>
      <c r="AE1042" s="44"/>
      <c r="AF1042" s="44"/>
      <c r="AG1042" s="44"/>
      <c r="AH1042" s="44"/>
      <c r="AI1042" s="44"/>
      <c r="AJ1042" s="44"/>
      <c r="AK1042" s="44"/>
      <c r="AL1042" s="44"/>
      <c r="AM1042" s="44"/>
      <c r="AN1042" s="44"/>
      <c r="AO1042" s="44"/>
      <c r="AP1042" s="24"/>
    </row>
    <row r="1043" spans="1:42" ht="78" customHeight="1">
      <c r="A1043" s="1270"/>
      <c r="B1043" s="1264"/>
      <c r="C1043" s="1264"/>
      <c r="D1043" s="1264"/>
      <c r="E1043" s="1264"/>
      <c r="F1043" s="1270"/>
      <c r="G1043" s="1270"/>
      <c r="H1043" s="1270"/>
      <c r="I1043" s="1264"/>
      <c r="J1043" s="1274"/>
      <c r="K1043" s="1264"/>
      <c r="L1043" s="1270"/>
      <c r="M1043" s="1270"/>
      <c r="N1043" s="1270"/>
      <c r="O1043" s="1270"/>
      <c r="P1043" s="1270"/>
      <c r="Q1043" s="1270"/>
      <c r="R1043" s="1270"/>
      <c r="S1043" s="1270" t="s">
        <v>490</v>
      </c>
      <c r="T1043" s="1261" t="s">
        <v>25947</v>
      </c>
      <c r="U1043" s="1261" t="s">
        <v>24057</v>
      </c>
      <c r="V1043" s="182"/>
      <c r="W1043" s="182"/>
      <c r="X1043" s="44"/>
      <c r="Y1043" s="44"/>
      <c r="Z1043" s="44"/>
      <c r="AA1043" s="44"/>
      <c r="AB1043" s="44"/>
      <c r="AC1043" s="44"/>
      <c r="AD1043" s="44"/>
      <c r="AE1043" s="44"/>
      <c r="AF1043" s="44"/>
      <c r="AG1043" s="44"/>
      <c r="AH1043" s="44"/>
      <c r="AI1043" s="44"/>
      <c r="AJ1043" s="44"/>
      <c r="AK1043" s="44"/>
      <c r="AL1043" s="44"/>
      <c r="AM1043" s="44"/>
      <c r="AN1043" s="44"/>
      <c r="AO1043" s="44"/>
      <c r="AP1043" s="24"/>
    </row>
    <row r="1044" spans="1:42" ht="78" customHeight="1">
      <c r="A1044" s="1270"/>
      <c r="B1044" s="1264"/>
      <c r="C1044" s="1264"/>
      <c r="D1044" s="1264"/>
      <c r="E1044" s="1264"/>
      <c r="F1044" s="1270"/>
      <c r="G1044" s="1270"/>
      <c r="H1044" s="1270"/>
      <c r="I1044" s="1264"/>
      <c r="J1044" s="1274"/>
      <c r="K1044" s="1264"/>
      <c r="L1044" s="1270"/>
      <c r="M1044" s="1270"/>
      <c r="N1044" s="1270"/>
      <c r="O1044" s="1270"/>
      <c r="P1044" s="1270"/>
      <c r="Q1044" s="1270"/>
      <c r="R1044" s="1270"/>
      <c r="S1044" s="1270"/>
      <c r="T1044" s="1262"/>
      <c r="U1044" s="1262"/>
      <c r="V1044" s="182"/>
      <c r="W1044" s="182"/>
      <c r="X1044" s="44"/>
      <c r="Y1044" s="44"/>
      <c r="Z1044" s="44"/>
      <c r="AA1044" s="44"/>
      <c r="AB1044" s="44"/>
      <c r="AC1044" s="44"/>
      <c r="AD1044" s="44"/>
      <c r="AE1044" s="44"/>
      <c r="AF1044" s="44"/>
      <c r="AG1044" s="44"/>
      <c r="AH1044" s="44"/>
      <c r="AI1044" s="44"/>
      <c r="AJ1044" s="44"/>
      <c r="AK1044" s="44"/>
      <c r="AL1044" s="44"/>
      <c r="AM1044" s="44"/>
      <c r="AN1044" s="44"/>
      <c r="AO1044" s="44"/>
      <c r="AP1044" s="24"/>
    </row>
    <row r="1045" spans="1:42" ht="78" customHeight="1">
      <c r="A1045" s="1270"/>
      <c r="B1045" s="1264"/>
      <c r="C1045" s="1264"/>
      <c r="D1045" s="1264"/>
      <c r="E1045" s="1264"/>
      <c r="F1045" s="1270"/>
      <c r="G1045" s="1270"/>
      <c r="H1045" s="1270"/>
      <c r="I1045" s="1264"/>
      <c r="J1045" s="1274"/>
      <c r="K1045" s="1264"/>
      <c r="L1045" s="1270"/>
      <c r="M1045" s="1270"/>
      <c r="N1045" s="1270"/>
      <c r="O1045" s="1270"/>
      <c r="P1045" s="1270"/>
      <c r="Q1045" s="1270"/>
      <c r="R1045" s="1270"/>
      <c r="S1045" s="1270" t="s">
        <v>490</v>
      </c>
      <c r="T1045" s="1261" t="s">
        <v>25948</v>
      </c>
      <c r="U1045" s="1261" t="s">
        <v>24058</v>
      </c>
      <c r="V1045" s="182"/>
      <c r="W1045" s="182"/>
      <c r="X1045" s="44"/>
      <c r="Y1045" s="44"/>
      <c r="Z1045" s="44"/>
      <c r="AA1045" s="44"/>
      <c r="AB1045" s="44"/>
      <c r="AC1045" s="44"/>
      <c r="AD1045" s="44"/>
      <c r="AE1045" s="44"/>
      <c r="AF1045" s="44"/>
      <c r="AG1045" s="44"/>
      <c r="AH1045" s="44"/>
      <c r="AI1045" s="44"/>
      <c r="AJ1045" s="44"/>
      <c r="AK1045" s="44"/>
      <c r="AL1045" s="44"/>
      <c r="AM1045" s="44"/>
      <c r="AN1045" s="44"/>
      <c r="AO1045" s="44"/>
      <c r="AP1045" s="24"/>
    </row>
    <row r="1046" spans="1:42" ht="78" customHeight="1">
      <c r="A1046" s="1270"/>
      <c r="B1046" s="1264"/>
      <c r="C1046" s="1264"/>
      <c r="D1046" s="1264"/>
      <c r="E1046" s="1264"/>
      <c r="F1046" s="1270"/>
      <c r="G1046" s="1270"/>
      <c r="H1046" s="1270"/>
      <c r="I1046" s="1264"/>
      <c r="J1046" s="1274"/>
      <c r="K1046" s="1264"/>
      <c r="L1046" s="1270"/>
      <c r="M1046" s="1270"/>
      <c r="N1046" s="1270"/>
      <c r="O1046" s="1270"/>
      <c r="P1046" s="1270"/>
      <c r="Q1046" s="1270"/>
      <c r="R1046" s="1270"/>
      <c r="S1046" s="1270"/>
      <c r="T1046" s="1262"/>
      <c r="U1046" s="1262"/>
      <c r="V1046" s="182"/>
      <c r="W1046" s="182"/>
      <c r="X1046" s="44"/>
      <c r="Y1046" s="44"/>
      <c r="Z1046" s="44"/>
      <c r="AA1046" s="44"/>
      <c r="AB1046" s="44"/>
      <c r="AC1046" s="44"/>
      <c r="AD1046" s="44"/>
      <c r="AE1046" s="44"/>
      <c r="AF1046" s="44"/>
      <c r="AG1046" s="44"/>
      <c r="AH1046" s="44"/>
      <c r="AI1046" s="44"/>
      <c r="AJ1046" s="44"/>
      <c r="AK1046" s="44"/>
      <c r="AL1046" s="44"/>
      <c r="AM1046" s="44"/>
      <c r="AN1046" s="44"/>
      <c r="AO1046" s="44"/>
      <c r="AP1046" s="24"/>
    </row>
    <row r="1047" spans="1:42" ht="78" customHeight="1">
      <c r="A1047" s="1270"/>
      <c r="B1047" s="1264"/>
      <c r="C1047" s="1264"/>
      <c r="D1047" s="1264"/>
      <c r="E1047" s="1264"/>
      <c r="F1047" s="1270"/>
      <c r="G1047" s="1270"/>
      <c r="H1047" s="1270"/>
      <c r="I1047" s="1264"/>
      <c r="J1047" s="1274"/>
      <c r="K1047" s="1264"/>
      <c r="L1047" s="1270"/>
      <c r="M1047" s="1270"/>
      <c r="N1047" s="1270"/>
      <c r="O1047" s="1270"/>
      <c r="P1047" s="1270"/>
      <c r="Q1047" s="1270"/>
      <c r="R1047" s="1270"/>
      <c r="S1047" s="1270" t="s">
        <v>490</v>
      </c>
      <c r="T1047" s="1261" t="s">
        <v>25949</v>
      </c>
      <c r="U1047" s="1261" t="s">
        <v>24059</v>
      </c>
      <c r="V1047" s="182"/>
      <c r="W1047" s="182"/>
      <c r="X1047" s="44"/>
      <c r="Y1047" s="44"/>
      <c r="Z1047" s="44"/>
      <c r="AA1047" s="44"/>
      <c r="AB1047" s="44"/>
      <c r="AC1047" s="44"/>
      <c r="AD1047" s="44"/>
      <c r="AE1047" s="44"/>
      <c r="AF1047" s="44"/>
      <c r="AG1047" s="44"/>
      <c r="AH1047" s="44"/>
      <c r="AI1047" s="44"/>
      <c r="AJ1047" s="44"/>
      <c r="AK1047" s="44"/>
      <c r="AL1047" s="44"/>
      <c r="AM1047" s="44"/>
      <c r="AN1047" s="44"/>
      <c r="AO1047" s="44"/>
      <c r="AP1047" s="24"/>
    </row>
    <row r="1048" spans="1:42" ht="78" customHeight="1">
      <c r="A1048" s="1270"/>
      <c r="B1048" s="1264"/>
      <c r="C1048" s="1264"/>
      <c r="D1048" s="1264"/>
      <c r="E1048" s="1264"/>
      <c r="F1048" s="1270"/>
      <c r="G1048" s="1270"/>
      <c r="H1048" s="1270"/>
      <c r="I1048" s="1264"/>
      <c r="J1048" s="1274"/>
      <c r="K1048" s="1264"/>
      <c r="L1048" s="1270"/>
      <c r="M1048" s="1270"/>
      <c r="N1048" s="1270"/>
      <c r="O1048" s="1270"/>
      <c r="P1048" s="1270"/>
      <c r="Q1048" s="1270"/>
      <c r="R1048" s="1270"/>
      <c r="S1048" s="1270"/>
      <c r="T1048" s="1262"/>
      <c r="U1048" s="1262"/>
      <c r="V1048" s="182"/>
      <c r="W1048" s="182"/>
      <c r="X1048" s="44"/>
      <c r="Y1048" s="44"/>
      <c r="Z1048" s="44"/>
      <c r="AA1048" s="44"/>
      <c r="AB1048" s="44"/>
      <c r="AC1048" s="44"/>
      <c r="AD1048" s="44"/>
      <c r="AE1048" s="44"/>
      <c r="AF1048" s="44"/>
      <c r="AG1048" s="44"/>
      <c r="AH1048" s="44"/>
      <c r="AI1048" s="44"/>
      <c r="AJ1048" s="44"/>
      <c r="AK1048" s="44"/>
      <c r="AL1048" s="44"/>
      <c r="AM1048" s="44"/>
      <c r="AN1048" s="44"/>
      <c r="AO1048" s="44"/>
      <c r="AP1048" s="24"/>
    </row>
    <row r="1049" spans="1:42" ht="78" customHeight="1">
      <c r="A1049" s="1270"/>
      <c r="B1049" s="1264"/>
      <c r="C1049" s="1264"/>
      <c r="D1049" s="1264"/>
      <c r="E1049" s="1264"/>
      <c r="F1049" s="1270"/>
      <c r="G1049" s="1270"/>
      <c r="H1049" s="1270"/>
      <c r="I1049" s="1264"/>
      <c r="J1049" s="1274"/>
      <c r="K1049" s="1264"/>
      <c r="L1049" s="1270"/>
      <c r="M1049" s="1270"/>
      <c r="N1049" s="1270"/>
      <c r="O1049" s="1270"/>
      <c r="P1049" s="1270"/>
      <c r="Q1049" s="1270"/>
      <c r="R1049" s="1270"/>
      <c r="S1049" s="1270" t="s">
        <v>490</v>
      </c>
      <c r="T1049" s="1261" t="s">
        <v>25950</v>
      </c>
      <c r="U1049" s="1261" t="s">
        <v>24060</v>
      </c>
      <c r="V1049" s="182"/>
      <c r="W1049" s="182"/>
      <c r="X1049" s="44"/>
      <c r="Y1049" s="44"/>
      <c r="Z1049" s="44"/>
      <c r="AA1049" s="44"/>
      <c r="AB1049" s="44"/>
      <c r="AC1049" s="44"/>
      <c r="AD1049" s="44"/>
      <c r="AE1049" s="44"/>
      <c r="AF1049" s="44"/>
      <c r="AG1049" s="44"/>
      <c r="AH1049" s="44"/>
      <c r="AI1049" s="44"/>
      <c r="AJ1049" s="44"/>
      <c r="AK1049" s="44"/>
      <c r="AL1049" s="44"/>
      <c r="AM1049" s="44"/>
      <c r="AN1049" s="44"/>
      <c r="AO1049" s="44"/>
      <c r="AP1049" s="24"/>
    </row>
    <row r="1050" spans="1:42" ht="78" customHeight="1">
      <c r="A1050" s="1270"/>
      <c r="B1050" s="1264"/>
      <c r="C1050" s="1264"/>
      <c r="D1050" s="1264"/>
      <c r="E1050" s="1264"/>
      <c r="F1050" s="1270"/>
      <c r="G1050" s="1270"/>
      <c r="H1050" s="1270"/>
      <c r="I1050" s="1264"/>
      <c r="J1050" s="1274"/>
      <c r="K1050" s="1264"/>
      <c r="L1050" s="1270"/>
      <c r="M1050" s="1270"/>
      <c r="N1050" s="1270"/>
      <c r="O1050" s="1270"/>
      <c r="P1050" s="1270"/>
      <c r="Q1050" s="1270"/>
      <c r="R1050" s="1270"/>
      <c r="S1050" s="1270"/>
      <c r="T1050" s="1262"/>
      <c r="U1050" s="1262"/>
      <c r="V1050" s="182"/>
      <c r="W1050" s="182"/>
      <c r="X1050" s="44"/>
      <c r="Y1050" s="44"/>
      <c r="Z1050" s="44"/>
      <c r="AA1050" s="44"/>
      <c r="AB1050" s="44"/>
      <c r="AC1050" s="44"/>
      <c r="AD1050" s="44"/>
      <c r="AE1050" s="44"/>
      <c r="AF1050" s="44"/>
      <c r="AG1050" s="44"/>
      <c r="AH1050" s="44"/>
      <c r="AI1050" s="44"/>
      <c r="AJ1050" s="44"/>
      <c r="AK1050" s="44"/>
      <c r="AL1050" s="44"/>
      <c r="AM1050" s="44"/>
      <c r="AN1050" s="44"/>
      <c r="AO1050" s="44"/>
      <c r="AP1050" s="24"/>
    </row>
    <row r="1051" spans="1:42" ht="78" customHeight="1">
      <c r="A1051" s="1270"/>
      <c r="B1051" s="1264"/>
      <c r="C1051" s="1264"/>
      <c r="D1051" s="1264"/>
      <c r="E1051" s="1264"/>
      <c r="F1051" s="1270"/>
      <c r="G1051" s="1270"/>
      <c r="H1051" s="1270"/>
      <c r="I1051" s="1264"/>
      <c r="J1051" s="1274"/>
      <c r="K1051" s="1264"/>
      <c r="L1051" s="1270"/>
      <c r="M1051" s="1270"/>
      <c r="N1051" s="1270"/>
      <c r="O1051" s="1270"/>
      <c r="P1051" s="1270"/>
      <c r="Q1051" s="1270"/>
      <c r="R1051" s="1270"/>
      <c r="S1051" s="1270" t="s">
        <v>490</v>
      </c>
      <c r="T1051" s="1261" t="s">
        <v>25951</v>
      </c>
      <c r="U1051" s="1261" t="s">
        <v>24061</v>
      </c>
      <c r="V1051" s="182"/>
      <c r="W1051" s="182"/>
      <c r="X1051" s="44"/>
      <c r="Y1051" s="44"/>
      <c r="Z1051" s="44"/>
      <c r="AA1051" s="44"/>
      <c r="AB1051" s="44"/>
      <c r="AC1051" s="44"/>
      <c r="AD1051" s="44"/>
      <c r="AE1051" s="44"/>
      <c r="AF1051" s="44"/>
      <c r="AG1051" s="44"/>
      <c r="AH1051" s="44"/>
      <c r="AI1051" s="44"/>
      <c r="AJ1051" s="44"/>
      <c r="AK1051" s="44"/>
      <c r="AL1051" s="44"/>
      <c r="AM1051" s="44"/>
      <c r="AN1051" s="44"/>
      <c r="AO1051" s="44"/>
      <c r="AP1051" s="24"/>
    </row>
    <row r="1052" spans="1:42" ht="78" customHeight="1">
      <c r="A1052" s="1270"/>
      <c r="B1052" s="1264"/>
      <c r="C1052" s="1264"/>
      <c r="D1052" s="1264"/>
      <c r="E1052" s="1264"/>
      <c r="F1052" s="1270"/>
      <c r="G1052" s="1270"/>
      <c r="H1052" s="1270"/>
      <c r="I1052" s="1264"/>
      <c r="J1052" s="1274"/>
      <c r="K1052" s="1264"/>
      <c r="L1052" s="1270"/>
      <c r="M1052" s="1270"/>
      <c r="N1052" s="1270"/>
      <c r="O1052" s="1270"/>
      <c r="P1052" s="1270"/>
      <c r="Q1052" s="1270"/>
      <c r="R1052" s="1270"/>
      <c r="S1052" s="1270"/>
      <c r="T1052" s="1262"/>
      <c r="U1052" s="1262"/>
      <c r="V1052" s="182"/>
      <c r="W1052" s="182"/>
      <c r="X1052" s="44"/>
      <c r="Y1052" s="44"/>
      <c r="Z1052" s="44"/>
      <c r="AA1052" s="44"/>
      <c r="AB1052" s="44"/>
      <c r="AC1052" s="44"/>
      <c r="AD1052" s="44"/>
      <c r="AE1052" s="44"/>
      <c r="AF1052" s="44"/>
      <c r="AG1052" s="44"/>
      <c r="AH1052" s="44"/>
      <c r="AI1052" s="44"/>
      <c r="AJ1052" s="44"/>
      <c r="AK1052" s="44"/>
      <c r="AL1052" s="44"/>
      <c r="AM1052" s="44"/>
      <c r="AN1052" s="44"/>
      <c r="AO1052" s="44"/>
      <c r="AP1052" s="24"/>
    </row>
    <row r="1053" spans="1:42" ht="78" customHeight="1">
      <c r="A1053" s="1270"/>
      <c r="B1053" s="1264"/>
      <c r="C1053" s="1264"/>
      <c r="D1053" s="1264"/>
      <c r="E1053" s="1264"/>
      <c r="F1053" s="1270"/>
      <c r="G1053" s="1270"/>
      <c r="H1053" s="1270"/>
      <c r="I1053" s="1264"/>
      <c r="J1053" s="1274"/>
      <c r="K1053" s="1264"/>
      <c r="L1053" s="1270"/>
      <c r="M1053" s="1270"/>
      <c r="N1053" s="1270"/>
      <c r="O1053" s="1270"/>
      <c r="P1053" s="1270"/>
      <c r="Q1053" s="1270"/>
      <c r="R1053" s="1270"/>
      <c r="S1053" s="1270" t="s">
        <v>490</v>
      </c>
      <c r="T1053" s="1261" t="s">
        <v>25952</v>
      </c>
      <c r="U1053" s="1261" t="s">
        <v>24062</v>
      </c>
      <c r="V1053" s="182"/>
      <c r="W1053" s="182"/>
      <c r="X1053" s="44"/>
      <c r="Y1053" s="44"/>
      <c r="Z1053" s="44"/>
      <c r="AA1053" s="44"/>
      <c r="AB1053" s="44"/>
      <c r="AC1053" s="44"/>
      <c r="AD1053" s="44"/>
      <c r="AE1053" s="44"/>
      <c r="AF1053" s="44"/>
      <c r="AG1053" s="44"/>
      <c r="AH1053" s="44"/>
      <c r="AI1053" s="44"/>
      <c r="AJ1053" s="44"/>
      <c r="AK1053" s="44"/>
      <c r="AL1053" s="44"/>
      <c r="AM1053" s="44"/>
      <c r="AN1053" s="44"/>
      <c r="AO1053" s="44"/>
      <c r="AP1053" s="24"/>
    </row>
    <row r="1054" spans="1:42" ht="78" customHeight="1">
      <c r="A1054" s="1270"/>
      <c r="B1054" s="1264"/>
      <c r="C1054" s="1264"/>
      <c r="D1054" s="1264"/>
      <c r="E1054" s="1264"/>
      <c r="F1054" s="1270"/>
      <c r="G1054" s="1270"/>
      <c r="H1054" s="1270"/>
      <c r="I1054" s="1264"/>
      <c r="J1054" s="1274"/>
      <c r="K1054" s="1264"/>
      <c r="L1054" s="1270"/>
      <c r="M1054" s="1270"/>
      <c r="N1054" s="1270"/>
      <c r="O1054" s="1270"/>
      <c r="P1054" s="1270"/>
      <c r="Q1054" s="1270"/>
      <c r="R1054" s="1270"/>
      <c r="S1054" s="1270"/>
      <c r="T1054" s="1262"/>
      <c r="U1054" s="1262"/>
      <c r="V1054" s="182"/>
      <c r="W1054" s="182"/>
      <c r="X1054" s="44"/>
      <c r="Y1054" s="44"/>
      <c r="Z1054" s="44"/>
      <c r="AA1054" s="44"/>
      <c r="AB1054" s="44"/>
      <c r="AC1054" s="44"/>
      <c r="AD1054" s="44"/>
      <c r="AE1054" s="44"/>
      <c r="AF1054" s="44"/>
      <c r="AG1054" s="44"/>
      <c r="AH1054" s="44"/>
      <c r="AI1054" s="44"/>
      <c r="AJ1054" s="44"/>
      <c r="AK1054" s="44"/>
      <c r="AL1054" s="44"/>
      <c r="AM1054" s="44"/>
      <c r="AN1054" s="44"/>
      <c r="AO1054" s="44"/>
      <c r="AP1054" s="24"/>
    </row>
    <row r="1055" spans="1:42" ht="78" customHeight="1">
      <c r="A1055" s="1270"/>
      <c r="B1055" s="1264"/>
      <c r="C1055" s="1264"/>
      <c r="D1055" s="1264"/>
      <c r="E1055" s="1264"/>
      <c r="F1055" s="1270"/>
      <c r="G1055" s="1270"/>
      <c r="H1055" s="1270"/>
      <c r="I1055" s="1264"/>
      <c r="J1055" s="1274"/>
      <c r="K1055" s="1264"/>
      <c r="L1055" s="1270"/>
      <c r="M1055" s="1270"/>
      <c r="N1055" s="1270"/>
      <c r="O1055" s="1270"/>
      <c r="P1055" s="1270"/>
      <c r="Q1055" s="1270"/>
      <c r="R1055" s="1270"/>
      <c r="S1055" s="1270" t="s">
        <v>490</v>
      </c>
      <c r="T1055" s="1261" t="s">
        <v>25953</v>
      </c>
      <c r="U1055" s="1261" t="s">
        <v>24063</v>
      </c>
      <c r="V1055" s="182"/>
      <c r="W1055" s="182"/>
      <c r="X1055" s="44"/>
      <c r="Y1055" s="44"/>
      <c r="Z1055" s="44"/>
      <c r="AA1055" s="44"/>
      <c r="AB1055" s="44"/>
      <c r="AC1055" s="44"/>
      <c r="AD1055" s="44"/>
      <c r="AE1055" s="44"/>
      <c r="AF1055" s="44"/>
      <c r="AG1055" s="44"/>
      <c r="AH1055" s="44"/>
      <c r="AI1055" s="44"/>
      <c r="AJ1055" s="44"/>
      <c r="AK1055" s="44"/>
      <c r="AL1055" s="44"/>
      <c r="AM1055" s="44"/>
      <c r="AN1055" s="44"/>
      <c r="AO1055" s="44"/>
      <c r="AP1055" s="24"/>
    </row>
    <row r="1056" spans="1:42" ht="78" customHeight="1">
      <c r="A1056" s="1270"/>
      <c r="B1056" s="1264"/>
      <c r="C1056" s="1264"/>
      <c r="D1056" s="1264"/>
      <c r="E1056" s="1264"/>
      <c r="F1056" s="1270"/>
      <c r="G1056" s="1270"/>
      <c r="H1056" s="1270"/>
      <c r="I1056" s="1264"/>
      <c r="J1056" s="1274"/>
      <c r="K1056" s="1264"/>
      <c r="L1056" s="1270"/>
      <c r="M1056" s="1270"/>
      <c r="N1056" s="1270"/>
      <c r="O1056" s="1270"/>
      <c r="P1056" s="1270"/>
      <c r="Q1056" s="1270"/>
      <c r="R1056" s="1270"/>
      <c r="S1056" s="1270"/>
      <c r="T1056" s="1262"/>
      <c r="U1056" s="1262"/>
      <c r="V1056" s="182"/>
      <c r="W1056" s="182"/>
      <c r="X1056" s="44"/>
      <c r="Y1056" s="44"/>
      <c r="Z1056" s="44"/>
      <c r="AA1056" s="44"/>
      <c r="AB1056" s="44"/>
      <c r="AC1056" s="44"/>
      <c r="AD1056" s="44"/>
      <c r="AE1056" s="44"/>
      <c r="AF1056" s="44"/>
      <c r="AG1056" s="44"/>
      <c r="AH1056" s="44"/>
      <c r="AI1056" s="44"/>
      <c r="AJ1056" s="44"/>
      <c r="AK1056" s="44"/>
      <c r="AL1056" s="44"/>
      <c r="AM1056" s="44"/>
      <c r="AN1056" s="44"/>
      <c r="AO1056" s="44"/>
      <c r="AP1056" s="24"/>
    </row>
    <row r="1057" spans="1:42" ht="78" customHeight="1">
      <c r="A1057" s="1270"/>
      <c r="B1057" s="1264"/>
      <c r="C1057" s="1264"/>
      <c r="D1057" s="1264"/>
      <c r="E1057" s="1264"/>
      <c r="F1057" s="1270"/>
      <c r="G1057" s="1270"/>
      <c r="H1057" s="1270"/>
      <c r="I1057" s="1264"/>
      <c r="J1057" s="1274"/>
      <c r="K1057" s="1264"/>
      <c r="L1057" s="1270"/>
      <c r="M1057" s="1270"/>
      <c r="N1057" s="1270"/>
      <c r="O1057" s="1270"/>
      <c r="P1057" s="1270"/>
      <c r="Q1057" s="1270"/>
      <c r="R1057" s="1270"/>
      <c r="S1057" s="1270" t="s">
        <v>490</v>
      </c>
      <c r="T1057" s="1261" t="s">
        <v>25954</v>
      </c>
      <c r="U1057" s="1261" t="s">
        <v>24064</v>
      </c>
      <c r="V1057" s="182"/>
      <c r="W1057" s="182"/>
      <c r="X1057" s="44"/>
      <c r="Y1057" s="44"/>
      <c r="Z1057" s="44"/>
      <c r="AA1057" s="44"/>
      <c r="AB1057" s="44"/>
      <c r="AC1057" s="44"/>
      <c r="AD1057" s="44"/>
      <c r="AE1057" s="44"/>
      <c r="AF1057" s="44"/>
      <c r="AG1057" s="44"/>
      <c r="AH1057" s="44"/>
      <c r="AI1057" s="44"/>
      <c r="AJ1057" s="44"/>
      <c r="AK1057" s="44"/>
      <c r="AL1057" s="44"/>
      <c r="AM1057" s="44"/>
      <c r="AN1057" s="44"/>
      <c r="AO1057" s="44"/>
      <c r="AP1057" s="24"/>
    </row>
    <row r="1058" spans="1:42" ht="78" customHeight="1">
      <c r="A1058" s="1270"/>
      <c r="B1058" s="1264"/>
      <c r="C1058" s="1264"/>
      <c r="D1058" s="1264"/>
      <c r="E1058" s="1264"/>
      <c r="F1058" s="1270"/>
      <c r="G1058" s="1270"/>
      <c r="H1058" s="1270"/>
      <c r="I1058" s="1264"/>
      <c r="J1058" s="1274"/>
      <c r="K1058" s="1264"/>
      <c r="L1058" s="1270"/>
      <c r="M1058" s="1270"/>
      <c r="N1058" s="1270"/>
      <c r="O1058" s="1270"/>
      <c r="P1058" s="1270"/>
      <c r="Q1058" s="1270"/>
      <c r="R1058" s="1270"/>
      <c r="S1058" s="1270"/>
      <c r="T1058" s="1262"/>
      <c r="U1058" s="1262"/>
      <c r="V1058" s="182"/>
      <c r="W1058" s="182"/>
      <c r="X1058" s="44"/>
      <c r="Y1058" s="44"/>
      <c r="Z1058" s="44"/>
      <c r="AA1058" s="44"/>
      <c r="AB1058" s="44"/>
      <c r="AC1058" s="44"/>
      <c r="AD1058" s="44"/>
      <c r="AE1058" s="44"/>
      <c r="AF1058" s="44"/>
      <c r="AG1058" s="44"/>
      <c r="AH1058" s="44"/>
      <c r="AI1058" s="44"/>
      <c r="AJ1058" s="44"/>
      <c r="AK1058" s="44"/>
      <c r="AL1058" s="44"/>
      <c r="AM1058" s="44"/>
      <c r="AN1058" s="44"/>
      <c r="AO1058" s="44"/>
      <c r="AP1058" s="24"/>
    </row>
    <row r="1059" spans="1:42" ht="78" customHeight="1">
      <c r="A1059" s="1270"/>
      <c r="B1059" s="1264"/>
      <c r="C1059" s="1264"/>
      <c r="D1059" s="1264"/>
      <c r="E1059" s="1264"/>
      <c r="F1059" s="1270"/>
      <c r="G1059" s="1270"/>
      <c r="H1059" s="1270"/>
      <c r="I1059" s="1264"/>
      <c r="J1059" s="1274"/>
      <c r="K1059" s="1264"/>
      <c r="L1059" s="1270"/>
      <c r="M1059" s="1270"/>
      <c r="N1059" s="1270"/>
      <c r="O1059" s="1270"/>
      <c r="P1059" s="1270"/>
      <c r="Q1059" s="1270"/>
      <c r="R1059" s="1270"/>
      <c r="S1059" s="1270" t="s">
        <v>490</v>
      </c>
      <c r="T1059" s="1261" t="s">
        <v>25955</v>
      </c>
      <c r="U1059" s="1261" t="s">
        <v>24065</v>
      </c>
      <c r="V1059" s="182"/>
      <c r="W1059" s="182"/>
      <c r="X1059" s="44"/>
      <c r="Y1059" s="44"/>
      <c r="Z1059" s="44"/>
      <c r="AA1059" s="44"/>
      <c r="AB1059" s="44"/>
      <c r="AC1059" s="44"/>
      <c r="AD1059" s="44"/>
      <c r="AE1059" s="44"/>
      <c r="AF1059" s="44"/>
      <c r="AG1059" s="44"/>
      <c r="AH1059" s="44"/>
      <c r="AI1059" s="44"/>
      <c r="AJ1059" s="44"/>
      <c r="AK1059" s="44"/>
      <c r="AL1059" s="44"/>
      <c r="AM1059" s="44"/>
      <c r="AN1059" s="44"/>
      <c r="AO1059" s="44"/>
      <c r="AP1059" s="24"/>
    </row>
    <row r="1060" spans="1:42" ht="78" customHeight="1">
      <c r="A1060" s="1270"/>
      <c r="B1060" s="1264"/>
      <c r="C1060" s="1264"/>
      <c r="D1060" s="1264"/>
      <c r="E1060" s="1264"/>
      <c r="F1060" s="1270"/>
      <c r="G1060" s="1270"/>
      <c r="H1060" s="1270"/>
      <c r="I1060" s="1264"/>
      <c r="J1060" s="1274"/>
      <c r="K1060" s="1264"/>
      <c r="L1060" s="1270"/>
      <c r="M1060" s="1270"/>
      <c r="N1060" s="1270"/>
      <c r="O1060" s="1270"/>
      <c r="P1060" s="1270"/>
      <c r="Q1060" s="1270"/>
      <c r="R1060" s="1270"/>
      <c r="S1060" s="1270"/>
      <c r="T1060" s="1262"/>
      <c r="U1060" s="1262"/>
      <c r="V1060" s="182"/>
      <c r="W1060" s="182"/>
      <c r="X1060" s="44"/>
      <c r="Y1060" s="44"/>
      <c r="Z1060" s="44"/>
      <c r="AA1060" s="44"/>
      <c r="AB1060" s="44"/>
      <c r="AC1060" s="44"/>
      <c r="AD1060" s="44"/>
      <c r="AE1060" s="44"/>
      <c r="AF1060" s="44"/>
      <c r="AG1060" s="44"/>
      <c r="AH1060" s="44"/>
      <c r="AI1060" s="44"/>
      <c r="AJ1060" s="44"/>
      <c r="AK1060" s="44"/>
      <c r="AL1060" s="44"/>
      <c r="AM1060" s="44"/>
      <c r="AN1060" s="44"/>
      <c r="AO1060" s="44"/>
      <c r="AP1060" s="24"/>
    </row>
    <row r="1061" spans="1:42" ht="78" customHeight="1">
      <c r="A1061" s="1270"/>
      <c r="B1061" s="1264"/>
      <c r="C1061" s="1264"/>
      <c r="D1061" s="1264"/>
      <c r="E1061" s="1264"/>
      <c r="F1061" s="1270"/>
      <c r="G1061" s="1270"/>
      <c r="H1061" s="1270"/>
      <c r="I1061" s="1264"/>
      <c r="J1061" s="1274"/>
      <c r="K1061" s="1264"/>
      <c r="L1061" s="1270"/>
      <c r="M1061" s="1270"/>
      <c r="N1061" s="1270"/>
      <c r="O1061" s="1270"/>
      <c r="P1061" s="1270"/>
      <c r="Q1061" s="1270"/>
      <c r="R1061" s="1270"/>
      <c r="S1061" s="1270" t="s">
        <v>490</v>
      </c>
      <c r="T1061" s="1261" t="s">
        <v>25956</v>
      </c>
      <c r="U1061" s="1261" t="s">
        <v>24066</v>
      </c>
      <c r="V1061" s="182"/>
      <c r="W1061" s="182"/>
      <c r="X1061" s="44"/>
      <c r="Y1061" s="44"/>
      <c r="Z1061" s="44"/>
      <c r="AA1061" s="44"/>
      <c r="AB1061" s="44"/>
      <c r="AC1061" s="44"/>
      <c r="AD1061" s="44"/>
      <c r="AE1061" s="44"/>
      <c r="AF1061" s="44"/>
      <c r="AG1061" s="44"/>
      <c r="AH1061" s="44"/>
      <c r="AI1061" s="44"/>
      <c r="AJ1061" s="44"/>
      <c r="AK1061" s="44"/>
      <c r="AL1061" s="44"/>
      <c r="AM1061" s="44"/>
      <c r="AN1061" s="44"/>
      <c r="AO1061" s="44"/>
      <c r="AP1061" s="24"/>
    </row>
    <row r="1062" spans="1:42" ht="78" customHeight="1">
      <c r="A1062" s="1270"/>
      <c r="B1062" s="1264"/>
      <c r="C1062" s="1264"/>
      <c r="D1062" s="1264"/>
      <c r="E1062" s="1264"/>
      <c r="F1062" s="1270"/>
      <c r="G1062" s="1270"/>
      <c r="H1062" s="1270"/>
      <c r="I1062" s="1264"/>
      <c r="J1062" s="1274"/>
      <c r="K1062" s="1264"/>
      <c r="L1062" s="1270"/>
      <c r="M1062" s="1270"/>
      <c r="N1062" s="1270"/>
      <c r="O1062" s="1270"/>
      <c r="P1062" s="1270"/>
      <c r="Q1062" s="1270"/>
      <c r="R1062" s="1270"/>
      <c r="S1062" s="1270"/>
      <c r="T1062" s="1262"/>
      <c r="U1062" s="1262"/>
      <c r="V1062" s="182"/>
      <c r="W1062" s="182"/>
      <c r="X1062" s="44"/>
      <c r="Y1062" s="44"/>
      <c r="Z1062" s="44"/>
      <c r="AA1062" s="44"/>
      <c r="AB1062" s="44"/>
      <c r="AC1062" s="44"/>
      <c r="AD1062" s="44"/>
      <c r="AE1062" s="44"/>
      <c r="AF1062" s="44"/>
      <c r="AG1062" s="44"/>
      <c r="AH1062" s="44"/>
      <c r="AI1062" s="44"/>
      <c r="AJ1062" s="44"/>
      <c r="AK1062" s="44"/>
      <c r="AL1062" s="44"/>
      <c r="AM1062" s="44"/>
      <c r="AN1062" s="44"/>
      <c r="AO1062" s="44"/>
      <c r="AP1062" s="24"/>
    </row>
    <row r="1063" spans="1:42" ht="78" customHeight="1">
      <c r="A1063" s="1270"/>
      <c r="B1063" s="1264"/>
      <c r="C1063" s="1264"/>
      <c r="D1063" s="1264"/>
      <c r="E1063" s="1264"/>
      <c r="F1063" s="1270"/>
      <c r="G1063" s="1270"/>
      <c r="H1063" s="1270"/>
      <c r="I1063" s="1264"/>
      <c r="J1063" s="1274"/>
      <c r="K1063" s="1264"/>
      <c r="L1063" s="1270"/>
      <c r="M1063" s="1270"/>
      <c r="N1063" s="1270"/>
      <c r="O1063" s="1270"/>
      <c r="P1063" s="1270"/>
      <c r="Q1063" s="1270"/>
      <c r="R1063" s="1270"/>
      <c r="S1063" s="1270" t="s">
        <v>490</v>
      </c>
      <c r="T1063" s="1261" t="s">
        <v>25957</v>
      </c>
      <c r="U1063" s="1261" t="s">
        <v>24067</v>
      </c>
      <c r="V1063" s="182"/>
      <c r="W1063" s="182"/>
      <c r="X1063" s="44"/>
      <c r="Y1063" s="44"/>
      <c r="Z1063" s="44"/>
      <c r="AA1063" s="44"/>
      <c r="AB1063" s="44"/>
      <c r="AC1063" s="44"/>
      <c r="AD1063" s="44"/>
      <c r="AE1063" s="44"/>
      <c r="AF1063" s="44"/>
      <c r="AG1063" s="44"/>
      <c r="AH1063" s="44"/>
      <c r="AI1063" s="44"/>
      <c r="AJ1063" s="44"/>
      <c r="AK1063" s="44"/>
      <c r="AL1063" s="44"/>
      <c r="AM1063" s="44"/>
      <c r="AN1063" s="44"/>
      <c r="AO1063" s="44"/>
      <c r="AP1063" s="24"/>
    </row>
    <row r="1064" spans="1:42" ht="78" customHeight="1">
      <c r="A1064" s="1270"/>
      <c r="B1064" s="1264"/>
      <c r="C1064" s="1264"/>
      <c r="D1064" s="1264"/>
      <c r="E1064" s="1264"/>
      <c r="F1064" s="1270"/>
      <c r="G1064" s="1270"/>
      <c r="H1064" s="1270"/>
      <c r="I1064" s="1264"/>
      <c r="J1064" s="1274"/>
      <c r="K1064" s="1264"/>
      <c r="L1064" s="1270"/>
      <c r="M1064" s="1270"/>
      <c r="N1064" s="1270"/>
      <c r="O1064" s="1270"/>
      <c r="P1064" s="1270"/>
      <c r="Q1064" s="1270"/>
      <c r="R1064" s="1270"/>
      <c r="S1064" s="1270"/>
      <c r="T1064" s="1262"/>
      <c r="U1064" s="1262"/>
      <c r="V1064" s="182"/>
      <c r="W1064" s="182"/>
      <c r="X1064" s="44"/>
      <c r="Y1064" s="44"/>
      <c r="Z1064" s="44"/>
      <c r="AA1064" s="44"/>
      <c r="AB1064" s="44"/>
      <c r="AC1064" s="44"/>
      <c r="AD1064" s="44"/>
      <c r="AE1064" s="44"/>
      <c r="AF1064" s="44"/>
      <c r="AG1064" s="44"/>
      <c r="AH1064" s="44"/>
      <c r="AI1064" s="44"/>
      <c r="AJ1064" s="44"/>
      <c r="AK1064" s="44"/>
      <c r="AL1064" s="44"/>
      <c r="AM1064" s="44"/>
      <c r="AN1064" s="44"/>
      <c r="AO1064" s="44"/>
      <c r="AP1064" s="24"/>
    </row>
    <row r="1065" spans="1:42" ht="78" customHeight="1">
      <c r="A1065" s="1270" t="s">
        <v>497</v>
      </c>
      <c r="B1065" s="1264" t="s">
        <v>24538</v>
      </c>
      <c r="C1065" s="1264" t="s">
        <v>498</v>
      </c>
      <c r="D1065" s="1264" t="s">
        <v>226</v>
      </c>
      <c r="E1065" s="1264" t="s">
        <v>24522</v>
      </c>
      <c r="F1065" s="1270">
        <v>6</v>
      </c>
      <c r="G1065" s="1270">
        <v>3</v>
      </c>
      <c r="H1065" s="1270">
        <v>0.8</v>
      </c>
      <c r="I1065" s="1264" t="s">
        <v>24571</v>
      </c>
      <c r="J1065" s="1274" t="s">
        <v>229</v>
      </c>
      <c r="K1065" s="1264" t="s">
        <v>278</v>
      </c>
      <c r="L1065" s="1270"/>
      <c r="M1065" s="1270"/>
      <c r="N1065" s="1270"/>
      <c r="O1065" s="1270"/>
      <c r="P1065" s="1270"/>
      <c r="Q1065" s="1270"/>
      <c r="R1065" s="1270"/>
      <c r="S1065" s="1270" t="s">
        <v>490</v>
      </c>
      <c r="T1065" s="1261" t="s">
        <v>25958</v>
      </c>
      <c r="U1065" s="1261" t="s">
        <v>24068</v>
      </c>
      <c r="V1065" s="182"/>
      <c r="W1065" s="182"/>
      <c r="X1065" s="44"/>
      <c r="Y1065" s="44"/>
      <c r="Z1065" s="44"/>
      <c r="AA1065" s="44"/>
      <c r="AB1065" s="44"/>
      <c r="AC1065" s="44"/>
      <c r="AD1065" s="44"/>
      <c r="AE1065" s="44"/>
      <c r="AF1065" s="44"/>
      <c r="AG1065" s="44"/>
      <c r="AH1065" s="44"/>
      <c r="AI1065" s="44"/>
      <c r="AJ1065" s="44"/>
      <c r="AK1065" s="44"/>
      <c r="AL1065" s="44"/>
      <c r="AM1065" s="44"/>
      <c r="AN1065" s="44"/>
      <c r="AO1065" s="44"/>
      <c r="AP1065" s="24"/>
    </row>
    <row r="1066" spans="1:42" ht="78" customHeight="1">
      <c r="A1066" s="1270"/>
      <c r="B1066" s="1264"/>
      <c r="C1066" s="1264"/>
      <c r="D1066" s="1264"/>
      <c r="E1066" s="1264"/>
      <c r="F1066" s="1270"/>
      <c r="G1066" s="1270"/>
      <c r="H1066" s="1270"/>
      <c r="I1066" s="1264"/>
      <c r="J1066" s="1274"/>
      <c r="K1066" s="1264"/>
      <c r="L1066" s="1270"/>
      <c r="M1066" s="1270"/>
      <c r="N1066" s="1270"/>
      <c r="O1066" s="1270"/>
      <c r="P1066" s="1270"/>
      <c r="Q1066" s="1270"/>
      <c r="R1066" s="1270"/>
      <c r="S1066" s="1270"/>
      <c r="T1066" s="1273"/>
      <c r="U1066" s="1273"/>
      <c r="V1066" s="182"/>
      <c r="W1066" s="182"/>
      <c r="X1066" s="44"/>
      <c r="Y1066" s="44"/>
      <c r="Z1066" s="44"/>
      <c r="AA1066" s="44"/>
      <c r="AB1066" s="44"/>
      <c r="AC1066" s="44"/>
      <c r="AD1066" s="44"/>
      <c r="AE1066" s="44"/>
      <c r="AF1066" s="44"/>
      <c r="AG1066" s="44"/>
      <c r="AH1066" s="44"/>
      <c r="AI1066" s="44"/>
      <c r="AJ1066" s="44"/>
      <c r="AK1066" s="44"/>
      <c r="AL1066" s="44"/>
      <c r="AM1066" s="44"/>
      <c r="AN1066" s="44"/>
      <c r="AO1066" s="44"/>
      <c r="AP1066" s="24"/>
    </row>
    <row r="1067" spans="1:42" ht="78" customHeight="1">
      <c r="A1067" s="1270"/>
      <c r="B1067" s="1264"/>
      <c r="C1067" s="1264"/>
      <c r="D1067" s="1264"/>
      <c r="E1067" s="1264"/>
      <c r="F1067" s="1270"/>
      <c r="G1067" s="1270"/>
      <c r="H1067" s="1270"/>
      <c r="I1067" s="1264"/>
      <c r="J1067" s="1274"/>
      <c r="K1067" s="1264"/>
      <c r="L1067" s="1270"/>
      <c r="M1067" s="1270"/>
      <c r="N1067" s="1270"/>
      <c r="O1067" s="1270"/>
      <c r="P1067" s="1270"/>
      <c r="Q1067" s="1270"/>
      <c r="R1067" s="1270"/>
      <c r="S1067" s="1270"/>
      <c r="T1067" s="1273"/>
      <c r="U1067" s="1273"/>
      <c r="V1067" s="182"/>
      <c r="W1067" s="182"/>
      <c r="X1067" s="44"/>
      <c r="Y1067" s="44"/>
      <c r="Z1067" s="44"/>
      <c r="AA1067" s="44"/>
      <c r="AB1067" s="44"/>
      <c r="AC1067" s="44"/>
      <c r="AD1067" s="44"/>
      <c r="AE1067" s="44"/>
      <c r="AF1067" s="44"/>
      <c r="AG1067" s="44"/>
      <c r="AH1067" s="44"/>
      <c r="AI1067" s="44"/>
      <c r="AJ1067" s="44"/>
      <c r="AK1067" s="44"/>
      <c r="AL1067" s="44"/>
      <c r="AM1067" s="44"/>
      <c r="AN1067" s="44"/>
      <c r="AO1067" s="44"/>
      <c r="AP1067" s="24"/>
    </row>
    <row r="1068" spans="1:42" ht="78" customHeight="1">
      <c r="A1068" s="1270"/>
      <c r="B1068" s="1264"/>
      <c r="C1068" s="1264"/>
      <c r="D1068" s="1264"/>
      <c r="E1068" s="1264"/>
      <c r="F1068" s="1270"/>
      <c r="G1068" s="1270"/>
      <c r="H1068" s="1270"/>
      <c r="I1068" s="1264"/>
      <c r="J1068" s="1274"/>
      <c r="K1068" s="1264"/>
      <c r="L1068" s="1270"/>
      <c r="M1068" s="1270"/>
      <c r="N1068" s="1270"/>
      <c r="O1068" s="1270"/>
      <c r="P1068" s="1270"/>
      <c r="Q1068" s="1270"/>
      <c r="R1068" s="1270"/>
      <c r="S1068" s="1270"/>
      <c r="T1068" s="1262"/>
      <c r="U1068" s="1262"/>
      <c r="V1068" s="182"/>
      <c r="W1068" s="182"/>
      <c r="X1068" s="44"/>
      <c r="Y1068" s="44"/>
      <c r="Z1068" s="44"/>
      <c r="AA1068" s="44"/>
      <c r="AB1068" s="44"/>
      <c r="AC1068" s="44"/>
      <c r="AD1068" s="44"/>
      <c r="AE1068" s="44"/>
      <c r="AF1068" s="44"/>
      <c r="AG1068" s="44"/>
      <c r="AH1068" s="44"/>
      <c r="AI1068" s="44"/>
      <c r="AJ1068" s="44"/>
      <c r="AK1068" s="44"/>
      <c r="AL1068" s="44"/>
      <c r="AM1068" s="44"/>
      <c r="AN1068" s="44"/>
      <c r="AO1068" s="44"/>
      <c r="AP1068" s="24"/>
    </row>
    <row r="1069" spans="1:42" ht="78" customHeight="1">
      <c r="A1069" s="1270"/>
      <c r="B1069" s="1264"/>
      <c r="C1069" s="1264"/>
      <c r="D1069" s="1264"/>
      <c r="E1069" s="1264"/>
      <c r="F1069" s="1270"/>
      <c r="G1069" s="1270"/>
      <c r="H1069" s="1270"/>
      <c r="I1069" s="1264"/>
      <c r="J1069" s="1274"/>
      <c r="K1069" s="1264"/>
      <c r="L1069" s="1270"/>
      <c r="M1069" s="1270"/>
      <c r="N1069" s="1270"/>
      <c r="O1069" s="1270"/>
      <c r="P1069" s="1270"/>
      <c r="Q1069" s="1270"/>
      <c r="R1069" s="1270"/>
      <c r="S1069" s="1270" t="s">
        <v>490</v>
      </c>
      <c r="T1069" s="1261" t="s">
        <v>25959</v>
      </c>
      <c r="U1069" s="1261" t="s">
        <v>24069</v>
      </c>
      <c r="V1069" s="182"/>
      <c r="W1069" s="182"/>
      <c r="X1069" s="44"/>
      <c r="Y1069" s="44"/>
      <c r="Z1069" s="44"/>
      <c r="AA1069" s="44"/>
      <c r="AB1069" s="44"/>
      <c r="AC1069" s="44"/>
      <c r="AD1069" s="44"/>
      <c r="AE1069" s="44"/>
      <c r="AF1069" s="44"/>
      <c r="AG1069" s="44"/>
      <c r="AH1069" s="44"/>
      <c r="AI1069" s="44"/>
      <c r="AJ1069" s="44"/>
      <c r="AK1069" s="44"/>
      <c r="AL1069" s="44"/>
      <c r="AM1069" s="44"/>
      <c r="AN1069" s="44"/>
      <c r="AO1069" s="44"/>
      <c r="AP1069" s="24"/>
    </row>
    <row r="1070" spans="1:42" ht="78" customHeight="1">
      <c r="A1070" s="1270"/>
      <c r="B1070" s="1264"/>
      <c r="C1070" s="1264"/>
      <c r="D1070" s="1264"/>
      <c r="E1070" s="1264"/>
      <c r="F1070" s="1270"/>
      <c r="G1070" s="1270"/>
      <c r="H1070" s="1270"/>
      <c r="I1070" s="1264"/>
      <c r="J1070" s="1274"/>
      <c r="K1070" s="1264"/>
      <c r="L1070" s="1270"/>
      <c r="M1070" s="1270"/>
      <c r="N1070" s="1270"/>
      <c r="O1070" s="1270"/>
      <c r="P1070" s="1270"/>
      <c r="Q1070" s="1270"/>
      <c r="R1070" s="1270"/>
      <c r="S1070" s="1270"/>
      <c r="T1070" s="1262"/>
      <c r="U1070" s="1262"/>
      <c r="V1070" s="182"/>
      <c r="W1070" s="182"/>
      <c r="X1070" s="44"/>
      <c r="Y1070" s="44"/>
      <c r="Z1070" s="44"/>
      <c r="AA1070" s="44"/>
      <c r="AB1070" s="44"/>
      <c r="AC1070" s="44"/>
      <c r="AD1070" s="44"/>
      <c r="AE1070" s="44"/>
      <c r="AF1070" s="44"/>
      <c r="AG1070" s="44"/>
      <c r="AH1070" s="44"/>
      <c r="AI1070" s="44"/>
      <c r="AJ1070" s="44"/>
      <c r="AK1070" s="44"/>
      <c r="AL1070" s="44"/>
      <c r="AM1070" s="44"/>
      <c r="AN1070" s="44"/>
      <c r="AO1070" s="44"/>
      <c r="AP1070" s="24"/>
    </row>
    <row r="1071" spans="1:42" ht="78" customHeight="1">
      <c r="A1071" s="1270" t="s">
        <v>499</v>
      </c>
      <c r="B1071" s="1264" t="s">
        <v>24538</v>
      </c>
      <c r="C1071" s="1264" t="s">
        <v>500</v>
      </c>
      <c r="D1071" s="1264" t="s">
        <v>226</v>
      </c>
      <c r="E1071" s="1264" t="s">
        <v>24522</v>
      </c>
      <c r="F1071" s="1270">
        <v>6</v>
      </c>
      <c r="G1071" s="1270">
        <v>3</v>
      </c>
      <c r="H1071" s="1270">
        <v>0.8</v>
      </c>
      <c r="I1071" s="1264" t="s">
        <v>24571</v>
      </c>
      <c r="J1071" s="1274" t="s">
        <v>229</v>
      </c>
      <c r="K1071" s="1264" t="s">
        <v>278</v>
      </c>
      <c r="L1071" s="1270"/>
      <c r="M1071" s="1270"/>
      <c r="N1071" s="1270"/>
      <c r="O1071" s="1270"/>
      <c r="P1071" s="1270"/>
      <c r="Q1071" s="1270"/>
      <c r="R1071" s="1270"/>
      <c r="S1071" s="1270" t="s">
        <v>490</v>
      </c>
      <c r="T1071" s="1261" t="s">
        <v>25960</v>
      </c>
      <c r="U1071" s="1261" t="s">
        <v>24070</v>
      </c>
      <c r="V1071" s="182"/>
      <c r="W1071" s="182"/>
      <c r="X1071" s="44"/>
      <c r="Y1071" s="44"/>
      <c r="Z1071" s="44"/>
      <c r="AA1071" s="44"/>
      <c r="AB1071" s="44"/>
      <c r="AC1071" s="44"/>
      <c r="AD1071" s="44"/>
      <c r="AE1071" s="44"/>
      <c r="AF1071" s="44"/>
      <c r="AG1071" s="44"/>
      <c r="AH1071" s="44"/>
      <c r="AI1071" s="44"/>
      <c r="AJ1071" s="44"/>
      <c r="AK1071" s="44"/>
      <c r="AL1071" s="44"/>
      <c r="AM1071" s="44"/>
      <c r="AN1071" s="44"/>
      <c r="AO1071" s="44"/>
      <c r="AP1071" s="24"/>
    </row>
    <row r="1072" spans="1:42" ht="78" customHeight="1">
      <c r="A1072" s="1270"/>
      <c r="B1072" s="1264"/>
      <c r="C1072" s="1264"/>
      <c r="D1072" s="1264"/>
      <c r="E1072" s="1264"/>
      <c r="F1072" s="1270"/>
      <c r="G1072" s="1270"/>
      <c r="H1072" s="1270"/>
      <c r="I1072" s="1264"/>
      <c r="J1072" s="1274"/>
      <c r="K1072" s="1264"/>
      <c r="L1072" s="1270"/>
      <c r="M1072" s="1270"/>
      <c r="N1072" s="1270"/>
      <c r="O1072" s="1270"/>
      <c r="P1072" s="1270"/>
      <c r="Q1072" s="1270"/>
      <c r="R1072" s="1270"/>
      <c r="S1072" s="1270"/>
      <c r="T1072" s="1262"/>
      <c r="U1072" s="1262"/>
      <c r="V1072" s="182"/>
      <c r="W1072" s="182"/>
      <c r="X1072" s="44"/>
      <c r="Y1072" s="44"/>
      <c r="Z1072" s="44"/>
      <c r="AA1072" s="44"/>
      <c r="AB1072" s="44"/>
      <c r="AC1072" s="44"/>
      <c r="AD1072" s="44"/>
      <c r="AE1072" s="44"/>
      <c r="AF1072" s="44"/>
      <c r="AG1072" s="44"/>
      <c r="AH1072" s="44"/>
      <c r="AI1072" s="44"/>
      <c r="AJ1072" s="44"/>
      <c r="AK1072" s="44"/>
      <c r="AL1072" s="44"/>
      <c r="AM1072" s="44"/>
      <c r="AN1072" s="44"/>
      <c r="AO1072" s="44"/>
      <c r="AP1072" s="24"/>
    </row>
    <row r="1073" spans="1:42" ht="78" customHeight="1">
      <c r="A1073" s="1270"/>
      <c r="B1073" s="1264"/>
      <c r="C1073" s="1264"/>
      <c r="D1073" s="1264"/>
      <c r="E1073" s="1264"/>
      <c r="F1073" s="1270"/>
      <c r="G1073" s="1270"/>
      <c r="H1073" s="1270"/>
      <c r="I1073" s="1264"/>
      <c r="J1073" s="1274"/>
      <c r="K1073" s="1264"/>
      <c r="L1073" s="1270"/>
      <c r="M1073" s="1270"/>
      <c r="N1073" s="1270"/>
      <c r="O1073" s="1270"/>
      <c r="P1073" s="1270"/>
      <c r="Q1073" s="1270"/>
      <c r="R1073" s="1270"/>
      <c r="S1073" s="760" t="s">
        <v>490</v>
      </c>
      <c r="T1073" s="847" t="s">
        <v>25961</v>
      </c>
      <c r="U1073" s="847" t="s">
        <v>501</v>
      </c>
      <c r="V1073" s="182"/>
      <c r="W1073" s="182"/>
      <c r="X1073" s="44"/>
      <c r="Y1073" s="44"/>
      <c r="Z1073" s="44"/>
      <c r="AA1073" s="44"/>
      <c r="AB1073" s="44"/>
      <c r="AC1073" s="44"/>
      <c r="AD1073" s="44"/>
      <c r="AE1073" s="44"/>
      <c r="AF1073" s="44"/>
      <c r="AG1073" s="44"/>
      <c r="AH1073" s="44"/>
      <c r="AI1073" s="44"/>
      <c r="AJ1073" s="44"/>
      <c r="AK1073" s="44"/>
      <c r="AL1073" s="44"/>
      <c r="AM1073" s="44"/>
      <c r="AN1073" s="44"/>
      <c r="AO1073" s="44"/>
      <c r="AP1073" s="24"/>
    </row>
    <row r="1074" spans="1:42" ht="78" customHeight="1">
      <c r="A1074" s="760" t="s">
        <v>502</v>
      </c>
      <c r="B1074" s="847" t="s">
        <v>24539</v>
      </c>
      <c r="C1074" s="847" t="s">
        <v>24542</v>
      </c>
      <c r="D1074" s="847" t="s">
        <v>28</v>
      </c>
      <c r="E1074" s="847" t="s">
        <v>24522</v>
      </c>
      <c r="F1074" s="760">
        <v>18</v>
      </c>
      <c r="G1074" s="760">
        <v>4</v>
      </c>
      <c r="H1074" s="760">
        <v>0.8</v>
      </c>
      <c r="I1074" s="847" t="s">
        <v>24571</v>
      </c>
      <c r="J1074" s="865" t="s">
        <v>229</v>
      </c>
      <c r="K1074" s="847" t="s">
        <v>278</v>
      </c>
      <c r="L1074" s="760"/>
      <c r="M1074" s="760"/>
      <c r="N1074" s="760"/>
      <c r="O1074" s="760"/>
      <c r="P1074" s="760"/>
      <c r="Q1074" s="760"/>
      <c r="R1074" s="760"/>
      <c r="S1074" s="760" t="s">
        <v>490</v>
      </c>
      <c r="T1074" s="847" t="s">
        <v>25962</v>
      </c>
      <c r="U1074" s="847" t="s">
        <v>25966</v>
      </c>
      <c r="V1074" s="182"/>
      <c r="W1074" s="182"/>
      <c r="X1074" s="44"/>
      <c r="Y1074" s="44"/>
      <c r="Z1074" s="44"/>
      <c r="AA1074" s="44"/>
      <c r="AB1074" s="44"/>
      <c r="AC1074" s="44"/>
      <c r="AD1074" s="44"/>
      <c r="AE1074" s="44"/>
      <c r="AF1074" s="44"/>
      <c r="AG1074" s="44"/>
      <c r="AH1074" s="44"/>
      <c r="AI1074" s="44"/>
      <c r="AJ1074" s="44"/>
      <c r="AK1074" s="44"/>
      <c r="AL1074" s="44"/>
      <c r="AM1074" s="44"/>
      <c r="AN1074" s="44"/>
      <c r="AO1074" s="44"/>
      <c r="AP1074" s="24"/>
    </row>
    <row r="1075" spans="1:42" ht="78" customHeight="1">
      <c r="A1075" s="760" t="s">
        <v>503</v>
      </c>
      <c r="B1075" s="847" t="s">
        <v>24540</v>
      </c>
      <c r="C1075" s="847" t="s">
        <v>24543</v>
      </c>
      <c r="D1075" s="847" t="s">
        <v>28</v>
      </c>
      <c r="E1075" s="847" t="s">
        <v>24522</v>
      </c>
      <c r="F1075" s="760">
        <v>6</v>
      </c>
      <c r="G1075" s="760">
        <v>3</v>
      </c>
      <c r="H1075" s="760">
        <v>0.8</v>
      </c>
      <c r="I1075" s="847" t="s">
        <v>24571</v>
      </c>
      <c r="J1075" s="865" t="s">
        <v>229</v>
      </c>
      <c r="K1075" s="847" t="s">
        <v>278</v>
      </c>
      <c r="L1075" s="760"/>
      <c r="M1075" s="760"/>
      <c r="N1075" s="760"/>
      <c r="O1075" s="760"/>
      <c r="P1075" s="760"/>
      <c r="Q1075" s="760"/>
      <c r="R1075" s="760"/>
      <c r="S1075" s="760" t="s">
        <v>490</v>
      </c>
      <c r="T1075" s="847" t="s">
        <v>25963</v>
      </c>
      <c r="U1075" s="847" t="s">
        <v>25967</v>
      </c>
      <c r="V1075" s="182"/>
      <c r="W1075" s="182"/>
      <c r="X1075" s="44"/>
      <c r="Y1075" s="44"/>
      <c r="Z1075" s="44"/>
      <c r="AA1075" s="44"/>
      <c r="AB1075" s="44"/>
      <c r="AC1075" s="44"/>
      <c r="AD1075" s="44"/>
      <c r="AE1075" s="44"/>
      <c r="AF1075" s="44"/>
      <c r="AG1075" s="44"/>
      <c r="AH1075" s="44"/>
      <c r="AI1075" s="44"/>
      <c r="AJ1075" s="44"/>
      <c r="AK1075" s="44"/>
      <c r="AL1075" s="44"/>
      <c r="AM1075" s="44"/>
      <c r="AN1075" s="44"/>
      <c r="AO1075" s="44"/>
      <c r="AP1075" s="24"/>
    </row>
    <row r="1076" spans="1:42" ht="78" customHeight="1">
      <c r="A1076" s="760" t="s">
        <v>504</v>
      </c>
      <c r="B1076" s="847" t="s">
        <v>24539</v>
      </c>
      <c r="C1076" s="847" t="s">
        <v>24542</v>
      </c>
      <c r="D1076" s="847" t="s">
        <v>28</v>
      </c>
      <c r="E1076" s="847" t="s">
        <v>24522</v>
      </c>
      <c r="F1076" s="760">
        <v>6</v>
      </c>
      <c r="G1076" s="760">
        <v>3</v>
      </c>
      <c r="H1076" s="760">
        <v>0.8</v>
      </c>
      <c r="I1076" s="847" t="s">
        <v>24571</v>
      </c>
      <c r="J1076" s="865" t="s">
        <v>229</v>
      </c>
      <c r="K1076" s="847" t="s">
        <v>278</v>
      </c>
      <c r="L1076" s="760"/>
      <c r="M1076" s="760"/>
      <c r="N1076" s="760"/>
      <c r="O1076" s="760"/>
      <c r="P1076" s="760"/>
      <c r="Q1076" s="760"/>
      <c r="R1076" s="760"/>
      <c r="S1076" s="760" t="s">
        <v>490</v>
      </c>
      <c r="T1076" s="847" t="s">
        <v>25964</v>
      </c>
      <c r="U1076" s="847" t="s">
        <v>25968</v>
      </c>
      <c r="V1076" s="182"/>
      <c r="W1076" s="182"/>
      <c r="X1076" s="44"/>
      <c r="Y1076" s="44"/>
      <c r="Z1076" s="44"/>
      <c r="AA1076" s="44"/>
      <c r="AB1076" s="44"/>
      <c r="AC1076" s="44"/>
      <c r="AD1076" s="44"/>
      <c r="AE1076" s="44"/>
      <c r="AF1076" s="44"/>
      <c r="AG1076" s="44"/>
      <c r="AH1076" s="44"/>
      <c r="AI1076" s="44"/>
      <c r="AJ1076" s="44"/>
      <c r="AK1076" s="44"/>
      <c r="AL1076" s="44"/>
      <c r="AM1076" s="44"/>
      <c r="AN1076" s="44"/>
      <c r="AO1076" s="44"/>
      <c r="AP1076" s="24"/>
    </row>
    <row r="1077" spans="1:42" ht="78" customHeight="1">
      <c r="A1077" s="1270" t="s">
        <v>505</v>
      </c>
      <c r="B1077" s="1264" t="s">
        <v>24541</v>
      </c>
      <c r="C1077" s="1264" t="s">
        <v>24544</v>
      </c>
      <c r="D1077" s="1264" t="s">
        <v>226</v>
      </c>
      <c r="E1077" s="1264" t="s">
        <v>383</v>
      </c>
      <c r="F1077" s="1270">
        <v>6</v>
      </c>
      <c r="G1077" s="1270">
        <v>3</v>
      </c>
      <c r="H1077" s="1270">
        <v>1.1000000000000001</v>
      </c>
      <c r="I1077" s="1264" t="s">
        <v>24571</v>
      </c>
      <c r="J1077" s="1264" t="s">
        <v>229</v>
      </c>
      <c r="K1077" s="1264" t="s">
        <v>278</v>
      </c>
      <c r="L1077" s="1269"/>
      <c r="M1077" s="1269"/>
      <c r="N1077" s="1269"/>
      <c r="O1077" s="1269"/>
      <c r="P1077" s="1269"/>
      <c r="Q1077" s="1269"/>
      <c r="R1077" s="1269"/>
      <c r="S1077" s="760" t="s">
        <v>490</v>
      </c>
      <c r="T1077" s="847" t="s">
        <v>25965</v>
      </c>
      <c r="U1077" s="847" t="s">
        <v>25969</v>
      </c>
      <c r="V1077" s="182"/>
      <c r="W1077" s="182"/>
      <c r="X1077" s="44"/>
      <c r="Y1077" s="44"/>
      <c r="Z1077" s="44"/>
      <c r="AA1077" s="44"/>
      <c r="AB1077" s="44"/>
      <c r="AC1077" s="44"/>
      <c r="AD1077" s="44"/>
      <c r="AE1077" s="44"/>
      <c r="AF1077" s="44"/>
      <c r="AG1077" s="44"/>
      <c r="AH1077" s="44"/>
      <c r="AI1077" s="44"/>
      <c r="AJ1077" s="44"/>
      <c r="AK1077" s="44"/>
      <c r="AL1077" s="44"/>
      <c r="AM1077" s="44"/>
      <c r="AN1077" s="44"/>
      <c r="AO1077" s="44"/>
      <c r="AP1077" s="24"/>
    </row>
    <row r="1078" spans="1:42" ht="78" customHeight="1">
      <c r="A1078" s="1270"/>
      <c r="B1078" s="1264"/>
      <c r="C1078" s="1264"/>
      <c r="D1078" s="1264"/>
      <c r="E1078" s="1264"/>
      <c r="F1078" s="1270"/>
      <c r="G1078" s="1270"/>
      <c r="H1078" s="1270"/>
      <c r="I1078" s="1264"/>
      <c r="J1078" s="1264"/>
      <c r="K1078" s="1264"/>
      <c r="L1078" s="1269"/>
      <c r="M1078" s="1269"/>
      <c r="N1078" s="1269"/>
      <c r="O1078" s="1269"/>
      <c r="P1078" s="1269"/>
      <c r="Q1078" s="1269"/>
      <c r="R1078" s="1269"/>
      <c r="S1078" s="760" t="s">
        <v>490</v>
      </c>
      <c r="T1078" s="847" t="s">
        <v>25970</v>
      </c>
      <c r="U1078" s="847" t="s">
        <v>25978</v>
      </c>
      <c r="V1078" s="182"/>
      <c r="W1078" s="182"/>
      <c r="X1078" s="44"/>
      <c r="Y1078" s="44"/>
      <c r="Z1078" s="44"/>
      <c r="AA1078" s="44"/>
      <c r="AB1078" s="44"/>
      <c r="AC1078" s="44"/>
      <c r="AD1078" s="44"/>
      <c r="AE1078" s="44"/>
      <c r="AF1078" s="44"/>
      <c r="AG1078" s="44"/>
      <c r="AH1078" s="44"/>
      <c r="AI1078" s="44"/>
      <c r="AJ1078" s="44"/>
      <c r="AK1078" s="44"/>
      <c r="AL1078" s="44"/>
      <c r="AM1078" s="44"/>
      <c r="AN1078" s="44"/>
      <c r="AO1078" s="44"/>
      <c r="AP1078" s="24"/>
    </row>
    <row r="1079" spans="1:42" ht="78" customHeight="1">
      <c r="A1079" s="1270"/>
      <c r="B1079" s="1264"/>
      <c r="C1079" s="1264"/>
      <c r="D1079" s="1264"/>
      <c r="E1079" s="1264"/>
      <c r="F1079" s="1270"/>
      <c r="G1079" s="1270"/>
      <c r="H1079" s="1270"/>
      <c r="I1079" s="1264"/>
      <c r="J1079" s="1264"/>
      <c r="K1079" s="1264"/>
      <c r="L1079" s="1269"/>
      <c r="M1079" s="1269"/>
      <c r="N1079" s="1269"/>
      <c r="O1079" s="1269"/>
      <c r="P1079" s="1269"/>
      <c r="Q1079" s="1269"/>
      <c r="R1079" s="1269"/>
      <c r="S1079" s="760" t="s">
        <v>490</v>
      </c>
      <c r="T1079" s="847" t="s">
        <v>25970</v>
      </c>
      <c r="U1079" s="847" t="s">
        <v>25979</v>
      </c>
      <c r="V1079" s="182"/>
      <c r="W1079" s="182"/>
      <c r="X1079" s="44"/>
      <c r="Y1079" s="44"/>
      <c r="Z1079" s="44"/>
      <c r="AA1079" s="44"/>
      <c r="AB1079" s="44"/>
      <c r="AC1079" s="44"/>
      <c r="AD1079" s="44"/>
      <c r="AE1079" s="44"/>
      <c r="AF1079" s="44"/>
      <c r="AG1079" s="44"/>
      <c r="AH1079" s="44"/>
      <c r="AI1079" s="44"/>
      <c r="AJ1079" s="44"/>
      <c r="AK1079" s="44"/>
      <c r="AL1079" s="44"/>
      <c r="AM1079" s="44"/>
      <c r="AN1079" s="44"/>
      <c r="AO1079" s="44"/>
      <c r="AP1079" s="24"/>
    </row>
    <row r="1080" spans="1:42" ht="78" customHeight="1">
      <c r="A1080" s="1270"/>
      <c r="B1080" s="1264"/>
      <c r="C1080" s="1264"/>
      <c r="D1080" s="1264"/>
      <c r="E1080" s="1264"/>
      <c r="F1080" s="1270"/>
      <c r="G1080" s="1270"/>
      <c r="H1080" s="1270"/>
      <c r="I1080" s="1264"/>
      <c r="J1080" s="1264"/>
      <c r="K1080" s="1264"/>
      <c r="L1080" s="1269"/>
      <c r="M1080" s="1269"/>
      <c r="N1080" s="1269"/>
      <c r="O1080" s="1269"/>
      <c r="P1080" s="1269"/>
      <c r="Q1080" s="1269"/>
      <c r="R1080" s="1269"/>
      <c r="S1080" s="760" t="s">
        <v>490</v>
      </c>
      <c r="T1080" s="847" t="s">
        <v>25971</v>
      </c>
      <c r="U1080" s="847" t="s">
        <v>25980</v>
      </c>
      <c r="V1080" s="182"/>
      <c r="W1080" s="182"/>
      <c r="X1080" s="44"/>
      <c r="Y1080" s="44"/>
      <c r="Z1080" s="44"/>
      <c r="AA1080" s="44"/>
      <c r="AB1080" s="44"/>
      <c r="AC1080" s="44"/>
      <c r="AD1080" s="44"/>
      <c r="AE1080" s="44"/>
      <c r="AF1080" s="44"/>
      <c r="AG1080" s="44"/>
      <c r="AH1080" s="44"/>
      <c r="AI1080" s="44"/>
      <c r="AJ1080" s="44"/>
      <c r="AK1080" s="44"/>
      <c r="AL1080" s="44"/>
      <c r="AM1080" s="44"/>
      <c r="AN1080" s="44"/>
      <c r="AO1080" s="44"/>
      <c r="AP1080" s="24"/>
    </row>
    <row r="1081" spans="1:42" ht="78" customHeight="1">
      <c r="A1081" s="1270"/>
      <c r="B1081" s="1264"/>
      <c r="C1081" s="1264"/>
      <c r="D1081" s="1264"/>
      <c r="E1081" s="1264"/>
      <c r="F1081" s="1270"/>
      <c r="G1081" s="1270"/>
      <c r="H1081" s="1270"/>
      <c r="I1081" s="1264"/>
      <c r="J1081" s="1264"/>
      <c r="K1081" s="1264"/>
      <c r="L1081" s="1269"/>
      <c r="M1081" s="1269"/>
      <c r="N1081" s="1269"/>
      <c r="O1081" s="1269"/>
      <c r="P1081" s="1269"/>
      <c r="Q1081" s="1269"/>
      <c r="R1081" s="1269"/>
      <c r="S1081" s="760" t="s">
        <v>490</v>
      </c>
      <c r="T1081" s="847" t="s">
        <v>25971</v>
      </c>
      <c r="U1081" s="847" t="s">
        <v>25981</v>
      </c>
      <c r="V1081" s="182"/>
      <c r="W1081" s="182"/>
      <c r="X1081" s="44"/>
      <c r="Y1081" s="44"/>
      <c r="Z1081" s="44"/>
      <c r="AA1081" s="44"/>
      <c r="AB1081" s="44"/>
      <c r="AC1081" s="44"/>
      <c r="AD1081" s="44"/>
      <c r="AE1081" s="44"/>
      <c r="AF1081" s="44"/>
      <c r="AG1081" s="44"/>
      <c r="AH1081" s="44"/>
      <c r="AI1081" s="44"/>
      <c r="AJ1081" s="44"/>
      <c r="AK1081" s="44"/>
      <c r="AL1081" s="44"/>
      <c r="AM1081" s="44"/>
      <c r="AN1081" s="44"/>
      <c r="AO1081" s="44"/>
      <c r="AP1081" s="24"/>
    </row>
    <row r="1082" spans="1:42" ht="78" customHeight="1">
      <c r="A1082" s="1270"/>
      <c r="B1082" s="1264"/>
      <c r="C1082" s="1264"/>
      <c r="D1082" s="1264"/>
      <c r="E1082" s="1264"/>
      <c r="F1082" s="1270"/>
      <c r="G1082" s="1270"/>
      <c r="H1082" s="1270"/>
      <c r="I1082" s="1264"/>
      <c r="J1082" s="1264"/>
      <c r="K1082" s="1264"/>
      <c r="L1082" s="1269"/>
      <c r="M1082" s="1269"/>
      <c r="N1082" s="1269"/>
      <c r="O1082" s="1269"/>
      <c r="P1082" s="1269"/>
      <c r="Q1082" s="1269"/>
      <c r="R1082" s="1269"/>
      <c r="S1082" s="760" t="s">
        <v>490</v>
      </c>
      <c r="T1082" s="847" t="s">
        <v>25971</v>
      </c>
      <c r="U1082" s="847" t="s">
        <v>25982</v>
      </c>
      <c r="V1082" s="182"/>
      <c r="W1082" s="182"/>
      <c r="X1082" s="44"/>
      <c r="Y1082" s="44"/>
      <c r="Z1082" s="44"/>
      <c r="AA1082" s="44"/>
      <c r="AB1082" s="44"/>
      <c r="AC1082" s="44"/>
      <c r="AD1082" s="44"/>
      <c r="AE1082" s="44"/>
      <c r="AF1082" s="44"/>
      <c r="AG1082" s="44"/>
      <c r="AH1082" s="44"/>
      <c r="AI1082" s="44"/>
      <c r="AJ1082" s="44"/>
      <c r="AK1082" s="44"/>
      <c r="AL1082" s="44"/>
      <c r="AM1082" s="44"/>
      <c r="AN1082" s="44"/>
      <c r="AO1082" s="44"/>
      <c r="AP1082" s="24"/>
    </row>
    <row r="1083" spans="1:42" ht="78" customHeight="1">
      <c r="A1083" s="1270"/>
      <c r="B1083" s="1264"/>
      <c r="C1083" s="1264"/>
      <c r="D1083" s="1264"/>
      <c r="E1083" s="1264"/>
      <c r="F1083" s="1270"/>
      <c r="G1083" s="1270"/>
      <c r="H1083" s="1270"/>
      <c r="I1083" s="1264"/>
      <c r="J1083" s="1264"/>
      <c r="K1083" s="1264"/>
      <c r="L1083" s="1269"/>
      <c r="M1083" s="1269"/>
      <c r="N1083" s="1269"/>
      <c r="O1083" s="1269"/>
      <c r="P1083" s="1269"/>
      <c r="Q1083" s="1269"/>
      <c r="R1083" s="1269"/>
      <c r="S1083" s="760" t="s">
        <v>490</v>
      </c>
      <c r="T1083" s="847" t="s">
        <v>25970</v>
      </c>
      <c r="U1083" s="847" t="s">
        <v>25983</v>
      </c>
      <c r="V1083" s="182"/>
      <c r="W1083" s="182"/>
      <c r="X1083" s="44"/>
      <c r="Y1083" s="44"/>
      <c r="Z1083" s="44"/>
      <c r="AA1083" s="44"/>
      <c r="AB1083" s="44"/>
      <c r="AC1083" s="44"/>
      <c r="AD1083" s="44"/>
      <c r="AE1083" s="44"/>
      <c r="AF1083" s="44"/>
      <c r="AG1083" s="44"/>
      <c r="AH1083" s="44"/>
      <c r="AI1083" s="44"/>
      <c r="AJ1083" s="44"/>
      <c r="AK1083" s="44"/>
      <c r="AL1083" s="44"/>
      <c r="AM1083" s="44"/>
      <c r="AN1083" s="44"/>
      <c r="AO1083" s="44"/>
      <c r="AP1083" s="24"/>
    </row>
    <row r="1084" spans="1:42" ht="78" customHeight="1">
      <c r="A1084" s="1270" t="s">
        <v>507</v>
      </c>
      <c r="B1084" s="1264" t="s">
        <v>24545</v>
      </c>
      <c r="C1084" s="1264" t="s">
        <v>24549</v>
      </c>
      <c r="D1084" s="1264" t="s">
        <v>226</v>
      </c>
      <c r="E1084" s="1264" t="s">
        <v>383</v>
      </c>
      <c r="F1084" s="1270">
        <v>6</v>
      </c>
      <c r="G1084" s="1270">
        <v>3</v>
      </c>
      <c r="H1084" s="1270">
        <v>1.1000000000000001</v>
      </c>
      <c r="I1084" s="1264" t="s">
        <v>24571</v>
      </c>
      <c r="J1084" s="1264" t="s">
        <v>229</v>
      </c>
      <c r="K1084" s="1261" t="s">
        <v>278</v>
      </c>
      <c r="L1084" s="1270"/>
      <c r="M1084" s="1270"/>
      <c r="N1084" s="1270"/>
      <c r="O1084" s="1270"/>
      <c r="P1084" s="1270"/>
      <c r="Q1084" s="1270"/>
      <c r="R1084" s="1270"/>
      <c r="S1084" s="760" t="s">
        <v>490</v>
      </c>
      <c r="T1084" s="847" t="s">
        <v>24545</v>
      </c>
      <c r="U1084" s="847" t="s">
        <v>25984</v>
      </c>
      <c r="V1084" s="182"/>
      <c r="W1084" s="182"/>
      <c r="X1084" s="44"/>
      <c r="Y1084" s="44"/>
      <c r="Z1084" s="44"/>
      <c r="AA1084" s="44"/>
      <c r="AB1084" s="44"/>
      <c r="AC1084" s="44"/>
      <c r="AD1084" s="44"/>
      <c r="AE1084" s="44"/>
      <c r="AF1084" s="44"/>
      <c r="AG1084" s="44"/>
      <c r="AH1084" s="44"/>
      <c r="AI1084" s="44"/>
      <c r="AJ1084" s="44"/>
      <c r="AK1084" s="44"/>
      <c r="AL1084" s="44"/>
      <c r="AM1084" s="44"/>
      <c r="AN1084" s="44"/>
      <c r="AO1084" s="44"/>
      <c r="AP1084" s="24"/>
    </row>
    <row r="1085" spans="1:42" ht="78" customHeight="1">
      <c r="A1085" s="1270"/>
      <c r="B1085" s="1264"/>
      <c r="C1085" s="1264"/>
      <c r="D1085" s="1264"/>
      <c r="E1085" s="1264"/>
      <c r="F1085" s="1270"/>
      <c r="G1085" s="1270"/>
      <c r="H1085" s="1270"/>
      <c r="I1085" s="1264"/>
      <c r="J1085" s="1264"/>
      <c r="K1085" s="1273"/>
      <c r="L1085" s="1270"/>
      <c r="M1085" s="1270"/>
      <c r="N1085" s="1270"/>
      <c r="O1085" s="1270"/>
      <c r="P1085" s="1270"/>
      <c r="Q1085" s="1270"/>
      <c r="R1085" s="1270"/>
      <c r="S1085" s="760" t="s">
        <v>490</v>
      </c>
      <c r="T1085" s="847" t="s">
        <v>24545</v>
      </c>
      <c r="U1085" s="847" t="s">
        <v>25985</v>
      </c>
      <c r="V1085" s="182"/>
      <c r="W1085" s="182"/>
      <c r="X1085" s="44"/>
      <c r="Y1085" s="44"/>
      <c r="Z1085" s="44"/>
      <c r="AA1085" s="44"/>
      <c r="AB1085" s="44"/>
      <c r="AC1085" s="44"/>
      <c r="AD1085" s="44"/>
      <c r="AE1085" s="44"/>
      <c r="AF1085" s="44"/>
      <c r="AG1085" s="44"/>
      <c r="AH1085" s="44"/>
      <c r="AI1085" s="44"/>
      <c r="AJ1085" s="44"/>
      <c r="AK1085" s="44"/>
      <c r="AL1085" s="44"/>
      <c r="AM1085" s="44"/>
      <c r="AN1085" s="44"/>
      <c r="AO1085" s="44"/>
      <c r="AP1085" s="24"/>
    </row>
    <row r="1086" spans="1:42" ht="78" customHeight="1">
      <c r="A1086" s="1270"/>
      <c r="B1086" s="1264"/>
      <c r="C1086" s="1264"/>
      <c r="D1086" s="1264"/>
      <c r="E1086" s="1264"/>
      <c r="F1086" s="1270"/>
      <c r="G1086" s="1270"/>
      <c r="H1086" s="1270"/>
      <c r="I1086" s="1264"/>
      <c r="J1086" s="1264"/>
      <c r="K1086" s="1273"/>
      <c r="L1086" s="1270"/>
      <c r="M1086" s="1270"/>
      <c r="N1086" s="1270"/>
      <c r="O1086" s="1270"/>
      <c r="P1086" s="1270"/>
      <c r="Q1086" s="1270"/>
      <c r="R1086" s="1270"/>
      <c r="S1086" s="760" t="s">
        <v>490</v>
      </c>
      <c r="T1086" s="847" t="s">
        <v>24545</v>
      </c>
      <c r="U1086" s="847" t="s">
        <v>25986</v>
      </c>
      <c r="V1086" s="182"/>
      <c r="W1086" s="182"/>
      <c r="X1086" s="44"/>
      <c r="Y1086" s="44"/>
      <c r="Z1086" s="44"/>
      <c r="AA1086" s="44"/>
      <c r="AB1086" s="44"/>
      <c r="AC1086" s="44"/>
      <c r="AD1086" s="44"/>
      <c r="AE1086" s="44"/>
      <c r="AF1086" s="44"/>
      <c r="AG1086" s="44"/>
      <c r="AH1086" s="44"/>
      <c r="AI1086" s="44"/>
      <c r="AJ1086" s="44"/>
      <c r="AK1086" s="44"/>
      <c r="AL1086" s="44"/>
      <c r="AM1086" s="44"/>
      <c r="AN1086" s="44"/>
      <c r="AO1086" s="44"/>
      <c r="AP1086" s="24"/>
    </row>
    <row r="1087" spans="1:42" ht="78" customHeight="1">
      <c r="A1087" s="1270"/>
      <c r="B1087" s="1264"/>
      <c r="C1087" s="1264"/>
      <c r="D1087" s="1264"/>
      <c r="E1087" s="1264"/>
      <c r="F1087" s="1270"/>
      <c r="G1087" s="1270"/>
      <c r="H1087" s="1270"/>
      <c r="I1087" s="1264"/>
      <c r="J1087" s="1264"/>
      <c r="K1087" s="1262"/>
      <c r="L1087" s="1270"/>
      <c r="M1087" s="1270"/>
      <c r="N1087" s="1270"/>
      <c r="O1087" s="1270"/>
      <c r="P1087" s="1270"/>
      <c r="Q1087" s="1270"/>
      <c r="R1087" s="1270"/>
      <c r="S1087" s="760" t="s">
        <v>490</v>
      </c>
      <c r="T1087" s="847" t="s">
        <v>24545</v>
      </c>
      <c r="U1087" s="847" t="s">
        <v>25987</v>
      </c>
      <c r="V1087" s="182"/>
      <c r="W1087" s="182"/>
      <c r="X1087" s="44"/>
      <c r="Y1087" s="44"/>
      <c r="Z1087" s="44"/>
      <c r="AA1087" s="44"/>
      <c r="AB1087" s="44"/>
      <c r="AC1087" s="44"/>
      <c r="AD1087" s="44"/>
      <c r="AE1087" s="44"/>
      <c r="AF1087" s="44"/>
      <c r="AG1087" s="44"/>
      <c r="AH1087" s="44"/>
      <c r="AI1087" s="44"/>
      <c r="AJ1087" s="44"/>
      <c r="AK1087" s="44"/>
      <c r="AL1087" s="44"/>
      <c r="AM1087" s="44"/>
      <c r="AN1087" s="44"/>
      <c r="AO1087" s="44"/>
      <c r="AP1087" s="24"/>
    </row>
    <row r="1088" spans="1:42" ht="78" customHeight="1">
      <c r="A1088" s="1270" t="s">
        <v>508</v>
      </c>
      <c r="B1088" s="1264" t="s">
        <v>24546</v>
      </c>
      <c r="C1088" s="1264" t="s">
        <v>24550</v>
      </c>
      <c r="D1088" s="1264" t="s">
        <v>226</v>
      </c>
      <c r="E1088" s="1264" t="s">
        <v>383</v>
      </c>
      <c r="F1088" s="1270">
        <v>6</v>
      </c>
      <c r="G1088" s="1270">
        <v>3</v>
      </c>
      <c r="H1088" s="1270">
        <v>1.1000000000000001</v>
      </c>
      <c r="I1088" s="1261" t="s">
        <v>24571</v>
      </c>
      <c r="J1088" s="1264" t="s">
        <v>229</v>
      </c>
      <c r="K1088" s="1264" t="s">
        <v>278</v>
      </c>
      <c r="L1088" s="1270"/>
      <c r="M1088" s="1270"/>
      <c r="N1088" s="1270"/>
      <c r="O1088" s="1270"/>
      <c r="P1088" s="1270"/>
      <c r="Q1088" s="1270"/>
      <c r="R1088" s="1270"/>
      <c r="S1088" s="760" t="s">
        <v>230</v>
      </c>
      <c r="T1088" s="847" t="s">
        <v>25972</v>
      </c>
      <c r="U1088" s="847" t="s">
        <v>25988</v>
      </c>
      <c r="V1088" s="182"/>
      <c r="W1088" s="182"/>
      <c r="X1088" s="44"/>
      <c r="Y1088" s="44"/>
      <c r="Z1088" s="44"/>
      <c r="AA1088" s="44"/>
      <c r="AB1088" s="44"/>
      <c r="AC1088" s="44"/>
      <c r="AD1088" s="44"/>
      <c r="AE1088" s="44"/>
      <c r="AF1088" s="44"/>
      <c r="AG1088" s="44"/>
      <c r="AH1088" s="44"/>
      <c r="AI1088" s="44"/>
      <c r="AJ1088" s="44"/>
      <c r="AK1088" s="44"/>
      <c r="AL1088" s="44"/>
      <c r="AM1088" s="44"/>
      <c r="AN1088" s="44"/>
      <c r="AO1088" s="44"/>
      <c r="AP1088" s="24"/>
    </row>
    <row r="1089" spans="1:42" ht="78" customHeight="1">
      <c r="A1089" s="1270"/>
      <c r="B1089" s="1264"/>
      <c r="C1089" s="1264"/>
      <c r="D1089" s="1264"/>
      <c r="E1089" s="1264"/>
      <c r="F1089" s="1270"/>
      <c r="G1089" s="1270"/>
      <c r="H1089" s="1270"/>
      <c r="I1089" s="1273"/>
      <c r="J1089" s="1264"/>
      <c r="K1089" s="1264"/>
      <c r="L1089" s="1270"/>
      <c r="M1089" s="1270"/>
      <c r="N1089" s="1270"/>
      <c r="O1089" s="1270"/>
      <c r="P1089" s="1270"/>
      <c r="Q1089" s="1270"/>
      <c r="R1089" s="1270"/>
      <c r="S1089" s="760" t="s">
        <v>230</v>
      </c>
      <c r="T1089" s="847" t="s">
        <v>25973</v>
      </c>
      <c r="U1089" s="847" t="s">
        <v>25989</v>
      </c>
      <c r="V1089" s="182"/>
      <c r="W1089" s="182"/>
      <c r="X1089" s="44"/>
      <c r="Y1089" s="44"/>
      <c r="Z1089" s="44"/>
      <c r="AA1089" s="44"/>
      <c r="AB1089" s="44"/>
      <c r="AC1089" s="44"/>
      <c r="AD1089" s="44"/>
      <c r="AE1089" s="44"/>
      <c r="AF1089" s="44"/>
      <c r="AG1089" s="44"/>
      <c r="AH1089" s="44"/>
      <c r="AI1089" s="44"/>
      <c r="AJ1089" s="44"/>
      <c r="AK1089" s="44"/>
      <c r="AL1089" s="44"/>
      <c r="AM1089" s="44"/>
      <c r="AN1089" s="44"/>
      <c r="AO1089" s="44"/>
      <c r="AP1089" s="24"/>
    </row>
    <row r="1090" spans="1:42" ht="78" customHeight="1">
      <c r="A1090" s="1270"/>
      <c r="B1090" s="1264"/>
      <c r="C1090" s="1264"/>
      <c r="D1090" s="1264"/>
      <c r="E1090" s="1264"/>
      <c r="F1090" s="1270"/>
      <c r="G1090" s="1270"/>
      <c r="H1090" s="1270"/>
      <c r="I1090" s="1262"/>
      <c r="J1090" s="1264"/>
      <c r="K1090" s="1264"/>
      <c r="L1090" s="1270"/>
      <c r="M1090" s="1270"/>
      <c r="N1090" s="1270"/>
      <c r="O1090" s="1270"/>
      <c r="P1090" s="1270"/>
      <c r="Q1090" s="1270"/>
      <c r="R1090" s="1270"/>
      <c r="S1090" s="760" t="s">
        <v>230</v>
      </c>
      <c r="T1090" s="847" t="s">
        <v>25974</v>
      </c>
      <c r="U1090" s="847" t="s">
        <v>25990</v>
      </c>
      <c r="V1090" s="182"/>
      <c r="W1090" s="182"/>
      <c r="X1090" s="44"/>
      <c r="Y1090" s="44"/>
      <c r="Z1090" s="44"/>
      <c r="AA1090" s="44"/>
      <c r="AB1090" s="44"/>
      <c r="AC1090" s="44"/>
      <c r="AD1090" s="44"/>
      <c r="AE1090" s="44"/>
      <c r="AF1090" s="44"/>
      <c r="AG1090" s="44"/>
      <c r="AH1090" s="44"/>
      <c r="AI1090" s="44"/>
      <c r="AJ1090" s="44"/>
      <c r="AK1090" s="44"/>
      <c r="AL1090" s="44"/>
      <c r="AM1090" s="44"/>
      <c r="AN1090" s="44"/>
      <c r="AO1090" s="44"/>
      <c r="AP1090" s="24"/>
    </row>
    <row r="1091" spans="1:42" ht="78" customHeight="1">
      <c r="A1091" s="1270" t="s">
        <v>509</v>
      </c>
      <c r="B1091" s="1264" t="s">
        <v>24547</v>
      </c>
      <c r="C1091" s="1264" t="s">
        <v>24551</v>
      </c>
      <c r="D1091" s="1264" t="s">
        <v>226</v>
      </c>
      <c r="E1091" s="1264" t="s">
        <v>383</v>
      </c>
      <c r="F1091" s="1270">
        <v>6</v>
      </c>
      <c r="G1091" s="1270">
        <v>3</v>
      </c>
      <c r="H1091" s="1270">
        <v>1.1000000000000001</v>
      </c>
      <c r="I1091" s="1264" t="s">
        <v>24571</v>
      </c>
      <c r="J1091" s="1264" t="s">
        <v>229</v>
      </c>
      <c r="K1091" s="1264" t="s">
        <v>278</v>
      </c>
      <c r="L1091" s="1270"/>
      <c r="M1091" s="1270"/>
      <c r="N1091" s="1270"/>
      <c r="O1091" s="1270"/>
      <c r="P1091" s="1270"/>
      <c r="Q1091" s="1270"/>
      <c r="R1091" s="1270"/>
      <c r="S1091" s="760" t="s">
        <v>490</v>
      </c>
      <c r="T1091" s="847" t="s">
        <v>25975</v>
      </c>
      <c r="U1091" s="847" t="s">
        <v>25991</v>
      </c>
      <c r="V1091" s="182"/>
      <c r="W1091" s="182"/>
      <c r="X1091" s="44"/>
      <c r="Y1091" s="44"/>
      <c r="Z1091" s="44"/>
      <c r="AA1091" s="44"/>
      <c r="AB1091" s="44"/>
      <c r="AC1091" s="44"/>
      <c r="AD1091" s="44"/>
      <c r="AE1091" s="44"/>
      <c r="AF1091" s="44"/>
      <c r="AG1091" s="44"/>
      <c r="AH1091" s="44"/>
      <c r="AI1091" s="44"/>
      <c r="AJ1091" s="44"/>
      <c r="AK1091" s="44"/>
      <c r="AL1091" s="44"/>
      <c r="AM1091" s="44"/>
      <c r="AN1091" s="44"/>
      <c r="AO1091" s="44"/>
      <c r="AP1091" s="24"/>
    </row>
    <row r="1092" spans="1:42" ht="78" customHeight="1">
      <c r="A1092" s="1270"/>
      <c r="B1092" s="1264"/>
      <c r="C1092" s="1264"/>
      <c r="D1092" s="1264"/>
      <c r="E1092" s="1264"/>
      <c r="F1092" s="1270"/>
      <c r="G1092" s="1270"/>
      <c r="H1092" s="1270"/>
      <c r="I1092" s="1264"/>
      <c r="J1092" s="1264"/>
      <c r="K1092" s="1264"/>
      <c r="L1092" s="1270"/>
      <c r="M1092" s="1270"/>
      <c r="N1092" s="1270"/>
      <c r="O1092" s="1270"/>
      <c r="P1092" s="1270"/>
      <c r="Q1092" s="1270"/>
      <c r="R1092" s="1270"/>
      <c r="S1092" s="760" t="s">
        <v>490</v>
      </c>
      <c r="T1092" s="847" t="s">
        <v>25975</v>
      </c>
      <c r="U1092" s="847" t="s">
        <v>25992</v>
      </c>
      <c r="V1092" s="182"/>
      <c r="W1092" s="182"/>
      <c r="X1092" s="44"/>
      <c r="Y1092" s="44"/>
      <c r="Z1092" s="44"/>
      <c r="AA1092" s="44"/>
      <c r="AB1092" s="44"/>
      <c r="AC1092" s="44"/>
      <c r="AD1092" s="44"/>
      <c r="AE1092" s="44"/>
      <c r="AF1092" s="44"/>
      <c r="AG1092" s="44"/>
      <c r="AH1092" s="44"/>
      <c r="AI1092" s="44"/>
      <c r="AJ1092" s="44"/>
      <c r="AK1092" s="44"/>
      <c r="AL1092" s="44"/>
      <c r="AM1092" s="44"/>
      <c r="AN1092" s="44"/>
      <c r="AO1092" s="44"/>
      <c r="AP1092" s="24"/>
    </row>
    <row r="1093" spans="1:42" ht="78" customHeight="1">
      <c r="A1093" s="1270"/>
      <c r="B1093" s="1264"/>
      <c r="C1093" s="1264"/>
      <c r="D1093" s="1264"/>
      <c r="E1093" s="1264"/>
      <c r="F1093" s="1270"/>
      <c r="G1093" s="1270"/>
      <c r="H1093" s="1270"/>
      <c r="I1093" s="1264"/>
      <c r="J1093" s="1264"/>
      <c r="K1093" s="1264"/>
      <c r="L1093" s="1270"/>
      <c r="M1093" s="1270"/>
      <c r="N1093" s="1270"/>
      <c r="O1093" s="1270"/>
      <c r="P1093" s="1270"/>
      <c r="Q1093" s="1270"/>
      <c r="R1093" s="1270"/>
      <c r="S1093" s="760" t="s">
        <v>490</v>
      </c>
      <c r="T1093" s="847" t="s">
        <v>25975</v>
      </c>
      <c r="U1093" s="847" t="s">
        <v>25993</v>
      </c>
      <c r="V1093" s="182"/>
      <c r="W1093" s="182"/>
      <c r="X1093" s="44"/>
      <c r="Y1093" s="44"/>
      <c r="Z1093" s="44"/>
      <c r="AA1093" s="44"/>
      <c r="AB1093" s="44"/>
      <c r="AC1093" s="44"/>
      <c r="AD1093" s="44"/>
      <c r="AE1093" s="44"/>
      <c r="AF1093" s="44"/>
      <c r="AG1093" s="44"/>
      <c r="AH1093" s="44"/>
      <c r="AI1093" s="44"/>
      <c r="AJ1093" s="44"/>
      <c r="AK1093" s="44"/>
      <c r="AL1093" s="44"/>
      <c r="AM1093" s="44"/>
      <c r="AN1093" s="44"/>
      <c r="AO1093" s="44"/>
      <c r="AP1093" s="24"/>
    </row>
    <row r="1094" spans="1:42" ht="78" customHeight="1">
      <c r="A1094" s="1270"/>
      <c r="B1094" s="1264"/>
      <c r="C1094" s="1264"/>
      <c r="D1094" s="1264"/>
      <c r="E1094" s="1264"/>
      <c r="F1094" s="1270"/>
      <c r="G1094" s="1270"/>
      <c r="H1094" s="1270"/>
      <c r="I1094" s="1264"/>
      <c r="J1094" s="1264"/>
      <c r="K1094" s="1264"/>
      <c r="L1094" s="1270"/>
      <c r="M1094" s="1270"/>
      <c r="N1094" s="1270"/>
      <c r="O1094" s="1270"/>
      <c r="P1094" s="1270"/>
      <c r="Q1094" s="1270"/>
      <c r="R1094" s="1270"/>
      <c r="S1094" s="760" t="s">
        <v>490</v>
      </c>
      <c r="T1094" s="847" t="s">
        <v>25976</v>
      </c>
      <c r="U1094" s="847" t="s">
        <v>25994</v>
      </c>
      <c r="V1094" s="182"/>
      <c r="W1094" s="182"/>
      <c r="X1094" s="44"/>
      <c r="Y1094" s="44"/>
      <c r="Z1094" s="44"/>
      <c r="AA1094" s="44"/>
      <c r="AB1094" s="44"/>
      <c r="AC1094" s="44"/>
      <c r="AD1094" s="44"/>
      <c r="AE1094" s="44"/>
      <c r="AF1094" s="44"/>
      <c r="AG1094" s="44"/>
      <c r="AH1094" s="44"/>
      <c r="AI1094" s="44"/>
      <c r="AJ1094" s="44"/>
      <c r="AK1094" s="44"/>
      <c r="AL1094" s="44"/>
      <c r="AM1094" s="44"/>
      <c r="AN1094" s="44"/>
      <c r="AO1094" s="44"/>
      <c r="AP1094" s="24"/>
    </row>
    <row r="1095" spans="1:42" ht="78" customHeight="1">
      <c r="A1095" s="1270"/>
      <c r="B1095" s="1264"/>
      <c r="C1095" s="1264"/>
      <c r="D1095" s="1264"/>
      <c r="E1095" s="1264"/>
      <c r="F1095" s="1270"/>
      <c r="G1095" s="1270"/>
      <c r="H1095" s="1270"/>
      <c r="I1095" s="1264"/>
      <c r="J1095" s="1264"/>
      <c r="K1095" s="1264"/>
      <c r="L1095" s="1270"/>
      <c r="M1095" s="1270"/>
      <c r="N1095" s="1270"/>
      <c r="O1095" s="1270"/>
      <c r="P1095" s="1270"/>
      <c r="Q1095" s="1270"/>
      <c r="R1095" s="1270"/>
      <c r="S1095" s="760" t="s">
        <v>490</v>
      </c>
      <c r="T1095" s="847" t="s">
        <v>25977</v>
      </c>
      <c r="U1095" s="847" t="s">
        <v>25991</v>
      </c>
      <c r="V1095" s="182"/>
      <c r="W1095" s="182"/>
      <c r="X1095" s="44"/>
      <c r="Y1095" s="44"/>
      <c r="Z1095" s="44"/>
      <c r="AA1095" s="44"/>
      <c r="AB1095" s="44"/>
      <c r="AC1095" s="44"/>
      <c r="AD1095" s="44"/>
      <c r="AE1095" s="44"/>
      <c r="AF1095" s="44"/>
      <c r="AG1095" s="44"/>
      <c r="AH1095" s="44"/>
      <c r="AI1095" s="44"/>
      <c r="AJ1095" s="44"/>
      <c r="AK1095" s="44"/>
      <c r="AL1095" s="44"/>
      <c r="AM1095" s="44"/>
      <c r="AN1095" s="44"/>
      <c r="AO1095" s="44"/>
      <c r="AP1095" s="24"/>
    </row>
    <row r="1096" spans="1:42" ht="78" customHeight="1">
      <c r="A1096" s="1270"/>
      <c r="B1096" s="1264"/>
      <c r="C1096" s="1264"/>
      <c r="D1096" s="1264"/>
      <c r="E1096" s="1264"/>
      <c r="F1096" s="1270"/>
      <c r="G1096" s="1270"/>
      <c r="H1096" s="1270"/>
      <c r="I1096" s="1264"/>
      <c r="J1096" s="1264"/>
      <c r="K1096" s="1264"/>
      <c r="L1096" s="1270"/>
      <c r="M1096" s="1270"/>
      <c r="N1096" s="1270"/>
      <c r="O1096" s="1270"/>
      <c r="P1096" s="1270"/>
      <c r="Q1096" s="1270"/>
      <c r="R1096" s="1270"/>
      <c r="S1096" s="760" t="s">
        <v>490</v>
      </c>
      <c r="T1096" s="847" t="s">
        <v>25975</v>
      </c>
      <c r="U1096" s="847" t="s">
        <v>25995</v>
      </c>
      <c r="V1096" s="182"/>
      <c r="W1096" s="182"/>
      <c r="X1096" s="44"/>
      <c r="Y1096" s="44"/>
      <c r="Z1096" s="44"/>
      <c r="AA1096" s="44"/>
      <c r="AB1096" s="44"/>
      <c r="AC1096" s="44"/>
      <c r="AD1096" s="44"/>
      <c r="AE1096" s="44"/>
      <c r="AF1096" s="44"/>
      <c r="AG1096" s="44"/>
      <c r="AH1096" s="44"/>
      <c r="AI1096" s="44"/>
      <c r="AJ1096" s="44"/>
      <c r="AK1096" s="44"/>
      <c r="AL1096" s="44"/>
      <c r="AM1096" s="44"/>
      <c r="AN1096" s="44"/>
      <c r="AO1096" s="44"/>
      <c r="AP1096" s="24"/>
    </row>
    <row r="1097" spans="1:42" ht="78" customHeight="1">
      <c r="A1097" s="1270"/>
      <c r="B1097" s="1264"/>
      <c r="C1097" s="1264"/>
      <c r="D1097" s="1264"/>
      <c r="E1097" s="1264"/>
      <c r="F1097" s="1270"/>
      <c r="G1097" s="1270"/>
      <c r="H1097" s="1270"/>
      <c r="I1097" s="1264"/>
      <c r="J1097" s="1264"/>
      <c r="K1097" s="1264"/>
      <c r="L1097" s="1270"/>
      <c r="M1097" s="1270"/>
      <c r="N1097" s="1270"/>
      <c r="O1097" s="1270"/>
      <c r="P1097" s="1270"/>
      <c r="Q1097" s="1270"/>
      <c r="R1097" s="1270"/>
      <c r="S1097" s="760" t="s">
        <v>490</v>
      </c>
      <c r="T1097" s="847" t="s">
        <v>25975</v>
      </c>
      <c r="U1097" s="847" t="s">
        <v>25996</v>
      </c>
      <c r="V1097" s="182"/>
      <c r="W1097" s="182"/>
      <c r="X1097" s="44"/>
      <c r="Y1097" s="44"/>
      <c r="Z1097" s="44"/>
      <c r="AA1097" s="44"/>
      <c r="AB1097" s="44"/>
      <c r="AC1097" s="44"/>
      <c r="AD1097" s="44"/>
      <c r="AE1097" s="44"/>
      <c r="AF1097" s="44"/>
      <c r="AG1097" s="44"/>
      <c r="AH1097" s="44"/>
      <c r="AI1097" s="44"/>
      <c r="AJ1097" s="44"/>
      <c r="AK1097" s="44"/>
      <c r="AL1097" s="44"/>
      <c r="AM1097" s="44"/>
      <c r="AN1097" s="44"/>
      <c r="AO1097" s="44"/>
      <c r="AP1097" s="24"/>
    </row>
    <row r="1098" spans="1:42" ht="78" customHeight="1">
      <c r="A1098" s="1270" t="s">
        <v>510</v>
      </c>
      <c r="B1098" s="1264" t="s">
        <v>24548</v>
      </c>
      <c r="C1098" s="1264" t="s">
        <v>24552</v>
      </c>
      <c r="D1098" s="1264" t="s">
        <v>226</v>
      </c>
      <c r="E1098" s="1264" t="s">
        <v>383</v>
      </c>
      <c r="F1098" s="1270">
        <v>6</v>
      </c>
      <c r="G1098" s="1270">
        <v>3</v>
      </c>
      <c r="H1098" s="1270">
        <v>1.1000000000000001</v>
      </c>
      <c r="I1098" s="1264" t="s">
        <v>24571</v>
      </c>
      <c r="J1098" s="1264" t="s">
        <v>229</v>
      </c>
      <c r="K1098" s="1264" t="s">
        <v>278</v>
      </c>
      <c r="L1098" s="1270"/>
      <c r="M1098" s="1270"/>
      <c r="N1098" s="1270"/>
      <c r="O1098" s="1270"/>
      <c r="P1098" s="1270"/>
      <c r="Q1098" s="1270"/>
      <c r="R1098" s="1270"/>
      <c r="S1098" s="760" t="s">
        <v>490</v>
      </c>
      <c r="T1098" s="847" t="s">
        <v>24548</v>
      </c>
      <c r="U1098" s="847" t="s">
        <v>25999</v>
      </c>
      <c r="V1098" s="182"/>
      <c r="W1098" s="182"/>
      <c r="X1098" s="44"/>
      <c r="Y1098" s="44"/>
      <c r="Z1098" s="44"/>
      <c r="AA1098" s="44"/>
      <c r="AB1098" s="44"/>
      <c r="AC1098" s="44"/>
      <c r="AD1098" s="44"/>
      <c r="AE1098" s="44"/>
      <c r="AF1098" s="44"/>
      <c r="AG1098" s="44"/>
      <c r="AH1098" s="44"/>
      <c r="AI1098" s="44"/>
      <c r="AJ1098" s="44"/>
      <c r="AK1098" s="44"/>
      <c r="AL1098" s="44"/>
      <c r="AM1098" s="44"/>
      <c r="AN1098" s="44"/>
      <c r="AO1098" s="44"/>
      <c r="AP1098" s="24"/>
    </row>
    <row r="1099" spans="1:42" ht="78" customHeight="1">
      <c r="A1099" s="1270"/>
      <c r="B1099" s="1264"/>
      <c r="C1099" s="1264"/>
      <c r="D1099" s="1264"/>
      <c r="E1099" s="1264"/>
      <c r="F1099" s="1270"/>
      <c r="G1099" s="1270"/>
      <c r="H1099" s="1270"/>
      <c r="I1099" s="1264"/>
      <c r="J1099" s="1264"/>
      <c r="K1099" s="1264"/>
      <c r="L1099" s="1270"/>
      <c r="M1099" s="1270"/>
      <c r="N1099" s="1270"/>
      <c r="O1099" s="1270"/>
      <c r="P1099" s="1270"/>
      <c r="Q1099" s="1270"/>
      <c r="R1099" s="1270"/>
      <c r="S1099" s="760" t="s">
        <v>490</v>
      </c>
      <c r="T1099" s="847" t="s">
        <v>25997</v>
      </c>
      <c r="U1099" s="847" t="s">
        <v>26000</v>
      </c>
      <c r="V1099" s="182"/>
      <c r="W1099" s="182"/>
      <c r="X1099" s="44"/>
      <c r="Y1099" s="44"/>
      <c r="Z1099" s="44"/>
      <c r="AA1099" s="44"/>
      <c r="AB1099" s="44"/>
      <c r="AC1099" s="44"/>
      <c r="AD1099" s="44"/>
      <c r="AE1099" s="44"/>
      <c r="AF1099" s="44"/>
      <c r="AG1099" s="44"/>
      <c r="AH1099" s="44"/>
      <c r="AI1099" s="44"/>
      <c r="AJ1099" s="44"/>
      <c r="AK1099" s="44"/>
      <c r="AL1099" s="44"/>
      <c r="AM1099" s="44"/>
      <c r="AN1099" s="44"/>
      <c r="AO1099" s="44"/>
      <c r="AP1099" s="24"/>
    </row>
    <row r="1100" spans="1:42" ht="78" customHeight="1">
      <c r="A1100" s="1270"/>
      <c r="B1100" s="1264"/>
      <c r="C1100" s="1264"/>
      <c r="D1100" s="1264"/>
      <c r="E1100" s="1264"/>
      <c r="F1100" s="1270"/>
      <c r="G1100" s="1270"/>
      <c r="H1100" s="1270"/>
      <c r="I1100" s="1264"/>
      <c r="J1100" s="1264"/>
      <c r="K1100" s="1264"/>
      <c r="L1100" s="1270"/>
      <c r="M1100" s="1270"/>
      <c r="N1100" s="1270"/>
      <c r="O1100" s="1270"/>
      <c r="P1100" s="1270"/>
      <c r="Q1100" s="1270"/>
      <c r="R1100" s="1270"/>
      <c r="S1100" s="760" t="s">
        <v>490</v>
      </c>
      <c r="T1100" s="847" t="s">
        <v>25997</v>
      </c>
      <c r="U1100" s="847" t="s">
        <v>26001</v>
      </c>
      <c r="V1100" s="182"/>
      <c r="W1100" s="182"/>
      <c r="X1100" s="44"/>
      <c r="Y1100" s="44"/>
      <c r="Z1100" s="44"/>
      <c r="AA1100" s="44"/>
      <c r="AB1100" s="44"/>
      <c r="AC1100" s="44"/>
      <c r="AD1100" s="44"/>
      <c r="AE1100" s="44"/>
      <c r="AF1100" s="44"/>
      <c r="AG1100" s="44"/>
      <c r="AH1100" s="44"/>
      <c r="AI1100" s="44"/>
      <c r="AJ1100" s="44"/>
      <c r="AK1100" s="44"/>
      <c r="AL1100" s="44"/>
      <c r="AM1100" s="44"/>
      <c r="AN1100" s="44"/>
      <c r="AO1100" s="44"/>
      <c r="AP1100" s="24"/>
    </row>
    <row r="1101" spans="1:42" ht="78" customHeight="1">
      <c r="A1101" s="1270"/>
      <c r="B1101" s="1264"/>
      <c r="C1101" s="1264"/>
      <c r="D1101" s="1264"/>
      <c r="E1101" s="1264"/>
      <c r="F1101" s="1270"/>
      <c r="G1101" s="1270"/>
      <c r="H1101" s="1270"/>
      <c r="I1101" s="1264"/>
      <c r="J1101" s="1264"/>
      <c r="K1101" s="1264"/>
      <c r="L1101" s="1270"/>
      <c r="M1101" s="1270"/>
      <c r="N1101" s="1270"/>
      <c r="O1101" s="1270"/>
      <c r="P1101" s="1270"/>
      <c r="Q1101" s="1270"/>
      <c r="R1101" s="1270"/>
      <c r="S1101" s="760" t="s">
        <v>490</v>
      </c>
      <c r="T1101" s="847" t="s">
        <v>25997</v>
      </c>
      <c r="U1101" s="847" t="s">
        <v>26002</v>
      </c>
      <c r="V1101" s="182"/>
      <c r="W1101" s="182"/>
      <c r="X1101" s="44"/>
      <c r="Y1101" s="44"/>
      <c r="Z1101" s="44"/>
      <c r="AA1101" s="44"/>
      <c r="AB1101" s="44"/>
      <c r="AC1101" s="44"/>
      <c r="AD1101" s="44"/>
      <c r="AE1101" s="44"/>
      <c r="AF1101" s="44"/>
      <c r="AG1101" s="44"/>
      <c r="AH1101" s="44"/>
      <c r="AI1101" s="44"/>
      <c r="AJ1101" s="44"/>
      <c r="AK1101" s="44"/>
      <c r="AL1101" s="44"/>
      <c r="AM1101" s="44"/>
      <c r="AN1101" s="44"/>
      <c r="AO1101" s="44"/>
      <c r="AP1101" s="24"/>
    </row>
    <row r="1102" spans="1:42" ht="78" customHeight="1">
      <c r="A1102" s="1270"/>
      <c r="B1102" s="1264"/>
      <c r="C1102" s="1264"/>
      <c r="D1102" s="1264"/>
      <c r="E1102" s="1264"/>
      <c r="F1102" s="1270"/>
      <c r="G1102" s="1270"/>
      <c r="H1102" s="1270"/>
      <c r="I1102" s="1264"/>
      <c r="J1102" s="1264"/>
      <c r="K1102" s="1264"/>
      <c r="L1102" s="1270"/>
      <c r="M1102" s="1270"/>
      <c r="N1102" s="1270"/>
      <c r="O1102" s="1270"/>
      <c r="P1102" s="1270"/>
      <c r="Q1102" s="1270"/>
      <c r="R1102" s="1270"/>
      <c r="S1102" s="760" t="s">
        <v>490</v>
      </c>
      <c r="T1102" s="847" t="s">
        <v>25997</v>
      </c>
      <c r="U1102" s="847" t="s">
        <v>26003</v>
      </c>
      <c r="V1102" s="182"/>
      <c r="W1102" s="182"/>
      <c r="X1102" s="44"/>
      <c r="Y1102" s="44"/>
      <c r="Z1102" s="44"/>
      <c r="AA1102" s="44"/>
      <c r="AB1102" s="44"/>
      <c r="AC1102" s="44"/>
      <c r="AD1102" s="44"/>
      <c r="AE1102" s="44"/>
      <c r="AF1102" s="44"/>
      <c r="AG1102" s="44"/>
      <c r="AH1102" s="44"/>
      <c r="AI1102" s="44"/>
      <c r="AJ1102" s="44"/>
      <c r="AK1102" s="44"/>
      <c r="AL1102" s="44"/>
      <c r="AM1102" s="44"/>
      <c r="AN1102" s="44"/>
      <c r="AO1102" s="44"/>
      <c r="AP1102" s="24"/>
    </row>
    <row r="1103" spans="1:42" ht="78" customHeight="1">
      <c r="A1103" s="1270" t="s">
        <v>511</v>
      </c>
      <c r="B1103" s="1264" t="s">
        <v>24553</v>
      </c>
      <c r="C1103" s="1264" t="s">
        <v>24555</v>
      </c>
      <c r="D1103" s="1264" t="s">
        <v>226</v>
      </c>
      <c r="E1103" s="1264" t="s">
        <v>383</v>
      </c>
      <c r="F1103" s="1270">
        <v>6</v>
      </c>
      <c r="G1103" s="1270">
        <v>3</v>
      </c>
      <c r="H1103" s="1270">
        <v>1.1000000000000001</v>
      </c>
      <c r="I1103" s="1264" t="s">
        <v>24571</v>
      </c>
      <c r="J1103" s="1264" t="s">
        <v>229</v>
      </c>
      <c r="K1103" s="1264" t="s">
        <v>278</v>
      </c>
      <c r="L1103" s="1270"/>
      <c r="M1103" s="1270"/>
      <c r="N1103" s="1270"/>
      <c r="O1103" s="1270"/>
      <c r="P1103" s="1270"/>
      <c r="Q1103" s="1270"/>
      <c r="R1103" s="1270"/>
      <c r="S1103" s="760" t="s">
        <v>490</v>
      </c>
      <c r="T1103" s="847" t="s">
        <v>24553</v>
      </c>
      <c r="U1103" s="847" t="s">
        <v>26004</v>
      </c>
      <c r="V1103" s="182"/>
      <c r="W1103" s="182"/>
      <c r="X1103" s="44"/>
      <c r="Y1103" s="44"/>
      <c r="Z1103" s="44"/>
      <c r="AA1103" s="44"/>
      <c r="AB1103" s="44"/>
      <c r="AC1103" s="44"/>
      <c r="AD1103" s="44"/>
      <c r="AE1103" s="44"/>
      <c r="AF1103" s="44"/>
      <c r="AG1103" s="44"/>
      <c r="AH1103" s="44"/>
      <c r="AI1103" s="44"/>
      <c r="AJ1103" s="44"/>
      <c r="AK1103" s="44"/>
      <c r="AL1103" s="44"/>
      <c r="AM1103" s="44"/>
      <c r="AN1103" s="44"/>
      <c r="AO1103" s="44"/>
      <c r="AP1103" s="24"/>
    </row>
    <row r="1104" spans="1:42" ht="78" customHeight="1">
      <c r="A1104" s="1270"/>
      <c r="B1104" s="1264"/>
      <c r="C1104" s="1264"/>
      <c r="D1104" s="1264"/>
      <c r="E1104" s="1264"/>
      <c r="F1104" s="1270"/>
      <c r="G1104" s="1270"/>
      <c r="H1104" s="1270"/>
      <c r="I1104" s="1264"/>
      <c r="J1104" s="1264"/>
      <c r="K1104" s="1264"/>
      <c r="L1104" s="1270"/>
      <c r="M1104" s="1270"/>
      <c r="N1104" s="1270"/>
      <c r="O1104" s="1270"/>
      <c r="P1104" s="1270"/>
      <c r="Q1104" s="1270"/>
      <c r="R1104" s="1270"/>
      <c r="S1104" s="760" t="s">
        <v>490</v>
      </c>
      <c r="T1104" s="847" t="s">
        <v>25998</v>
      </c>
      <c r="U1104" s="847" t="s">
        <v>26005</v>
      </c>
      <c r="V1104" s="182"/>
      <c r="W1104" s="182"/>
      <c r="X1104" s="44"/>
      <c r="Y1104" s="44"/>
      <c r="Z1104" s="44"/>
      <c r="AA1104" s="44"/>
      <c r="AB1104" s="44"/>
      <c r="AC1104" s="44"/>
      <c r="AD1104" s="44"/>
      <c r="AE1104" s="44"/>
      <c r="AF1104" s="44"/>
      <c r="AG1104" s="44"/>
      <c r="AH1104" s="44"/>
      <c r="AI1104" s="44"/>
      <c r="AJ1104" s="44"/>
      <c r="AK1104" s="44"/>
      <c r="AL1104" s="44"/>
      <c r="AM1104" s="44"/>
      <c r="AN1104" s="44"/>
      <c r="AO1104" s="44"/>
      <c r="AP1104" s="24"/>
    </row>
    <row r="1105" spans="1:42" ht="78" customHeight="1">
      <c r="A1105" s="1270"/>
      <c r="B1105" s="1264"/>
      <c r="C1105" s="1264"/>
      <c r="D1105" s="1264"/>
      <c r="E1105" s="1264"/>
      <c r="F1105" s="1270"/>
      <c r="G1105" s="1270"/>
      <c r="H1105" s="1270"/>
      <c r="I1105" s="1264"/>
      <c r="J1105" s="1264"/>
      <c r="K1105" s="1264"/>
      <c r="L1105" s="1270"/>
      <c r="M1105" s="1270"/>
      <c r="N1105" s="1270"/>
      <c r="O1105" s="1270"/>
      <c r="P1105" s="1270"/>
      <c r="Q1105" s="1270"/>
      <c r="R1105" s="1270"/>
      <c r="S1105" s="760" t="s">
        <v>490</v>
      </c>
      <c r="T1105" s="847" t="s">
        <v>25998</v>
      </c>
      <c r="U1105" s="847" t="s">
        <v>26006</v>
      </c>
      <c r="V1105" s="182"/>
      <c r="W1105" s="182"/>
      <c r="X1105" s="44"/>
      <c r="Y1105" s="44"/>
      <c r="Z1105" s="44"/>
      <c r="AA1105" s="44"/>
      <c r="AB1105" s="44"/>
      <c r="AC1105" s="44"/>
      <c r="AD1105" s="44"/>
      <c r="AE1105" s="44"/>
      <c r="AF1105" s="44"/>
      <c r="AG1105" s="44"/>
      <c r="AH1105" s="44"/>
      <c r="AI1105" s="44"/>
      <c r="AJ1105" s="44"/>
      <c r="AK1105" s="44"/>
      <c r="AL1105" s="44"/>
      <c r="AM1105" s="44"/>
      <c r="AN1105" s="44"/>
      <c r="AO1105" s="44"/>
      <c r="AP1105" s="24"/>
    </row>
    <row r="1106" spans="1:42" ht="78" customHeight="1">
      <c r="A1106" s="1270"/>
      <c r="B1106" s="1264"/>
      <c r="C1106" s="1264"/>
      <c r="D1106" s="1264"/>
      <c r="E1106" s="1264"/>
      <c r="F1106" s="1270"/>
      <c r="G1106" s="1270"/>
      <c r="H1106" s="1270"/>
      <c r="I1106" s="1264"/>
      <c r="J1106" s="1264"/>
      <c r="K1106" s="1264"/>
      <c r="L1106" s="1270"/>
      <c r="M1106" s="1270"/>
      <c r="N1106" s="1270"/>
      <c r="O1106" s="1270"/>
      <c r="P1106" s="1270"/>
      <c r="Q1106" s="1270"/>
      <c r="R1106" s="1270"/>
      <c r="S1106" s="760" t="s">
        <v>490</v>
      </c>
      <c r="T1106" s="847" t="s">
        <v>25998</v>
      </c>
      <c r="U1106" s="847" t="s">
        <v>26007</v>
      </c>
      <c r="V1106" s="182"/>
      <c r="W1106" s="182"/>
      <c r="X1106" s="44"/>
      <c r="Y1106" s="44"/>
      <c r="Z1106" s="44"/>
      <c r="AA1106" s="44"/>
      <c r="AB1106" s="44"/>
      <c r="AC1106" s="44"/>
      <c r="AD1106" s="44"/>
      <c r="AE1106" s="44"/>
      <c r="AF1106" s="44"/>
      <c r="AG1106" s="44"/>
      <c r="AH1106" s="44"/>
      <c r="AI1106" s="44"/>
      <c r="AJ1106" s="44"/>
      <c r="AK1106" s="44"/>
      <c r="AL1106" s="44"/>
      <c r="AM1106" s="44"/>
      <c r="AN1106" s="44"/>
      <c r="AO1106" s="44"/>
      <c r="AP1106" s="24"/>
    </row>
    <row r="1107" spans="1:42" ht="78" customHeight="1">
      <c r="A1107" s="1270"/>
      <c r="B1107" s="1264"/>
      <c r="C1107" s="1264"/>
      <c r="D1107" s="1264"/>
      <c r="E1107" s="1264"/>
      <c r="F1107" s="1270"/>
      <c r="G1107" s="1270"/>
      <c r="H1107" s="1270"/>
      <c r="I1107" s="1264"/>
      <c r="J1107" s="1264"/>
      <c r="K1107" s="1264"/>
      <c r="L1107" s="1270"/>
      <c r="M1107" s="1270"/>
      <c r="N1107" s="1270"/>
      <c r="O1107" s="1270"/>
      <c r="P1107" s="1270"/>
      <c r="Q1107" s="1270"/>
      <c r="R1107" s="1270"/>
      <c r="S1107" s="760" t="s">
        <v>490</v>
      </c>
      <c r="T1107" s="847" t="s">
        <v>24553</v>
      </c>
      <c r="U1107" s="847" t="s">
        <v>26008</v>
      </c>
      <c r="V1107" s="182"/>
      <c r="W1107" s="182"/>
      <c r="X1107" s="44"/>
      <c r="Y1107" s="44"/>
      <c r="Z1107" s="44"/>
      <c r="AA1107" s="44"/>
      <c r="AB1107" s="44"/>
      <c r="AC1107" s="44"/>
      <c r="AD1107" s="44"/>
      <c r="AE1107" s="44"/>
      <c r="AF1107" s="44"/>
      <c r="AG1107" s="44"/>
      <c r="AH1107" s="44"/>
      <c r="AI1107" s="44"/>
      <c r="AJ1107" s="44"/>
      <c r="AK1107" s="44"/>
      <c r="AL1107" s="44"/>
      <c r="AM1107" s="44"/>
      <c r="AN1107" s="44"/>
      <c r="AO1107" s="44"/>
      <c r="AP1107" s="24"/>
    </row>
    <row r="1108" spans="1:42" ht="78" customHeight="1">
      <c r="A1108" s="1270"/>
      <c r="B1108" s="1264"/>
      <c r="C1108" s="1264"/>
      <c r="D1108" s="1264"/>
      <c r="E1108" s="1264"/>
      <c r="F1108" s="1270"/>
      <c r="G1108" s="1270"/>
      <c r="H1108" s="1270"/>
      <c r="I1108" s="1264"/>
      <c r="J1108" s="1264"/>
      <c r="K1108" s="1264"/>
      <c r="L1108" s="1270"/>
      <c r="M1108" s="1270"/>
      <c r="N1108" s="1270"/>
      <c r="O1108" s="1270"/>
      <c r="P1108" s="1270"/>
      <c r="Q1108" s="1270"/>
      <c r="R1108" s="1270"/>
      <c r="S1108" s="760" t="s">
        <v>490</v>
      </c>
      <c r="T1108" s="847" t="s">
        <v>25998</v>
      </c>
      <c r="U1108" s="847" t="s">
        <v>26009</v>
      </c>
      <c r="V1108" s="182"/>
      <c r="W1108" s="182"/>
      <c r="X1108" s="44"/>
      <c r="Y1108" s="44"/>
      <c r="Z1108" s="44"/>
      <c r="AA1108" s="44"/>
      <c r="AB1108" s="44"/>
      <c r="AC1108" s="44"/>
      <c r="AD1108" s="44"/>
      <c r="AE1108" s="44"/>
      <c r="AF1108" s="44"/>
      <c r="AG1108" s="44"/>
      <c r="AH1108" s="44"/>
      <c r="AI1108" s="44"/>
      <c r="AJ1108" s="44"/>
      <c r="AK1108" s="44"/>
      <c r="AL1108" s="44"/>
      <c r="AM1108" s="44"/>
      <c r="AN1108" s="44"/>
      <c r="AO1108" s="44"/>
      <c r="AP1108" s="24"/>
    </row>
    <row r="1109" spans="1:42" ht="78" customHeight="1">
      <c r="A1109" s="1270"/>
      <c r="B1109" s="1264"/>
      <c r="C1109" s="1264"/>
      <c r="D1109" s="1264"/>
      <c r="E1109" s="1264"/>
      <c r="F1109" s="1270"/>
      <c r="G1109" s="1270"/>
      <c r="H1109" s="1270"/>
      <c r="I1109" s="1264"/>
      <c r="J1109" s="1264"/>
      <c r="K1109" s="1264"/>
      <c r="L1109" s="1270"/>
      <c r="M1109" s="1270"/>
      <c r="N1109" s="1270"/>
      <c r="O1109" s="1270"/>
      <c r="P1109" s="1270"/>
      <c r="Q1109" s="1270"/>
      <c r="R1109" s="1270"/>
      <c r="S1109" s="760" t="s">
        <v>490</v>
      </c>
      <c r="T1109" s="847" t="s">
        <v>25998</v>
      </c>
      <c r="U1109" s="847" t="s">
        <v>26010</v>
      </c>
      <c r="V1109" s="182"/>
      <c r="W1109" s="182"/>
      <c r="X1109" s="44"/>
      <c r="Y1109" s="44"/>
      <c r="Z1109" s="44"/>
      <c r="AA1109" s="44"/>
      <c r="AB1109" s="44"/>
      <c r="AC1109" s="44"/>
      <c r="AD1109" s="44"/>
      <c r="AE1109" s="44"/>
      <c r="AF1109" s="44"/>
      <c r="AG1109" s="44"/>
      <c r="AH1109" s="44"/>
      <c r="AI1109" s="44"/>
      <c r="AJ1109" s="44"/>
      <c r="AK1109" s="44"/>
      <c r="AL1109" s="44"/>
      <c r="AM1109" s="44"/>
      <c r="AN1109" s="44"/>
      <c r="AO1109" s="44"/>
      <c r="AP1109" s="24"/>
    </row>
    <row r="1110" spans="1:42" ht="78" customHeight="1">
      <c r="A1110" s="1270"/>
      <c r="B1110" s="1264"/>
      <c r="C1110" s="1264"/>
      <c r="D1110" s="1264"/>
      <c r="E1110" s="1264"/>
      <c r="F1110" s="1270"/>
      <c r="G1110" s="1270"/>
      <c r="H1110" s="1270"/>
      <c r="I1110" s="1264"/>
      <c r="J1110" s="1264"/>
      <c r="K1110" s="1264"/>
      <c r="L1110" s="1270"/>
      <c r="M1110" s="1270"/>
      <c r="N1110" s="1270"/>
      <c r="O1110" s="1270"/>
      <c r="P1110" s="1270"/>
      <c r="Q1110" s="1270"/>
      <c r="R1110" s="1270"/>
      <c r="S1110" s="760" t="s">
        <v>490</v>
      </c>
      <c r="T1110" s="847" t="s">
        <v>24553</v>
      </c>
      <c r="U1110" s="847" t="s">
        <v>26011</v>
      </c>
      <c r="V1110" s="182"/>
      <c r="W1110" s="182"/>
      <c r="X1110" s="44"/>
      <c r="Y1110" s="44"/>
      <c r="Z1110" s="44"/>
      <c r="AA1110" s="44"/>
      <c r="AB1110" s="44"/>
      <c r="AC1110" s="44"/>
      <c r="AD1110" s="44"/>
      <c r="AE1110" s="44"/>
      <c r="AF1110" s="44"/>
      <c r="AG1110" s="44"/>
      <c r="AH1110" s="44"/>
      <c r="AI1110" s="44"/>
      <c r="AJ1110" s="44"/>
      <c r="AK1110" s="44"/>
      <c r="AL1110" s="44"/>
      <c r="AM1110" s="44"/>
      <c r="AN1110" s="44"/>
      <c r="AO1110" s="44"/>
      <c r="AP1110" s="24"/>
    </row>
    <row r="1111" spans="1:42" ht="78" customHeight="1">
      <c r="A1111" s="1270"/>
      <c r="B1111" s="1264"/>
      <c r="C1111" s="1264"/>
      <c r="D1111" s="1264"/>
      <c r="E1111" s="1264"/>
      <c r="F1111" s="1270"/>
      <c r="G1111" s="1270"/>
      <c r="H1111" s="1270"/>
      <c r="I1111" s="1264"/>
      <c r="J1111" s="1264"/>
      <c r="K1111" s="1264"/>
      <c r="L1111" s="1270"/>
      <c r="M1111" s="1270"/>
      <c r="N1111" s="1270"/>
      <c r="O1111" s="1270"/>
      <c r="P1111" s="1270"/>
      <c r="Q1111" s="1270"/>
      <c r="R1111" s="1270"/>
      <c r="S1111" s="760" t="s">
        <v>490</v>
      </c>
      <c r="T1111" s="847" t="s">
        <v>25998</v>
      </c>
      <c r="U1111" s="847" t="s">
        <v>26012</v>
      </c>
      <c r="V1111" s="182"/>
      <c r="W1111" s="182"/>
      <c r="X1111" s="44"/>
      <c r="Y1111" s="44"/>
      <c r="Z1111" s="44"/>
      <c r="AA1111" s="44"/>
      <c r="AB1111" s="44"/>
      <c r="AC1111" s="44"/>
      <c r="AD1111" s="44"/>
      <c r="AE1111" s="44"/>
      <c r="AF1111" s="44"/>
      <c r="AG1111" s="44"/>
      <c r="AH1111" s="44"/>
      <c r="AI1111" s="44"/>
      <c r="AJ1111" s="44"/>
      <c r="AK1111" s="44"/>
      <c r="AL1111" s="44"/>
      <c r="AM1111" s="44"/>
      <c r="AN1111" s="44"/>
      <c r="AO1111" s="44"/>
      <c r="AP1111" s="24"/>
    </row>
    <row r="1112" spans="1:42" ht="78" customHeight="1">
      <c r="A1112" s="1270"/>
      <c r="B1112" s="1264"/>
      <c r="C1112" s="1264"/>
      <c r="D1112" s="1264"/>
      <c r="E1112" s="1264"/>
      <c r="F1112" s="1270"/>
      <c r="G1112" s="1270"/>
      <c r="H1112" s="1270"/>
      <c r="I1112" s="1264"/>
      <c r="J1112" s="1264"/>
      <c r="K1112" s="1264"/>
      <c r="L1112" s="1270"/>
      <c r="M1112" s="1270"/>
      <c r="N1112" s="1270"/>
      <c r="O1112" s="1270"/>
      <c r="P1112" s="1270"/>
      <c r="Q1112" s="1270"/>
      <c r="R1112" s="1270"/>
      <c r="S1112" s="760" t="s">
        <v>490</v>
      </c>
      <c r="T1112" s="847" t="s">
        <v>24553</v>
      </c>
      <c r="U1112" s="847" t="s">
        <v>26013</v>
      </c>
      <c r="V1112" s="182"/>
      <c r="W1112" s="182"/>
      <c r="X1112" s="44"/>
      <c r="Y1112" s="44"/>
      <c r="Z1112" s="44"/>
      <c r="AA1112" s="44"/>
      <c r="AB1112" s="44"/>
      <c r="AC1112" s="44"/>
      <c r="AD1112" s="44"/>
      <c r="AE1112" s="44"/>
      <c r="AF1112" s="44"/>
      <c r="AG1112" s="44"/>
      <c r="AH1112" s="44"/>
      <c r="AI1112" s="44"/>
      <c r="AJ1112" s="44"/>
      <c r="AK1112" s="44"/>
      <c r="AL1112" s="44"/>
      <c r="AM1112" s="44"/>
      <c r="AN1112" s="44"/>
      <c r="AO1112" s="44"/>
      <c r="AP1112" s="24"/>
    </row>
    <row r="1113" spans="1:42" ht="78" customHeight="1">
      <c r="A1113" s="1270"/>
      <c r="B1113" s="1264"/>
      <c r="C1113" s="1264"/>
      <c r="D1113" s="1264"/>
      <c r="E1113" s="1264"/>
      <c r="F1113" s="1270"/>
      <c r="G1113" s="1270"/>
      <c r="H1113" s="1270"/>
      <c r="I1113" s="1264"/>
      <c r="J1113" s="1264"/>
      <c r="K1113" s="1264"/>
      <c r="L1113" s="1270"/>
      <c r="M1113" s="1270"/>
      <c r="N1113" s="1270"/>
      <c r="O1113" s="1270"/>
      <c r="P1113" s="1270"/>
      <c r="Q1113" s="1270"/>
      <c r="R1113" s="1270"/>
      <c r="S1113" s="760" t="s">
        <v>490</v>
      </c>
      <c r="T1113" s="847" t="s">
        <v>24553</v>
      </c>
      <c r="U1113" s="847" t="s">
        <v>26014</v>
      </c>
      <c r="V1113" s="182"/>
      <c r="W1113" s="182"/>
      <c r="X1113" s="44"/>
      <c r="Y1113" s="44"/>
      <c r="Z1113" s="44"/>
      <c r="AA1113" s="44"/>
      <c r="AB1113" s="44"/>
      <c r="AC1113" s="44"/>
      <c r="AD1113" s="44"/>
      <c r="AE1113" s="44"/>
      <c r="AF1113" s="44"/>
      <c r="AG1113" s="44"/>
      <c r="AH1113" s="44"/>
      <c r="AI1113" s="44"/>
      <c r="AJ1113" s="44"/>
      <c r="AK1113" s="44"/>
      <c r="AL1113" s="44"/>
      <c r="AM1113" s="44"/>
      <c r="AN1113" s="44"/>
      <c r="AO1113" s="44"/>
      <c r="AP1113" s="24"/>
    </row>
    <row r="1114" spans="1:42" ht="78" customHeight="1">
      <c r="A1114" s="1270" t="s">
        <v>512</v>
      </c>
      <c r="B1114" s="1264" t="s">
        <v>24554</v>
      </c>
      <c r="C1114" s="1264" t="s">
        <v>24556</v>
      </c>
      <c r="D1114" s="1264" t="s">
        <v>28</v>
      </c>
      <c r="E1114" s="1264" t="s">
        <v>383</v>
      </c>
      <c r="F1114" s="1270">
        <v>6</v>
      </c>
      <c r="G1114" s="1270">
        <v>3</v>
      </c>
      <c r="H1114" s="1270">
        <v>1.1000000000000001</v>
      </c>
      <c r="I1114" s="1264" t="s">
        <v>24571</v>
      </c>
      <c r="J1114" s="1264" t="s">
        <v>229</v>
      </c>
      <c r="K1114" s="1264" t="s">
        <v>278</v>
      </c>
      <c r="L1114" s="1270"/>
      <c r="M1114" s="1270"/>
      <c r="N1114" s="1270"/>
      <c r="O1114" s="1270"/>
      <c r="P1114" s="1270"/>
      <c r="Q1114" s="1270"/>
      <c r="R1114" s="1270"/>
      <c r="S1114" s="760" t="s">
        <v>490</v>
      </c>
      <c r="T1114" s="847" t="s">
        <v>26015</v>
      </c>
      <c r="U1114" s="847" t="s">
        <v>26017</v>
      </c>
      <c r="V1114" s="182"/>
      <c r="W1114" s="182"/>
      <c r="X1114" s="44"/>
      <c r="Y1114" s="44"/>
      <c r="Z1114" s="44"/>
      <c r="AA1114" s="44"/>
      <c r="AB1114" s="44"/>
      <c r="AC1114" s="44"/>
      <c r="AD1114" s="44"/>
      <c r="AE1114" s="44"/>
      <c r="AF1114" s="44"/>
      <c r="AG1114" s="44"/>
      <c r="AH1114" s="44"/>
      <c r="AI1114" s="44"/>
      <c r="AJ1114" s="44"/>
      <c r="AK1114" s="44"/>
      <c r="AL1114" s="44"/>
      <c r="AM1114" s="44"/>
      <c r="AN1114" s="44"/>
      <c r="AO1114" s="44"/>
      <c r="AP1114" s="24"/>
    </row>
    <row r="1115" spans="1:42" ht="78" customHeight="1">
      <c r="A1115" s="1270"/>
      <c r="B1115" s="1264"/>
      <c r="C1115" s="1264"/>
      <c r="D1115" s="1264"/>
      <c r="E1115" s="1264"/>
      <c r="F1115" s="1270"/>
      <c r="G1115" s="1270"/>
      <c r="H1115" s="1270"/>
      <c r="I1115" s="1264"/>
      <c r="J1115" s="1264"/>
      <c r="K1115" s="1264"/>
      <c r="L1115" s="1270"/>
      <c r="M1115" s="1270"/>
      <c r="N1115" s="1270"/>
      <c r="O1115" s="1270"/>
      <c r="P1115" s="1270"/>
      <c r="Q1115" s="1270"/>
      <c r="R1115" s="1270"/>
      <c r="S1115" s="760" t="s">
        <v>490</v>
      </c>
      <c r="T1115" s="847" t="s">
        <v>26015</v>
      </c>
      <c r="U1115" s="847" t="s">
        <v>26018</v>
      </c>
      <c r="V1115" s="182"/>
      <c r="W1115" s="182"/>
      <c r="X1115" s="44"/>
      <c r="Y1115" s="44"/>
      <c r="Z1115" s="44"/>
      <c r="AA1115" s="44"/>
      <c r="AB1115" s="44"/>
      <c r="AC1115" s="44"/>
      <c r="AD1115" s="44"/>
      <c r="AE1115" s="44"/>
      <c r="AF1115" s="44"/>
      <c r="AG1115" s="44"/>
      <c r="AH1115" s="44"/>
      <c r="AI1115" s="44"/>
      <c r="AJ1115" s="44"/>
      <c r="AK1115" s="44"/>
      <c r="AL1115" s="44"/>
      <c r="AM1115" s="44"/>
      <c r="AN1115" s="44"/>
      <c r="AO1115" s="44"/>
      <c r="AP1115" s="24"/>
    </row>
    <row r="1116" spans="1:42" ht="78" customHeight="1">
      <c r="A1116" s="1270"/>
      <c r="B1116" s="1264"/>
      <c r="C1116" s="1264"/>
      <c r="D1116" s="1264"/>
      <c r="E1116" s="1264"/>
      <c r="F1116" s="1270"/>
      <c r="G1116" s="1270"/>
      <c r="H1116" s="1270"/>
      <c r="I1116" s="1264"/>
      <c r="J1116" s="1264"/>
      <c r="K1116" s="1264"/>
      <c r="L1116" s="1270"/>
      <c r="M1116" s="1270"/>
      <c r="N1116" s="1270"/>
      <c r="O1116" s="1270"/>
      <c r="P1116" s="1270"/>
      <c r="Q1116" s="1270"/>
      <c r="R1116" s="1270"/>
      <c r="S1116" s="760" t="s">
        <v>490</v>
      </c>
      <c r="T1116" s="847" t="s">
        <v>26015</v>
      </c>
      <c r="U1116" s="847" t="s">
        <v>26019</v>
      </c>
      <c r="V1116" s="182"/>
      <c r="W1116" s="182"/>
      <c r="X1116" s="44"/>
      <c r="Y1116" s="44"/>
      <c r="Z1116" s="44"/>
      <c r="AA1116" s="44"/>
      <c r="AB1116" s="44"/>
      <c r="AC1116" s="44"/>
      <c r="AD1116" s="44"/>
      <c r="AE1116" s="44"/>
      <c r="AF1116" s="44"/>
      <c r="AG1116" s="44"/>
      <c r="AH1116" s="44"/>
      <c r="AI1116" s="44"/>
      <c r="AJ1116" s="44"/>
      <c r="AK1116" s="44"/>
      <c r="AL1116" s="44"/>
      <c r="AM1116" s="44"/>
      <c r="AN1116" s="44"/>
      <c r="AO1116" s="44"/>
      <c r="AP1116" s="24"/>
    </row>
    <row r="1117" spans="1:42" ht="78" customHeight="1">
      <c r="A1117" s="1270"/>
      <c r="B1117" s="1264"/>
      <c r="C1117" s="1264"/>
      <c r="D1117" s="1264"/>
      <c r="E1117" s="1264"/>
      <c r="F1117" s="1270"/>
      <c r="G1117" s="1270"/>
      <c r="H1117" s="1270"/>
      <c r="I1117" s="1264"/>
      <c r="J1117" s="1264"/>
      <c r="K1117" s="1264"/>
      <c r="L1117" s="1270"/>
      <c r="M1117" s="1270"/>
      <c r="N1117" s="1270"/>
      <c r="O1117" s="1270"/>
      <c r="P1117" s="1270"/>
      <c r="Q1117" s="1270"/>
      <c r="R1117" s="1270"/>
      <c r="S1117" s="760" t="s">
        <v>490</v>
      </c>
      <c r="T1117" s="847" t="s">
        <v>26016</v>
      </c>
      <c r="U1117" s="847" t="s">
        <v>26020</v>
      </c>
      <c r="V1117" s="182"/>
      <c r="W1117" s="182"/>
      <c r="X1117" s="44"/>
      <c r="Y1117" s="44"/>
      <c r="Z1117" s="44"/>
      <c r="AA1117" s="44"/>
      <c r="AB1117" s="44"/>
      <c r="AC1117" s="44"/>
      <c r="AD1117" s="44"/>
      <c r="AE1117" s="44"/>
      <c r="AF1117" s="44"/>
      <c r="AG1117" s="44"/>
      <c r="AH1117" s="44"/>
      <c r="AI1117" s="44"/>
      <c r="AJ1117" s="44"/>
      <c r="AK1117" s="44"/>
      <c r="AL1117" s="44"/>
      <c r="AM1117" s="44"/>
      <c r="AN1117" s="44"/>
      <c r="AO1117" s="44"/>
      <c r="AP1117" s="24"/>
    </row>
    <row r="1118" spans="1:42" ht="78" customHeight="1">
      <c r="A1118" s="1270"/>
      <c r="B1118" s="1264"/>
      <c r="C1118" s="1264"/>
      <c r="D1118" s="1264"/>
      <c r="E1118" s="1264"/>
      <c r="F1118" s="1270"/>
      <c r="G1118" s="1270"/>
      <c r="H1118" s="1270"/>
      <c r="I1118" s="1264"/>
      <c r="J1118" s="1264"/>
      <c r="K1118" s="1264"/>
      <c r="L1118" s="1270"/>
      <c r="M1118" s="1270"/>
      <c r="N1118" s="1270"/>
      <c r="O1118" s="1270"/>
      <c r="P1118" s="1270"/>
      <c r="Q1118" s="1270"/>
      <c r="R1118" s="1270"/>
      <c r="S1118" s="760" t="s">
        <v>490</v>
      </c>
      <c r="T1118" s="847" t="s">
        <v>26016</v>
      </c>
      <c r="U1118" s="847" t="s">
        <v>26021</v>
      </c>
      <c r="V1118" s="182"/>
      <c r="W1118" s="182"/>
      <c r="X1118" s="44"/>
      <c r="Y1118" s="44"/>
      <c r="Z1118" s="44"/>
      <c r="AA1118" s="44"/>
      <c r="AB1118" s="44"/>
      <c r="AC1118" s="44"/>
      <c r="AD1118" s="44"/>
      <c r="AE1118" s="44"/>
      <c r="AF1118" s="44"/>
      <c r="AG1118" s="44"/>
      <c r="AH1118" s="44"/>
      <c r="AI1118" s="44"/>
      <c r="AJ1118" s="44"/>
      <c r="AK1118" s="44"/>
      <c r="AL1118" s="44"/>
      <c r="AM1118" s="44"/>
      <c r="AN1118" s="44"/>
      <c r="AO1118" s="44"/>
      <c r="AP1118" s="24"/>
    </row>
    <row r="1119" spans="1:42" ht="78" customHeight="1">
      <c r="A1119" s="1270"/>
      <c r="B1119" s="1264"/>
      <c r="C1119" s="1264"/>
      <c r="D1119" s="1264"/>
      <c r="E1119" s="1264"/>
      <c r="F1119" s="1270"/>
      <c r="G1119" s="1270"/>
      <c r="H1119" s="1270"/>
      <c r="I1119" s="1264"/>
      <c r="J1119" s="1264"/>
      <c r="K1119" s="1264"/>
      <c r="L1119" s="1270"/>
      <c r="M1119" s="1270"/>
      <c r="N1119" s="1270"/>
      <c r="O1119" s="1270"/>
      <c r="P1119" s="1270"/>
      <c r="Q1119" s="1270"/>
      <c r="R1119" s="1270"/>
      <c r="S1119" s="760" t="s">
        <v>490</v>
      </c>
      <c r="T1119" s="847" t="s">
        <v>26016</v>
      </c>
      <c r="U1119" s="847" t="s">
        <v>26022</v>
      </c>
      <c r="V1119" s="182"/>
      <c r="W1119" s="182"/>
      <c r="X1119" s="44"/>
      <c r="Y1119" s="44"/>
      <c r="Z1119" s="44"/>
      <c r="AA1119" s="44"/>
      <c r="AB1119" s="44"/>
      <c r="AC1119" s="44"/>
      <c r="AD1119" s="44"/>
      <c r="AE1119" s="44"/>
      <c r="AF1119" s="44"/>
      <c r="AG1119" s="44"/>
      <c r="AH1119" s="44"/>
      <c r="AI1119" s="44"/>
      <c r="AJ1119" s="44"/>
      <c r="AK1119" s="44"/>
      <c r="AL1119" s="44"/>
      <c r="AM1119" s="44"/>
      <c r="AN1119" s="44"/>
      <c r="AO1119" s="44"/>
      <c r="AP1119" s="24"/>
    </row>
    <row r="1120" spans="1:42" ht="78" customHeight="1">
      <c r="A1120" s="1270"/>
      <c r="B1120" s="1264"/>
      <c r="C1120" s="1264"/>
      <c r="D1120" s="1264"/>
      <c r="E1120" s="1264"/>
      <c r="F1120" s="1270"/>
      <c r="G1120" s="1270"/>
      <c r="H1120" s="1270"/>
      <c r="I1120" s="1264"/>
      <c r="J1120" s="1264"/>
      <c r="K1120" s="1264"/>
      <c r="L1120" s="1270"/>
      <c r="M1120" s="1270"/>
      <c r="N1120" s="1270"/>
      <c r="O1120" s="1270"/>
      <c r="P1120" s="1270"/>
      <c r="Q1120" s="1270"/>
      <c r="R1120" s="1270"/>
      <c r="S1120" s="760" t="s">
        <v>490</v>
      </c>
      <c r="T1120" s="847" t="s">
        <v>26016</v>
      </c>
      <c r="U1120" s="847" t="s">
        <v>26023</v>
      </c>
      <c r="V1120" s="182"/>
      <c r="W1120" s="182"/>
      <c r="X1120" s="44"/>
      <c r="Y1120" s="44"/>
      <c r="Z1120" s="44"/>
      <c r="AA1120" s="44"/>
      <c r="AB1120" s="44"/>
      <c r="AC1120" s="44"/>
      <c r="AD1120" s="44"/>
      <c r="AE1120" s="44"/>
      <c r="AF1120" s="44"/>
      <c r="AG1120" s="44"/>
      <c r="AH1120" s="44"/>
      <c r="AI1120" s="44"/>
      <c r="AJ1120" s="44"/>
      <c r="AK1120" s="44"/>
      <c r="AL1120" s="44"/>
      <c r="AM1120" s="44"/>
      <c r="AN1120" s="44"/>
      <c r="AO1120" s="44"/>
      <c r="AP1120" s="24"/>
    </row>
    <row r="1121" spans="1:42" ht="78" customHeight="1">
      <c r="A1121" s="1270"/>
      <c r="B1121" s="1264"/>
      <c r="C1121" s="1264"/>
      <c r="D1121" s="1264"/>
      <c r="E1121" s="1264"/>
      <c r="F1121" s="1270"/>
      <c r="G1121" s="1270"/>
      <c r="H1121" s="1270"/>
      <c r="I1121" s="1264"/>
      <c r="J1121" s="1264"/>
      <c r="K1121" s="1264"/>
      <c r="L1121" s="1270"/>
      <c r="M1121" s="1270"/>
      <c r="N1121" s="1270"/>
      <c r="O1121" s="1270"/>
      <c r="P1121" s="1270"/>
      <c r="Q1121" s="1270"/>
      <c r="R1121" s="1270"/>
      <c r="S1121" s="760" t="s">
        <v>490</v>
      </c>
      <c r="T1121" s="847" t="s">
        <v>26016</v>
      </c>
      <c r="U1121" s="847" t="s">
        <v>26024</v>
      </c>
      <c r="V1121" s="182"/>
      <c r="W1121" s="182"/>
      <c r="X1121" s="44"/>
      <c r="Y1121" s="44"/>
      <c r="Z1121" s="44"/>
      <c r="AA1121" s="44"/>
      <c r="AB1121" s="44"/>
      <c r="AC1121" s="44"/>
      <c r="AD1121" s="44"/>
      <c r="AE1121" s="44"/>
      <c r="AF1121" s="44"/>
      <c r="AG1121" s="44"/>
      <c r="AH1121" s="44"/>
      <c r="AI1121" s="44"/>
      <c r="AJ1121" s="44"/>
      <c r="AK1121" s="44"/>
      <c r="AL1121" s="44"/>
      <c r="AM1121" s="44"/>
      <c r="AN1121" s="44"/>
      <c r="AO1121" s="44"/>
      <c r="AP1121" s="24"/>
    </row>
    <row r="1122" spans="1:42" ht="78" customHeight="1">
      <c r="A1122" s="1270" t="s">
        <v>513</v>
      </c>
      <c r="B1122" s="1264" t="s">
        <v>24557</v>
      </c>
      <c r="C1122" s="1264" t="s">
        <v>24558</v>
      </c>
      <c r="D1122" s="1264" t="s">
        <v>28</v>
      </c>
      <c r="E1122" s="1264" t="s">
        <v>383</v>
      </c>
      <c r="F1122" s="1270">
        <v>6</v>
      </c>
      <c r="G1122" s="1270">
        <v>3</v>
      </c>
      <c r="H1122" s="1270">
        <v>1.1000000000000001</v>
      </c>
      <c r="I1122" s="1264" t="s">
        <v>24571</v>
      </c>
      <c r="J1122" s="1264" t="s">
        <v>229</v>
      </c>
      <c r="K1122" s="1264" t="s">
        <v>278</v>
      </c>
      <c r="L1122" s="1270"/>
      <c r="M1122" s="1270"/>
      <c r="N1122" s="1270"/>
      <c r="O1122" s="1270"/>
      <c r="P1122" s="1270"/>
      <c r="Q1122" s="1270"/>
      <c r="R1122" s="1270"/>
      <c r="S1122" s="760" t="s">
        <v>514</v>
      </c>
      <c r="T1122" s="847" t="s">
        <v>24557</v>
      </c>
      <c r="U1122" s="847" t="s">
        <v>26025</v>
      </c>
      <c r="V1122" s="182"/>
      <c r="W1122" s="182"/>
      <c r="X1122" s="44"/>
      <c r="Y1122" s="44"/>
      <c r="Z1122" s="44"/>
      <c r="AA1122" s="44"/>
      <c r="AB1122" s="44"/>
      <c r="AC1122" s="44"/>
      <c r="AD1122" s="44"/>
      <c r="AE1122" s="44"/>
      <c r="AF1122" s="44"/>
      <c r="AG1122" s="44"/>
      <c r="AH1122" s="44"/>
      <c r="AI1122" s="44"/>
      <c r="AJ1122" s="44"/>
      <c r="AK1122" s="44"/>
      <c r="AL1122" s="44"/>
      <c r="AM1122" s="44"/>
      <c r="AN1122" s="44"/>
      <c r="AO1122" s="44"/>
      <c r="AP1122" s="24"/>
    </row>
    <row r="1123" spans="1:42" ht="78" customHeight="1">
      <c r="A1123" s="1270"/>
      <c r="B1123" s="1264"/>
      <c r="C1123" s="1264"/>
      <c r="D1123" s="1264"/>
      <c r="E1123" s="1264"/>
      <c r="F1123" s="1270"/>
      <c r="G1123" s="1270"/>
      <c r="H1123" s="1270"/>
      <c r="I1123" s="1264"/>
      <c r="J1123" s="1264"/>
      <c r="K1123" s="1264"/>
      <c r="L1123" s="1270"/>
      <c r="M1123" s="1270"/>
      <c r="N1123" s="1270"/>
      <c r="O1123" s="1270"/>
      <c r="P1123" s="1270"/>
      <c r="Q1123" s="1270"/>
      <c r="R1123" s="1270"/>
      <c r="S1123" s="760" t="s">
        <v>514</v>
      </c>
      <c r="T1123" s="847" t="s">
        <v>24557</v>
      </c>
      <c r="U1123" s="847" t="s">
        <v>26026</v>
      </c>
      <c r="V1123" s="182"/>
      <c r="W1123" s="182"/>
      <c r="X1123" s="44"/>
      <c r="Y1123" s="44"/>
      <c r="Z1123" s="44"/>
      <c r="AA1123" s="44"/>
      <c r="AB1123" s="44"/>
      <c r="AC1123" s="44"/>
      <c r="AD1123" s="44"/>
      <c r="AE1123" s="44"/>
      <c r="AF1123" s="44"/>
      <c r="AG1123" s="44"/>
      <c r="AH1123" s="44"/>
      <c r="AI1123" s="44"/>
      <c r="AJ1123" s="44"/>
      <c r="AK1123" s="44"/>
      <c r="AL1123" s="44"/>
      <c r="AM1123" s="44"/>
      <c r="AN1123" s="44"/>
      <c r="AO1123" s="44"/>
      <c r="AP1123" s="24"/>
    </row>
    <row r="1124" spans="1:42" ht="78" customHeight="1">
      <c r="A1124" s="1270"/>
      <c r="B1124" s="1264"/>
      <c r="C1124" s="1264"/>
      <c r="D1124" s="1264"/>
      <c r="E1124" s="1264"/>
      <c r="F1124" s="1270"/>
      <c r="G1124" s="1270"/>
      <c r="H1124" s="1270"/>
      <c r="I1124" s="1264"/>
      <c r="J1124" s="1264"/>
      <c r="K1124" s="1264"/>
      <c r="L1124" s="1270"/>
      <c r="M1124" s="1270"/>
      <c r="N1124" s="1270"/>
      <c r="O1124" s="1270"/>
      <c r="P1124" s="1270"/>
      <c r="Q1124" s="1270"/>
      <c r="R1124" s="1270"/>
      <c r="S1124" s="760" t="s">
        <v>514</v>
      </c>
      <c r="T1124" s="847" t="s">
        <v>24557</v>
      </c>
      <c r="U1124" s="847" t="s">
        <v>26027</v>
      </c>
      <c r="V1124" s="182"/>
      <c r="W1124" s="182"/>
      <c r="X1124" s="44"/>
      <c r="Y1124" s="44"/>
      <c r="Z1124" s="44"/>
      <c r="AA1124" s="44"/>
      <c r="AB1124" s="44"/>
      <c r="AC1124" s="44"/>
      <c r="AD1124" s="44"/>
      <c r="AE1124" s="44"/>
      <c r="AF1124" s="44"/>
      <c r="AG1124" s="44"/>
      <c r="AH1124" s="44"/>
      <c r="AI1124" s="44"/>
      <c r="AJ1124" s="44"/>
      <c r="AK1124" s="44"/>
      <c r="AL1124" s="44"/>
      <c r="AM1124" s="44"/>
      <c r="AN1124" s="44"/>
      <c r="AO1124" s="44"/>
      <c r="AP1124" s="24"/>
    </row>
    <row r="1125" spans="1:42" ht="78" customHeight="1">
      <c r="A1125" s="1270"/>
      <c r="B1125" s="1264"/>
      <c r="C1125" s="1264"/>
      <c r="D1125" s="1264"/>
      <c r="E1125" s="1264"/>
      <c r="F1125" s="1270"/>
      <c r="G1125" s="1270"/>
      <c r="H1125" s="1270"/>
      <c r="I1125" s="1264"/>
      <c r="J1125" s="1264"/>
      <c r="K1125" s="1264"/>
      <c r="L1125" s="1270"/>
      <c r="M1125" s="1270"/>
      <c r="N1125" s="1270"/>
      <c r="O1125" s="1270"/>
      <c r="P1125" s="1270"/>
      <c r="Q1125" s="1270"/>
      <c r="R1125" s="1270"/>
      <c r="S1125" s="760" t="s">
        <v>514</v>
      </c>
      <c r="T1125" s="847" t="s">
        <v>24557</v>
      </c>
      <c r="U1125" s="847" t="s">
        <v>26028</v>
      </c>
      <c r="V1125" s="182"/>
      <c r="W1125" s="182"/>
      <c r="X1125" s="44"/>
      <c r="Y1125" s="44"/>
      <c r="Z1125" s="44"/>
      <c r="AA1125" s="44"/>
      <c r="AB1125" s="44"/>
      <c r="AC1125" s="44"/>
      <c r="AD1125" s="44"/>
      <c r="AE1125" s="44"/>
      <c r="AF1125" s="44"/>
      <c r="AG1125" s="44"/>
      <c r="AH1125" s="44"/>
      <c r="AI1125" s="44"/>
      <c r="AJ1125" s="44"/>
      <c r="AK1125" s="44"/>
      <c r="AL1125" s="44"/>
      <c r="AM1125" s="44"/>
      <c r="AN1125" s="44"/>
      <c r="AO1125" s="44"/>
      <c r="AP1125" s="24"/>
    </row>
    <row r="1126" spans="1:42" ht="78" customHeight="1">
      <c r="A1126" s="1270"/>
      <c r="B1126" s="1264"/>
      <c r="C1126" s="1264"/>
      <c r="D1126" s="1264"/>
      <c r="E1126" s="1264"/>
      <c r="F1126" s="1270"/>
      <c r="G1126" s="1270"/>
      <c r="H1126" s="1270"/>
      <c r="I1126" s="1264"/>
      <c r="J1126" s="1264"/>
      <c r="K1126" s="1264"/>
      <c r="L1126" s="1270"/>
      <c r="M1126" s="1270"/>
      <c r="N1126" s="1270"/>
      <c r="O1126" s="1270"/>
      <c r="P1126" s="1270"/>
      <c r="Q1126" s="1270"/>
      <c r="R1126" s="1270"/>
      <c r="S1126" s="760" t="s">
        <v>514</v>
      </c>
      <c r="T1126" s="847" t="s">
        <v>24557</v>
      </c>
      <c r="U1126" s="847" t="s">
        <v>26029</v>
      </c>
      <c r="V1126" s="182"/>
      <c r="W1126" s="182"/>
      <c r="X1126" s="44"/>
      <c r="Y1126" s="44"/>
      <c r="Z1126" s="44"/>
      <c r="AA1126" s="44"/>
      <c r="AB1126" s="44"/>
      <c r="AC1126" s="44"/>
      <c r="AD1126" s="44"/>
      <c r="AE1126" s="44"/>
      <c r="AF1126" s="44"/>
      <c r="AG1126" s="44"/>
      <c r="AH1126" s="44"/>
      <c r="AI1126" s="44"/>
      <c r="AJ1126" s="44"/>
      <c r="AK1126" s="44"/>
      <c r="AL1126" s="44"/>
      <c r="AM1126" s="44"/>
      <c r="AN1126" s="44"/>
      <c r="AO1126" s="44"/>
      <c r="AP1126" s="24"/>
    </row>
    <row r="1127" spans="1:42" ht="78" customHeight="1">
      <c r="A1127" s="1270"/>
      <c r="B1127" s="1264"/>
      <c r="C1127" s="1264"/>
      <c r="D1127" s="1264"/>
      <c r="E1127" s="1264"/>
      <c r="F1127" s="1270"/>
      <c r="G1127" s="1270"/>
      <c r="H1127" s="1270"/>
      <c r="I1127" s="1264"/>
      <c r="J1127" s="1264"/>
      <c r="K1127" s="1264"/>
      <c r="L1127" s="1270"/>
      <c r="M1127" s="1270"/>
      <c r="N1127" s="1270"/>
      <c r="O1127" s="1270"/>
      <c r="P1127" s="1270"/>
      <c r="Q1127" s="1270"/>
      <c r="R1127" s="1270"/>
      <c r="S1127" s="760" t="s">
        <v>514</v>
      </c>
      <c r="T1127" s="847" t="s">
        <v>24557</v>
      </c>
      <c r="U1127" s="847" t="s">
        <v>26033</v>
      </c>
      <c r="V1127" s="182"/>
      <c r="W1127" s="182"/>
      <c r="X1127" s="44"/>
      <c r="Y1127" s="44"/>
      <c r="Z1127" s="44"/>
      <c r="AA1127" s="44"/>
      <c r="AB1127" s="44"/>
      <c r="AC1127" s="44"/>
      <c r="AD1127" s="44"/>
      <c r="AE1127" s="44"/>
      <c r="AF1127" s="44"/>
      <c r="AG1127" s="44"/>
      <c r="AH1127" s="44"/>
      <c r="AI1127" s="44"/>
      <c r="AJ1127" s="44"/>
      <c r="AK1127" s="44"/>
      <c r="AL1127" s="44"/>
      <c r="AM1127" s="44"/>
      <c r="AN1127" s="44"/>
      <c r="AO1127" s="44"/>
      <c r="AP1127" s="24"/>
    </row>
    <row r="1128" spans="1:42" ht="78" customHeight="1">
      <c r="A1128" s="1270"/>
      <c r="B1128" s="1264"/>
      <c r="C1128" s="1264"/>
      <c r="D1128" s="1264"/>
      <c r="E1128" s="1264"/>
      <c r="F1128" s="1270"/>
      <c r="G1128" s="1270"/>
      <c r="H1128" s="1270"/>
      <c r="I1128" s="1264"/>
      <c r="J1128" s="1264"/>
      <c r="K1128" s="1264"/>
      <c r="L1128" s="1270"/>
      <c r="M1128" s="1270"/>
      <c r="N1128" s="1270"/>
      <c r="O1128" s="1270"/>
      <c r="P1128" s="1270"/>
      <c r="Q1128" s="1270"/>
      <c r="R1128" s="1270"/>
      <c r="S1128" s="760" t="s">
        <v>514</v>
      </c>
      <c r="T1128" s="847" t="s">
        <v>26030</v>
      </c>
      <c r="U1128" s="847" t="s">
        <v>26034</v>
      </c>
      <c r="V1128" s="182"/>
      <c r="W1128" s="182"/>
      <c r="X1128" s="44"/>
      <c r="Y1128" s="44"/>
      <c r="Z1128" s="44"/>
      <c r="AA1128" s="44"/>
      <c r="AB1128" s="44"/>
      <c r="AC1128" s="44"/>
      <c r="AD1128" s="44"/>
      <c r="AE1128" s="44"/>
      <c r="AF1128" s="44"/>
      <c r="AG1128" s="44"/>
      <c r="AH1128" s="44"/>
      <c r="AI1128" s="44"/>
      <c r="AJ1128" s="44"/>
      <c r="AK1128" s="44"/>
      <c r="AL1128" s="44"/>
      <c r="AM1128" s="44"/>
      <c r="AN1128" s="44"/>
      <c r="AO1128" s="44"/>
      <c r="AP1128" s="24"/>
    </row>
    <row r="1129" spans="1:42" ht="78" customHeight="1">
      <c r="A1129" s="1270"/>
      <c r="B1129" s="1264"/>
      <c r="C1129" s="1264"/>
      <c r="D1129" s="1264"/>
      <c r="E1129" s="1264"/>
      <c r="F1129" s="1270"/>
      <c r="G1129" s="1270"/>
      <c r="H1129" s="1270"/>
      <c r="I1129" s="1264"/>
      <c r="J1129" s="1264"/>
      <c r="K1129" s="1264"/>
      <c r="L1129" s="1270"/>
      <c r="M1129" s="1270"/>
      <c r="N1129" s="1270"/>
      <c r="O1129" s="1270"/>
      <c r="P1129" s="1270"/>
      <c r="Q1129" s="1270"/>
      <c r="R1129" s="1270"/>
      <c r="S1129" s="760" t="s">
        <v>514</v>
      </c>
      <c r="T1129" s="847" t="s">
        <v>24557</v>
      </c>
      <c r="U1129" s="847" t="s">
        <v>26035</v>
      </c>
      <c r="V1129" s="182"/>
      <c r="W1129" s="182"/>
      <c r="X1129" s="44"/>
      <c r="Y1129" s="44"/>
      <c r="Z1129" s="44"/>
      <c r="AA1129" s="44"/>
      <c r="AB1129" s="44"/>
      <c r="AC1129" s="44"/>
      <c r="AD1129" s="44"/>
      <c r="AE1129" s="44"/>
      <c r="AF1129" s="44"/>
      <c r="AG1129" s="44"/>
      <c r="AH1129" s="44"/>
      <c r="AI1129" s="44"/>
      <c r="AJ1129" s="44"/>
      <c r="AK1129" s="44"/>
      <c r="AL1129" s="44"/>
      <c r="AM1129" s="44"/>
      <c r="AN1129" s="44"/>
      <c r="AO1129" s="44"/>
      <c r="AP1129" s="24"/>
    </row>
    <row r="1130" spans="1:42" ht="78" customHeight="1">
      <c r="A1130" s="1270"/>
      <c r="B1130" s="1264"/>
      <c r="C1130" s="1264"/>
      <c r="D1130" s="1264"/>
      <c r="E1130" s="1264"/>
      <c r="F1130" s="1270"/>
      <c r="G1130" s="1270"/>
      <c r="H1130" s="1270"/>
      <c r="I1130" s="1264"/>
      <c r="J1130" s="1264"/>
      <c r="K1130" s="1264"/>
      <c r="L1130" s="1270"/>
      <c r="M1130" s="1270"/>
      <c r="N1130" s="1270"/>
      <c r="O1130" s="1270"/>
      <c r="P1130" s="1270"/>
      <c r="Q1130" s="1270"/>
      <c r="R1130" s="1270"/>
      <c r="S1130" s="760" t="s">
        <v>514</v>
      </c>
      <c r="T1130" s="847" t="s">
        <v>24557</v>
      </c>
      <c r="U1130" s="847" t="s">
        <v>26036</v>
      </c>
      <c r="V1130" s="182"/>
      <c r="W1130" s="182"/>
      <c r="X1130" s="44"/>
      <c r="Y1130" s="44"/>
      <c r="Z1130" s="44"/>
      <c r="AA1130" s="44"/>
      <c r="AB1130" s="44"/>
      <c r="AC1130" s="44"/>
      <c r="AD1130" s="44"/>
      <c r="AE1130" s="44"/>
      <c r="AF1130" s="44"/>
      <c r="AG1130" s="44"/>
      <c r="AH1130" s="44"/>
      <c r="AI1130" s="44"/>
      <c r="AJ1130" s="44"/>
      <c r="AK1130" s="44"/>
      <c r="AL1130" s="44"/>
      <c r="AM1130" s="44"/>
      <c r="AN1130" s="44"/>
      <c r="AO1130" s="44"/>
      <c r="AP1130" s="24"/>
    </row>
    <row r="1131" spans="1:42" ht="78" customHeight="1">
      <c r="A1131" s="1270"/>
      <c r="B1131" s="1264"/>
      <c r="C1131" s="1264"/>
      <c r="D1131" s="1264"/>
      <c r="E1131" s="1264"/>
      <c r="F1131" s="1270"/>
      <c r="G1131" s="1270"/>
      <c r="H1131" s="1270"/>
      <c r="I1131" s="1264"/>
      <c r="J1131" s="1264"/>
      <c r="K1131" s="1264"/>
      <c r="L1131" s="1270"/>
      <c r="M1131" s="1270"/>
      <c r="N1131" s="1270"/>
      <c r="O1131" s="1270"/>
      <c r="P1131" s="1270"/>
      <c r="Q1131" s="1270"/>
      <c r="R1131" s="1270"/>
      <c r="S1131" s="760" t="s">
        <v>514</v>
      </c>
      <c r="T1131" s="847" t="s">
        <v>24557</v>
      </c>
      <c r="U1131" s="847" t="s">
        <v>26037</v>
      </c>
      <c r="V1131" s="182"/>
      <c r="W1131" s="182"/>
      <c r="X1131" s="44"/>
      <c r="Y1131" s="44"/>
      <c r="Z1131" s="44"/>
      <c r="AA1131" s="44"/>
      <c r="AB1131" s="44"/>
      <c r="AC1131" s="44"/>
      <c r="AD1131" s="44"/>
      <c r="AE1131" s="44"/>
      <c r="AF1131" s="44"/>
      <c r="AG1131" s="44"/>
      <c r="AH1131" s="44"/>
      <c r="AI1131" s="44"/>
      <c r="AJ1131" s="44"/>
      <c r="AK1131" s="44"/>
      <c r="AL1131" s="44"/>
      <c r="AM1131" s="44"/>
      <c r="AN1131" s="44"/>
      <c r="AO1131" s="44"/>
      <c r="AP1131" s="24"/>
    </row>
    <row r="1132" spans="1:42" ht="78" customHeight="1">
      <c r="A1132" s="1270" t="s">
        <v>515</v>
      </c>
      <c r="B1132" s="1264" t="s">
        <v>24559</v>
      </c>
      <c r="C1132" s="1264" t="s">
        <v>24560</v>
      </c>
      <c r="D1132" s="1264" t="s">
        <v>28</v>
      </c>
      <c r="E1132" s="1264" t="s">
        <v>383</v>
      </c>
      <c r="F1132" s="1270">
        <v>6</v>
      </c>
      <c r="G1132" s="1270">
        <v>2</v>
      </c>
      <c r="H1132" s="1270">
        <v>1.1000000000000001</v>
      </c>
      <c r="I1132" s="1264"/>
      <c r="J1132" s="1261"/>
      <c r="K1132" s="1264"/>
      <c r="L1132" s="1270"/>
      <c r="M1132" s="1270"/>
      <c r="N1132" s="1270"/>
      <c r="O1132" s="1270"/>
      <c r="P1132" s="1270"/>
      <c r="Q1132" s="1270"/>
      <c r="R1132" s="1270"/>
      <c r="S1132" s="760" t="s">
        <v>514</v>
      </c>
      <c r="T1132" s="847" t="s">
        <v>26031</v>
      </c>
      <c r="U1132" s="847" t="s">
        <v>26038</v>
      </c>
      <c r="V1132" s="182"/>
      <c r="W1132" s="182"/>
      <c r="X1132" s="44"/>
      <c r="Y1132" s="44"/>
      <c r="Z1132" s="44"/>
      <c r="AA1132" s="44"/>
      <c r="AB1132" s="44"/>
      <c r="AC1132" s="44"/>
      <c r="AD1132" s="44"/>
      <c r="AE1132" s="44"/>
      <c r="AF1132" s="44"/>
      <c r="AG1132" s="44"/>
      <c r="AH1132" s="44"/>
      <c r="AI1132" s="44"/>
      <c r="AJ1132" s="44"/>
      <c r="AK1132" s="44"/>
      <c r="AL1132" s="44"/>
      <c r="AM1132" s="44"/>
      <c r="AN1132" s="44"/>
      <c r="AO1132" s="44"/>
      <c r="AP1132" s="24"/>
    </row>
    <row r="1133" spans="1:42" ht="78" customHeight="1">
      <c r="A1133" s="1270"/>
      <c r="B1133" s="1264"/>
      <c r="C1133" s="1264"/>
      <c r="D1133" s="1264"/>
      <c r="E1133" s="1264"/>
      <c r="F1133" s="1270"/>
      <c r="G1133" s="1270"/>
      <c r="H1133" s="1270"/>
      <c r="I1133" s="1264"/>
      <c r="J1133" s="1273"/>
      <c r="K1133" s="1264"/>
      <c r="L1133" s="1270"/>
      <c r="M1133" s="1270"/>
      <c r="N1133" s="1270"/>
      <c r="O1133" s="1270"/>
      <c r="P1133" s="1270"/>
      <c r="Q1133" s="1270"/>
      <c r="R1133" s="1270"/>
      <c r="S1133" s="760" t="s">
        <v>514</v>
      </c>
      <c r="T1133" s="847" t="s">
        <v>26032</v>
      </c>
      <c r="U1133" s="847" t="s">
        <v>26039</v>
      </c>
      <c r="V1133" s="182"/>
      <c r="W1133" s="182"/>
      <c r="X1133" s="44"/>
      <c r="Y1133" s="44"/>
      <c r="Z1133" s="44"/>
      <c r="AA1133" s="44"/>
      <c r="AB1133" s="44"/>
      <c r="AC1133" s="44"/>
      <c r="AD1133" s="44"/>
      <c r="AE1133" s="44"/>
      <c r="AF1133" s="44"/>
      <c r="AG1133" s="44"/>
      <c r="AH1133" s="44"/>
      <c r="AI1133" s="44"/>
      <c r="AJ1133" s="44"/>
      <c r="AK1133" s="44"/>
      <c r="AL1133" s="44"/>
      <c r="AM1133" s="44"/>
      <c r="AN1133" s="44"/>
      <c r="AO1133" s="44"/>
      <c r="AP1133" s="24"/>
    </row>
    <row r="1134" spans="1:42" ht="78" customHeight="1">
      <c r="A1134" s="1270"/>
      <c r="B1134" s="1264"/>
      <c r="C1134" s="1264"/>
      <c r="D1134" s="1264"/>
      <c r="E1134" s="1264"/>
      <c r="F1134" s="1270"/>
      <c r="G1134" s="1270"/>
      <c r="H1134" s="1270"/>
      <c r="I1134" s="1264"/>
      <c r="J1134" s="1273"/>
      <c r="K1134" s="1264"/>
      <c r="L1134" s="1270"/>
      <c r="M1134" s="1270"/>
      <c r="N1134" s="1270"/>
      <c r="O1134" s="1270"/>
      <c r="P1134" s="1270"/>
      <c r="Q1134" s="1270"/>
      <c r="R1134" s="1270"/>
      <c r="S1134" s="760" t="s">
        <v>514</v>
      </c>
      <c r="T1134" s="847" t="s">
        <v>26031</v>
      </c>
      <c r="U1134" s="847" t="s">
        <v>26042</v>
      </c>
      <c r="V1134" s="182"/>
      <c r="W1134" s="182"/>
      <c r="X1134" s="44"/>
      <c r="Y1134" s="44"/>
      <c r="Z1134" s="44"/>
      <c r="AA1134" s="44"/>
      <c r="AB1134" s="44"/>
      <c r="AC1134" s="44"/>
      <c r="AD1134" s="44"/>
      <c r="AE1134" s="44"/>
      <c r="AF1134" s="44"/>
      <c r="AG1134" s="44"/>
      <c r="AH1134" s="44"/>
      <c r="AI1134" s="44"/>
      <c r="AJ1134" s="44"/>
      <c r="AK1134" s="44"/>
      <c r="AL1134" s="44"/>
      <c r="AM1134" s="44"/>
      <c r="AN1134" s="44"/>
      <c r="AO1134" s="44"/>
      <c r="AP1134" s="24"/>
    </row>
    <row r="1135" spans="1:42" ht="78" customHeight="1">
      <c r="A1135" s="1270"/>
      <c r="B1135" s="1264"/>
      <c r="C1135" s="1264"/>
      <c r="D1135" s="1264"/>
      <c r="E1135" s="1264"/>
      <c r="F1135" s="1270"/>
      <c r="G1135" s="1270"/>
      <c r="H1135" s="1270"/>
      <c r="I1135" s="1264"/>
      <c r="J1135" s="1273"/>
      <c r="K1135" s="1264"/>
      <c r="L1135" s="1270"/>
      <c r="M1135" s="1270"/>
      <c r="N1135" s="1270"/>
      <c r="O1135" s="1270"/>
      <c r="P1135" s="1270"/>
      <c r="Q1135" s="1270"/>
      <c r="R1135" s="1270"/>
      <c r="S1135" s="760" t="s">
        <v>514</v>
      </c>
      <c r="T1135" s="847" t="s">
        <v>26032</v>
      </c>
      <c r="U1135" s="847" t="s">
        <v>26043</v>
      </c>
      <c r="V1135" s="182"/>
      <c r="W1135" s="182"/>
      <c r="X1135" s="44"/>
      <c r="Y1135" s="44"/>
      <c r="Z1135" s="44"/>
      <c r="AA1135" s="44"/>
      <c r="AB1135" s="44"/>
      <c r="AC1135" s="44"/>
      <c r="AD1135" s="44"/>
      <c r="AE1135" s="44"/>
      <c r="AF1135" s="44"/>
      <c r="AG1135" s="44"/>
      <c r="AH1135" s="44"/>
      <c r="AI1135" s="44"/>
      <c r="AJ1135" s="44"/>
      <c r="AK1135" s="44"/>
      <c r="AL1135" s="44"/>
      <c r="AM1135" s="44"/>
      <c r="AN1135" s="44"/>
      <c r="AO1135" s="44"/>
      <c r="AP1135" s="24"/>
    </row>
    <row r="1136" spans="1:42" ht="78" customHeight="1">
      <c r="A1136" s="1270"/>
      <c r="B1136" s="1264"/>
      <c r="C1136" s="1264"/>
      <c r="D1136" s="1264"/>
      <c r="E1136" s="1264"/>
      <c r="F1136" s="1270"/>
      <c r="G1136" s="1270"/>
      <c r="H1136" s="1270"/>
      <c r="I1136" s="1264"/>
      <c r="J1136" s="1262"/>
      <c r="K1136" s="1264"/>
      <c r="L1136" s="1270"/>
      <c r="M1136" s="1270"/>
      <c r="N1136" s="1270"/>
      <c r="O1136" s="1270"/>
      <c r="P1136" s="1270"/>
      <c r="Q1136" s="1270"/>
      <c r="R1136" s="1270"/>
      <c r="S1136" s="760" t="s">
        <v>514</v>
      </c>
      <c r="T1136" s="847" t="s">
        <v>26032</v>
      </c>
      <c r="U1136" s="847" t="s">
        <v>24560</v>
      </c>
      <c r="V1136" s="182"/>
      <c r="W1136" s="182"/>
      <c r="X1136" s="44"/>
      <c r="Y1136" s="44"/>
      <c r="Z1136" s="44"/>
      <c r="AA1136" s="44"/>
      <c r="AB1136" s="44"/>
      <c r="AC1136" s="44"/>
      <c r="AD1136" s="44"/>
      <c r="AE1136" s="44"/>
      <c r="AF1136" s="44"/>
      <c r="AG1136" s="44"/>
      <c r="AH1136" s="44"/>
      <c r="AI1136" s="44"/>
      <c r="AJ1136" s="44"/>
      <c r="AK1136" s="44"/>
      <c r="AL1136" s="44"/>
      <c r="AM1136" s="44"/>
      <c r="AN1136" s="44"/>
      <c r="AO1136" s="44"/>
      <c r="AP1136" s="24"/>
    </row>
    <row r="1137" spans="1:42" ht="78" customHeight="1">
      <c r="A1137" s="1270" t="s">
        <v>516</v>
      </c>
      <c r="B1137" s="1264" t="s">
        <v>24561</v>
      </c>
      <c r="C1137" s="1264" t="s">
        <v>24562</v>
      </c>
      <c r="D1137" s="1264" t="s">
        <v>28</v>
      </c>
      <c r="E1137" s="1264" t="s">
        <v>383</v>
      </c>
      <c r="F1137" s="1270">
        <v>12</v>
      </c>
      <c r="G1137" s="1270">
        <v>5</v>
      </c>
      <c r="H1137" s="1270">
        <v>1.1000000000000001</v>
      </c>
      <c r="I1137" s="1264" t="s">
        <v>24571</v>
      </c>
      <c r="J1137" s="1274" t="s">
        <v>229</v>
      </c>
      <c r="K1137" s="1264" t="s">
        <v>278</v>
      </c>
      <c r="L1137" s="1270"/>
      <c r="M1137" s="1270"/>
      <c r="N1137" s="1270"/>
      <c r="O1137" s="1270"/>
      <c r="P1137" s="1270"/>
      <c r="Q1137" s="1270"/>
      <c r="R1137" s="1270"/>
      <c r="S1137" s="1270" t="s">
        <v>514</v>
      </c>
      <c r="T1137" s="1264" t="s">
        <v>26040</v>
      </c>
      <c r="U1137" s="1264" t="s">
        <v>26044</v>
      </c>
      <c r="V1137" s="182"/>
      <c r="W1137" s="182"/>
      <c r="X1137" s="44"/>
      <c r="Y1137" s="44"/>
      <c r="Z1137" s="44"/>
      <c r="AA1137" s="44"/>
      <c r="AB1137" s="44"/>
      <c r="AC1137" s="44"/>
      <c r="AD1137" s="44"/>
      <c r="AE1137" s="44"/>
      <c r="AF1137" s="44"/>
      <c r="AG1137" s="44"/>
      <c r="AH1137" s="44"/>
      <c r="AI1137" s="44"/>
      <c r="AJ1137" s="44"/>
      <c r="AK1137" s="44"/>
      <c r="AL1137" s="44"/>
      <c r="AM1137" s="44"/>
      <c r="AN1137" s="44"/>
      <c r="AO1137" s="44"/>
      <c r="AP1137" s="24"/>
    </row>
    <row r="1138" spans="1:42" ht="78" customHeight="1">
      <c r="A1138" s="1270"/>
      <c r="B1138" s="1264"/>
      <c r="C1138" s="1264"/>
      <c r="D1138" s="1264"/>
      <c r="E1138" s="1264"/>
      <c r="F1138" s="1270"/>
      <c r="G1138" s="1270"/>
      <c r="H1138" s="1270"/>
      <c r="I1138" s="1264"/>
      <c r="J1138" s="1274"/>
      <c r="K1138" s="1264"/>
      <c r="L1138" s="1270"/>
      <c r="M1138" s="1270"/>
      <c r="N1138" s="1270"/>
      <c r="O1138" s="1270"/>
      <c r="P1138" s="1270"/>
      <c r="Q1138" s="1270"/>
      <c r="R1138" s="1270"/>
      <c r="S1138" s="1270"/>
      <c r="T1138" s="1264"/>
      <c r="U1138" s="1264"/>
      <c r="V1138" s="182"/>
      <c r="W1138" s="182"/>
      <c r="X1138" s="44"/>
      <c r="Y1138" s="44"/>
      <c r="Z1138" s="44"/>
      <c r="AA1138" s="44"/>
      <c r="AB1138" s="44"/>
      <c r="AC1138" s="44"/>
      <c r="AD1138" s="44"/>
      <c r="AE1138" s="44"/>
      <c r="AF1138" s="44"/>
      <c r="AG1138" s="44"/>
      <c r="AH1138" s="44"/>
      <c r="AI1138" s="44"/>
      <c r="AJ1138" s="44"/>
      <c r="AK1138" s="44"/>
      <c r="AL1138" s="44"/>
      <c r="AM1138" s="44"/>
      <c r="AN1138" s="44"/>
      <c r="AO1138" s="44"/>
      <c r="AP1138" s="24"/>
    </row>
    <row r="1139" spans="1:42" ht="78" customHeight="1">
      <c r="A1139" s="1270"/>
      <c r="B1139" s="1264"/>
      <c r="C1139" s="1264"/>
      <c r="D1139" s="1264"/>
      <c r="E1139" s="1264"/>
      <c r="F1139" s="1270"/>
      <c r="G1139" s="1270"/>
      <c r="H1139" s="1270"/>
      <c r="I1139" s="1264"/>
      <c r="J1139" s="1274"/>
      <c r="K1139" s="1264"/>
      <c r="L1139" s="1270"/>
      <c r="M1139" s="1270"/>
      <c r="N1139" s="1270"/>
      <c r="O1139" s="1270"/>
      <c r="P1139" s="1270"/>
      <c r="Q1139" s="1270"/>
      <c r="R1139" s="1270"/>
      <c r="S1139" s="760" t="s">
        <v>514</v>
      </c>
      <c r="T1139" s="847" t="s">
        <v>26040</v>
      </c>
      <c r="U1139" s="847" t="s">
        <v>26045</v>
      </c>
      <c r="V1139" s="182"/>
      <c r="W1139" s="182"/>
      <c r="X1139" s="44"/>
      <c r="Y1139" s="44"/>
      <c r="Z1139" s="44"/>
      <c r="AA1139" s="44"/>
      <c r="AB1139" s="44"/>
      <c r="AC1139" s="44"/>
      <c r="AD1139" s="44"/>
      <c r="AE1139" s="44"/>
      <c r="AF1139" s="44"/>
      <c r="AG1139" s="44"/>
      <c r="AH1139" s="44"/>
      <c r="AI1139" s="44"/>
      <c r="AJ1139" s="44"/>
      <c r="AK1139" s="44"/>
      <c r="AL1139" s="44"/>
      <c r="AM1139" s="44"/>
      <c r="AN1139" s="44"/>
      <c r="AO1139" s="44"/>
      <c r="AP1139" s="24"/>
    </row>
    <row r="1140" spans="1:42" ht="78" customHeight="1">
      <c r="A1140" s="1270"/>
      <c r="B1140" s="1264"/>
      <c r="C1140" s="1264"/>
      <c r="D1140" s="1264"/>
      <c r="E1140" s="1264"/>
      <c r="F1140" s="1270"/>
      <c r="G1140" s="1270"/>
      <c r="H1140" s="1270"/>
      <c r="I1140" s="1264"/>
      <c r="J1140" s="1274"/>
      <c r="K1140" s="1264"/>
      <c r="L1140" s="1270"/>
      <c r="M1140" s="1270"/>
      <c r="N1140" s="1270"/>
      <c r="O1140" s="1270"/>
      <c r="P1140" s="1270"/>
      <c r="Q1140" s="1270"/>
      <c r="R1140" s="1270"/>
      <c r="S1140" s="760" t="s">
        <v>514</v>
      </c>
      <c r="T1140" s="847" t="s">
        <v>26041</v>
      </c>
      <c r="U1140" s="847" t="s">
        <v>26046</v>
      </c>
      <c r="V1140" s="182"/>
      <c r="W1140" s="182"/>
      <c r="X1140" s="44"/>
      <c r="Y1140" s="44"/>
      <c r="Z1140" s="44"/>
      <c r="AA1140" s="44"/>
      <c r="AB1140" s="44"/>
      <c r="AC1140" s="44"/>
      <c r="AD1140" s="44"/>
      <c r="AE1140" s="44"/>
      <c r="AF1140" s="44"/>
      <c r="AG1140" s="44"/>
      <c r="AH1140" s="44"/>
      <c r="AI1140" s="44"/>
      <c r="AJ1140" s="44"/>
      <c r="AK1140" s="44"/>
      <c r="AL1140" s="44"/>
      <c r="AM1140" s="44"/>
      <c r="AN1140" s="44"/>
      <c r="AO1140" s="44"/>
      <c r="AP1140" s="24"/>
    </row>
    <row r="1141" spans="1:42" ht="78" customHeight="1">
      <c r="A1141" s="1270"/>
      <c r="B1141" s="1264"/>
      <c r="C1141" s="1264"/>
      <c r="D1141" s="1264"/>
      <c r="E1141" s="1264"/>
      <c r="F1141" s="1270"/>
      <c r="G1141" s="1270"/>
      <c r="H1141" s="1270"/>
      <c r="I1141" s="1264"/>
      <c r="J1141" s="1274"/>
      <c r="K1141" s="1264"/>
      <c r="L1141" s="1270"/>
      <c r="M1141" s="1270"/>
      <c r="N1141" s="1270"/>
      <c r="O1141" s="1270"/>
      <c r="P1141" s="1270"/>
      <c r="Q1141" s="1270"/>
      <c r="R1141" s="1270"/>
      <c r="S1141" s="760" t="s">
        <v>514</v>
      </c>
      <c r="T1141" s="847" t="s">
        <v>26040</v>
      </c>
      <c r="U1141" s="847" t="s">
        <v>26051</v>
      </c>
      <c r="V1141" s="182"/>
      <c r="W1141" s="182"/>
      <c r="X1141" s="44"/>
      <c r="Y1141" s="44"/>
      <c r="Z1141" s="44"/>
      <c r="AA1141" s="44"/>
      <c r="AB1141" s="44"/>
      <c r="AC1141" s="44"/>
      <c r="AD1141" s="44"/>
      <c r="AE1141" s="44"/>
      <c r="AF1141" s="44"/>
      <c r="AG1141" s="44"/>
      <c r="AH1141" s="44"/>
      <c r="AI1141" s="44"/>
      <c r="AJ1141" s="44"/>
      <c r="AK1141" s="44"/>
      <c r="AL1141" s="44"/>
      <c r="AM1141" s="44"/>
      <c r="AN1141" s="44"/>
      <c r="AO1141" s="44"/>
      <c r="AP1141" s="24"/>
    </row>
    <row r="1142" spans="1:42" ht="78" customHeight="1">
      <c r="A1142" s="1270"/>
      <c r="B1142" s="1264"/>
      <c r="C1142" s="1264"/>
      <c r="D1142" s="1264"/>
      <c r="E1142" s="1264"/>
      <c r="F1142" s="1270"/>
      <c r="G1142" s="1270"/>
      <c r="H1142" s="1270"/>
      <c r="I1142" s="1264"/>
      <c r="J1142" s="1274"/>
      <c r="K1142" s="1264"/>
      <c r="L1142" s="1270"/>
      <c r="M1142" s="1270"/>
      <c r="N1142" s="1270"/>
      <c r="O1142" s="1270"/>
      <c r="P1142" s="1270"/>
      <c r="Q1142" s="1270"/>
      <c r="R1142" s="1270"/>
      <c r="S1142" s="760" t="s">
        <v>514</v>
      </c>
      <c r="T1142" s="847" t="s">
        <v>26040</v>
      </c>
      <c r="U1142" s="847" t="s">
        <v>26052</v>
      </c>
      <c r="V1142" s="182"/>
      <c r="W1142" s="182"/>
      <c r="X1142" s="44"/>
      <c r="Y1142" s="44"/>
      <c r="Z1142" s="44"/>
      <c r="AA1142" s="44"/>
      <c r="AB1142" s="44"/>
      <c r="AC1142" s="44"/>
      <c r="AD1142" s="44"/>
      <c r="AE1142" s="44"/>
      <c r="AF1142" s="44"/>
      <c r="AG1142" s="44"/>
      <c r="AH1142" s="44"/>
      <c r="AI1142" s="44"/>
      <c r="AJ1142" s="44"/>
      <c r="AK1142" s="44"/>
      <c r="AL1142" s="44"/>
      <c r="AM1142" s="44"/>
      <c r="AN1142" s="44"/>
      <c r="AO1142" s="44"/>
      <c r="AP1142" s="24"/>
    </row>
    <row r="1143" spans="1:42" ht="78" customHeight="1">
      <c r="A1143" s="760" t="s">
        <v>517</v>
      </c>
      <c r="B1143" s="847" t="s">
        <v>24563</v>
      </c>
      <c r="C1143" s="847" t="s">
        <v>24567</v>
      </c>
      <c r="D1143" s="847" t="s">
        <v>178</v>
      </c>
      <c r="E1143" s="847" t="s">
        <v>383</v>
      </c>
      <c r="F1143" s="760">
        <v>3.75</v>
      </c>
      <c r="G1143" s="760">
        <v>1</v>
      </c>
      <c r="H1143" s="760">
        <v>0.75</v>
      </c>
      <c r="I1143" s="847" t="s">
        <v>518</v>
      </c>
      <c r="J1143" s="865" t="s">
        <v>519</v>
      </c>
      <c r="K1143" s="847" t="s">
        <v>520</v>
      </c>
      <c r="L1143" s="760"/>
      <c r="M1143" s="760"/>
      <c r="N1143" s="760"/>
      <c r="O1143" s="760"/>
      <c r="P1143" s="760"/>
      <c r="Q1143" s="760"/>
      <c r="R1143" s="760"/>
      <c r="S1143" s="760" t="s">
        <v>521</v>
      </c>
      <c r="T1143" s="847" t="s">
        <v>26047</v>
      </c>
      <c r="U1143" s="847" t="s">
        <v>24567</v>
      </c>
      <c r="V1143" s="182"/>
      <c r="W1143" s="182"/>
      <c r="X1143" s="44"/>
      <c r="Y1143" s="44"/>
      <c r="Z1143" s="44"/>
      <c r="AA1143" s="44"/>
      <c r="AB1143" s="44"/>
      <c r="AC1143" s="44"/>
      <c r="AD1143" s="44"/>
      <c r="AE1143" s="44"/>
      <c r="AF1143" s="44"/>
      <c r="AG1143" s="44"/>
      <c r="AH1143" s="44"/>
      <c r="AI1143" s="44"/>
      <c r="AJ1143" s="44"/>
      <c r="AK1143" s="44"/>
      <c r="AL1143" s="44"/>
      <c r="AM1143" s="44"/>
      <c r="AN1143" s="44"/>
      <c r="AO1143" s="44"/>
      <c r="AP1143" s="24"/>
    </row>
    <row r="1144" spans="1:42" ht="78" customHeight="1">
      <c r="A1144" s="760" t="s">
        <v>522</v>
      </c>
      <c r="B1144" s="847" t="s">
        <v>24564</v>
      </c>
      <c r="C1144" s="847" t="s">
        <v>24568</v>
      </c>
      <c r="D1144" s="847" t="s">
        <v>178</v>
      </c>
      <c r="E1144" s="847" t="s">
        <v>383</v>
      </c>
      <c r="F1144" s="760">
        <v>3</v>
      </c>
      <c r="G1144" s="760">
        <v>2</v>
      </c>
      <c r="H1144" s="760">
        <v>0.75</v>
      </c>
      <c r="I1144" s="847" t="s">
        <v>523</v>
      </c>
      <c r="J1144" s="865" t="s">
        <v>524</v>
      </c>
      <c r="K1144" s="847" t="s">
        <v>525</v>
      </c>
      <c r="L1144" s="760"/>
      <c r="M1144" s="760"/>
      <c r="N1144" s="760"/>
      <c r="O1144" s="760"/>
      <c r="P1144" s="760"/>
      <c r="Q1144" s="760"/>
      <c r="R1144" s="760"/>
      <c r="S1144" s="847" t="s">
        <v>526</v>
      </c>
      <c r="T1144" s="847" t="s">
        <v>26048</v>
      </c>
      <c r="U1144" s="847" t="s">
        <v>24568</v>
      </c>
      <c r="V1144" s="182"/>
      <c r="W1144" s="182"/>
      <c r="X1144" s="44"/>
      <c r="Y1144" s="44"/>
      <c r="Z1144" s="44"/>
      <c r="AA1144" s="44"/>
      <c r="AB1144" s="44"/>
      <c r="AC1144" s="44"/>
      <c r="AD1144" s="44"/>
      <c r="AE1144" s="44"/>
      <c r="AF1144" s="44"/>
      <c r="AG1144" s="44"/>
      <c r="AH1144" s="44"/>
      <c r="AI1144" s="44"/>
      <c r="AJ1144" s="44"/>
      <c r="AK1144" s="44"/>
      <c r="AL1144" s="44"/>
      <c r="AM1144" s="44"/>
      <c r="AN1144" s="44"/>
      <c r="AO1144" s="44"/>
      <c r="AP1144" s="24"/>
    </row>
    <row r="1145" spans="1:42" ht="78" customHeight="1">
      <c r="A1145" s="760">
        <v>1.1919999999999999</v>
      </c>
      <c r="B1145" s="847" t="s">
        <v>24565</v>
      </c>
      <c r="C1145" s="872" t="s">
        <v>24569</v>
      </c>
      <c r="D1145" s="847" t="s">
        <v>28</v>
      </c>
      <c r="E1145" s="847" t="s">
        <v>383</v>
      </c>
      <c r="F1145" s="760">
        <v>18</v>
      </c>
      <c r="G1145" s="760">
        <v>5</v>
      </c>
      <c r="H1145" s="760">
        <v>0.8</v>
      </c>
      <c r="I1145" s="847" t="s">
        <v>24571</v>
      </c>
      <c r="J1145" s="865" t="s">
        <v>229</v>
      </c>
      <c r="K1145" s="847" t="s">
        <v>236</v>
      </c>
      <c r="L1145" s="760"/>
      <c r="M1145" s="760"/>
      <c r="N1145" s="760"/>
      <c r="O1145" s="760"/>
      <c r="P1145" s="760"/>
      <c r="Q1145" s="760"/>
      <c r="R1145" s="760"/>
      <c r="S1145" s="760" t="s">
        <v>230</v>
      </c>
      <c r="T1145" s="847" t="s">
        <v>26049</v>
      </c>
      <c r="U1145" s="872" t="s">
        <v>26053</v>
      </c>
      <c r="V1145" s="182"/>
      <c r="W1145" s="182"/>
      <c r="X1145" s="44"/>
      <c r="Y1145" s="44"/>
      <c r="Z1145" s="44"/>
      <c r="AA1145" s="44"/>
      <c r="AB1145" s="44"/>
      <c r="AC1145" s="44"/>
      <c r="AD1145" s="44"/>
      <c r="AE1145" s="44"/>
      <c r="AF1145" s="44"/>
      <c r="AG1145" s="44"/>
      <c r="AH1145" s="44"/>
      <c r="AI1145" s="44"/>
      <c r="AJ1145" s="44"/>
      <c r="AK1145" s="44"/>
      <c r="AL1145" s="44"/>
      <c r="AM1145" s="44"/>
      <c r="AN1145" s="44"/>
      <c r="AO1145" s="44"/>
      <c r="AP1145" s="24"/>
    </row>
    <row r="1146" spans="1:42" ht="78" customHeight="1">
      <c r="A1146" s="760" t="s">
        <v>527</v>
      </c>
      <c r="B1146" s="847" t="s">
        <v>24566</v>
      </c>
      <c r="C1146" s="872" t="s">
        <v>24570</v>
      </c>
      <c r="D1146" s="847" t="s">
        <v>28</v>
      </c>
      <c r="E1146" s="847" t="s">
        <v>383</v>
      </c>
      <c r="F1146" s="760">
        <v>6</v>
      </c>
      <c r="G1146" s="760">
        <v>2</v>
      </c>
      <c r="H1146" s="760">
        <v>0.8</v>
      </c>
      <c r="I1146" s="847" t="s">
        <v>24571</v>
      </c>
      <c r="J1146" s="865" t="s">
        <v>229</v>
      </c>
      <c r="K1146" s="847" t="s">
        <v>236</v>
      </c>
      <c r="L1146" s="760"/>
      <c r="M1146" s="760"/>
      <c r="N1146" s="760"/>
      <c r="O1146" s="760"/>
      <c r="P1146" s="760"/>
      <c r="Q1146" s="760"/>
      <c r="R1146" s="760"/>
      <c r="S1146" s="760" t="s">
        <v>490</v>
      </c>
      <c r="T1146" s="847" t="s">
        <v>26050</v>
      </c>
      <c r="U1146" s="872" t="s">
        <v>24570</v>
      </c>
      <c r="V1146" s="182"/>
      <c r="W1146" s="182"/>
      <c r="X1146" s="44"/>
      <c r="Y1146" s="44"/>
      <c r="Z1146" s="44"/>
      <c r="AA1146" s="44"/>
      <c r="AB1146" s="44"/>
      <c r="AC1146" s="44"/>
      <c r="AD1146" s="44"/>
      <c r="AE1146" s="44"/>
      <c r="AF1146" s="44"/>
      <c r="AG1146" s="44"/>
      <c r="AH1146" s="44"/>
      <c r="AI1146" s="44"/>
      <c r="AJ1146" s="44"/>
      <c r="AK1146" s="44"/>
      <c r="AL1146" s="44"/>
      <c r="AM1146" s="44"/>
      <c r="AN1146" s="44"/>
      <c r="AO1146" s="44"/>
      <c r="AP1146" s="24"/>
    </row>
    <row r="1147" spans="1:42" ht="78" customHeight="1">
      <c r="A1147" s="1214" t="s">
        <v>34813</v>
      </c>
      <c r="B1147" s="1213" t="s">
        <v>34819</v>
      </c>
      <c r="C1147" s="1216" t="s">
        <v>34820</v>
      </c>
      <c r="D1147" s="1213" t="s">
        <v>178</v>
      </c>
      <c r="E1147" s="1213" t="s">
        <v>383</v>
      </c>
      <c r="F1147" s="1214">
        <v>12</v>
      </c>
      <c r="G1147" s="1214">
        <v>4</v>
      </c>
      <c r="H1147" s="1214">
        <v>0.75</v>
      </c>
      <c r="I1147" s="1213" t="s">
        <v>34822</v>
      </c>
      <c r="J1147" s="1215" t="s">
        <v>34823</v>
      </c>
      <c r="K1147" s="1213" t="s">
        <v>34819</v>
      </c>
      <c r="L1147" s="1214"/>
      <c r="M1147" s="1214"/>
      <c r="N1147" s="1214"/>
      <c r="O1147" s="1214"/>
      <c r="P1147" s="1214"/>
      <c r="Q1147" s="1214"/>
      <c r="R1147" s="1214"/>
      <c r="S1147" s="1213" t="s">
        <v>34830</v>
      </c>
      <c r="T1147" s="1213" t="s">
        <v>34831</v>
      </c>
      <c r="U1147" s="1216" t="s">
        <v>34838</v>
      </c>
      <c r="V1147" s="182"/>
      <c r="W1147" s="182"/>
      <c r="X1147" s="44"/>
      <c r="Y1147" s="44"/>
      <c r="Z1147" s="44"/>
      <c r="AA1147" s="44"/>
      <c r="AB1147" s="44"/>
      <c r="AC1147" s="44"/>
      <c r="AD1147" s="44"/>
      <c r="AE1147" s="44"/>
      <c r="AF1147" s="44"/>
      <c r="AG1147" s="44"/>
      <c r="AH1147" s="44"/>
      <c r="AI1147" s="44"/>
      <c r="AJ1147" s="44"/>
      <c r="AK1147" s="44"/>
      <c r="AL1147" s="44"/>
      <c r="AM1147" s="44"/>
      <c r="AN1147" s="44"/>
      <c r="AO1147" s="44"/>
      <c r="AP1147" s="1217"/>
    </row>
    <row r="1148" spans="1:42" ht="78" customHeight="1">
      <c r="A1148" s="1214" t="s">
        <v>34814</v>
      </c>
      <c r="B1148" s="1213" t="s">
        <v>34824</v>
      </c>
      <c r="C1148" s="1216"/>
      <c r="D1148" s="1213" t="s">
        <v>178</v>
      </c>
      <c r="E1148" s="1213" t="s">
        <v>383</v>
      </c>
      <c r="F1148" s="1214">
        <v>10</v>
      </c>
      <c r="G1148" s="1214">
        <v>2</v>
      </c>
      <c r="H1148" s="1214">
        <v>0.75</v>
      </c>
      <c r="I1148" s="1213" t="s">
        <v>34822</v>
      </c>
      <c r="J1148" s="1215" t="s">
        <v>34823</v>
      </c>
      <c r="K1148" s="1213" t="s">
        <v>34824</v>
      </c>
      <c r="L1148" s="1214"/>
      <c r="M1148" s="1214"/>
      <c r="N1148" s="1214"/>
      <c r="O1148" s="1214"/>
      <c r="P1148" s="1214"/>
      <c r="Q1148" s="1214"/>
      <c r="R1148" s="1214"/>
      <c r="S1148" s="1213" t="s">
        <v>34830</v>
      </c>
      <c r="T1148" s="1213" t="s">
        <v>34832</v>
      </c>
      <c r="U1148" s="1216" t="s">
        <v>34838</v>
      </c>
      <c r="V1148" s="182"/>
      <c r="W1148" s="182"/>
      <c r="X1148" s="44"/>
      <c r="Y1148" s="44"/>
      <c r="Z1148" s="44"/>
      <c r="AA1148" s="44"/>
      <c r="AB1148" s="44"/>
      <c r="AC1148" s="44"/>
      <c r="AD1148" s="44"/>
      <c r="AE1148" s="44"/>
      <c r="AF1148" s="44"/>
      <c r="AG1148" s="44"/>
      <c r="AH1148" s="44"/>
      <c r="AI1148" s="44"/>
      <c r="AJ1148" s="44"/>
      <c r="AK1148" s="44"/>
      <c r="AL1148" s="44"/>
      <c r="AM1148" s="44"/>
      <c r="AN1148" s="44"/>
      <c r="AO1148" s="44"/>
      <c r="AP1148" s="1217"/>
    </row>
    <row r="1149" spans="1:42" ht="78" customHeight="1">
      <c r="A1149" s="1214" t="s">
        <v>34815</v>
      </c>
      <c r="B1149" s="1213" t="s">
        <v>34825</v>
      </c>
      <c r="C1149" s="1216"/>
      <c r="D1149" s="1213" t="s">
        <v>178</v>
      </c>
      <c r="E1149" s="1213" t="s">
        <v>383</v>
      </c>
      <c r="F1149" s="1214">
        <v>12</v>
      </c>
      <c r="G1149" s="1214">
        <v>4</v>
      </c>
      <c r="H1149" s="1214">
        <v>0.75</v>
      </c>
      <c r="I1149" s="1213" t="s">
        <v>34822</v>
      </c>
      <c r="J1149" s="1215" t="s">
        <v>34823</v>
      </c>
      <c r="K1149" s="1213" t="s">
        <v>34825</v>
      </c>
      <c r="L1149" s="1214"/>
      <c r="M1149" s="1214"/>
      <c r="N1149" s="1214"/>
      <c r="O1149" s="1214"/>
      <c r="P1149" s="1214"/>
      <c r="Q1149" s="1214"/>
      <c r="R1149" s="1214"/>
      <c r="S1149" s="1213" t="s">
        <v>34830</v>
      </c>
      <c r="T1149" s="1213" t="s">
        <v>34833</v>
      </c>
      <c r="U1149" s="1216" t="s">
        <v>34838</v>
      </c>
      <c r="V1149" s="182"/>
      <c r="W1149" s="182"/>
      <c r="X1149" s="44"/>
      <c r="Y1149" s="44"/>
      <c r="Z1149" s="44"/>
      <c r="AA1149" s="44"/>
      <c r="AB1149" s="44"/>
      <c r="AC1149" s="44"/>
      <c r="AD1149" s="44"/>
      <c r="AE1149" s="44"/>
      <c r="AF1149" s="44"/>
      <c r="AG1149" s="44"/>
      <c r="AH1149" s="44"/>
      <c r="AI1149" s="44"/>
      <c r="AJ1149" s="44"/>
      <c r="AK1149" s="44"/>
      <c r="AL1149" s="44"/>
      <c r="AM1149" s="44"/>
      <c r="AN1149" s="44"/>
      <c r="AO1149" s="44"/>
      <c r="AP1149" s="1217"/>
    </row>
    <row r="1150" spans="1:42" ht="78" customHeight="1">
      <c r="A1150" s="1214" t="s">
        <v>34816</v>
      </c>
      <c r="B1150" s="1213" t="s">
        <v>34826</v>
      </c>
      <c r="C1150" s="1216"/>
      <c r="D1150" s="1213" t="s">
        <v>178</v>
      </c>
      <c r="E1150" s="1213" t="s">
        <v>383</v>
      </c>
      <c r="F1150" s="1214">
        <v>14</v>
      </c>
      <c r="G1150" s="1214">
        <v>6</v>
      </c>
      <c r="H1150" s="1214">
        <v>0.75</v>
      </c>
      <c r="I1150" s="1213" t="s">
        <v>34822</v>
      </c>
      <c r="J1150" s="1215" t="s">
        <v>34823</v>
      </c>
      <c r="K1150" s="1213" t="s">
        <v>34826</v>
      </c>
      <c r="L1150" s="1214"/>
      <c r="M1150" s="1214"/>
      <c r="N1150" s="1214"/>
      <c r="O1150" s="1214"/>
      <c r="P1150" s="1214"/>
      <c r="Q1150" s="1214"/>
      <c r="R1150" s="1214"/>
      <c r="S1150" s="1213" t="s">
        <v>34830</v>
      </c>
      <c r="T1150" s="1213" t="s">
        <v>34834</v>
      </c>
      <c r="U1150" s="1216" t="s">
        <v>34838</v>
      </c>
      <c r="V1150" s="182"/>
      <c r="W1150" s="182"/>
      <c r="X1150" s="44"/>
      <c r="Y1150" s="44"/>
      <c r="Z1150" s="44"/>
      <c r="AA1150" s="44"/>
      <c r="AB1150" s="44"/>
      <c r="AC1150" s="44"/>
      <c r="AD1150" s="44"/>
      <c r="AE1150" s="44"/>
      <c r="AF1150" s="44"/>
      <c r="AG1150" s="44"/>
      <c r="AH1150" s="44"/>
      <c r="AI1150" s="44"/>
      <c r="AJ1150" s="44"/>
      <c r="AK1150" s="44"/>
      <c r="AL1150" s="44"/>
      <c r="AM1150" s="44"/>
      <c r="AN1150" s="44"/>
      <c r="AO1150" s="44"/>
      <c r="AP1150" s="1217"/>
    </row>
    <row r="1151" spans="1:42" ht="78" customHeight="1">
      <c r="A1151" s="2146" t="s">
        <v>34817</v>
      </c>
      <c r="B1151" s="145" t="s">
        <v>34827</v>
      </c>
      <c r="C1151" s="2147"/>
      <c r="D1151" s="145" t="s">
        <v>178</v>
      </c>
      <c r="E1151" s="145" t="s">
        <v>383</v>
      </c>
      <c r="F1151" s="2146">
        <v>14</v>
      </c>
      <c r="G1151" s="2146">
        <v>6</v>
      </c>
      <c r="H1151" s="2146">
        <v>0.75</v>
      </c>
      <c r="I1151" s="145" t="s">
        <v>34822</v>
      </c>
      <c r="J1151" s="2148" t="s">
        <v>34823</v>
      </c>
      <c r="K1151" s="145" t="s">
        <v>34827</v>
      </c>
      <c r="L1151" s="2146"/>
      <c r="M1151" s="2146"/>
      <c r="N1151" s="2146"/>
      <c r="O1151" s="2146"/>
      <c r="P1151" s="2146"/>
      <c r="Q1151" s="2146"/>
      <c r="R1151" s="2146"/>
      <c r="S1151" s="145" t="s">
        <v>34830</v>
      </c>
      <c r="T1151" s="145" t="s">
        <v>34835</v>
      </c>
      <c r="U1151" s="1216" t="s">
        <v>34838</v>
      </c>
      <c r="V1151" s="182"/>
      <c r="W1151" s="182"/>
      <c r="X1151" s="44"/>
      <c r="Y1151" s="44"/>
      <c r="Z1151" s="44"/>
      <c r="AA1151" s="44"/>
      <c r="AB1151" s="44"/>
      <c r="AC1151" s="44"/>
      <c r="AD1151" s="44"/>
      <c r="AE1151" s="44"/>
      <c r="AF1151" s="44"/>
      <c r="AG1151" s="44"/>
      <c r="AH1151" s="44"/>
      <c r="AI1151" s="44"/>
      <c r="AJ1151" s="44"/>
      <c r="AK1151" s="44"/>
      <c r="AL1151" s="44"/>
      <c r="AM1151" s="44"/>
      <c r="AN1151" s="44"/>
      <c r="AO1151" s="44"/>
      <c r="AP1151" s="1217"/>
    </row>
    <row r="1152" spans="1:42" ht="78" customHeight="1">
      <c r="A1152" s="2146" t="s">
        <v>34818</v>
      </c>
      <c r="B1152" s="145" t="s">
        <v>34828</v>
      </c>
      <c r="C1152" s="2147"/>
      <c r="D1152" s="145" t="s">
        <v>178</v>
      </c>
      <c r="E1152" s="145" t="s">
        <v>383</v>
      </c>
      <c r="F1152" s="2146">
        <v>8</v>
      </c>
      <c r="G1152" s="2146">
        <v>2</v>
      </c>
      <c r="H1152" s="2146">
        <v>0.75</v>
      </c>
      <c r="I1152" s="145" t="s">
        <v>34822</v>
      </c>
      <c r="J1152" s="2148" t="s">
        <v>34823</v>
      </c>
      <c r="K1152" s="145" t="s">
        <v>34828</v>
      </c>
      <c r="L1152" s="2146"/>
      <c r="M1152" s="2146"/>
      <c r="N1152" s="2146"/>
      <c r="O1152" s="2146"/>
      <c r="P1152" s="2146"/>
      <c r="Q1152" s="2146"/>
      <c r="R1152" s="2146"/>
      <c r="S1152" s="145" t="s">
        <v>34830</v>
      </c>
      <c r="T1152" s="145" t="s">
        <v>34836</v>
      </c>
      <c r="U1152" s="1216" t="s">
        <v>34838</v>
      </c>
      <c r="V1152" s="182"/>
      <c r="W1152" s="182"/>
      <c r="X1152" s="44"/>
      <c r="Y1152" s="44"/>
      <c r="Z1152" s="44"/>
      <c r="AA1152" s="44"/>
      <c r="AB1152" s="44"/>
      <c r="AC1152" s="44"/>
      <c r="AD1152" s="44"/>
      <c r="AE1152" s="44"/>
      <c r="AF1152" s="44"/>
      <c r="AG1152" s="44"/>
      <c r="AH1152" s="44"/>
      <c r="AI1152" s="44"/>
      <c r="AJ1152" s="44"/>
      <c r="AK1152" s="44"/>
      <c r="AL1152" s="44"/>
      <c r="AM1152" s="44"/>
      <c r="AN1152" s="44"/>
      <c r="AO1152" s="44"/>
      <c r="AP1152" s="1217"/>
    </row>
    <row r="1153" spans="1:42" ht="78" customHeight="1">
      <c r="A1153" s="2146" t="s">
        <v>34821</v>
      </c>
      <c r="B1153" s="145" t="s">
        <v>34829</v>
      </c>
      <c r="C1153" s="2147"/>
      <c r="D1153" s="145" t="s">
        <v>178</v>
      </c>
      <c r="E1153" s="145" t="s">
        <v>383</v>
      </c>
      <c r="F1153" s="2146">
        <v>8</v>
      </c>
      <c r="G1153" s="2146">
        <v>1</v>
      </c>
      <c r="H1153" s="2146">
        <v>0.75</v>
      </c>
      <c r="I1153" s="145" t="s">
        <v>34822</v>
      </c>
      <c r="J1153" s="2148" t="s">
        <v>34823</v>
      </c>
      <c r="K1153" s="145" t="s">
        <v>34829</v>
      </c>
      <c r="L1153" s="2146"/>
      <c r="M1153" s="2146"/>
      <c r="N1153" s="2146"/>
      <c r="O1153" s="2146"/>
      <c r="P1153" s="2146"/>
      <c r="Q1153" s="2146"/>
      <c r="R1153" s="2146"/>
      <c r="S1153" s="145" t="s">
        <v>34830</v>
      </c>
      <c r="T1153" s="145" t="s">
        <v>34837</v>
      </c>
      <c r="U1153" s="2147" t="s">
        <v>34838</v>
      </c>
      <c r="V1153" s="182"/>
      <c r="W1153" s="182"/>
      <c r="X1153" s="44"/>
      <c r="Y1153" s="44"/>
      <c r="Z1153" s="44"/>
      <c r="AA1153" s="44"/>
      <c r="AB1153" s="44"/>
      <c r="AC1153" s="44"/>
      <c r="AD1153" s="44"/>
      <c r="AE1153" s="44"/>
      <c r="AF1153" s="44"/>
      <c r="AG1153" s="44"/>
      <c r="AH1153" s="44"/>
      <c r="AI1153" s="44"/>
      <c r="AJ1153" s="44"/>
      <c r="AK1153" s="44"/>
      <c r="AL1153" s="44"/>
      <c r="AM1153" s="44"/>
      <c r="AN1153" s="44"/>
      <c r="AO1153" s="44"/>
      <c r="AP1153" s="1217"/>
    </row>
    <row r="1154" spans="1:42" ht="78" customHeight="1">
      <c r="A1154" s="2149" t="s">
        <v>34859</v>
      </c>
      <c r="B1154" s="1497" t="s">
        <v>34860</v>
      </c>
      <c r="C1154" s="2150" t="s">
        <v>34861</v>
      </c>
      <c r="D1154" s="1497" t="s">
        <v>34862</v>
      </c>
      <c r="E1154" s="1497" t="s">
        <v>24522</v>
      </c>
      <c r="F1154" s="2149">
        <v>9.3000000000000007</v>
      </c>
      <c r="G1154" s="2149">
        <v>4</v>
      </c>
      <c r="H1154" s="2149">
        <v>1.1000000000000001</v>
      </c>
      <c r="I1154" s="1497"/>
      <c r="J1154" s="2151"/>
      <c r="K1154" s="1497"/>
      <c r="L1154" s="2149"/>
      <c r="M1154" s="2149"/>
      <c r="N1154" s="2149"/>
      <c r="O1154" s="2149"/>
      <c r="P1154" s="2149"/>
      <c r="Q1154" s="2149"/>
      <c r="R1154" s="2149"/>
      <c r="S1154" s="145" t="s">
        <v>230</v>
      </c>
      <c r="T1154" s="145" t="s">
        <v>34863</v>
      </c>
      <c r="U1154" s="2147" t="s">
        <v>34864</v>
      </c>
      <c r="V1154" s="182"/>
      <c r="W1154" s="182"/>
      <c r="X1154" s="44"/>
      <c r="Y1154" s="44"/>
      <c r="Z1154" s="44"/>
      <c r="AA1154" s="44"/>
      <c r="AB1154" s="44"/>
      <c r="AC1154" s="44"/>
      <c r="AD1154" s="44"/>
      <c r="AE1154" s="44"/>
      <c r="AF1154" s="44"/>
      <c r="AG1154" s="44"/>
      <c r="AH1154" s="44"/>
      <c r="AI1154" s="44"/>
      <c r="AJ1154" s="44"/>
      <c r="AK1154" s="44"/>
      <c r="AL1154" s="44"/>
      <c r="AM1154" s="44"/>
      <c r="AN1154" s="44"/>
      <c r="AO1154" s="44"/>
      <c r="AP1154" s="1220"/>
    </row>
    <row r="1155" spans="1:42" ht="78" customHeight="1">
      <c r="A1155" s="2152"/>
      <c r="B1155" s="1507"/>
      <c r="C1155" s="2153"/>
      <c r="D1155" s="1507"/>
      <c r="E1155" s="1507"/>
      <c r="F1155" s="2152"/>
      <c r="G1155" s="2152"/>
      <c r="H1155" s="2152"/>
      <c r="I1155" s="1507"/>
      <c r="J1155" s="2154"/>
      <c r="K1155" s="1507"/>
      <c r="L1155" s="2152"/>
      <c r="M1155" s="2152"/>
      <c r="N1155" s="2152"/>
      <c r="O1155" s="2152"/>
      <c r="P1155" s="2152"/>
      <c r="Q1155" s="2152"/>
      <c r="R1155" s="2152"/>
      <c r="S1155" s="145" t="s">
        <v>230</v>
      </c>
      <c r="T1155" s="145" t="s">
        <v>34867</v>
      </c>
      <c r="U1155" s="2147" t="s">
        <v>34865</v>
      </c>
      <c r="V1155" s="182"/>
      <c r="W1155" s="182"/>
      <c r="X1155" s="44"/>
      <c r="Y1155" s="44"/>
      <c r="Z1155" s="44"/>
      <c r="AA1155" s="44"/>
      <c r="AB1155" s="44"/>
      <c r="AC1155" s="44"/>
      <c r="AD1155" s="44"/>
      <c r="AE1155" s="44"/>
      <c r="AF1155" s="44"/>
      <c r="AG1155" s="44"/>
      <c r="AH1155" s="44"/>
      <c r="AI1155" s="44"/>
      <c r="AJ1155" s="44"/>
      <c r="AK1155" s="44"/>
      <c r="AL1155" s="44"/>
      <c r="AM1155" s="44"/>
      <c r="AN1155" s="44"/>
      <c r="AO1155" s="44"/>
      <c r="AP1155" s="1220"/>
    </row>
    <row r="1156" spans="1:42" ht="87.75" customHeight="1">
      <c r="A1156" s="2152"/>
      <c r="B1156" s="1507"/>
      <c r="C1156" s="2153"/>
      <c r="D1156" s="1507"/>
      <c r="E1156" s="1507"/>
      <c r="F1156" s="2152"/>
      <c r="G1156" s="2152"/>
      <c r="H1156" s="2152"/>
      <c r="I1156" s="1507"/>
      <c r="J1156" s="2154"/>
      <c r="K1156" s="1507"/>
      <c r="L1156" s="2152"/>
      <c r="M1156" s="2152"/>
      <c r="N1156" s="2152"/>
      <c r="O1156" s="2152"/>
      <c r="P1156" s="2152"/>
      <c r="Q1156" s="2152"/>
      <c r="R1156" s="2152"/>
      <c r="S1156" s="145" t="s">
        <v>230</v>
      </c>
      <c r="T1156" s="145" t="s">
        <v>34866</v>
      </c>
      <c r="U1156" s="2147" t="s">
        <v>34868</v>
      </c>
      <c r="V1156" s="182"/>
      <c r="W1156" s="182"/>
      <c r="X1156" s="44"/>
      <c r="Y1156" s="44"/>
      <c r="Z1156" s="44"/>
      <c r="AA1156" s="44"/>
      <c r="AB1156" s="44"/>
      <c r="AC1156" s="44"/>
      <c r="AD1156" s="44"/>
      <c r="AE1156" s="44"/>
      <c r="AF1156" s="44"/>
      <c r="AG1156" s="44"/>
      <c r="AH1156" s="44"/>
      <c r="AI1156" s="44"/>
      <c r="AJ1156" s="44"/>
      <c r="AK1156" s="44"/>
      <c r="AL1156" s="44"/>
      <c r="AM1156" s="44"/>
      <c r="AN1156" s="44"/>
      <c r="AO1156" s="44"/>
      <c r="AP1156" s="1220"/>
    </row>
    <row r="1157" spans="1:42" ht="78" customHeight="1">
      <c r="A1157" s="2152"/>
      <c r="B1157" s="1507"/>
      <c r="C1157" s="2153"/>
      <c r="D1157" s="1507"/>
      <c r="E1157" s="1507"/>
      <c r="F1157" s="2152"/>
      <c r="G1157" s="2152"/>
      <c r="H1157" s="2152"/>
      <c r="I1157" s="1507"/>
      <c r="J1157" s="2154"/>
      <c r="K1157" s="1507"/>
      <c r="L1157" s="2152"/>
      <c r="M1157" s="2152"/>
      <c r="N1157" s="2152"/>
      <c r="O1157" s="2152"/>
      <c r="P1157" s="2152"/>
      <c r="Q1157" s="2152"/>
      <c r="R1157" s="2152"/>
      <c r="S1157" s="145" t="s">
        <v>230</v>
      </c>
      <c r="T1157" s="145" t="s">
        <v>34869</v>
      </c>
      <c r="U1157" s="2147" t="s">
        <v>34870</v>
      </c>
      <c r="V1157" s="182"/>
      <c r="W1157" s="182"/>
      <c r="X1157" s="44"/>
      <c r="Y1157" s="44"/>
      <c r="Z1157" s="44"/>
      <c r="AA1157" s="44"/>
      <c r="AB1157" s="44"/>
      <c r="AC1157" s="44"/>
      <c r="AD1157" s="44"/>
      <c r="AE1157" s="44"/>
      <c r="AF1157" s="44"/>
      <c r="AG1157" s="44"/>
      <c r="AH1157" s="44"/>
      <c r="AI1157" s="44"/>
      <c r="AJ1157" s="44"/>
      <c r="AK1157" s="44"/>
      <c r="AL1157" s="44"/>
      <c r="AM1157" s="44"/>
      <c r="AN1157" s="44"/>
      <c r="AO1157" s="44"/>
      <c r="AP1157" s="1220"/>
    </row>
    <row r="1158" spans="1:42" ht="78" customHeight="1">
      <c r="A1158" s="2152"/>
      <c r="B1158" s="1507"/>
      <c r="C1158" s="2153"/>
      <c r="D1158" s="1507"/>
      <c r="E1158" s="1507"/>
      <c r="F1158" s="2152"/>
      <c r="G1158" s="2152"/>
      <c r="H1158" s="2152"/>
      <c r="I1158" s="1507"/>
      <c r="J1158" s="2154"/>
      <c r="K1158" s="1507"/>
      <c r="L1158" s="2152"/>
      <c r="M1158" s="2152"/>
      <c r="N1158" s="2152"/>
      <c r="O1158" s="2152"/>
      <c r="P1158" s="2152"/>
      <c r="Q1158" s="2152"/>
      <c r="R1158" s="2152"/>
      <c r="S1158" s="145" t="s">
        <v>230</v>
      </c>
      <c r="T1158" s="145" t="s">
        <v>34871</v>
      </c>
      <c r="U1158" s="2147" t="s">
        <v>34872</v>
      </c>
      <c r="V1158" s="182"/>
      <c r="W1158" s="182"/>
      <c r="X1158" s="44"/>
      <c r="Y1158" s="44"/>
      <c r="Z1158" s="44"/>
      <c r="AA1158" s="44"/>
      <c r="AB1158" s="44"/>
      <c r="AC1158" s="44"/>
      <c r="AD1158" s="44"/>
      <c r="AE1158" s="44"/>
      <c r="AF1158" s="44"/>
      <c r="AG1158" s="44"/>
      <c r="AH1158" s="44"/>
      <c r="AI1158" s="44"/>
      <c r="AJ1158" s="44"/>
      <c r="AK1158" s="44"/>
      <c r="AL1158" s="44"/>
      <c r="AM1158" s="44"/>
      <c r="AN1158" s="44"/>
      <c r="AO1158" s="44"/>
      <c r="AP1158" s="1220"/>
    </row>
    <row r="1159" spans="1:42" ht="78" customHeight="1">
      <c r="A1159" s="2152"/>
      <c r="B1159" s="1507"/>
      <c r="C1159" s="2153"/>
      <c r="D1159" s="1507"/>
      <c r="E1159" s="1507"/>
      <c r="F1159" s="2152"/>
      <c r="G1159" s="2152"/>
      <c r="H1159" s="2152"/>
      <c r="I1159" s="1507"/>
      <c r="J1159" s="2154"/>
      <c r="K1159" s="1507"/>
      <c r="L1159" s="2152"/>
      <c r="M1159" s="2152"/>
      <c r="N1159" s="2152"/>
      <c r="O1159" s="2152"/>
      <c r="P1159" s="2152"/>
      <c r="Q1159" s="2152"/>
      <c r="R1159" s="2152"/>
      <c r="S1159" s="145" t="s">
        <v>490</v>
      </c>
      <c r="T1159" s="145" t="s">
        <v>34873</v>
      </c>
      <c r="U1159" s="2147" t="s">
        <v>34874</v>
      </c>
      <c r="V1159" s="182"/>
      <c r="W1159" s="182"/>
      <c r="X1159" s="44"/>
      <c r="Y1159" s="44"/>
      <c r="Z1159" s="44"/>
      <c r="AA1159" s="44"/>
      <c r="AB1159" s="44"/>
      <c r="AC1159" s="44"/>
      <c r="AD1159" s="44"/>
      <c r="AE1159" s="44"/>
      <c r="AF1159" s="44"/>
      <c r="AG1159" s="44"/>
      <c r="AH1159" s="44"/>
      <c r="AI1159" s="44"/>
      <c r="AJ1159" s="44"/>
      <c r="AK1159" s="44"/>
      <c r="AL1159" s="44"/>
      <c r="AM1159" s="44"/>
      <c r="AN1159" s="44"/>
      <c r="AO1159" s="44"/>
      <c r="AP1159" s="1220"/>
    </row>
    <row r="1160" spans="1:42" ht="78" customHeight="1">
      <c r="A1160" s="2152"/>
      <c r="B1160" s="1507"/>
      <c r="C1160" s="2153"/>
      <c r="D1160" s="1507"/>
      <c r="E1160" s="1507"/>
      <c r="F1160" s="2152"/>
      <c r="G1160" s="2152"/>
      <c r="H1160" s="2152"/>
      <c r="I1160" s="1507"/>
      <c r="J1160" s="2154"/>
      <c r="K1160" s="1507"/>
      <c r="L1160" s="2152"/>
      <c r="M1160" s="2152"/>
      <c r="N1160" s="2152"/>
      <c r="O1160" s="2152"/>
      <c r="P1160" s="2152"/>
      <c r="Q1160" s="2152"/>
      <c r="R1160" s="2152"/>
      <c r="S1160" s="145" t="s">
        <v>490</v>
      </c>
      <c r="T1160" s="145" t="s">
        <v>34875</v>
      </c>
      <c r="U1160" s="2147" t="s">
        <v>34876</v>
      </c>
      <c r="V1160" s="182"/>
      <c r="W1160" s="182"/>
      <c r="X1160" s="44"/>
      <c r="Y1160" s="44"/>
      <c r="Z1160" s="44"/>
      <c r="AA1160" s="44"/>
      <c r="AB1160" s="44"/>
      <c r="AC1160" s="44"/>
      <c r="AD1160" s="44"/>
      <c r="AE1160" s="44"/>
      <c r="AF1160" s="44"/>
      <c r="AG1160" s="44"/>
      <c r="AH1160" s="44"/>
      <c r="AI1160" s="44"/>
      <c r="AJ1160" s="44"/>
      <c r="AK1160" s="44"/>
      <c r="AL1160" s="44"/>
      <c r="AM1160" s="44"/>
      <c r="AN1160" s="44"/>
      <c r="AO1160" s="44"/>
      <c r="AP1160" s="1220"/>
    </row>
    <row r="1161" spans="1:42" ht="78" customHeight="1">
      <c r="A1161" s="2152"/>
      <c r="B1161" s="1507"/>
      <c r="C1161" s="2153"/>
      <c r="D1161" s="1507"/>
      <c r="E1161" s="1507"/>
      <c r="F1161" s="2152"/>
      <c r="G1161" s="2152"/>
      <c r="H1161" s="2152"/>
      <c r="I1161" s="1507"/>
      <c r="J1161" s="2154"/>
      <c r="K1161" s="1507"/>
      <c r="L1161" s="2152"/>
      <c r="M1161" s="2152"/>
      <c r="N1161" s="2152"/>
      <c r="O1161" s="2152"/>
      <c r="P1161" s="2152"/>
      <c r="Q1161" s="2152"/>
      <c r="R1161" s="2152"/>
      <c r="S1161" s="145" t="s">
        <v>490</v>
      </c>
      <c r="T1161" s="145" t="s">
        <v>34877</v>
      </c>
      <c r="U1161" s="2147" t="s">
        <v>34878</v>
      </c>
      <c r="V1161" s="182"/>
      <c r="W1161" s="182"/>
      <c r="X1161" s="44"/>
      <c r="Y1161" s="44"/>
      <c r="Z1161" s="44"/>
      <c r="AA1161" s="44"/>
      <c r="AB1161" s="44"/>
      <c r="AC1161" s="44"/>
      <c r="AD1161" s="44"/>
      <c r="AE1161" s="44"/>
      <c r="AF1161" s="44"/>
      <c r="AG1161" s="44"/>
      <c r="AH1161" s="44"/>
      <c r="AI1161" s="44"/>
      <c r="AJ1161" s="44"/>
      <c r="AK1161" s="44"/>
      <c r="AL1161" s="44"/>
      <c r="AM1161" s="44"/>
      <c r="AN1161" s="44"/>
      <c r="AO1161" s="44"/>
      <c r="AP1161" s="1220"/>
    </row>
    <row r="1162" spans="1:42" ht="78" customHeight="1">
      <c r="A1162" s="2152"/>
      <c r="B1162" s="1507"/>
      <c r="C1162" s="2153"/>
      <c r="D1162" s="1507"/>
      <c r="E1162" s="1507"/>
      <c r="F1162" s="2152"/>
      <c r="G1162" s="2152"/>
      <c r="H1162" s="2152"/>
      <c r="I1162" s="1507"/>
      <c r="J1162" s="2154"/>
      <c r="K1162" s="1507"/>
      <c r="L1162" s="2152"/>
      <c r="M1162" s="2152"/>
      <c r="N1162" s="2152"/>
      <c r="O1162" s="2152"/>
      <c r="P1162" s="2152"/>
      <c r="Q1162" s="2152"/>
      <c r="R1162" s="2152"/>
      <c r="S1162" s="145" t="s">
        <v>490</v>
      </c>
      <c r="T1162" s="145" t="s">
        <v>34879</v>
      </c>
      <c r="U1162" s="2147" t="s">
        <v>34880</v>
      </c>
      <c r="V1162" s="182"/>
      <c r="W1162" s="182"/>
      <c r="X1162" s="44"/>
      <c r="Y1162" s="44"/>
      <c r="Z1162" s="44"/>
      <c r="AA1162" s="44"/>
      <c r="AB1162" s="44"/>
      <c r="AC1162" s="44"/>
      <c r="AD1162" s="44"/>
      <c r="AE1162" s="44"/>
      <c r="AF1162" s="44"/>
      <c r="AG1162" s="44"/>
      <c r="AH1162" s="44"/>
      <c r="AI1162" s="44"/>
      <c r="AJ1162" s="44"/>
      <c r="AK1162" s="44"/>
      <c r="AL1162" s="44"/>
      <c r="AM1162" s="44"/>
      <c r="AN1162" s="44"/>
      <c r="AO1162" s="44"/>
      <c r="AP1162" s="1220"/>
    </row>
    <row r="1163" spans="1:42" ht="78" customHeight="1">
      <c r="A1163" s="2152"/>
      <c r="B1163" s="1507"/>
      <c r="C1163" s="2153"/>
      <c r="D1163" s="1507"/>
      <c r="E1163" s="1507"/>
      <c r="F1163" s="2152"/>
      <c r="G1163" s="2152"/>
      <c r="H1163" s="2152"/>
      <c r="I1163" s="1507"/>
      <c r="J1163" s="2154"/>
      <c r="K1163" s="1507"/>
      <c r="L1163" s="2152"/>
      <c r="M1163" s="2152"/>
      <c r="N1163" s="2152"/>
      <c r="O1163" s="2152"/>
      <c r="P1163" s="2152"/>
      <c r="Q1163" s="2152"/>
      <c r="R1163" s="2152"/>
      <c r="S1163" s="145" t="s">
        <v>490</v>
      </c>
      <c r="T1163" s="145" t="s">
        <v>34881</v>
      </c>
      <c r="U1163" s="2147" t="s">
        <v>34882</v>
      </c>
      <c r="V1163" s="182"/>
      <c r="W1163" s="182"/>
      <c r="X1163" s="44"/>
      <c r="Y1163" s="44"/>
      <c r="Z1163" s="44"/>
      <c r="AA1163" s="44"/>
      <c r="AB1163" s="44"/>
      <c r="AC1163" s="44"/>
      <c r="AD1163" s="44"/>
      <c r="AE1163" s="44"/>
      <c r="AF1163" s="44"/>
      <c r="AG1163" s="44"/>
      <c r="AH1163" s="44"/>
      <c r="AI1163" s="44"/>
      <c r="AJ1163" s="44"/>
      <c r="AK1163" s="44"/>
      <c r="AL1163" s="44"/>
      <c r="AM1163" s="44"/>
      <c r="AN1163" s="44"/>
      <c r="AO1163" s="44"/>
      <c r="AP1163" s="1220"/>
    </row>
    <row r="1164" spans="1:42" ht="78" customHeight="1">
      <c r="A1164" s="2152"/>
      <c r="B1164" s="1507"/>
      <c r="C1164" s="2153"/>
      <c r="D1164" s="1507"/>
      <c r="E1164" s="1507"/>
      <c r="F1164" s="2152"/>
      <c r="G1164" s="2152"/>
      <c r="H1164" s="2152"/>
      <c r="I1164" s="1507"/>
      <c r="J1164" s="2154"/>
      <c r="K1164" s="1507"/>
      <c r="L1164" s="2152"/>
      <c r="M1164" s="2152"/>
      <c r="N1164" s="2152"/>
      <c r="O1164" s="2152"/>
      <c r="P1164" s="2152"/>
      <c r="Q1164" s="2152"/>
      <c r="R1164" s="2152"/>
      <c r="S1164" s="145" t="s">
        <v>490</v>
      </c>
      <c r="T1164" s="145" t="s">
        <v>34883</v>
      </c>
      <c r="U1164" s="2147" t="s">
        <v>34884</v>
      </c>
      <c r="V1164" s="182"/>
      <c r="W1164" s="182"/>
      <c r="X1164" s="44"/>
      <c r="Y1164" s="44"/>
      <c r="Z1164" s="44"/>
      <c r="AA1164" s="44"/>
      <c r="AB1164" s="44"/>
      <c r="AC1164" s="44"/>
      <c r="AD1164" s="44"/>
      <c r="AE1164" s="44"/>
      <c r="AF1164" s="44"/>
      <c r="AG1164" s="44"/>
      <c r="AH1164" s="44"/>
      <c r="AI1164" s="44"/>
      <c r="AJ1164" s="44"/>
      <c r="AK1164" s="44"/>
      <c r="AL1164" s="44"/>
      <c r="AM1164" s="44"/>
      <c r="AN1164" s="44"/>
      <c r="AO1164" s="44"/>
      <c r="AP1164" s="1220"/>
    </row>
    <row r="1165" spans="1:42" ht="78" customHeight="1">
      <c r="A1165" s="2152"/>
      <c r="B1165" s="1507"/>
      <c r="C1165" s="2153"/>
      <c r="D1165" s="1507"/>
      <c r="E1165" s="1507"/>
      <c r="F1165" s="2152"/>
      <c r="G1165" s="2152"/>
      <c r="H1165" s="2152"/>
      <c r="I1165" s="1507"/>
      <c r="J1165" s="2154"/>
      <c r="K1165" s="1507"/>
      <c r="L1165" s="2152"/>
      <c r="M1165" s="2152"/>
      <c r="N1165" s="2152"/>
      <c r="O1165" s="2152"/>
      <c r="P1165" s="2152"/>
      <c r="Q1165" s="2152"/>
      <c r="R1165" s="2152"/>
      <c r="S1165" s="145" t="s">
        <v>490</v>
      </c>
      <c r="T1165" s="145" t="s">
        <v>34885</v>
      </c>
      <c r="U1165" s="2147" t="s">
        <v>34888</v>
      </c>
      <c r="V1165" s="182"/>
      <c r="W1165" s="182"/>
      <c r="X1165" s="44"/>
      <c r="Y1165" s="44"/>
      <c r="Z1165" s="44"/>
      <c r="AA1165" s="44"/>
      <c r="AB1165" s="44"/>
      <c r="AC1165" s="44"/>
      <c r="AD1165" s="44"/>
      <c r="AE1165" s="44"/>
      <c r="AF1165" s="44"/>
      <c r="AG1165" s="44"/>
      <c r="AH1165" s="44"/>
      <c r="AI1165" s="44"/>
      <c r="AJ1165" s="44"/>
      <c r="AK1165" s="44"/>
      <c r="AL1165" s="44"/>
      <c r="AM1165" s="44"/>
      <c r="AN1165" s="44"/>
      <c r="AO1165" s="44"/>
      <c r="AP1165" s="1220"/>
    </row>
    <row r="1166" spans="1:42" ht="78" customHeight="1">
      <c r="A1166" s="2152"/>
      <c r="B1166" s="1507"/>
      <c r="C1166" s="2153"/>
      <c r="D1166" s="1507"/>
      <c r="E1166" s="1507"/>
      <c r="F1166" s="2152"/>
      <c r="G1166" s="2152"/>
      <c r="H1166" s="2152"/>
      <c r="I1166" s="1507"/>
      <c r="J1166" s="2154"/>
      <c r="K1166" s="1507"/>
      <c r="L1166" s="2152"/>
      <c r="M1166" s="2152"/>
      <c r="N1166" s="2152"/>
      <c r="O1166" s="2152"/>
      <c r="P1166" s="2152"/>
      <c r="Q1166" s="2152"/>
      <c r="R1166" s="2152"/>
      <c r="S1166" s="145" t="s">
        <v>490</v>
      </c>
      <c r="T1166" s="145" t="s">
        <v>34886</v>
      </c>
      <c r="U1166" s="2147" t="s">
        <v>34887</v>
      </c>
      <c r="V1166" s="182"/>
      <c r="W1166" s="182"/>
      <c r="X1166" s="44"/>
      <c r="Y1166" s="44"/>
      <c r="Z1166" s="44"/>
      <c r="AA1166" s="44"/>
      <c r="AB1166" s="44"/>
      <c r="AC1166" s="44"/>
      <c r="AD1166" s="44"/>
      <c r="AE1166" s="44"/>
      <c r="AF1166" s="44"/>
      <c r="AG1166" s="44"/>
      <c r="AH1166" s="44"/>
      <c r="AI1166" s="44"/>
      <c r="AJ1166" s="44"/>
      <c r="AK1166" s="44"/>
      <c r="AL1166" s="44"/>
      <c r="AM1166" s="44"/>
      <c r="AN1166" s="44"/>
      <c r="AO1166" s="44"/>
      <c r="AP1166" s="1220"/>
    </row>
    <row r="1167" spans="1:42" ht="78" customHeight="1">
      <c r="A1167" s="2152"/>
      <c r="B1167" s="1507"/>
      <c r="C1167" s="2153"/>
      <c r="D1167" s="1507"/>
      <c r="E1167" s="1507"/>
      <c r="F1167" s="2152"/>
      <c r="G1167" s="2152"/>
      <c r="H1167" s="2152"/>
      <c r="I1167" s="1507"/>
      <c r="J1167" s="2154"/>
      <c r="K1167" s="1507"/>
      <c r="L1167" s="2152"/>
      <c r="M1167" s="2152"/>
      <c r="N1167" s="2152"/>
      <c r="O1167" s="2152"/>
      <c r="P1167" s="2152"/>
      <c r="Q1167" s="2152"/>
      <c r="R1167" s="2152"/>
      <c r="S1167" s="145" t="s">
        <v>490</v>
      </c>
      <c r="T1167" s="145" t="s">
        <v>34889</v>
      </c>
      <c r="U1167" s="2147" t="s">
        <v>34890</v>
      </c>
      <c r="V1167" s="182"/>
      <c r="W1167" s="182"/>
      <c r="X1167" s="44"/>
      <c r="Y1167" s="44"/>
      <c r="Z1167" s="44"/>
      <c r="AA1167" s="44"/>
      <c r="AB1167" s="44"/>
      <c r="AC1167" s="44"/>
      <c r="AD1167" s="44"/>
      <c r="AE1167" s="44"/>
      <c r="AF1167" s="44"/>
      <c r="AG1167" s="44"/>
      <c r="AH1167" s="44"/>
      <c r="AI1167" s="44"/>
      <c r="AJ1167" s="44"/>
      <c r="AK1167" s="44"/>
      <c r="AL1167" s="44"/>
      <c r="AM1167" s="44"/>
      <c r="AN1167" s="44"/>
      <c r="AO1167" s="44"/>
      <c r="AP1167" s="1220"/>
    </row>
    <row r="1168" spans="1:42" ht="78" customHeight="1">
      <c r="A1168" s="2152"/>
      <c r="B1168" s="1507"/>
      <c r="C1168" s="2153"/>
      <c r="D1168" s="1507"/>
      <c r="E1168" s="1507"/>
      <c r="F1168" s="2152"/>
      <c r="G1168" s="2152"/>
      <c r="H1168" s="2152"/>
      <c r="I1168" s="1507"/>
      <c r="J1168" s="2154"/>
      <c r="K1168" s="1507"/>
      <c r="L1168" s="2152"/>
      <c r="M1168" s="2152"/>
      <c r="N1168" s="2152"/>
      <c r="O1168" s="2152"/>
      <c r="P1168" s="2152"/>
      <c r="Q1168" s="2152"/>
      <c r="R1168" s="2152"/>
      <c r="S1168" s="145" t="s">
        <v>490</v>
      </c>
      <c r="T1168" s="145" t="s">
        <v>34891</v>
      </c>
      <c r="U1168" s="2147" t="s">
        <v>34892</v>
      </c>
      <c r="V1168" s="182"/>
      <c r="W1168" s="182"/>
      <c r="X1168" s="44"/>
      <c r="Y1168" s="44"/>
      <c r="Z1168" s="44"/>
      <c r="AA1168" s="44"/>
      <c r="AB1168" s="44"/>
      <c r="AC1168" s="44"/>
      <c r="AD1168" s="44"/>
      <c r="AE1168" s="44"/>
      <c r="AF1168" s="44"/>
      <c r="AG1168" s="44"/>
      <c r="AH1168" s="44"/>
      <c r="AI1168" s="44"/>
      <c r="AJ1168" s="44"/>
      <c r="AK1168" s="44"/>
      <c r="AL1168" s="44"/>
      <c r="AM1168" s="44"/>
      <c r="AN1168" s="44"/>
      <c r="AO1168" s="44"/>
      <c r="AP1168" s="1220"/>
    </row>
    <row r="1169" spans="1:42" ht="78" customHeight="1">
      <c r="A1169" s="2155"/>
      <c r="B1169" s="1498"/>
      <c r="C1169" s="2156"/>
      <c r="D1169" s="1498"/>
      <c r="E1169" s="1498"/>
      <c r="F1169" s="2155"/>
      <c r="G1169" s="2155"/>
      <c r="H1169" s="2155"/>
      <c r="I1169" s="1498"/>
      <c r="J1169" s="2157"/>
      <c r="K1169" s="1498"/>
      <c r="L1169" s="2155"/>
      <c r="M1169" s="2155"/>
      <c r="N1169" s="2155"/>
      <c r="O1169" s="2155"/>
      <c r="P1169" s="2155"/>
      <c r="Q1169" s="2155"/>
      <c r="R1169" s="2155"/>
      <c r="S1169" s="145" t="s">
        <v>490</v>
      </c>
      <c r="T1169" s="145" t="s">
        <v>34893</v>
      </c>
      <c r="U1169" s="2147" t="s">
        <v>34894</v>
      </c>
      <c r="V1169" s="182"/>
      <c r="W1169" s="182"/>
      <c r="X1169" s="44"/>
      <c r="Y1169" s="44"/>
      <c r="Z1169" s="44"/>
      <c r="AA1169" s="44"/>
      <c r="AB1169" s="44"/>
      <c r="AC1169" s="44"/>
      <c r="AD1169" s="44"/>
      <c r="AE1169" s="44"/>
      <c r="AF1169" s="44"/>
      <c r="AG1169" s="44"/>
      <c r="AH1169" s="44"/>
      <c r="AI1169" s="44"/>
      <c r="AJ1169" s="44"/>
      <c r="AK1169" s="44"/>
      <c r="AL1169" s="44"/>
      <c r="AM1169" s="44"/>
      <c r="AN1169" s="44"/>
      <c r="AO1169" s="44"/>
      <c r="AP1169" s="1220"/>
    </row>
    <row r="1170" spans="1:42" ht="78" customHeight="1">
      <c r="A1170" s="2146" t="s">
        <v>34909</v>
      </c>
      <c r="B1170" s="145" t="s">
        <v>34910</v>
      </c>
      <c r="C1170" s="2147"/>
      <c r="D1170" s="145"/>
      <c r="E1170" s="145"/>
      <c r="F1170" s="2146"/>
      <c r="G1170" s="2146">
        <v>1</v>
      </c>
      <c r="H1170" s="2146">
        <v>0.75</v>
      </c>
      <c r="I1170" s="145" t="s">
        <v>34896</v>
      </c>
      <c r="J1170" s="2148"/>
      <c r="K1170" s="145"/>
      <c r="L1170" s="2146"/>
      <c r="M1170" s="2146"/>
      <c r="N1170" s="2146"/>
      <c r="O1170" s="2146"/>
      <c r="P1170" s="2146"/>
      <c r="Q1170" s="2146"/>
      <c r="R1170" s="2146"/>
      <c r="S1170" s="145"/>
      <c r="T1170" s="145"/>
      <c r="U1170" s="2147"/>
      <c r="V1170" s="182"/>
      <c r="W1170" s="182"/>
      <c r="X1170" s="44"/>
      <c r="Y1170" s="44"/>
      <c r="Z1170" s="44"/>
      <c r="AA1170" s="44"/>
      <c r="AB1170" s="44"/>
      <c r="AC1170" s="44"/>
      <c r="AD1170" s="44"/>
      <c r="AE1170" s="44"/>
      <c r="AF1170" s="44"/>
      <c r="AG1170" s="44"/>
      <c r="AH1170" s="44"/>
      <c r="AI1170" s="44"/>
      <c r="AJ1170" s="44"/>
      <c r="AK1170" s="44"/>
      <c r="AL1170" s="44"/>
      <c r="AM1170" s="44"/>
      <c r="AN1170" s="44"/>
      <c r="AO1170" s="44"/>
      <c r="AP1170" s="1221"/>
    </row>
    <row r="1171" spans="1:42" ht="78" customHeight="1">
      <c r="A1171" s="2146" t="s">
        <v>34911</v>
      </c>
      <c r="B1171" s="145" t="s">
        <v>34912</v>
      </c>
      <c r="C1171" s="2147"/>
      <c r="D1171" s="145"/>
      <c r="E1171" s="145"/>
      <c r="F1171" s="2146"/>
      <c r="G1171" s="2146">
        <v>5</v>
      </c>
      <c r="H1171" s="2146">
        <v>0.75</v>
      </c>
      <c r="I1171" s="145" t="s">
        <v>34896</v>
      </c>
      <c r="J1171" s="2148"/>
      <c r="K1171" s="145"/>
      <c r="L1171" s="2146"/>
      <c r="M1171" s="2146"/>
      <c r="N1171" s="2146"/>
      <c r="O1171" s="2146"/>
      <c r="P1171" s="2146"/>
      <c r="Q1171" s="2146"/>
      <c r="R1171" s="2146"/>
      <c r="S1171" s="145"/>
      <c r="T1171" s="145"/>
      <c r="U1171" s="2147"/>
      <c r="V1171" s="182"/>
      <c r="W1171" s="182"/>
      <c r="X1171" s="44"/>
      <c r="Y1171" s="44"/>
      <c r="Z1171" s="44"/>
      <c r="AA1171" s="44"/>
      <c r="AB1171" s="44"/>
      <c r="AC1171" s="44"/>
      <c r="AD1171" s="44"/>
      <c r="AE1171" s="44"/>
      <c r="AF1171" s="44"/>
      <c r="AG1171" s="44"/>
      <c r="AH1171" s="44"/>
      <c r="AI1171" s="44"/>
      <c r="AJ1171" s="44"/>
      <c r="AK1171" s="44"/>
      <c r="AL1171" s="44"/>
      <c r="AM1171" s="44"/>
      <c r="AN1171" s="44"/>
      <c r="AO1171" s="44"/>
      <c r="AP1171" s="1221"/>
    </row>
    <row r="1172" spans="1:42" ht="78" customHeight="1">
      <c r="A1172" s="2146" t="s">
        <v>34915</v>
      </c>
      <c r="B1172" s="145" t="s">
        <v>34916</v>
      </c>
      <c r="C1172" s="2147"/>
      <c r="D1172" s="145"/>
      <c r="E1172" s="145"/>
      <c r="F1172" s="2146"/>
      <c r="G1172" s="2146">
        <v>11</v>
      </c>
      <c r="H1172" s="2146">
        <v>0.75</v>
      </c>
      <c r="I1172" s="145" t="s">
        <v>34896</v>
      </c>
      <c r="J1172" s="2148"/>
      <c r="K1172" s="145"/>
      <c r="L1172" s="2146"/>
      <c r="M1172" s="2146"/>
      <c r="N1172" s="2146"/>
      <c r="O1172" s="2146"/>
      <c r="P1172" s="2146"/>
      <c r="Q1172" s="2146"/>
      <c r="R1172" s="2146"/>
      <c r="S1172" s="145"/>
      <c r="T1172" s="145"/>
      <c r="U1172" s="2147"/>
      <c r="V1172" s="182"/>
      <c r="W1172" s="182"/>
      <c r="X1172" s="44"/>
      <c r="Y1172" s="44"/>
      <c r="Z1172" s="44"/>
      <c r="AA1172" s="44"/>
      <c r="AB1172" s="44"/>
      <c r="AC1172" s="44"/>
      <c r="AD1172" s="44"/>
      <c r="AE1172" s="44"/>
      <c r="AF1172" s="44"/>
      <c r="AG1172" s="44"/>
      <c r="AH1172" s="44"/>
      <c r="AI1172" s="44"/>
      <c r="AJ1172" s="44"/>
      <c r="AK1172" s="44"/>
      <c r="AL1172" s="44"/>
      <c r="AM1172" s="44"/>
      <c r="AN1172" s="44"/>
      <c r="AO1172" s="44"/>
      <c r="AP1172" s="1221"/>
    </row>
    <row r="1173" spans="1:42" ht="27.75" customHeight="1">
      <c r="A1173" s="1296" t="s">
        <v>528</v>
      </c>
      <c r="B1173" s="1296"/>
      <c r="C1173" s="1296"/>
      <c r="D1173" s="1296"/>
      <c r="E1173" s="1296"/>
      <c r="F1173" s="1296"/>
      <c r="G1173" s="1296"/>
      <c r="H1173" s="1296"/>
      <c r="I1173" s="1296"/>
      <c r="J1173" s="1296"/>
      <c r="K1173" s="1296"/>
      <c r="L1173" s="1296"/>
      <c r="M1173" s="1296"/>
      <c r="N1173" s="1296"/>
      <c r="O1173" s="1296"/>
      <c r="P1173" s="1296"/>
      <c r="Q1173" s="1296"/>
      <c r="R1173" s="1296"/>
      <c r="S1173" s="1296"/>
      <c r="T1173" s="1296"/>
      <c r="U1173" s="1296"/>
      <c r="V1173" s="746"/>
      <c r="W1173" s="746"/>
      <c r="X1173" s="25"/>
      <c r="Y1173" s="37"/>
      <c r="Z1173" s="37"/>
      <c r="AA1173" s="37"/>
      <c r="AB1173" s="37"/>
      <c r="AC1173" s="37"/>
      <c r="AD1173" s="37"/>
      <c r="AE1173" s="37"/>
      <c r="AF1173" s="37"/>
      <c r="AG1173" s="1294"/>
      <c r="AH1173" s="1294"/>
      <c r="AI1173" s="1294"/>
      <c r="AJ1173" s="37"/>
      <c r="AK1173" s="37"/>
      <c r="AL1173" s="37"/>
      <c r="AM1173" s="37"/>
      <c r="AN1173" s="25"/>
      <c r="AO1173" s="25"/>
      <c r="AP1173" s="24"/>
    </row>
    <row r="1174" spans="1:42" ht="120">
      <c r="A1174" s="1274" t="s">
        <v>529</v>
      </c>
      <c r="B1174" s="1264" t="s">
        <v>26056</v>
      </c>
      <c r="C1174" s="1264" t="s">
        <v>26057</v>
      </c>
      <c r="D1174" s="1264" t="s">
        <v>28</v>
      </c>
      <c r="E1174" s="1264" t="s">
        <v>26058</v>
      </c>
      <c r="F1174" s="1264">
        <v>6.45</v>
      </c>
      <c r="G1174" s="1261">
        <v>1</v>
      </c>
      <c r="H1174" s="1264">
        <v>8</v>
      </c>
      <c r="I1174" s="1264" t="s">
        <v>807</v>
      </c>
      <c r="J1174" s="1295">
        <v>1056708185489</v>
      </c>
      <c r="K1174" s="1264" t="s">
        <v>532</v>
      </c>
      <c r="L1174" s="1264"/>
      <c r="M1174" s="1264"/>
      <c r="N1174" s="1264"/>
      <c r="O1174" s="1264"/>
      <c r="P1174" s="1264"/>
      <c r="Q1174" s="1264"/>
      <c r="R1174" s="1264"/>
      <c r="S1174" s="847" t="s">
        <v>531</v>
      </c>
      <c r="T1174" s="847" t="s">
        <v>532</v>
      </c>
      <c r="U1174" s="847" t="s">
        <v>26117</v>
      </c>
      <c r="V1174" s="746"/>
      <c r="W1174" s="746"/>
      <c r="X1174" s="25"/>
      <c r="Y1174" s="37"/>
      <c r="Z1174" s="37"/>
      <c r="AA1174" s="37"/>
      <c r="AB1174" s="37"/>
      <c r="AC1174" s="37"/>
      <c r="AD1174" s="37"/>
      <c r="AE1174" s="37"/>
      <c r="AF1174" s="37"/>
      <c r="AG1174" s="1294"/>
      <c r="AH1174" s="1294"/>
      <c r="AI1174" s="1294"/>
      <c r="AJ1174" s="37"/>
      <c r="AK1174" s="37"/>
      <c r="AL1174" s="37"/>
      <c r="AM1174" s="37"/>
      <c r="AN1174" s="25"/>
      <c r="AO1174" s="25"/>
      <c r="AP1174" s="24"/>
    </row>
    <row r="1175" spans="1:42" ht="60.75" customHeight="1">
      <c r="A1175" s="1274"/>
      <c r="B1175" s="1264"/>
      <c r="C1175" s="1264"/>
      <c r="D1175" s="1264"/>
      <c r="E1175" s="1264"/>
      <c r="F1175" s="1264"/>
      <c r="G1175" s="1273"/>
      <c r="H1175" s="1264"/>
      <c r="I1175" s="1264"/>
      <c r="J1175" s="1264"/>
      <c r="K1175" s="1264"/>
      <c r="L1175" s="1264"/>
      <c r="M1175" s="1264"/>
      <c r="N1175" s="1264"/>
      <c r="O1175" s="1264"/>
      <c r="P1175" s="1264"/>
      <c r="Q1175" s="1264"/>
      <c r="R1175" s="1264"/>
      <c r="S1175" s="847"/>
      <c r="T1175" s="847"/>
      <c r="U1175" s="847"/>
      <c r="V1175" s="746"/>
      <c r="W1175" s="746"/>
      <c r="X1175" s="25"/>
      <c r="Y1175" s="37"/>
      <c r="Z1175" s="37"/>
      <c r="AA1175" s="37"/>
      <c r="AB1175" s="37"/>
      <c r="AC1175" s="37"/>
      <c r="AD1175" s="37"/>
      <c r="AE1175" s="37"/>
      <c r="AF1175" s="37"/>
      <c r="AG1175" s="1294"/>
      <c r="AH1175" s="1294"/>
      <c r="AI1175" s="1294"/>
      <c r="AJ1175" s="37"/>
      <c r="AK1175" s="37"/>
      <c r="AL1175" s="37"/>
      <c r="AM1175" s="37"/>
      <c r="AN1175" s="25"/>
      <c r="AO1175" s="25"/>
      <c r="AP1175" s="24"/>
    </row>
    <row r="1176" spans="1:42" ht="105">
      <c r="A1176" s="1274"/>
      <c r="B1176" s="1264"/>
      <c r="C1176" s="1264"/>
      <c r="D1176" s="1264"/>
      <c r="E1176" s="1264"/>
      <c r="F1176" s="1264"/>
      <c r="G1176" s="1273"/>
      <c r="H1176" s="1264"/>
      <c r="I1176" s="1264"/>
      <c r="J1176" s="1264"/>
      <c r="K1176" s="1264"/>
      <c r="L1176" s="1264"/>
      <c r="M1176" s="1264"/>
      <c r="N1176" s="1264"/>
      <c r="O1176" s="1264"/>
      <c r="P1176" s="1264"/>
      <c r="Q1176" s="1264"/>
      <c r="R1176" s="1264"/>
      <c r="S1176" s="847" t="s">
        <v>533</v>
      </c>
      <c r="T1176" s="847" t="s">
        <v>534</v>
      </c>
      <c r="U1176" s="847" t="s">
        <v>26118</v>
      </c>
      <c r="V1176" s="746"/>
      <c r="W1176" s="746"/>
      <c r="X1176" s="25"/>
      <c r="Y1176" s="37"/>
      <c r="Z1176" s="37"/>
      <c r="AA1176" s="37"/>
      <c r="AB1176" s="37"/>
      <c r="AC1176" s="37"/>
      <c r="AD1176" s="37"/>
      <c r="AE1176" s="37"/>
      <c r="AF1176" s="37"/>
      <c r="AG1176" s="1294"/>
      <c r="AH1176" s="1294"/>
      <c r="AI1176" s="1294"/>
      <c r="AJ1176" s="37"/>
      <c r="AK1176" s="37"/>
      <c r="AL1176" s="37"/>
      <c r="AM1176" s="37"/>
      <c r="AN1176" s="25"/>
      <c r="AO1176" s="25"/>
      <c r="AP1176" s="24"/>
    </row>
    <row r="1177" spans="1:42" ht="105">
      <c r="A1177" s="1274"/>
      <c r="B1177" s="1264"/>
      <c r="C1177" s="1264"/>
      <c r="D1177" s="1264"/>
      <c r="E1177" s="1264"/>
      <c r="F1177" s="1264"/>
      <c r="G1177" s="1273"/>
      <c r="H1177" s="1264"/>
      <c r="I1177" s="1264"/>
      <c r="J1177" s="1264"/>
      <c r="K1177" s="1264"/>
      <c r="L1177" s="1264"/>
      <c r="M1177" s="1264"/>
      <c r="N1177" s="1264"/>
      <c r="O1177" s="1264"/>
      <c r="P1177" s="1264"/>
      <c r="Q1177" s="1264"/>
      <c r="R1177" s="1264"/>
      <c r="S1177" s="847" t="s">
        <v>533</v>
      </c>
      <c r="T1177" s="847" t="s">
        <v>535</v>
      </c>
      <c r="U1177" s="847" t="s">
        <v>26119</v>
      </c>
      <c r="V1177" s="746"/>
      <c r="W1177" s="746"/>
      <c r="X1177" s="25"/>
      <c r="Y1177" s="37"/>
      <c r="Z1177" s="37"/>
      <c r="AA1177" s="37"/>
      <c r="AB1177" s="37"/>
      <c r="AC1177" s="37"/>
      <c r="AD1177" s="37"/>
      <c r="AE1177" s="37"/>
      <c r="AF1177" s="37"/>
      <c r="AG1177" s="1294"/>
      <c r="AH1177" s="1294"/>
      <c r="AI1177" s="1294"/>
      <c r="AJ1177" s="37"/>
      <c r="AK1177" s="37"/>
      <c r="AL1177" s="37"/>
      <c r="AM1177" s="37"/>
      <c r="AN1177" s="25"/>
      <c r="AO1177" s="25"/>
      <c r="AP1177" s="24"/>
    </row>
    <row r="1178" spans="1:42" ht="105">
      <c r="A1178" s="1274"/>
      <c r="B1178" s="1264"/>
      <c r="C1178" s="1264"/>
      <c r="D1178" s="1264"/>
      <c r="E1178" s="1264"/>
      <c r="F1178" s="1264"/>
      <c r="G1178" s="1273"/>
      <c r="H1178" s="1264"/>
      <c r="I1178" s="1264"/>
      <c r="J1178" s="1264"/>
      <c r="K1178" s="1264"/>
      <c r="L1178" s="1264"/>
      <c r="M1178" s="1264"/>
      <c r="N1178" s="1264"/>
      <c r="O1178" s="1264"/>
      <c r="P1178" s="1264"/>
      <c r="Q1178" s="1264"/>
      <c r="R1178" s="1264"/>
      <c r="S1178" s="847" t="s">
        <v>26121</v>
      </c>
      <c r="T1178" s="847" t="s">
        <v>536</v>
      </c>
      <c r="U1178" s="847" t="s">
        <v>26120</v>
      </c>
      <c r="V1178" s="746"/>
      <c r="W1178" s="746"/>
      <c r="X1178" s="25"/>
      <c r="Y1178" s="37"/>
      <c r="Z1178" s="37"/>
      <c r="AA1178" s="37"/>
      <c r="AB1178" s="37"/>
      <c r="AC1178" s="37"/>
      <c r="AD1178" s="37"/>
      <c r="AE1178" s="37"/>
      <c r="AF1178" s="37"/>
      <c r="AG1178" s="1294"/>
      <c r="AH1178" s="1294"/>
      <c r="AI1178" s="1294"/>
      <c r="AJ1178" s="37"/>
      <c r="AK1178" s="37"/>
      <c r="AL1178" s="37"/>
      <c r="AM1178" s="37"/>
      <c r="AN1178" s="25"/>
      <c r="AO1178" s="25"/>
      <c r="AP1178" s="24"/>
    </row>
    <row r="1179" spans="1:42" ht="105">
      <c r="A1179" s="1274"/>
      <c r="B1179" s="1264"/>
      <c r="C1179" s="1264"/>
      <c r="D1179" s="1264"/>
      <c r="E1179" s="1264"/>
      <c r="F1179" s="1264"/>
      <c r="G1179" s="1273"/>
      <c r="H1179" s="1264"/>
      <c r="I1179" s="1264"/>
      <c r="J1179" s="1264"/>
      <c r="K1179" s="1264"/>
      <c r="L1179" s="1264"/>
      <c r="M1179" s="1264"/>
      <c r="N1179" s="1264"/>
      <c r="O1179" s="1264"/>
      <c r="P1179" s="1264"/>
      <c r="Q1179" s="1264"/>
      <c r="R1179" s="1264"/>
      <c r="S1179" s="847" t="s">
        <v>533</v>
      </c>
      <c r="T1179" s="847" t="s">
        <v>537</v>
      </c>
      <c r="U1179" s="847" t="s">
        <v>26122</v>
      </c>
      <c r="V1179" s="746"/>
      <c r="W1179" s="746"/>
      <c r="X1179" s="25"/>
      <c r="Y1179" s="37"/>
      <c r="Z1179" s="37"/>
      <c r="AA1179" s="37"/>
      <c r="AB1179" s="37"/>
      <c r="AC1179" s="37"/>
      <c r="AD1179" s="37"/>
      <c r="AE1179" s="37"/>
      <c r="AF1179" s="37"/>
      <c r="AG1179" s="1294"/>
      <c r="AH1179" s="1294"/>
      <c r="AI1179" s="1294"/>
      <c r="AJ1179" s="37"/>
      <c r="AK1179" s="37"/>
      <c r="AL1179" s="37"/>
      <c r="AM1179" s="37"/>
      <c r="AN1179" s="25"/>
      <c r="AO1179" s="25"/>
      <c r="AP1179" s="24"/>
    </row>
    <row r="1180" spans="1:42" ht="105">
      <c r="A1180" s="1274"/>
      <c r="B1180" s="1264"/>
      <c r="C1180" s="1264"/>
      <c r="D1180" s="1264"/>
      <c r="E1180" s="1264"/>
      <c r="F1180" s="1264"/>
      <c r="G1180" s="1273"/>
      <c r="H1180" s="1264"/>
      <c r="I1180" s="1264"/>
      <c r="J1180" s="1264"/>
      <c r="K1180" s="1264"/>
      <c r="L1180" s="1264"/>
      <c r="M1180" s="1264"/>
      <c r="N1180" s="1264"/>
      <c r="O1180" s="1264"/>
      <c r="P1180" s="1264"/>
      <c r="Q1180" s="1264"/>
      <c r="R1180" s="1264"/>
      <c r="S1180" s="847" t="s">
        <v>533</v>
      </c>
      <c r="T1180" s="847" t="s">
        <v>536</v>
      </c>
      <c r="U1180" s="847" t="s">
        <v>26123</v>
      </c>
      <c r="V1180" s="746"/>
      <c r="W1180" s="746"/>
      <c r="X1180" s="25"/>
      <c r="Y1180" s="37"/>
      <c r="Z1180" s="37"/>
      <c r="AA1180" s="37"/>
      <c r="AB1180" s="37"/>
      <c r="AC1180" s="37"/>
      <c r="AD1180" s="37"/>
      <c r="AE1180" s="37"/>
      <c r="AF1180" s="37"/>
      <c r="AG1180" s="1294"/>
      <c r="AH1180" s="1294"/>
      <c r="AI1180" s="1294"/>
      <c r="AJ1180" s="37"/>
      <c r="AK1180" s="37"/>
      <c r="AL1180" s="37"/>
      <c r="AM1180" s="37"/>
      <c r="AN1180" s="25"/>
      <c r="AO1180" s="25"/>
      <c r="AP1180" s="24"/>
    </row>
    <row r="1181" spans="1:42" ht="105">
      <c r="A1181" s="1274"/>
      <c r="B1181" s="1264"/>
      <c r="C1181" s="1264"/>
      <c r="D1181" s="1264"/>
      <c r="E1181" s="1264"/>
      <c r="F1181" s="1264"/>
      <c r="G1181" s="1273"/>
      <c r="H1181" s="1264"/>
      <c r="I1181" s="1264"/>
      <c r="J1181" s="1264"/>
      <c r="K1181" s="1264"/>
      <c r="L1181" s="1264"/>
      <c r="M1181" s="1264"/>
      <c r="N1181" s="1264"/>
      <c r="O1181" s="1264"/>
      <c r="P1181" s="1264"/>
      <c r="Q1181" s="1264"/>
      <c r="R1181" s="1264"/>
      <c r="S1181" s="847" t="s">
        <v>533</v>
      </c>
      <c r="T1181" s="847" t="s">
        <v>538</v>
      </c>
      <c r="U1181" s="847" t="s">
        <v>26124</v>
      </c>
      <c r="V1181" s="746"/>
      <c r="W1181" s="746"/>
      <c r="X1181" s="25"/>
      <c r="Y1181" s="37"/>
      <c r="Z1181" s="37"/>
      <c r="AA1181" s="37"/>
      <c r="AB1181" s="37"/>
      <c r="AC1181" s="37"/>
      <c r="AD1181" s="37"/>
      <c r="AE1181" s="37"/>
      <c r="AF1181" s="37"/>
      <c r="AG1181" s="1294"/>
      <c r="AH1181" s="1294"/>
      <c r="AI1181" s="1294"/>
      <c r="AJ1181" s="37"/>
      <c r="AK1181" s="37"/>
      <c r="AL1181" s="37"/>
      <c r="AM1181" s="37"/>
      <c r="AN1181" s="25"/>
      <c r="AO1181" s="25"/>
      <c r="AP1181" s="24"/>
    </row>
    <row r="1182" spans="1:42" ht="105">
      <c r="A1182" s="1274"/>
      <c r="B1182" s="1264"/>
      <c r="C1182" s="1264"/>
      <c r="D1182" s="1264"/>
      <c r="E1182" s="1264"/>
      <c r="F1182" s="1264"/>
      <c r="G1182" s="1273"/>
      <c r="H1182" s="1264"/>
      <c r="I1182" s="1264"/>
      <c r="J1182" s="1264"/>
      <c r="K1182" s="1264"/>
      <c r="L1182" s="1264"/>
      <c r="M1182" s="1264"/>
      <c r="N1182" s="1264"/>
      <c r="O1182" s="1264"/>
      <c r="P1182" s="1264"/>
      <c r="Q1182" s="1264"/>
      <c r="R1182" s="1264"/>
      <c r="S1182" s="847" t="s">
        <v>533</v>
      </c>
      <c r="T1182" s="847" t="s">
        <v>539</v>
      </c>
      <c r="U1182" s="847" t="s">
        <v>26125</v>
      </c>
      <c r="V1182" s="746"/>
      <c r="W1182" s="746"/>
      <c r="X1182" s="25"/>
      <c r="Y1182" s="37"/>
      <c r="Z1182" s="37"/>
      <c r="AA1182" s="37"/>
      <c r="AB1182" s="37"/>
      <c r="AC1182" s="37"/>
      <c r="AD1182" s="37"/>
      <c r="AE1182" s="37"/>
      <c r="AF1182" s="37"/>
      <c r="AG1182" s="1294"/>
      <c r="AH1182" s="1294"/>
      <c r="AI1182" s="1294"/>
      <c r="AJ1182" s="37"/>
      <c r="AK1182" s="37"/>
      <c r="AL1182" s="37"/>
      <c r="AM1182" s="37"/>
      <c r="AN1182" s="25"/>
      <c r="AO1182" s="25"/>
      <c r="AP1182" s="24"/>
    </row>
    <row r="1183" spans="1:42" ht="105">
      <c r="A1183" s="1274"/>
      <c r="B1183" s="1264"/>
      <c r="C1183" s="1264"/>
      <c r="D1183" s="1264"/>
      <c r="E1183" s="1264"/>
      <c r="F1183" s="1264"/>
      <c r="G1183" s="1273"/>
      <c r="H1183" s="1264"/>
      <c r="I1183" s="1264"/>
      <c r="J1183" s="1264"/>
      <c r="K1183" s="1264"/>
      <c r="L1183" s="1264"/>
      <c r="M1183" s="1264"/>
      <c r="N1183" s="1264"/>
      <c r="O1183" s="1264"/>
      <c r="P1183" s="1264"/>
      <c r="Q1183" s="1264"/>
      <c r="R1183" s="1264"/>
      <c r="S1183" s="847" t="s">
        <v>533</v>
      </c>
      <c r="T1183" s="847" t="s">
        <v>540</v>
      </c>
      <c r="U1183" s="847" t="s">
        <v>26126</v>
      </c>
      <c r="V1183" s="746"/>
      <c r="W1183" s="746"/>
      <c r="X1183" s="25"/>
      <c r="Y1183" s="37"/>
      <c r="Z1183" s="37"/>
      <c r="AA1183" s="37"/>
      <c r="AB1183" s="37"/>
      <c r="AC1183" s="37"/>
      <c r="AD1183" s="37"/>
      <c r="AE1183" s="37"/>
      <c r="AF1183" s="37"/>
      <c r="AG1183" s="1294"/>
      <c r="AH1183" s="1294"/>
      <c r="AI1183" s="1294"/>
      <c r="AJ1183" s="37"/>
      <c r="AK1183" s="37"/>
      <c r="AL1183" s="37"/>
      <c r="AM1183" s="37"/>
      <c r="AN1183" s="25"/>
      <c r="AO1183" s="25"/>
      <c r="AP1183" s="24"/>
    </row>
    <row r="1184" spans="1:42" ht="120">
      <c r="A1184" s="1274"/>
      <c r="B1184" s="1264"/>
      <c r="C1184" s="1264"/>
      <c r="D1184" s="1264"/>
      <c r="E1184" s="1264"/>
      <c r="F1184" s="1264"/>
      <c r="G1184" s="1273"/>
      <c r="H1184" s="1264"/>
      <c r="I1184" s="1264"/>
      <c r="J1184" s="1264"/>
      <c r="K1184" s="1264"/>
      <c r="L1184" s="1264"/>
      <c r="M1184" s="1264"/>
      <c r="N1184" s="1264"/>
      <c r="O1184" s="1264"/>
      <c r="P1184" s="1264"/>
      <c r="Q1184" s="1264"/>
      <c r="R1184" s="1264"/>
      <c r="S1184" s="847" t="s">
        <v>533</v>
      </c>
      <c r="T1184" s="847" t="s">
        <v>541</v>
      </c>
      <c r="U1184" s="847" t="s">
        <v>26127</v>
      </c>
      <c r="V1184" s="746"/>
      <c r="W1184" s="746"/>
      <c r="X1184" s="25"/>
      <c r="Y1184" s="37"/>
      <c r="Z1184" s="37"/>
      <c r="AA1184" s="37"/>
      <c r="AB1184" s="37"/>
      <c r="AC1184" s="37"/>
      <c r="AD1184" s="37"/>
      <c r="AE1184" s="37"/>
      <c r="AF1184" s="37"/>
      <c r="AG1184" s="1294"/>
      <c r="AH1184" s="1294"/>
      <c r="AI1184" s="1294"/>
      <c r="AJ1184" s="37"/>
      <c r="AK1184" s="37"/>
      <c r="AL1184" s="37"/>
      <c r="AM1184" s="37"/>
      <c r="AN1184" s="25"/>
      <c r="AO1184" s="25"/>
      <c r="AP1184" s="24"/>
    </row>
    <row r="1185" spans="1:42" ht="120">
      <c r="A1185" s="1274"/>
      <c r="B1185" s="1264"/>
      <c r="C1185" s="1264"/>
      <c r="D1185" s="1264"/>
      <c r="E1185" s="1264"/>
      <c r="F1185" s="1264"/>
      <c r="G1185" s="1273"/>
      <c r="H1185" s="1264"/>
      <c r="I1185" s="1264"/>
      <c r="J1185" s="1264"/>
      <c r="K1185" s="1264"/>
      <c r="L1185" s="1264"/>
      <c r="M1185" s="1264"/>
      <c r="N1185" s="1264"/>
      <c r="O1185" s="1264"/>
      <c r="P1185" s="1264"/>
      <c r="Q1185" s="1264"/>
      <c r="R1185" s="1264"/>
      <c r="S1185" s="847" t="s">
        <v>533</v>
      </c>
      <c r="T1185" s="847" t="s">
        <v>542</v>
      </c>
      <c r="U1185" s="847" t="s">
        <v>26128</v>
      </c>
      <c r="V1185" s="746"/>
      <c r="W1185" s="746"/>
      <c r="X1185" s="25"/>
      <c r="Y1185" s="37"/>
      <c r="Z1185" s="37"/>
      <c r="AA1185" s="37"/>
      <c r="AB1185" s="37"/>
      <c r="AC1185" s="37"/>
      <c r="AD1185" s="37"/>
      <c r="AE1185" s="37"/>
      <c r="AF1185" s="37"/>
      <c r="AG1185" s="1294"/>
      <c r="AH1185" s="1294"/>
      <c r="AI1185" s="1294"/>
      <c r="AJ1185" s="37"/>
      <c r="AK1185" s="37"/>
      <c r="AL1185" s="37"/>
      <c r="AM1185" s="37"/>
      <c r="AN1185" s="25"/>
      <c r="AO1185" s="25"/>
      <c r="AP1185" s="24"/>
    </row>
    <row r="1186" spans="1:42" ht="120">
      <c r="A1186" s="1274"/>
      <c r="B1186" s="1264"/>
      <c r="C1186" s="1264"/>
      <c r="D1186" s="1264"/>
      <c r="E1186" s="1264"/>
      <c r="F1186" s="1264"/>
      <c r="G1186" s="1273"/>
      <c r="H1186" s="1264"/>
      <c r="I1186" s="1264"/>
      <c r="J1186" s="1264"/>
      <c r="K1186" s="1264"/>
      <c r="L1186" s="1264"/>
      <c r="M1186" s="1264"/>
      <c r="N1186" s="1264"/>
      <c r="O1186" s="1264"/>
      <c r="P1186" s="1264"/>
      <c r="Q1186" s="1264"/>
      <c r="R1186" s="1264"/>
      <c r="S1186" s="847" t="s">
        <v>533</v>
      </c>
      <c r="T1186" s="847" t="s">
        <v>543</v>
      </c>
      <c r="U1186" s="847" t="s">
        <v>26129</v>
      </c>
      <c r="V1186" s="746"/>
      <c r="W1186" s="746"/>
      <c r="X1186" s="25"/>
      <c r="Y1186" s="37"/>
      <c r="Z1186" s="37"/>
      <c r="AA1186" s="37"/>
      <c r="AB1186" s="37"/>
      <c r="AC1186" s="37"/>
      <c r="AD1186" s="37"/>
      <c r="AE1186" s="37"/>
      <c r="AF1186" s="37"/>
      <c r="AG1186" s="1294"/>
      <c r="AH1186" s="1294"/>
      <c r="AI1186" s="1294"/>
      <c r="AJ1186" s="37"/>
      <c r="AK1186" s="37"/>
      <c r="AL1186" s="37"/>
      <c r="AM1186" s="37"/>
      <c r="AN1186" s="25"/>
      <c r="AO1186" s="25"/>
      <c r="AP1186" s="24"/>
    </row>
    <row r="1187" spans="1:42" ht="120">
      <c r="A1187" s="1274"/>
      <c r="B1187" s="1264"/>
      <c r="C1187" s="1264"/>
      <c r="D1187" s="1264"/>
      <c r="E1187" s="1264"/>
      <c r="F1187" s="1264"/>
      <c r="G1187" s="1273"/>
      <c r="H1187" s="1264"/>
      <c r="I1187" s="1264"/>
      <c r="J1187" s="1264"/>
      <c r="K1187" s="1264"/>
      <c r="L1187" s="1264"/>
      <c r="M1187" s="1264"/>
      <c r="N1187" s="1264"/>
      <c r="O1187" s="1264"/>
      <c r="P1187" s="1264"/>
      <c r="Q1187" s="1264"/>
      <c r="R1187" s="1264"/>
      <c r="S1187" s="847" t="s">
        <v>533</v>
      </c>
      <c r="T1187" s="847" t="s">
        <v>544</v>
      </c>
      <c r="U1187" s="847" t="s">
        <v>26130</v>
      </c>
      <c r="V1187" s="746"/>
      <c r="W1187" s="746"/>
      <c r="X1187" s="25"/>
      <c r="Y1187" s="37"/>
      <c r="Z1187" s="37"/>
      <c r="AA1187" s="37"/>
      <c r="AB1187" s="37"/>
      <c r="AC1187" s="37"/>
      <c r="AD1187" s="37"/>
      <c r="AE1187" s="37"/>
      <c r="AF1187" s="37"/>
      <c r="AG1187" s="1294"/>
      <c r="AH1187" s="1294"/>
      <c r="AI1187" s="1294"/>
      <c r="AJ1187" s="37"/>
      <c r="AK1187" s="37"/>
      <c r="AL1187" s="37"/>
      <c r="AM1187" s="37"/>
      <c r="AN1187" s="25"/>
      <c r="AO1187" s="25"/>
      <c r="AP1187" s="24"/>
    </row>
    <row r="1188" spans="1:42" ht="120">
      <c r="A1188" s="1274"/>
      <c r="B1188" s="1264"/>
      <c r="C1188" s="1264"/>
      <c r="D1188" s="1264"/>
      <c r="E1188" s="1264"/>
      <c r="F1188" s="1264"/>
      <c r="G1188" s="1273"/>
      <c r="H1188" s="1264"/>
      <c r="I1188" s="1264"/>
      <c r="J1188" s="1264"/>
      <c r="K1188" s="1264"/>
      <c r="L1188" s="1264"/>
      <c r="M1188" s="1264"/>
      <c r="N1188" s="1264"/>
      <c r="O1188" s="1264"/>
      <c r="P1188" s="1264"/>
      <c r="Q1188" s="1264"/>
      <c r="R1188" s="1264"/>
      <c r="S1188" s="847" t="s">
        <v>533</v>
      </c>
      <c r="T1188" s="847" t="s">
        <v>545</v>
      </c>
      <c r="U1188" s="847" t="s">
        <v>26131</v>
      </c>
      <c r="V1188" s="746"/>
      <c r="W1188" s="746"/>
      <c r="X1188" s="25"/>
      <c r="Y1188" s="37"/>
      <c r="Z1188" s="37"/>
      <c r="AA1188" s="37"/>
      <c r="AB1188" s="37"/>
      <c r="AC1188" s="37"/>
      <c r="AD1188" s="37"/>
      <c r="AE1188" s="37"/>
      <c r="AF1188" s="37"/>
      <c r="AG1188" s="1294"/>
      <c r="AH1188" s="1294"/>
      <c r="AI1188" s="1294"/>
      <c r="AJ1188" s="37"/>
      <c r="AK1188" s="37"/>
      <c r="AL1188" s="37"/>
      <c r="AM1188" s="37"/>
      <c r="AN1188" s="25"/>
      <c r="AO1188" s="25"/>
      <c r="AP1188" s="24"/>
    </row>
    <row r="1189" spans="1:42" ht="120">
      <c r="A1189" s="1274"/>
      <c r="B1189" s="1264"/>
      <c r="C1189" s="1264"/>
      <c r="D1189" s="1264"/>
      <c r="E1189" s="1264"/>
      <c r="F1189" s="1264"/>
      <c r="G1189" s="1273"/>
      <c r="H1189" s="1264"/>
      <c r="I1189" s="1264"/>
      <c r="J1189" s="1264"/>
      <c r="K1189" s="1264"/>
      <c r="L1189" s="1264"/>
      <c r="M1189" s="1264"/>
      <c r="N1189" s="1264"/>
      <c r="O1189" s="1264"/>
      <c r="P1189" s="1264"/>
      <c r="Q1189" s="1264"/>
      <c r="R1189" s="1264"/>
      <c r="S1189" s="847" t="s">
        <v>533</v>
      </c>
      <c r="T1189" s="847" t="s">
        <v>546</v>
      </c>
      <c r="U1189" s="847" t="s">
        <v>26132</v>
      </c>
      <c r="V1189" s="746"/>
      <c r="W1189" s="746"/>
      <c r="X1189" s="25"/>
      <c r="Y1189" s="37"/>
      <c r="Z1189" s="37"/>
      <c r="AA1189" s="37"/>
      <c r="AB1189" s="37"/>
      <c r="AC1189" s="37"/>
      <c r="AD1189" s="37"/>
      <c r="AE1189" s="37"/>
      <c r="AF1189" s="37"/>
      <c r="AG1189" s="1294"/>
      <c r="AH1189" s="1294"/>
      <c r="AI1189" s="1294"/>
      <c r="AJ1189" s="37"/>
      <c r="AK1189" s="37"/>
      <c r="AL1189" s="37"/>
      <c r="AM1189" s="37"/>
      <c r="AN1189" s="25"/>
      <c r="AO1189" s="25"/>
      <c r="AP1189" s="24"/>
    </row>
    <row r="1190" spans="1:42" ht="120">
      <c r="A1190" s="1274"/>
      <c r="B1190" s="1264"/>
      <c r="C1190" s="1264"/>
      <c r="D1190" s="1264"/>
      <c r="E1190" s="1264"/>
      <c r="F1190" s="1264"/>
      <c r="G1190" s="1273"/>
      <c r="H1190" s="1264"/>
      <c r="I1190" s="1264"/>
      <c r="J1190" s="1264"/>
      <c r="K1190" s="1264"/>
      <c r="L1190" s="1264"/>
      <c r="M1190" s="1264"/>
      <c r="N1190" s="1264"/>
      <c r="O1190" s="1264"/>
      <c r="P1190" s="1264"/>
      <c r="Q1190" s="1264"/>
      <c r="R1190" s="1264"/>
      <c r="S1190" s="847" t="s">
        <v>533</v>
      </c>
      <c r="T1190" s="847" t="s">
        <v>547</v>
      </c>
      <c r="U1190" s="847" t="s">
        <v>26133</v>
      </c>
      <c r="V1190" s="746"/>
      <c r="W1190" s="746"/>
      <c r="X1190" s="25"/>
      <c r="Y1190" s="37"/>
      <c r="Z1190" s="37"/>
      <c r="AA1190" s="37"/>
      <c r="AB1190" s="37"/>
      <c r="AC1190" s="37"/>
      <c r="AD1190" s="37"/>
      <c r="AE1190" s="37"/>
      <c r="AF1190" s="37"/>
      <c r="AG1190" s="1294"/>
      <c r="AH1190" s="1294"/>
      <c r="AI1190" s="1294"/>
      <c r="AJ1190" s="37"/>
      <c r="AK1190" s="37"/>
      <c r="AL1190" s="37"/>
      <c r="AM1190" s="37"/>
      <c r="AN1190" s="25"/>
      <c r="AO1190" s="25"/>
      <c r="AP1190" s="24"/>
    </row>
    <row r="1191" spans="1:42" ht="120">
      <c r="A1191" s="1274"/>
      <c r="B1191" s="1264"/>
      <c r="C1191" s="1264"/>
      <c r="D1191" s="1264"/>
      <c r="E1191" s="1264"/>
      <c r="F1191" s="1264"/>
      <c r="G1191" s="1273"/>
      <c r="H1191" s="1264"/>
      <c r="I1191" s="1264"/>
      <c r="J1191" s="1264"/>
      <c r="K1191" s="1264"/>
      <c r="L1191" s="1264"/>
      <c r="M1191" s="1264"/>
      <c r="N1191" s="1264"/>
      <c r="O1191" s="1264"/>
      <c r="P1191" s="1264"/>
      <c r="Q1191" s="1264"/>
      <c r="R1191" s="1264"/>
      <c r="S1191" s="847" t="s">
        <v>533</v>
      </c>
      <c r="T1191" s="847" t="s">
        <v>548</v>
      </c>
      <c r="U1191" s="847" t="s">
        <v>26134</v>
      </c>
      <c r="V1191" s="746"/>
      <c r="W1191" s="746"/>
      <c r="X1191" s="25"/>
      <c r="Y1191" s="37"/>
      <c r="Z1191" s="37"/>
      <c r="AA1191" s="37"/>
      <c r="AB1191" s="37"/>
      <c r="AC1191" s="37"/>
      <c r="AD1191" s="37"/>
      <c r="AE1191" s="37"/>
      <c r="AF1191" s="37"/>
      <c r="AG1191" s="1294"/>
      <c r="AH1191" s="1294"/>
      <c r="AI1191" s="1294"/>
      <c r="AJ1191" s="37"/>
      <c r="AK1191" s="37"/>
      <c r="AL1191" s="37"/>
      <c r="AM1191" s="37"/>
      <c r="AN1191" s="25"/>
      <c r="AO1191" s="25"/>
      <c r="AP1191" s="21"/>
    </row>
    <row r="1192" spans="1:42" ht="120">
      <c r="A1192" s="1274"/>
      <c r="B1192" s="1264"/>
      <c r="C1192" s="1264"/>
      <c r="D1192" s="1264"/>
      <c r="E1192" s="1264"/>
      <c r="F1192" s="1264"/>
      <c r="G1192" s="1273"/>
      <c r="H1192" s="1264"/>
      <c r="I1192" s="1264"/>
      <c r="J1192" s="1264"/>
      <c r="K1192" s="1264"/>
      <c r="L1192" s="1264"/>
      <c r="M1192" s="1264"/>
      <c r="N1192" s="1264"/>
      <c r="O1192" s="1264"/>
      <c r="P1192" s="1264"/>
      <c r="Q1192" s="1264"/>
      <c r="R1192" s="1264"/>
      <c r="S1192" s="847" t="s">
        <v>533</v>
      </c>
      <c r="T1192" s="847" t="s">
        <v>549</v>
      </c>
      <c r="U1192" s="847" t="s">
        <v>26135</v>
      </c>
      <c r="V1192" s="746"/>
      <c r="W1192" s="746"/>
      <c r="X1192" s="25"/>
      <c r="Y1192" s="37"/>
      <c r="Z1192" s="37"/>
      <c r="AA1192" s="37"/>
      <c r="AB1192" s="37"/>
      <c r="AC1192" s="37"/>
      <c r="AD1192" s="37"/>
      <c r="AE1192" s="37"/>
      <c r="AF1192" s="37"/>
      <c r="AG1192" s="1294"/>
      <c r="AH1192" s="1294"/>
      <c r="AI1192" s="1294"/>
      <c r="AJ1192" s="37"/>
      <c r="AK1192" s="37"/>
      <c r="AL1192" s="37"/>
      <c r="AM1192" s="37"/>
      <c r="AN1192" s="25"/>
      <c r="AO1192" s="25"/>
      <c r="AP1192" s="24"/>
    </row>
    <row r="1193" spans="1:42" ht="120">
      <c r="A1193" s="1274"/>
      <c r="B1193" s="1264"/>
      <c r="C1193" s="1264"/>
      <c r="D1193" s="1264"/>
      <c r="E1193" s="1264"/>
      <c r="F1193" s="1264"/>
      <c r="G1193" s="1273"/>
      <c r="H1193" s="1264"/>
      <c r="I1193" s="1264"/>
      <c r="J1193" s="1264"/>
      <c r="K1193" s="1264"/>
      <c r="L1193" s="1264"/>
      <c r="M1193" s="1264"/>
      <c r="N1193" s="1264"/>
      <c r="O1193" s="1264"/>
      <c r="P1193" s="1264"/>
      <c r="Q1193" s="1264"/>
      <c r="R1193" s="1264"/>
      <c r="S1193" s="847" t="s">
        <v>533</v>
      </c>
      <c r="T1193" s="847" t="s">
        <v>550</v>
      </c>
      <c r="U1193" s="847" t="s">
        <v>26136</v>
      </c>
      <c r="V1193" s="746"/>
      <c r="W1193" s="746"/>
      <c r="X1193" s="25"/>
      <c r="Y1193" s="37"/>
      <c r="Z1193" s="37"/>
      <c r="AA1193" s="37"/>
      <c r="AB1193" s="37"/>
      <c r="AC1193" s="37"/>
      <c r="AD1193" s="37"/>
      <c r="AE1193" s="37"/>
      <c r="AF1193" s="37"/>
      <c r="AG1193" s="1294"/>
      <c r="AH1193" s="1294"/>
      <c r="AI1193" s="1294"/>
      <c r="AJ1193" s="37"/>
      <c r="AK1193" s="37"/>
      <c r="AL1193" s="37"/>
      <c r="AM1193" s="37"/>
      <c r="AN1193" s="25"/>
      <c r="AO1193" s="25"/>
      <c r="AP1193" s="24"/>
    </row>
    <row r="1194" spans="1:42" ht="120">
      <c r="A1194" s="1274"/>
      <c r="B1194" s="1264"/>
      <c r="C1194" s="1264"/>
      <c r="D1194" s="1264"/>
      <c r="E1194" s="1264"/>
      <c r="F1194" s="1264"/>
      <c r="G1194" s="1273"/>
      <c r="H1194" s="1264"/>
      <c r="I1194" s="1264"/>
      <c r="J1194" s="1264"/>
      <c r="K1194" s="1264"/>
      <c r="L1194" s="1264"/>
      <c r="M1194" s="1264"/>
      <c r="N1194" s="1264"/>
      <c r="O1194" s="1264"/>
      <c r="P1194" s="1264"/>
      <c r="Q1194" s="1264"/>
      <c r="R1194" s="1264"/>
      <c r="S1194" s="847" t="s">
        <v>533</v>
      </c>
      <c r="T1194" s="847" t="s">
        <v>551</v>
      </c>
      <c r="U1194" s="847" t="s">
        <v>26137</v>
      </c>
      <c r="V1194" s="746"/>
      <c r="W1194" s="746"/>
      <c r="X1194" s="25"/>
      <c r="Y1194" s="37"/>
      <c r="Z1194" s="37"/>
      <c r="AA1194" s="37"/>
      <c r="AB1194" s="37"/>
      <c r="AC1194" s="37"/>
      <c r="AD1194" s="37"/>
      <c r="AE1194" s="37"/>
      <c r="AF1194" s="37"/>
      <c r="AG1194" s="1294"/>
      <c r="AH1194" s="1294"/>
      <c r="AI1194" s="1294"/>
      <c r="AJ1194" s="37"/>
      <c r="AK1194" s="37"/>
      <c r="AL1194" s="37"/>
      <c r="AM1194" s="37"/>
      <c r="AN1194" s="25"/>
      <c r="AO1194" s="25"/>
      <c r="AP1194" s="24"/>
    </row>
    <row r="1195" spans="1:42" ht="120">
      <c r="A1195" s="1274"/>
      <c r="B1195" s="1264"/>
      <c r="C1195" s="1264"/>
      <c r="D1195" s="1264"/>
      <c r="E1195" s="1264"/>
      <c r="F1195" s="1264"/>
      <c r="G1195" s="1273"/>
      <c r="H1195" s="1264"/>
      <c r="I1195" s="1264"/>
      <c r="J1195" s="1264"/>
      <c r="K1195" s="1264"/>
      <c r="L1195" s="1264"/>
      <c r="M1195" s="1264"/>
      <c r="N1195" s="1264"/>
      <c r="O1195" s="1264"/>
      <c r="P1195" s="1264"/>
      <c r="Q1195" s="1264"/>
      <c r="R1195" s="1264"/>
      <c r="S1195" s="847" t="s">
        <v>533</v>
      </c>
      <c r="T1195" s="847" t="s">
        <v>552</v>
      </c>
      <c r="U1195" s="847" t="s">
        <v>26138</v>
      </c>
      <c r="V1195" s="746"/>
      <c r="W1195" s="746"/>
      <c r="X1195" s="25"/>
      <c r="Y1195" s="37"/>
      <c r="Z1195" s="37"/>
      <c r="AA1195" s="37"/>
      <c r="AB1195" s="37"/>
      <c r="AC1195" s="37"/>
      <c r="AD1195" s="37"/>
      <c r="AE1195" s="37"/>
      <c r="AF1195" s="37"/>
      <c r="AG1195" s="1294"/>
      <c r="AH1195" s="1294"/>
      <c r="AI1195" s="1294"/>
      <c r="AJ1195" s="37"/>
      <c r="AK1195" s="37"/>
      <c r="AL1195" s="37"/>
      <c r="AM1195" s="37"/>
      <c r="AN1195" s="25"/>
      <c r="AO1195" s="25"/>
      <c r="AP1195" s="24"/>
    </row>
    <row r="1196" spans="1:42" ht="120">
      <c r="A1196" s="1274"/>
      <c r="B1196" s="1264"/>
      <c r="C1196" s="1264"/>
      <c r="D1196" s="1264"/>
      <c r="E1196" s="1264"/>
      <c r="F1196" s="1264"/>
      <c r="G1196" s="1273"/>
      <c r="H1196" s="1264"/>
      <c r="I1196" s="1264"/>
      <c r="J1196" s="1264"/>
      <c r="K1196" s="1264"/>
      <c r="L1196" s="1264"/>
      <c r="M1196" s="1264"/>
      <c r="N1196" s="1264"/>
      <c r="O1196" s="1264"/>
      <c r="P1196" s="1264"/>
      <c r="Q1196" s="1264"/>
      <c r="R1196" s="1264"/>
      <c r="S1196" s="847" t="s">
        <v>533</v>
      </c>
      <c r="T1196" s="847" t="s">
        <v>553</v>
      </c>
      <c r="U1196" s="847" t="s">
        <v>26139</v>
      </c>
      <c r="V1196" s="752"/>
      <c r="W1196" s="1297"/>
    </row>
    <row r="1197" spans="1:42" ht="120">
      <c r="A1197" s="1274"/>
      <c r="B1197" s="1264"/>
      <c r="C1197" s="1264"/>
      <c r="D1197" s="1264"/>
      <c r="E1197" s="1264"/>
      <c r="F1197" s="1264"/>
      <c r="G1197" s="1273"/>
      <c r="H1197" s="1264"/>
      <c r="I1197" s="1264"/>
      <c r="J1197" s="1264"/>
      <c r="K1197" s="1264"/>
      <c r="L1197" s="1264"/>
      <c r="M1197" s="1264"/>
      <c r="N1197" s="1264"/>
      <c r="O1197" s="1264"/>
      <c r="P1197" s="1264"/>
      <c r="Q1197" s="1264"/>
      <c r="R1197" s="1264"/>
      <c r="S1197" s="847" t="s">
        <v>533</v>
      </c>
      <c r="T1197" s="847" t="s">
        <v>554</v>
      </c>
      <c r="U1197" s="847" t="s">
        <v>26140</v>
      </c>
      <c r="V1197" s="752"/>
      <c r="W1197" s="1297"/>
    </row>
    <row r="1198" spans="1:42" ht="120">
      <c r="A1198" s="1274"/>
      <c r="B1198" s="1264"/>
      <c r="C1198" s="1264"/>
      <c r="D1198" s="1264"/>
      <c r="E1198" s="1264"/>
      <c r="F1198" s="1264"/>
      <c r="G1198" s="1262"/>
      <c r="H1198" s="1264"/>
      <c r="I1198" s="1264"/>
      <c r="J1198" s="1264"/>
      <c r="K1198" s="1264"/>
      <c r="L1198" s="1264"/>
      <c r="M1198" s="1264"/>
      <c r="N1198" s="1264"/>
      <c r="O1198" s="1264"/>
      <c r="P1198" s="1264"/>
      <c r="Q1198" s="1264"/>
      <c r="R1198" s="1264"/>
      <c r="S1198" s="847" t="s">
        <v>533</v>
      </c>
      <c r="T1198" s="847" t="s">
        <v>555</v>
      </c>
      <c r="U1198" s="847" t="s">
        <v>26141</v>
      </c>
      <c r="V1198" s="752"/>
      <c r="W1198" s="746"/>
    </row>
    <row r="1199" spans="1:42" ht="67.5" customHeight="1">
      <c r="A1199" s="1274" t="s">
        <v>556</v>
      </c>
      <c r="B1199" s="1264" t="s">
        <v>26056</v>
      </c>
      <c r="C1199" s="1264" t="s">
        <v>26059</v>
      </c>
      <c r="D1199" s="1264" t="s">
        <v>28</v>
      </c>
      <c r="E1199" s="1264" t="s">
        <v>26058</v>
      </c>
      <c r="F1199" s="1264">
        <v>7</v>
      </c>
      <c r="G1199" s="1264">
        <v>1</v>
      </c>
      <c r="H1199" s="1264">
        <v>8</v>
      </c>
      <c r="I1199" s="1264" t="s">
        <v>807</v>
      </c>
      <c r="J1199" s="1295">
        <v>1056708185489</v>
      </c>
      <c r="K1199" s="1264" t="s">
        <v>532</v>
      </c>
      <c r="L1199" s="1264"/>
      <c r="M1199" s="1264"/>
      <c r="N1199" s="1264"/>
      <c r="O1199" s="1264"/>
      <c r="P1199" s="1264"/>
      <c r="Q1199" s="1264"/>
      <c r="R1199" s="1264"/>
      <c r="S1199" s="1261" t="s">
        <v>533</v>
      </c>
      <c r="T1199" s="1261" t="s">
        <v>557</v>
      </c>
      <c r="U1199" s="1261" t="s">
        <v>26142</v>
      </c>
      <c r="V1199" s="746"/>
      <c r="W1199" s="746"/>
    </row>
    <row r="1200" spans="1:42">
      <c r="A1200" s="1274"/>
      <c r="B1200" s="1264"/>
      <c r="C1200" s="1264"/>
      <c r="D1200" s="1264"/>
      <c r="E1200" s="1264"/>
      <c r="F1200" s="1264"/>
      <c r="G1200" s="1264"/>
      <c r="H1200" s="1264"/>
      <c r="I1200" s="1264"/>
      <c r="J1200" s="1264"/>
      <c r="K1200" s="1264"/>
      <c r="L1200" s="1264"/>
      <c r="M1200" s="1264"/>
      <c r="N1200" s="1264"/>
      <c r="O1200" s="1264"/>
      <c r="P1200" s="1264"/>
      <c r="Q1200" s="1264"/>
      <c r="R1200" s="1264"/>
      <c r="S1200" s="1262"/>
      <c r="T1200" s="1262"/>
      <c r="U1200" s="1262"/>
      <c r="V1200" s="746"/>
      <c r="W1200" s="746"/>
    </row>
    <row r="1201" spans="1:23" ht="105">
      <c r="A1201" s="1274"/>
      <c r="B1201" s="1264"/>
      <c r="C1201" s="1264"/>
      <c r="D1201" s="1264"/>
      <c r="E1201" s="1264"/>
      <c r="F1201" s="1264"/>
      <c r="G1201" s="1264"/>
      <c r="H1201" s="1264"/>
      <c r="I1201" s="1264"/>
      <c r="J1201" s="1264"/>
      <c r="K1201" s="1264"/>
      <c r="L1201" s="1264"/>
      <c r="M1201" s="1264"/>
      <c r="N1201" s="1264"/>
      <c r="O1201" s="1264"/>
      <c r="P1201" s="1264"/>
      <c r="Q1201" s="1264"/>
      <c r="R1201" s="1264"/>
      <c r="S1201" s="847" t="s">
        <v>533</v>
      </c>
      <c r="T1201" s="847" t="s">
        <v>558</v>
      </c>
      <c r="U1201" s="847" t="s">
        <v>26143</v>
      </c>
      <c r="V1201" s="746"/>
      <c r="W1201" s="746"/>
    </row>
    <row r="1202" spans="1:23" ht="30">
      <c r="A1202" s="1274"/>
      <c r="B1202" s="1264"/>
      <c r="C1202" s="1264"/>
      <c r="D1202" s="1264"/>
      <c r="E1202" s="1264"/>
      <c r="F1202" s="1264"/>
      <c r="G1202" s="1264"/>
      <c r="H1202" s="1264"/>
      <c r="I1202" s="1264"/>
      <c r="J1202" s="1264"/>
      <c r="K1202" s="1264"/>
      <c r="L1202" s="1264"/>
      <c r="M1202" s="1264"/>
      <c r="N1202" s="1264"/>
      <c r="O1202" s="1264"/>
      <c r="P1202" s="1264"/>
      <c r="Q1202" s="1264"/>
      <c r="R1202" s="1264"/>
      <c r="S1202" s="847" t="s">
        <v>533</v>
      </c>
      <c r="T1202" s="847">
        <f ca="1">+W1198+T1202:W1212+T1202:W1213+T1202:W1212</f>
        <v>0</v>
      </c>
      <c r="U1202" s="847" t="s">
        <v>26144</v>
      </c>
      <c r="V1202" s="746"/>
      <c r="W1202" s="746"/>
    </row>
    <row r="1203" spans="1:23" ht="105">
      <c r="A1203" s="1274"/>
      <c r="B1203" s="1264"/>
      <c r="C1203" s="1264"/>
      <c r="D1203" s="1264"/>
      <c r="E1203" s="1264"/>
      <c r="F1203" s="1264"/>
      <c r="G1203" s="1264"/>
      <c r="H1203" s="1264"/>
      <c r="I1203" s="1264"/>
      <c r="J1203" s="1264"/>
      <c r="K1203" s="1264"/>
      <c r="L1203" s="1264"/>
      <c r="M1203" s="1264"/>
      <c r="N1203" s="1264"/>
      <c r="O1203" s="1264"/>
      <c r="P1203" s="1264"/>
      <c r="Q1203" s="1264"/>
      <c r="R1203" s="1264"/>
      <c r="S1203" s="847" t="s">
        <v>533</v>
      </c>
      <c r="T1203" s="847" t="s">
        <v>559</v>
      </c>
      <c r="U1203" s="847" t="s">
        <v>26145</v>
      </c>
      <c r="V1203" s="746"/>
      <c r="W1203" s="746"/>
    </row>
    <row r="1204" spans="1:23" ht="105">
      <c r="A1204" s="1274"/>
      <c r="B1204" s="1264"/>
      <c r="C1204" s="1264"/>
      <c r="D1204" s="1264"/>
      <c r="E1204" s="1264"/>
      <c r="F1204" s="1264"/>
      <c r="G1204" s="1264"/>
      <c r="H1204" s="1264"/>
      <c r="I1204" s="1264"/>
      <c r="J1204" s="1264"/>
      <c r="K1204" s="1264"/>
      <c r="L1204" s="1264"/>
      <c r="M1204" s="1264"/>
      <c r="N1204" s="1264"/>
      <c r="O1204" s="1264"/>
      <c r="P1204" s="1264"/>
      <c r="Q1204" s="1264"/>
      <c r="R1204" s="1264"/>
      <c r="S1204" s="847" t="s">
        <v>533</v>
      </c>
      <c r="T1204" s="847" t="s">
        <v>560</v>
      </c>
      <c r="U1204" s="847" t="s">
        <v>26146</v>
      </c>
      <c r="V1204" s="746"/>
      <c r="W1204" s="746"/>
    </row>
    <row r="1205" spans="1:23" ht="105">
      <c r="A1205" s="1274"/>
      <c r="B1205" s="1264"/>
      <c r="C1205" s="1264"/>
      <c r="D1205" s="1264"/>
      <c r="E1205" s="1264"/>
      <c r="F1205" s="1264"/>
      <c r="G1205" s="1264"/>
      <c r="H1205" s="1264"/>
      <c r="I1205" s="1264"/>
      <c r="J1205" s="1264"/>
      <c r="K1205" s="1264"/>
      <c r="L1205" s="1264"/>
      <c r="M1205" s="1264"/>
      <c r="N1205" s="1264"/>
      <c r="O1205" s="1264"/>
      <c r="P1205" s="1264"/>
      <c r="Q1205" s="1264"/>
      <c r="R1205" s="1264"/>
      <c r="S1205" s="847" t="s">
        <v>533</v>
      </c>
      <c r="T1205" s="847" t="s">
        <v>561</v>
      </c>
      <c r="U1205" s="847" t="s">
        <v>26147</v>
      </c>
      <c r="V1205" s="746"/>
      <c r="W1205" s="746"/>
    </row>
    <row r="1206" spans="1:23" ht="105">
      <c r="A1206" s="1274"/>
      <c r="B1206" s="1264"/>
      <c r="C1206" s="1264"/>
      <c r="D1206" s="1264"/>
      <c r="E1206" s="1264"/>
      <c r="F1206" s="1264"/>
      <c r="G1206" s="1264"/>
      <c r="H1206" s="1264"/>
      <c r="I1206" s="1264"/>
      <c r="J1206" s="1264"/>
      <c r="K1206" s="1264"/>
      <c r="L1206" s="1264"/>
      <c r="M1206" s="1264"/>
      <c r="N1206" s="1264"/>
      <c r="O1206" s="1264"/>
      <c r="P1206" s="1264"/>
      <c r="Q1206" s="1264"/>
      <c r="R1206" s="1264"/>
      <c r="S1206" s="847" t="s">
        <v>533</v>
      </c>
      <c r="T1206" s="847" t="s">
        <v>562</v>
      </c>
      <c r="U1206" s="847" t="s">
        <v>26148</v>
      </c>
      <c r="V1206" s="746"/>
      <c r="W1206" s="746"/>
    </row>
    <row r="1207" spans="1:23" ht="120">
      <c r="A1207" s="1274"/>
      <c r="B1207" s="1264"/>
      <c r="C1207" s="1264"/>
      <c r="D1207" s="1264"/>
      <c r="E1207" s="1264"/>
      <c r="F1207" s="1264"/>
      <c r="G1207" s="1264"/>
      <c r="H1207" s="1264"/>
      <c r="I1207" s="1264"/>
      <c r="J1207" s="1264"/>
      <c r="K1207" s="1264"/>
      <c r="L1207" s="1264"/>
      <c r="M1207" s="1264"/>
      <c r="N1207" s="1264"/>
      <c r="O1207" s="1264"/>
      <c r="P1207" s="1264"/>
      <c r="Q1207" s="1264"/>
      <c r="R1207" s="1264"/>
      <c r="S1207" s="847" t="s">
        <v>533</v>
      </c>
      <c r="T1207" s="847" t="s">
        <v>563</v>
      </c>
      <c r="U1207" s="847" t="s">
        <v>26149</v>
      </c>
      <c r="V1207" s="746"/>
      <c r="W1207" s="746"/>
    </row>
    <row r="1208" spans="1:23" ht="105">
      <c r="A1208" s="1274"/>
      <c r="B1208" s="1264"/>
      <c r="C1208" s="1264"/>
      <c r="D1208" s="1264"/>
      <c r="E1208" s="1264"/>
      <c r="F1208" s="1264"/>
      <c r="G1208" s="1264"/>
      <c r="H1208" s="1264"/>
      <c r="I1208" s="1264"/>
      <c r="J1208" s="1264"/>
      <c r="K1208" s="1264"/>
      <c r="L1208" s="1264"/>
      <c r="M1208" s="1264"/>
      <c r="N1208" s="1264"/>
      <c r="O1208" s="1264"/>
      <c r="P1208" s="1264"/>
      <c r="Q1208" s="1264"/>
      <c r="R1208" s="1264"/>
      <c r="S1208" s="847" t="s">
        <v>533</v>
      </c>
      <c r="T1208" s="847" t="s">
        <v>564</v>
      </c>
      <c r="U1208" s="847" t="s">
        <v>26150</v>
      </c>
      <c r="V1208" s="746"/>
      <c r="W1208" s="746"/>
    </row>
    <row r="1209" spans="1:23" ht="105">
      <c r="A1209" s="1274"/>
      <c r="B1209" s="1264"/>
      <c r="C1209" s="1264"/>
      <c r="D1209" s="1264"/>
      <c r="E1209" s="1264"/>
      <c r="F1209" s="1264"/>
      <c r="G1209" s="1264"/>
      <c r="H1209" s="1264"/>
      <c r="I1209" s="1264"/>
      <c r="J1209" s="1264"/>
      <c r="K1209" s="1264"/>
      <c r="L1209" s="1264"/>
      <c r="M1209" s="1264"/>
      <c r="N1209" s="1264"/>
      <c r="O1209" s="1264"/>
      <c r="P1209" s="1264"/>
      <c r="Q1209" s="1264"/>
      <c r="R1209" s="1264"/>
      <c r="S1209" s="847" t="s">
        <v>533</v>
      </c>
      <c r="T1209" s="847" t="s">
        <v>565</v>
      </c>
      <c r="U1209" s="847" t="s">
        <v>26151</v>
      </c>
      <c r="V1209" s="746"/>
      <c r="W1209" s="746"/>
    </row>
    <row r="1210" spans="1:23" ht="105">
      <c r="A1210" s="1274"/>
      <c r="B1210" s="1264"/>
      <c r="C1210" s="1264"/>
      <c r="D1210" s="1264"/>
      <c r="E1210" s="1264"/>
      <c r="F1210" s="1264"/>
      <c r="G1210" s="1264"/>
      <c r="H1210" s="1264"/>
      <c r="I1210" s="1264"/>
      <c r="J1210" s="1264"/>
      <c r="K1210" s="1264"/>
      <c r="L1210" s="1264"/>
      <c r="M1210" s="1264"/>
      <c r="N1210" s="1264"/>
      <c r="O1210" s="1264"/>
      <c r="P1210" s="1264"/>
      <c r="Q1210" s="1264"/>
      <c r="R1210" s="1264"/>
      <c r="S1210" s="847" t="s">
        <v>533</v>
      </c>
      <c r="T1210" s="847" t="s">
        <v>566</v>
      </c>
      <c r="U1210" s="847" t="s">
        <v>26152</v>
      </c>
      <c r="V1210" s="746"/>
      <c r="W1210" s="746"/>
    </row>
    <row r="1211" spans="1:23" ht="67.5" customHeight="1">
      <c r="A1211" s="1274" t="s">
        <v>567</v>
      </c>
      <c r="B1211" s="1264" t="s">
        <v>24476</v>
      </c>
      <c r="C1211" s="1264" t="s">
        <v>26060</v>
      </c>
      <c r="D1211" s="1264" t="s">
        <v>28</v>
      </c>
      <c r="E1211" s="1264" t="s">
        <v>26058</v>
      </c>
      <c r="F1211" s="1264">
        <v>7</v>
      </c>
      <c r="G1211" s="1264">
        <v>3</v>
      </c>
      <c r="H1211" s="1264">
        <v>0.8</v>
      </c>
      <c r="I1211" s="1264" t="s">
        <v>807</v>
      </c>
      <c r="J1211" s="1295">
        <v>1056708185489</v>
      </c>
      <c r="K1211" s="1264" t="s">
        <v>532</v>
      </c>
      <c r="L1211" s="1264"/>
      <c r="M1211" s="1264"/>
      <c r="N1211" s="1264"/>
      <c r="O1211" s="1264"/>
      <c r="P1211" s="1264"/>
      <c r="Q1211" s="1264"/>
      <c r="R1211" s="1264"/>
      <c r="S1211" s="1264" t="s">
        <v>533</v>
      </c>
      <c r="T1211" s="1261" t="s">
        <v>568</v>
      </c>
      <c r="U1211" s="1261" t="s">
        <v>26153</v>
      </c>
      <c r="V1211" s="746"/>
      <c r="W1211" s="746"/>
    </row>
    <row r="1212" spans="1:23">
      <c r="A1212" s="1274"/>
      <c r="B1212" s="1264"/>
      <c r="C1212" s="1264"/>
      <c r="D1212" s="1264"/>
      <c r="E1212" s="1264"/>
      <c r="F1212" s="1264"/>
      <c r="G1212" s="1264"/>
      <c r="H1212" s="1264"/>
      <c r="I1212" s="1264"/>
      <c r="J1212" s="1264"/>
      <c r="K1212" s="1264"/>
      <c r="L1212" s="1264"/>
      <c r="M1212" s="1264"/>
      <c r="N1212" s="1264"/>
      <c r="O1212" s="1264"/>
      <c r="P1212" s="1264"/>
      <c r="Q1212" s="1264"/>
      <c r="R1212" s="1264"/>
      <c r="S1212" s="1264"/>
      <c r="T1212" s="1262"/>
      <c r="U1212" s="1262"/>
      <c r="V1212" s="746"/>
      <c r="W1212" s="746"/>
    </row>
    <row r="1213" spans="1:23" ht="120">
      <c r="A1213" s="1274"/>
      <c r="B1213" s="1264"/>
      <c r="C1213" s="1264"/>
      <c r="D1213" s="1264"/>
      <c r="E1213" s="1264"/>
      <c r="F1213" s="1264"/>
      <c r="G1213" s="1264"/>
      <c r="H1213" s="1264"/>
      <c r="I1213" s="1264"/>
      <c r="J1213" s="1264"/>
      <c r="K1213" s="1264"/>
      <c r="L1213" s="1264"/>
      <c r="M1213" s="1264"/>
      <c r="N1213" s="1264"/>
      <c r="O1213" s="1264"/>
      <c r="P1213" s="1264"/>
      <c r="Q1213" s="1264"/>
      <c r="R1213" s="1264"/>
      <c r="S1213" s="847" t="s">
        <v>533</v>
      </c>
      <c r="T1213" s="847" t="s">
        <v>569</v>
      </c>
      <c r="U1213" s="847" t="s">
        <v>26154</v>
      </c>
      <c r="V1213" s="746"/>
      <c r="W1213" s="746"/>
    </row>
    <row r="1214" spans="1:23" ht="120">
      <c r="A1214" s="1274"/>
      <c r="B1214" s="1264"/>
      <c r="C1214" s="1264"/>
      <c r="D1214" s="1264"/>
      <c r="E1214" s="1264"/>
      <c r="F1214" s="1264"/>
      <c r="G1214" s="1264"/>
      <c r="H1214" s="1264"/>
      <c r="I1214" s="1264"/>
      <c r="J1214" s="1264"/>
      <c r="K1214" s="1264"/>
      <c r="L1214" s="1264"/>
      <c r="M1214" s="1264"/>
      <c r="N1214" s="1264"/>
      <c r="O1214" s="1264"/>
      <c r="P1214" s="1264"/>
      <c r="Q1214" s="1264"/>
      <c r="R1214" s="1264"/>
      <c r="S1214" s="847" t="s">
        <v>533</v>
      </c>
      <c r="T1214" s="847" t="s">
        <v>570</v>
      </c>
      <c r="U1214" s="847" t="s">
        <v>26155</v>
      </c>
      <c r="V1214" s="746"/>
      <c r="W1214" s="746"/>
    </row>
    <row r="1215" spans="1:23" ht="105">
      <c r="A1215" s="1274"/>
      <c r="B1215" s="1264"/>
      <c r="C1215" s="1264"/>
      <c r="D1215" s="1264"/>
      <c r="E1215" s="1264"/>
      <c r="F1215" s="1264"/>
      <c r="G1215" s="1264"/>
      <c r="H1215" s="1264"/>
      <c r="I1215" s="1264"/>
      <c r="J1215" s="1264"/>
      <c r="K1215" s="1264"/>
      <c r="L1215" s="1264"/>
      <c r="M1215" s="1264"/>
      <c r="N1215" s="1264"/>
      <c r="O1215" s="1264"/>
      <c r="P1215" s="1264"/>
      <c r="Q1215" s="1264"/>
      <c r="R1215" s="1264"/>
      <c r="S1215" s="847" t="s">
        <v>533</v>
      </c>
      <c r="T1215" s="847" t="s">
        <v>571</v>
      </c>
      <c r="U1215" s="847" t="s">
        <v>26156</v>
      </c>
      <c r="V1215" s="746"/>
      <c r="W1215" s="746"/>
    </row>
    <row r="1216" spans="1:23" ht="105">
      <c r="A1216" s="1274"/>
      <c r="B1216" s="1264"/>
      <c r="C1216" s="1264"/>
      <c r="D1216" s="1264"/>
      <c r="E1216" s="1264"/>
      <c r="F1216" s="1264"/>
      <c r="G1216" s="1264"/>
      <c r="H1216" s="1264"/>
      <c r="I1216" s="1264"/>
      <c r="J1216" s="1264"/>
      <c r="K1216" s="1264"/>
      <c r="L1216" s="1264"/>
      <c r="M1216" s="1264"/>
      <c r="N1216" s="1264"/>
      <c r="O1216" s="1264"/>
      <c r="P1216" s="1264"/>
      <c r="Q1216" s="1264"/>
      <c r="R1216" s="1264"/>
      <c r="S1216" s="847" t="s">
        <v>533</v>
      </c>
      <c r="T1216" s="847" t="s">
        <v>572</v>
      </c>
      <c r="U1216" s="847" t="s">
        <v>26157</v>
      </c>
      <c r="V1216" s="746"/>
      <c r="W1216" s="746"/>
    </row>
    <row r="1217" spans="1:23" ht="105">
      <c r="A1217" s="1274"/>
      <c r="B1217" s="1264"/>
      <c r="C1217" s="1264"/>
      <c r="D1217" s="1264"/>
      <c r="E1217" s="1264"/>
      <c r="F1217" s="1264"/>
      <c r="G1217" s="1264"/>
      <c r="H1217" s="1264"/>
      <c r="I1217" s="1264"/>
      <c r="J1217" s="1264"/>
      <c r="K1217" s="1264"/>
      <c r="L1217" s="1264"/>
      <c r="M1217" s="1264"/>
      <c r="N1217" s="1264"/>
      <c r="O1217" s="1264"/>
      <c r="P1217" s="1264"/>
      <c r="Q1217" s="1264"/>
      <c r="R1217" s="1264"/>
      <c r="S1217" s="847" t="s">
        <v>533</v>
      </c>
      <c r="T1217" s="847" t="s">
        <v>573</v>
      </c>
      <c r="U1217" s="847" t="s">
        <v>26158</v>
      </c>
      <c r="V1217" s="746"/>
      <c r="W1217" s="746"/>
    </row>
    <row r="1218" spans="1:23" ht="105">
      <c r="A1218" s="1274"/>
      <c r="B1218" s="1264"/>
      <c r="C1218" s="1264"/>
      <c r="D1218" s="1264"/>
      <c r="E1218" s="1264"/>
      <c r="F1218" s="1264"/>
      <c r="G1218" s="1264"/>
      <c r="H1218" s="1264"/>
      <c r="I1218" s="1264"/>
      <c r="J1218" s="1264"/>
      <c r="K1218" s="1264"/>
      <c r="L1218" s="1264"/>
      <c r="M1218" s="1264"/>
      <c r="N1218" s="1264"/>
      <c r="O1218" s="1264"/>
      <c r="P1218" s="1264"/>
      <c r="Q1218" s="1264"/>
      <c r="R1218" s="1264"/>
      <c r="S1218" s="847" t="s">
        <v>533</v>
      </c>
      <c r="T1218" s="847" t="s">
        <v>574</v>
      </c>
      <c r="U1218" s="847" t="s">
        <v>26159</v>
      </c>
      <c r="V1218" s="746"/>
      <c r="W1218" s="746"/>
    </row>
    <row r="1219" spans="1:23" ht="105">
      <c r="A1219" s="1274"/>
      <c r="B1219" s="1264"/>
      <c r="C1219" s="1264"/>
      <c r="D1219" s="1264"/>
      <c r="E1219" s="1264"/>
      <c r="F1219" s="1264"/>
      <c r="G1219" s="1264"/>
      <c r="H1219" s="1264"/>
      <c r="I1219" s="1264"/>
      <c r="J1219" s="1264"/>
      <c r="K1219" s="1264"/>
      <c r="L1219" s="1264"/>
      <c r="M1219" s="1264"/>
      <c r="N1219" s="1264"/>
      <c r="O1219" s="1264"/>
      <c r="P1219" s="1264"/>
      <c r="Q1219" s="1264"/>
      <c r="R1219" s="1264"/>
      <c r="S1219" s="847" t="s">
        <v>533</v>
      </c>
      <c r="T1219" s="847" t="s">
        <v>575</v>
      </c>
      <c r="U1219" s="847" t="s">
        <v>26160</v>
      </c>
      <c r="V1219" s="746"/>
      <c r="W1219" s="746"/>
    </row>
    <row r="1220" spans="1:23" ht="105">
      <c r="A1220" s="1274"/>
      <c r="B1220" s="1264"/>
      <c r="C1220" s="1264"/>
      <c r="D1220" s="1264"/>
      <c r="E1220" s="1264"/>
      <c r="F1220" s="1264"/>
      <c r="G1220" s="1264"/>
      <c r="H1220" s="1264"/>
      <c r="I1220" s="1264"/>
      <c r="J1220" s="1264"/>
      <c r="K1220" s="1264"/>
      <c r="L1220" s="1264"/>
      <c r="M1220" s="1264"/>
      <c r="N1220" s="1264"/>
      <c r="O1220" s="1264"/>
      <c r="P1220" s="1264"/>
      <c r="Q1220" s="1264"/>
      <c r="R1220" s="1264"/>
      <c r="S1220" s="847" t="s">
        <v>533</v>
      </c>
      <c r="T1220" s="847" t="s">
        <v>576</v>
      </c>
      <c r="U1220" s="847" t="s">
        <v>26161</v>
      </c>
      <c r="V1220" s="746"/>
      <c r="W1220" s="746"/>
    </row>
    <row r="1221" spans="1:23" ht="105">
      <c r="A1221" s="1274" t="s">
        <v>577</v>
      </c>
      <c r="B1221" s="1264" t="s">
        <v>26061</v>
      </c>
      <c r="C1221" s="1264" t="s">
        <v>26062</v>
      </c>
      <c r="D1221" s="1264" t="s">
        <v>28</v>
      </c>
      <c r="E1221" s="1264" t="s">
        <v>875</v>
      </c>
      <c r="F1221" s="1264">
        <v>7</v>
      </c>
      <c r="G1221" s="1264">
        <v>2</v>
      </c>
      <c r="H1221" s="1264">
        <v>0.8</v>
      </c>
      <c r="I1221" s="1264" t="s">
        <v>807</v>
      </c>
      <c r="J1221" s="1295">
        <v>1056708185489</v>
      </c>
      <c r="K1221" s="1264" t="s">
        <v>532</v>
      </c>
      <c r="L1221" s="1264"/>
      <c r="M1221" s="1264"/>
      <c r="N1221" s="1264"/>
      <c r="O1221" s="1264"/>
      <c r="P1221" s="1264"/>
      <c r="Q1221" s="1264"/>
      <c r="R1221" s="1264"/>
      <c r="S1221" s="847" t="s">
        <v>533</v>
      </c>
      <c r="T1221" s="847" t="s">
        <v>578</v>
      </c>
      <c r="U1221" s="847" t="s">
        <v>26162</v>
      </c>
      <c r="V1221" s="746"/>
      <c r="W1221" s="746"/>
    </row>
    <row r="1222" spans="1:23" ht="120">
      <c r="A1222" s="1274"/>
      <c r="B1222" s="1264"/>
      <c r="C1222" s="1264"/>
      <c r="D1222" s="1264"/>
      <c r="E1222" s="1264"/>
      <c r="F1222" s="1264"/>
      <c r="G1222" s="1264"/>
      <c r="H1222" s="1264"/>
      <c r="I1222" s="1264"/>
      <c r="J1222" s="1264"/>
      <c r="K1222" s="1264"/>
      <c r="L1222" s="1264"/>
      <c r="M1222" s="1264"/>
      <c r="N1222" s="1264"/>
      <c r="O1222" s="1264"/>
      <c r="P1222" s="1264"/>
      <c r="Q1222" s="1264"/>
      <c r="R1222" s="1264"/>
      <c r="S1222" s="847" t="s">
        <v>533</v>
      </c>
      <c r="T1222" s="847" t="s">
        <v>579</v>
      </c>
      <c r="U1222" s="847" t="s">
        <v>24071</v>
      </c>
      <c r="V1222" s="746"/>
      <c r="W1222" s="746"/>
    </row>
    <row r="1223" spans="1:23" ht="120">
      <c r="A1223" s="1274"/>
      <c r="B1223" s="1264"/>
      <c r="C1223" s="1264"/>
      <c r="D1223" s="1264"/>
      <c r="E1223" s="1264"/>
      <c r="F1223" s="1264"/>
      <c r="G1223" s="1264"/>
      <c r="H1223" s="1264"/>
      <c r="I1223" s="1264"/>
      <c r="J1223" s="1264"/>
      <c r="K1223" s="1264"/>
      <c r="L1223" s="1264"/>
      <c r="M1223" s="1264"/>
      <c r="N1223" s="1264"/>
      <c r="O1223" s="1264"/>
      <c r="P1223" s="1264"/>
      <c r="Q1223" s="1264"/>
      <c r="R1223" s="1264"/>
      <c r="S1223" s="847" t="s">
        <v>533</v>
      </c>
      <c r="T1223" s="847" t="s">
        <v>580</v>
      </c>
      <c r="U1223" s="847" t="s">
        <v>24072</v>
      </c>
      <c r="V1223" s="746"/>
      <c r="W1223" s="746"/>
    </row>
    <row r="1224" spans="1:23" ht="105">
      <c r="A1224" s="1274" t="s">
        <v>581</v>
      </c>
      <c r="B1224" s="1264" t="s">
        <v>26063</v>
      </c>
      <c r="C1224" s="1264" t="s">
        <v>26064</v>
      </c>
      <c r="D1224" s="1264" t="s">
        <v>28</v>
      </c>
      <c r="E1224" s="1264" t="s">
        <v>875</v>
      </c>
      <c r="F1224" s="1264">
        <v>6.5</v>
      </c>
      <c r="G1224" s="1264">
        <v>3</v>
      </c>
      <c r="H1224" s="1264">
        <v>0.8</v>
      </c>
      <c r="I1224" s="1264" t="s">
        <v>807</v>
      </c>
      <c r="J1224" s="1295">
        <v>1056708185489</v>
      </c>
      <c r="K1224" s="1264" t="s">
        <v>532</v>
      </c>
      <c r="L1224" s="1264"/>
      <c r="M1224" s="1264"/>
      <c r="N1224" s="1264"/>
      <c r="O1224" s="1264"/>
      <c r="P1224" s="1264"/>
      <c r="Q1224" s="1264"/>
      <c r="R1224" s="1264"/>
      <c r="S1224" s="847" t="s">
        <v>533</v>
      </c>
      <c r="T1224" s="847" t="s">
        <v>582</v>
      </c>
      <c r="U1224" s="847" t="s">
        <v>26163</v>
      </c>
      <c r="V1224" s="746"/>
      <c r="W1224" s="746"/>
    </row>
    <row r="1225" spans="1:23" ht="105">
      <c r="A1225" s="1274"/>
      <c r="B1225" s="1264"/>
      <c r="C1225" s="1264"/>
      <c r="D1225" s="1264"/>
      <c r="E1225" s="1264"/>
      <c r="F1225" s="1264"/>
      <c r="G1225" s="1264"/>
      <c r="H1225" s="1264"/>
      <c r="I1225" s="1264"/>
      <c r="J1225" s="1264"/>
      <c r="K1225" s="1264"/>
      <c r="L1225" s="1264"/>
      <c r="M1225" s="1264"/>
      <c r="N1225" s="1264"/>
      <c r="O1225" s="1264"/>
      <c r="P1225" s="1264"/>
      <c r="Q1225" s="1264"/>
      <c r="R1225" s="1264"/>
      <c r="S1225" s="847" t="s">
        <v>533</v>
      </c>
      <c r="T1225" s="847" t="s">
        <v>583</v>
      </c>
      <c r="U1225" s="847" t="s">
        <v>26164</v>
      </c>
      <c r="V1225" s="746"/>
      <c r="W1225" s="746"/>
    </row>
    <row r="1226" spans="1:23" ht="105">
      <c r="A1226" s="1274"/>
      <c r="B1226" s="1264"/>
      <c r="C1226" s="1264"/>
      <c r="D1226" s="1264"/>
      <c r="E1226" s="1264"/>
      <c r="F1226" s="1264"/>
      <c r="G1226" s="1264"/>
      <c r="H1226" s="1264"/>
      <c r="I1226" s="1264"/>
      <c r="J1226" s="1264"/>
      <c r="K1226" s="1264"/>
      <c r="L1226" s="1264"/>
      <c r="M1226" s="1264"/>
      <c r="N1226" s="1264"/>
      <c r="O1226" s="1264"/>
      <c r="P1226" s="1264"/>
      <c r="Q1226" s="1264"/>
      <c r="R1226" s="1264"/>
      <c r="S1226" s="847" t="s">
        <v>533</v>
      </c>
      <c r="T1226" s="847" t="s">
        <v>584</v>
      </c>
      <c r="U1226" s="847" t="s">
        <v>24073</v>
      </c>
      <c r="V1226" s="746"/>
      <c r="W1226" s="746"/>
    </row>
    <row r="1227" spans="1:23" ht="105">
      <c r="A1227" s="1274"/>
      <c r="B1227" s="1264"/>
      <c r="C1227" s="1264"/>
      <c r="D1227" s="1264"/>
      <c r="E1227" s="1264"/>
      <c r="F1227" s="1264"/>
      <c r="G1227" s="1264"/>
      <c r="H1227" s="1264"/>
      <c r="I1227" s="1264"/>
      <c r="J1227" s="1264"/>
      <c r="K1227" s="1264"/>
      <c r="L1227" s="1264"/>
      <c r="M1227" s="1264"/>
      <c r="N1227" s="1264"/>
      <c r="O1227" s="1264"/>
      <c r="P1227" s="1264"/>
      <c r="Q1227" s="1264"/>
      <c r="R1227" s="1264"/>
      <c r="S1227" s="847" t="s">
        <v>533</v>
      </c>
      <c r="T1227" s="847" t="s">
        <v>585</v>
      </c>
      <c r="U1227" s="847" t="s">
        <v>24074</v>
      </c>
      <c r="V1227" s="746"/>
      <c r="W1227" s="746"/>
    </row>
    <row r="1228" spans="1:23" ht="105">
      <c r="A1228" s="1274"/>
      <c r="B1228" s="1264"/>
      <c r="C1228" s="1264"/>
      <c r="D1228" s="1264"/>
      <c r="E1228" s="1264"/>
      <c r="F1228" s="1264"/>
      <c r="G1228" s="1264"/>
      <c r="H1228" s="1264"/>
      <c r="I1228" s="1264"/>
      <c r="J1228" s="1264"/>
      <c r="K1228" s="1264"/>
      <c r="L1228" s="1264"/>
      <c r="M1228" s="1264"/>
      <c r="N1228" s="1264"/>
      <c r="O1228" s="1264"/>
      <c r="P1228" s="1264"/>
      <c r="Q1228" s="1264"/>
      <c r="R1228" s="1264"/>
      <c r="S1228" s="847" t="s">
        <v>533</v>
      </c>
      <c r="T1228" s="847" t="s">
        <v>586</v>
      </c>
      <c r="U1228" s="847" t="s">
        <v>24075</v>
      </c>
      <c r="V1228" s="746"/>
      <c r="W1228" s="746"/>
    </row>
    <row r="1229" spans="1:23" ht="67.5" customHeight="1">
      <c r="A1229" s="1274" t="s">
        <v>587</v>
      </c>
      <c r="B1229" s="1264" t="s">
        <v>24476</v>
      </c>
      <c r="C1229" s="1264" t="s">
        <v>26065</v>
      </c>
      <c r="D1229" s="1264" t="s">
        <v>28</v>
      </c>
      <c r="E1229" s="1264" t="s">
        <v>875</v>
      </c>
      <c r="F1229" s="1264">
        <v>6.45</v>
      </c>
      <c r="G1229" s="1264">
        <v>1</v>
      </c>
      <c r="H1229" s="1264">
        <v>8</v>
      </c>
      <c r="I1229" s="1264" t="s">
        <v>807</v>
      </c>
      <c r="J1229" s="1295">
        <v>1056708185489</v>
      </c>
      <c r="K1229" s="1264" t="s">
        <v>532</v>
      </c>
      <c r="L1229" s="1264"/>
      <c r="M1229" s="1264"/>
      <c r="N1229" s="1264"/>
      <c r="O1229" s="1264"/>
      <c r="P1229" s="1264"/>
      <c r="Q1229" s="1264"/>
      <c r="R1229" s="1264"/>
      <c r="S1229" s="1264" t="s">
        <v>533</v>
      </c>
      <c r="T1229" s="1261" t="s">
        <v>588</v>
      </c>
      <c r="U1229" s="1261" t="s">
        <v>589</v>
      </c>
      <c r="V1229" s="746"/>
      <c r="W1229" s="746"/>
    </row>
    <row r="1230" spans="1:23">
      <c r="A1230" s="1274"/>
      <c r="B1230" s="1264"/>
      <c r="C1230" s="1264"/>
      <c r="D1230" s="1264"/>
      <c r="E1230" s="1264"/>
      <c r="F1230" s="1264"/>
      <c r="G1230" s="1264"/>
      <c r="H1230" s="1264"/>
      <c r="I1230" s="1264"/>
      <c r="J1230" s="1264"/>
      <c r="K1230" s="1264"/>
      <c r="L1230" s="1264"/>
      <c r="M1230" s="1264"/>
      <c r="N1230" s="1264"/>
      <c r="O1230" s="1264"/>
      <c r="P1230" s="1264"/>
      <c r="Q1230" s="1264"/>
      <c r="R1230" s="1264"/>
      <c r="S1230" s="1264"/>
      <c r="T1230" s="1262"/>
      <c r="U1230" s="1262"/>
      <c r="V1230" s="746"/>
      <c r="W1230" s="746"/>
    </row>
    <row r="1231" spans="1:23" ht="135">
      <c r="A1231" s="1274"/>
      <c r="B1231" s="1264"/>
      <c r="C1231" s="1264"/>
      <c r="D1231" s="1264"/>
      <c r="E1231" s="1264"/>
      <c r="F1231" s="1264"/>
      <c r="G1231" s="1264"/>
      <c r="H1231" s="1264"/>
      <c r="I1231" s="1264"/>
      <c r="J1231" s="1264"/>
      <c r="K1231" s="1264"/>
      <c r="L1231" s="1264"/>
      <c r="M1231" s="1264"/>
      <c r="N1231" s="1264"/>
      <c r="O1231" s="1264"/>
      <c r="P1231" s="1264"/>
      <c r="Q1231" s="1264"/>
      <c r="R1231" s="1264"/>
      <c r="S1231" s="847" t="s">
        <v>533</v>
      </c>
      <c r="T1231" s="847" t="s">
        <v>590</v>
      </c>
      <c r="U1231" s="847" t="s">
        <v>26165</v>
      </c>
      <c r="V1231" s="746"/>
      <c r="W1231" s="746"/>
    </row>
    <row r="1232" spans="1:23" ht="135">
      <c r="A1232" s="1274"/>
      <c r="B1232" s="1264"/>
      <c r="C1232" s="1264"/>
      <c r="D1232" s="1264"/>
      <c r="E1232" s="1264"/>
      <c r="F1232" s="1264"/>
      <c r="G1232" s="1264"/>
      <c r="H1232" s="1264"/>
      <c r="I1232" s="1264"/>
      <c r="J1232" s="1264"/>
      <c r="K1232" s="1264"/>
      <c r="L1232" s="1264"/>
      <c r="M1232" s="1264"/>
      <c r="N1232" s="1264"/>
      <c r="O1232" s="1264"/>
      <c r="P1232" s="1264"/>
      <c r="Q1232" s="1264"/>
      <c r="R1232" s="1264"/>
      <c r="S1232" s="847" t="s">
        <v>533</v>
      </c>
      <c r="T1232" s="847" t="s">
        <v>591</v>
      </c>
      <c r="U1232" s="847" t="s">
        <v>26166</v>
      </c>
      <c r="V1232" s="746"/>
      <c r="W1232" s="746"/>
    </row>
    <row r="1233" spans="1:23" ht="135">
      <c r="A1233" s="1274"/>
      <c r="B1233" s="1264"/>
      <c r="C1233" s="1264"/>
      <c r="D1233" s="1264"/>
      <c r="E1233" s="1264"/>
      <c r="F1233" s="1264"/>
      <c r="G1233" s="1264"/>
      <c r="H1233" s="1264"/>
      <c r="I1233" s="1264"/>
      <c r="J1233" s="1264"/>
      <c r="K1233" s="1264"/>
      <c r="L1233" s="1264"/>
      <c r="M1233" s="1264"/>
      <c r="N1233" s="1264"/>
      <c r="O1233" s="1264"/>
      <c r="P1233" s="1264"/>
      <c r="Q1233" s="1264"/>
      <c r="R1233" s="1264"/>
      <c r="S1233" s="847" t="s">
        <v>533</v>
      </c>
      <c r="T1233" s="847" t="s">
        <v>592</v>
      </c>
      <c r="U1233" s="847" t="s">
        <v>26167</v>
      </c>
      <c r="V1233" s="746"/>
      <c r="W1233" s="746"/>
    </row>
    <row r="1234" spans="1:23" ht="135">
      <c r="A1234" s="1274"/>
      <c r="B1234" s="1264"/>
      <c r="C1234" s="1264"/>
      <c r="D1234" s="1264"/>
      <c r="E1234" s="1264"/>
      <c r="F1234" s="1264"/>
      <c r="G1234" s="1264"/>
      <c r="H1234" s="1264"/>
      <c r="I1234" s="1264"/>
      <c r="J1234" s="1264"/>
      <c r="K1234" s="1264"/>
      <c r="L1234" s="1264"/>
      <c r="M1234" s="1264"/>
      <c r="N1234" s="1264"/>
      <c r="O1234" s="1264"/>
      <c r="P1234" s="1264"/>
      <c r="Q1234" s="1264"/>
      <c r="R1234" s="1264"/>
      <c r="S1234" s="847" t="s">
        <v>533</v>
      </c>
      <c r="T1234" s="847" t="s">
        <v>593</v>
      </c>
      <c r="U1234" s="847" t="s">
        <v>26168</v>
      </c>
      <c r="V1234" s="746"/>
      <c r="W1234" s="746"/>
    </row>
    <row r="1235" spans="1:23" ht="135">
      <c r="A1235" s="1274"/>
      <c r="B1235" s="1264"/>
      <c r="C1235" s="1264"/>
      <c r="D1235" s="1264"/>
      <c r="E1235" s="1264"/>
      <c r="F1235" s="1264"/>
      <c r="G1235" s="1264"/>
      <c r="H1235" s="1264"/>
      <c r="I1235" s="1264"/>
      <c r="J1235" s="1264"/>
      <c r="K1235" s="1264"/>
      <c r="L1235" s="1264"/>
      <c r="M1235" s="1264"/>
      <c r="N1235" s="1264"/>
      <c r="O1235" s="1264"/>
      <c r="P1235" s="1264"/>
      <c r="Q1235" s="1264"/>
      <c r="R1235" s="1264"/>
      <c r="S1235" s="847" t="s">
        <v>533</v>
      </c>
      <c r="T1235" s="847" t="s">
        <v>594</v>
      </c>
      <c r="U1235" s="847" t="s">
        <v>26169</v>
      </c>
      <c r="V1235" s="746"/>
      <c r="W1235" s="746"/>
    </row>
    <row r="1236" spans="1:23" ht="135">
      <c r="A1236" s="1274"/>
      <c r="B1236" s="1264"/>
      <c r="C1236" s="1264"/>
      <c r="D1236" s="1264"/>
      <c r="E1236" s="1264"/>
      <c r="F1236" s="1264"/>
      <c r="G1236" s="1264"/>
      <c r="H1236" s="1264"/>
      <c r="I1236" s="1264"/>
      <c r="J1236" s="1264"/>
      <c r="K1236" s="1264"/>
      <c r="L1236" s="1264"/>
      <c r="M1236" s="1264"/>
      <c r="N1236" s="1264"/>
      <c r="O1236" s="1264"/>
      <c r="P1236" s="1264"/>
      <c r="Q1236" s="1264"/>
      <c r="R1236" s="1264"/>
      <c r="S1236" s="847" t="s">
        <v>533</v>
      </c>
      <c r="T1236" s="847" t="s">
        <v>595</v>
      </c>
      <c r="U1236" s="847" t="s">
        <v>26170</v>
      </c>
      <c r="V1236" s="746"/>
      <c r="W1236" s="746"/>
    </row>
    <row r="1237" spans="1:23" ht="135">
      <c r="A1237" s="1274"/>
      <c r="B1237" s="1264"/>
      <c r="C1237" s="1264"/>
      <c r="D1237" s="1264"/>
      <c r="E1237" s="1264"/>
      <c r="F1237" s="1264"/>
      <c r="G1237" s="1264"/>
      <c r="H1237" s="1264"/>
      <c r="I1237" s="1264"/>
      <c r="J1237" s="1264"/>
      <c r="K1237" s="1264"/>
      <c r="L1237" s="1264"/>
      <c r="M1237" s="1264"/>
      <c r="N1237" s="1264"/>
      <c r="O1237" s="1264"/>
      <c r="P1237" s="1264"/>
      <c r="Q1237" s="1264"/>
      <c r="R1237" s="1264"/>
      <c r="S1237" s="847" t="s">
        <v>533</v>
      </c>
      <c r="T1237" s="847" t="s">
        <v>596</v>
      </c>
      <c r="U1237" s="847" t="s">
        <v>26171</v>
      </c>
      <c r="V1237" s="746"/>
      <c r="W1237" s="746"/>
    </row>
    <row r="1238" spans="1:23" ht="135">
      <c r="A1238" s="1274"/>
      <c r="B1238" s="1264"/>
      <c r="C1238" s="1264"/>
      <c r="D1238" s="1264"/>
      <c r="E1238" s="1264"/>
      <c r="F1238" s="1264"/>
      <c r="G1238" s="1264"/>
      <c r="H1238" s="1264"/>
      <c r="I1238" s="1264"/>
      <c r="J1238" s="1264"/>
      <c r="K1238" s="1264"/>
      <c r="L1238" s="1264"/>
      <c r="M1238" s="1264"/>
      <c r="N1238" s="1264"/>
      <c r="O1238" s="1264"/>
      <c r="P1238" s="1264"/>
      <c r="Q1238" s="1264"/>
      <c r="R1238" s="1264"/>
      <c r="S1238" s="847" t="s">
        <v>533</v>
      </c>
      <c r="T1238" s="847" t="s">
        <v>597</v>
      </c>
      <c r="U1238" s="847" t="s">
        <v>26172</v>
      </c>
      <c r="V1238" s="746"/>
      <c r="W1238" s="746"/>
    </row>
    <row r="1239" spans="1:23" ht="135">
      <c r="A1239" s="1274"/>
      <c r="B1239" s="1264"/>
      <c r="C1239" s="1264"/>
      <c r="D1239" s="1264"/>
      <c r="E1239" s="1264"/>
      <c r="F1239" s="1264"/>
      <c r="G1239" s="1264"/>
      <c r="H1239" s="1264"/>
      <c r="I1239" s="1264"/>
      <c r="J1239" s="1264"/>
      <c r="K1239" s="1264"/>
      <c r="L1239" s="1264"/>
      <c r="M1239" s="1264"/>
      <c r="N1239" s="1264"/>
      <c r="O1239" s="1264"/>
      <c r="P1239" s="1264"/>
      <c r="Q1239" s="1264"/>
      <c r="R1239" s="1264"/>
      <c r="S1239" s="847" t="s">
        <v>533</v>
      </c>
      <c r="T1239" s="847" t="s">
        <v>598</v>
      </c>
      <c r="U1239" s="847" t="s">
        <v>24076</v>
      </c>
      <c r="V1239" s="746"/>
      <c r="W1239" s="746"/>
    </row>
    <row r="1240" spans="1:23" ht="135">
      <c r="A1240" s="1274"/>
      <c r="B1240" s="1264"/>
      <c r="C1240" s="1264"/>
      <c r="D1240" s="1264"/>
      <c r="E1240" s="1264"/>
      <c r="F1240" s="1264"/>
      <c r="G1240" s="1264"/>
      <c r="H1240" s="1264"/>
      <c r="I1240" s="1264"/>
      <c r="J1240" s="1264"/>
      <c r="K1240" s="1264"/>
      <c r="L1240" s="1264"/>
      <c r="M1240" s="1264"/>
      <c r="N1240" s="1264"/>
      <c r="O1240" s="1264"/>
      <c r="P1240" s="1264"/>
      <c r="Q1240" s="1264"/>
      <c r="R1240" s="1264"/>
      <c r="S1240" s="847" t="s">
        <v>533</v>
      </c>
      <c r="T1240" s="847" t="s">
        <v>599</v>
      </c>
      <c r="U1240" s="847" t="s">
        <v>26173</v>
      </c>
      <c r="V1240" s="746"/>
      <c r="W1240" s="746"/>
    </row>
    <row r="1241" spans="1:23" ht="135">
      <c r="A1241" s="1274"/>
      <c r="B1241" s="1264"/>
      <c r="C1241" s="1264"/>
      <c r="D1241" s="1264"/>
      <c r="E1241" s="1264"/>
      <c r="F1241" s="1264"/>
      <c r="G1241" s="1264"/>
      <c r="H1241" s="1264"/>
      <c r="I1241" s="1264"/>
      <c r="J1241" s="1264"/>
      <c r="K1241" s="1264"/>
      <c r="L1241" s="1264"/>
      <c r="M1241" s="1264"/>
      <c r="N1241" s="1264"/>
      <c r="O1241" s="1264"/>
      <c r="P1241" s="1264"/>
      <c r="Q1241" s="1264"/>
      <c r="R1241" s="1264"/>
      <c r="S1241" s="847" t="s">
        <v>533</v>
      </c>
      <c r="T1241" s="847" t="s">
        <v>600</v>
      </c>
      <c r="U1241" s="847" t="s">
        <v>26174</v>
      </c>
      <c r="V1241" s="746"/>
      <c r="W1241" s="746"/>
    </row>
    <row r="1242" spans="1:23" ht="135">
      <c r="A1242" s="1274"/>
      <c r="B1242" s="1264"/>
      <c r="C1242" s="1264"/>
      <c r="D1242" s="1264"/>
      <c r="E1242" s="1264"/>
      <c r="F1242" s="1264"/>
      <c r="G1242" s="1264"/>
      <c r="H1242" s="1264"/>
      <c r="I1242" s="1264"/>
      <c r="J1242" s="1264"/>
      <c r="K1242" s="1264"/>
      <c r="L1242" s="1264"/>
      <c r="M1242" s="1264"/>
      <c r="N1242" s="1264"/>
      <c r="O1242" s="1264"/>
      <c r="P1242" s="1264"/>
      <c r="Q1242" s="1264"/>
      <c r="R1242" s="1264"/>
      <c r="S1242" s="847" t="s">
        <v>533</v>
      </c>
      <c r="T1242" s="847" t="s">
        <v>601</v>
      </c>
      <c r="U1242" s="847" t="s">
        <v>26175</v>
      </c>
      <c r="V1242" s="746"/>
      <c r="W1242" s="746"/>
    </row>
    <row r="1243" spans="1:23" ht="135">
      <c r="A1243" s="1274"/>
      <c r="B1243" s="1264"/>
      <c r="C1243" s="1264"/>
      <c r="D1243" s="1264"/>
      <c r="E1243" s="1264"/>
      <c r="F1243" s="1264"/>
      <c r="G1243" s="1264"/>
      <c r="H1243" s="1264"/>
      <c r="I1243" s="1264"/>
      <c r="J1243" s="1264"/>
      <c r="K1243" s="1264"/>
      <c r="L1243" s="1264"/>
      <c r="M1243" s="1264"/>
      <c r="N1243" s="1264"/>
      <c r="O1243" s="1264"/>
      <c r="P1243" s="1264"/>
      <c r="Q1243" s="1264"/>
      <c r="R1243" s="1264"/>
      <c r="S1243" s="847" t="s">
        <v>533</v>
      </c>
      <c r="T1243" s="847" t="s">
        <v>602</v>
      </c>
      <c r="U1243" s="847" t="s">
        <v>26179</v>
      </c>
      <c r="V1243" s="746"/>
      <c r="W1243" s="746"/>
    </row>
    <row r="1244" spans="1:23" ht="135">
      <c r="A1244" s="1274"/>
      <c r="B1244" s="1264"/>
      <c r="C1244" s="1264"/>
      <c r="D1244" s="1264"/>
      <c r="E1244" s="1264"/>
      <c r="F1244" s="1264"/>
      <c r="G1244" s="1264"/>
      <c r="H1244" s="1264"/>
      <c r="I1244" s="1264"/>
      <c r="J1244" s="1264"/>
      <c r="K1244" s="1264"/>
      <c r="L1244" s="1264"/>
      <c r="M1244" s="1264"/>
      <c r="N1244" s="1264"/>
      <c r="O1244" s="1264"/>
      <c r="P1244" s="1264"/>
      <c r="Q1244" s="1264"/>
      <c r="R1244" s="1264"/>
      <c r="S1244" s="847" t="s">
        <v>533</v>
      </c>
      <c r="T1244" s="847" t="s">
        <v>603</v>
      </c>
      <c r="U1244" s="847" t="s">
        <v>26178</v>
      </c>
      <c r="V1244" s="752"/>
      <c r="W1244" s="746"/>
    </row>
    <row r="1245" spans="1:23" ht="135">
      <c r="A1245" s="1274"/>
      <c r="B1245" s="1264"/>
      <c r="C1245" s="1264"/>
      <c r="D1245" s="1264"/>
      <c r="E1245" s="1264"/>
      <c r="F1245" s="1264"/>
      <c r="G1245" s="1264"/>
      <c r="H1245" s="1264"/>
      <c r="I1245" s="1264"/>
      <c r="J1245" s="1264"/>
      <c r="K1245" s="1264"/>
      <c r="L1245" s="1264"/>
      <c r="M1245" s="1264"/>
      <c r="N1245" s="1264"/>
      <c r="O1245" s="1264"/>
      <c r="P1245" s="1264"/>
      <c r="Q1245" s="1264"/>
      <c r="R1245" s="1264"/>
      <c r="S1245" s="847" t="s">
        <v>533</v>
      </c>
      <c r="T1245" s="847" t="s">
        <v>604</v>
      </c>
      <c r="U1245" s="847" t="s">
        <v>26177</v>
      </c>
      <c r="V1245" s="752"/>
      <c r="W1245" s="746"/>
    </row>
    <row r="1246" spans="1:23" ht="120">
      <c r="A1246" s="1274"/>
      <c r="B1246" s="1264"/>
      <c r="C1246" s="1264"/>
      <c r="D1246" s="1264"/>
      <c r="E1246" s="1264"/>
      <c r="F1246" s="1264"/>
      <c r="G1246" s="1264"/>
      <c r="H1246" s="1264"/>
      <c r="I1246" s="1264"/>
      <c r="J1246" s="1264"/>
      <c r="K1246" s="1264"/>
      <c r="L1246" s="1264"/>
      <c r="M1246" s="1264"/>
      <c r="N1246" s="1264"/>
      <c r="O1246" s="1264"/>
      <c r="P1246" s="1264"/>
      <c r="Q1246" s="1264"/>
      <c r="R1246" s="1264"/>
      <c r="S1246" s="847" t="s">
        <v>533</v>
      </c>
      <c r="T1246" s="847" t="s">
        <v>605</v>
      </c>
      <c r="U1246" s="847" t="s">
        <v>26176</v>
      </c>
      <c r="V1246" s="752"/>
      <c r="W1246" s="746"/>
    </row>
    <row r="1247" spans="1:23" ht="120">
      <c r="A1247" s="1274"/>
      <c r="B1247" s="1264"/>
      <c r="C1247" s="1264"/>
      <c r="D1247" s="1264"/>
      <c r="E1247" s="1264"/>
      <c r="F1247" s="1264"/>
      <c r="G1247" s="1264"/>
      <c r="H1247" s="1264"/>
      <c r="I1247" s="1264"/>
      <c r="J1247" s="1264"/>
      <c r="K1247" s="1264"/>
      <c r="L1247" s="1264"/>
      <c r="M1247" s="1264"/>
      <c r="N1247" s="1264"/>
      <c r="O1247" s="1264"/>
      <c r="P1247" s="1264"/>
      <c r="Q1247" s="1264"/>
      <c r="R1247" s="1264"/>
      <c r="S1247" s="847" t="s">
        <v>533</v>
      </c>
      <c r="T1247" s="847" t="s">
        <v>606</v>
      </c>
      <c r="U1247" s="847" t="s">
        <v>26180</v>
      </c>
      <c r="V1247" s="752"/>
      <c r="W1247" s="746"/>
    </row>
    <row r="1248" spans="1:23" ht="120">
      <c r="A1248" s="1274"/>
      <c r="B1248" s="1264"/>
      <c r="C1248" s="1264"/>
      <c r="D1248" s="1264"/>
      <c r="E1248" s="1264"/>
      <c r="F1248" s="1264"/>
      <c r="G1248" s="1264"/>
      <c r="H1248" s="1264"/>
      <c r="I1248" s="1264"/>
      <c r="J1248" s="1264"/>
      <c r="K1248" s="1264"/>
      <c r="L1248" s="1264"/>
      <c r="M1248" s="1264"/>
      <c r="N1248" s="1264"/>
      <c r="O1248" s="1264"/>
      <c r="P1248" s="1264"/>
      <c r="Q1248" s="1264"/>
      <c r="R1248" s="1264"/>
      <c r="S1248" s="847" t="s">
        <v>533</v>
      </c>
      <c r="T1248" s="847" t="s">
        <v>607</v>
      </c>
      <c r="U1248" s="847" t="s">
        <v>26181</v>
      </c>
      <c r="V1248" s="752"/>
      <c r="W1248" s="746"/>
    </row>
    <row r="1249" spans="1:23" ht="120">
      <c r="A1249" s="1274"/>
      <c r="B1249" s="1264"/>
      <c r="C1249" s="1264"/>
      <c r="D1249" s="1264"/>
      <c r="E1249" s="1264"/>
      <c r="F1249" s="1264"/>
      <c r="G1249" s="1264"/>
      <c r="H1249" s="1264"/>
      <c r="I1249" s="1264"/>
      <c r="J1249" s="1264"/>
      <c r="K1249" s="1264"/>
      <c r="L1249" s="1264"/>
      <c r="M1249" s="1264"/>
      <c r="N1249" s="1264"/>
      <c r="O1249" s="1264"/>
      <c r="P1249" s="1264"/>
      <c r="Q1249" s="1264"/>
      <c r="R1249" s="1264"/>
      <c r="S1249" s="847" t="s">
        <v>533</v>
      </c>
      <c r="T1249" s="847" t="s">
        <v>608</v>
      </c>
      <c r="U1249" s="847" t="s">
        <v>26182</v>
      </c>
      <c r="V1249" s="746"/>
      <c r="W1249" s="746"/>
    </row>
    <row r="1250" spans="1:23" ht="120">
      <c r="A1250" s="1274"/>
      <c r="B1250" s="1264"/>
      <c r="C1250" s="1264"/>
      <c r="D1250" s="1264"/>
      <c r="E1250" s="1264"/>
      <c r="F1250" s="1264"/>
      <c r="G1250" s="1264"/>
      <c r="H1250" s="1264"/>
      <c r="I1250" s="1264"/>
      <c r="J1250" s="1264"/>
      <c r="K1250" s="1264"/>
      <c r="L1250" s="1264"/>
      <c r="M1250" s="1264"/>
      <c r="N1250" s="1264"/>
      <c r="O1250" s="1264"/>
      <c r="P1250" s="1264"/>
      <c r="Q1250" s="1264"/>
      <c r="R1250" s="1264"/>
      <c r="S1250" s="847" t="s">
        <v>533</v>
      </c>
      <c r="T1250" s="847" t="s">
        <v>609</v>
      </c>
      <c r="U1250" s="847" t="s">
        <v>26183</v>
      </c>
      <c r="V1250" s="746"/>
      <c r="W1250" s="746"/>
    </row>
    <row r="1251" spans="1:23" ht="120">
      <c r="A1251" s="1274"/>
      <c r="B1251" s="1264"/>
      <c r="C1251" s="1264"/>
      <c r="D1251" s="1264"/>
      <c r="E1251" s="1264"/>
      <c r="F1251" s="1264"/>
      <c r="G1251" s="1264"/>
      <c r="H1251" s="1264"/>
      <c r="I1251" s="1264"/>
      <c r="J1251" s="1264"/>
      <c r="K1251" s="1264"/>
      <c r="L1251" s="1264"/>
      <c r="M1251" s="1264"/>
      <c r="N1251" s="1264"/>
      <c r="O1251" s="1264"/>
      <c r="P1251" s="1264"/>
      <c r="Q1251" s="1264"/>
      <c r="R1251" s="1264"/>
      <c r="S1251" s="847" t="s">
        <v>533</v>
      </c>
      <c r="T1251" s="847" t="s">
        <v>610</v>
      </c>
      <c r="U1251" s="847" t="s">
        <v>26184</v>
      </c>
      <c r="V1251" s="746"/>
      <c r="W1251" s="746"/>
    </row>
    <row r="1252" spans="1:23" ht="120">
      <c r="A1252" s="1274"/>
      <c r="B1252" s="1264"/>
      <c r="C1252" s="1264"/>
      <c r="D1252" s="1264"/>
      <c r="E1252" s="1264"/>
      <c r="F1252" s="1264"/>
      <c r="G1252" s="1264"/>
      <c r="H1252" s="1264"/>
      <c r="I1252" s="1264"/>
      <c r="J1252" s="1264"/>
      <c r="K1252" s="1264"/>
      <c r="L1252" s="1264"/>
      <c r="M1252" s="1264"/>
      <c r="N1252" s="1264"/>
      <c r="O1252" s="1264"/>
      <c r="P1252" s="1264"/>
      <c r="Q1252" s="1264"/>
      <c r="R1252" s="1264"/>
      <c r="S1252" s="847" t="s">
        <v>533</v>
      </c>
      <c r="T1252" s="847" t="s">
        <v>611</v>
      </c>
      <c r="U1252" s="847" t="s">
        <v>26185</v>
      </c>
      <c r="V1252" s="746"/>
      <c r="W1252" s="746"/>
    </row>
    <row r="1253" spans="1:23" ht="120">
      <c r="A1253" s="1274"/>
      <c r="B1253" s="1264"/>
      <c r="C1253" s="1264"/>
      <c r="D1253" s="1264"/>
      <c r="E1253" s="1264"/>
      <c r="F1253" s="1264"/>
      <c r="G1253" s="1264"/>
      <c r="H1253" s="1264"/>
      <c r="I1253" s="1264"/>
      <c r="J1253" s="1264"/>
      <c r="K1253" s="1264"/>
      <c r="L1253" s="1264"/>
      <c r="M1253" s="1264"/>
      <c r="N1253" s="1264"/>
      <c r="O1253" s="1264"/>
      <c r="P1253" s="1264"/>
      <c r="Q1253" s="1264"/>
      <c r="R1253" s="1264"/>
      <c r="S1253" s="847" t="s">
        <v>533</v>
      </c>
      <c r="T1253" s="847" t="s">
        <v>612</v>
      </c>
      <c r="U1253" s="847" t="s">
        <v>26186</v>
      </c>
      <c r="V1253" s="746"/>
      <c r="W1253" s="746"/>
    </row>
    <row r="1254" spans="1:23" ht="120">
      <c r="A1254" s="1274"/>
      <c r="B1254" s="1264"/>
      <c r="C1254" s="1264"/>
      <c r="D1254" s="1264"/>
      <c r="E1254" s="1264"/>
      <c r="F1254" s="1264"/>
      <c r="G1254" s="1264"/>
      <c r="H1254" s="1264"/>
      <c r="I1254" s="1264"/>
      <c r="J1254" s="1264"/>
      <c r="K1254" s="1264"/>
      <c r="L1254" s="1264"/>
      <c r="M1254" s="1264"/>
      <c r="N1254" s="1264"/>
      <c r="O1254" s="1264"/>
      <c r="P1254" s="1264"/>
      <c r="Q1254" s="1264"/>
      <c r="R1254" s="1264"/>
      <c r="S1254" s="847" t="s">
        <v>533</v>
      </c>
      <c r="T1254" s="847" t="s">
        <v>613</v>
      </c>
      <c r="U1254" s="847" t="s">
        <v>26187</v>
      </c>
      <c r="V1254" s="746"/>
      <c r="W1254" s="746"/>
    </row>
    <row r="1255" spans="1:23" ht="120">
      <c r="A1255" s="1274"/>
      <c r="B1255" s="1264"/>
      <c r="C1255" s="1264"/>
      <c r="D1255" s="1264"/>
      <c r="E1255" s="1264"/>
      <c r="F1255" s="1264"/>
      <c r="G1255" s="1264"/>
      <c r="H1255" s="1264"/>
      <c r="I1255" s="1264"/>
      <c r="J1255" s="1264"/>
      <c r="K1255" s="1264"/>
      <c r="L1255" s="1264"/>
      <c r="M1255" s="1264"/>
      <c r="N1255" s="1264"/>
      <c r="O1255" s="1264"/>
      <c r="P1255" s="1264"/>
      <c r="Q1255" s="1264"/>
      <c r="R1255" s="1264"/>
      <c r="S1255" s="847" t="s">
        <v>533</v>
      </c>
      <c r="T1255" s="847" t="s">
        <v>614</v>
      </c>
      <c r="U1255" s="847" t="s">
        <v>26188</v>
      </c>
      <c r="V1255" s="746"/>
      <c r="W1255" s="746"/>
    </row>
    <row r="1256" spans="1:23" ht="120">
      <c r="A1256" s="1274"/>
      <c r="B1256" s="1264"/>
      <c r="C1256" s="1264"/>
      <c r="D1256" s="1264"/>
      <c r="E1256" s="1264"/>
      <c r="F1256" s="1264"/>
      <c r="G1256" s="1264"/>
      <c r="H1256" s="1264"/>
      <c r="I1256" s="1264"/>
      <c r="J1256" s="1264"/>
      <c r="K1256" s="1264"/>
      <c r="L1256" s="1264"/>
      <c r="M1256" s="1264"/>
      <c r="N1256" s="1264"/>
      <c r="O1256" s="1264"/>
      <c r="P1256" s="1264"/>
      <c r="Q1256" s="1264"/>
      <c r="R1256" s="1264"/>
      <c r="S1256" s="847" t="s">
        <v>533</v>
      </c>
      <c r="T1256" s="847" t="s">
        <v>615</v>
      </c>
      <c r="U1256" s="847" t="s">
        <v>26189</v>
      </c>
      <c r="V1256" s="746"/>
      <c r="W1256" s="746"/>
    </row>
    <row r="1257" spans="1:23" ht="120">
      <c r="A1257" s="1274"/>
      <c r="B1257" s="1264"/>
      <c r="C1257" s="1264"/>
      <c r="D1257" s="1264"/>
      <c r="E1257" s="1264"/>
      <c r="F1257" s="1264"/>
      <c r="G1257" s="1264"/>
      <c r="H1257" s="1264"/>
      <c r="I1257" s="1264"/>
      <c r="J1257" s="1264"/>
      <c r="K1257" s="1264"/>
      <c r="L1257" s="1264"/>
      <c r="M1257" s="1264"/>
      <c r="N1257" s="1264"/>
      <c r="O1257" s="1264"/>
      <c r="P1257" s="1264"/>
      <c r="Q1257" s="1264"/>
      <c r="R1257" s="1264"/>
      <c r="S1257" s="847" t="s">
        <v>533</v>
      </c>
      <c r="T1257" s="847" t="s">
        <v>616</v>
      </c>
      <c r="U1257" s="847" t="s">
        <v>26190</v>
      </c>
      <c r="V1257" s="746"/>
      <c r="W1257" s="746"/>
    </row>
    <row r="1258" spans="1:23" ht="120">
      <c r="A1258" s="1274"/>
      <c r="B1258" s="1264"/>
      <c r="C1258" s="1264"/>
      <c r="D1258" s="1264"/>
      <c r="E1258" s="1264"/>
      <c r="F1258" s="1264"/>
      <c r="G1258" s="1264"/>
      <c r="H1258" s="1264"/>
      <c r="I1258" s="1264"/>
      <c r="J1258" s="1264"/>
      <c r="K1258" s="1264"/>
      <c r="L1258" s="1264"/>
      <c r="M1258" s="1264"/>
      <c r="N1258" s="1264"/>
      <c r="O1258" s="1264"/>
      <c r="P1258" s="1264"/>
      <c r="Q1258" s="1264"/>
      <c r="R1258" s="1264"/>
      <c r="S1258" s="847" t="s">
        <v>533</v>
      </c>
      <c r="T1258" s="847" t="s">
        <v>617</v>
      </c>
      <c r="U1258" s="847" t="s">
        <v>26191</v>
      </c>
      <c r="V1258" s="746"/>
      <c r="W1258" s="746"/>
    </row>
    <row r="1259" spans="1:23" ht="120">
      <c r="A1259" s="1274"/>
      <c r="B1259" s="1264"/>
      <c r="C1259" s="1264"/>
      <c r="D1259" s="1264"/>
      <c r="E1259" s="1264"/>
      <c r="F1259" s="1264"/>
      <c r="G1259" s="1264"/>
      <c r="H1259" s="1264"/>
      <c r="I1259" s="1264"/>
      <c r="J1259" s="1264"/>
      <c r="K1259" s="1264"/>
      <c r="L1259" s="1264"/>
      <c r="M1259" s="1264"/>
      <c r="N1259" s="1264"/>
      <c r="O1259" s="1264"/>
      <c r="P1259" s="1264"/>
      <c r="Q1259" s="1264"/>
      <c r="R1259" s="1264"/>
      <c r="S1259" s="847" t="s">
        <v>533</v>
      </c>
      <c r="T1259" s="847" t="s">
        <v>618</v>
      </c>
      <c r="U1259" s="847" t="s">
        <v>26192</v>
      </c>
      <c r="V1259" s="746"/>
      <c r="W1259" s="746"/>
    </row>
    <row r="1260" spans="1:23" ht="67.5" customHeight="1">
      <c r="A1260" s="1274" t="s">
        <v>619</v>
      </c>
      <c r="B1260" s="1264" t="s">
        <v>26056</v>
      </c>
      <c r="C1260" s="1264" t="s">
        <v>26066</v>
      </c>
      <c r="D1260" s="1264" t="s">
        <v>28</v>
      </c>
      <c r="E1260" s="1264" t="s">
        <v>26058</v>
      </c>
      <c r="F1260" s="1264">
        <v>6.5</v>
      </c>
      <c r="G1260" s="1264">
        <v>3</v>
      </c>
      <c r="H1260" s="1264">
        <v>0.8</v>
      </c>
      <c r="I1260" s="1264" t="s">
        <v>807</v>
      </c>
      <c r="J1260" s="1295">
        <v>1056708185489</v>
      </c>
      <c r="K1260" s="1264" t="s">
        <v>532</v>
      </c>
      <c r="L1260" s="1264"/>
      <c r="M1260" s="1264"/>
      <c r="N1260" s="1264"/>
      <c r="O1260" s="1264"/>
      <c r="P1260" s="1264"/>
      <c r="Q1260" s="1264"/>
      <c r="R1260" s="1264"/>
      <c r="S1260" s="1264" t="s">
        <v>620</v>
      </c>
      <c r="T1260" s="1261" t="s">
        <v>621</v>
      </c>
      <c r="U1260" s="1261" t="s">
        <v>26193</v>
      </c>
      <c r="V1260" s="746"/>
      <c r="W1260" s="746"/>
    </row>
    <row r="1261" spans="1:23">
      <c r="A1261" s="1274"/>
      <c r="B1261" s="1264"/>
      <c r="C1261" s="1264"/>
      <c r="D1261" s="1264"/>
      <c r="E1261" s="1264"/>
      <c r="F1261" s="1264"/>
      <c r="G1261" s="1264"/>
      <c r="H1261" s="1264"/>
      <c r="I1261" s="1264"/>
      <c r="J1261" s="1264"/>
      <c r="K1261" s="1264"/>
      <c r="L1261" s="1264"/>
      <c r="M1261" s="1264"/>
      <c r="N1261" s="1264"/>
      <c r="O1261" s="1264"/>
      <c r="P1261" s="1264"/>
      <c r="Q1261" s="1264"/>
      <c r="R1261" s="1264"/>
      <c r="S1261" s="1264"/>
      <c r="T1261" s="1262"/>
      <c r="U1261" s="1262"/>
      <c r="V1261" s="746"/>
      <c r="W1261" s="746"/>
    </row>
    <row r="1262" spans="1:23" ht="120">
      <c r="A1262" s="1274"/>
      <c r="B1262" s="1264"/>
      <c r="C1262" s="1264"/>
      <c r="D1262" s="1264"/>
      <c r="E1262" s="1264"/>
      <c r="F1262" s="1264"/>
      <c r="G1262" s="1264"/>
      <c r="H1262" s="1264"/>
      <c r="I1262" s="1264"/>
      <c r="J1262" s="1264"/>
      <c r="K1262" s="1264"/>
      <c r="L1262" s="1264"/>
      <c r="M1262" s="1264"/>
      <c r="N1262" s="1264"/>
      <c r="O1262" s="1264"/>
      <c r="P1262" s="1264"/>
      <c r="Q1262" s="1264"/>
      <c r="R1262" s="1264"/>
      <c r="S1262" s="847" t="s">
        <v>533</v>
      </c>
      <c r="T1262" s="847" t="s">
        <v>622</v>
      </c>
      <c r="U1262" s="847" t="s">
        <v>26194</v>
      </c>
      <c r="V1262" s="746"/>
      <c r="W1262" s="746"/>
    </row>
    <row r="1263" spans="1:23" ht="120">
      <c r="A1263" s="1274"/>
      <c r="B1263" s="1264"/>
      <c r="C1263" s="1264"/>
      <c r="D1263" s="1264"/>
      <c r="E1263" s="1264"/>
      <c r="F1263" s="1264"/>
      <c r="G1263" s="1264"/>
      <c r="H1263" s="1264"/>
      <c r="I1263" s="1264"/>
      <c r="J1263" s="1264"/>
      <c r="K1263" s="1264"/>
      <c r="L1263" s="1264"/>
      <c r="M1263" s="1264"/>
      <c r="N1263" s="1264"/>
      <c r="O1263" s="1264"/>
      <c r="P1263" s="1264"/>
      <c r="Q1263" s="1264"/>
      <c r="R1263" s="1264"/>
      <c r="S1263" s="847" t="s">
        <v>533</v>
      </c>
      <c r="T1263" s="847" t="s">
        <v>623</v>
      </c>
      <c r="U1263" s="847" t="s">
        <v>26195</v>
      </c>
      <c r="V1263" s="746"/>
      <c r="W1263" s="746"/>
    </row>
    <row r="1264" spans="1:23" ht="120">
      <c r="A1264" s="1274"/>
      <c r="B1264" s="1264"/>
      <c r="C1264" s="1264"/>
      <c r="D1264" s="1264"/>
      <c r="E1264" s="1264"/>
      <c r="F1264" s="1264"/>
      <c r="G1264" s="1264"/>
      <c r="H1264" s="1264"/>
      <c r="I1264" s="1264"/>
      <c r="J1264" s="1264"/>
      <c r="K1264" s="1264"/>
      <c r="L1264" s="1264"/>
      <c r="M1264" s="1264"/>
      <c r="N1264" s="1264"/>
      <c r="O1264" s="1264"/>
      <c r="P1264" s="1264"/>
      <c r="Q1264" s="1264"/>
      <c r="R1264" s="1264"/>
      <c r="S1264" s="847" t="s">
        <v>533</v>
      </c>
      <c r="T1264" s="847" t="s">
        <v>624</v>
      </c>
      <c r="U1264" s="847" t="s">
        <v>26196</v>
      </c>
      <c r="V1264" s="746"/>
      <c r="W1264" s="746"/>
    </row>
    <row r="1265" spans="1:23" ht="120">
      <c r="A1265" s="1274"/>
      <c r="B1265" s="1264"/>
      <c r="C1265" s="1264"/>
      <c r="D1265" s="1264"/>
      <c r="E1265" s="1264"/>
      <c r="F1265" s="1264"/>
      <c r="G1265" s="1264"/>
      <c r="H1265" s="1264"/>
      <c r="I1265" s="1264"/>
      <c r="J1265" s="1264"/>
      <c r="K1265" s="1264"/>
      <c r="L1265" s="1264"/>
      <c r="M1265" s="1264"/>
      <c r="N1265" s="1264"/>
      <c r="O1265" s="1264"/>
      <c r="P1265" s="1264"/>
      <c r="Q1265" s="1264"/>
      <c r="R1265" s="1264"/>
      <c r="S1265" s="847" t="s">
        <v>533</v>
      </c>
      <c r="T1265" s="847" t="s">
        <v>625</v>
      </c>
      <c r="U1265" s="847" t="s">
        <v>26197</v>
      </c>
      <c r="V1265" s="746"/>
      <c r="W1265" s="746"/>
    </row>
    <row r="1266" spans="1:23" ht="120">
      <c r="A1266" s="1274"/>
      <c r="B1266" s="1264"/>
      <c r="C1266" s="1264"/>
      <c r="D1266" s="1264"/>
      <c r="E1266" s="1264"/>
      <c r="F1266" s="1264"/>
      <c r="G1266" s="1264"/>
      <c r="H1266" s="1264"/>
      <c r="I1266" s="1264"/>
      <c r="J1266" s="1264"/>
      <c r="K1266" s="1264"/>
      <c r="L1266" s="1264"/>
      <c r="M1266" s="1264"/>
      <c r="N1266" s="1264"/>
      <c r="O1266" s="1264"/>
      <c r="P1266" s="1264"/>
      <c r="Q1266" s="1264"/>
      <c r="R1266" s="1264"/>
      <c r="S1266" s="847" t="s">
        <v>533</v>
      </c>
      <c r="T1266" s="847" t="s">
        <v>626</v>
      </c>
      <c r="U1266" s="847" t="s">
        <v>26198</v>
      </c>
      <c r="V1266" s="746"/>
      <c r="W1266" s="746"/>
    </row>
    <row r="1267" spans="1:23" ht="120">
      <c r="A1267" s="1274"/>
      <c r="B1267" s="1264"/>
      <c r="C1267" s="1264"/>
      <c r="D1267" s="1264"/>
      <c r="E1267" s="1264"/>
      <c r="F1267" s="1264"/>
      <c r="G1267" s="1264"/>
      <c r="H1267" s="1264"/>
      <c r="I1267" s="1264"/>
      <c r="J1267" s="1264"/>
      <c r="K1267" s="1264"/>
      <c r="L1267" s="1264"/>
      <c r="M1267" s="1264"/>
      <c r="N1267" s="1264"/>
      <c r="O1267" s="1264"/>
      <c r="P1267" s="1264"/>
      <c r="Q1267" s="1264"/>
      <c r="R1267" s="1264"/>
      <c r="S1267" s="847" t="s">
        <v>533</v>
      </c>
      <c r="T1267" s="847" t="s">
        <v>627</v>
      </c>
      <c r="U1267" s="847" t="s">
        <v>26199</v>
      </c>
      <c r="V1267" s="746"/>
      <c r="W1267" s="746"/>
    </row>
    <row r="1268" spans="1:23" ht="120">
      <c r="A1268" s="1274"/>
      <c r="B1268" s="1264"/>
      <c r="C1268" s="1264"/>
      <c r="D1268" s="1264"/>
      <c r="E1268" s="1264"/>
      <c r="F1268" s="1264"/>
      <c r="G1268" s="1264"/>
      <c r="H1268" s="1264"/>
      <c r="I1268" s="1264"/>
      <c r="J1268" s="1264"/>
      <c r="K1268" s="1264"/>
      <c r="L1268" s="1264"/>
      <c r="M1268" s="1264"/>
      <c r="N1268" s="1264"/>
      <c r="O1268" s="1264"/>
      <c r="P1268" s="1264"/>
      <c r="Q1268" s="1264"/>
      <c r="R1268" s="1264"/>
      <c r="S1268" s="847" t="s">
        <v>533</v>
      </c>
      <c r="T1268" s="847" t="s">
        <v>628</v>
      </c>
      <c r="U1268" s="847" t="s">
        <v>26200</v>
      </c>
      <c r="V1268" s="746"/>
      <c r="W1268" s="746"/>
    </row>
    <row r="1269" spans="1:23" ht="120">
      <c r="A1269" s="1274"/>
      <c r="B1269" s="1264"/>
      <c r="C1269" s="1264"/>
      <c r="D1269" s="1264"/>
      <c r="E1269" s="1264"/>
      <c r="F1269" s="1264"/>
      <c r="G1269" s="1264"/>
      <c r="H1269" s="1264"/>
      <c r="I1269" s="1264"/>
      <c r="J1269" s="1264"/>
      <c r="K1269" s="1264"/>
      <c r="L1269" s="1264"/>
      <c r="M1269" s="1264"/>
      <c r="N1269" s="1264"/>
      <c r="O1269" s="1264"/>
      <c r="P1269" s="1264"/>
      <c r="Q1269" s="1264"/>
      <c r="R1269" s="1264"/>
      <c r="S1269" s="847" t="s">
        <v>533</v>
      </c>
      <c r="T1269" s="847" t="s">
        <v>629</v>
      </c>
      <c r="U1269" s="847" t="s">
        <v>26201</v>
      </c>
      <c r="V1269" s="746"/>
      <c r="W1269" s="746"/>
    </row>
    <row r="1270" spans="1:23" ht="120">
      <c r="A1270" s="1274"/>
      <c r="B1270" s="1264"/>
      <c r="C1270" s="1264"/>
      <c r="D1270" s="1264"/>
      <c r="E1270" s="1264"/>
      <c r="F1270" s="1264"/>
      <c r="G1270" s="1264"/>
      <c r="H1270" s="1264"/>
      <c r="I1270" s="1264"/>
      <c r="J1270" s="1264"/>
      <c r="K1270" s="1264"/>
      <c r="L1270" s="1264"/>
      <c r="M1270" s="1264"/>
      <c r="N1270" s="1264"/>
      <c r="O1270" s="1264"/>
      <c r="P1270" s="1264"/>
      <c r="Q1270" s="1264"/>
      <c r="R1270" s="1264"/>
      <c r="S1270" s="847" t="s">
        <v>533</v>
      </c>
      <c r="T1270" s="847" t="s">
        <v>630</v>
      </c>
      <c r="U1270" s="847" t="s">
        <v>26202</v>
      </c>
      <c r="V1270" s="746"/>
      <c r="W1270" s="746"/>
    </row>
    <row r="1271" spans="1:23" ht="120">
      <c r="A1271" s="1274"/>
      <c r="B1271" s="1264"/>
      <c r="C1271" s="1264"/>
      <c r="D1271" s="1264"/>
      <c r="E1271" s="1264"/>
      <c r="F1271" s="1264"/>
      <c r="G1271" s="1264"/>
      <c r="H1271" s="1264"/>
      <c r="I1271" s="1264"/>
      <c r="J1271" s="1264"/>
      <c r="K1271" s="1264"/>
      <c r="L1271" s="1264"/>
      <c r="M1271" s="1264"/>
      <c r="N1271" s="1264"/>
      <c r="O1271" s="1264"/>
      <c r="P1271" s="1264"/>
      <c r="Q1271" s="1264"/>
      <c r="R1271" s="1264"/>
      <c r="S1271" s="847" t="s">
        <v>533</v>
      </c>
      <c r="T1271" s="847" t="s">
        <v>631</v>
      </c>
      <c r="U1271" s="847" t="s">
        <v>26203</v>
      </c>
      <c r="V1271" s="746"/>
      <c r="W1271" s="746"/>
    </row>
    <row r="1272" spans="1:23" ht="67.5" customHeight="1">
      <c r="A1272" s="1274" t="s">
        <v>632</v>
      </c>
      <c r="B1272" s="1264" t="s">
        <v>24476</v>
      </c>
      <c r="C1272" s="1264" t="s">
        <v>26067</v>
      </c>
      <c r="D1272" s="1264" t="s">
        <v>28</v>
      </c>
      <c r="E1272" s="1264" t="s">
        <v>875</v>
      </c>
      <c r="F1272" s="1264">
        <v>6.45</v>
      </c>
      <c r="G1272" s="1264">
        <v>3</v>
      </c>
      <c r="H1272" s="1264">
        <v>0.8</v>
      </c>
      <c r="I1272" s="1264" t="s">
        <v>807</v>
      </c>
      <c r="J1272" s="1295">
        <v>1056708185489</v>
      </c>
      <c r="K1272" s="1264" t="s">
        <v>532</v>
      </c>
      <c r="L1272" s="1264"/>
      <c r="M1272" s="1264"/>
      <c r="N1272" s="1264"/>
      <c r="O1272" s="1264"/>
      <c r="P1272" s="1264"/>
      <c r="Q1272" s="1264"/>
      <c r="R1272" s="1264"/>
      <c r="S1272" s="1264" t="s">
        <v>533</v>
      </c>
      <c r="T1272" s="1261" t="s">
        <v>633</v>
      </c>
      <c r="U1272" s="1261" t="s">
        <v>26204</v>
      </c>
      <c r="V1272" s="746"/>
      <c r="W1272" s="746"/>
    </row>
    <row r="1273" spans="1:23">
      <c r="A1273" s="1274"/>
      <c r="B1273" s="1264"/>
      <c r="C1273" s="1264"/>
      <c r="D1273" s="1264"/>
      <c r="E1273" s="1264"/>
      <c r="F1273" s="1264"/>
      <c r="G1273" s="1264"/>
      <c r="H1273" s="1264"/>
      <c r="I1273" s="1264"/>
      <c r="J1273" s="1264"/>
      <c r="K1273" s="1264"/>
      <c r="L1273" s="1264"/>
      <c r="M1273" s="1264"/>
      <c r="N1273" s="1264"/>
      <c r="O1273" s="1264"/>
      <c r="P1273" s="1264"/>
      <c r="Q1273" s="1264"/>
      <c r="R1273" s="1264"/>
      <c r="S1273" s="1264"/>
      <c r="T1273" s="1262"/>
      <c r="U1273" s="1262"/>
      <c r="V1273" s="746"/>
      <c r="W1273" s="746"/>
    </row>
    <row r="1274" spans="1:23" ht="135">
      <c r="A1274" s="1274"/>
      <c r="B1274" s="1264"/>
      <c r="C1274" s="1264"/>
      <c r="D1274" s="1264"/>
      <c r="E1274" s="1264"/>
      <c r="F1274" s="1264"/>
      <c r="G1274" s="1264"/>
      <c r="H1274" s="1264"/>
      <c r="I1274" s="1264"/>
      <c r="J1274" s="1264"/>
      <c r="K1274" s="1264"/>
      <c r="L1274" s="1264"/>
      <c r="M1274" s="1264"/>
      <c r="N1274" s="1264"/>
      <c r="O1274" s="1264"/>
      <c r="P1274" s="1264"/>
      <c r="Q1274" s="1264"/>
      <c r="R1274" s="1264"/>
      <c r="S1274" s="847" t="s">
        <v>533</v>
      </c>
      <c r="T1274" s="847" t="s">
        <v>634</v>
      </c>
      <c r="U1274" s="847" t="s">
        <v>26205</v>
      </c>
      <c r="V1274" s="746"/>
      <c r="W1274" s="746"/>
    </row>
    <row r="1275" spans="1:23" ht="135">
      <c r="A1275" s="1274"/>
      <c r="B1275" s="1264"/>
      <c r="C1275" s="1264"/>
      <c r="D1275" s="1264"/>
      <c r="E1275" s="1264"/>
      <c r="F1275" s="1264"/>
      <c r="G1275" s="1264"/>
      <c r="H1275" s="1264"/>
      <c r="I1275" s="1264"/>
      <c r="J1275" s="1264"/>
      <c r="K1275" s="1264"/>
      <c r="L1275" s="1264"/>
      <c r="M1275" s="1264"/>
      <c r="N1275" s="1264"/>
      <c r="O1275" s="1264"/>
      <c r="P1275" s="1264"/>
      <c r="Q1275" s="1264"/>
      <c r="R1275" s="1264"/>
      <c r="S1275" s="847" t="s">
        <v>533</v>
      </c>
      <c r="T1275" s="847" t="s">
        <v>635</v>
      </c>
      <c r="U1275" s="847" t="s">
        <v>26206</v>
      </c>
      <c r="V1275" s="746"/>
      <c r="W1275" s="746"/>
    </row>
    <row r="1276" spans="1:23" ht="135">
      <c r="A1276" s="1274"/>
      <c r="B1276" s="1264"/>
      <c r="C1276" s="1264"/>
      <c r="D1276" s="1264"/>
      <c r="E1276" s="1264"/>
      <c r="F1276" s="1264"/>
      <c r="G1276" s="1264"/>
      <c r="H1276" s="1264"/>
      <c r="I1276" s="1264"/>
      <c r="J1276" s="1264"/>
      <c r="K1276" s="1264"/>
      <c r="L1276" s="1264"/>
      <c r="M1276" s="1264"/>
      <c r="N1276" s="1264"/>
      <c r="O1276" s="1264"/>
      <c r="P1276" s="1264"/>
      <c r="Q1276" s="1264"/>
      <c r="R1276" s="1264"/>
      <c r="S1276" s="847" t="s">
        <v>533</v>
      </c>
      <c r="T1276" s="847" t="s">
        <v>636</v>
      </c>
      <c r="U1276" s="847" t="s">
        <v>26207</v>
      </c>
      <c r="V1276" s="746"/>
      <c r="W1276" s="746"/>
    </row>
    <row r="1277" spans="1:23" ht="135">
      <c r="A1277" s="1274"/>
      <c r="B1277" s="1264"/>
      <c r="C1277" s="1264"/>
      <c r="D1277" s="1264"/>
      <c r="E1277" s="1264"/>
      <c r="F1277" s="1264"/>
      <c r="G1277" s="1264"/>
      <c r="H1277" s="1264"/>
      <c r="I1277" s="1264"/>
      <c r="J1277" s="1264"/>
      <c r="K1277" s="1264"/>
      <c r="L1277" s="1264"/>
      <c r="M1277" s="1264"/>
      <c r="N1277" s="1264"/>
      <c r="O1277" s="1264"/>
      <c r="P1277" s="1264"/>
      <c r="Q1277" s="1264"/>
      <c r="R1277" s="1264"/>
      <c r="S1277" s="847" t="s">
        <v>533</v>
      </c>
      <c r="T1277" s="847" t="s">
        <v>637</v>
      </c>
      <c r="U1277" s="847" t="s">
        <v>26208</v>
      </c>
      <c r="V1277" s="746"/>
      <c r="W1277" s="746"/>
    </row>
    <row r="1278" spans="1:23" ht="135">
      <c r="A1278" s="1274"/>
      <c r="B1278" s="1264"/>
      <c r="C1278" s="1264"/>
      <c r="D1278" s="1264"/>
      <c r="E1278" s="1264"/>
      <c r="F1278" s="1264"/>
      <c r="G1278" s="1264"/>
      <c r="H1278" s="1264"/>
      <c r="I1278" s="1264"/>
      <c r="J1278" s="1264"/>
      <c r="K1278" s="1264"/>
      <c r="L1278" s="1264"/>
      <c r="M1278" s="1264"/>
      <c r="N1278" s="1264"/>
      <c r="O1278" s="1264"/>
      <c r="P1278" s="1264"/>
      <c r="Q1278" s="1264"/>
      <c r="R1278" s="1264"/>
      <c r="S1278" s="847" t="s">
        <v>533</v>
      </c>
      <c r="T1278" s="847" t="s">
        <v>638</v>
      </c>
      <c r="U1278" s="847" t="s">
        <v>26209</v>
      </c>
      <c r="V1278" s="746"/>
      <c r="W1278" s="746"/>
    </row>
    <row r="1279" spans="1:23" ht="120">
      <c r="A1279" s="1274"/>
      <c r="B1279" s="1264"/>
      <c r="C1279" s="1264"/>
      <c r="D1279" s="1264"/>
      <c r="E1279" s="1264"/>
      <c r="F1279" s="1264"/>
      <c r="G1279" s="1264"/>
      <c r="H1279" s="1264"/>
      <c r="I1279" s="1264"/>
      <c r="J1279" s="1264"/>
      <c r="K1279" s="1264"/>
      <c r="L1279" s="1264"/>
      <c r="M1279" s="1264"/>
      <c r="N1279" s="1264"/>
      <c r="O1279" s="1264"/>
      <c r="P1279" s="1264"/>
      <c r="Q1279" s="1264"/>
      <c r="R1279" s="1264"/>
      <c r="S1279" s="847" t="s">
        <v>533</v>
      </c>
      <c r="T1279" s="847" t="s">
        <v>639</v>
      </c>
      <c r="U1279" s="847" t="s">
        <v>26210</v>
      </c>
      <c r="V1279" s="746"/>
      <c r="W1279" s="746"/>
    </row>
    <row r="1280" spans="1:23" ht="120">
      <c r="A1280" s="1274"/>
      <c r="B1280" s="1264"/>
      <c r="C1280" s="1264"/>
      <c r="D1280" s="1264"/>
      <c r="E1280" s="1264"/>
      <c r="F1280" s="1264"/>
      <c r="G1280" s="1264"/>
      <c r="H1280" s="1264"/>
      <c r="I1280" s="1264"/>
      <c r="J1280" s="1264"/>
      <c r="K1280" s="1264"/>
      <c r="L1280" s="1264"/>
      <c r="M1280" s="1264"/>
      <c r="N1280" s="1264"/>
      <c r="O1280" s="1264"/>
      <c r="P1280" s="1264"/>
      <c r="Q1280" s="1264"/>
      <c r="R1280" s="1264"/>
      <c r="S1280" s="847" t="s">
        <v>533</v>
      </c>
      <c r="T1280" s="847" t="s">
        <v>640</v>
      </c>
      <c r="U1280" s="847" t="s">
        <v>26211</v>
      </c>
      <c r="V1280" s="746"/>
      <c r="W1280" s="746"/>
    </row>
    <row r="1281" spans="1:23" ht="120">
      <c r="A1281" s="1274"/>
      <c r="B1281" s="1264"/>
      <c r="C1281" s="1264"/>
      <c r="D1281" s="1264"/>
      <c r="E1281" s="1264"/>
      <c r="F1281" s="1264"/>
      <c r="G1281" s="1264"/>
      <c r="H1281" s="1264"/>
      <c r="I1281" s="1264"/>
      <c r="J1281" s="1264"/>
      <c r="K1281" s="1264"/>
      <c r="L1281" s="1264"/>
      <c r="M1281" s="1264"/>
      <c r="N1281" s="1264"/>
      <c r="O1281" s="1264"/>
      <c r="P1281" s="1264"/>
      <c r="Q1281" s="1264"/>
      <c r="R1281" s="1264"/>
      <c r="S1281" s="847" t="s">
        <v>533</v>
      </c>
      <c r="T1281" s="847" t="s">
        <v>641</v>
      </c>
      <c r="U1281" s="847" t="s">
        <v>26212</v>
      </c>
      <c r="V1281" s="746"/>
      <c r="W1281" s="746"/>
    </row>
    <row r="1282" spans="1:23" ht="120">
      <c r="A1282" s="1274"/>
      <c r="B1282" s="1264"/>
      <c r="C1282" s="1264"/>
      <c r="D1282" s="1264"/>
      <c r="E1282" s="1264"/>
      <c r="F1282" s="1264"/>
      <c r="G1282" s="1264"/>
      <c r="H1282" s="1264"/>
      <c r="I1282" s="1264"/>
      <c r="J1282" s="1264"/>
      <c r="K1282" s="1264"/>
      <c r="L1282" s="1264"/>
      <c r="M1282" s="1264"/>
      <c r="N1282" s="1264"/>
      <c r="O1282" s="1264"/>
      <c r="P1282" s="1264"/>
      <c r="Q1282" s="1264"/>
      <c r="R1282" s="1264"/>
      <c r="S1282" s="847" t="s">
        <v>533</v>
      </c>
      <c r="T1282" s="847" t="s">
        <v>642</v>
      </c>
      <c r="U1282" s="847" t="s">
        <v>26213</v>
      </c>
      <c r="V1282" s="746"/>
      <c r="W1282" s="746"/>
    </row>
    <row r="1283" spans="1:23" ht="120">
      <c r="A1283" s="1274"/>
      <c r="B1283" s="1264"/>
      <c r="C1283" s="1264"/>
      <c r="D1283" s="1264"/>
      <c r="E1283" s="1264"/>
      <c r="F1283" s="1264"/>
      <c r="G1283" s="1264"/>
      <c r="H1283" s="1264"/>
      <c r="I1283" s="1264"/>
      <c r="J1283" s="1264"/>
      <c r="K1283" s="1264"/>
      <c r="L1283" s="1264"/>
      <c r="M1283" s="1264"/>
      <c r="N1283" s="1264"/>
      <c r="O1283" s="1264"/>
      <c r="P1283" s="1264"/>
      <c r="Q1283" s="1264"/>
      <c r="R1283" s="1264"/>
      <c r="S1283" s="847" t="s">
        <v>533</v>
      </c>
      <c r="T1283" s="847" t="s">
        <v>643</v>
      </c>
      <c r="U1283" s="847" t="s">
        <v>26214</v>
      </c>
      <c r="V1283" s="746"/>
      <c r="W1283" s="746"/>
    </row>
    <row r="1284" spans="1:23" ht="120">
      <c r="A1284" s="1274"/>
      <c r="B1284" s="1264"/>
      <c r="C1284" s="1264"/>
      <c r="D1284" s="1264"/>
      <c r="E1284" s="1264"/>
      <c r="F1284" s="1264"/>
      <c r="G1284" s="1264"/>
      <c r="H1284" s="1264"/>
      <c r="I1284" s="1264"/>
      <c r="J1284" s="1264"/>
      <c r="K1284" s="1264"/>
      <c r="L1284" s="1264"/>
      <c r="M1284" s="1264"/>
      <c r="N1284" s="1264"/>
      <c r="O1284" s="1264"/>
      <c r="P1284" s="1264"/>
      <c r="Q1284" s="1264"/>
      <c r="R1284" s="1264"/>
      <c r="S1284" s="847" t="s">
        <v>533</v>
      </c>
      <c r="T1284" s="847" t="s">
        <v>644</v>
      </c>
      <c r="U1284" s="847" t="s">
        <v>26215</v>
      </c>
      <c r="V1284" s="746"/>
      <c r="W1284" s="746"/>
    </row>
    <row r="1285" spans="1:23" ht="135">
      <c r="A1285" s="1274"/>
      <c r="B1285" s="1264"/>
      <c r="C1285" s="1264"/>
      <c r="D1285" s="1264"/>
      <c r="E1285" s="1264"/>
      <c r="F1285" s="1264"/>
      <c r="G1285" s="1264"/>
      <c r="H1285" s="1264"/>
      <c r="I1285" s="1264"/>
      <c r="J1285" s="1264"/>
      <c r="K1285" s="1264"/>
      <c r="L1285" s="1264"/>
      <c r="M1285" s="1264"/>
      <c r="N1285" s="1264"/>
      <c r="O1285" s="1264"/>
      <c r="P1285" s="1264"/>
      <c r="Q1285" s="1264"/>
      <c r="R1285" s="1264"/>
      <c r="S1285" s="847" t="s">
        <v>533</v>
      </c>
      <c r="T1285" s="847" t="s">
        <v>645</v>
      </c>
      <c r="U1285" s="847" t="s">
        <v>26216</v>
      </c>
      <c r="V1285" s="746"/>
      <c r="W1285" s="746"/>
    </row>
    <row r="1286" spans="1:23" ht="135">
      <c r="A1286" s="1274"/>
      <c r="B1286" s="1264"/>
      <c r="C1286" s="1264"/>
      <c r="D1286" s="1264"/>
      <c r="E1286" s="1264"/>
      <c r="F1286" s="1264"/>
      <c r="G1286" s="1264"/>
      <c r="H1286" s="1264"/>
      <c r="I1286" s="1264"/>
      <c r="J1286" s="1264"/>
      <c r="K1286" s="1264"/>
      <c r="L1286" s="1264"/>
      <c r="M1286" s="1264"/>
      <c r="N1286" s="1264"/>
      <c r="O1286" s="1264"/>
      <c r="P1286" s="1264"/>
      <c r="Q1286" s="1264"/>
      <c r="R1286" s="1264"/>
      <c r="S1286" s="847" t="s">
        <v>533</v>
      </c>
      <c r="T1286" s="847" t="s">
        <v>26223</v>
      </c>
      <c r="U1286" s="847" t="s">
        <v>26217</v>
      </c>
      <c r="V1286" s="746"/>
      <c r="W1286" s="746"/>
    </row>
    <row r="1287" spans="1:23" ht="135">
      <c r="A1287" s="1274"/>
      <c r="B1287" s="1264"/>
      <c r="C1287" s="1264"/>
      <c r="D1287" s="1264"/>
      <c r="E1287" s="1264"/>
      <c r="F1287" s="1264"/>
      <c r="G1287" s="1264"/>
      <c r="H1287" s="1264"/>
      <c r="I1287" s="1264"/>
      <c r="J1287" s="1264"/>
      <c r="K1287" s="1264"/>
      <c r="L1287" s="1264"/>
      <c r="M1287" s="1264"/>
      <c r="N1287" s="1264"/>
      <c r="O1287" s="1264"/>
      <c r="P1287" s="1264"/>
      <c r="Q1287" s="1264"/>
      <c r="R1287" s="1264"/>
      <c r="S1287" s="847" t="s">
        <v>533</v>
      </c>
      <c r="T1287" s="847" t="s">
        <v>646</v>
      </c>
      <c r="U1287" s="847" t="s">
        <v>26218</v>
      </c>
      <c r="V1287" s="746"/>
      <c r="W1287" s="746"/>
    </row>
    <row r="1288" spans="1:23" ht="135">
      <c r="A1288" s="1274"/>
      <c r="B1288" s="1264"/>
      <c r="C1288" s="1264"/>
      <c r="D1288" s="1264"/>
      <c r="E1288" s="1264"/>
      <c r="F1288" s="1264"/>
      <c r="G1288" s="1264"/>
      <c r="H1288" s="1264"/>
      <c r="I1288" s="1264"/>
      <c r="J1288" s="1264"/>
      <c r="K1288" s="1264"/>
      <c r="L1288" s="1264"/>
      <c r="M1288" s="1264"/>
      <c r="N1288" s="1264"/>
      <c r="O1288" s="1264"/>
      <c r="P1288" s="1264"/>
      <c r="Q1288" s="1264"/>
      <c r="R1288" s="1264"/>
      <c r="S1288" s="847" t="s">
        <v>533</v>
      </c>
      <c r="T1288" s="847" t="s">
        <v>26224</v>
      </c>
      <c r="U1288" s="847" t="s">
        <v>26219</v>
      </c>
      <c r="V1288" s="746"/>
      <c r="W1288" s="746"/>
    </row>
    <row r="1289" spans="1:23" ht="135">
      <c r="A1289" s="1274"/>
      <c r="B1289" s="1264"/>
      <c r="C1289" s="1264"/>
      <c r="D1289" s="1264"/>
      <c r="E1289" s="1264"/>
      <c r="F1289" s="1264"/>
      <c r="G1289" s="1264"/>
      <c r="H1289" s="1264"/>
      <c r="I1289" s="1264"/>
      <c r="J1289" s="1264"/>
      <c r="K1289" s="1264"/>
      <c r="L1289" s="1264"/>
      <c r="M1289" s="1264"/>
      <c r="N1289" s="1264"/>
      <c r="O1289" s="1264"/>
      <c r="P1289" s="1264"/>
      <c r="Q1289" s="1264"/>
      <c r="R1289" s="1264"/>
      <c r="S1289" s="847" t="s">
        <v>533</v>
      </c>
      <c r="T1289" s="847" t="s">
        <v>26226</v>
      </c>
      <c r="U1289" s="847" t="s">
        <v>26220</v>
      </c>
      <c r="V1289" s="746"/>
      <c r="W1289" s="746"/>
    </row>
    <row r="1290" spans="1:23" ht="135">
      <c r="A1290" s="1274"/>
      <c r="B1290" s="1264"/>
      <c r="C1290" s="1264"/>
      <c r="D1290" s="1264"/>
      <c r="E1290" s="1264"/>
      <c r="F1290" s="1264"/>
      <c r="G1290" s="1264"/>
      <c r="H1290" s="1264"/>
      <c r="I1290" s="1264"/>
      <c r="J1290" s="1264"/>
      <c r="K1290" s="1264"/>
      <c r="L1290" s="1264"/>
      <c r="M1290" s="1264"/>
      <c r="N1290" s="1264"/>
      <c r="O1290" s="1264"/>
      <c r="P1290" s="1264"/>
      <c r="Q1290" s="1264"/>
      <c r="R1290" s="1264"/>
      <c r="S1290" s="847" t="s">
        <v>533</v>
      </c>
      <c r="T1290" s="847" t="s">
        <v>26225</v>
      </c>
      <c r="U1290" s="847" t="s">
        <v>26221</v>
      </c>
      <c r="V1290" s="746"/>
      <c r="W1290" s="746"/>
    </row>
    <row r="1291" spans="1:23" ht="135">
      <c r="A1291" s="1274"/>
      <c r="B1291" s="1264"/>
      <c r="C1291" s="1264"/>
      <c r="D1291" s="1264"/>
      <c r="E1291" s="1264"/>
      <c r="F1291" s="1264"/>
      <c r="G1291" s="1264"/>
      <c r="H1291" s="1264"/>
      <c r="I1291" s="1264"/>
      <c r="J1291" s="1264"/>
      <c r="K1291" s="1264"/>
      <c r="L1291" s="1264"/>
      <c r="M1291" s="1264"/>
      <c r="N1291" s="1264"/>
      <c r="O1291" s="1264"/>
      <c r="P1291" s="1264"/>
      <c r="Q1291" s="1264"/>
      <c r="R1291" s="1264"/>
      <c r="S1291" s="847" t="s">
        <v>533</v>
      </c>
      <c r="T1291" s="847" t="s">
        <v>26227</v>
      </c>
      <c r="U1291" s="847" t="s">
        <v>26222</v>
      </c>
      <c r="V1291" s="746"/>
      <c r="W1291" s="746"/>
    </row>
    <row r="1292" spans="1:23" ht="135">
      <c r="A1292" s="1274"/>
      <c r="B1292" s="1264"/>
      <c r="C1292" s="1264"/>
      <c r="D1292" s="1264"/>
      <c r="E1292" s="1264"/>
      <c r="F1292" s="1264"/>
      <c r="G1292" s="1264"/>
      <c r="H1292" s="1264"/>
      <c r="I1292" s="1264"/>
      <c r="J1292" s="1264"/>
      <c r="K1292" s="1264"/>
      <c r="L1292" s="1264"/>
      <c r="M1292" s="1264"/>
      <c r="N1292" s="1264"/>
      <c r="O1292" s="1264"/>
      <c r="P1292" s="1264"/>
      <c r="Q1292" s="1264"/>
      <c r="R1292" s="1264"/>
      <c r="S1292" s="847" t="s">
        <v>533</v>
      </c>
      <c r="T1292" s="847" t="s">
        <v>647</v>
      </c>
      <c r="U1292" s="847" t="s">
        <v>26229</v>
      </c>
      <c r="V1292" s="746"/>
      <c r="W1292" s="746"/>
    </row>
    <row r="1293" spans="1:23" ht="135">
      <c r="A1293" s="1274"/>
      <c r="B1293" s="1264"/>
      <c r="C1293" s="1264"/>
      <c r="D1293" s="1264"/>
      <c r="E1293" s="1264"/>
      <c r="F1293" s="1264"/>
      <c r="G1293" s="1264"/>
      <c r="H1293" s="1264"/>
      <c r="I1293" s="1264"/>
      <c r="J1293" s="1264"/>
      <c r="K1293" s="1264"/>
      <c r="L1293" s="1264"/>
      <c r="M1293" s="1264"/>
      <c r="N1293" s="1264"/>
      <c r="O1293" s="1264"/>
      <c r="P1293" s="1264"/>
      <c r="Q1293" s="1264"/>
      <c r="R1293" s="1264"/>
      <c r="S1293" s="847" t="s">
        <v>533</v>
      </c>
      <c r="T1293" s="847" t="s">
        <v>26228</v>
      </c>
      <c r="U1293" s="847" t="s">
        <v>26230</v>
      </c>
      <c r="V1293" s="746"/>
      <c r="W1293" s="746"/>
    </row>
    <row r="1294" spans="1:23" ht="135">
      <c r="A1294" s="1274"/>
      <c r="B1294" s="1264"/>
      <c r="C1294" s="1264"/>
      <c r="D1294" s="1264"/>
      <c r="E1294" s="1264"/>
      <c r="F1294" s="1264"/>
      <c r="G1294" s="1264"/>
      <c r="H1294" s="1264"/>
      <c r="I1294" s="1264"/>
      <c r="J1294" s="1264"/>
      <c r="K1294" s="1264"/>
      <c r="L1294" s="1264"/>
      <c r="M1294" s="1264"/>
      <c r="N1294" s="1264"/>
      <c r="O1294" s="1264"/>
      <c r="P1294" s="1264"/>
      <c r="Q1294" s="1264"/>
      <c r="R1294" s="1264"/>
      <c r="S1294" s="847" t="s">
        <v>533</v>
      </c>
      <c r="T1294" s="847" t="s">
        <v>26232</v>
      </c>
      <c r="U1294" s="847" t="s">
        <v>26231</v>
      </c>
      <c r="V1294" s="746"/>
      <c r="W1294" s="746"/>
    </row>
    <row r="1295" spans="1:23" ht="135">
      <c r="A1295" s="1274"/>
      <c r="B1295" s="1264"/>
      <c r="C1295" s="1264"/>
      <c r="D1295" s="1264"/>
      <c r="E1295" s="1264"/>
      <c r="F1295" s="1264"/>
      <c r="G1295" s="1264"/>
      <c r="H1295" s="1264"/>
      <c r="I1295" s="1264"/>
      <c r="J1295" s="1264"/>
      <c r="K1295" s="1264"/>
      <c r="L1295" s="1264"/>
      <c r="M1295" s="1264"/>
      <c r="N1295" s="1264"/>
      <c r="O1295" s="1264"/>
      <c r="P1295" s="1264"/>
      <c r="Q1295" s="1264"/>
      <c r="R1295" s="1264"/>
      <c r="S1295" s="847" t="s">
        <v>533</v>
      </c>
      <c r="T1295" s="847" t="s">
        <v>26233</v>
      </c>
      <c r="U1295" s="847" t="s">
        <v>26240</v>
      </c>
      <c r="V1295" s="746"/>
      <c r="W1295" s="746"/>
    </row>
    <row r="1296" spans="1:23" ht="120">
      <c r="A1296" s="1274"/>
      <c r="B1296" s="1264"/>
      <c r="C1296" s="1264"/>
      <c r="D1296" s="1264"/>
      <c r="E1296" s="1264"/>
      <c r="F1296" s="1264"/>
      <c r="G1296" s="1264"/>
      <c r="H1296" s="1264"/>
      <c r="I1296" s="1264"/>
      <c r="J1296" s="1264"/>
      <c r="K1296" s="1264"/>
      <c r="L1296" s="1264"/>
      <c r="M1296" s="1264"/>
      <c r="N1296" s="1264"/>
      <c r="O1296" s="1264"/>
      <c r="P1296" s="1264"/>
      <c r="Q1296" s="1264"/>
      <c r="R1296" s="1264"/>
      <c r="S1296" s="847" t="s">
        <v>533</v>
      </c>
      <c r="T1296" s="847" t="s">
        <v>648</v>
      </c>
      <c r="U1296" s="847" t="s">
        <v>26239</v>
      </c>
      <c r="V1296" s="746"/>
      <c r="W1296" s="746"/>
    </row>
    <row r="1297" spans="1:23" ht="135">
      <c r="A1297" s="1274"/>
      <c r="B1297" s="1264"/>
      <c r="C1297" s="1264"/>
      <c r="D1297" s="1264"/>
      <c r="E1297" s="1264"/>
      <c r="F1297" s="1264"/>
      <c r="G1297" s="1264"/>
      <c r="H1297" s="1264"/>
      <c r="I1297" s="1264"/>
      <c r="J1297" s="1264"/>
      <c r="K1297" s="1264"/>
      <c r="L1297" s="1264"/>
      <c r="M1297" s="1264"/>
      <c r="N1297" s="1264"/>
      <c r="O1297" s="1264"/>
      <c r="P1297" s="1264"/>
      <c r="Q1297" s="1264"/>
      <c r="R1297" s="1264"/>
      <c r="S1297" s="847" t="s">
        <v>533</v>
      </c>
      <c r="T1297" s="847" t="s">
        <v>26234</v>
      </c>
      <c r="U1297" s="847" t="s">
        <v>26238</v>
      </c>
      <c r="V1297" s="746"/>
      <c r="W1297" s="746"/>
    </row>
    <row r="1298" spans="1:23" ht="135">
      <c r="A1298" s="1274"/>
      <c r="B1298" s="1264"/>
      <c r="C1298" s="1264"/>
      <c r="D1298" s="1264"/>
      <c r="E1298" s="1264"/>
      <c r="F1298" s="1264"/>
      <c r="G1298" s="1264"/>
      <c r="H1298" s="1264"/>
      <c r="I1298" s="1264"/>
      <c r="J1298" s="1264"/>
      <c r="K1298" s="1264"/>
      <c r="L1298" s="1264"/>
      <c r="M1298" s="1264"/>
      <c r="N1298" s="1264"/>
      <c r="O1298" s="1264"/>
      <c r="P1298" s="1264"/>
      <c r="Q1298" s="1264"/>
      <c r="R1298" s="1264"/>
      <c r="S1298" s="847" t="s">
        <v>533</v>
      </c>
      <c r="T1298" s="847" t="s">
        <v>26236</v>
      </c>
      <c r="U1298" s="847" t="s">
        <v>26241</v>
      </c>
      <c r="V1298" s="746"/>
      <c r="W1298" s="746"/>
    </row>
    <row r="1299" spans="1:23" ht="135">
      <c r="A1299" s="1274"/>
      <c r="B1299" s="1264"/>
      <c r="C1299" s="1264"/>
      <c r="D1299" s="1264"/>
      <c r="E1299" s="1264"/>
      <c r="F1299" s="1264"/>
      <c r="G1299" s="1264"/>
      <c r="H1299" s="1264"/>
      <c r="I1299" s="1264"/>
      <c r="J1299" s="1264"/>
      <c r="K1299" s="1264"/>
      <c r="L1299" s="1264"/>
      <c r="M1299" s="1264"/>
      <c r="N1299" s="1264"/>
      <c r="O1299" s="1264"/>
      <c r="P1299" s="1264"/>
      <c r="Q1299" s="1264"/>
      <c r="R1299" s="1264"/>
      <c r="S1299" s="847" t="s">
        <v>533</v>
      </c>
      <c r="T1299" s="847" t="s">
        <v>26235</v>
      </c>
      <c r="U1299" s="847" t="s">
        <v>26242</v>
      </c>
      <c r="V1299" s="746"/>
      <c r="W1299" s="746"/>
    </row>
    <row r="1300" spans="1:23" ht="135">
      <c r="A1300" s="1274"/>
      <c r="B1300" s="1264"/>
      <c r="C1300" s="1264"/>
      <c r="D1300" s="1264"/>
      <c r="E1300" s="1264"/>
      <c r="F1300" s="1264"/>
      <c r="G1300" s="1264"/>
      <c r="H1300" s="1264"/>
      <c r="I1300" s="1264"/>
      <c r="J1300" s="1264"/>
      <c r="K1300" s="1264"/>
      <c r="L1300" s="1264"/>
      <c r="M1300" s="1264"/>
      <c r="N1300" s="1264"/>
      <c r="O1300" s="1264"/>
      <c r="P1300" s="1264"/>
      <c r="Q1300" s="1264"/>
      <c r="R1300" s="1264"/>
      <c r="S1300" s="847" t="s">
        <v>533</v>
      </c>
      <c r="T1300" s="847" t="s">
        <v>26237</v>
      </c>
      <c r="U1300" s="847" t="s">
        <v>26243</v>
      </c>
      <c r="V1300" s="746"/>
      <c r="W1300" s="746"/>
    </row>
    <row r="1301" spans="1:23" ht="135">
      <c r="A1301" s="1274"/>
      <c r="B1301" s="1264"/>
      <c r="C1301" s="1264"/>
      <c r="D1301" s="1264"/>
      <c r="E1301" s="1264"/>
      <c r="F1301" s="1264"/>
      <c r="G1301" s="1264"/>
      <c r="H1301" s="1264"/>
      <c r="I1301" s="1264"/>
      <c r="J1301" s="1264"/>
      <c r="K1301" s="1264"/>
      <c r="L1301" s="1264"/>
      <c r="M1301" s="1264"/>
      <c r="N1301" s="1264"/>
      <c r="O1301" s="1264"/>
      <c r="P1301" s="1264"/>
      <c r="Q1301" s="1264"/>
      <c r="R1301" s="1264"/>
      <c r="S1301" s="847" t="s">
        <v>533</v>
      </c>
      <c r="T1301" s="847" t="s">
        <v>26244</v>
      </c>
      <c r="U1301" s="847" t="s">
        <v>26250</v>
      </c>
      <c r="V1301" s="746"/>
      <c r="W1301" s="746"/>
    </row>
    <row r="1302" spans="1:23" ht="135">
      <c r="A1302" s="1274"/>
      <c r="B1302" s="1264"/>
      <c r="C1302" s="1264"/>
      <c r="D1302" s="1264"/>
      <c r="E1302" s="1264"/>
      <c r="F1302" s="1264"/>
      <c r="G1302" s="1264"/>
      <c r="H1302" s="1264"/>
      <c r="I1302" s="1264"/>
      <c r="J1302" s="1264"/>
      <c r="K1302" s="1264"/>
      <c r="L1302" s="1264"/>
      <c r="M1302" s="1264"/>
      <c r="N1302" s="1264"/>
      <c r="O1302" s="1264"/>
      <c r="P1302" s="1264"/>
      <c r="Q1302" s="1264"/>
      <c r="R1302" s="1264"/>
      <c r="S1302" s="847" t="s">
        <v>533</v>
      </c>
      <c r="T1302" s="847" t="s">
        <v>26245</v>
      </c>
      <c r="U1302" s="847" t="s">
        <v>26251</v>
      </c>
      <c r="V1302" s="746"/>
      <c r="W1302" s="746"/>
    </row>
    <row r="1303" spans="1:23" ht="135">
      <c r="A1303" s="1274"/>
      <c r="B1303" s="1264"/>
      <c r="C1303" s="1264"/>
      <c r="D1303" s="1264"/>
      <c r="E1303" s="1264"/>
      <c r="F1303" s="1264"/>
      <c r="G1303" s="1264"/>
      <c r="H1303" s="1264"/>
      <c r="I1303" s="1264"/>
      <c r="J1303" s="1264"/>
      <c r="K1303" s="1264"/>
      <c r="L1303" s="1264"/>
      <c r="M1303" s="1264"/>
      <c r="N1303" s="1264"/>
      <c r="O1303" s="1264"/>
      <c r="P1303" s="1264"/>
      <c r="Q1303" s="1264"/>
      <c r="R1303" s="1264"/>
      <c r="S1303" s="847" t="s">
        <v>533</v>
      </c>
      <c r="T1303" s="847" t="s">
        <v>26246</v>
      </c>
      <c r="U1303" s="847" t="s">
        <v>26252</v>
      </c>
      <c r="V1303" s="746"/>
      <c r="W1303" s="746"/>
    </row>
    <row r="1304" spans="1:23" ht="135">
      <c r="A1304" s="1274"/>
      <c r="B1304" s="1264"/>
      <c r="C1304" s="1264"/>
      <c r="D1304" s="1264"/>
      <c r="E1304" s="1264"/>
      <c r="F1304" s="1264"/>
      <c r="G1304" s="1264"/>
      <c r="H1304" s="1264"/>
      <c r="I1304" s="1264"/>
      <c r="J1304" s="1264"/>
      <c r="K1304" s="1264"/>
      <c r="L1304" s="1264"/>
      <c r="M1304" s="1264"/>
      <c r="N1304" s="1264"/>
      <c r="O1304" s="1264"/>
      <c r="P1304" s="1264"/>
      <c r="Q1304" s="1264"/>
      <c r="R1304" s="1264"/>
      <c r="S1304" s="847" t="s">
        <v>533</v>
      </c>
      <c r="T1304" s="847" t="s">
        <v>26247</v>
      </c>
      <c r="U1304" s="847" t="s">
        <v>26253</v>
      </c>
      <c r="V1304" s="746"/>
      <c r="W1304" s="746"/>
    </row>
    <row r="1305" spans="1:23" ht="135">
      <c r="A1305" s="1274"/>
      <c r="B1305" s="1264"/>
      <c r="C1305" s="1264"/>
      <c r="D1305" s="1264"/>
      <c r="E1305" s="1264"/>
      <c r="F1305" s="1264"/>
      <c r="G1305" s="1264"/>
      <c r="H1305" s="1264"/>
      <c r="I1305" s="1264"/>
      <c r="J1305" s="1264"/>
      <c r="K1305" s="1264"/>
      <c r="L1305" s="1264"/>
      <c r="M1305" s="1264"/>
      <c r="N1305" s="1264"/>
      <c r="O1305" s="1264"/>
      <c r="P1305" s="1264"/>
      <c r="Q1305" s="1264"/>
      <c r="R1305" s="1264"/>
      <c r="S1305" s="847" t="s">
        <v>533</v>
      </c>
      <c r="T1305" s="847" t="s">
        <v>26248</v>
      </c>
      <c r="U1305" s="847" t="s">
        <v>26254</v>
      </c>
      <c r="V1305" s="747"/>
      <c r="W1305" s="747"/>
    </row>
    <row r="1306" spans="1:23" ht="135">
      <c r="A1306" s="1274"/>
      <c r="B1306" s="1264"/>
      <c r="C1306" s="1264"/>
      <c r="D1306" s="1264"/>
      <c r="E1306" s="1264"/>
      <c r="F1306" s="1264"/>
      <c r="G1306" s="1264"/>
      <c r="H1306" s="1264"/>
      <c r="I1306" s="1264"/>
      <c r="J1306" s="1264"/>
      <c r="K1306" s="1264"/>
      <c r="L1306" s="1264"/>
      <c r="M1306" s="1264"/>
      <c r="N1306" s="1264"/>
      <c r="O1306" s="1264"/>
      <c r="P1306" s="1264"/>
      <c r="Q1306" s="1264"/>
      <c r="R1306" s="1264"/>
      <c r="S1306" s="847" t="s">
        <v>533</v>
      </c>
      <c r="T1306" s="847" t="s">
        <v>26249</v>
      </c>
      <c r="U1306" s="847" t="s">
        <v>26255</v>
      </c>
      <c r="V1306" s="747"/>
      <c r="W1306" s="747"/>
    </row>
    <row r="1307" spans="1:23" ht="120">
      <c r="A1307" s="1274"/>
      <c r="B1307" s="1264"/>
      <c r="C1307" s="1264"/>
      <c r="D1307" s="1264"/>
      <c r="E1307" s="1264"/>
      <c r="F1307" s="1264"/>
      <c r="G1307" s="1264"/>
      <c r="H1307" s="1264"/>
      <c r="I1307" s="1264"/>
      <c r="J1307" s="1264"/>
      <c r="K1307" s="1264"/>
      <c r="L1307" s="1264"/>
      <c r="M1307" s="1264"/>
      <c r="N1307" s="1264"/>
      <c r="O1307" s="1264"/>
      <c r="P1307" s="1264"/>
      <c r="Q1307" s="1264"/>
      <c r="R1307" s="1264"/>
      <c r="S1307" s="847" t="s">
        <v>533</v>
      </c>
      <c r="T1307" s="847" t="s">
        <v>649</v>
      </c>
      <c r="U1307" s="847" t="s">
        <v>26256</v>
      </c>
      <c r="V1307" s="54"/>
      <c r="W1307" s="54"/>
    </row>
    <row r="1308" spans="1:23" ht="135">
      <c r="A1308" s="1274" t="s">
        <v>650</v>
      </c>
      <c r="B1308" s="1264" t="s">
        <v>26068</v>
      </c>
      <c r="C1308" s="1264" t="s">
        <v>26069</v>
      </c>
      <c r="D1308" s="1264" t="s">
        <v>226</v>
      </c>
      <c r="E1308" s="1264" t="s">
        <v>875</v>
      </c>
      <c r="F1308" s="1264">
        <v>6.45</v>
      </c>
      <c r="G1308" s="1264">
        <v>3</v>
      </c>
      <c r="H1308" s="1264">
        <v>0.8</v>
      </c>
      <c r="I1308" s="1264"/>
      <c r="J1308" s="1295">
        <v>1056708185489</v>
      </c>
      <c r="K1308" s="1264" t="s">
        <v>532</v>
      </c>
      <c r="L1308" s="1264"/>
      <c r="M1308" s="1264"/>
      <c r="N1308" s="1264"/>
      <c r="O1308" s="1264"/>
      <c r="P1308" s="1264"/>
      <c r="Q1308" s="1264"/>
      <c r="R1308" s="1264"/>
      <c r="S1308" s="847" t="s">
        <v>533</v>
      </c>
      <c r="T1308" s="847" t="s">
        <v>26257</v>
      </c>
      <c r="U1308" s="847" t="s">
        <v>26259</v>
      </c>
      <c r="V1308" s="54"/>
      <c r="W1308" s="54"/>
    </row>
    <row r="1309" spans="1:23" ht="135">
      <c r="A1309" s="1274"/>
      <c r="B1309" s="1264"/>
      <c r="C1309" s="1264"/>
      <c r="D1309" s="1264"/>
      <c r="E1309" s="1264"/>
      <c r="F1309" s="1264"/>
      <c r="G1309" s="1264"/>
      <c r="H1309" s="1264"/>
      <c r="I1309" s="1264"/>
      <c r="J1309" s="1264"/>
      <c r="K1309" s="1264"/>
      <c r="L1309" s="1264"/>
      <c r="M1309" s="1264"/>
      <c r="N1309" s="1264"/>
      <c r="O1309" s="1264"/>
      <c r="P1309" s="1264"/>
      <c r="Q1309" s="1264"/>
      <c r="R1309" s="1264"/>
      <c r="S1309" s="847" t="s">
        <v>533</v>
      </c>
      <c r="T1309" s="847" t="s">
        <v>26258</v>
      </c>
      <c r="U1309" s="847" t="s">
        <v>26260</v>
      </c>
      <c r="V1309" s="54"/>
      <c r="W1309" s="54"/>
    </row>
    <row r="1310" spans="1:23" ht="135">
      <c r="A1310" s="1274"/>
      <c r="B1310" s="1264"/>
      <c r="C1310" s="1264"/>
      <c r="D1310" s="1264"/>
      <c r="E1310" s="1264"/>
      <c r="F1310" s="1264"/>
      <c r="G1310" s="1264"/>
      <c r="H1310" s="1264"/>
      <c r="I1310" s="1264"/>
      <c r="J1310" s="1264"/>
      <c r="K1310" s="1264"/>
      <c r="L1310" s="1264"/>
      <c r="M1310" s="1264"/>
      <c r="N1310" s="1264"/>
      <c r="O1310" s="1264"/>
      <c r="P1310" s="1264"/>
      <c r="Q1310" s="1264"/>
      <c r="R1310" s="1264"/>
      <c r="S1310" s="847" t="s">
        <v>533</v>
      </c>
      <c r="T1310" s="847" t="s">
        <v>26261</v>
      </c>
      <c r="U1310" s="847" t="s">
        <v>26268</v>
      </c>
      <c r="V1310" s="54"/>
      <c r="W1310" s="54"/>
    </row>
    <row r="1311" spans="1:23" ht="135">
      <c r="A1311" s="1274"/>
      <c r="B1311" s="1264"/>
      <c r="C1311" s="1264"/>
      <c r="D1311" s="1264"/>
      <c r="E1311" s="1264"/>
      <c r="F1311" s="1264"/>
      <c r="G1311" s="1264"/>
      <c r="H1311" s="1264"/>
      <c r="I1311" s="1264"/>
      <c r="J1311" s="1264"/>
      <c r="K1311" s="1264"/>
      <c r="L1311" s="1264"/>
      <c r="M1311" s="1264"/>
      <c r="N1311" s="1264"/>
      <c r="O1311" s="1264"/>
      <c r="P1311" s="1264"/>
      <c r="Q1311" s="1264"/>
      <c r="R1311" s="1264"/>
      <c r="S1311" s="847" t="s">
        <v>533</v>
      </c>
      <c r="T1311" s="847" t="s">
        <v>26262</v>
      </c>
      <c r="U1311" s="847" t="s">
        <v>26269</v>
      </c>
      <c r="V1311" s="54"/>
      <c r="W1311" s="54"/>
    </row>
    <row r="1312" spans="1:23" ht="135">
      <c r="A1312" s="1274"/>
      <c r="B1312" s="1264"/>
      <c r="C1312" s="1264"/>
      <c r="D1312" s="1264"/>
      <c r="E1312" s="1264"/>
      <c r="F1312" s="1264"/>
      <c r="G1312" s="1264"/>
      <c r="H1312" s="1264"/>
      <c r="I1312" s="1264"/>
      <c r="J1312" s="1264"/>
      <c r="K1312" s="1264"/>
      <c r="L1312" s="1264"/>
      <c r="M1312" s="1264"/>
      <c r="N1312" s="1264"/>
      <c r="O1312" s="1264"/>
      <c r="P1312" s="1264"/>
      <c r="Q1312" s="1264"/>
      <c r="R1312" s="1264"/>
      <c r="S1312" s="847" t="s">
        <v>533</v>
      </c>
      <c r="T1312" s="847" t="s">
        <v>26263</v>
      </c>
      <c r="U1312" s="847" t="s">
        <v>26270</v>
      </c>
      <c r="V1312" s="54"/>
      <c r="W1312" s="54"/>
    </row>
    <row r="1313" spans="1:23" ht="135">
      <c r="A1313" s="1274"/>
      <c r="B1313" s="1264"/>
      <c r="C1313" s="1264"/>
      <c r="D1313" s="1264"/>
      <c r="E1313" s="1264"/>
      <c r="F1313" s="1264"/>
      <c r="G1313" s="1264"/>
      <c r="H1313" s="1264"/>
      <c r="I1313" s="1264"/>
      <c r="J1313" s="1264"/>
      <c r="K1313" s="1264"/>
      <c r="L1313" s="1264"/>
      <c r="M1313" s="1264"/>
      <c r="N1313" s="1264"/>
      <c r="O1313" s="1264"/>
      <c r="P1313" s="1264"/>
      <c r="Q1313" s="1264"/>
      <c r="R1313" s="1264"/>
      <c r="S1313" s="847" t="s">
        <v>533</v>
      </c>
      <c r="T1313" s="847" t="s">
        <v>26264</v>
      </c>
      <c r="U1313" s="847" t="s">
        <v>26271</v>
      </c>
      <c r="V1313" s="54"/>
      <c r="W1313" s="54"/>
    </row>
    <row r="1314" spans="1:23" ht="135">
      <c r="A1314" s="1274"/>
      <c r="B1314" s="1264"/>
      <c r="C1314" s="1264"/>
      <c r="D1314" s="1264"/>
      <c r="E1314" s="1264"/>
      <c r="F1314" s="1264"/>
      <c r="G1314" s="1264"/>
      <c r="H1314" s="1264"/>
      <c r="I1314" s="1264"/>
      <c r="J1314" s="1264"/>
      <c r="K1314" s="1264"/>
      <c r="L1314" s="1264"/>
      <c r="M1314" s="1264"/>
      <c r="N1314" s="1264"/>
      <c r="O1314" s="1264"/>
      <c r="P1314" s="1264"/>
      <c r="Q1314" s="1264"/>
      <c r="R1314" s="1264"/>
      <c r="S1314" s="847" t="s">
        <v>533</v>
      </c>
      <c r="T1314" s="847" t="s">
        <v>26265</v>
      </c>
      <c r="U1314" s="847" t="s">
        <v>26272</v>
      </c>
      <c r="V1314" s="54"/>
      <c r="W1314" s="54"/>
    </row>
    <row r="1315" spans="1:23" ht="135">
      <c r="A1315" s="1274"/>
      <c r="B1315" s="1264"/>
      <c r="C1315" s="1264"/>
      <c r="D1315" s="1264"/>
      <c r="E1315" s="1264"/>
      <c r="F1315" s="1264"/>
      <c r="G1315" s="1264"/>
      <c r="H1315" s="1264"/>
      <c r="I1315" s="1264"/>
      <c r="J1315" s="1264"/>
      <c r="K1315" s="1264"/>
      <c r="L1315" s="1264"/>
      <c r="M1315" s="1264"/>
      <c r="N1315" s="1264"/>
      <c r="O1315" s="1264"/>
      <c r="P1315" s="1264"/>
      <c r="Q1315" s="1264"/>
      <c r="R1315" s="1264"/>
      <c r="S1315" s="847" t="s">
        <v>533</v>
      </c>
      <c r="T1315" s="847" t="s">
        <v>26266</v>
      </c>
      <c r="U1315" s="847" t="s">
        <v>26273</v>
      </c>
      <c r="V1315" s="54"/>
      <c r="W1315" s="54"/>
    </row>
    <row r="1316" spans="1:23" ht="135">
      <c r="A1316" s="1274"/>
      <c r="B1316" s="1264"/>
      <c r="C1316" s="1264"/>
      <c r="D1316" s="1264"/>
      <c r="E1316" s="1264"/>
      <c r="F1316" s="1264"/>
      <c r="G1316" s="1264"/>
      <c r="H1316" s="1264"/>
      <c r="I1316" s="1264"/>
      <c r="J1316" s="1264"/>
      <c r="K1316" s="1264"/>
      <c r="L1316" s="1264"/>
      <c r="M1316" s="1264"/>
      <c r="N1316" s="1264"/>
      <c r="O1316" s="1264"/>
      <c r="P1316" s="1264"/>
      <c r="Q1316" s="1264"/>
      <c r="R1316" s="1264"/>
      <c r="S1316" s="847" t="s">
        <v>533</v>
      </c>
      <c r="T1316" s="847" t="s">
        <v>26267</v>
      </c>
      <c r="U1316" s="847" t="s">
        <v>26274</v>
      </c>
      <c r="V1316" s="54"/>
      <c r="W1316" s="54"/>
    </row>
    <row r="1317" spans="1:23" ht="135">
      <c r="A1317" s="1274"/>
      <c r="B1317" s="1264"/>
      <c r="C1317" s="1264"/>
      <c r="D1317" s="1264"/>
      <c r="E1317" s="1264"/>
      <c r="F1317" s="1264"/>
      <c r="G1317" s="1264"/>
      <c r="H1317" s="1264"/>
      <c r="I1317" s="1264"/>
      <c r="J1317" s="1264"/>
      <c r="K1317" s="1264"/>
      <c r="L1317" s="1264"/>
      <c r="M1317" s="1264"/>
      <c r="N1317" s="1264"/>
      <c r="O1317" s="1264"/>
      <c r="P1317" s="1264"/>
      <c r="Q1317" s="1264"/>
      <c r="R1317" s="1264"/>
      <c r="S1317" s="847" t="s">
        <v>533</v>
      </c>
      <c r="T1317" s="847" t="s">
        <v>26275</v>
      </c>
      <c r="U1317" s="847" t="s">
        <v>26280</v>
      </c>
      <c r="V1317" s="54"/>
      <c r="W1317" s="54"/>
    </row>
    <row r="1318" spans="1:23" ht="135">
      <c r="A1318" s="1274"/>
      <c r="B1318" s="1264"/>
      <c r="C1318" s="1264"/>
      <c r="D1318" s="1264"/>
      <c r="E1318" s="1264"/>
      <c r="F1318" s="1264"/>
      <c r="G1318" s="1264"/>
      <c r="H1318" s="1264"/>
      <c r="I1318" s="1264"/>
      <c r="J1318" s="1264"/>
      <c r="K1318" s="1264"/>
      <c r="L1318" s="1264"/>
      <c r="M1318" s="1264"/>
      <c r="N1318" s="1264"/>
      <c r="O1318" s="1264"/>
      <c r="P1318" s="1264"/>
      <c r="Q1318" s="1264"/>
      <c r="R1318" s="1264"/>
      <c r="S1318" s="847" t="s">
        <v>533</v>
      </c>
      <c r="T1318" s="847" t="s">
        <v>651</v>
      </c>
      <c r="U1318" s="847" t="s">
        <v>26281</v>
      </c>
      <c r="V1318" s="54"/>
      <c r="W1318" s="54"/>
    </row>
    <row r="1319" spans="1:23" ht="135">
      <c r="A1319" s="1274"/>
      <c r="B1319" s="1264"/>
      <c r="C1319" s="1264"/>
      <c r="D1319" s="1264"/>
      <c r="E1319" s="1264"/>
      <c r="F1319" s="1264"/>
      <c r="G1319" s="1264"/>
      <c r="H1319" s="1264"/>
      <c r="I1319" s="1264"/>
      <c r="J1319" s="1264"/>
      <c r="K1319" s="1264"/>
      <c r="L1319" s="1264"/>
      <c r="M1319" s="1264"/>
      <c r="N1319" s="1264"/>
      <c r="O1319" s="1264"/>
      <c r="P1319" s="1264"/>
      <c r="Q1319" s="1264"/>
      <c r="R1319" s="1264"/>
      <c r="S1319" s="847" t="s">
        <v>533</v>
      </c>
      <c r="T1319" s="847" t="s">
        <v>26276</v>
      </c>
      <c r="U1319" s="847" t="s">
        <v>26284</v>
      </c>
      <c r="V1319" s="54"/>
      <c r="W1319" s="54"/>
    </row>
    <row r="1320" spans="1:23" ht="135">
      <c r="A1320" s="1274"/>
      <c r="B1320" s="1264"/>
      <c r="C1320" s="1264"/>
      <c r="D1320" s="1264"/>
      <c r="E1320" s="1264"/>
      <c r="F1320" s="1264"/>
      <c r="G1320" s="1264"/>
      <c r="H1320" s="1264"/>
      <c r="I1320" s="1264"/>
      <c r="J1320" s="1264"/>
      <c r="K1320" s="1264"/>
      <c r="L1320" s="1264"/>
      <c r="M1320" s="1264"/>
      <c r="N1320" s="1264"/>
      <c r="O1320" s="1264"/>
      <c r="P1320" s="1264"/>
      <c r="Q1320" s="1264"/>
      <c r="R1320" s="1264"/>
      <c r="S1320" s="847" t="s">
        <v>533</v>
      </c>
      <c r="T1320" s="847" t="s">
        <v>26277</v>
      </c>
      <c r="U1320" s="847" t="s">
        <v>26283</v>
      </c>
      <c r="V1320" s="54"/>
      <c r="W1320" s="54"/>
    </row>
    <row r="1321" spans="1:23" ht="135">
      <c r="A1321" s="1274"/>
      <c r="B1321" s="1264"/>
      <c r="C1321" s="1264"/>
      <c r="D1321" s="1264"/>
      <c r="E1321" s="1264"/>
      <c r="F1321" s="1264"/>
      <c r="G1321" s="1264"/>
      <c r="H1321" s="1264"/>
      <c r="I1321" s="1264"/>
      <c r="J1321" s="1264"/>
      <c r="K1321" s="1264"/>
      <c r="L1321" s="1264"/>
      <c r="M1321" s="1264"/>
      <c r="N1321" s="1264"/>
      <c r="O1321" s="1264"/>
      <c r="P1321" s="1264"/>
      <c r="Q1321" s="1264"/>
      <c r="R1321" s="1264"/>
      <c r="S1321" s="847" t="s">
        <v>533</v>
      </c>
      <c r="T1321" s="847" t="s">
        <v>26278</v>
      </c>
      <c r="U1321" s="847" t="s">
        <v>26282</v>
      </c>
      <c r="V1321" s="54"/>
      <c r="W1321" s="54"/>
    </row>
    <row r="1322" spans="1:23" ht="135">
      <c r="A1322" s="1274"/>
      <c r="B1322" s="1264"/>
      <c r="C1322" s="1264"/>
      <c r="D1322" s="1264"/>
      <c r="E1322" s="1264"/>
      <c r="F1322" s="1264"/>
      <c r="G1322" s="1264"/>
      <c r="H1322" s="1264"/>
      <c r="I1322" s="1264"/>
      <c r="J1322" s="1264"/>
      <c r="K1322" s="1264"/>
      <c r="L1322" s="1264"/>
      <c r="M1322" s="1264"/>
      <c r="N1322" s="1264"/>
      <c r="O1322" s="1264"/>
      <c r="P1322" s="1264"/>
      <c r="Q1322" s="1264"/>
      <c r="R1322" s="1264"/>
      <c r="S1322" s="847" t="s">
        <v>533</v>
      </c>
      <c r="T1322" s="847" t="s">
        <v>26279</v>
      </c>
      <c r="U1322" s="847" t="s">
        <v>26285</v>
      </c>
      <c r="V1322" s="54"/>
      <c r="W1322" s="54"/>
    </row>
    <row r="1323" spans="1:23" ht="135">
      <c r="A1323" s="1274"/>
      <c r="B1323" s="1264"/>
      <c r="C1323" s="1264"/>
      <c r="D1323" s="1264"/>
      <c r="E1323" s="1264"/>
      <c r="F1323" s="1264"/>
      <c r="G1323" s="1264"/>
      <c r="H1323" s="1264"/>
      <c r="I1323" s="1264"/>
      <c r="J1323" s="1264"/>
      <c r="K1323" s="1264"/>
      <c r="L1323" s="1264"/>
      <c r="M1323" s="1264"/>
      <c r="N1323" s="1264"/>
      <c r="O1323" s="1264"/>
      <c r="P1323" s="1264"/>
      <c r="Q1323" s="1264"/>
      <c r="R1323" s="1264"/>
      <c r="S1323" s="847" t="s">
        <v>533</v>
      </c>
      <c r="T1323" s="847" t="s">
        <v>26286</v>
      </c>
      <c r="U1323" s="847" t="s">
        <v>26292</v>
      </c>
      <c r="V1323" s="54"/>
      <c r="W1323" s="54"/>
    </row>
    <row r="1324" spans="1:23" ht="135">
      <c r="A1324" s="1274"/>
      <c r="B1324" s="1264"/>
      <c r="C1324" s="1264"/>
      <c r="D1324" s="1264"/>
      <c r="E1324" s="1264"/>
      <c r="F1324" s="1264"/>
      <c r="G1324" s="1264"/>
      <c r="H1324" s="1264"/>
      <c r="I1324" s="1264"/>
      <c r="J1324" s="1264"/>
      <c r="K1324" s="1264"/>
      <c r="L1324" s="1264"/>
      <c r="M1324" s="1264"/>
      <c r="N1324" s="1264"/>
      <c r="O1324" s="1264"/>
      <c r="P1324" s="1264"/>
      <c r="Q1324" s="1264"/>
      <c r="R1324" s="1264"/>
      <c r="S1324" s="847" t="s">
        <v>533</v>
      </c>
      <c r="T1324" s="847" t="s">
        <v>26287</v>
      </c>
      <c r="U1324" s="847" t="s">
        <v>26293</v>
      </c>
      <c r="V1324" s="54"/>
      <c r="W1324" s="54"/>
    </row>
    <row r="1325" spans="1:23" ht="135">
      <c r="A1325" s="1274"/>
      <c r="B1325" s="1264"/>
      <c r="C1325" s="1264"/>
      <c r="D1325" s="1264"/>
      <c r="E1325" s="1264"/>
      <c r="F1325" s="1264"/>
      <c r="G1325" s="1264"/>
      <c r="H1325" s="1264"/>
      <c r="I1325" s="1264"/>
      <c r="J1325" s="1264"/>
      <c r="K1325" s="1264"/>
      <c r="L1325" s="1264"/>
      <c r="M1325" s="1264"/>
      <c r="N1325" s="1264"/>
      <c r="O1325" s="1264"/>
      <c r="P1325" s="1264"/>
      <c r="Q1325" s="1264"/>
      <c r="R1325" s="1264"/>
      <c r="S1325" s="847" t="s">
        <v>533</v>
      </c>
      <c r="T1325" s="847" t="s">
        <v>26288</v>
      </c>
      <c r="U1325" s="847" t="s">
        <v>26294</v>
      </c>
      <c r="V1325" s="54"/>
      <c r="W1325" s="54"/>
    </row>
    <row r="1326" spans="1:23" ht="135">
      <c r="A1326" s="1274"/>
      <c r="B1326" s="1264"/>
      <c r="C1326" s="1264"/>
      <c r="D1326" s="1264"/>
      <c r="E1326" s="1264"/>
      <c r="F1326" s="1264"/>
      <c r="G1326" s="1264"/>
      <c r="H1326" s="1264"/>
      <c r="I1326" s="1264"/>
      <c r="J1326" s="1264"/>
      <c r="K1326" s="1264"/>
      <c r="L1326" s="1264"/>
      <c r="M1326" s="1264"/>
      <c r="N1326" s="1264"/>
      <c r="O1326" s="1264"/>
      <c r="P1326" s="1264"/>
      <c r="Q1326" s="1264"/>
      <c r="R1326" s="1264"/>
      <c r="S1326" s="847" t="s">
        <v>533</v>
      </c>
      <c r="T1326" s="847" t="s">
        <v>26289</v>
      </c>
      <c r="U1326" s="847" t="s">
        <v>26295</v>
      </c>
      <c r="V1326" s="54"/>
      <c r="W1326" s="54"/>
    </row>
    <row r="1327" spans="1:23" ht="135">
      <c r="A1327" s="1274"/>
      <c r="B1327" s="1264"/>
      <c r="C1327" s="1264"/>
      <c r="D1327" s="1264"/>
      <c r="E1327" s="1264"/>
      <c r="F1327" s="1264"/>
      <c r="G1327" s="1264"/>
      <c r="H1327" s="1264"/>
      <c r="I1327" s="1264"/>
      <c r="J1327" s="1264"/>
      <c r="K1327" s="1264"/>
      <c r="L1327" s="1264"/>
      <c r="M1327" s="1264"/>
      <c r="N1327" s="1264"/>
      <c r="O1327" s="1264"/>
      <c r="P1327" s="1264"/>
      <c r="Q1327" s="1264"/>
      <c r="R1327" s="1264"/>
      <c r="S1327" s="847" t="s">
        <v>533</v>
      </c>
      <c r="T1327" s="847" t="s">
        <v>26290</v>
      </c>
      <c r="U1327" s="847" t="s">
        <v>26296</v>
      </c>
      <c r="V1327" s="54"/>
      <c r="W1327" s="54"/>
    </row>
    <row r="1328" spans="1:23" ht="135">
      <c r="A1328" s="1274"/>
      <c r="B1328" s="1264"/>
      <c r="C1328" s="1264"/>
      <c r="D1328" s="1264"/>
      <c r="E1328" s="1264"/>
      <c r="F1328" s="1264"/>
      <c r="G1328" s="1264"/>
      <c r="H1328" s="1264"/>
      <c r="I1328" s="1264"/>
      <c r="J1328" s="1264"/>
      <c r="K1328" s="1264"/>
      <c r="L1328" s="1264"/>
      <c r="M1328" s="1264"/>
      <c r="N1328" s="1264"/>
      <c r="O1328" s="1264"/>
      <c r="P1328" s="1264"/>
      <c r="Q1328" s="1264"/>
      <c r="R1328" s="1264"/>
      <c r="S1328" s="847" t="s">
        <v>533</v>
      </c>
      <c r="T1328" s="847" t="s">
        <v>26291</v>
      </c>
      <c r="U1328" s="847" t="s">
        <v>26297</v>
      </c>
      <c r="V1328" s="54"/>
      <c r="W1328" s="54"/>
    </row>
    <row r="1329" spans="1:23" ht="135">
      <c r="A1329" s="1274"/>
      <c r="B1329" s="1264"/>
      <c r="C1329" s="1264"/>
      <c r="D1329" s="1264"/>
      <c r="E1329" s="1264"/>
      <c r="F1329" s="1264"/>
      <c r="G1329" s="1264"/>
      <c r="H1329" s="1264"/>
      <c r="I1329" s="1264"/>
      <c r="J1329" s="1264"/>
      <c r="K1329" s="1264"/>
      <c r="L1329" s="1264"/>
      <c r="M1329" s="1264"/>
      <c r="N1329" s="1264"/>
      <c r="O1329" s="1264"/>
      <c r="P1329" s="1264"/>
      <c r="Q1329" s="1264"/>
      <c r="R1329" s="1264"/>
      <c r="S1329" s="847" t="s">
        <v>533</v>
      </c>
      <c r="T1329" s="847" t="s">
        <v>26298</v>
      </c>
      <c r="U1329" s="847" t="s">
        <v>26304</v>
      </c>
      <c r="V1329" s="54"/>
      <c r="W1329" s="54"/>
    </row>
    <row r="1330" spans="1:23" ht="135">
      <c r="A1330" s="1274"/>
      <c r="B1330" s="1264"/>
      <c r="C1330" s="1264"/>
      <c r="D1330" s="1264"/>
      <c r="E1330" s="1264"/>
      <c r="F1330" s="1264"/>
      <c r="G1330" s="1264"/>
      <c r="H1330" s="1264"/>
      <c r="I1330" s="1264"/>
      <c r="J1330" s="1264"/>
      <c r="K1330" s="1264"/>
      <c r="L1330" s="1264"/>
      <c r="M1330" s="1264"/>
      <c r="N1330" s="1264"/>
      <c r="O1330" s="1264"/>
      <c r="P1330" s="1264"/>
      <c r="Q1330" s="1264"/>
      <c r="R1330" s="1264"/>
      <c r="S1330" s="847" t="s">
        <v>533</v>
      </c>
      <c r="T1330" s="847" t="s">
        <v>26299</v>
      </c>
      <c r="U1330" s="847" t="s">
        <v>26305</v>
      </c>
      <c r="V1330" s="54"/>
      <c r="W1330" s="54"/>
    </row>
    <row r="1331" spans="1:23" ht="135">
      <c r="A1331" s="1274"/>
      <c r="B1331" s="1264"/>
      <c r="C1331" s="1264"/>
      <c r="D1331" s="1264"/>
      <c r="E1331" s="1264"/>
      <c r="F1331" s="1264"/>
      <c r="G1331" s="1264"/>
      <c r="H1331" s="1264"/>
      <c r="I1331" s="1264"/>
      <c r="J1331" s="1264"/>
      <c r="K1331" s="1264"/>
      <c r="L1331" s="1264"/>
      <c r="M1331" s="1264"/>
      <c r="N1331" s="1264"/>
      <c r="O1331" s="1264"/>
      <c r="P1331" s="1264"/>
      <c r="Q1331" s="1264"/>
      <c r="R1331" s="1264"/>
      <c r="S1331" s="847" t="s">
        <v>533</v>
      </c>
      <c r="T1331" s="847" t="s">
        <v>26300</v>
      </c>
      <c r="U1331" s="847" t="s">
        <v>26306</v>
      </c>
      <c r="V1331" s="54"/>
      <c r="W1331" s="54"/>
    </row>
    <row r="1332" spans="1:23" ht="135">
      <c r="A1332" s="1274"/>
      <c r="B1332" s="1264"/>
      <c r="C1332" s="1264"/>
      <c r="D1332" s="1264"/>
      <c r="E1332" s="1264"/>
      <c r="F1332" s="1264"/>
      <c r="G1332" s="1264"/>
      <c r="H1332" s="1264"/>
      <c r="I1332" s="1264"/>
      <c r="J1332" s="1264"/>
      <c r="K1332" s="1264"/>
      <c r="L1332" s="1264"/>
      <c r="M1332" s="1264"/>
      <c r="N1332" s="1264"/>
      <c r="O1332" s="1264"/>
      <c r="P1332" s="1264"/>
      <c r="Q1332" s="1264"/>
      <c r="R1332" s="1264"/>
      <c r="S1332" s="847" t="s">
        <v>533</v>
      </c>
      <c r="T1332" s="847" t="s">
        <v>26301</v>
      </c>
      <c r="U1332" s="847" t="s">
        <v>26307</v>
      </c>
      <c r="V1332" s="54"/>
      <c r="W1332" s="54"/>
    </row>
    <row r="1333" spans="1:23" ht="120">
      <c r="A1333" s="1274"/>
      <c r="B1333" s="1264"/>
      <c r="C1333" s="1264"/>
      <c r="D1333" s="1264"/>
      <c r="E1333" s="1264"/>
      <c r="F1333" s="1264"/>
      <c r="G1333" s="1264"/>
      <c r="H1333" s="1264"/>
      <c r="I1333" s="1264"/>
      <c r="J1333" s="1264"/>
      <c r="K1333" s="1264"/>
      <c r="L1333" s="1264"/>
      <c r="M1333" s="1264"/>
      <c r="N1333" s="1264"/>
      <c r="O1333" s="1264"/>
      <c r="P1333" s="1264"/>
      <c r="Q1333" s="1264"/>
      <c r="R1333" s="1264"/>
      <c r="S1333" s="847" t="s">
        <v>533</v>
      </c>
      <c r="T1333" s="847" t="s">
        <v>26302</v>
      </c>
      <c r="U1333" s="847" t="s">
        <v>26308</v>
      </c>
      <c r="V1333" s="54"/>
      <c r="W1333" s="54"/>
    </row>
    <row r="1334" spans="1:23" ht="135">
      <c r="A1334" s="1274"/>
      <c r="B1334" s="1264"/>
      <c r="C1334" s="1264"/>
      <c r="D1334" s="1264"/>
      <c r="E1334" s="1264"/>
      <c r="F1334" s="1264"/>
      <c r="G1334" s="1264"/>
      <c r="H1334" s="1264"/>
      <c r="I1334" s="1264"/>
      <c r="J1334" s="1264"/>
      <c r="K1334" s="1264"/>
      <c r="L1334" s="1264"/>
      <c r="M1334" s="1264"/>
      <c r="N1334" s="1264"/>
      <c r="O1334" s="1264"/>
      <c r="P1334" s="1264"/>
      <c r="Q1334" s="1264"/>
      <c r="R1334" s="1264"/>
      <c r="S1334" s="847" t="s">
        <v>533</v>
      </c>
      <c r="T1334" s="847" t="s">
        <v>26303</v>
      </c>
      <c r="U1334" s="847" t="s">
        <v>26309</v>
      </c>
      <c r="V1334" s="54"/>
      <c r="W1334" s="54"/>
    </row>
    <row r="1335" spans="1:23" ht="135">
      <c r="A1335" s="1274"/>
      <c r="B1335" s="1264"/>
      <c r="C1335" s="1264"/>
      <c r="D1335" s="1264"/>
      <c r="E1335" s="1264"/>
      <c r="F1335" s="1264"/>
      <c r="G1335" s="1264"/>
      <c r="H1335" s="1264"/>
      <c r="I1335" s="1264"/>
      <c r="J1335" s="1264"/>
      <c r="K1335" s="1264"/>
      <c r="L1335" s="1264"/>
      <c r="M1335" s="1264"/>
      <c r="N1335" s="1264"/>
      <c r="O1335" s="1264"/>
      <c r="P1335" s="1264"/>
      <c r="Q1335" s="1264"/>
      <c r="R1335" s="1264"/>
      <c r="S1335" s="847" t="s">
        <v>533</v>
      </c>
      <c r="T1335" s="847" t="s">
        <v>26310</v>
      </c>
      <c r="U1335" s="847" t="s">
        <v>26314</v>
      </c>
      <c r="V1335" s="54"/>
      <c r="W1335" s="54"/>
    </row>
    <row r="1336" spans="1:23" ht="135">
      <c r="A1336" s="1274"/>
      <c r="B1336" s="1264"/>
      <c r="C1336" s="1264"/>
      <c r="D1336" s="1264"/>
      <c r="E1336" s="1264"/>
      <c r="F1336" s="1264"/>
      <c r="G1336" s="1264"/>
      <c r="H1336" s="1264"/>
      <c r="I1336" s="1264"/>
      <c r="J1336" s="1264"/>
      <c r="K1336" s="1264"/>
      <c r="L1336" s="1264"/>
      <c r="M1336" s="1264"/>
      <c r="N1336" s="1264"/>
      <c r="O1336" s="1264"/>
      <c r="P1336" s="1264"/>
      <c r="Q1336" s="1264"/>
      <c r="R1336" s="1264"/>
      <c r="S1336" s="847" t="s">
        <v>533</v>
      </c>
      <c r="T1336" s="847" t="s">
        <v>26311</v>
      </c>
      <c r="U1336" s="847" t="s">
        <v>24077</v>
      </c>
      <c r="V1336" s="54"/>
      <c r="W1336" s="54"/>
    </row>
    <row r="1337" spans="1:23" ht="135">
      <c r="A1337" s="1274"/>
      <c r="B1337" s="1264"/>
      <c r="C1337" s="1264"/>
      <c r="D1337" s="1264"/>
      <c r="E1337" s="1264"/>
      <c r="F1337" s="1264"/>
      <c r="G1337" s="1264"/>
      <c r="H1337" s="1264"/>
      <c r="I1337" s="1264"/>
      <c r="J1337" s="1264"/>
      <c r="K1337" s="1264"/>
      <c r="L1337" s="1264"/>
      <c r="M1337" s="1264"/>
      <c r="N1337" s="1264"/>
      <c r="O1337" s="1264"/>
      <c r="P1337" s="1264"/>
      <c r="Q1337" s="1264"/>
      <c r="R1337" s="1264"/>
      <c r="S1337" s="847" t="s">
        <v>533</v>
      </c>
      <c r="T1337" s="847" t="s">
        <v>599</v>
      </c>
      <c r="U1337" s="847" t="s">
        <v>26315</v>
      </c>
      <c r="V1337" s="54"/>
      <c r="W1337" s="54"/>
    </row>
    <row r="1338" spans="1:23" ht="135">
      <c r="A1338" s="1274"/>
      <c r="B1338" s="1264"/>
      <c r="C1338" s="1264"/>
      <c r="D1338" s="1264"/>
      <c r="E1338" s="1264"/>
      <c r="F1338" s="1264"/>
      <c r="G1338" s="1264"/>
      <c r="H1338" s="1264"/>
      <c r="I1338" s="1264"/>
      <c r="J1338" s="1264"/>
      <c r="K1338" s="1264"/>
      <c r="L1338" s="1264"/>
      <c r="M1338" s="1264"/>
      <c r="N1338" s="1264"/>
      <c r="O1338" s="1264"/>
      <c r="P1338" s="1264"/>
      <c r="Q1338" s="1264"/>
      <c r="R1338" s="1264"/>
      <c r="S1338" s="847" t="s">
        <v>533</v>
      </c>
      <c r="T1338" s="847" t="s">
        <v>26312</v>
      </c>
      <c r="U1338" s="847" t="s">
        <v>26316</v>
      </c>
      <c r="V1338" s="54"/>
      <c r="W1338" s="54"/>
    </row>
    <row r="1339" spans="1:23" ht="135">
      <c r="A1339" s="1274"/>
      <c r="B1339" s="1264"/>
      <c r="C1339" s="1264"/>
      <c r="D1339" s="1264"/>
      <c r="E1339" s="1264"/>
      <c r="F1339" s="1264"/>
      <c r="G1339" s="1264"/>
      <c r="H1339" s="1264"/>
      <c r="I1339" s="1264"/>
      <c r="J1339" s="1264"/>
      <c r="K1339" s="1264"/>
      <c r="L1339" s="1264"/>
      <c r="M1339" s="1264"/>
      <c r="N1339" s="1264"/>
      <c r="O1339" s="1264"/>
      <c r="P1339" s="1264"/>
      <c r="Q1339" s="1264"/>
      <c r="R1339" s="1264"/>
      <c r="S1339" s="847" t="s">
        <v>533</v>
      </c>
      <c r="T1339" s="847" t="s">
        <v>600</v>
      </c>
      <c r="U1339" s="847" t="s">
        <v>26317</v>
      </c>
      <c r="V1339" s="54"/>
      <c r="W1339" s="54"/>
    </row>
    <row r="1340" spans="1:23" ht="135">
      <c r="A1340" s="1274"/>
      <c r="B1340" s="1264"/>
      <c r="C1340" s="1264"/>
      <c r="D1340" s="1264"/>
      <c r="E1340" s="1264"/>
      <c r="F1340" s="1264"/>
      <c r="G1340" s="1264"/>
      <c r="H1340" s="1264"/>
      <c r="I1340" s="1264"/>
      <c r="J1340" s="1264"/>
      <c r="K1340" s="1264"/>
      <c r="L1340" s="1264"/>
      <c r="M1340" s="1264"/>
      <c r="N1340" s="1264"/>
      <c r="O1340" s="1264"/>
      <c r="P1340" s="1264"/>
      <c r="Q1340" s="1264"/>
      <c r="R1340" s="1264"/>
      <c r="S1340" s="847" t="s">
        <v>533</v>
      </c>
      <c r="T1340" s="847" t="s">
        <v>26313</v>
      </c>
      <c r="U1340" s="847" t="s">
        <v>26318</v>
      </c>
      <c r="V1340" s="54"/>
      <c r="W1340" s="54"/>
    </row>
    <row r="1341" spans="1:23" ht="15" customHeight="1">
      <c r="A1341" s="1274" t="s">
        <v>652</v>
      </c>
      <c r="B1341" s="1261" t="s">
        <v>26070</v>
      </c>
      <c r="C1341" s="1264" t="s">
        <v>26071</v>
      </c>
      <c r="D1341" s="1264" t="s">
        <v>28</v>
      </c>
      <c r="E1341" s="1264" t="s">
        <v>875</v>
      </c>
      <c r="F1341" s="1264">
        <v>6.45</v>
      </c>
      <c r="G1341" s="1264">
        <v>2</v>
      </c>
      <c r="H1341" s="1264">
        <v>0.8</v>
      </c>
      <c r="I1341" s="1264" t="s">
        <v>807</v>
      </c>
      <c r="J1341" s="1295">
        <v>1056708185489</v>
      </c>
      <c r="K1341" s="1264" t="s">
        <v>532</v>
      </c>
      <c r="L1341" s="1264"/>
      <c r="M1341" s="1264"/>
      <c r="N1341" s="1264"/>
      <c r="O1341" s="1264"/>
      <c r="P1341" s="1264"/>
      <c r="Q1341" s="1264"/>
      <c r="R1341" s="1264"/>
      <c r="S1341" s="1264" t="s">
        <v>533</v>
      </c>
      <c r="T1341" s="1264" t="s">
        <v>653</v>
      </c>
      <c r="U1341" s="1264" t="s">
        <v>26319</v>
      </c>
      <c r="V1341" s="54"/>
      <c r="W1341" s="54"/>
    </row>
    <row r="1342" spans="1:23" ht="48.75" customHeight="1">
      <c r="A1342" s="1274"/>
      <c r="B1342" s="1273"/>
      <c r="C1342" s="1264"/>
      <c r="D1342" s="1264"/>
      <c r="E1342" s="1264"/>
      <c r="F1342" s="1264"/>
      <c r="G1342" s="1264"/>
      <c r="H1342" s="1264"/>
      <c r="I1342" s="1264"/>
      <c r="J1342" s="1264"/>
      <c r="K1342" s="1264"/>
      <c r="L1342" s="1264"/>
      <c r="M1342" s="1264"/>
      <c r="N1342" s="1264"/>
      <c r="O1342" s="1264"/>
      <c r="P1342" s="1264"/>
      <c r="Q1342" s="1264"/>
      <c r="R1342" s="1264"/>
      <c r="S1342" s="1264"/>
      <c r="T1342" s="1264"/>
      <c r="U1342" s="1264"/>
      <c r="V1342" s="54"/>
      <c r="W1342" s="54"/>
    </row>
    <row r="1343" spans="1:23" ht="120">
      <c r="A1343" s="1274"/>
      <c r="B1343" s="1273"/>
      <c r="C1343" s="1264"/>
      <c r="D1343" s="1264"/>
      <c r="E1343" s="1264"/>
      <c r="F1343" s="1264"/>
      <c r="G1343" s="1264"/>
      <c r="H1343" s="1264"/>
      <c r="I1343" s="1264"/>
      <c r="J1343" s="1264"/>
      <c r="K1343" s="1264"/>
      <c r="L1343" s="1264"/>
      <c r="M1343" s="1264"/>
      <c r="N1343" s="1264"/>
      <c r="O1343" s="1264"/>
      <c r="P1343" s="1264"/>
      <c r="Q1343" s="1264"/>
      <c r="R1343" s="1264"/>
      <c r="S1343" s="847" t="s">
        <v>533</v>
      </c>
      <c r="T1343" s="847" t="s">
        <v>654</v>
      </c>
      <c r="U1343" s="847" t="s">
        <v>26320</v>
      </c>
      <c r="V1343" s="54"/>
      <c r="W1343" s="54"/>
    </row>
    <row r="1344" spans="1:23" ht="120">
      <c r="A1344" s="1274"/>
      <c r="B1344" s="1273"/>
      <c r="C1344" s="1264"/>
      <c r="D1344" s="1264"/>
      <c r="E1344" s="1264"/>
      <c r="F1344" s="1264"/>
      <c r="G1344" s="1264"/>
      <c r="H1344" s="1264"/>
      <c r="I1344" s="1264"/>
      <c r="J1344" s="1264"/>
      <c r="K1344" s="1264"/>
      <c r="L1344" s="1264"/>
      <c r="M1344" s="1264"/>
      <c r="N1344" s="1264"/>
      <c r="O1344" s="1264"/>
      <c r="P1344" s="1264"/>
      <c r="Q1344" s="1264"/>
      <c r="R1344" s="1264"/>
      <c r="S1344" s="847" t="s">
        <v>533</v>
      </c>
      <c r="T1344" s="847" t="s">
        <v>655</v>
      </c>
      <c r="U1344" s="847" t="s">
        <v>26321</v>
      </c>
      <c r="V1344" s="54"/>
      <c r="W1344" s="54"/>
    </row>
    <row r="1345" spans="1:23" ht="120">
      <c r="A1345" s="1274"/>
      <c r="B1345" s="1273"/>
      <c r="C1345" s="1264"/>
      <c r="D1345" s="1264"/>
      <c r="E1345" s="1264"/>
      <c r="F1345" s="1264"/>
      <c r="G1345" s="1264"/>
      <c r="H1345" s="1264"/>
      <c r="I1345" s="1264"/>
      <c r="J1345" s="1264"/>
      <c r="K1345" s="1264"/>
      <c r="L1345" s="1264"/>
      <c r="M1345" s="1264"/>
      <c r="N1345" s="1264"/>
      <c r="O1345" s="1264"/>
      <c r="P1345" s="1264"/>
      <c r="Q1345" s="1264"/>
      <c r="R1345" s="1264"/>
      <c r="S1345" s="847" t="s">
        <v>533</v>
      </c>
      <c r="T1345" s="847" t="s">
        <v>656</v>
      </c>
      <c r="U1345" s="847" t="s">
        <v>26322</v>
      </c>
      <c r="V1345" s="54"/>
      <c r="W1345" s="54"/>
    </row>
    <row r="1346" spans="1:23" ht="120">
      <c r="A1346" s="1274"/>
      <c r="B1346" s="1273"/>
      <c r="C1346" s="1264"/>
      <c r="D1346" s="1264"/>
      <c r="E1346" s="1264"/>
      <c r="F1346" s="1264"/>
      <c r="G1346" s="1264"/>
      <c r="H1346" s="1264"/>
      <c r="I1346" s="1264"/>
      <c r="J1346" s="1264"/>
      <c r="K1346" s="1264"/>
      <c r="L1346" s="1264"/>
      <c r="M1346" s="1264"/>
      <c r="N1346" s="1264"/>
      <c r="O1346" s="1264"/>
      <c r="P1346" s="1264"/>
      <c r="Q1346" s="1264"/>
      <c r="R1346" s="1264"/>
      <c r="S1346" s="847" t="s">
        <v>533</v>
      </c>
      <c r="T1346" s="847" t="s">
        <v>657</v>
      </c>
      <c r="U1346" s="847" t="s">
        <v>26323</v>
      </c>
      <c r="V1346" s="54"/>
      <c r="W1346" s="54"/>
    </row>
    <row r="1347" spans="1:23" ht="120">
      <c r="A1347" s="1274"/>
      <c r="B1347" s="1273"/>
      <c r="C1347" s="1264"/>
      <c r="D1347" s="1264"/>
      <c r="E1347" s="1264"/>
      <c r="F1347" s="1264"/>
      <c r="G1347" s="1264"/>
      <c r="H1347" s="1264"/>
      <c r="I1347" s="1264"/>
      <c r="J1347" s="1264"/>
      <c r="K1347" s="1264"/>
      <c r="L1347" s="1264"/>
      <c r="M1347" s="1264"/>
      <c r="N1347" s="1264"/>
      <c r="O1347" s="1264"/>
      <c r="P1347" s="1264"/>
      <c r="Q1347" s="1264"/>
      <c r="R1347" s="1264"/>
      <c r="S1347" s="847" t="s">
        <v>533</v>
      </c>
      <c r="T1347" s="847" t="s">
        <v>658</v>
      </c>
      <c r="U1347" s="847" t="s">
        <v>26324</v>
      </c>
      <c r="V1347" s="54"/>
      <c r="W1347" s="54"/>
    </row>
    <row r="1348" spans="1:23" ht="120">
      <c r="A1348" s="1274"/>
      <c r="B1348" s="1273"/>
      <c r="C1348" s="1264"/>
      <c r="D1348" s="1264"/>
      <c r="E1348" s="1264"/>
      <c r="F1348" s="1264"/>
      <c r="G1348" s="1264"/>
      <c r="H1348" s="1264"/>
      <c r="I1348" s="1264"/>
      <c r="J1348" s="1264"/>
      <c r="K1348" s="1264"/>
      <c r="L1348" s="1264"/>
      <c r="M1348" s="1264"/>
      <c r="N1348" s="1264"/>
      <c r="O1348" s="1264"/>
      <c r="P1348" s="1264"/>
      <c r="Q1348" s="1264"/>
      <c r="R1348" s="1264"/>
      <c r="S1348" s="847" t="s">
        <v>533</v>
      </c>
      <c r="T1348" s="847" t="s">
        <v>659</v>
      </c>
      <c r="U1348" s="847" t="s">
        <v>26325</v>
      </c>
      <c r="V1348" s="54"/>
      <c r="W1348" s="54"/>
    </row>
    <row r="1349" spans="1:23" ht="120">
      <c r="A1349" s="1274"/>
      <c r="B1349" s="1273"/>
      <c r="C1349" s="1264"/>
      <c r="D1349" s="1264"/>
      <c r="E1349" s="1264"/>
      <c r="F1349" s="1264"/>
      <c r="G1349" s="1264"/>
      <c r="H1349" s="1264"/>
      <c r="I1349" s="1264"/>
      <c r="J1349" s="1264"/>
      <c r="K1349" s="1264"/>
      <c r="L1349" s="1264"/>
      <c r="M1349" s="1264"/>
      <c r="N1349" s="1264"/>
      <c r="O1349" s="1264"/>
      <c r="P1349" s="1264"/>
      <c r="Q1349" s="1264"/>
      <c r="R1349" s="1264"/>
      <c r="S1349" s="847" t="s">
        <v>533</v>
      </c>
      <c r="T1349" s="847" t="s">
        <v>660</v>
      </c>
      <c r="U1349" s="847" t="s">
        <v>26326</v>
      </c>
      <c r="V1349" s="54"/>
      <c r="W1349" s="54"/>
    </row>
    <row r="1350" spans="1:23" ht="120">
      <c r="A1350" s="1274"/>
      <c r="B1350" s="1273"/>
      <c r="C1350" s="1264"/>
      <c r="D1350" s="1264"/>
      <c r="E1350" s="1264"/>
      <c r="F1350" s="1264"/>
      <c r="G1350" s="1264"/>
      <c r="H1350" s="1264"/>
      <c r="I1350" s="1264"/>
      <c r="J1350" s="1264"/>
      <c r="K1350" s="1264"/>
      <c r="L1350" s="1264"/>
      <c r="M1350" s="1264"/>
      <c r="N1350" s="1264"/>
      <c r="O1350" s="1264"/>
      <c r="P1350" s="1264"/>
      <c r="Q1350" s="1264"/>
      <c r="R1350" s="1264"/>
      <c r="S1350" s="847" t="s">
        <v>533</v>
      </c>
      <c r="T1350" s="847" t="s">
        <v>661</v>
      </c>
      <c r="U1350" s="847" t="s">
        <v>26327</v>
      </c>
      <c r="V1350" s="54"/>
      <c r="W1350" s="54"/>
    </row>
    <row r="1351" spans="1:23" ht="120">
      <c r="A1351" s="1274"/>
      <c r="B1351" s="1273"/>
      <c r="C1351" s="1264"/>
      <c r="D1351" s="1264"/>
      <c r="E1351" s="1264"/>
      <c r="F1351" s="1264"/>
      <c r="G1351" s="1264"/>
      <c r="H1351" s="1264"/>
      <c r="I1351" s="1264"/>
      <c r="J1351" s="1264"/>
      <c r="K1351" s="1264"/>
      <c r="L1351" s="1264"/>
      <c r="M1351" s="1264"/>
      <c r="N1351" s="1264"/>
      <c r="O1351" s="1264"/>
      <c r="P1351" s="1264"/>
      <c r="Q1351" s="1264"/>
      <c r="R1351" s="1264"/>
      <c r="S1351" s="847" t="s">
        <v>533</v>
      </c>
      <c r="T1351" s="847" t="s">
        <v>662</v>
      </c>
      <c r="U1351" s="847" t="s">
        <v>26328</v>
      </c>
      <c r="V1351" s="54"/>
      <c r="W1351" s="54"/>
    </row>
    <row r="1352" spans="1:23" ht="135">
      <c r="A1352" s="1274"/>
      <c r="B1352" s="1273"/>
      <c r="C1352" s="1264"/>
      <c r="D1352" s="1264"/>
      <c r="E1352" s="1264"/>
      <c r="F1352" s="1264"/>
      <c r="G1352" s="1264"/>
      <c r="H1352" s="1264"/>
      <c r="I1352" s="1264"/>
      <c r="J1352" s="1264"/>
      <c r="K1352" s="1264"/>
      <c r="L1352" s="1264"/>
      <c r="M1352" s="1264"/>
      <c r="N1352" s="1264"/>
      <c r="O1352" s="1264"/>
      <c r="P1352" s="1264"/>
      <c r="Q1352" s="1264"/>
      <c r="R1352" s="1264"/>
      <c r="S1352" s="847" t="s">
        <v>533</v>
      </c>
      <c r="T1352" s="847" t="s">
        <v>663</v>
      </c>
      <c r="U1352" s="847" t="s">
        <v>26329</v>
      </c>
      <c r="V1352" s="54"/>
      <c r="W1352" s="54"/>
    </row>
    <row r="1353" spans="1:23" ht="135">
      <c r="A1353" s="1274"/>
      <c r="B1353" s="1273"/>
      <c r="C1353" s="1264"/>
      <c r="D1353" s="1264"/>
      <c r="E1353" s="1264"/>
      <c r="F1353" s="1264"/>
      <c r="G1353" s="1264"/>
      <c r="H1353" s="1264"/>
      <c r="I1353" s="1264"/>
      <c r="J1353" s="1264"/>
      <c r="K1353" s="1264"/>
      <c r="L1353" s="1264"/>
      <c r="M1353" s="1264"/>
      <c r="N1353" s="1264"/>
      <c r="O1353" s="1264"/>
      <c r="P1353" s="1264"/>
      <c r="Q1353" s="1264"/>
      <c r="R1353" s="1264"/>
      <c r="S1353" s="847" t="s">
        <v>533</v>
      </c>
      <c r="T1353" s="847" t="s">
        <v>664</v>
      </c>
      <c r="U1353" s="847" t="s">
        <v>26330</v>
      </c>
      <c r="V1353" s="54"/>
      <c r="W1353" s="54"/>
    </row>
    <row r="1354" spans="1:23" ht="135">
      <c r="A1354" s="1274"/>
      <c r="B1354" s="1273"/>
      <c r="C1354" s="1264"/>
      <c r="D1354" s="1264"/>
      <c r="E1354" s="1264"/>
      <c r="F1354" s="1264"/>
      <c r="G1354" s="1264"/>
      <c r="H1354" s="1264"/>
      <c r="I1354" s="1264"/>
      <c r="J1354" s="1264"/>
      <c r="K1354" s="1264"/>
      <c r="L1354" s="1264"/>
      <c r="M1354" s="1264"/>
      <c r="N1354" s="1264"/>
      <c r="O1354" s="1264"/>
      <c r="P1354" s="1264"/>
      <c r="Q1354" s="1264"/>
      <c r="R1354" s="1264"/>
      <c r="S1354" s="847" t="s">
        <v>533</v>
      </c>
      <c r="T1354" s="847" t="s">
        <v>665</v>
      </c>
      <c r="U1354" s="847" t="s">
        <v>26331</v>
      </c>
      <c r="V1354" s="54"/>
      <c r="W1354" s="54"/>
    </row>
    <row r="1355" spans="1:23" ht="135">
      <c r="A1355" s="1274"/>
      <c r="B1355" s="1273"/>
      <c r="C1355" s="1264"/>
      <c r="D1355" s="1264"/>
      <c r="E1355" s="1264"/>
      <c r="F1355" s="1264"/>
      <c r="G1355" s="1264"/>
      <c r="H1355" s="1264"/>
      <c r="I1355" s="1264"/>
      <c r="J1355" s="1264"/>
      <c r="K1355" s="1264"/>
      <c r="L1355" s="1264"/>
      <c r="M1355" s="1264"/>
      <c r="N1355" s="1264"/>
      <c r="O1355" s="1264"/>
      <c r="P1355" s="1264"/>
      <c r="Q1355" s="1264"/>
      <c r="R1355" s="1264"/>
      <c r="S1355" s="847" t="s">
        <v>533</v>
      </c>
      <c r="T1355" s="847" t="s">
        <v>666</v>
      </c>
      <c r="U1355" s="847" t="s">
        <v>26332</v>
      </c>
      <c r="V1355" s="54"/>
      <c r="W1355" s="54"/>
    </row>
    <row r="1356" spans="1:23" ht="135">
      <c r="A1356" s="1274"/>
      <c r="B1356" s="1273"/>
      <c r="C1356" s="1264"/>
      <c r="D1356" s="1264"/>
      <c r="E1356" s="1264"/>
      <c r="F1356" s="1264"/>
      <c r="G1356" s="1264"/>
      <c r="H1356" s="1264"/>
      <c r="I1356" s="1264"/>
      <c r="J1356" s="1264"/>
      <c r="K1356" s="1264"/>
      <c r="L1356" s="1264"/>
      <c r="M1356" s="1264"/>
      <c r="N1356" s="1264"/>
      <c r="O1356" s="1264"/>
      <c r="P1356" s="1264"/>
      <c r="Q1356" s="1264"/>
      <c r="R1356" s="1264"/>
      <c r="S1356" s="847" t="s">
        <v>533</v>
      </c>
      <c r="T1356" s="847" t="s">
        <v>667</v>
      </c>
      <c r="U1356" s="847" t="s">
        <v>26333</v>
      </c>
      <c r="V1356" s="54"/>
      <c r="W1356" s="54"/>
    </row>
    <row r="1357" spans="1:23" ht="135">
      <c r="A1357" s="1274"/>
      <c r="B1357" s="1262"/>
      <c r="C1357" s="1264"/>
      <c r="D1357" s="1264"/>
      <c r="E1357" s="1264"/>
      <c r="F1357" s="1264"/>
      <c r="G1357" s="1264"/>
      <c r="H1357" s="1264"/>
      <c r="I1357" s="1264"/>
      <c r="J1357" s="1264"/>
      <c r="K1357" s="1264"/>
      <c r="L1357" s="1264"/>
      <c r="M1357" s="1264"/>
      <c r="N1357" s="1264"/>
      <c r="O1357" s="1264"/>
      <c r="P1357" s="1264"/>
      <c r="Q1357" s="1264"/>
      <c r="R1357" s="1264"/>
      <c r="S1357" s="847" t="s">
        <v>533</v>
      </c>
      <c r="T1357" s="847" t="s">
        <v>668</v>
      </c>
      <c r="U1357" s="847" t="s">
        <v>26334</v>
      </c>
      <c r="V1357" s="54"/>
      <c r="W1357" s="54"/>
    </row>
    <row r="1358" spans="1:23" ht="45" customHeight="1">
      <c r="A1358" s="1274" t="s">
        <v>669</v>
      </c>
      <c r="B1358" s="1261" t="s">
        <v>26072</v>
      </c>
      <c r="C1358" s="1264" t="s">
        <v>26073</v>
      </c>
      <c r="D1358" s="1264" t="s">
        <v>178</v>
      </c>
      <c r="E1358" s="1264" t="s">
        <v>3512</v>
      </c>
      <c r="F1358" s="1264">
        <v>2</v>
      </c>
      <c r="G1358" s="1264">
        <v>1</v>
      </c>
      <c r="H1358" s="1264">
        <v>0.75</v>
      </c>
      <c r="I1358" s="1264" t="s">
        <v>670</v>
      </c>
      <c r="J1358" s="1295">
        <v>1036706001221</v>
      </c>
      <c r="K1358" s="1264" t="s">
        <v>672</v>
      </c>
      <c r="L1358" s="1264"/>
      <c r="M1358" s="1264"/>
      <c r="N1358" s="1264"/>
      <c r="O1358" s="1264"/>
      <c r="P1358" s="1264"/>
      <c r="Q1358" s="1264"/>
      <c r="R1358" s="1264"/>
      <c r="S1358" s="1264" t="s">
        <v>671</v>
      </c>
      <c r="T1358" s="1264" t="s">
        <v>672</v>
      </c>
      <c r="U1358" s="1264" t="s">
        <v>26074</v>
      </c>
      <c r="V1358" s="54"/>
      <c r="W1358" s="54"/>
    </row>
    <row r="1359" spans="1:23" s="759" customFormat="1" ht="62.25" customHeight="1">
      <c r="A1359" s="1274"/>
      <c r="B1359" s="1262"/>
      <c r="C1359" s="1264"/>
      <c r="D1359" s="1264"/>
      <c r="E1359" s="1264"/>
      <c r="F1359" s="1264"/>
      <c r="G1359" s="1264"/>
      <c r="H1359" s="1264"/>
      <c r="I1359" s="1264"/>
      <c r="J1359" s="1264"/>
      <c r="K1359" s="1264"/>
      <c r="L1359" s="1264"/>
      <c r="M1359" s="1264"/>
      <c r="N1359" s="1264"/>
      <c r="O1359" s="1264"/>
      <c r="P1359" s="1264"/>
      <c r="Q1359" s="1264"/>
      <c r="R1359" s="1264"/>
      <c r="S1359" s="1264"/>
      <c r="T1359" s="1264"/>
      <c r="U1359" s="1264"/>
      <c r="V1359" s="758"/>
      <c r="W1359" s="758"/>
    </row>
    <row r="1360" spans="1:23" ht="15" customHeight="1">
      <c r="A1360" s="1288" t="s">
        <v>673</v>
      </c>
      <c r="B1360" s="1264" t="s">
        <v>24476</v>
      </c>
      <c r="C1360" s="1264" t="s">
        <v>26074</v>
      </c>
      <c r="D1360" s="1264" t="s">
        <v>28</v>
      </c>
      <c r="E1360" s="1264" t="s">
        <v>3512</v>
      </c>
      <c r="F1360" s="1264">
        <v>2</v>
      </c>
      <c r="G1360" s="1264">
        <v>2</v>
      </c>
      <c r="H1360" s="1264">
        <v>0.75</v>
      </c>
      <c r="I1360" s="1264" t="s">
        <v>26075</v>
      </c>
      <c r="J1360" s="1295">
        <v>1026700851430</v>
      </c>
      <c r="K1360" s="1264" t="s">
        <v>675</v>
      </c>
      <c r="L1360" s="1264"/>
      <c r="M1360" s="1264"/>
      <c r="N1360" s="1264"/>
      <c r="O1360" s="1264"/>
      <c r="P1360" s="1264"/>
      <c r="Q1360" s="1264"/>
      <c r="R1360" s="1264"/>
      <c r="S1360" s="1264" t="s">
        <v>674</v>
      </c>
      <c r="T1360" s="1264" t="s">
        <v>675</v>
      </c>
      <c r="U1360" s="1264" t="s">
        <v>26074</v>
      </c>
      <c r="V1360" s="54"/>
      <c r="W1360" s="54"/>
    </row>
    <row r="1361" spans="1:23" ht="60" customHeight="1">
      <c r="A1361" s="1316"/>
      <c r="B1361" s="1264"/>
      <c r="C1361" s="1264"/>
      <c r="D1361" s="1264"/>
      <c r="E1361" s="1264"/>
      <c r="F1361" s="1264"/>
      <c r="G1361" s="1264"/>
      <c r="H1361" s="1264"/>
      <c r="I1361" s="1264"/>
      <c r="J1361" s="1264"/>
      <c r="K1361" s="1264"/>
      <c r="L1361" s="1264"/>
      <c r="M1361" s="1264"/>
      <c r="N1361" s="1264"/>
      <c r="O1361" s="1264"/>
      <c r="P1361" s="1264"/>
      <c r="Q1361" s="1264"/>
      <c r="R1361" s="1264"/>
      <c r="S1361" s="1264"/>
      <c r="T1361" s="1264"/>
      <c r="U1361" s="1264"/>
      <c r="V1361" s="54"/>
      <c r="W1361" s="54"/>
    </row>
    <row r="1362" spans="1:23" ht="105">
      <c r="A1362" s="1289"/>
      <c r="B1362" s="1264"/>
      <c r="C1362" s="1264"/>
      <c r="D1362" s="1264"/>
      <c r="E1362" s="1264"/>
      <c r="F1362" s="1264"/>
      <c r="G1362" s="1264"/>
      <c r="H1362" s="1264"/>
      <c r="I1362" s="1264"/>
      <c r="J1362" s="1264"/>
      <c r="K1362" s="1264"/>
      <c r="L1362" s="1264"/>
      <c r="M1362" s="1264"/>
      <c r="N1362" s="1264"/>
      <c r="O1362" s="1264"/>
      <c r="P1362" s="1264"/>
      <c r="Q1362" s="1264"/>
      <c r="R1362" s="1264"/>
      <c r="S1362" s="847" t="s">
        <v>676</v>
      </c>
      <c r="T1362" s="847" t="s">
        <v>677</v>
      </c>
      <c r="U1362" s="847" t="s">
        <v>26335</v>
      </c>
      <c r="V1362" s="54"/>
      <c r="W1362" s="54"/>
    </row>
    <row r="1363" spans="1:23" ht="28.5" customHeight="1">
      <c r="A1363" s="1274" t="s">
        <v>678</v>
      </c>
      <c r="B1363" s="1261" t="s">
        <v>26076</v>
      </c>
      <c r="C1363" s="1264" t="s">
        <v>26077</v>
      </c>
      <c r="D1363" s="1264" t="s">
        <v>178</v>
      </c>
      <c r="E1363" s="1264" t="s">
        <v>26058</v>
      </c>
      <c r="F1363" s="1264">
        <v>2</v>
      </c>
      <c r="G1363" s="1264">
        <v>2</v>
      </c>
      <c r="H1363" s="1264">
        <v>0.5</v>
      </c>
      <c r="I1363" s="1264"/>
      <c r="J1363" s="1264"/>
      <c r="K1363" s="1264"/>
      <c r="L1363" s="1298" t="s">
        <v>679</v>
      </c>
      <c r="M1363" s="1264" t="s">
        <v>680</v>
      </c>
      <c r="N1363" s="1264" t="s">
        <v>26078</v>
      </c>
      <c r="O1363" s="1264"/>
      <c r="P1363" s="1264"/>
      <c r="Q1363" s="1264"/>
      <c r="R1363" s="1264"/>
      <c r="S1363" s="1264" t="s">
        <v>681</v>
      </c>
      <c r="T1363" s="1264" t="s">
        <v>682</v>
      </c>
      <c r="U1363" s="1264" t="s">
        <v>26336</v>
      </c>
      <c r="V1363" s="54"/>
      <c r="W1363" s="54"/>
    </row>
    <row r="1364" spans="1:23" ht="49.5" customHeight="1">
      <c r="A1364" s="1274"/>
      <c r="B1364" s="1262"/>
      <c r="C1364" s="1264"/>
      <c r="D1364" s="1264"/>
      <c r="E1364" s="1264"/>
      <c r="F1364" s="1264"/>
      <c r="G1364" s="1264"/>
      <c r="H1364" s="1264"/>
      <c r="I1364" s="1264"/>
      <c r="J1364" s="1264"/>
      <c r="K1364" s="1264"/>
      <c r="L1364" s="1298"/>
      <c r="M1364" s="1264"/>
      <c r="N1364" s="1264"/>
      <c r="O1364" s="1264"/>
      <c r="P1364" s="1264"/>
      <c r="Q1364" s="1264"/>
      <c r="R1364" s="1264"/>
      <c r="S1364" s="1264"/>
      <c r="T1364" s="1264"/>
      <c r="U1364" s="1264"/>
      <c r="V1364" s="54"/>
      <c r="W1364" s="54"/>
    </row>
    <row r="1365" spans="1:23" ht="30">
      <c r="A1365" s="1274" t="s">
        <v>683</v>
      </c>
      <c r="B1365" s="847" t="s">
        <v>530</v>
      </c>
      <c r="C1365" s="1264" t="s">
        <v>684</v>
      </c>
      <c r="D1365" s="1264" t="s">
        <v>396</v>
      </c>
      <c r="E1365" s="1264" t="s">
        <v>685</v>
      </c>
      <c r="F1365" s="1264">
        <v>2</v>
      </c>
      <c r="G1365" s="1264">
        <v>1</v>
      </c>
      <c r="H1365" s="1264">
        <v>0.75</v>
      </c>
      <c r="I1365" s="1264" t="s">
        <v>686</v>
      </c>
      <c r="J1365" s="1264" t="s">
        <v>687</v>
      </c>
      <c r="K1365" s="1264" t="s">
        <v>688</v>
      </c>
      <c r="L1365" s="1264"/>
      <c r="M1365" s="1264"/>
      <c r="N1365" s="1264"/>
      <c r="O1365" s="1264"/>
      <c r="P1365" s="1264"/>
      <c r="Q1365" s="1264"/>
      <c r="R1365" s="1264"/>
      <c r="S1365" s="1264" t="s">
        <v>689</v>
      </c>
      <c r="T1365" s="1264" t="s">
        <v>690</v>
      </c>
      <c r="U1365" s="1264" t="s">
        <v>26337</v>
      </c>
      <c r="V1365" s="54"/>
      <c r="W1365" s="54"/>
    </row>
    <row r="1366" spans="1:23" ht="75">
      <c r="A1366" s="1274"/>
      <c r="B1366" s="847" t="s">
        <v>691</v>
      </c>
      <c r="C1366" s="1264"/>
      <c r="D1366" s="1264"/>
      <c r="E1366" s="1264"/>
      <c r="F1366" s="1264"/>
      <c r="G1366" s="1264"/>
      <c r="H1366" s="1264"/>
      <c r="I1366" s="1264"/>
      <c r="J1366" s="1264"/>
      <c r="K1366" s="1264"/>
      <c r="L1366" s="1264"/>
      <c r="M1366" s="1264"/>
      <c r="N1366" s="1264"/>
      <c r="O1366" s="1264"/>
      <c r="P1366" s="1264"/>
      <c r="Q1366" s="1264"/>
      <c r="R1366" s="1264"/>
      <c r="S1366" s="1264"/>
      <c r="T1366" s="1264"/>
      <c r="U1366" s="1264"/>
      <c r="V1366" s="54"/>
      <c r="W1366" s="54"/>
    </row>
    <row r="1367" spans="1:23" ht="120">
      <c r="A1367" s="865" t="s">
        <v>692</v>
      </c>
      <c r="B1367" s="847" t="s">
        <v>693</v>
      </c>
      <c r="C1367" s="847" t="s">
        <v>694</v>
      </c>
      <c r="D1367" s="847" t="s">
        <v>480</v>
      </c>
      <c r="E1367" s="847" t="s">
        <v>695</v>
      </c>
      <c r="F1367" s="847">
        <v>2</v>
      </c>
      <c r="G1367" s="847">
        <v>1</v>
      </c>
      <c r="H1367" s="847">
        <v>0.5</v>
      </c>
      <c r="I1367" s="847"/>
      <c r="J1367" s="847"/>
      <c r="K1367" s="847"/>
      <c r="L1367" s="875" t="s">
        <v>696</v>
      </c>
      <c r="M1367" s="847" t="s">
        <v>680</v>
      </c>
      <c r="N1367" s="847" t="s">
        <v>697</v>
      </c>
      <c r="O1367" s="847"/>
      <c r="P1367" s="847"/>
      <c r="Q1367" s="847"/>
      <c r="R1367" s="847"/>
      <c r="S1367" s="847" t="s">
        <v>698</v>
      </c>
      <c r="T1367" s="847" t="s">
        <v>699</v>
      </c>
      <c r="U1367" s="847" t="s">
        <v>26338</v>
      </c>
      <c r="V1367" s="54"/>
      <c r="W1367" s="54"/>
    </row>
    <row r="1368" spans="1:23" ht="120">
      <c r="A1368" s="1274" t="s">
        <v>700</v>
      </c>
      <c r="B1368" s="1264" t="s">
        <v>26079</v>
      </c>
      <c r="C1368" s="1264" t="s">
        <v>26080</v>
      </c>
      <c r="D1368" s="1264" t="s">
        <v>28</v>
      </c>
      <c r="E1368" s="1264" t="s">
        <v>26058</v>
      </c>
      <c r="F1368" s="1264">
        <v>12</v>
      </c>
      <c r="G1368" s="1264">
        <v>8</v>
      </c>
      <c r="H1368" s="1264">
        <v>0.5</v>
      </c>
      <c r="I1368" s="1264" t="s">
        <v>807</v>
      </c>
      <c r="J1368" s="1295">
        <v>1056708185489</v>
      </c>
      <c r="K1368" s="1264" t="s">
        <v>532</v>
      </c>
      <c r="L1368" s="1264"/>
      <c r="M1368" s="1264"/>
      <c r="N1368" s="1264"/>
      <c r="O1368" s="1264"/>
      <c r="P1368" s="1264"/>
      <c r="Q1368" s="1264"/>
      <c r="R1368" s="1264"/>
      <c r="S1368" s="847" t="s">
        <v>533</v>
      </c>
      <c r="T1368" s="847" t="s">
        <v>701</v>
      </c>
      <c r="U1368" s="847" t="s">
        <v>26080</v>
      </c>
      <c r="V1368" s="54"/>
      <c r="W1368" s="54"/>
    </row>
    <row r="1369" spans="1:23" ht="120">
      <c r="A1369" s="1274"/>
      <c r="B1369" s="1264"/>
      <c r="C1369" s="1264"/>
      <c r="D1369" s="1264"/>
      <c r="E1369" s="1264"/>
      <c r="F1369" s="1264"/>
      <c r="G1369" s="1264"/>
      <c r="H1369" s="1264"/>
      <c r="I1369" s="1264"/>
      <c r="J1369" s="1264"/>
      <c r="K1369" s="1264"/>
      <c r="L1369" s="1264"/>
      <c r="M1369" s="1264"/>
      <c r="N1369" s="1264"/>
      <c r="O1369" s="1264"/>
      <c r="P1369" s="1264"/>
      <c r="Q1369" s="1264"/>
      <c r="R1369" s="1264"/>
      <c r="S1369" s="847" t="s">
        <v>533</v>
      </c>
      <c r="T1369" s="847" t="s">
        <v>702</v>
      </c>
      <c r="U1369" s="847" t="s">
        <v>26339</v>
      </c>
      <c r="V1369" s="54"/>
      <c r="W1369" s="54"/>
    </row>
    <row r="1370" spans="1:23" ht="120">
      <c r="A1370" s="1274"/>
      <c r="B1370" s="1264"/>
      <c r="C1370" s="1264"/>
      <c r="D1370" s="1264"/>
      <c r="E1370" s="1264"/>
      <c r="F1370" s="1264"/>
      <c r="G1370" s="1264"/>
      <c r="H1370" s="1264"/>
      <c r="I1370" s="1264"/>
      <c r="J1370" s="1264"/>
      <c r="K1370" s="1264"/>
      <c r="L1370" s="1264"/>
      <c r="M1370" s="1264"/>
      <c r="N1370" s="1264"/>
      <c r="O1370" s="1264"/>
      <c r="P1370" s="1264"/>
      <c r="Q1370" s="1264"/>
      <c r="R1370" s="1264"/>
      <c r="S1370" s="847" t="s">
        <v>533</v>
      </c>
      <c r="T1370" s="847" t="s">
        <v>703</v>
      </c>
      <c r="U1370" s="847" t="s">
        <v>26340</v>
      </c>
      <c r="V1370" s="54"/>
      <c r="W1370" s="54"/>
    </row>
    <row r="1371" spans="1:23" ht="120">
      <c r="A1371" s="1274"/>
      <c r="B1371" s="1264"/>
      <c r="C1371" s="1264"/>
      <c r="D1371" s="1264"/>
      <c r="E1371" s="1264"/>
      <c r="F1371" s="1264"/>
      <c r="G1371" s="1264"/>
      <c r="H1371" s="1264"/>
      <c r="I1371" s="1264"/>
      <c r="J1371" s="1264"/>
      <c r="K1371" s="1264"/>
      <c r="L1371" s="1264"/>
      <c r="M1371" s="1264"/>
      <c r="N1371" s="1264"/>
      <c r="O1371" s="1264"/>
      <c r="P1371" s="1264"/>
      <c r="Q1371" s="1264"/>
      <c r="R1371" s="1264"/>
      <c r="S1371" s="847" t="s">
        <v>533</v>
      </c>
      <c r="T1371" s="847" t="s">
        <v>704</v>
      </c>
      <c r="U1371" s="847" t="s">
        <v>26341</v>
      </c>
      <c r="V1371" s="54"/>
      <c r="W1371" s="54"/>
    </row>
    <row r="1372" spans="1:23" ht="120">
      <c r="A1372" s="1274"/>
      <c r="B1372" s="1264"/>
      <c r="C1372" s="1264"/>
      <c r="D1372" s="1264"/>
      <c r="E1372" s="1264"/>
      <c r="F1372" s="1264"/>
      <c r="G1372" s="1264"/>
      <c r="H1372" s="1264"/>
      <c r="I1372" s="1264"/>
      <c r="J1372" s="1264"/>
      <c r="K1372" s="1264"/>
      <c r="L1372" s="1264"/>
      <c r="M1372" s="1264"/>
      <c r="N1372" s="1264"/>
      <c r="O1372" s="1264"/>
      <c r="P1372" s="1264"/>
      <c r="Q1372" s="1264"/>
      <c r="R1372" s="1264"/>
      <c r="S1372" s="847" t="s">
        <v>533</v>
      </c>
      <c r="T1372" s="847" t="s">
        <v>705</v>
      </c>
      <c r="U1372" s="847" t="s">
        <v>26342</v>
      </c>
      <c r="V1372" s="54"/>
      <c r="W1372" s="54"/>
    </row>
    <row r="1373" spans="1:23" ht="120">
      <c r="A1373" s="1274"/>
      <c r="B1373" s="1264"/>
      <c r="C1373" s="1264"/>
      <c r="D1373" s="1264"/>
      <c r="E1373" s="1264"/>
      <c r="F1373" s="1264"/>
      <c r="G1373" s="1264"/>
      <c r="H1373" s="1264"/>
      <c r="I1373" s="1264"/>
      <c r="J1373" s="1264"/>
      <c r="K1373" s="1264"/>
      <c r="L1373" s="1264"/>
      <c r="M1373" s="1264"/>
      <c r="N1373" s="1264"/>
      <c r="O1373" s="1264"/>
      <c r="P1373" s="1264"/>
      <c r="Q1373" s="1264"/>
      <c r="R1373" s="1264"/>
      <c r="S1373" s="847" t="s">
        <v>533</v>
      </c>
      <c r="T1373" s="847" t="s">
        <v>706</v>
      </c>
      <c r="U1373" s="847" t="s">
        <v>26343</v>
      </c>
      <c r="V1373" s="54"/>
      <c r="W1373" s="54"/>
    </row>
    <row r="1374" spans="1:23" ht="120">
      <c r="A1374" s="1274"/>
      <c r="B1374" s="1264"/>
      <c r="C1374" s="1264"/>
      <c r="D1374" s="1264"/>
      <c r="E1374" s="1264"/>
      <c r="F1374" s="1264"/>
      <c r="G1374" s="1264"/>
      <c r="H1374" s="1264"/>
      <c r="I1374" s="1264"/>
      <c r="J1374" s="1264"/>
      <c r="K1374" s="1264"/>
      <c r="L1374" s="1264"/>
      <c r="M1374" s="1264"/>
      <c r="N1374" s="1264"/>
      <c r="O1374" s="1264"/>
      <c r="P1374" s="1264"/>
      <c r="Q1374" s="1264"/>
      <c r="R1374" s="1264"/>
      <c r="S1374" s="847" t="s">
        <v>533</v>
      </c>
      <c r="T1374" s="847" t="s">
        <v>707</v>
      </c>
      <c r="U1374" s="847" t="s">
        <v>26344</v>
      </c>
      <c r="V1374" s="54"/>
      <c r="W1374" s="54"/>
    </row>
    <row r="1375" spans="1:23" ht="120">
      <c r="A1375" s="1274"/>
      <c r="B1375" s="1264"/>
      <c r="C1375" s="1264"/>
      <c r="D1375" s="1264"/>
      <c r="E1375" s="1264"/>
      <c r="F1375" s="1264"/>
      <c r="G1375" s="1264"/>
      <c r="H1375" s="1264"/>
      <c r="I1375" s="1264"/>
      <c r="J1375" s="1264"/>
      <c r="K1375" s="1264"/>
      <c r="L1375" s="1264"/>
      <c r="M1375" s="1264"/>
      <c r="N1375" s="1264"/>
      <c r="O1375" s="1264"/>
      <c r="P1375" s="1264"/>
      <c r="Q1375" s="1264"/>
      <c r="R1375" s="1264"/>
      <c r="S1375" s="847" t="s">
        <v>533</v>
      </c>
      <c r="T1375" s="847" t="s">
        <v>708</v>
      </c>
      <c r="U1375" s="847" t="s">
        <v>26345</v>
      </c>
      <c r="V1375" s="54"/>
      <c r="W1375" s="54"/>
    </row>
    <row r="1376" spans="1:23" ht="105">
      <c r="A1376" s="1274"/>
      <c r="B1376" s="1264"/>
      <c r="C1376" s="1264"/>
      <c r="D1376" s="1264"/>
      <c r="E1376" s="1264"/>
      <c r="F1376" s="1264"/>
      <c r="G1376" s="1264"/>
      <c r="H1376" s="1264"/>
      <c r="I1376" s="1264"/>
      <c r="J1376" s="1264"/>
      <c r="K1376" s="1264"/>
      <c r="L1376" s="1264"/>
      <c r="M1376" s="1264"/>
      <c r="N1376" s="1264"/>
      <c r="O1376" s="1264"/>
      <c r="P1376" s="1264"/>
      <c r="Q1376" s="1264"/>
      <c r="R1376" s="1264"/>
      <c r="S1376" s="847" t="s">
        <v>709</v>
      </c>
      <c r="T1376" s="847" t="s">
        <v>710</v>
      </c>
      <c r="U1376" s="847" t="s">
        <v>26346</v>
      </c>
      <c r="V1376" s="54"/>
      <c r="W1376" s="54"/>
    </row>
    <row r="1377" spans="1:23" ht="105">
      <c r="A1377" s="1274" t="s">
        <v>711</v>
      </c>
      <c r="B1377" s="1264" t="s">
        <v>26081</v>
      </c>
      <c r="C1377" s="1264" t="s">
        <v>26082</v>
      </c>
      <c r="D1377" s="1264" t="s">
        <v>28</v>
      </c>
      <c r="E1377" s="1264" t="s">
        <v>26058</v>
      </c>
      <c r="F1377" s="1264">
        <v>6.5</v>
      </c>
      <c r="G1377" s="1264">
        <v>4</v>
      </c>
      <c r="H1377" s="1264">
        <v>0.5</v>
      </c>
      <c r="I1377" s="1264" t="s">
        <v>807</v>
      </c>
      <c r="J1377" s="1295">
        <v>1056708185489</v>
      </c>
      <c r="K1377" s="1264" t="s">
        <v>532</v>
      </c>
      <c r="L1377" s="1264"/>
      <c r="M1377" s="1264"/>
      <c r="N1377" s="1264"/>
      <c r="O1377" s="1264"/>
      <c r="P1377" s="1264"/>
      <c r="Q1377" s="1264"/>
      <c r="R1377" s="1264"/>
      <c r="S1377" s="847" t="s">
        <v>533</v>
      </c>
      <c r="T1377" s="847" t="s">
        <v>712</v>
      </c>
      <c r="U1377" s="847" t="s">
        <v>26082</v>
      </c>
      <c r="V1377" s="54"/>
      <c r="W1377" s="54"/>
    </row>
    <row r="1378" spans="1:23" ht="120">
      <c r="A1378" s="1274"/>
      <c r="B1378" s="1264"/>
      <c r="C1378" s="1264"/>
      <c r="D1378" s="1264"/>
      <c r="E1378" s="1264"/>
      <c r="F1378" s="1264"/>
      <c r="G1378" s="1264"/>
      <c r="H1378" s="1264"/>
      <c r="I1378" s="1264"/>
      <c r="J1378" s="1264"/>
      <c r="K1378" s="1264"/>
      <c r="L1378" s="1264"/>
      <c r="M1378" s="1264"/>
      <c r="N1378" s="1264"/>
      <c r="O1378" s="1264"/>
      <c r="P1378" s="1264"/>
      <c r="Q1378" s="1264"/>
      <c r="R1378" s="1264"/>
      <c r="S1378" s="847" t="s">
        <v>533</v>
      </c>
      <c r="T1378" s="847" t="s">
        <v>713</v>
      </c>
      <c r="U1378" s="847" t="s">
        <v>26347</v>
      </c>
      <c r="V1378" s="54"/>
      <c r="W1378" s="54"/>
    </row>
    <row r="1379" spans="1:23" ht="120">
      <c r="A1379" s="1274"/>
      <c r="B1379" s="1264"/>
      <c r="C1379" s="1264"/>
      <c r="D1379" s="1264"/>
      <c r="E1379" s="1264"/>
      <c r="F1379" s="1264"/>
      <c r="G1379" s="1264"/>
      <c r="H1379" s="1264"/>
      <c r="I1379" s="1264"/>
      <c r="J1379" s="1264"/>
      <c r="K1379" s="1264"/>
      <c r="L1379" s="1264"/>
      <c r="M1379" s="1264"/>
      <c r="N1379" s="1264"/>
      <c r="O1379" s="1264"/>
      <c r="P1379" s="1264"/>
      <c r="Q1379" s="1264"/>
      <c r="R1379" s="1264"/>
      <c r="S1379" s="847" t="s">
        <v>533</v>
      </c>
      <c r="T1379" s="847" t="s">
        <v>714</v>
      </c>
      <c r="U1379" s="847" t="s">
        <v>26348</v>
      </c>
      <c r="V1379" s="54"/>
      <c r="W1379" s="54"/>
    </row>
    <row r="1380" spans="1:23" ht="120">
      <c r="A1380" s="1274"/>
      <c r="B1380" s="1264"/>
      <c r="C1380" s="1264"/>
      <c r="D1380" s="1264"/>
      <c r="E1380" s="1264"/>
      <c r="F1380" s="1264"/>
      <c r="G1380" s="1264"/>
      <c r="H1380" s="1264"/>
      <c r="I1380" s="1264"/>
      <c r="J1380" s="1264"/>
      <c r="K1380" s="1264"/>
      <c r="L1380" s="1264"/>
      <c r="M1380" s="1264"/>
      <c r="N1380" s="1264"/>
      <c r="O1380" s="1264"/>
      <c r="P1380" s="1264"/>
      <c r="Q1380" s="1264"/>
      <c r="R1380" s="1264"/>
      <c r="S1380" s="847" t="s">
        <v>533</v>
      </c>
      <c r="T1380" s="847" t="s">
        <v>715</v>
      </c>
      <c r="U1380" s="847" t="s">
        <v>26350</v>
      </c>
      <c r="V1380" s="54"/>
      <c r="W1380" s="54"/>
    </row>
    <row r="1381" spans="1:23" ht="120">
      <c r="A1381" s="1274"/>
      <c r="B1381" s="1264"/>
      <c r="C1381" s="1264"/>
      <c r="D1381" s="1264"/>
      <c r="E1381" s="1264"/>
      <c r="F1381" s="1264"/>
      <c r="G1381" s="1264"/>
      <c r="H1381" s="1264"/>
      <c r="I1381" s="1264"/>
      <c r="J1381" s="1264"/>
      <c r="K1381" s="1264"/>
      <c r="L1381" s="1264"/>
      <c r="M1381" s="1264"/>
      <c r="N1381" s="1264"/>
      <c r="O1381" s="1264"/>
      <c r="P1381" s="1264"/>
      <c r="Q1381" s="1264"/>
      <c r="R1381" s="1264"/>
      <c r="S1381" s="847" t="s">
        <v>533</v>
      </c>
      <c r="T1381" s="847" t="s">
        <v>716</v>
      </c>
      <c r="U1381" s="847" t="s">
        <v>26349</v>
      </c>
      <c r="V1381" s="54"/>
      <c r="W1381" s="54"/>
    </row>
    <row r="1382" spans="1:23" ht="105">
      <c r="A1382" s="1274" t="s">
        <v>717</v>
      </c>
      <c r="B1382" s="1264" t="s">
        <v>26083</v>
      </c>
      <c r="C1382" s="1264" t="s">
        <v>26084</v>
      </c>
      <c r="D1382" s="1264" t="s">
        <v>28</v>
      </c>
      <c r="E1382" s="1264" t="s">
        <v>26058</v>
      </c>
      <c r="F1382" s="1264">
        <v>6</v>
      </c>
      <c r="G1382" s="1264">
        <v>3</v>
      </c>
      <c r="H1382" s="1264">
        <v>0.5</v>
      </c>
      <c r="I1382" s="1264" t="s">
        <v>807</v>
      </c>
      <c r="J1382" s="1295">
        <v>1056708185489</v>
      </c>
      <c r="K1382" s="1261" t="s">
        <v>532</v>
      </c>
      <c r="L1382" s="1264"/>
      <c r="M1382" s="1264"/>
      <c r="N1382" s="1264"/>
      <c r="O1382" s="1264"/>
      <c r="P1382" s="1264"/>
      <c r="Q1382" s="1264"/>
      <c r="R1382" s="1264"/>
      <c r="S1382" s="847" t="s">
        <v>533</v>
      </c>
      <c r="T1382" s="847" t="s">
        <v>718</v>
      </c>
      <c r="U1382" s="847" t="s">
        <v>26351</v>
      </c>
      <c r="V1382" s="54"/>
      <c r="W1382" s="54"/>
    </row>
    <row r="1383" spans="1:23" ht="105">
      <c r="A1383" s="1274"/>
      <c r="B1383" s="1264"/>
      <c r="C1383" s="1264"/>
      <c r="D1383" s="1264"/>
      <c r="E1383" s="1264"/>
      <c r="F1383" s="1264"/>
      <c r="G1383" s="1264"/>
      <c r="H1383" s="1264"/>
      <c r="I1383" s="1264"/>
      <c r="J1383" s="1264"/>
      <c r="K1383" s="1273"/>
      <c r="L1383" s="1264"/>
      <c r="M1383" s="1264"/>
      <c r="N1383" s="1264"/>
      <c r="O1383" s="1264"/>
      <c r="P1383" s="1264"/>
      <c r="Q1383" s="1264"/>
      <c r="R1383" s="1264"/>
      <c r="S1383" s="847" t="s">
        <v>533</v>
      </c>
      <c r="T1383" s="847" t="s">
        <v>719</v>
      </c>
      <c r="U1383" s="847" t="s">
        <v>26352</v>
      </c>
      <c r="V1383" s="54"/>
      <c r="W1383" s="54"/>
    </row>
    <row r="1384" spans="1:23" ht="105">
      <c r="A1384" s="1274"/>
      <c r="B1384" s="1264"/>
      <c r="C1384" s="1264"/>
      <c r="D1384" s="1264"/>
      <c r="E1384" s="1264"/>
      <c r="F1384" s="1264"/>
      <c r="G1384" s="1264"/>
      <c r="H1384" s="1264"/>
      <c r="I1384" s="1264"/>
      <c r="J1384" s="1264"/>
      <c r="K1384" s="1273"/>
      <c r="L1384" s="1264"/>
      <c r="M1384" s="1264"/>
      <c r="N1384" s="1264"/>
      <c r="O1384" s="1264"/>
      <c r="P1384" s="1264"/>
      <c r="Q1384" s="1264"/>
      <c r="R1384" s="1264"/>
      <c r="S1384" s="847" t="s">
        <v>533</v>
      </c>
      <c r="T1384" s="847" t="s">
        <v>720</v>
      </c>
      <c r="U1384" s="847" t="s">
        <v>26353</v>
      </c>
      <c r="V1384" s="54"/>
      <c r="W1384" s="54"/>
    </row>
    <row r="1385" spans="1:23" ht="105">
      <c r="A1385" s="1274"/>
      <c r="B1385" s="1264"/>
      <c r="C1385" s="1264"/>
      <c r="D1385" s="1264"/>
      <c r="E1385" s="1264"/>
      <c r="F1385" s="1264"/>
      <c r="G1385" s="1264"/>
      <c r="H1385" s="1264"/>
      <c r="I1385" s="1264"/>
      <c r="J1385" s="1264"/>
      <c r="K1385" s="1273"/>
      <c r="L1385" s="1264"/>
      <c r="M1385" s="1264"/>
      <c r="N1385" s="1264"/>
      <c r="O1385" s="1264"/>
      <c r="P1385" s="1264"/>
      <c r="Q1385" s="1264"/>
      <c r="R1385" s="1264"/>
      <c r="S1385" s="847" t="s">
        <v>533</v>
      </c>
      <c r="T1385" s="847" t="s">
        <v>721</v>
      </c>
      <c r="U1385" s="847" t="s">
        <v>26354</v>
      </c>
      <c r="V1385" s="54"/>
      <c r="W1385" s="54"/>
    </row>
    <row r="1386" spans="1:23" ht="120">
      <c r="A1386" s="1274"/>
      <c r="B1386" s="1264"/>
      <c r="C1386" s="1264"/>
      <c r="D1386" s="1264"/>
      <c r="E1386" s="1264"/>
      <c r="F1386" s="1264"/>
      <c r="G1386" s="1264"/>
      <c r="H1386" s="1264"/>
      <c r="I1386" s="1264"/>
      <c r="J1386" s="1264"/>
      <c r="K1386" s="1273"/>
      <c r="L1386" s="1264"/>
      <c r="M1386" s="1264"/>
      <c r="N1386" s="1264"/>
      <c r="O1386" s="1264"/>
      <c r="P1386" s="1264"/>
      <c r="Q1386" s="1264"/>
      <c r="R1386" s="1264"/>
      <c r="S1386" s="847" t="s">
        <v>533</v>
      </c>
      <c r="T1386" s="847" t="s">
        <v>722</v>
      </c>
      <c r="U1386" s="847" t="s">
        <v>26355</v>
      </c>
      <c r="V1386" s="54"/>
      <c r="W1386" s="54"/>
    </row>
    <row r="1387" spans="1:23" ht="120">
      <c r="A1387" s="1274"/>
      <c r="B1387" s="1264"/>
      <c r="C1387" s="1264"/>
      <c r="D1387" s="1264"/>
      <c r="E1387" s="1264"/>
      <c r="F1387" s="1264"/>
      <c r="G1387" s="1264"/>
      <c r="H1387" s="1264"/>
      <c r="I1387" s="1264"/>
      <c r="J1387" s="1264"/>
      <c r="K1387" s="1273"/>
      <c r="L1387" s="1264"/>
      <c r="M1387" s="1264"/>
      <c r="N1387" s="1264"/>
      <c r="O1387" s="1264"/>
      <c r="P1387" s="1264"/>
      <c r="Q1387" s="1264"/>
      <c r="R1387" s="1264"/>
      <c r="S1387" s="847" t="s">
        <v>533</v>
      </c>
      <c r="T1387" s="847" t="s">
        <v>723</v>
      </c>
      <c r="U1387" s="847" t="s">
        <v>26356</v>
      </c>
      <c r="V1387" s="54"/>
      <c r="W1387" s="54"/>
    </row>
    <row r="1388" spans="1:23" ht="105">
      <c r="A1388" s="1274"/>
      <c r="B1388" s="1264"/>
      <c r="C1388" s="1264"/>
      <c r="D1388" s="1264"/>
      <c r="E1388" s="1264"/>
      <c r="F1388" s="1264"/>
      <c r="G1388" s="1264"/>
      <c r="H1388" s="1264"/>
      <c r="I1388" s="1264"/>
      <c r="J1388" s="1264"/>
      <c r="K1388" s="1273"/>
      <c r="L1388" s="1264"/>
      <c r="M1388" s="1264"/>
      <c r="N1388" s="1264"/>
      <c r="O1388" s="1264"/>
      <c r="P1388" s="1264"/>
      <c r="Q1388" s="1264"/>
      <c r="R1388" s="1264"/>
      <c r="S1388" s="847" t="s">
        <v>533</v>
      </c>
      <c r="T1388" s="847" t="s">
        <v>724</v>
      </c>
      <c r="U1388" s="847" t="s">
        <v>26357</v>
      </c>
      <c r="V1388" s="54"/>
      <c r="W1388" s="54"/>
    </row>
    <row r="1389" spans="1:23" ht="105">
      <c r="A1389" s="1274"/>
      <c r="B1389" s="1264"/>
      <c r="C1389" s="1264"/>
      <c r="D1389" s="1264"/>
      <c r="E1389" s="1264"/>
      <c r="F1389" s="1264"/>
      <c r="G1389" s="1264"/>
      <c r="H1389" s="1264"/>
      <c r="I1389" s="1264"/>
      <c r="J1389" s="1264"/>
      <c r="K1389" s="1273"/>
      <c r="L1389" s="1264"/>
      <c r="M1389" s="1264"/>
      <c r="N1389" s="1264"/>
      <c r="O1389" s="1264"/>
      <c r="P1389" s="1264"/>
      <c r="Q1389" s="1264"/>
      <c r="R1389" s="1264"/>
      <c r="S1389" s="847" t="s">
        <v>533</v>
      </c>
      <c r="T1389" s="847" t="s">
        <v>725</v>
      </c>
      <c r="U1389" s="847" t="s">
        <v>26358</v>
      </c>
      <c r="V1389" s="54"/>
      <c r="W1389" s="54"/>
    </row>
    <row r="1390" spans="1:23" ht="105">
      <c r="A1390" s="1274"/>
      <c r="B1390" s="1264"/>
      <c r="C1390" s="1264"/>
      <c r="D1390" s="1264"/>
      <c r="E1390" s="1264"/>
      <c r="F1390" s="1264"/>
      <c r="G1390" s="1264"/>
      <c r="H1390" s="1264"/>
      <c r="I1390" s="1264"/>
      <c r="J1390" s="1264"/>
      <c r="K1390" s="1262"/>
      <c r="L1390" s="1264"/>
      <c r="M1390" s="1264"/>
      <c r="N1390" s="1264"/>
      <c r="O1390" s="1264"/>
      <c r="P1390" s="1264"/>
      <c r="Q1390" s="1264"/>
      <c r="R1390" s="1264"/>
      <c r="S1390" s="847" t="s">
        <v>533</v>
      </c>
      <c r="T1390" s="847" t="s">
        <v>726</v>
      </c>
      <c r="U1390" s="847" t="s">
        <v>26359</v>
      </c>
      <c r="V1390" s="54"/>
      <c r="W1390" s="54"/>
    </row>
    <row r="1391" spans="1:23" ht="105">
      <c r="A1391" s="1274" t="s">
        <v>727</v>
      </c>
      <c r="B1391" s="1264" t="s">
        <v>26085</v>
      </c>
      <c r="C1391" s="1264" t="s">
        <v>26086</v>
      </c>
      <c r="D1391" s="1264" t="s">
        <v>28</v>
      </c>
      <c r="E1391" s="1264" t="s">
        <v>26058</v>
      </c>
      <c r="F1391" s="1264">
        <v>6</v>
      </c>
      <c r="G1391" s="1264">
        <v>4</v>
      </c>
      <c r="H1391" s="1264">
        <v>0.5</v>
      </c>
      <c r="I1391" s="1264" t="s">
        <v>807</v>
      </c>
      <c r="J1391" s="1295">
        <v>1056708185489</v>
      </c>
      <c r="K1391" s="1264" t="s">
        <v>532</v>
      </c>
      <c r="L1391" s="1264"/>
      <c r="M1391" s="1264"/>
      <c r="N1391" s="1264"/>
      <c r="O1391" s="1264"/>
      <c r="P1391" s="1264"/>
      <c r="Q1391" s="1264"/>
      <c r="R1391" s="1264"/>
      <c r="S1391" s="847" t="s">
        <v>728</v>
      </c>
      <c r="T1391" s="847" t="s">
        <v>729</v>
      </c>
      <c r="U1391" s="847" t="s">
        <v>26086</v>
      </c>
      <c r="V1391" s="54"/>
      <c r="W1391" s="54"/>
    </row>
    <row r="1392" spans="1:23" ht="105">
      <c r="A1392" s="1274"/>
      <c r="B1392" s="1264"/>
      <c r="C1392" s="1264"/>
      <c r="D1392" s="1264"/>
      <c r="E1392" s="1264"/>
      <c r="F1392" s="1264"/>
      <c r="G1392" s="1264"/>
      <c r="H1392" s="1264"/>
      <c r="I1392" s="1264"/>
      <c r="J1392" s="1264"/>
      <c r="K1392" s="1264"/>
      <c r="L1392" s="1264"/>
      <c r="M1392" s="1264"/>
      <c r="N1392" s="1264"/>
      <c r="O1392" s="1264"/>
      <c r="P1392" s="1264"/>
      <c r="Q1392" s="1264"/>
      <c r="R1392" s="1264"/>
      <c r="S1392" s="847" t="s">
        <v>728</v>
      </c>
      <c r="T1392" s="847" t="s">
        <v>730</v>
      </c>
      <c r="U1392" s="847" t="s">
        <v>26360</v>
      </c>
      <c r="V1392" s="54"/>
      <c r="W1392" s="54"/>
    </row>
    <row r="1393" spans="1:23" ht="105">
      <c r="A1393" s="1274"/>
      <c r="B1393" s="1264"/>
      <c r="C1393" s="1264"/>
      <c r="D1393" s="1264"/>
      <c r="E1393" s="1264"/>
      <c r="F1393" s="1264"/>
      <c r="G1393" s="1264"/>
      <c r="H1393" s="1264"/>
      <c r="I1393" s="1264"/>
      <c r="J1393" s="1264"/>
      <c r="K1393" s="1264"/>
      <c r="L1393" s="1264"/>
      <c r="M1393" s="1264"/>
      <c r="N1393" s="1264"/>
      <c r="O1393" s="1264"/>
      <c r="P1393" s="1264"/>
      <c r="Q1393" s="1264"/>
      <c r="R1393" s="1264"/>
      <c r="S1393" s="847" t="s">
        <v>728</v>
      </c>
      <c r="T1393" s="847" t="s">
        <v>731</v>
      </c>
      <c r="U1393" s="847" t="s">
        <v>26361</v>
      </c>
      <c r="V1393" s="54"/>
      <c r="W1393" s="54"/>
    </row>
    <row r="1394" spans="1:23" ht="105">
      <c r="A1394" s="1274"/>
      <c r="B1394" s="1264"/>
      <c r="C1394" s="1264"/>
      <c r="D1394" s="1264"/>
      <c r="E1394" s="1264"/>
      <c r="F1394" s="1264"/>
      <c r="G1394" s="1264"/>
      <c r="H1394" s="1264"/>
      <c r="I1394" s="1264"/>
      <c r="J1394" s="1264"/>
      <c r="K1394" s="1264"/>
      <c r="L1394" s="1264"/>
      <c r="M1394" s="1264"/>
      <c r="N1394" s="1264"/>
      <c r="O1394" s="1264"/>
      <c r="P1394" s="1264"/>
      <c r="Q1394" s="1264"/>
      <c r="R1394" s="1264"/>
      <c r="S1394" s="847" t="s">
        <v>728</v>
      </c>
      <c r="T1394" s="847" t="s">
        <v>732</v>
      </c>
      <c r="U1394" s="847" t="s">
        <v>26362</v>
      </c>
      <c r="V1394" s="54"/>
      <c r="W1394" s="54"/>
    </row>
    <row r="1395" spans="1:23" ht="105">
      <c r="A1395" s="1274"/>
      <c r="B1395" s="1264"/>
      <c r="C1395" s="1264"/>
      <c r="D1395" s="1264"/>
      <c r="E1395" s="1264"/>
      <c r="F1395" s="1264"/>
      <c r="G1395" s="1264"/>
      <c r="H1395" s="1264"/>
      <c r="I1395" s="1264"/>
      <c r="J1395" s="1264"/>
      <c r="K1395" s="1264"/>
      <c r="L1395" s="1264"/>
      <c r="M1395" s="1264"/>
      <c r="N1395" s="1264"/>
      <c r="O1395" s="1264"/>
      <c r="P1395" s="1264"/>
      <c r="Q1395" s="1264"/>
      <c r="R1395" s="1264"/>
      <c r="S1395" s="847" t="s">
        <v>728</v>
      </c>
      <c r="T1395" s="847" t="s">
        <v>733</v>
      </c>
      <c r="U1395" s="847" t="s">
        <v>26363</v>
      </c>
      <c r="V1395" s="54"/>
      <c r="W1395" s="54"/>
    </row>
    <row r="1396" spans="1:23" ht="105">
      <c r="A1396" s="1274"/>
      <c r="B1396" s="1264"/>
      <c r="C1396" s="1264"/>
      <c r="D1396" s="1264"/>
      <c r="E1396" s="1264"/>
      <c r="F1396" s="1264"/>
      <c r="G1396" s="1264"/>
      <c r="H1396" s="1264"/>
      <c r="I1396" s="1264"/>
      <c r="J1396" s="1264"/>
      <c r="K1396" s="1264"/>
      <c r="L1396" s="1264"/>
      <c r="M1396" s="1264"/>
      <c r="N1396" s="1264"/>
      <c r="O1396" s="1264"/>
      <c r="P1396" s="1264"/>
      <c r="Q1396" s="1264"/>
      <c r="R1396" s="1264"/>
      <c r="S1396" s="847" t="s">
        <v>728</v>
      </c>
      <c r="T1396" s="847" t="s">
        <v>734</v>
      </c>
      <c r="U1396" s="847" t="s">
        <v>26364</v>
      </c>
      <c r="V1396" s="54"/>
      <c r="W1396" s="54"/>
    </row>
    <row r="1397" spans="1:23" ht="105">
      <c r="A1397" s="1274"/>
      <c r="B1397" s="1264"/>
      <c r="C1397" s="1264"/>
      <c r="D1397" s="1264"/>
      <c r="E1397" s="1264"/>
      <c r="F1397" s="1264"/>
      <c r="G1397" s="1264"/>
      <c r="H1397" s="1264"/>
      <c r="I1397" s="1264"/>
      <c r="J1397" s="1264"/>
      <c r="K1397" s="1264"/>
      <c r="L1397" s="1264"/>
      <c r="M1397" s="1264"/>
      <c r="N1397" s="1264"/>
      <c r="O1397" s="1264"/>
      <c r="P1397" s="1264"/>
      <c r="Q1397" s="1264"/>
      <c r="R1397" s="1264"/>
      <c r="S1397" s="847" t="s">
        <v>728</v>
      </c>
      <c r="T1397" s="847" t="s">
        <v>735</v>
      </c>
      <c r="U1397" s="847" t="s">
        <v>26365</v>
      </c>
      <c r="V1397" s="54"/>
      <c r="W1397" s="54"/>
    </row>
    <row r="1398" spans="1:23" ht="105">
      <c r="A1398" s="1274"/>
      <c r="B1398" s="1264"/>
      <c r="C1398" s="1264"/>
      <c r="D1398" s="1264"/>
      <c r="E1398" s="1264"/>
      <c r="F1398" s="1264"/>
      <c r="G1398" s="1264"/>
      <c r="H1398" s="1264"/>
      <c r="I1398" s="1264"/>
      <c r="J1398" s="1264"/>
      <c r="K1398" s="1264"/>
      <c r="L1398" s="1264"/>
      <c r="M1398" s="1264"/>
      <c r="N1398" s="1264"/>
      <c r="O1398" s="1264"/>
      <c r="P1398" s="1264"/>
      <c r="Q1398" s="1264"/>
      <c r="R1398" s="1264"/>
      <c r="S1398" s="847" t="s">
        <v>728</v>
      </c>
      <c r="T1398" s="847" t="s">
        <v>736</v>
      </c>
      <c r="U1398" s="847" t="s">
        <v>26366</v>
      </c>
      <c r="V1398" s="54"/>
      <c r="W1398" s="54"/>
    </row>
    <row r="1399" spans="1:23" ht="120">
      <c r="A1399" s="1274"/>
      <c r="B1399" s="1264"/>
      <c r="C1399" s="1264"/>
      <c r="D1399" s="1264"/>
      <c r="E1399" s="1264"/>
      <c r="F1399" s="1264"/>
      <c r="G1399" s="1264"/>
      <c r="H1399" s="1264"/>
      <c r="I1399" s="1264"/>
      <c r="J1399" s="1264"/>
      <c r="K1399" s="1264"/>
      <c r="L1399" s="1264"/>
      <c r="M1399" s="1264"/>
      <c r="N1399" s="1264"/>
      <c r="O1399" s="1264"/>
      <c r="P1399" s="1264"/>
      <c r="Q1399" s="1264"/>
      <c r="R1399" s="1264"/>
      <c r="S1399" s="847" t="s">
        <v>728</v>
      </c>
      <c r="T1399" s="847" t="s">
        <v>737</v>
      </c>
      <c r="U1399" s="847" t="s">
        <v>26367</v>
      </c>
      <c r="V1399" s="54"/>
      <c r="W1399" s="54"/>
    </row>
    <row r="1400" spans="1:23" ht="120">
      <c r="A1400" s="1274"/>
      <c r="B1400" s="1264"/>
      <c r="C1400" s="1264"/>
      <c r="D1400" s="1264"/>
      <c r="E1400" s="1264"/>
      <c r="F1400" s="1264"/>
      <c r="G1400" s="1264"/>
      <c r="H1400" s="1264"/>
      <c r="I1400" s="1264"/>
      <c r="J1400" s="1264"/>
      <c r="K1400" s="1264"/>
      <c r="L1400" s="1264"/>
      <c r="M1400" s="1264"/>
      <c r="N1400" s="1264"/>
      <c r="O1400" s="1264"/>
      <c r="P1400" s="1264"/>
      <c r="Q1400" s="1264"/>
      <c r="R1400" s="1264"/>
      <c r="S1400" s="847" t="s">
        <v>728</v>
      </c>
      <c r="T1400" s="847" t="s">
        <v>738</v>
      </c>
      <c r="U1400" s="847" t="s">
        <v>26368</v>
      </c>
      <c r="V1400" s="54"/>
      <c r="W1400" s="54"/>
    </row>
    <row r="1401" spans="1:23" ht="120">
      <c r="A1401" s="1274"/>
      <c r="B1401" s="1264"/>
      <c r="C1401" s="1264"/>
      <c r="D1401" s="1264"/>
      <c r="E1401" s="1264"/>
      <c r="F1401" s="1264"/>
      <c r="G1401" s="1264"/>
      <c r="H1401" s="1264"/>
      <c r="I1401" s="1264"/>
      <c r="J1401" s="1264"/>
      <c r="K1401" s="1264"/>
      <c r="L1401" s="1264"/>
      <c r="M1401" s="1264"/>
      <c r="N1401" s="1264"/>
      <c r="O1401" s="1264"/>
      <c r="P1401" s="1264"/>
      <c r="Q1401" s="1264"/>
      <c r="R1401" s="1264"/>
      <c r="S1401" s="847" t="s">
        <v>728</v>
      </c>
      <c r="T1401" s="847" t="s">
        <v>739</v>
      </c>
      <c r="U1401" s="847" t="s">
        <v>26369</v>
      </c>
      <c r="V1401" s="54"/>
      <c r="W1401" s="54"/>
    </row>
    <row r="1402" spans="1:23" ht="120">
      <c r="A1402" s="1274"/>
      <c r="B1402" s="1264"/>
      <c r="C1402" s="1264"/>
      <c r="D1402" s="1264"/>
      <c r="E1402" s="1264"/>
      <c r="F1402" s="1264"/>
      <c r="G1402" s="1264"/>
      <c r="H1402" s="1264"/>
      <c r="I1402" s="1264"/>
      <c r="J1402" s="1264"/>
      <c r="K1402" s="1264"/>
      <c r="L1402" s="1264"/>
      <c r="M1402" s="1264"/>
      <c r="N1402" s="1264"/>
      <c r="O1402" s="1264"/>
      <c r="P1402" s="1264"/>
      <c r="Q1402" s="1264"/>
      <c r="R1402" s="1264"/>
      <c r="S1402" s="847" t="s">
        <v>728</v>
      </c>
      <c r="T1402" s="847" t="s">
        <v>740</v>
      </c>
      <c r="U1402" s="847" t="s">
        <v>26370</v>
      </c>
      <c r="V1402" s="54"/>
      <c r="W1402" s="54"/>
    </row>
    <row r="1403" spans="1:23" ht="105">
      <c r="A1403" s="1274"/>
      <c r="B1403" s="1264"/>
      <c r="C1403" s="1264"/>
      <c r="D1403" s="1264"/>
      <c r="E1403" s="1264"/>
      <c r="F1403" s="1264"/>
      <c r="G1403" s="1264"/>
      <c r="H1403" s="1264"/>
      <c r="I1403" s="1264"/>
      <c r="J1403" s="1264"/>
      <c r="K1403" s="1264"/>
      <c r="L1403" s="1264"/>
      <c r="M1403" s="1264"/>
      <c r="N1403" s="1264"/>
      <c r="O1403" s="1264"/>
      <c r="P1403" s="1264"/>
      <c r="Q1403" s="1264"/>
      <c r="R1403" s="1264"/>
      <c r="S1403" s="847" t="s">
        <v>728</v>
      </c>
      <c r="T1403" s="847" t="s">
        <v>741</v>
      </c>
      <c r="U1403" s="847" t="s">
        <v>26371</v>
      </c>
      <c r="V1403" s="54"/>
      <c r="W1403" s="54"/>
    </row>
    <row r="1404" spans="1:23" ht="105">
      <c r="A1404" s="1274"/>
      <c r="B1404" s="1264"/>
      <c r="C1404" s="1264"/>
      <c r="D1404" s="1264"/>
      <c r="E1404" s="1264"/>
      <c r="F1404" s="1264"/>
      <c r="G1404" s="1264"/>
      <c r="H1404" s="1264"/>
      <c r="I1404" s="1264"/>
      <c r="J1404" s="1264"/>
      <c r="K1404" s="1264"/>
      <c r="L1404" s="1264"/>
      <c r="M1404" s="1264"/>
      <c r="N1404" s="1264"/>
      <c r="O1404" s="1264"/>
      <c r="P1404" s="1264"/>
      <c r="Q1404" s="1264"/>
      <c r="R1404" s="1264"/>
      <c r="S1404" s="847" t="s">
        <v>728</v>
      </c>
      <c r="T1404" s="847" t="s">
        <v>742</v>
      </c>
      <c r="U1404" s="847" t="s">
        <v>26372</v>
      </c>
      <c r="V1404" s="54"/>
      <c r="W1404" s="54"/>
    </row>
    <row r="1405" spans="1:23" ht="105">
      <c r="A1405" s="1274"/>
      <c r="B1405" s="1264"/>
      <c r="C1405" s="1264"/>
      <c r="D1405" s="1264"/>
      <c r="E1405" s="1264"/>
      <c r="F1405" s="1264"/>
      <c r="G1405" s="1264"/>
      <c r="H1405" s="1264"/>
      <c r="I1405" s="1264"/>
      <c r="J1405" s="1264"/>
      <c r="K1405" s="1264"/>
      <c r="L1405" s="1264"/>
      <c r="M1405" s="1264"/>
      <c r="N1405" s="1264"/>
      <c r="O1405" s="1264"/>
      <c r="P1405" s="1264"/>
      <c r="Q1405" s="1264"/>
      <c r="R1405" s="1264"/>
      <c r="S1405" s="847" t="s">
        <v>728</v>
      </c>
      <c r="T1405" s="847" t="s">
        <v>743</v>
      </c>
      <c r="U1405" s="847" t="s">
        <v>26373</v>
      </c>
      <c r="V1405" s="54"/>
      <c r="W1405" s="54"/>
    </row>
    <row r="1406" spans="1:23" ht="105">
      <c r="A1406" s="1274"/>
      <c r="B1406" s="1264"/>
      <c r="C1406" s="1264"/>
      <c r="D1406" s="1264"/>
      <c r="E1406" s="1264"/>
      <c r="F1406" s="1264"/>
      <c r="G1406" s="1264"/>
      <c r="H1406" s="1264"/>
      <c r="I1406" s="1264"/>
      <c r="J1406" s="1264"/>
      <c r="K1406" s="1264"/>
      <c r="L1406" s="1264"/>
      <c r="M1406" s="1264"/>
      <c r="N1406" s="1264"/>
      <c r="O1406" s="1264"/>
      <c r="P1406" s="1264"/>
      <c r="Q1406" s="1264"/>
      <c r="R1406" s="1264"/>
      <c r="S1406" s="847" t="s">
        <v>728</v>
      </c>
      <c r="T1406" s="847" t="s">
        <v>744</v>
      </c>
      <c r="U1406" s="847" t="s">
        <v>26374</v>
      </c>
      <c r="V1406" s="54"/>
      <c r="W1406" s="54"/>
    </row>
    <row r="1407" spans="1:23" ht="105">
      <c r="A1407" s="1274"/>
      <c r="B1407" s="1264"/>
      <c r="C1407" s="1264"/>
      <c r="D1407" s="1264"/>
      <c r="E1407" s="1264"/>
      <c r="F1407" s="1264"/>
      <c r="G1407" s="1264"/>
      <c r="H1407" s="1264"/>
      <c r="I1407" s="1264"/>
      <c r="J1407" s="1264"/>
      <c r="K1407" s="1264"/>
      <c r="L1407" s="1264"/>
      <c r="M1407" s="1264"/>
      <c r="N1407" s="1264"/>
      <c r="O1407" s="1264"/>
      <c r="P1407" s="1264"/>
      <c r="Q1407" s="1264"/>
      <c r="R1407" s="1264"/>
      <c r="S1407" s="847" t="s">
        <v>728</v>
      </c>
      <c r="T1407" s="847" t="s">
        <v>745</v>
      </c>
      <c r="U1407" s="847" t="s">
        <v>26375</v>
      </c>
      <c r="V1407" s="54"/>
      <c r="W1407" s="54"/>
    </row>
    <row r="1408" spans="1:23" ht="105">
      <c r="A1408" s="1274"/>
      <c r="B1408" s="1264"/>
      <c r="C1408" s="1264"/>
      <c r="D1408" s="1264"/>
      <c r="E1408" s="1264"/>
      <c r="F1408" s="1264"/>
      <c r="G1408" s="1264"/>
      <c r="H1408" s="1264"/>
      <c r="I1408" s="1264"/>
      <c r="J1408" s="1264"/>
      <c r="K1408" s="1264"/>
      <c r="L1408" s="1264"/>
      <c r="M1408" s="1264"/>
      <c r="N1408" s="1264"/>
      <c r="O1408" s="1264"/>
      <c r="P1408" s="1264"/>
      <c r="Q1408" s="1264"/>
      <c r="R1408" s="1264"/>
      <c r="S1408" s="847" t="s">
        <v>728</v>
      </c>
      <c r="T1408" s="847" t="s">
        <v>746</v>
      </c>
      <c r="U1408" s="847" t="s">
        <v>26376</v>
      </c>
      <c r="V1408" s="54"/>
      <c r="W1408" s="54"/>
    </row>
    <row r="1409" spans="1:23" ht="105">
      <c r="A1409" s="1274"/>
      <c r="B1409" s="1264"/>
      <c r="C1409" s="1264"/>
      <c r="D1409" s="1264"/>
      <c r="E1409" s="1264"/>
      <c r="F1409" s="1264"/>
      <c r="G1409" s="1264"/>
      <c r="H1409" s="1264"/>
      <c r="I1409" s="1264"/>
      <c r="J1409" s="1264"/>
      <c r="K1409" s="1264"/>
      <c r="L1409" s="1264"/>
      <c r="M1409" s="1264"/>
      <c r="N1409" s="1264"/>
      <c r="O1409" s="1264"/>
      <c r="P1409" s="1264"/>
      <c r="Q1409" s="1264"/>
      <c r="R1409" s="1264"/>
      <c r="S1409" s="847" t="s">
        <v>728</v>
      </c>
      <c r="T1409" s="847" t="s">
        <v>747</v>
      </c>
      <c r="U1409" s="847" t="s">
        <v>26377</v>
      </c>
      <c r="V1409" s="54"/>
      <c r="W1409" s="54"/>
    </row>
    <row r="1410" spans="1:23" ht="105">
      <c r="A1410" s="1274"/>
      <c r="B1410" s="1264"/>
      <c r="C1410" s="1264"/>
      <c r="D1410" s="1264"/>
      <c r="E1410" s="1264"/>
      <c r="F1410" s="1264"/>
      <c r="G1410" s="1264"/>
      <c r="H1410" s="1264"/>
      <c r="I1410" s="1264"/>
      <c r="J1410" s="1264"/>
      <c r="K1410" s="1264"/>
      <c r="L1410" s="1264"/>
      <c r="M1410" s="1264"/>
      <c r="N1410" s="1264"/>
      <c r="O1410" s="1264"/>
      <c r="P1410" s="1264"/>
      <c r="Q1410" s="1264"/>
      <c r="R1410" s="1264"/>
      <c r="S1410" s="847" t="s">
        <v>728</v>
      </c>
      <c r="T1410" s="847" t="s">
        <v>748</v>
      </c>
      <c r="U1410" s="847" t="s">
        <v>26378</v>
      </c>
      <c r="V1410" s="54"/>
      <c r="W1410" s="54"/>
    </row>
    <row r="1411" spans="1:23" ht="105">
      <c r="A1411" s="1274"/>
      <c r="B1411" s="1264"/>
      <c r="C1411" s="1264"/>
      <c r="D1411" s="1264"/>
      <c r="E1411" s="1264"/>
      <c r="F1411" s="1264"/>
      <c r="G1411" s="1264"/>
      <c r="H1411" s="1264"/>
      <c r="I1411" s="1264"/>
      <c r="J1411" s="1264"/>
      <c r="K1411" s="1264"/>
      <c r="L1411" s="1264"/>
      <c r="M1411" s="1264"/>
      <c r="N1411" s="1264"/>
      <c r="O1411" s="1264"/>
      <c r="P1411" s="1264"/>
      <c r="Q1411" s="1264"/>
      <c r="R1411" s="1264"/>
      <c r="S1411" s="847" t="s">
        <v>728</v>
      </c>
      <c r="T1411" s="847" t="s">
        <v>749</v>
      </c>
      <c r="U1411" s="847" t="s">
        <v>26379</v>
      </c>
      <c r="V1411" s="54"/>
      <c r="W1411" s="54"/>
    </row>
    <row r="1412" spans="1:23" ht="120">
      <c r="A1412" s="1274"/>
      <c r="B1412" s="1264"/>
      <c r="C1412" s="1264"/>
      <c r="D1412" s="1264"/>
      <c r="E1412" s="1264"/>
      <c r="F1412" s="1264"/>
      <c r="G1412" s="1264"/>
      <c r="H1412" s="1264"/>
      <c r="I1412" s="1264"/>
      <c r="J1412" s="1264"/>
      <c r="K1412" s="1264"/>
      <c r="L1412" s="1264"/>
      <c r="M1412" s="1264"/>
      <c r="N1412" s="1264"/>
      <c r="O1412" s="1264"/>
      <c r="P1412" s="1264"/>
      <c r="Q1412" s="1264"/>
      <c r="R1412" s="1264"/>
      <c r="S1412" s="847" t="s">
        <v>728</v>
      </c>
      <c r="T1412" s="847" t="s">
        <v>750</v>
      </c>
      <c r="U1412" s="847" t="s">
        <v>26380</v>
      </c>
      <c r="V1412" s="54"/>
      <c r="W1412" s="54"/>
    </row>
    <row r="1413" spans="1:23" ht="120">
      <c r="A1413" s="1274"/>
      <c r="B1413" s="1264"/>
      <c r="C1413" s="1264"/>
      <c r="D1413" s="1264"/>
      <c r="E1413" s="1264"/>
      <c r="F1413" s="1264"/>
      <c r="G1413" s="1264"/>
      <c r="H1413" s="1264"/>
      <c r="I1413" s="1264"/>
      <c r="J1413" s="1264"/>
      <c r="K1413" s="1264"/>
      <c r="L1413" s="1264"/>
      <c r="M1413" s="1264"/>
      <c r="N1413" s="1264"/>
      <c r="O1413" s="1264"/>
      <c r="P1413" s="1264"/>
      <c r="Q1413" s="1264"/>
      <c r="R1413" s="1264"/>
      <c r="S1413" s="847" t="s">
        <v>728</v>
      </c>
      <c r="T1413" s="847" t="s">
        <v>751</v>
      </c>
      <c r="U1413" s="847" t="s">
        <v>26381</v>
      </c>
      <c r="V1413" s="54"/>
      <c r="W1413" s="54"/>
    </row>
    <row r="1414" spans="1:23" ht="120">
      <c r="A1414" s="1274"/>
      <c r="B1414" s="1264"/>
      <c r="C1414" s="1264"/>
      <c r="D1414" s="1264"/>
      <c r="E1414" s="1264"/>
      <c r="F1414" s="1264"/>
      <c r="G1414" s="1264"/>
      <c r="H1414" s="1264"/>
      <c r="I1414" s="1264"/>
      <c r="J1414" s="1264"/>
      <c r="K1414" s="1264"/>
      <c r="L1414" s="1264"/>
      <c r="M1414" s="1264"/>
      <c r="N1414" s="1264"/>
      <c r="O1414" s="1264"/>
      <c r="P1414" s="1264"/>
      <c r="Q1414" s="1264"/>
      <c r="R1414" s="1264"/>
      <c r="S1414" s="847" t="s">
        <v>728</v>
      </c>
      <c r="T1414" s="847" t="s">
        <v>752</v>
      </c>
      <c r="U1414" s="847" t="s">
        <v>26382</v>
      </c>
      <c r="V1414" s="54"/>
      <c r="W1414" s="54"/>
    </row>
    <row r="1415" spans="1:23" ht="120">
      <c r="A1415" s="1274"/>
      <c r="B1415" s="1264"/>
      <c r="C1415" s="1264"/>
      <c r="D1415" s="1264"/>
      <c r="E1415" s="1264"/>
      <c r="F1415" s="1264"/>
      <c r="G1415" s="1264"/>
      <c r="H1415" s="1264"/>
      <c r="I1415" s="1264"/>
      <c r="J1415" s="1264"/>
      <c r="K1415" s="1264"/>
      <c r="L1415" s="1264"/>
      <c r="M1415" s="1264"/>
      <c r="N1415" s="1264"/>
      <c r="O1415" s="1264"/>
      <c r="P1415" s="1264"/>
      <c r="Q1415" s="1264"/>
      <c r="R1415" s="1264"/>
      <c r="S1415" s="847" t="s">
        <v>728</v>
      </c>
      <c r="T1415" s="847" t="s">
        <v>753</v>
      </c>
      <c r="U1415" s="847" t="s">
        <v>26383</v>
      </c>
      <c r="V1415" s="54"/>
      <c r="W1415" s="54"/>
    </row>
    <row r="1416" spans="1:23" ht="120">
      <c r="A1416" s="1274"/>
      <c r="B1416" s="1264"/>
      <c r="C1416" s="1264"/>
      <c r="D1416" s="1264"/>
      <c r="E1416" s="1264"/>
      <c r="F1416" s="1264"/>
      <c r="G1416" s="1264"/>
      <c r="H1416" s="1264"/>
      <c r="I1416" s="1264"/>
      <c r="J1416" s="1264"/>
      <c r="K1416" s="1264"/>
      <c r="L1416" s="1264"/>
      <c r="M1416" s="1264"/>
      <c r="N1416" s="1264"/>
      <c r="O1416" s="1264"/>
      <c r="P1416" s="1264"/>
      <c r="Q1416" s="1264"/>
      <c r="R1416" s="1264"/>
      <c r="S1416" s="847" t="s">
        <v>728</v>
      </c>
      <c r="T1416" s="847" t="s">
        <v>754</v>
      </c>
      <c r="U1416" s="847" t="s">
        <v>26384</v>
      </c>
      <c r="V1416" s="54"/>
      <c r="W1416" s="54"/>
    </row>
    <row r="1417" spans="1:23" ht="120">
      <c r="A1417" s="1274"/>
      <c r="B1417" s="1264"/>
      <c r="C1417" s="1264"/>
      <c r="D1417" s="1264"/>
      <c r="E1417" s="1264"/>
      <c r="F1417" s="1264"/>
      <c r="G1417" s="1264"/>
      <c r="H1417" s="1264"/>
      <c r="I1417" s="1264"/>
      <c r="J1417" s="1264"/>
      <c r="K1417" s="1264"/>
      <c r="L1417" s="1264"/>
      <c r="M1417" s="1264"/>
      <c r="N1417" s="1264"/>
      <c r="O1417" s="1264"/>
      <c r="P1417" s="1264"/>
      <c r="Q1417" s="1264"/>
      <c r="R1417" s="1264"/>
      <c r="S1417" s="847" t="s">
        <v>728</v>
      </c>
      <c r="T1417" s="847" t="s">
        <v>755</v>
      </c>
      <c r="U1417" s="847" t="s">
        <v>26385</v>
      </c>
      <c r="V1417" s="54"/>
      <c r="W1417" s="54"/>
    </row>
    <row r="1418" spans="1:23" ht="120">
      <c r="A1418" s="1274"/>
      <c r="B1418" s="1264"/>
      <c r="C1418" s="1264"/>
      <c r="D1418" s="1264"/>
      <c r="E1418" s="1264"/>
      <c r="F1418" s="1264"/>
      <c r="G1418" s="1264"/>
      <c r="H1418" s="1264"/>
      <c r="I1418" s="1264"/>
      <c r="J1418" s="1264"/>
      <c r="K1418" s="1264"/>
      <c r="L1418" s="1264"/>
      <c r="M1418" s="1264"/>
      <c r="N1418" s="1264"/>
      <c r="O1418" s="1264"/>
      <c r="P1418" s="1264"/>
      <c r="Q1418" s="1264"/>
      <c r="R1418" s="1264"/>
      <c r="S1418" s="847" t="s">
        <v>728</v>
      </c>
      <c r="T1418" s="847" t="s">
        <v>756</v>
      </c>
      <c r="U1418" s="847" t="s">
        <v>26386</v>
      </c>
      <c r="V1418" s="54"/>
      <c r="W1418" s="54"/>
    </row>
    <row r="1419" spans="1:23" ht="105">
      <c r="A1419" s="1274"/>
      <c r="B1419" s="1264"/>
      <c r="C1419" s="1264"/>
      <c r="D1419" s="1264"/>
      <c r="E1419" s="1264"/>
      <c r="F1419" s="1264"/>
      <c r="G1419" s="1264"/>
      <c r="H1419" s="1264"/>
      <c r="I1419" s="1264"/>
      <c r="J1419" s="1264"/>
      <c r="K1419" s="1264"/>
      <c r="L1419" s="1264"/>
      <c r="M1419" s="1264"/>
      <c r="N1419" s="1264"/>
      <c r="O1419" s="1264"/>
      <c r="P1419" s="1264"/>
      <c r="Q1419" s="1264"/>
      <c r="R1419" s="1264"/>
      <c r="S1419" s="847" t="s">
        <v>728</v>
      </c>
      <c r="T1419" s="847" t="s">
        <v>757</v>
      </c>
      <c r="U1419" s="847" t="s">
        <v>26387</v>
      </c>
      <c r="V1419" s="54"/>
      <c r="W1419" s="54"/>
    </row>
    <row r="1420" spans="1:23" ht="105">
      <c r="A1420" s="1274"/>
      <c r="B1420" s="1264"/>
      <c r="C1420" s="1264"/>
      <c r="D1420" s="1264"/>
      <c r="E1420" s="1264"/>
      <c r="F1420" s="1264"/>
      <c r="G1420" s="1264"/>
      <c r="H1420" s="1264"/>
      <c r="I1420" s="1264"/>
      <c r="J1420" s="1264"/>
      <c r="K1420" s="1264"/>
      <c r="L1420" s="1264"/>
      <c r="M1420" s="1264"/>
      <c r="N1420" s="1264"/>
      <c r="O1420" s="1264"/>
      <c r="P1420" s="1264"/>
      <c r="Q1420" s="1264"/>
      <c r="R1420" s="1264"/>
      <c r="S1420" s="847" t="s">
        <v>728</v>
      </c>
      <c r="T1420" s="847" t="s">
        <v>758</v>
      </c>
      <c r="U1420" s="847" t="s">
        <v>26388</v>
      </c>
      <c r="V1420" s="54"/>
      <c r="W1420" s="54"/>
    </row>
    <row r="1421" spans="1:23" ht="105">
      <c r="A1421" s="1274"/>
      <c r="B1421" s="1264"/>
      <c r="C1421" s="1264"/>
      <c r="D1421" s="1264"/>
      <c r="E1421" s="1264"/>
      <c r="F1421" s="1264"/>
      <c r="G1421" s="1264"/>
      <c r="H1421" s="1264"/>
      <c r="I1421" s="1264"/>
      <c r="J1421" s="1264"/>
      <c r="K1421" s="1264"/>
      <c r="L1421" s="1264"/>
      <c r="M1421" s="1264"/>
      <c r="N1421" s="1264"/>
      <c r="O1421" s="1264"/>
      <c r="P1421" s="1264"/>
      <c r="Q1421" s="1264"/>
      <c r="R1421" s="1264"/>
      <c r="S1421" s="847" t="s">
        <v>728</v>
      </c>
      <c r="T1421" s="847" t="s">
        <v>759</v>
      </c>
      <c r="U1421" s="847" t="s">
        <v>26389</v>
      </c>
      <c r="V1421" s="54"/>
      <c r="W1421" s="54"/>
    </row>
    <row r="1422" spans="1:23" ht="105">
      <c r="A1422" s="1274"/>
      <c r="B1422" s="1264"/>
      <c r="C1422" s="1264"/>
      <c r="D1422" s="1264"/>
      <c r="E1422" s="1264"/>
      <c r="F1422" s="1264"/>
      <c r="G1422" s="1264"/>
      <c r="H1422" s="1264"/>
      <c r="I1422" s="1264"/>
      <c r="J1422" s="1264"/>
      <c r="K1422" s="1264"/>
      <c r="L1422" s="1264"/>
      <c r="M1422" s="1264"/>
      <c r="N1422" s="1264"/>
      <c r="O1422" s="1264"/>
      <c r="P1422" s="1264"/>
      <c r="Q1422" s="1264"/>
      <c r="R1422" s="1264"/>
      <c r="S1422" s="847" t="s">
        <v>728</v>
      </c>
      <c r="T1422" s="847" t="s">
        <v>760</v>
      </c>
      <c r="U1422" s="847" t="s">
        <v>26390</v>
      </c>
      <c r="V1422" s="54"/>
      <c r="W1422" s="54"/>
    </row>
    <row r="1423" spans="1:23" ht="105">
      <c r="A1423" s="1274"/>
      <c r="B1423" s="1264"/>
      <c r="C1423" s="1264"/>
      <c r="D1423" s="1264"/>
      <c r="E1423" s="1264"/>
      <c r="F1423" s="1264"/>
      <c r="G1423" s="1264"/>
      <c r="H1423" s="1264"/>
      <c r="I1423" s="1264"/>
      <c r="J1423" s="1264"/>
      <c r="K1423" s="1264"/>
      <c r="L1423" s="1264"/>
      <c r="M1423" s="1264"/>
      <c r="N1423" s="1264"/>
      <c r="O1423" s="1264"/>
      <c r="P1423" s="1264"/>
      <c r="Q1423" s="1264"/>
      <c r="R1423" s="1264"/>
      <c r="S1423" s="847" t="s">
        <v>728</v>
      </c>
      <c r="T1423" s="847" t="s">
        <v>761</v>
      </c>
      <c r="U1423" s="847" t="s">
        <v>26391</v>
      </c>
      <c r="V1423" s="54"/>
      <c r="W1423" s="54"/>
    </row>
    <row r="1424" spans="1:23" ht="120">
      <c r="A1424" s="1274"/>
      <c r="B1424" s="1264"/>
      <c r="C1424" s="1264"/>
      <c r="D1424" s="1264"/>
      <c r="E1424" s="1264"/>
      <c r="F1424" s="1264"/>
      <c r="G1424" s="1264"/>
      <c r="H1424" s="1264"/>
      <c r="I1424" s="1264"/>
      <c r="J1424" s="1264"/>
      <c r="K1424" s="1264"/>
      <c r="L1424" s="1264"/>
      <c r="M1424" s="1264"/>
      <c r="N1424" s="1264"/>
      <c r="O1424" s="1264"/>
      <c r="P1424" s="1264"/>
      <c r="Q1424" s="1264"/>
      <c r="R1424" s="1264"/>
      <c r="S1424" s="847" t="s">
        <v>728</v>
      </c>
      <c r="T1424" s="847" t="s">
        <v>762</v>
      </c>
      <c r="U1424" s="847" t="s">
        <v>26392</v>
      </c>
      <c r="V1424" s="54"/>
      <c r="W1424" s="54"/>
    </row>
    <row r="1425" spans="1:23" ht="105">
      <c r="A1425" s="1274" t="s">
        <v>763</v>
      </c>
      <c r="B1425" s="1264" t="s">
        <v>26087</v>
      </c>
      <c r="C1425" s="1264" t="s">
        <v>26088</v>
      </c>
      <c r="D1425" s="1264" t="s">
        <v>28</v>
      </c>
      <c r="E1425" s="1264" t="s">
        <v>26058</v>
      </c>
      <c r="F1425" s="1264">
        <v>6</v>
      </c>
      <c r="G1425" s="1264">
        <v>3</v>
      </c>
      <c r="H1425" s="1264">
        <v>0.5</v>
      </c>
      <c r="I1425" s="1264" t="s">
        <v>807</v>
      </c>
      <c r="J1425" s="1295">
        <v>1056708185489</v>
      </c>
      <c r="K1425" s="1264" t="s">
        <v>532</v>
      </c>
      <c r="L1425" s="1264"/>
      <c r="M1425" s="1264"/>
      <c r="N1425" s="1264"/>
      <c r="O1425" s="1264"/>
      <c r="P1425" s="1264"/>
      <c r="Q1425" s="1264"/>
      <c r="R1425" s="1264"/>
      <c r="S1425" s="847" t="s">
        <v>728</v>
      </c>
      <c r="T1425" s="847" t="s">
        <v>764</v>
      </c>
      <c r="U1425" s="847" t="s">
        <v>24078</v>
      </c>
      <c r="V1425" s="54"/>
      <c r="W1425" s="54"/>
    </row>
    <row r="1426" spans="1:23" ht="105">
      <c r="A1426" s="1274"/>
      <c r="B1426" s="1264"/>
      <c r="C1426" s="1264"/>
      <c r="D1426" s="1264"/>
      <c r="E1426" s="1264"/>
      <c r="F1426" s="1264"/>
      <c r="G1426" s="1264"/>
      <c r="H1426" s="1264"/>
      <c r="I1426" s="1264"/>
      <c r="J1426" s="1264"/>
      <c r="K1426" s="1264"/>
      <c r="L1426" s="1264"/>
      <c r="M1426" s="1264"/>
      <c r="N1426" s="1264"/>
      <c r="O1426" s="1264"/>
      <c r="P1426" s="1264"/>
      <c r="Q1426" s="1264"/>
      <c r="R1426" s="1264"/>
      <c r="S1426" s="847" t="s">
        <v>728</v>
      </c>
      <c r="T1426" s="847" t="s">
        <v>765</v>
      </c>
      <c r="U1426" s="847" t="s">
        <v>24079</v>
      </c>
      <c r="V1426" s="54"/>
      <c r="W1426" s="54"/>
    </row>
    <row r="1427" spans="1:23" ht="105">
      <c r="A1427" s="1274"/>
      <c r="B1427" s="1264"/>
      <c r="C1427" s="1264"/>
      <c r="D1427" s="1264"/>
      <c r="E1427" s="1264"/>
      <c r="F1427" s="1264"/>
      <c r="G1427" s="1264"/>
      <c r="H1427" s="1264"/>
      <c r="I1427" s="1264"/>
      <c r="J1427" s="1264"/>
      <c r="K1427" s="1264"/>
      <c r="L1427" s="1264"/>
      <c r="M1427" s="1264"/>
      <c r="N1427" s="1264"/>
      <c r="O1427" s="1264"/>
      <c r="P1427" s="1264"/>
      <c r="Q1427" s="1264"/>
      <c r="R1427" s="1264"/>
      <c r="S1427" s="847" t="s">
        <v>728</v>
      </c>
      <c r="T1427" s="847" t="s">
        <v>766</v>
      </c>
      <c r="U1427" s="847" t="s">
        <v>24080</v>
      </c>
      <c r="V1427" s="54"/>
      <c r="W1427" s="54"/>
    </row>
    <row r="1428" spans="1:23" ht="105">
      <c r="A1428" s="1274"/>
      <c r="B1428" s="1264"/>
      <c r="C1428" s="1264"/>
      <c r="D1428" s="1264"/>
      <c r="E1428" s="1264"/>
      <c r="F1428" s="1264"/>
      <c r="G1428" s="1264"/>
      <c r="H1428" s="1264"/>
      <c r="I1428" s="1264"/>
      <c r="J1428" s="1264"/>
      <c r="K1428" s="1264"/>
      <c r="L1428" s="1264"/>
      <c r="M1428" s="1264"/>
      <c r="N1428" s="1264"/>
      <c r="O1428" s="1264"/>
      <c r="P1428" s="1264"/>
      <c r="Q1428" s="1264"/>
      <c r="R1428" s="1264"/>
      <c r="S1428" s="847" t="s">
        <v>728</v>
      </c>
      <c r="T1428" s="847" t="s">
        <v>767</v>
      </c>
      <c r="U1428" s="847" t="s">
        <v>24081</v>
      </c>
      <c r="V1428" s="54"/>
      <c r="W1428" s="54"/>
    </row>
    <row r="1429" spans="1:23" ht="105">
      <c r="A1429" s="1274"/>
      <c r="B1429" s="1264"/>
      <c r="C1429" s="1264"/>
      <c r="D1429" s="1264"/>
      <c r="E1429" s="1264"/>
      <c r="F1429" s="1264"/>
      <c r="G1429" s="1264"/>
      <c r="H1429" s="1264"/>
      <c r="I1429" s="1264"/>
      <c r="J1429" s="1264"/>
      <c r="K1429" s="1264"/>
      <c r="L1429" s="1264"/>
      <c r="M1429" s="1264"/>
      <c r="N1429" s="1264"/>
      <c r="O1429" s="1264"/>
      <c r="P1429" s="1264"/>
      <c r="Q1429" s="1264"/>
      <c r="R1429" s="1264"/>
      <c r="S1429" s="847" t="s">
        <v>728</v>
      </c>
      <c r="T1429" s="847" t="s">
        <v>768</v>
      </c>
      <c r="U1429" s="847" t="s">
        <v>24082</v>
      </c>
      <c r="V1429" s="54"/>
      <c r="W1429" s="54"/>
    </row>
    <row r="1430" spans="1:23" ht="105">
      <c r="A1430" s="1274"/>
      <c r="B1430" s="1264"/>
      <c r="C1430" s="1264"/>
      <c r="D1430" s="1264"/>
      <c r="E1430" s="1264"/>
      <c r="F1430" s="1264"/>
      <c r="G1430" s="1264"/>
      <c r="H1430" s="1264"/>
      <c r="I1430" s="1264"/>
      <c r="J1430" s="1264"/>
      <c r="K1430" s="1264"/>
      <c r="L1430" s="1264"/>
      <c r="M1430" s="1264"/>
      <c r="N1430" s="1264"/>
      <c r="O1430" s="1264"/>
      <c r="P1430" s="1264"/>
      <c r="Q1430" s="1264"/>
      <c r="R1430" s="1264"/>
      <c r="S1430" s="847" t="s">
        <v>728</v>
      </c>
      <c r="T1430" s="847" t="s">
        <v>769</v>
      </c>
      <c r="U1430" s="847" t="s">
        <v>26393</v>
      </c>
      <c r="V1430" s="54"/>
      <c r="W1430" s="54"/>
    </row>
    <row r="1431" spans="1:23" ht="105">
      <c r="A1431" s="1274"/>
      <c r="B1431" s="1264"/>
      <c r="C1431" s="1264"/>
      <c r="D1431" s="1264"/>
      <c r="E1431" s="1264"/>
      <c r="F1431" s="1264"/>
      <c r="G1431" s="1264"/>
      <c r="H1431" s="1264"/>
      <c r="I1431" s="1264"/>
      <c r="J1431" s="1264"/>
      <c r="K1431" s="1264"/>
      <c r="L1431" s="1264"/>
      <c r="M1431" s="1264"/>
      <c r="N1431" s="1264"/>
      <c r="O1431" s="1264"/>
      <c r="P1431" s="1264"/>
      <c r="Q1431" s="1264"/>
      <c r="R1431" s="1264"/>
      <c r="S1431" s="847" t="s">
        <v>728</v>
      </c>
      <c r="T1431" s="847" t="s">
        <v>770</v>
      </c>
      <c r="U1431" s="847" t="s">
        <v>24083</v>
      </c>
      <c r="V1431" s="54"/>
      <c r="W1431" s="54"/>
    </row>
    <row r="1432" spans="1:23" ht="105">
      <c r="A1432" s="1274"/>
      <c r="B1432" s="1264"/>
      <c r="C1432" s="1264"/>
      <c r="D1432" s="1264"/>
      <c r="E1432" s="1264"/>
      <c r="F1432" s="1264"/>
      <c r="G1432" s="1264"/>
      <c r="H1432" s="1264"/>
      <c r="I1432" s="1264"/>
      <c r="J1432" s="1264"/>
      <c r="K1432" s="1264"/>
      <c r="L1432" s="1264"/>
      <c r="M1432" s="1264"/>
      <c r="N1432" s="1264"/>
      <c r="O1432" s="1264"/>
      <c r="P1432" s="1264"/>
      <c r="Q1432" s="1264"/>
      <c r="R1432" s="1264"/>
      <c r="S1432" s="847" t="s">
        <v>728</v>
      </c>
      <c r="T1432" s="847" t="s">
        <v>771</v>
      </c>
      <c r="U1432" s="847" t="s">
        <v>24084</v>
      </c>
      <c r="V1432" s="54"/>
      <c r="W1432" s="54"/>
    </row>
    <row r="1433" spans="1:23" ht="105">
      <c r="A1433" s="1274"/>
      <c r="B1433" s="1264"/>
      <c r="C1433" s="1264"/>
      <c r="D1433" s="1264"/>
      <c r="E1433" s="1264"/>
      <c r="F1433" s="1264"/>
      <c r="G1433" s="1264"/>
      <c r="H1433" s="1264"/>
      <c r="I1433" s="1264"/>
      <c r="J1433" s="1264"/>
      <c r="K1433" s="1264"/>
      <c r="L1433" s="1264"/>
      <c r="M1433" s="1264"/>
      <c r="N1433" s="1264"/>
      <c r="O1433" s="1264"/>
      <c r="P1433" s="1264"/>
      <c r="Q1433" s="1264"/>
      <c r="R1433" s="1264"/>
      <c r="S1433" s="847" t="s">
        <v>728</v>
      </c>
      <c r="T1433" s="847" t="s">
        <v>772</v>
      </c>
      <c r="U1433" s="847" t="s">
        <v>24085</v>
      </c>
      <c r="V1433" s="54"/>
      <c r="W1433" s="54"/>
    </row>
    <row r="1434" spans="1:23" ht="105">
      <c r="A1434" s="1274"/>
      <c r="B1434" s="1264"/>
      <c r="C1434" s="1264"/>
      <c r="D1434" s="1264"/>
      <c r="E1434" s="1264"/>
      <c r="F1434" s="1264"/>
      <c r="G1434" s="1264"/>
      <c r="H1434" s="1264"/>
      <c r="I1434" s="1264"/>
      <c r="J1434" s="1264"/>
      <c r="K1434" s="1264"/>
      <c r="L1434" s="1264"/>
      <c r="M1434" s="1264"/>
      <c r="N1434" s="1264"/>
      <c r="O1434" s="1264"/>
      <c r="P1434" s="1264"/>
      <c r="Q1434" s="1264"/>
      <c r="R1434" s="1264"/>
      <c r="S1434" s="847" t="s">
        <v>728</v>
      </c>
      <c r="T1434" s="847" t="s">
        <v>773</v>
      </c>
      <c r="U1434" s="847" t="s">
        <v>26394</v>
      </c>
      <c r="V1434" s="54"/>
      <c r="W1434" s="54"/>
    </row>
    <row r="1435" spans="1:23" ht="105">
      <c r="A1435" s="1274"/>
      <c r="B1435" s="1264"/>
      <c r="C1435" s="1264"/>
      <c r="D1435" s="1264"/>
      <c r="E1435" s="1264"/>
      <c r="F1435" s="1264"/>
      <c r="G1435" s="1264"/>
      <c r="H1435" s="1264"/>
      <c r="I1435" s="1264"/>
      <c r="J1435" s="1264"/>
      <c r="K1435" s="1264"/>
      <c r="L1435" s="1264"/>
      <c r="M1435" s="1264"/>
      <c r="N1435" s="1264"/>
      <c r="O1435" s="1264"/>
      <c r="P1435" s="1264"/>
      <c r="Q1435" s="1264"/>
      <c r="R1435" s="1264"/>
      <c r="S1435" s="847" t="s">
        <v>728</v>
      </c>
      <c r="T1435" s="847" t="s">
        <v>774</v>
      </c>
      <c r="U1435" s="847" t="s">
        <v>26395</v>
      </c>
      <c r="V1435" s="54"/>
      <c r="W1435" s="54"/>
    </row>
    <row r="1436" spans="1:23" ht="105">
      <c r="A1436" s="1274"/>
      <c r="B1436" s="1264"/>
      <c r="C1436" s="1264"/>
      <c r="D1436" s="1264"/>
      <c r="E1436" s="1264"/>
      <c r="F1436" s="1264"/>
      <c r="G1436" s="1264"/>
      <c r="H1436" s="1264"/>
      <c r="I1436" s="1264"/>
      <c r="J1436" s="1264"/>
      <c r="K1436" s="1264"/>
      <c r="L1436" s="1264"/>
      <c r="M1436" s="1264"/>
      <c r="N1436" s="1264"/>
      <c r="O1436" s="1264"/>
      <c r="P1436" s="1264"/>
      <c r="Q1436" s="1264"/>
      <c r="R1436" s="1264"/>
      <c r="S1436" s="847" t="s">
        <v>728</v>
      </c>
      <c r="T1436" s="847" t="s">
        <v>775</v>
      </c>
      <c r="U1436" s="847" t="s">
        <v>26396</v>
      </c>
      <c r="V1436" s="54"/>
      <c r="W1436" s="54"/>
    </row>
    <row r="1437" spans="1:23" ht="105">
      <c r="A1437" s="1274"/>
      <c r="B1437" s="1264"/>
      <c r="C1437" s="1264"/>
      <c r="D1437" s="1264"/>
      <c r="E1437" s="1264"/>
      <c r="F1437" s="1264"/>
      <c r="G1437" s="1264"/>
      <c r="H1437" s="1264"/>
      <c r="I1437" s="1264"/>
      <c r="J1437" s="1264"/>
      <c r="K1437" s="1264"/>
      <c r="L1437" s="1264"/>
      <c r="M1437" s="1264"/>
      <c r="N1437" s="1264"/>
      <c r="O1437" s="1264"/>
      <c r="P1437" s="1264"/>
      <c r="Q1437" s="1264"/>
      <c r="R1437" s="1264"/>
      <c r="S1437" s="847" t="s">
        <v>728</v>
      </c>
      <c r="T1437" s="847" t="s">
        <v>776</v>
      </c>
      <c r="U1437" s="847" t="s">
        <v>26397</v>
      </c>
      <c r="V1437" s="54"/>
      <c r="W1437" s="54"/>
    </row>
    <row r="1438" spans="1:23" ht="90">
      <c r="A1438" s="1274" t="s">
        <v>777</v>
      </c>
      <c r="B1438" s="1264" t="s">
        <v>26089</v>
      </c>
      <c r="C1438" s="1264" t="s">
        <v>26090</v>
      </c>
      <c r="D1438" s="1264" t="s">
        <v>26091</v>
      </c>
      <c r="E1438" s="1264" t="s">
        <v>26058</v>
      </c>
      <c r="F1438" s="1264">
        <v>6.5</v>
      </c>
      <c r="G1438" s="1264">
        <v>4</v>
      </c>
      <c r="H1438" s="1264">
        <v>0.75</v>
      </c>
      <c r="I1438" s="1264" t="s">
        <v>26092</v>
      </c>
      <c r="J1438" s="1264"/>
      <c r="K1438" s="1264"/>
      <c r="L1438" s="1264"/>
      <c r="M1438" s="1264"/>
      <c r="N1438" s="1264"/>
      <c r="O1438" s="1264"/>
      <c r="P1438" s="1264"/>
      <c r="Q1438" s="1264"/>
      <c r="R1438" s="1264"/>
      <c r="S1438" s="847" t="s">
        <v>728</v>
      </c>
      <c r="T1438" s="847" t="s">
        <v>778</v>
      </c>
      <c r="U1438" s="847" t="s">
        <v>26398</v>
      </c>
      <c r="V1438" s="54"/>
      <c r="W1438" s="54"/>
    </row>
    <row r="1439" spans="1:23" ht="90">
      <c r="A1439" s="1274"/>
      <c r="B1439" s="1264"/>
      <c r="C1439" s="1264"/>
      <c r="D1439" s="1264"/>
      <c r="E1439" s="1264"/>
      <c r="F1439" s="1264"/>
      <c r="G1439" s="1264"/>
      <c r="H1439" s="1264"/>
      <c r="I1439" s="1264"/>
      <c r="J1439" s="1264"/>
      <c r="K1439" s="1264"/>
      <c r="L1439" s="1264"/>
      <c r="M1439" s="1264"/>
      <c r="N1439" s="1264"/>
      <c r="O1439" s="1264"/>
      <c r="P1439" s="1264"/>
      <c r="Q1439" s="1264"/>
      <c r="R1439" s="1264"/>
      <c r="S1439" s="847" t="s">
        <v>728</v>
      </c>
      <c r="T1439" s="847" t="s">
        <v>779</v>
      </c>
      <c r="U1439" s="847" t="s">
        <v>26399</v>
      </c>
      <c r="V1439" s="54"/>
      <c r="W1439" s="54"/>
    </row>
    <row r="1440" spans="1:23" ht="90">
      <c r="A1440" s="1274"/>
      <c r="B1440" s="1264"/>
      <c r="C1440" s="1264"/>
      <c r="D1440" s="1264"/>
      <c r="E1440" s="1264"/>
      <c r="F1440" s="1264"/>
      <c r="G1440" s="1264"/>
      <c r="H1440" s="1264"/>
      <c r="I1440" s="1264"/>
      <c r="J1440" s="1264"/>
      <c r="K1440" s="1264"/>
      <c r="L1440" s="1264"/>
      <c r="M1440" s="1264"/>
      <c r="N1440" s="1264"/>
      <c r="O1440" s="1264"/>
      <c r="P1440" s="1264"/>
      <c r="Q1440" s="1264"/>
      <c r="R1440" s="1264"/>
      <c r="S1440" s="847" t="s">
        <v>728</v>
      </c>
      <c r="T1440" s="847" t="s">
        <v>780</v>
      </c>
      <c r="U1440" s="847" t="s">
        <v>26400</v>
      </c>
      <c r="V1440" s="54"/>
      <c r="W1440" s="54"/>
    </row>
    <row r="1441" spans="1:23" ht="90">
      <c r="A1441" s="1274"/>
      <c r="B1441" s="1264"/>
      <c r="C1441" s="1264"/>
      <c r="D1441" s="1264"/>
      <c r="E1441" s="1264"/>
      <c r="F1441" s="1264"/>
      <c r="G1441" s="1264"/>
      <c r="H1441" s="1264"/>
      <c r="I1441" s="1264"/>
      <c r="J1441" s="1264"/>
      <c r="K1441" s="1264"/>
      <c r="L1441" s="1264"/>
      <c r="M1441" s="1264"/>
      <c r="N1441" s="1264"/>
      <c r="O1441" s="1264"/>
      <c r="P1441" s="1264"/>
      <c r="Q1441" s="1264"/>
      <c r="R1441" s="1264"/>
      <c r="S1441" s="847" t="s">
        <v>781</v>
      </c>
      <c r="T1441" s="847" t="s">
        <v>782</v>
      </c>
      <c r="U1441" s="847" t="s">
        <v>24086</v>
      </c>
      <c r="V1441" s="54"/>
      <c r="W1441" s="54"/>
    </row>
    <row r="1442" spans="1:23" ht="120">
      <c r="A1442" s="1274" t="s">
        <v>783</v>
      </c>
      <c r="B1442" s="1264" t="s">
        <v>26093</v>
      </c>
      <c r="C1442" s="1264" t="s">
        <v>26094</v>
      </c>
      <c r="D1442" s="1264" t="s">
        <v>28</v>
      </c>
      <c r="E1442" s="1264" t="s">
        <v>26058</v>
      </c>
      <c r="F1442" s="1264">
        <v>6</v>
      </c>
      <c r="G1442" s="1264">
        <v>2</v>
      </c>
      <c r="H1442" s="1264">
        <v>0.5</v>
      </c>
      <c r="I1442" s="1264" t="s">
        <v>807</v>
      </c>
      <c r="J1442" s="1295">
        <v>1056708185489</v>
      </c>
      <c r="K1442" s="1264" t="s">
        <v>808</v>
      </c>
      <c r="L1442" s="1264"/>
      <c r="M1442" s="1264"/>
      <c r="N1442" s="1264"/>
      <c r="O1442" s="1264"/>
      <c r="P1442" s="1264"/>
      <c r="Q1442" s="1264"/>
      <c r="R1442" s="1264"/>
      <c r="S1442" s="847" t="s">
        <v>728</v>
      </c>
      <c r="T1442" s="847" t="s">
        <v>26401</v>
      </c>
      <c r="U1442" s="847" t="s">
        <v>24087</v>
      </c>
      <c r="V1442" s="54"/>
      <c r="W1442" s="54"/>
    </row>
    <row r="1443" spans="1:23" ht="120">
      <c r="A1443" s="1274"/>
      <c r="B1443" s="1264"/>
      <c r="C1443" s="1264"/>
      <c r="D1443" s="1264"/>
      <c r="E1443" s="1264"/>
      <c r="F1443" s="1264"/>
      <c r="G1443" s="1264"/>
      <c r="H1443" s="1264"/>
      <c r="I1443" s="1264"/>
      <c r="J1443" s="1264"/>
      <c r="K1443" s="1264"/>
      <c r="L1443" s="1264"/>
      <c r="M1443" s="1264"/>
      <c r="N1443" s="1264"/>
      <c r="O1443" s="1264"/>
      <c r="P1443" s="1264"/>
      <c r="Q1443" s="1264"/>
      <c r="R1443" s="1264"/>
      <c r="S1443" s="847" t="s">
        <v>728</v>
      </c>
      <c r="T1443" s="847" t="s">
        <v>784</v>
      </c>
      <c r="U1443" s="847" t="s">
        <v>24088</v>
      </c>
      <c r="V1443" s="54"/>
      <c r="W1443" s="54"/>
    </row>
    <row r="1444" spans="1:23" ht="120">
      <c r="A1444" s="1274"/>
      <c r="B1444" s="1264"/>
      <c r="C1444" s="1264"/>
      <c r="D1444" s="1264"/>
      <c r="E1444" s="1264"/>
      <c r="F1444" s="1264"/>
      <c r="G1444" s="1264"/>
      <c r="H1444" s="1264"/>
      <c r="I1444" s="1264"/>
      <c r="J1444" s="1264"/>
      <c r="K1444" s="1264"/>
      <c r="L1444" s="1264"/>
      <c r="M1444" s="1264"/>
      <c r="N1444" s="1264"/>
      <c r="O1444" s="1264"/>
      <c r="P1444" s="1264"/>
      <c r="Q1444" s="1264"/>
      <c r="R1444" s="1264"/>
      <c r="S1444" s="847" t="s">
        <v>728</v>
      </c>
      <c r="T1444" s="847" t="s">
        <v>26402</v>
      </c>
      <c r="U1444" s="847" t="s">
        <v>24089</v>
      </c>
      <c r="V1444" s="54"/>
      <c r="W1444" s="54"/>
    </row>
    <row r="1445" spans="1:23" ht="120">
      <c r="A1445" s="1274"/>
      <c r="B1445" s="1264"/>
      <c r="C1445" s="1264"/>
      <c r="D1445" s="1264"/>
      <c r="E1445" s="1264"/>
      <c r="F1445" s="1264"/>
      <c r="G1445" s="1264"/>
      <c r="H1445" s="1264"/>
      <c r="I1445" s="1264"/>
      <c r="J1445" s="1264"/>
      <c r="K1445" s="1264"/>
      <c r="L1445" s="1264"/>
      <c r="M1445" s="1264"/>
      <c r="N1445" s="1264"/>
      <c r="O1445" s="1264"/>
      <c r="P1445" s="1264"/>
      <c r="Q1445" s="1264"/>
      <c r="R1445" s="1264"/>
      <c r="S1445" s="847" t="s">
        <v>728</v>
      </c>
      <c r="T1445" s="847" t="s">
        <v>26403</v>
      </c>
      <c r="U1445" s="847" t="s">
        <v>24090</v>
      </c>
      <c r="V1445" s="54"/>
      <c r="W1445" s="54"/>
    </row>
    <row r="1446" spans="1:23" ht="120">
      <c r="A1446" s="1274"/>
      <c r="B1446" s="1264"/>
      <c r="C1446" s="1264"/>
      <c r="D1446" s="1264"/>
      <c r="E1446" s="1264"/>
      <c r="F1446" s="1264"/>
      <c r="G1446" s="1264"/>
      <c r="H1446" s="1264"/>
      <c r="I1446" s="1264"/>
      <c r="J1446" s="1264"/>
      <c r="K1446" s="1264"/>
      <c r="L1446" s="1264"/>
      <c r="M1446" s="1264"/>
      <c r="N1446" s="1264"/>
      <c r="O1446" s="1264"/>
      <c r="P1446" s="1264"/>
      <c r="Q1446" s="1264"/>
      <c r="R1446" s="1264"/>
      <c r="S1446" s="847" t="s">
        <v>728</v>
      </c>
      <c r="T1446" s="847" t="s">
        <v>26404</v>
      </c>
      <c r="U1446" s="847" t="s">
        <v>24091</v>
      </c>
      <c r="V1446" s="54"/>
      <c r="W1446" s="54"/>
    </row>
    <row r="1447" spans="1:23" ht="120">
      <c r="A1447" s="1274" t="s">
        <v>785</v>
      </c>
      <c r="B1447" s="1264" t="s">
        <v>26095</v>
      </c>
      <c r="C1447" s="1264" t="s">
        <v>26096</v>
      </c>
      <c r="D1447" s="1264" t="s">
        <v>28</v>
      </c>
      <c r="E1447" s="1264" t="s">
        <v>26058</v>
      </c>
      <c r="F1447" s="1264">
        <v>6</v>
      </c>
      <c r="G1447" s="1264">
        <v>2</v>
      </c>
      <c r="H1447" s="1264">
        <v>0.5</v>
      </c>
      <c r="I1447" s="1264" t="s">
        <v>807</v>
      </c>
      <c r="J1447" s="1295">
        <v>1056708185489</v>
      </c>
      <c r="K1447" s="1264" t="s">
        <v>808</v>
      </c>
      <c r="L1447" s="1264"/>
      <c r="M1447" s="1264"/>
      <c r="N1447" s="1264"/>
      <c r="O1447" s="1264"/>
      <c r="P1447" s="1264"/>
      <c r="Q1447" s="1264"/>
      <c r="R1447" s="1264"/>
      <c r="S1447" s="847" t="s">
        <v>728</v>
      </c>
      <c r="T1447" s="847" t="s">
        <v>26405</v>
      </c>
      <c r="U1447" s="847" t="s">
        <v>24092</v>
      </c>
      <c r="V1447" s="54"/>
      <c r="W1447" s="54"/>
    </row>
    <row r="1448" spans="1:23" ht="120">
      <c r="A1448" s="1274"/>
      <c r="B1448" s="1264"/>
      <c r="C1448" s="1264"/>
      <c r="D1448" s="1264"/>
      <c r="E1448" s="1264"/>
      <c r="F1448" s="1264"/>
      <c r="G1448" s="1264"/>
      <c r="H1448" s="1264"/>
      <c r="I1448" s="1264"/>
      <c r="J1448" s="1264"/>
      <c r="K1448" s="1264"/>
      <c r="L1448" s="1264"/>
      <c r="M1448" s="1264"/>
      <c r="N1448" s="1264"/>
      <c r="O1448" s="1264"/>
      <c r="P1448" s="1264"/>
      <c r="Q1448" s="1264"/>
      <c r="R1448" s="1264"/>
      <c r="S1448" s="847" t="s">
        <v>728</v>
      </c>
      <c r="T1448" s="847" t="s">
        <v>26407</v>
      </c>
      <c r="U1448" s="847" t="s">
        <v>26406</v>
      </c>
      <c r="V1448" s="54"/>
      <c r="W1448" s="54"/>
    </row>
    <row r="1449" spans="1:23" ht="120">
      <c r="A1449" s="1274"/>
      <c r="B1449" s="1264"/>
      <c r="C1449" s="1264"/>
      <c r="D1449" s="1264"/>
      <c r="E1449" s="1264"/>
      <c r="F1449" s="1264"/>
      <c r="G1449" s="1264"/>
      <c r="H1449" s="1264"/>
      <c r="I1449" s="1264"/>
      <c r="J1449" s="1264"/>
      <c r="K1449" s="1264"/>
      <c r="L1449" s="1264"/>
      <c r="M1449" s="1264"/>
      <c r="N1449" s="1264"/>
      <c r="O1449" s="1264"/>
      <c r="P1449" s="1264"/>
      <c r="Q1449" s="1264"/>
      <c r="R1449" s="1264"/>
      <c r="S1449" s="847" t="s">
        <v>728</v>
      </c>
      <c r="T1449" s="847" t="s">
        <v>26408</v>
      </c>
      <c r="U1449" s="847" t="s">
        <v>26414</v>
      </c>
      <c r="V1449" s="54"/>
      <c r="W1449" s="54"/>
    </row>
    <row r="1450" spans="1:23" ht="120">
      <c r="A1450" s="1274"/>
      <c r="B1450" s="1264"/>
      <c r="C1450" s="1264"/>
      <c r="D1450" s="1264"/>
      <c r="E1450" s="1264"/>
      <c r="F1450" s="1264"/>
      <c r="G1450" s="1264"/>
      <c r="H1450" s="1264"/>
      <c r="I1450" s="1264"/>
      <c r="J1450" s="1264"/>
      <c r="K1450" s="1264"/>
      <c r="L1450" s="1264"/>
      <c r="M1450" s="1264"/>
      <c r="N1450" s="1264"/>
      <c r="O1450" s="1264"/>
      <c r="P1450" s="1264"/>
      <c r="Q1450" s="1264"/>
      <c r="R1450" s="1264"/>
      <c r="S1450" s="847" t="s">
        <v>728</v>
      </c>
      <c r="T1450" s="847" t="s">
        <v>26409</v>
      </c>
      <c r="U1450" s="847" t="s">
        <v>26415</v>
      </c>
      <c r="V1450" s="54"/>
      <c r="W1450" s="54"/>
    </row>
    <row r="1451" spans="1:23" ht="120">
      <c r="A1451" s="1274"/>
      <c r="B1451" s="1264"/>
      <c r="C1451" s="1264"/>
      <c r="D1451" s="1264"/>
      <c r="E1451" s="1264"/>
      <c r="F1451" s="1264"/>
      <c r="G1451" s="1264"/>
      <c r="H1451" s="1264"/>
      <c r="I1451" s="1264"/>
      <c r="J1451" s="1264"/>
      <c r="K1451" s="1264"/>
      <c r="L1451" s="1264"/>
      <c r="M1451" s="1264"/>
      <c r="N1451" s="1264"/>
      <c r="O1451" s="1264"/>
      <c r="P1451" s="1264"/>
      <c r="Q1451" s="1264"/>
      <c r="R1451" s="1264"/>
      <c r="S1451" s="847" t="s">
        <v>728</v>
      </c>
      <c r="T1451" s="847" t="s">
        <v>26410</v>
      </c>
      <c r="U1451" s="847" t="s">
        <v>24093</v>
      </c>
      <c r="V1451" s="54"/>
      <c r="W1451" s="54"/>
    </row>
    <row r="1452" spans="1:23" ht="120">
      <c r="A1452" s="1274"/>
      <c r="B1452" s="1264"/>
      <c r="C1452" s="1264"/>
      <c r="D1452" s="1264"/>
      <c r="E1452" s="1264"/>
      <c r="F1452" s="1264"/>
      <c r="G1452" s="1264"/>
      <c r="H1452" s="1264"/>
      <c r="I1452" s="1264"/>
      <c r="J1452" s="1264"/>
      <c r="K1452" s="1264"/>
      <c r="L1452" s="1264"/>
      <c r="M1452" s="1264"/>
      <c r="N1452" s="1264"/>
      <c r="O1452" s="1264"/>
      <c r="P1452" s="1264"/>
      <c r="Q1452" s="1264"/>
      <c r="R1452" s="1264"/>
      <c r="S1452" s="847" t="s">
        <v>728</v>
      </c>
      <c r="T1452" s="847" t="s">
        <v>26411</v>
      </c>
      <c r="U1452" s="847" t="s">
        <v>24094</v>
      </c>
      <c r="V1452" s="54"/>
      <c r="W1452" s="54"/>
    </row>
    <row r="1453" spans="1:23" ht="120">
      <c r="A1453" s="1274"/>
      <c r="B1453" s="1264"/>
      <c r="C1453" s="1264"/>
      <c r="D1453" s="1264"/>
      <c r="E1453" s="1264"/>
      <c r="F1453" s="1264"/>
      <c r="G1453" s="1264"/>
      <c r="H1453" s="1264"/>
      <c r="I1453" s="1264"/>
      <c r="J1453" s="1264"/>
      <c r="K1453" s="1264"/>
      <c r="L1453" s="1264"/>
      <c r="M1453" s="1264"/>
      <c r="N1453" s="1264"/>
      <c r="O1453" s="1264"/>
      <c r="P1453" s="1264"/>
      <c r="Q1453" s="1264"/>
      <c r="R1453" s="1264"/>
      <c r="S1453" s="847" t="s">
        <v>728</v>
      </c>
      <c r="T1453" s="847" t="s">
        <v>26412</v>
      </c>
      <c r="U1453" s="847" t="s">
        <v>26416</v>
      </c>
      <c r="V1453" s="54"/>
      <c r="W1453" s="54"/>
    </row>
    <row r="1454" spans="1:23" ht="120">
      <c r="A1454" s="1274"/>
      <c r="B1454" s="1264"/>
      <c r="C1454" s="1264"/>
      <c r="D1454" s="1264"/>
      <c r="E1454" s="1264"/>
      <c r="F1454" s="1264"/>
      <c r="G1454" s="1264"/>
      <c r="H1454" s="1264"/>
      <c r="I1454" s="1264"/>
      <c r="J1454" s="1264"/>
      <c r="K1454" s="1264"/>
      <c r="L1454" s="1264"/>
      <c r="M1454" s="1264"/>
      <c r="N1454" s="1264"/>
      <c r="O1454" s="1264"/>
      <c r="P1454" s="1264"/>
      <c r="Q1454" s="1264"/>
      <c r="R1454" s="1264"/>
      <c r="S1454" s="847" t="s">
        <v>728</v>
      </c>
      <c r="T1454" s="847" t="s">
        <v>26413</v>
      </c>
      <c r="U1454" s="847" t="s">
        <v>26417</v>
      </c>
      <c r="V1454" s="54"/>
      <c r="W1454" s="54"/>
    </row>
    <row r="1455" spans="1:23" ht="105">
      <c r="A1455" s="1274" t="s">
        <v>786</v>
      </c>
      <c r="B1455" s="1264" t="s">
        <v>26097</v>
      </c>
      <c r="C1455" s="1264" t="s">
        <v>26098</v>
      </c>
      <c r="D1455" s="1264" t="s">
        <v>226</v>
      </c>
      <c r="E1455" s="1264" t="s">
        <v>26058</v>
      </c>
      <c r="F1455" s="1264">
        <v>8</v>
      </c>
      <c r="G1455" s="1264">
        <v>5</v>
      </c>
      <c r="H1455" s="1264">
        <v>0.5</v>
      </c>
      <c r="I1455" s="1264" t="s">
        <v>807</v>
      </c>
      <c r="J1455" s="1295">
        <v>1056708185489</v>
      </c>
      <c r="K1455" s="1264" t="s">
        <v>808</v>
      </c>
      <c r="L1455" s="1264"/>
      <c r="M1455" s="1264"/>
      <c r="N1455" s="1264"/>
      <c r="O1455" s="1264"/>
      <c r="P1455" s="1264"/>
      <c r="Q1455" s="1264"/>
      <c r="R1455" s="1264"/>
      <c r="S1455" s="847" t="s">
        <v>728</v>
      </c>
      <c r="T1455" s="847" t="s">
        <v>787</v>
      </c>
      <c r="U1455" s="847" t="s">
        <v>26098</v>
      </c>
      <c r="V1455" s="54"/>
      <c r="W1455" s="54"/>
    </row>
    <row r="1456" spans="1:23" ht="105">
      <c r="A1456" s="1274"/>
      <c r="B1456" s="1264"/>
      <c r="C1456" s="1264"/>
      <c r="D1456" s="1264"/>
      <c r="E1456" s="1264"/>
      <c r="F1456" s="1264"/>
      <c r="G1456" s="1264"/>
      <c r="H1456" s="1264"/>
      <c r="I1456" s="1264"/>
      <c r="J1456" s="1264"/>
      <c r="K1456" s="1264"/>
      <c r="L1456" s="1264"/>
      <c r="M1456" s="1264"/>
      <c r="N1456" s="1264"/>
      <c r="O1456" s="1264"/>
      <c r="P1456" s="1264"/>
      <c r="Q1456" s="1264"/>
      <c r="R1456" s="1264"/>
      <c r="S1456" s="847" t="s">
        <v>728</v>
      </c>
      <c r="T1456" s="847" t="s">
        <v>788</v>
      </c>
      <c r="U1456" s="847" t="s">
        <v>26418</v>
      </c>
      <c r="V1456" s="54"/>
      <c r="W1456" s="54"/>
    </row>
    <row r="1457" spans="1:23" ht="105">
      <c r="A1457" s="1274"/>
      <c r="B1457" s="1264"/>
      <c r="C1457" s="1264"/>
      <c r="D1457" s="1264"/>
      <c r="E1457" s="1264"/>
      <c r="F1457" s="1264"/>
      <c r="G1457" s="1264"/>
      <c r="H1457" s="1264"/>
      <c r="I1457" s="1264"/>
      <c r="J1457" s="1264"/>
      <c r="K1457" s="1264"/>
      <c r="L1457" s="1264"/>
      <c r="M1457" s="1264"/>
      <c r="N1457" s="1264"/>
      <c r="O1457" s="1264"/>
      <c r="P1457" s="1264"/>
      <c r="Q1457" s="1264"/>
      <c r="R1457" s="1264"/>
      <c r="S1457" s="847" t="s">
        <v>728</v>
      </c>
      <c r="T1457" s="847" t="s">
        <v>789</v>
      </c>
      <c r="U1457" s="847" t="s">
        <v>26419</v>
      </c>
      <c r="V1457" s="54"/>
      <c r="W1457" s="54"/>
    </row>
    <row r="1458" spans="1:23" ht="105">
      <c r="A1458" s="1274"/>
      <c r="B1458" s="1264"/>
      <c r="C1458" s="1264"/>
      <c r="D1458" s="1264"/>
      <c r="E1458" s="1264"/>
      <c r="F1458" s="1264"/>
      <c r="G1458" s="1264"/>
      <c r="H1458" s="1264"/>
      <c r="I1458" s="1264"/>
      <c r="J1458" s="1264"/>
      <c r="K1458" s="1264"/>
      <c r="L1458" s="1264"/>
      <c r="M1458" s="1264"/>
      <c r="N1458" s="1264"/>
      <c r="O1458" s="1264"/>
      <c r="P1458" s="1264"/>
      <c r="Q1458" s="1264"/>
      <c r="R1458" s="1264"/>
      <c r="S1458" s="847" t="s">
        <v>728</v>
      </c>
      <c r="T1458" s="847" t="s">
        <v>790</v>
      </c>
      <c r="U1458" s="847" t="s">
        <v>26420</v>
      </c>
      <c r="V1458" s="54"/>
      <c r="W1458" s="54"/>
    </row>
    <row r="1459" spans="1:23" ht="105">
      <c r="A1459" s="1274"/>
      <c r="B1459" s="1264"/>
      <c r="C1459" s="1264"/>
      <c r="D1459" s="1264"/>
      <c r="E1459" s="1264"/>
      <c r="F1459" s="1264"/>
      <c r="G1459" s="1264"/>
      <c r="H1459" s="1264"/>
      <c r="I1459" s="1264"/>
      <c r="J1459" s="1264"/>
      <c r="K1459" s="1264"/>
      <c r="L1459" s="1264"/>
      <c r="M1459" s="1264"/>
      <c r="N1459" s="1264"/>
      <c r="O1459" s="1264"/>
      <c r="P1459" s="1264"/>
      <c r="Q1459" s="1264"/>
      <c r="R1459" s="1264"/>
      <c r="S1459" s="847" t="s">
        <v>728</v>
      </c>
      <c r="T1459" s="847" t="s">
        <v>791</v>
      </c>
      <c r="U1459" s="847" t="s">
        <v>26421</v>
      </c>
      <c r="V1459" s="54"/>
      <c r="W1459" s="54"/>
    </row>
    <row r="1460" spans="1:23" ht="105">
      <c r="A1460" s="1274"/>
      <c r="B1460" s="1264"/>
      <c r="C1460" s="1264"/>
      <c r="D1460" s="1264"/>
      <c r="E1460" s="1264"/>
      <c r="F1460" s="1264"/>
      <c r="G1460" s="1264"/>
      <c r="H1460" s="1264"/>
      <c r="I1460" s="1264"/>
      <c r="J1460" s="1264"/>
      <c r="K1460" s="1264"/>
      <c r="L1460" s="1264"/>
      <c r="M1460" s="1264"/>
      <c r="N1460" s="1264"/>
      <c r="O1460" s="1264"/>
      <c r="P1460" s="1264"/>
      <c r="Q1460" s="1264"/>
      <c r="R1460" s="1264"/>
      <c r="S1460" s="847" t="s">
        <v>728</v>
      </c>
      <c r="T1460" s="847" t="s">
        <v>792</v>
      </c>
      <c r="U1460" s="847" t="s">
        <v>26422</v>
      </c>
      <c r="V1460" s="54"/>
      <c r="W1460" s="54"/>
    </row>
    <row r="1461" spans="1:23" ht="90">
      <c r="A1461" s="1274"/>
      <c r="B1461" s="1264"/>
      <c r="C1461" s="1264"/>
      <c r="D1461" s="1264"/>
      <c r="E1461" s="1264"/>
      <c r="F1461" s="1264"/>
      <c r="G1461" s="1264"/>
      <c r="H1461" s="1264"/>
      <c r="I1461" s="1264"/>
      <c r="J1461" s="1264"/>
      <c r="K1461" s="1264"/>
      <c r="L1461" s="1264"/>
      <c r="M1461" s="1264"/>
      <c r="N1461" s="1264"/>
      <c r="O1461" s="1264"/>
      <c r="P1461" s="1264"/>
      <c r="Q1461" s="1264"/>
      <c r="R1461" s="1264"/>
      <c r="S1461" s="847" t="s">
        <v>728</v>
      </c>
      <c r="T1461" s="847" t="s">
        <v>793</v>
      </c>
      <c r="U1461" s="847" t="s">
        <v>26423</v>
      </c>
      <c r="V1461" s="54"/>
      <c r="W1461" s="54"/>
    </row>
    <row r="1462" spans="1:23" ht="105">
      <c r="A1462" s="1274"/>
      <c r="B1462" s="1264"/>
      <c r="C1462" s="1264"/>
      <c r="D1462" s="1264"/>
      <c r="E1462" s="1264"/>
      <c r="F1462" s="1264"/>
      <c r="G1462" s="1264"/>
      <c r="H1462" s="1264"/>
      <c r="I1462" s="1264"/>
      <c r="J1462" s="1264"/>
      <c r="K1462" s="1264"/>
      <c r="L1462" s="1264"/>
      <c r="M1462" s="1264"/>
      <c r="N1462" s="1264"/>
      <c r="O1462" s="1264"/>
      <c r="P1462" s="1264"/>
      <c r="Q1462" s="1264"/>
      <c r="R1462" s="1264"/>
      <c r="S1462" s="847" t="s">
        <v>728</v>
      </c>
      <c r="T1462" s="847" t="s">
        <v>794</v>
      </c>
      <c r="U1462" s="847" t="s">
        <v>26424</v>
      </c>
      <c r="V1462" s="54"/>
      <c r="W1462" s="54"/>
    </row>
    <row r="1463" spans="1:23" ht="105">
      <c r="A1463" s="1274"/>
      <c r="B1463" s="1264"/>
      <c r="C1463" s="1264"/>
      <c r="D1463" s="1264"/>
      <c r="E1463" s="1264"/>
      <c r="F1463" s="1264"/>
      <c r="G1463" s="1264"/>
      <c r="H1463" s="1264"/>
      <c r="I1463" s="1264"/>
      <c r="J1463" s="1264"/>
      <c r="K1463" s="1264"/>
      <c r="L1463" s="1264"/>
      <c r="M1463" s="1264"/>
      <c r="N1463" s="1264"/>
      <c r="O1463" s="1264"/>
      <c r="P1463" s="1264"/>
      <c r="Q1463" s="1264"/>
      <c r="R1463" s="1264"/>
      <c r="S1463" s="847" t="s">
        <v>728</v>
      </c>
      <c r="T1463" s="847" t="s">
        <v>795</v>
      </c>
      <c r="U1463" s="847" t="s">
        <v>26425</v>
      </c>
      <c r="V1463" s="54"/>
      <c r="W1463" s="54"/>
    </row>
    <row r="1464" spans="1:23" ht="105">
      <c r="A1464" s="1274"/>
      <c r="B1464" s="1264"/>
      <c r="C1464" s="1264"/>
      <c r="D1464" s="1264"/>
      <c r="E1464" s="1264"/>
      <c r="F1464" s="1264"/>
      <c r="G1464" s="1264"/>
      <c r="H1464" s="1264"/>
      <c r="I1464" s="1264"/>
      <c r="J1464" s="1264"/>
      <c r="K1464" s="1264"/>
      <c r="L1464" s="1264"/>
      <c r="M1464" s="1264"/>
      <c r="N1464" s="1264"/>
      <c r="O1464" s="1264"/>
      <c r="P1464" s="1264"/>
      <c r="Q1464" s="1264"/>
      <c r="R1464" s="1264"/>
      <c r="S1464" s="847" t="s">
        <v>728</v>
      </c>
      <c r="T1464" s="847" t="s">
        <v>796</v>
      </c>
      <c r="U1464" s="847" t="s">
        <v>26426</v>
      </c>
      <c r="V1464" s="54"/>
      <c r="W1464" s="54"/>
    </row>
    <row r="1465" spans="1:23" ht="105">
      <c r="A1465" s="1274"/>
      <c r="B1465" s="1264"/>
      <c r="C1465" s="1264"/>
      <c r="D1465" s="1264"/>
      <c r="E1465" s="1264"/>
      <c r="F1465" s="1264"/>
      <c r="G1465" s="1264"/>
      <c r="H1465" s="1264"/>
      <c r="I1465" s="1264"/>
      <c r="J1465" s="1264"/>
      <c r="K1465" s="1264"/>
      <c r="L1465" s="1264"/>
      <c r="M1465" s="1264"/>
      <c r="N1465" s="1264"/>
      <c r="O1465" s="1264"/>
      <c r="P1465" s="1264"/>
      <c r="Q1465" s="1264"/>
      <c r="R1465" s="1264"/>
      <c r="S1465" s="847" t="s">
        <v>728</v>
      </c>
      <c r="T1465" s="847" t="s">
        <v>797</v>
      </c>
      <c r="U1465" s="847" t="s">
        <v>26427</v>
      </c>
      <c r="V1465" s="54"/>
      <c r="W1465" s="54"/>
    </row>
    <row r="1466" spans="1:23" ht="105">
      <c r="A1466" s="1274"/>
      <c r="B1466" s="1264"/>
      <c r="C1466" s="1264"/>
      <c r="D1466" s="1264"/>
      <c r="E1466" s="1264"/>
      <c r="F1466" s="1264"/>
      <c r="G1466" s="1264"/>
      <c r="H1466" s="1264"/>
      <c r="I1466" s="1264"/>
      <c r="J1466" s="1264"/>
      <c r="K1466" s="1264"/>
      <c r="L1466" s="1264"/>
      <c r="M1466" s="1264"/>
      <c r="N1466" s="1264"/>
      <c r="O1466" s="1264"/>
      <c r="P1466" s="1264"/>
      <c r="Q1466" s="1264"/>
      <c r="R1466" s="1264"/>
      <c r="S1466" s="847" t="s">
        <v>728</v>
      </c>
      <c r="T1466" s="847" t="s">
        <v>798</v>
      </c>
      <c r="U1466" s="847" t="s">
        <v>26428</v>
      </c>
      <c r="V1466" s="54"/>
      <c r="W1466" s="54"/>
    </row>
    <row r="1467" spans="1:23" ht="105">
      <c r="A1467" s="1274"/>
      <c r="B1467" s="1264"/>
      <c r="C1467" s="1264"/>
      <c r="D1467" s="1264"/>
      <c r="E1467" s="1264"/>
      <c r="F1467" s="1264"/>
      <c r="G1467" s="1264"/>
      <c r="H1467" s="1264"/>
      <c r="I1467" s="1264"/>
      <c r="J1467" s="1264"/>
      <c r="K1467" s="1264"/>
      <c r="L1467" s="1264"/>
      <c r="M1467" s="1264"/>
      <c r="N1467" s="1264"/>
      <c r="O1467" s="1264"/>
      <c r="P1467" s="1264"/>
      <c r="Q1467" s="1264"/>
      <c r="R1467" s="1264"/>
      <c r="S1467" s="847" t="s">
        <v>728</v>
      </c>
      <c r="T1467" s="847" t="s">
        <v>799</v>
      </c>
      <c r="U1467" s="847" t="s">
        <v>26429</v>
      </c>
      <c r="V1467" s="54"/>
      <c r="W1467" s="54"/>
    </row>
    <row r="1468" spans="1:23" ht="120">
      <c r="A1468" s="1274" t="s">
        <v>800</v>
      </c>
      <c r="B1468" s="1264" t="s">
        <v>26099</v>
      </c>
      <c r="C1468" s="1264" t="s">
        <v>26100</v>
      </c>
      <c r="D1468" s="1264" t="s">
        <v>226</v>
      </c>
      <c r="E1468" s="1264" t="s">
        <v>26058</v>
      </c>
      <c r="F1468" s="1264">
        <v>3.45</v>
      </c>
      <c r="G1468" s="1264">
        <v>2</v>
      </c>
      <c r="H1468" s="1264">
        <v>0.5</v>
      </c>
      <c r="I1468" s="1264" t="s">
        <v>807</v>
      </c>
      <c r="J1468" s="1295">
        <v>1056708185489</v>
      </c>
      <c r="K1468" s="1264" t="s">
        <v>808</v>
      </c>
      <c r="L1468" s="1264"/>
      <c r="M1468" s="1264"/>
      <c r="N1468" s="1264"/>
      <c r="O1468" s="1264"/>
      <c r="P1468" s="1264"/>
      <c r="Q1468" s="1264"/>
      <c r="R1468" s="1264"/>
      <c r="S1468" s="847" t="s">
        <v>728</v>
      </c>
      <c r="T1468" s="847" t="s">
        <v>801</v>
      </c>
      <c r="U1468" s="847" t="s">
        <v>26100</v>
      </c>
      <c r="V1468" s="54"/>
      <c r="W1468" s="54"/>
    </row>
    <row r="1469" spans="1:23" ht="120">
      <c r="A1469" s="1274"/>
      <c r="B1469" s="1264"/>
      <c r="C1469" s="1264"/>
      <c r="D1469" s="1264"/>
      <c r="E1469" s="1264"/>
      <c r="F1469" s="1264"/>
      <c r="G1469" s="1264"/>
      <c r="H1469" s="1264"/>
      <c r="I1469" s="1264"/>
      <c r="J1469" s="1264"/>
      <c r="K1469" s="1264"/>
      <c r="L1469" s="1264"/>
      <c r="M1469" s="1264"/>
      <c r="N1469" s="1264"/>
      <c r="O1469" s="1264"/>
      <c r="P1469" s="1264"/>
      <c r="Q1469" s="1264"/>
      <c r="R1469" s="1264"/>
      <c r="S1469" s="847" t="s">
        <v>728</v>
      </c>
      <c r="T1469" s="847" t="s">
        <v>802</v>
      </c>
      <c r="U1469" s="847" t="s">
        <v>26430</v>
      </c>
      <c r="V1469" s="54"/>
      <c r="W1469" s="54"/>
    </row>
    <row r="1470" spans="1:23" ht="120">
      <c r="A1470" s="1274"/>
      <c r="B1470" s="1264"/>
      <c r="C1470" s="1264"/>
      <c r="D1470" s="1264"/>
      <c r="E1470" s="1264"/>
      <c r="F1470" s="1264"/>
      <c r="G1470" s="1264"/>
      <c r="H1470" s="1264"/>
      <c r="I1470" s="1264"/>
      <c r="J1470" s="1264"/>
      <c r="K1470" s="1264"/>
      <c r="L1470" s="1264"/>
      <c r="M1470" s="1264"/>
      <c r="N1470" s="1264"/>
      <c r="O1470" s="1264"/>
      <c r="P1470" s="1264"/>
      <c r="Q1470" s="1264"/>
      <c r="R1470" s="1264"/>
      <c r="S1470" s="847" t="s">
        <v>728</v>
      </c>
      <c r="T1470" s="847" t="s">
        <v>803</v>
      </c>
      <c r="U1470" s="847" t="s">
        <v>26431</v>
      </c>
      <c r="V1470" s="54"/>
      <c r="W1470" s="54"/>
    </row>
    <row r="1471" spans="1:23" ht="120">
      <c r="A1471" s="1274"/>
      <c r="B1471" s="1264"/>
      <c r="C1471" s="1264"/>
      <c r="D1471" s="1264"/>
      <c r="E1471" s="1264"/>
      <c r="F1471" s="1264"/>
      <c r="G1471" s="1264"/>
      <c r="H1471" s="1264"/>
      <c r="I1471" s="1264"/>
      <c r="J1471" s="1264"/>
      <c r="K1471" s="1264"/>
      <c r="L1471" s="1264"/>
      <c r="M1471" s="1264"/>
      <c r="N1471" s="1264"/>
      <c r="O1471" s="1264"/>
      <c r="P1471" s="1264"/>
      <c r="Q1471" s="1264"/>
      <c r="R1471" s="1264"/>
      <c r="S1471" s="847" t="s">
        <v>728</v>
      </c>
      <c r="T1471" s="847" t="s">
        <v>804</v>
      </c>
      <c r="U1471" s="847" t="s">
        <v>26432</v>
      </c>
      <c r="V1471" s="54"/>
      <c r="W1471" s="54"/>
    </row>
    <row r="1472" spans="1:23" ht="150">
      <c r="A1472" s="865" t="s">
        <v>805</v>
      </c>
      <c r="B1472" s="847" t="s">
        <v>26101</v>
      </c>
      <c r="C1472" s="847" t="s">
        <v>26102</v>
      </c>
      <c r="D1472" s="847" t="s">
        <v>178</v>
      </c>
      <c r="E1472" s="847" t="s">
        <v>26103</v>
      </c>
      <c r="F1472" s="847">
        <v>5</v>
      </c>
      <c r="G1472" s="847">
        <v>3</v>
      </c>
      <c r="H1472" s="847">
        <v>0.75</v>
      </c>
      <c r="I1472" s="847" t="s">
        <v>26104</v>
      </c>
      <c r="J1472" s="866">
        <v>1026700857314</v>
      </c>
      <c r="K1472" s="847" t="s">
        <v>26105</v>
      </c>
      <c r="L1472" s="847"/>
      <c r="M1472" s="847"/>
      <c r="N1472" s="847"/>
      <c r="O1472" s="847"/>
      <c r="P1472" s="847"/>
      <c r="Q1472" s="847"/>
      <c r="R1472" s="847"/>
      <c r="S1472" s="847" t="s">
        <v>26104</v>
      </c>
      <c r="T1472" s="847" t="s">
        <v>26434</v>
      </c>
      <c r="U1472" s="847" t="s">
        <v>26433</v>
      </c>
      <c r="V1472" s="54"/>
      <c r="W1472" s="54"/>
    </row>
    <row r="1473" spans="1:23" ht="120">
      <c r="A1473" s="1274" t="s">
        <v>806</v>
      </c>
      <c r="B1473" s="1264" t="s">
        <v>26106</v>
      </c>
      <c r="C1473" s="1264" t="s">
        <v>26107</v>
      </c>
      <c r="D1473" s="1264" t="s">
        <v>226</v>
      </c>
      <c r="E1473" s="1264" t="s">
        <v>26058</v>
      </c>
      <c r="F1473" s="1264">
        <v>8.5</v>
      </c>
      <c r="G1473" s="1264">
        <v>2</v>
      </c>
      <c r="H1473" s="1264">
        <v>0.5</v>
      </c>
      <c r="I1473" s="1264" t="s">
        <v>807</v>
      </c>
      <c r="J1473" s="1295">
        <v>1056708185489</v>
      </c>
      <c r="K1473" s="1264" t="s">
        <v>808</v>
      </c>
      <c r="L1473" s="1264"/>
      <c r="M1473" s="1264"/>
      <c r="N1473" s="1264"/>
      <c r="O1473" s="1264"/>
      <c r="P1473" s="1264"/>
      <c r="Q1473" s="1264"/>
      <c r="R1473" s="1264"/>
      <c r="S1473" s="847" t="s">
        <v>728</v>
      </c>
      <c r="T1473" s="847" t="s">
        <v>809</v>
      </c>
      <c r="U1473" s="847" t="s">
        <v>26435</v>
      </c>
      <c r="V1473" s="54"/>
      <c r="W1473" s="54"/>
    </row>
    <row r="1474" spans="1:23" ht="120">
      <c r="A1474" s="1274"/>
      <c r="B1474" s="1264"/>
      <c r="C1474" s="1264"/>
      <c r="D1474" s="1264"/>
      <c r="E1474" s="1264"/>
      <c r="F1474" s="1264"/>
      <c r="G1474" s="1264"/>
      <c r="H1474" s="1264"/>
      <c r="I1474" s="1264"/>
      <c r="J1474" s="1264"/>
      <c r="K1474" s="1264"/>
      <c r="L1474" s="1264"/>
      <c r="M1474" s="1264"/>
      <c r="N1474" s="1264"/>
      <c r="O1474" s="1264"/>
      <c r="P1474" s="1264"/>
      <c r="Q1474" s="1264"/>
      <c r="R1474" s="1264"/>
      <c r="S1474" s="847" t="s">
        <v>728</v>
      </c>
      <c r="T1474" s="847" t="s">
        <v>810</v>
      </c>
      <c r="U1474" s="847" t="s">
        <v>26436</v>
      </c>
      <c r="V1474" s="54"/>
      <c r="W1474" s="54"/>
    </row>
    <row r="1475" spans="1:23" ht="120">
      <c r="A1475" s="1274"/>
      <c r="B1475" s="1264"/>
      <c r="C1475" s="1264"/>
      <c r="D1475" s="1264"/>
      <c r="E1475" s="1264"/>
      <c r="F1475" s="1264"/>
      <c r="G1475" s="1264"/>
      <c r="H1475" s="1264"/>
      <c r="I1475" s="1264"/>
      <c r="J1475" s="1264"/>
      <c r="K1475" s="1264"/>
      <c r="L1475" s="1264"/>
      <c r="M1475" s="1264"/>
      <c r="N1475" s="1264"/>
      <c r="O1475" s="1264"/>
      <c r="P1475" s="1264"/>
      <c r="Q1475" s="1264"/>
      <c r="R1475" s="1264"/>
      <c r="S1475" s="847" t="s">
        <v>728</v>
      </c>
      <c r="T1475" s="847" t="s">
        <v>811</v>
      </c>
      <c r="U1475" s="847" t="s">
        <v>26437</v>
      </c>
      <c r="V1475" s="54"/>
      <c r="W1475" s="54"/>
    </row>
    <row r="1476" spans="1:23" ht="120">
      <c r="A1476" s="1274"/>
      <c r="B1476" s="1264"/>
      <c r="C1476" s="1264"/>
      <c r="D1476" s="1264"/>
      <c r="E1476" s="1264"/>
      <c r="F1476" s="1264"/>
      <c r="G1476" s="1264"/>
      <c r="H1476" s="1264"/>
      <c r="I1476" s="1264"/>
      <c r="J1476" s="1264"/>
      <c r="K1476" s="1264"/>
      <c r="L1476" s="1264"/>
      <c r="M1476" s="1264"/>
      <c r="N1476" s="1264"/>
      <c r="O1476" s="1264"/>
      <c r="P1476" s="1264"/>
      <c r="Q1476" s="1264"/>
      <c r="R1476" s="1264"/>
      <c r="S1476" s="847" t="s">
        <v>728</v>
      </c>
      <c r="T1476" s="847" t="s">
        <v>812</v>
      </c>
      <c r="U1476" s="847" t="s">
        <v>26438</v>
      </c>
      <c r="V1476" s="54"/>
      <c r="W1476" s="54"/>
    </row>
    <row r="1477" spans="1:23" ht="120">
      <c r="A1477" s="1274"/>
      <c r="B1477" s="1264"/>
      <c r="C1477" s="1264"/>
      <c r="D1477" s="1264"/>
      <c r="E1477" s="1264"/>
      <c r="F1477" s="1264"/>
      <c r="G1477" s="1264"/>
      <c r="H1477" s="1264"/>
      <c r="I1477" s="1264"/>
      <c r="J1477" s="1264"/>
      <c r="K1477" s="1264"/>
      <c r="L1477" s="1264"/>
      <c r="M1477" s="1264"/>
      <c r="N1477" s="1264"/>
      <c r="O1477" s="1264"/>
      <c r="P1477" s="1264"/>
      <c r="Q1477" s="1264"/>
      <c r="R1477" s="1264"/>
      <c r="S1477" s="847" t="s">
        <v>728</v>
      </c>
      <c r="T1477" s="847" t="s">
        <v>813</v>
      </c>
      <c r="U1477" s="847" t="s">
        <v>26439</v>
      </c>
      <c r="V1477" s="54"/>
      <c r="W1477" s="54"/>
    </row>
    <row r="1478" spans="1:23" ht="120">
      <c r="A1478" s="1274"/>
      <c r="B1478" s="1264"/>
      <c r="C1478" s="1264"/>
      <c r="D1478" s="1264"/>
      <c r="E1478" s="1264"/>
      <c r="F1478" s="1264"/>
      <c r="G1478" s="1264"/>
      <c r="H1478" s="1264"/>
      <c r="I1478" s="1264"/>
      <c r="J1478" s="1264"/>
      <c r="K1478" s="1264"/>
      <c r="L1478" s="1264"/>
      <c r="M1478" s="1264"/>
      <c r="N1478" s="1264"/>
      <c r="O1478" s="1264"/>
      <c r="P1478" s="1264"/>
      <c r="Q1478" s="1264"/>
      <c r="R1478" s="1264"/>
      <c r="S1478" s="847" t="s">
        <v>728</v>
      </c>
      <c r="T1478" s="847" t="s">
        <v>814</v>
      </c>
      <c r="U1478" s="847" t="s">
        <v>26440</v>
      </c>
      <c r="V1478" s="54"/>
      <c r="W1478" s="54"/>
    </row>
    <row r="1479" spans="1:23" ht="120">
      <c r="A1479" s="1274"/>
      <c r="B1479" s="1264"/>
      <c r="C1479" s="1264"/>
      <c r="D1479" s="1264"/>
      <c r="E1479" s="1264"/>
      <c r="F1479" s="1264"/>
      <c r="G1479" s="1264"/>
      <c r="H1479" s="1264"/>
      <c r="I1479" s="1264"/>
      <c r="J1479" s="1264"/>
      <c r="K1479" s="1264"/>
      <c r="L1479" s="1264"/>
      <c r="M1479" s="1264"/>
      <c r="N1479" s="1264"/>
      <c r="O1479" s="1264"/>
      <c r="P1479" s="1264"/>
      <c r="Q1479" s="1264"/>
      <c r="R1479" s="1264"/>
      <c r="S1479" s="847" t="s">
        <v>728</v>
      </c>
      <c r="T1479" s="847" t="s">
        <v>815</v>
      </c>
      <c r="U1479" s="847" t="s">
        <v>26441</v>
      </c>
      <c r="V1479" s="54"/>
      <c r="W1479" s="54"/>
    </row>
    <row r="1480" spans="1:23" ht="120">
      <c r="A1480" s="1274"/>
      <c r="B1480" s="1264"/>
      <c r="C1480" s="1264"/>
      <c r="D1480" s="1264"/>
      <c r="E1480" s="1264"/>
      <c r="F1480" s="1264"/>
      <c r="G1480" s="1264"/>
      <c r="H1480" s="1264"/>
      <c r="I1480" s="1264"/>
      <c r="J1480" s="1264"/>
      <c r="K1480" s="1264"/>
      <c r="L1480" s="1264"/>
      <c r="M1480" s="1264"/>
      <c r="N1480" s="1264"/>
      <c r="O1480" s="1264"/>
      <c r="P1480" s="1264"/>
      <c r="Q1480" s="1264"/>
      <c r="R1480" s="1264"/>
      <c r="S1480" s="847" t="s">
        <v>728</v>
      </c>
      <c r="T1480" s="847" t="s">
        <v>816</v>
      </c>
      <c r="U1480" s="847" t="s">
        <v>24095</v>
      </c>
      <c r="V1480" s="54"/>
      <c r="W1480" s="54"/>
    </row>
    <row r="1481" spans="1:23" ht="120">
      <c r="A1481" s="1274"/>
      <c r="B1481" s="1264"/>
      <c r="C1481" s="1264"/>
      <c r="D1481" s="1264"/>
      <c r="E1481" s="1264"/>
      <c r="F1481" s="1264"/>
      <c r="G1481" s="1264"/>
      <c r="H1481" s="1264"/>
      <c r="I1481" s="1264"/>
      <c r="J1481" s="1264"/>
      <c r="K1481" s="1264"/>
      <c r="L1481" s="1264"/>
      <c r="M1481" s="1264"/>
      <c r="N1481" s="1264"/>
      <c r="O1481" s="1264"/>
      <c r="P1481" s="1264"/>
      <c r="Q1481" s="1264"/>
      <c r="R1481" s="1264"/>
      <c r="S1481" s="847" t="s">
        <v>728</v>
      </c>
      <c r="T1481" s="847" t="s">
        <v>817</v>
      </c>
      <c r="U1481" s="847" t="s">
        <v>26442</v>
      </c>
      <c r="V1481" s="54"/>
      <c r="W1481" s="54"/>
    </row>
    <row r="1482" spans="1:23" ht="120">
      <c r="A1482" s="1274"/>
      <c r="B1482" s="1264"/>
      <c r="C1482" s="1264"/>
      <c r="D1482" s="1264"/>
      <c r="E1482" s="1264"/>
      <c r="F1482" s="1264"/>
      <c r="G1482" s="1264"/>
      <c r="H1482" s="1264"/>
      <c r="I1482" s="1264"/>
      <c r="J1482" s="1264"/>
      <c r="K1482" s="1264"/>
      <c r="L1482" s="1264"/>
      <c r="M1482" s="1264"/>
      <c r="N1482" s="1264"/>
      <c r="O1482" s="1264"/>
      <c r="P1482" s="1264"/>
      <c r="Q1482" s="1264"/>
      <c r="R1482" s="1264"/>
      <c r="S1482" s="847" t="s">
        <v>728</v>
      </c>
      <c r="T1482" s="847" t="s">
        <v>818</v>
      </c>
      <c r="U1482" s="847" t="s">
        <v>26443</v>
      </c>
      <c r="V1482" s="54"/>
      <c r="W1482" s="54"/>
    </row>
    <row r="1483" spans="1:23" ht="120">
      <c r="A1483" s="1274"/>
      <c r="B1483" s="1264"/>
      <c r="C1483" s="1264"/>
      <c r="D1483" s="1264"/>
      <c r="E1483" s="1264"/>
      <c r="F1483" s="1264"/>
      <c r="G1483" s="1264"/>
      <c r="H1483" s="1264"/>
      <c r="I1483" s="1264"/>
      <c r="J1483" s="1264"/>
      <c r="K1483" s="1264"/>
      <c r="L1483" s="1264"/>
      <c r="M1483" s="1264"/>
      <c r="N1483" s="1264"/>
      <c r="O1483" s="1264"/>
      <c r="P1483" s="1264"/>
      <c r="Q1483" s="1264"/>
      <c r="R1483" s="1264"/>
      <c r="S1483" s="847" t="s">
        <v>728</v>
      </c>
      <c r="T1483" s="847" t="s">
        <v>819</v>
      </c>
      <c r="U1483" s="847" t="s">
        <v>26444</v>
      </c>
      <c r="V1483" s="54"/>
      <c r="W1483" s="54"/>
    </row>
    <row r="1484" spans="1:23" ht="120">
      <c r="A1484" s="1274"/>
      <c r="B1484" s="1264"/>
      <c r="C1484" s="1264"/>
      <c r="D1484" s="1264"/>
      <c r="E1484" s="1264"/>
      <c r="F1484" s="1264"/>
      <c r="G1484" s="1264"/>
      <c r="H1484" s="1264"/>
      <c r="I1484" s="1264"/>
      <c r="J1484" s="1264"/>
      <c r="K1484" s="1264"/>
      <c r="L1484" s="1264"/>
      <c r="M1484" s="1264"/>
      <c r="N1484" s="1264"/>
      <c r="O1484" s="1264"/>
      <c r="P1484" s="1264"/>
      <c r="Q1484" s="1264"/>
      <c r="R1484" s="1264"/>
      <c r="S1484" s="847" t="s">
        <v>728</v>
      </c>
      <c r="T1484" s="847" t="s">
        <v>820</v>
      </c>
      <c r="U1484" s="847" t="s">
        <v>26445</v>
      </c>
      <c r="V1484" s="54"/>
      <c r="W1484" s="54"/>
    </row>
    <row r="1485" spans="1:23" ht="120">
      <c r="A1485" s="1274"/>
      <c r="B1485" s="1264"/>
      <c r="C1485" s="1264"/>
      <c r="D1485" s="1264"/>
      <c r="E1485" s="1264"/>
      <c r="F1485" s="1264"/>
      <c r="G1485" s="1264"/>
      <c r="H1485" s="1264"/>
      <c r="I1485" s="1264"/>
      <c r="J1485" s="1264"/>
      <c r="K1485" s="1264"/>
      <c r="L1485" s="1264"/>
      <c r="M1485" s="1264"/>
      <c r="N1485" s="1264"/>
      <c r="O1485" s="1264"/>
      <c r="P1485" s="1264"/>
      <c r="Q1485" s="1264"/>
      <c r="R1485" s="1264"/>
      <c r="S1485" s="847" t="s">
        <v>728</v>
      </c>
      <c r="T1485" s="847" t="s">
        <v>821</v>
      </c>
      <c r="U1485" s="847" t="s">
        <v>26446</v>
      </c>
      <c r="V1485" s="54"/>
      <c r="W1485" s="54"/>
    </row>
    <row r="1486" spans="1:23" ht="120">
      <c r="A1486" s="1274" t="s">
        <v>822</v>
      </c>
      <c r="B1486" s="1264" t="s">
        <v>26108</v>
      </c>
      <c r="C1486" s="1264" t="s">
        <v>26109</v>
      </c>
      <c r="D1486" s="1264" t="s">
        <v>226</v>
      </c>
      <c r="E1486" s="1264" t="s">
        <v>26058</v>
      </c>
      <c r="F1486" s="1264">
        <v>7.8</v>
      </c>
      <c r="G1486" s="1264">
        <v>2</v>
      </c>
      <c r="H1486" s="1264">
        <v>0.5</v>
      </c>
      <c r="I1486" s="1264" t="s">
        <v>807</v>
      </c>
      <c r="J1486" s="1295">
        <v>1056708185489</v>
      </c>
      <c r="K1486" s="1264" t="s">
        <v>808</v>
      </c>
      <c r="L1486" s="1264"/>
      <c r="M1486" s="1264"/>
      <c r="N1486" s="1264"/>
      <c r="O1486" s="1264"/>
      <c r="P1486" s="1264"/>
      <c r="Q1486" s="1264"/>
      <c r="R1486" s="1264"/>
      <c r="S1486" s="847" t="s">
        <v>728</v>
      </c>
      <c r="T1486" s="847" t="s">
        <v>823</v>
      </c>
      <c r="U1486" s="847" t="s">
        <v>26109</v>
      </c>
      <c r="V1486" s="54"/>
      <c r="W1486" s="54"/>
    </row>
    <row r="1487" spans="1:23" ht="120">
      <c r="A1487" s="1274"/>
      <c r="B1487" s="1264"/>
      <c r="C1487" s="1264"/>
      <c r="D1487" s="1264"/>
      <c r="E1487" s="1264"/>
      <c r="F1487" s="1264"/>
      <c r="G1487" s="1264"/>
      <c r="H1487" s="1264"/>
      <c r="I1487" s="1264"/>
      <c r="J1487" s="1264"/>
      <c r="K1487" s="1264"/>
      <c r="L1487" s="1264"/>
      <c r="M1487" s="1264"/>
      <c r="N1487" s="1264"/>
      <c r="O1487" s="1264"/>
      <c r="P1487" s="1264"/>
      <c r="Q1487" s="1264"/>
      <c r="R1487" s="1264"/>
      <c r="S1487" s="847" t="s">
        <v>728</v>
      </c>
      <c r="T1487" s="847" t="s">
        <v>824</v>
      </c>
      <c r="U1487" s="847" t="s">
        <v>26447</v>
      </c>
      <c r="V1487" s="54"/>
      <c r="W1487" s="54"/>
    </row>
    <row r="1488" spans="1:23" ht="120">
      <c r="A1488" s="1274"/>
      <c r="B1488" s="1264"/>
      <c r="C1488" s="1264"/>
      <c r="D1488" s="1264"/>
      <c r="E1488" s="1264"/>
      <c r="F1488" s="1264"/>
      <c r="G1488" s="1264"/>
      <c r="H1488" s="1264"/>
      <c r="I1488" s="1264"/>
      <c r="J1488" s="1264"/>
      <c r="K1488" s="1264"/>
      <c r="L1488" s="1264"/>
      <c r="M1488" s="1264"/>
      <c r="N1488" s="1264"/>
      <c r="O1488" s="1264"/>
      <c r="P1488" s="1264"/>
      <c r="Q1488" s="1264"/>
      <c r="R1488" s="1264"/>
      <c r="S1488" s="847" t="s">
        <v>728</v>
      </c>
      <c r="T1488" s="847" t="s">
        <v>825</v>
      </c>
      <c r="U1488" s="847" t="s">
        <v>26448</v>
      </c>
      <c r="V1488" s="54"/>
      <c r="W1488" s="54"/>
    </row>
    <row r="1489" spans="1:23" ht="120">
      <c r="A1489" s="1274"/>
      <c r="B1489" s="1264"/>
      <c r="C1489" s="1264"/>
      <c r="D1489" s="1264"/>
      <c r="E1489" s="1264"/>
      <c r="F1489" s="1264"/>
      <c r="G1489" s="1264"/>
      <c r="H1489" s="1264"/>
      <c r="I1489" s="1264"/>
      <c r="J1489" s="1264"/>
      <c r="K1489" s="1264"/>
      <c r="L1489" s="1264"/>
      <c r="M1489" s="1264"/>
      <c r="N1489" s="1264"/>
      <c r="O1489" s="1264"/>
      <c r="P1489" s="1264"/>
      <c r="Q1489" s="1264"/>
      <c r="R1489" s="1264"/>
      <c r="S1489" s="847" t="s">
        <v>728</v>
      </c>
      <c r="T1489" s="847" t="s">
        <v>826</v>
      </c>
      <c r="U1489" s="847" t="s">
        <v>26449</v>
      </c>
      <c r="V1489" s="54"/>
      <c r="W1489" s="54"/>
    </row>
    <row r="1490" spans="1:23" ht="120">
      <c r="A1490" s="1274"/>
      <c r="B1490" s="1264"/>
      <c r="C1490" s="1264"/>
      <c r="D1490" s="1264"/>
      <c r="E1490" s="1264"/>
      <c r="F1490" s="1264"/>
      <c r="G1490" s="1264"/>
      <c r="H1490" s="1264"/>
      <c r="I1490" s="1264"/>
      <c r="J1490" s="1264"/>
      <c r="K1490" s="1264"/>
      <c r="L1490" s="1264"/>
      <c r="M1490" s="1264"/>
      <c r="N1490" s="1264"/>
      <c r="O1490" s="1264"/>
      <c r="P1490" s="1264"/>
      <c r="Q1490" s="1264"/>
      <c r="R1490" s="1264"/>
      <c r="S1490" s="847" t="s">
        <v>728</v>
      </c>
      <c r="T1490" s="847" t="s">
        <v>827</v>
      </c>
      <c r="U1490" s="847" t="s">
        <v>26450</v>
      </c>
      <c r="V1490" s="54"/>
      <c r="W1490" s="54"/>
    </row>
    <row r="1491" spans="1:23" ht="120">
      <c r="A1491" s="1274"/>
      <c r="B1491" s="1264"/>
      <c r="C1491" s="1264"/>
      <c r="D1491" s="1264"/>
      <c r="E1491" s="1264"/>
      <c r="F1491" s="1264"/>
      <c r="G1491" s="1264"/>
      <c r="H1491" s="1264"/>
      <c r="I1491" s="1264"/>
      <c r="J1491" s="1264"/>
      <c r="K1491" s="1264"/>
      <c r="L1491" s="1264"/>
      <c r="M1491" s="1264"/>
      <c r="N1491" s="1264"/>
      <c r="O1491" s="1264"/>
      <c r="P1491" s="1264"/>
      <c r="Q1491" s="1264"/>
      <c r="R1491" s="1264"/>
      <c r="S1491" s="847" t="s">
        <v>728</v>
      </c>
      <c r="T1491" s="847" t="s">
        <v>828</v>
      </c>
      <c r="U1491" s="847" t="s">
        <v>26451</v>
      </c>
      <c r="V1491" s="54"/>
      <c r="W1491" s="54"/>
    </row>
    <row r="1492" spans="1:23" ht="105">
      <c r="A1492" s="1274"/>
      <c r="B1492" s="1264"/>
      <c r="C1492" s="1264"/>
      <c r="D1492" s="1264"/>
      <c r="E1492" s="1264"/>
      <c r="F1492" s="1264"/>
      <c r="G1492" s="1264"/>
      <c r="H1492" s="1264"/>
      <c r="I1492" s="1264"/>
      <c r="J1492" s="1264"/>
      <c r="K1492" s="1264"/>
      <c r="L1492" s="1264"/>
      <c r="M1492" s="1264"/>
      <c r="N1492" s="1264"/>
      <c r="O1492" s="1264"/>
      <c r="P1492" s="1264"/>
      <c r="Q1492" s="1264"/>
      <c r="R1492" s="1264"/>
      <c r="S1492" s="847" t="s">
        <v>728</v>
      </c>
      <c r="T1492" s="847" t="s">
        <v>829</v>
      </c>
      <c r="U1492" s="847" t="s">
        <v>26452</v>
      </c>
      <c r="V1492" s="54"/>
      <c r="W1492" s="54"/>
    </row>
    <row r="1493" spans="1:23" ht="120">
      <c r="A1493" s="1274"/>
      <c r="B1493" s="1264"/>
      <c r="C1493" s="1264"/>
      <c r="D1493" s="1264"/>
      <c r="E1493" s="1264"/>
      <c r="F1493" s="1264"/>
      <c r="G1493" s="1264"/>
      <c r="H1493" s="1264"/>
      <c r="I1493" s="1264"/>
      <c r="J1493" s="1264"/>
      <c r="K1493" s="1264"/>
      <c r="L1493" s="1264"/>
      <c r="M1493" s="1264"/>
      <c r="N1493" s="1264"/>
      <c r="O1493" s="1264"/>
      <c r="P1493" s="1264"/>
      <c r="Q1493" s="1264"/>
      <c r="R1493" s="1264"/>
      <c r="S1493" s="847" t="s">
        <v>728</v>
      </c>
      <c r="T1493" s="847" t="s">
        <v>830</v>
      </c>
      <c r="U1493" s="847" t="s">
        <v>26453</v>
      </c>
      <c r="V1493" s="54"/>
      <c r="W1493" s="54"/>
    </row>
    <row r="1494" spans="1:23" ht="120">
      <c r="A1494" s="1274"/>
      <c r="B1494" s="1264"/>
      <c r="C1494" s="1264"/>
      <c r="D1494" s="1264"/>
      <c r="E1494" s="1264"/>
      <c r="F1494" s="1264"/>
      <c r="G1494" s="1264"/>
      <c r="H1494" s="1264"/>
      <c r="I1494" s="1264"/>
      <c r="J1494" s="1264"/>
      <c r="K1494" s="1264"/>
      <c r="L1494" s="1264"/>
      <c r="M1494" s="1264"/>
      <c r="N1494" s="1264"/>
      <c r="O1494" s="1264"/>
      <c r="P1494" s="1264"/>
      <c r="Q1494" s="1264"/>
      <c r="R1494" s="1264"/>
      <c r="S1494" s="847" t="s">
        <v>728</v>
      </c>
      <c r="T1494" s="847" t="s">
        <v>831</v>
      </c>
      <c r="U1494" s="847" t="s">
        <v>26454</v>
      </c>
      <c r="V1494" s="54"/>
      <c r="W1494" s="54"/>
    </row>
    <row r="1495" spans="1:23" ht="120">
      <c r="A1495" s="1274"/>
      <c r="B1495" s="1264"/>
      <c r="C1495" s="1264"/>
      <c r="D1495" s="1264"/>
      <c r="E1495" s="1264"/>
      <c r="F1495" s="1264"/>
      <c r="G1495" s="1264"/>
      <c r="H1495" s="1264"/>
      <c r="I1495" s="1264"/>
      <c r="J1495" s="1264"/>
      <c r="K1495" s="1264"/>
      <c r="L1495" s="1264"/>
      <c r="M1495" s="1264"/>
      <c r="N1495" s="1264"/>
      <c r="O1495" s="1264"/>
      <c r="P1495" s="1264"/>
      <c r="Q1495" s="1264"/>
      <c r="R1495" s="1264"/>
      <c r="S1495" s="847" t="s">
        <v>728</v>
      </c>
      <c r="T1495" s="847" t="s">
        <v>832</v>
      </c>
      <c r="U1495" s="847" t="s">
        <v>26455</v>
      </c>
      <c r="V1495" s="54"/>
      <c r="W1495" s="54"/>
    </row>
    <row r="1496" spans="1:23" ht="30.75" customHeight="1">
      <c r="A1496" s="1274"/>
      <c r="B1496" s="1264"/>
      <c r="C1496" s="1264"/>
      <c r="D1496" s="1264"/>
      <c r="E1496" s="1264"/>
      <c r="F1496" s="1264"/>
      <c r="G1496" s="1264"/>
      <c r="H1496" s="1264"/>
      <c r="I1496" s="1264"/>
      <c r="J1496" s="1264"/>
      <c r="K1496" s="1264"/>
      <c r="L1496" s="1264"/>
      <c r="M1496" s="1264"/>
      <c r="N1496" s="1264"/>
      <c r="O1496" s="1264"/>
      <c r="P1496" s="1264"/>
      <c r="Q1496" s="1264"/>
      <c r="R1496" s="1264"/>
      <c r="S1496" s="1264" t="s">
        <v>728</v>
      </c>
      <c r="T1496" s="1261" t="s">
        <v>24096</v>
      </c>
      <c r="U1496" s="1264" t="s">
        <v>26456</v>
      </c>
      <c r="V1496" s="54"/>
      <c r="W1496" s="54"/>
    </row>
    <row r="1497" spans="1:23" ht="57" customHeight="1">
      <c r="A1497" s="1274"/>
      <c r="B1497" s="1264"/>
      <c r="C1497" s="1264"/>
      <c r="D1497" s="1264"/>
      <c r="E1497" s="1264"/>
      <c r="F1497" s="1264"/>
      <c r="G1497" s="1264"/>
      <c r="H1497" s="1264"/>
      <c r="I1497" s="1264"/>
      <c r="J1497" s="1264"/>
      <c r="K1497" s="1264"/>
      <c r="L1497" s="1264"/>
      <c r="M1497" s="1264"/>
      <c r="N1497" s="1264"/>
      <c r="O1497" s="1264"/>
      <c r="P1497" s="1264"/>
      <c r="Q1497" s="1264"/>
      <c r="R1497" s="1264"/>
      <c r="S1497" s="1264"/>
      <c r="T1497" s="1262"/>
      <c r="U1497" s="1264"/>
      <c r="V1497" s="54"/>
      <c r="W1497" s="54"/>
    </row>
    <row r="1498" spans="1:23" ht="120">
      <c r="A1498" s="1274"/>
      <c r="B1498" s="1264"/>
      <c r="C1498" s="1264"/>
      <c r="D1498" s="1264"/>
      <c r="E1498" s="1264"/>
      <c r="F1498" s="1264"/>
      <c r="G1498" s="1264"/>
      <c r="H1498" s="1264"/>
      <c r="I1498" s="1264"/>
      <c r="J1498" s="1264"/>
      <c r="K1498" s="1264"/>
      <c r="L1498" s="1264"/>
      <c r="M1498" s="1264"/>
      <c r="N1498" s="1264"/>
      <c r="O1498" s="1264"/>
      <c r="P1498" s="1264"/>
      <c r="Q1498" s="1264"/>
      <c r="R1498" s="1264"/>
      <c r="S1498" s="847" t="s">
        <v>728</v>
      </c>
      <c r="T1498" s="847" t="s">
        <v>833</v>
      </c>
      <c r="U1498" s="847" t="s">
        <v>26457</v>
      </c>
      <c r="V1498" s="54"/>
      <c r="W1498" s="54"/>
    </row>
    <row r="1499" spans="1:23" ht="120">
      <c r="A1499" s="1274"/>
      <c r="B1499" s="1264"/>
      <c r="C1499" s="1264"/>
      <c r="D1499" s="1264"/>
      <c r="E1499" s="1264"/>
      <c r="F1499" s="1264"/>
      <c r="G1499" s="1264"/>
      <c r="H1499" s="1264"/>
      <c r="I1499" s="1264"/>
      <c r="J1499" s="1264"/>
      <c r="K1499" s="1264"/>
      <c r="L1499" s="1264"/>
      <c r="M1499" s="1264"/>
      <c r="N1499" s="1264"/>
      <c r="O1499" s="1264"/>
      <c r="P1499" s="1264"/>
      <c r="Q1499" s="1264"/>
      <c r="R1499" s="1264"/>
      <c r="S1499" s="847" t="s">
        <v>728</v>
      </c>
      <c r="T1499" s="847" t="s">
        <v>834</v>
      </c>
      <c r="U1499" s="847" t="s">
        <v>26458</v>
      </c>
      <c r="V1499" s="54"/>
      <c r="W1499" s="54"/>
    </row>
    <row r="1500" spans="1:23" ht="52.5" customHeight="1">
      <c r="A1500" s="1274"/>
      <c r="B1500" s="1264"/>
      <c r="C1500" s="1264"/>
      <c r="D1500" s="1264"/>
      <c r="E1500" s="1264"/>
      <c r="F1500" s="1264"/>
      <c r="G1500" s="1264"/>
      <c r="H1500" s="1264"/>
      <c r="I1500" s="1264"/>
      <c r="J1500" s="1264"/>
      <c r="K1500" s="1264"/>
      <c r="L1500" s="1264"/>
      <c r="M1500" s="1264"/>
      <c r="N1500" s="1264"/>
      <c r="O1500" s="1264"/>
      <c r="P1500" s="1264"/>
      <c r="Q1500" s="1264"/>
      <c r="R1500" s="1264"/>
      <c r="S1500" s="1264" t="s">
        <v>728</v>
      </c>
      <c r="T1500" s="1261" t="s">
        <v>24097</v>
      </c>
      <c r="U1500" s="1264" t="s">
        <v>26459</v>
      </c>
      <c r="V1500" s="54"/>
      <c r="W1500" s="54"/>
    </row>
    <row r="1501" spans="1:23" ht="34.5" customHeight="1">
      <c r="A1501" s="1274"/>
      <c r="B1501" s="1264"/>
      <c r="C1501" s="1264"/>
      <c r="D1501" s="1264"/>
      <c r="E1501" s="1264"/>
      <c r="F1501" s="1264"/>
      <c r="G1501" s="1264"/>
      <c r="H1501" s="1264"/>
      <c r="I1501" s="1264"/>
      <c r="J1501" s="1264"/>
      <c r="K1501" s="1264"/>
      <c r="L1501" s="1264"/>
      <c r="M1501" s="1264"/>
      <c r="N1501" s="1264"/>
      <c r="O1501" s="1264"/>
      <c r="P1501" s="1264"/>
      <c r="Q1501" s="1264"/>
      <c r="R1501" s="1264"/>
      <c r="S1501" s="1264"/>
      <c r="T1501" s="1262"/>
      <c r="U1501" s="1264"/>
      <c r="V1501" s="54"/>
      <c r="W1501" s="54"/>
    </row>
    <row r="1502" spans="1:23" ht="120">
      <c r="A1502" s="1274"/>
      <c r="B1502" s="1264"/>
      <c r="C1502" s="1264"/>
      <c r="D1502" s="1264"/>
      <c r="E1502" s="1264"/>
      <c r="F1502" s="1264"/>
      <c r="G1502" s="1264"/>
      <c r="H1502" s="1264"/>
      <c r="I1502" s="1264"/>
      <c r="J1502" s="1264"/>
      <c r="K1502" s="1264"/>
      <c r="L1502" s="1264"/>
      <c r="M1502" s="1264"/>
      <c r="N1502" s="1264"/>
      <c r="O1502" s="1264"/>
      <c r="P1502" s="1264"/>
      <c r="Q1502" s="1264"/>
      <c r="R1502" s="1264"/>
      <c r="S1502" s="847" t="s">
        <v>728</v>
      </c>
      <c r="T1502" s="847" t="s">
        <v>835</v>
      </c>
      <c r="U1502" s="847" t="s">
        <v>26460</v>
      </c>
      <c r="V1502" s="54"/>
      <c r="W1502" s="54"/>
    </row>
    <row r="1503" spans="1:23" ht="120">
      <c r="A1503" s="1274"/>
      <c r="B1503" s="1264"/>
      <c r="C1503" s="1264"/>
      <c r="D1503" s="1264"/>
      <c r="E1503" s="1264"/>
      <c r="F1503" s="1264"/>
      <c r="G1503" s="1264"/>
      <c r="H1503" s="1264"/>
      <c r="I1503" s="1264"/>
      <c r="J1503" s="1264"/>
      <c r="K1503" s="1264"/>
      <c r="L1503" s="1264"/>
      <c r="M1503" s="1264"/>
      <c r="N1503" s="1264"/>
      <c r="O1503" s="1264"/>
      <c r="P1503" s="1264"/>
      <c r="Q1503" s="1264"/>
      <c r="R1503" s="1264"/>
      <c r="S1503" s="847" t="s">
        <v>728</v>
      </c>
      <c r="T1503" s="847" t="s">
        <v>836</v>
      </c>
      <c r="U1503" s="847" t="s">
        <v>26461</v>
      </c>
      <c r="V1503" s="54"/>
      <c r="W1503" s="54"/>
    </row>
    <row r="1504" spans="1:23" ht="120">
      <c r="A1504" s="1274"/>
      <c r="B1504" s="1264"/>
      <c r="C1504" s="1264"/>
      <c r="D1504" s="1264"/>
      <c r="E1504" s="1264"/>
      <c r="F1504" s="1264"/>
      <c r="G1504" s="1264"/>
      <c r="H1504" s="1264"/>
      <c r="I1504" s="1264"/>
      <c r="J1504" s="1264"/>
      <c r="K1504" s="1264"/>
      <c r="L1504" s="1264"/>
      <c r="M1504" s="1264"/>
      <c r="N1504" s="1264"/>
      <c r="O1504" s="1264"/>
      <c r="P1504" s="1264"/>
      <c r="Q1504" s="1264"/>
      <c r="R1504" s="1264"/>
      <c r="S1504" s="847" t="s">
        <v>728</v>
      </c>
      <c r="T1504" s="847" t="s">
        <v>837</v>
      </c>
      <c r="U1504" s="847" t="s">
        <v>26462</v>
      </c>
      <c r="V1504" s="54"/>
      <c r="W1504" s="54"/>
    </row>
    <row r="1505" spans="1:23" ht="120">
      <c r="A1505" s="1274"/>
      <c r="B1505" s="1264"/>
      <c r="C1505" s="1264"/>
      <c r="D1505" s="1264"/>
      <c r="E1505" s="1264"/>
      <c r="F1505" s="1264"/>
      <c r="G1505" s="1264"/>
      <c r="H1505" s="1264"/>
      <c r="I1505" s="1264"/>
      <c r="J1505" s="1264"/>
      <c r="K1505" s="1264"/>
      <c r="L1505" s="1264"/>
      <c r="M1505" s="1264"/>
      <c r="N1505" s="1264"/>
      <c r="O1505" s="1264"/>
      <c r="P1505" s="1264"/>
      <c r="Q1505" s="1264"/>
      <c r="R1505" s="1264"/>
      <c r="S1505" s="847" t="s">
        <v>728</v>
      </c>
      <c r="T1505" s="847" t="s">
        <v>838</v>
      </c>
      <c r="U1505" s="847" t="s">
        <v>26463</v>
      </c>
      <c r="V1505" s="54"/>
      <c r="W1505" s="54"/>
    </row>
    <row r="1506" spans="1:23" ht="120">
      <c r="A1506" s="1274"/>
      <c r="B1506" s="1264"/>
      <c r="C1506" s="1264"/>
      <c r="D1506" s="1264"/>
      <c r="E1506" s="1264"/>
      <c r="F1506" s="1264"/>
      <c r="G1506" s="1264"/>
      <c r="H1506" s="1264"/>
      <c r="I1506" s="1264"/>
      <c r="J1506" s="1264"/>
      <c r="K1506" s="1264"/>
      <c r="L1506" s="1264"/>
      <c r="M1506" s="1264"/>
      <c r="N1506" s="1264"/>
      <c r="O1506" s="1264"/>
      <c r="P1506" s="1264"/>
      <c r="Q1506" s="1264"/>
      <c r="R1506" s="1264"/>
      <c r="S1506" s="847" t="s">
        <v>728</v>
      </c>
      <c r="T1506" s="847" t="s">
        <v>839</v>
      </c>
      <c r="U1506" s="847" t="s">
        <v>26464</v>
      </c>
      <c r="V1506" s="54"/>
      <c r="W1506" s="54"/>
    </row>
    <row r="1507" spans="1:23" ht="135">
      <c r="A1507" s="1274"/>
      <c r="B1507" s="1264"/>
      <c r="C1507" s="1264"/>
      <c r="D1507" s="1264"/>
      <c r="E1507" s="1264"/>
      <c r="F1507" s="1264"/>
      <c r="G1507" s="1264"/>
      <c r="H1507" s="1264"/>
      <c r="I1507" s="1264"/>
      <c r="J1507" s="1264"/>
      <c r="K1507" s="1264"/>
      <c r="L1507" s="1264"/>
      <c r="M1507" s="1264"/>
      <c r="N1507" s="1264"/>
      <c r="O1507" s="1264"/>
      <c r="P1507" s="1264"/>
      <c r="Q1507" s="1264"/>
      <c r="R1507" s="1264"/>
      <c r="S1507" s="847" t="s">
        <v>728</v>
      </c>
      <c r="T1507" s="847" t="s">
        <v>840</v>
      </c>
      <c r="U1507" s="847" t="s">
        <v>26465</v>
      </c>
      <c r="V1507" s="54"/>
      <c r="W1507" s="54"/>
    </row>
    <row r="1508" spans="1:23" ht="135">
      <c r="A1508" s="1274"/>
      <c r="B1508" s="1264"/>
      <c r="C1508" s="1264"/>
      <c r="D1508" s="1264"/>
      <c r="E1508" s="1264"/>
      <c r="F1508" s="1264"/>
      <c r="G1508" s="1264"/>
      <c r="H1508" s="1264"/>
      <c r="I1508" s="1264"/>
      <c r="J1508" s="1264"/>
      <c r="K1508" s="1264"/>
      <c r="L1508" s="1264"/>
      <c r="M1508" s="1264"/>
      <c r="N1508" s="1264"/>
      <c r="O1508" s="1264"/>
      <c r="P1508" s="1264"/>
      <c r="Q1508" s="1264"/>
      <c r="R1508" s="1264"/>
      <c r="S1508" s="847"/>
      <c r="T1508" s="847" t="s">
        <v>26467</v>
      </c>
      <c r="U1508" s="847" t="s">
        <v>26466</v>
      </c>
      <c r="V1508" s="54"/>
      <c r="W1508" s="54"/>
    </row>
    <row r="1509" spans="1:23" ht="135">
      <c r="A1509" s="1274"/>
      <c r="B1509" s="1264"/>
      <c r="C1509" s="1264"/>
      <c r="D1509" s="1264"/>
      <c r="E1509" s="1264"/>
      <c r="F1509" s="1264"/>
      <c r="G1509" s="1264"/>
      <c r="H1509" s="1264"/>
      <c r="I1509" s="1264"/>
      <c r="J1509" s="1264"/>
      <c r="K1509" s="1264"/>
      <c r="L1509" s="1264"/>
      <c r="M1509" s="1264"/>
      <c r="N1509" s="1264"/>
      <c r="O1509" s="1264"/>
      <c r="P1509" s="1264"/>
      <c r="Q1509" s="1264"/>
      <c r="R1509" s="1264"/>
      <c r="S1509" s="847"/>
      <c r="T1509" s="847" t="s">
        <v>26470</v>
      </c>
      <c r="U1509" s="847" t="s">
        <v>26468</v>
      </c>
      <c r="V1509" s="54"/>
      <c r="W1509" s="54"/>
    </row>
    <row r="1510" spans="1:23" ht="135">
      <c r="A1510" s="1274"/>
      <c r="B1510" s="1264"/>
      <c r="C1510" s="1264"/>
      <c r="D1510" s="1264"/>
      <c r="E1510" s="1264"/>
      <c r="F1510" s="1264"/>
      <c r="G1510" s="1264"/>
      <c r="H1510" s="1264"/>
      <c r="I1510" s="1264"/>
      <c r="J1510" s="1264"/>
      <c r="K1510" s="1264"/>
      <c r="L1510" s="1264"/>
      <c r="M1510" s="1264"/>
      <c r="N1510" s="1264"/>
      <c r="O1510" s="1264"/>
      <c r="P1510" s="1264"/>
      <c r="Q1510" s="1264"/>
      <c r="R1510" s="1264"/>
      <c r="S1510" s="847"/>
      <c r="T1510" s="847" t="s">
        <v>841</v>
      </c>
      <c r="U1510" s="847" t="s">
        <v>26469</v>
      </c>
      <c r="V1510" s="54"/>
      <c r="W1510" s="54"/>
    </row>
    <row r="1511" spans="1:23" ht="135">
      <c r="A1511" s="1274"/>
      <c r="B1511" s="1264"/>
      <c r="C1511" s="1264"/>
      <c r="D1511" s="1264"/>
      <c r="E1511" s="1264"/>
      <c r="F1511" s="1264"/>
      <c r="G1511" s="1264"/>
      <c r="H1511" s="1264"/>
      <c r="I1511" s="1264"/>
      <c r="J1511" s="1264"/>
      <c r="K1511" s="1264"/>
      <c r="L1511" s="1264"/>
      <c r="M1511" s="1264"/>
      <c r="N1511" s="1264"/>
      <c r="O1511" s="1264"/>
      <c r="P1511" s="1264"/>
      <c r="Q1511" s="1264"/>
      <c r="R1511" s="1264"/>
      <c r="S1511" s="847"/>
      <c r="T1511" s="847" t="s">
        <v>842</v>
      </c>
      <c r="U1511" s="847" t="s">
        <v>26471</v>
      </c>
      <c r="V1511" s="54"/>
      <c r="W1511" s="54"/>
    </row>
    <row r="1512" spans="1:23" ht="120">
      <c r="A1512" s="1274" t="s">
        <v>843</v>
      </c>
      <c r="B1512" s="1264" t="s">
        <v>26110</v>
      </c>
      <c r="C1512" s="1264" t="s">
        <v>26111</v>
      </c>
      <c r="D1512" s="1264" t="s">
        <v>226</v>
      </c>
      <c r="E1512" s="1264" t="s">
        <v>26058</v>
      </c>
      <c r="F1512" s="1264">
        <v>7</v>
      </c>
      <c r="G1512" s="1264">
        <v>2</v>
      </c>
      <c r="H1512" s="1264">
        <v>0.5</v>
      </c>
      <c r="I1512" s="1264" t="s">
        <v>807</v>
      </c>
      <c r="J1512" s="1295">
        <v>1056708185489</v>
      </c>
      <c r="K1512" s="1264" t="s">
        <v>808</v>
      </c>
      <c r="L1512" s="1264"/>
      <c r="M1512" s="1264"/>
      <c r="N1512" s="1264"/>
      <c r="O1512" s="1264"/>
      <c r="P1512" s="1264"/>
      <c r="Q1512" s="1264"/>
      <c r="R1512" s="1264"/>
      <c r="S1512" s="847" t="s">
        <v>728</v>
      </c>
      <c r="T1512" s="847" t="s">
        <v>844</v>
      </c>
      <c r="U1512" s="847" t="s">
        <v>26111</v>
      </c>
      <c r="V1512" s="54"/>
      <c r="W1512" s="54"/>
    </row>
    <row r="1513" spans="1:23" ht="120">
      <c r="A1513" s="1274"/>
      <c r="B1513" s="1264"/>
      <c r="C1513" s="1264"/>
      <c r="D1513" s="1264"/>
      <c r="E1513" s="1264"/>
      <c r="F1513" s="1264"/>
      <c r="G1513" s="1264"/>
      <c r="H1513" s="1264"/>
      <c r="I1513" s="1264"/>
      <c r="J1513" s="1264"/>
      <c r="K1513" s="1264"/>
      <c r="L1513" s="1264"/>
      <c r="M1513" s="1264"/>
      <c r="N1513" s="1264"/>
      <c r="O1513" s="1264"/>
      <c r="P1513" s="1264"/>
      <c r="Q1513" s="1264"/>
      <c r="R1513" s="1264"/>
      <c r="S1513" s="847" t="s">
        <v>728</v>
      </c>
      <c r="T1513" s="847" t="s">
        <v>845</v>
      </c>
      <c r="U1513" s="847" t="s">
        <v>26472</v>
      </c>
      <c r="V1513" s="54"/>
      <c r="W1513" s="54"/>
    </row>
    <row r="1514" spans="1:23" ht="120">
      <c r="A1514" s="1274"/>
      <c r="B1514" s="1264"/>
      <c r="C1514" s="1264"/>
      <c r="D1514" s="1264"/>
      <c r="E1514" s="1264"/>
      <c r="F1514" s="1264"/>
      <c r="G1514" s="1264"/>
      <c r="H1514" s="1264"/>
      <c r="I1514" s="1264"/>
      <c r="J1514" s="1264"/>
      <c r="K1514" s="1264"/>
      <c r="L1514" s="1264"/>
      <c r="M1514" s="1264"/>
      <c r="N1514" s="1264"/>
      <c r="O1514" s="1264"/>
      <c r="P1514" s="1264"/>
      <c r="Q1514" s="1264"/>
      <c r="R1514" s="1264"/>
      <c r="S1514" s="847" t="s">
        <v>728</v>
      </c>
      <c r="T1514" s="847" t="s">
        <v>846</v>
      </c>
      <c r="U1514" s="847" t="s">
        <v>26473</v>
      </c>
      <c r="V1514" s="54"/>
      <c r="W1514" s="54"/>
    </row>
    <row r="1515" spans="1:23" ht="120">
      <c r="A1515" s="1274"/>
      <c r="B1515" s="1264"/>
      <c r="C1515" s="1264"/>
      <c r="D1515" s="1264"/>
      <c r="E1515" s="1264"/>
      <c r="F1515" s="1264"/>
      <c r="G1515" s="1264"/>
      <c r="H1515" s="1264"/>
      <c r="I1515" s="1264"/>
      <c r="J1515" s="1264"/>
      <c r="K1515" s="1264"/>
      <c r="L1515" s="1264"/>
      <c r="M1515" s="1264"/>
      <c r="N1515" s="1264"/>
      <c r="O1515" s="1264"/>
      <c r="P1515" s="1264"/>
      <c r="Q1515" s="1264"/>
      <c r="R1515" s="1264"/>
      <c r="S1515" s="847" t="s">
        <v>728</v>
      </c>
      <c r="T1515" s="847" t="s">
        <v>847</v>
      </c>
      <c r="U1515" s="847" t="s">
        <v>26474</v>
      </c>
      <c r="V1515" s="54"/>
      <c r="W1515" s="54"/>
    </row>
    <row r="1516" spans="1:23" ht="120">
      <c r="A1516" s="1274"/>
      <c r="B1516" s="1264"/>
      <c r="C1516" s="1264"/>
      <c r="D1516" s="1264"/>
      <c r="E1516" s="1264"/>
      <c r="F1516" s="1264"/>
      <c r="G1516" s="1264"/>
      <c r="H1516" s="1264"/>
      <c r="I1516" s="1264"/>
      <c r="J1516" s="1264"/>
      <c r="K1516" s="1264"/>
      <c r="L1516" s="1264"/>
      <c r="M1516" s="1264"/>
      <c r="N1516" s="1264"/>
      <c r="O1516" s="1264"/>
      <c r="P1516" s="1264"/>
      <c r="Q1516" s="1264"/>
      <c r="R1516" s="1264"/>
      <c r="S1516" s="847" t="s">
        <v>728</v>
      </c>
      <c r="T1516" s="847" t="s">
        <v>848</v>
      </c>
      <c r="U1516" s="847" t="s">
        <v>26475</v>
      </c>
      <c r="V1516" s="54"/>
      <c r="W1516" s="54"/>
    </row>
    <row r="1517" spans="1:23" ht="120">
      <c r="A1517" s="1274"/>
      <c r="B1517" s="1264"/>
      <c r="C1517" s="1264"/>
      <c r="D1517" s="1264"/>
      <c r="E1517" s="1264"/>
      <c r="F1517" s="1264"/>
      <c r="G1517" s="1264"/>
      <c r="H1517" s="1264"/>
      <c r="I1517" s="1264"/>
      <c r="J1517" s="1264"/>
      <c r="K1517" s="1264"/>
      <c r="L1517" s="1264"/>
      <c r="M1517" s="1264"/>
      <c r="N1517" s="1264"/>
      <c r="O1517" s="1264"/>
      <c r="P1517" s="1264"/>
      <c r="Q1517" s="1264"/>
      <c r="R1517" s="1264"/>
      <c r="S1517" s="847" t="s">
        <v>728</v>
      </c>
      <c r="T1517" s="847" t="s">
        <v>849</v>
      </c>
      <c r="U1517" s="847" t="s">
        <v>26476</v>
      </c>
      <c r="V1517" s="54"/>
      <c r="W1517" s="54"/>
    </row>
    <row r="1518" spans="1:23" ht="120">
      <c r="A1518" s="1274"/>
      <c r="B1518" s="1264"/>
      <c r="C1518" s="1264"/>
      <c r="D1518" s="1264"/>
      <c r="E1518" s="1264"/>
      <c r="F1518" s="1264"/>
      <c r="G1518" s="1264"/>
      <c r="H1518" s="1264"/>
      <c r="I1518" s="1264"/>
      <c r="J1518" s="1264"/>
      <c r="K1518" s="1264"/>
      <c r="L1518" s="1264"/>
      <c r="M1518" s="1264"/>
      <c r="N1518" s="1264"/>
      <c r="O1518" s="1264"/>
      <c r="P1518" s="1264"/>
      <c r="Q1518" s="1264"/>
      <c r="R1518" s="1264"/>
      <c r="S1518" s="847" t="s">
        <v>728</v>
      </c>
      <c r="T1518" s="847" t="s">
        <v>850</v>
      </c>
      <c r="U1518" s="847" t="s">
        <v>26477</v>
      </c>
      <c r="V1518" s="54"/>
      <c r="W1518" s="54"/>
    </row>
    <row r="1519" spans="1:23" ht="120">
      <c r="A1519" s="1274"/>
      <c r="B1519" s="1264"/>
      <c r="C1519" s="1264"/>
      <c r="D1519" s="1264"/>
      <c r="E1519" s="1264"/>
      <c r="F1519" s="1264"/>
      <c r="G1519" s="1264"/>
      <c r="H1519" s="1264"/>
      <c r="I1519" s="1264"/>
      <c r="J1519" s="1264"/>
      <c r="K1519" s="1264"/>
      <c r="L1519" s="1264"/>
      <c r="M1519" s="1264"/>
      <c r="N1519" s="1264"/>
      <c r="O1519" s="1264"/>
      <c r="P1519" s="1264"/>
      <c r="Q1519" s="1264"/>
      <c r="R1519" s="1264"/>
      <c r="S1519" s="847" t="s">
        <v>728</v>
      </c>
      <c r="T1519" s="847" t="s">
        <v>851</v>
      </c>
      <c r="U1519" s="847" t="s">
        <v>26478</v>
      </c>
      <c r="V1519" s="54"/>
      <c r="W1519" s="54"/>
    </row>
    <row r="1520" spans="1:23" ht="120">
      <c r="A1520" s="1274"/>
      <c r="B1520" s="1264"/>
      <c r="C1520" s="1264"/>
      <c r="D1520" s="1264"/>
      <c r="E1520" s="1264"/>
      <c r="F1520" s="1264"/>
      <c r="G1520" s="1264"/>
      <c r="H1520" s="1264"/>
      <c r="I1520" s="1264"/>
      <c r="J1520" s="1264"/>
      <c r="K1520" s="1264"/>
      <c r="L1520" s="1264"/>
      <c r="M1520" s="1264"/>
      <c r="N1520" s="1264"/>
      <c r="O1520" s="1264"/>
      <c r="P1520" s="1264"/>
      <c r="Q1520" s="1264"/>
      <c r="R1520" s="1264"/>
      <c r="S1520" s="847" t="s">
        <v>728</v>
      </c>
      <c r="T1520" s="847" t="s">
        <v>852</v>
      </c>
      <c r="U1520" s="847" t="s">
        <v>26479</v>
      </c>
      <c r="V1520" s="54"/>
      <c r="W1520" s="54"/>
    </row>
    <row r="1521" spans="1:23" ht="120">
      <c r="A1521" s="1274"/>
      <c r="B1521" s="1264"/>
      <c r="C1521" s="1264"/>
      <c r="D1521" s="1264"/>
      <c r="E1521" s="1264"/>
      <c r="F1521" s="1264"/>
      <c r="G1521" s="1264"/>
      <c r="H1521" s="1264"/>
      <c r="I1521" s="1264"/>
      <c r="J1521" s="1264"/>
      <c r="K1521" s="1264"/>
      <c r="L1521" s="1264"/>
      <c r="M1521" s="1264"/>
      <c r="N1521" s="1264"/>
      <c r="O1521" s="1264"/>
      <c r="P1521" s="1264"/>
      <c r="Q1521" s="1264"/>
      <c r="R1521" s="1264"/>
      <c r="S1521" s="847" t="s">
        <v>728</v>
      </c>
      <c r="T1521" s="847" t="s">
        <v>26483</v>
      </c>
      <c r="U1521" s="847" t="s">
        <v>26480</v>
      </c>
      <c r="V1521" s="54"/>
      <c r="W1521" s="54"/>
    </row>
    <row r="1522" spans="1:23" ht="120">
      <c r="A1522" s="1274"/>
      <c r="B1522" s="1264"/>
      <c r="C1522" s="1264"/>
      <c r="D1522" s="1264"/>
      <c r="E1522" s="1264"/>
      <c r="F1522" s="1264"/>
      <c r="G1522" s="1264"/>
      <c r="H1522" s="1264"/>
      <c r="I1522" s="1264"/>
      <c r="J1522" s="1264"/>
      <c r="K1522" s="1264"/>
      <c r="L1522" s="1264"/>
      <c r="M1522" s="1264"/>
      <c r="N1522" s="1264"/>
      <c r="O1522" s="1264"/>
      <c r="P1522" s="1264"/>
      <c r="Q1522" s="1264"/>
      <c r="R1522" s="1264"/>
      <c r="S1522" s="847" t="s">
        <v>728</v>
      </c>
      <c r="T1522" s="847" t="s">
        <v>26484</v>
      </c>
      <c r="U1522" s="847" t="s">
        <v>26481</v>
      </c>
      <c r="V1522" s="54"/>
      <c r="W1522" s="54"/>
    </row>
    <row r="1523" spans="1:23" ht="120">
      <c r="A1523" s="1274"/>
      <c r="B1523" s="1264"/>
      <c r="C1523" s="1264"/>
      <c r="D1523" s="1264"/>
      <c r="E1523" s="1264"/>
      <c r="F1523" s="1264"/>
      <c r="G1523" s="1264"/>
      <c r="H1523" s="1264"/>
      <c r="I1523" s="1264"/>
      <c r="J1523" s="1264"/>
      <c r="K1523" s="1264"/>
      <c r="L1523" s="1264"/>
      <c r="M1523" s="1264"/>
      <c r="N1523" s="1264"/>
      <c r="O1523" s="1264"/>
      <c r="P1523" s="1264"/>
      <c r="Q1523" s="1264"/>
      <c r="R1523" s="1264"/>
      <c r="S1523" s="847" t="s">
        <v>728</v>
      </c>
      <c r="T1523" s="847" t="s">
        <v>26485</v>
      </c>
      <c r="U1523" s="847" t="s">
        <v>26482</v>
      </c>
      <c r="V1523" s="54"/>
      <c r="W1523" s="54"/>
    </row>
    <row r="1524" spans="1:23" ht="120">
      <c r="A1524" s="1274"/>
      <c r="B1524" s="1264"/>
      <c r="C1524" s="1264"/>
      <c r="D1524" s="1264"/>
      <c r="E1524" s="1264"/>
      <c r="F1524" s="1264"/>
      <c r="G1524" s="1264"/>
      <c r="H1524" s="1264"/>
      <c r="I1524" s="1264"/>
      <c r="J1524" s="1264"/>
      <c r="K1524" s="1264"/>
      <c r="L1524" s="1264"/>
      <c r="M1524" s="1264"/>
      <c r="N1524" s="1264"/>
      <c r="O1524" s="1264"/>
      <c r="P1524" s="1264"/>
      <c r="Q1524" s="1264"/>
      <c r="R1524" s="1264"/>
      <c r="S1524" s="847" t="s">
        <v>728</v>
      </c>
      <c r="T1524" s="847" t="s">
        <v>853</v>
      </c>
      <c r="U1524" s="847" t="s">
        <v>26486</v>
      </c>
      <c r="V1524" s="54"/>
      <c r="W1524" s="54"/>
    </row>
    <row r="1525" spans="1:23" ht="120">
      <c r="A1525" s="1274"/>
      <c r="B1525" s="1264"/>
      <c r="C1525" s="1264"/>
      <c r="D1525" s="1264"/>
      <c r="E1525" s="1264"/>
      <c r="F1525" s="1264"/>
      <c r="G1525" s="1264"/>
      <c r="H1525" s="1264"/>
      <c r="I1525" s="1264"/>
      <c r="J1525" s="1264"/>
      <c r="K1525" s="1264"/>
      <c r="L1525" s="1264"/>
      <c r="M1525" s="1264"/>
      <c r="N1525" s="1264"/>
      <c r="O1525" s="1264"/>
      <c r="P1525" s="1264"/>
      <c r="Q1525" s="1264"/>
      <c r="R1525" s="1264"/>
      <c r="S1525" s="847" t="s">
        <v>728</v>
      </c>
      <c r="T1525" s="847" t="s">
        <v>854</v>
      </c>
      <c r="U1525" s="847" t="s">
        <v>26487</v>
      </c>
      <c r="V1525" s="54"/>
      <c r="W1525" s="54"/>
    </row>
    <row r="1526" spans="1:23" ht="120">
      <c r="A1526" s="1274" t="s">
        <v>855</v>
      </c>
      <c r="B1526" s="1264" t="s">
        <v>26112</v>
      </c>
      <c r="C1526" s="1264" t="s">
        <v>26113</v>
      </c>
      <c r="D1526" s="1264" t="s">
        <v>226</v>
      </c>
      <c r="E1526" s="1264" t="s">
        <v>26058</v>
      </c>
      <c r="F1526" s="1264">
        <v>8</v>
      </c>
      <c r="G1526" s="1264">
        <v>2</v>
      </c>
      <c r="H1526" s="1264">
        <v>0.5</v>
      </c>
      <c r="I1526" s="1264" t="s">
        <v>807</v>
      </c>
      <c r="J1526" s="1295">
        <v>1056708185489</v>
      </c>
      <c r="K1526" s="1264" t="s">
        <v>808</v>
      </c>
      <c r="L1526" s="1264"/>
      <c r="M1526" s="1264"/>
      <c r="N1526" s="1264"/>
      <c r="O1526" s="1264"/>
      <c r="P1526" s="1264"/>
      <c r="Q1526" s="1264"/>
      <c r="R1526" s="1264"/>
      <c r="S1526" s="847" t="s">
        <v>728</v>
      </c>
      <c r="T1526" s="847" t="s">
        <v>856</v>
      </c>
      <c r="U1526" s="847" t="s">
        <v>26113</v>
      </c>
      <c r="V1526" s="54"/>
      <c r="W1526" s="54"/>
    </row>
    <row r="1527" spans="1:23" ht="120">
      <c r="A1527" s="1274"/>
      <c r="B1527" s="1264"/>
      <c r="C1527" s="1264"/>
      <c r="D1527" s="1264"/>
      <c r="E1527" s="1264"/>
      <c r="F1527" s="1264"/>
      <c r="G1527" s="1264"/>
      <c r="H1527" s="1264"/>
      <c r="I1527" s="1264"/>
      <c r="J1527" s="1264"/>
      <c r="K1527" s="1264"/>
      <c r="L1527" s="1264"/>
      <c r="M1527" s="1264"/>
      <c r="N1527" s="1264"/>
      <c r="O1527" s="1264"/>
      <c r="P1527" s="1264"/>
      <c r="Q1527" s="1264"/>
      <c r="R1527" s="1264"/>
      <c r="S1527" s="847" t="s">
        <v>728</v>
      </c>
      <c r="T1527" s="847" t="s">
        <v>852</v>
      </c>
      <c r="U1527" s="847" t="s">
        <v>26488</v>
      </c>
      <c r="V1527" s="54"/>
      <c r="W1527" s="54"/>
    </row>
    <row r="1528" spans="1:23" ht="120">
      <c r="A1528" s="1274"/>
      <c r="B1528" s="1264"/>
      <c r="C1528" s="1264"/>
      <c r="D1528" s="1264"/>
      <c r="E1528" s="1264"/>
      <c r="F1528" s="1264"/>
      <c r="G1528" s="1264"/>
      <c r="H1528" s="1264"/>
      <c r="I1528" s="1264"/>
      <c r="J1528" s="1264"/>
      <c r="K1528" s="1264"/>
      <c r="L1528" s="1264"/>
      <c r="M1528" s="1264"/>
      <c r="N1528" s="1264"/>
      <c r="O1528" s="1264"/>
      <c r="P1528" s="1264"/>
      <c r="Q1528" s="1264"/>
      <c r="R1528" s="1264"/>
      <c r="S1528" s="847" t="s">
        <v>728</v>
      </c>
      <c r="T1528" s="847" t="s">
        <v>857</v>
      </c>
      <c r="U1528" s="847" t="s">
        <v>26489</v>
      </c>
      <c r="V1528" s="54"/>
      <c r="W1528" s="54"/>
    </row>
    <row r="1529" spans="1:23" ht="120">
      <c r="A1529" s="1274"/>
      <c r="B1529" s="1264"/>
      <c r="C1529" s="1264"/>
      <c r="D1529" s="1264"/>
      <c r="E1529" s="1264"/>
      <c r="F1529" s="1264"/>
      <c r="G1529" s="1264"/>
      <c r="H1529" s="1264"/>
      <c r="I1529" s="1264"/>
      <c r="J1529" s="1264"/>
      <c r="K1529" s="1264"/>
      <c r="L1529" s="1264"/>
      <c r="M1529" s="1264"/>
      <c r="N1529" s="1264"/>
      <c r="O1529" s="1264"/>
      <c r="P1529" s="1264"/>
      <c r="Q1529" s="1264"/>
      <c r="R1529" s="1264"/>
      <c r="S1529" s="847" t="s">
        <v>728</v>
      </c>
      <c r="T1529" s="847" t="s">
        <v>26491</v>
      </c>
      <c r="U1529" s="847" t="s">
        <v>26490</v>
      </c>
      <c r="V1529" s="54"/>
      <c r="W1529" s="54"/>
    </row>
    <row r="1530" spans="1:23" ht="120">
      <c r="A1530" s="1274"/>
      <c r="B1530" s="1264"/>
      <c r="C1530" s="1264"/>
      <c r="D1530" s="1264"/>
      <c r="E1530" s="1264"/>
      <c r="F1530" s="1264"/>
      <c r="G1530" s="1264"/>
      <c r="H1530" s="1264"/>
      <c r="I1530" s="1264"/>
      <c r="J1530" s="1264"/>
      <c r="K1530" s="1264"/>
      <c r="L1530" s="1264"/>
      <c r="M1530" s="1264"/>
      <c r="N1530" s="1264"/>
      <c r="O1530" s="1264"/>
      <c r="P1530" s="1264"/>
      <c r="Q1530" s="1264"/>
      <c r="R1530" s="1264"/>
      <c r="S1530" s="847" t="s">
        <v>728</v>
      </c>
      <c r="T1530" s="847" t="s">
        <v>26493</v>
      </c>
      <c r="U1530" s="847" t="s">
        <v>26492</v>
      </c>
      <c r="V1530" s="54"/>
      <c r="W1530" s="54"/>
    </row>
    <row r="1531" spans="1:23" ht="120">
      <c r="A1531" s="1274"/>
      <c r="B1531" s="1264"/>
      <c r="C1531" s="1264"/>
      <c r="D1531" s="1264"/>
      <c r="E1531" s="1264"/>
      <c r="F1531" s="1264"/>
      <c r="G1531" s="1264"/>
      <c r="H1531" s="1264"/>
      <c r="I1531" s="1264"/>
      <c r="J1531" s="1264"/>
      <c r="K1531" s="1264"/>
      <c r="L1531" s="1264"/>
      <c r="M1531" s="1264"/>
      <c r="N1531" s="1264"/>
      <c r="O1531" s="1264"/>
      <c r="P1531" s="1264"/>
      <c r="Q1531" s="1264"/>
      <c r="R1531" s="1264"/>
      <c r="S1531" s="847" t="s">
        <v>728</v>
      </c>
      <c r="T1531" s="847" t="s">
        <v>26495</v>
      </c>
      <c r="U1531" s="847" t="s">
        <v>26494</v>
      </c>
      <c r="V1531" s="54"/>
      <c r="W1531" s="54"/>
    </row>
    <row r="1532" spans="1:23" ht="120">
      <c r="A1532" s="1274"/>
      <c r="B1532" s="1264"/>
      <c r="C1532" s="1264"/>
      <c r="D1532" s="1264"/>
      <c r="E1532" s="1264"/>
      <c r="F1532" s="1264"/>
      <c r="G1532" s="1264"/>
      <c r="H1532" s="1264"/>
      <c r="I1532" s="1264"/>
      <c r="J1532" s="1264"/>
      <c r="K1532" s="1264"/>
      <c r="L1532" s="1264"/>
      <c r="M1532" s="1264"/>
      <c r="N1532" s="1264"/>
      <c r="O1532" s="1264"/>
      <c r="P1532" s="1264"/>
      <c r="Q1532" s="1264"/>
      <c r="R1532" s="1264"/>
      <c r="S1532" s="847" t="s">
        <v>728</v>
      </c>
      <c r="T1532" s="847" t="s">
        <v>858</v>
      </c>
      <c r="U1532" s="847" t="s">
        <v>26496</v>
      </c>
      <c r="V1532" s="54"/>
      <c r="W1532" s="54"/>
    </row>
    <row r="1533" spans="1:23" ht="120">
      <c r="A1533" s="1274"/>
      <c r="B1533" s="1264"/>
      <c r="C1533" s="1264"/>
      <c r="D1533" s="1264"/>
      <c r="E1533" s="1264"/>
      <c r="F1533" s="1264"/>
      <c r="G1533" s="1264"/>
      <c r="H1533" s="1264"/>
      <c r="I1533" s="1264"/>
      <c r="J1533" s="1264"/>
      <c r="K1533" s="1264"/>
      <c r="L1533" s="1264"/>
      <c r="M1533" s="1264"/>
      <c r="N1533" s="1264"/>
      <c r="O1533" s="1264"/>
      <c r="P1533" s="1264"/>
      <c r="Q1533" s="1264"/>
      <c r="R1533" s="1264"/>
      <c r="S1533" s="847" t="s">
        <v>728</v>
      </c>
      <c r="T1533" s="847" t="s">
        <v>859</v>
      </c>
      <c r="U1533" s="847" t="s">
        <v>26497</v>
      </c>
      <c r="V1533" s="54"/>
      <c r="W1533" s="54"/>
    </row>
    <row r="1534" spans="1:23" ht="120">
      <c r="A1534" s="1274"/>
      <c r="B1534" s="1264"/>
      <c r="C1534" s="1264"/>
      <c r="D1534" s="1264"/>
      <c r="E1534" s="1264"/>
      <c r="F1534" s="1264"/>
      <c r="G1534" s="1264"/>
      <c r="H1534" s="1264"/>
      <c r="I1534" s="1264"/>
      <c r="J1534" s="1264"/>
      <c r="K1534" s="1264"/>
      <c r="L1534" s="1264"/>
      <c r="M1534" s="1264"/>
      <c r="N1534" s="1264"/>
      <c r="O1534" s="1264"/>
      <c r="P1534" s="1264"/>
      <c r="Q1534" s="1264"/>
      <c r="R1534" s="1264"/>
      <c r="S1534" s="847" t="s">
        <v>728</v>
      </c>
      <c r="T1534" s="847" t="s">
        <v>860</v>
      </c>
      <c r="U1534" s="847" t="s">
        <v>26498</v>
      </c>
      <c r="V1534" s="54"/>
      <c r="W1534" s="54"/>
    </row>
    <row r="1535" spans="1:23" ht="120">
      <c r="A1535" s="1274"/>
      <c r="B1535" s="1264"/>
      <c r="C1535" s="1264"/>
      <c r="D1535" s="1264"/>
      <c r="E1535" s="1264"/>
      <c r="F1535" s="1264"/>
      <c r="G1535" s="1264"/>
      <c r="H1535" s="1264"/>
      <c r="I1535" s="1264"/>
      <c r="J1535" s="1264"/>
      <c r="K1535" s="1264"/>
      <c r="L1535" s="1264"/>
      <c r="M1535" s="1264"/>
      <c r="N1535" s="1264"/>
      <c r="O1535" s="1264"/>
      <c r="P1535" s="1264"/>
      <c r="Q1535" s="1264"/>
      <c r="R1535" s="1264"/>
      <c r="S1535" s="847" t="s">
        <v>728</v>
      </c>
      <c r="T1535" s="847" t="s">
        <v>861</v>
      </c>
      <c r="U1535" s="847" t="s">
        <v>26499</v>
      </c>
      <c r="V1535" s="54"/>
      <c r="W1535" s="54"/>
    </row>
    <row r="1536" spans="1:23" ht="120">
      <c r="A1536" s="1274"/>
      <c r="B1536" s="1264"/>
      <c r="C1536" s="1264"/>
      <c r="D1536" s="1264"/>
      <c r="E1536" s="1264"/>
      <c r="F1536" s="1264"/>
      <c r="G1536" s="1264"/>
      <c r="H1536" s="1264"/>
      <c r="I1536" s="1264"/>
      <c r="J1536" s="1264"/>
      <c r="K1536" s="1264"/>
      <c r="L1536" s="1264"/>
      <c r="M1536" s="1264"/>
      <c r="N1536" s="1264"/>
      <c r="O1536" s="1264"/>
      <c r="P1536" s="1264"/>
      <c r="Q1536" s="1264"/>
      <c r="R1536" s="1264"/>
      <c r="S1536" s="847" t="s">
        <v>728</v>
      </c>
      <c r="T1536" s="847" t="s">
        <v>862</v>
      </c>
      <c r="U1536" s="847" t="s">
        <v>26500</v>
      </c>
      <c r="V1536" s="54"/>
      <c r="W1536" s="54"/>
    </row>
    <row r="1537" spans="1:23" ht="135">
      <c r="A1537" s="1274"/>
      <c r="B1537" s="1264"/>
      <c r="C1537" s="1264"/>
      <c r="D1537" s="1264"/>
      <c r="E1537" s="1264"/>
      <c r="F1537" s="1264"/>
      <c r="G1537" s="1264"/>
      <c r="H1537" s="1264"/>
      <c r="I1537" s="1264"/>
      <c r="J1537" s="1264"/>
      <c r="K1537" s="1264"/>
      <c r="L1537" s="1264"/>
      <c r="M1537" s="1264"/>
      <c r="N1537" s="1264"/>
      <c r="O1537" s="1264"/>
      <c r="P1537" s="1264"/>
      <c r="Q1537" s="1264"/>
      <c r="R1537" s="1264"/>
      <c r="S1537" s="847" t="s">
        <v>728</v>
      </c>
      <c r="T1537" s="847" t="s">
        <v>863</v>
      </c>
      <c r="U1537" s="847" t="s">
        <v>26501</v>
      </c>
      <c r="V1537" s="54"/>
      <c r="W1537" s="54"/>
    </row>
    <row r="1538" spans="1:23" ht="135">
      <c r="A1538" s="1274"/>
      <c r="B1538" s="1264"/>
      <c r="C1538" s="1264"/>
      <c r="D1538" s="1264"/>
      <c r="E1538" s="1264"/>
      <c r="F1538" s="1264"/>
      <c r="G1538" s="1264"/>
      <c r="H1538" s="1264"/>
      <c r="I1538" s="1264"/>
      <c r="J1538" s="1264"/>
      <c r="K1538" s="1264"/>
      <c r="L1538" s="1264"/>
      <c r="M1538" s="1264"/>
      <c r="N1538" s="1264"/>
      <c r="O1538" s="1264"/>
      <c r="P1538" s="1264"/>
      <c r="Q1538" s="1264"/>
      <c r="R1538" s="1264"/>
      <c r="S1538" s="847" t="s">
        <v>728</v>
      </c>
      <c r="T1538" s="847" t="s">
        <v>864</v>
      </c>
      <c r="U1538" s="847" t="s">
        <v>26502</v>
      </c>
      <c r="V1538" s="54"/>
      <c r="W1538" s="54"/>
    </row>
    <row r="1539" spans="1:23" ht="135">
      <c r="A1539" s="1274"/>
      <c r="B1539" s="1264"/>
      <c r="C1539" s="1264"/>
      <c r="D1539" s="1264"/>
      <c r="E1539" s="1264"/>
      <c r="F1539" s="1264"/>
      <c r="G1539" s="1264"/>
      <c r="H1539" s="1264"/>
      <c r="I1539" s="1264"/>
      <c r="J1539" s="1264"/>
      <c r="K1539" s="1264"/>
      <c r="L1539" s="1264"/>
      <c r="M1539" s="1264"/>
      <c r="N1539" s="1264"/>
      <c r="O1539" s="1264"/>
      <c r="P1539" s="1264"/>
      <c r="Q1539" s="1264"/>
      <c r="R1539" s="1264"/>
      <c r="S1539" s="847" t="s">
        <v>728</v>
      </c>
      <c r="T1539" s="847" t="s">
        <v>865</v>
      </c>
      <c r="U1539" s="847" t="s">
        <v>26503</v>
      </c>
      <c r="V1539" s="54"/>
      <c r="W1539" s="54"/>
    </row>
    <row r="1540" spans="1:23" ht="135">
      <c r="A1540" s="1274"/>
      <c r="B1540" s="1264"/>
      <c r="C1540" s="1264"/>
      <c r="D1540" s="1264"/>
      <c r="E1540" s="1264"/>
      <c r="F1540" s="1264"/>
      <c r="G1540" s="1264"/>
      <c r="H1540" s="1264"/>
      <c r="I1540" s="1264"/>
      <c r="J1540" s="1264"/>
      <c r="K1540" s="1264"/>
      <c r="L1540" s="1264"/>
      <c r="M1540" s="1264"/>
      <c r="N1540" s="1264"/>
      <c r="O1540" s="1264"/>
      <c r="P1540" s="1264"/>
      <c r="Q1540" s="1264"/>
      <c r="R1540" s="1264"/>
      <c r="S1540" s="847" t="s">
        <v>728</v>
      </c>
      <c r="T1540" s="847" t="s">
        <v>866</v>
      </c>
      <c r="U1540" s="847" t="s">
        <v>26504</v>
      </c>
      <c r="V1540" s="54"/>
      <c r="W1540" s="54"/>
    </row>
    <row r="1541" spans="1:23" ht="120">
      <c r="A1541" s="1274"/>
      <c r="B1541" s="1264"/>
      <c r="C1541" s="1264"/>
      <c r="D1541" s="1264"/>
      <c r="E1541" s="1264"/>
      <c r="F1541" s="1264"/>
      <c r="G1541" s="1264"/>
      <c r="H1541" s="1264"/>
      <c r="I1541" s="1264"/>
      <c r="J1541" s="1264"/>
      <c r="K1541" s="1264"/>
      <c r="L1541" s="1264"/>
      <c r="M1541" s="1264"/>
      <c r="N1541" s="1264"/>
      <c r="O1541" s="1264"/>
      <c r="P1541" s="1264"/>
      <c r="Q1541" s="1264"/>
      <c r="R1541" s="1264"/>
      <c r="S1541" s="847" t="s">
        <v>867</v>
      </c>
      <c r="T1541" s="847" t="s">
        <v>868</v>
      </c>
      <c r="U1541" s="847" t="s">
        <v>26505</v>
      </c>
      <c r="V1541" s="747"/>
      <c r="W1541" s="54"/>
    </row>
    <row r="1542" spans="1:23" ht="105">
      <c r="A1542" s="865" t="s">
        <v>869</v>
      </c>
      <c r="B1542" s="847" t="s">
        <v>872</v>
      </c>
      <c r="C1542" s="847" t="s">
        <v>26114</v>
      </c>
      <c r="D1542" s="847" t="s">
        <v>26091</v>
      </c>
      <c r="E1542" s="847" t="s">
        <v>26115</v>
      </c>
      <c r="F1542" s="847">
        <v>20</v>
      </c>
      <c r="G1542" s="847">
        <v>1</v>
      </c>
      <c r="H1542" s="847">
        <v>5</v>
      </c>
      <c r="I1542" s="847" t="s">
        <v>870</v>
      </c>
      <c r="J1542" s="866">
        <v>1026700855059</v>
      </c>
      <c r="K1542" s="847" t="s">
        <v>872</v>
      </c>
      <c r="L1542" s="830"/>
      <c r="M1542" s="830"/>
      <c r="N1542" s="830"/>
      <c r="O1542" s="830"/>
      <c r="P1542" s="830"/>
      <c r="Q1542" s="830"/>
      <c r="R1542" s="830"/>
      <c r="S1542" s="847" t="s">
        <v>871</v>
      </c>
      <c r="T1542" s="847" t="s">
        <v>872</v>
      </c>
      <c r="U1542" s="847" t="s">
        <v>26114</v>
      </c>
      <c r="V1542" s="753"/>
      <c r="W1542" s="54"/>
    </row>
    <row r="1543" spans="1:23" ht="135">
      <c r="A1543" s="865" t="s">
        <v>873</v>
      </c>
      <c r="B1543" s="847" t="s">
        <v>26116</v>
      </c>
      <c r="C1543" s="847" t="s">
        <v>874</v>
      </c>
      <c r="D1543" s="847" t="s">
        <v>178</v>
      </c>
      <c r="E1543" s="847" t="s">
        <v>875</v>
      </c>
      <c r="F1543" s="847">
        <v>6</v>
      </c>
      <c r="G1543" s="847">
        <v>2</v>
      </c>
      <c r="H1543" s="847">
        <v>0.5</v>
      </c>
      <c r="I1543" s="845"/>
      <c r="J1543" s="847"/>
      <c r="K1543" s="847"/>
      <c r="L1543" s="875" t="s">
        <v>876</v>
      </c>
      <c r="M1543" s="866">
        <v>1156733012908</v>
      </c>
      <c r="N1543" s="847"/>
      <c r="O1543" s="847"/>
      <c r="P1543" s="847"/>
      <c r="Q1543" s="847"/>
      <c r="R1543" s="847"/>
      <c r="S1543" s="847"/>
      <c r="T1543" s="847" t="s">
        <v>26286</v>
      </c>
      <c r="U1543" s="847" t="s">
        <v>874</v>
      </c>
      <c r="V1543" s="754"/>
      <c r="W1543" s="54"/>
    </row>
    <row r="1544" spans="1:23" ht="150">
      <c r="A1544" s="871" t="s">
        <v>877</v>
      </c>
      <c r="B1544" s="847" t="s">
        <v>880</v>
      </c>
      <c r="C1544" s="847" t="s">
        <v>878</v>
      </c>
      <c r="D1544" s="760" t="s">
        <v>178</v>
      </c>
      <c r="E1544" s="847" t="s">
        <v>875</v>
      </c>
      <c r="F1544" s="760">
        <v>8</v>
      </c>
      <c r="G1544" s="760">
        <v>3</v>
      </c>
      <c r="H1544" s="760">
        <v>0.75</v>
      </c>
      <c r="I1544" s="847" t="s">
        <v>879</v>
      </c>
      <c r="J1544" s="866">
        <v>1066722006537</v>
      </c>
      <c r="K1544" s="847" t="s">
        <v>880</v>
      </c>
      <c r="L1544" s="760"/>
      <c r="M1544" s="760"/>
      <c r="N1544" s="760"/>
      <c r="O1544" s="760"/>
      <c r="P1544" s="760"/>
      <c r="Q1544" s="760"/>
      <c r="R1544" s="760"/>
      <c r="S1544" s="847" t="s">
        <v>879</v>
      </c>
      <c r="T1544" s="847" t="s">
        <v>881</v>
      </c>
      <c r="U1544" s="847" t="s">
        <v>878</v>
      </c>
      <c r="V1544" s="754"/>
      <c r="W1544" s="54"/>
    </row>
    <row r="1545" spans="1:23" ht="22.5" customHeight="1">
      <c r="A1545" s="1296" t="s">
        <v>882</v>
      </c>
      <c r="B1545" s="1296"/>
      <c r="C1545" s="1296"/>
      <c r="D1545" s="1296"/>
      <c r="E1545" s="1296"/>
      <c r="F1545" s="1296"/>
      <c r="G1545" s="1296"/>
      <c r="H1545" s="1296"/>
      <c r="I1545" s="1296"/>
      <c r="J1545" s="1296"/>
      <c r="K1545" s="1296"/>
      <c r="L1545" s="1296"/>
      <c r="M1545" s="1296"/>
      <c r="N1545" s="1296"/>
      <c r="O1545" s="1296"/>
      <c r="P1545" s="1296"/>
      <c r="Q1545" s="1296"/>
      <c r="R1545" s="1296"/>
      <c r="S1545" s="1296"/>
      <c r="T1545" s="1296"/>
      <c r="U1545" s="1296"/>
      <c r="V1545" s="754"/>
      <c r="W1545" s="54"/>
    </row>
    <row r="1546" spans="1:23" ht="270">
      <c r="A1546" s="871" t="s">
        <v>883</v>
      </c>
      <c r="B1546" s="847" t="s">
        <v>884</v>
      </c>
      <c r="C1546" s="830" t="s">
        <v>26506</v>
      </c>
      <c r="D1546" s="847" t="s">
        <v>226</v>
      </c>
      <c r="E1546" s="847" t="s">
        <v>875</v>
      </c>
      <c r="F1546" s="830" t="s">
        <v>885</v>
      </c>
      <c r="G1546" s="847">
        <v>1</v>
      </c>
      <c r="H1546" s="847">
        <v>8</v>
      </c>
      <c r="I1546" s="847" t="s">
        <v>886</v>
      </c>
      <c r="J1546" s="866">
        <v>1056708186237</v>
      </c>
      <c r="K1546" s="847" t="s">
        <v>888</v>
      </c>
      <c r="L1546" s="847"/>
      <c r="M1546" s="847"/>
      <c r="N1546" s="847"/>
      <c r="O1546" s="847"/>
      <c r="P1546" s="847"/>
      <c r="Q1546" s="847"/>
      <c r="R1546" s="847"/>
      <c r="S1546" s="847" t="s">
        <v>889</v>
      </c>
      <c r="T1546" s="847" t="s">
        <v>890</v>
      </c>
      <c r="U1546" s="830" t="s">
        <v>891</v>
      </c>
      <c r="V1546" s="754"/>
      <c r="W1546" s="54"/>
    </row>
    <row r="1547" spans="1:23" ht="135">
      <c r="A1547" s="871">
        <v>43864</v>
      </c>
      <c r="B1547" s="847" t="s">
        <v>892</v>
      </c>
      <c r="C1547" s="830" t="s">
        <v>26507</v>
      </c>
      <c r="D1547" s="847" t="s">
        <v>226</v>
      </c>
      <c r="E1547" s="847" t="s">
        <v>893</v>
      </c>
      <c r="F1547" s="830">
        <v>4.5</v>
      </c>
      <c r="G1547" s="847">
        <v>3</v>
      </c>
      <c r="H1547" s="847">
        <v>0.75</v>
      </c>
      <c r="I1547" s="847" t="s">
        <v>886</v>
      </c>
      <c r="J1547" s="866">
        <v>1056708186237</v>
      </c>
      <c r="K1547" s="847" t="s">
        <v>888</v>
      </c>
      <c r="L1547" s="847"/>
      <c r="M1547" s="847"/>
      <c r="N1547" s="847"/>
      <c r="O1547" s="847"/>
      <c r="P1547" s="847"/>
      <c r="Q1547" s="847"/>
      <c r="R1547" s="847"/>
      <c r="S1547" s="847" t="s">
        <v>889</v>
      </c>
      <c r="T1547" s="847" t="s">
        <v>894</v>
      </c>
      <c r="U1547" s="830" t="s">
        <v>26512</v>
      </c>
      <c r="V1547" s="754"/>
      <c r="W1547" s="54"/>
    </row>
    <row r="1548" spans="1:23" ht="210">
      <c r="A1548" s="871" t="s">
        <v>895</v>
      </c>
      <c r="B1548" s="847" t="s">
        <v>896</v>
      </c>
      <c r="C1548" s="830" t="s">
        <v>26508</v>
      </c>
      <c r="D1548" s="847" t="s">
        <v>226</v>
      </c>
      <c r="E1548" s="830" t="s">
        <v>897</v>
      </c>
      <c r="F1548" s="830" t="s">
        <v>885</v>
      </c>
      <c r="G1548" s="847">
        <v>1</v>
      </c>
      <c r="H1548" s="847">
        <v>8</v>
      </c>
      <c r="I1548" s="847" t="s">
        <v>886</v>
      </c>
      <c r="J1548" s="866">
        <v>1056708186237</v>
      </c>
      <c r="K1548" s="847" t="s">
        <v>888</v>
      </c>
      <c r="L1548" s="847"/>
      <c r="M1548" s="847"/>
      <c r="N1548" s="847"/>
      <c r="O1548" s="847"/>
      <c r="P1548" s="847"/>
      <c r="Q1548" s="847"/>
      <c r="R1548" s="847"/>
      <c r="S1548" s="847" t="s">
        <v>898</v>
      </c>
      <c r="T1548" s="847" t="s">
        <v>894</v>
      </c>
      <c r="U1548" s="830" t="s">
        <v>24098</v>
      </c>
      <c r="V1548" s="754"/>
      <c r="W1548" s="54"/>
    </row>
    <row r="1549" spans="1:23" ht="135">
      <c r="A1549" s="871" t="s">
        <v>899</v>
      </c>
      <c r="B1549" s="847" t="s">
        <v>900</v>
      </c>
      <c r="C1549" s="830" t="s">
        <v>26509</v>
      </c>
      <c r="D1549" s="847" t="s">
        <v>226</v>
      </c>
      <c r="E1549" s="847" t="s">
        <v>875</v>
      </c>
      <c r="F1549" s="830" t="s">
        <v>885</v>
      </c>
      <c r="G1549" s="760">
        <v>1</v>
      </c>
      <c r="H1549" s="760">
        <v>8</v>
      </c>
      <c r="I1549" s="847" t="s">
        <v>886</v>
      </c>
      <c r="J1549" s="866">
        <v>1056708186237</v>
      </c>
      <c r="K1549" s="847" t="s">
        <v>888</v>
      </c>
      <c r="L1549" s="847"/>
      <c r="M1549" s="760"/>
      <c r="N1549" s="847"/>
      <c r="O1549" s="760"/>
      <c r="P1549" s="760"/>
      <c r="Q1549" s="760"/>
      <c r="R1549" s="760"/>
      <c r="S1549" s="847" t="s">
        <v>901</v>
      </c>
      <c r="T1549" s="847" t="s">
        <v>894</v>
      </c>
      <c r="U1549" s="830" t="s">
        <v>26513</v>
      </c>
      <c r="V1549" s="754"/>
      <c r="W1549" s="54"/>
    </row>
    <row r="1550" spans="1:23" ht="180">
      <c r="A1550" s="865" t="s">
        <v>902</v>
      </c>
      <c r="B1550" s="847" t="s">
        <v>903</v>
      </c>
      <c r="C1550" s="830" t="s">
        <v>26510</v>
      </c>
      <c r="D1550" s="847" t="s">
        <v>226</v>
      </c>
      <c r="E1550" s="830" t="s">
        <v>904</v>
      </c>
      <c r="F1550" s="830" t="s">
        <v>885</v>
      </c>
      <c r="G1550" s="847">
        <v>1</v>
      </c>
      <c r="H1550" s="847">
        <v>8</v>
      </c>
      <c r="I1550" s="847" t="s">
        <v>886</v>
      </c>
      <c r="J1550" s="866">
        <v>1056708186237</v>
      </c>
      <c r="K1550" s="847" t="s">
        <v>888</v>
      </c>
      <c r="L1550" s="847"/>
      <c r="M1550" s="847"/>
      <c r="N1550" s="847"/>
      <c r="O1550" s="847"/>
      <c r="P1550" s="847"/>
      <c r="Q1550" s="847"/>
      <c r="R1550" s="847"/>
      <c r="S1550" s="847" t="s">
        <v>905</v>
      </c>
      <c r="T1550" s="847" t="s">
        <v>906</v>
      </c>
      <c r="U1550" s="830" t="s">
        <v>26514</v>
      </c>
      <c r="V1550" s="754"/>
      <c r="W1550" s="54"/>
    </row>
    <row r="1551" spans="1:23" ht="135">
      <c r="A1551" s="865" t="s">
        <v>907</v>
      </c>
      <c r="B1551" s="847" t="s">
        <v>908</v>
      </c>
      <c r="C1551" s="830" t="s">
        <v>26511</v>
      </c>
      <c r="D1551" s="847" t="s">
        <v>226</v>
      </c>
      <c r="E1551" s="830" t="s">
        <v>904</v>
      </c>
      <c r="F1551" s="830" t="s">
        <v>885</v>
      </c>
      <c r="G1551" s="847">
        <v>1</v>
      </c>
      <c r="H1551" s="847">
        <v>8</v>
      </c>
      <c r="I1551" s="847" t="s">
        <v>886</v>
      </c>
      <c r="J1551" s="866">
        <v>1056708186237</v>
      </c>
      <c r="K1551" s="847" t="s">
        <v>888</v>
      </c>
      <c r="L1551" s="847"/>
      <c r="M1551" s="847"/>
      <c r="N1551" s="847"/>
      <c r="O1551" s="847"/>
      <c r="P1551" s="847"/>
      <c r="Q1551" s="847"/>
      <c r="R1551" s="847"/>
      <c r="S1551" s="847" t="s">
        <v>889</v>
      </c>
      <c r="T1551" s="847" t="s">
        <v>909</v>
      </c>
      <c r="U1551" s="830" t="s">
        <v>26515</v>
      </c>
      <c r="V1551" s="754"/>
      <c r="W1551" s="54"/>
    </row>
    <row r="1552" spans="1:23" ht="150">
      <c r="A1552" s="865" t="s">
        <v>910</v>
      </c>
      <c r="B1552" s="847" t="s">
        <v>911</v>
      </c>
      <c r="C1552" s="830" t="s">
        <v>26516</v>
      </c>
      <c r="D1552" s="847" t="s">
        <v>226</v>
      </c>
      <c r="E1552" s="830" t="s">
        <v>904</v>
      </c>
      <c r="F1552" s="830" t="s">
        <v>885</v>
      </c>
      <c r="G1552" s="847">
        <v>1</v>
      </c>
      <c r="H1552" s="847">
        <v>8</v>
      </c>
      <c r="I1552" s="847" t="s">
        <v>886</v>
      </c>
      <c r="J1552" s="866">
        <v>1056708186237</v>
      </c>
      <c r="K1552" s="847" t="s">
        <v>888</v>
      </c>
      <c r="L1552" s="847"/>
      <c r="M1552" s="847"/>
      <c r="N1552" s="847"/>
      <c r="O1552" s="847"/>
      <c r="P1552" s="847"/>
      <c r="Q1552" s="847"/>
      <c r="R1552" s="847"/>
      <c r="S1552" s="847" t="s">
        <v>889</v>
      </c>
      <c r="T1552" s="847" t="s">
        <v>912</v>
      </c>
      <c r="U1552" s="830" t="s">
        <v>26515</v>
      </c>
      <c r="V1552" s="754"/>
      <c r="W1552" s="54"/>
    </row>
    <row r="1553" spans="1:23" ht="300">
      <c r="A1553" s="865" t="s">
        <v>913</v>
      </c>
      <c r="B1553" s="847" t="s">
        <v>914</v>
      </c>
      <c r="C1553" s="830" t="s">
        <v>26517</v>
      </c>
      <c r="D1553" s="847" t="s">
        <v>226</v>
      </c>
      <c r="E1553" s="830" t="s">
        <v>904</v>
      </c>
      <c r="F1553" s="830" t="s">
        <v>885</v>
      </c>
      <c r="G1553" s="847">
        <v>1</v>
      </c>
      <c r="H1553" s="847">
        <v>8</v>
      </c>
      <c r="I1553" s="847" t="s">
        <v>886</v>
      </c>
      <c r="J1553" s="866">
        <v>1056708186237</v>
      </c>
      <c r="K1553" s="847" t="s">
        <v>888</v>
      </c>
      <c r="L1553" s="847"/>
      <c r="M1553" s="847"/>
      <c r="N1553" s="847"/>
      <c r="O1553" s="847"/>
      <c r="P1553" s="847"/>
      <c r="Q1553" s="847"/>
      <c r="R1553" s="847"/>
      <c r="S1553" s="847" t="s">
        <v>889</v>
      </c>
      <c r="T1553" s="847" t="s">
        <v>915</v>
      </c>
      <c r="U1553" s="830" t="s">
        <v>26520</v>
      </c>
      <c r="V1553" s="754"/>
      <c r="W1553" s="54"/>
    </row>
    <row r="1554" spans="1:23" ht="195">
      <c r="A1554" s="865" t="s">
        <v>916</v>
      </c>
      <c r="B1554" s="847" t="s">
        <v>917</v>
      </c>
      <c r="C1554" s="830" t="s">
        <v>26518</v>
      </c>
      <c r="D1554" s="847" t="s">
        <v>226</v>
      </c>
      <c r="E1554" s="830" t="s">
        <v>904</v>
      </c>
      <c r="F1554" s="830" t="s">
        <v>885</v>
      </c>
      <c r="G1554" s="847">
        <v>1</v>
      </c>
      <c r="H1554" s="847">
        <v>8</v>
      </c>
      <c r="I1554" s="847" t="s">
        <v>886</v>
      </c>
      <c r="J1554" s="866">
        <v>1056708186237</v>
      </c>
      <c r="K1554" s="847" t="s">
        <v>888</v>
      </c>
      <c r="L1554" s="847"/>
      <c r="M1554" s="847"/>
      <c r="N1554" s="847"/>
      <c r="O1554" s="847"/>
      <c r="P1554" s="847"/>
      <c r="Q1554" s="847"/>
      <c r="R1554" s="847"/>
      <c r="S1554" s="847" t="s">
        <v>889</v>
      </c>
      <c r="T1554" s="847" t="s">
        <v>918</v>
      </c>
      <c r="U1554" s="830" t="s">
        <v>26521</v>
      </c>
      <c r="V1554" s="754"/>
      <c r="W1554" s="54"/>
    </row>
    <row r="1555" spans="1:23" ht="270">
      <c r="A1555" s="865" t="s">
        <v>919</v>
      </c>
      <c r="B1555" s="847" t="s">
        <v>920</v>
      </c>
      <c r="C1555" s="830" t="s">
        <v>26519</v>
      </c>
      <c r="D1555" s="847" t="s">
        <v>226</v>
      </c>
      <c r="E1555" s="830" t="s">
        <v>904</v>
      </c>
      <c r="F1555" s="830" t="s">
        <v>885</v>
      </c>
      <c r="G1555" s="847">
        <v>1</v>
      </c>
      <c r="H1555" s="847">
        <v>8</v>
      </c>
      <c r="I1555" s="847" t="s">
        <v>886</v>
      </c>
      <c r="J1555" s="866">
        <v>1056708186237</v>
      </c>
      <c r="K1555" s="847" t="s">
        <v>888</v>
      </c>
      <c r="L1555" s="847"/>
      <c r="M1555" s="847"/>
      <c r="N1555" s="847"/>
      <c r="O1555" s="847"/>
      <c r="P1555" s="847"/>
      <c r="Q1555" s="847"/>
      <c r="R1555" s="847"/>
      <c r="S1555" s="847" t="s">
        <v>889</v>
      </c>
      <c r="T1555" s="847" t="s">
        <v>921</v>
      </c>
      <c r="U1555" s="830" t="s">
        <v>26522</v>
      </c>
      <c r="V1555" s="754"/>
      <c r="W1555" s="54"/>
    </row>
    <row r="1556" spans="1:23" ht="210">
      <c r="A1556" s="865" t="s">
        <v>922</v>
      </c>
      <c r="B1556" s="847" t="s">
        <v>923</v>
      </c>
      <c r="C1556" s="830" t="s">
        <v>26523</v>
      </c>
      <c r="D1556" s="847" t="s">
        <v>226</v>
      </c>
      <c r="E1556" s="830" t="s">
        <v>904</v>
      </c>
      <c r="F1556" s="830" t="s">
        <v>885</v>
      </c>
      <c r="G1556" s="847">
        <v>1</v>
      </c>
      <c r="H1556" s="847">
        <v>8</v>
      </c>
      <c r="I1556" s="847" t="s">
        <v>886</v>
      </c>
      <c r="J1556" s="866">
        <v>1056708186237</v>
      </c>
      <c r="K1556" s="847" t="s">
        <v>888</v>
      </c>
      <c r="L1556" s="847"/>
      <c r="M1556" s="847"/>
      <c r="N1556" s="847"/>
      <c r="O1556" s="847"/>
      <c r="P1556" s="847"/>
      <c r="Q1556" s="847"/>
      <c r="R1556" s="847"/>
      <c r="S1556" s="847" t="s">
        <v>924</v>
      </c>
      <c r="T1556" s="847" t="s">
        <v>925</v>
      </c>
      <c r="U1556" s="830" t="s">
        <v>24099</v>
      </c>
      <c r="V1556" s="754"/>
      <c r="W1556" s="54"/>
    </row>
    <row r="1557" spans="1:23" ht="135">
      <c r="A1557" s="1274" t="s">
        <v>926</v>
      </c>
      <c r="B1557" s="1264" t="s">
        <v>927</v>
      </c>
      <c r="C1557" s="1276" t="s">
        <v>26524</v>
      </c>
      <c r="D1557" s="1264" t="s">
        <v>226</v>
      </c>
      <c r="E1557" s="1264" t="s">
        <v>875</v>
      </c>
      <c r="F1557" s="1276" t="s">
        <v>885</v>
      </c>
      <c r="G1557" s="1281">
        <v>4</v>
      </c>
      <c r="H1557" s="1264" t="s">
        <v>928</v>
      </c>
      <c r="I1557" s="1264" t="s">
        <v>886</v>
      </c>
      <c r="J1557" s="1295">
        <v>1056708186237</v>
      </c>
      <c r="K1557" s="1264" t="s">
        <v>888</v>
      </c>
      <c r="L1557" s="1264"/>
      <c r="M1557" s="1264"/>
      <c r="N1557" s="1264"/>
      <c r="O1557" s="1264"/>
      <c r="P1557" s="1264"/>
      <c r="Q1557" s="1264"/>
      <c r="R1557" s="1264"/>
      <c r="S1557" s="847" t="s">
        <v>929</v>
      </c>
      <c r="T1557" s="847" t="s">
        <v>930</v>
      </c>
      <c r="U1557" s="847" t="s">
        <v>931</v>
      </c>
      <c r="V1557" s="754"/>
      <c r="W1557" s="54"/>
    </row>
    <row r="1558" spans="1:23" ht="135">
      <c r="A1558" s="1274"/>
      <c r="B1558" s="1264"/>
      <c r="C1558" s="1276"/>
      <c r="D1558" s="1264"/>
      <c r="E1558" s="1264"/>
      <c r="F1558" s="1276"/>
      <c r="G1558" s="1281"/>
      <c r="H1558" s="1264"/>
      <c r="I1558" s="1264"/>
      <c r="J1558" s="1264"/>
      <c r="K1558" s="1264"/>
      <c r="L1558" s="1264"/>
      <c r="M1558" s="1264"/>
      <c r="N1558" s="1264"/>
      <c r="O1558" s="1264"/>
      <c r="P1558" s="1264"/>
      <c r="Q1558" s="1264"/>
      <c r="R1558" s="1264"/>
      <c r="S1558" s="847" t="s">
        <v>932</v>
      </c>
      <c r="T1558" s="847" t="s">
        <v>933</v>
      </c>
      <c r="U1558" s="847" t="s">
        <v>934</v>
      </c>
      <c r="V1558" s="754"/>
      <c r="W1558" s="54"/>
    </row>
    <row r="1559" spans="1:23" ht="135">
      <c r="A1559" s="1274"/>
      <c r="B1559" s="1264"/>
      <c r="C1559" s="1276"/>
      <c r="D1559" s="1264"/>
      <c r="E1559" s="1264"/>
      <c r="F1559" s="1276"/>
      <c r="G1559" s="1281"/>
      <c r="H1559" s="1264"/>
      <c r="I1559" s="1264"/>
      <c r="J1559" s="1264"/>
      <c r="K1559" s="1264"/>
      <c r="L1559" s="1264"/>
      <c r="M1559" s="1264"/>
      <c r="N1559" s="1264"/>
      <c r="O1559" s="1264"/>
      <c r="P1559" s="1264"/>
      <c r="Q1559" s="1264"/>
      <c r="R1559" s="1264"/>
      <c r="S1559" s="847" t="s">
        <v>935</v>
      </c>
      <c r="T1559" s="847" t="s">
        <v>936</v>
      </c>
      <c r="U1559" s="847" t="s">
        <v>26527</v>
      </c>
      <c r="V1559" s="754"/>
      <c r="W1559" s="54"/>
    </row>
    <row r="1560" spans="1:23" ht="135">
      <c r="A1560" s="1274"/>
      <c r="B1560" s="1264"/>
      <c r="C1560" s="1276"/>
      <c r="D1560" s="1264"/>
      <c r="E1560" s="1264"/>
      <c r="F1560" s="1276"/>
      <c r="G1560" s="1281"/>
      <c r="H1560" s="1264"/>
      <c r="I1560" s="1264"/>
      <c r="J1560" s="1264"/>
      <c r="K1560" s="1264"/>
      <c r="L1560" s="1264"/>
      <c r="M1560" s="1264"/>
      <c r="N1560" s="1264"/>
      <c r="O1560" s="1264"/>
      <c r="P1560" s="1264"/>
      <c r="Q1560" s="1264"/>
      <c r="R1560" s="1264"/>
      <c r="S1560" s="847" t="s">
        <v>937</v>
      </c>
      <c r="T1560" s="847" t="s">
        <v>938</v>
      </c>
      <c r="U1560" s="847" t="s">
        <v>26528</v>
      </c>
      <c r="V1560" s="754"/>
      <c r="W1560" s="54"/>
    </row>
    <row r="1561" spans="1:23" ht="135">
      <c r="A1561" s="1274" t="s">
        <v>939</v>
      </c>
      <c r="B1561" s="1264" t="s">
        <v>940</v>
      </c>
      <c r="C1561" s="1261" t="s">
        <v>26525</v>
      </c>
      <c r="D1561" s="1264" t="s">
        <v>226</v>
      </c>
      <c r="E1561" s="1264" t="s">
        <v>875</v>
      </c>
      <c r="F1561" s="1270" t="s">
        <v>885</v>
      </c>
      <c r="G1561" s="1270">
        <v>4</v>
      </c>
      <c r="H1561" s="1270">
        <v>0.75</v>
      </c>
      <c r="I1561" s="1264" t="s">
        <v>886</v>
      </c>
      <c r="J1561" s="1295">
        <v>1056708186237</v>
      </c>
      <c r="K1561" s="1264" t="s">
        <v>888</v>
      </c>
      <c r="L1561" s="1270"/>
      <c r="M1561" s="1270"/>
      <c r="N1561" s="1270"/>
      <c r="O1561" s="1270"/>
      <c r="P1561" s="1270"/>
      <c r="Q1561" s="1270"/>
      <c r="R1561" s="1270"/>
      <c r="S1561" s="847" t="s">
        <v>941</v>
      </c>
      <c r="T1561" s="847" t="s">
        <v>942</v>
      </c>
      <c r="U1561" s="847" t="s">
        <v>24100</v>
      </c>
      <c r="V1561" s="754"/>
      <c r="W1561" s="54"/>
    </row>
    <row r="1562" spans="1:23" ht="135">
      <c r="A1562" s="1274"/>
      <c r="B1562" s="1264"/>
      <c r="C1562" s="1273"/>
      <c r="D1562" s="1264"/>
      <c r="E1562" s="1264"/>
      <c r="F1562" s="1270"/>
      <c r="G1562" s="1270"/>
      <c r="H1562" s="1270"/>
      <c r="I1562" s="1264"/>
      <c r="J1562" s="1264"/>
      <c r="K1562" s="1264"/>
      <c r="L1562" s="1270"/>
      <c r="M1562" s="1270"/>
      <c r="N1562" s="1270"/>
      <c r="O1562" s="1270"/>
      <c r="P1562" s="1270"/>
      <c r="Q1562" s="1270"/>
      <c r="R1562" s="1270"/>
      <c r="S1562" s="847" t="s">
        <v>943</v>
      </c>
      <c r="T1562" s="847" t="s">
        <v>944</v>
      </c>
      <c r="U1562" s="847" t="s">
        <v>26529</v>
      </c>
      <c r="V1562" s="754"/>
      <c r="W1562" s="54"/>
    </row>
    <row r="1563" spans="1:23" ht="135">
      <c r="A1563" s="1274"/>
      <c r="B1563" s="1264"/>
      <c r="C1563" s="1262"/>
      <c r="D1563" s="1264"/>
      <c r="E1563" s="1264"/>
      <c r="F1563" s="1270"/>
      <c r="G1563" s="1270"/>
      <c r="H1563" s="1270"/>
      <c r="I1563" s="1264"/>
      <c r="J1563" s="1264"/>
      <c r="K1563" s="1264"/>
      <c r="L1563" s="1270"/>
      <c r="M1563" s="1270"/>
      <c r="N1563" s="1270"/>
      <c r="O1563" s="1270"/>
      <c r="P1563" s="1270"/>
      <c r="Q1563" s="1270"/>
      <c r="R1563" s="1270"/>
      <c r="S1563" s="847" t="s">
        <v>945</v>
      </c>
      <c r="T1563" s="847" t="s">
        <v>946</v>
      </c>
      <c r="U1563" s="847" t="s">
        <v>26530</v>
      </c>
      <c r="V1563" s="754"/>
      <c r="W1563" s="54"/>
    </row>
    <row r="1564" spans="1:23" ht="135">
      <c r="A1564" s="1274" t="s">
        <v>947</v>
      </c>
      <c r="B1564" s="1264" t="s">
        <v>948</v>
      </c>
      <c r="C1564" s="1261" t="s">
        <v>26526</v>
      </c>
      <c r="D1564" s="1270" t="s">
        <v>226</v>
      </c>
      <c r="E1564" s="1264" t="s">
        <v>875</v>
      </c>
      <c r="F1564" s="1270" t="s">
        <v>885</v>
      </c>
      <c r="G1564" s="1280">
        <v>3</v>
      </c>
      <c r="H1564" s="1270" t="s">
        <v>949</v>
      </c>
      <c r="I1564" s="1264" t="s">
        <v>886</v>
      </c>
      <c r="J1564" s="1295">
        <v>1056708186237</v>
      </c>
      <c r="K1564" s="1264" t="s">
        <v>888</v>
      </c>
      <c r="L1564" s="1270"/>
      <c r="M1564" s="1270"/>
      <c r="N1564" s="1270"/>
      <c r="O1564" s="1270"/>
      <c r="P1564" s="1270"/>
      <c r="Q1564" s="1270"/>
      <c r="R1564" s="1270"/>
      <c r="S1564" s="847" t="s">
        <v>950</v>
      </c>
      <c r="T1564" s="847" t="s">
        <v>951</v>
      </c>
      <c r="U1564" s="847" t="s">
        <v>26531</v>
      </c>
      <c r="V1564" s="754"/>
      <c r="W1564" s="54"/>
    </row>
    <row r="1565" spans="1:23" ht="135">
      <c r="A1565" s="1274"/>
      <c r="B1565" s="1264"/>
      <c r="C1565" s="1273"/>
      <c r="D1565" s="1270"/>
      <c r="E1565" s="1264"/>
      <c r="F1565" s="1270"/>
      <c r="G1565" s="1280"/>
      <c r="H1565" s="1270"/>
      <c r="I1565" s="1264"/>
      <c r="J1565" s="1264"/>
      <c r="K1565" s="1264"/>
      <c r="L1565" s="1270"/>
      <c r="M1565" s="1270"/>
      <c r="N1565" s="1270"/>
      <c r="O1565" s="1270"/>
      <c r="P1565" s="1270"/>
      <c r="Q1565" s="1270"/>
      <c r="R1565" s="1270"/>
      <c r="S1565" s="847" t="s">
        <v>952</v>
      </c>
      <c r="T1565" s="847" t="s">
        <v>953</v>
      </c>
      <c r="U1565" s="847" t="s">
        <v>26532</v>
      </c>
      <c r="V1565" s="754"/>
      <c r="W1565" s="54"/>
    </row>
    <row r="1566" spans="1:23" ht="135">
      <c r="A1566" s="1274"/>
      <c r="B1566" s="1264"/>
      <c r="C1566" s="1273"/>
      <c r="D1566" s="1270"/>
      <c r="E1566" s="1264"/>
      <c r="F1566" s="1270"/>
      <c r="G1566" s="1280"/>
      <c r="H1566" s="1270"/>
      <c r="I1566" s="1264"/>
      <c r="J1566" s="1264"/>
      <c r="K1566" s="1264"/>
      <c r="L1566" s="1270"/>
      <c r="M1566" s="1270"/>
      <c r="N1566" s="1270"/>
      <c r="O1566" s="1270"/>
      <c r="P1566" s="1270"/>
      <c r="Q1566" s="1270"/>
      <c r="R1566" s="1270"/>
      <c r="S1566" s="847" t="s">
        <v>954</v>
      </c>
      <c r="T1566" s="847" t="s">
        <v>955</v>
      </c>
      <c r="U1566" s="847" t="s">
        <v>26533</v>
      </c>
      <c r="V1566" s="754"/>
      <c r="W1566" s="54"/>
    </row>
    <row r="1567" spans="1:23" ht="135">
      <c r="A1567" s="1274"/>
      <c r="B1567" s="1264"/>
      <c r="C1567" s="1262"/>
      <c r="D1567" s="1270"/>
      <c r="E1567" s="1264"/>
      <c r="F1567" s="1270"/>
      <c r="G1567" s="1280"/>
      <c r="H1567" s="1270"/>
      <c r="I1567" s="1264"/>
      <c r="J1567" s="1264"/>
      <c r="K1567" s="1264"/>
      <c r="L1567" s="1270"/>
      <c r="M1567" s="1270"/>
      <c r="N1567" s="1270"/>
      <c r="O1567" s="1270"/>
      <c r="P1567" s="1270"/>
      <c r="Q1567" s="1270"/>
      <c r="R1567" s="1270"/>
      <c r="S1567" s="847" t="s">
        <v>956</v>
      </c>
      <c r="T1567" s="847" t="s">
        <v>957</v>
      </c>
      <c r="U1567" s="847" t="s">
        <v>26534</v>
      </c>
      <c r="V1567" s="754"/>
      <c r="W1567" s="54"/>
    </row>
    <row r="1568" spans="1:23" ht="135">
      <c r="A1568" s="1274" t="s">
        <v>958</v>
      </c>
      <c r="B1568" s="1264" t="s">
        <v>959</v>
      </c>
      <c r="C1568" s="1264" t="s">
        <v>26537</v>
      </c>
      <c r="D1568" s="1264" t="s">
        <v>226</v>
      </c>
      <c r="E1568" s="1264" t="s">
        <v>875</v>
      </c>
      <c r="F1568" s="1264" t="s">
        <v>885</v>
      </c>
      <c r="G1568" s="1264">
        <v>3</v>
      </c>
      <c r="H1568" s="1264">
        <v>0.75</v>
      </c>
      <c r="I1568" s="1264" t="s">
        <v>886</v>
      </c>
      <c r="J1568" s="1295">
        <v>1056708186237</v>
      </c>
      <c r="K1568" s="1264" t="s">
        <v>888</v>
      </c>
      <c r="L1568" s="1264"/>
      <c r="M1568" s="1264"/>
      <c r="N1568" s="1264"/>
      <c r="O1568" s="1264"/>
      <c r="P1568" s="1264"/>
      <c r="Q1568" s="1264"/>
      <c r="R1568" s="1264"/>
      <c r="S1568" s="847" t="s">
        <v>960</v>
      </c>
      <c r="T1568" s="847" t="s">
        <v>961</v>
      </c>
      <c r="U1568" s="847" t="s">
        <v>26535</v>
      </c>
      <c r="V1568" s="754"/>
      <c r="W1568" s="54"/>
    </row>
    <row r="1569" spans="1:23" ht="135">
      <c r="A1569" s="1274"/>
      <c r="B1569" s="1264"/>
      <c r="C1569" s="1264"/>
      <c r="D1569" s="1264"/>
      <c r="E1569" s="1264"/>
      <c r="F1569" s="1264"/>
      <c r="G1569" s="1264"/>
      <c r="H1569" s="1264"/>
      <c r="I1569" s="1264"/>
      <c r="J1569" s="1264"/>
      <c r="K1569" s="1264"/>
      <c r="L1569" s="1264"/>
      <c r="M1569" s="1264"/>
      <c r="N1569" s="1264"/>
      <c r="O1569" s="1264"/>
      <c r="P1569" s="1264"/>
      <c r="Q1569" s="1264"/>
      <c r="R1569" s="1264"/>
      <c r="S1569" s="847" t="s">
        <v>962</v>
      </c>
      <c r="T1569" s="847" t="s">
        <v>963</v>
      </c>
      <c r="U1569" s="847" t="s">
        <v>26536</v>
      </c>
      <c r="V1569" s="754"/>
      <c r="W1569" s="54"/>
    </row>
    <row r="1570" spans="1:23" ht="135">
      <c r="A1570" s="865" t="s">
        <v>964</v>
      </c>
      <c r="B1570" s="847" t="s">
        <v>965</v>
      </c>
      <c r="C1570" s="847" t="s">
        <v>26538</v>
      </c>
      <c r="D1570" s="847" t="s">
        <v>226</v>
      </c>
      <c r="E1570" s="847" t="s">
        <v>875</v>
      </c>
      <c r="F1570" s="847" t="s">
        <v>885</v>
      </c>
      <c r="G1570" s="847">
        <v>3</v>
      </c>
      <c r="H1570" s="847">
        <v>0.75</v>
      </c>
      <c r="I1570" s="847" t="s">
        <v>886</v>
      </c>
      <c r="J1570" s="866">
        <v>1056708186237</v>
      </c>
      <c r="K1570" s="847" t="s">
        <v>888</v>
      </c>
      <c r="L1570" s="847"/>
      <c r="M1570" s="847"/>
      <c r="N1570" s="847"/>
      <c r="O1570" s="847"/>
      <c r="P1570" s="847"/>
      <c r="Q1570" s="847"/>
      <c r="R1570" s="847"/>
      <c r="S1570" s="847" t="s">
        <v>966</v>
      </c>
      <c r="T1570" s="847" t="s">
        <v>967</v>
      </c>
      <c r="U1570" s="847" t="s">
        <v>26541</v>
      </c>
      <c r="V1570" s="754"/>
      <c r="W1570" s="54"/>
    </row>
    <row r="1571" spans="1:23" ht="135">
      <c r="A1571" s="1274" t="s">
        <v>968</v>
      </c>
      <c r="B1571" s="1264" t="s">
        <v>969</v>
      </c>
      <c r="C1571" s="1264" t="s">
        <v>26539</v>
      </c>
      <c r="D1571" s="1264" t="s">
        <v>226</v>
      </c>
      <c r="E1571" s="1264" t="s">
        <v>875</v>
      </c>
      <c r="F1571" s="1264" t="s">
        <v>885</v>
      </c>
      <c r="G1571" s="1264">
        <v>3</v>
      </c>
      <c r="H1571" s="1264">
        <v>0.75</v>
      </c>
      <c r="I1571" s="1264" t="s">
        <v>886</v>
      </c>
      <c r="J1571" s="1295">
        <v>1056708186237</v>
      </c>
      <c r="K1571" s="1264" t="s">
        <v>888</v>
      </c>
      <c r="L1571" s="1264"/>
      <c r="M1571" s="1264"/>
      <c r="N1571" s="1264"/>
      <c r="O1571" s="1264"/>
      <c r="P1571" s="1264"/>
      <c r="Q1571" s="1264"/>
      <c r="R1571" s="1264"/>
      <c r="S1571" s="847" t="s">
        <v>970</v>
      </c>
      <c r="T1571" s="847" t="s">
        <v>971</v>
      </c>
      <c r="U1571" s="847" t="s">
        <v>26542</v>
      </c>
      <c r="V1571" s="754"/>
      <c r="W1571" s="54"/>
    </row>
    <row r="1572" spans="1:23" ht="135">
      <c r="A1572" s="1274"/>
      <c r="B1572" s="1264"/>
      <c r="C1572" s="1264"/>
      <c r="D1572" s="1264"/>
      <c r="E1572" s="1264"/>
      <c r="F1572" s="1264"/>
      <c r="G1572" s="1264"/>
      <c r="H1572" s="1264"/>
      <c r="I1572" s="1264"/>
      <c r="J1572" s="1264"/>
      <c r="K1572" s="1264"/>
      <c r="L1572" s="1264"/>
      <c r="M1572" s="1264"/>
      <c r="N1572" s="1264"/>
      <c r="O1572" s="1264"/>
      <c r="P1572" s="1264"/>
      <c r="Q1572" s="1264"/>
      <c r="R1572" s="1264"/>
      <c r="S1572" s="847" t="s">
        <v>972</v>
      </c>
      <c r="T1572" s="847" t="s">
        <v>973</v>
      </c>
      <c r="U1572" s="847" t="s">
        <v>26543</v>
      </c>
      <c r="V1572" s="754"/>
      <c r="W1572" s="54"/>
    </row>
    <row r="1573" spans="1:23" ht="89.25" customHeight="1">
      <c r="A1573" s="1274" t="s">
        <v>974</v>
      </c>
      <c r="B1573" s="1264" t="s">
        <v>975</v>
      </c>
      <c r="C1573" s="1264" t="s">
        <v>26540</v>
      </c>
      <c r="D1573" s="1264" t="s">
        <v>226</v>
      </c>
      <c r="E1573" s="1264" t="s">
        <v>875</v>
      </c>
      <c r="F1573" s="1264" t="s">
        <v>885</v>
      </c>
      <c r="G1573" s="1281">
        <v>4</v>
      </c>
      <c r="H1573" s="1264" t="s">
        <v>949</v>
      </c>
      <c r="I1573" s="1264" t="s">
        <v>886</v>
      </c>
      <c r="J1573" s="1295">
        <v>1056708186237</v>
      </c>
      <c r="K1573" s="1264" t="s">
        <v>888</v>
      </c>
      <c r="L1573" s="1264"/>
      <c r="M1573" s="1264"/>
      <c r="N1573" s="1264"/>
      <c r="O1573" s="1264"/>
      <c r="P1573" s="1264"/>
      <c r="Q1573" s="1264"/>
      <c r="R1573" s="1264"/>
      <c r="S1573" s="847" t="s">
        <v>976</v>
      </c>
      <c r="T1573" s="847" t="s">
        <v>977</v>
      </c>
      <c r="U1573" s="847" t="s">
        <v>26544</v>
      </c>
      <c r="V1573" s="754"/>
      <c r="W1573" s="54"/>
    </row>
    <row r="1574" spans="1:23" ht="135">
      <c r="A1574" s="1274"/>
      <c r="B1574" s="1264"/>
      <c r="C1574" s="1264"/>
      <c r="D1574" s="1264"/>
      <c r="E1574" s="1264"/>
      <c r="F1574" s="1264"/>
      <c r="G1574" s="1281"/>
      <c r="H1574" s="1264"/>
      <c r="I1574" s="1264"/>
      <c r="J1574" s="1264"/>
      <c r="K1574" s="1264"/>
      <c r="L1574" s="1264"/>
      <c r="M1574" s="1264"/>
      <c r="N1574" s="1264"/>
      <c r="O1574" s="1264"/>
      <c r="P1574" s="1264"/>
      <c r="Q1574" s="1264"/>
      <c r="R1574" s="1264"/>
      <c r="S1574" s="847" t="s">
        <v>978</v>
      </c>
      <c r="T1574" s="847" t="s">
        <v>979</v>
      </c>
      <c r="U1574" s="847" t="s">
        <v>26545</v>
      </c>
      <c r="V1574" s="754"/>
      <c r="W1574" s="54"/>
    </row>
    <row r="1575" spans="1:23" ht="135">
      <c r="A1575" s="1274"/>
      <c r="B1575" s="1264"/>
      <c r="C1575" s="1264"/>
      <c r="D1575" s="1264"/>
      <c r="E1575" s="1264"/>
      <c r="F1575" s="1264"/>
      <c r="G1575" s="1281"/>
      <c r="H1575" s="1264"/>
      <c r="I1575" s="1264"/>
      <c r="J1575" s="1264"/>
      <c r="K1575" s="1264"/>
      <c r="L1575" s="1264"/>
      <c r="M1575" s="1264"/>
      <c r="N1575" s="1264"/>
      <c r="O1575" s="1264"/>
      <c r="P1575" s="1264"/>
      <c r="Q1575" s="1264"/>
      <c r="R1575" s="1264"/>
      <c r="S1575" s="847" t="s">
        <v>980</v>
      </c>
      <c r="T1575" s="847" t="s">
        <v>979</v>
      </c>
      <c r="U1575" s="847" t="s">
        <v>26551</v>
      </c>
      <c r="V1575" s="754"/>
      <c r="W1575" s="54"/>
    </row>
    <row r="1576" spans="1:23" ht="135">
      <c r="A1576" s="865" t="s">
        <v>981</v>
      </c>
      <c r="B1576" s="847" t="s">
        <v>982</v>
      </c>
      <c r="C1576" s="847" t="s">
        <v>26546</v>
      </c>
      <c r="D1576" s="847" t="s">
        <v>226</v>
      </c>
      <c r="E1576" s="847" t="s">
        <v>875</v>
      </c>
      <c r="F1576" s="847" t="s">
        <v>885</v>
      </c>
      <c r="G1576" s="878">
        <v>43833</v>
      </c>
      <c r="H1576" s="847" t="s">
        <v>949</v>
      </c>
      <c r="I1576" s="847" t="s">
        <v>886</v>
      </c>
      <c r="J1576" s="847" t="s">
        <v>887</v>
      </c>
      <c r="K1576" s="847" t="s">
        <v>888</v>
      </c>
      <c r="L1576" s="847"/>
      <c r="M1576" s="847"/>
      <c r="N1576" s="847"/>
      <c r="O1576" s="847"/>
      <c r="P1576" s="847"/>
      <c r="Q1576" s="847"/>
      <c r="R1576" s="847"/>
      <c r="S1576" s="847" t="s">
        <v>983</v>
      </c>
      <c r="T1576" s="847" t="s">
        <v>984</v>
      </c>
      <c r="U1576" s="847" t="s">
        <v>26552</v>
      </c>
      <c r="V1576" s="754"/>
      <c r="W1576" s="54"/>
    </row>
    <row r="1577" spans="1:23" ht="135">
      <c r="A1577" s="1274" t="s">
        <v>985</v>
      </c>
      <c r="B1577" s="1264" t="s">
        <v>986</v>
      </c>
      <c r="C1577" s="1264" t="s">
        <v>26547</v>
      </c>
      <c r="D1577" s="1264" t="s">
        <v>226</v>
      </c>
      <c r="E1577" s="1264" t="s">
        <v>875</v>
      </c>
      <c r="F1577" s="1264" t="s">
        <v>885</v>
      </c>
      <c r="G1577" s="1281">
        <v>5</v>
      </c>
      <c r="H1577" s="1264" t="s">
        <v>949</v>
      </c>
      <c r="I1577" s="1264" t="s">
        <v>886</v>
      </c>
      <c r="J1577" s="1264" t="s">
        <v>887</v>
      </c>
      <c r="K1577" s="1264" t="s">
        <v>888</v>
      </c>
      <c r="L1577" s="1264"/>
      <c r="M1577" s="1264"/>
      <c r="N1577" s="1264"/>
      <c r="O1577" s="1264"/>
      <c r="P1577" s="1264"/>
      <c r="Q1577" s="1264"/>
      <c r="R1577" s="1264"/>
      <c r="S1577" s="847" t="s">
        <v>987</v>
      </c>
      <c r="T1577" s="847" t="s">
        <v>988</v>
      </c>
      <c r="U1577" s="847" t="s">
        <v>26553</v>
      </c>
      <c r="V1577" s="754"/>
      <c r="W1577" s="54"/>
    </row>
    <row r="1578" spans="1:23" ht="135">
      <c r="A1578" s="1274"/>
      <c r="B1578" s="1264"/>
      <c r="C1578" s="1264"/>
      <c r="D1578" s="1264"/>
      <c r="E1578" s="1264"/>
      <c r="F1578" s="1264"/>
      <c r="G1578" s="1281"/>
      <c r="H1578" s="1264"/>
      <c r="I1578" s="1264"/>
      <c r="J1578" s="1264"/>
      <c r="K1578" s="1264"/>
      <c r="L1578" s="1264"/>
      <c r="M1578" s="1264"/>
      <c r="N1578" s="1264"/>
      <c r="O1578" s="1264"/>
      <c r="P1578" s="1264"/>
      <c r="Q1578" s="1264"/>
      <c r="R1578" s="1264"/>
      <c r="S1578" s="847" t="s">
        <v>989</v>
      </c>
      <c r="T1578" s="847" t="s">
        <v>990</v>
      </c>
      <c r="U1578" s="847" t="s">
        <v>26554</v>
      </c>
      <c r="V1578" s="754"/>
      <c r="W1578" s="54"/>
    </row>
    <row r="1579" spans="1:23" ht="135">
      <c r="A1579" s="1274"/>
      <c r="B1579" s="1264"/>
      <c r="C1579" s="1264"/>
      <c r="D1579" s="1264"/>
      <c r="E1579" s="1264"/>
      <c r="F1579" s="1264"/>
      <c r="G1579" s="1281"/>
      <c r="H1579" s="1264"/>
      <c r="I1579" s="1264"/>
      <c r="J1579" s="1264"/>
      <c r="K1579" s="1264"/>
      <c r="L1579" s="1264"/>
      <c r="M1579" s="1264"/>
      <c r="N1579" s="1264"/>
      <c r="O1579" s="1264"/>
      <c r="P1579" s="1264"/>
      <c r="Q1579" s="1264"/>
      <c r="R1579" s="1264"/>
      <c r="S1579" s="847" t="s">
        <v>991</v>
      </c>
      <c r="T1579" s="847" t="s">
        <v>992</v>
      </c>
      <c r="U1579" s="847" t="s">
        <v>26555</v>
      </c>
      <c r="V1579" s="754"/>
      <c r="W1579" s="54"/>
    </row>
    <row r="1580" spans="1:23" ht="135">
      <c r="A1580" s="1274"/>
      <c r="B1580" s="1264"/>
      <c r="C1580" s="1264"/>
      <c r="D1580" s="1264"/>
      <c r="E1580" s="1264"/>
      <c r="F1580" s="1264"/>
      <c r="G1580" s="1281"/>
      <c r="H1580" s="1264"/>
      <c r="I1580" s="1264"/>
      <c r="J1580" s="1264"/>
      <c r="K1580" s="1264"/>
      <c r="L1580" s="1264"/>
      <c r="M1580" s="1264"/>
      <c r="N1580" s="1264"/>
      <c r="O1580" s="1264"/>
      <c r="P1580" s="1264"/>
      <c r="Q1580" s="1264"/>
      <c r="R1580" s="1264"/>
      <c r="S1580" s="847" t="s">
        <v>993</v>
      </c>
      <c r="T1580" s="847" t="s">
        <v>994</v>
      </c>
      <c r="U1580" s="847" t="s">
        <v>26556</v>
      </c>
      <c r="V1580" s="754"/>
      <c r="W1580" s="54"/>
    </row>
    <row r="1581" spans="1:23" ht="135">
      <c r="A1581" s="1274" t="s">
        <v>995</v>
      </c>
      <c r="B1581" s="1264" t="s">
        <v>996</v>
      </c>
      <c r="C1581" s="1264" t="s">
        <v>26548</v>
      </c>
      <c r="D1581" s="1264" t="s">
        <v>226</v>
      </c>
      <c r="E1581" s="1264" t="s">
        <v>875</v>
      </c>
      <c r="F1581" s="1264" t="s">
        <v>885</v>
      </c>
      <c r="G1581" s="1281">
        <v>3</v>
      </c>
      <c r="H1581" s="1264" t="s">
        <v>949</v>
      </c>
      <c r="I1581" s="1264" t="s">
        <v>886</v>
      </c>
      <c r="J1581" s="1264" t="s">
        <v>887</v>
      </c>
      <c r="K1581" s="1264" t="s">
        <v>888</v>
      </c>
      <c r="L1581" s="1264"/>
      <c r="M1581" s="1264"/>
      <c r="N1581" s="1264"/>
      <c r="O1581" s="1264"/>
      <c r="P1581" s="1264"/>
      <c r="Q1581" s="1264"/>
      <c r="R1581" s="1264"/>
      <c r="S1581" s="847" t="s">
        <v>962</v>
      </c>
      <c r="T1581" s="847" t="s">
        <v>963</v>
      </c>
      <c r="U1581" s="847" t="s">
        <v>26557</v>
      </c>
      <c r="V1581" s="754"/>
      <c r="W1581" s="54"/>
    </row>
    <row r="1582" spans="1:23" ht="135">
      <c r="A1582" s="1274"/>
      <c r="B1582" s="1264"/>
      <c r="C1582" s="1264"/>
      <c r="D1582" s="1264"/>
      <c r="E1582" s="1264"/>
      <c r="F1582" s="1264"/>
      <c r="G1582" s="1281"/>
      <c r="H1582" s="1264"/>
      <c r="I1582" s="1264"/>
      <c r="J1582" s="1264"/>
      <c r="K1582" s="1264"/>
      <c r="L1582" s="1264"/>
      <c r="M1582" s="1264"/>
      <c r="N1582" s="1264"/>
      <c r="O1582" s="1264"/>
      <c r="P1582" s="1264"/>
      <c r="Q1582" s="1264"/>
      <c r="R1582" s="1264"/>
      <c r="S1582" s="847" t="s">
        <v>997</v>
      </c>
      <c r="T1582" s="847" t="s">
        <v>998</v>
      </c>
      <c r="U1582" s="847" t="s">
        <v>26558</v>
      </c>
      <c r="V1582" s="754"/>
      <c r="W1582" s="54"/>
    </row>
    <row r="1583" spans="1:23" ht="135">
      <c r="A1583" s="865" t="s">
        <v>999</v>
      </c>
      <c r="B1583" s="847" t="s">
        <v>1000</v>
      </c>
      <c r="C1583" s="847" t="s">
        <v>26549</v>
      </c>
      <c r="D1583" s="847" t="s">
        <v>226</v>
      </c>
      <c r="E1583" s="847" t="s">
        <v>875</v>
      </c>
      <c r="F1583" s="847" t="s">
        <v>885</v>
      </c>
      <c r="G1583" s="847">
        <v>4</v>
      </c>
      <c r="H1583" s="847">
        <v>0.75</v>
      </c>
      <c r="I1583" s="847" t="s">
        <v>886</v>
      </c>
      <c r="J1583" s="847" t="s">
        <v>887</v>
      </c>
      <c r="K1583" s="847" t="s">
        <v>888</v>
      </c>
      <c r="L1583" s="847"/>
      <c r="M1583" s="847"/>
      <c r="N1583" s="847"/>
      <c r="O1583" s="847"/>
      <c r="P1583" s="847"/>
      <c r="Q1583" s="847"/>
      <c r="R1583" s="847"/>
      <c r="S1583" s="847" t="s">
        <v>1001</v>
      </c>
      <c r="T1583" s="847" t="s">
        <v>1002</v>
      </c>
      <c r="U1583" s="847" t="s">
        <v>26559</v>
      </c>
      <c r="V1583" s="754"/>
      <c r="W1583" s="54"/>
    </row>
    <row r="1584" spans="1:23" ht="135">
      <c r="A1584" s="1274" t="s">
        <v>1003</v>
      </c>
      <c r="B1584" s="1264" t="s">
        <v>1004</v>
      </c>
      <c r="C1584" s="1264" t="s">
        <v>26550</v>
      </c>
      <c r="D1584" s="1264" t="s">
        <v>226</v>
      </c>
      <c r="E1584" s="1264" t="s">
        <v>875</v>
      </c>
      <c r="F1584" s="1264" t="s">
        <v>885</v>
      </c>
      <c r="G1584" s="1281">
        <v>3</v>
      </c>
      <c r="H1584" s="1264" t="s">
        <v>949</v>
      </c>
      <c r="I1584" s="1264" t="s">
        <v>886</v>
      </c>
      <c r="J1584" s="1264" t="s">
        <v>887</v>
      </c>
      <c r="K1584" s="1264" t="s">
        <v>888</v>
      </c>
      <c r="L1584" s="1264"/>
      <c r="M1584" s="1264"/>
      <c r="N1584" s="1264"/>
      <c r="O1584" s="1264"/>
      <c r="P1584" s="1264"/>
      <c r="Q1584" s="1264"/>
      <c r="R1584" s="1264"/>
      <c r="S1584" s="847" t="s">
        <v>1005</v>
      </c>
      <c r="T1584" s="847" t="s">
        <v>1006</v>
      </c>
      <c r="U1584" s="847" t="s">
        <v>26560</v>
      </c>
      <c r="V1584" s="754"/>
      <c r="W1584" s="54"/>
    </row>
    <row r="1585" spans="1:23" ht="135">
      <c r="A1585" s="1274"/>
      <c r="B1585" s="1264"/>
      <c r="C1585" s="1264"/>
      <c r="D1585" s="1264"/>
      <c r="E1585" s="1264"/>
      <c r="F1585" s="1264"/>
      <c r="G1585" s="1281"/>
      <c r="H1585" s="1264"/>
      <c r="I1585" s="1264"/>
      <c r="J1585" s="1264"/>
      <c r="K1585" s="1264"/>
      <c r="L1585" s="1264"/>
      <c r="M1585" s="1264"/>
      <c r="N1585" s="1264"/>
      <c r="O1585" s="1264"/>
      <c r="P1585" s="1264"/>
      <c r="Q1585" s="1264"/>
      <c r="R1585" s="1264"/>
      <c r="S1585" s="847" t="s">
        <v>1007</v>
      </c>
      <c r="T1585" s="847" t="s">
        <v>1008</v>
      </c>
      <c r="U1585" s="847" t="s">
        <v>1009</v>
      </c>
      <c r="V1585" s="754"/>
      <c r="W1585" s="54"/>
    </row>
    <row r="1586" spans="1:23" ht="135">
      <c r="A1586" s="1274" t="s">
        <v>1010</v>
      </c>
      <c r="B1586" s="1264" t="s">
        <v>1004</v>
      </c>
      <c r="C1586" s="1264" t="s">
        <v>26550</v>
      </c>
      <c r="D1586" s="1264" t="s">
        <v>226</v>
      </c>
      <c r="E1586" s="1264" t="s">
        <v>875</v>
      </c>
      <c r="F1586" s="1264" t="s">
        <v>885</v>
      </c>
      <c r="G1586" s="1281">
        <v>4</v>
      </c>
      <c r="H1586" s="1264" t="s">
        <v>949</v>
      </c>
      <c r="I1586" s="1264" t="s">
        <v>886</v>
      </c>
      <c r="J1586" s="1295">
        <v>1056708186237</v>
      </c>
      <c r="K1586" s="1264" t="s">
        <v>888</v>
      </c>
      <c r="L1586" s="1264"/>
      <c r="M1586" s="1264"/>
      <c r="N1586" s="1264"/>
      <c r="O1586" s="1264"/>
      <c r="P1586" s="1264"/>
      <c r="Q1586" s="1264"/>
      <c r="R1586" s="1264"/>
      <c r="S1586" s="847" t="s">
        <v>1011</v>
      </c>
      <c r="T1586" s="847" t="s">
        <v>1012</v>
      </c>
      <c r="U1586" s="847" t="s">
        <v>26562</v>
      </c>
      <c r="V1586" s="754"/>
      <c r="W1586" s="54"/>
    </row>
    <row r="1587" spans="1:23" ht="135">
      <c r="A1587" s="1274"/>
      <c r="B1587" s="1264"/>
      <c r="C1587" s="1264"/>
      <c r="D1587" s="1264"/>
      <c r="E1587" s="1264"/>
      <c r="F1587" s="1264"/>
      <c r="G1587" s="1281"/>
      <c r="H1587" s="1264"/>
      <c r="I1587" s="1264"/>
      <c r="J1587" s="1264"/>
      <c r="K1587" s="1264"/>
      <c r="L1587" s="1264"/>
      <c r="M1587" s="1264"/>
      <c r="N1587" s="1264"/>
      <c r="O1587" s="1264"/>
      <c r="P1587" s="1264"/>
      <c r="Q1587" s="1264"/>
      <c r="R1587" s="1264"/>
      <c r="S1587" s="847" t="s">
        <v>1013</v>
      </c>
      <c r="T1587" s="847" t="s">
        <v>1014</v>
      </c>
      <c r="U1587" s="847" t="s">
        <v>26563</v>
      </c>
      <c r="V1587" s="754"/>
      <c r="W1587" s="54"/>
    </row>
    <row r="1588" spans="1:23" ht="135">
      <c r="A1588" s="1274" t="s">
        <v>1015</v>
      </c>
      <c r="B1588" s="1264" t="s">
        <v>1016</v>
      </c>
      <c r="C1588" s="1264" t="s">
        <v>26561</v>
      </c>
      <c r="D1588" s="1264" t="s">
        <v>226</v>
      </c>
      <c r="E1588" s="1264" t="s">
        <v>875</v>
      </c>
      <c r="F1588" s="1264" t="s">
        <v>885</v>
      </c>
      <c r="G1588" s="1281">
        <v>7</v>
      </c>
      <c r="H1588" s="1264" t="s">
        <v>949</v>
      </c>
      <c r="I1588" s="1264" t="s">
        <v>886</v>
      </c>
      <c r="J1588" s="1295">
        <v>1056708186237</v>
      </c>
      <c r="K1588" s="1264" t="s">
        <v>888</v>
      </c>
      <c r="L1588" s="1264"/>
      <c r="M1588" s="1264"/>
      <c r="N1588" s="1264"/>
      <c r="O1588" s="1264"/>
      <c r="P1588" s="1264"/>
      <c r="Q1588" s="1264"/>
      <c r="R1588" s="1264"/>
      <c r="S1588" s="847" t="s">
        <v>929</v>
      </c>
      <c r="T1588" s="847" t="s">
        <v>1017</v>
      </c>
      <c r="U1588" s="847" t="s">
        <v>26564</v>
      </c>
      <c r="V1588" s="754"/>
      <c r="W1588" s="54"/>
    </row>
    <row r="1589" spans="1:23" ht="135">
      <c r="A1589" s="1274"/>
      <c r="B1589" s="1264"/>
      <c r="C1589" s="1264"/>
      <c r="D1589" s="1264"/>
      <c r="E1589" s="1264"/>
      <c r="F1589" s="1264"/>
      <c r="G1589" s="1281"/>
      <c r="H1589" s="1264"/>
      <c r="I1589" s="1264"/>
      <c r="J1589" s="1264"/>
      <c r="K1589" s="1264"/>
      <c r="L1589" s="1264"/>
      <c r="M1589" s="1264"/>
      <c r="N1589" s="1264"/>
      <c r="O1589" s="1264"/>
      <c r="P1589" s="1264"/>
      <c r="Q1589" s="1264"/>
      <c r="R1589" s="1264"/>
      <c r="S1589" s="847" t="s">
        <v>932</v>
      </c>
      <c r="T1589" s="847" t="s">
        <v>1018</v>
      </c>
      <c r="U1589" s="847" t="s">
        <v>26565</v>
      </c>
      <c r="V1589" s="754"/>
      <c r="W1589" s="54"/>
    </row>
    <row r="1590" spans="1:23" ht="135">
      <c r="A1590" s="1274"/>
      <c r="B1590" s="1264"/>
      <c r="C1590" s="1264"/>
      <c r="D1590" s="1264"/>
      <c r="E1590" s="1264"/>
      <c r="F1590" s="1264"/>
      <c r="G1590" s="1281"/>
      <c r="H1590" s="1264"/>
      <c r="I1590" s="1264"/>
      <c r="J1590" s="1264"/>
      <c r="K1590" s="1264"/>
      <c r="L1590" s="1264"/>
      <c r="M1590" s="1264"/>
      <c r="N1590" s="1264"/>
      <c r="O1590" s="1264"/>
      <c r="P1590" s="1264"/>
      <c r="Q1590" s="1264"/>
      <c r="R1590" s="1264"/>
      <c r="S1590" s="847" t="s">
        <v>935</v>
      </c>
      <c r="T1590" s="847" t="s">
        <v>1019</v>
      </c>
      <c r="U1590" s="847" t="s">
        <v>26566</v>
      </c>
      <c r="V1590" s="754"/>
      <c r="W1590" s="54"/>
    </row>
    <row r="1591" spans="1:23" ht="135">
      <c r="A1591" s="1274"/>
      <c r="B1591" s="1264"/>
      <c r="C1591" s="1264"/>
      <c r="D1591" s="1264"/>
      <c r="E1591" s="1264"/>
      <c r="F1591" s="1264"/>
      <c r="G1591" s="1281"/>
      <c r="H1591" s="1264"/>
      <c r="I1591" s="1264"/>
      <c r="J1591" s="1264"/>
      <c r="K1591" s="1264"/>
      <c r="L1591" s="1264"/>
      <c r="M1591" s="1264"/>
      <c r="N1591" s="1264"/>
      <c r="O1591" s="1264"/>
      <c r="P1591" s="1264"/>
      <c r="Q1591" s="1264"/>
      <c r="R1591" s="1264"/>
      <c r="S1591" s="847" t="s">
        <v>941</v>
      </c>
      <c r="T1591" s="847" t="s">
        <v>1020</v>
      </c>
      <c r="U1591" s="847" t="s">
        <v>26567</v>
      </c>
      <c r="V1591" s="754"/>
      <c r="W1591" s="54"/>
    </row>
    <row r="1592" spans="1:23" ht="135">
      <c r="A1592" s="1274"/>
      <c r="B1592" s="1264"/>
      <c r="C1592" s="1264"/>
      <c r="D1592" s="1264"/>
      <c r="E1592" s="1264"/>
      <c r="F1592" s="1264"/>
      <c r="G1592" s="1281"/>
      <c r="H1592" s="1264"/>
      <c r="I1592" s="1264"/>
      <c r="J1592" s="1264"/>
      <c r="K1592" s="1264"/>
      <c r="L1592" s="1264"/>
      <c r="M1592" s="1264"/>
      <c r="N1592" s="1264"/>
      <c r="O1592" s="1264"/>
      <c r="P1592" s="1264"/>
      <c r="Q1592" s="1264"/>
      <c r="R1592" s="1264"/>
      <c r="S1592" s="847" t="s">
        <v>943</v>
      </c>
      <c r="T1592" s="847" t="s">
        <v>1021</v>
      </c>
      <c r="U1592" s="847" t="s">
        <v>26568</v>
      </c>
      <c r="V1592" s="754"/>
      <c r="W1592" s="54"/>
    </row>
    <row r="1593" spans="1:23" ht="135">
      <c r="A1593" s="1274"/>
      <c r="B1593" s="1264"/>
      <c r="C1593" s="1264"/>
      <c r="D1593" s="1264"/>
      <c r="E1593" s="1264"/>
      <c r="F1593" s="1264"/>
      <c r="G1593" s="1281"/>
      <c r="H1593" s="1264"/>
      <c r="I1593" s="1264"/>
      <c r="J1593" s="1264"/>
      <c r="K1593" s="1264"/>
      <c r="L1593" s="1264"/>
      <c r="M1593" s="1264"/>
      <c r="N1593" s="1264"/>
      <c r="O1593" s="1264"/>
      <c r="P1593" s="1264"/>
      <c r="Q1593" s="1264"/>
      <c r="R1593" s="1264"/>
      <c r="S1593" s="847" t="s">
        <v>937</v>
      </c>
      <c r="T1593" s="847" t="s">
        <v>1022</v>
      </c>
      <c r="U1593" s="847" t="s">
        <v>26569</v>
      </c>
      <c r="V1593" s="754"/>
      <c r="W1593" s="54"/>
    </row>
    <row r="1594" spans="1:23" ht="135">
      <c r="A1594" s="1274"/>
      <c r="B1594" s="1264"/>
      <c r="C1594" s="1264"/>
      <c r="D1594" s="1264"/>
      <c r="E1594" s="1264"/>
      <c r="F1594" s="1264"/>
      <c r="G1594" s="1281"/>
      <c r="H1594" s="1264"/>
      <c r="I1594" s="1264"/>
      <c r="J1594" s="1264"/>
      <c r="K1594" s="1264"/>
      <c r="L1594" s="1264"/>
      <c r="M1594" s="1264"/>
      <c r="N1594" s="1264"/>
      <c r="O1594" s="1264"/>
      <c r="P1594" s="1264"/>
      <c r="Q1594" s="1264"/>
      <c r="R1594" s="1264"/>
      <c r="S1594" s="847" t="s">
        <v>945</v>
      </c>
      <c r="T1594" s="847" t="s">
        <v>1023</v>
      </c>
      <c r="U1594" s="847" t="s">
        <v>26570</v>
      </c>
      <c r="V1594" s="754"/>
      <c r="W1594" s="54"/>
    </row>
    <row r="1595" spans="1:23" ht="135">
      <c r="A1595" s="1274"/>
      <c r="B1595" s="1264"/>
      <c r="C1595" s="1264"/>
      <c r="D1595" s="1264"/>
      <c r="E1595" s="1264"/>
      <c r="F1595" s="1264"/>
      <c r="G1595" s="1281"/>
      <c r="H1595" s="1264"/>
      <c r="I1595" s="1264"/>
      <c r="J1595" s="1264"/>
      <c r="K1595" s="1264"/>
      <c r="L1595" s="1264"/>
      <c r="M1595" s="1264"/>
      <c r="N1595" s="1264"/>
      <c r="O1595" s="1264"/>
      <c r="P1595" s="1264"/>
      <c r="Q1595" s="1264"/>
      <c r="R1595" s="1264"/>
      <c r="S1595" s="847" t="s">
        <v>966</v>
      </c>
      <c r="T1595" s="847" t="s">
        <v>1024</v>
      </c>
      <c r="U1595" s="847" t="s">
        <v>26571</v>
      </c>
      <c r="V1595" s="754"/>
      <c r="W1595" s="54"/>
    </row>
    <row r="1596" spans="1:23" ht="120">
      <c r="A1596" s="1274" t="s">
        <v>1025</v>
      </c>
      <c r="B1596" s="1264" t="s">
        <v>1026</v>
      </c>
      <c r="C1596" s="1261" t="s">
        <v>26573</v>
      </c>
      <c r="D1596" s="1264" t="s">
        <v>226</v>
      </c>
      <c r="E1596" s="1276" t="s">
        <v>1027</v>
      </c>
      <c r="F1596" s="1270" t="s">
        <v>885</v>
      </c>
      <c r="G1596" s="1280">
        <v>5</v>
      </c>
      <c r="H1596" s="1270" t="s">
        <v>949</v>
      </c>
      <c r="I1596" s="1264" t="s">
        <v>886</v>
      </c>
      <c r="J1596" s="1295">
        <v>1056708186237</v>
      </c>
      <c r="K1596" s="1264" t="s">
        <v>1028</v>
      </c>
      <c r="L1596" s="1270"/>
      <c r="M1596" s="1270"/>
      <c r="N1596" s="1270"/>
      <c r="O1596" s="1270"/>
      <c r="P1596" s="1270"/>
      <c r="Q1596" s="1270"/>
      <c r="R1596" s="1270"/>
      <c r="S1596" s="847" t="s">
        <v>952</v>
      </c>
      <c r="T1596" s="847" t="s">
        <v>1029</v>
      </c>
      <c r="U1596" s="847" t="s">
        <v>26572</v>
      </c>
      <c r="V1596" s="754"/>
      <c r="W1596" s="54"/>
    </row>
    <row r="1597" spans="1:23" ht="120">
      <c r="A1597" s="1274"/>
      <c r="B1597" s="1264"/>
      <c r="C1597" s="1273"/>
      <c r="D1597" s="1264"/>
      <c r="E1597" s="1276"/>
      <c r="F1597" s="1270"/>
      <c r="G1597" s="1280"/>
      <c r="H1597" s="1270"/>
      <c r="I1597" s="1264"/>
      <c r="J1597" s="1264"/>
      <c r="K1597" s="1264"/>
      <c r="L1597" s="1270"/>
      <c r="M1597" s="1270"/>
      <c r="N1597" s="1270"/>
      <c r="O1597" s="1270"/>
      <c r="P1597" s="1270"/>
      <c r="Q1597" s="1270"/>
      <c r="R1597" s="1270"/>
      <c r="S1597" s="847" t="s">
        <v>943</v>
      </c>
      <c r="T1597" s="847" t="s">
        <v>1030</v>
      </c>
      <c r="U1597" s="847" t="s">
        <v>26576</v>
      </c>
      <c r="V1597" s="754"/>
      <c r="W1597" s="54"/>
    </row>
    <row r="1598" spans="1:23" ht="135">
      <c r="A1598" s="1274"/>
      <c r="B1598" s="1264"/>
      <c r="C1598" s="1273"/>
      <c r="D1598" s="1264"/>
      <c r="E1598" s="1276"/>
      <c r="F1598" s="1270"/>
      <c r="G1598" s="1280"/>
      <c r="H1598" s="1270"/>
      <c r="I1598" s="1264"/>
      <c r="J1598" s="1264"/>
      <c r="K1598" s="1264"/>
      <c r="L1598" s="1270"/>
      <c r="M1598" s="1270"/>
      <c r="N1598" s="1270"/>
      <c r="O1598" s="1270"/>
      <c r="P1598" s="1270"/>
      <c r="Q1598" s="1270"/>
      <c r="R1598" s="1270"/>
      <c r="S1598" s="847" t="s">
        <v>954</v>
      </c>
      <c r="T1598" s="847" t="s">
        <v>1031</v>
      </c>
      <c r="U1598" s="847"/>
      <c r="V1598" s="754"/>
      <c r="W1598" s="54"/>
    </row>
    <row r="1599" spans="1:23" ht="135">
      <c r="A1599" s="1274"/>
      <c r="B1599" s="1264"/>
      <c r="C1599" s="1262"/>
      <c r="D1599" s="1264"/>
      <c r="E1599" s="1276"/>
      <c r="F1599" s="1270"/>
      <c r="G1599" s="1280"/>
      <c r="H1599" s="1270"/>
      <c r="I1599" s="1264"/>
      <c r="J1599" s="1264"/>
      <c r="K1599" s="1264"/>
      <c r="L1599" s="1270"/>
      <c r="M1599" s="1270"/>
      <c r="N1599" s="1270"/>
      <c r="O1599" s="1270"/>
      <c r="P1599" s="1270"/>
      <c r="Q1599" s="1270"/>
      <c r="R1599" s="1270"/>
      <c r="S1599" s="847" t="s">
        <v>960</v>
      </c>
      <c r="T1599" s="847" t="s">
        <v>1032</v>
      </c>
      <c r="U1599" s="847"/>
      <c r="V1599" s="754"/>
      <c r="W1599" s="54"/>
    </row>
    <row r="1600" spans="1:23" ht="135">
      <c r="A1600" s="865" t="s">
        <v>1033</v>
      </c>
      <c r="B1600" s="847" t="s">
        <v>1034</v>
      </c>
      <c r="C1600" s="847" t="s">
        <v>26574</v>
      </c>
      <c r="D1600" s="847" t="s">
        <v>226</v>
      </c>
      <c r="E1600" s="830" t="s">
        <v>1027</v>
      </c>
      <c r="F1600" s="760" t="s">
        <v>885</v>
      </c>
      <c r="G1600" s="760">
        <v>3</v>
      </c>
      <c r="H1600" s="760">
        <v>0.75</v>
      </c>
      <c r="I1600" s="847" t="s">
        <v>886</v>
      </c>
      <c r="J1600" s="866">
        <v>1056708186237</v>
      </c>
      <c r="K1600" s="847" t="s">
        <v>888</v>
      </c>
      <c r="L1600" s="760"/>
      <c r="M1600" s="760"/>
      <c r="N1600" s="760"/>
      <c r="O1600" s="760"/>
      <c r="P1600" s="760"/>
      <c r="Q1600" s="760"/>
      <c r="R1600" s="760"/>
      <c r="S1600" s="847" t="s">
        <v>932</v>
      </c>
      <c r="T1600" s="847" t="s">
        <v>1035</v>
      </c>
      <c r="U1600" s="847" t="s">
        <v>26577</v>
      </c>
      <c r="V1600" s="754"/>
      <c r="W1600" s="54"/>
    </row>
    <row r="1601" spans="1:26" ht="135">
      <c r="A1601" s="1274" t="s">
        <v>1036</v>
      </c>
      <c r="B1601" s="1264" t="s">
        <v>1037</v>
      </c>
      <c r="C1601" s="1264" t="s">
        <v>26575</v>
      </c>
      <c r="D1601" s="1264" t="s">
        <v>226</v>
      </c>
      <c r="E1601" s="1276" t="s">
        <v>1027</v>
      </c>
      <c r="F1601" s="1270" t="s">
        <v>885</v>
      </c>
      <c r="G1601" s="1270">
        <v>1</v>
      </c>
      <c r="H1601" s="1270">
        <v>8</v>
      </c>
      <c r="I1601" s="1264" t="s">
        <v>1038</v>
      </c>
      <c r="J1601" s="1295">
        <v>1056708186237</v>
      </c>
      <c r="K1601" s="1264" t="s">
        <v>888</v>
      </c>
      <c r="L1601" s="1270"/>
      <c r="M1601" s="1270"/>
      <c r="N1601" s="1270"/>
      <c r="O1601" s="1270"/>
      <c r="P1601" s="1270"/>
      <c r="Q1601" s="1270"/>
      <c r="R1601" s="1270"/>
      <c r="S1601" s="847" t="s">
        <v>929</v>
      </c>
      <c r="T1601" s="847" t="s">
        <v>1039</v>
      </c>
      <c r="U1601" s="847" t="s">
        <v>26578</v>
      </c>
      <c r="V1601" s="754"/>
      <c r="W1601" s="54"/>
    </row>
    <row r="1602" spans="1:26" ht="135">
      <c r="A1602" s="1274"/>
      <c r="B1602" s="1264"/>
      <c r="C1602" s="1264"/>
      <c r="D1602" s="1264"/>
      <c r="E1602" s="1276"/>
      <c r="F1602" s="1270"/>
      <c r="G1602" s="1270"/>
      <c r="H1602" s="1270"/>
      <c r="I1602" s="1264"/>
      <c r="J1602" s="1264"/>
      <c r="K1602" s="1264"/>
      <c r="L1602" s="1270"/>
      <c r="M1602" s="1270"/>
      <c r="N1602" s="1270"/>
      <c r="O1602" s="1270"/>
      <c r="P1602" s="1270"/>
      <c r="Q1602" s="1270"/>
      <c r="R1602" s="1270"/>
      <c r="S1602" s="847" t="s">
        <v>932</v>
      </c>
      <c r="T1602" s="847" t="s">
        <v>1040</v>
      </c>
      <c r="U1602" s="847" t="s">
        <v>26579</v>
      </c>
      <c r="V1602" s="754"/>
      <c r="W1602" s="54"/>
    </row>
    <row r="1603" spans="1:26" ht="135">
      <c r="A1603" s="1274"/>
      <c r="B1603" s="1264"/>
      <c r="C1603" s="1264"/>
      <c r="D1603" s="1264"/>
      <c r="E1603" s="1276"/>
      <c r="F1603" s="1270"/>
      <c r="G1603" s="1270"/>
      <c r="H1603" s="1270"/>
      <c r="I1603" s="1264"/>
      <c r="J1603" s="1264"/>
      <c r="K1603" s="1264"/>
      <c r="L1603" s="1270"/>
      <c r="M1603" s="1270"/>
      <c r="N1603" s="1270"/>
      <c r="O1603" s="1270"/>
      <c r="P1603" s="1270"/>
      <c r="Q1603" s="1270"/>
      <c r="R1603" s="1270"/>
      <c r="S1603" s="847" t="s">
        <v>943</v>
      </c>
      <c r="T1603" s="847" t="s">
        <v>1041</v>
      </c>
      <c r="U1603" s="847" t="s">
        <v>26580</v>
      </c>
      <c r="V1603" s="754"/>
      <c r="W1603" s="54"/>
    </row>
    <row r="1604" spans="1:26" ht="135">
      <c r="A1604" s="1274"/>
      <c r="B1604" s="1264"/>
      <c r="C1604" s="1264"/>
      <c r="D1604" s="1264"/>
      <c r="E1604" s="1276"/>
      <c r="F1604" s="1270"/>
      <c r="G1604" s="1270"/>
      <c r="H1604" s="1270"/>
      <c r="I1604" s="1264"/>
      <c r="J1604" s="1264"/>
      <c r="K1604" s="1264"/>
      <c r="L1604" s="1270"/>
      <c r="M1604" s="1270"/>
      <c r="N1604" s="1270"/>
      <c r="O1604" s="1270"/>
      <c r="P1604" s="1270"/>
      <c r="Q1604" s="1270"/>
      <c r="R1604" s="1270"/>
      <c r="S1604" s="847" t="s">
        <v>929</v>
      </c>
      <c r="T1604" s="847" t="s">
        <v>1042</v>
      </c>
      <c r="U1604" s="847" t="s">
        <v>26581</v>
      </c>
      <c r="V1604" s="754"/>
      <c r="W1604" s="54"/>
    </row>
    <row r="1605" spans="1:26" ht="135">
      <c r="A1605" s="1274"/>
      <c r="B1605" s="1264"/>
      <c r="C1605" s="1264"/>
      <c r="D1605" s="1264"/>
      <c r="E1605" s="1276"/>
      <c r="F1605" s="1270"/>
      <c r="G1605" s="1270"/>
      <c r="H1605" s="1270"/>
      <c r="I1605" s="1264"/>
      <c r="J1605" s="1264"/>
      <c r="K1605" s="1264"/>
      <c r="L1605" s="1270"/>
      <c r="M1605" s="1270"/>
      <c r="N1605" s="1270"/>
      <c r="O1605" s="1270"/>
      <c r="P1605" s="1270"/>
      <c r="Q1605" s="1270"/>
      <c r="R1605" s="1270"/>
      <c r="S1605" s="847" t="s">
        <v>935</v>
      </c>
      <c r="T1605" s="847" t="s">
        <v>1043</v>
      </c>
      <c r="U1605" s="847" t="s">
        <v>26582</v>
      </c>
      <c r="V1605" s="754"/>
      <c r="W1605" s="54"/>
    </row>
    <row r="1606" spans="1:26" ht="135">
      <c r="A1606" s="1274"/>
      <c r="B1606" s="1264"/>
      <c r="C1606" s="1264"/>
      <c r="D1606" s="1264"/>
      <c r="E1606" s="1276"/>
      <c r="F1606" s="1270"/>
      <c r="G1606" s="1270"/>
      <c r="H1606" s="1270"/>
      <c r="I1606" s="1264"/>
      <c r="J1606" s="1264"/>
      <c r="K1606" s="1264"/>
      <c r="L1606" s="1270"/>
      <c r="M1606" s="1270"/>
      <c r="N1606" s="1270"/>
      <c r="O1606" s="1270"/>
      <c r="P1606" s="1270"/>
      <c r="Q1606" s="1270"/>
      <c r="R1606" s="1270"/>
      <c r="S1606" s="847" t="s">
        <v>943</v>
      </c>
      <c r="T1606" s="847" t="s">
        <v>1044</v>
      </c>
      <c r="U1606" s="847" t="s">
        <v>26583</v>
      </c>
      <c r="V1606" s="754"/>
      <c r="W1606" s="54"/>
    </row>
    <row r="1607" spans="1:26" ht="135">
      <c r="A1607" s="1274"/>
      <c r="B1607" s="1264"/>
      <c r="C1607" s="1264"/>
      <c r="D1607" s="1264"/>
      <c r="E1607" s="1276"/>
      <c r="F1607" s="1270"/>
      <c r="G1607" s="1270"/>
      <c r="H1607" s="1270"/>
      <c r="I1607" s="1264"/>
      <c r="J1607" s="1264"/>
      <c r="K1607" s="1264"/>
      <c r="L1607" s="1270"/>
      <c r="M1607" s="1270"/>
      <c r="N1607" s="1270"/>
      <c r="O1607" s="1270"/>
      <c r="P1607" s="1270"/>
      <c r="Q1607" s="1270"/>
      <c r="R1607" s="1270"/>
      <c r="S1607" s="847" t="s">
        <v>945</v>
      </c>
      <c r="T1607" s="847" t="s">
        <v>1045</v>
      </c>
      <c r="U1607" s="847" t="s">
        <v>26584</v>
      </c>
      <c r="V1607" s="754"/>
      <c r="W1607" s="54"/>
    </row>
    <row r="1608" spans="1:26" ht="135">
      <c r="A1608" s="1274"/>
      <c r="B1608" s="1264"/>
      <c r="C1608" s="1264"/>
      <c r="D1608" s="1264"/>
      <c r="E1608" s="1276"/>
      <c r="F1608" s="1270"/>
      <c r="G1608" s="1270"/>
      <c r="H1608" s="1270"/>
      <c r="I1608" s="1264"/>
      <c r="J1608" s="1264"/>
      <c r="K1608" s="1264"/>
      <c r="L1608" s="1270"/>
      <c r="M1608" s="1270"/>
      <c r="N1608" s="1270"/>
      <c r="O1608" s="1270"/>
      <c r="P1608" s="1270"/>
      <c r="Q1608" s="1270"/>
      <c r="R1608" s="1270"/>
      <c r="S1608" s="847" t="s">
        <v>950</v>
      </c>
      <c r="T1608" s="847" t="s">
        <v>1046</v>
      </c>
      <c r="U1608" s="847" t="s">
        <v>26585</v>
      </c>
      <c r="V1608" s="754"/>
      <c r="W1608" s="54"/>
    </row>
    <row r="1609" spans="1:26" ht="135">
      <c r="A1609" s="1274"/>
      <c r="B1609" s="1264"/>
      <c r="C1609" s="1264"/>
      <c r="D1609" s="1264"/>
      <c r="E1609" s="1276"/>
      <c r="F1609" s="1270"/>
      <c r="G1609" s="1270"/>
      <c r="H1609" s="1270"/>
      <c r="I1609" s="1264"/>
      <c r="J1609" s="1264"/>
      <c r="K1609" s="1264"/>
      <c r="L1609" s="1270"/>
      <c r="M1609" s="1270"/>
      <c r="N1609" s="1270"/>
      <c r="O1609" s="1270"/>
      <c r="P1609" s="1270"/>
      <c r="Q1609" s="1270"/>
      <c r="R1609" s="1270"/>
      <c r="S1609" s="847" t="s">
        <v>952</v>
      </c>
      <c r="T1609" s="847" t="s">
        <v>1047</v>
      </c>
      <c r="U1609" s="847" t="s">
        <v>26586</v>
      </c>
      <c r="V1609" s="754"/>
      <c r="W1609" s="54"/>
    </row>
    <row r="1610" spans="1:26" ht="135">
      <c r="A1610" s="865" t="s">
        <v>1048</v>
      </c>
      <c r="B1610" s="847" t="s">
        <v>1049</v>
      </c>
      <c r="C1610" s="847" t="s">
        <v>26592</v>
      </c>
      <c r="D1610" s="847" t="s">
        <v>226</v>
      </c>
      <c r="E1610" s="830" t="s">
        <v>1027</v>
      </c>
      <c r="F1610" s="847" t="s">
        <v>885</v>
      </c>
      <c r="G1610" s="847">
        <v>1</v>
      </c>
      <c r="H1610" s="847">
        <v>0.75</v>
      </c>
      <c r="I1610" s="847" t="s">
        <v>886</v>
      </c>
      <c r="J1610" s="866">
        <v>1056708186237</v>
      </c>
      <c r="K1610" s="847" t="s">
        <v>888</v>
      </c>
      <c r="L1610" s="847"/>
      <c r="M1610" s="847"/>
      <c r="N1610" s="847"/>
      <c r="O1610" s="847"/>
      <c r="P1610" s="847"/>
      <c r="Q1610" s="847"/>
      <c r="R1610" s="847"/>
      <c r="S1610" s="847" t="s">
        <v>956</v>
      </c>
      <c r="T1610" s="847" t="s">
        <v>1050</v>
      </c>
      <c r="U1610" s="847" t="s">
        <v>26587</v>
      </c>
      <c r="V1610" s="754"/>
      <c r="W1610" s="54"/>
    </row>
    <row r="1611" spans="1:26" ht="135">
      <c r="A1611" s="1274" t="s">
        <v>1051</v>
      </c>
      <c r="B1611" s="1264" t="s">
        <v>1052</v>
      </c>
      <c r="C1611" s="1264" t="s">
        <v>26593</v>
      </c>
      <c r="D1611" s="1264" t="s">
        <v>226</v>
      </c>
      <c r="E1611" s="1276" t="s">
        <v>875</v>
      </c>
      <c r="F1611" s="1264" t="s">
        <v>885</v>
      </c>
      <c r="G1611" s="1264">
        <v>4</v>
      </c>
      <c r="H1611" s="1264">
        <v>0.75</v>
      </c>
      <c r="I1611" s="1264" t="s">
        <v>886</v>
      </c>
      <c r="J1611" s="1295">
        <v>1056708186237</v>
      </c>
      <c r="K1611" s="1264" t="s">
        <v>888</v>
      </c>
      <c r="L1611" s="1264"/>
      <c r="M1611" s="1264"/>
      <c r="N1611" s="1264"/>
      <c r="O1611" s="1264"/>
      <c r="P1611" s="1264"/>
      <c r="Q1611" s="1264"/>
      <c r="R1611" s="1264"/>
      <c r="S1611" s="847" t="s">
        <v>932</v>
      </c>
      <c r="T1611" s="847" t="s">
        <v>1053</v>
      </c>
      <c r="U1611" s="847" t="s">
        <v>26588</v>
      </c>
      <c r="V1611" s="754"/>
      <c r="W1611" s="54"/>
    </row>
    <row r="1612" spans="1:26" ht="135">
      <c r="A1612" s="1274"/>
      <c r="B1612" s="1264"/>
      <c r="C1612" s="1264"/>
      <c r="D1612" s="1264"/>
      <c r="E1612" s="1276"/>
      <c r="F1612" s="1264"/>
      <c r="G1612" s="1264"/>
      <c r="H1612" s="1264"/>
      <c r="I1612" s="1264"/>
      <c r="J1612" s="1264"/>
      <c r="K1612" s="1264"/>
      <c r="L1612" s="1264"/>
      <c r="M1612" s="1264"/>
      <c r="N1612" s="1264"/>
      <c r="O1612" s="1264"/>
      <c r="P1612" s="1264"/>
      <c r="Q1612" s="1264"/>
      <c r="R1612" s="1264"/>
      <c r="S1612" s="847" t="s">
        <v>935</v>
      </c>
      <c r="T1612" s="847" t="s">
        <v>1054</v>
      </c>
      <c r="U1612" s="847" t="s">
        <v>26589</v>
      </c>
      <c r="V1612" s="754"/>
      <c r="W1612" s="54"/>
    </row>
    <row r="1613" spans="1:26" ht="135">
      <c r="A1613" s="1274"/>
      <c r="B1613" s="1264"/>
      <c r="C1613" s="1264"/>
      <c r="D1613" s="1264"/>
      <c r="E1613" s="1276"/>
      <c r="F1613" s="1264"/>
      <c r="G1613" s="1264"/>
      <c r="H1613" s="1264"/>
      <c r="I1613" s="1264"/>
      <c r="J1613" s="1264"/>
      <c r="K1613" s="1264"/>
      <c r="L1613" s="1264"/>
      <c r="M1613" s="1264"/>
      <c r="N1613" s="1264"/>
      <c r="O1613" s="1264"/>
      <c r="P1613" s="1264"/>
      <c r="Q1613" s="1264"/>
      <c r="R1613" s="1264"/>
      <c r="S1613" s="847" t="s">
        <v>941</v>
      </c>
      <c r="T1613" s="847" t="s">
        <v>1055</v>
      </c>
      <c r="U1613" s="847" t="s">
        <v>26590</v>
      </c>
      <c r="V1613" s="754"/>
      <c r="W1613" s="54"/>
    </row>
    <row r="1614" spans="1:26" ht="135">
      <c r="A1614" s="1274"/>
      <c r="B1614" s="1264"/>
      <c r="C1614" s="1264"/>
      <c r="D1614" s="1264"/>
      <c r="E1614" s="1276"/>
      <c r="F1614" s="1264"/>
      <c r="G1614" s="1264"/>
      <c r="H1614" s="1264"/>
      <c r="I1614" s="1264"/>
      <c r="J1614" s="1264"/>
      <c r="K1614" s="1264"/>
      <c r="L1614" s="1264"/>
      <c r="M1614" s="1264"/>
      <c r="N1614" s="1264"/>
      <c r="O1614" s="1264"/>
      <c r="P1614" s="1264"/>
      <c r="Q1614" s="1264"/>
      <c r="R1614" s="1264"/>
      <c r="S1614" s="847" t="s">
        <v>945</v>
      </c>
      <c r="T1614" s="847" t="s">
        <v>1056</v>
      </c>
      <c r="U1614" s="847" t="s">
        <v>26591</v>
      </c>
      <c r="V1614" s="183"/>
      <c r="W1614" s="747"/>
      <c r="X1614" s="1"/>
      <c r="Y1614" s="1"/>
      <c r="Z1614" s="1"/>
    </row>
    <row r="1615" spans="1:26" ht="135">
      <c r="A1615" s="865" t="s">
        <v>1057</v>
      </c>
      <c r="B1615" s="847" t="s">
        <v>1058</v>
      </c>
      <c r="C1615" s="847" t="s">
        <v>26594</v>
      </c>
      <c r="D1615" s="847" t="s">
        <v>226</v>
      </c>
      <c r="E1615" s="830" t="s">
        <v>1027</v>
      </c>
      <c r="F1615" s="847" t="s">
        <v>885</v>
      </c>
      <c r="G1615" s="847">
        <v>1</v>
      </c>
      <c r="H1615" s="847">
        <v>8</v>
      </c>
      <c r="I1615" s="847" t="s">
        <v>886</v>
      </c>
      <c r="J1615" s="866">
        <v>1056708186237</v>
      </c>
      <c r="K1615" s="847" t="s">
        <v>888</v>
      </c>
      <c r="L1615" s="847"/>
      <c r="M1615" s="847"/>
      <c r="N1615" s="847"/>
      <c r="O1615" s="847"/>
      <c r="P1615" s="847"/>
      <c r="Q1615" s="847"/>
      <c r="R1615" s="847"/>
      <c r="S1615" s="847"/>
      <c r="T1615" s="847" t="s">
        <v>1059</v>
      </c>
      <c r="U1615" s="847" t="s">
        <v>26594</v>
      </c>
      <c r="V1615" s="753"/>
      <c r="W1615" s="753"/>
      <c r="X1615" s="47"/>
      <c r="Y1615" s="47"/>
      <c r="Z1615" s="1"/>
    </row>
    <row r="1616" spans="1:26" ht="135">
      <c r="A1616" s="865" t="s">
        <v>1060</v>
      </c>
      <c r="B1616" s="847" t="s">
        <v>1058</v>
      </c>
      <c r="C1616" s="847" t="s">
        <v>26594</v>
      </c>
      <c r="D1616" s="847" t="s">
        <v>226</v>
      </c>
      <c r="E1616" s="830" t="s">
        <v>1027</v>
      </c>
      <c r="F1616" s="847" t="s">
        <v>885</v>
      </c>
      <c r="G1616" s="847">
        <v>1</v>
      </c>
      <c r="H1616" s="847">
        <v>8</v>
      </c>
      <c r="I1616" s="847" t="s">
        <v>886</v>
      </c>
      <c r="J1616" s="866">
        <v>1056708186237</v>
      </c>
      <c r="K1616" s="847" t="s">
        <v>888</v>
      </c>
      <c r="L1616" s="847"/>
      <c r="M1616" s="847"/>
      <c r="N1616" s="847"/>
      <c r="O1616" s="847"/>
      <c r="P1616" s="847"/>
      <c r="Q1616" s="847"/>
      <c r="R1616" s="847"/>
      <c r="S1616" s="847"/>
      <c r="T1616" s="847" t="s">
        <v>1059</v>
      </c>
      <c r="U1616" s="847" t="s">
        <v>26594</v>
      </c>
      <c r="V1616" s="755"/>
      <c r="W1616" s="49"/>
      <c r="X1616" s="48"/>
      <c r="Y1616" s="24"/>
    </row>
    <row r="1617" spans="1:25" ht="135">
      <c r="A1617" s="865" t="s">
        <v>1061</v>
      </c>
      <c r="B1617" s="847" t="s">
        <v>1062</v>
      </c>
      <c r="C1617" s="847" t="s">
        <v>26595</v>
      </c>
      <c r="D1617" s="847" t="s">
        <v>226</v>
      </c>
      <c r="E1617" s="830" t="s">
        <v>1027</v>
      </c>
      <c r="F1617" s="847" t="s">
        <v>885</v>
      </c>
      <c r="G1617" s="847">
        <v>1</v>
      </c>
      <c r="H1617" s="847">
        <v>8</v>
      </c>
      <c r="I1617" s="847" t="s">
        <v>886</v>
      </c>
      <c r="J1617" s="866">
        <v>1056708186237</v>
      </c>
      <c r="K1617" s="847" t="s">
        <v>888</v>
      </c>
      <c r="L1617" s="847"/>
      <c r="M1617" s="847"/>
      <c r="N1617" s="847"/>
      <c r="O1617" s="847"/>
      <c r="P1617" s="847"/>
      <c r="Q1617" s="847"/>
      <c r="R1617" s="847"/>
      <c r="S1617" s="847" t="s">
        <v>1063</v>
      </c>
      <c r="T1617" s="847" t="s">
        <v>1064</v>
      </c>
      <c r="U1617" s="847" t="s">
        <v>26596</v>
      </c>
      <c r="V1617" s="755"/>
      <c r="W1617" s="49"/>
      <c r="X1617" s="48"/>
      <c r="Y1617" s="24"/>
    </row>
    <row r="1618" spans="1:25" ht="105">
      <c r="A1618" s="1228" t="s">
        <v>34913</v>
      </c>
      <c r="B1618" s="1227" t="s">
        <v>34914</v>
      </c>
      <c r="C1618" s="1227"/>
      <c r="D1618" s="1227"/>
      <c r="E1618" s="1219"/>
      <c r="F1618" s="1227"/>
      <c r="G1618" s="1227">
        <v>5</v>
      </c>
      <c r="H1618" s="1227">
        <v>0.75</v>
      </c>
      <c r="I1618" s="1227" t="s">
        <v>34896</v>
      </c>
      <c r="J1618" s="1229"/>
      <c r="K1618" s="1227"/>
      <c r="L1618" s="1227"/>
      <c r="M1618" s="1227"/>
      <c r="N1618" s="1227"/>
      <c r="O1618" s="1227"/>
      <c r="P1618" s="1227"/>
      <c r="Q1618" s="1227"/>
      <c r="R1618" s="1227"/>
      <c r="S1618" s="1227"/>
      <c r="T1618" s="1227"/>
      <c r="U1618" s="1227"/>
      <c r="V1618" s="1222"/>
      <c r="W1618" s="1223"/>
      <c r="X1618" s="1224"/>
      <c r="Y1618" s="1221"/>
    </row>
    <row r="1619" spans="1:25" ht="32.25" customHeight="1">
      <c r="A1619" s="1296" t="s">
        <v>1065</v>
      </c>
      <c r="B1619" s="1296"/>
      <c r="C1619" s="1296"/>
      <c r="D1619" s="1296"/>
      <c r="E1619" s="1296"/>
      <c r="F1619" s="1296"/>
      <c r="G1619" s="1296"/>
      <c r="H1619" s="1296"/>
      <c r="I1619" s="1296"/>
      <c r="J1619" s="1296"/>
      <c r="K1619" s="1296"/>
      <c r="L1619" s="1296"/>
      <c r="M1619" s="1296"/>
      <c r="N1619" s="1296"/>
      <c r="O1619" s="1296"/>
      <c r="P1619" s="1296"/>
      <c r="Q1619" s="1296"/>
      <c r="R1619" s="1296"/>
      <c r="S1619" s="1296"/>
      <c r="T1619" s="1296"/>
      <c r="U1619" s="1296"/>
      <c r="V1619" s="755"/>
      <c r="W1619" s="49"/>
      <c r="X1619" s="48"/>
      <c r="Y1619" s="24"/>
    </row>
    <row r="1620" spans="1:25" ht="120">
      <c r="A1620" s="871" t="s">
        <v>1066</v>
      </c>
      <c r="B1620" s="847" t="s">
        <v>1067</v>
      </c>
      <c r="C1620" s="847" t="s">
        <v>1068</v>
      </c>
      <c r="D1620" s="847" t="s">
        <v>226</v>
      </c>
      <c r="E1620" s="847" t="s">
        <v>875</v>
      </c>
      <c r="F1620" s="760">
        <v>4.5</v>
      </c>
      <c r="G1620" s="760">
        <v>3</v>
      </c>
      <c r="H1620" s="760">
        <v>0.75</v>
      </c>
      <c r="I1620" s="847" t="s">
        <v>1069</v>
      </c>
      <c r="J1620" s="866">
        <v>1056708186325</v>
      </c>
      <c r="K1620" s="847" t="s">
        <v>1070</v>
      </c>
      <c r="L1620" s="847"/>
      <c r="M1620" s="847"/>
      <c r="N1620" s="760"/>
      <c r="O1620" s="760"/>
      <c r="P1620" s="879"/>
      <c r="Q1620" s="879"/>
      <c r="R1620" s="879"/>
      <c r="S1620" s="880" t="s">
        <v>230</v>
      </c>
      <c r="T1620" s="847" t="s">
        <v>1071</v>
      </c>
      <c r="U1620" s="880" t="s">
        <v>26597</v>
      </c>
      <c r="V1620" s="1300"/>
      <c r="W1620" s="1301"/>
      <c r="X1620" s="1302"/>
      <c r="Y1620" s="1283"/>
    </row>
    <row r="1621" spans="1:25" ht="120">
      <c r="A1621" s="871" t="s">
        <v>1072</v>
      </c>
      <c r="B1621" s="847" t="s">
        <v>1073</v>
      </c>
      <c r="C1621" s="847" t="s">
        <v>1074</v>
      </c>
      <c r="D1621" s="847" t="s">
        <v>226</v>
      </c>
      <c r="E1621" s="847" t="s">
        <v>875</v>
      </c>
      <c r="F1621" s="760">
        <v>6</v>
      </c>
      <c r="G1621" s="760">
        <v>4</v>
      </c>
      <c r="H1621" s="760">
        <v>0.75</v>
      </c>
      <c r="I1621" s="847" t="s">
        <v>1069</v>
      </c>
      <c r="J1621" s="866">
        <v>1056708186325</v>
      </c>
      <c r="K1621" s="847" t="s">
        <v>1070</v>
      </c>
      <c r="L1621" s="847"/>
      <c r="M1621" s="847"/>
      <c r="N1621" s="760"/>
      <c r="O1621" s="760"/>
      <c r="P1621" s="879"/>
      <c r="Q1621" s="879"/>
      <c r="R1621" s="879"/>
      <c r="S1621" s="880" t="s">
        <v>230</v>
      </c>
      <c r="T1621" s="847" t="s">
        <v>1075</v>
      </c>
      <c r="U1621" s="880" t="s">
        <v>26598</v>
      </c>
      <c r="V1621" s="1300"/>
      <c r="W1621" s="1301"/>
      <c r="X1621" s="1302"/>
      <c r="Y1621" s="1283"/>
    </row>
    <row r="1622" spans="1:25" ht="120">
      <c r="A1622" s="871" t="s">
        <v>1076</v>
      </c>
      <c r="B1622" s="847" t="s">
        <v>1077</v>
      </c>
      <c r="C1622" s="847" t="s">
        <v>1078</v>
      </c>
      <c r="D1622" s="847" t="s">
        <v>226</v>
      </c>
      <c r="E1622" s="847" t="s">
        <v>875</v>
      </c>
      <c r="F1622" s="760">
        <v>7.5</v>
      </c>
      <c r="G1622" s="760">
        <v>5</v>
      </c>
      <c r="H1622" s="760">
        <v>0.75</v>
      </c>
      <c r="I1622" s="847" t="s">
        <v>1069</v>
      </c>
      <c r="J1622" s="866">
        <v>1056708186325</v>
      </c>
      <c r="K1622" s="847" t="s">
        <v>1070</v>
      </c>
      <c r="L1622" s="847"/>
      <c r="M1622" s="847"/>
      <c r="N1622" s="760"/>
      <c r="O1622" s="760"/>
      <c r="P1622" s="879"/>
      <c r="Q1622" s="879"/>
      <c r="R1622" s="879"/>
      <c r="S1622" s="880" t="s">
        <v>230</v>
      </c>
      <c r="T1622" s="847" t="s">
        <v>1079</v>
      </c>
      <c r="U1622" s="880" t="s">
        <v>1080</v>
      </c>
      <c r="V1622" s="1300"/>
      <c r="W1622" s="1301"/>
      <c r="X1622" s="1302"/>
      <c r="Y1622" s="1283"/>
    </row>
    <row r="1623" spans="1:25" ht="60" customHeight="1">
      <c r="A1623" s="1282" t="s">
        <v>1081</v>
      </c>
      <c r="B1623" s="1264" t="s">
        <v>1082</v>
      </c>
      <c r="C1623" s="1264" t="s">
        <v>1083</v>
      </c>
      <c r="D1623" s="1264" t="s">
        <v>226</v>
      </c>
      <c r="E1623" s="1264" t="s">
        <v>875</v>
      </c>
      <c r="F1623" s="1270">
        <v>7.5</v>
      </c>
      <c r="G1623" s="1270">
        <v>5</v>
      </c>
      <c r="H1623" s="1270">
        <v>0.75</v>
      </c>
      <c r="I1623" s="1264" t="s">
        <v>1069</v>
      </c>
      <c r="J1623" s="1295">
        <v>1056708186325</v>
      </c>
      <c r="K1623" s="1264" t="s">
        <v>1070</v>
      </c>
      <c r="L1623" s="1264"/>
      <c r="M1623" s="1264"/>
      <c r="N1623" s="1270"/>
      <c r="O1623" s="1270"/>
      <c r="P1623" s="1303"/>
      <c r="Q1623" s="1303"/>
      <c r="R1623" s="1303"/>
      <c r="S1623" s="1299" t="s">
        <v>889</v>
      </c>
      <c r="T1623" s="1264" t="s">
        <v>1084</v>
      </c>
      <c r="U1623" s="1299" t="s">
        <v>26599</v>
      </c>
      <c r="V1623" s="1300"/>
      <c r="W1623" s="1301"/>
      <c r="X1623" s="1302"/>
      <c r="Y1623" s="1283"/>
    </row>
    <row r="1624" spans="1:25">
      <c r="A1624" s="1282"/>
      <c r="B1624" s="1264"/>
      <c r="C1624" s="1264"/>
      <c r="D1624" s="1264"/>
      <c r="E1624" s="1264"/>
      <c r="F1624" s="1270"/>
      <c r="G1624" s="1270"/>
      <c r="H1624" s="1270"/>
      <c r="I1624" s="1264"/>
      <c r="J1624" s="1264"/>
      <c r="K1624" s="1264"/>
      <c r="L1624" s="1264"/>
      <c r="M1624" s="1264"/>
      <c r="N1624" s="1270"/>
      <c r="O1624" s="1270"/>
      <c r="P1624" s="1303"/>
      <c r="Q1624" s="1303"/>
      <c r="R1624" s="1303"/>
      <c r="S1624" s="1299"/>
      <c r="T1624" s="1264"/>
      <c r="U1624" s="1299"/>
      <c r="V1624" s="1301"/>
      <c r="W1624" s="1301"/>
      <c r="X1624" s="1302"/>
      <c r="Y1624" s="1283"/>
    </row>
    <row r="1625" spans="1:25" ht="120">
      <c r="A1625" s="1282" t="s">
        <v>1085</v>
      </c>
      <c r="B1625" s="1264" t="s">
        <v>1086</v>
      </c>
      <c r="C1625" s="1264" t="s">
        <v>1087</v>
      </c>
      <c r="D1625" s="1264" t="s">
        <v>226</v>
      </c>
      <c r="E1625" s="1264" t="s">
        <v>875</v>
      </c>
      <c r="F1625" s="1270">
        <v>4.5</v>
      </c>
      <c r="G1625" s="1270">
        <v>5</v>
      </c>
      <c r="H1625" s="1270">
        <v>0.75</v>
      </c>
      <c r="I1625" s="847" t="s">
        <v>1069</v>
      </c>
      <c r="J1625" s="1295">
        <v>1056708186325</v>
      </c>
      <c r="K1625" s="1264" t="s">
        <v>1070</v>
      </c>
      <c r="L1625" s="1264"/>
      <c r="M1625" s="1264"/>
      <c r="N1625" s="1270"/>
      <c r="O1625" s="1270"/>
      <c r="P1625" s="1303"/>
      <c r="Q1625" s="1303"/>
      <c r="R1625" s="1303"/>
      <c r="S1625" s="1299" t="s">
        <v>230</v>
      </c>
      <c r="T1625" s="1264" t="s">
        <v>1088</v>
      </c>
      <c r="U1625" s="1299" t="s">
        <v>26600</v>
      </c>
      <c r="V1625" s="1301"/>
      <c r="W1625" s="1301"/>
      <c r="X1625" s="1302"/>
      <c r="Y1625" s="1283"/>
    </row>
    <row r="1626" spans="1:25">
      <c r="A1626" s="1282"/>
      <c r="B1626" s="1264"/>
      <c r="C1626" s="1264"/>
      <c r="D1626" s="1264"/>
      <c r="E1626" s="1264"/>
      <c r="F1626" s="1270"/>
      <c r="G1626" s="1270"/>
      <c r="H1626" s="1270"/>
      <c r="I1626" s="847"/>
      <c r="J1626" s="1264"/>
      <c r="K1626" s="1264"/>
      <c r="L1626" s="1264"/>
      <c r="M1626" s="1264"/>
      <c r="N1626" s="1270"/>
      <c r="O1626" s="1270"/>
      <c r="P1626" s="1303"/>
      <c r="Q1626" s="1303"/>
      <c r="R1626" s="1303"/>
      <c r="S1626" s="1299"/>
      <c r="T1626" s="1264"/>
      <c r="U1626" s="1299"/>
      <c r="V1626" s="1301"/>
      <c r="W1626" s="1301"/>
      <c r="X1626" s="1302"/>
      <c r="Y1626" s="1283"/>
    </row>
    <row r="1627" spans="1:25" ht="36" customHeight="1">
      <c r="A1627" s="1282" t="s">
        <v>1089</v>
      </c>
      <c r="B1627" s="1264" t="s">
        <v>1090</v>
      </c>
      <c r="C1627" s="1264" t="s">
        <v>1091</v>
      </c>
      <c r="D1627" s="1264" t="s">
        <v>226</v>
      </c>
      <c r="E1627" s="1264" t="s">
        <v>875</v>
      </c>
      <c r="F1627" s="1270">
        <v>2.5</v>
      </c>
      <c r="G1627" s="1270">
        <v>1</v>
      </c>
      <c r="H1627" s="1270">
        <v>0.75</v>
      </c>
      <c r="I1627" s="1264" t="s">
        <v>1092</v>
      </c>
      <c r="J1627" s="1295">
        <v>1026700853915</v>
      </c>
      <c r="K1627" s="1264" t="s">
        <v>1093</v>
      </c>
      <c r="L1627" s="1264"/>
      <c r="M1627" s="1264"/>
      <c r="N1627" s="1270"/>
      <c r="O1627" s="1270"/>
      <c r="P1627" s="1303"/>
      <c r="Q1627" s="1303"/>
      <c r="R1627" s="1303"/>
      <c r="S1627" s="1264" t="s">
        <v>1092</v>
      </c>
      <c r="T1627" s="1264" t="s">
        <v>1094</v>
      </c>
      <c r="U1627" s="1299" t="s">
        <v>1095</v>
      </c>
      <c r="V1627" s="1301"/>
      <c r="W1627" s="1301"/>
      <c r="X1627" s="1302"/>
      <c r="Y1627" s="1283"/>
    </row>
    <row r="1628" spans="1:25">
      <c r="A1628" s="1282"/>
      <c r="B1628" s="1264"/>
      <c r="C1628" s="1264"/>
      <c r="D1628" s="1264"/>
      <c r="E1628" s="1264"/>
      <c r="F1628" s="1270"/>
      <c r="G1628" s="1270"/>
      <c r="H1628" s="1270"/>
      <c r="I1628" s="1264"/>
      <c r="J1628" s="1264"/>
      <c r="K1628" s="1264"/>
      <c r="L1628" s="1264"/>
      <c r="M1628" s="1264"/>
      <c r="N1628" s="1270"/>
      <c r="O1628" s="1270"/>
      <c r="P1628" s="1303"/>
      <c r="Q1628" s="1303"/>
      <c r="R1628" s="1303"/>
      <c r="S1628" s="1264"/>
      <c r="T1628" s="1264"/>
      <c r="U1628" s="1299"/>
      <c r="V1628" s="1301"/>
      <c r="W1628" s="1301"/>
      <c r="X1628" s="1302"/>
      <c r="Y1628" s="1283"/>
    </row>
    <row r="1629" spans="1:25">
      <c r="A1629" s="1282"/>
      <c r="B1629" s="1264"/>
      <c r="C1629" s="1264"/>
      <c r="D1629" s="1264"/>
      <c r="E1629" s="1264"/>
      <c r="F1629" s="1270"/>
      <c r="G1629" s="1270"/>
      <c r="H1629" s="1270"/>
      <c r="I1629" s="1264"/>
      <c r="J1629" s="1264"/>
      <c r="K1629" s="1264"/>
      <c r="L1629" s="1264"/>
      <c r="M1629" s="1264"/>
      <c r="N1629" s="1270"/>
      <c r="O1629" s="1270"/>
      <c r="P1629" s="1303"/>
      <c r="Q1629" s="1303"/>
      <c r="R1629" s="1303"/>
      <c r="S1629" s="1264"/>
      <c r="T1629" s="1264"/>
      <c r="U1629" s="1299"/>
      <c r="V1629" s="1301"/>
      <c r="W1629" s="1301"/>
      <c r="X1629" s="1302"/>
      <c r="Y1629" s="1283"/>
    </row>
    <row r="1630" spans="1:25">
      <c r="A1630" s="1282"/>
      <c r="B1630" s="1264"/>
      <c r="C1630" s="1264"/>
      <c r="D1630" s="1264"/>
      <c r="E1630" s="1264"/>
      <c r="F1630" s="1270"/>
      <c r="G1630" s="1270"/>
      <c r="H1630" s="1270"/>
      <c r="I1630" s="1264"/>
      <c r="J1630" s="1264"/>
      <c r="K1630" s="1264"/>
      <c r="L1630" s="1264"/>
      <c r="M1630" s="1264"/>
      <c r="N1630" s="1270"/>
      <c r="O1630" s="1270"/>
      <c r="P1630" s="1303"/>
      <c r="Q1630" s="1303"/>
      <c r="R1630" s="1303"/>
      <c r="S1630" s="1264"/>
      <c r="T1630" s="1264"/>
      <c r="U1630" s="1299"/>
      <c r="V1630" s="1301"/>
      <c r="W1630" s="1301"/>
      <c r="X1630" s="1302"/>
      <c r="Y1630" s="1283"/>
    </row>
    <row r="1631" spans="1:25">
      <c r="A1631" s="1282"/>
      <c r="B1631" s="1264"/>
      <c r="C1631" s="1264"/>
      <c r="D1631" s="1264"/>
      <c r="E1631" s="1264"/>
      <c r="F1631" s="1270"/>
      <c r="G1631" s="1270"/>
      <c r="H1631" s="1270"/>
      <c r="I1631" s="1264"/>
      <c r="J1631" s="1264"/>
      <c r="K1631" s="1264"/>
      <c r="L1631" s="1264"/>
      <c r="M1631" s="1264"/>
      <c r="N1631" s="1270"/>
      <c r="O1631" s="1270"/>
      <c r="P1631" s="1303"/>
      <c r="Q1631" s="1303"/>
      <c r="R1631" s="1303"/>
      <c r="S1631" s="1264"/>
      <c r="T1631" s="1264"/>
      <c r="U1631" s="1299"/>
      <c r="V1631" s="1301"/>
      <c r="W1631" s="1301"/>
      <c r="X1631" s="1302"/>
      <c r="Y1631" s="1283"/>
    </row>
    <row r="1632" spans="1:25">
      <c r="A1632" s="1282"/>
      <c r="B1632" s="1264"/>
      <c r="C1632" s="1264"/>
      <c r="D1632" s="1264"/>
      <c r="E1632" s="1264"/>
      <c r="F1632" s="1270"/>
      <c r="G1632" s="1270"/>
      <c r="H1632" s="1270"/>
      <c r="I1632" s="1264"/>
      <c r="J1632" s="1264"/>
      <c r="K1632" s="1264"/>
      <c r="L1632" s="1264"/>
      <c r="M1632" s="1264"/>
      <c r="N1632" s="1270"/>
      <c r="O1632" s="1270"/>
      <c r="P1632" s="1303"/>
      <c r="Q1632" s="1303"/>
      <c r="R1632" s="1303"/>
      <c r="S1632" s="1264"/>
      <c r="T1632" s="1264"/>
      <c r="U1632" s="1299"/>
      <c r="V1632" s="1301"/>
      <c r="W1632" s="1301"/>
      <c r="X1632" s="1302"/>
      <c r="Y1632" s="1283"/>
    </row>
    <row r="1633" spans="1:25" ht="96" customHeight="1">
      <c r="A1633" s="1282" t="s">
        <v>1096</v>
      </c>
      <c r="B1633" s="1264" t="s">
        <v>1097</v>
      </c>
      <c r="C1633" s="1264" t="s">
        <v>1098</v>
      </c>
      <c r="D1633" s="1264" t="s">
        <v>226</v>
      </c>
      <c r="E1633" s="1264" t="s">
        <v>875</v>
      </c>
      <c r="F1633" s="1270">
        <v>1</v>
      </c>
      <c r="G1633" s="1270">
        <v>1</v>
      </c>
      <c r="H1633" s="1270">
        <v>0.75</v>
      </c>
      <c r="I1633" s="1264" t="s">
        <v>1099</v>
      </c>
      <c r="J1633" s="1295">
        <v>1026700853904</v>
      </c>
      <c r="K1633" s="1264" t="s">
        <v>1097</v>
      </c>
      <c r="L1633" s="1264"/>
      <c r="M1633" s="1264"/>
      <c r="N1633" s="1270"/>
      <c r="O1633" s="1270"/>
      <c r="P1633" s="1303"/>
      <c r="Q1633" s="1303"/>
      <c r="R1633" s="1303"/>
      <c r="S1633" s="1264" t="s">
        <v>1100</v>
      </c>
      <c r="T1633" s="1264" t="s">
        <v>1097</v>
      </c>
      <c r="U1633" s="1299" t="s">
        <v>1101</v>
      </c>
      <c r="V1633" s="1301"/>
      <c r="W1633" s="1301"/>
      <c r="X1633" s="1302"/>
      <c r="Y1633" s="1283"/>
    </row>
    <row r="1634" spans="1:25">
      <c r="A1634" s="1282"/>
      <c r="B1634" s="1264"/>
      <c r="C1634" s="1264"/>
      <c r="D1634" s="1264"/>
      <c r="E1634" s="1264"/>
      <c r="F1634" s="1270"/>
      <c r="G1634" s="1270"/>
      <c r="H1634" s="1270"/>
      <c r="I1634" s="1264"/>
      <c r="J1634" s="1264"/>
      <c r="K1634" s="1264"/>
      <c r="L1634" s="1264"/>
      <c r="M1634" s="1264"/>
      <c r="N1634" s="1270"/>
      <c r="O1634" s="1270"/>
      <c r="P1634" s="1303"/>
      <c r="Q1634" s="1303"/>
      <c r="R1634" s="1303"/>
      <c r="S1634" s="1264"/>
      <c r="T1634" s="1264"/>
      <c r="U1634" s="1299"/>
      <c r="V1634" s="1301"/>
      <c r="W1634" s="1301"/>
      <c r="X1634" s="1302"/>
      <c r="Y1634" s="1283"/>
    </row>
    <row r="1635" spans="1:25" ht="60" customHeight="1">
      <c r="A1635" s="1282" t="s">
        <v>1102</v>
      </c>
      <c r="B1635" s="1264" t="s">
        <v>1070</v>
      </c>
      <c r="C1635" s="1264" t="s">
        <v>26601</v>
      </c>
      <c r="D1635" s="1264" t="s">
        <v>226</v>
      </c>
      <c r="E1635" s="1264" t="s">
        <v>875</v>
      </c>
      <c r="F1635" s="1270">
        <v>1</v>
      </c>
      <c r="G1635" s="1270">
        <v>1</v>
      </c>
      <c r="H1635" s="1270">
        <v>0.75</v>
      </c>
      <c r="I1635" s="1264" t="s">
        <v>1069</v>
      </c>
      <c r="J1635" s="1295">
        <v>1056708186325</v>
      </c>
      <c r="K1635" s="1264" t="s">
        <v>1070</v>
      </c>
      <c r="L1635" s="1264"/>
      <c r="M1635" s="1264"/>
      <c r="N1635" s="1270"/>
      <c r="O1635" s="1270"/>
      <c r="P1635" s="1303"/>
      <c r="Q1635" s="1303"/>
      <c r="R1635" s="1303"/>
      <c r="S1635" s="1264" t="s">
        <v>1069</v>
      </c>
      <c r="T1635" s="1264" t="s">
        <v>1070</v>
      </c>
      <c r="U1635" s="1299" t="s">
        <v>1103</v>
      </c>
      <c r="V1635" s="753"/>
      <c r="W1635" s="753"/>
      <c r="X1635" s="47"/>
      <c r="Y1635" s="47"/>
    </row>
    <row r="1636" spans="1:25">
      <c r="A1636" s="1282"/>
      <c r="B1636" s="1264"/>
      <c r="C1636" s="1264"/>
      <c r="D1636" s="1264"/>
      <c r="E1636" s="1264"/>
      <c r="F1636" s="1270"/>
      <c r="G1636" s="1270"/>
      <c r="H1636" s="1270"/>
      <c r="I1636" s="1264"/>
      <c r="J1636" s="1264"/>
      <c r="K1636" s="1264"/>
      <c r="L1636" s="1264"/>
      <c r="M1636" s="1264"/>
      <c r="N1636" s="1270"/>
      <c r="O1636" s="1270"/>
      <c r="P1636" s="1303"/>
      <c r="Q1636" s="1303"/>
      <c r="R1636" s="1303"/>
      <c r="S1636" s="1264"/>
      <c r="T1636" s="1264"/>
      <c r="U1636" s="1299"/>
      <c r="V1636" s="1297"/>
      <c r="W1636" s="1297"/>
      <c r="X1636" s="1283"/>
      <c r="Y1636" s="1283"/>
    </row>
    <row r="1637" spans="1:25">
      <c r="A1637" s="1282"/>
      <c r="B1637" s="1264"/>
      <c r="C1637" s="1264"/>
      <c r="D1637" s="1264"/>
      <c r="E1637" s="1264"/>
      <c r="F1637" s="1270"/>
      <c r="G1637" s="1270"/>
      <c r="H1637" s="1270"/>
      <c r="I1637" s="1264"/>
      <c r="J1637" s="1264"/>
      <c r="K1637" s="1264"/>
      <c r="L1637" s="1264"/>
      <c r="M1637" s="1264"/>
      <c r="N1637" s="1270"/>
      <c r="O1637" s="1270"/>
      <c r="P1637" s="1303"/>
      <c r="Q1637" s="1303"/>
      <c r="R1637" s="1303"/>
      <c r="S1637" s="1264"/>
      <c r="T1637" s="1264"/>
      <c r="U1637" s="1299"/>
      <c r="V1637" s="1297"/>
      <c r="W1637" s="1297"/>
      <c r="X1637" s="1283"/>
      <c r="Y1637" s="1283"/>
    </row>
    <row r="1638" spans="1:25" ht="23.25" customHeight="1">
      <c r="A1638" s="1296" t="s">
        <v>1104</v>
      </c>
      <c r="B1638" s="1296"/>
      <c r="C1638" s="1296"/>
      <c r="D1638" s="1296"/>
      <c r="E1638" s="1296"/>
      <c r="F1638" s="1296"/>
      <c r="G1638" s="1296"/>
      <c r="H1638" s="1296"/>
      <c r="I1638" s="1296"/>
      <c r="J1638" s="1296"/>
      <c r="K1638" s="1296"/>
      <c r="L1638" s="1296"/>
      <c r="M1638" s="1296"/>
      <c r="N1638" s="1296"/>
      <c r="O1638" s="1296"/>
      <c r="P1638" s="1296"/>
      <c r="Q1638" s="1296"/>
      <c r="R1638" s="1296"/>
      <c r="S1638" s="1296"/>
      <c r="T1638" s="1296"/>
      <c r="U1638" s="1296"/>
      <c r="V1638" s="1297"/>
      <c r="W1638" s="1297"/>
      <c r="X1638" s="1283"/>
      <c r="Y1638" s="1283"/>
    </row>
    <row r="1639" spans="1:25" ht="56.25" customHeight="1">
      <c r="A1639" s="1282" t="s">
        <v>1105</v>
      </c>
      <c r="B1639" s="1264" t="s">
        <v>1106</v>
      </c>
      <c r="C1639" s="1264" t="s">
        <v>26602</v>
      </c>
      <c r="D1639" s="1264" t="s">
        <v>226</v>
      </c>
      <c r="E1639" s="1264" t="s">
        <v>904</v>
      </c>
      <c r="F1639" s="1264">
        <v>12</v>
      </c>
      <c r="G1639" s="1264" t="s">
        <v>1107</v>
      </c>
      <c r="H1639" s="1261" t="s">
        <v>1108</v>
      </c>
      <c r="I1639" s="1261" t="s">
        <v>1109</v>
      </c>
      <c r="J1639" s="1271" t="s">
        <v>24101</v>
      </c>
      <c r="K1639" s="1261" t="s">
        <v>1110</v>
      </c>
      <c r="L1639" s="1271"/>
      <c r="M1639" s="1271"/>
      <c r="N1639" s="1267"/>
      <c r="O1639" s="1271"/>
      <c r="P1639" s="1261"/>
      <c r="Q1639" s="1264"/>
      <c r="R1639" s="1264"/>
      <c r="S1639" s="1261" t="s">
        <v>889</v>
      </c>
      <c r="T1639" s="1264" t="s">
        <v>1111</v>
      </c>
      <c r="U1639" s="1264" t="s">
        <v>26602</v>
      </c>
      <c r="V1639" s="1297"/>
      <c r="W1639" s="1297"/>
      <c r="X1639" s="1283"/>
      <c r="Y1639" s="1283"/>
    </row>
    <row r="1640" spans="1:25">
      <c r="A1640" s="1282"/>
      <c r="B1640" s="1264"/>
      <c r="C1640" s="1264"/>
      <c r="D1640" s="1264"/>
      <c r="E1640" s="1264"/>
      <c r="F1640" s="1264"/>
      <c r="G1640" s="1264"/>
      <c r="H1640" s="1262"/>
      <c r="I1640" s="1262"/>
      <c r="J1640" s="1272"/>
      <c r="K1640" s="1262"/>
      <c r="L1640" s="1272"/>
      <c r="M1640" s="1272"/>
      <c r="N1640" s="1268"/>
      <c r="O1640" s="1272"/>
      <c r="P1640" s="1262"/>
      <c r="Q1640" s="1264"/>
      <c r="R1640" s="1264"/>
      <c r="S1640" s="1262"/>
      <c r="T1640" s="1264"/>
      <c r="U1640" s="1264"/>
      <c r="V1640" s="1297"/>
      <c r="W1640" s="1297"/>
      <c r="X1640" s="1283"/>
      <c r="Y1640" s="1283"/>
    </row>
    <row r="1641" spans="1:25" ht="56.25" customHeight="1">
      <c r="A1641" s="1282" t="s">
        <v>1112</v>
      </c>
      <c r="B1641" s="1264" t="s">
        <v>1113</v>
      </c>
      <c r="C1641" s="1264" t="s">
        <v>26603</v>
      </c>
      <c r="D1641" s="1264" t="s">
        <v>226</v>
      </c>
      <c r="E1641" s="1264" t="s">
        <v>904</v>
      </c>
      <c r="F1641" s="1264">
        <v>25</v>
      </c>
      <c r="G1641" s="1264" t="s">
        <v>1114</v>
      </c>
      <c r="H1641" s="1261" t="s">
        <v>1108</v>
      </c>
      <c r="I1641" s="1261" t="s">
        <v>1109</v>
      </c>
      <c r="J1641" s="1271" t="s">
        <v>24101</v>
      </c>
      <c r="K1641" s="1261" t="s">
        <v>1110</v>
      </c>
      <c r="L1641" s="1271"/>
      <c r="M1641" s="1271"/>
      <c r="N1641" s="1267"/>
      <c r="O1641" s="1271"/>
      <c r="P1641" s="1261"/>
      <c r="Q1641" s="1264"/>
      <c r="R1641" s="1264"/>
      <c r="S1641" s="1261" t="s">
        <v>889</v>
      </c>
      <c r="T1641" s="1264" t="s">
        <v>1115</v>
      </c>
      <c r="U1641" s="1264" t="s">
        <v>26611</v>
      </c>
      <c r="V1641" s="1297"/>
      <c r="W1641" s="1297"/>
      <c r="X1641" s="1283"/>
      <c r="Y1641" s="1283"/>
    </row>
    <row r="1642" spans="1:25">
      <c r="A1642" s="1282"/>
      <c r="B1642" s="1264"/>
      <c r="C1642" s="1264"/>
      <c r="D1642" s="1264"/>
      <c r="E1642" s="1264"/>
      <c r="F1642" s="1264"/>
      <c r="G1642" s="1264"/>
      <c r="H1642" s="1262"/>
      <c r="I1642" s="1262"/>
      <c r="J1642" s="1272"/>
      <c r="K1642" s="1262"/>
      <c r="L1642" s="1272"/>
      <c r="M1642" s="1272"/>
      <c r="N1642" s="1268"/>
      <c r="O1642" s="1272"/>
      <c r="P1642" s="1262"/>
      <c r="Q1642" s="1264"/>
      <c r="R1642" s="1264"/>
      <c r="S1642" s="1262"/>
      <c r="T1642" s="1264"/>
      <c r="U1642" s="1264"/>
      <c r="V1642" s="1297"/>
      <c r="W1642" s="1297"/>
      <c r="X1642" s="1283"/>
      <c r="Y1642" s="1283"/>
    </row>
    <row r="1643" spans="1:25" ht="56.25" customHeight="1">
      <c r="A1643" s="1282" t="s">
        <v>1116</v>
      </c>
      <c r="B1643" s="1264" t="s">
        <v>1117</v>
      </c>
      <c r="C1643" s="1264" t="s">
        <v>26604</v>
      </c>
      <c r="D1643" s="1264" t="s">
        <v>226</v>
      </c>
      <c r="E1643" s="1264" t="s">
        <v>904</v>
      </c>
      <c r="F1643" s="1264">
        <v>8</v>
      </c>
      <c r="G1643" s="1264" t="s">
        <v>1118</v>
      </c>
      <c r="H1643" s="1261" t="s">
        <v>1108</v>
      </c>
      <c r="I1643" s="1261" t="s">
        <v>1109</v>
      </c>
      <c r="J1643" s="1271" t="s">
        <v>24101</v>
      </c>
      <c r="K1643" s="1261" t="s">
        <v>1110</v>
      </c>
      <c r="L1643" s="1271"/>
      <c r="M1643" s="1271"/>
      <c r="N1643" s="1261"/>
      <c r="O1643" s="1271"/>
      <c r="P1643" s="1261"/>
      <c r="Q1643" s="1264"/>
      <c r="R1643" s="1264"/>
      <c r="S1643" s="1261" t="s">
        <v>889</v>
      </c>
      <c r="T1643" s="1264" t="s">
        <v>1119</v>
      </c>
      <c r="U1643" s="1264" t="s">
        <v>26612</v>
      </c>
      <c r="V1643" s="1297"/>
      <c r="W1643" s="1297"/>
      <c r="X1643" s="1283"/>
      <c r="Y1643" s="1283"/>
    </row>
    <row r="1644" spans="1:25">
      <c r="A1644" s="1282"/>
      <c r="B1644" s="1264"/>
      <c r="C1644" s="1264"/>
      <c r="D1644" s="1264"/>
      <c r="E1644" s="1264"/>
      <c r="F1644" s="1264"/>
      <c r="G1644" s="1264"/>
      <c r="H1644" s="1262"/>
      <c r="I1644" s="1262"/>
      <c r="J1644" s="1272"/>
      <c r="K1644" s="1262"/>
      <c r="L1644" s="1272"/>
      <c r="M1644" s="1272"/>
      <c r="N1644" s="1262"/>
      <c r="O1644" s="1272"/>
      <c r="P1644" s="1262"/>
      <c r="Q1644" s="1264"/>
      <c r="R1644" s="1264"/>
      <c r="S1644" s="1262"/>
      <c r="T1644" s="1264"/>
      <c r="U1644" s="1264"/>
      <c r="V1644" s="1297"/>
      <c r="W1644" s="1297"/>
      <c r="X1644" s="1283"/>
      <c r="Y1644" s="1283"/>
    </row>
    <row r="1645" spans="1:25" ht="56.25" customHeight="1">
      <c r="A1645" s="1282" t="s">
        <v>1120</v>
      </c>
      <c r="B1645" s="1264" t="s">
        <v>1121</v>
      </c>
      <c r="C1645" s="1264" t="s">
        <v>26605</v>
      </c>
      <c r="D1645" s="1264" t="s">
        <v>226</v>
      </c>
      <c r="E1645" s="1264" t="s">
        <v>904</v>
      </c>
      <c r="F1645" s="1264">
        <v>6</v>
      </c>
      <c r="G1645" s="1264" t="s">
        <v>1122</v>
      </c>
      <c r="H1645" s="1261" t="s">
        <v>1108</v>
      </c>
      <c r="I1645" s="1261" t="s">
        <v>1109</v>
      </c>
      <c r="J1645" s="1271" t="s">
        <v>24101</v>
      </c>
      <c r="K1645" s="1261" t="s">
        <v>1110</v>
      </c>
      <c r="L1645" s="1271"/>
      <c r="M1645" s="1271"/>
      <c r="N1645" s="1261"/>
      <c r="O1645" s="1271"/>
      <c r="P1645" s="1261"/>
      <c r="Q1645" s="1264"/>
      <c r="R1645" s="1264"/>
      <c r="S1645" s="1261" t="s">
        <v>889</v>
      </c>
      <c r="T1645" s="1264" t="s">
        <v>1123</v>
      </c>
      <c r="U1645" s="1264" t="s">
        <v>26613</v>
      </c>
      <c r="V1645" s="1297"/>
      <c r="W1645" s="1297"/>
      <c r="X1645" s="1283"/>
      <c r="Y1645" s="1283"/>
    </row>
    <row r="1646" spans="1:25">
      <c r="A1646" s="1282"/>
      <c r="B1646" s="1264"/>
      <c r="C1646" s="1264"/>
      <c r="D1646" s="1264"/>
      <c r="E1646" s="1264"/>
      <c r="F1646" s="1264"/>
      <c r="G1646" s="1264"/>
      <c r="H1646" s="1262"/>
      <c r="I1646" s="1262"/>
      <c r="J1646" s="1272"/>
      <c r="K1646" s="1262"/>
      <c r="L1646" s="1272"/>
      <c r="M1646" s="1272"/>
      <c r="N1646" s="1262"/>
      <c r="O1646" s="1272"/>
      <c r="P1646" s="1262"/>
      <c r="Q1646" s="1264"/>
      <c r="R1646" s="1264"/>
      <c r="S1646" s="1262"/>
      <c r="T1646" s="1264"/>
      <c r="U1646" s="1264"/>
      <c r="V1646" s="1297"/>
      <c r="W1646" s="1297"/>
      <c r="X1646" s="1283"/>
      <c r="Y1646" s="1283"/>
    </row>
    <row r="1647" spans="1:25" ht="56.25" customHeight="1">
      <c r="A1647" s="1282" t="s">
        <v>1124</v>
      </c>
      <c r="B1647" s="1264" t="s">
        <v>1125</v>
      </c>
      <c r="C1647" s="1264" t="s">
        <v>26606</v>
      </c>
      <c r="D1647" s="1264" t="s">
        <v>226</v>
      </c>
      <c r="E1647" s="1264" t="s">
        <v>904</v>
      </c>
      <c r="F1647" s="1264">
        <v>28</v>
      </c>
      <c r="G1647" s="1304">
        <v>43838</v>
      </c>
      <c r="H1647" s="1261" t="s">
        <v>235</v>
      </c>
      <c r="I1647" s="1261" t="s">
        <v>1109</v>
      </c>
      <c r="J1647" s="1271" t="s">
        <v>24101</v>
      </c>
      <c r="K1647" s="1261" t="s">
        <v>1110</v>
      </c>
      <c r="L1647" s="1271"/>
      <c r="M1647" s="1271"/>
      <c r="N1647" s="1261"/>
      <c r="O1647" s="1271"/>
      <c r="P1647" s="1261"/>
      <c r="Q1647" s="1264"/>
      <c r="R1647" s="1264"/>
      <c r="S1647" s="1261" t="s">
        <v>889</v>
      </c>
      <c r="T1647" s="1264" t="s">
        <v>1126</v>
      </c>
      <c r="U1647" s="1264" t="s">
        <v>26614</v>
      </c>
      <c r="V1647" s="1297"/>
      <c r="W1647" s="1297"/>
      <c r="X1647" s="1283"/>
      <c r="Y1647" s="1283"/>
    </row>
    <row r="1648" spans="1:25">
      <c r="A1648" s="1282"/>
      <c r="B1648" s="1264"/>
      <c r="C1648" s="1264"/>
      <c r="D1648" s="1264"/>
      <c r="E1648" s="1264"/>
      <c r="F1648" s="1264"/>
      <c r="G1648" s="1304"/>
      <c r="H1648" s="1262"/>
      <c r="I1648" s="1262"/>
      <c r="J1648" s="1272"/>
      <c r="K1648" s="1262"/>
      <c r="L1648" s="1272"/>
      <c r="M1648" s="1272"/>
      <c r="N1648" s="1262"/>
      <c r="O1648" s="1272"/>
      <c r="P1648" s="1262"/>
      <c r="Q1648" s="1264"/>
      <c r="R1648" s="1264"/>
      <c r="S1648" s="1262"/>
      <c r="T1648" s="1264"/>
      <c r="U1648" s="1264"/>
      <c r="V1648" s="1297"/>
      <c r="W1648" s="1297"/>
      <c r="X1648" s="1283"/>
      <c r="Y1648" s="1283"/>
    </row>
    <row r="1649" spans="1:25" ht="56.25" customHeight="1">
      <c r="A1649" s="1282" t="s">
        <v>1127</v>
      </c>
      <c r="B1649" s="1264" t="s">
        <v>1128</v>
      </c>
      <c r="C1649" s="1264" t="s">
        <v>26607</v>
      </c>
      <c r="D1649" s="1264" t="s">
        <v>226</v>
      </c>
      <c r="E1649" s="1264" t="s">
        <v>904</v>
      </c>
      <c r="F1649" s="1264">
        <v>5</v>
      </c>
      <c r="G1649" s="1264" t="s">
        <v>1129</v>
      </c>
      <c r="H1649" s="1261" t="s">
        <v>1108</v>
      </c>
      <c r="I1649" s="1261" t="s">
        <v>1109</v>
      </c>
      <c r="J1649" s="1271" t="s">
        <v>24101</v>
      </c>
      <c r="K1649" s="1261" t="s">
        <v>1110</v>
      </c>
      <c r="L1649" s="1271"/>
      <c r="M1649" s="1271"/>
      <c r="N1649" s="1261"/>
      <c r="O1649" s="1271"/>
      <c r="P1649" s="1261"/>
      <c r="Q1649" s="1264"/>
      <c r="R1649" s="1264"/>
      <c r="S1649" s="1261" t="s">
        <v>889</v>
      </c>
      <c r="T1649" s="1264" t="s">
        <v>1130</v>
      </c>
      <c r="U1649" s="1264" t="s">
        <v>26615</v>
      </c>
      <c r="V1649" s="1297"/>
      <c r="W1649" s="1297"/>
      <c r="X1649" s="1283"/>
      <c r="Y1649" s="1283"/>
    </row>
    <row r="1650" spans="1:25">
      <c r="A1650" s="1282"/>
      <c r="B1650" s="1264"/>
      <c r="C1650" s="1264"/>
      <c r="D1650" s="1264"/>
      <c r="E1650" s="1264"/>
      <c r="F1650" s="1264"/>
      <c r="G1650" s="1264"/>
      <c r="H1650" s="1262"/>
      <c r="I1650" s="1262"/>
      <c r="J1650" s="1272"/>
      <c r="K1650" s="1262"/>
      <c r="L1650" s="1272"/>
      <c r="M1650" s="1272"/>
      <c r="N1650" s="1262"/>
      <c r="O1650" s="1272"/>
      <c r="P1650" s="1262"/>
      <c r="Q1650" s="1264"/>
      <c r="R1650" s="1264"/>
      <c r="S1650" s="1262"/>
      <c r="T1650" s="1264"/>
      <c r="U1650" s="1264"/>
      <c r="V1650" s="1297"/>
      <c r="W1650" s="1297"/>
      <c r="X1650" s="1283"/>
      <c r="Y1650" s="1283"/>
    </row>
    <row r="1651" spans="1:25" ht="56.25" customHeight="1">
      <c r="A1651" s="1282" t="s">
        <v>1131</v>
      </c>
      <c r="B1651" s="1264" t="s">
        <v>1132</v>
      </c>
      <c r="C1651" s="1264" t="s">
        <v>26608</v>
      </c>
      <c r="D1651" s="1264" t="s">
        <v>226</v>
      </c>
      <c r="E1651" s="1264" t="s">
        <v>904</v>
      </c>
      <c r="F1651" s="1264">
        <v>5</v>
      </c>
      <c r="G1651" s="1264" t="s">
        <v>1129</v>
      </c>
      <c r="H1651" s="1261" t="s">
        <v>1108</v>
      </c>
      <c r="I1651" s="1261" t="s">
        <v>1109</v>
      </c>
      <c r="J1651" s="1271" t="s">
        <v>24101</v>
      </c>
      <c r="K1651" s="1261" t="s">
        <v>1110</v>
      </c>
      <c r="L1651" s="1271"/>
      <c r="M1651" s="1271"/>
      <c r="N1651" s="1261"/>
      <c r="O1651" s="1271"/>
      <c r="P1651" s="1261"/>
      <c r="Q1651" s="1264"/>
      <c r="R1651" s="1264"/>
      <c r="S1651" s="1261" t="s">
        <v>889</v>
      </c>
      <c r="T1651" s="1264" t="s">
        <v>1133</v>
      </c>
      <c r="U1651" s="1264" t="s">
        <v>26616</v>
      </c>
      <c r="V1651" s="1297"/>
      <c r="W1651" s="1297"/>
      <c r="X1651" s="1283"/>
      <c r="Y1651" s="1283"/>
    </row>
    <row r="1652" spans="1:25">
      <c r="A1652" s="1282"/>
      <c r="B1652" s="1264"/>
      <c r="C1652" s="1264"/>
      <c r="D1652" s="1264"/>
      <c r="E1652" s="1264"/>
      <c r="F1652" s="1264"/>
      <c r="G1652" s="1264"/>
      <c r="H1652" s="1262"/>
      <c r="I1652" s="1262"/>
      <c r="J1652" s="1272"/>
      <c r="K1652" s="1262"/>
      <c r="L1652" s="1272"/>
      <c r="M1652" s="1272"/>
      <c r="N1652" s="1262"/>
      <c r="O1652" s="1272"/>
      <c r="P1652" s="1262"/>
      <c r="Q1652" s="1264"/>
      <c r="R1652" s="1264"/>
      <c r="S1652" s="1262"/>
      <c r="T1652" s="1264"/>
      <c r="U1652" s="1264"/>
      <c r="V1652" s="1297"/>
      <c r="W1652" s="1297"/>
      <c r="X1652" s="1283"/>
      <c r="Y1652" s="1283"/>
    </row>
    <row r="1653" spans="1:25" ht="56.25" customHeight="1">
      <c r="A1653" s="1282" t="s">
        <v>1134</v>
      </c>
      <c r="B1653" s="1264" t="s">
        <v>1135</v>
      </c>
      <c r="C1653" s="1264" t="s">
        <v>26609</v>
      </c>
      <c r="D1653" s="1264" t="s">
        <v>226</v>
      </c>
      <c r="E1653" s="1264" t="s">
        <v>904</v>
      </c>
      <c r="F1653" s="1264">
        <v>5</v>
      </c>
      <c r="G1653" s="1264" t="s">
        <v>1129</v>
      </c>
      <c r="H1653" s="1261" t="s">
        <v>1108</v>
      </c>
      <c r="I1653" s="1261" t="s">
        <v>1109</v>
      </c>
      <c r="J1653" s="1271" t="s">
        <v>24101</v>
      </c>
      <c r="K1653" s="1261" t="s">
        <v>1110</v>
      </c>
      <c r="L1653" s="1271"/>
      <c r="M1653" s="1271"/>
      <c r="N1653" s="1261"/>
      <c r="O1653" s="1271"/>
      <c r="P1653" s="1261"/>
      <c r="Q1653" s="1264"/>
      <c r="R1653" s="1264"/>
      <c r="S1653" s="1261" t="s">
        <v>889</v>
      </c>
      <c r="T1653" s="1264" t="s">
        <v>1136</v>
      </c>
      <c r="U1653" s="1264" t="s">
        <v>26617</v>
      </c>
      <c r="V1653" s="1297"/>
      <c r="W1653" s="1297"/>
      <c r="X1653" s="1283"/>
      <c r="Y1653" s="1283"/>
    </row>
    <row r="1654" spans="1:25">
      <c r="A1654" s="1282"/>
      <c r="B1654" s="1264"/>
      <c r="C1654" s="1264"/>
      <c r="D1654" s="1264"/>
      <c r="E1654" s="1264"/>
      <c r="F1654" s="1264"/>
      <c r="G1654" s="1264"/>
      <c r="H1654" s="1262"/>
      <c r="I1654" s="1262"/>
      <c r="J1654" s="1272"/>
      <c r="K1654" s="1262"/>
      <c r="L1654" s="1272"/>
      <c r="M1654" s="1272"/>
      <c r="N1654" s="1262"/>
      <c r="O1654" s="1272"/>
      <c r="P1654" s="1262"/>
      <c r="Q1654" s="1264"/>
      <c r="R1654" s="1264"/>
      <c r="S1654" s="1262"/>
      <c r="T1654" s="1264"/>
      <c r="U1654" s="1264"/>
      <c r="V1654" s="1297"/>
      <c r="W1654" s="1297"/>
      <c r="X1654" s="1283"/>
      <c r="Y1654" s="1283"/>
    </row>
    <row r="1655" spans="1:25" ht="56.25" customHeight="1">
      <c r="A1655" s="1282" t="s">
        <v>1137</v>
      </c>
      <c r="B1655" s="1264" t="s">
        <v>1138</v>
      </c>
      <c r="C1655" s="1264" t="s">
        <v>26610</v>
      </c>
      <c r="D1655" s="1264" t="s">
        <v>226</v>
      </c>
      <c r="E1655" s="1264" t="s">
        <v>904</v>
      </c>
      <c r="F1655" s="1264">
        <v>14</v>
      </c>
      <c r="G1655" s="1264" t="s">
        <v>1118</v>
      </c>
      <c r="H1655" s="1261" t="s">
        <v>1108</v>
      </c>
      <c r="I1655" s="1261" t="s">
        <v>1109</v>
      </c>
      <c r="J1655" s="1271" t="s">
        <v>24101</v>
      </c>
      <c r="K1655" s="1261" t="s">
        <v>1110</v>
      </c>
      <c r="L1655" s="1271"/>
      <c r="M1655" s="1271"/>
      <c r="N1655" s="1261"/>
      <c r="O1655" s="1271"/>
      <c r="P1655" s="1261"/>
      <c r="Q1655" s="1264"/>
      <c r="R1655" s="1264"/>
      <c r="S1655" s="1261" t="s">
        <v>889</v>
      </c>
      <c r="T1655" s="1264" t="s">
        <v>1139</v>
      </c>
      <c r="U1655" s="1264" t="s">
        <v>26618</v>
      </c>
      <c r="V1655" s="1297"/>
      <c r="W1655" s="1297"/>
      <c r="X1655" s="1283"/>
      <c r="Y1655" s="1283"/>
    </row>
    <row r="1656" spans="1:25">
      <c r="A1656" s="1282"/>
      <c r="B1656" s="1264"/>
      <c r="C1656" s="1264"/>
      <c r="D1656" s="1264"/>
      <c r="E1656" s="1264"/>
      <c r="F1656" s="1264"/>
      <c r="G1656" s="1264"/>
      <c r="H1656" s="1262"/>
      <c r="I1656" s="1262"/>
      <c r="J1656" s="1272"/>
      <c r="K1656" s="1262"/>
      <c r="L1656" s="1272"/>
      <c r="M1656" s="1272"/>
      <c r="N1656" s="1262"/>
      <c r="O1656" s="1272"/>
      <c r="P1656" s="1262"/>
      <c r="Q1656" s="1264"/>
      <c r="R1656" s="1264"/>
      <c r="S1656" s="1262"/>
      <c r="T1656" s="1264"/>
      <c r="U1656" s="1264"/>
      <c r="V1656" s="1297"/>
      <c r="W1656" s="1297"/>
      <c r="X1656" s="1283"/>
      <c r="Y1656" s="1283"/>
    </row>
    <row r="1657" spans="1:25" ht="56.25" customHeight="1">
      <c r="A1657" s="1282" t="s">
        <v>1140</v>
      </c>
      <c r="B1657" s="1264" t="s">
        <v>1141</v>
      </c>
      <c r="C1657" s="1264" t="s">
        <v>26619</v>
      </c>
      <c r="D1657" s="1264" t="s">
        <v>226</v>
      </c>
      <c r="E1657" s="1264" t="s">
        <v>904</v>
      </c>
      <c r="F1657" s="1264">
        <v>15</v>
      </c>
      <c r="G1657" s="1264" t="s">
        <v>1142</v>
      </c>
      <c r="H1657" s="1261" t="s">
        <v>1143</v>
      </c>
      <c r="I1657" s="1261" t="s">
        <v>1109</v>
      </c>
      <c r="J1657" s="1261" t="s">
        <v>24101</v>
      </c>
      <c r="K1657" s="1261" t="s">
        <v>1110</v>
      </c>
      <c r="L1657" s="1261"/>
      <c r="M1657" s="1261"/>
      <c r="N1657" s="1261"/>
      <c r="O1657" s="1261"/>
      <c r="P1657" s="1261"/>
      <c r="Q1657" s="1264"/>
      <c r="R1657" s="1264"/>
      <c r="S1657" s="1261" t="s">
        <v>889</v>
      </c>
      <c r="T1657" s="1264" t="s">
        <v>1144</v>
      </c>
      <c r="U1657" s="1264" t="s">
        <v>26626</v>
      </c>
      <c r="V1657" s="1297"/>
      <c r="W1657" s="1297"/>
      <c r="X1657" s="1283"/>
      <c r="Y1657" s="1283"/>
    </row>
    <row r="1658" spans="1:25">
      <c r="A1658" s="1282"/>
      <c r="B1658" s="1264"/>
      <c r="C1658" s="1264"/>
      <c r="D1658" s="1264"/>
      <c r="E1658" s="1264"/>
      <c r="F1658" s="1264"/>
      <c r="G1658" s="1264"/>
      <c r="H1658" s="1262"/>
      <c r="I1658" s="1262"/>
      <c r="J1658" s="1262"/>
      <c r="K1658" s="1262"/>
      <c r="L1658" s="1262"/>
      <c r="M1658" s="1262"/>
      <c r="N1658" s="1262"/>
      <c r="O1658" s="1262"/>
      <c r="P1658" s="1262"/>
      <c r="Q1658" s="1264"/>
      <c r="R1658" s="1264"/>
      <c r="S1658" s="1262"/>
      <c r="T1658" s="1264"/>
      <c r="U1658" s="1264"/>
      <c r="V1658" s="1297"/>
      <c r="W1658" s="1297"/>
      <c r="X1658" s="1283"/>
      <c r="Y1658" s="1283"/>
    </row>
    <row r="1659" spans="1:25" ht="56.25" customHeight="1">
      <c r="A1659" s="1274" t="s">
        <v>1145</v>
      </c>
      <c r="B1659" s="1264" t="s">
        <v>1146</v>
      </c>
      <c r="C1659" s="1264" t="s">
        <v>26620</v>
      </c>
      <c r="D1659" s="1264" t="s">
        <v>226</v>
      </c>
      <c r="E1659" s="1264" t="s">
        <v>904</v>
      </c>
      <c r="F1659" s="1264">
        <v>14</v>
      </c>
      <c r="G1659" s="1264" t="s">
        <v>1142</v>
      </c>
      <c r="H1659" s="1261" t="s">
        <v>1143</v>
      </c>
      <c r="I1659" s="1261" t="s">
        <v>1109</v>
      </c>
      <c r="J1659" s="1261" t="s">
        <v>24101</v>
      </c>
      <c r="K1659" s="1261" t="s">
        <v>1110</v>
      </c>
      <c r="L1659" s="1261"/>
      <c r="M1659" s="1261"/>
      <c r="N1659" s="1261"/>
      <c r="O1659" s="1261"/>
      <c r="P1659" s="1261"/>
      <c r="Q1659" s="1264"/>
      <c r="R1659" s="1264"/>
      <c r="S1659" s="1261" t="s">
        <v>889</v>
      </c>
      <c r="T1659" s="1264" t="s">
        <v>1144</v>
      </c>
      <c r="U1659" s="1264" t="s">
        <v>26620</v>
      </c>
      <c r="V1659" s="1297"/>
      <c r="W1659" s="1297"/>
      <c r="X1659" s="1283"/>
      <c r="Y1659" s="1283"/>
    </row>
    <row r="1660" spans="1:25">
      <c r="A1660" s="1274"/>
      <c r="B1660" s="1264"/>
      <c r="C1660" s="1264"/>
      <c r="D1660" s="1264"/>
      <c r="E1660" s="1264"/>
      <c r="F1660" s="1264"/>
      <c r="G1660" s="1264"/>
      <c r="H1660" s="1262"/>
      <c r="I1660" s="1262"/>
      <c r="J1660" s="1262"/>
      <c r="K1660" s="1262"/>
      <c r="L1660" s="1262"/>
      <c r="M1660" s="1262"/>
      <c r="N1660" s="1262"/>
      <c r="O1660" s="1262"/>
      <c r="P1660" s="1262"/>
      <c r="Q1660" s="1264"/>
      <c r="R1660" s="1264"/>
      <c r="S1660" s="1262"/>
      <c r="T1660" s="1264"/>
      <c r="U1660" s="1264"/>
      <c r="V1660" s="1297"/>
      <c r="W1660" s="1297"/>
      <c r="X1660" s="1283"/>
      <c r="Y1660" s="1283"/>
    </row>
    <row r="1661" spans="1:25" ht="56.25" customHeight="1">
      <c r="A1661" s="1274" t="s">
        <v>1147</v>
      </c>
      <c r="B1661" s="1264" t="s">
        <v>1148</v>
      </c>
      <c r="C1661" s="1264" t="s">
        <v>26621</v>
      </c>
      <c r="D1661" s="1264" t="s">
        <v>226</v>
      </c>
      <c r="E1661" s="1264" t="s">
        <v>904</v>
      </c>
      <c r="F1661" s="1264">
        <v>12</v>
      </c>
      <c r="G1661" s="1264" t="s">
        <v>1142</v>
      </c>
      <c r="H1661" s="1261" t="s">
        <v>1143</v>
      </c>
      <c r="I1661" s="1261" t="s">
        <v>1109</v>
      </c>
      <c r="J1661" s="1261" t="s">
        <v>24101</v>
      </c>
      <c r="K1661" s="1261" t="s">
        <v>1110</v>
      </c>
      <c r="L1661" s="1261"/>
      <c r="M1661" s="1261"/>
      <c r="N1661" s="1261"/>
      <c r="O1661" s="1261"/>
      <c r="P1661" s="1261"/>
      <c r="Q1661" s="1264"/>
      <c r="R1661" s="1264"/>
      <c r="S1661" s="1261" t="s">
        <v>889</v>
      </c>
      <c r="T1661" s="1264" t="s">
        <v>1149</v>
      </c>
      <c r="U1661" s="1264" t="s">
        <v>26627</v>
      </c>
      <c r="V1661" s="1297"/>
      <c r="W1661" s="1297"/>
      <c r="X1661" s="1283"/>
      <c r="Y1661" s="1283"/>
    </row>
    <row r="1662" spans="1:25">
      <c r="A1662" s="1274"/>
      <c r="B1662" s="1264"/>
      <c r="C1662" s="1264"/>
      <c r="D1662" s="1264"/>
      <c r="E1662" s="1264"/>
      <c r="F1662" s="1264"/>
      <c r="G1662" s="1264"/>
      <c r="H1662" s="1262"/>
      <c r="I1662" s="1262"/>
      <c r="J1662" s="1262"/>
      <c r="K1662" s="1262"/>
      <c r="L1662" s="1262"/>
      <c r="M1662" s="1262"/>
      <c r="N1662" s="1262"/>
      <c r="O1662" s="1262"/>
      <c r="P1662" s="1262"/>
      <c r="Q1662" s="1264"/>
      <c r="R1662" s="1264"/>
      <c r="S1662" s="1262"/>
      <c r="T1662" s="1264"/>
      <c r="U1662" s="1264"/>
      <c r="V1662" s="1297"/>
      <c r="W1662" s="1297"/>
      <c r="X1662" s="1283"/>
      <c r="Y1662" s="1283"/>
    </row>
    <row r="1663" spans="1:25" ht="56.25" customHeight="1">
      <c r="A1663" s="1274" t="s">
        <v>1150</v>
      </c>
      <c r="B1663" s="1264" t="s">
        <v>1151</v>
      </c>
      <c r="C1663" s="1264" t="s">
        <v>26622</v>
      </c>
      <c r="D1663" s="1264" t="s">
        <v>226</v>
      </c>
      <c r="E1663" s="1264" t="s">
        <v>904</v>
      </c>
      <c r="F1663" s="1264">
        <v>15</v>
      </c>
      <c r="G1663" s="1264" t="s">
        <v>1142</v>
      </c>
      <c r="H1663" s="1261" t="s">
        <v>1143</v>
      </c>
      <c r="I1663" s="1261" t="s">
        <v>1109</v>
      </c>
      <c r="J1663" s="1261" t="s">
        <v>24101</v>
      </c>
      <c r="K1663" s="1261" t="s">
        <v>1110</v>
      </c>
      <c r="L1663" s="1261"/>
      <c r="M1663" s="1261"/>
      <c r="N1663" s="1261"/>
      <c r="O1663" s="1261"/>
      <c r="P1663" s="1261"/>
      <c r="Q1663" s="1264"/>
      <c r="R1663" s="1264"/>
      <c r="S1663" s="1261" t="s">
        <v>889</v>
      </c>
      <c r="T1663" s="1264" t="s">
        <v>1152</v>
      </c>
      <c r="U1663" s="1264" t="s">
        <v>26628</v>
      </c>
      <c r="V1663" s="1297"/>
      <c r="W1663" s="1297"/>
      <c r="X1663" s="1283"/>
      <c r="Y1663" s="1283"/>
    </row>
    <row r="1664" spans="1:25">
      <c r="A1664" s="1274"/>
      <c r="B1664" s="1264"/>
      <c r="C1664" s="1264"/>
      <c r="D1664" s="1264"/>
      <c r="E1664" s="1264"/>
      <c r="F1664" s="1264"/>
      <c r="G1664" s="1264"/>
      <c r="H1664" s="1262"/>
      <c r="I1664" s="1262"/>
      <c r="J1664" s="1262"/>
      <c r="K1664" s="1262"/>
      <c r="L1664" s="1262"/>
      <c r="M1664" s="1262"/>
      <c r="N1664" s="1262"/>
      <c r="O1664" s="1262"/>
      <c r="P1664" s="1262"/>
      <c r="Q1664" s="1264"/>
      <c r="R1664" s="1264"/>
      <c r="S1664" s="1262"/>
      <c r="T1664" s="1264"/>
      <c r="U1664" s="1264"/>
      <c r="V1664" s="1297"/>
      <c r="W1664" s="1297"/>
      <c r="X1664" s="1283"/>
      <c r="Y1664" s="1283"/>
    </row>
    <row r="1665" spans="1:50" ht="56.25" customHeight="1">
      <c r="A1665" s="1274" t="s">
        <v>1153</v>
      </c>
      <c r="B1665" s="1264" t="s">
        <v>1154</v>
      </c>
      <c r="C1665" s="1264" t="s">
        <v>26623</v>
      </c>
      <c r="D1665" s="1264" t="s">
        <v>226</v>
      </c>
      <c r="E1665" s="1264" t="s">
        <v>904</v>
      </c>
      <c r="F1665" s="1264">
        <v>15</v>
      </c>
      <c r="G1665" s="1264" t="s">
        <v>1142</v>
      </c>
      <c r="H1665" s="1261" t="s">
        <v>1143</v>
      </c>
      <c r="I1665" s="1261" t="s">
        <v>1109</v>
      </c>
      <c r="J1665" s="1261" t="s">
        <v>24101</v>
      </c>
      <c r="K1665" s="1261" t="s">
        <v>1110</v>
      </c>
      <c r="L1665" s="1261"/>
      <c r="M1665" s="1261"/>
      <c r="N1665" s="1261"/>
      <c r="O1665" s="1261"/>
      <c r="P1665" s="1261"/>
      <c r="Q1665" s="1264"/>
      <c r="R1665" s="1264"/>
      <c r="S1665" s="1261" t="s">
        <v>889</v>
      </c>
      <c r="T1665" s="1264" t="s">
        <v>1155</v>
      </c>
      <c r="U1665" s="1264" t="s">
        <v>26629</v>
      </c>
      <c r="V1665" s="1297"/>
      <c r="W1665" s="1297"/>
      <c r="X1665" s="1283"/>
      <c r="Y1665" s="1283"/>
    </row>
    <row r="1666" spans="1:50">
      <c r="A1666" s="1274"/>
      <c r="B1666" s="1264"/>
      <c r="C1666" s="1264"/>
      <c r="D1666" s="1264"/>
      <c r="E1666" s="1264"/>
      <c r="F1666" s="1264"/>
      <c r="G1666" s="1264"/>
      <c r="H1666" s="1262"/>
      <c r="I1666" s="1262"/>
      <c r="J1666" s="1262"/>
      <c r="K1666" s="1262"/>
      <c r="L1666" s="1262"/>
      <c r="M1666" s="1262"/>
      <c r="N1666" s="1262"/>
      <c r="O1666" s="1262"/>
      <c r="P1666" s="1262"/>
      <c r="Q1666" s="1264"/>
      <c r="R1666" s="1264"/>
      <c r="S1666" s="1262"/>
      <c r="T1666" s="1264"/>
      <c r="U1666" s="1264"/>
      <c r="V1666" s="1297"/>
      <c r="W1666" s="1297"/>
      <c r="X1666" s="1283"/>
      <c r="Y1666" s="1283"/>
    </row>
    <row r="1667" spans="1:50" ht="56.25" customHeight="1">
      <c r="A1667" s="1274" t="s">
        <v>1156</v>
      </c>
      <c r="B1667" s="1264" t="s">
        <v>1157</v>
      </c>
      <c r="C1667" s="1264" t="s">
        <v>26624</v>
      </c>
      <c r="D1667" s="1264" t="s">
        <v>226</v>
      </c>
      <c r="E1667" s="1264" t="s">
        <v>904</v>
      </c>
      <c r="F1667" s="1264">
        <v>15</v>
      </c>
      <c r="G1667" s="1264" t="s">
        <v>1142</v>
      </c>
      <c r="H1667" s="1261" t="s">
        <v>1143</v>
      </c>
      <c r="I1667" s="1261" t="s">
        <v>1109</v>
      </c>
      <c r="J1667" s="1261" t="s">
        <v>24101</v>
      </c>
      <c r="K1667" s="1261" t="s">
        <v>1110</v>
      </c>
      <c r="L1667" s="1261"/>
      <c r="M1667" s="1261"/>
      <c r="N1667" s="1261"/>
      <c r="O1667" s="1261"/>
      <c r="P1667" s="1261"/>
      <c r="Q1667" s="1264"/>
      <c r="R1667" s="1264"/>
      <c r="S1667" s="1261" t="s">
        <v>889</v>
      </c>
      <c r="T1667" s="1264" t="s">
        <v>1158</v>
      </c>
      <c r="U1667" s="1264" t="s">
        <v>26630</v>
      </c>
      <c r="V1667" s="1297"/>
      <c r="W1667" s="1297"/>
      <c r="X1667" s="1283"/>
      <c r="Y1667" s="1283"/>
    </row>
    <row r="1668" spans="1:50" ht="15.75">
      <c r="A1668" s="1274"/>
      <c r="B1668" s="1264"/>
      <c r="C1668" s="1264"/>
      <c r="D1668" s="1264"/>
      <c r="E1668" s="1264"/>
      <c r="F1668" s="1264"/>
      <c r="G1668" s="1264"/>
      <c r="H1668" s="1262"/>
      <c r="I1668" s="1262"/>
      <c r="J1668" s="1262"/>
      <c r="K1668" s="1262"/>
      <c r="L1668" s="1262"/>
      <c r="M1668" s="1262"/>
      <c r="N1668" s="1262"/>
      <c r="O1668" s="1262"/>
      <c r="P1668" s="1262"/>
      <c r="Q1668" s="1264"/>
      <c r="R1668" s="1264"/>
      <c r="S1668" s="1262"/>
      <c r="T1668" s="1264"/>
      <c r="U1668" s="1264"/>
      <c r="V1668" s="753"/>
      <c r="W1668" s="753"/>
      <c r="X1668" s="47"/>
      <c r="Y1668" s="47"/>
      <c r="Z1668" s="1"/>
      <c r="AA1668" s="1"/>
      <c r="AB1668" s="1"/>
      <c r="AC1668" s="1"/>
      <c r="AD1668" s="1"/>
      <c r="AE1668" s="1"/>
      <c r="AF1668" s="1"/>
      <c r="AG1668" s="1"/>
      <c r="AH1668" s="1"/>
      <c r="AI1668" s="1"/>
      <c r="AJ1668" s="1"/>
      <c r="AK1668" s="1"/>
      <c r="AL1668" s="1"/>
      <c r="AM1668" s="1"/>
      <c r="AN1668" s="1"/>
      <c r="AO1668" s="1"/>
      <c r="AP1668" s="1"/>
      <c r="AQ1668" s="1"/>
    </row>
    <row r="1669" spans="1:50" ht="56.25" customHeight="1">
      <c r="A1669" s="1274" t="s">
        <v>1159</v>
      </c>
      <c r="B1669" s="1264" t="s">
        <v>1160</v>
      </c>
      <c r="C1669" s="1264" t="s">
        <v>26625</v>
      </c>
      <c r="D1669" s="1264" t="s">
        <v>226</v>
      </c>
      <c r="E1669" s="1264" t="s">
        <v>904</v>
      </c>
      <c r="F1669" s="1264">
        <v>15</v>
      </c>
      <c r="G1669" s="1264" t="s">
        <v>1142</v>
      </c>
      <c r="H1669" s="1261" t="s">
        <v>1143</v>
      </c>
      <c r="I1669" s="1261" t="s">
        <v>1109</v>
      </c>
      <c r="J1669" s="1261" t="s">
        <v>24101</v>
      </c>
      <c r="K1669" s="1261" t="s">
        <v>1110</v>
      </c>
      <c r="L1669" s="1261"/>
      <c r="M1669" s="1261"/>
      <c r="N1669" s="1261"/>
      <c r="O1669" s="1261"/>
      <c r="P1669" s="1261"/>
      <c r="Q1669" s="1264"/>
      <c r="R1669" s="1264"/>
      <c r="S1669" s="1261" t="s">
        <v>889</v>
      </c>
      <c r="T1669" s="1264" t="s">
        <v>1160</v>
      </c>
      <c r="U1669" s="1264" t="s">
        <v>26631</v>
      </c>
      <c r="V1669" s="49"/>
      <c r="W1669" s="49"/>
      <c r="X1669" s="1283"/>
      <c r="Y1669" s="1283"/>
      <c r="Z1669" s="1"/>
      <c r="AA1669" s="1"/>
      <c r="AB1669" s="1"/>
      <c r="AC1669" s="1"/>
      <c r="AD1669" s="1"/>
      <c r="AE1669" s="1"/>
      <c r="AF1669" s="1"/>
      <c r="AG1669" s="1"/>
      <c r="AH1669" s="1"/>
      <c r="AI1669" s="1"/>
      <c r="AJ1669" s="1"/>
      <c r="AK1669" s="1"/>
      <c r="AL1669" s="1"/>
      <c r="AM1669" s="1"/>
      <c r="AN1669" s="1"/>
      <c r="AO1669" s="1"/>
      <c r="AP1669" s="1"/>
      <c r="AQ1669" s="1"/>
    </row>
    <row r="1670" spans="1:50">
      <c r="A1670" s="1274"/>
      <c r="B1670" s="1264"/>
      <c r="C1670" s="1264"/>
      <c r="D1670" s="1264"/>
      <c r="E1670" s="1264"/>
      <c r="F1670" s="1264"/>
      <c r="G1670" s="1264"/>
      <c r="H1670" s="1262"/>
      <c r="I1670" s="1262"/>
      <c r="J1670" s="1262"/>
      <c r="K1670" s="1262"/>
      <c r="L1670" s="1262"/>
      <c r="M1670" s="1262"/>
      <c r="N1670" s="1262"/>
      <c r="O1670" s="1262"/>
      <c r="P1670" s="1262"/>
      <c r="Q1670" s="1264"/>
      <c r="R1670" s="1264"/>
      <c r="S1670" s="1262"/>
      <c r="T1670" s="1264"/>
      <c r="U1670" s="1264"/>
      <c r="V1670" s="49"/>
      <c r="W1670" s="49"/>
      <c r="X1670" s="1283"/>
      <c r="Y1670" s="1283"/>
      <c r="Z1670" s="1"/>
      <c r="AA1670" s="1"/>
      <c r="AB1670" s="1"/>
      <c r="AC1670" s="1"/>
      <c r="AD1670" s="1"/>
      <c r="AE1670" s="1"/>
      <c r="AF1670" s="1"/>
      <c r="AG1670" s="1"/>
      <c r="AH1670" s="1"/>
      <c r="AI1670" s="1"/>
      <c r="AJ1670" s="1"/>
      <c r="AK1670" s="1"/>
      <c r="AL1670" s="1"/>
      <c r="AM1670" s="1"/>
      <c r="AN1670" s="1"/>
      <c r="AO1670" s="1"/>
      <c r="AP1670" s="1"/>
      <c r="AQ1670" s="1"/>
    </row>
    <row r="1671" spans="1:50" ht="30.75" customHeight="1">
      <c r="A1671" s="1296" t="s">
        <v>1161</v>
      </c>
      <c r="B1671" s="1296"/>
      <c r="C1671" s="1296"/>
      <c r="D1671" s="1296"/>
      <c r="E1671" s="1296"/>
      <c r="F1671" s="1296"/>
      <c r="G1671" s="1296"/>
      <c r="H1671" s="1296"/>
      <c r="I1671" s="1296"/>
      <c r="J1671" s="1296"/>
      <c r="K1671" s="1296"/>
      <c r="L1671" s="1296"/>
      <c r="M1671" s="1296"/>
      <c r="N1671" s="1296"/>
      <c r="O1671" s="1296"/>
      <c r="P1671" s="1296"/>
      <c r="Q1671" s="1296"/>
      <c r="R1671" s="1296"/>
      <c r="S1671" s="1296"/>
      <c r="T1671" s="1296"/>
      <c r="U1671" s="1296"/>
      <c r="V1671" s="49"/>
      <c r="W1671" s="49"/>
      <c r="X1671" s="1283"/>
      <c r="Y1671" s="1283"/>
      <c r="Z1671" s="1"/>
      <c r="AA1671" s="1"/>
      <c r="AB1671" s="1"/>
      <c r="AC1671" s="1"/>
      <c r="AD1671" s="1"/>
      <c r="AE1671" s="1"/>
      <c r="AF1671" s="1"/>
      <c r="AG1671" s="1"/>
      <c r="AH1671" s="1"/>
      <c r="AI1671" s="1"/>
      <c r="AJ1671" s="1"/>
      <c r="AK1671" s="1"/>
      <c r="AL1671" s="1"/>
      <c r="AM1671" s="1"/>
      <c r="AN1671" s="1"/>
      <c r="AO1671" s="1"/>
      <c r="AP1671" s="1"/>
      <c r="AQ1671" s="1"/>
    </row>
    <row r="1672" spans="1:50" ht="120">
      <c r="A1672" s="871" t="s">
        <v>1162</v>
      </c>
      <c r="B1672" s="847" t="s">
        <v>1163</v>
      </c>
      <c r="C1672" s="847" t="s">
        <v>26632</v>
      </c>
      <c r="D1672" s="847" t="s">
        <v>226</v>
      </c>
      <c r="E1672" s="847" t="s">
        <v>1164</v>
      </c>
      <c r="F1672" s="847">
        <v>10</v>
      </c>
      <c r="G1672" s="847" t="s">
        <v>1142</v>
      </c>
      <c r="H1672" s="847" t="s">
        <v>1143</v>
      </c>
      <c r="I1672" s="847" t="s">
        <v>1165</v>
      </c>
      <c r="J1672" s="865" t="s">
        <v>1166</v>
      </c>
      <c r="K1672" s="847" t="s">
        <v>1167</v>
      </c>
      <c r="L1672" s="847"/>
      <c r="M1672" s="760"/>
      <c r="N1672" s="760"/>
      <c r="O1672" s="760"/>
      <c r="P1672" s="760"/>
      <c r="Q1672" s="760"/>
      <c r="R1672" s="760"/>
      <c r="S1672" s="847" t="s">
        <v>1168</v>
      </c>
      <c r="T1672" s="847" t="s">
        <v>1169</v>
      </c>
      <c r="U1672" s="847" t="s">
        <v>24103</v>
      </c>
      <c r="V1672" s="49"/>
      <c r="W1672" s="49"/>
      <c r="X1672" s="1283"/>
      <c r="Y1672" s="1283"/>
      <c r="Z1672" s="1"/>
      <c r="AA1672" s="1"/>
      <c r="AB1672" s="1"/>
      <c r="AC1672" s="1"/>
      <c r="AD1672" s="1"/>
      <c r="AE1672" s="1"/>
      <c r="AF1672" s="1"/>
      <c r="AG1672" s="1"/>
      <c r="AH1672" s="1"/>
      <c r="AI1672" s="1"/>
      <c r="AJ1672" s="1"/>
      <c r="AK1672" s="1"/>
      <c r="AL1672" s="1"/>
      <c r="AM1672" s="1"/>
      <c r="AN1672" s="1"/>
      <c r="AO1672" s="1"/>
      <c r="AP1672" s="1"/>
      <c r="AQ1672" s="1"/>
    </row>
    <row r="1673" spans="1:50" ht="135">
      <c r="A1673" s="871" t="s">
        <v>1170</v>
      </c>
      <c r="B1673" s="847" t="s">
        <v>1171</v>
      </c>
      <c r="C1673" s="847" t="s">
        <v>26633</v>
      </c>
      <c r="D1673" s="847" t="s">
        <v>226</v>
      </c>
      <c r="E1673" s="847" t="s">
        <v>904</v>
      </c>
      <c r="F1673" s="760">
        <v>6</v>
      </c>
      <c r="G1673" s="760" t="s">
        <v>1172</v>
      </c>
      <c r="H1673" s="760" t="s">
        <v>1173</v>
      </c>
      <c r="I1673" s="847" t="s">
        <v>1165</v>
      </c>
      <c r="J1673" s="865" t="s">
        <v>1166</v>
      </c>
      <c r="K1673" s="847" t="s">
        <v>1167</v>
      </c>
      <c r="L1673" s="847"/>
      <c r="M1673" s="760"/>
      <c r="N1673" s="760"/>
      <c r="O1673" s="760"/>
      <c r="P1673" s="760"/>
      <c r="Q1673" s="760"/>
      <c r="R1673" s="760"/>
      <c r="S1673" s="847" t="s">
        <v>1168</v>
      </c>
      <c r="T1673" s="847" t="s">
        <v>1174</v>
      </c>
      <c r="U1673" s="847" t="s">
        <v>24102</v>
      </c>
      <c r="V1673" s="49"/>
      <c r="W1673" s="49"/>
      <c r="X1673" s="1283"/>
      <c r="Y1673" s="1283"/>
      <c r="Z1673" s="1"/>
      <c r="AA1673" s="1"/>
      <c r="AB1673" s="1"/>
      <c r="AC1673" s="1"/>
      <c r="AD1673" s="1"/>
      <c r="AE1673" s="1"/>
      <c r="AF1673" s="1"/>
      <c r="AG1673" s="1"/>
      <c r="AH1673" s="1"/>
      <c r="AI1673" s="1"/>
      <c r="AJ1673" s="1"/>
      <c r="AK1673" s="1"/>
      <c r="AL1673" s="1"/>
      <c r="AM1673" s="1"/>
      <c r="AN1673" s="1"/>
      <c r="AO1673" s="1"/>
      <c r="AP1673" s="1"/>
      <c r="AQ1673" s="1"/>
    </row>
    <row r="1674" spans="1:50" ht="150">
      <c r="A1674" s="871" t="s">
        <v>1175</v>
      </c>
      <c r="B1674" s="847" t="s">
        <v>1176</v>
      </c>
      <c r="C1674" s="847" t="s">
        <v>26634</v>
      </c>
      <c r="D1674" s="847" t="s">
        <v>226</v>
      </c>
      <c r="E1674" s="847" t="s">
        <v>1177</v>
      </c>
      <c r="F1674" s="760">
        <v>6</v>
      </c>
      <c r="G1674" s="760" t="s">
        <v>1118</v>
      </c>
      <c r="H1674" s="760" t="s">
        <v>1173</v>
      </c>
      <c r="I1674" s="847" t="s">
        <v>1165</v>
      </c>
      <c r="J1674" s="865" t="s">
        <v>1166</v>
      </c>
      <c r="K1674" s="847" t="s">
        <v>1167</v>
      </c>
      <c r="L1674" s="847" t="s">
        <v>1167</v>
      </c>
      <c r="M1674" s="760"/>
      <c r="N1674" s="760"/>
      <c r="O1674" s="760"/>
      <c r="P1674" s="760"/>
      <c r="Q1674" s="760"/>
      <c r="R1674" s="760"/>
      <c r="S1674" s="847" t="s">
        <v>1168</v>
      </c>
      <c r="T1674" s="847" t="s">
        <v>1178</v>
      </c>
      <c r="U1674" s="847" t="s">
        <v>24104</v>
      </c>
      <c r="V1674" s="49"/>
      <c r="W1674" s="49"/>
      <c r="X1674" s="1283"/>
      <c r="Y1674" s="1283"/>
      <c r="Z1674" s="1"/>
      <c r="AA1674" s="1"/>
      <c r="AB1674" s="1"/>
      <c r="AC1674" s="1"/>
      <c r="AD1674" s="1"/>
      <c r="AE1674" s="1"/>
      <c r="AF1674" s="1"/>
      <c r="AG1674" s="1"/>
      <c r="AH1674" s="1"/>
      <c r="AI1674" s="1"/>
      <c r="AJ1674" s="1"/>
      <c r="AK1674" s="1"/>
      <c r="AL1674" s="1"/>
      <c r="AM1674" s="1"/>
      <c r="AN1674" s="1"/>
      <c r="AO1674" s="1"/>
      <c r="AP1674" s="1"/>
      <c r="AQ1674" s="1"/>
    </row>
    <row r="1675" spans="1:50" ht="135">
      <c r="A1675" s="871" t="s">
        <v>1179</v>
      </c>
      <c r="B1675" s="847" t="s">
        <v>1180</v>
      </c>
      <c r="C1675" s="847" t="s">
        <v>26635</v>
      </c>
      <c r="D1675" s="847" t="s">
        <v>226</v>
      </c>
      <c r="E1675" s="847" t="s">
        <v>904</v>
      </c>
      <c r="F1675" s="760">
        <v>6</v>
      </c>
      <c r="G1675" s="760" t="s">
        <v>1172</v>
      </c>
      <c r="H1675" s="760" t="s">
        <v>1173</v>
      </c>
      <c r="I1675" s="847" t="s">
        <v>1181</v>
      </c>
      <c r="J1675" s="865">
        <v>1056708186765</v>
      </c>
      <c r="K1675" s="847" t="s">
        <v>1167</v>
      </c>
      <c r="L1675" s="847"/>
      <c r="M1675" s="760"/>
      <c r="N1675" s="760"/>
      <c r="O1675" s="760"/>
      <c r="P1675" s="760"/>
      <c r="Q1675" s="760"/>
      <c r="R1675" s="760"/>
      <c r="S1675" s="847" t="s">
        <v>1168</v>
      </c>
      <c r="T1675" s="847" t="s">
        <v>1182</v>
      </c>
      <c r="U1675" s="847" t="s">
        <v>26640</v>
      </c>
      <c r="V1675" s="49"/>
      <c r="W1675" s="49"/>
      <c r="X1675" s="1283"/>
      <c r="Y1675" s="1283"/>
      <c r="Z1675" s="1"/>
      <c r="AA1675" s="1"/>
      <c r="AB1675" s="1"/>
      <c r="AC1675" s="1"/>
      <c r="AD1675" s="1"/>
      <c r="AE1675" s="1"/>
      <c r="AF1675" s="1"/>
      <c r="AG1675" s="1"/>
      <c r="AH1675" s="1"/>
      <c r="AI1675" s="1"/>
      <c r="AJ1675" s="1"/>
      <c r="AK1675" s="1"/>
      <c r="AL1675" s="1"/>
      <c r="AM1675" s="1"/>
      <c r="AN1675" s="1"/>
      <c r="AO1675" s="1"/>
      <c r="AP1675" s="1"/>
      <c r="AQ1675" s="1"/>
    </row>
    <row r="1676" spans="1:50" ht="135">
      <c r="A1676" s="871" t="s">
        <v>1183</v>
      </c>
      <c r="B1676" s="847" t="s">
        <v>1184</v>
      </c>
      <c r="C1676" s="847" t="s">
        <v>26636</v>
      </c>
      <c r="D1676" s="847" t="s">
        <v>226</v>
      </c>
      <c r="E1676" s="847" t="s">
        <v>904</v>
      </c>
      <c r="F1676" s="760">
        <v>4</v>
      </c>
      <c r="G1676" s="760" t="s">
        <v>1129</v>
      </c>
      <c r="H1676" s="760" t="s">
        <v>1173</v>
      </c>
      <c r="I1676" s="847" t="s">
        <v>1181</v>
      </c>
      <c r="J1676" s="865" t="s">
        <v>1166</v>
      </c>
      <c r="K1676" s="847" t="s">
        <v>1167</v>
      </c>
      <c r="L1676" s="847"/>
      <c r="M1676" s="760"/>
      <c r="N1676" s="760"/>
      <c r="O1676" s="760"/>
      <c r="P1676" s="760"/>
      <c r="Q1676" s="760"/>
      <c r="R1676" s="760"/>
      <c r="S1676" s="847" t="s">
        <v>1168</v>
      </c>
      <c r="T1676" s="847" t="s">
        <v>1185</v>
      </c>
      <c r="U1676" s="847" t="s">
        <v>26641</v>
      </c>
      <c r="V1676" s="49"/>
      <c r="W1676" s="49"/>
      <c r="X1676" s="1283"/>
      <c r="Y1676" s="1283"/>
      <c r="Z1676" s="1"/>
      <c r="AA1676" s="1"/>
      <c r="AB1676" s="1"/>
      <c r="AC1676" s="1"/>
      <c r="AD1676" s="1"/>
      <c r="AE1676" s="1"/>
      <c r="AF1676" s="1"/>
      <c r="AG1676" s="1"/>
      <c r="AH1676" s="1"/>
      <c r="AI1676" s="1"/>
      <c r="AJ1676" s="1"/>
      <c r="AK1676" s="1"/>
      <c r="AL1676" s="1"/>
      <c r="AM1676" s="1"/>
      <c r="AN1676" s="1"/>
      <c r="AO1676" s="1"/>
      <c r="AP1676" s="1"/>
      <c r="AQ1676" s="1"/>
    </row>
    <row r="1677" spans="1:50" ht="135">
      <c r="A1677" s="871" t="s">
        <v>1186</v>
      </c>
      <c r="B1677" s="847" t="s">
        <v>1187</v>
      </c>
      <c r="C1677" s="847" t="s">
        <v>26637</v>
      </c>
      <c r="D1677" s="847" t="s">
        <v>226</v>
      </c>
      <c r="E1677" s="847" t="s">
        <v>904</v>
      </c>
      <c r="F1677" s="760">
        <v>4</v>
      </c>
      <c r="G1677" s="760" t="s">
        <v>1122</v>
      </c>
      <c r="H1677" s="760" t="s">
        <v>1173</v>
      </c>
      <c r="I1677" s="847" t="s">
        <v>1181</v>
      </c>
      <c r="J1677" s="865" t="s">
        <v>1166</v>
      </c>
      <c r="K1677" s="847" t="s">
        <v>1167</v>
      </c>
      <c r="L1677" s="847"/>
      <c r="M1677" s="760"/>
      <c r="N1677" s="760"/>
      <c r="O1677" s="760"/>
      <c r="P1677" s="760"/>
      <c r="Q1677" s="760"/>
      <c r="R1677" s="760"/>
      <c r="S1677" s="847" t="s">
        <v>1168</v>
      </c>
      <c r="T1677" s="847" t="s">
        <v>1188</v>
      </c>
      <c r="U1677" s="847" t="s">
        <v>26642</v>
      </c>
      <c r="V1677" s="49"/>
      <c r="W1677" s="49"/>
      <c r="X1677" s="1283"/>
      <c r="Y1677" s="1283"/>
      <c r="Z1677" s="1"/>
      <c r="AA1677" s="1"/>
      <c r="AB1677" s="1"/>
      <c r="AC1677" s="1"/>
      <c r="AD1677" s="1"/>
      <c r="AE1677" s="1"/>
      <c r="AF1677" s="1"/>
      <c r="AG1677" s="1"/>
      <c r="AH1677" s="1"/>
      <c r="AI1677" s="1"/>
      <c r="AJ1677" s="1"/>
      <c r="AK1677" s="1"/>
      <c r="AL1677" s="1"/>
      <c r="AM1677" s="1"/>
      <c r="AN1677" s="1"/>
      <c r="AO1677" s="1"/>
      <c r="AP1677" s="1"/>
      <c r="AQ1677" s="1"/>
    </row>
    <row r="1678" spans="1:50" ht="135">
      <c r="A1678" s="871" t="s">
        <v>1189</v>
      </c>
      <c r="B1678" s="847" t="s">
        <v>1190</v>
      </c>
      <c r="C1678" s="847" t="s">
        <v>26638</v>
      </c>
      <c r="D1678" s="847" t="s">
        <v>226</v>
      </c>
      <c r="E1678" s="847" t="s">
        <v>1191</v>
      </c>
      <c r="F1678" s="760">
        <v>4</v>
      </c>
      <c r="G1678" s="760" t="s">
        <v>1129</v>
      </c>
      <c r="H1678" s="760" t="s">
        <v>1173</v>
      </c>
      <c r="I1678" s="847" t="s">
        <v>1181</v>
      </c>
      <c r="J1678" s="865" t="s">
        <v>1166</v>
      </c>
      <c r="K1678" s="847" t="s">
        <v>1167</v>
      </c>
      <c r="L1678" s="847"/>
      <c r="M1678" s="760"/>
      <c r="N1678" s="760"/>
      <c r="O1678" s="760"/>
      <c r="P1678" s="760"/>
      <c r="Q1678" s="760"/>
      <c r="R1678" s="760"/>
      <c r="S1678" s="847" t="s">
        <v>1168</v>
      </c>
      <c r="T1678" s="847" t="s">
        <v>1192</v>
      </c>
      <c r="U1678" s="847"/>
      <c r="V1678" s="49"/>
      <c r="W1678" s="49"/>
      <c r="X1678" s="1283"/>
      <c r="Y1678" s="1283"/>
      <c r="Z1678" s="1"/>
      <c r="AA1678" s="1"/>
      <c r="AB1678" s="1"/>
      <c r="AC1678" s="1"/>
      <c r="AD1678" s="1"/>
      <c r="AE1678" s="1"/>
      <c r="AF1678" s="1"/>
      <c r="AG1678" s="1"/>
      <c r="AH1678" s="1"/>
      <c r="AI1678" s="1"/>
      <c r="AJ1678" s="1"/>
      <c r="AK1678" s="1"/>
      <c r="AL1678" s="1"/>
      <c r="AM1678" s="1"/>
      <c r="AN1678" s="1"/>
      <c r="AO1678" s="1"/>
      <c r="AP1678" s="1"/>
      <c r="AQ1678" s="1"/>
    </row>
    <row r="1679" spans="1:50" ht="135">
      <c r="A1679" s="871" t="s">
        <v>1193</v>
      </c>
      <c r="B1679" s="847" t="s">
        <v>26644</v>
      </c>
      <c r="C1679" s="847" t="s">
        <v>26639</v>
      </c>
      <c r="D1679" s="847" t="s">
        <v>226</v>
      </c>
      <c r="E1679" s="847" t="s">
        <v>1164</v>
      </c>
      <c r="F1679" s="847">
        <v>10</v>
      </c>
      <c r="G1679" s="847" t="s">
        <v>1142</v>
      </c>
      <c r="H1679" s="847" t="s">
        <v>1143</v>
      </c>
      <c r="I1679" s="847" t="s">
        <v>1181</v>
      </c>
      <c r="J1679" s="865" t="s">
        <v>1166</v>
      </c>
      <c r="K1679" s="847" t="s">
        <v>1167</v>
      </c>
      <c r="L1679" s="847"/>
      <c r="M1679" s="760"/>
      <c r="N1679" s="760"/>
      <c r="O1679" s="760"/>
      <c r="P1679" s="760"/>
      <c r="Q1679" s="760"/>
      <c r="R1679" s="760"/>
      <c r="S1679" s="847" t="s">
        <v>1168</v>
      </c>
      <c r="T1679" s="847" t="s">
        <v>1194</v>
      </c>
      <c r="U1679" s="847" t="s">
        <v>26643</v>
      </c>
      <c r="V1679" s="49"/>
      <c r="W1679" s="49"/>
      <c r="X1679" s="1283"/>
      <c r="Y1679" s="1283"/>
      <c r="Z1679" s="1"/>
      <c r="AA1679" s="1"/>
      <c r="AB1679" s="1"/>
      <c r="AC1679" s="1"/>
      <c r="AD1679" s="1"/>
      <c r="AE1679" s="1"/>
      <c r="AF1679" s="1"/>
      <c r="AG1679" s="1"/>
      <c r="AH1679" s="1"/>
      <c r="AI1679" s="1"/>
      <c r="AJ1679" s="1"/>
      <c r="AK1679" s="1"/>
      <c r="AL1679" s="1"/>
      <c r="AM1679" s="1"/>
      <c r="AN1679" s="1"/>
      <c r="AO1679" s="1"/>
      <c r="AP1679" s="1"/>
      <c r="AQ1679" s="1"/>
    </row>
    <row r="1680" spans="1:50" ht="120">
      <c r="A1680" s="871" t="s">
        <v>1195</v>
      </c>
      <c r="B1680" s="847" t="s">
        <v>1196</v>
      </c>
      <c r="C1680" s="847" t="s">
        <v>26645</v>
      </c>
      <c r="D1680" s="847" t="s">
        <v>226</v>
      </c>
      <c r="E1680" s="847" t="s">
        <v>1197</v>
      </c>
      <c r="F1680" s="847">
        <v>10</v>
      </c>
      <c r="G1680" s="847" t="s">
        <v>1129</v>
      </c>
      <c r="H1680" s="847" t="s">
        <v>1173</v>
      </c>
      <c r="I1680" s="847" t="s">
        <v>1165</v>
      </c>
      <c r="J1680" s="865" t="s">
        <v>1166</v>
      </c>
      <c r="K1680" s="847" t="s">
        <v>1167</v>
      </c>
      <c r="L1680" s="847"/>
      <c r="M1680" s="760"/>
      <c r="N1680" s="760"/>
      <c r="O1680" s="760"/>
      <c r="P1680" s="760"/>
      <c r="Q1680" s="760"/>
      <c r="R1680" s="760"/>
      <c r="S1680" s="847" t="s">
        <v>1168</v>
      </c>
      <c r="T1680" s="847" t="s">
        <v>1198</v>
      </c>
      <c r="U1680" s="847" t="s">
        <v>26645</v>
      </c>
      <c r="V1680" s="49"/>
      <c r="W1680" s="49"/>
      <c r="X1680" s="24"/>
      <c r="Y1680" s="24"/>
      <c r="Z1680" s="1"/>
      <c r="AA1680" s="1"/>
      <c r="AB1680" s="1"/>
      <c r="AC1680" s="1"/>
      <c r="AD1680" s="1"/>
      <c r="AE1680" s="1"/>
      <c r="AF1680" s="1"/>
      <c r="AG1680" s="1"/>
      <c r="AH1680" s="1"/>
      <c r="AI1680" s="1"/>
      <c r="AJ1680" s="1"/>
      <c r="AK1680" s="1"/>
      <c r="AL1680" s="1"/>
      <c r="AM1680" s="1"/>
      <c r="AN1680" s="1"/>
      <c r="AO1680" s="1"/>
      <c r="AP1680" s="1"/>
      <c r="AQ1680" s="1"/>
      <c r="AR1680" s="2"/>
      <c r="AS1680" s="3"/>
      <c r="AT1680" s="3"/>
      <c r="AU1680" s="3"/>
      <c r="AV1680" s="3"/>
      <c r="AW1680" s="3"/>
      <c r="AX1680" s="3"/>
    </row>
    <row r="1681" spans="1:50" ht="90">
      <c r="A1681" s="865" t="s">
        <v>1199</v>
      </c>
      <c r="B1681" s="847" t="s">
        <v>1200</v>
      </c>
      <c r="C1681" s="847" t="s">
        <v>26646</v>
      </c>
      <c r="D1681" s="847" t="s">
        <v>1201</v>
      </c>
      <c r="E1681" s="847" t="s">
        <v>1197</v>
      </c>
      <c r="F1681" s="847">
        <v>7.8</v>
      </c>
      <c r="G1681" s="847">
        <v>2</v>
      </c>
      <c r="H1681" s="847">
        <v>1.5</v>
      </c>
      <c r="I1681" s="847" t="s">
        <v>1202</v>
      </c>
      <c r="J1681" s="865" t="s">
        <v>1203</v>
      </c>
      <c r="K1681" s="847" t="s">
        <v>1200</v>
      </c>
      <c r="L1681" s="847"/>
      <c r="M1681" s="760"/>
      <c r="N1681" s="760"/>
      <c r="O1681" s="760"/>
      <c r="P1681" s="760"/>
      <c r="Q1681" s="760"/>
      <c r="R1681" s="760"/>
      <c r="S1681" s="847" t="s">
        <v>1202</v>
      </c>
      <c r="T1681" s="847" t="s">
        <v>1204</v>
      </c>
      <c r="U1681" s="847" t="s">
        <v>26658</v>
      </c>
      <c r="V1681" s="49"/>
      <c r="W1681" s="49"/>
      <c r="X1681" s="24"/>
      <c r="Y1681" s="24"/>
      <c r="Z1681" s="1"/>
      <c r="AA1681" s="1"/>
      <c r="AB1681" s="1"/>
      <c r="AC1681" s="1"/>
      <c r="AD1681" s="1"/>
      <c r="AE1681" s="1"/>
      <c r="AF1681" s="1"/>
      <c r="AG1681" s="1"/>
      <c r="AH1681" s="1"/>
      <c r="AI1681" s="1"/>
      <c r="AJ1681" s="1"/>
      <c r="AK1681" s="1"/>
      <c r="AL1681" s="1"/>
      <c r="AM1681" s="1"/>
      <c r="AN1681" s="1"/>
      <c r="AO1681" s="1"/>
      <c r="AP1681" s="1"/>
      <c r="AQ1681" s="1"/>
      <c r="AR1681" s="2"/>
      <c r="AS1681" s="3"/>
      <c r="AT1681" s="3"/>
      <c r="AU1681" s="3"/>
      <c r="AV1681" s="3"/>
      <c r="AW1681" s="3"/>
      <c r="AX1681" s="3"/>
    </row>
    <row r="1682" spans="1:50" ht="165">
      <c r="A1682" s="871" t="s">
        <v>1205</v>
      </c>
      <c r="B1682" s="847" t="s">
        <v>1206</v>
      </c>
      <c r="C1682" s="847" t="s">
        <v>26647</v>
      </c>
      <c r="D1682" s="847" t="s">
        <v>226</v>
      </c>
      <c r="E1682" s="847" t="s">
        <v>1197</v>
      </c>
      <c r="F1682" s="760">
        <v>10</v>
      </c>
      <c r="G1682" s="760" t="s">
        <v>1142</v>
      </c>
      <c r="H1682" s="847" t="s">
        <v>1143</v>
      </c>
      <c r="I1682" s="847" t="s">
        <v>1165</v>
      </c>
      <c r="J1682" s="865" t="s">
        <v>1166</v>
      </c>
      <c r="K1682" s="847" t="s">
        <v>1207</v>
      </c>
      <c r="L1682" s="847"/>
      <c r="M1682" s="760"/>
      <c r="N1682" s="760"/>
      <c r="O1682" s="760"/>
      <c r="P1682" s="760"/>
      <c r="Q1682" s="760"/>
      <c r="R1682" s="760"/>
      <c r="S1682" s="847" t="s">
        <v>1168</v>
      </c>
      <c r="T1682" s="847" t="s">
        <v>1208</v>
      </c>
      <c r="U1682" s="847" t="s">
        <v>26659</v>
      </c>
      <c r="V1682" s="756"/>
      <c r="W1682" s="756"/>
      <c r="X1682" s="50"/>
      <c r="Y1682" s="50"/>
      <c r="Z1682" s="1"/>
      <c r="AA1682" s="1"/>
      <c r="AB1682" s="1"/>
      <c r="AC1682" s="1"/>
      <c r="AD1682" s="1"/>
      <c r="AE1682" s="1"/>
      <c r="AF1682" s="1"/>
      <c r="AG1682" s="1"/>
      <c r="AH1682" s="1"/>
      <c r="AI1682" s="1"/>
      <c r="AJ1682" s="1"/>
      <c r="AK1682" s="1"/>
      <c r="AL1682" s="1"/>
      <c r="AM1682" s="1"/>
      <c r="AN1682" s="1"/>
      <c r="AO1682" s="1"/>
      <c r="AP1682" s="1"/>
      <c r="AQ1682" s="1"/>
      <c r="AR1682" s="2"/>
      <c r="AS1682" s="3"/>
      <c r="AT1682" s="3"/>
      <c r="AU1682" s="3"/>
      <c r="AV1682" s="3"/>
      <c r="AW1682" s="3"/>
      <c r="AX1682" s="3"/>
    </row>
    <row r="1683" spans="1:50" s="3" customFormat="1" ht="108" customHeight="1">
      <c r="A1683" s="1265" t="s">
        <v>1209</v>
      </c>
      <c r="B1683" s="1264" t="s">
        <v>26650</v>
      </c>
      <c r="C1683" s="1261" t="s">
        <v>26648</v>
      </c>
      <c r="D1683" s="1276" t="s">
        <v>28</v>
      </c>
      <c r="E1683" s="1276" t="s">
        <v>26649</v>
      </c>
      <c r="F1683" s="1269">
        <v>8</v>
      </c>
      <c r="G1683" s="1269">
        <v>1</v>
      </c>
      <c r="H1683" s="1269">
        <v>8</v>
      </c>
      <c r="I1683" s="1264" t="s">
        <v>1165</v>
      </c>
      <c r="J1683" s="1264" t="s">
        <v>1166</v>
      </c>
      <c r="K1683" s="1264" t="s">
        <v>1207</v>
      </c>
      <c r="L1683" s="1269"/>
      <c r="M1683" s="1269"/>
      <c r="N1683" s="1269"/>
      <c r="O1683" s="1269"/>
      <c r="P1683" s="1269"/>
      <c r="Q1683" s="1269"/>
      <c r="R1683" s="1269"/>
      <c r="S1683" s="1270" t="s">
        <v>1168</v>
      </c>
      <c r="T1683" s="1261" t="s">
        <v>26660</v>
      </c>
      <c r="U1683" s="1264" t="s">
        <v>26648</v>
      </c>
      <c r="V1683" s="756"/>
      <c r="W1683" s="756"/>
      <c r="X1683" s="50"/>
      <c r="Y1683" s="50"/>
      <c r="Z1683" s="1"/>
      <c r="AA1683" s="1"/>
      <c r="AB1683" s="1"/>
      <c r="AC1683" s="1"/>
      <c r="AD1683" s="1"/>
      <c r="AE1683" s="1"/>
      <c r="AF1683" s="1"/>
      <c r="AG1683" s="1"/>
      <c r="AH1683" s="1"/>
      <c r="AI1683" s="1"/>
      <c r="AJ1683" s="1"/>
      <c r="AK1683" s="1"/>
      <c r="AL1683" s="1"/>
      <c r="AM1683" s="1"/>
      <c r="AN1683" s="1"/>
      <c r="AO1683" s="1"/>
      <c r="AP1683" s="1"/>
      <c r="AQ1683" s="1"/>
      <c r="AR1683" s="2"/>
    </row>
    <row r="1684" spans="1:50" s="3" customFormat="1">
      <c r="A1684" s="1266"/>
      <c r="B1684" s="1264"/>
      <c r="C1684" s="1262"/>
      <c r="D1684" s="1276"/>
      <c r="E1684" s="1276"/>
      <c r="F1684" s="1269"/>
      <c r="G1684" s="1269"/>
      <c r="H1684" s="1269"/>
      <c r="I1684" s="1264"/>
      <c r="J1684" s="1264"/>
      <c r="K1684" s="1264"/>
      <c r="L1684" s="1269"/>
      <c r="M1684" s="1269"/>
      <c r="N1684" s="1269"/>
      <c r="O1684" s="1269"/>
      <c r="P1684" s="1269"/>
      <c r="Q1684" s="1269"/>
      <c r="R1684" s="1269"/>
      <c r="S1684" s="1270"/>
      <c r="T1684" s="1262"/>
      <c r="U1684" s="1264"/>
      <c r="V1684" s="756"/>
      <c r="W1684" s="756"/>
      <c r="X1684" s="50"/>
      <c r="Y1684" s="50"/>
      <c r="Z1684" s="1"/>
      <c r="AA1684" s="1"/>
      <c r="AB1684" s="1"/>
      <c r="AC1684" s="1"/>
      <c r="AD1684" s="1"/>
      <c r="AE1684" s="1"/>
      <c r="AF1684" s="1"/>
      <c r="AG1684" s="1"/>
      <c r="AH1684" s="1"/>
      <c r="AI1684" s="1"/>
      <c r="AJ1684" s="1"/>
      <c r="AK1684" s="1"/>
      <c r="AL1684" s="1"/>
      <c r="AM1684" s="1"/>
      <c r="AN1684" s="1"/>
      <c r="AO1684" s="1"/>
      <c r="AP1684" s="1"/>
      <c r="AQ1684" s="1"/>
      <c r="AR1684" s="2"/>
    </row>
    <row r="1685" spans="1:50" s="3" customFormat="1" ht="60" customHeight="1">
      <c r="A1685" s="1265" t="s">
        <v>1210</v>
      </c>
      <c r="B1685" s="1261" t="s">
        <v>26651</v>
      </c>
      <c r="C1685" s="1261" t="s">
        <v>26652</v>
      </c>
      <c r="D1685" s="1264" t="s">
        <v>28</v>
      </c>
      <c r="E1685" s="1264" t="s">
        <v>26649</v>
      </c>
      <c r="F1685" s="1270">
        <v>8</v>
      </c>
      <c r="G1685" s="1270" t="s">
        <v>1129</v>
      </c>
      <c r="H1685" s="1270" t="s">
        <v>1173</v>
      </c>
      <c r="I1685" s="1264" t="s">
        <v>1165</v>
      </c>
      <c r="J1685" s="1264" t="s">
        <v>1166</v>
      </c>
      <c r="K1685" s="1264" t="s">
        <v>1207</v>
      </c>
      <c r="L1685" s="1269"/>
      <c r="M1685" s="1269"/>
      <c r="N1685" s="1269"/>
      <c r="O1685" s="1269"/>
      <c r="P1685" s="1269"/>
      <c r="Q1685" s="1269"/>
      <c r="R1685" s="1269"/>
      <c r="S1685" s="1270" t="s">
        <v>1168</v>
      </c>
      <c r="T1685" s="1264" t="s">
        <v>1211</v>
      </c>
      <c r="U1685" s="1264" t="s">
        <v>26652</v>
      </c>
      <c r="V1685" s="756"/>
      <c r="W1685" s="756"/>
      <c r="X1685" s="50"/>
      <c r="Y1685" s="50"/>
      <c r="Z1685" s="1"/>
      <c r="AA1685" s="1"/>
      <c r="AB1685" s="1"/>
      <c r="AC1685" s="1"/>
      <c r="AD1685" s="1"/>
      <c r="AE1685" s="1"/>
      <c r="AF1685" s="1"/>
      <c r="AG1685" s="1"/>
      <c r="AH1685" s="1"/>
      <c r="AI1685" s="1"/>
      <c r="AJ1685" s="1"/>
      <c r="AK1685" s="1"/>
      <c r="AL1685" s="1"/>
      <c r="AM1685" s="1"/>
      <c r="AN1685" s="1"/>
      <c r="AO1685" s="1"/>
      <c r="AP1685" s="1"/>
      <c r="AQ1685" s="1"/>
      <c r="AR1685" s="2"/>
    </row>
    <row r="1686" spans="1:50" s="3" customFormat="1">
      <c r="A1686" s="1266"/>
      <c r="B1686" s="1262"/>
      <c r="C1686" s="1262"/>
      <c r="D1686" s="1264"/>
      <c r="E1686" s="1264"/>
      <c r="F1686" s="1270"/>
      <c r="G1686" s="1270"/>
      <c r="H1686" s="1270"/>
      <c r="I1686" s="1264"/>
      <c r="J1686" s="1264"/>
      <c r="K1686" s="1264"/>
      <c r="L1686" s="1269"/>
      <c r="M1686" s="1269"/>
      <c r="N1686" s="1269"/>
      <c r="O1686" s="1269"/>
      <c r="P1686" s="1269"/>
      <c r="Q1686" s="1269"/>
      <c r="R1686" s="1269"/>
      <c r="S1686" s="1270"/>
      <c r="T1686" s="1264"/>
      <c r="U1686" s="1264"/>
      <c r="V1686" s="756"/>
      <c r="W1686" s="756"/>
      <c r="X1686" s="50"/>
      <c r="Y1686" s="50"/>
      <c r="Z1686" s="1"/>
      <c r="AA1686" s="1"/>
      <c r="AB1686" s="1"/>
      <c r="AC1686" s="1"/>
      <c r="AD1686" s="1"/>
      <c r="AE1686" s="1"/>
      <c r="AF1686" s="1"/>
      <c r="AG1686" s="1"/>
      <c r="AH1686" s="1"/>
      <c r="AI1686" s="1"/>
      <c r="AJ1686" s="1"/>
      <c r="AK1686" s="1"/>
      <c r="AL1686" s="1"/>
      <c r="AM1686" s="1"/>
      <c r="AN1686" s="1"/>
      <c r="AO1686" s="1"/>
      <c r="AP1686" s="1"/>
      <c r="AQ1686" s="1"/>
      <c r="AR1686" s="2"/>
    </row>
    <row r="1687" spans="1:50" s="3" customFormat="1" ht="84" customHeight="1">
      <c r="A1687" s="1282" t="s">
        <v>1212</v>
      </c>
      <c r="B1687" s="1264" t="s">
        <v>1213</v>
      </c>
      <c r="C1687" s="1264" t="s">
        <v>26653</v>
      </c>
      <c r="D1687" s="1264" t="s">
        <v>226</v>
      </c>
      <c r="E1687" s="1264" t="s">
        <v>24522</v>
      </c>
      <c r="F1687" s="1305">
        <v>31138</v>
      </c>
      <c r="G1687" s="1270" t="s">
        <v>1129</v>
      </c>
      <c r="H1687" s="1270" t="s">
        <v>1214</v>
      </c>
      <c r="I1687" s="1264" t="s">
        <v>1165</v>
      </c>
      <c r="J1687" s="1274" t="s">
        <v>1166</v>
      </c>
      <c r="K1687" s="1264" t="s">
        <v>1207</v>
      </c>
      <c r="L1687" s="1270"/>
      <c r="M1687" s="1270"/>
      <c r="N1687" s="1270"/>
      <c r="O1687" s="1270"/>
      <c r="P1687" s="1270"/>
      <c r="Q1687" s="1270"/>
      <c r="R1687" s="1270"/>
      <c r="S1687" s="1270" t="s">
        <v>1168</v>
      </c>
      <c r="T1687" s="1261" t="s">
        <v>26661</v>
      </c>
      <c r="U1687" s="1264" t="s">
        <v>26653</v>
      </c>
      <c r="V1687" s="756"/>
      <c r="W1687" s="756"/>
      <c r="X1687" s="50"/>
      <c r="Y1687" s="50"/>
      <c r="Z1687" s="1"/>
      <c r="AA1687" s="1"/>
      <c r="AB1687" s="1"/>
      <c r="AC1687" s="1"/>
      <c r="AD1687" s="1"/>
      <c r="AE1687" s="1"/>
      <c r="AF1687" s="1"/>
      <c r="AG1687" s="1"/>
      <c r="AH1687" s="1"/>
      <c r="AI1687" s="1"/>
      <c r="AJ1687" s="1"/>
      <c r="AK1687" s="1"/>
      <c r="AL1687" s="1"/>
      <c r="AM1687" s="1"/>
      <c r="AN1687" s="1"/>
      <c r="AO1687" s="1"/>
      <c r="AP1687" s="1"/>
      <c r="AQ1687" s="1"/>
      <c r="AR1687" s="2"/>
    </row>
    <row r="1688" spans="1:50" s="3" customFormat="1">
      <c r="A1688" s="1282"/>
      <c r="B1688" s="1264"/>
      <c r="C1688" s="1264"/>
      <c r="D1688" s="1264"/>
      <c r="E1688" s="1264"/>
      <c r="F1688" s="1305"/>
      <c r="G1688" s="1270"/>
      <c r="H1688" s="1270"/>
      <c r="I1688" s="1264"/>
      <c r="J1688" s="1274"/>
      <c r="K1688" s="1264"/>
      <c r="L1688" s="1270"/>
      <c r="M1688" s="1270"/>
      <c r="N1688" s="1270"/>
      <c r="O1688" s="1270"/>
      <c r="P1688" s="1270"/>
      <c r="Q1688" s="1270"/>
      <c r="R1688" s="1270"/>
      <c r="S1688" s="1270"/>
      <c r="T1688" s="1262"/>
      <c r="U1688" s="1264"/>
      <c r="V1688" s="756"/>
      <c r="W1688" s="756"/>
      <c r="X1688" s="50"/>
      <c r="Y1688" s="50"/>
      <c r="Z1688" s="1"/>
      <c r="AA1688" s="1"/>
      <c r="AB1688" s="1"/>
      <c r="AC1688" s="1"/>
      <c r="AD1688" s="1"/>
      <c r="AE1688" s="1"/>
      <c r="AF1688" s="1"/>
      <c r="AG1688" s="1"/>
      <c r="AH1688" s="1"/>
      <c r="AI1688" s="1"/>
      <c r="AJ1688" s="1"/>
      <c r="AK1688" s="1"/>
      <c r="AL1688" s="1"/>
      <c r="AM1688" s="1"/>
      <c r="AN1688" s="1"/>
      <c r="AO1688" s="1"/>
      <c r="AP1688" s="1"/>
      <c r="AQ1688" s="1"/>
      <c r="AR1688" s="2"/>
    </row>
    <row r="1689" spans="1:50" s="3" customFormat="1" ht="120">
      <c r="A1689" s="871" t="s">
        <v>1215</v>
      </c>
      <c r="B1689" s="847" t="s">
        <v>1216</v>
      </c>
      <c r="C1689" s="847" t="s">
        <v>26654</v>
      </c>
      <c r="D1689" s="847" t="s">
        <v>226</v>
      </c>
      <c r="E1689" s="847" t="s">
        <v>26657</v>
      </c>
      <c r="F1689" s="877">
        <v>31138</v>
      </c>
      <c r="G1689" s="760" t="s">
        <v>1129</v>
      </c>
      <c r="H1689" s="760" t="s">
        <v>1214</v>
      </c>
      <c r="I1689" s="847" t="s">
        <v>1165</v>
      </c>
      <c r="J1689" s="865" t="s">
        <v>1166</v>
      </c>
      <c r="K1689" s="847" t="s">
        <v>1207</v>
      </c>
      <c r="L1689" s="760"/>
      <c r="M1689" s="760"/>
      <c r="N1689" s="760"/>
      <c r="O1689" s="760"/>
      <c r="P1689" s="760"/>
      <c r="Q1689" s="760"/>
      <c r="R1689" s="760"/>
      <c r="S1689" s="760" t="s">
        <v>1168</v>
      </c>
      <c r="T1689" s="847" t="s">
        <v>1218</v>
      </c>
      <c r="U1689" s="847" t="s">
        <v>1219</v>
      </c>
      <c r="V1689" s="756"/>
      <c r="W1689" s="756"/>
      <c r="X1689" s="50"/>
      <c r="Y1689" s="50"/>
      <c r="Z1689" s="1"/>
      <c r="AA1689" s="1"/>
      <c r="AB1689" s="1"/>
      <c r="AC1689" s="1"/>
      <c r="AD1689" s="1"/>
      <c r="AE1689" s="1"/>
      <c r="AF1689" s="1"/>
      <c r="AG1689" s="1"/>
      <c r="AH1689" s="1"/>
      <c r="AI1689" s="1"/>
      <c r="AJ1689" s="1"/>
      <c r="AK1689" s="1"/>
      <c r="AL1689" s="1"/>
      <c r="AM1689" s="1"/>
      <c r="AN1689" s="1"/>
      <c r="AO1689" s="1"/>
      <c r="AP1689" s="1"/>
      <c r="AQ1689" s="1"/>
      <c r="AR1689" s="2"/>
    </row>
    <row r="1690" spans="1:50" s="3" customFormat="1" ht="135">
      <c r="A1690" s="871" t="s">
        <v>1220</v>
      </c>
      <c r="B1690" s="847" t="s">
        <v>1221</v>
      </c>
      <c r="C1690" s="847" t="s">
        <v>26655</v>
      </c>
      <c r="D1690" s="847" t="s">
        <v>26656</v>
      </c>
      <c r="E1690" s="847" t="s">
        <v>26657</v>
      </c>
      <c r="F1690" s="877">
        <v>31138</v>
      </c>
      <c r="G1690" s="760" t="s">
        <v>1129</v>
      </c>
      <c r="H1690" s="760" t="s">
        <v>1222</v>
      </c>
      <c r="I1690" s="847" t="s">
        <v>1165</v>
      </c>
      <c r="J1690" s="865" t="s">
        <v>1166</v>
      </c>
      <c r="K1690" s="847" t="s">
        <v>1207</v>
      </c>
      <c r="L1690" s="760"/>
      <c r="M1690" s="760"/>
      <c r="N1690" s="760"/>
      <c r="O1690" s="760"/>
      <c r="P1690" s="760"/>
      <c r="Q1690" s="760"/>
      <c r="R1690" s="760"/>
      <c r="S1690" s="760" t="s">
        <v>1168</v>
      </c>
      <c r="T1690" s="847" t="s">
        <v>26662</v>
      </c>
      <c r="U1690" s="847" t="s">
        <v>24105</v>
      </c>
      <c r="V1690" s="756"/>
      <c r="W1690" s="756"/>
      <c r="X1690" s="50"/>
      <c r="Y1690" s="50"/>
      <c r="Z1690" s="1"/>
      <c r="AA1690" s="1"/>
      <c r="AB1690" s="1"/>
      <c r="AC1690" s="1"/>
      <c r="AD1690" s="1"/>
      <c r="AE1690" s="1"/>
      <c r="AF1690" s="1"/>
      <c r="AG1690" s="1"/>
      <c r="AH1690" s="1"/>
      <c r="AI1690" s="1"/>
      <c r="AJ1690" s="1"/>
      <c r="AK1690" s="1"/>
      <c r="AL1690" s="1"/>
      <c r="AM1690" s="1"/>
      <c r="AN1690" s="1"/>
      <c r="AO1690" s="1"/>
      <c r="AP1690" s="1"/>
      <c r="AQ1690" s="1"/>
      <c r="AR1690" s="2"/>
    </row>
    <row r="1691" spans="1:50" s="3" customFormat="1" ht="135">
      <c r="A1691" s="871" t="s">
        <v>1223</v>
      </c>
      <c r="B1691" s="847" t="s">
        <v>1224</v>
      </c>
      <c r="C1691" s="847" t="s">
        <v>24105</v>
      </c>
      <c r="D1691" s="847" t="s">
        <v>226</v>
      </c>
      <c r="E1691" s="847" t="s">
        <v>1225</v>
      </c>
      <c r="F1691" s="877">
        <v>31138</v>
      </c>
      <c r="G1691" s="760" t="s">
        <v>1129</v>
      </c>
      <c r="H1691" s="760" t="s">
        <v>1214</v>
      </c>
      <c r="I1691" s="847" t="s">
        <v>1165</v>
      </c>
      <c r="J1691" s="865" t="s">
        <v>1166</v>
      </c>
      <c r="K1691" s="847" t="s">
        <v>1207</v>
      </c>
      <c r="L1691" s="760"/>
      <c r="M1691" s="760"/>
      <c r="N1691" s="760"/>
      <c r="O1691" s="760"/>
      <c r="P1691" s="760"/>
      <c r="Q1691" s="760"/>
      <c r="R1691" s="760"/>
      <c r="S1691" s="760" t="s">
        <v>1226</v>
      </c>
      <c r="T1691" s="847" t="s">
        <v>26663</v>
      </c>
      <c r="U1691" s="847" t="s">
        <v>24105</v>
      </c>
      <c r="V1691" s="756"/>
      <c r="W1691" s="756"/>
      <c r="X1691" s="50"/>
      <c r="Y1691" s="50"/>
      <c r="Z1691" s="1"/>
      <c r="AA1691" s="1"/>
      <c r="AB1691" s="1"/>
      <c r="AC1691" s="1"/>
      <c r="AD1691" s="1"/>
      <c r="AE1691" s="1"/>
      <c r="AF1691" s="1"/>
      <c r="AG1691" s="1"/>
      <c r="AH1691" s="1"/>
      <c r="AI1691" s="1"/>
      <c r="AJ1691" s="1"/>
      <c r="AK1691" s="1"/>
      <c r="AL1691" s="1"/>
      <c r="AM1691" s="1"/>
      <c r="AN1691" s="1"/>
      <c r="AO1691" s="1"/>
      <c r="AP1691" s="1"/>
      <c r="AQ1691" s="1"/>
      <c r="AR1691" s="2"/>
    </row>
    <row r="1692" spans="1:50" s="3" customFormat="1" ht="24" customHeight="1">
      <c r="A1692" s="1282" t="s">
        <v>1227</v>
      </c>
      <c r="B1692" s="1264" t="s">
        <v>26664</v>
      </c>
      <c r="C1692" s="1264" t="s">
        <v>24106</v>
      </c>
      <c r="D1692" s="1264" t="s">
        <v>28</v>
      </c>
      <c r="E1692" s="1264" t="s">
        <v>26657</v>
      </c>
      <c r="F1692" s="1305">
        <v>31138</v>
      </c>
      <c r="G1692" s="1270" t="s">
        <v>1129</v>
      </c>
      <c r="H1692" s="1270" t="s">
        <v>1222</v>
      </c>
      <c r="I1692" s="1264" t="s">
        <v>1165</v>
      </c>
      <c r="J1692" s="1274" t="s">
        <v>1166</v>
      </c>
      <c r="K1692" s="1264" t="s">
        <v>1207</v>
      </c>
      <c r="L1692" s="1270"/>
      <c r="M1692" s="1270"/>
      <c r="N1692" s="1270"/>
      <c r="O1692" s="1270"/>
      <c r="P1692" s="1270"/>
      <c r="Q1692" s="1270"/>
      <c r="R1692" s="1270"/>
      <c r="S1692" s="1270" t="s">
        <v>1168</v>
      </c>
      <c r="T1692" s="1264" t="s">
        <v>26674</v>
      </c>
      <c r="U1692" s="1261" t="s">
        <v>24106</v>
      </c>
      <c r="V1692" s="756"/>
      <c r="W1692" s="756"/>
      <c r="X1692" s="50"/>
      <c r="Y1692" s="50"/>
      <c r="Z1692" s="1"/>
      <c r="AA1692" s="1"/>
      <c r="AB1692" s="1"/>
      <c r="AC1692" s="1"/>
      <c r="AD1692" s="1"/>
      <c r="AE1692" s="1"/>
      <c r="AF1692" s="1"/>
      <c r="AG1692" s="1"/>
      <c r="AH1692" s="1"/>
      <c r="AI1692" s="1"/>
      <c r="AJ1692" s="1"/>
      <c r="AK1692" s="1"/>
      <c r="AL1692" s="1"/>
      <c r="AM1692" s="1"/>
      <c r="AN1692" s="1"/>
      <c r="AO1692" s="1"/>
      <c r="AP1692" s="1"/>
      <c r="AQ1692" s="1"/>
      <c r="AR1692" s="2"/>
    </row>
    <row r="1693" spans="1:50" s="3" customFormat="1">
      <c r="A1693" s="1282"/>
      <c r="B1693" s="1264"/>
      <c r="C1693" s="1264"/>
      <c r="D1693" s="1264"/>
      <c r="E1693" s="1264"/>
      <c r="F1693" s="1305"/>
      <c r="G1693" s="1270"/>
      <c r="H1693" s="1270"/>
      <c r="I1693" s="1264"/>
      <c r="J1693" s="1274"/>
      <c r="K1693" s="1264"/>
      <c r="L1693" s="1270"/>
      <c r="M1693" s="1270"/>
      <c r="N1693" s="1270"/>
      <c r="O1693" s="1270"/>
      <c r="P1693" s="1270"/>
      <c r="Q1693" s="1270"/>
      <c r="R1693" s="1270"/>
      <c r="S1693" s="1270"/>
      <c r="T1693" s="1264"/>
      <c r="U1693" s="1262"/>
      <c r="V1693" s="756"/>
      <c r="W1693" s="756"/>
      <c r="X1693" s="50"/>
      <c r="Y1693" s="50"/>
      <c r="Z1693" s="1"/>
      <c r="AA1693" s="1"/>
      <c r="AB1693" s="1"/>
      <c r="AC1693" s="1"/>
      <c r="AD1693" s="1"/>
      <c r="AE1693" s="1"/>
      <c r="AF1693" s="1"/>
      <c r="AG1693" s="1"/>
      <c r="AH1693" s="1"/>
      <c r="AI1693" s="1"/>
      <c r="AJ1693" s="1"/>
      <c r="AK1693" s="1"/>
      <c r="AL1693" s="1"/>
      <c r="AM1693" s="1"/>
      <c r="AN1693" s="1"/>
      <c r="AO1693" s="1"/>
      <c r="AP1693" s="1"/>
      <c r="AQ1693" s="1"/>
      <c r="AR1693" s="2"/>
    </row>
    <row r="1694" spans="1:50" s="3" customFormat="1" ht="120">
      <c r="A1694" s="871" t="s">
        <v>1228</v>
      </c>
      <c r="B1694" s="847" t="s">
        <v>26665</v>
      </c>
      <c r="C1694" s="847" t="s">
        <v>26666</v>
      </c>
      <c r="D1694" s="847" t="s">
        <v>28</v>
      </c>
      <c r="E1694" s="847" t="s">
        <v>26657</v>
      </c>
      <c r="F1694" s="760">
        <v>4.8499999999999996</v>
      </c>
      <c r="G1694" s="760" t="s">
        <v>1129</v>
      </c>
      <c r="H1694" s="760" t="s">
        <v>1214</v>
      </c>
      <c r="I1694" s="847" t="s">
        <v>1165</v>
      </c>
      <c r="J1694" s="865" t="s">
        <v>1166</v>
      </c>
      <c r="K1694" s="847" t="s">
        <v>1207</v>
      </c>
      <c r="L1694" s="760"/>
      <c r="M1694" s="760"/>
      <c r="N1694" s="760"/>
      <c r="O1694" s="760"/>
      <c r="P1694" s="760"/>
      <c r="Q1694" s="760"/>
      <c r="R1694" s="760"/>
      <c r="S1694" s="760" t="s">
        <v>1168</v>
      </c>
      <c r="T1694" s="847" t="s">
        <v>26675</v>
      </c>
      <c r="U1694" s="847" t="s">
        <v>24107</v>
      </c>
      <c r="V1694" s="756"/>
      <c r="W1694" s="756"/>
      <c r="X1694" s="50"/>
      <c r="Y1694" s="50"/>
      <c r="Z1694" s="1"/>
      <c r="AA1694" s="1"/>
      <c r="AB1694" s="1"/>
      <c r="AC1694" s="1"/>
      <c r="AD1694" s="1"/>
      <c r="AE1694" s="1"/>
      <c r="AF1694" s="1"/>
      <c r="AG1694" s="1"/>
      <c r="AH1694" s="1"/>
      <c r="AI1694" s="1"/>
      <c r="AJ1694" s="1"/>
      <c r="AK1694" s="1"/>
      <c r="AL1694" s="1"/>
      <c r="AM1694" s="1"/>
      <c r="AN1694" s="1"/>
      <c r="AO1694" s="1"/>
      <c r="AP1694" s="1"/>
      <c r="AQ1694" s="1"/>
      <c r="AR1694" s="2"/>
    </row>
    <row r="1695" spans="1:50" s="3" customFormat="1" ht="24" customHeight="1">
      <c r="A1695" s="1282" t="s">
        <v>1229</v>
      </c>
      <c r="B1695" s="1264" t="s">
        <v>26667</v>
      </c>
      <c r="C1695" s="1264" t="s">
        <v>24108</v>
      </c>
      <c r="D1695" s="1264" t="s">
        <v>28</v>
      </c>
      <c r="E1695" s="1264" t="s">
        <v>26657</v>
      </c>
      <c r="F1695" s="1270">
        <v>4.8499999999999996</v>
      </c>
      <c r="G1695" s="1270" t="s">
        <v>1129</v>
      </c>
      <c r="H1695" s="1270" t="s">
        <v>1214</v>
      </c>
      <c r="I1695" s="1264" t="s">
        <v>1217</v>
      </c>
      <c r="J1695" s="1264" t="s">
        <v>1166</v>
      </c>
      <c r="K1695" s="1264" t="s">
        <v>1207</v>
      </c>
      <c r="L1695" s="1270"/>
      <c r="M1695" s="1270"/>
      <c r="N1695" s="1270"/>
      <c r="O1695" s="1270"/>
      <c r="P1695" s="1270"/>
      <c r="Q1695" s="1270"/>
      <c r="R1695" s="1270"/>
      <c r="S1695" s="1270" t="s">
        <v>1168</v>
      </c>
      <c r="T1695" s="1264" t="s">
        <v>26676</v>
      </c>
      <c r="U1695" s="1261" t="s">
        <v>24108</v>
      </c>
      <c r="V1695" s="756"/>
      <c r="W1695" s="756"/>
      <c r="X1695" s="50"/>
      <c r="Y1695" s="50"/>
      <c r="Z1695" s="1"/>
      <c r="AA1695" s="1"/>
      <c r="AB1695" s="1"/>
      <c r="AC1695" s="1"/>
      <c r="AD1695" s="1"/>
      <c r="AE1695" s="1"/>
      <c r="AF1695" s="1"/>
      <c r="AG1695" s="1"/>
      <c r="AH1695" s="1"/>
      <c r="AI1695" s="1"/>
      <c r="AJ1695" s="1"/>
      <c r="AK1695" s="1"/>
      <c r="AL1695" s="1"/>
      <c r="AM1695" s="1"/>
      <c r="AN1695" s="1"/>
      <c r="AO1695" s="1"/>
      <c r="AP1695" s="1"/>
      <c r="AQ1695" s="1"/>
      <c r="AR1695" s="2"/>
    </row>
    <row r="1696" spans="1:50" s="3" customFormat="1">
      <c r="A1696" s="1282"/>
      <c r="B1696" s="1264"/>
      <c r="C1696" s="1264"/>
      <c r="D1696" s="1264"/>
      <c r="E1696" s="1264"/>
      <c r="F1696" s="1270"/>
      <c r="G1696" s="1270"/>
      <c r="H1696" s="1270"/>
      <c r="I1696" s="1264"/>
      <c r="J1696" s="1264"/>
      <c r="K1696" s="1264"/>
      <c r="L1696" s="1270"/>
      <c r="M1696" s="1270"/>
      <c r="N1696" s="1270"/>
      <c r="O1696" s="1270"/>
      <c r="P1696" s="1270"/>
      <c r="Q1696" s="1270"/>
      <c r="R1696" s="1270"/>
      <c r="S1696" s="1270"/>
      <c r="T1696" s="1264"/>
      <c r="U1696" s="1262"/>
      <c r="V1696" s="756"/>
      <c r="W1696" s="756"/>
      <c r="X1696" s="50"/>
      <c r="Y1696" s="50"/>
      <c r="Z1696" s="1"/>
      <c r="AA1696" s="1"/>
      <c r="AB1696" s="1"/>
      <c r="AC1696" s="1"/>
      <c r="AD1696" s="1"/>
      <c r="AE1696" s="1"/>
      <c r="AF1696" s="1"/>
      <c r="AG1696" s="1"/>
      <c r="AH1696" s="1"/>
      <c r="AI1696" s="1"/>
      <c r="AJ1696" s="1"/>
      <c r="AK1696" s="1"/>
      <c r="AL1696" s="1"/>
      <c r="AM1696" s="1"/>
      <c r="AN1696" s="1"/>
      <c r="AO1696" s="1"/>
      <c r="AP1696" s="1"/>
      <c r="AQ1696" s="1"/>
      <c r="AR1696" s="2"/>
    </row>
    <row r="1697" spans="1:50" s="3" customFormat="1" ht="120">
      <c r="A1697" s="877" t="s">
        <v>1230</v>
      </c>
      <c r="B1697" s="847" t="s">
        <v>26668</v>
      </c>
      <c r="C1697" s="847" t="s">
        <v>24109</v>
      </c>
      <c r="D1697" s="847" t="s">
        <v>28</v>
      </c>
      <c r="E1697" s="847" t="s">
        <v>26657</v>
      </c>
      <c r="F1697" s="760">
        <v>4.8499999999999996</v>
      </c>
      <c r="G1697" s="760" t="s">
        <v>1129</v>
      </c>
      <c r="H1697" s="760" t="s">
        <v>1214</v>
      </c>
      <c r="I1697" s="847" t="s">
        <v>1165</v>
      </c>
      <c r="J1697" s="865" t="s">
        <v>1166</v>
      </c>
      <c r="K1697" s="847" t="s">
        <v>1207</v>
      </c>
      <c r="L1697" s="760"/>
      <c r="M1697" s="760"/>
      <c r="N1697" s="760"/>
      <c r="O1697" s="760"/>
      <c r="P1697" s="760"/>
      <c r="Q1697" s="760"/>
      <c r="R1697" s="760"/>
      <c r="S1697" s="760" t="s">
        <v>1168</v>
      </c>
      <c r="T1697" s="847" t="s">
        <v>26677</v>
      </c>
      <c r="U1697" s="847" t="s">
        <v>24109</v>
      </c>
      <c r="V1697" s="756"/>
      <c r="W1697" s="756"/>
      <c r="X1697" s="50"/>
      <c r="Y1697" s="50"/>
      <c r="Z1697" s="1"/>
      <c r="AA1697" s="1"/>
      <c r="AB1697" s="1"/>
      <c r="AC1697" s="1"/>
      <c r="AD1697" s="1"/>
      <c r="AE1697" s="1"/>
      <c r="AF1697" s="1"/>
      <c r="AG1697" s="1"/>
      <c r="AH1697" s="1"/>
      <c r="AI1697" s="1"/>
      <c r="AJ1697" s="1"/>
      <c r="AK1697" s="1"/>
      <c r="AL1697" s="1"/>
      <c r="AM1697" s="1"/>
      <c r="AN1697" s="1"/>
      <c r="AO1697" s="1"/>
      <c r="AP1697" s="1"/>
      <c r="AQ1697" s="1"/>
      <c r="AR1697" s="2"/>
    </row>
    <row r="1698" spans="1:50" s="3" customFormat="1" ht="120">
      <c r="A1698" s="871" t="s">
        <v>1231</v>
      </c>
      <c r="B1698" s="847" t="s">
        <v>26669</v>
      </c>
      <c r="C1698" s="847" t="s">
        <v>24110</v>
      </c>
      <c r="D1698" s="847" t="s">
        <v>28</v>
      </c>
      <c r="E1698" s="847" t="s">
        <v>26657</v>
      </c>
      <c r="F1698" s="760">
        <v>4.8499999999999996</v>
      </c>
      <c r="G1698" s="760" t="s">
        <v>1129</v>
      </c>
      <c r="H1698" s="760" t="s">
        <v>1214</v>
      </c>
      <c r="I1698" s="847" t="s">
        <v>1165</v>
      </c>
      <c r="J1698" s="865" t="s">
        <v>1166</v>
      </c>
      <c r="K1698" s="847" t="s">
        <v>1207</v>
      </c>
      <c r="L1698" s="760"/>
      <c r="M1698" s="760"/>
      <c r="N1698" s="760"/>
      <c r="O1698" s="760"/>
      <c r="P1698" s="760"/>
      <c r="Q1698" s="760"/>
      <c r="R1698" s="760"/>
      <c r="S1698" s="760" t="s">
        <v>1168</v>
      </c>
      <c r="T1698" s="847" t="s">
        <v>26678</v>
      </c>
      <c r="U1698" s="847" t="s">
        <v>24110</v>
      </c>
      <c r="V1698" s="756"/>
      <c r="W1698" s="756"/>
      <c r="X1698" s="50"/>
      <c r="Y1698" s="50"/>
      <c r="Z1698" s="1"/>
      <c r="AA1698" s="1"/>
      <c r="AB1698" s="1"/>
      <c r="AC1698" s="1"/>
      <c r="AD1698" s="1"/>
      <c r="AE1698" s="1"/>
      <c r="AF1698" s="1"/>
      <c r="AG1698" s="1"/>
      <c r="AH1698" s="1"/>
      <c r="AI1698" s="1"/>
      <c r="AJ1698" s="1"/>
      <c r="AK1698" s="1"/>
      <c r="AL1698" s="1"/>
      <c r="AM1698" s="1"/>
      <c r="AN1698" s="1"/>
      <c r="AO1698" s="1"/>
      <c r="AP1698" s="1"/>
      <c r="AQ1698" s="1"/>
      <c r="AR1698" s="2"/>
    </row>
    <row r="1699" spans="1:50" s="3" customFormat="1" ht="84" customHeight="1">
      <c r="A1699" s="1282" t="s">
        <v>1232</v>
      </c>
      <c r="B1699" s="1264" t="s">
        <v>26670</v>
      </c>
      <c r="C1699" s="1264" t="s">
        <v>24111</v>
      </c>
      <c r="D1699" s="1264" t="s">
        <v>28</v>
      </c>
      <c r="E1699" s="1264" t="s">
        <v>26657</v>
      </c>
      <c r="F1699" s="1270">
        <v>4.8499999999999996</v>
      </c>
      <c r="G1699" s="1270" t="s">
        <v>1129</v>
      </c>
      <c r="H1699" s="1270" t="s">
        <v>1214</v>
      </c>
      <c r="I1699" s="1264" t="s">
        <v>1165</v>
      </c>
      <c r="J1699" s="1274" t="s">
        <v>1166</v>
      </c>
      <c r="K1699" s="1264" t="s">
        <v>1207</v>
      </c>
      <c r="L1699" s="1270"/>
      <c r="M1699" s="1270"/>
      <c r="N1699" s="1270"/>
      <c r="O1699" s="1270"/>
      <c r="P1699" s="1270"/>
      <c r="Q1699" s="1270"/>
      <c r="R1699" s="1270"/>
      <c r="S1699" s="1270" t="s">
        <v>1168</v>
      </c>
      <c r="T1699" s="1261" t="s">
        <v>26679</v>
      </c>
      <c r="U1699" s="1264" t="s">
        <v>24111</v>
      </c>
      <c r="V1699" s="756"/>
      <c r="W1699" s="756"/>
      <c r="X1699" s="50"/>
      <c r="Y1699" s="50"/>
      <c r="Z1699" s="1"/>
      <c r="AA1699" s="1"/>
      <c r="AB1699" s="1"/>
      <c r="AC1699" s="1"/>
      <c r="AD1699" s="1"/>
      <c r="AE1699" s="1"/>
      <c r="AF1699" s="1"/>
      <c r="AG1699" s="1"/>
      <c r="AH1699" s="1"/>
      <c r="AI1699" s="1"/>
      <c r="AJ1699" s="1"/>
      <c r="AK1699" s="1"/>
      <c r="AL1699" s="1"/>
      <c r="AM1699" s="1"/>
      <c r="AN1699" s="1"/>
      <c r="AO1699" s="1"/>
      <c r="AP1699" s="1"/>
      <c r="AQ1699" s="1"/>
      <c r="AR1699" s="2"/>
    </row>
    <row r="1700" spans="1:50" s="3" customFormat="1" ht="15.75">
      <c r="A1700" s="1282"/>
      <c r="B1700" s="1264"/>
      <c r="C1700" s="1264"/>
      <c r="D1700" s="1264"/>
      <c r="E1700" s="1264"/>
      <c r="F1700" s="1270"/>
      <c r="G1700" s="1270"/>
      <c r="H1700" s="1270"/>
      <c r="I1700" s="1264"/>
      <c r="J1700" s="1274"/>
      <c r="K1700" s="1264"/>
      <c r="L1700" s="1270"/>
      <c r="M1700" s="1270"/>
      <c r="N1700" s="1270"/>
      <c r="O1700" s="1270"/>
      <c r="P1700" s="1270"/>
      <c r="Q1700" s="1270"/>
      <c r="R1700" s="1270"/>
      <c r="S1700" s="1270"/>
      <c r="T1700" s="1262"/>
      <c r="U1700" s="1264"/>
      <c r="V1700" s="753"/>
      <c r="W1700" s="753"/>
      <c r="X1700" s="47"/>
      <c r="Y1700"/>
      <c r="Z1700"/>
      <c r="AA1700"/>
      <c r="AB1700"/>
      <c r="AC1700"/>
      <c r="AD1700"/>
      <c r="AE1700"/>
      <c r="AF1700"/>
      <c r="AG1700"/>
      <c r="AH1700"/>
      <c r="AI1700"/>
      <c r="AJ1700"/>
      <c r="AK1700"/>
      <c r="AL1700"/>
      <c r="AM1700"/>
      <c r="AN1700"/>
      <c r="AO1700"/>
      <c r="AP1700"/>
      <c r="AQ1700"/>
      <c r="AR1700"/>
      <c r="AS1700"/>
      <c r="AT1700"/>
      <c r="AU1700"/>
      <c r="AV1700"/>
      <c r="AW1700"/>
      <c r="AX1700"/>
    </row>
    <row r="1701" spans="1:50" s="3" customFormat="1" ht="120">
      <c r="A1701" s="871" t="s">
        <v>1233</v>
      </c>
      <c r="B1701" s="847" t="s">
        <v>26671</v>
      </c>
      <c r="C1701" s="847" t="s">
        <v>26672</v>
      </c>
      <c r="D1701" s="847" t="s">
        <v>28</v>
      </c>
      <c r="E1701" s="847" t="s">
        <v>26657</v>
      </c>
      <c r="F1701" s="760">
        <v>4.8499999999999996</v>
      </c>
      <c r="G1701" s="760" t="s">
        <v>1129</v>
      </c>
      <c r="H1701" s="760" t="s">
        <v>1222</v>
      </c>
      <c r="I1701" s="847" t="s">
        <v>1165</v>
      </c>
      <c r="J1701" s="865" t="s">
        <v>1166</v>
      </c>
      <c r="K1701" s="847" t="s">
        <v>1207</v>
      </c>
      <c r="L1701" s="760"/>
      <c r="M1701" s="760"/>
      <c r="N1701" s="760"/>
      <c r="O1701" s="760"/>
      <c r="P1701" s="760"/>
      <c r="Q1701" s="760"/>
      <c r="R1701" s="760"/>
      <c r="S1701" s="760" t="s">
        <v>1168</v>
      </c>
      <c r="T1701" s="847" t="s">
        <v>26680</v>
      </c>
      <c r="U1701" s="847" t="s">
        <v>26681</v>
      </c>
      <c r="V1701" s="1283"/>
      <c r="W1701" s="1285"/>
      <c r="X1701"/>
      <c r="Y1701"/>
      <c r="Z1701"/>
      <c r="AA1701"/>
      <c r="AB1701"/>
      <c r="AC1701"/>
      <c r="AD1701"/>
      <c r="AE1701"/>
      <c r="AF1701"/>
      <c r="AG1701"/>
      <c r="AH1701"/>
      <c r="AI1701"/>
      <c r="AJ1701"/>
      <c r="AK1701"/>
      <c r="AL1701"/>
      <c r="AM1701"/>
      <c r="AN1701"/>
      <c r="AO1701"/>
      <c r="AP1701"/>
      <c r="AQ1701"/>
      <c r="AR1701"/>
      <c r="AS1701"/>
      <c r="AT1701"/>
      <c r="AU1701"/>
      <c r="AV1701"/>
      <c r="AW1701"/>
      <c r="AX1701"/>
    </row>
    <row r="1702" spans="1:50" s="3" customFormat="1" ht="90">
      <c r="A1702" s="871" t="s">
        <v>1234</v>
      </c>
      <c r="B1702" s="847" t="s">
        <v>26673</v>
      </c>
      <c r="C1702" s="847" t="s">
        <v>24112</v>
      </c>
      <c r="D1702" s="847" t="s">
        <v>28</v>
      </c>
      <c r="E1702" s="847" t="s">
        <v>8978</v>
      </c>
      <c r="F1702" s="760">
        <v>4</v>
      </c>
      <c r="G1702" s="760" t="s">
        <v>1142</v>
      </c>
      <c r="H1702" s="760" t="s">
        <v>1235</v>
      </c>
      <c r="I1702" s="847"/>
      <c r="J1702" s="847"/>
      <c r="K1702" s="847"/>
      <c r="L1702" s="760"/>
      <c r="M1702" s="760"/>
      <c r="N1702" s="760"/>
      <c r="O1702" s="760"/>
      <c r="P1702" s="760"/>
      <c r="Q1702" s="760"/>
      <c r="R1702" s="760"/>
      <c r="S1702" s="760" t="s">
        <v>1168</v>
      </c>
      <c r="T1702" s="847" t="s">
        <v>26682</v>
      </c>
      <c r="U1702" s="847" t="s">
        <v>24112</v>
      </c>
      <c r="V1702" s="1283"/>
      <c r="W1702" s="1285"/>
      <c r="X1702"/>
      <c r="Y1702"/>
      <c r="Z1702"/>
      <c r="AA1702"/>
      <c r="AB1702"/>
      <c r="AC1702"/>
      <c r="AD1702"/>
      <c r="AE1702"/>
      <c r="AF1702"/>
      <c r="AG1702"/>
      <c r="AH1702"/>
      <c r="AI1702"/>
      <c r="AJ1702"/>
      <c r="AK1702"/>
      <c r="AL1702"/>
      <c r="AM1702"/>
      <c r="AN1702"/>
      <c r="AO1702"/>
      <c r="AP1702"/>
      <c r="AQ1702"/>
      <c r="AR1702"/>
      <c r="AS1702"/>
      <c r="AT1702"/>
      <c r="AU1702"/>
      <c r="AV1702"/>
      <c r="AW1702"/>
      <c r="AX1702"/>
    </row>
    <row r="1703" spans="1:50" ht="30.75" customHeight="1">
      <c r="A1703" s="1296" t="s">
        <v>26683</v>
      </c>
      <c r="B1703" s="1296"/>
      <c r="C1703" s="1296"/>
      <c r="D1703" s="1296"/>
      <c r="E1703" s="1296"/>
      <c r="F1703" s="1296"/>
      <c r="G1703" s="1296"/>
      <c r="H1703" s="1296"/>
      <c r="I1703" s="1296"/>
      <c r="J1703" s="1296"/>
      <c r="K1703" s="1296"/>
      <c r="L1703" s="1296"/>
      <c r="M1703" s="1296"/>
      <c r="N1703" s="1296"/>
      <c r="O1703" s="1296"/>
      <c r="P1703" s="1296"/>
      <c r="Q1703" s="1296"/>
      <c r="R1703" s="1296"/>
      <c r="S1703" s="1296"/>
      <c r="T1703" s="1296"/>
      <c r="U1703" s="1296"/>
      <c r="V1703" s="1283"/>
      <c r="W1703" s="1285"/>
    </row>
    <row r="1704" spans="1:50" ht="120">
      <c r="A1704" s="871" t="s">
        <v>1236</v>
      </c>
      <c r="B1704" s="847" t="s">
        <v>1237</v>
      </c>
      <c r="C1704" s="830" t="s">
        <v>26687</v>
      </c>
      <c r="D1704" s="847" t="s">
        <v>226</v>
      </c>
      <c r="E1704" s="847" t="s">
        <v>1238</v>
      </c>
      <c r="F1704" s="847">
        <v>6</v>
      </c>
      <c r="G1704" s="847" t="s">
        <v>1118</v>
      </c>
      <c r="H1704" s="847" t="s">
        <v>1239</v>
      </c>
      <c r="I1704" s="847" t="s">
        <v>1240</v>
      </c>
      <c r="J1704" s="866">
        <v>1056708185258</v>
      </c>
      <c r="K1704" s="847" t="s">
        <v>1241</v>
      </c>
      <c r="L1704" s="847"/>
      <c r="M1704" s="847"/>
      <c r="N1704" s="847"/>
      <c r="O1704" s="847"/>
      <c r="P1704" s="847"/>
      <c r="Q1704" s="847"/>
      <c r="R1704" s="847"/>
      <c r="S1704" s="847" t="s">
        <v>1242</v>
      </c>
      <c r="T1704" s="847" t="s">
        <v>1243</v>
      </c>
      <c r="U1704" s="830" t="s">
        <v>26699</v>
      </c>
      <c r="V1704" s="1283"/>
      <c r="W1704" s="1285"/>
    </row>
    <row r="1705" spans="1:50" ht="120">
      <c r="A1705" s="871" t="s">
        <v>1244</v>
      </c>
      <c r="B1705" s="847" t="s">
        <v>1237</v>
      </c>
      <c r="C1705" s="830" t="s">
        <v>26688</v>
      </c>
      <c r="D1705" s="847" t="s">
        <v>226</v>
      </c>
      <c r="E1705" s="847" t="s">
        <v>1245</v>
      </c>
      <c r="F1705" s="847">
        <v>6</v>
      </c>
      <c r="G1705" s="847" t="s">
        <v>1118</v>
      </c>
      <c r="H1705" s="847" t="s">
        <v>1239</v>
      </c>
      <c r="I1705" s="847" t="s">
        <v>1240</v>
      </c>
      <c r="J1705" s="866">
        <v>1056708185258</v>
      </c>
      <c r="K1705" s="847" t="s">
        <v>1241</v>
      </c>
      <c r="L1705" s="847"/>
      <c r="M1705" s="847"/>
      <c r="N1705" s="847"/>
      <c r="O1705" s="847"/>
      <c r="P1705" s="847"/>
      <c r="Q1705" s="847"/>
      <c r="R1705" s="847"/>
      <c r="S1705" s="847" t="s">
        <v>1246</v>
      </c>
      <c r="T1705" s="847" t="s">
        <v>1243</v>
      </c>
      <c r="U1705" s="830" t="s">
        <v>26700</v>
      </c>
      <c r="V1705" s="1283"/>
      <c r="W1705" s="1285"/>
    </row>
    <row r="1706" spans="1:50" ht="120">
      <c r="A1706" s="871" t="s">
        <v>1247</v>
      </c>
      <c r="B1706" s="847" t="s">
        <v>1248</v>
      </c>
      <c r="C1706" s="830" t="s">
        <v>26689</v>
      </c>
      <c r="D1706" s="847" t="s">
        <v>1249</v>
      </c>
      <c r="E1706" s="847" t="s">
        <v>1250</v>
      </c>
      <c r="F1706" s="847">
        <v>6</v>
      </c>
      <c r="G1706" s="847" t="s">
        <v>1142</v>
      </c>
      <c r="H1706" s="847" t="s">
        <v>1143</v>
      </c>
      <c r="I1706" s="847" t="s">
        <v>1240</v>
      </c>
      <c r="J1706" s="866">
        <v>1056708185258</v>
      </c>
      <c r="K1706" s="847" t="s">
        <v>1241</v>
      </c>
      <c r="L1706" s="847"/>
      <c r="M1706" s="847"/>
      <c r="N1706" s="847"/>
      <c r="O1706" s="847"/>
      <c r="P1706" s="847"/>
      <c r="Q1706" s="847"/>
      <c r="R1706" s="847"/>
      <c r="S1706" s="847" t="s">
        <v>889</v>
      </c>
      <c r="T1706" s="847" t="s">
        <v>1251</v>
      </c>
      <c r="U1706" s="830" t="s">
        <v>26701</v>
      </c>
      <c r="V1706" s="1283"/>
      <c r="W1706" s="1285"/>
    </row>
    <row r="1707" spans="1:50" ht="135">
      <c r="A1707" s="871" t="s">
        <v>1252</v>
      </c>
      <c r="B1707" s="847" t="s">
        <v>1253</v>
      </c>
      <c r="C1707" s="830" t="s">
        <v>26690</v>
      </c>
      <c r="D1707" s="847" t="s">
        <v>1249</v>
      </c>
      <c r="E1707" s="847" t="s">
        <v>1250</v>
      </c>
      <c r="F1707" s="847">
        <v>6</v>
      </c>
      <c r="G1707" s="847" t="s">
        <v>1142</v>
      </c>
      <c r="H1707" s="847" t="s">
        <v>1143</v>
      </c>
      <c r="I1707" s="847" t="s">
        <v>1240</v>
      </c>
      <c r="J1707" s="866">
        <v>1056708185258</v>
      </c>
      <c r="K1707" s="847" t="s">
        <v>1241</v>
      </c>
      <c r="L1707" s="847"/>
      <c r="M1707" s="847"/>
      <c r="N1707" s="847"/>
      <c r="O1707" s="847"/>
      <c r="P1707" s="847"/>
      <c r="Q1707" s="847"/>
      <c r="R1707" s="847"/>
      <c r="S1707" s="847" t="s">
        <v>889</v>
      </c>
      <c r="T1707" s="847" t="s">
        <v>1254</v>
      </c>
      <c r="U1707" s="830" t="s">
        <v>26700</v>
      </c>
      <c r="V1707" s="1283"/>
      <c r="W1707" s="1285"/>
    </row>
    <row r="1708" spans="1:50" ht="120">
      <c r="A1708" s="871" t="s">
        <v>1255</v>
      </c>
      <c r="B1708" s="847" t="s">
        <v>1256</v>
      </c>
      <c r="C1708" s="830" t="s">
        <v>26691</v>
      </c>
      <c r="D1708" s="847" t="s">
        <v>1249</v>
      </c>
      <c r="E1708" s="847" t="s">
        <v>1250</v>
      </c>
      <c r="F1708" s="847">
        <v>6</v>
      </c>
      <c r="G1708" s="847" t="s">
        <v>1142</v>
      </c>
      <c r="H1708" s="847" t="s">
        <v>1143</v>
      </c>
      <c r="I1708" s="847" t="s">
        <v>1240</v>
      </c>
      <c r="J1708" s="866">
        <v>1056708185258</v>
      </c>
      <c r="K1708" s="847" t="s">
        <v>1241</v>
      </c>
      <c r="L1708" s="847"/>
      <c r="M1708" s="847"/>
      <c r="N1708" s="847"/>
      <c r="O1708" s="847"/>
      <c r="P1708" s="847"/>
      <c r="Q1708" s="847"/>
      <c r="R1708" s="847"/>
      <c r="S1708" s="847" t="s">
        <v>889</v>
      </c>
      <c r="T1708" s="847" t="s">
        <v>1257</v>
      </c>
      <c r="U1708" s="830" t="s">
        <v>26702</v>
      </c>
      <c r="V1708" s="1283"/>
      <c r="W1708" s="1285"/>
    </row>
    <row r="1709" spans="1:50" ht="120">
      <c r="A1709" s="871" t="s">
        <v>1258</v>
      </c>
      <c r="B1709" s="847" t="s">
        <v>1259</v>
      </c>
      <c r="C1709" s="830" t="s">
        <v>26692</v>
      </c>
      <c r="D1709" s="847" t="s">
        <v>1249</v>
      </c>
      <c r="E1709" s="847" t="s">
        <v>1250</v>
      </c>
      <c r="F1709" s="847">
        <v>6</v>
      </c>
      <c r="G1709" s="847" t="s">
        <v>1142</v>
      </c>
      <c r="H1709" s="847" t="s">
        <v>1143</v>
      </c>
      <c r="I1709" s="847" t="s">
        <v>1240</v>
      </c>
      <c r="J1709" s="866">
        <v>1056708185258</v>
      </c>
      <c r="K1709" s="847" t="s">
        <v>1241</v>
      </c>
      <c r="L1709" s="847"/>
      <c r="M1709" s="847"/>
      <c r="N1709" s="847"/>
      <c r="O1709" s="847"/>
      <c r="P1709" s="847"/>
      <c r="Q1709" s="847"/>
      <c r="R1709" s="847"/>
      <c r="S1709" s="847" t="s">
        <v>889</v>
      </c>
      <c r="T1709" s="847" t="s">
        <v>1260</v>
      </c>
      <c r="U1709" s="830" t="s">
        <v>26703</v>
      </c>
      <c r="V1709" s="1283"/>
      <c r="W1709" s="1285"/>
    </row>
    <row r="1710" spans="1:50" ht="120">
      <c r="A1710" s="871" t="s">
        <v>1261</v>
      </c>
      <c r="B1710" s="847" t="s">
        <v>26684</v>
      </c>
      <c r="C1710" s="830" t="s">
        <v>26693</v>
      </c>
      <c r="D1710" s="847" t="s">
        <v>28</v>
      </c>
      <c r="E1710" s="847" t="s">
        <v>26697</v>
      </c>
      <c r="F1710" s="847">
        <v>6</v>
      </c>
      <c r="G1710" s="847" t="s">
        <v>1142</v>
      </c>
      <c r="H1710" s="847" t="s">
        <v>1143</v>
      </c>
      <c r="I1710" s="847" t="s">
        <v>26698</v>
      </c>
      <c r="J1710" s="866">
        <v>1056708185258</v>
      </c>
      <c r="K1710" s="847" t="s">
        <v>1262</v>
      </c>
      <c r="L1710" s="847"/>
      <c r="M1710" s="830"/>
      <c r="N1710" s="830"/>
      <c r="O1710" s="830"/>
      <c r="P1710" s="830"/>
      <c r="Q1710" s="830"/>
      <c r="R1710" s="830"/>
      <c r="S1710" s="847" t="s">
        <v>889</v>
      </c>
      <c r="T1710" s="847" t="s">
        <v>1263</v>
      </c>
      <c r="U1710" s="830" t="s">
        <v>26704</v>
      </c>
      <c r="V1710" s="1283"/>
      <c r="W1710" s="1285"/>
    </row>
    <row r="1711" spans="1:50" ht="120">
      <c r="A1711" s="871" t="s">
        <v>1264</v>
      </c>
      <c r="B1711" s="847" t="s">
        <v>26685</v>
      </c>
      <c r="C1711" s="830" t="s">
        <v>26694</v>
      </c>
      <c r="D1711" s="847" t="s">
        <v>28</v>
      </c>
      <c r="E1711" s="847" t="s">
        <v>26697</v>
      </c>
      <c r="F1711" s="847">
        <v>6</v>
      </c>
      <c r="G1711" s="847" t="s">
        <v>1118</v>
      </c>
      <c r="H1711" s="847" t="s">
        <v>1265</v>
      </c>
      <c r="I1711" s="847" t="s">
        <v>1240</v>
      </c>
      <c r="J1711" s="866">
        <v>1056708185258</v>
      </c>
      <c r="K1711" s="847" t="s">
        <v>1262</v>
      </c>
      <c r="L1711" s="847"/>
      <c r="M1711" s="830"/>
      <c r="N1711" s="830"/>
      <c r="O1711" s="830"/>
      <c r="P1711" s="830"/>
      <c r="Q1711" s="830"/>
      <c r="R1711" s="830"/>
      <c r="S1711" s="847" t="s">
        <v>889</v>
      </c>
      <c r="T1711" s="847" t="s">
        <v>1266</v>
      </c>
      <c r="U1711" s="830" t="s">
        <v>26705</v>
      </c>
      <c r="V1711" s="1283"/>
      <c r="W1711" s="1285"/>
    </row>
    <row r="1712" spans="1:50" ht="120">
      <c r="A1712" s="871" t="s">
        <v>1267</v>
      </c>
      <c r="B1712" s="847" t="s">
        <v>26686</v>
      </c>
      <c r="C1712" s="830" t="s">
        <v>26695</v>
      </c>
      <c r="D1712" s="847" t="s">
        <v>28</v>
      </c>
      <c r="E1712" s="847" t="s">
        <v>1250</v>
      </c>
      <c r="F1712" s="847">
        <v>6</v>
      </c>
      <c r="G1712" s="847" t="s">
        <v>1118</v>
      </c>
      <c r="H1712" s="847" t="s">
        <v>1173</v>
      </c>
      <c r="I1712" s="847" t="s">
        <v>1240</v>
      </c>
      <c r="J1712" s="866">
        <v>1056708185258</v>
      </c>
      <c r="K1712" s="847" t="s">
        <v>1241</v>
      </c>
      <c r="L1712" s="847"/>
      <c r="M1712" s="830"/>
      <c r="N1712" s="830"/>
      <c r="O1712" s="830"/>
      <c r="P1712" s="830"/>
      <c r="Q1712" s="830"/>
      <c r="R1712" s="830"/>
      <c r="S1712" s="847" t="s">
        <v>889</v>
      </c>
      <c r="T1712" s="847" t="s">
        <v>1268</v>
      </c>
      <c r="U1712" s="830" t="s">
        <v>26706</v>
      </c>
      <c r="V1712" s="1283"/>
      <c r="W1712" s="1285"/>
    </row>
    <row r="1713" spans="1:23" ht="120">
      <c r="A1713" s="871" t="s">
        <v>1269</v>
      </c>
      <c r="B1713" s="847" t="s">
        <v>26708</v>
      </c>
      <c r="C1713" s="830" t="s">
        <v>26696</v>
      </c>
      <c r="D1713" s="847" t="s">
        <v>28</v>
      </c>
      <c r="E1713" s="847" t="s">
        <v>26697</v>
      </c>
      <c r="F1713" s="847">
        <v>6</v>
      </c>
      <c r="G1713" s="847" t="s">
        <v>1142</v>
      </c>
      <c r="H1713" s="847" t="s">
        <v>1143</v>
      </c>
      <c r="I1713" s="847" t="s">
        <v>1240</v>
      </c>
      <c r="J1713" s="866">
        <v>1056708185258</v>
      </c>
      <c r="K1713" s="847" t="s">
        <v>1241</v>
      </c>
      <c r="L1713" s="847"/>
      <c r="M1713" s="830"/>
      <c r="N1713" s="830"/>
      <c r="O1713" s="830"/>
      <c r="P1713" s="830"/>
      <c r="Q1713" s="830"/>
      <c r="R1713" s="830"/>
      <c r="S1713" s="847" t="s">
        <v>889</v>
      </c>
      <c r="T1713" s="847" t="s">
        <v>1270</v>
      </c>
      <c r="U1713" s="830" t="s">
        <v>26707</v>
      </c>
      <c r="V1713" s="1283"/>
      <c r="W1713" s="1285"/>
    </row>
    <row r="1714" spans="1:23" ht="165">
      <c r="A1714" s="871" t="s">
        <v>1271</v>
      </c>
      <c r="B1714" s="847" t="s">
        <v>26709</v>
      </c>
      <c r="C1714" s="830" t="s">
        <v>26710</v>
      </c>
      <c r="D1714" s="847" t="s">
        <v>28</v>
      </c>
      <c r="E1714" s="847" t="s">
        <v>26719</v>
      </c>
      <c r="F1714" s="847">
        <v>6</v>
      </c>
      <c r="G1714" s="847" t="s">
        <v>1142</v>
      </c>
      <c r="H1714" s="847" t="s">
        <v>1143</v>
      </c>
      <c r="I1714" s="847" t="s">
        <v>1240</v>
      </c>
      <c r="J1714" s="866">
        <v>1056708185258</v>
      </c>
      <c r="K1714" s="847" t="s">
        <v>1241</v>
      </c>
      <c r="L1714" s="847"/>
      <c r="M1714" s="830"/>
      <c r="N1714" s="830"/>
      <c r="O1714" s="830"/>
      <c r="P1714" s="830"/>
      <c r="Q1714" s="830"/>
      <c r="R1714" s="830"/>
      <c r="S1714" s="847" t="s">
        <v>889</v>
      </c>
      <c r="T1714" s="847" t="s">
        <v>1272</v>
      </c>
      <c r="U1714" s="830" t="s">
        <v>26720</v>
      </c>
      <c r="V1714" s="1283"/>
      <c r="W1714" s="1285"/>
    </row>
    <row r="1715" spans="1:23" ht="210">
      <c r="A1715" s="871" t="s">
        <v>1273</v>
      </c>
      <c r="B1715" s="847" t="s">
        <v>26711</v>
      </c>
      <c r="C1715" s="830" t="s">
        <v>26715</v>
      </c>
      <c r="D1715" s="847" t="s">
        <v>28</v>
      </c>
      <c r="E1715" s="847" t="s">
        <v>26719</v>
      </c>
      <c r="F1715" s="847">
        <v>6</v>
      </c>
      <c r="G1715" s="847" t="s">
        <v>1274</v>
      </c>
      <c r="H1715" s="847" t="s">
        <v>1143</v>
      </c>
      <c r="I1715" s="847" t="s">
        <v>1240</v>
      </c>
      <c r="J1715" s="866">
        <v>1056708185258</v>
      </c>
      <c r="K1715" s="847" t="s">
        <v>1241</v>
      </c>
      <c r="L1715" s="847"/>
      <c r="M1715" s="830"/>
      <c r="N1715" s="830"/>
      <c r="O1715" s="830"/>
      <c r="P1715" s="830"/>
      <c r="Q1715" s="830"/>
      <c r="R1715" s="830"/>
      <c r="S1715" s="760" t="s">
        <v>889</v>
      </c>
      <c r="T1715" s="847" t="s">
        <v>1275</v>
      </c>
      <c r="U1715" s="830" t="s">
        <v>26721</v>
      </c>
      <c r="V1715" s="1283"/>
      <c r="W1715" s="1285"/>
    </row>
    <row r="1716" spans="1:23" ht="56.25" customHeight="1">
      <c r="A1716" s="1282" t="s">
        <v>1276</v>
      </c>
      <c r="B1716" s="1261" t="s">
        <v>26712</v>
      </c>
      <c r="C1716" s="1276" t="s">
        <v>26716</v>
      </c>
      <c r="D1716" s="1264" t="s">
        <v>28</v>
      </c>
      <c r="E1716" s="1264" t="s">
        <v>26719</v>
      </c>
      <c r="F1716" s="1264">
        <v>6</v>
      </c>
      <c r="G1716" s="1264" t="s">
        <v>1142</v>
      </c>
      <c r="H1716" s="1261" t="s">
        <v>1143</v>
      </c>
      <c r="I1716" s="1261" t="s">
        <v>1240</v>
      </c>
      <c r="J1716" s="1263">
        <v>1056708185258</v>
      </c>
      <c r="K1716" s="1264" t="s">
        <v>1241</v>
      </c>
      <c r="L1716" s="1264"/>
      <c r="M1716" s="1276"/>
      <c r="N1716" s="1276"/>
      <c r="O1716" s="1276"/>
      <c r="P1716" s="1276"/>
      <c r="Q1716" s="1276"/>
      <c r="R1716" s="1276"/>
      <c r="S1716" s="1270" t="s">
        <v>889</v>
      </c>
      <c r="T1716" s="1264" t="s">
        <v>1277</v>
      </c>
      <c r="U1716" s="1276" t="s">
        <v>26720</v>
      </c>
    </row>
    <row r="1717" spans="1:23" ht="15.75">
      <c r="A1717" s="1282"/>
      <c r="B1717" s="1262"/>
      <c r="C1717" s="1276"/>
      <c r="D1717" s="1264"/>
      <c r="E1717" s="1264"/>
      <c r="F1717" s="1264"/>
      <c r="G1717" s="1264"/>
      <c r="H1717" s="1262"/>
      <c r="I1717" s="1262"/>
      <c r="J1717" s="1262"/>
      <c r="K1717" s="1264"/>
      <c r="L1717" s="1264"/>
      <c r="M1717" s="1276"/>
      <c r="N1717" s="1276"/>
      <c r="O1717" s="1276"/>
      <c r="P1717" s="1276"/>
      <c r="Q1717" s="1276"/>
      <c r="R1717" s="1276"/>
      <c r="S1717" s="1270"/>
      <c r="T1717" s="1264"/>
      <c r="U1717" s="1276"/>
      <c r="V1717" s="47"/>
      <c r="W1717" s="47"/>
    </row>
    <row r="1718" spans="1:23" ht="210">
      <c r="A1718" s="871" t="s">
        <v>1278</v>
      </c>
      <c r="B1718" s="847" t="s">
        <v>26713</v>
      </c>
      <c r="C1718" s="830" t="s">
        <v>26717</v>
      </c>
      <c r="D1718" s="847" t="s">
        <v>28</v>
      </c>
      <c r="E1718" s="847" t="s">
        <v>26719</v>
      </c>
      <c r="F1718" s="847">
        <v>6</v>
      </c>
      <c r="G1718" s="847" t="s">
        <v>1142</v>
      </c>
      <c r="H1718" s="847" t="s">
        <v>1143</v>
      </c>
      <c r="I1718" s="847" t="s">
        <v>1240</v>
      </c>
      <c r="J1718" s="866">
        <v>1056708185258</v>
      </c>
      <c r="K1718" s="847" t="s">
        <v>1241</v>
      </c>
      <c r="L1718" s="847"/>
      <c r="M1718" s="830"/>
      <c r="N1718" s="830"/>
      <c r="O1718" s="830"/>
      <c r="P1718" s="830"/>
      <c r="Q1718" s="830"/>
      <c r="R1718" s="830"/>
      <c r="S1718" s="760" t="s">
        <v>889</v>
      </c>
      <c r="T1718" s="847" t="s">
        <v>1279</v>
      </c>
      <c r="U1718" s="830" t="s">
        <v>26722</v>
      </c>
      <c r="V1718" s="1283"/>
      <c r="W1718" s="1285"/>
    </row>
    <row r="1719" spans="1:23" ht="270">
      <c r="A1719" s="871" t="s">
        <v>1280</v>
      </c>
      <c r="B1719" s="847" t="s">
        <v>26714</v>
      </c>
      <c r="C1719" s="830" t="s">
        <v>26718</v>
      </c>
      <c r="D1719" s="847" t="s">
        <v>28</v>
      </c>
      <c r="E1719" s="847" t="s">
        <v>26058</v>
      </c>
      <c r="F1719" s="847">
        <v>6</v>
      </c>
      <c r="G1719" s="847" t="s">
        <v>1107</v>
      </c>
      <c r="H1719" s="847" t="s">
        <v>1281</v>
      </c>
      <c r="I1719" s="847" t="s">
        <v>1240</v>
      </c>
      <c r="J1719" s="866">
        <v>1056708185258</v>
      </c>
      <c r="K1719" s="847" t="s">
        <v>1241</v>
      </c>
      <c r="L1719" s="847"/>
      <c r="M1719" s="830"/>
      <c r="N1719" s="830"/>
      <c r="O1719" s="830"/>
      <c r="P1719" s="830"/>
      <c r="Q1719" s="830"/>
      <c r="R1719" s="830"/>
      <c r="S1719" s="847" t="s">
        <v>889</v>
      </c>
      <c r="T1719" s="847" t="s">
        <v>1282</v>
      </c>
      <c r="U1719" s="830" t="s">
        <v>26723</v>
      </c>
      <c r="V1719" s="1283"/>
      <c r="W1719" s="1285"/>
    </row>
    <row r="1720" spans="1:23" ht="22.5" customHeight="1">
      <c r="A1720" s="1296" t="s">
        <v>1283</v>
      </c>
      <c r="B1720" s="1296"/>
      <c r="C1720" s="1296"/>
      <c r="D1720" s="1296"/>
      <c r="E1720" s="1296"/>
      <c r="F1720" s="1296"/>
      <c r="G1720" s="1296"/>
      <c r="H1720" s="1296"/>
      <c r="I1720" s="1296"/>
      <c r="J1720" s="1296"/>
      <c r="K1720" s="1296"/>
      <c r="L1720" s="1296"/>
      <c r="M1720" s="1296"/>
      <c r="N1720" s="1296"/>
      <c r="O1720" s="1296"/>
      <c r="P1720" s="1296"/>
      <c r="Q1720" s="1296"/>
      <c r="R1720" s="1296"/>
      <c r="S1720" s="1296"/>
      <c r="T1720" s="1296"/>
      <c r="U1720" s="1296"/>
    </row>
    <row r="1721" spans="1:23" ht="225">
      <c r="A1721" s="865" t="s">
        <v>1284</v>
      </c>
      <c r="B1721" s="847" t="s">
        <v>26724</v>
      </c>
      <c r="C1721" s="847" t="s">
        <v>26727</v>
      </c>
      <c r="D1721" s="847" t="s">
        <v>28</v>
      </c>
      <c r="E1721" s="847" t="s">
        <v>1027</v>
      </c>
      <c r="F1721" s="847">
        <v>10</v>
      </c>
      <c r="G1721" s="847" t="s">
        <v>1142</v>
      </c>
      <c r="H1721" s="1264" t="s">
        <v>1143</v>
      </c>
      <c r="I1721" s="1264"/>
      <c r="J1721" s="847" t="s">
        <v>1300</v>
      </c>
      <c r="K1721" s="866">
        <v>1056708186248</v>
      </c>
      <c r="L1721" s="847" t="s">
        <v>1301</v>
      </c>
      <c r="M1721" s="847"/>
      <c r="N1721" s="847"/>
      <c r="O1721" s="847"/>
      <c r="P1721" s="847"/>
      <c r="Q1721" s="847"/>
      <c r="R1721" s="847" t="s">
        <v>1285</v>
      </c>
      <c r="S1721" s="847" t="s">
        <v>1286</v>
      </c>
      <c r="T1721" s="847" t="s">
        <v>1292</v>
      </c>
      <c r="U1721" s="847" t="s">
        <v>26730</v>
      </c>
    </row>
    <row r="1722" spans="1:23" ht="165">
      <c r="A1722" s="865" t="s">
        <v>1287</v>
      </c>
      <c r="B1722" s="847" t="s">
        <v>26725</v>
      </c>
      <c r="C1722" s="847" t="s">
        <v>26728</v>
      </c>
      <c r="D1722" s="847" t="s">
        <v>28</v>
      </c>
      <c r="E1722" s="847" t="s">
        <v>1027</v>
      </c>
      <c r="F1722" s="847">
        <v>10</v>
      </c>
      <c r="G1722" s="847" t="s">
        <v>1142</v>
      </c>
      <c r="H1722" s="1264" t="s">
        <v>1143</v>
      </c>
      <c r="I1722" s="1264"/>
      <c r="J1722" s="847" t="s">
        <v>1300</v>
      </c>
      <c r="K1722" s="866">
        <v>1056708186248</v>
      </c>
      <c r="L1722" s="847" t="s">
        <v>1301</v>
      </c>
      <c r="M1722" s="847"/>
      <c r="N1722" s="847"/>
      <c r="O1722" s="847"/>
      <c r="P1722" s="847"/>
      <c r="Q1722" s="847"/>
      <c r="R1722" s="847" t="s">
        <v>1285</v>
      </c>
      <c r="S1722" s="847" t="s">
        <v>26731</v>
      </c>
      <c r="T1722" s="847"/>
      <c r="U1722" s="847" t="s">
        <v>26732</v>
      </c>
    </row>
    <row r="1723" spans="1:23" ht="135">
      <c r="A1723" s="865" t="s">
        <v>1288</v>
      </c>
      <c r="B1723" s="847" t="s">
        <v>26726</v>
      </c>
      <c r="C1723" s="847" t="s">
        <v>26729</v>
      </c>
      <c r="D1723" s="847" t="s">
        <v>28</v>
      </c>
      <c r="E1723" s="847" t="s">
        <v>1027</v>
      </c>
      <c r="F1723" s="847">
        <v>10</v>
      </c>
      <c r="G1723" s="847" t="s">
        <v>1142</v>
      </c>
      <c r="H1723" s="1264" t="s">
        <v>1143</v>
      </c>
      <c r="I1723" s="1264"/>
      <c r="J1723" s="847" t="s">
        <v>1300</v>
      </c>
      <c r="K1723" s="866">
        <v>1056708186248</v>
      </c>
      <c r="L1723" s="847" t="s">
        <v>1301</v>
      </c>
      <c r="M1723" s="847"/>
      <c r="N1723" s="847"/>
      <c r="O1723" s="847"/>
      <c r="P1723" s="847"/>
      <c r="Q1723" s="847"/>
      <c r="R1723" s="847" t="s">
        <v>1285</v>
      </c>
      <c r="S1723" s="847" t="s">
        <v>1289</v>
      </c>
      <c r="T1723" s="847"/>
      <c r="U1723" s="847" t="s">
        <v>26733</v>
      </c>
    </row>
    <row r="1724" spans="1:23" ht="135">
      <c r="A1724" s="865" t="s">
        <v>1290</v>
      </c>
      <c r="B1724" s="847" t="s">
        <v>1292</v>
      </c>
      <c r="C1724" s="847" t="s">
        <v>26730</v>
      </c>
      <c r="D1724" s="847" t="s">
        <v>28</v>
      </c>
      <c r="E1724" s="847" t="s">
        <v>1027</v>
      </c>
      <c r="F1724" s="847">
        <v>10</v>
      </c>
      <c r="G1724" s="847" t="s">
        <v>1129</v>
      </c>
      <c r="H1724" s="1264" t="s">
        <v>1291</v>
      </c>
      <c r="I1724" s="1264"/>
      <c r="J1724" s="847" t="s">
        <v>1300</v>
      </c>
      <c r="K1724" s="866">
        <v>1056708186248</v>
      </c>
      <c r="L1724" s="847" t="s">
        <v>1301</v>
      </c>
      <c r="M1724" s="847"/>
      <c r="N1724" s="847"/>
      <c r="O1724" s="847"/>
      <c r="P1724" s="847"/>
      <c r="Q1724" s="847"/>
      <c r="R1724" s="847"/>
      <c r="S1724" s="847" t="s">
        <v>1285</v>
      </c>
      <c r="T1724" s="847"/>
      <c r="U1724" s="847" t="s">
        <v>26734</v>
      </c>
    </row>
    <row r="1725" spans="1:23" ht="135">
      <c r="A1725" s="865" t="s">
        <v>1293</v>
      </c>
      <c r="B1725" s="847" t="s">
        <v>1294</v>
      </c>
      <c r="C1725" s="847" t="s">
        <v>26732</v>
      </c>
      <c r="D1725" s="847" t="s">
        <v>28</v>
      </c>
      <c r="E1725" s="847" t="s">
        <v>1027</v>
      </c>
      <c r="F1725" s="847">
        <v>10</v>
      </c>
      <c r="G1725" s="847" t="s">
        <v>1129</v>
      </c>
      <c r="H1725" s="1264" t="s">
        <v>1291</v>
      </c>
      <c r="I1725" s="1264"/>
      <c r="J1725" s="847" t="s">
        <v>1300</v>
      </c>
      <c r="K1725" s="866">
        <v>1056708186248</v>
      </c>
      <c r="L1725" s="847" t="s">
        <v>1301</v>
      </c>
      <c r="M1725" s="847"/>
      <c r="N1725" s="847"/>
      <c r="O1725" s="847"/>
      <c r="P1725" s="847"/>
      <c r="Q1725" s="847"/>
      <c r="R1725" s="847" t="s">
        <v>1285</v>
      </c>
      <c r="S1725" s="847" t="s">
        <v>1294</v>
      </c>
      <c r="T1725" s="84"/>
      <c r="U1725" s="847" t="s">
        <v>26736</v>
      </c>
    </row>
    <row r="1726" spans="1:23" ht="135">
      <c r="A1726" s="865" t="s">
        <v>1295</v>
      </c>
      <c r="B1726" s="847" t="s">
        <v>1297</v>
      </c>
      <c r="C1726" s="847" t="s">
        <v>26733</v>
      </c>
      <c r="D1726" s="847" t="s">
        <v>28</v>
      </c>
      <c r="E1726" s="847" t="s">
        <v>1027</v>
      </c>
      <c r="F1726" s="847">
        <v>10</v>
      </c>
      <c r="G1726" s="847" t="s">
        <v>1118</v>
      </c>
      <c r="H1726" s="1264" t="s">
        <v>1296</v>
      </c>
      <c r="I1726" s="1264"/>
      <c r="J1726" s="847" t="s">
        <v>1300</v>
      </c>
      <c r="K1726" s="866">
        <v>1056708186248</v>
      </c>
      <c r="L1726" s="847" t="s">
        <v>1301</v>
      </c>
      <c r="M1726" s="847"/>
      <c r="N1726" s="847"/>
      <c r="O1726" s="847"/>
      <c r="P1726" s="847"/>
      <c r="Q1726" s="847"/>
      <c r="R1726" s="847" t="s">
        <v>1285</v>
      </c>
      <c r="S1726" s="847" t="s">
        <v>1297</v>
      </c>
      <c r="T1726" s="84"/>
      <c r="U1726" s="847" t="s">
        <v>26737</v>
      </c>
    </row>
    <row r="1727" spans="1:23" ht="135">
      <c r="A1727" s="865" t="s">
        <v>1298</v>
      </c>
      <c r="B1727" s="847" t="s">
        <v>1299</v>
      </c>
      <c r="C1727" s="847" t="s">
        <v>26735</v>
      </c>
      <c r="D1727" s="847" t="s">
        <v>226</v>
      </c>
      <c r="E1727" s="847" t="s">
        <v>1027</v>
      </c>
      <c r="F1727" s="847">
        <v>10</v>
      </c>
      <c r="G1727" s="847" t="s">
        <v>1118</v>
      </c>
      <c r="H1727" s="1264" t="s">
        <v>1296</v>
      </c>
      <c r="I1727" s="1264"/>
      <c r="J1727" s="847" t="s">
        <v>1300</v>
      </c>
      <c r="K1727" s="866">
        <v>1056708186248</v>
      </c>
      <c r="L1727" s="847" t="s">
        <v>1301</v>
      </c>
      <c r="M1727" s="847"/>
      <c r="N1727" s="847"/>
      <c r="O1727" s="847"/>
      <c r="P1727" s="847"/>
      <c r="Q1727" s="847"/>
      <c r="R1727" s="847" t="s">
        <v>1285</v>
      </c>
      <c r="S1727" s="847" t="s">
        <v>1299</v>
      </c>
      <c r="T1727" s="847"/>
      <c r="U1727" s="847" t="s">
        <v>26738</v>
      </c>
    </row>
    <row r="1728" spans="1:23" ht="135">
      <c r="A1728" s="865" t="s">
        <v>1302</v>
      </c>
      <c r="B1728" s="847" t="s">
        <v>1303</v>
      </c>
      <c r="C1728" s="847" t="s">
        <v>26736</v>
      </c>
      <c r="D1728" s="847" t="s">
        <v>226</v>
      </c>
      <c r="E1728" s="847" t="s">
        <v>1027</v>
      </c>
      <c r="F1728" s="847">
        <v>10</v>
      </c>
      <c r="G1728" s="847" t="s">
        <v>1118</v>
      </c>
      <c r="H1728" s="1264" t="s">
        <v>1296</v>
      </c>
      <c r="I1728" s="1264"/>
      <c r="J1728" s="847" t="s">
        <v>1300</v>
      </c>
      <c r="K1728" s="866">
        <v>1056708186248</v>
      </c>
      <c r="L1728" s="847" t="s">
        <v>1301</v>
      </c>
      <c r="M1728" s="847"/>
      <c r="N1728" s="847"/>
      <c r="O1728" s="847"/>
      <c r="P1728" s="847"/>
      <c r="Q1728" s="847"/>
      <c r="R1728" s="847" t="s">
        <v>1285</v>
      </c>
      <c r="S1728" s="847" t="s">
        <v>1303</v>
      </c>
      <c r="T1728" s="847"/>
      <c r="U1728" s="847" t="s">
        <v>26741</v>
      </c>
    </row>
    <row r="1729" spans="1:21" ht="135">
      <c r="A1729" s="865" t="s">
        <v>1304</v>
      </c>
      <c r="B1729" s="847" t="s">
        <v>1305</v>
      </c>
      <c r="C1729" s="847" t="s">
        <v>26737</v>
      </c>
      <c r="D1729" s="847" t="s">
        <v>226</v>
      </c>
      <c r="E1729" s="847" t="s">
        <v>1027</v>
      </c>
      <c r="F1729" s="847">
        <v>10</v>
      </c>
      <c r="G1729" s="847" t="s">
        <v>1118</v>
      </c>
      <c r="H1729" s="1264" t="s">
        <v>1296</v>
      </c>
      <c r="I1729" s="1264"/>
      <c r="J1729" s="847" t="s">
        <v>1300</v>
      </c>
      <c r="K1729" s="866">
        <v>1056708186248</v>
      </c>
      <c r="L1729" s="847" t="s">
        <v>1301</v>
      </c>
      <c r="M1729" s="847"/>
      <c r="N1729" s="847"/>
      <c r="O1729" s="847"/>
      <c r="P1729" s="847"/>
      <c r="Q1729" s="847"/>
      <c r="R1729" s="847" t="s">
        <v>1285</v>
      </c>
      <c r="S1729" s="847" t="s">
        <v>1305</v>
      </c>
      <c r="T1729" s="84"/>
      <c r="U1729" s="847" t="s">
        <v>26742</v>
      </c>
    </row>
    <row r="1730" spans="1:21" ht="135">
      <c r="A1730" s="865" t="s">
        <v>1306</v>
      </c>
      <c r="B1730" s="847" t="s">
        <v>1307</v>
      </c>
      <c r="C1730" s="847" t="s">
        <v>26738</v>
      </c>
      <c r="D1730" s="847" t="s">
        <v>226</v>
      </c>
      <c r="E1730" s="847" t="s">
        <v>1027</v>
      </c>
      <c r="F1730" s="847">
        <v>10</v>
      </c>
      <c r="G1730" s="847" t="s">
        <v>1107</v>
      </c>
      <c r="H1730" s="1264" t="s">
        <v>1308</v>
      </c>
      <c r="I1730" s="1264"/>
      <c r="J1730" s="847" t="s">
        <v>1300</v>
      </c>
      <c r="K1730" s="866">
        <v>1056708186248</v>
      </c>
      <c r="L1730" s="847" t="s">
        <v>1301</v>
      </c>
      <c r="M1730" s="847"/>
      <c r="N1730" s="847"/>
      <c r="O1730" s="847"/>
      <c r="P1730" s="847"/>
      <c r="Q1730" s="847"/>
      <c r="R1730" s="847" t="s">
        <v>1285</v>
      </c>
      <c r="S1730" s="847" t="s">
        <v>1307</v>
      </c>
      <c r="T1730" s="84"/>
      <c r="U1730" s="847" t="s">
        <v>26743</v>
      </c>
    </row>
    <row r="1731" spans="1:21" ht="135">
      <c r="A1731" s="865" t="s">
        <v>1309</v>
      </c>
      <c r="B1731" s="847" t="s">
        <v>1310</v>
      </c>
      <c r="C1731" s="847" t="s">
        <v>26739</v>
      </c>
      <c r="D1731" s="847" t="s">
        <v>226</v>
      </c>
      <c r="E1731" s="847" t="s">
        <v>1027</v>
      </c>
      <c r="F1731" s="847">
        <v>10</v>
      </c>
      <c r="G1731" s="847" t="s">
        <v>1129</v>
      </c>
      <c r="H1731" s="1264" t="s">
        <v>1291</v>
      </c>
      <c r="I1731" s="1264"/>
      <c r="J1731" s="847" t="s">
        <v>1300</v>
      </c>
      <c r="K1731" s="866">
        <v>105670186248</v>
      </c>
      <c r="L1731" s="847" t="s">
        <v>1301</v>
      </c>
      <c r="M1731" s="847"/>
      <c r="N1731" s="847"/>
      <c r="O1731" s="847"/>
      <c r="P1731" s="847"/>
      <c r="Q1731" s="847"/>
      <c r="R1731" s="847" t="s">
        <v>1285</v>
      </c>
      <c r="S1731" s="847" t="s">
        <v>1310</v>
      </c>
      <c r="T1731" s="84"/>
      <c r="U1731" s="847" t="s">
        <v>26744</v>
      </c>
    </row>
    <row r="1732" spans="1:21" ht="135">
      <c r="A1732" s="865" t="s">
        <v>1311</v>
      </c>
      <c r="B1732" s="847" t="s">
        <v>1312</v>
      </c>
      <c r="C1732" s="847" t="s">
        <v>26740</v>
      </c>
      <c r="D1732" s="847" t="s">
        <v>226</v>
      </c>
      <c r="E1732" s="847" t="s">
        <v>1027</v>
      </c>
      <c r="F1732" s="847">
        <v>10</v>
      </c>
      <c r="G1732" s="847" t="s">
        <v>1107</v>
      </c>
      <c r="H1732" s="1264" t="s">
        <v>1308</v>
      </c>
      <c r="I1732" s="1264"/>
      <c r="J1732" s="847" t="s">
        <v>1300</v>
      </c>
      <c r="K1732" s="866">
        <v>1056708186248</v>
      </c>
      <c r="L1732" s="847" t="s">
        <v>1301</v>
      </c>
      <c r="M1732" s="847"/>
      <c r="N1732" s="847"/>
      <c r="O1732" s="847"/>
      <c r="P1732" s="847"/>
      <c r="Q1732" s="847"/>
      <c r="R1732" s="847" t="s">
        <v>1285</v>
      </c>
      <c r="S1732" s="847" t="s">
        <v>1312</v>
      </c>
      <c r="T1732" s="84"/>
      <c r="U1732" s="847" t="s">
        <v>26745</v>
      </c>
    </row>
    <row r="1733" spans="1:21" ht="135">
      <c r="A1733" s="865" t="s">
        <v>1313</v>
      </c>
      <c r="B1733" s="847" t="s">
        <v>1314</v>
      </c>
      <c r="C1733" s="847" t="s">
        <v>26743</v>
      </c>
      <c r="D1733" s="847" t="s">
        <v>226</v>
      </c>
      <c r="E1733" s="847" t="s">
        <v>1027</v>
      </c>
      <c r="F1733" s="847">
        <v>10</v>
      </c>
      <c r="G1733" s="847" t="s">
        <v>1129</v>
      </c>
      <c r="H1733" s="1264" t="s">
        <v>1291</v>
      </c>
      <c r="I1733" s="1264"/>
      <c r="J1733" s="847" t="s">
        <v>1300</v>
      </c>
      <c r="K1733" s="866">
        <v>1056708186248</v>
      </c>
      <c r="L1733" s="847" t="s">
        <v>1301</v>
      </c>
      <c r="M1733" s="847"/>
      <c r="N1733" s="847"/>
      <c r="O1733" s="847"/>
      <c r="P1733" s="847"/>
      <c r="Q1733" s="847"/>
      <c r="R1733" s="847" t="s">
        <v>1285</v>
      </c>
      <c r="S1733" s="847" t="s">
        <v>1314</v>
      </c>
      <c r="T1733" s="847" t="s">
        <v>1321</v>
      </c>
      <c r="U1733" s="847"/>
    </row>
    <row r="1734" spans="1:21" ht="390">
      <c r="A1734" s="865" t="s">
        <v>1315</v>
      </c>
      <c r="B1734" s="847" t="s">
        <v>26746</v>
      </c>
      <c r="C1734" s="847" t="s">
        <v>26748</v>
      </c>
      <c r="D1734" s="847" t="s">
        <v>226</v>
      </c>
      <c r="E1734" s="847" t="s">
        <v>1027</v>
      </c>
      <c r="F1734" s="847">
        <v>10</v>
      </c>
      <c r="G1734" s="847" t="s">
        <v>1142</v>
      </c>
      <c r="H1734" s="1264" t="s">
        <v>1143</v>
      </c>
      <c r="I1734" s="1264"/>
      <c r="J1734" s="847" t="s">
        <v>1300</v>
      </c>
      <c r="K1734" s="866">
        <v>1056708186248</v>
      </c>
      <c r="L1734" s="847" t="s">
        <v>1301</v>
      </c>
      <c r="M1734" s="847"/>
      <c r="N1734" s="847"/>
      <c r="O1734" s="847"/>
      <c r="P1734" s="847"/>
      <c r="Q1734" s="847"/>
      <c r="R1734" s="847" t="s">
        <v>1285</v>
      </c>
      <c r="S1734" s="847" t="s">
        <v>1316</v>
      </c>
      <c r="T1734" s="84"/>
      <c r="U1734" s="1264" t="s">
        <v>26749</v>
      </c>
    </row>
    <row r="1735" spans="1:21" ht="135">
      <c r="A1735" s="865" t="s">
        <v>1317</v>
      </c>
      <c r="B1735" s="847" t="s">
        <v>1318</v>
      </c>
      <c r="C1735" s="847" t="s">
        <v>26745</v>
      </c>
      <c r="D1735" s="847" t="s">
        <v>226</v>
      </c>
      <c r="E1735" s="847" t="s">
        <v>1027</v>
      </c>
      <c r="F1735" s="847">
        <v>10</v>
      </c>
      <c r="G1735" s="847" t="s">
        <v>1122</v>
      </c>
      <c r="H1735" s="1264" t="s">
        <v>1173</v>
      </c>
      <c r="I1735" s="1264"/>
      <c r="J1735" s="847" t="s">
        <v>1300</v>
      </c>
      <c r="K1735" s="866">
        <v>1056708186248</v>
      </c>
      <c r="L1735" s="847" t="s">
        <v>1301</v>
      </c>
      <c r="M1735" s="847"/>
      <c r="N1735" s="847"/>
      <c r="O1735" s="847"/>
      <c r="P1735" s="847"/>
      <c r="Q1735" s="847"/>
      <c r="R1735" s="847" t="s">
        <v>1285</v>
      </c>
      <c r="S1735" s="847" t="s">
        <v>1319</v>
      </c>
      <c r="T1735" s="84"/>
      <c r="U1735" s="1264"/>
    </row>
    <row r="1736" spans="1:21" ht="135">
      <c r="A1736" s="865" t="s">
        <v>1320</v>
      </c>
      <c r="B1736" s="847" t="s">
        <v>26747</v>
      </c>
      <c r="C1736" s="847" t="s">
        <v>26745</v>
      </c>
      <c r="D1736" s="847" t="s">
        <v>226</v>
      </c>
      <c r="E1736" s="847" t="s">
        <v>1027</v>
      </c>
      <c r="F1736" s="847">
        <v>10</v>
      </c>
      <c r="G1736" s="847" t="s">
        <v>1122</v>
      </c>
      <c r="H1736" s="1264" t="s">
        <v>1173</v>
      </c>
      <c r="I1736" s="1264"/>
      <c r="J1736" s="847" t="s">
        <v>1300</v>
      </c>
      <c r="K1736" s="866">
        <v>1056708186248</v>
      </c>
      <c r="L1736" s="847" t="s">
        <v>1301</v>
      </c>
      <c r="M1736" s="847"/>
      <c r="N1736" s="847"/>
      <c r="O1736" s="847"/>
      <c r="P1736" s="847"/>
      <c r="Q1736" s="847"/>
      <c r="R1736" s="847"/>
      <c r="S1736" s="847" t="s">
        <v>1285</v>
      </c>
      <c r="T1736" s="84"/>
      <c r="U1736" s="830" t="s">
        <v>26750</v>
      </c>
    </row>
    <row r="1737" spans="1:21" ht="90" customHeight="1">
      <c r="A1737" s="1274" t="s">
        <v>1322</v>
      </c>
      <c r="B1737" s="1264" t="s">
        <v>26751</v>
      </c>
      <c r="C1737" s="1264" t="s">
        <v>26752</v>
      </c>
      <c r="D1737" s="1261" t="s">
        <v>26753</v>
      </c>
      <c r="E1737" s="1264" t="s">
        <v>1027</v>
      </c>
      <c r="F1737" s="1264">
        <v>10</v>
      </c>
      <c r="G1737" s="1264" t="s">
        <v>1129</v>
      </c>
      <c r="H1737" s="1264" t="s">
        <v>1291</v>
      </c>
      <c r="I1737" s="1264"/>
      <c r="J1737" s="1264"/>
      <c r="K1737" s="1264"/>
      <c r="L1737" s="1264"/>
      <c r="M1737" s="1264" t="s">
        <v>1323</v>
      </c>
      <c r="N1737" s="1264" t="s">
        <v>1324</v>
      </c>
      <c r="O1737" s="1264" t="s">
        <v>1325</v>
      </c>
      <c r="P1737" s="1264"/>
      <c r="Q1737" s="1264"/>
      <c r="R1737" s="1261" t="s">
        <v>1326</v>
      </c>
      <c r="S1737" s="1261" t="s">
        <v>1325</v>
      </c>
      <c r="T1737" s="1267"/>
      <c r="U1737" s="1267" t="s">
        <v>26760</v>
      </c>
    </row>
    <row r="1738" spans="1:21">
      <c r="A1738" s="1274"/>
      <c r="B1738" s="1264"/>
      <c r="C1738" s="1264"/>
      <c r="D1738" s="1262"/>
      <c r="E1738" s="1264"/>
      <c r="F1738" s="1264"/>
      <c r="G1738" s="1264"/>
      <c r="H1738" s="1264"/>
      <c r="I1738" s="1264"/>
      <c r="J1738" s="1264"/>
      <c r="K1738" s="1264"/>
      <c r="L1738" s="1264"/>
      <c r="M1738" s="1264"/>
      <c r="N1738" s="1264"/>
      <c r="O1738" s="1264"/>
      <c r="P1738" s="1264"/>
      <c r="Q1738" s="1264"/>
      <c r="R1738" s="1262"/>
      <c r="S1738" s="1262"/>
      <c r="T1738" s="1268"/>
      <c r="U1738" s="1268"/>
    </row>
    <row r="1739" spans="1:21" ht="120">
      <c r="A1739" s="63" t="s">
        <v>1327</v>
      </c>
      <c r="B1739" s="830" t="s">
        <v>1328</v>
      </c>
      <c r="C1739" s="830" t="s">
        <v>26754</v>
      </c>
      <c r="D1739" s="830" t="s">
        <v>480</v>
      </c>
      <c r="E1739" s="830" t="s">
        <v>1329</v>
      </c>
      <c r="F1739" s="830">
        <v>12</v>
      </c>
      <c r="G1739" s="830">
        <v>4</v>
      </c>
      <c r="H1739" s="1276">
        <v>0.75</v>
      </c>
      <c r="I1739" s="1276"/>
      <c r="J1739" s="849" t="s">
        <v>1330</v>
      </c>
      <c r="K1739" s="867">
        <v>1087746554609</v>
      </c>
      <c r="L1739" s="830" t="s">
        <v>1331</v>
      </c>
      <c r="M1739" s="830"/>
      <c r="N1739" s="830"/>
      <c r="O1739" s="830"/>
      <c r="P1739" s="830"/>
      <c r="Q1739" s="830"/>
      <c r="R1739" s="830" t="s">
        <v>1332</v>
      </c>
      <c r="S1739" s="830" t="s">
        <v>1331</v>
      </c>
      <c r="T1739" s="84"/>
      <c r="U1739" s="830" t="s">
        <v>26761</v>
      </c>
    </row>
    <row r="1740" spans="1:21" ht="120">
      <c r="A1740" s="849" t="s">
        <v>1333</v>
      </c>
      <c r="B1740" s="830" t="s">
        <v>1328</v>
      </c>
      <c r="C1740" s="830" t="s">
        <v>26755</v>
      </c>
      <c r="D1740" s="830" t="s">
        <v>480</v>
      </c>
      <c r="E1740" s="830" t="s">
        <v>1329</v>
      </c>
      <c r="F1740" s="830">
        <v>10</v>
      </c>
      <c r="G1740" s="830">
        <v>2</v>
      </c>
      <c r="H1740" s="1276">
        <v>0.75</v>
      </c>
      <c r="I1740" s="1276"/>
      <c r="J1740" s="849" t="s">
        <v>1330</v>
      </c>
      <c r="K1740" s="867">
        <v>1087746554609</v>
      </c>
      <c r="L1740" s="830" t="s">
        <v>1331</v>
      </c>
      <c r="M1740" s="830"/>
      <c r="N1740" s="830"/>
      <c r="O1740" s="830"/>
      <c r="P1740" s="830"/>
      <c r="Q1740" s="830"/>
      <c r="R1740" s="830" t="s">
        <v>1334</v>
      </c>
      <c r="S1740" s="830" t="s">
        <v>1331</v>
      </c>
      <c r="T1740" s="84"/>
      <c r="U1740" s="830" t="s">
        <v>26762</v>
      </c>
    </row>
    <row r="1741" spans="1:21" ht="120">
      <c r="A1741" s="849" t="s">
        <v>1335</v>
      </c>
      <c r="B1741" s="830" t="s">
        <v>1328</v>
      </c>
      <c r="C1741" s="830" t="s">
        <v>26756</v>
      </c>
      <c r="D1741" s="830" t="s">
        <v>480</v>
      </c>
      <c r="E1741" s="830" t="s">
        <v>1329</v>
      </c>
      <c r="F1741" s="830">
        <v>12</v>
      </c>
      <c r="G1741" s="830">
        <v>4</v>
      </c>
      <c r="H1741" s="1276">
        <v>0.75</v>
      </c>
      <c r="I1741" s="1276"/>
      <c r="J1741" s="849" t="s">
        <v>1330</v>
      </c>
      <c r="K1741" s="867">
        <v>1087746554609</v>
      </c>
      <c r="L1741" s="830" t="s">
        <v>1331</v>
      </c>
      <c r="M1741" s="830"/>
      <c r="N1741" s="830"/>
      <c r="O1741" s="830"/>
      <c r="P1741" s="830"/>
      <c r="Q1741" s="830"/>
      <c r="R1741" s="830" t="s">
        <v>1336</v>
      </c>
      <c r="S1741" s="830" t="s">
        <v>1331</v>
      </c>
      <c r="T1741" s="84"/>
      <c r="U1741" s="830" t="s">
        <v>26763</v>
      </c>
    </row>
    <row r="1742" spans="1:21" ht="120">
      <c r="A1742" s="849" t="s">
        <v>1337</v>
      </c>
      <c r="B1742" s="830" t="s">
        <v>1328</v>
      </c>
      <c r="C1742" s="830" t="s">
        <v>26757</v>
      </c>
      <c r="D1742" s="830" t="s">
        <v>480</v>
      </c>
      <c r="E1742" s="830" t="s">
        <v>1329</v>
      </c>
      <c r="F1742" s="830">
        <v>14</v>
      </c>
      <c r="G1742" s="830">
        <v>6</v>
      </c>
      <c r="H1742" s="1276">
        <v>0.75</v>
      </c>
      <c r="I1742" s="1276"/>
      <c r="J1742" s="849" t="s">
        <v>1330</v>
      </c>
      <c r="K1742" s="867">
        <v>1087746554609</v>
      </c>
      <c r="L1742" s="830" t="s">
        <v>1331</v>
      </c>
      <c r="M1742" s="830"/>
      <c r="N1742" s="830"/>
      <c r="O1742" s="830"/>
      <c r="P1742" s="830"/>
      <c r="Q1742" s="830"/>
      <c r="R1742" s="830" t="s">
        <v>1338</v>
      </c>
      <c r="S1742" s="830" t="s">
        <v>1339</v>
      </c>
      <c r="T1742" s="84"/>
      <c r="U1742" s="830" t="s">
        <v>26764</v>
      </c>
    </row>
    <row r="1743" spans="1:21" ht="120">
      <c r="A1743" s="849" t="s">
        <v>1340</v>
      </c>
      <c r="B1743" s="830" t="s">
        <v>1328</v>
      </c>
      <c r="C1743" s="830" t="s">
        <v>26758</v>
      </c>
      <c r="D1743" s="830" t="s">
        <v>480</v>
      </c>
      <c r="E1743" s="830" t="s">
        <v>1329</v>
      </c>
      <c r="F1743" s="830">
        <v>14</v>
      </c>
      <c r="G1743" s="830">
        <v>6</v>
      </c>
      <c r="H1743" s="1276">
        <v>0.75</v>
      </c>
      <c r="I1743" s="1276"/>
      <c r="J1743" s="849" t="s">
        <v>1330</v>
      </c>
      <c r="K1743" s="867">
        <v>1087746554609</v>
      </c>
      <c r="L1743" s="830" t="s">
        <v>1331</v>
      </c>
      <c r="M1743" s="830"/>
      <c r="N1743" s="830"/>
      <c r="O1743" s="830"/>
      <c r="P1743" s="830"/>
      <c r="Q1743" s="830"/>
      <c r="R1743" s="830" t="s">
        <v>1341</v>
      </c>
      <c r="S1743" s="830" t="s">
        <v>1342</v>
      </c>
      <c r="T1743" s="868"/>
      <c r="U1743" s="868"/>
    </row>
    <row r="1744" spans="1:21" ht="120">
      <c r="A1744" s="849" t="s">
        <v>1343</v>
      </c>
      <c r="B1744" s="830" t="s">
        <v>1328</v>
      </c>
      <c r="C1744" s="830" t="s">
        <v>26759</v>
      </c>
      <c r="D1744" s="830" t="s">
        <v>480</v>
      </c>
      <c r="E1744" s="830" t="s">
        <v>1329</v>
      </c>
      <c r="F1744" s="830">
        <v>8</v>
      </c>
      <c r="G1744" s="830">
        <v>2</v>
      </c>
      <c r="H1744" s="1276">
        <v>0.75</v>
      </c>
      <c r="I1744" s="1276"/>
      <c r="J1744" s="849" t="s">
        <v>1330</v>
      </c>
      <c r="K1744" s="867">
        <v>1087746554609</v>
      </c>
      <c r="L1744" s="830" t="s">
        <v>1331</v>
      </c>
      <c r="M1744" s="830"/>
      <c r="N1744" s="830"/>
      <c r="O1744" s="830"/>
      <c r="P1744" s="830"/>
      <c r="Q1744" s="830"/>
      <c r="R1744" s="830" t="s">
        <v>1344</v>
      </c>
      <c r="S1744" s="830" t="s">
        <v>1345</v>
      </c>
      <c r="T1744" s="868"/>
      <c r="U1744" s="868"/>
    </row>
    <row r="1745" spans="1:21" ht="120">
      <c r="A1745" s="849" t="s">
        <v>1346</v>
      </c>
      <c r="B1745" s="830" t="s">
        <v>1328</v>
      </c>
      <c r="C1745" s="830" t="s">
        <v>26765</v>
      </c>
      <c r="D1745" s="830" t="s">
        <v>480</v>
      </c>
      <c r="E1745" s="830" t="s">
        <v>1329</v>
      </c>
      <c r="F1745" s="830">
        <v>8</v>
      </c>
      <c r="G1745" s="830">
        <v>1</v>
      </c>
      <c r="H1745" s="1276">
        <v>0.75</v>
      </c>
      <c r="I1745" s="1276"/>
      <c r="J1745" s="849" t="s">
        <v>1330</v>
      </c>
      <c r="K1745" s="867">
        <v>1087746554609</v>
      </c>
      <c r="L1745" s="830" t="s">
        <v>1331</v>
      </c>
      <c r="M1745" s="830"/>
      <c r="N1745" s="830"/>
      <c r="O1745" s="830"/>
      <c r="P1745" s="830"/>
      <c r="Q1745" s="830"/>
      <c r="R1745" s="830" t="s">
        <v>1347</v>
      </c>
      <c r="S1745" s="830" t="s">
        <v>1348</v>
      </c>
      <c r="T1745" s="868"/>
      <c r="U1745" s="868"/>
    </row>
    <row r="1746" spans="1:21" ht="90">
      <c r="A1746" s="1241" t="s">
        <v>34918</v>
      </c>
      <c r="B1746" s="1239" t="s">
        <v>34917</v>
      </c>
      <c r="C1746" s="1239"/>
      <c r="D1746" s="1239"/>
      <c r="E1746" s="1239"/>
      <c r="F1746" s="1239"/>
      <c r="G1746" s="1239">
        <v>1</v>
      </c>
      <c r="H1746" s="1512">
        <v>0.75</v>
      </c>
      <c r="I1746" s="1513"/>
      <c r="J1746" s="1239" t="s">
        <v>34896</v>
      </c>
      <c r="K1746" s="1239"/>
      <c r="L1746" s="1239"/>
      <c r="M1746" s="1239"/>
      <c r="N1746" s="1239"/>
      <c r="O1746" s="1239"/>
      <c r="P1746" s="1239"/>
      <c r="Q1746" s="1239"/>
      <c r="R1746" s="1239"/>
      <c r="S1746" s="1239"/>
      <c r="T1746" s="1239"/>
      <c r="U1746" s="1239"/>
    </row>
    <row r="1747" spans="1:21" ht="90">
      <c r="A1747" s="1241" t="s">
        <v>34919</v>
      </c>
      <c r="B1747" s="1241" t="s">
        <v>34920</v>
      </c>
      <c r="C1747" s="1241"/>
      <c r="D1747" s="1241"/>
      <c r="E1747" s="1241"/>
      <c r="F1747" s="1241"/>
      <c r="G1747" s="1241" t="s">
        <v>2300</v>
      </c>
      <c r="H1747" s="2129" t="s">
        <v>5538</v>
      </c>
      <c r="I1747" s="2130"/>
      <c r="J1747" s="1241" t="s">
        <v>34896</v>
      </c>
      <c r="K1747" s="1241"/>
      <c r="L1747" s="1241"/>
      <c r="M1747" s="1241"/>
      <c r="N1747" s="1241"/>
      <c r="O1747" s="1241"/>
      <c r="P1747" s="1241"/>
      <c r="Q1747" s="1241"/>
      <c r="R1747" s="1241"/>
      <c r="S1747" s="1241"/>
      <c r="T1747" s="1241"/>
      <c r="U1747" s="1241"/>
    </row>
    <row r="1748" spans="1:21">
      <c r="A1748" s="52"/>
      <c r="P1748"/>
    </row>
    <row r="1749" spans="1:21">
      <c r="A1749" s="52"/>
      <c r="P1749"/>
    </row>
    <row r="1750" spans="1:21">
      <c r="A1750" s="52"/>
      <c r="P1750"/>
    </row>
    <row r="1751" spans="1:21">
      <c r="A1751" s="52"/>
      <c r="P1751"/>
    </row>
    <row r="1752" spans="1:21">
      <c r="A1752" s="52"/>
      <c r="P1752"/>
    </row>
    <row r="1753" spans="1:21">
      <c r="A1753" s="52"/>
      <c r="P1753"/>
    </row>
    <row r="1754" spans="1:21">
      <c r="A1754" s="52"/>
      <c r="P1754"/>
    </row>
    <row r="1755" spans="1:21">
      <c r="A1755" s="52"/>
      <c r="P1755"/>
    </row>
    <row r="1756" spans="1:21">
      <c r="A1756" s="52"/>
      <c r="P1756"/>
    </row>
    <row r="1757" spans="1:21">
      <c r="A1757" s="52"/>
      <c r="P1757"/>
    </row>
    <row r="1758" spans="1:21">
      <c r="A1758" s="52"/>
      <c r="P1758"/>
    </row>
    <row r="1759" spans="1:21">
      <c r="A1759" s="52"/>
      <c r="P1759"/>
    </row>
    <row r="1760" spans="1:21">
      <c r="A1760" s="52"/>
      <c r="P1760"/>
    </row>
    <row r="1761" spans="1:16">
      <c r="A1761" s="52"/>
      <c r="P1761"/>
    </row>
    <row r="1762" spans="1:16">
      <c r="A1762" s="52"/>
      <c r="P1762"/>
    </row>
    <row r="1763" spans="1:16">
      <c r="A1763" s="52"/>
      <c r="P1763"/>
    </row>
    <row r="1764" spans="1:16">
      <c r="A1764" s="52"/>
      <c r="P1764"/>
    </row>
    <row r="1765" spans="1:16">
      <c r="A1765" s="52"/>
      <c r="P1765"/>
    </row>
    <row r="1766" spans="1:16">
      <c r="A1766" s="52"/>
      <c r="P1766"/>
    </row>
    <row r="1767" spans="1:16">
      <c r="A1767" s="52"/>
      <c r="P1767"/>
    </row>
    <row r="1768" spans="1:16">
      <c r="A1768" s="52"/>
      <c r="P1768"/>
    </row>
    <row r="1769" spans="1:16">
      <c r="A1769" s="52"/>
      <c r="P1769"/>
    </row>
    <row r="1770" spans="1:16">
      <c r="A1770" s="52"/>
      <c r="P1770"/>
    </row>
    <row r="1771" spans="1:16">
      <c r="A1771" s="52"/>
      <c r="P1771"/>
    </row>
    <row r="1772" spans="1:16">
      <c r="A1772" s="52"/>
      <c r="P1772"/>
    </row>
    <row r="1773" spans="1:16">
      <c r="A1773" s="52"/>
      <c r="P1773"/>
    </row>
    <row r="1774" spans="1:16">
      <c r="A1774" s="52"/>
      <c r="P1774"/>
    </row>
    <row r="1775" spans="1:16">
      <c r="A1775" s="52"/>
      <c r="P1775"/>
    </row>
    <row r="1776" spans="1:16">
      <c r="A1776" s="52"/>
      <c r="P1776"/>
    </row>
    <row r="1777" spans="1:16">
      <c r="A1777" s="52"/>
      <c r="P1777"/>
    </row>
    <row r="1778" spans="1:16">
      <c r="A1778" s="52"/>
      <c r="P1778"/>
    </row>
    <row r="1779" spans="1:16">
      <c r="A1779" s="52"/>
      <c r="P1779"/>
    </row>
    <row r="1780" spans="1:16">
      <c r="A1780" s="52"/>
      <c r="P1780"/>
    </row>
    <row r="1781" spans="1:16">
      <c r="A1781" s="52"/>
      <c r="P1781"/>
    </row>
    <row r="1782" spans="1:16">
      <c r="A1782" s="52"/>
      <c r="P1782"/>
    </row>
    <row r="1783" spans="1:16">
      <c r="A1783" s="52"/>
      <c r="P1783"/>
    </row>
    <row r="1784" spans="1:16">
      <c r="A1784" s="52"/>
      <c r="P1784"/>
    </row>
    <row r="1785" spans="1:16">
      <c r="A1785" s="52"/>
      <c r="P1785"/>
    </row>
    <row r="1786" spans="1:16">
      <c r="A1786" s="52"/>
      <c r="P1786"/>
    </row>
    <row r="1787" spans="1:16">
      <c r="A1787" s="52"/>
      <c r="P1787"/>
    </row>
    <row r="1788" spans="1:16">
      <c r="A1788" s="52"/>
      <c r="P1788"/>
    </row>
    <row r="1789" spans="1:16">
      <c r="A1789" s="52"/>
      <c r="P1789"/>
    </row>
    <row r="1790" spans="1:16">
      <c r="A1790" s="52"/>
      <c r="P1790"/>
    </row>
    <row r="1791" spans="1:16">
      <c r="A1791" s="52"/>
      <c r="P1791"/>
    </row>
    <row r="1792" spans="1:16">
      <c r="A1792" s="52"/>
      <c r="P1792"/>
    </row>
    <row r="1793" spans="1:16">
      <c r="A1793" s="52"/>
      <c r="P1793"/>
    </row>
    <row r="1794" spans="1:16">
      <c r="A1794" s="52"/>
      <c r="P1794"/>
    </row>
    <row r="1795" spans="1:16">
      <c r="A1795" s="52"/>
      <c r="P1795"/>
    </row>
    <row r="1796" spans="1:16">
      <c r="A1796" s="52"/>
      <c r="P1796"/>
    </row>
    <row r="1797" spans="1:16">
      <c r="A1797" s="52"/>
      <c r="P1797"/>
    </row>
    <row r="1798" spans="1:16">
      <c r="A1798" s="52"/>
      <c r="P1798"/>
    </row>
    <row r="1799" spans="1:16">
      <c r="A1799" s="52"/>
      <c r="P1799"/>
    </row>
    <row r="1800" spans="1:16">
      <c r="A1800" s="52"/>
      <c r="P1800"/>
    </row>
    <row r="1801" spans="1:16">
      <c r="A1801" s="52"/>
      <c r="P1801"/>
    </row>
    <row r="1802" spans="1:16">
      <c r="A1802" s="52"/>
      <c r="P1802"/>
    </row>
    <row r="1803" spans="1:16">
      <c r="A1803" s="52"/>
      <c r="P1803"/>
    </row>
    <row r="1804" spans="1:16">
      <c r="A1804" s="52"/>
      <c r="P1804"/>
    </row>
    <row r="1805" spans="1:16">
      <c r="A1805" s="52"/>
      <c r="P1805"/>
    </row>
    <row r="1806" spans="1:16">
      <c r="A1806" s="52"/>
      <c r="P1806"/>
    </row>
    <row r="1807" spans="1:16">
      <c r="A1807" s="52"/>
      <c r="P1807"/>
    </row>
    <row r="1808" spans="1:16">
      <c r="A1808" s="52"/>
      <c r="P1808"/>
    </row>
    <row r="1809" spans="1:16">
      <c r="A1809" s="52"/>
      <c r="P1809"/>
    </row>
    <row r="1810" spans="1:16">
      <c r="A1810" s="52"/>
      <c r="P1810"/>
    </row>
    <row r="1811" spans="1:16">
      <c r="A1811" s="52"/>
      <c r="P1811"/>
    </row>
    <row r="1812" spans="1:16">
      <c r="A1812" s="52"/>
      <c r="P1812"/>
    </row>
    <row r="1813" spans="1:16">
      <c r="A1813" s="52"/>
      <c r="P1813"/>
    </row>
    <row r="1814" spans="1:16">
      <c r="A1814" s="52"/>
      <c r="P1814"/>
    </row>
    <row r="1815" spans="1:16">
      <c r="A1815" s="52"/>
      <c r="P1815"/>
    </row>
    <row r="1816" spans="1:16">
      <c r="A1816" s="52"/>
      <c r="P1816"/>
    </row>
    <row r="1817" spans="1:16">
      <c r="A1817" s="52"/>
      <c r="P1817"/>
    </row>
    <row r="1818" spans="1:16">
      <c r="A1818" s="52"/>
      <c r="P1818"/>
    </row>
    <row r="1819" spans="1:16">
      <c r="A1819" s="52"/>
      <c r="P1819"/>
    </row>
    <row r="1820" spans="1:16">
      <c r="A1820" s="52"/>
      <c r="P1820"/>
    </row>
    <row r="1821" spans="1:16">
      <c r="A1821" s="52"/>
      <c r="P1821"/>
    </row>
    <row r="1822" spans="1:16">
      <c r="A1822" s="52"/>
      <c r="P1822"/>
    </row>
    <row r="1823" spans="1:16">
      <c r="A1823" s="52"/>
      <c r="P1823"/>
    </row>
    <row r="1824" spans="1:16">
      <c r="A1824" s="52"/>
      <c r="P1824"/>
    </row>
    <row r="1825" spans="1:16">
      <c r="A1825" s="52"/>
      <c r="P1825"/>
    </row>
    <row r="1826" spans="1:16">
      <c r="A1826" s="52"/>
      <c r="P1826"/>
    </row>
    <row r="1827" spans="1:16">
      <c r="A1827" s="52"/>
      <c r="P1827"/>
    </row>
    <row r="1828" spans="1:16">
      <c r="A1828" s="52"/>
      <c r="P1828"/>
    </row>
    <row r="1829" spans="1:16">
      <c r="A1829" s="52"/>
      <c r="P1829"/>
    </row>
    <row r="1830" spans="1:16">
      <c r="A1830" s="52"/>
      <c r="P1830"/>
    </row>
    <row r="1831" spans="1:16">
      <c r="A1831" s="52"/>
      <c r="P1831"/>
    </row>
    <row r="1832" spans="1:16">
      <c r="A1832" s="52"/>
      <c r="P1832"/>
    </row>
    <row r="1833" spans="1:16">
      <c r="A1833" s="52"/>
      <c r="P1833"/>
    </row>
    <row r="1834" spans="1:16">
      <c r="A1834" s="52"/>
      <c r="P1834"/>
    </row>
    <row r="1835" spans="1:16">
      <c r="A1835" s="52"/>
      <c r="P1835"/>
    </row>
    <row r="1836" spans="1:16">
      <c r="A1836" s="52"/>
      <c r="P1836"/>
    </row>
    <row r="1837" spans="1:16">
      <c r="A1837" s="52"/>
      <c r="P1837"/>
    </row>
    <row r="1838" spans="1:16">
      <c r="A1838" s="52"/>
      <c r="P1838"/>
    </row>
    <row r="1839" spans="1:16">
      <c r="A1839" s="52"/>
      <c r="P1839"/>
    </row>
    <row r="1840" spans="1:16">
      <c r="A1840" s="52"/>
      <c r="P1840"/>
    </row>
    <row r="1841" spans="1:16">
      <c r="A1841" s="52"/>
      <c r="P1841"/>
    </row>
    <row r="1842" spans="1:16">
      <c r="A1842" s="52"/>
      <c r="P1842"/>
    </row>
    <row r="1843" spans="1:16">
      <c r="A1843" s="52"/>
      <c r="P1843"/>
    </row>
    <row r="1844" spans="1:16">
      <c r="A1844" s="52"/>
      <c r="P1844"/>
    </row>
    <row r="1845" spans="1:16">
      <c r="A1845" s="52"/>
      <c r="P1845"/>
    </row>
    <row r="1846" spans="1:16">
      <c r="A1846" s="52"/>
      <c r="P1846"/>
    </row>
    <row r="1847" spans="1:16">
      <c r="A1847" s="52"/>
      <c r="P1847"/>
    </row>
    <row r="1848" spans="1:16">
      <c r="A1848" s="52"/>
      <c r="P1848"/>
    </row>
    <row r="1849" spans="1:16">
      <c r="A1849" s="52"/>
      <c r="P1849"/>
    </row>
    <row r="1850" spans="1:16">
      <c r="A1850" s="52"/>
      <c r="P1850"/>
    </row>
    <row r="1851" spans="1:16">
      <c r="A1851" s="52"/>
      <c r="P1851"/>
    </row>
    <row r="1852" spans="1:16">
      <c r="A1852" s="52"/>
      <c r="P1852"/>
    </row>
    <row r="1853" spans="1:16">
      <c r="A1853" s="52"/>
      <c r="P1853"/>
    </row>
    <row r="1854" spans="1:16">
      <c r="A1854" s="52"/>
      <c r="P1854"/>
    </row>
    <row r="1855" spans="1:16">
      <c r="A1855" s="52"/>
      <c r="P1855"/>
    </row>
    <row r="1856" spans="1:16">
      <c r="A1856" s="52"/>
      <c r="P1856"/>
    </row>
    <row r="1857" spans="1:16">
      <c r="A1857" s="52"/>
      <c r="P1857"/>
    </row>
    <row r="1858" spans="1:16">
      <c r="A1858" s="52"/>
      <c r="P1858"/>
    </row>
    <row r="1859" spans="1:16">
      <c r="A1859" s="52"/>
      <c r="P1859"/>
    </row>
    <row r="1860" spans="1:16">
      <c r="A1860" s="52"/>
      <c r="P1860"/>
    </row>
    <row r="1861" spans="1:16">
      <c r="A1861" s="52"/>
      <c r="P1861"/>
    </row>
    <row r="1862" spans="1:16">
      <c r="A1862" s="52"/>
      <c r="P1862"/>
    </row>
    <row r="1863" spans="1:16">
      <c r="A1863" s="52"/>
      <c r="P1863"/>
    </row>
    <row r="1864" spans="1:16">
      <c r="A1864" s="52"/>
      <c r="P1864"/>
    </row>
    <row r="1865" spans="1:16">
      <c r="A1865" s="52"/>
      <c r="P1865"/>
    </row>
    <row r="1866" spans="1:16">
      <c r="A1866" s="52"/>
      <c r="P1866"/>
    </row>
    <row r="1867" spans="1:16">
      <c r="A1867" s="52"/>
      <c r="P1867"/>
    </row>
    <row r="1868" spans="1:16">
      <c r="A1868" s="52"/>
      <c r="P1868"/>
    </row>
    <row r="1869" spans="1:16">
      <c r="A1869" s="52"/>
      <c r="P1869"/>
    </row>
    <row r="1870" spans="1:16">
      <c r="A1870" s="52"/>
      <c r="P1870"/>
    </row>
    <row r="1871" spans="1:16">
      <c r="A1871" s="52"/>
      <c r="P1871"/>
    </row>
    <row r="1872" spans="1:16">
      <c r="A1872" s="52"/>
      <c r="P1872"/>
    </row>
    <row r="1873" spans="1:16">
      <c r="A1873" s="52"/>
      <c r="P1873"/>
    </row>
    <row r="1874" spans="1:16">
      <c r="A1874" s="52"/>
      <c r="P1874"/>
    </row>
    <row r="1875" spans="1:16">
      <c r="A1875" s="52"/>
      <c r="P1875"/>
    </row>
    <row r="1876" spans="1:16">
      <c r="A1876" s="52"/>
      <c r="P1876"/>
    </row>
    <row r="1877" spans="1:16">
      <c r="A1877" s="52"/>
      <c r="P1877"/>
    </row>
    <row r="1878" spans="1:16">
      <c r="A1878" s="52"/>
      <c r="P1878"/>
    </row>
    <row r="1879" spans="1:16">
      <c r="A1879" s="52"/>
      <c r="P1879"/>
    </row>
    <row r="1880" spans="1:16">
      <c r="A1880" s="52"/>
      <c r="P1880"/>
    </row>
    <row r="1881" spans="1:16">
      <c r="A1881" s="52"/>
      <c r="P1881"/>
    </row>
    <row r="1882" spans="1:16">
      <c r="A1882" s="52"/>
      <c r="P1882"/>
    </row>
    <row r="1883" spans="1:16">
      <c r="A1883" s="52"/>
      <c r="P1883"/>
    </row>
    <row r="1884" spans="1:16">
      <c r="A1884" s="52"/>
      <c r="P1884"/>
    </row>
    <row r="1885" spans="1:16">
      <c r="A1885" s="52"/>
      <c r="P1885"/>
    </row>
    <row r="1886" spans="1:16">
      <c r="A1886" s="52"/>
      <c r="P1886"/>
    </row>
    <row r="1887" spans="1:16">
      <c r="A1887" s="52"/>
      <c r="P1887"/>
    </row>
    <row r="1888" spans="1:16">
      <c r="A1888" s="52"/>
      <c r="P1888"/>
    </row>
    <row r="1889" spans="1:16">
      <c r="A1889" s="52"/>
      <c r="P1889"/>
    </row>
    <row r="1890" spans="1:16">
      <c r="A1890" s="52"/>
      <c r="P1890"/>
    </row>
    <row r="1891" spans="1:16">
      <c r="A1891" s="52"/>
      <c r="P1891"/>
    </row>
    <row r="1892" spans="1:16">
      <c r="A1892" s="52"/>
      <c r="P1892"/>
    </row>
    <row r="1893" spans="1:16">
      <c r="A1893" s="52"/>
      <c r="P1893"/>
    </row>
    <row r="1894" spans="1:16">
      <c r="A1894" s="52"/>
      <c r="P1894"/>
    </row>
    <row r="1895" spans="1:16">
      <c r="A1895" s="52"/>
      <c r="P1895"/>
    </row>
    <row r="1896" spans="1:16">
      <c r="A1896" s="52"/>
      <c r="P1896"/>
    </row>
    <row r="1897" spans="1:16">
      <c r="A1897" s="52"/>
      <c r="P1897"/>
    </row>
    <row r="1898" spans="1:16">
      <c r="A1898" s="52"/>
      <c r="P1898"/>
    </row>
    <row r="1899" spans="1:16">
      <c r="A1899" s="52"/>
      <c r="P1899"/>
    </row>
    <row r="1900" spans="1:16">
      <c r="A1900" s="52"/>
      <c r="P1900"/>
    </row>
    <row r="1901" spans="1:16">
      <c r="A1901" s="52"/>
      <c r="P1901"/>
    </row>
    <row r="1902" spans="1:16">
      <c r="A1902" s="52"/>
      <c r="P1902"/>
    </row>
    <row r="1903" spans="1:16">
      <c r="A1903" s="52"/>
      <c r="P1903"/>
    </row>
    <row r="1904" spans="1:16">
      <c r="A1904" s="52"/>
      <c r="P1904"/>
    </row>
    <row r="1905" spans="1:16">
      <c r="A1905" s="52"/>
      <c r="P1905"/>
    </row>
    <row r="1906" spans="1:16">
      <c r="A1906" s="52"/>
      <c r="P1906"/>
    </row>
    <row r="1907" spans="1:16">
      <c r="A1907" s="52"/>
      <c r="P1907"/>
    </row>
    <row r="1908" spans="1:16">
      <c r="A1908" s="52"/>
      <c r="P1908"/>
    </row>
    <row r="1909" spans="1:16">
      <c r="A1909" s="52"/>
      <c r="P1909"/>
    </row>
    <row r="1910" spans="1:16">
      <c r="A1910" s="52"/>
      <c r="P1910"/>
    </row>
    <row r="1911" spans="1:16">
      <c r="A1911" s="52"/>
      <c r="P1911"/>
    </row>
    <row r="1912" spans="1:16">
      <c r="A1912" s="52"/>
      <c r="P1912"/>
    </row>
    <row r="1913" spans="1:16">
      <c r="A1913" s="52"/>
      <c r="P1913"/>
    </row>
    <row r="1914" spans="1:16">
      <c r="A1914" s="52"/>
      <c r="P1914"/>
    </row>
    <row r="1915" spans="1:16">
      <c r="A1915" s="52"/>
      <c r="P1915"/>
    </row>
    <row r="1916" spans="1:16">
      <c r="A1916" s="52"/>
      <c r="P1916"/>
    </row>
    <row r="1917" spans="1:16">
      <c r="A1917" s="52"/>
      <c r="P1917"/>
    </row>
    <row r="1918" spans="1:16">
      <c r="A1918" s="52"/>
      <c r="P1918"/>
    </row>
    <row r="1919" spans="1:16">
      <c r="A1919" s="52"/>
      <c r="P1919"/>
    </row>
    <row r="1920" spans="1:16">
      <c r="A1920" s="52"/>
      <c r="P1920"/>
    </row>
    <row r="1921" spans="1:16">
      <c r="A1921" s="52"/>
      <c r="P1921"/>
    </row>
    <row r="1922" spans="1:16">
      <c r="A1922" s="52"/>
      <c r="P1922"/>
    </row>
    <row r="1923" spans="1:16">
      <c r="A1923" s="52"/>
      <c r="P1923"/>
    </row>
    <row r="1924" spans="1:16">
      <c r="A1924" s="52"/>
      <c r="P1924"/>
    </row>
    <row r="1925" spans="1:16">
      <c r="A1925" s="52"/>
      <c r="P1925"/>
    </row>
    <row r="1926" spans="1:16">
      <c r="A1926" s="52"/>
      <c r="P1926"/>
    </row>
    <row r="1927" spans="1:16">
      <c r="A1927" s="52"/>
      <c r="P1927"/>
    </row>
    <row r="1928" spans="1:16">
      <c r="A1928" s="52"/>
      <c r="P1928"/>
    </row>
    <row r="1929" spans="1:16">
      <c r="A1929" s="52"/>
      <c r="P1929"/>
    </row>
    <row r="1930" spans="1:16">
      <c r="A1930" s="52"/>
      <c r="P1930"/>
    </row>
    <row r="1931" spans="1:16">
      <c r="A1931" s="52"/>
      <c r="P1931"/>
    </row>
    <row r="1932" spans="1:16">
      <c r="A1932" s="52"/>
      <c r="P1932"/>
    </row>
    <row r="1933" spans="1:16">
      <c r="A1933" s="52"/>
      <c r="P1933"/>
    </row>
    <row r="1934" spans="1:16">
      <c r="A1934" s="52"/>
      <c r="P1934"/>
    </row>
    <row r="1935" spans="1:16">
      <c r="A1935" s="52"/>
      <c r="P1935"/>
    </row>
    <row r="1936" spans="1:16">
      <c r="A1936" s="52"/>
      <c r="P1936"/>
    </row>
    <row r="1937" spans="1:16">
      <c r="A1937" s="52"/>
      <c r="P1937"/>
    </row>
    <row r="1938" spans="1:16">
      <c r="A1938" s="52"/>
      <c r="P1938"/>
    </row>
    <row r="1939" spans="1:16">
      <c r="A1939" s="52"/>
      <c r="P1939"/>
    </row>
    <row r="1940" spans="1:16">
      <c r="A1940" s="52"/>
      <c r="P1940"/>
    </row>
    <row r="1941" spans="1:16">
      <c r="A1941" s="52"/>
      <c r="P1941"/>
    </row>
    <row r="1942" spans="1:16">
      <c r="A1942" s="52"/>
      <c r="P1942"/>
    </row>
    <row r="1943" spans="1:16">
      <c r="A1943" s="52"/>
      <c r="P1943"/>
    </row>
    <row r="1944" spans="1:16">
      <c r="A1944" s="52"/>
      <c r="P1944"/>
    </row>
    <row r="1945" spans="1:16">
      <c r="A1945" s="52"/>
      <c r="P1945"/>
    </row>
    <row r="1946" spans="1:16">
      <c r="A1946" s="52"/>
      <c r="P1946"/>
    </row>
    <row r="1947" spans="1:16">
      <c r="A1947" s="52"/>
      <c r="P1947"/>
    </row>
    <row r="1948" spans="1:16">
      <c r="A1948" s="52"/>
      <c r="P1948"/>
    </row>
    <row r="1949" spans="1:16">
      <c r="A1949" s="52"/>
      <c r="P1949"/>
    </row>
    <row r="1950" spans="1:16">
      <c r="A1950" s="52"/>
      <c r="P1950"/>
    </row>
    <row r="1951" spans="1:16">
      <c r="A1951" s="52"/>
      <c r="P1951"/>
    </row>
    <row r="1952" spans="1:16">
      <c r="A1952" s="52"/>
      <c r="P1952"/>
    </row>
    <row r="1953" spans="1:16">
      <c r="A1953" s="52"/>
      <c r="P1953"/>
    </row>
    <row r="1954" spans="1:16">
      <c r="A1954" s="52"/>
      <c r="P1954"/>
    </row>
    <row r="1955" spans="1:16">
      <c r="A1955" s="52"/>
      <c r="P1955"/>
    </row>
    <row r="1956" spans="1:16">
      <c r="A1956" s="52"/>
      <c r="P1956"/>
    </row>
    <row r="1957" spans="1:16">
      <c r="A1957" s="52"/>
      <c r="P1957"/>
    </row>
    <row r="1958" spans="1:16">
      <c r="A1958" s="52"/>
      <c r="P1958"/>
    </row>
    <row r="1959" spans="1:16">
      <c r="A1959" s="52"/>
      <c r="P1959"/>
    </row>
    <row r="1960" spans="1:16">
      <c r="A1960" s="52"/>
      <c r="P1960"/>
    </row>
    <row r="1961" spans="1:16">
      <c r="A1961" s="52"/>
      <c r="P1961"/>
    </row>
    <row r="1962" spans="1:16">
      <c r="A1962" s="52"/>
      <c r="P1962"/>
    </row>
    <row r="1963" spans="1:16">
      <c r="A1963" s="52"/>
      <c r="P1963"/>
    </row>
    <row r="1964" spans="1:16">
      <c r="A1964" s="52"/>
      <c r="P1964"/>
    </row>
    <row r="1965" spans="1:16">
      <c r="A1965" s="52"/>
      <c r="P1965"/>
    </row>
    <row r="1966" spans="1:16">
      <c r="A1966" s="52"/>
      <c r="P1966"/>
    </row>
    <row r="1967" spans="1:16">
      <c r="A1967" s="52"/>
      <c r="P1967"/>
    </row>
    <row r="1968" spans="1:16">
      <c r="A1968" s="52"/>
      <c r="P1968"/>
    </row>
    <row r="1969" spans="1:16">
      <c r="A1969" s="52"/>
      <c r="P1969"/>
    </row>
    <row r="1970" spans="1:16">
      <c r="A1970" s="52"/>
      <c r="P1970"/>
    </row>
    <row r="1971" spans="1:16">
      <c r="A1971" s="52"/>
      <c r="P1971"/>
    </row>
    <row r="1972" spans="1:16">
      <c r="A1972" s="52"/>
      <c r="P1972"/>
    </row>
    <row r="1973" spans="1:16">
      <c r="A1973" s="52"/>
      <c r="P1973"/>
    </row>
    <row r="1974" spans="1:16">
      <c r="A1974" s="52"/>
      <c r="P1974"/>
    </row>
    <row r="1975" spans="1:16">
      <c r="A1975" s="52"/>
      <c r="P1975"/>
    </row>
    <row r="1976" spans="1:16">
      <c r="A1976" s="52"/>
      <c r="P1976"/>
    </row>
    <row r="1977" spans="1:16">
      <c r="A1977" s="52"/>
      <c r="P1977"/>
    </row>
    <row r="1978" spans="1:16">
      <c r="A1978" s="52"/>
      <c r="P1978"/>
    </row>
    <row r="1979" spans="1:16">
      <c r="A1979" s="52"/>
      <c r="P1979"/>
    </row>
    <row r="1980" spans="1:16">
      <c r="A1980" s="52"/>
      <c r="P1980"/>
    </row>
    <row r="1981" spans="1:16">
      <c r="A1981" s="52"/>
      <c r="P1981"/>
    </row>
    <row r="1982" spans="1:16">
      <c r="A1982" s="52"/>
      <c r="P1982"/>
    </row>
    <row r="1983" spans="1:16">
      <c r="A1983" s="52"/>
      <c r="P1983"/>
    </row>
    <row r="1984" spans="1:16">
      <c r="A1984" s="52"/>
      <c r="P1984"/>
    </row>
    <row r="1985" spans="1:16">
      <c r="A1985" s="52"/>
      <c r="P1985"/>
    </row>
    <row r="1986" spans="1:16">
      <c r="A1986" s="52"/>
      <c r="P1986"/>
    </row>
    <row r="1987" spans="1:16">
      <c r="A1987" s="52"/>
      <c r="P1987"/>
    </row>
    <row r="1988" spans="1:16">
      <c r="A1988" s="52"/>
      <c r="P1988"/>
    </row>
    <row r="1989" spans="1:16">
      <c r="A1989" s="52"/>
      <c r="P1989"/>
    </row>
    <row r="1990" spans="1:16">
      <c r="A1990" s="52"/>
      <c r="P1990"/>
    </row>
    <row r="1991" spans="1:16">
      <c r="A1991" s="52"/>
      <c r="P1991"/>
    </row>
    <row r="1992" spans="1:16">
      <c r="A1992" s="52"/>
      <c r="P1992"/>
    </row>
    <row r="1993" spans="1:16">
      <c r="A1993" s="52"/>
      <c r="P1993"/>
    </row>
    <row r="1994" spans="1:16">
      <c r="A1994" s="52"/>
      <c r="P1994"/>
    </row>
    <row r="1995" spans="1:16">
      <c r="A1995" s="52"/>
      <c r="P1995"/>
    </row>
    <row r="1996" spans="1:16">
      <c r="A1996" s="52"/>
      <c r="P1996"/>
    </row>
    <row r="1997" spans="1:16">
      <c r="A1997" s="52"/>
      <c r="P1997"/>
    </row>
    <row r="1998" spans="1:16">
      <c r="A1998" s="52"/>
      <c r="P1998"/>
    </row>
    <row r="1999" spans="1:16">
      <c r="A1999" s="52"/>
      <c r="P1999"/>
    </row>
    <row r="2000" spans="1:16">
      <c r="A2000" s="52"/>
      <c r="P2000"/>
    </row>
    <row r="2001" spans="1:16">
      <c r="A2001" s="52"/>
      <c r="P2001"/>
    </row>
    <row r="2002" spans="1:16">
      <c r="A2002" s="52"/>
      <c r="P2002"/>
    </row>
    <row r="2003" spans="1:16">
      <c r="A2003" s="52"/>
      <c r="P2003"/>
    </row>
    <row r="2004" spans="1:16">
      <c r="A2004" s="52"/>
      <c r="P2004"/>
    </row>
    <row r="2005" spans="1:16">
      <c r="A2005" s="52"/>
      <c r="P2005"/>
    </row>
    <row r="2006" spans="1:16">
      <c r="A2006" s="52"/>
      <c r="P2006"/>
    </row>
    <row r="2007" spans="1:16">
      <c r="A2007" s="52"/>
      <c r="P2007"/>
    </row>
    <row r="2008" spans="1:16">
      <c r="A2008" s="52"/>
      <c r="P2008"/>
    </row>
    <row r="2009" spans="1:16">
      <c r="A2009" s="52"/>
      <c r="P2009"/>
    </row>
    <row r="2010" spans="1:16">
      <c r="A2010" s="52"/>
      <c r="P2010"/>
    </row>
    <row r="2011" spans="1:16">
      <c r="A2011" s="52"/>
      <c r="P2011"/>
    </row>
    <row r="2012" spans="1:16">
      <c r="A2012" s="52"/>
      <c r="P2012"/>
    </row>
    <row r="2013" spans="1:16">
      <c r="A2013" s="52"/>
      <c r="P2013"/>
    </row>
    <row r="2014" spans="1:16">
      <c r="A2014" s="52"/>
      <c r="P2014"/>
    </row>
    <row r="2015" spans="1:16">
      <c r="A2015" s="52"/>
      <c r="P2015"/>
    </row>
    <row r="2016" spans="1:16">
      <c r="A2016" s="52"/>
      <c r="P2016"/>
    </row>
    <row r="2017" spans="1:16">
      <c r="A2017" s="52"/>
      <c r="P2017"/>
    </row>
    <row r="2018" spans="1:16">
      <c r="A2018" s="52"/>
      <c r="P2018"/>
    </row>
    <row r="2019" spans="1:16">
      <c r="A2019" s="52"/>
      <c r="P2019"/>
    </row>
    <row r="2020" spans="1:16">
      <c r="A2020" s="52"/>
      <c r="P2020"/>
    </row>
    <row r="2021" spans="1:16">
      <c r="A2021" s="52"/>
      <c r="P2021"/>
    </row>
    <row r="2022" spans="1:16">
      <c r="A2022" s="52"/>
      <c r="P2022"/>
    </row>
    <row r="2023" spans="1:16">
      <c r="A2023" s="52"/>
      <c r="P2023"/>
    </row>
    <row r="2024" spans="1:16">
      <c r="A2024" s="52"/>
      <c r="P2024"/>
    </row>
    <row r="2025" spans="1:16">
      <c r="A2025" s="52"/>
      <c r="P2025"/>
    </row>
    <row r="2026" spans="1:16">
      <c r="A2026" s="52"/>
      <c r="P2026"/>
    </row>
    <row r="2027" spans="1:16">
      <c r="A2027" s="52"/>
      <c r="P2027"/>
    </row>
    <row r="2028" spans="1:16">
      <c r="A2028" s="52"/>
      <c r="P2028"/>
    </row>
    <row r="2029" spans="1:16">
      <c r="A2029" s="52"/>
      <c r="P2029"/>
    </row>
    <row r="2030" spans="1:16">
      <c r="A2030" s="52"/>
      <c r="P2030"/>
    </row>
    <row r="2031" spans="1:16">
      <c r="A2031" s="52"/>
      <c r="P2031"/>
    </row>
    <row r="2032" spans="1:16">
      <c r="A2032" s="52"/>
      <c r="P2032"/>
    </row>
    <row r="2033" spans="1:16">
      <c r="A2033" s="52"/>
      <c r="P2033"/>
    </row>
    <row r="2034" spans="1:16">
      <c r="A2034" s="52"/>
      <c r="P2034"/>
    </row>
    <row r="2035" spans="1:16">
      <c r="A2035" s="52"/>
      <c r="P2035"/>
    </row>
    <row r="2036" spans="1:16">
      <c r="A2036" s="52"/>
      <c r="P2036"/>
    </row>
    <row r="2037" spans="1:16">
      <c r="A2037" s="52"/>
      <c r="P2037"/>
    </row>
    <row r="2038" spans="1:16">
      <c r="A2038" s="52"/>
      <c r="P2038"/>
    </row>
    <row r="2039" spans="1:16">
      <c r="A2039" s="52"/>
      <c r="P2039"/>
    </row>
    <row r="2040" spans="1:16">
      <c r="A2040" s="52"/>
      <c r="P2040"/>
    </row>
    <row r="2041" spans="1:16">
      <c r="A2041" s="52"/>
      <c r="P2041"/>
    </row>
    <row r="2042" spans="1:16">
      <c r="A2042" s="52"/>
      <c r="P2042"/>
    </row>
    <row r="2043" spans="1:16">
      <c r="A2043" s="52"/>
      <c r="P2043"/>
    </row>
    <row r="2044" spans="1:16">
      <c r="A2044" s="52"/>
      <c r="P2044"/>
    </row>
    <row r="2045" spans="1:16">
      <c r="A2045" s="52"/>
      <c r="P2045"/>
    </row>
    <row r="2046" spans="1:16">
      <c r="A2046" s="52"/>
      <c r="P2046"/>
    </row>
    <row r="2047" spans="1:16">
      <c r="A2047" s="52"/>
      <c r="P2047"/>
    </row>
    <row r="2048" spans="1:16">
      <c r="A2048" s="52"/>
      <c r="P2048"/>
    </row>
    <row r="2049" spans="1:16">
      <c r="A2049" s="52"/>
      <c r="P2049"/>
    </row>
    <row r="2050" spans="1:16">
      <c r="A2050" s="52"/>
      <c r="P2050"/>
    </row>
    <row r="2051" spans="1:16">
      <c r="A2051" s="52"/>
      <c r="P2051"/>
    </row>
    <row r="2052" spans="1:16">
      <c r="A2052" s="52"/>
      <c r="P2052"/>
    </row>
    <row r="2053" spans="1:16">
      <c r="A2053" s="52"/>
      <c r="P2053"/>
    </row>
    <row r="2054" spans="1:16">
      <c r="A2054" s="52"/>
      <c r="P2054"/>
    </row>
    <row r="2055" spans="1:16">
      <c r="A2055" s="52"/>
      <c r="P2055"/>
    </row>
    <row r="2056" spans="1:16">
      <c r="A2056" s="52"/>
      <c r="P2056"/>
    </row>
    <row r="2057" spans="1:16">
      <c r="A2057" s="52"/>
      <c r="P2057"/>
    </row>
    <row r="2058" spans="1:16">
      <c r="A2058" s="52"/>
      <c r="P2058"/>
    </row>
    <row r="2059" spans="1:16">
      <c r="A2059" s="52"/>
      <c r="P2059"/>
    </row>
    <row r="2060" spans="1:16">
      <c r="A2060" s="52"/>
      <c r="P2060"/>
    </row>
    <row r="2061" spans="1:16">
      <c r="A2061" s="52"/>
      <c r="P2061"/>
    </row>
    <row r="2062" spans="1:16">
      <c r="A2062" s="52"/>
      <c r="P2062"/>
    </row>
    <row r="2063" spans="1:16">
      <c r="A2063" s="52"/>
      <c r="P2063"/>
    </row>
    <row r="2064" spans="1:16">
      <c r="A2064" s="52"/>
      <c r="P2064"/>
    </row>
    <row r="2065" spans="1:16">
      <c r="A2065" s="52"/>
      <c r="P2065"/>
    </row>
    <row r="2066" spans="1:16">
      <c r="A2066" s="52"/>
      <c r="P2066"/>
    </row>
    <row r="2067" spans="1:16">
      <c r="A2067" s="52"/>
      <c r="P2067"/>
    </row>
    <row r="2068" spans="1:16">
      <c r="A2068" s="52"/>
      <c r="P2068"/>
    </row>
    <row r="2069" spans="1:16">
      <c r="A2069" s="52"/>
      <c r="P2069"/>
    </row>
    <row r="2070" spans="1:16">
      <c r="A2070" s="52"/>
      <c r="P2070"/>
    </row>
    <row r="2071" spans="1:16">
      <c r="A2071" s="52"/>
      <c r="P2071"/>
    </row>
    <row r="2072" spans="1:16">
      <c r="A2072" s="52"/>
      <c r="P2072"/>
    </row>
    <row r="2073" spans="1:16">
      <c r="A2073" s="52"/>
      <c r="P2073"/>
    </row>
    <row r="2074" spans="1:16">
      <c r="A2074" s="52"/>
      <c r="P2074"/>
    </row>
    <row r="2075" spans="1:16">
      <c r="A2075" s="52"/>
      <c r="P2075"/>
    </row>
    <row r="2076" spans="1:16">
      <c r="A2076" s="52"/>
      <c r="P2076"/>
    </row>
    <row r="2077" spans="1:16">
      <c r="A2077" s="52"/>
      <c r="P2077"/>
    </row>
    <row r="2078" spans="1:16">
      <c r="A2078" s="52"/>
      <c r="P2078"/>
    </row>
    <row r="2079" spans="1:16">
      <c r="A2079" s="52"/>
      <c r="P2079"/>
    </row>
    <row r="2080" spans="1:16">
      <c r="A2080" s="52"/>
      <c r="P2080"/>
    </row>
    <row r="2081" spans="1:16">
      <c r="A2081" s="52"/>
      <c r="P2081"/>
    </row>
    <row r="2082" spans="1:16">
      <c r="A2082" s="52"/>
      <c r="P2082"/>
    </row>
    <row r="2083" spans="1:16">
      <c r="A2083" s="52"/>
      <c r="P2083"/>
    </row>
    <row r="2084" spans="1:16">
      <c r="A2084" s="52"/>
      <c r="P2084"/>
    </row>
    <row r="2085" spans="1:16">
      <c r="A2085" s="52"/>
      <c r="P2085"/>
    </row>
    <row r="2086" spans="1:16">
      <c r="A2086" s="52"/>
      <c r="P2086"/>
    </row>
    <row r="2087" spans="1:16">
      <c r="A2087" s="52"/>
      <c r="P2087"/>
    </row>
    <row r="2088" spans="1:16">
      <c r="A2088" s="52"/>
      <c r="P2088"/>
    </row>
    <row r="2089" spans="1:16">
      <c r="A2089" s="52"/>
      <c r="P2089"/>
    </row>
    <row r="2090" spans="1:16">
      <c r="A2090" s="52"/>
      <c r="P2090"/>
    </row>
    <row r="2091" spans="1:16">
      <c r="A2091" s="52"/>
      <c r="P2091"/>
    </row>
    <row r="2092" spans="1:16">
      <c r="A2092" s="52"/>
      <c r="P2092"/>
    </row>
    <row r="2093" spans="1:16">
      <c r="A2093" s="52"/>
      <c r="P2093"/>
    </row>
    <row r="2094" spans="1:16">
      <c r="A2094" s="52"/>
      <c r="P2094"/>
    </row>
    <row r="2095" spans="1:16">
      <c r="A2095" s="52"/>
      <c r="P2095"/>
    </row>
    <row r="2096" spans="1:16">
      <c r="A2096" s="52"/>
      <c r="P2096"/>
    </row>
    <row r="2097" spans="1:16">
      <c r="A2097" s="52"/>
      <c r="P2097"/>
    </row>
    <row r="2098" spans="1:16">
      <c r="A2098" s="52"/>
      <c r="P2098"/>
    </row>
    <row r="2099" spans="1:16">
      <c r="A2099" s="52"/>
      <c r="P2099"/>
    </row>
    <row r="2100" spans="1:16">
      <c r="A2100" s="52"/>
      <c r="P2100"/>
    </row>
    <row r="2101" spans="1:16">
      <c r="A2101" s="52"/>
      <c r="P2101"/>
    </row>
    <row r="2102" spans="1:16">
      <c r="A2102" s="52"/>
      <c r="P2102"/>
    </row>
    <row r="2103" spans="1:16">
      <c r="A2103" s="52"/>
      <c r="P2103"/>
    </row>
    <row r="2104" spans="1:16">
      <c r="A2104" s="52"/>
      <c r="P2104"/>
    </row>
    <row r="2105" spans="1:16">
      <c r="A2105" s="52"/>
      <c r="P2105"/>
    </row>
    <row r="2106" spans="1:16">
      <c r="A2106" s="52"/>
      <c r="P2106"/>
    </row>
    <row r="2107" spans="1:16">
      <c r="A2107" s="52"/>
      <c r="P2107"/>
    </row>
    <row r="2108" spans="1:16">
      <c r="A2108" s="52"/>
      <c r="P2108"/>
    </row>
    <row r="2109" spans="1:16">
      <c r="A2109" s="52"/>
      <c r="P2109"/>
    </row>
    <row r="2110" spans="1:16">
      <c r="A2110" s="52"/>
      <c r="P2110"/>
    </row>
    <row r="2111" spans="1:16">
      <c r="A2111" s="52"/>
      <c r="P2111"/>
    </row>
    <row r="2112" spans="1:16">
      <c r="A2112" s="52"/>
      <c r="P2112"/>
    </row>
    <row r="2113" spans="1:16">
      <c r="A2113" s="52"/>
      <c r="P2113"/>
    </row>
    <row r="2114" spans="1:16">
      <c r="A2114" s="52"/>
      <c r="P2114"/>
    </row>
    <row r="2115" spans="1:16">
      <c r="A2115" s="52"/>
      <c r="P2115"/>
    </row>
    <row r="2116" spans="1:16">
      <c r="A2116" s="52"/>
      <c r="P2116"/>
    </row>
    <row r="2117" spans="1:16">
      <c r="A2117" s="52"/>
      <c r="P2117"/>
    </row>
    <row r="2118" spans="1:16">
      <c r="A2118" s="52"/>
      <c r="P2118"/>
    </row>
    <row r="2119" spans="1:16">
      <c r="A2119" s="52"/>
      <c r="P2119"/>
    </row>
    <row r="2120" spans="1:16">
      <c r="A2120" s="52"/>
      <c r="P2120"/>
    </row>
    <row r="2121" spans="1:16">
      <c r="A2121" s="52"/>
      <c r="P2121"/>
    </row>
    <row r="2122" spans="1:16">
      <c r="A2122" s="52"/>
      <c r="P2122"/>
    </row>
    <row r="2123" spans="1:16">
      <c r="A2123" s="52"/>
      <c r="P2123"/>
    </row>
    <row r="2124" spans="1:16">
      <c r="A2124" s="52"/>
      <c r="P2124"/>
    </row>
    <row r="2125" spans="1:16">
      <c r="A2125" s="52"/>
      <c r="P2125"/>
    </row>
    <row r="2126" spans="1:16">
      <c r="A2126" s="52"/>
      <c r="P2126"/>
    </row>
    <row r="2127" spans="1:16">
      <c r="A2127" s="52"/>
      <c r="P2127"/>
    </row>
    <row r="2128" spans="1:16">
      <c r="A2128" s="52"/>
      <c r="P2128"/>
    </row>
    <row r="2129" spans="1:16">
      <c r="A2129" s="52"/>
      <c r="P2129"/>
    </row>
    <row r="2130" spans="1:16">
      <c r="A2130" s="52"/>
      <c r="P2130"/>
    </row>
    <row r="2131" spans="1:16">
      <c r="A2131" s="52"/>
      <c r="P2131"/>
    </row>
    <row r="2132" spans="1:16">
      <c r="A2132" s="52"/>
      <c r="P2132"/>
    </row>
    <row r="2133" spans="1:16">
      <c r="A2133" s="52"/>
      <c r="P2133"/>
    </row>
    <row r="2134" spans="1:16">
      <c r="A2134" s="52"/>
      <c r="P2134"/>
    </row>
    <row r="2135" spans="1:16">
      <c r="A2135" s="52"/>
      <c r="P2135"/>
    </row>
    <row r="2136" spans="1:16">
      <c r="A2136" s="52"/>
      <c r="P2136"/>
    </row>
    <row r="2137" spans="1:16">
      <c r="A2137" s="52"/>
      <c r="P2137"/>
    </row>
    <row r="2138" spans="1:16">
      <c r="A2138" s="52"/>
      <c r="P2138"/>
    </row>
    <row r="2139" spans="1:16">
      <c r="A2139" s="52"/>
      <c r="P2139"/>
    </row>
    <row r="2140" spans="1:16">
      <c r="A2140" s="52"/>
      <c r="P2140"/>
    </row>
    <row r="2141" spans="1:16">
      <c r="A2141" s="52"/>
      <c r="P2141"/>
    </row>
    <row r="2142" spans="1:16">
      <c r="A2142" s="52"/>
      <c r="P2142"/>
    </row>
    <row r="2143" spans="1:16">
      <c r="A2143" s="52"/>
      <c r="P2143"/>
    </row>
    <row r="2144" spans="1:16">
      <c r="A2144" s="52"/>
      <c r="P2144"/>
    </row>
    <row r="2145" spans="1:16">
      <c r="A2145" s="52"/>
      <c r="P2145"/>
    </row>
    <row r="2146" spans="1:16">
      <c r="A2146" s="52"/>
      <c r="P2146"/>
    </row>
    <row r="2147" spans="1:16">
      <c r="A2147" s="52"/>
      <c r="P2147"/>
    </row>
    <row r="2148" spans="1:16">
      <c r="A2148" s="52"/>
      <c r="P2148"/>
    </row>
    <row r="2149" spans="1:16">
      <c r="A2149" s="52"/>
      <c r="P2149"/>
    </row>
    <row r="2150" spans="1:16">
      <c r="A2150" s="52"/>
      <c r="P2150"/>
    </row>
    <row r="2151" spans="1:16">
      <c r="A2151" s="52"/>
      <c r="P2151"/>
    </row>
    <row r="2152" spans="1:16">
      <c r="A2152" s="52"/>
      <c r="P2152"/>
    </row>
    <row r="2153" spans="1:16">
      <c r="A2153" s="52"/>
      <c r="P2153"/>
    </row>
    <row r="2154" spans="1:16">
      <c r="A2154" s="52"/>
      <c r="P2154"/>
    </row>
    <row r="2155" spans="1:16">
      <c r="A2155" s="52"/>
      <c r="P2155"/>
    </row>
    <row r="2156" spans="1:16">
      <c r="A2156" s="52"/>
      <c r="P2156"/>
    </row>
    <row r="2157" spans="1:16">
      <c r="A2157" s="52"/>
      <c r="P2157"/>
    </row>
    <row r="2158" spans="1:16">
      <c r="A2158" s="52"/>
      <c r="P2158"/>
    </row>
    <row r="2159" spans="1:16">
      <c r="A2159" s="52"/>
      <c r="P2159"/>
    </row>
    <row r="2160" spans="1:16">
      <c r="A2160" s="52"/>
      <c r="P2160"/>
    </row>
    <row r="2161" spans="1:16">
      <c r="A2161" s="52"/>
      <c r="P2161"/>
    </row>
    <row r="2162" spans="1:16">
      <c r="A2162" s="52"/>
      <c r="P2162"/>
    </row>
    <row r="2163" spans="1:16">
      <c r="A2163" s="52"/>
      <c r="P2163"/>
    </row>
    <row r="2164" spans="1:16">
      <c r="A2164" s="52"/>
      <c r="P2164"/>
    </row>
    <row r="2165" spans="1:16">
      <c r="A2165" s="52"/>
      <c r="P2165"/>
    </row>
    <row r="2166" spans="1:16">
      <c r="A2166" s="52"/>
      <c r="P2166"/>
    </row>
    <row r="2167" spans="1:16">
      <c r="A2167" s="52"/>
      <c r="P2167"/>
    </row>
    <row r="2168" spans="1:16">
      <c r="A2168" s="52"/>
      <c r="P2168"/>
    </row>
    <row r="2169" spans="1:16">
      <c r="A2169" s="52"/>
      <c r="P2169"/>
    </row>
    <row r="2170" spans="1:16">
      <c r="A2170" s="52"/>
      <c r="P2170"/>
    </row>
    <row r="2171" spans="1:16">
      <c r="A2171" s="52"/>
      <c r="P2171"/>
    </row>
    <row r="2172" spans="1:16">
      <c r="A2172" s="52"/>
      <c r="P2172"/>
    </row>
    <row r="2173" spans="1:16">
      <c r="A2173" s="52"/>
      <c r="P2173"/>
    </row>
    <row r="2174" spans="1:16">
      <c r="A2174" s="52"/>
      <c r="P2174"/>
    </row>
    <row r="2175" spans="1:16">
      <c r="A2175" s="52"/>
      <c r="P2175"/>
    </row>
    <row r="2176" spans="1:16">
      <c r="A2176" s="52"/>
      <c r="P2176"/>
    </row>
    <row r="2177" spans="1:16">
      <c r="A2177" s="52"/>
      <c r="P2177"/>
    </row>
    <row r="2178" spans="1:16">
      <c r="A2178" s="52"/>
      <c r="P2178"/>
    </row>
    <row r="2179" spans="1:16">
      <c r="A2179" s="52"/>
      <c r="P2179"/>
    </row>
    <row r="2180" spans="1:16">
      <c r="A2180" s="52"/>
      <c r="P2180"/>
    </row>
    <row r="2181" spans="1:16">
      <c r="A2181" s="52"/>
      <c r="P2181"/>
    </row>
    <row r="2182" spans="1:16">
      <c r="A2182" s="52"/>
      <c r="P2182"/>
    </row>
    <row r="2183" spans="1:16">
      <c r="A2183" s="52"/>
      <c r="P2183"/>
    </row>
    <row r="2184" spans="1:16">
      <c r="A2184" s="52"/>
      <c r="P2184"/>
    </row>
    <row r="2185" spans="1:16">
      <c r="A2185" s="52"/>
      <c r="P2185"/>
    </row>
    <row r="2186" spans="1:16">
      <c r="A2186" s="52"/>
      <c r="P2186"/>
    </row>
    <row r="2187" spans="1:16">
      <c r="A2187" s="52"/>
      <c r="P2187"/>
    </row>
    <row r="2188" spans="1:16">
      <c r="A2188" s="52"/>
      <c r="P2188"/>
    </row>
    <row r="2189" spans="1:16">
      <c r="A2189" s="52"/>
      <c r="P2189"/>
    </row>
    <row r="2190" spans="1:16">
      <c r="A2190" s="52"/>
      <c r="P2190"/>
    </row>
    <row r="2191" spans="1:16">
      <c r="A2191" s="52"/>
      <c r="P2191"/>
    </row>
    <row r="2192" spans="1:16">
      <c r="A2192" s="52"/>
      <c r="P2192"/>
    </row>
    <row r="2193" spans="1:16">
      <c r="A2193" s="52"/>
      <c r="P2193"/>
    </row>
    <row r="2194" spans="1:16">
      <c r="A2194" s="52"/>
      <c r="P2194"/>
    </row>
    <row r="2195" spans="1:16">
      <c r="A2195" s="52"/>
      <c r="P2195"/>
    </row>
    <row r="2196" spans="1:16">
      <c r="A2196" s="52"/>
      <c r="P2196"/>
    </row>
    <row r="2197" spans="1:16">
      <c r="A2197" s="52"/>
      <c r="P2197"/>
    </row>
    <row r="2198" spans="1:16">
      <c r="A2198" s="52"/>
      <c r="P2198"/>
    </row>
    <row r="2199" spans="1:16">
      <c r="A2199" s="52"/>
      <c r="P2199"/>
    </row>
    <row r="2200" spans="1:16">
      <c r="A2200" s="52"/>
      <c r="P2200"/>
    </row>
    <row r="2201" spans="1:16">
      <c r="A2201" s="52"/>
      <c r="P2201"/>
    </row>
    <row r="2202" spans="1:16">
      <c r="A2202" s="52"/>
      <c r="P2202"/>
    </row>
    <row r="2203" spans="1:16">
      <c r="A2203" s="52"/>
      <c r="P2203"/>
    </row>
    <row r="2204" spans="1:16">
      <c r="A2204" s="52"/>
      <c r="P2204"/>
    </row>
    <row r="2205" spans="1:16">
      <c r="A2205" s="52"/>
      <c r="P2205"/>
    </row>
    <row r="2206" spans="1:16">
      <c r="A2206" s="52"/>
      <c r="P2206"/>
    </row>
    <row r="2207" spans="1:16">
      <c r="A2207" s="52"/>
      <c r="P2207"/>
    </row>
    <row r="2208" spans="1:16">
      <c r="A2208" s="52"/>
      <c r="P2208"/>
    </row>
    <row r="2209" spans="1:16">
      <c r="A2209" s="52"/>
      <c r="P2209"/>
    </row>
    <row r="2210" spans="1:16">
      <c r="A2210" s="52"/>
      <c r="P2210"/>
    </row>
    <row r="2211" spans="1:16">
      <c r="A2211" s="52"/>
      <c r="P2211"/>
    </row>
    <row r="2212" spans="1:16">
      <c r="A2212" s="52"/>
      <c r="P2212"/>
    </row>
    <row r="2213" spans="1:16">
      <c r="A2213" s="52"/>
      <c r="P2213"/>
    </row>
    <row r="2214" spans="1:16">
      <c r="A2214" s="52"/>
      <c r="P2214"/>
    </row>
    <row r="2215" spans="1:16">
      <c r="A2215" s="52"/>
      <c r="P2215"/>
    </row>
    <row r="2216" spans="1:16">
      <c r="A2216" s="52"/>
      <c r="P2216"/>
    </row>
    <row r="2217" spans="1:16">
      <c r="A2217" s="52"/>
      <c r="P2217"/>
    </row>
    <row r="2218" spans="1:16">
      <c r="A2218" s="52"/>
      <c r="P2218"/>
    </row>
    <row r="2219" spans="1:16">
      <c r="A2219" s="52"/>
      <c r="P2219"/>
    </row>
    <row r="2220" spans="1:16">
      <c r="A2220" s="52"/>
      <c r="P2220"/>
    </row>
    <row r="2221" spans="1:16">
      <c r="A2221" s="52"/>
      <c r="P2221"/>
    </row>
    <row r="2222" spans="1:16">
      <c r="A2222" s="52"/>
      <c r="P2222"/>
    </row>
    <row r="2223" spans="1:16">
      <c r="A2223" s="52"/>
      <c r="P2223"/>
    </row>
    <row r="2224" spans="1:16">
      <c r="A2224" s="52"/>
      <c r="P2224"/>
    </row>
    <row r="2225" spans="1:16">
      <c r="A2225" s="52"/>
      <c r="P2225"/>
    </row>
    <row r="2226" spans="1:16">
      <c r="A2226" s="52"/>
      <c r="P2226"/>
    </row>
    <row r="2227" spans="1:16">
      <c r="A2227" s="52"/>
      <c r="P2227"/>
    </row>
    <row r="2228" spans="1:16">
      <c r="A2228" s="52"/>
      <c r="P2228"/>
    </row>
    <row r="2229" spans="1:16">
      <c r="A2229" s="52"/>
      <c r="P2229"/>
    </row>
    <row r="2230" spans="1:16">
      <c r="A2230" s="52"/>
      <c r="P2230"/>
    </row>
    <row r="2231" spans="1:16">
      <c r="A2231" s="52"/>
      <c r="P2231"/>
    </row>
    <row r="2232" spans="1:16">
      <c r="A2232" s="52"/>
      <c r="P2232"/>
    </row>
    <row r="2233" spans="1:16">
      <c r="A2233" s="52"/>
      <c r="P2233"/>
    </row>
    <row r="2234" spans="1:16">
      <c r="A2234" s="52"/>
      <c r="P2234"/>
    </row>
    <row r="2235" spans="1:16">
      <c r="A2235" s="52"/>
      <c r="P2235"/>
    </row>
    <row r="2236" spans="1:16">
      <c r="A2236" s="52"/>
      <c r="P2236"/>
    </row>
    <row r="2237" spans="1:16">
      <c r="A2237" s="52"/>
      <c r="P2237"/>
    </row>
    <row r="2238" spans="1:16">
      <c r="A2238" s="52"/>
      <c r="P2238"/>
    </row>
    <row r="2239" spans="1:16">
      <c r="A2239" s="52"/>
      <c r="P2239"/>
    </row>
    <row r="2240" spans="1:16">
      <c r="A2240" s="52"/>
      <c r="P2240"/>
    </row>
    <row r="2241" spans="1:16">
      <c r="A2241" s="52"/>
      <c r="P2241"/>
    </row>
    <row r="2242" spans="1:16">
      <c r="A2242" s="52"/>
      <c r="P2242"/>
    </row>
    <row r="2243" spans="1:16">
      <c r="A2243" s="52"/>
      <c r="P2243"/>
    </row>
    <row r="2244" spans="1:16">
      <c r="A2244" s="52"/>
      <c r="P2244"/>
    </row>
    <row r="2245" spans="1:16">
      <c r="A2245" s="52"/>
      <c r="P2245"/>
    </row>
    <row r="2246" spans="1:16">
      <c r="A2246" s="52"/>
      <c r="P2246"/>
    </row>
    <row r="2247" spans="1:16">
      <c r="A2247" s="52"/>
      <c r="P2247"/>
    </row>
    <row r="2248" spans="1:16">
      <c r="A2248" s="52"/>
      <c r="P2248"/>
    </row>
    <row r="2249" spans="1:16">
      <c r="A2249" s="52"/>
      <c r="P2249"/>
    </row>
    <row r="2250" spans="1:16">
      <c r="A2250" s="52"/>
      <c r="P2250"/>
    </row>
    <row r="2251" spans="1:16">
      <c r="A2251" s="52"/>
      <c r="P2251"/>
    </row>
    <row r="2252" spans="1:16">
      <c r="A2252" s="52"/>
      <c r="P2252"/>
    </row>
    <row r="2253" spans="1:16">
      <c r="A2253" s="52"/>
      <c r="P2253"/>
    </row>
    <row r="2254" spans="1:16">
      <c r="A2254" s="52"/>
      <c r="P2254"/>
    </row>
    <row r="2255" spans="1:16">
      <c r="A2255" s="52"/>
      <c r="P2255"/>
    </row>
    <row r="2256" spans="1:16">
      <c r="A2256" s="52"/>
      <c r="P2256"/>
    </row>
    <row r="2257" spans="1:16">
      <c r="A2257" s="52"/>
      <c r="P2257"/>
    </row>
    <row r="2258" spans="1:16">
      <c r="A2258" s="52"/>
      <c r="P2258"/>
    </row>
    <row r="2259" spans="1:16">
      <c r="A2259" s="52"/>
      <c r="P2259"/>
    </row>
    <row r="2260" spans="1:16">
      <c r="A2260" s="52"/>
      <c r="P2260"/>
    </row>
    <row r="2261" spans="1:16">
      <c r="A2261" s="52"/>
      <c r="P2261"/>
    </row>
    <row r="2262" spans="1:16">
      <c r="A2262" s="52"/>
      <c r="P2262"/>
    </row>
    <row r="2263" spans="1:16">
      <c r="A2263" s="52"/>
      <c r="P2263"/>
    </row>
    <row r="2264" spans="1:16">
      <c r="A2264" s="52"/>
      <c r="P2264"/>
    </row>
    <row r="2265" spans="1:16">
      <c r="A2265" s="52"/>
      <c r="P2265"/>
    </row>
    <row r="2266" spans="1:16">
      <c r="A2266" s="52"/>
      <c r="P2266"/>
    </row>
    <row r="2267" spans="1:16">
      <c r="A2267" s="52"/>
      <c r="P2267"/>
    </row>
    <row r="2268" spans="1:16">
      <c r="A2268" s="52"/>
      <c r="P2268"/>
    </row>
    <row r="2269" spans="1:16">
      <c r="A2269" s="52"/>
      <c r="P2269"/>
    </row>
    <row r="2270" spans="1:16">
      <c r="A2270" s="52"/>
      <c r="P2270"/>
    </row>
    <row r="2271" spans="1:16">
      <c r="A2271" s="52"/>
      <c r="P2271"/>
    </row>
    <row r="2272" spans="1:16">
      <c r="A2272" s="52"/>
      <c r="P2272"/>
    </row>
    <row r="2273" spans="1:16">
      <c r="A2273" s="52"/>
      <c r="P2273"/>
    </row>
    <row r="2274" spans="1:16">
      <c r="A2274" s="52"/>
      <c r="P2274"/>
    </row>
    <row r="2275" spans="1:16">
      <c r="A2275" s="52"/>
      <c r="P2275"/>
    </row>
    <row r="2276" spans="1:16">
      <c r="A2276" s="52"/>
      <c r="P2276"/>
    </row>
    <row r="2277" spans="1:16">
      <c r="A2277" s="52"/>
      <c r="P2277"/>
    </row>
    <row r="2278" spans="1:16">
      <c r="A2278" s="52"/>
      <c r="P2278"/>
    </row>
    <row r="2279" spans="1:16">
      <c r="A2279" s="52"/>
      <c r="P2279"/>
    </row>
    <row r="2280" spans="1:16">
      <c r="A2280" s="52"/>
      <c r="P2280"/>
    </row>
    <row r="2281" spans="1:16">
      <c r="A2281" s="52"/>
      <c r="P2281"/>
    </row>
    <row r="2282" spans="1:16">
      <c r="A2282" s="52"/>
      <c r="P2282"/>
    </row>
    <row r="2283" spans="1:16">
      <c r="A2283" s="52"/>
      <c r="P2283"/>
    </row>
    <row r="2284" spans="1:16">
      <c r="A2284" s="52"/>
      <c r="P2284"/>
    </row>
    <row r="2285" spans="1:16">
      <c r="A2285" s="52"/>
      <c r="P2285"/>
    </row>
    <row r="2286" spans="1:16">
      <c r="A2286" s="52"/>
      <c r="P2286"/>
    </row>
    <row r="2287" spans="1:16">
      <c r="A2287" s="52"/>
      <c r="P2287"/>
    </row>
    <row r="2288" spans="1:16">
      <c r="A2288" s="52"/>
      <c r="P2288"/>
    </row>
    <row r="2289" spans="1:16">
      <c r="A2289" s="52"/>
      <c r="P2289"/>
    </row>
    <row r="2290" spans="1:16">
      <c r="A2290" s="52"/>
      <c r="P2290"/>
    </row>
    <row r="2291" spans="1:16">
      <c r="A2291" s="52"/>
      <c r="P2291"/>
    </row>
    <row r="2292" spans="1:16">
      <c r="A2292" s="52"/>
      <c r="P2292"/>
    </row>
    <row r="2293" spans="1:16">
      <c r="A2293" s="52"/>
      <c r="P2293"/>
    </row>
    <row r="2294" spans="1:16">
      <c r="A2294" s="52"/>
      <c r="P2294"/>
    </row>
    <row r="2295" spans="1:16">
      <c r="A2295" s="52"/>
      <c r="P2295"/>
    </row>
    <row r="2296" spans="1:16">
      <c r="A2296" s="52"/>
      <c r="P2296"/>
    </row>
    <row r="2297" spans="1:16">
      <c r="A2297" s="52"/>
      <c r="P2297"/>
    </row>
    <row r="2298" spans="1:16">
      <c r="A2298" s="52"/>
      <c r="P2298"/>
    </row>
    <row r="2299" spans="1:16">
      <c r="A2299" s="52"/>
      <c r="P2299"/>
    </row>
    <row r="2300" spans="1:16">
      <c r="A2300" s="52"/>
      <c r="P2300"/>
    </row>
    <row r="2301" spans="1:16">
      <c r="A2301" s="52"/>
      <c r="P2301"/>
    </row>
    <row r="2302" spans="1:16">
      <c r="A2302" s="52"/>
      <c r="P2302"/>
    </row>
    <row r="2303" spans="1:16">
      <c r="A2303" s="52"/>
      <c r="P2303"/>
    </row>
    <row r="2304" spans="1:16">
      <c r="A2304" s="52"/>
      <c r="P2304"/>
    </row>
    <row r="2305" spans="1:16">
      <c r="A2305" s="52"/>
      <c r="P2305"/>
    </row>
    <row r="2306" spans="1:16">
      <c r="A2306" s="52"/>
      <c r="P2306"/>
    </row>
    <row r="2307" spans="1:16">
      <c r="A2307" s="52"/>
      <c r="P2307"/>
    </row>
    <row r="2308" spans="1:16">
      <c r="A2308" s="52"/>
      <c r="P2308"/>
    </row>
    <row r="2309" spans="1:16">
      <c r="A2309" s="52"/>
      <c r="P2309"/>
    </row>
    <row r="2310" spans="1:16">
      <c r="A2310" s="52"/>
      <c r="P2310"/>
    </row>
    <row r="2311" spans="1:16">
      <c r="A2311" s="52"/>
      <c r="P2311"/>
    </row>
    <row r="2312" spans="1:16">
      <c r="A2312" s="52"/>
      <c r="P2312"/>
    </row>
    <row r="2313" spans="1:16">
      <c r="A2313" s="52"/>
      <c r="P2313"/>
    </row>
    <row r="2314" spans="1:16">
      <c r="A2314" s="52"/>
      <c r="P2314"/>
    </row>
    <row r="2315" spans="1:16">
      <c r="A2315" s="52"/>
      <c r="P2315"/>
    </row>
    <row r="2316" spans="1:16">
      <c r="A2316" s="52"/>
      <c r="P2316"/>
    </row>
    <row r="2317" spans="1:16">
      <c r="A2317" s="52"/>
      <c r="P2317"/>
    </row>
    <row r="2318" spans="1:16">
      <c r="A2318" s="52"/>
      <c r="P2318"/>
    </row>
    <row r="2319" spans="1:16">
      <c r="A2319" s="52"/>
      <c r="P2319"/>
    </row>
    <row r="2320" spans="1:16">
      <c r="A2320" s="52"/>
      <c r="P2320"/>
    </row>
    <row r="2321" spans="1:16">
      <c r="A2321" s="52"/>
      <c r="P2321"/>
    </row>
    <row r="2322" spans="1:16">
      <c r="A2322" s="52"/>
      <c r="P2322"/>
    </row>
    <row r="2323" spans="1:16">
      <c r="A2323" s="52"/>
      <c r="P2323"/>
    </row>
    <row r="2324" spans="1:16">
      <c r="A2324" s="52"/>
      <c r="P2324"/>
    </row>
    <row r="2325" spans="1:16">
      <c r="A2325" s="52"/>
      <c r="P2325"/>
    </row>
    <row r="2326" spans="1:16">
      <c r="A2326" s="52"/>
      <c r="P2326"/>
    </row>
    <row r="2327" spans="1:16">
      <c r="A2327" s="52"/>
      <c r="P2327"/>
    </row>
    <row r="2328" spans="1:16">
      <c r="A2328" s="52"/>
      <c r="P2328"/>
    </row>
    <row r="2329" spans="1:16">
      <c r="A2329" s="52"/>
      <c r="P2329"/>
    </row>
    <row r="2330" spans="1:16">
      <c r="A2330" s="52"/>
      <c r="P2330"/>
    </row>
    <row r="2331" spans="1:16">
      <c r="A2331" s="52"/>
      <c r="P2331"/>
    </row>
    <row r="2332" spans="1:16">
      <c r="A2332" s="52"/>
      <c r="P2332"/>
    </row>
    <row r="2333" spans="1:16">
      <c r="A2333" s="52"/>
      <c r="P2333"/>
    </row>
    <row r="2334" spans="1:16">
      <c r="A2334" s="52"/>
      <c r="P2334"/>
    </row>
    <row r="2335" spans="1:16">
      <c r="A2335" s="52"/>
      <c r="P2335"/>
    </row>
    <row r="2336" spans="1:16">
      <c r="A2336" s="52"/>
      <c r="P2336"/>
    </row>
    <row r="2337" spans="1:16">
      <c r="A2337" s="52"/>
      <c r="P2337"/>
    </row>
    <row r="2338" spans="1:16">
      <c r="A2338" s="52"/>
      <c r="P2338"/>
    </row>
    <row r="2339" spans="1:16">
      <c r="A2339" s="52"/>
      <c r="P2339"/>
    </row>
    <row r="2340" spans="1:16">
      <c r="A2340" s="52"/>
      <c r="P2340"/>
    </row>
    <row r="2341" spans="1:16">
      <c r="A2341" s="52"/>
      <c r="P2341"/>
    </row>
    <row r="2342" spans="1:16">
      <c r="A2342" s="52"/>
      <c r="P2342"/>
    </row>
    <row r="2343" spans="1:16">
      <c r="A2343" s="52"/>
      <c r="P2343"/>
    </row>
    <row r="2344" spans="1:16">
      <c r="A2344" s="52"/>
      <c r="P2344"/>
    </row>
    <row r="2345" spans="1:16">
      <c r="A2345" s="52"/>
      <c r="P2345"/>
    </row>
    <row r="2346" spans="1:16">
      <c r="A2346" s="52"/>
      <c r="P2346"/>
    </row>
    <row r="2347" spans="1:16">
      <c r="A2347" s="52"/>
      <c r="P2347"/>
    </row>
    <row r="2348" spans="1:16">
      <c r="A2348" s="52"/>
      <c r="P2348"/>
    </row>
    <row r="2349" spans="1:16">
      <c r="A2349" s="52"/>
      <c r="P2349"/>
    </row>
    <row r="2350" spans="1:16">
      <c r="A2350" s="52"/>
      <c r="P2350"/>
    </row>
    <row r="2351" spans="1:16">
      <c r="A2351" s="52"/>
      <c r="P2351"/>
    </row>
    <row r="2352" spans="1:16">
      <c r="A2352" s="52"/>
      <c r="P2352"/>
    </row>
    <row r="2353" spans="1:16">
      <c r="A2353" s="52"/>
      <c r="P2353"/>
    </row>
    <row r="2354" spans="1:16">
      <c r="A2354" s="52"/>
      <c r="P2354"/>
    </row>
    <row r="2355" spans="1:16">
      <c r="A2355" s="52"/>
      <c r="P2355"/>
    </row>
    <row r="2356" spans="1:16">
      <c r="A2356" s="52"/>
      <c r="P2356"/>
    </row>
    <row r="2357" spans="1:16">
      <c r="A2357" s="52"/>
      <c r="P2357"/>
    </row>
    <row r="2358" spans="1:16">
      <c r="A2358" s="52"/>
      <c r="P2358"/>
    </row>
    <row r="2359" spans="1:16">
      <c r="A2359" s="52"/>
      <c r="P2359"/>
    </row>
    <row r="2360" spans="1:16">
      <c r="A2360" s="52"/>
      <c r="P2360"/>
    </row>
    <row r="2361" spans="1:16">
      <c r="A2361" s="52"/>
      <c r="P2361"/>
    </row>
    <row r="2362" spans="1:16">
      <c r="A2362" s="52"/>
      <c r="P2362"/>
    </row>
    <row r="2363" spans="1:16">
      <c r="A2363" s="52"/>
      <c r="P2363"/>
    </row>
    <row r="2364" spans="1:16">
      <c r="A2364" s="52"/>
      <c r="P2364"/>
    </row>
    <row r="2365" spans="1:16">
      <c r="A2365" s="52"/>
      <c r="P2365"/>
    </row>
    <row r="2366" spans="1:16">
      <c r="A2366" s="52"/>
      <c r="P2366"/>
    </row>
    <row r="2367" spans="1:16">
      <c r="A2367" s="52"/>
      <c r="P2367"/>
    </row>
    <row r="2368" spans="1:16">
      <c r="A2368" s="52"/>
      <c r="P2368"/>
    </row>
    <row r="2369" spans="1:16">
      <c r="A2369" s="52"/>
      <c r="P2369"/>
    </row>
    <row r="2370" spans="1:16">
      <c r="A2370" s="52"/>
      <c r="P2370"/>
    </row>
    <row r="2371" spans="1:16">
      <c r="A2371" s="52"/>
      <c r="P2371"/>
    </row>
    <row r="2372" spans="1:16">
      <c r="A2372" s="52"/>
      <c r="P2372"/>
    </row>
    <row r="2373" spans="1:16">
      <c r="A2373" s="52"/>
      <c r="P2373"/>
    </row>
    <row r="2374" spans="1:16">
      <c r="A2374" s="52"/>
      <c r="P2374"/>
    </row>
    <row r="2375" spans="1:16">
      <c r="A2375" s="52"/>
      <c r="P2375"/>
    </row>
    <row r="2376" spans="1:16">
      <c r="A2376" s="52"/>
      <c r="P2376"/>
    </row>
    <row r="2377" spans="1:16">
      <c r="A2377" s="52"/>
      <c r="P2377"/>
    </row>
    <row r="2378" spans="1:16">
      <c r="A2378" s="52"/>
      <c r="P2378"/>
    </row>
    <row r="2379" spans="1:16">
      <c r="A2379" s="52"/>
      <c r="P2379"/>
    </row>
    <row r="2380" spans="1:16">
      <c r="A2380" s="52"/>
      <c r="P2380"/>
    </row>
    <row r="2381" spans="1:16">
      <c r="A2381" s="52"/>
      <c r="P2381"/>
    </row>
    <row r="2382" spans="1:16">
      <c r="A2382" s="52"/>
      <c r="P2382"/>
    </row>
    <row r="2383" spans="1:16">
      <c r="A2383" s="52"/>
      <c r="P2383"/>
    </row>
    <row r="2384" spans="1:16">
      <c r="A2384" s="52"/>
      <c r="P2384"/>
    </row>
    <row r="2385" spans="1:16">
      <c r="A2385" s="52"/>
      <c r="P2385"/>
    </row>
    <row r="2386" spans="1:16">
      <c r="A2386" s="52"/>
      <c r="P2386"/>
    </row>
    <row r="2387" spans="1:16">
      <c r="A2387" s="52"/>
      <c r="P2387"/>
    </row>
    <row r="2388" spans="1:16">
      <c r="A2388" s="52"/>
      <c r="P2388"/>
    </row>
    <row r="2389" spans="1:16">
      <c r="A2389" s="52"/>
      <c r="P2389"/>
    </row>
    <row r="2390" spans="1:16">
      <c r="A2390" s="52"/>
      <c r="P2390"/>
    </row>
    <row r="2391" spans="1:16">
      <c r="A2391" s="52"/>
      <c r="P2391"/>
    </row>
    <row r="2392" spans="1:16">
      <c r="A2392" s="52"/>
      <c r="P2392"/>
    </row>
    <row r="2393" spans="1:16">
      <c r="A2393" s="52"/>
      <c r="P2393"/>
    </row>
    <row r="2394" spans="1:16">
      <c r="A2394" s="52"/>
      <c r="P2394"/>
    </row>
    <row r="2395" spans="1:16">
      <c r="A2395" s="52"/>
      <c r="P2395"/>
    </row>
    <row r="2396" spans="1:16">
      <c r="A2396" s="52"/>
      <c r="P2396"/>
    </row>
    <row r="2397" spans="1:16">
      <c r="A2397" s="52"/>
      <c r="P2397"/>
    </row>
    <row r="2398" spans="1:16">
      <c r="A2398" s="52"/>
      <c r="P2398"/>
    </row>
    <row r="2399" spans="1:16">
      <c r="A2399" s="52"/>
      <c r="P2399"/>
    </row>
    <row r="2400" spans="1:16">
      <c r="A2400" s="52"/>
      <c r="P2400"/>
    </row>
    <row r="2401" spans="1:16">
      <c r="A2401" s="52"/>
      <c r="P2401"/>
    </row>
    <row r="2402" spans="1:16">
      <c r="A2402" s="52"/>
      <c r="P2402"/>
    </row>
    <row r="2403" spans="1:16">
      <c r="A2403" s="52"/>
      <c r="P2403"/>
    </row>
    <row r="2404" spans="1:16">
      <c r="A2404" s="52"/>
      <c r="P2404"/>
    </row>
    <row r="2405" spans="1:16">
      <c r="A2405" s="52"/>
      <c r="P2405"/>
    </row>
    <row r="2406" spans="1:16">
      <c r="A2406" s="52"/>
      <c r="P2406"/>
    </row>
    <row r="2407" spans="1:16">
      <c r="A2407" s="52"/>
      <c r="P2407"/>
    </row>
    <row r="2408" spans="1:16">
      <c r="A2408" s="52"/>
      <c r="P2408"/>
    </row>
    <row r="2409" spans="1:16">
      <c r="A2409" s="52"/>
      <c r="P2409"/>
    </row>
    <row r="2410" spans="1:16">
      <c r="A2410" s="52"/>
      <c r="P2410"/>
    </row>
    <row r="2411" spans="1:16">
      <c r="A2411" s="52"/>
      <c r="P2411"/>
    </row>
    <row r="2412" spans="1:16">
      <c r="A2412" s="52"/>
      <c r="P2412"/>
    </row>
    <row r="2413" spans="1:16">
      <c r="A2413" s="52"/>
      <c r="P2413"/>
    </row>
    <row r="2414" spans="1:16">
      <c r="A2414" s="52"/>
      <c r="P2414"/>
    </row>
    <row r="2415" spans="1:16">
      <c r="A2415" s="52"/>
      <c r="P2415"/>
    </row>
    <row r="2416" spans="1:16">
      <c r="A2416" s="52"/>
      <c r="P2416"/>
    </row>
    <row r="2417" spans="1:16">
      <c r="A2417" s="52"/>
      <c r="P2417"/>
    </row>
    <row r="2418" spans="1:16">
      <c r="A2418" s="52"/>
      <c r="P2418"/>
    </row>
    <row r="2419" spans="1:16">
      <c r="A2419" s="52"/>
      <c r="P2419"/>
    </row>
    <row r="2420" spans="1:16">
      <c r="A2420" s="52"/>
      <c r="P2420"/>
    </row>
    <row r="2421" spans="1:16">
      <c r="A2421" s="52"/>
      <c r="P2421"/>
    </row>
    <row r="2422" spans="1:16">
      <c r="A2422" s="52"/>
      <c r="P2422"/>
    </row>
    <row r="2423" spans="1:16">
      <c r="A2423" s="52"/>
      <c r="P2423"/>
    </row>
    <row r="2424" spans="1:16">
      <c r="A2424" s="52"/>
      <c r="P2424"/>
    </row>
    <row r="2425" spans="1:16">
      <c r="A2425" s="52"/>
      <c r="P2425"/>
    </row>
    <row r="2426" spans="1:16">
      <c r="A2426" s="52"/>
      <c r="P2426"/>
    </row>
    <row r="2427" spans="1:16">
      <c r="A2427" s="52"/>
      <c r="P2427"/>
    </row>
    <row r="2428" spans="1:16">
      <c r="A2428" s="52"/>
      <c r="P2428"/>
    </row>
    <row r="2429" spans="1:16">
      <c r="A2429" s="52"/>
      <c r="P2429"/>
    </row>
    <row r="2430" spans="1:16">
      <c r="A2430" s="52"/>
      <c r="P2430"/>
    </row>
    <row r="2431" spans="1:16">
      <c r="A2431" s="52"/>
      <c r="P2431"/>
    </row>
    <row r="2432" spans="1:16">
      <c r="A2432" s="52"/>
      <c r="P2432"/>
    </row>
    <row r="2433" spans="1:16">
      <c r="A2433" s="52"/>
      <c r="P2433"/>
    </row>
    <row r="2434" spans="1:16">
      <c r="A2434" s="52"/>
      <c r="P2434"/>
    </row>
    <row r="2435" spans="1:16">
      <c r="A2435" s="52"/>
      <c r="P2435"/>
    </row>
    <row r="2436" spans="1:16">
      <c r="A2436" s="52"/>
      <c r="P2436"/>
    </row>
    <row r="2437" spans="1:16">
      <c r="A2437" s="52"/>
      <c r="P2437"/>
    </row>
    <row r="2438" spans="1:16">
      <c r="A2438" s="52"/>
      <c r="P2438"/>
    </row>
    <row r="2439" spans="1:16">
      <c r="A2439" s="52"/>
      <c r="P2439"/>
    </row>
    <row r="2440" spans="1:16">
      <c r="A2440" s="52"/>
      <c r="P2440"/>
    </row>
    <row r="2441" spans="1:16">
      <c r="A2441" s="52"/>
      <c r="P2441"/>
    </row>
    <row r="2442" spans="1:16">
      <c r="A2442" s="52"/>
      <c r="P2442"/>
    </row>
    <row r="2443" spans="1:16">
      <c r="A2443" s="52"/>
      <c r="P2443"/>
    </row>
    <row r="2444" spans="1:16">
      <c r="A2444" s="52"/>
      <c r="P2444"/>
    </row>
    <row r="2445" spans="1:16">
      <c r="A2445" s="52"/>
      <c r="P2445"/>
    </row>
    <row r="2446" spans="1:16">
      <c r="A2446" s="52"/>
      <c r="P2446"/>
    </row>
    <row r="2447" spans="1:16">
      <c r="A2447" s="52"/>
      <c r="P2447"/>
    </row>
    <row r="2448" spans="1:16">
      <c r="A2448" s="52"/>
      <c r="P2448"/>
    </row>
    <row r="2449" spans="1:16">
      <c r="A2449" s="52"/>
      <c r="P2449"/>
    </row>
    <row r="2450" spans="1:16">
      <c r="A2450" s="52"/>
      <c r="P2450"/>
    </row>
    <row r="2451" spans="1:16">
      <c r="A2451" s="52"/>
      <c r="P2451"/>
    </row>
    <row r="2452" spans="1:16">
      <c r="A2452" s="52"/>
      <c r="P2452"/>
    </row>
    <row r="2453" spans="1:16">
      <c r="A2453" s="52"/>
      <c r="P2453"/>
    </row>
    <row r="2454" spans="1:16">
      <c r="A2454" s="52"/>
      <c r="P2454"/>
    </row>
    <row r="2455" spans="1:16">
      <c r="A2455" s="52"/>
      <c r="P2455"/>
    </row>
    <row r="2456" spans="1:16">
      <c r="A2456" s="52"/>
      <c r="P2456"/>
    </row>
    <row r="2457" spans="1:16">
      <c r="A2457" s="52"/>
      <c r="P2457"/>
    </row>
    <row r="2458" spans="1:16">
      <c r="A2458" s="52"/>
      <c r="P2458"/>
    </row>
    <row r="2459" spans="1:16">
      <c r="A2459" s="52"/>
      <c r="P2459"/>
    </row>
    <row r="2460" spans="1:16">
      <c r="A2460" s="52"/>
      <c r="P2460"/>
    </row>
    <row r="2461" spans="1:16">
      <c r="A2461" s="52"/>
      <c r="P2461"/>
    </row>
    <row r="2462" spans="1:16">
      <c r="A2462" s="52"/>
      <c r="P2462"/>
    </row>
    <row r="2463" spans="1:16">
      <c r="A2463" s="52"/>
      <c r="P2463"/>
    </row>
    <row r="2464" spans="1:16">
      <c r="A2464" s="52"/>
      <c r="P2464"/>
    </row>
    <row r="2465" spans="1:16">
      <c r="A2465" s="52"/>
      <c r="P2465"/>
    </row>
    <row r="2466" spans="1:16">
      <c r="A2466" s="52"/>
      <c r="P2466"/>
    </row>
    <row r="2467" spans="1:16">
      <c r="A2467" s="52"/>
      <c r="P2467"/>
    </row>
    <row r="2468" spans="1:16">
      <c r="A2468" s="52"/>
      <c r="P2468"/>
    </row>
    <row r="2469" spans="1:16">
      <c r="A2469" s="52"/>
      <c r="P2469"/>
    </row>
    <row r="2470" spans="1:16">
      <c r="A2470" s="52"/>
      <c r="P2470"/>
    </row>
    <row r="2471" spans="1:16">
      <c r="A2471" s="52"/>
      <c r="P2471"/>
    </row>
    <row r="2472" spans="1:16">
      <c r="A2472" s="52"/>
      <c r="P2472"/>
    </row>
    <row r="2473" spans="1:16">
      <c r="A2473" s="52"/>
      <c r="P2473"/>
    </row>
    <row r="2474" spans="1:16">
      <c r="A2474" s="52"/>
      <c r="P2474"/>
    </row>
    <row r="2475" spans="1:16">
      <c r="A2475" s="52"/>
      <c r="P2475"/>
    </row>
    <row r="2476" spans="1:16">
      <c r="A2476" s="52"/>
      <c r="P2476"/>
    </row>
    <row r="2477" spans="1:16">
      <c r="A2477" s="52"/>
      <c r="P2477"/>
    </row>
    <row r="2478" spans="1:16">
      <c r="A2478" s="52"/>
      <c r="P2478"/>
    </row>
    <row r="2479" spans="1:16">
      <c r="A2479" s="52"/>
      <c r="P2479"/>
    </row>
    <row r="2480" spans="1:16">
      <c r="A2480" s="52"/>
      <c r="P2480"/>
    </row>
    <row r="2481" spans="1:16">
      <c r="A2481" s="52"/>
      <c r="P2481"/>
    </row>
    <row r="2482" spans="1:16">
      <c r="A2482" s="52"/>
      <c r="P2482"/>
    </row>
    <row r="2483" spans="1:16">
      <c r="A2483" s="52"/>
      <c r="P2483"/>
    </row>
    <row r="2484" spans="1:16">
      <c r="A2484" s="52"/>
      <c r="P2484"/>
    </row>
    <row r="2485" spans="1:16">
      <c r="A2485" s="52"/>
      <c r="P2485"/>
    </row>
    <row r="2486" spans="1:16">
      <c r="A2486" s="52"/>
      <c r="P2486"/>
    </row>
    <row r="2487" spans="1:16">
      <c r="A2487" s="52"/>
      <c r="P2487"/>
    </row>
    <row r="2488" spans="1:16">
      <c r="A2488" s="52"/>
      <c r="P2488"/>
    </row>
    <row r="2489" spans="1:16">
      <c r="A2489" s="52"/>
      <c r="P2489"/>
    </row>
    <row r="2490" spans="1:16">
      <c r="A2490" s="52"/>
      <c r="P2490"/>
    </row>
    <row r="2491" spans="1:16">
      <c r="A2491" s="52"/>
      <c r="P2491"/>
    </row>
    <row r="2492" spans="1:16">
      <c r="A2492" s="52"/>
      <c r="P2492"/>
    </row>
    <row r="2493" spans="1:16">
      <c r="A2493" s="52"/>
      <c r="P2493"/>
    </row>
    <row r="2494" spans="1:16">
      <c r="A2494" s="52"/>
      <c r="P2494"/>
    </row>
    <row r="2495" spans="1:16">
      <c r="A2495" s="52"/>
      <c r="P2495"/>
    </row>
    <row r="2496" spans="1:16">
      <c r="A2496" s="52"/>
      <c r="P2496"/>
    </row>
    <row r="2497" spans="1:16">
      <c r="A2497" s="52"/>
      <c r="P2497"/>
    </row>
    <row r="2498" spans="1:16">
      <c r="A2498" s="52"/>
      <c r="P2498"/>
    </row>
    <row r="2499" spans="1:16">
      <c r="A2499" s="52"/>
      <c r="P2499"/>
    </row>
    <row r="2500" spans="1:16">
      <c r="A2500" s="52"/>
      <c r="P2500"/>
    </row>
    <row r="2501" spans="1:16">
      <c r="A2501" s="52"/>
      <c r="P2501"/>
    </row>
    <row r="2502" spans="1:16">
      <c r="A2502" s="52"/>
      <c r="P2502"/>
    </row>
    <row r="2503" spans="1:16">
      <c r="A2503" s="52"/>
      <c r="P2503"/>
    </row>
    <row r="2504" spans="1:16">
      <c r="A2504" s="52"/>
      <c r="P2504"/>
    </row>
    <row r="2505" spans="1:16">
      <c r="A2505" s="52"/>
      <c r="P2505"/>
    </row>
    <row r="2506" spans="1:16">
      <c r="A2506" s="52"/>
      <c r="P2506"/>
    </row>
    <row r="2507" spans="1:16">
      <c r="A2507" s="52"/>
      <c r="P2507"/>
    </row>
    <row r="2508" spans="1:16">
      <c r="A2508" s="52"/>
      <c r="P2508"/>
    </row>
    <row r="2509" spans="1:16">
      <c r="A2509" s="52"/>
      <c r="P2509"/>
    </row>
    <row r="2510" spans="1:16">
      <c r="A2510" s="52"/>
      <c r="P2510"/>
    </row>
    <row r="2511" spans="1:16">
      <c r="A2511" s="52"/>
      <c r="P2511"/>
    </row>
    <row r="2512" spans="1:16">
      <c r="A2512" s="52"/>
      <c r="P2512"/>
    </row>
    <row r="2513" spans="1:16">
      <c r="A2513" s="52"/>
      <c r="P2513"/>
    </row>
    <row r="2514" spans="1:16">
      <c r="A2514" s="52"/>
      <c r="P2514"/>
    </row>
    <row r="2515" spans="1:16">
      <c r="A2515" s="52"/>
      <c r="P2515"/>
    </row>
    <row r="2516" spans="1:16">
      <c r="A2516" s="52"/>
      <c r="P2516"/>
    </row>
    <row r="2517" spans="1:16">
      <c r="A2517" s="52"/>
      <c r="P2517"/>
    </row>
    <row r="2518" spans="1:16">
      <c r="A2518" s="52"/>
      <c r="P2518"/>
    </row>
    <row r="2519" spans="1:16">
      <c r="A2519" s="52"/>
      <c r="P2519"/>
    </row>
    <row r="2520" spans="1:16">
      <c r="A2520" s="52"/>
      <c r="P2520"/>
    </row>
    <row r="2521" spans="1:16">
      <c r="A2521" s="52"/>
      <c r="P2521"/>
    </row>
    <row r="2522" spans="1:16">
      <c r="A2522" s="52"/>
      <c r="P2522"/>
    </row>
    <row r="2523" spans="1:16">
      <c r="A2523" s="52"/>
      <c r="P2523"/>
    </row>
    <row r="2524" spans="1:16">
      <c r="A2524" s="52"/>
      <c r="P2524"/>
    </row>
    <row r="2525" spans="1:16">
      <c r="A2525" s="52"/>
      <c r="P2525"/>
    </row>
    <row r="2526" spans="1:16">
      <c r="A2526" s="52"/>
      <c r="P2526"/>
    </row>
    <row r="2527" spans="1:16">
      <c r="A2527" s="52"/>
      <c r="P2527"/>
    </row>
    <row r="2528" spans="1:16">
      <c r="A2528" s="52"/>
      <c r="P2528"/>
    </row>
    <row r="2529" spans="1:16">
      <c r="A2529" s="52"/>
      <c r="P2529"/>
    </row>
    <row r="2530" spans="1:16">
      <c r="A2530" s="52"/>
      <c r="P2530"/>
    </row>
    <row r="2531" spans="1:16">
      <c r="A2531" s="52"/>
      <c r="P2531"/>
    </row>
    <row r="2532" spans="1:16">
      <c r="A2532" s="52"/>
      <c r="P2532"/>
    </row>
    <row r="2533" spans="1:16">
      <c r="A2533" s="52"/>
      <c r="P2533"/>
    </row>
    <row r="2534" spans="1:16">
      <c r="A2534" s="52"/>
      <c r="P2534"/>
    </row>
    <row r="2535" spans="1:16">
      <c r="A2535" s="52"/>
      <c r="P2535"/>
    </row>
    <row r="2536" spans="1:16">
      <c r="A2536" s="52"/>
      <c r="P2536"/>
    </row>
    <row r="2537" spans="1:16">
      <c r="A2537" s="52"/>
      <c r="P2537"/>
    </row>
    <row r="2538" spans="1:16">
      <c r="A2538" s="52"/>
      <c r="P2538"/>
    </row>
    <row r="2539" spans="1:16">
      <c r="A2539" s="52"/>
      <c r="P2539"/>
    </row>
    <row r="2540" spans="1:16">
      <c r="A2540" s="52"/>
      <c r="P2540"/>
    </row>
    <row r="2541" spans="1:16">
      <c r="A2541" s="52"/>
      <c r="P2541"/>
    </row>
    <row r="2542" spans="1:16">
      <c r="A2542" s="52"/>
      <c r="P2542"/>
    </row>
    <row r="2543" spans="1:16">
      <c r="A2543" s="52"/>
      <c r="P2543"/>
    </row>
    <row r="2544" spans="1:16">
      <c r="A2544" s="52"/>
      <c r="P2544"/>
    </row>
    <row r="2545" spans="1:16">
      <c r="A2545" s="52"/>
      <c r="P2545"/>
    </row>
    <row r="2546" spans="1:16">
      <c r="A2546" s="52"/>
      <c r="P2546"/>
    </row>
    <row r="2547" spans="1:16">
      <c r="A2547" s="52"/>
      <c r="P2547"/>
    </row>
    <row r="2548" spans="1:16">
      <c r="A2548" s="52"/>
      <c r="P2548"/>
    </row>
    <row r="2549" spans="1:16">
      <c r="A2549" s="52"/>
      <c r="P2549"/>
    </row>
    <row r="2550" spans="1:16">
      <c r="A2550" s="52"/>
      <c r="P2550"/>
    </row>
    <row r="2551" spans="1:16">
      <c r="A2551" s="52"/>
      <c r="P2551"/>
    </row>
    <row r="2552" spans="1:16">
      <c r="A2552" s="52"/>
      <c r="P2552"/>
    </row>
    <row r="2553" spans="1:16">
      <c r="A2553" s="52"/>
      <c r="P2553"/>
    </row>
    <row r="2554" spans="1:16">
      <c r="A2554" s="52"/>
      <c r="P2554"/>
    </row>
    <row r="2555" spans="1:16">
      <c r="A2555" s="52"/>
      <c r="P2555"/>
    </row>
    <row r="2556" spans="1:16">
      <c r="A2556" s="52"/>
      <c r="P2556"/>
    </row>
    <row r="2557" spans="1:16">
      <c r="A2557" s="52"/>
      <c r="P2557"/>
    </row>
    <row r="2558" spans="1:16">
      <c r="A2558" s="52"/>
      <c r="P2558"/>
    </row>
    <row r="2559" spans="1:16">
      <c r="A2559" s="52"/>
      <c r="P2559"/>
    </row>
    <row r="2560" spans="1:16">
      <c r="A2560" s="52"/>
      <c r="P2560"/>
    </row>
    <row r="2561" spans="1:16">
      <c r="A2561" s="52"/>
      <c r="P2561"/>
    </row>
    <row r="2562" spans="1:16">
      <c r="A2562" s="52"/>
      <c r="P2562"/>
    </row>
    <row r="2563" spans="1:16">
      <c r="A2563" s="52"/>
      <c r="P2563"/>
    </row>
    <row r="2564" spans="1:16">
      <c r="A2564" s="52"/>
      <c r="P2564"/>
    </row>
    <row r="2565" spans="1:16">
      <c r="A2565" s="52"/>
      <c r="P2565"/>
    </row>
    <row r="2566" spans="1:16">
      <c r="A2566" s="52"/>
      <c r="P2566"/>
    </row>
    <row r="2567" spans="1:16">
      <c r="A2567" s="52"/>
      <c r="P2567"/>
    </row>
    <row r="2568" spans="1:16">
      <c r="A2568" s="52"/>
      <c r="P2568"/>
    </row>
    <row r="2569" spans="1:16">
      <c r="A2569" s="52"/>
      <c r="P2569"/>
    </row>
    <row r="2570" spans="1:16">
      <c r="A2570" s="52"/>
      <c r="P2570"/>
    </row>
    <row r="2571" spans="1:16">
      <c r="A2571" s="52"/>
      <c r="P2571"/>
    </row>
    <row r="2572" spans="1:16">
      <c r="A2572" s="52"/>
      <c r="P2572"/>
    </row>
    <row r="2573" spans="1:16">
      <c r="A2573" s="52"/>
      <c r="P2573"/>
    </row>
    <row r="2574" spans="1:16">
      <c r="A2574" s="52"/>
      <c r="P2574"/>
    </row>
    <row r="2575" spans="1:16">
      <c r="A2575" s="52"/>
      <c r="P2575"/>
    </row>
    <row r="2576" spans="1:16">
      <c r="A2576" s="52"/>
      <c r="P2576"/>
    </row>
    <row r="2577" spans="1:16">
      <c r="A2577" s="52"/>
      <c r="P2577"/>
    </row>
    <row r="2578" spans="1:16">
      <c r="A2578" s="52"/>
      <c r="P2578"/>
    </row>
    <row r="2579" spans="1:16">
      <c r="A2579" s="52"/>
      <c r="P2579"/>
    </row>
    <row r="2580" spans="1:16">
      <c r="A2580" s="52"/>
      <c r="P2580"/>
    </row>
    <row r="2581" spans="1:16">
      <c r="A2581" s="52"/>
      <c r="P2581"/>
    </row>
    <row r="2582" spans="1:16">
      <c r="A2582" s="52"/>
      <c r="P2582"/>
    </row>
    <row r="2583" spans="1:16">
      <c r="A2583" s="52"/>
      <c r="P2583"/>
    </row>
    <row r="2584" spans="1:16">
      <c r="A2584" s="52"/>
      <c r="P2584"/>
    </row>
    <row r="2585" spans="1:16">
      <c r="A2585" s="52"/>
      <c r="P2585"/>
    </row>
    <row r="2586" spans="1:16">
      <c r="A2586" s="52"/>
      <c r="P2586"/>
    </row>
    <row r="2587" spans="1:16">
      <c r="A2587" s="52"/>
      <c r="P2587"/>
    </row>
    <row r="2588" spans="1:16">
      <c r="A2588" s="52"/>
      <c r="P2588"/>
    </row>
    <row r="2589" spans="1:16">
      <c r="A2589" s="52"/>
      <c r="P2589"/>
    </row>
    <row r="2590" spans="1:16">
      <c r="A2590" s="52"/>
      <c r="P2590"/>
    </row>
    <row r="2591" spans="1:16">
      <c r="A2591" s="52"/>
      <c r="P2591"/>
    </row>
    <row r="2592" spans="1:16">
      <c r="A2592" s="52"/>
      <c r="P2592"/>
    </row>
    <row r="2593" spans="1:16">
      <c r="A2593" s="52"/>
      <c r="P2593"/>
    </row>
    <row r="2594" spans="1:16">
      <c r="A2594" s="52"/>
      <c r="P2594"/>
    </row>
    <row r="2595" spans="1:16">
      <c r="A2595" s="52"/>
      <c r="P2595"/>
    </row>
    <row r="2596" spans="1:16">
      <c r="A2596" s="52"/>
      <c r="P2596"/>
    </row>
    <row r="2597" spans="1:16">
      <c r="A2597" s="52"/>
      <c r="P2597"/>
    </row>
    <row r="2598" spans="1:16">
      <c r="A2598" s="52"/>
      <c r="P2598"/>
    </row>
    <row r="2599" spans="1:16">
      <c r="A2599" s="52"/>
      <c r="P2599"/>
    </row>
    <row r="2600" spans="1:16">
      <c r="A2600" s="52"/>
      <c r="P2600"/>
    </row>
    <row r="2601" spans="1:16">
      <c r="A2601" s="52"/>
      <c r="P2601"/>
    </row>
    <row r="2602" spans="1:16">
      <c r="A2602" s="52"/>
      <c r="P2602"/>
    </row>
    <row r="2603" spans="1:16">
      <c r="A2603" s="52"/>
      <c r="P2603"/>
    </row>
    <row r="2604" spans="1:16">
      <c r="A2604" s="52"/>
      <c r="P2604"/>
    </row>
    <row r="2605" spans="1:16">
      <c r="A2605" s="52"/>
      <c r="P2605"/>
    </row>
    <row r="2606" spans="1:16">
      <c r="A2606" s="52"/>
      <c r="P2606"/>
    </row>
    <row r="2607" spans="1:16">
      <c r="A2607" s="52"/>
      <c r="P2607"/>
    </row>
    <row r="2608" spans="1:16">
      <c r="A2608" s="52"/>
      <c r="P2608"/>
    </row>
    <row r="2609" spans="1:16">
      <c r="A2609" s="52"/>
      <c r="P2609"/>
    </row>
    <row r="2610" spans="1:16">
      <c r="A2610" s="52"/>
      <c r="P2610"/>
    </row>
    <row r="2611" spans="1:16">
      <c r="A2611" s="52"/>
      <c r="P2611"/>
    </row>
    <row r="2612" spans="1:16">
      <c r="A2612" s="52"/>
      <c r="P2612"/>
    </row>
    <row r="2613" spans="1:16">
      <c r="A2613" s="52"/>
      <c r="P2613"/>
    </row>
    <row r="2614" spans="1:16">
      <c r="A2614" s="52"/>
      <c r="P2614"/>
    </row>
    <row r="2615" spans="1:16">
      <c r="A2615" s="52"/>
      <c r="P2615"/>
    </row>
    <row r="2616" spans="1:16">
      <c r="A2616" s="52"/>
      <c r="P2616"/>
    </row>
    <row r="2617" spans="1:16">
      <c r="A2617" s="52"/>
      <c r="P2617"/>
    </row>
    <row r="2618" spans="1:16">
      <c r="A2618" s="52"/>
      <c r="P2618"/>
    </row>
    <row r="2619" spans="1:16">
      <c r="A2619" s="52"/>
      <c r="P2619"/>
    </row>
    <row r="2620" spans="1:16">
      <c r="A2620" s="52"/>
      <c r="P2620"/>
    </row>
    <row r="2621" spans="1:16">
      <c r="A2621" s="52"/>
      <c r="P2621"/>
    </row>
    <row r="2622" spans="1:16">
      <c r="A2622" s="52"/>
      <c r="P2622"/>
    </row>
    <row r="2623" spans="1:16">
      <c r="A2623" s="52"/>
      <c r="P2623"/>
    </row>
    <row r="2624" spans="1:16">
      <c r="A2624" s="52"/>
      <c r="P2624"/>
    </row>
    <row r="2625" spans="1:16">
      <c r="A2625" s="52"/>
      <c r="P2625"/>
    </row>
    <row r="2626" spans="1:16">
      <c r="A2626" s="52"/>
      <c r="P2626"/>
    </row>
    <row r="2627" spans="1:16">
      <c r="A2627" s="52"/>
      <c r="P2627"/>
    </row>
    <row r="2628" spans="1:16">
      <c r="A2628" s="52"/>
      <c r="P2628"/>
    </row>
    <row r="2629" spans="1:16">
      <c r="A2629" s="52"/>
      <c r="P2629"/>
    </row>
    <row r="2630" spans="1:16">
      <c r="A2630" s="52"/>
      <c r="P2630"/>
    </row>
    <row r="2631" spans="1:16">
      <c r="A2631" s="52"/>
      <c r="P2631"/>
    </row>
    <row r="2632" spans="1:16">
      <c r="A2632" s="52"/>
      <c r="P2632"/>
    </row>
    <row r="2633" spans="1:16">
      <c r="A2633" s="52"/>
      <c r="P2633"/>
    </row>
    <row r="2634" spans="1:16">
      <c r="A2634" s="52"/>
      <c r="P2634"/>
    </row>
    <row r="2635" spans="1:16">
      <c r="A2635" s="52"/>
      <c r="P2635"/>
    </row>
    <row r="2636" spans="1:16">
      <c r="A2636" s="52"/>
      <c r="P2636"/>
    </row>
    <row r="2637" spans="1:16">
      <c r="A2637" s="52"/>
      <c r="P2637"/>
    </row>
    <row r="2638" spans="1:16">
      <c r="A2638" s="52"/>
      <c r="P2638"/>
    </row>
    <row r="2639" spans="1:16">
      <c r="A2639" s="52"/>
      <c r="P2639"/>
    </row>
    <row r="2640" spans="1:16">
      <c r="A2640" s="52"/>
      <c r="P2640"/>
    </row>
    <row r="2641" spans="1:16">
      <c r="A2641" s="52"/>
      <c r="P2641"/>
    </row>
    <row r="2642" spans="1:16">
      <c r="A2642" s="52"/>
      <c r="P2642"/>
    </row>
    <row r="2643" spans="1:16">
      <c r="A2643" s="52"/>
      <c r="P2643"/>
    </row>
    <row r="2644" spans="1:16">
      <c r="A2644" s="52"/>
      <c r="P2644"/>
    </row>
    <row r="2645" spans="1:16">
      <c r="A2645" s="52"/>
      <c r="P2645"/>
    </row>
    <row r="2646" spans="1:16">
      <c r="A2646" s="52"/>
      <c r="P2646"/>
    </row>
    <row r="2647" spans="1:16">
      <c r="A2647" s="52"/>
      <c r="P2647"/>
    </row>
    <row r="2648" spans="1:16">
      <c r="A2648" s="52"/>
      <c r="P2648"/>
    </row>
    <row r="2649" spans="1:16">
      <c r="A2649" s="52"/>
      <c r="P2649"/>
    </row>
    <row r="2650" spans="1:16">
      <c r="A2650" s="52"/>
      <c r="P2650"/>
    </row>
    <row r="2651" spans="1:16">
      <c r="A2651" s="52"/>
      <c r="P2651"/>
    </row>
    <row r="2652" spans="1:16">
      <c r="A2652" s="52"/>
      <c r="P2652"/>
    </row>
    <row r="2653" spans="1:16">
      <c r="A2653" s="52"/>
      <c r="P2653"/>
    </row>
    <row r="2654" spans="1:16">
      <c r="A2654" s="52"/>
      <c r="P2654"/>
    </row>
    <row r="2655" spans="1:16">
      <c r="A2655" s="52"/>
      <c r="P2655"/>
    </row>
    <row r="2656" spans="1:16">
      <c r="A2656" s="52"/>
      <c r="P2656"/>
    </row>
    <row r="2657" spans="1:16">
      <c r="A2657" s="52"/>
      <c r="P2657"/>
    </row>
    <row r="2658" spans="1:16">
      <c r="A2658" s="52"/>
      <c r="P2658"/>
    </row>
    <row r="2659" spans="1:16">
      <c r="A2659" s="52"/>
      <c r="P2659"/>
    </row>
    <row r="2660" spans="1:16">
      <c r="A2660" s="52"/>
      <c r="P2660"/>
    </row>
    <row r="2661" spans="1:16">
      <c r="A2661" s="52"/>
      <c r="P2661"/>
    </row>
    <row r="2662" spans="1:16">
      <c r="A2662" s="52"/>
      <c r="P2662"/>
    </row>
    <row r="2663" spans="1:16">
      <c r="A2663" s="52"/>
      <c r="P2663"/>
    </row>
    <row r="2664" spans="1:16">
      <c r="A2664" s="52"/>
      <c r="P2664"/>
    </row>
    <row r="2665" spans="1:16">
      <c r="A2665" s="52"/>
      <c r="P2665"/>
    </row>
    <row r="2666" spans="1:16">
      <c r="A2666" s="52"/>
      <c r="P2666"/>
    </row>
    <row r="2667" spans="1:16">
      <c r="A2667" s="52"/>
      <c r="P2667"/>
    </row>
    <row r="2668" spans="1:16">
      <c r="A2668" s="52"/>
      <c r="P2668"/>
    </row>
    <row r="2669" spans="1:16">
      <c r="A2669" s="52"/>
      <c r="P2669"/>
    </row>
    <row r="2670" spans="1:16">
      <c r="A2670" s="52"/>
      <c r="P2670"/>
    </row>
    <row r="2671" spans="1:16">
      <c r="A2671" s="52"/>
      <c r="P2671"/>
    </row>
  </sheetData>
  <mergeCells count="4556">
    <mergeCell ref="T921:T922"/>
    <mergeCell ref="U921:U922"/>
    <mergeCell ref="S923:S924"/>
    <mergeCell ref="T923:T924"/>
    <mergeCell ref="S925:S926"/>
    <mergeCell ref="T925:T926"/>
    <mergeCell ref="S927:S928"/>
    <mergeCell ref="T927:T928"/>
    <mergeCell ref="U923:U924"/>
    <mergeCell ref="U925:U926"/>
    <mergeCell ref="U927:U928"/>
    <mergeCell ref="G1174:G1198"/>
    <mergeCell ref="B1341:B1357"/>
    <mergeCell ref="B1358:B1359"/>
    <mergeCell ref="A1360:A1362"/>
    <mergeCell ref="B1363:B1364"/>
    <mergeCell ref="K1382:K1390"/>
    <mergeCell ref="H925:H926"/>
    <mergeCell ref="I925:I926"/>
    <mergeCell ref="J925:J926"/>
    <mergeCell ref="K925:K926"/>
    <mergeCell ref="L925:L926"/>
    <mergeCell ref="M925:M926"/>
    <mergeCell ref="N925:N926"/>
    <mergeCell ref="O925:O926"/>
    <mergeCell ref="P925:P926"/>
    <mergeCell ref="Q925:Q926"/>
    <mergeCell ref="R925:R926"/>
    <mergeCell ref="H927:H928"/>
    <mergeCell ref="I927:I928"/>
    <mergeCell ref="J927:J928"/>
    <mergeCell ref="K927:K928"/>
    <mergeCell ref="S174:S175"/>
    <mergeCell ref="S176:S177"/>
    <mergeCell ref="S178:S179"/>
    <mergeCell ref="S180:S181"/>
    <mergeCell ref="S182:S183"/>
    <mergeCell ref="S184:S185"/>
    <mergeCell ref="S186:S187"/>
    <mergeCell ref="S188:S189"/>
    <mergeCell ref="S190:S191"/>
    <mergeCell ref="S192:S193"/>
    <mergeCell ref="S194:S195"/>
    <mergeCell ref="S196:S197"/>
    <mergeCell ref="S198:S199"/>
    <mergeCell ref="S200:S201"/>
    <mergeCell ref="T170:T171"/>
    <mergeCell ref="T186:T187"/>
    <mergeCell ref="S202:S203"/>
    <mergeCell ref="S137:S138"/>
    <mergeCell ref="S139:S140"/>
    <mergeCell ref="S141:S142"/>
    <mergeCell ref="S143:S144"/>
    <mergeCell ref="S145:S146"/>
    <mergeCell ref="S147:S148"/>
    <mergeCell ref="S149:S150"/>
    <mergeCell ref="S151:S152"/>
    <mergeCell ref="S153:S154"/>
    <mergeCell ref="S155:S156"/>
    <mergeCell ref="S157:S158"/>
    <mergeCell ref="S159:S160"/>
    <mergeCell ref="S161:S162"/>
    <mergeCell ref="S163:S164"/>
    <mergeCell ref="S168:S169"/>
    <mergeCell ref="S170:S171"/>
    <mergeCell ref="S172:S173"/>
    <mergeCell ref="S103:S104"/>
    <mergeCell ref="S105:S106"/>
    <mergeCell ref="S107:S108"/>
    <mergeCell ref="S109:S110"/>
    <mergeCell ref="S111:S112"/>
    <mergeCell ref="S113:S114"/>
    <mergeCell ref="S115:S116"/>
    <mergeCell ref="S117:S118"/>
    <mergeCell ref="S119:S120"/>
    <mergeCell ref="S121:S122"/>
    <mergeCell ref="S123:S124"/>
    <mergeCell ref="S125:S126"/>
    <mergeCell ref="S127:S128"/>
    <mergeCell ref="S129:S130"/>
    <mergeCell ref="S131:S132"/>
    <mergeCell ref="S133:S134"/>
    <mergeCell ref="S135:S136"/>
    <mergeCell ref="H921:H922"/>
    <mergeCell ref="I921:I922"/>
    <mergeCell ref="J921:J922"/>
    <mergeCell ref="K921:K922"/>
    <mergeCell ref="L921:L922"/>
    <mergeCell ref="M921:M922"/>
    <mergeCell ref="N921:N922"/>
    <mergeCell ref="O921:O922"/>
    <mergeCell ref="P921:P922"/>
    <mergeCell ref="Q921:Q922"/>
    <mergeCell ref="R921:R922"/>
    <mergeCell ref="H923:H924"/>
    <mergeCell ref="I923:I924"/>
    <mergeCell ref="J923:J924"/>
    <mergeCell ref="K923:K924"/>
    <mergeCell ref="L923:L924"/>
    <mergeCell ref="M923:M924"/>
    <mergeCell ref="N923:N924"/>
    <mergeCell ref="O923:O924"/>
    <mergeCell ref="P923:P924"/>
    <mergeCell ref="Q923:Q924"/>
    <mergeCell ref="R923:R924"/>
    <mergeCell ref="I918:I920"/>
    <mergeCell ref="J918:J920"/>
    <mergeCell ref="K918:K920"/>
    <mergeCell ref="L918:L920"/>
    <mergeCell ref="M918:M920"/>
    <mergeCell ref="N918:N920"/>
    <mergeCell ref="O918:O920"/>
    <mergeCell ref="P918:P920"/>
    <mergeCell ref="Q918:Q920"/>
    <mergeCell ref="R918:R920"/>
    <mergeCell ref="L927:L928"/>
    <mergeCell ref="M927:M928"/>
    <mergeCell ref="N927:N928"/>
    <mergeCell ref="O927:O928"/>
    <mergeCell ref="P927:P928"/>
    <mergeCell ref="Q927:Q928"/>
    <mergeCell ref="R927:R928"/>
    <mergeCell ref="L914:L915"/>
    <mergeCell ref="M914:M915"/>
    <mergeCell ref="N914:N915"/>
    <mergeCell ref="O914:O915"/>
    <mergeCell ref="P914:P915"/>
    <mergeCell ref="Q914:Q915"/>
    <mergeCell ref="R914:R915"/>
    <mergeCell ref="H916:H917"/>
    <mergeCell ref="I916:I917"/>
    <mergeCell ref="J916:J917"/>
    <mergeCell ref="K916:K917"/>
    <mergeCell ref="L916:L917"/>
    <mergeCell ref="M916:M917"/>
    <mergeCell ref="N916:N917"/>
    <mergeCell ref="O916:O917"/>
    <mergeCell ref="P916:P917"/>
    <mergeCell ref="Q916:Q917"/>
    <mergeCell ref="R916:R917"/>
    <mergeCell ref="Q460:Q461"/>
    <mergeCell ref="R460:R461"/>
    <mergeCell ref="T281:T282"/>
    <mergeCell ref="U281:U282"/>
    <mergeCell ref="T333:T334"/>
    <mergeCell ref="U333:U334"/>
    <mergeCell ref="S1695:S1696"/>
    <mergeCell ref="T1695:T1696"/>
    <mergeCell ref="T165:T167"/>
    <mergeCell ref="T337:T338"/>
    <mergeCell ref="U337:U338"/>
    <mergeCell ref="M343:M348"/>
    <mergeCell ref="U358:U359"/>
    <mergeCell ref="T358:T359"/>
    <mergeCell ref="T381:T382"/>
    <mergeCell ref="U381:U382"/>
    <mergeCell ref="T386:T387"/>
    <mergeCell ref="U386:U387"/>
    <mergeCell ref="T388:T389"/>
    <mergeCell ref="U388:U389"/>
    <mergeCell ref="T406:T407"/>
    <mergeCell ref="U406:U407"/>
    <mergeCell ref="T415:T416"/>
    <mergeCell ref="U415:U416"/>
    <mergeCell ref="T417:T418"/>
    <mergeCell ref="U417:U418"/>
    <mergeCell ref="T419:T420"/>
    <mergeCell ref="U419:U420"/>
    <mergeCell ref="T421:T422"/>
    <mergeCell ref="U421:U422"/>
    <mergeCell ref="T423:T424"/>
    <mergeCell ref="U423:U424"/>
    <mergeCell ref="T425:T426"/>
    <mergeCell ref="U425:U426"/>
    <mergeCell ref="U429:U430"/>
    <mergeCell ref="I1635:I1637"/>
    <mergeCell ref="C1623:C1624"/>
    <mergeCell ref="F1623:F1624"/>
    <mergeCell ref="H1623:H1624"/>
    <mergeCell ref="I1623:I1624"/>
    <mergeCell ref="F1625:F1626"/>
    <mergeCell ref="C1625:C1626"/>
    <mergeCell ref="H1625:H1626"/>
    <mergeCell ref="A1716:A1717"/>
    <mergeCell ref="C1716:C1717"/>
    <mergeCell ref="D1716:D1717"/>
    <mergeCell ref="E1716:E1717"/>
    <mergeCell ref="F1716:F1717"/>
    <mergeCell ref="G1716:G1717"/>
    <mergeCell ref="I1699:I1700"/>
    <mergeCell ref="J1699:J1700"/>
    <mergeCell ref="K1699:K1700"/>
    <mergeCell ref="N1611:N1614"/>
    <mergeCell ref="O1611:O1614"/>
    <mergeCell ref="P1611:P1614"/>
    <mergeCell ref="Q1611:Q1614"/>
    <mergeCell ref="R1611:R1614"/>
    <mergeCell ref="A1619:U1619"/>
    <mergeCell ref="H1611:H1614"/>
    <mergeCell ref="I1611:I1614"/>
    <mergeCell ref="J1611:J1614"/>
    <mergeCell ref="K1611:K1614"/>
    <mergeCell ref="L1611:L1614"/>
    <mergeCell ref="B438:B439"/>
    <mergeCell ref="B448:B449"/>
    <mergeCell ref="B460:B461"/>
    <mergeCell ref="M1611:M1614"/>
    <mergeCell ref="P1601:P1609"/>
    <mergeCell ref="Q1601:Q1609"/>
    <mergeCell ref="R1601:R1609"/>
    <mergeCell ref="A1611:A1614"/>
    <mergeCell ref="B1611:B1614"/>
    <mergeCell ref="C1611:C1614"/>
    <mergeCell ref="D1611:D1614"/>
    <mergeCell ref="E1611:E1614"/>
    <mergeCell ref="F1611:F1614"/>
    <mergeCell ref="G1611:G1614"/>
    <mergeCell ref="J1601:J1609"/>
    <mergeCell ref="K1601:K1609"/>
    <mergeCell ref="L1601:L1609"/>
    <mergeCell ref="M1601:M1609"/>
    <mergeCell ref="N1601:N1609"/>
    <mergeCell ref="O1601:O1609"/>
    <mergeCell ref="R1596:R1599"/>
    <mergeCell ref="A1601:A1609"/>
    <mergeCell ref="B1601:B1609"/>
    <mergeCell ref="C1601:C1609"/>
    <mergeCell ref="D1601:D1609"/>
    <mergeCell ref="E1601:E1609"/>
    <mergeCell ref="F1601:F1609"/>
    <mergeCell ref="G1601:G1609"/>
    <mergeCell ref="H1601:H1609"/>
    <mergeCell ref="I1601:I1609"/>
    <mergeCell ref="L1596:L1599"/>
    <mergeCell ref="M1596:M1599"/>
    <mergeCell ref="N1596:N1599"/>
    <mergeCell ref="O1596:O1599"/>
    <mergeCell ref="P1596:P1599"/>
    <mergeCell ref="Q1596:Q1599"/>
    <mergeCell ref="F1596:F1599"/>
    <mergeCell ref="G1596:G1599"/>
    <mergeCell ref="H1596:H1599"/>
    <mergeCell ref="I1596:I1599"/>
    <mergeCell ref="J1596:J1599"/>
    <mergeCell ref="K1596:K1599"/>
    <mergeCell ref="N1588:N1595"/>
    <mergeCell ref="O1588:O1595"/>
    <mergeCell ref="P1588:P1595"/>
    <mergeCell ref="Q1588:Q1595"/>
    <mergeCell ref="R1588:R1595"/>
    <mergeCell ref="A1596:A1599"/>
    <mergeCell ref="B1596:B1599"/>
    <mergeCell ref="C1596:C1599"/>
    <mergeCell ref="D1596:D1599"/>
    <mergeCell ref="E1596:E1599"/>
    <mergeCell ref="H1588:H1595"/>
    <mergeCell ref="I1588:I1595"/>
    <mergeCell ref="J1588:J1595"/>
    <mergeCell ref="K1588:K1595"/>
    <mergeCell ref="L1588:L1595"/>
    <mergeCell ref="M1588:M1595"/>
    <mergeCell ref="P1586:P1587"/>
    <mergeCell ref="Q1586:Q1587"/>
    <mergeCell ref="R1586:R1587"/>
    <mergeCell ref="A1588:A1595"/>
    <mergeCell ref="B1588:B1595"/>
    <mergeCell ref="C1588:C1595"/>
    <mergeCell ref="D1588:D1595"/>
    <mergeCell ref="E1588:E1595"/>
    <mergeCell ref="F1588:F1595"/>
    <mergeCell ref="G1588:G1595"/>
    <mergeCell ref="K1586:K1587"/>
    <mergeCell ref="J1586:J1587"/>
    <mergeCell ref="L1586:L1587"/>
    <mergeCell ref="M1586:M1587"/>
    <mergeCell ref="N1586:N1587"/>
    <mergeCell ref="O1586:O1587"/>
    <mergeCell ref="R1584:R1585"/>
    <mergeCell ref="A1586:A1587"/>
    <mergeCell ref="B1586:B1587"/>
    <mergeCell ref="C1586:C1587"/>
    <mergeCell ref="D1586:D1587"/>
    <mergeCell ref="E1586:E1587"/>
    <mergeCell ref="F1586:F1587"/>
    <mergeCell ref="G1586:G1587"/>
    <mergeCell ref="H1586:H1587"/>
    <mergeCell ref="I1586:I1587"/>
    <mergeCell ref="L1584:L1585"/>
    <mergeCell ref="M1584:M1585"/>
    <mergeCell ref="N1584:N1585"/>
    <mergeCell ref="O1584:O1585"/>
    <mergeCell ref="P1584:P1585"/>
    <mergeCell ref="Q1584:Q1585"/>
    <mergeCell ref="F1584:F1585"/>
    <mergeCell ref="G1584:G1585"/>
    <mergeCell ref="H1584:H1585"/>
    <mergeCell ref="I1584:I1585"/>
    <mergeCell ref="J1584:J1585"/>
    <mergeCell ref="K1584:K1585"/>
    <mergeCell ref="N1581:N1582"/>
    <mergeCell ref="O1581:O1582"/>
    <mergeCell ref="P1581:P1582"/>
    <mergeCell ref="Q1581:Q1582"/>
    <mergeCell ref="R1581:R1582"/>
    <mergeCell ref="A1584:A1585"/>
    <mergeCell ref="B1584:B1585"/>
    <mergeCell ref="C1584:C1585"/>
    <mergeCell ref="D1584:D1585"/>
    <mergeCell ref="E1584:E1585"/>
    <mergeCell ref="H1581:H1582"/>
    <mergeCell ref="I1581:I1582"/>
    <mergeCell ref="J1581:J1582"/>
    <mergeCell ref="K1581:K1582"/>
    <mergeCell ref="L1581:L1582"/>
    <mergeCell ref="M1581:M1582"/>
    <mergeCell ref="P1577:P1580"/>
    <mergeCell ref="Q1577:Q1580"/>
    <mergeCell ref="R1577:R1580"/>
    <mergeCell ref="A1581:A1582"/>
    <mergeCell ref="B1581:B1582"/>
    <mergeCell ref="C1581:C1582"/>
    <mergeCell ref="D1581:D1582"/>
    <mergeCell ref="E1581:E1582"/>
    <mergeCell ref="F1581:F1582"/>
    <mergeCell ref="G1581:G1582"/>
    <mergeCell ref="J1577:J1580"/>
    <mergeCell ref="K1577:K1580"/>
    <mergeCell ref="L1577:L1580"/>
    <mergeCell ref="M1577:M1580"/>
    <mergeCell ref="N1577:N1580"/>
    <mergeCell ref="O1577:O1580"/>
    <mergeCell ref="R1573:R1575"/>
    <mergeCell ref="A1577:A1580"/>
    <mergeCell ref="B1577:B1580"/>
    <mergeCell ref="C1577:C1580"/>
    <mergeCell ref="D1577:D1580"/>
    <mergeCell ref="E1577:E1580"/>
    <mergeCell ref="F1577:F1580"/>
    <mergeCell ref="G1577:G1580"/>
    <mergeCell ref="H1577:H1580"/>
    <mergeCell ref="I1577:I1580"/>
    <mergeCell ref="L1573:L1575"/>
    <mergeCell ref="M1573:M1575"/>
    <mergeCell ref="N1573:N1575"/>
    <mergeCell ref="O1573:O1575"/>
    <mergeCell ref="P1573:P1575"/>
    <mergeCell ref="Q1573:Q1575"/>
    <mergeCell ref="F1573:F1575"/>
    <mergeCell ref="G1573:G1575"/>
    <mergeCell ref="H1573:H1575"/>
    <mergeCell ref="I1573:I1575"/>
    <mergeCell ref="J1573:J1575"/>
    <mergeCell ref="K1573:K1575"/>
    <mergeCell ref="N1571:N1572"/>
    <mergeCell ref="O1571:O1572"/>
    <mergeCell ref="P1571:P1572"/>
    <mergeCell ref="Q1571:Q1572"/>
    <mergeCell ref="R1571:R1572"/>
    <mergeCell ref="A1573:A1575"/>
    <mergeCell ref="B1573:B1575"/>
    <mergeCell ref="C1573:C1575"/>
    <mergeCell ref="D1573:D1575"/>
    <mergeCell ref="E1573:E1575"/>
    <mergeCell ref="H1571:H1572"/>
    <mergeCell ref="I1571:I1572"/>
    <mergeCell ref="J1571:J1572"/>
    <mergeCell ref="K1571:K1572"/>
    <mergeCell ref="L1571:L1572"/>
    <mergeCell ref="M1571:M1572"/>
    <mergeCell ref="P1568:P1569"/>
    <mergeCell ref="Q1568:Q1569"/>
    <mergeCell ref="R1568:R1569"/>
    <mergeCell ref="A1571:A1572"/>
    <mergeCell ref="B1571:B1572"/>
    <mergeCell ref="C1571:C1572"/>
    <mergeCell ref="D1571:D1572"/>
    <mergeCell ref="E1571:E1572"/>
    <mergeCell ref="F1571:F1572"/>
    <mergeCell ref="G1571:G1572"/>
    <mergeCell ref="J1568:J1569"/>
    <mergeCell ref="K1568:K1569"/>
    <mergeCell ref="L1568:L1569"/>
    <mergeCell ref="M1568:M1569"/>
    <mergeCell ref="N1568:N1569"/>
    <mergeCell ref="O1568:O1569"/>
    <mergeCell ref="N1557:N1560"/>
    <mergeCell ref="O1557:O1560"/>
    <mergeCell ref="R1564:R1567"/>
    <mergeCell ref="A1568:A1569"/>
    <mergeCell ref="B1568:B1569"/>
    <mergeCell ref="C1568:C1569"/>
    <mergeCell ref="D1568:D1569"/>
    <mergeCell ref="E1568:E1569"/>
    <mergeCell ref="F1568:F1569"/>
    <mergeCell ref="G1568:G1569"/>
    <mergeCell ref="H1568:H1569"/>
    <mergeCell ref="I1568:I1569"/>
    <mergeCell ref="L1564:L1567"/>
    <mergeCell ref="M1564:M1567"/>
    <mergeCell ref="N1564:N1567"/>
    <mergeCell ref="O1564:O1567"/>
    <mergeCell ref="P1564:P1567"/>
    <mergeCell ref="Q1564:Q1567"/>
    <mergeCell ref="F1564:F1567"/>
    <mergeCell ref="G1564:G1567"/>
    <mergeCell ref="H1564:H1567"/>
    <mergeCell ref="I1564:I1567"/>
    <mergeCell ref="J1564:J1567"/>
    <mergeCell ref="K1564:K1567"/>
    <mergeCell ref="E1526:E1541"/>
    <mergeCell ref="F1526:F1541"/>
    <mergeCell ref="N1561:N1563"/>
    <mergeCell ref="O1561:O1563"/>
    <mergeCell ref="P1561:P1563"/>
    <mergeCell ref="Q1561:Q1563"/>
    <mergeCell ref="R1561:R1563"/>
    <mergeCell ref="A1564:A1567"/>
    <mergeCell ref="B1564:B1567"/>
    <mergeCell ref="C1564:C1567"/>
    <mergeCell ref="D1564:D1567"/>
    <mergeCell ref="E1564:E1567"/>
    <mergeCell ref="H1561:H1563"/>
    <mergeCell ref="I1561:I1563"/>
    <mergeCell ref="J1561:J1563"/>
    <mergeCell ref="K1561:K1563"/>
    <mergeCell ref="L1561:L1563"/>
    <mergeCell ref="M1561:M1563"/>
    <mergeCell ref="P1557:P1560"/>
    <mergeCell ref="Q1557:Q1560"/>
    <mergeCell ref="R1557:R1560"/>
    <mergeCell ref="A1561:A1563"/>
    <mergeCell ref="B1561:B1563"/>
    <mergeCell ref="C1561:C1563"/>
    <mergeCell ref="D1561:D1563"/>
    <mergeCell ref="E1561:E1563"/>
    <mergeCell ref="F1561:F1563"/>
    <mergeCell ref="G1561:G1563"/>
    <mergeCell ref="J1557:J1560"/>
    <mergeCell ref="K1557:K1560"/>
    <mergeCell ref="L1557:L1560"/>
    <mergeCell ref="M1557:M1560"/>
    <mergeCell ref="D1473:D1485"/>
    <mergeCell ref="E1473:E1485"/>
    <mergeCell ref="F1473:F1485"/>
    <mergeCell ref="M1473:M1485"/>
    <mergeCell ref="N1473:N1485"/>
    <mergeCell ref="O1473:O1485"/>
    <mergeCell ref="P1473:P1485"/>
    <mergeCell ref="A1545:U1545"/>
    <mergeCell ref="A1557:A1560"/>
    <mergeCell ref="B1557:B1560"/>
    <mergeCell ref="C1557:C1560"/>
    <mergeCell ref="D1557:D1560"/>
    <mergeCell ref="E1557:E1560"/>
    <mergeCell ref="F1557:F1560"/>
    <mergeCell ref="G1557:G1560"/>
    <mergeCell ref="H1557:H1560"/>
    <mergeCell ref="I1557:I1560"/>
    <mergeCell ref="M1526:M1541"/>
    <mergeCell ref="N1526:N1541"/>
    <mergeCell ref="O1526:O1541"/>
    <mergeCell ref="P1526:P1541"/>
    <mergeCell ref="Q1526:Q1541"/>
    <mergeCell ref="R1526:R1541"/>
    <mergeCell ref="G1526:G1541"/>
    <mergeCell ref="H1526:H1541"/>
    <mergeCell ref="I1526:I1541"/>
    <mergeCell ref="J1526:J1541"/>
    <mergeCell ref="L1526:L1541"/>
    <mergeCell ref="K1526:K1541"/>
    <mergeCell ref="A1526:A1541"/>
    <mergeCell ref="B1526:B1541"/>
    <mergeCell ref="C1526:C1541"/>
    <mergeCell ref="K1468:K1471"/>
    <mergeCell ref="L1468:L1471"/>
    <mergeCell ref="A1468:A1471"/>
    <mergeCell ref="B1468:B1471"/>
    <mergeCell ref="C1468:C1471"/>
    <mergeCell ref="D1468:D1471"/>
    <mergeCell ref="E1468:E1471"/>
    <mergeCell ref="F1468:F1471"/>
    <mergeCell ref="I1473:I1485"/>
    <mergeCell ref="J1473:J1485"/>
    <mergeCell ref="K1473:K1485"/>
    <mergeCell ref="L1473:L1485"/>
    <mergeCell ref="A1473:A1485"/>
    <mergeCell ref="B1473:B1485"/>
    <mergeCell ref="C1473:C1485"/>
    <mergeCell ref="M1512:M1525"/>
    <mergeCell ref="N1512:N1525"/>
    <mergeCell ref="O1512:O1525"/>
    <mergeCell ref="P1512:P1525"/>
    <mergeCell ref="Q1512:Q1525"/>
    <mergeCell ref="G1512:G1525"/>
    <mergeCell ref="H1512:H1525"/>
    <mergeCell ref="I1512:I1525"/>
    <mergeCell ref="J1512:J1525"/>
    <mergeCell ref="K1512:K1525"/>
    <mergeCell ref="L1512:L1525"/>
    <mergeCell ref="A1512:A1525"/>
    <mergeCell ref="B1512:B1525"/>
    <mergeCell ref="C1512:C1525"/>
    <mergeCell ref="D1512:D1525"/>
    <mergeCell ref="E1512:E1525"/>
    <mergeCell ref="F1512:F1525"/>
    <mergeCell ref="Q1473:Q1485"/>
    <mergeCell ref="R1473:R1485"/>
    <mergeCell ref="G1473:G1485"/>
    <mergeCell ref="H1473:H1485"/>
    <mergeCell ref="M1455:M1467"/>
    <mergeCell ref="N1455:N1467"/>
    <mergeCell ref="O1455:O1467"/>
    <mergeCell ref="P1455:P1467"/>
    <mergeCell ref="Q1455:Q1467"/>
    <mergeCell ref="R1455:R1467"/>
    <mergeCell ref="G1455:G1467"/>
    <mergeCell ref="H1455:H1467"/>
    <mergeCell ref="I1455:I1467"/>
    <mergeCell ref="J1455:J1467"/>
    <mergeCell ref="K1455:K1467"/>
    <mergeCell ref="L1455:L1467"/>
    <mergeCell ref="A1455:A1467"/>
    <mergeCell ref="B1455:B1467"/>
    <mergeCell ref="C1455:C1467"/>
    <mergeCell ref="D1455:D1467"/>
    <mergeCell ref="E1455:E1467"/>
    <mergeCell ref="F1455:F1467"/>
    <mergeCell ref="M1468:M1471"/>
    <mergeCell ref="N1468:N1471"/>
    <mergeCell ref="O1468:O1471"/>
    <mergeCell ref="P1468:P1471"/>
    <mergeCell ref="Q1468:Q1471"/>
    <mergeCell ref="R1468:R1471"/>
    <mergeCell ref="G1468:G1471"/>
    <mergeCell ref="H1468:H1471"/>
    <mergeCell ref="I1468:I1471"/>
    <mergeCell ref="J1468:J1471"/>
    <mergeCell ref="M1447:M1454"/>
    <mergeCell ref="N1447:N1454"/>
    <mergeCell ref="O1447:O1454"/>
    <mergeCell ref="P1447:P1454"/>
    <mergeCell ref="Q1447:Q1454"/>
    <mergeCell ref="R1447:R1454"/>
    <mergeCell ref="G1447:G1454"/>
    <mergeCell ref="H1447:H1454"/>
    <mergeCell ref="I1447:I1454"/>
    <mergeCell ref="J1447:J1454"/>
    <mergeCell ref="K1447:K1454"/>
    <mergeCell ref="L1447:L1454"/>
    <mergeCell ref="A1447:A1454"/>
    <mergeCell ref="B1447:B1454"/>
    <mergeCell ref="C1447:C1454"/>
    <mergeCell ref="D1447:D1454"/>
    <mergeCell ref="E1447:E1454"/>
    <mergeCell ref="F1447:F1454"/>
    <mergeCell ref="M1442:M1446"/>
    <mergeCell ref="N1442:N1446"/>
    <mergeCell ref="O1442:O1446"/>
    <mergeCell ref="P1442:P1446"/>
    <mergeCell ref="Q1442:Q1446"/>
    <mergeCell ref="R1442:R1446"/>
    <mergeCell ref="G1442:G1446"/>
    <mergeCell ref="H1442:H1446"/>
    <mergeCell ref="I1442:I1446"/>
    <mergeCell ref="J1442:J1446"/>
    <mergeCell ref="K1442:K1446"/>
    <mergeCell ref="L1442:L1446"/>
    <mergeCell ref="A1442:A1446"/>
    <mergeCell ref="B1442:B1446"/>
    <mergeCell ref="C1442:C1446"/>
    <mergeCell ref="D1442:D1446"/>
    <mergeCell ref="E1442:E1446"/>
    <mergeCell ref="F1442:F1446"/>
    <mergeCell ref="M1438:M1441"/>
    <mergeCell ref="N1438:N1441"/>
    <mergeCell ref="O1438:O1441"/>
    <mergeCell ref="P1438:P1441"/>
    <mergeCell ref="Q1438:Q1441"/>
    <mergeCell ref="R1438:R1441"/>
    <mergeCell ref="G1438:G1441"/>
    <mergeCell ref="H1438:H1441"/>
    <mergeCell ref="I1438:I1441"/>
    <mergeCell ref="J1438:J1441"/>
    <mergeCell ref="K1438:K1441"/>
    <mergeCell ref="L1438:L1441"/>
    <mergeCell ref="A1438:A1441"/>
    <mergeCell ref="B1438:B1441"/>
    <mergeCell ref="C1438:C1441"/>
    <mergeCell ref="D1438:D1441"/>
    <mergeCell ref="E1438:E1441"/>
    <mergeCell ref="F1438:F1441"/>
    <mergeCell ref="M1425:M1437"/>
    <mergeCell ref="N1425:N1437"/>
    <mergeCell ref="O1425:O1437"/>
    <mergeCell ref="P1425:P1437"/>
    <mergeCell ref="Q1425:Q1437"/>
    <mergeCell ref="R1425:R1437"/>
    <mergeCell ref="G1425:G1437"/>
    <mergeCell ref="H1425:H1437"/>
    <mergeCell ref="I1425:I1437"/>
    <mergeCell ref="J1425:J1437"/>
    <mergeCell ref="K1425:K1437"/>
    <mergeCell ref="L1425:L1437"/>
    <mergeCell ref="A1425:A1437"/>
    <mergeCell ref="B1425:B1437"/>
    <mergeCell ref="C1425:C1437"/>
    <mergeCell ref="D1425:D1437"/>
    <mergeCell ref="E1425:E1437"/>
    <mergeCell ref="F1425:F1437"/>
    <mergeCell ref="M1391:M1424"/>
    <mergeCell ref="N1391:N1424"/>
    <mergeCell ref="O1391:O1424"/>
    <mergeCell ref="P1391:P1424"/>
    <mergeCell ref="Q1391:Q1424"/>
    <mergeCell ref="R1391:R1424"/>
    <mergeCell ref="G1391:G1424"/>
    <mergeCell ref="H1391:H1424"/>
    <mergeCell ref="I1391:I1424"/>
    <mergeCell ref="J1391:J1424"/>
    <mergeCell ref="K1391:K1424"/>
    <mergeCell ref="L1391:L1424"/>
    <mergeCell ref="A1391:A1424"/>
    <mergeCell ref="B1391:B1424"/>
    <mergeCell ref="C1391:C1424"/>
    <mergeCell ref="D1391:D1424"/>
    <mergeCell ref="E1391:E1424"/>
    <mergeCell ref="F1391:F1424"/>
    <mergeCell ref="N1368:N1376"/>
    <mergeCell ref="O1368:O1376"/>
    <mergeCell ref="M1382:M1390"/>
    <mergeCell ref="N1382:N1390"/>
    <mergeCell ref="O1382:O1390"/>
    <mergeCell ref="P1382:P1390"/>
    <mergeCell ref="Q1382:Q1390"/>
    <mergeCell ref="R1382:R1390"/>
    <mergeCell ref="F1382:F1390"/>
    <mergeCell ref="G1382:G1390"/>
    <mergeCell ref="H1382:H1390"/>
    <mergeCell ref="I1382:I1390"/>
    <mergeCell ref="J1382:J1390"/>
    <mergeCell ref="L1382:L1390"/>
    <mergeCell ref="N1377:N1381"/>
    <mergeCell ref="O1377:O1381"/>
    <mergeCell ref="P1377:P1381"/>
    <mergeCell ref="Q1377:Q1381"/>
    <mergeCell ref="R1377:R1381"/>
    <mergeCell ref="N1341:N1357"/>
    <mergeCell ref="O1341:O1357"/>
    <mergeCell ref="Q1341:Q1357"/>
    <mergeCell ref="P1363:P1364"/>
    <mergeCell ref="Q1363:Q1364"/>
    <mergeCell ref="R1363:R1364"/>
    <mergeCell ref="P1358:P1359"/>
    <mergeCell ref="Q1358:Q1359"/>
    <mergeCell ref="R1358:R1359"/>
    <mergeCell ref="A1382:A1390"/>
    <mergeCell ref="B1382:B1390"/>
    <mergeCell ref="C1382:C1390"/>
    <mergeCell ref="D1382:D1390"/>
    <mergeCell ref="E1382:E1390"/>
    <mergeCell ref="H1377:H1381"/>
    <mergeCell ref="I1377:I1381"/>
    <mergeCell ref="J1377:J1381"/>
    <mergeCell ref="K1377:K1381"/>
    <mergeCell ref="L1377:L1381"/>
    <mergeCell ref="M1377:M1381"/>
    <mergeCell ref="P1368:P1376"/>
    <mergeCell ref="Q1368:Q1376"/>
    <mergeCell ref="R1368:R1376"/>
    <mergeCell ref="A1377:A1381"/>
    <mergeCell ref="B1377:B1381"/>
    <mergeCell ref="C1377:C1381"/>
    <mergeCell ref="D1377:D1381"/>
    <mergeCell ref="E1377:E1381"/>
    <mergeCell ref="F1377:F1381"/>
    <mergeCell ref="G1377:G1381"/>
    <mergeCell ref="J1368:J1376"/>
    <mergeCell ref="K1368:K1376"/>
    <mergeCell ref="A1368:A1376"/>
    <mergeCell ref="B1368:B1376"/>
    <mergeCell ref="C1368:C1376"/>
    <mergeCell ref="D1368:D1376"/>
    <mergeCell ref="E1368:E1376"/>
    <mergeCell ref="F1368:F1376"/>
    <mergeCell ref="G1368:G1376"/>
    <mergeCell ref="H1368:H1376"/>
    <mergeCell ref="I1368:I1376"/>
    <mergeCell ref="F1360:F1362"/>
    <mergeCell ref="G1360:G1362"/>
    <mergeCell ref="H1360:H1362"/>
    <mergeCell ref="I1360:I1362"/>
    <mergeCell ref="J1360:J1362"/>
    <mergeCell ref="K1360:K1362"/>
    <mergeCell ref="L1341:L1357"/>
    <mergeCell ref="M1341:M1357"/>
    <mergeCell ref="L1368:L1376"/>
    <mergeCell ref="M1368:M1376"/>
    <mergeCell ref="G1260:G1271"/>
    <mergeCell ref="H1260:H1271"/>
    <mergeCell ref="I1260:I1271"/>
    <mergeCell ref="E1229:E1259"/>
    <mergeCell ref="F1229:F1259"/>
    <mergeCell ref="G1229:G1259"/>
    <mergeCell ref="H1229:H1259"/>
    <mergeCell ref="I1229:I1259"/>
    <mergeCell ref="J1229:J1259"/>
    <mergeCell ref="P1308:P1340"/>
    <mergeCell ref="Q1308:Q1340"/>
    <mergeCell ref="R1308:R1340"/>
    <mergeCell ref="C1308:C1340"/>
    <mergeCell ref="I1308:I1340"/>
    <mergeCell ref="J1308:J1340"/>
    <mergeCell ref="K1308:K1340"/>
    <mergeCell ref="L1308:L1340"/>
    <mergeCell ref="M1308:M1340"/>
    <mergeCell ref="N1308:N1340"/>
    <mergeCell ref="E1308:E1340"/>
    <mergeCell ref="D1308:D1340"/>
    <mergeCell ref="F1308:F1340"/>
    <mergeCell ref="G1308:G1340"/>
    <mergeCell ref="H1308:H1340"/>
    <mergeCell ref="O1308:O1340"/>
    <mergeCell ref="O1272:O1307"/>
    <mergeCell ref="P1272:P1307"/>
    <mergeCell ref="Q1272:Q1307"/>
    <mergeCell ref="J1272:J1307"/>
    <mergeCell ref="K1272:K1307"/>
    <mergeCell ref="L1272:L1307"/>
    <mergeCell ref="M1272:M1307"/>
    <mergeCell ref="R1224:R1228"/>
    <mergeCell ref="G1224:G1228"/>
    <mergeCell ref="H1224:H1228"/>
    <mergeCell ref="I1224:I1228"/>
    <mergeCell ref="J1224:J1228"/>
    <mergeCell ref="K1224:K1228"/>
    <mergeCell ref="L1224:L1228"/>
    <mergeCell ref="A1224:A1228"/>
    <mergeCell ref="B1224:B1228"/>
    <mergeCell ref="C1224:C1228"/>
    <mergeCell ref="D1224:D1228"/>
    <mergeCell ref="E1224:E1228"/>
    <mergeCell ref="F1224:F1228"/>
    <mergeCell ref="A1308:A1340"/>
    <mergeCell ref="B1308:B1340"/>
    <mergeCell ref="R1260:R1271"/>
    <mergeCell ref="A1272:A1307"/>
    <mergeCell ref="B1272:B1307"/>
    <mergeCell ref="C1272:C1307"/>
    <mergeCell ref="D1272:D1307"/>
    <mergeCell ref="E1272:E1307"/>
    <mergeCell ref="F1272:F1307"/>
    <mergeCell ref="G1272:G1307"/>
    <mergeCell ref="H1272:H1307"/>
    <mergeCell ref="I1272:I1307"/>
    <mergeCell ref="R1229:R1259"/>
    <mergeCell ref="A1260:A1271"/>
    <mergeCell ref="B1260:B1271"/>
    <mergeCell ref="C1260:C1271"/>
    <mergeCell ref="D1260:D1271"/>
    <mergeCell ref="E1260:E1271"/>
    <mergeCell ref="F1260:F1271"/>
    <mergeCell ref="M1137:M1142"/>
    <mergeCell ref="N1137:N1142"/>
    <mergeCell ref="O1137:O1142"/>
    <mergeCell ref="P1137:P1142"/>
    <mergeCell ref="M1211:M1220"/>
    <mergeCell ref="N1211:N1220"/>
    <mergeCell ref="O1211:O1220"/>
    <mergeCell ref="P1211:P1220"/>
    <mergeCell ref="Q1211:Q1220"/>
    <mergeCell ref="R1211:R1220"/>
    <mergeCell ref="Q1199:Q1210"/>
    <mergeCell ref="R1199:R1210"/>
    <mergeCell ref="A1211:A1220"/>
    <mergeCell ref="B1211:B1220"/>
    <mergeCell ref="C1211:C1220"/>
    <mergeCell ref="D1211:D1220"/>
    <mergeCell ref="E1211:E1220"/>
    <mergeCell ref="F1211:F1220"/>
    <mergeCell ref="G1211:G1220"/>
    <mergeCell ref="H1211:H1220"/>
    <mergeCell ref="G1199:G1210"/>
    <mergeCell ref="H1199:H1210"/>
    <mergeCell ref="I1199:I1210"/>
    <mergeCell ref="J1199:J1210"/>
    <mergeCell ref="K1199:K1210"/>
    <mergeCell ref="L1199:L1210"/>
    <mergeCell ref="A1199:A1210"/>
    <mergeCell ref="B1199:B1210"/>
    <mergeCell ref="C1199:C1210"/>
    <mergeCell ref="D1199:D1210"/>
    <mergeCell ref="E1199:E1210"/>
    <mergeCell ref="F1199:F1210"/>
    <mergeCell ref="M1132:M1136"/>
    <mergeCell ref="N1132:N1136"/>
    <mergeCell ref="O1132:O1136"/>
    <mergeCell ref="P1132:P1136"/>
    <mergeCell ref="Q1132:Q1136"/>
    <mergeCell ref="R1132:R1136"/>
    <mergeCell ref="G1132:G1136"/>
    <mergeCell ref="H1132:H1136"/>
    <mergeCell ref="I1132:I1136"/>
    <mergeCell ref="K1132:K1136"/>
    <mergeCell ref="L1132:L1136"/>
    <mergeCell ref="A1132:A1136"/>
    <mergeCell ref="B1132:B1136"/>
    <mergeCell ref="C1132:C1136"/>
    <mergeCell ref="D1132:D1136"/>
    <mergeCell ref="E1132:E1136"/>
    <mergeCell ref="F1132:F1136"/>
    <mergeCell ref="J1132:J1136"/>
    <mergeCell ref="M1122:M1131"/>
    <mergeCell ref="N1122:N1131"/>
    <mergeCell ref="O1122:O1131"/>
    <mergeCell ref="P1122:P1131"/>
    <mergeCell ref="Q1122:Q1131"/>
    <mergeCell ref="R1122:R1131"/>
    <mergeCell ref="G1122:G1131"/>
    <mergeCell ref="H1122:H1131"/>
    <mergeCell ref="I1122:I1131"/>
    <mergeCell ref="J1122:J1131"/>
    <mergeCell ref="K1122:K1131"/>
    <mergeCell ref="L1122:L1131"/>
    <mergeCell ref="A1122:A1131"/>
    <mergeCell ref="B1122:B1131"/>
    <mergeCell ref="C1122:C1131"/>
    <mergeCell ref="D1122:D1131"/>
    <mergeCell ref="E1122:E1131"/>
    <mergeCell ref="F1122:F1131"/>
    <mergeCell ref="M1114:M1121"/>
    <mergeCell ref="N1114:N1121"/>
    <mergeCell ref="O1114:O1121"/>
    <mergeCell ref="P1114:P1121"/>
    <mergeCell ref="Q1114:Q1121"/>
    <mergeCell ref="R1114:R1121"/>
    <mergeCell ref="G1114:G1121"/>
    <mergeCell ref="H1114:H1121"/>
    <mergeCell ref="I1114:I1121"/>
    <mergeCell ref="J1114:J1121"/>
    <mergeCell ref="K1114:K1121"/>
    <mergeCell ref="L1114:L1121"/>
    <mergeCell ref="A1114:A1121"/>
    <mergeCell ref="B1114:B1121"/>
    <mergeCell ref="C1114:C1121"/>
    <mergeCell ref="D1114:D1121"/>
    <mergeCell ref="E1114:E1121"/>
    <mergeCell ref="F1114:F1121"/>
    <mergeCell ref="M1103:M1113"/>
    <mergeCell ref="N1103:N1113"/>
    <mergeCell ref="O1103:O1113"/>
    <mergeCell ref="P1103:P1113"/>
    <mergeCell ref="Q1103:Q1113"/>
    <mergeCell ref="R1103:R1113"/>
    <mergeCell ref="G1103:G1113"/>
    <mergeCell ref="H1103:H1113"/>
    <mergeCell ref="J1103:J1113"/>
    <mergeCell ref="I1103:I1113"/>
    <mergeCell ref="K1103:K1113"/>
    <mergeCell ref="L1103:L1113"/>
    <mergeCell ref="A1103:A1113"/>
    <mergeCell ref="B1103:B1113"/>
    <mergeCell ref="C1103:C1113"/>
    <mergeCell ref="D1103:D1113"/>
    <mergeCell ref="E1103:E1113"/>
    <mergeCell ref="F1103:F1113"/>
    <mergeCell ref="M1098:M1102"/>
    <mergeCell ref="N1098:N1102"/>
    <mergeCell ref="O1098:O1102"/>
    <mergeCell ref="P1098:P1102"/>
    <mergeCell ref="Q1098:Q1102"/>
    <mergeCell ref="R1098:R1102"/>
    <mergeCell ref="G1098:G1102"/>
    <mergeCell ref="H1098:H1102"/>
    <mergeCell ref="I1098:I1102"/>
    <mergeCell ref="J1098:J1102"/>
    <mergeCell ref="K1098:K1102"/>
    <mergeCell ref="L1098:L1102"/>
    <mergeCell ref="A1098:A1102"/>
    <mergeCell ref="B1098:B1102"/>
    <mergeCell ref="C1098:C1102"/>
    <mergeCell ref="D1098:D1102"/>
    <mergeCell ref="E1098:E1102"/>
    <mergeCell ref="F1098:F1102"/>
    <mergeCell ref="M1091:M1097"/>
    <mergeCell ref="N1091:N1097"/>
    <mergeCell ref="O1091:O1097"/>
    <mergeCell ref="P1091:P1097"/>
    <mergeCell ref="Q1091:Q1097"/>
    <mergeCell ref="R1091:R1097"/>
    <mergeCell ref="G1091:G1097"/>
    <mergeCell ref="H1091:H1097"/>
    <mergeCell ref="J1091:J1097"/>
    <mergeCell ref="I1091:I1097"/>
    <mergeCell ref="K1091:K1097"/>
    <mergeCell ref="L1091:L1097"/>
    <mergeCell ref="A1091:A1097"/>
    <mergeCell ref="B1091:B1097"/>
    <mergeCell ref="C1091:C1097"/>
    <mergeCell ref="D1091:D1097"/>
    <mergeCell ref="E1091:E1097"/>
    <mergeCell ref="F1091:F1097"/>
    <mergeCell ref="M1088:M1090"/>
    <mergeCell ref="N1088:N1090"/>
    <mergeCell ref="O1088:O1090"/>
    <mergeCell ref="P1088:P1090"/>
    <mergeCell ref="Q1088:Q1090"/>
    <mergeCell ref="R1088:R1090"/>
    <mergeCell ref="G1088:G1090"/>
    <mergeCell ref="H1088:H1090"/>
    <mergeCell ref="J1088:J1090"/>
    <mergeCell ref="K1088:K1090"/>
    <mergeCell ref="L1088:L1090"/>
    <mergeCell ref="A1088:A1090"/>
    <mergeCell ref="B1088:B1090"/>
    <mergeCell ref="C1088:C1090"/>
    <mergeCell ref="D1088:D1090"/>
    <mergeCell ref="E1088:E1090"/>
    <mergeCell ref="F1088:F1090"/>
    <mergeCell ref="R1077:R1083"/>
    <mergeCell ref="G1077:G1083"/>
    <mergeCell ref="H1077:H1083"/>
    <mergeCell ref="J1077:J1083"/>
    <mergeCell ref="I1077:I1083"/>
    <mergeCell ref="K1077:K1083"/>
    <mergeCell ref="L1077:L1083"/>
    <mergeCell ref="A1077:A1083"/>
    <mergeCell ref="B1077:B1083"/>
    <mergeCell ref="C1077:C1083"/>
    <mergeCell ref="D1077:D1083"/>
    <mergeCell ref="E1077:E1083"/>
    <mergeCell ref="F1077:F1083"/>
    <mergeCell ref="M1084:M1087"/>
    <mergeCell ref="N1084:N1087"/>
    <mergeCell ref="O1084:O1087"/>
    <mergeCell ref="P1084:P1087"/>
    <mergeCell ref="Q1084:Q1087"/>
    <mergeCell ref="R1084:R1087"/>
    <mergeCell ref="G1084:G1087"/>
    <mergeCell ref="H1084:H1087"/>
    <mergeCell ref="I1084:I1087"/>
    <mergeCell ref="J1084:J1087"/>
    <mergeCell ref="L1084:L1087"/>
    <mergeCell ref="A1084:A1087"/>
    <mergeCell ref="B1084:B1087"/>
    <mergeCell ref="C1084:C1087"/>
    <mergeCell ref="D1084:D1087"/>
    <mergeCell ref="E1084:E1087"/>
    <mergeCell ref="F1084:F1087"/>
    <mergeCell ref="E946:E976"/>
    <mergeCell ref="F946:F976"/>
    <mergeCell ref="G946:G976"/>
    <mergeCell ref="A1071:A1073"/>
    <mergeCell ref="B1071:B1073"/>
    <mergeCell ref="C1071:C1073"/>
    <mergeCell ref="D1071:D1073"/>
    <mergeCell ref="E1071:E1073"/>
    <mergeCell ref="F1071:F1073"/>
    <mergeCell ref="G1071:G1073"/>
    <mergeCell ref="H1071:H1073"/>
    <mergeCell ref="A1065:A1070"/>
    <mergeCell ref="B1065:B1070"/>
    <mergeCell ref="C1065:C1070"/>
    <mergeCell ref="D1065:D1070"/>
    <mergeCell ref="E1065:E1070"/>
    <mergeCell ref="F1065:F1070"/>
    <mergeCell ref="C977:C978"/>
    <mergeCell ref="D977:D978"/>
    <mergeCell ref="R902:R903"/>
    <mergeCell ref="L902:L903"/>
    <mergeCell ref="M902:M903"/>
    <mergeCell ref="N902:N903"/>
    <mergeCell ref="O902:O903"/>
    <mergeCell ref="P902:P903"/>
    <mergeCell ref="Q902:Q903"/>
    <mergeCell ref="A991:A1064"/>
    <mergeCell ref="B991:B1064"/>
    <mergeCell ref="C991:C1064"/>
    <mergeCell ref="D991:D1064"/>
    <mergeCell ref="E991:E1064"/>
    <mergeCell ref="F991:F1064"/>
    <mergeCell ref="A979:A990"/>
    <mergeCell ref="B979:B990"/>
    <mergeCell ref="C979:C990"/>
    <mergeCell ref="D979:D990"/>
    <mergeCell ref="E979:E990"/>
    <mergeCell ref="F979:F990"/>
    <mergeCell ref="A946:A976"/>
    <mergeCell ref="B946:B976"/>
    <mergeCell ref="C946:C976"/>
    <mergeCell ref="D946:D976"/>
    <mergeCell ref="F902:F903"/>
    <mergeCell ref="G902:G903"/>
    <mergeCell ref="H902:H903"/>
    <mergeCell ref="I902:I903"/>
    <mergeCell ref="J902:J903"/>
    <mergeCell ref="K902:K903"/>
    <mergeCell ref="P977:P978"/>
    <mergeCell ref="Q977:Q978"/>
    <mergeCell ref="R977:R978"/>
    <mergeCell ref="N897:N901"/>
    <mergeCell ref="O897:O901"/>
    <mergeCell ref="P897:P901"/>
    <mergeCell ref="Q897:Q901"/>
    <mergeCell ref="R897:R901"/>
    <mergeCell ref="A902:A903"/>
    <mergeCell ref="B902:B903"/>
    <mergeCell ref="C902:C903"/>
    <mergeCell ref="D902:D903"/>
    <mergeCell ref="E902:E903"/>
    <mergeCell ref="H897:H901"/>
    <mergeCell ref="I897:I901"/>
    <mergeCell ref="J897:J901"/>
    <mergeCell ref="K897:K901"/>
    <mergeCell ref="L897:L901"/>
    <mergeCell ref="M897:M901"/>
    <mergeCell ref="P892:P896"/>
    <mergeCell ref="Q892:Q896"/>
    <mergeCell ref="R892:R896"/>
    <mergeCell ref="A897:A901"/>
    <mergeCell ref="B897:B901"/>
    <mergeCell ref="C897:C901"/>
    <mergeCell ref="D897:D901"/>
    <mergeCell ref="E897:E901"/>
    <mergeCell ref="F897:F901"/>
    <mergeCell ref="G897:G901"/>
    <mergeCell ref="J892:J896"/>
    <mergeCell ref="K892:K896"/>
    <mergeCell ref="L892:L896"/>
    <mergeCell ref="M892:M896"/>
    <mergeCell ref="N892:N896"/>
    <mergeCell ref="O892:O896"/>
    <mergeCell ref="R890:R891"/>
    <mergeCell ref="A892:A896"/>
    <mergeCell ref="B892:B896"/>
    <mergeCell ref="C892:C896"/>
    <mergeCell ref="D892:D896"/>
    <mergeCell ref="E892:E896"/>
    <mergeCell ref="F892:F896"/>
    <mergeCell ref="G892:G896"/>
    <mergeCell ref="H892:H896"/>
    <mergeCell ref="I892:I896"/>
    <mergeCell ref="L890:L891"/>
    <mergeCell ref="M890:M891"/>
    <mergeCell ref="N890:N891"/>
    <mergeCell ref="O890:O891"/>
    <mergeCell ref="P890:P891"/>
    <mergeCell ref="Q890:Q891"/>
    <mergeCell ref="F890:F891"/>
    <mergeCell ref="G890:G891"/>
    <mergeCell ref="H890:H891"/>
    <mergeCell ref="I890:I891"/>
    <mergeCell ref="J890:J891"/>
    <mergeCell ref="K890:K891"/>
    <mergeCell ref="N883:N888"/>
    <mergeCell ref="O883:O888"/>
    <mergeCell ref="P883:P888"/>
    <mergeCell ref="Q883:Q888"/>
    <mergeCell ref="R883:R888"/>
    <mergeCell ref="A890:A891"/>
    <mergeCell ref="B890:B891"/>
    <mergeCell ref="C890:C891"/>
    <mergeCell ref="D890:D891"/>
    <mergeCell ref="E890:E891"/>
    <mergeCell ref="H883:H888"/>
    <mergeCell ref="I883:I888"/>
    <mergeCell ref="J883:J888"/>
    <mergeCell ref="K883:K888"/>
    <mergeCell ref="L883:L888"/>
    <mergeCell ref="M883:M888"/>
    <mergeCell ref="P839:P882"/>
    <mergeCell ref="Q839:Q882"/>
    <mergeCell ref="R839:R882"/>
    <mergeCell ref="A883:A888"/>
    <mergeCell ref="B883:B888"/>
    <mergeCell ref="C883:C888"/>
    <mergeCell ref="D883:D888"/>
    <mergeCell ref="E883:E888"/>
    <mergeCell ref="F883:F888"/>
    <mergeCell ref="G883:G888"/>
    <mergeCell ref="J839:J882"/>
    <mergeCell ref="K839:K882"/>
    <mergeCell ref="L839:L882"/>
    <mergeCell ref="M839:M882"/>
    <mergeCell ref="N839:N882"/>
    <mergeCell ref="O839:O882"/>
    <mergeCell ref="R788:R838"/>
    <mergeCell ref="A839:A882"/>
    <mergeCell ref="B839:B882"/>
    <mergeCell ref="C839:C882"/>
    <mergeCell ref="D839:D882"/>
    <mergeCell ref="E839:E882"/>
    <mergeCell ref="F839:F882"/>
    <mergeCell ref="G839:G882"/>
    <mergeCell ref="H839:H882"/>
    <mergeCell ref="I839:I882"/>
    <mergeCell ref="L788:L838"/>
    <mergeCell ref="M788:M838"/>
    <mergeCell ref="N788:N838"/>
    <mergeCell ref="O788:O838"/>
    <mergeCell ref="P788:P838"/>
    <mergeCell ref="Q788:Q838"/>
    <mergeCell ref="F788:F838"/>
    <mergeCell ref="G788:G838"/>
    <mergeCell ref="H788:H838"/>
    <mergeCell ref="I788:I838"/>
    <mergeCell ref="J788:J838"/>
    <mergeCell ref="K788:K838"/>
    <mergeCell ref="N766:N787"/>
    <mergeCell ref="O766:O787"/>
    <mergeCell ref="P766:P787"/>
    <mergeCell ref="Q766:Q787"/>
    <mergeCell ref="R766:R787"/>
    <mergeCell ref="A788:A838"/>
    <mergeCell ref="B788:B838"/>
    <mergeCell ref="C788:C838"/>
    <mergeCell ref="D788:D838"/>
    <mergeCell ref="E788:E838"/>
    <mergeCell ref="H766:H787"/>
    <mergeCell ref="I766:I787"/>
    <mergeCell ref="J766:J787"/>
    <mergeCell ref="K766:K787"/>
    <mergeCell ref="L766:L787"/>
    <mergeCell ref="M766:M787"/>
    <mergeCell ref="P761:P765"/>
    <mergeCell ref="Q761:Q765"/>
    <mergeCell ref="R761:R765"/>
    <mergeCell ref="A766:A787"/>
    <mergeCell ref="B766:B787"/>
    <mergeCell ref="C766:C787"/>
    <mergeCell ref="D766:D787"/>
    <mergeCell ref="E766:E787"/>
    <mergeCell ref="F766:F787"/>
    <mergeCell ref="G766:G787"/>
    <mergeCell ref="J761:J765"/>
    <mergeCell ref="K761:K765"/>
    <mergeCell ref="L761:L765"/>
    <mergeCell ref="M761:M765"/>
    <mergeCell ref="N761:N765"/>
    <mergeCell ref="O761:O765"/>
    <mergeCell ref="R727:R760"/>
    <mergeCell ref="A761:A765"/>
    <mergeCell ref="B761:B765"/>
    <mergeCell ref="C761:C765"/>
    <mergeCell ref="D761:D765"/>
    <mergeCell ref="E761:E765"/>
    <mergeCell ref="F761:F765"/>
    <mergeCell ref="G761:G765"/>
    <mergeCell ref="H761:H765"/>
    <mergeCell ref="I761:I765"/>
    <mergeCell ref="L727:L760"/>
    <mergeCell ref="M727:M760"/>
    <mergeCell ref="N727:N760"/>
    <mergeCell ref="O727:O760"/>
    <mergeCell ref="P727:P760"/>
    <mergeCell ref="Q727:Q760"/>
    <mergeCell ref="F727:F760"/>
    <mergeCell ref="G727:G760"/>
    <mergeCell ref="H727:H760"/>
    <mergeCell ref="I727:I760"/>
    <mergeCell ref="J727:J760"/>
    <mergeCell ref="K727:K760"/>
    <mergeCell ref="N721:N726"/>
    <mergeCell ref="O721:O726"/>
    <mergeCell ref="P721:P726"/>
    <mergeCell ref="Q721:Q726"/>
    <mergeCell ref="R721:R726"/>
    <mergeCell ref="A727:A760"/>
    <mergeCell ref="B727:B760"/>
    <mergeCell ref="C727:C760"/>
    <mergeCell ref="D727:D760"/>
    <mergeCell ref="E727:E760"/>
    <mergeCell ref="H721:H726"/>
    <mergeCell ref="I721:I726"/>
    <mergeCell ref="J721:J726"/>
    <mergeCell ref="K721:K726"/>
    <mergeCell ref="L721:L726"/>
    <mergeCell ref="M721:M726"/>
    <mergeCell ref="P715:P719"/>
    <mergeCell ref="Q715:Q719"/>
    <mergeCell ref="R715:R719"/>
    <mergeCell ref="A721:A726"/>
    <mergeCell ref="B721:B726"/>
    <mergeCell ref="C721:C726"/>
    <mergeCell ref="D721:D726"/>
    <mergeCell ref="E721:E726"/>
    <mergeCell ref="F721:F726"/>
    <mergeCell ref="G721:G726"/>
    <mergeCell ref="J715:J719"/>
    <mergeCell ref="K715:K719"/>
    <mergeCell ref="L715:L719"/>
    <mergeCell ref="M715:M719"/>
    <mergeCell ref="N715:N719"/>
    <mergeCell ref="O715:O719"/>
    <mergeCell ref="R687:R713"/>
    <mergeCell ref="A715:A719"/>
    <mergeCell ref="B715:B719"/>
    <mergeCell ref="C715:C719"/>
    <mergeCell ref="D715:D719"/>
    <mergeCell ref="E715:E719"/>
    <mergeCell ref="F715:F719"/>
    <mergeCell ref="G715:G719"/>
    <mergeCell ref="H715:H719"/>
    <mergeCell ref="I715:I719"/>
    <mergeCell ref="L687:L713"/>
    <mergeCell ref="M687:M713"/>
    <mergeCell ref="N687:N713"/>
    <mergeCell ref="O687:O713"/>
    <mergeCell ref="P687:P713"/>
    <mergeCell ref="Q687:Q713"/>
    <mergeCell ref="F687:F713"/>
    <mergeCell ref="G687:G713"/>
    <mergeCell ref="H687:H713"/>
    <mergeCell ref="I687:I713"/>
    <mergeCell ref="J687:J713"/>
    <mergeCell ref="K687:K713"/>
    <mergeCell ref="N678:N680"/>
    <mergeCell ref="O678:O680"/>
    <mergeCell ref="P678:P680"/>
    <mergeCell ref="Q678:Q680"/>
    <mergeCell ref="R678:R680"/>
    <mergeCell ref="A687:A713"/>
    <mergeCell ref="B687:B713"/>
    <mergeCell ref="C687:C713"/>
    <mergeCell ref="D687:D713"/>
    <mergeCell ref="E687:E713"/>
    <mergeCell ref="H678:H680"/>
    <mergeCell ref="I678:I680"/>
    <mergeCell ref="J678:J680"/>
    <mergeCell ref="K678:K680"/>
    <mergeCell ref="L678:L680"/>
    <mergeCell ref="M678:M680"/>
    <mergeCell ref="P673:P677"/>
    <mergeCell ref="Q673:Q677"/>
    <mergeCell ref="R673:R677"/>
    <mergeCell ref="A678:A680"/>
    <mergeCell ref="B678:B680"/>
    <mergeCell ref="C678:C680"/>
    <mergeCell ref="D678:D680"/>
    <mergeCell ref="E678:E680"/>
    <mergeCell ref="F678:F680"/>
    <mergeCell ref="G678:G680"/>
    <mergeCell ref="J673:J677"/>
    <mergeCell ref="K673:K677"/>
    <mergeCell ref="L673:L677"/>
    <mergeCell ref="M673:M677"/>
    <mergeCell ref="N673:N677"/>
    <mergeCell ref="O673:O677"/>
    <mergeCell ref="R666:R668"/>
    <mergeCell ref="A673:A677"/>
    <mergeCell ref="B673:B677"/>
    <mergeCell ref="C673:C677"/>
    <mergeCell ref="D673:D677"/>
    <mergeCell ref="E673:E677"/>
    <mergeCell ref="F673:F677"/>
    <mergeCell ref="G673:G677"/>
    <mergeCell ref="H673:H677"/>
    <mergeCell ref="I673:I677"/>
    <mergeCell ref="L666:L668"/>
    <mergeCell ref="M666:M668"/>
    <mergeCell ref="N666:N668"/>
    <mergeCell ref="O666:O668"/>
    <mergeCell ref="P666:P668"/>
    <mergeCell ref="Q666:Q668"/>
    <mergeCell ref="F666:F668"/>
    <mergeCell ref="G666:G668"/>
    <mergeCell ref="H666:H668"/>
    <mergeCell ref="I666:I668"/>
    <mergeCell ref="J666:J668"/>
    <mergeCell ref="K666:K668"/>
    <mergeCell ref="N661:N665"/>
    <mergeCell ref="O661:O665"/>
    <mergeCell ref="P661:P665"/>
    <mergeCell ref="Q661:Q665"/>
    <mergeCell ref="R661:R665"/>
    <mergeCell ref="A666:A668"/>
    <mergeCell ref="B666:B668"/>
    <mergeCell ref="C666:C668"/>
    <mergeCell ref="D666:D668"/>
    <mergeCell ref="E666:E668"/>
    <mergeCell ref="H661:H665"/>
    <mergeCell ref="I661:I665"/>
    <mergeCell ref="J661:J665"/>
    <mergeCell ref="K661:K665"/>
    <mergeCell ref="L661:L665"/>
    <mergeCell ref="M661:M665"/>
    <mergeCell ref="P657:P660"/>
    <mergeCell ref="Q657:Q660"/>
    <mergeCell ref="R657:R660"/>
    <mergeCell ref="A661:A665"/>
    <mergeCell ref="B661:B665"/>
    <mergeCell ref="C661:C665"/>
    <mergeCell ref="D661:D665"/>
    <mergeCell ref="E661:E665"/>
    <mergeCell ref="F661:F665"/>
    <mergeCell ref="G661:G665"/>
    <mergeCell ref="J657:J660"/>
    <mergeCell ref="K657:K660"/>
    <mergeCell ref="L657:L660"/>
    <mergeCell ref="M657:M660"/>
    <mergeCell ref="N657:N660"/>
    <mergeCell ref="O657:O660"/>
    <mergeCell ref="R644:R655"/>
    <mergeCell ref="A657:A660"/>
    <mergeCell ref="B657:B660"/>
    <mergeCell ref="C657:C660"/>
    <mergeCell ref="D657:D660"/>
    <mergeCell ref="E657:E660"/>
    <mergeCell ref="F657:F660"/>
    <mergeCell ref="G657:G660"/>
    <mergeCell ref="H657:H660"/>
    <mergeCell ref="I657:I660"/>
    <mergeCell ref="G644:G655"/>
    <mergeCell ref="H644:H655"/>
    <mergeCell ref="I644:I655"/>
    <mergeCell ref="J644:J655"/>
    <mergeCell ref="K644:K655"/>
    <mergeCell ref="L644:L655"/>
    <mergeCell ref="A644:A655"/>
    <mergeCell ref="B644:B655"/>
    <mergeCell ref="C644:C655"/>
    <mergeCell ref="D644:D655"/>
    <mergeCell ref="E644:E655"/>
    <mergeCell ref="F644:F655"/>
    <mergeCell ref="M641:M643"/>
    <mergeCell ref="N641:N643"/>
    <mergeCell ref="O641:O643"/>
    <mergeCell ref="P641:P643"/>
    <mergeCell ref="Q641:Q643"/>
    <mergeCell ref="R641:R643"/>
    <mergeCell ref="G641:G643"/>
    <mergeCell ref="H641:H643"/>
    <mergeCell ref="I641:I643"/>
    <mergeCell ref="J641:J643"/>
    <mergeCell ref="K641:K643"/>
    <mergeCell ref="L641:L643"/>
    <mergeCell ref="A641:A643"/>
    <mergeCell ref="B641:B643"/>
    <mergeCell ref="C641:C643"/>
    <mergeCell ref="D641:D643"/>
    <mergeCell ref="E641:E643"/>
    <mergeCell ref="F641:F643"/>
    <mergeCell ref="M639:M640"/>
    <mergeCell ref="N639:N640"/>
    <mergeCell ref="O639:O640"/>
    <mergeCell ref="P639:P640"/>
    <mergeCell ref="Q639:Q640"/>
    <mergeCell ref="R639:R640"/>
    <mergeCell ref="G639:G640"/>
    <mergeCell ref="H639:H640"/>
    <mergeCell ref="I639:I640"/>
    <mergeCell ref="J639:J640"/>
    <mergeCell ref="K639:K640"/>
    <mergeCell ref="L639:L640"/>
    <mergeCell ref="A639:A640"/>
    <mergeCell ref="B639:B640"/>
    <mergeCell ref="C639:C640"/>
    <mergeCell ref="D639:D640"/>
    <mergeCell ref="E639:E640"/>
    <mergeCell ref="F639:F640"/>
    <mergeCell ref="M636:M637"/>
    <mergeCell ref="N636:N637"/>
    <mergeCell ref="O636:O637"/>
    <mergeCell ref="P636:P637"/>
    <mergeCell ref="Q636:Q637"/>
    <mergeCell ref="R636:R637"/>
    <mergeCell ref="G636:G637"/>
    <mergeCell ref="H636:H637"/>
    <mergeCell ref="I636:I637"/>
    <mergeCell ref="J636:J637"/>
    <mergeCell ref="K636:K637"/>
    <mergeCell ref="L636:L637"/>
    <mergeCell ref="A636:A637"/>
    <mergeCell ref="B636:B637"/>
    <mergeCell ref="C636:C637"/>
    <mergeCell ref="D636:D637"/>
    <mergeCell ref="E636:E637"/>
    <mergeCell ref="F636:F637"/>
    <mergeCell ref="M615:M632"/>
    <mergeCell ref="N615:N632"/>
    <mergeCell ref="O615:O632"/>
    <mergeCell ref="P615:P632"/>
    <mergeCell ref="Q615:Q632"/>
    <mergeCell ref="R615:R632"/>
    <mergeCell ref="G615:G632"/>
    <mergeCell ref="H615:H632"/>
    <mergeCell ref="I615:I632"/>
    <mergeCell ref="J615:J632"/>
    <mergeCell ref="L615:L632"/>
    <mergeCell ref="K615:K632"/>
    <mergeCell ref="A615:A632"/>
    <mergeCell ref="B615:B632"/>
    <mergeCell ref="C615:C632"/>
    <mergeCell ref="D615:D632"/>
    <mergeCell ref="E615:E632"/>
    <mergeCell ref="F615:F632"/>
    <mergeCell ref="M610:M614"/>
    <mergeCell ref="N610:N614"/>
    <mergeCell ref="O610:O614"/>
    <mergeCell ref="P610:P614"/>
    <mergeCell ref="Q610:Q614"/>
    <mergeCell ref="R610:R614"/>
    <mergeCell ref="G610:G614"/>
    <mergeCell ref="H610:H614"/>
    <mergeCell ref="I610:I614"/>
    <mergeCell ref="J610:J614"/>
    <mergeCell ref="K610:K614"/>
    <mergeCell ref="L610:L614"/>
    <mergeCell ref="A610:A614"/>
    <mergeCell ref="B610:B614"/>
    <mergeCell ref="C610:C614"/>
    <mergeCell ref="D610:D614"/>
    <mergeCell ref="E610:E614"/>
    <mergeCell ref="F610:F614"/>
    <mergeCell ref="M608:M609"/>
    <mergeCell ref="N608:N609"/>
    <mergeCell ref="O608:O609"/>
    <mergeCell ref="P608:P609"/>
    <mergeCell ref="Q608:Q609"/>
    <mergeCell ref="R608:R609"/>
    <mergeCell ref="G608:G609"/>
    <mergeCell ref="H608:H609"/>
    <mergeCell ref="I608:I609"/>
    <mergeCell ref="J608:J609"/>
    <mergeCell ref="K608:K609"/>
    <mergeCell ref="L608:L609"/>
    <mergeCell ref="A608:A609"/>
    <mergeCell ref="B608:B609"/>
    <mergeCell ref="C608:C609"/>
    <mergeCell ref="D608:D609"/>
    <mergeCell ref="E608:E609"/>
    <mergeCell ref="F608:F609"/>
    <mergeCell ref="M601:M607"/>
    <mergeCell ref="N601:N607"/>
    <mergeCell ref="O601:O607"/>
    <mergeCell ref="P601:P607"/>
    <mergeCell ref="Q601:Q607"/>
    <mergeCell ref="R601:R607"/>
    <mergeCell ref="G601:G607"/>
    <mergeCell ref="H601:H607"/>
    <mergeCell ref="I601:I607"/>
    <mergeCell ref="J601:J607"/>
    <mergeCell ref="K601:K607"/>
    <mergeCell ref="L601:L607"/>
    <mergeCell ref="O596:O600"/>
    <mergeCell ref="P596:P600"/>
    <mergeCell ref="Q596:Q600"/>
    <mergeCell ref="R596:R600"/>
    <mergeCell ref="A601:A607"/>
    <mergeCell ref="B601:B607"/>
    <mergeCell ref="C601:C607"/>
    <mergeCell ref="D601:D607"/>
    <mergeCell ref="E601:E607"/>
    <mergeCell ref="F601:F607"/>
    <mergeCell ref="I596:I600"/>
    <mergeCell ref="J596:J600"/>
    <mergeCell ref="K596:K600"/>
    <mergeCell ref="L596:L600"/>
    <mergeCell ref="M596:M600"/>
    <mergeCell ref="N596:N600"/>
    <mergeCell ref="A596:A600"/>
    <mergeCell ref="B596:B600"/>
    <mergeCell ref="C596:C600"/>
    <mergeCell ref="D596:D600"/>
    <mergeCell ref="E596:E600"/>
    <mergeCell ref="F596:F600"/>
    <mergeCell ref="G596:G600"/>
    <mergeCell ref="H596:H600"/>
    <mergeCell ref="J591:J595"/>
    <mergeCell ref="K591:K595"/>
    <mergeCell ref="L591:L595"/>
    <mergeCell ref="M591:M595"/>
    <mergeCell ref="N591:N595"/>
    <mergeCell ref="O591:O595"/>
    <mergeCell ref="R585:R589"/>
    <mergeCell ref="B591:B595"/>
    <mergeCell ref="A591:A595"/>
    <mergeCell ref="C591:C595"/>
    <mergeCell ref="D591:D595"/>
    <mergeCell ref="E591:E595"/>
    <mergeCell ref="F591:F595"/>
    <mergeCell ref="G591:G595"/>
    <mergeCell ref="H591:H595"/>
    <mergeCell ref="I591:I595"/>
    <mergeCell ref="L585:L589"/>
    <mergeCell ref="M585:M589"/>
    <mergeCell ref="N585:N589"/>
    <mergeCell ref="O585:O589"/>
    <mergeCell ref="P585:P589"/>
    <mergeCell ref="Q585:Q589"/>
    <mergeCell ref="F585:F589"/>
    <mergeCell ref="G585:G589"/>
    <mergeCell ref="H585:H589"/>
    <mergeCell ref="I585:I589"/>
    <mergeCell ref="J585:J589"/>
    <mergeCell ref="K585:K589"/>
    <mergeCell ref="N582:N584"/>
    <mergeCell ref="O582:O584"/>
    <mergeCell ref="P582:P584"/>
    <mergeCell ref="Q582:Q584"/>
    <mergeCell ref="R582:R584"/>
    <mergeCell ref="A585:A589"/>
    <mergeCell ref="B585:B589"/>
    <mergeCell ref="C585:C589"/>
    <mergeCell ref="D585:D589"/>
    <mergeCell ref="E585:E589"/>
    <mergeCell ref="H582:H584"/>
    <mergeCell ref="I582:I584"/>
    <mergeCell ref="J582:J584"/>
    <mergeCell ref="K582:K584"/>
    <mergeCell ref="L582:L584"/>
    <mergeCell ref="M582:M584"/>
    <mergeCell ref="A582:A584"/>
    <mergeCell ref="B582:B584"/>
    <mergeCell ref="C582:C584"/>
    <mergeCell ref="D582:D584"/>
    <mergeCell ref="E582:E584"/>
    <mergeCell ref="F582:F584"/>
    <mergeCell ref="G582:G584"/>
    <mergeCell ref="J580:J581"/>
    <mergeCell ref="K580:K581"/>
    <mergeCell ref="L580:L581"/>
    <mergeCell ref="M580:M581"/>
    <mergeCell ref="N580:N581"/>
    <mergeCell ref="O580:O581"/>
    <mergeCell ref="R575:R579"/>
    <mergeCell ref="A580:A581"/>
    <mergeCell ref="B580:B581"/>
    <mergeCell ref="C580:C581"/>
    <mergeCell ref="D580:D581"/>
    <mergeCell ref="E580:E581"/>
    <mergeCell ref="F580:F581"/>
    <mergeCell ref="G580:G581"/>
    <mergeCell ref="H580:H581"/>
    <mergeCell ref="I580:I581"/>
    <mergeCell ref="L575:L579"/>
    <mergeCell ref="M575:M579"/>
    <mergeCell ref="N575:N579"/>
    <mergeCell ref="O575:O579"/>
    <mergeCell ref="P575:P579"/>
    <mergeCell ref="Q575:Q579"/>
    <mergeCell ref="F575:F579"/>
    <mergeCell ref="G575:G579"/>
    <mergeCell ref="H575:H579"/>
    <mergeCell ref="I575:I579"/>
    <mergeCell ref="J575:J579"/>
    <mergeCell ref="K575:K579"/>
    <mergeCell ref="N573:N574"/>
    <mergeCell ref="O573:O574"/>
    <mergeCell ref="P573:P574"/>
    <mergeCell ref="Q573:Q574"/>
    <mergeCell ref="R573:R574"/>
    <mergeCell ref="A575:A579"/>
    <mergeCell ref="B575:B579"/>
    <mergeCell ref="C575:C579"/>
    <mergeCell ref="D575:D579"/>
    <mergeCell ref="E575:E579"/>
    <mergeCell ref="H573:H574"/>
    <mergeCell ref="I573:I574"/>
    <mergeCell ref="J573:J574"/>
    <mergeCell ref="K573:K574"/>
    <mergeCell ref="L573:L574"/>
    <mergeCell ref="M573:M574"/>
    <mergeCell ref="A573:A574"/>
    <mergeCell ref="B573:B574"/>
    <mergeCell ref="C573:C574"/>
    <mergeCell ref="D573:D574"/>
    <mergeCell ref="E573:E574"/>
    <mergeCell ref="F573:F574"/>
    <mergeCell ref="G573:G574"/>
    <mergeCell ref="J570:J571"/>
    <mergeCell ref="K570:K571"/>
    <mergeCell ref="L570:L571"/>
    <mergeCell ref="M570:M571"/>
    <mergeCell ref="N570:N571"/>
    <mergeCell ref="O570:O571"/>
    <mergeCell ref="R567:R569"/>
    <mergeCell ref="A570:A571"/>
    <mergeCell ref="B570:B571"/>
    <mergeCell ref="C570:C571"/>
    <mergeCell ref="D570:D571"/>
    <mergeCell ref="E570:E571"/>
    <mergeCell ref="F570:F571"/>
    <mergeCell ref="G570:G571"/>
    <mergeCell ref="H570:H571"/>
    <mergeCell ref="I570:I571"/>
    <mergeCell ref="L567:L569"/>
    <mergeCell ref="M567:M569"/>
    <mergeCell ref="N567:N569"/>
    <mergeCell ref="O567:O569"/>
    <mergeCell ref="P567:P569"/>
    <mergeCell ref="Q567:Q569"/>
    <mergeCell ref="F567:F569"/>
    <mergeCell ref="G567:G569"/>
    <mergeCell ref="H567:H569"/>
    <mergeCell ref="I567:I569"/>
    <mergeCell ref="J567:J569"/>
    <mergeCell ref="K567:K569"/>
    <mergeCell ref="N563:N566"/>
    <mergeCell ref="O563:O566"/>
    <mergeCell ref="P563:P566"/>
    <mergeCell ref="Q563:Q566"/>
    <mergeCell ref="R563:R566"/>
    <mergeCell ref="A567:A569"/>
    <mergeCell ref="B567:B569"/>
    <mergeCell ref="C567:C569"/>
    <mergeCell ref="D567:D569"/>
    <mergeCell ref="E567:E569"/>
    <mergeCell ref="H563:H566"/>
    <mergeCell ref="I563:I566"/>
    <mergeCell ref="J563:J566"/>
    <mergeCell ref="K563:K566"/>
    <mergeCell ref="L563:L566"/>
    <mergeCell ref="M563:M566"/>
    <mergeCell ref="A563:A566"/>
    <mergeCell ref="B563:B566"/>
    <mergeCell ref="C563:C566"/>
    <mergeCell ref="D563:D566"/>
    <mergeCell ref="E563:E566"/>
    <mergeCell ref="F563:F566"/>
    <mergeCell ref="G563:G566"/>
    <mergeCell ref="J560:J561"/>
    <mergeCell ref="K560:K561"/>
    <mergeCell ref="L560:L561"/>
    <mergeCell ref="M560:M561"/>
    <mergeCell ref="N560:N561"/>
    <mergeCell ref="O560:O561"/>
    <mergeCell ref="R552:R558"/>
    <mergeCell ref="A560:A561"/>
    <mergeCell ref="B560:B561"/>
    <mergeCell ref="C560:C561"/>
    <mergeCell ref="D560:D561"/>
    <mergeCell ref="E560:E561"/>
    <mergeCell ref="F560:F561"/>
    <mergeCell ref="G560:G561"/>
    <mergeCell ref="H560:H561"/>
    <mergeCell ref="I560:I561"/>
    <mergeCell ref="G552:G558"/>
    <mergeCell ref="H552:H558"/>
    <mergeCell ref="I552:I558"/>
    <mergeCell ref="J552:J558"/>
    <mergeCell ref="K552:K558"/>
    <mergeCell ref="L552:L558"/>
    <mergeCell ref="A552:A558"/>
    <mergeCell ref="B552:B558"/>
    <mergeCell ref="C552:C558"/>
    <mergeCell ref="D552:D558"/>
    <mergeCell ref="E552:E558"/>
    <mergeCell ref="F552:F558"/>
    <mergeCell ref="M548:M551"/>
    <mergeCell ref="N548:N551"/>
    <mergeCell ref="O548:O551"/>
    <mergeCell ref="P548:P551"/>
    <mergeCell ref="Q548:Q551"/>
    <mergeCell ref="R548:R551"/>
    <mergeCell ref="G548:G551"/>
    <mergeCell ref="H548:H551"/>
    <mergeCell ref="I548:I551"/>
    <mergeCell ref="J548:J551"/>
    <mergeCell ref="K548:K551"/>
    <mergeCell ref="L548:L551"/>
    <mergeCell ref="A548:A551"/>
    <mergeCell ref="B548:B551"/>
    <mergeCell ref="C548:C551"/>
    <mergeCell ref="D548:D551"/>
    <mergeCell ref="E548:E551"/>
    <mergeCell ref="F548:F551"/>
    <mergeCell ref="N546:N547"/>
    <mergeCell ref="O546:O547"/>
    <mergeCell ref="P546:P547"/>
    <mergeCell ref="Q546:Q547"/>
    <mergeCell ref="R546:R547"/>
    <mergeCell ref="S546:S547"/>
    <mergeCell ref="H546:H547"/>
    <mergeCell ref="I546:I547"/>
    <mergeCell ref="J546:J547"/>
    <mergeCell ref="K546:K547"/>
    <mergeCell ref="L546:L547"/>
    <mergeCell ref="M546:M547"/>
    <mergeCell ref="P540:P545"/>
    <mergeCell ref="Q540:Q545"/>
    <mergeCell ref="R540:R545"/>
    <mergeCell ref="A546:A547"/>
    <mergeCell ref="B546:B547"/>
    <mergeCell ref="C546:C547"/>
    <mergeCell ref="D546:D547"/>
    <mergeCell ref="E546:E547"/>
    <mergeCell ref="F546:F547"/>
    <mergeCell ref="G546:G547"/>
    <mergeCell ref="J540:J545"/>
    <mergeCell ref="K540:K545"/>
    <mergeCell ref="L540:L545"/>
    <mergeCell ref="M540:M545"/>
    <mergeCell ref="N540:N545"/>
    <mergeCell ref="O540:O545"/>
    <mergeCell ref="R535:R539"/>
    <mergeCell ref="A540:A545"/>
    <mergeCell ref="B540:B545"/>
    <mergeCell ref="C540:C545"/>
    <mergeCell ref="D540:D545"/>
    <mergeCell ref="E540:E545"/>
    <mergeCell ref="F540:F545"/>
    <mergeCell ref="G540:G545"/>
    <mergeCell ref="H540:H545"/>
    <mergeCell ref="I540:I545"/>
    <mergeCell ref="L535:L539"/>
    <mergeCell ref="M535:M539"/>
    <mergeCell ref="N535:N539"/>
    <mergeCell ref="O535:O539"/>
    <mergeCell ref="P535:P539"/>
    <mergeCell ref="Q535:Q539"/>
    <mergeCell ref="F535:F539"/>
    <mergeCell ref="G535:G539"/>
    <mergeCell ref="H535:H539"/>
    <mergeCell ref="I535:I539"/>
    <mergeCell ref="J535:J539"/>
    <mergeCell ref="K535:K539"/>
    <mergeCell ref="N529:N534"/>
    <mergeCell ref="O529:O534"/>
    <mergeCell ref="P529:P534"/>
    <mergeCell ref="Q529:Q534"/>
    <mergeCell ref="R529:R534"/>
    <mergeCell ref="A535:A539"/>
    <mergeCell ref="B535:B539"/>
    <mergeCell ref="C535:C539"/>
    <mergeCell ref="D535:D539"/>
    <mergeCell ref="E535:E539"/>
    <mergeCell ref="H529:H534"/>
    <mergeCell ref="I529:I534"/>
    <mergeCell ref="J529:J534"/>
    <mergeCell ref="K529:K534"/>
    <mergeCell ref="L529:L534"/>
    <mergeCell ref="M529:M534"/>
    <mergeCell ref="P524:P528"/>
    <mergeCell ref="Q524:Q528"/>
    <mergeCell ref="R524:R528"/>
    <mergeCell ref="A529:A534"/>
    <mergeCell ref="B529:B534"/>
    <mergeCell ref="C529:C534"/>
    <mergeCell ref="D529:D534"/>
    <mergeCell ref="E529:E534"/>
    <mergeCell ref="F529:F534"/>
    <mergeCell ref="G529:G534"/>
    <mergeCell ref="J524:J528"/>
    <mergeCell ref="K524:K528"/>
    <mergeCell ref="L524:L528"/>
    <mergeCell ref="M524:M528"/>
    <mergeCell ref="N524:N528"/>
    <mergeCell ref="O524:O528"/>
    <mergeCell ref="R514:R523"/>
    <mergeCell ref="A524:A528"/>
    <mergeCell ref="B524:B528"/>
    <mergeCell ref="C524:C528"/>
    <mergeCell ref="D524:D528"/>
    <mergeCell ref="E524:E528"/>
    <mergeCell ref="F524:F528"/>
    <mergeCell ref="G524:G528"/>
    <mergeCell ref="H524:H528"/>
    <mergeCell ref="I524:I528"/>
    <mergeCell ref="M514:M523"/>
    <mergeCell ref="N514:N523"/>
    <mergeCell ref="O514:O523"/>
    <mergeCell ref="P514:P523"/>
    <mergeCell ref="Q514:Q523"/>
    <mergeCell ref="G514:G523"/>
    <mergeCell ref="H514:H523"/>
    <mergeCell ref="I514:I523"/>
    <mergeCell ref="J514:J523"/>
    <mergeCell ref="K514:K523"/>
    <mergeCell ref="L514:L523"/>
    <mergeCell ref="O512:O513"/>
    <mergeCell ref="P512:P513"/>
    <mergeCell ref="Q512:Q513"/>
    <mergeCell ref="R512:R513"/>
    <mergeCell ref="A514:A523"/>
    <mergeCell ref="B514:B523"/>
    <mergeCell ref="C514:C523"/>
    <mergeCell ref="D514:D523"/>
    <mergeCell ref="E514:E523"/>
    <mergeCell ref="F514:F523"/>
    <mergeCell ref="I512:I513"/>
    <mergeCell ref="J512:J513"/>
    <mergeCell ref="K512:K513"/>
    <mergeCell ref="L512:L513"/>
    <mergeCell ref="M512:M513"/>
    <mergeCell ref="N512:N513"/>
    <mergeCell ref="Q493:Q511"/>
    <mergeCell ref="R493:R511"/>
    <mergeCell ref="A512:A513"/>
    <mergeCell ref="B512:B513"/>
    <mergeCell ref="C512:C513"/>
    <mergeCell ref="D512:D513"/>
    <mergeCell ref="E512:E513"/>
    <mergeCell ref="F512:F513"/>
    <mergeCell ref="G512:G513"/>
    <mergeCell ref="H512:H513"/>
    <mergeCell ref="B493:B511"/>
    <mergeCell ref="A493:A511"/>
    <mergeCell ref="C493:C511"/>
    <mergeCell ref="D493:D511"/>
    <mergeCell ref="E493:E511"/>
    <mergeCell ref="F493:F511"/>
    <mergeCell ref="M487:M492"/>
    <mergeCell ref="N487:N492"/>
    <mergeCell ref="O487:O492"/>
    <mergeCell ref="P487:P492"/>
    <mergeCell ref="Q487:Q492"/>
    <mergeCell ref="R487:R492"/>
    <mergeCell ref="G487:G492"/>
    <mergeCell ref="H487:H492"/>
    <mergeCell ref="I487:I492"/>
    <mergeCell ref="J487:J492"/>
    <mergeCell ref="K487:K492"/>
    <mergeCell ref="L487:L492"/>
    <mergeCell ref="A487:A492"/>
    <mergeCell ref="B487:B492"/>
    <mergeCell ref="C487:C492"/>
    <mergeCell ref="D487:D492"/>
    <mergeCell ref="E487:E492"/>
    <mergeCell ref="F487:F492"/>
    <mergeCell ref="M483:M486"/>
    <mergeCell ref="N483:N486"/>
    <mergeCell ref="O483:O486"/>
    <mergeCell ref="P483:P486"/>
    <mergeCell ref="Q483:Q486"/>
    <mergeCell ref="R483:R486"/>
    <mergeCell ref="G483:G486"/>
    <mergeCell ref="H483:H486"/>
    <mergeCell ref="I483:I486"/>
    <mergeCell ref="J483:J486"/>
    <mergeCell ref="K483:K486"/>
    <mergeCell ref="L483:L486"/>
    <mergeCell ref="A483:A486"/>
    <mergeCell ref="B483:B486"/>
    <mergeCell ref="C483:C486"/>
    <mergeCell ref="D483:D486"/>
    <mergeCell ref="E483:E486"/>
    <mergeCell ref="F483:F486"/>
    <mergeCell ref="H476:H479"/>
    <mergeCell ref="I476:I479"/>
    <mergeCell ref="J476:J479"/>
    <mergeCell ref="K476:K479"/>
    <mergeCell ref="L476:L479"/>
    <mergeCell ref="A476:A479"/>
    <mergeCell ref="B476:B479"/>
    <mergeCell ref="C476:C479"/>
    <mergeCell ref="D476:D479"/>
    <mergeCell ref="E476:E479"/>
    <mergeCell ref="F476:F479"/>
    <mergeCell ref="M480:M482"/>
    <mergeCell ref="N480:N482"/>
    <mergeCell ref="O480:O482"/>
    <mergeCell ref="P480:P482"/>
    <mergeCell ref="Q480:Q482"/>
    <mergeCell ref="R480:R482"/>
    <mergeCell ref="G480:G482"/>
    <mergeCell ref="H480:H482"/>
    <mergeCell ref="I480:I482"/>
    <mergeCell ref="J480:J482"/>
    <mergeCell ref="K480:K482"/>
    <mergeCell ref="L480:L482"/>
    <mergeCell ref="A480:A482"/>
    <mergeCell ref="B480:B482"/>
    <mergeCell ref="C480:C482"/>
    <mergeCell ref="D480:D482"/>
    <mergeCell ref="E480:E482"/>
    <mergeCell ref="F480:F482"/>
    <mergeCell ref="A462:A470"/>
    <mergeCell ref="D465:D470"/>
    <mergeCell ref="C465:C470"/>
    <mergeCell ref="B465:B470"/>
    <mergeCell ref="E465:E470"/>
    <mergeCell ref="F465:F470"/>
    <mergeCell ref="N456:N459"/>
    <mergeCell ref="O456:O459"/>
    <mergeCell ref="P456:P459"/>
    <mergeCell ref="Q456:Q459"/>
    <mergeCell ref="R456:R459"/>
    <mergeCell ref="A460:A461"/>
    <mergeCell ref="H456:H459"/>
    <mergeCell ref="I456:I459"/>
    <mergeCell ref="J456:J459"/>
    <mergeCell ref="K456:K459"/>
    <mergeCell ref="L456:L459"/>
    <mergeCell ref="M456:M459"/>
    <mergeCell ref="C460:C461"/>
    <mergeCell ref="D460:D461"/>
    <mergeCell ref="E460:E461"/>
    <mergeCell ref="F460:F461"/>
    <mergeCell ref="G460:G461"/>
    <mergeCell ref="H460:H461"/>
    <mergeCell ref="I460:I461"/>
    <mergeCell ref="J460:J461"/>
    <mergeCell ref="K460:K461"/>
    <mergeCell ref="L460:L461"/>
    <mergeCell ref="M460:M461"/>
    <mergeCell ref="N460:N461"/>
    <mergeCell ref="O460:O461"/>
    <mergeCell ref="P460:P461"/>
    <mergeCell ref="P451:P452"/>
    <mergeCell ref="Q451:Q452"/>
    <mergeCell ref="R451:R452"/>
    <mergeCell ref="A456:A459"/>
    <mergeCell ref="B456:B459"/>
    <mergeCell ref="C456:C459"/>
    <mergeCell ref="D456:D459"/>
    <mergeCell ref="E456:E459"/>
    <mergeCell ref="F456:F459"/>
    <mergeCell ref="G456:G459"/>
    <mergeCell ref="J451:J452"/>
    <mergeCell ref="K451:K452"/>
    <mergeCell ref="L451:L452"/>
    <mergeCell ref="M451:M452"/>
    <mergeCell ref="N451:N452"/>
    <mergeCell ref="O451:O452"/>
    <mergeCell ref="R440:R447"/>
    <mergeCell ref="A451:A452"/>
    <mergeCell ref="B451:B452"/>
    <mergeCell ref="C451:C452"/>
    <mergeCell ref="D451:D452"/>
    <mergeCell ref="E451:E452"/>
    <mergeCell ref="F451:F452"/>
    <mergeCell ref="G451:G452"/>
    <mergeCell ref="H451:H452"/>
    <mergeCell ref="I451:I452"/>
    <mergeCell ref="A440:A447"/>
    <mergeCell ref="B440:B447"/>
    <mergeCell ref="C440:C447"/>
    <mergeCell ref="D440:D447"/>
    <mergeCell ref="E440:E447"/>
    <mergeCell ref="F440:F447"/>
    <mergeCell ref="M433:M437"/>
    <mergeCell ref="N433:N437"/>
    <mergeCell ref="O433:O437"/>
    <mergeCell ref="P433:P437"/>
    <mergeCell ref="Q433:Q437"/>
    <mergeCell ref="R433:R437"/>
    <mergeCell ref="G433:G437"/>
    <mergeCell ref="H433:H437"/>
    <mergeCell ref="I433:I437"/>
    <mergeCell ref="J433:J437"/>
    <mergeCell ref="K433:K437"/>
    <mergeCell ref="L433:L437"/>
    <mergeCell ref="A433:A437"/>
    <mergeCell ref="B433:B437"/>
    <mergeCell ref="C433:C437"/>
    <mergeCell ref="D433:D437"/>
    <mergeCell ref="E433:E437"/>
    <mergeCell ref="F433:F437"/>
    <mergeCell ref="N412:N414"/>
    <mergeCell ref="O412:O414"/>
    <mergeCell ref="P412:P414"/>
    <mergeCell ref="Q412:Q414"/>
    <mergeCell ref="R412:R414"/>
    <mergeCell ref="A415:A432"/>
    <mergeCell ref="B415:B432"/>
    <mergeCell ref="C415:C432"/>
    <mergeCell ref="D415:D432"/>
    <mergeCell ref="E415:E432"/>
    <mergeCell ref="H412:H414"/>
    <mergeCell ref="I412:I414"/>
    <mergeCell ref="J412:J414"/>
    <mergeCell ref="K412:K414"/>
    <mergeCell ref="L412:L414"/>
    <mergeCell ref="M412:M414"/>
    <mergeCell ref="P405:P411"/>
    <mergeCell ref="Q405:Q411"/>
    <mergeCell ref="R405:R411"/>
    <mergeCell ref="A412:A414"/>
    <mergeCell ref="B412:B414"/>
    <mergeCell ref="C412:C414"/>
    <mergeCell ref="D412:D414"/>
    <mergeCell ref="E412:E414"/>
    <mergeCell ref="F412:F414"/>
    <mergeCell ref="G412:G414"/>
    <mergeCell ref="G405:G411"/>
    <mergeCell ref="H405:H411"/>
    <mergeCell ref="I405:I411"/>
    <mergeCell ref="J405:J411"/>
    <mergeCell ref="K405:K411"/>
    <mergeCell ref="L405:L411"/>
    <mergeCell ref="A405:A411"/>
    <mergeCell ref="B405:B411"/>
    <mergeCell ref="C405:C411"/>
    <mergeCell ref="D405:D411"/>
    <mergeCell ref="E405:E411"/>
    <mergeCell ref="F405:F411"/>
    <mergeCell ref="M396:M404"/>
    <mergeCell ref="N396:N404"/>
    <mergeCell ref="O396:O404"/>
    <mergeCell ref="P396:P404"/>
    <mergeCell ref="Q396:Q404"/>
    <mergeCell ref="R396:R404"/>
    <mergeCell ref="G396:G404"/>
    <mergeCell ref="H396:H404"/>
    <mergeCell ref="I396:I404"/>
    <mergeCell ref="J396:J404"/>
    <mergeCell ref="K396:K404"/>
    <mergeCell ref="L396:L404"/>
    <mergeCell ref="A396:A404"/>
    <mergeCell ref="B396:B404"/>
    <mergeCell ref="C396:C404"/>
    <mergeCell ref="D396:D404"/>
    <mergeCell ref="E396:E404"/>
    <mergeCell ref="F396:F404"/>
    <mergeCell ref="G394:G395"/>
    <mergeCell ref="H394:H395"/>
    <mergeCell ref="I394:I395"/>
    <mergeCell ref="J394:J395"/>
    <mergeCell ref="K394:K395"/>
    <mergeCell ref="L394:L395"/>
    <mergeCell ref="O391:O393"/>
    <mergeCell ref="P391:P393"/>
    <mergeCell ref="Q391:Q393"/>
    <mergeCell ref="R391:R393"/>
    <mergeCell ref="A394:A395"/>
    <mergeCell ref="B394:B395"/>
    <mergeCell ref="C394:C395"/>
    <mergeCell ref="D394:D395"/>
    <mergeCell ref="E394:E395"/>
    <mergeCell ref="F394:F395"/>
    <mergeCell ref="J391:J393"/>
    <mergeCell ref="K391:K393"/>
    <mergeCell ref="L391:L393"/>
    <mergeCell ref="M391:M393"/>
    <mergeCell ref="N391:N393"/>
    <mergeCell ref="A391:A393"/>
    <mergeCell ref="B391:B393"/>
    <mergeCell ref="C391:C393"/>
    <mergeCell ref="D391:D393"/>
    <mergeCell ref="E391:E393"/>
    <mergeCell ref="F391:F393"/>
    <mergeCell ref="G391:G393"/>
    <mergeCell ref="H391:H393"/>
    <mergeCell ref="I391:I393"/>
    <mergeCell ref="A381:A387"/>
    <mergeCell ref="B381:B387"/>
    <mergeCell ref="C381:C387"/>
    <mergeCell ref="D381:D387"/>
    <mergeCell ref="E381:E387"/>
    <mergeCell ref="F381:F387"/>
    <mergeCell ref="F375:F379"/>
    <mergeCell ref="G375:G379"/>
    <mergeCell ref="H375:H379"/>
    <mergeCell ref="I375:I379"/>
    <mergeCell ref="J375:J379"/>
    <mergeCell ref="K375:K379"/>
    <mergeCell ref="Q373:Q374"/>
    <mergeCell ref="R373:R374"/>
    <mergeCell ref="G388:G390"/>
    <mergeCell ref="H388:H390"/>
    <mergeCell ref="I388:I390"/>
    <mergeCell ref="K388:K390"/>
    <mergeCell ref="J388:J390"/>
    <mergeCell ref="L388:L390"/>
    <mergeCell ref="A388:A390"/>
    <mergeCell ref="B388:B390"/>
    <mergeCell ref="C388:C390"/>
    <mergeCell ref="D388:D390"/>
    <mergeCell ref="E388:E390"/>
    <mergeCell ref="F388:F390"/>
    <mergeCell ref="G381:G387"/>
    <mergeCell ref="H381:H387"/>
    <mergeCell ref="I381:I387"/>
    <mergeCell ref="J381:J387"/>
    <mergeCell ref="K381:K387"/>
    <mergeCell ref="L381:L387"/>
    <mergeCell ref="S375:S376"/>
    <mergeCell ref="T375:T376"/>
    <mergeCell ref="U375:U376"/>
    <mergeCell ref="A375:A379"/>
    <mergeCell ref="B375:B379"/>
    <mergeCell ref="C375:C379"/>
    <mergeCell ref="D375:D379"/>
    <mergeCell ref="E375:E379"/>
    <mergeCell ref="G373:G374"/>
    <mergeCell ref="H373:H374"/>
    <mergeCell ref="I373:I374"/>
    <mergeCell ref="J373:J374"/>
    <mergeCell ref="K373:K374"/>
    <mergeCell ref="L373:L374"/>
    <mergeCell ref="A373:A374"/>
    <mergeCell ref="B373:B374"/>
    <mergeCell ref="C373:C374"/>
    <mergeCell ref="D373:D374"/>
    <mergeCell ref="E373:E374"/>
    <mergeCell ref="F373:F374"/>
    <mergeCell ref="L375:L379"/>
    <mergeCell ref="M375:M379"/>
    <mergeCell ref="N375:N379"/>
    <mergeCell ref="O375:O379"/>
    <mergeCell ref="P375:P379"/>
    <mergeCell ref="Q375:Q379"/>
    <mergeCell ref="R375:R379"/>
    <mergeCell ref="O368:O371"/>
    <mergeCell ref="P368:P371"/>
    <mergeCell ref="Q368:Q371"/>
    <mergeCell ref="R368:R371"/>
    <mergeCell ref="M373:M374"/>
    <mergeCell ref="N373:N374"/>
    <mergeCell ref="O373:O374"/>
    <mergeCell ref="P373:P374"/>
    <mergeCell ref="I368:I371"/>
    <mergeCell ref="J368:J371"/>
    <mergeCell ref="K368:K371"/>
    <mergeCell ref="L368:L371"/>
    <mergeCell ref="M368:M371"/>
    <mergeCell ref="N368:N371"/>
    <mergeCell ref="R365:R367"/>
    <mergeCell ref="S365:S367"/>
    <mergeCell ref="A368:A371"/>
    <mergeCell ref="B368:B371"/>
    <mergeCell ref="C368:C371"/>
    <mergeCell ref="D368:D371"/>
    <mergeCell ref="E368:E371"/>
    <mergeCell ref="F368:F371"/>
    <mergeCell ref="G368:G371"/>
    <mergeCell ref="H368:H371"/>
    <mergeCell ref="L365:L367"/>
    <mergeCell ref="M365:M367"/>
    <mergeCell ref="N365:N367"/>
    <mergeCell ref="O365:O367"/>
    <mergeCell ref="P365:P367"/>
    <mergeCell ref="Q365:Q367"/>
    <mergeCell ref="F365:F367"/>
    <mergeCell ref="G365:G367"/>
    <mergeCell ref="H365:H367"/>
    <mergeCell ref="I365:I367"/>
    <mergeCell ref="J365:J367"/>
    <mergeCell ref="K365:K367"/>
    <mergeCell ref="N363:N364"/>
    <mergeCell ref="O363:O364"/>
    <mergeCell ref="P363:P364"/>
    <mergeCell ref="Q363:Q364"/>
    <mergeCell ref="R363:R364"/>
    <mergeCell ref="A365:A367"/>
    <mergeCell ref="B365:B367"/>
    <mergeCell ref="C365:C367"/>
    <mergeCell ref="D365:D367"/>
    <mergeCell ref="E365:E367"/>
    <mergeCell ref="H363:H364"/>
    <mergeCell ref="I363:I364"/>
    <mergeCell ref="J363:J364"/>
    <mergeCell ref="K363:K364"/>
    <mergeCell ref="L363:L364"/>
    <mergeCell ref="M363:M364"/>
    <mergeCell ref="P361:P362"/>
    <mergeCell ref="Q361:Q362"/>
    <mergeCell ref="R361:R362"/>
    <mergeCell ref="A363:A364"/>
    <mergeCell ref="B363:B364"/>
    <mergeCell ref="C363:C364"/>
    <mergeCell ref="D363:D364"/>
    <mergeCell ref="E363:E364"/>
    <mergeCell ref="F363:F364"/>
    <mergeCell ref="G363:G364"/>
    <mergeCell ref="J361:J362"/>
    <mergeCell ref="K361:K362"/>
    <mergeCell ref="L361:L362"/>
    <mergeCell ref="M361:M362"/>
    <mergeCell ref="N361:N362"/>
    <mergeCell ref="O361:O362"/>
    <mergeCell ref="R358:R360"/>
    <mergeCell ref="A361:A362"/>
    <mergeCell ref="B361:B362"/>
    <mergeCell ref="C361:C362"/>
    <mergeCell ref="D361:D362"/>
    <mergeCell ref="E361:E362"/>
    <mergeCell ref="F361:F362"/>
    <mergeCell ref="G361:G362"/>
    <mergeCell ref="H361:H362"/>
    <mergeCell ref="I361:I362"/>
    <mergeCell ref="J358:J360"/>
    <mergeCell ref="K358:K360"/>
    <mergeCell ref="L358:L360"/>
    <mergeCell ref="M358:M360"/>
    <mergeCell ref="N358:N360"/>
    <mergeCell ref="O358:O360"/>
    <mergeCell ref="A358:A360"/>
    <mergeCell ref="B358:B360"/>
    <mergeCell ref="C358:C360"/>
    <mergeCell ref="D358:D360"/>
    <mergeCell ref="E358:E360"/>
    <mergeCell ref="H355:H357"/>
    <mergeCell ref="I355:I357"/>
    <mergeCell ref="J355:J357"/>
    <mergeCell ref="K355:K357"/>
    <mergeCell ref="L355:L357"/>
    <mergeCell ref="M355:M357"/>
    <mergeCell ref="P349:P354"/>
    <mergeCell ref="Q349:Q354"/>
    <mergeCell ref="R349:R354"/>
    <mergeCell ref="A355:A357"/>
    <mergeCell ref="B355:B357"/>
    <mergeCell ref="C355:C357"/>
    <mergeCell ref="D355:D357"/>
    <mergeCell ref="E355:E357"/>
    <mergeCell ref="F355:F357"/>
    <mergeCell ref="G355:G357"/>
    <mergeCell ref="J349:J354"/>
    <mergeCell ref="K349:K354"/>
    <mergeCell ref="L349:L354"/>
    <mergeCell ref="M349:M354"/>
    <mergeCell ref="N349:N354"/>
    <mergeCell ref="O349:O354"/>
    <mergeCell ref="A349:A354"/>
    <mergeCell ref="B349:B354"/>
    <mergeCell ref="C349:C354"/>
    <mergeCell ref="D349:D354"/>
    <mergeCell ref="E349:E354"/>
    <mergeCell ref="F349:F354"/>
    <mergeCell ref="G349:G354"/>
    <mergeCell ref="H349:H354"/>
    <mergeCell ref="I349:I354"/>
    <mergeCell ref="L343:L348"/>
    <mergeCell ref="N343:N348"/>
    <mergeCell ref="O343:O348"/>
    <mergeCell ref="P343:P348"/>
    <mergeCell ref="Q343:Q348"/>
    <mergeCell ref="F343:F348"/>
    <mergeCell ref="G343:G348"/>
    <mergeCell ref="H343:H348"/>
    <mergeCell ref="I343:I348"/>
    <mergeCell ref="J343:J348"/>
    <mergeCell ref="K343:K348"/>
    <mergeCell ref="A343:A348"/>
    <mergeCell ref="B343:B348"/>
    <mergeCell ref="C343:C348"/>
    <mergeCell ref="D343:D348"/>
    <mergeCell ref="E343:E348"/>
    <mergeCell ref="I341:I342"/>
    <mergeCell ref="J341:J342"/>
    <mergeCell ref="K341:K342"/>
    <mergeCell ref="L341:L342"/>
    <mergeCell ref="M341:M342"/>
    <mergeCell ref="P337:P340"/>
    <mergeCell ref="Q337:Q340"/>
    <mergeCell ref="R337:R340"/>
    <mergeCell ref="A341:A342"/>
    <mergeCell ref="B341:B342"/>
    <mergeCell ref="C341:C342"/>
    <mergeCell ref="D341:D342"/>
    <mergeCell ref="E341:E342"/>
    <mergeCell ref="F341:F342"/>
    <mergeCell ref="G341:G342"/>
    <mergeCell ref="G337:G340"/>
    <mergeCell ref="H337:H340"/>
    <mergeCell ref="I337:I340"/>
    <mergeCell ref="J337:J340"/>
    <mergeCell ref="K337:K340"/>
    <mergeCell ref="L337:L340"/>
    <mergeCell ref="A337:A340"/>
    <mergeCell ref="B337:B340"/>
    <mergeCell ref="C337:C340"/>
    <mergeCell ref="D337:D340"/>
    <mergeCell ref="E337:E340"/>
    <mergeCell ref="F337:F340"/>
    <mergeCell ref="L333:L336"/>
    <mergeCell ref="M333:M336"/>
    <mergeCell ref="N333:N336"/>
    <mergeCell ref="O333:O336"/>
    <mergeCell ref="P333:P336"/>
    <mergeCell ref="Q333:Q336"/>
    <mergeCell ref="P329:P332"/>
    <mergeCell ref="Q329:Q332"/>
    <mergeCell ref="R329:R332"/>
    <mergeCell ref="A333:A336"/>
    <mergeCell ref="B333:B336"/>
    <mergeCell ref="C333:C336"/>
    <mergeCell ref="D333:D336"/>
    <mergeCell ref="E333:E336"/>
    <mergeCell ref="F333:F336"/>
    <mergeCell ref="G333:G336"/>
    <mergeCell ref="J329:J332"/>
    <mergeCell ref="K329:K332"/>
    <mergeCell ref="L329:L332"/>
    <mergeCell ref="M329:M332"/>
    <mergeCell ref="N329:N332"/>
    <mergeCell ref="O329:O332"/>
    <mergeCell ref="R321:R328"/>
    <mergeCell ref="A329:A332"/>
    <mergeCell ref="B329:B332"/>
    <mergeCell ref="C329:C332"/>
    <mergeCell ref="D329:D332"/>
    <mergeCell ref="E329:E332"/>
    <mergeCell ref="F329:F332"/>
    <mergeCell ref="G329:G332"/>
    <mergeCell ref="H329:H332"/>
    <mergeCell ref="I329:I332"/>
    <mergeCell ref="L321:L328"/>
    <mergeCell ref="M321:M328"/>
    <mergeCell ref="N321:N328"/>
    <mergeCell ref="O321:O328"/>
    <mergeCell ref="P321:P328"/>
    <mergeCell ref="Q321:Q328"/>
    <mergeCell ref="F321:F328"/>
    <mergeCell ref="G321:G328"/>
    <mergeCell ref="H321:H328"/>
    <mergeCell ref="I321:I328"/>
    <mergeCell ref="J321:J328"/>
    <mergeCell ref="K321:K328"/>
    <mergeCell ref="N317:N320"/>
    <mergeCell ref="O317:O320"/>
    <mergeCell ref="P317:P320"/>
    <mergeCell ref="Q317:Q320"/>
    <mergeCell ref="R317:R320"/>
    <mergeCell ref="A321:A328"/>
    <mergeCell ref="B321:B328"/>
    <mergeCell ref="C321:C328"/>
    <mergeCell ref="D321:D328"/>
    <mergeCell ref="E321:E328"/>
    <mergeCell ref="H317:H320"/>
    <mergeCell ref="I317:I320"/>
    <mergeCell ref="J317:J320"/>
    <mergeCell ref="K317:K320"/>
    <mergeCell ref="L317:L320"/>
    <mergeCell ref="M317:M320"/>
    <mergeCell ref="P310:P316"/>
    <mergeCell ref="Q310:Q316"/>
    <mergeCell ref="R310:R316"/>
    <mergeCell ref="A317:A320"/>
    <mergeCell ref="B317:B320"/>
    <mergeCell ref="C317:C320"/>
    <mergeCell ref="D317:D320"/>
    <mergeCell ref="E317:E320"/>
    <mergeCell ref="F317:F320"/>
    <mergeCell ref="G317:G320"/>
    <mergeCell ref="J310:J316"/>
    <mergeCell ref="K310:K316"/>
    <mergeCell ref="L310:L316"/>
    <mergeCell ref="M310:M316"/>
    <mergeCell ref="N310:N316"/>
    <mergeCell ref="O310:O316"/>
    <mergeCell ref="R301:R306"/>
    <mergeCell ref="A310:A316"/>
    <mergeCell ref="B310:B316"/>
    <mergeCell ref="C310:C316"/>
    <mergeCell ref="D310:D316"/>
    <mergeCell ref="E310:E316"/>
    <mergeCell ref="F310:F316"/>
    <mergeCell ref="G310:G316"/>
    <mergeCell ref="H310:H316"/>
    <mergeCell ref="I310:I316"/>
    <mergeCell ref="L301:L306"/>
    <mergeCell ref="M301:M306"/>
    <mergeCell ref="N301:N306"/>
    <mergeCell ref="O301:O306"/>
    <mergeCell ref="P301:P306"/>
    <mergeCell ref="Q301:Q306"/>
    <mergeCell ref="F301:F306"/>
    <mergeCell ref="G301:G306"/>
    <mergeCell ref="H301:H306"/>
    <mergeCell ref="I301:I306"/>
    <mergeCell ref="J301:J306"/>
    <mergeCell ref="K301:K306"/>
    <mergeCell ref="N293:N299"/>
    <mergeCell ref="O293:O299"/>
    <mergeCell ref="P293:P299"/>
    <mergeCell ref="Q293:Q299"/>
    <mergeCell ref="R293:R299"/>
    <mergeCell ref="A301:A306"/>
    <mergeCell ref="B301:B306"/>
    <mergeCell ref="C301:C306"/>
    <mergeCell ref="D301:D306"/>
    <mergeCell ref="E301:E306"/>
    <mergeCell ref="H293:H299"/>
    <mergeCell ref="I293:I299"/>
    <mergeCell ref="J293:J299"/>
    <mergeCell ref="K293:K299"/>
    <mergeCell ref="L293:L299"/>
    <mergeCell ref="M293:M299"/>
    <mergeCell ref="P281:P292"/>
    <mergeCell ref="Q281:Q292"/>
    <mergeCell ref="R281:R292"/>
    <mergeCell ref="A293:A299"/>
    <mergeCell ref="B293:B299"/>
    <mergeCell ref="C293:C299"/>
    <mergeCell ref="D293:D299"/>
    <mergeCell ref="E293:E299"/>
    <mergeCell ref="F293:F299"/>
    <mergeCell ref="G293:G299"/>
    <mergeCell ref="G281:G292"/>
    <mergeCell ref="H281:H292"/>
    <mergeCell ref="I281:I292"/>
    <mergeCell ref="J281:J292"/>
    <mergeCell ref="K281:K292"/>
    <mergeCell ref="L281:L292"/>
    <mergeCell ref="A281:A292"/>
    <mergeCell ref="B281:B292"/>
    <mergeCell ref="C281:C292"/>
    <mergeCell ref="D281:D292"/>
    <mergeCell ref="E281:E292"/>
    <mergeCell ref="F281:F292"/>
    <mergeCell ref="M271:M280"/>
    <mergeCell ref="N271:N280"/>
    <mergeCell ref="O271:O280"/>
    <mergeCell ref="P271:P280"/>
    <mergeCell ref="Q271:Q280"/>
    <mergeCell ref="R271:R280"/>
    <mergeCell ref="G271:G280"/>
    <mergeCell ref="H271:H280"/>
    <mergeCell ref="I271:I280"/>
    <mergeCell ref="J271:J280"/>
    <mergeCell ref="K271:K280"/>
    <mergeCell ref="L271:L280"/>
    <mergeCell ref="G91:G257"/>
    <mergeCell ref="P261:P270"/>
    <mergeCell ref="Q261:Q270"/>
    <mergeCell ref="O261:O270"/>
    <mergeCell ref="R261:R270"/>
    <mergeCell ref="A271:A280"/>
    <mergeCell ref="B271:B280"/>
    <mergeCell ref="C271:C280"/>
    <mergeCell ref="D271:D280"/>
    <mergeCell ref="E271:E280"/>
    <mergeCell ref="F271:F280"/>
    <mergeCell ref="J261:J270"/>
    <mergeCell ref="K261:K270"/>
    <mergeCell ref="L261:L270"/>
    <mergeCell ref="M261:M270"/>
    <mergeCell ref="N261:N270"/>
    <mergeCell ref="R258:R259"/>
    <mergeCell ref="A261:A270"/>
    <mergeCell ref="B261:B270"/>
    <mergeCell ref="C261:C270"/>
    <mergeCell ref="D261:D270"/>
    <mergeCell ref="E261:E270"/>
    <mergeCell ref="F261:F270"/>
    <mergeCell ref="G261:G270"/>
    <mergeCell ref="H261:H270"/>
    <mergeCell ref="I261:I270"/>
    <mergeCell ref="M258:M259"/>
    <mergeCell ref="N258:N259"/>
    <mergeCell ref="O258:O259"/>
    <mergeCell ref="H78:H83"/>
    <mergeCell ref="I78:I83"/>
    <mergeCell ref="J78:J83"/>
    <mergeCell ref="K78:K83"/>
    <mergeCell ref="L78:L83"/>
    <mergeCell ref="A78:A83"/>
    <mergeCell ref="B78:B83"/>
    <mergeCell ref="C78:C83"/>
    <mergeCell ref="D78:D83"/>
    <mergeCell ref="E78:E83"/>
    <mergeCell ref="F78:F83"/>
    <mergeCell ref="P91:P257"/>
    <mergeCell ref="P258:P259"/>
    <mergeCell ref="Q258:Q259"/>
    <mergeCell ref="G258:G259"/>
    <mergeCell ref="H258:H259"/>
    <mergeCell ref="I258:I259"/>
    <mergeCell ref="J258:J259"/>
    <mergeCell ref="K258:K259"/>
    <mergeCell ref="L258:L259"/>
    <mergeCell ref="A258:A259"/>
    <mergeCell ref="B258:B259"/>
    <mergeCell ref="C258:C259"/>
    <mergeCell ref="D258:D259"/>
    <mergeCell ref="E258:E259"/>
    <mergeCell ref="F258:F259"/>
    <mergeCell ref="M85:M90"/>
    <mergeCell ref="N85:N90"/>
    <mergeCell ref="O85:O90"/>
    <mergeCell ref="P85:P90"/>
    <mergeCell ref="Q85:Q90"/>
    <mergeCell ref="F91:F257"/>
    <mergeCell ref="G75:G77"/>
    <mergeCell ref="H75:H77"/>
    <mergeCell ref="I75:I77"/>
    <mergeCell ref="J75:J77"/>
    <mergeCell ref="K75:K77"/>
    <mergeCell ref="L75:L77"/>
    <mergeCell ref="A75:A77"/>
    <mergeCell ref="B75:B77"/>
    <mergeCell ref="C75:C77"/>
    <mergeCell ref="D75:D77"/>
    <mergeCell ref="E75:E77"/>
    <mergeCell ref="F75:F77"/>
    <mergeCell ref="R85:R90"/>
    <mergeCell ref="G85:G90"/>
    <mergeCell ref="H85:H90"/>
    <mergeCell ref="I85:I90"/>
    <mergeCell ref="J85:J90"/>
    <mergeCell ref="K85:K90"/>
    <mergeCell ref="L85:L90"/>
    <mergeCell ref="A85:A90"/>
    <mergeCell ref="B85:B90"/>
    <mergeCell ref="C85:C90"/>
    <mergeCell ref="D85:D90"/>
    <mergeCell ref="E85:E90"/>
    <mergeCell ref="F85:F90"/>
    <mergeCell ref="M78:M83"/>
    <mergeCell ref="N78:N83"/>
    <mergeCell ref="O78:O83"/>
    <mergeCell ref="P78:P83"/>
    <mergeCell ref="Q78:Q83"/>
    <mergeCell ref="R78:R83"/>
    <mergeCell ref="G78:G83"/>
    <mergeCell ref="G67:G69"/>
    <mergeCell ref="H67:H69"/>
    <mergeCell ref="I67:I69"/>
    <mergeCell ref="J67:J69"/>
    <mergeCell ref="K67:K69"/>
    <mergeCell ref="L67:L69"/>
    <mergeCell ref="A67:A69"/>
    <mergeCell ref="B67:B69"/>
    <mergeCell ref="C67:C69"/>
    <mergeCell ref="D67:D69"/>
    <mergeCell ref="E67:E69"/>
    <mergeCell ref="F67:F69"/>
    <mergeCell ref="M71:M73"/>
    <mergeCell ref="N71:N73"/>
    <mergeCell ref="O71:O73"/>
    <mergeCell ref="P71:P73"/>
    <mergeCell ref="Q71:Q73"/>
    <mergeCell ref="G71:G73"/>
    <mergeCell ref="H71:H73"/>
    <mergeCell ref="I71:I73"/>
    <mergeCell ref="J71:J73"/>
    <mergeCell ref="K71:K73"/>
    <mergeCell ref="L71:L73"/>
    <mergeCell ref="A71:A73"/>
    <mergeCell ref="B71:B73"/>
    <mergeCell ref="C71:C73"/>
    <mergeCell ref="D71:D73"/>
    <mergeCell ref="E71:E73"/>
    <mergeCell ref="F71:F73"/>
    <mergeCell ref="E62:E66"/>
    <mergeCell ref="F62:F66"/>
    <mergeCell ref="G62:G66"/>
    <mergeCell ref="H62:H66"/>
    <mergeCell ref="I62:I66"/>
    <mergeCell ref="J62:J66"/>
    <mergeCell ref="M60:M61"/>
    <mergeCell ref="N60:N61"/>
    <mergeCell ref="O60:O61"/>
    <mergeCell ref="P60:P61"/>
    <mergeCell ref="Q60:Q61"/>
    <mergeCell ref="R60:R61"/>
    <mergeCell ref="G60:G61"/>
    <mergeCell ref="H60:H61"/>
    <mergeCell ref="I60:I61"/>
    <mergeCell ref="J60:J61"/>
    <mergeCell ref="K60:K61"/>
    <mergeCell ref="L60:L61"/>
    <mergeCell ref="K62:K66"/>
    <mergeCell ref="L62:L66"/>
    <mergeCell ref="M62:M66"/>
    <mergeCell ref="N62:N66"/>
    <mergeCell ref="A60:A61"/>
    <mergeCell ref="B60:B61"/>
    <mergeCell ref="C60:C61"/>
    <mergeCell ref="D60:D61"/>
    <mergeCell ref="E60:E61"/>
    <mergeCell ref="F60:F61"/>
    <mergeCell ref="G52:G59"/>
    <mergeCell ref="H52:H59"/>
    <mergeCell ref="I52:I59"/>
    <mergeCell ref="J52:J59"/>
    <mergeCell ref="K52:K59"/>
    <mergeCell ref="L52:L59"/>
    <mergeCell ref="A52:A59"/>
    <mergeCell ref="B52:B59"/>
    <mergeCell ref="C52:C59"/>
    <mergeCell ref="D52:D59"/>
    <mergeCell ref="E52:E59"/>
    <mergeCell ref="F52:F59"/>
    <mergeCell ref="A45:A46"/>
    <mergeCell ref="B45:B46"/>
    <mergeCell ref="C45:C46"/>
    <mergeCell ref="D45:D46"/>
    <mergeCell ref="E45:E46"/>
    <mergeCell ref="F45:F46"/>
    <mergeCell ref="M47:M51"/>
    <mergeCell ref="N47:N51"/>
    <mergeCell ref="O47:O51"/>
    <mergeCell ref="P47:P51"/>
    <mergeCell ref="Q47:Q51"/>
    <mergeCell ref="R47:R51"/>
    <mergeCell ref="G47:G51"/>
    <mergeCell ref="H47:H51"/>
    <mergeCell ref="I47:I51"/>
    <mergeCell ref="J47:J51"/>
    <mergeCell ref="K47:K51"/>
    <mergeCell ref="L47:L51"/>
    <mergeCell ref="A47:A51"/>
    <mergeCell ref="B47:B51"/>
    <mergeCell ref="C47:C51"/>
    <mergeCell ref="D47:D51"/>
    <mergeCell ref="E47:E51"/>
    <mergeCell ref="F47:F51"/>
    <mergeCell ref="I22:I25"/>
    <mergeCell ref="L14:L21"/>
    <mergeCell ref="M14:M21"/>
    <mergeCell ref="N14:N21"/>
    <mergeCell ref="O14:O21"/>
    <mergeCell ref="P14:P21"/>
    <mergeCell ref="Q14:Q21"/>
    <mergeCell ref="M45:M46"/>
    <mergeCell ref="N45:N46"/>
    <mergeCell ref="O45:O46"/>
    <mergeCell ref="P45:P46"/>
    <mergeCell ref="Q45:Q46"/>
    <mergeCell ref="R45:R46"/>
    <mergeCell ref="G45:G46"/>
    <mergeCell ref="H45:H46"/>
    <mergeCell ref="I45:I46"/>
    <mergeCell ref="J45:J46"/>
    <mergeCell ref="K45:K46"/>
    <mergeCell ref="L45:L46"/>
    <mergeCell ref="E14:E21"/>
    <mergeCell ref="H7:H12"/>
    <mergeCell ref="I7:I12"/>
    <mergeCell ref="J7:J12"/>
    <mergeCell ref="K7:K12"/>
    <mergeCell ref="L7:L12"/>
    <mergeCell ref="M7:M12"/>
    <mergeCell ref="P22:P25"/>
    <mergeCell ref="Q22:Q25"/>
    <mergeCell ref="R22:R25"/>
    <mergeCell ref="A27:A44"/>
    <mergeCell ref="B27:B44"/>
    <mergeCell ref="C27:C44"/>
    <mergeCell ref="D27:D44"/>
    <mergeCell ref="E27:E44"/>
    <mergeCell ref="F27:F44"/>
    <mergeCell ref="G27:G44"/>
    <mergeCell ref="J22:J25"/>
    <mergeCell ref="K22:K25"/>
    <mergeCell ref="L22:L25"/>
    <mergeCell ref="M22:M25"/>
    <mergeCell ref="N22:N25"/>
    <mergeCell ref="O22:O25"/>
    <mergeCell ref="R14:R21"/>
    <mergeCell ref="A22:A25"/>
    <mergeCell ref="B22:B25"/>
    <mergeCell ref="C22:C25"/>
    <mergeCell ref="D22:D25"/>
    <mergeCell ref="E22:E25"/>
    <mergeCell ref="F22:F25"/>
    <mergeCell ref="G22:G25"/>
    <mergeCell ref="H22:H25"/>
    <mergeCell ref="H1744:I1744"/>
    <mergeCell ref="H1745:I1745"/>
    <mergeCell ref="A1703:U1703"/>
    <mergeCell ref="A7:A12"/>
    <mergeCell ref="B7:B12"/>
    <mergeCell ref="C7:C12"/>
    <mergeCell ref="D7:D12"/>
    <mergeCell ref="E7:E12"/>
    <mergeCell ref="F7:F12"/>
    <mergeCell ref="G7:G12"/>
    <mergeCell ref="H1739:I1739"/>
    <mergeCell ref="H1740:I1740"/>
    <mergeCell ref="H1741:I1741"/>
    <mergeCell ref="H1742:I1742"/>
    <mergeCell ref="H1743:I1743"/>
    <mergeCell ref="O1737:O1738"/>
    <mergeCell ref="P1737:P1738"/>
    <mergeCell ref="Q1737:Q1738"/>
    <mergeCell ref="U1734:U1735"/>
    <mergeCell ref="H1737:I1738"/>
    <mergeCell ref="J1737:J1738"/>
    <mergeCell ref="K1737:K1738"/>
    <mergeCell ref="L1737:L1738"/>
    <mergeCell ref="M1737:M1738"/>
    <mergeCell ref="N1737:N1738"/>
    <mergeCell ref="A1737:A1738"/>
    <mergeCell ref="B1737:B1738"/>
    <mergeCell ref="C1737:C1738"/>
    <mergeCell ref="E1737:E1738"/>
    <mergeCell ref="F1737:F1738"/>
    <mergeCell ref="G1737:G1738"/>
    <mergeCell ref="D14:D21"/>
    <mergeCell ref="H1734:I1734"/>
    <mergeCell ref="H1735:I1735"/>
    <mergeCell ref="H1736:I1736"/>
    <mergeCell ref="H1731:I1731"/>
    <mergeCell ref="H1732:I1732"/>
    <mergeCell ref="H1733:I1733"/>
    <mergeCell ref="H1728:I1728"/>
    <mergeCell ref="H1729:I1729"/>
    <mergeCell ref="H1730:I1730"/>
    <mergeCell ref="H1725:I1725"/>
    <mergeCell ref="H1726:I1726"/>
    <mergeCell ref="H1727:I1727"/>
    <mergeCell ref="H1722:I1722"/>
    <mergeCell ref="V1719:W1719"/>
    <mergeCell ref="H1723:I1723"/>
    <mergeCell ref="H1724:I1724"/>
    <mergeCell ref="V1713:W1714"/>
    <mergeCell ref="V1715:W1715"/>
    <mergeCell ref="H1721:I1721"/>
    <mergeCell ref="V1718:W1718"/>
    <mergeCell ref="Q1716:Q1717"/>
    <mergeCell ref="R1716:R1717"/>
    <mergeCell ref="S1716:S1717"/>
    <mergeCell ref="T1716:T1717"/>
    <mergeCell ref="U1716:U1717"/>
    <mergeCell ref="K1716:K1717"/>
    <mergeCell ref="L1716:L1717"/>
    <mergeCell ref="M1716:M1717"/>
    <mergeCell ref="N1716:N1717"/>
    <mergeCell ref="O1716:O1717"/>
    <mergeCell ref="P1716:P1717"/>
    <mergeCell ref="A1720:U1720"/>
    <mergeCell ref="V1710:W1710"/>
    <mergeCell ref="V1711:W1711"/>
    <mergeCell ref="V1712:W1712"/>
    <mergeCell ref="V1707:W1707"/>
    <mergeCell ref="V1708:W1708"/>
    <mergeCell ref="V1709:W1709"/>
    <mergeCell ref="V1704:W1704"/>
    <mergeCell ref="V1705:W1705"/>
    <mergeCell ref="V1706:W1706"/>
    <mergeCell ref="V1701:W1701"/>
    <mergeCell ref="V1702:W1702"/>
    <mergeCell ref="V1703:W1703"/>
    <mergeCell ref="O1699:O1700"/>
    <mergeCell ref="P1699:P1700"/>
    <mergeCell ref="Q1699:Q1700"/>
    <mergeCell ref="R1699:R1700"/>
    <mergeCell ref="S1699:S1700"/>
    <mergeCell ref="U1699:U1700"/>
    <mergeCell ref="T1699:T1700"/>
    <mergeCell ref="A1699:A1700"/>
    <mergeCell ref="B1699:B1700"/>
    <mergeCell ref="C1699:C1700"/>
    <mergeCell ref="D1699:D1700"/>
    <mergeCell ref="E1699:E1700"/>
    <mergeCell ref="F1699:F1700"/>
    <mergeCell ref="G1699:G1700"/>
    <mergeCell ref="H1699:H1700"/>
    <mergeCell ref="M1695:M1696"/>
    <mergeCell ref="N1695:N1696"/>
    <mergeCell ref="O1695:O1696"/>
    <mergeCell ref="P1695:P1696"/>
    <mergeCell ref="Q1695:Q1696"/>
    <mergeCell ref="R1695:R1696"/>
    <mergeCell ref="G1695:G1696"/>
    <mergeCell ref="H1695:H1696"/>
    <mergeCell ref="I1695:I1696"/>
    <mergeCell ref="J1695:J1696"/>
    <mergeCell ref="K1695:K1696"/>
    <mergeCell ref="L1695:L1696"/>
    <mergeCell ref="A1695:A1696"/>
    <mergeCell ref="B1695:B1696"/>
    <mergeCell ref="C1695:C1696"/>
    <mergeCell ref="D1695:D1696"/>
    <mergeCell ref="E1695:E1696"/>
    <mergeCell ref="F1695:F1696"/>
    <mergeCell ref="L1699:L1700"/>
    <mergeCell ref="M1699:M1700"/>
    <mergeCell ref="N1699:N1700"/>
    <mergeCell ref="A1692:A1693"/>
    <mergeCell ref="B1692:B1693"/>
    <mergeCell ref="C1692:C1693"/>
    <mergeCell ref="D1692:D1693"/>
    <mergeCell ref="E1692:E1693"/>
    <mergeCell ref="F1692:F1693"/>
    <mergeCell ref="G1692:G1693"/>
    <mergeCell ref="H1692:H1693"/>
    <mergeCell ref="M1687:M1688"/>
    <mergeCell ref="N1687:N1688"/>
    <mergeCell ref="O1687:O1688"/>
    <mergeCell ref="P1687:P1688"/>
    <mergeCell ref="Q1687:Q1688"/>
    <mergeCell ref="R1687:R1688"/>
    <mergeCell ref="G1687:G1688"/>
    <mergeCell ref="H1687:H1688"/>
    <mergeCell ref="I1687:I1688"/>
    <mergeCell ref="J1687:J1688"/>
    <mergeCell ref="E1685:E1686"/>
    <mergeCell ref="F1685:F1686"/>
    <mergeCell ref="G1685:G1686"/>
    <mergeCell ref="H1685:H1686"/>
    <mergeCell ref="I1685:I1686"/>
    <mergeCell ref="T1687:T1688"/>
    <mergeCell ref="O1692:O1693"/>
    <mergeCell ref="P1692:P1693"/>
    <mergeCell ref="Q1692:Q1693"/>
    <mergeCell ref="R1692:R1693"/>
    <mergeCell ref="S1692:S1693"/>
    <mergeCell ref="T1692:T1693"/>
    <mergeCell ref="I1692:I1693"/>
    <mergeCell ref="J1692:J1693"/>
    <mergeCell ref="K1692:K1693"/>
    <mergeCell ref="L1692:L1693"/>
    <mergeCell ref="M1692:M1693"/>
    <mergeCell ref="N1692:N1693"/>
    <mergeCell ref="S1687:S1688"/>
    <mergeCell ref="X1676:Y1676"/>
    <mergeCell ref="X1677:Y1677"/>
    <mergeCell ref="X1678:Y1678"/>
    <mergeCell ref="X1679:Y1679"/>
    <mergeCell ref="B1683:B1684"/>
    <mergeCell ref="D1683:D1684"/>
    <mergeCell ref="E1683:E1684"/>
    <mergeCell ref="F1683:F1684"/>
    <mergeCell ref="G1683:G1684"/>
    <mergeCell ref="H1683:H1684"/>
    <mergeCell ref="T1683:T1684"/>
    <mergeCell ref="K1687:K1688"/>
    <mergeCell ref="L1687:L1688"/>
    <mergeCell ref="A1687:A1688"/>
    <mergeCell ref="B1687:B1688"/>
    <mergeCell ref="C1687:C1688"/>
    <mergeCell ref="D1687:D1688"/>
    <mergeCell ref="E1687:E1688"/>
    <mergeCell ref="F1687:F1688"/>
    <mergeCell ref="P1685:P1686"/>
    <mergeCell ref="Q1685:Q1686"/>
    <mergeCell ref="R1685:R1686"/>
    <mergeCell ref="S1685:S1686"/>
    <mergeCell ref="T1685:T1686"/>
    <mergeCell ref="U1685:U1686"/>
    <mergeCell ref="J1685:J1686"/>
    <mergeCell ref="K1685:K1686"/>
    <mergeCell ref="L1685:L1686"/>
    <mergeCell ref="M1685:M1686"/>
    <mergeCell ref="N1685:N1686"/>
    <mergeCell ref="O1685:O1686"/>
    <mergeCell ref="D1685:D1686"/>
    <mergeCell ref="X1672:Y1672"/>
    <mergeCell ref="X1673:Y1673"/>
    <mergeCell ref="X1674:Y1674"/>
    <mergeCell ref="X1675:Y1675"/>
    <mergeCell ref="T1669:T1670"/>
    <mergeCell ref="U1669:U1670"/>
    <mergeCell ref="V1666:V1667"/>
    <mergeCell ref="W1666:W1667"/>
    <mergeCell ref="X1666:Y1667"/>
    <mergeCell ref="X1669:Y1669"/>
    <mergeCell ref="X1664:Y1665"/>
    <mergeCell ref="A1669:A1670"/>
    <mergeCell ref="B1669:B1670"/>
    <mergeCell ref="C1669:C1670"/>
    <mergeCell ref="D1669:D1670"/>
    <mergeCell ref="E1669:E1670"/>
    <mergeCell ref="F1669:F1670"/>
    <mergeCell ref="G1669:G1670"/>
    <mergeCell ref="Q1669:Q1670"/>
    <mergeCell ref="R1669:R1670"/>
    <mergeCell ref="Q1667:Q1668"/>
    <mergeCell ref="R1667:R1668"/>
    <mergeCell ref="T1667:T1668"/>
    <mergeCell ref="U1667:U1668"/>
    <mergeCell ref="V1664:V1665"/>
    <mergeCell ref="W1664:W1665"/>
    <mergeCell ref="A1671:U1671"/>
    <mergeCell ref="A1667:A1668"/>
    <mergeCell ref="B1667:B1668"/>
    <mergeCell ref="C1667:C1668"/>
    <mergeCell ref="D1667:D1668"/>
    <mergeCell ref="E1667:E1668"/>
    <mergeCell ref="X1670:Y1670"/>
    <mergeCell ref="X1671:Y1671"/>
    <mergeCell ref="A1665:A1666"/>
    <mergeCell ref="B1665:B1666"/>
    <mergeCell ref="C1665:C1666"/>
    <mergeCell ref="D1665:D1666"/>
    <mergeCell ref="E1665:E1666"/>
    <mergeCell ref="K1665:K1666"/>
    <mergeCell ref="L1665:L1666"/>
    <mergeCell ref="M1665:M1666"/>
    <mergeCell ref="N1665:N1666"/>
    <mergeCell ref="O1665:O1666"/>
    <mergeCell ref="P1665:P1666"/>
    <mergeCell ref="S1665:S1666"/>
    <mergeCell ref="K1667:K1668"/>
    <mergeCell ref="L1667:L1668"/>
    <mergeCell ref="N1667:N1668"/>
    <mergeCell ref="M1667:M1668"/>
    <mergeCell ref="O1667:O1668"/>
    <mergeCell ref="P1667:P1668"/>
    <mergeCell ref="S1667:S1668"/>
    <mergeCell ref="S1669:S1670"/>
    <mergeCell ref="F1667:F1668"/>
    <mergeCell ref="G1667:G1668"/>
    <mergeCell ref="F1665:F1666"/>
    <mergeCell ref="G1665:G1666"/>
    <mergeCell ref="H1665:H1666"/>
    <mergeCell ref="H1667:H1668"/>
    <mergeCell ref="H1669:H1670"/>
    <mergeCell ref="J1665:J1666"/>
    <mergeCell ref="J1667:J1668"/>
    <mergeCell ref="J1669:J1670"/>
    <mergeCell ref="X1658:Y1659"/>
    <mergeCell ref="A1663:A1664"/>
    <mergeCell ref="B1663:B1664"/>
    <mergeCell ref="C1663:C1664"/>
    <mergeCell ref="D1663:D1664"/>
    <mergeCell ref="E1663:E1664"/>
    <mergeCell ref="F1663:F1664"/>
    <mergeCell ref="G1663:G1664"/>
    <mergeCell ref="Q1663:Q1664"/>
    <mergeCell ref="R1663:R1664"/>
    <mergeCell ref="Q1661:Q1662"/>
    <mergeCell ref="R1661:R1662"/>
    <mergeCell ref="T1661:T1662"/>
    <mergeCell ref="U1661:U1662"/>
    <mergeCell ref="V1658:V1659"/>
    <mergeCell ref="W1658:W1659"/>
    <mergeCell ref="V1662:V1663"/>
    <mergeCell ref="W1662:W1663"/>
    <mergeCell ref="X1662:Y1663"/>
    <mergeCell ref="A1661:A1662"/>
    <mergeCell ref="B1661:B1662"/>
    <mergeCell ref="C1661:C1662"/>
    <mergeCell ref="D1661:D1662"/>
    <mergeCell ref="E1661:E1662"/>
    <mergeCell ref="F1661:F1662"/>
    <mergeCell ref="G1661:G1662"/>
    <mergeCell ref="F1659:F1660"/>
    <mergeCell ref="G1659:G1660"/>
    <mergeCell ref="Q1659:Q1660"/>
    <mergeCell ref="R1659:R1660"/>
    <mergeCell ref="T1659:T1660"/>
    <mergeCell ref="U1659:U1660"/>
    <mergeCell ref="T1657:T1658"/>
    <mergeCell ref="U1657:U1658"/>
    <mergeCell ref="V1660:V1661"/>
    <mergeCell ref="W1660:W1661"/>
    <mergeCell ref="A1659:A1660"/>
    <mergeCell ref="B1659:B1660"/>
    <mergeCell ref="C1659:C1660"/>
    <mergeCell ref="D1659:D1660"/>
    <mergeCell ref="E1659:E1660"/>
    <mergeCell ref="X1652:Y1653"/>
    <mergeCell ref="A1657:A1658"/>
    <mergeCell ref="B1657:B1658"/>
    <mergeCell ref="C1657:C1658"/>
    <mergeCell ref="D1657:D1658"/>
    <mergeCell ref="E1657:E1658"/>
    <mergeCell ref="F1657:F1658"/>
    <mergeCell ref="G1657:G1658"/>
    <mergeCell ref="Q1657:Q1658"/>
    <mergeCell ref="R1657:R1658"/>
    <mergeCell ref="Q1655:Q1656"/>
    <mergeCell ref="R1655:R1656"/>
    <mergeCell ref="T1655:T1656"/>
    <mergeCell ref="U1655:U1656"/>
    <mergeCell ref="V1652:V1653"/>
    <mergeCell ref="W1652:W1653"/>
    <mergeCell ref="V1656:V1657"/>
    <mergeCell ref="W1656:W1657"/>
    <mergeCell ref="X1656:Y1657"/>
    <mergeCell ref="X1660:Y1661"/>
    <mergeCell ref="A1655:A1656"/>
    <mergeCell ref="B1655:B1656"/>
    <mergeCell ref="C1655:C1656"/>
    <mergeCell ref="D1655:D1656"/>
    <mergeCell ref="E1655:E1656"/>
    <mergeCell ref="F1655:F1656"/>
    <mergeCell ref="G1655:G1656"/>
    <mergeCell ref="F1653:F1654"/>
    <mergeCell ref="G1653:G1654"/>
    <mergeCell ref="Q1653:Q1654"/>
    <mergeCell ref="R1653:R1654"/>
    <mergeCell ref="T1653:T1654"/>
    <mergeCell ref="U1653:U1654"/>
    <mergeCell ref="T1651:T1652"/>
    <mergeCell ref="U1651:U1652"/>
    <mergeCell ref="V1654:V1655"/>
    <mergeCell ref="W1654:W1655"/>
    <mergeCell ref="A1653:A1654"/>
    <mergeCell ref="B1653:B1654"/>
    <mergeCell ref="C1653:C1654"/>
    <mergeCell ref="D1653:D1654"/>
    <mergeCell ref="E1653:E1654"/>
    <mergeCell ref="H1653:H1654"/>
    <mergeCell ref="I1653:I1654"/>
    <mergeCell ref="I1651:I1652"/>
    <mergeCell ref="J1651:J1652"/>
    <mergeCell ref="K1651:K1652"/>
    <mergeCell ref="L1651:L1652"/>
    <mergeCell ref="M1651:M1652"/>
    <mergeCell ref="N1651:N1652"/>
    <mergeCell ref="O1651:O1652"/>
    <mergeCell ref="P1651:P1652"/>
    <mergeCell ref="S1651:S1652"/>
    <mergeCell ref="J1653:J1654"/>
    <mergeCell ref="K1653:K1654"/>
    <mergeCell ref="X1646:Y1647"/>
    <mergeCell ref="A1651:A1652"/>
    <mergeCell ref="B1651:B1652"/>
    <mergeCell ref="C1651:C1652"/>
    <mergeCell ref="D1651:D1652"/>
    <mergeCell ref="E1651:E1652"/>
    <mergeCell ref="F1651:F1652"/>
    <mergeCell ref="G1651:G1652"/>
    <mergeCell ref="Q1651:Q1652"/>
    <mergeCell ref="R1651:R1652"/>
    <mergeCell ref="Q1649:Q1650"/>
    <mergeCell ref="R1649:R1650"/>
    <mergeCell ref="T1649:T1650"/>
    <mergeCell ref="U1649:U1650"/>
    <mergeCell ref="V1646:V1647"/>
    <mergeCell ref="W1646:W1647"/>
    <mergeCell ref="V1650:V1651"/>
    <mergeCell ref="W1650:W1651"/>
    <mergeCell ref="X1650:Y1651"/>
    <mergeCell ref="P1647:P1648"/>
    <mergeCell ref="S1647:S1648"/>
    <mergeCell ref="H1649:H1650"/>
    <mergeCell ref="I1649:I1650"/>
    <mergeCell ref="J1649:J1650"/>
    <mergeCell ref="K1649:K1650"/>
    <mergeCell ref="L1649:L1650"/>
    <mergeCell ref="M1649:M1650"/>
    <mergeCell ref="N1649:N1650"/>
    <mergeCell ref="O1649:O1650"/>
    <mergeCell ref="P1649:P1650"/>
    <mergeCell ref="S1649:S1650"/>
    <mergeCell ref="H1651:H1652"/>
    <mergeCell ref="X1654:Y1655"/>
    <mergeCell ref="A1649:A1650"/>
    <mergeCell ref="B1649:B1650"/>
    <mergeCell ref="C1649:C1650"/>
    <mergeCell ref="D1649:D1650"/>
    <mergeCell ref="E1649:E1650"/>
    <mergeCell ref="F1649:F1650"/>
    <mergeCell ref="G1649:G1650"/>
    <mergeCell ref="F1647:F1648"/>
    <mergeCell ref="G1647:G1648"/>
    <mergeCell ref="Q1647:Q1648"/>
    <mergeCell ref="R1647:R1648"/>
    <mergeCell ref="T1647:T1648"/>
    <mergeCell ref="U1647:U1648"/>
    <mergeCell ref="T1645:T1646"/>
    <mergeCell ref="U1645:U1646"/>
    <mergeCell ref="V1648:V1649"/>
    <mergeCell ref="W1648:W1649"/>
    <mergeCell ref="A1647:A1648"/>
    <mergeCell ref="B1647:B1648"/>
    <mergeCell ref="C1647:C1648"/>
    <mergeCell ref="D1647:D1648"/>
    <mergeCell ref="E1647:E1648"/>
    <mergeCell ref="X1648:Y1649"/>
    <mergeCell ref="H1647:H1648"/>
    <mergeCell ref="I1647:I1648"/>
    <mergeCell ref="J1647:J1648"/>
    <mergeCell ref="K1647:K1648"/>
    <mergeCell ref="L1647:L1648"/>
    <mergeCell ref="M1647:M1648"/>
    <mergeCell ref="N1647:N1648"/>
    <mergeCell ref="O1647:O1648"/>
    <mergeCell ref="X1640:Y1641"/>
    <mergeCell ref="A1645:A1646"/>
    <mergeCell ref="B1645:B1646"/>
    <mergeCell ref="C1645:C1646"/>
    <mergeCell ref="D1645:D1646"/>
    <mergeCell ref="E1645:E1646"/>
    <mergeCell ref="F1645:F1646"/>
    <mergeCell ref="G1645:G1646"/>
    <mergeCell ref="Q1645:Q1646"/>
    <mergeCell ref="R1645:R1646"/>
    <mergeCell ref="Q1643:Q1644"/>
    <mergeCell ref="R1643:R1644"/>
    <mergeCell ref="T1643:T1644"/>
    <mergeCell ref="U1643:U1644"/>
    <mergeCell ref="V1640:V1641"/>
    <mergeCell ref="W1640:W1641"/>
    <mergeCell ref="V1644:V1645"/>
    <mergeCell ref="W1644:W1645"/>
    <mergeCell ref="X1644:Y1645"/>
    <mergeCell ref="A1643:A1644"/>
    <mergeCell ref="B1643:B1644"/>
    <mergeCell ref="C1643:C1644"/>
    <mergeCell ref="D1643:D1644"/>
    <mergeCell ref="E1643:E1644"/>
    <mergeCell ref="F1643:F1644"/>
    <mergeCell ref="G1643:G1644"/>
    <mergeCell ref="F1641:F1642"/>
    <mergeCell ref="G1641:G1642"/>
    <mergeCell ref="Q1641:Q1642"/>
    <mergeCell ref="R1641:R1642"/>
    <mergeCell ref="T1641:T1642"/>
    <mergeCell ref="U1641:U1642"/>
    <mergeCell ref="T1639:T1640"/>
    <mergeCell ref="U1639:U1640"/>
    <mergeCell ref="V1642:V1643"/>
    <mergeCell ref="W1642:W1643"/>
    <mergeCell ref="A1641:A1642"/>
    <mergeCell ref="B1641:B1642"/>
    <mergeCell ref="C1641:C1642"/>
    <mergeCell ref="D1641:D1642"/>
    <mergeCell ref="E1641:E1642"/>
    <mergeCell ref="Y1632:Y1634"/>
    <mergeCell ref="A1639:A1640"/>
    <mergeCell ref="B1639:B1640"/>
    <mergeCell ref="C1639:C1640"/>
    <mergeCell ref="D1639:D1640"/>
    <mergeCell ref="E1639:E1640"/>
    <mergeCell ref="F1639:F1640"/>
    <mergeCell ref="G1639:G1640"/>
    <mergeCell ref="Q1639:Q1640"/>
    <mergeCell ref="R1639:R1640"/>
    <mergeCell ref="S1635:S1637"/>
    <mergeCell ref="T1635:T1637"/>
    <mergeCell ref="U1635:U1637"/>
    <mergeCell ref="V1632:V1634"/>
    <mergeCell ref="W1632:W1634"/>
    <mergeCell ref="X1632:X1634"/>
    <mergeCell ref="M1635:M1637"/>
    <mergeCell ref="N1635:N1637"/>
    <mergeCell ref="O1635:O1637"/>
    <mergeCell ref="P1635:P1637"/>
    <mergeCell ref="Q1635:Q1637"/>
    <mergeCell ref="R1635:R1637"/>
    <mergeCell ref="V1638:V1639"/>
    <mergeCell ref="W1638:W1639"/>
    <mergeCell ref="X1638:Y1639"/>
    <mergeCell ref="X1642:Y1643"/>
    <mergeCell ref="A1638:U1638"/>
    <mergeCell ref="X1630:X1631"/>
    <mergeCell ref="Y1630:Y1631"/>
    <mergeCell ref="A1635:A1637"/>
    <mergeCell ref="B1635:B1637"/>
    <mergeCell ref="D1635:D1637"/>
    <mergeCell ref="E1635:E1637"/>
    <mergeCell ref="G1635:G1637"/>
    <mergeCell ref="J1635:J1637"/>
    <mergeCell ref="K1635:K1637"/>
    <mergeCell ref="L1635:L1637"/>
    <mergeCell ref="R1633:R1634"/>
    <mergeCell ref="S1633:S1634"/>
    <mergeCell ref="T1633:T1634"/>
    <mergeCell ref="U1633:U1634"/>
    <mergeCell ref="V1630:V1631"/>
    <mergeCell ref="W1630:W1631"/>
    <mergeCell ref="L1633:L1634"/>
    <mergeCell ref="M1633:M1634"/>
    <mergeCell ref="N1633:N1634"/>
    <mergeCell ref="O1633:O1634"/>
    <mergeCell ref="P1633:P1634"/>
    <mergeCell ref="Q1633:Q1634"/>
    <mergeCell ref="V1636:V1637"/>
    <mergeCell ref="W1636:W1637"/>
    <mergeCell ref="X1636:Y1637"/>
    <mergeCell ref="C1633:C1634"/>
    <mergeCell ref="C1635:C1637"/>
    <mergeCell ref="F1633:F1634"/>
    <mergeCell ref="H1633:H1634"/>
    <mergeCell ref="I1633:I1634"/>
    <mergeCell ref="F1635:F1637"/>
    <mergeCell ref="H1635:H1637"/>
    <mergeCell ref="W1624:W1629"/>
    <mergeCell ref="X1624:X1629"/>
    <mergeCell ref="Y1624:Y1629"/>
    <mergeCell ref="A1633:A1634"/>
    <mergeCell ref="B1633:B1634"/>
    <mergeCell ref="D1633:D1634"/>
    <mergeCell ref="E1633:E1634"/>
    <mergeCell ref="G1633:G1634"/>
    <mergeCell ref="J1633:J1634"/>
    <mergeCell ref="K1633:K1634"/>
    <mergeCell ref="Q1627:Q1632"/>
    <mergeCell ref="R1627:R1632"/>
    <mergeCell ref="S1627:S1632"/>
    <mergeCell ref="T1627:T1632"/>
    <mergeCell ref="U1627:U1632"/>
    <mergeCell ref="V1624:V1629"/>
    <mergeCell ref="K1627:K1632"/>
    <mergeCell ref="L1627:L1632"/>
    <mergeCell ref="M1627:M1632"/>
    <mergeCell ref="N1627:N1632"/>
    <mergeCell ref="O1627:O1632"/>
    <mergeCell ref="P1627:P1632"/>
    <mergeCell ref="A1627:A1632"/>
    <mergeCell ref="B1627:B1632"/>
    <mergeCell ref="D1627:D1632"/>
    <mergeCell ref="E1627:E1632"/>
    <mergeCell ref="G1627:G1632"/>
    <mergeCell ref="J1627:J1632"/>
    <mergeCell ref="C1627:C1632"/>
    <mergeCell ref="F1627:F1632"/>
    <mergeCell ref="H1627:H1632"/>
    <mergeCell ref="I1627:I1632"/>
    <mergeCell ref="T1625:T1626"/>
    <mergeCell ref="U1625:U1626"/>
    <mergeCell ref="V1622:V1623"/>
    <mergeCell ref="W1622:W1623"/>
    <mergeCell ref="X1622:X1623"/>
    <mergeCell ref="Y1622:Y1623"/>
    <mergeCell ref="N1625:N1626"/>
    <mergeCell ref="O1625:O1626"/>
    <mergeCell ref="P1625:P1626"/>
    <mergeCell ref="Q1625:Q1626"/>
    <mergeCell ref="R1625:R1626"/>
    <mergeCell ref="S1625:S1626"/>
    <mergeCell ref="Y1620:Y1621"/>
    <mergeCell ref="A1625:A1626"/>
    <mergeCell ref="B1625:B1626"/>
    <mergeCell ref="D1625:D1626"/>
    <mergeCell ref="E1625:E1626"/>
    <mergeCell ref="G1625:G1626"/>
    <mergeCell ref="J1625:J1626"/>
    <mergeCell ref="K1625:K1626"/>
    <mergeCell ref="L1625:L1626"/>
    <mergeCell ref="M1625:M1626"/>
    <mergeCell ref="S1623:S1624"/>
    <mergeCell ref="T1623:T1624"/>
    <mergeCell ref="U1623:U1624"/>
    <mergeCell ref="V1620:V1621"/>
    <mergeCell ref="W1620:W1621"/>
    <mergeCell ref="X1620:X1621"/>
    <mergeCell ref="M1623:M1624"/>
    <mergeCell ref="N1623:N1624"/>
    <mergeCell ref="O1623:O1624"/>
    <mergeCell ref="P1623:P1624"/>
    <mergeCell ref="Q1623:Q1624"/>
    <mergeCell ref="R1623:R1624"/>
    <mergeCell ref="S1500:S1501"/>
    <mergeCell ref="U1500:U1501"/>
    <mergeCell ref="A1623:A1624"/>
    <mergeCell ref="B1623:B1624"/>
    <mergeCell ref="D1623:D1624"/>
    <mergeCell ref="E1623:E1624"/>
    <mergeCell ref="G1623:G1624"/>
    <mergeCell ref="J1623:J1624"/>
    <mergeCell ref="K1623:K1624"/>
    <mergeCell ref="L1623:L1624"/>
    <mergeCell ref="M1486:M1511"/>
    <mergeCell ref="N1486:N1511"/>
    <mergeCell ref="O1486:O1511"/>
    <mergeCell ref="P1486:P1511"/>
    <mergeCell ref="K1486:K1511"/>
    <mergeCell ref="L1486:L1511"/>
    <mergeCell ref="A1486:A1511"/>
    <mergeCell ref="B1486:B1511"/>
    <mergeCell ref="C1486:C1511"/>
    <mergeCell ref="D1486:D1511"/>
    <mergeCell ref="S1496:S1497"/>
    <mergeCell ref="U1496:U1497"/>
    <mergeCell ref="Q1486:Q1511"/>
    <mergeCell ref="R1486:R1511"/>
    <mergeCell ref="E1486:E1511"/>
    <mergeCell ref="F1486:F1511"/>
    <mergeCell ref="G1486:G1511"/>
    <mergeCell ref="H1486:H1511"/>
    <mergeCell ref="I1486:I1511"/>
    <mergeCell ref="J1486:J1511"/>
    <mergeCell ref="R1512:R1525"/>
    <mergeCell ref="D1526:D1541"/>
    <mergeCell ref="T1365:T1366"/>
    <mergeCell ref="U1365:U1366"/>
    <mergeCell ref="N1365:N1366"/>
    <mergeCell ref="O1365:O1366"/>
    <mergeCell ref="P1365:P1366"/>
    <mergeCell ref="Q1365:Q1366"/>
    <mergeCell ref="R1365:R1366"/>
    <mergeCell ref="S1365:S1366"/>
    <mergeCell ref="H1365:H1366"/>
    <mergeCell ref="I1365:I1366"/>
    <mergeCell ref="J1365:J1366"/>
    <mergeCell ref="K1365:K1366"/>
    <mergeCell ref="L1365:L1366"/>
    <mergeCell ref="M1365:M1366"/>
    <mergeCell ref="A1365:A1366"/>
    <mergeCell ref="C1365:C1366"/>
    <mergeCell ref="D1365:D1366"/>
    <mergeCell ref="E1365:E1366"/>
    <mergeCell ref="F1365:F1366"/>
    <mergeCell ref="G1365:G1366"/>
    <mergeCell ref="S1363:S1364"/>
    <mergeCell ref="T1363:T1364"/>
    <mergeCell ref="U1363:U1364"/>
    <mergeCell ref="J1363:J1364"/>
    <mergeCell ref="K1363:K1364"/>
    <mergeCell ref="L1363:L1364"/>
    <mergeCell ref="M1363:M1364"/>
    <mergeCell ref="N1363:N1364"/>
    <mergeCell ref="O1363:O1364"/>
    <mergeCell ref="T1360:T1361"/>
    <mergeCell ref="U1360:U1361"/>
    <mergeCell ref="A1363:A1364"/>
    <mergeCell ref="C1363:C1364"/>
    <mergeCell ref="D1363:D1364"/>
    <mergeCell ref="E1363:E1364"/>
    <mergeCell ref="F1363:F1364"/>
    <mergeCell ref="G1363:G1364"/>
    <mergeCell ref="H1363:H1364"/>
    <mergeCell ref="I1363:I1364"/>
    <mergeCell ref="S1360:S1361"/>
    <mergeCell ref="N1360:N1362"/>
    <mergeCell ref="O1360:O1362"/>
    <mergeCell ref="P1360:P1362"/>
    <mergeCell ref="Q1360:Q1362"/>
    <mergeCell ref="L1360:L1362"/>
    <mergeCell ref="M1360:M1362"/>
    <mergeCell ref="B1360:B1362"/>
    <mergeCell ref="C1360:C1362"/>
    <mergeCell ref="D1360:D1362"/>
    <mergeCell ref="E1360:E1362"/>
    <mergeCell ref="R1360:R1362"/>
    <mergeCell ref="S1358:S1359"/>
    <mergeCell ref="T1358:T1359"/>
    <mergeCell ref="U1358:U1359"/>
    <mergeCell ref="J1358:J1359"/>
    <mergeCell ref="K1358:K1359"/>
    <mergeCell ref="L1358:L1359"/>
    <mergeCell ref="M1358:M1359"/>
    <mergeCell ref="N1358:N1359"/>
    <mergeCell ref="O1358:O1359"/>
    <mergeCell ref="T1341:T1342"/>
    <mergeCell ref="U1341:U1342"/>
    <mergeCell ref="A1358:A1359"/>
    <mergeCell ref="C1358:C1359"/>
    <mergeCell ref="D1358:D1359"/>
    <mergeCell ref="E1358:E1359"/>
    <mergeCell ref="F1358:F1359"/>
    <mergeCell ref="G1358:G1359"/>
    <mergeCell ref="H1358:H1359"/>
    <mergeCell ref="I1358:I1359"/>
    <mergeCell ref="S1341:S1342"/>
    <mergeCell ref="R1341:R1357"/>
    <mergeCell ref="H1341:H1357"/>
    <mergeCell ref="I1341:I1357"/>
    <mergeCell ref="J1341:J1357"/>
    <mergeCell ref="K1341:K1357"/>
    <mergeCell ref="G1341:G1357"/>
    <mergeCell ref="A1341:A1357"/>
    <mergeCell ref="C1341:C1357"/>
    <mergeCell ref="D1341:D1357"/>
    <mergeCell ref="E1341:E1357"/>
    <mergeCell ref="F1341:F1357"/>
    <mergeCell ref="P1341:P1357"/>
    <mergeCell ref="S1260:S1261"/>
    <mergeCell ref="N1260:N1271"/>
    <mergeCell ref="O1260:O1271"/>
    <mergeCell ref="P1260:P1271"/>
    <mergeCell ref="Q1260:Q1271"/>
    <mergeCell ref="J1260:J1271"/>
    <mergeCell ref="K1260:K1271"/>
    <mergeCell ref="L1260:L1271"/>
    <mergeCell ref="M1260:M1271"/>
    <mergeCell ref="R1272:R1307"/>
    <mergeCell ref="A1229:A1259"/>
    <mergeCell ref="B1229:B1259"/>
    <mergeCell ref="C1229:C1259"/>
    <mergeCell ref="D1229:D1259"/>
    <mergeCell ref="S1211:S1212"/>
    <mergeCell ref="I1211:I1220"/>
    <mergeCell ref="J1211:J1220"/>
    <mergeCell ref="K1211:K1220"/>
    <mergeCell ref="L1211:L1220"/>
    <mergeCell ref="M1221:M1223"/>
    <mergeCell ref="N1221:N1223"/>
    <mergeCell ref="O1221:O1223"/>
    <mergeCell ref="P1221:P1223"/>
    <mergeCell ref="Q1221:Q1223"/>
    <mergeCell ref="R1221:R1223"/>
    <mergeCell ref="G1221:G1223"/>
    <mergeCell ref="H1221:H1223"/>
    <mergeCell ref="I1221:I1223"/>
    <mergeCell ref="K1221:K1223"/>
    <mergeCell ref="J1221:J1223"/>
    <mergeCell ref="L1221:L1223"/>
    <mergeCell ref="A1221:A1223"/>
    <mergeCell ref="B1221:B1223"/>
    <mergeCell ref="C1221:C1223"/>
    <mergeCell ref="D1221:D1223"/>
    <mergeCell ref="E1221:E1223"/>
    <mergeCell ref="F1221:F1223"/>
    <mergeCell ref="M1224:M1228"/>
    <mergeCell ref="N1224:N1228"/>
    <mergeCell ref="O1224:O1228"/>
    <mergeCell ref="P1224:P1228"/>
    <mergeCell ref="Q1224:Q1228"/>
    <mergeCell ref="W1196:W1197"/>
    <mergeCell ref="R1174:R1198"/>
    <mergeCell ref="N1199:N1210"/>
    <mergeCell ref="O1199:O1210"/>
    <mergeCell ref="P1199:P1210"/>
    <mergeCell ref="M1199:M1210"/>
    <mergeCell ref="AG1194:AI1194"/>
    <mergeCell ref="AG1195:AI1195"/>
    <mergeCell ref="AG1191:AI1191"/>
    <mergeCell ref="AG1192:AI1192"/>
    <mergeCell ref="AG1193:AI1193"/>
    <mergeCell ref="AG1188:AI1188"/>
    <mergeCell ref="AG1189:AI1189"/>
    <mergeCell ref="AG1190:AI1190"/>
    <mergeCell ref="AG1185:AI1185"/>
    <mergeCell ref="AG1186:AI1186"/>
    <mergeCell ref="AG1187:AI1187"/>
    <mergeCell ref="AG1182:AI1182"/>
    <mergeCell ref="AG1183:AI1183"/>
    <mergeCell ref="AG1184:AI1184"/>
    <mergeCell ref="AG1179:AI1179"/>
    <mergeCell ref="AG1180:AI1180"/>
    <mergeCell ref="AG1181:AI1181"/>
    <mergeCell ref="AG1176:AI1176"/>
    <mergeCell ref="AG1177:AI1177"/>
    <mergeCell ref="AG1178:AI1178"/>
    <mergeCell ref="M1174:M1198"/>
    <mergeCell ref="N1174:N1198"/>
    <mergeCell ref="O1174:Q1198"/>
    <mergeCell ref="AG1173:AI1173"/>
    <mergeCell ref="AG1174:AI1174"/>
    <mergeCell ref="AG1175:AI1175"/>
    <mergeCell ref="U1137:U1138"/>
    <mergeCell ref="A1137:A1142"/>
    <mergeCell ref="B1137:B1142"/>
    <mergeCell ref="C1137:C1142"/>
    <mergeCell ref="D1137:D1142"/>
    <mergeCell ref="S1137:S1138"/>
    <mergeCell ref="T1137:T1138"/>
    <mergeCell ref="Q1137:Q1142"/>
    <mergeCell ref="R1137:R1142"/>
    <mergeCell ref="H1137:H1142"/>
    <mergeCell ref="I1137:I1142"/>
    <mergeCell ref="J1137:J1142"/>
    <mergeCell ref="E1137:E1142"/>
    <mergeCell ref="F1137:F1142"/>
    <mergeCell ref="G1137:G1142"/>
    <mergeCell ref="J1174:J1198"/>
    <mergeCell ref="K1174:K1198"/>
    <mergeCell ref="L1174:L1198"/>
    <mergeCell ref="A1173:U1173"/>
    <mergeCell ref="A1174:A1198"/>
    <mergeCell ref="B1174:B1198"/>
    <mergeCell ref="C1174:C1198"/>
    <mergeCell ref="D1174:D1198"/>
    <mergeCell ref="E1174:E1198"/>
    <mergeCell ref="F1174:F1198"/>
    <mergeCell ref="H1174:H1198"/>
    <mergeCell ref="I1174:I1198"/>
    <mergeCell ref="K1137:K1142"/>
    <mergeCell ref="L1137:L1142"/>
    <mergeCell ref="S1069:S1070"/>
    <mergeCell ref="M1065:M1070"/>
    <mergeCell ref="N1065:N1070"/>
    <mergeCell ref="O1065:O1070"/>
    <mergeCell ref="P1065:P1070"/>
    <mergeCell ref="G1065:G1070"/>
    <mergeCell ref="H1065:H1070"/>
    <mergeCell ref="I1065:I1070"/>
    <mergeCell ref="J1065:J1070"/>
    <mergeCell ref="S1065:S1068"/>
    <mergeCell ref="K1065:K1070"/>
    <mergeCell ref="L1065:L1070"/>
    <mergeCell ref="L1071:L1073"/>
    <mergeCell ref="M1071:M1073"/>
    <mergeCell ref="N1071:N1073"/>
    <mergeCell ref="O1071:O1073"/>
    <mergeCell ref="P1071:P1073"/>
    <mergeCell ref="Q1071:Q1073"/>
    <mergeCell ref="Q1065:Q1070"/>
    <mergeCell ref="R1065:R1070"/>
    <mergeCell ref="M1077:M1083"/>
    <mergeCell ref="N1077:N1083"/>
    <mergeCell ref="O1077:O1083"/>
    <mergeCell ref="P1077:P1083"/>
    <mergeCell ref="Q1077:Q1083"/>
    <mergeCell ref="S1063:S1064"/>
    <mergeCell ref="J991:J1064"/>
    <mergeCell ref="K991:K1064"/>
    <mergeCell ref="L991:L1064"/>
    <mergeCell ref="M991:M1064"/>
    <mergeCell ref="S1061:S1062"/>
    <mergeCell ref="N991:N1064"/>
    <mergeCell ref="O991:O1064"/>
    <mergeCell ref="P991:P1064"/>
    <mergeCell ref="Q991:Q1064"/>
    <mergeCell ref="G991:G1064"/>
    <mergeCell ref="H991:H1064"/>
    <mergeCell ref="I991:I1064"/>
    <mergeCell ref="S1059:S1060"/>
    <mergeCell ref="S1057:S1058"/>
    <mergeCell ref="R991:R1064"/>
    <mergeCell ref="S1055:S1056"/>
    <mergeCell ref="S1053:S1054"/>
    <mergeCell ref="S1051:S1052"/>
    <mergeCell ref="S1049:S1050"/>
    <mergeCell ref="S1047:S1048"/>
    <mergeCell ref="S1045:S1046"/>
    <mergeCell ref="S1043:S1044"/>
    <mergeCell ref="S1041:S1042"/>
    <mergeCell ref="S1039:S1040"/>
    <mergeCell ref="S1037:S1038"/>
    <mergeCell ref="S1035:S1036"/>
    <mergeCell ref="S1033:S1034"/>
    <mergeCell ref="S1031:S1032"/>
    <mergeCell ref="S1029:S1030"/>
    <mergeCell ref="S1027:S1028"/>
    <mergeCell ref="S1025:S1026"/>
    <mergeCell ref="S1023:S1024"/>
    <mergeCell ref="S1021:S1022"/>
    <mergeCell ref="S1019:S1020"/>
    <mergeCell ref="S1017:S1018"/>
    <mergeCell ref="S1015:S1016"/>
    <mergeCell ref="S1013:S1014"/>
    <mergeCell ref="S1011:S1012"/>
    <mergeCell ref="S1009:S1010"/>
    <mergeCell ref="S1007:S1008"/>
    <mergeCell ref="S1005:S1006"/>
    <mergeCell ref="S1003:S1004"/>
    <mergeCell ref="S1001:S1002"/>
    <mergeCell ref="S999:S1000"/>
    <mergeCell ref="S997:S998"/>
    <mergeCell ref="S995:S996"/>
    <mergeCell ref="S993:S994"/>
    <mergeCell ref="S991:S992"/>
    <mergeCell ref="S989:S990"/>
    <mergeCell ref="T989:T990"/>
    <mergeCell ref="L979:L990"/>
    <mergeCell ref="M979:M990"/>
    <mergeCell ref="N979:N990"/>
    <mergeCell ref="O979:O990"/>
    <mergeCell ref="G979:G990"/>
    <mergeCell ref="H979:H990"/>
    <mergeCell ref="I979:I990"/>
    <mergeCell ref="J979:J990"/>
    <mergeCell ref="S987:S988"/>
    <mergeCell ref="T987:T988"/>
    <mergeCell ref="K979:K990"/>
    <mergeCell ref="T985:T986"/>
    <mergeCell ref="S985:S986"/>
    <mergeCell ref="P979:P990"/>
    <mergeCell ref="Q979:Q990"/>
    <mergeCell ref="R979:R990"/>
    <mergeCell ref="S983:S984"/>
    <mergeCell ref="T983:T984"/>
    <mergeCell ref="S981:S982"/>
    <mergeCell ref="T981:T982"/>
    <mergeCell ref="T979:T980"/>
    <mergeCell ref="S979:S980"/>
    <mergeCell ref="S977:S978"/>
    <mergeCell ref="T977:T978"/>
    <mergeCell ref="J977:J978"/>
    <mergeCell ref="K977:K978"/>
    <mergeCell ref="L977:L978"/>
    <mergeCell ref="M977:M978"/>
    <mergeCell ref="N977:N978"/>
    <mergeCell ref="O977:O978"/>
    <mergeCell ref="S975:S976"/>
    <mergeCell ref="T975:T976"/>
    <mergeCell ref="A977:A978"/>
    <mergeCell ref="B977:B978"/>
    <mergeCell ref="E977:E978"/>
    <mergeCell ref="F977:F978"/>
    <mergeCell ref="G977:G978"/>
    <mergeCell ref="H977:H978"/>
    <mergeCell ref="I977:I978"/>
    <mergeCell ref="L946:L976"/>
    <mergeCell ref="M946:M976"/>
    <mergeCell ref="N946:N976"/>
    <mergeCell ref="O946:O976"/>
    <mergeCell ref="H946:H976"/>
    <mergeCell ref="I946:I976"/>
    <mergeCell ref="J946:J976"/>
    <mergeCell ref="K946:K976"/>
    <mergeCell ref="S973:S974"/>
    <mergeCell ref="T973:T974"/>
    <mergeCell ref="T971:T972"/>
    <mergeCell ref="S971:S972"/>
    <mergeCell ref="P946:P976"/>
    <mergeCell ref="Q946:Q976"/>
    <mergeCell ref="R946:R976"/>
    <mergeCell ref="S969:S970"/>
    <mergeCell ref="T969:T970"/>
    <mergeCell ref="S967:S968"/>
    <mergeCell ref="T967:T968"/>
    <mergeCell ref="T964:T966"/>
    <mergeCell ref="S964:S966"/>
    <mergeCell ref="S962:S963"/>
    <mergeCell ref="T962:T963"/>
    <mergeCell ref="S960:S961"/>
    <mergeCell ref="T960:T961"/>
    <mergeCell ref="T958:T959"/>
    <mergeCell ref="S958:S959"/>
    <mergeCell ref="S956:S957"/>
    <mergeCell ref="T956:T957"/>
    <mergeCell ref="S954:S955"/>
    <mergeCell ref="T954:T955"/>
    <mergeCell ref="T952:T953"/>
    <mergeCell ref="S952:S953"/>
    <mergeCell ref="S950:S951"/>
    <mergeCell ref="T950:T951"/>
    <mergeCell ref="S948:S949"/>
    <mergeCell ref="T948:T949"/>
    <mergeCell ref="T946:T947"/>
    <mergeCell ref="S946:S947"/>
    <mergeCell ref="X940:Y940"/>
    <mergeCell ref="Z940:AC940"/>
    <mergeCell ref="AD940:AE940"/>
    <mergeCell ref="AF940:AH940"/>
    <mergeCell ref="AP943:AP945"/>
    <mergeCell ref="X938:Z938"/>
    <mergeCell ref="AA938:AC938"/>
    <mergeCell ref="AD938:AE938"/>
    <mergeCell ref="AF938:AH938"/>
    <mergeCell ref="AO938:AP938"/>
    <mergeCell ref="X939:Z939"/>
    <mergeCell ref="AA939:AC939"/>
    <mergeCell ref="AD939:AE939"/>
    <mergeCell ref="AF939:AH939"/>
    <mergeCell ref="AO939:AP939"/>
    <mergeCell ref="X936:Z936"/>
    <mergeCell ref="AA936:AC936"/>
    <mergeCell ref="AD936:AE936"/>
    <mergeCell ref="AF936:AH936"/>
    <mergeCell ref="AO936:AP936"/>
    <mergeCell ref="X937:Z937"/>
    <mergeCell ref="AA937:AC937"/>
    <mergeCell ref="AD937:AE937"/>
    <mergeCell ref="AF937:AH937"/>
    <mergeCell ref="AO937:AP937"/>
    <mergeCell ref="X934:Z934"/>
    <mergeCell ref="AA934:AC934"/>
    <mergeCell ref="AD934:AE934"/>
    <mergeCell ref="AF934:AH934"/>
    <mergeCell ref="AO934:AP934"/>
    <mergeCell ref="X935:Z935"/>
    <mergeCell ref="AA935:AC935"/>
    <mergeCell ref="AD935:AE935"/>
    <mergeCell ref="AF935:AH935"/>
    <mergeCell ref="AO935:AP935"/>
    <mergeCell ref="X932:Z932"/>
    <mergeCell ref="AA932:AC932"/>
    <mergeCell ref="AD932:AE932"/>
    <mergeCell ref="AF932:AH932"/>
    <mergeCell ref="AO932:AP932"/>
    <mergeCell ref="X933:Z933"/>
    <mergeCell ref="AA933:AC933"/>
    <mergeCell ref="AD933:AE933"/>
    <mergeCell ref="AF933:AH933"/>
    <mergeCell ref="AO933:AP933"/>
    <mergeCell ref="X930:Z930"/>
    <mergeCell ref="AA930:AC930"/>
    <mergeCell ref="AD930:AE930"/>
    <mergeCell ref="AF930:AH930"/>
    <mergeCell ref="AO930:AP930"/>
    <mergeCell ref="X931:Z931"/>
    <mergeCell ref="AA931:AC931"/>
    <mergeCell ref="AD931:AE931"/>
    <mergeCell ref="AF931:AH931"/>
    <mergeCell ref="AO931:AP931"/>
    <mergeCell ref="AA927:AC928"/>
    <mergeCell ref="AD927:AE928"/>
    <mergeCell ref="AF927:AH928"/>
    <mergeCell ref="AO927:AP928"/>
    <mergeCell ref="AA929:AC929"/>
    <mergeCell ref="AD929:AE929"/>
    <mergeCell ref="AF929:AH929"/>
    <mergeCell ref="AO929:AP929"/>
    <mergeCell ref="AA925:AC926"/>
    <mergeCell ref="AD925:AE926"/>
    <mergeCell ref="AF925:AH926"/>
    <mergeCell ref="AO925:AP926"/>
    <mergeCell ref="A927:A928"/>
    <mergeCell ref="C927:C928"/>
    <mergeCell ref="D927:D928"/>
    <mergeCell ref="E927:E928"/>
    <mergeCell ref="F927:F928"/>
    <mergeCell ref="G927:G928"/>
    <mergeCell ref="A925:A926"/>
    <mergeCell ref="C925:C926"/>
    <mergeCell ref="D925:D926"/>
    <mergeCell ref="E925:E926"/>
    <mergeCell ref="F925:F926"/>
    <mergeCell ref="G925:G926"/>
    <mergeCell ref="B925:B926"/>
    <mergeCell ref="B927:B928"/>
    <mergeCell ref="AO921:AP922"/>
    <mergeCell ref="A923:A924"/>
    <mergeCell ref="C923:C924"/>
    <mergeCell ref="D923:D924"/>
    <mergeCell ref="E923:E924"/>
    <mergeCell ref="F923:F924"/>
    <mergeCell ref="G923:G924"/>
    <mergeCell ref="AO923:AP924"/>
    <mergeCell ref="A921:A922"/>
    <mergeCell ref="C921:C922"/>
    <mergeCell ref="D921:D922"/>
    <mergeCell ref="E921:E922"/>
    <mergeCell ref="F921:F922"/>
    <mergeCell ref="G921:G922"/>
    <mergeCell ref="B921:B922"/>
    <mergeCell ref="B923:B924"/>
    <mergeCell ref="AO916:AP917"/>
    <mergeCell ref="A918:A920"/>
    <mergeCell ref="C918:C920"/>
    <mergeCell ref="D918:D920"/>
    <mergeCell ref="E918:E920"/>
    <mergeCell ref="F918:F920"/>
    <mergeCell ref="G918:G920"/>
    <mergeCell ref="AO918:AP920"/>
    <mergeCell ref="A916:A917"/>
    <mergeCell ref="C916:C917"/>
    <mergeCell ref="D916:D917"/>
    <mergeCell ref="E916:E917"/>
    <mergeCell ref="F916:F917"/>
    <mergeCell ref="G916:G917"/>
    <mergeCell ref="B918:B920"/>
    <mergeCell ref="H918:H920"/>
    <mergeCell ref="AO912:AP913"/>
    <mergeCell ref="A914:A915"/>
    <mergeCell ref="C914:C915"/>
    <mergeCell ref="D914:D915"/>
    <mergeCell ref="E914:E915"/>
    <mergeCell ref="F914:F915"/>
    <mergeCell ref="G914:G915"/>
    <mergeCell ref="AO914:AP915"/>
    <mergeCell ref="A912:A913"/>
    <mergeCell ref="C912:C913"/>
    <mergeCell ref="D912:D913"/>
    <mergeCell ref="E912:E913"/>
    <mergeCell ref="F912:F913"/>
    <mergeCell ref="G912:G913"/>
    <mergeCell ref="B912:B913"/>
    <mergeCell ref="B914:B915"/>
    <mergeCell ref="B916:B917"/>
    <mergeCell ref="H912:H913"/>
    <mergeCell ref="I912:I913"/>
    <mergeCell ref="J912:J913"/>
    <mergeCell ref="K912:K913"/>
    <mergeCell ref="L912:L913"/>
    <mergeCell ref="M912:M913"/>
    <mergeCell ref="N912:N913"/>
    <mergeCell ref="O912:O913"/>
    <mergeCell ref="P912:P913"/>
    <mergeCell ref="Q912:Q913"/>
    <mergeCell ref="R912:R913"/>
    <mergeCell ref="I914:I915"/>
    <mergeCell ref="H914:H915"/>
    <mergeCell ref="J914:J915"/>
    <mergeCell ref="K914:K915"/>
    <mergeCell ref="X910:Z910"/>
    <mergeCell ref="AA910:AC910"/>
    <mergeCell ref="AD910:AE910"/>
    <mergeCell ref="AF910:AH910"/>
    <mergeCell ref="AO910:AP910"/>
    <mergeCell ref="X911:Z911"/>
    <mergeCell ref="AA911:AC911"/>
    <mergeCell ref="AD911:AE911"/>
    <mergeCell ref="AF911:AH911"/>
    <mergeCell ref="AO911:AP911"/>
    <mergeCell ref="X908:Z908"/>
    <mergeCell ref="AA908:AC908"/>
    <mergeCell ref="AD908:AE908"/>
    <mergeCell ref="AF908:AH908"/>
    <mergeCell ref="AO908:AP908"/>
    <mergeCell ref="X909:Z909"/>
    <mergeCell ref="AA909:AC909"/>
    <mergeCell ref="AD909:AE909"/>
    <mergeCell ref="AF909:AH909"/>
    <mergeCell ref="AO909:AP909"/>
    <mergeCell ref="AO902:AP902"/>
    <mergeCell ref="AO903:AP903"/>
    <mergeCell ref="AO904:AP904"/>
    <mergeCell ref="AO905:AP905"/>
    <mergeCell ref="AO906:AP906"/>
    <mergeCell ref="X907:Z907"/>
    <mergeCell ref="AA907:AC907"/>
    <mergeCell ref="AD907:AE907"/>
    <mergeCell ref="AF907:AH907"/>
    <mergeCell ref="AO907:AP907"/>
    <mergeCell ref="AO896:AP896"/>
    <mergeCell ref="AO897:AP897"/>
    <mergeCell ref="AO898:AP898"/>
    <mergeCell ref="AO899:AP899"/>
    <mergeCell ref="AO900:AP900"/>
    <mergeCell ref="AO901:AP901"/>
    <mergeCell ref="AO889:AP889"/>
    <mergeCell ref="AO890:AP890"/>
    <mergeCell ref="AO891:AP891"/>
    <mergeCell ref="AO892:AP892"/>
    <mergeCell ref="AO893:AP893"/>
    <mergeCell ref="AO894:AP894"/>
    <mergeCell ref="AO883:AP883"/>
    <mergeCell ref="AO884:AP884"/>
    <mergeCell ref="AO885:AP885"/>
    <mergeCell ref="AO886:AP886"/>
    <mergeCell ref="AO887:AP887"/>
    <mergeCell ref="AO888:AP888"/>
    <mergeCell ref="S654:S655"/>
    <mergeCell ref="N644:N655"/>
    <mergeCell ref="O644:O655"/>
    <mergeCell ref="P644:P655"/>
    <mergeCell ref="Q644:Q655"/>
    <mergeCell ref="M644:M655"/>
    <mergeCell ref="S591:S592"/>
    <mergeCell ref="P591:P595"/>
    <mergeCell ref="U553:U554"/>
    <mergeCell ref="S553:S554"/>
    <mergeCell ref="N552:N558"/>
    <mergeCell ref="O552:O558"/>
    <mergeCell ref="P552:P558"/>
    <mergeCell ref="Q552:Q558"/>
    <mergeCell ref="M552:M558"/>
    <mergeCell ref="P560:P561"/>
    <mergeCell ref="Q560:Q561"/>
    <mergeCell ref="R560:R561"/>
    <mergeCell ref="P570:P571"/>
    <mergeCell ref="Q570:Q571"/>
    <mergeCell ref="R570:R571"/>
    <mergeCell ref="P580:P581"/>
    <mergeCell ref="Q580:Q581"/>
    <mergeCell ref="R580:R581"/>
    <mergeCell ref="Q591:Q595"/>
    <mergeCell ref="R591:R595"/>
    <mergeCell ref="L493:L511"/>
    <mergeCell ref="M493:M511"/>
    <mergeCell ref="N493:N511"/>
    <mergeCell ref="O493:O511"/>
    <mergeCell ref="G493:G511"/>
    <mergeCell ref="H493:H511"/>
    <mergeCell ref="I493:I511"/>
    <mergeCell ref="J493:J511"/>
    <mergeCell ref="S493:S494"/>
    <mergeCell ref="T493:T494"/>
    <mergeCell ref="U493:U494"/>
    <mergeCell ref="K493:K511"/>
    <mergeCell ref="P493:P511"/>
    <mergeCell ref="Q465:Q470"/>
    <mergeCell ref="R465:R470"/>
    <mergeCell ref="G465:G470"/>
    <mergeCell ref="H465:H470"/>
    <mergeCell ref="I465:I470"/>
    <mergeCell ref="J465:J470"/>
    <mergeCell ref="K465:K470"/>
    <mergeCell ref="L465:L470"/>
    <mergeCell ref="M465:M470"/>
    <mergeCell ref="N465:N470"/>
    <mergeCell ref="O465:O470"/>
    <mergeCell ref="P465:P470"/>
    <mergeCell ref="M476:M479"/>
    <mergeCell ref="N476:N479"/>
    <mergeCell ref="O476:O479"/>
    <mergeCell ref="P476:P479"/>
    <mergeCell ref="Q476:Q479"/>
    <mergeCell ref="R476:R479"/>
    <mergeCell ref="G476:G479"/>
    <mergeCell ref="P453:P454"/>
    <mergeCell ref="Q453:Q454"/>
    <mergeCell ref="R453:R454"/>
    <mergeCell ref="S453:S454"/>
    <mergeCell ref="J453:J454"/>
    <mergeCell ref="K453:K454"/>
    <mergeCell ref="L453:L454"/>
    <mergeCell ref="M453:M454"/>
    <mergeCell ref="N453:N454"/>
    <mergeCell ref="O453:O454"/>
    <mergeCell ref="S448:S449"/>
    <mergeCell ref="A453:A454"/>
    <mergeCell ref="B453:B454"/>
    <mergeCell ref="C453:C454"/>
    <mergeCell ref="D453:D454"/>
    <mergeCell ref="E453:E454"/>
    <mergeCell ref="F453:F454"/>
    <mergeCell ref="G453:G454"/>
    <mergeCell ref="H453:H454"/>
    <mergeCell ref="I453:I454"/>
    <mergeCell ref="M448:M449"/>
    <mergeCell ref="N448:N449"/>
    <mergeCell ref="O448:O449"/>
    <mergeCell ref="P448:P449"/>
    <mergeCell ref="Q448:Q449"/>
    <mergeCell ref="R448:R449"/>
    <mergeCell ref="G448:G449"/>
    <mergeCell ref="H448:H449"/>
    <mergeCell ref="I448:I449"/>
    <mergeCell ref="J448:J449"/>
    <mergeCell ref="K448:K449"/>
    <mergeCell ref="L448:L449"/>
    <mergeCell ref="S446:S447"/>
    <mergeCell ref="X446:X447"/>
    <mergeCell ref="A448:A449"/>
    <mergeCell ref="C448:C449"/>
    <mergeCell ref="D448:D449"/>
    <mergeCell ref="E448:E449"/>
    <mergeCell ref="F448:F449"/>
    <mergeCell ref="J440:J447"/>
    <mergeCell ref="K440:K447"/>
    <mergeCell ref="L440:L447"/>
    <mergeCell ref="M440:M447"/>
    <mergeCell ref="X444:X445"/>
    <mergeCell ref="S444:S445"/>
    <mergeCell ref="N440:N447"/>
    <mergeCell ref="O440:O447"/>
    <mergeCell ref="P440:P447"/>
    <mergeCell ref="Q440:Q447"/>
    <mergeCell ref="H440:H447"/>
    <mergeCell ref="I440:I447"/>
    <mergeCell ref="S442:S443"/>
    <mergeCell ref="X442:X443"/>
    <mergeCell ref="G440:G447"/>
    <mergeCell ref="S440:S441"/>
    <mergeCell ref="X440:X441"/>
    <mergeCell ref="T440:T441"/>
    <mergeCell ref="U440:U441"/>
    <mergeCell ref="T442:T443"/>
    <mergeCell ref="U442:U443"/>
    <mergeCell ref="T444:T445"/>
    <mergeCell ref="U444:U445"/>
    <mergeCell ref="T446:T447"/>
    <mergeCell ref="U446:U447"/>
    <mergeCell ref="X438:X439"/>
    <mergeCell ref="N438:N439"/>
    <mergeCell ref="O438:O439"/>
    <mergeCell ref="P438:P439"/>
    <mergeCell ref="Q438:Q439"/>
    <mergeCell ref="R438:R439"/>
    <mergeCell ref="S438:S439"/>
    <mergeCell ref="H438:H439"/>
    <mergeCell ref="I438:I439"/>
    <mergeCell ref="J438:J439"/>
    <mergeCell ref="K438:K439"/>
    <mergeCell ref="L438:L439"/>
    <mergeCell ref="M438:M439"/>
    <mergeCell ref="A438:A439"/>
    <mergeCell ref="C438:C439"/>
    <mergeCell ref="D438:D439"/>
    <mergeCell ref="E438:E439"/>
    <mergeCell ref="F438:F439"/>
    <mergeCell ref="G438:G439"/>
    <mergeCell ref="T438:T439"/>
    <mergeCell ref="U438:U439"/>
    <mergeCell ref="S429:S430"/>
    <mergeCell ref="X429:X430"/>
    <mergeCell ref="O415:O432"/>
    <mergeCell ref="P415:P432"/>
    <mergeCell ref="Q415:Q432"/>
    <mergeCell ref="R415:R432"/>
    <mergeCell ref="I415:I432"/>
    <mergeCell ref="J415:J432"/>
    <mergeCell ref="K415:K432"/>
    <mergeCell ref="L415:L432"/>
    <mergeCell ref="S427:S428"/>
    <mergeCell ref="X427:X428"/>
    <mergeCell ref="M415:M432"/>
    <mergeCell ref="N415:N432"/>
    <mergeCell ref="G415:G432"/>
    <mergeCell ref="H415:H432"/>
    <mergeCell ref="F415:F432"/>
    <mergeCell ref="S425:S426"/>
    <mergeCell ref="X425:X426"/>
    <mergeCell ref="S423:S424"/>
    <mergeCell ref="X423:X424"/>
    <mergeCell ref="S421:S422"/>
    <mergeCell ref="X421:X422"/>
    <mergeCell ref="S419:S420"/>
    <mergeCell ref="X419:X420"/>
    <mergeCell ref="S417:S418"/>
    <mergeCell ref="X417:X418"/>
    <mergeCell ref="S415:S416"/>
    <mergeCell ref="X415:X416"/>
    <mergeCell ref="T427:T428"/>
    <mergeCell ref="U427:U428"/>
    <mergeCell ref="T429:T430"/>
    <mergeCell ref="S406:S407"/>
    <mergeCell ref="X406:X407"/>
    <mergeCell ref="M405:M411"/>
    <mergeCell ref="N405:N411"/>
    <mergeCell ref="O405:O411"/>
    <mergeCell ref="X388:X389"/>
    <mergeCell ref="S388:S389"/>
    <mergeCell ref="N388:N390"/>
    <mergeCell ref="O388:O390"/>
    <mergeCell ref="P388:P390"/>
    <mergeCell ref="Q388:Q390"/>
    <mergeCell ref="M388:M390"/>
    <mergeCell ref="S386:S387"/>
    <mergeCell ref="X386:X387"/>
    <mergeCell ref="M381:M387"/>
    <mergeCell ref="N381:N387"/>
    <mergeCell ref="O381:O387"/>
    <mergeCell ref="X381:X382"/>
    <mergeCell ref="S381:S382"/>
    <mergeCell ref="P381:P387"/>
    <mergeCell ref="Q381:Q387"/>
    <mergeCell ref="R381:R387"/>
    <mergeCell ref="R388:R390"/>
    <mergeCell ref="M394:M395"/>
    <mergeCell ref="N394:N395"/>
    <mergeCell ref="O394:O395"/>
    <mergeCell ref="P394:P395"/>
    <mergeCell ref="Q394:Q395"/>
    <mergeCell ref="R394:R395"/>
    <mergeCell ref="S358:S359"/>
    <mergeCell ref="X358:X359"/>
    <mergeCell ref="P358:P360"/>
    <mergeCell ref="Q358:Q360"/>
    <mergeCell ref="F358:F360"/>
    <mergeCell ref="G358:G360"/>
    <mergeCell ref="H358:H360"/>
    <mergeCell ref="I358:I360"/>
    <mergeCell ref="S337:S338"/>
    <mergeCell ref="X337:X338"/>
    <mergeCell ref="M337:M340"/>
    <mergeCell ref="N337:N340"/>
    <mergeCell ref="O337:O340"/>
    <mergeCell ref="S333:S334"/>
    <mergeCell ref="X333:X334"/>
    <mergeCell ref="R333:R336"/>
    <mergeCell ref="H333:H336"/>
    <mergeCell ref="I333:I336"/>
    <mergeCell ref="J333:J336"/>
    <mergeCell ref="K333:K336"/>
    <mergeCell ref="N341:N342"/>
    <mergeCell ref="O341:O342"/>
    <mergeCell ref="P341:P342"/>
    <mergeCell ref="Q341:Q342"/>
    <mergeCell ref="R341:R342"/>
    <mergeCell ref="N355:N357"/>
    <mergeCell ref="O355:O357"/>
    <mergeCell ref="P355:P357"/>
    <mergeCell ref="Q355:Q357"/>
    <mergeCell ref="R355:R357"/>
    <mergeCell ref="R343:R348"/>
    <mergeCell ref="H341:H342"/>
    <mergeCell ref="S281:S282"/>
    <mergeCell ref="X281:X282"/>
    <mergeCell ref="M281:M292"/>
    <mergeCell ref="N281:N292"/>
    <mergeCell ref="O281:O292"/>
    <mergeCell ref="U202:U203"/>
    <mergeCell ref="T202:T203"/>
    <mergeCell ref="N91:N257"/>
    <mergeCell ref="O91:O257"/>
    <mergeCell ref="Q91:Q257"/>
    <mergeCell ref="H91:H257"/>
    <mergeCell ref="I91:I257"/>
    <mergeCell ref="J91:J257"/>
    <mergeCell ref="K91:K257"/>
    <mergeCell ref="T200:T201"/>
    <mergeCell ref="U200:U201"/>
    <mergeCell ref="L91:L257"/>
    <mergeCell ref="M91:M257"/>
    <mergeCell ref="T198:T199"/>
    <mergeCell ref="U198:U199"/>
    <mergeCell ref="U196:U197"/>
    <mergeCell ref="T196:T197"/>
    <mergeCell ref="R91:R257"/>
    <mergeCell ref="S165:S167"/>
    <mergeCell ref="T194:T195"/>
    <mergeCell ref="U194:U195"/>
    <mergeCell ref="T192:T193"/>
    <mergeCell ref="U192:U193"/>
    <mergeCell ref="U190:U191"/>
    <mergeCell ref="T190:T191"/>
    <mergeCell ref="T188:T189"/>
    <mergeCell ref="U188:U189"/>
    <mergeCell ref="U186:U187"/>
    <mergeCell ref="T184:T185"/>
    <mergeCell ref="U184:U185"/>
    <mergeCell ref="A91:A257"/>
    <mergeCell ref="B91:B257"/>
    <mergeCell ref="C91:C257"/>
    <mergeCell ref="D91:D257"/>
    <mergeCell ref="T182:T183"/>
    <mergeCell ref="U182:U183"/>
    <mergeCell ref="T180:T181"/>
    <mergeCell ref="U180:U181"/>
    <mergeCell ref="E91:E257"/>
    <mergeCell ref="T178:T179"/>
    <mergeCell ref="U178:U179"/>
    <mergeCell ref="T176:T177"/>
    <mergeCell ref="U176:U177"/>
    <mergeCell ref="T174:T175"/>
    <mergeCell ref="U174:U175"/>
    <mergeCell ref="T172:T173"/>
    <mergeCell ref="U172:U173"/>
    <mergeCell ref="U170:U171"/>
    <mergeCell ref="T168:T169"/>
    <mergeCell ref="U168:U169"/>
    <mergeCell ref="U165:U167"/>
    <mergeCell ref="T163:T164"/>
    <mergeCell ref="U163:U164"/>
    <mergeCell ref="T161:T162"/>
    <mergeCell ref="U161:U162"/>
    <mergeCell ref="T159:T160"/>
    <mergeCell ref="U159:U160"/>
    <mergeCell ref="T157:T158"/>
    <mergeCell ref="U157:U158"/>
    <mergeCell ref="T155:T156"/>
    <mergeCell ref="U155:U156"/>
    <mergeCell ref="T153:T154"/>
    <mergeCell ref="U153:U154"/>
    <mergeCell ref="T151:T152"/>
    <mergeCell ref="U151:U152"/>
    <mergeCell ref="T149:T150"/>
    <mergeCell ref="U149:U150"/>
    <mergeCell ref="T147:T148"/>
    <mergeCell ref="U147:U148"/>
    <mergeCell ref="T145:T146"/>
    <mergeCell ref="U145:U146"/>
    <mergeCell ref="T143:T144"/>
    <mergeCell ref="U143:U144"/>
    <mergeCell ref="T141:T142"/>
    <mergeCell ref="U141:U142"/>
    <mergeCell ref="U139:U140"/>
    <mergeCell ref="T139:T140"/>
    <mergeCell ref="T137:T138"/>
    <mergeCell ref="U137:U138"/>
    <mergeCell ref="U135:U136"/>
    <mergeCell ref="T135:T136"/>
    <mergeCell ref="T133:T134"/>
    <mergeCell ref="U133:U134"/>
    <mergeCell ref="T131:T132"/>
    <mergeCell ref="U131:U132"/>
    <mergeCell ref="U129:U130"/>
    <mergeCell ref="T129:T130"/>
    <mergeCell ref="T127:T128"/>
    <mergeCell ref="U127:U128"/>
    <mergeCell ref="T125:T126"/>
    <mergeCell ref="U125:U126"/>
    <mergeCell ref="U123:U124"/>
    <mergeCell ref="T123:T124"/>
    <mergeCell ref="T121:T122"/>
    <mergeCell ref="U121:U122"/>
    <mergeCell ref="T119:T120"/>
    <mergeCell ref="U119:U120"/>
    <mergeCell ref="U117:U118"/>
    <mergeCell ref="T117:T118"/>
    <mergeCell ref="T115:T116"/>
    <mergeCell ref="U115:U116"/>
    <mergeCell ref="T113:T114"/>
    <mergeCell ref="U113:U114"/>
    <mergeCell ref="U111:U112"/>
    <mergeCell ref="T111:T112"/>
    <mergeCell ref="T109:T110"/>
    <mergeCell ref="U109:U110"/>
    <mergeCell ref="T107:T108"/>
    <mergeCell ref="U107:U108"/>
    <mergeCell ref="U105:U106"/>
    <mergeCell ref="T105:T106"/>
    <mergeCell ref="T103:T104"/>
    <mergeCell ref="U103:U104"/>
    <mergeCell ref="U62:U63"/>
    <mergeCell ref="S62:S63"/>
    <mergeCell ref="O62:O66"/>
    <mergeCell ref="P62:P66"/>
    <mergeCell ref="Q62:Q66"/>
    <mergeCell ref="R62:R66"/>
    <mergeCell ref="M67:M69"/>
    <mergeCell ref="N67:N69"/>
    <mergeCell ref="O67:O69"/>
    <mergeCell ref="P67:P69"/>
    <mergeCell ref="Q67:Q69"/>
    <mergeCell ref="R67:R69"/>
    <mergeCell ref="R71:R73"/>
    <mergeCell ref="R27:R44"/>
    <mergeCell ref="L27:L44"/>
    <mergeCell ref="T39:T40"/>
    <mergeCell ref="U39:U40"/>
    <mergeCell ref="T37:T38"/>
    <mergeCell ref="U37:U38"/>
    <mergeCell ref="T62:T63"/>
    <mergeCell ref="T64:T65"/>
    <mergeCell ref="T101:T102"/>
    <mergeCell ref="U101:U102"/>
    <mergeCell ref="U99:U100"/>
    <mergeCell ref="T99:T100"/>
    <mergeCell ref="T97:T98"/>
    <mergeCell ref="U97:U98"/>
    <mergeCell ref="T95:T96"/>
    <mergeCell ref="U95:U96"/>
    <mergeCell ref="U93:U94"/>
    <mergeCell ref="T93:T94"/>
    <mergeCell ref="T91:T92"/>
    <mergeCell ref="U91:U92"/>
    <mergeCell ref="S64:S65"/>
    <mergeCell ref="U64:U65"/>
    <mergeCell ref="M75:M77"/>
    <mergeCell ref="N75:N77"/>
    <mergeCell ref="O75:O77"/>
    <mergeCell ref="P75:P77"/>
    <mergeCell ref="Q75:Q77"/>
    <mergeCell ref="R75:R77"/>
    <mergeCell ref="S91:S92"/>
    <mergeCell ref="S93:S94"/>
    <mergeCell ref="S95:S96"/>
    <mergeCell ref="S97:S98"/>
    <mergeCell ref="S99:S100"/>
    <mergeCell ref="S101:S102"/>
    <mergeCell ref="P7:P12"/>
    <mergeCell ref="Q7:Q12"/>
    <mergeCell ref="R7:R12"/>
    <mergeCell ref="A14:A21"/>
    <mergeCell ref="B14:B21"/>
    <mergeCell ref="C14:C21"/>
    <mergeCell ref="A62:A66"/>
    <mergeCell ref="B62:B66"/>
    <mergeCell ref="C62:C66"/>
    <mergeCell ref="D62:D66"/>
    <mergeCell ref="S52:S53"/>
    <mergeCell ref="T52:T53"/>
    <mergeCell ref="U52:U53"/>
    <mergeCell ref="P52:P59"/>
    <mergeCell ref="Q52:Q59"/>
    <mergeCell ref="R52:R59"/>
    <mergeCell ref="M52:M59"/>
    <mergeCell ref="N52:N59"/>
    <mergeCell ref="O52:O59"/>
    <mergeCell ref="T43:T44"/>
    <mergeCell ref="U43:U44"/>
    <mergeCell ref="M27:M44"/>
    <mergeCell ref="N27:N44"/>
    <mergeCell ref="O27:O44"/>
    <mergeCell ref="P27:P44"/>
    <mergeCell ref="H27:H44"/>
    <mergeCell ref="I27:I44"/>
    <mergeCell ref="J27:J44"/>
    <mergeCell ref="K27:K44"/>
    <mergeCell ref="T41:T42"/>
    <mergeCell ref="U41:U42"/>
    <mergeCell ref="Q27:Q44"/>
    <mergeCell ref="U954:U955"/>
    <mergeCell ref="U956:U957"/>
    <mergeCell ref="U958:U959"/>
    <mergeCell ref="U960:U961"/>
    <mergeCell ref="U962:U963"/>
    <mergeCell ref="U964:U966"/>
    <mergeCell ref="T35:T36"/>
    <mergeCell ref="U35:U36"/>
    <mergeCell ref="T33:T34"/>
    <mergeCell ref="U33:U34"/>
    <mergeCell ref="T31:T32"/>
    <mergeCell ref="U31:U32"/>
    <mergeCell ref="T29:T30"/>
    <mergeCell ref="U29:U30"/>
    <mergeCell ref="T27:T28"/>
    <mergeCell ref="U27:U28"/>
    <mergeCell ref="A1:U1"/>
    <mergeCell ref="B2:D3"/>
    <mergeCell ref="E2:H3"/>
    <mergeCell ref="I2:R2"/>
    <mergeCell ref="S2:U3"/>
    <mergeCell ref="I3:K3"/>
    <mergeCell ref="L3:N3"/>
    <mergeCell ref="O3:R3"/>
    <mergeCell ref="F14:F21"/>
    <mergeCell ref="G14:G21"/>
    <mergeCell ref="H14:H21"/>
    <mergeCell ref="I14:I21"/>
    <mergeCell ref="J14:J21"/>
    <mergeCell ref="K14:K21"/>
    <mergeCell ref="N7:N12"/>
    <mergeCell ref="O7:O12"/>
    <mergeCell ref="T448:T449"/>
    <mergeCell ref="U448:U449"/>
    <mergeCell ref="T453:T454"/>
    <mergeCell ref="U453:U454"/>
    <mergeCell ref="S465:S467"/>
    <mergeCell ref="T465:T467"/>
    <mergeCell ref="U465:U467"/>
    <mergeCell ref="T504:T505"/>
    <mergeCell ref="T553:T554"/>
    <mergeCell ref="T591:T592"/>
    <mergeCell ref="U591:U592"/>
    <mergeCell ref="T654:T655"/>
    <mergeCell ref="U654:U655"/>
    <mergeCell ref="U946:U947"/>
    <mergeCell ref="U948:U949"/>
    <mergeCell ref="U950:U951"/>
    <mergeCell ref="U952:U953"/>
    <mergeCell ref="S504:S505"/>
    <mergeCell ref="U504:U505"/>
    <mergeCell ref="S912:S913"/>
    <mergeCell ref="T912:T913"/>
    <mergeCell ref="U912:U913"/>
    <mergeCell ref="S914:S915"/>
    <mergeCell ref="T914:T915"/>
    <mergeCell ref="U914:U915"/>
    <mergeCell ref="S916:S917"/>
    <mergeCell ref="T916:T917"/>
    <mergeCell ref="U916:U917"/>
    <mergeCell ref="S918:S920"/>
    <mergeCell ref="T918:T920"/>
    <mergeCell ref="U918:U920"/>
    <mergeCell ref="S921:S922"/>
    <mergeCell ref="U967:U968"/>
    <mergeCell ref="U969:U970"/>
    <mergeCell ref="U971:U972"/>
    <mergeCell ref="U973:U974"/>
    <mergeCell ref="U975:U976"/>
    <mergeCell ref="U977:U978"/>
    <mergeCell ref="U979:U980"/>
    <mergeCell ref="U981:U982"/>
    <mergeCell ref="U983:U984"/>
    <mergeCell ref="U985:U986"/>
    <mergeCell ref="U987:U988"/>
    <mergeCell ref="U989:U990"/>
    <mergeCell ref="T991:T992"/>
    <mergeCell ref="U991:U992"/>
    <mergeCell ref="T993:T994"/>
    <mergeCell ref="U993:U994"/>
    <mergeCell ref="T995:T996"/>
    <mergeCell ref="U995:U996"/>
    <mergeCell ref="T997:T998"/>
    <mergeCell ref="U997:U998"/>
    <mergeCell ref="T999:T1000"/>
    <mergeCell ref="U999:U1000"/>
    <mergeCell ref="T1001:T1002"/>
    <mergeCell ref="U1001:U1002"/>
    <mergeCell ref="T1003:T1004"/>
    <mergeCell ref="U1003:U1004"/>
    <mergeCell ref="T1005:T1006"/>
    <mergeCell ref="U1005:U1006"/>
    <mergeCell ref="T1007:T1008"/>
    <mergeCell ref="U1007:U1008"/>
    <mergeCell ref="T1009:T1010"/>
    <mergeCell ref="U1009:U1010"/>
    <mergeCell ref="T1011:T1012"/>
    <mergeCell ref="U1011:U1012"/>
    <mergeCell ref="T1013:T1014"/>
    <mergeCell ref="U1013:U1014"/>
    <mergeCell ref="T1015:T1016"/>
    <mergeCell ref="U1015:U1016"/>
    <mergeCell ref="T1017:T1018"/>
    <mergeCell ref="U1017:U1018"/>
    <mergeCell ref="T1019:T1020"/>
    <mergeCell ref="U1019:U1020"/>
    <mergeCell ref="T1021:T1022"/>
    <mergeCell ref="U1021:U1022"/>
    <mergeCell ref="T1023:T1024"/>
    <mergeCell ref="U1023:U1024"/>
    <mergeCell ref="T1025:T1026"/>
    <mergeCell ref="U1025:U1026"/>
    <mergeCell ref="T1027:T1028"/>
    <mergeCell ref="U1027:U1028"/>
    <mergeCell ref="T1029:T1030"/>
    <mergeCell ref="U1029:U1030"/>
    <mergeCell ref="T1031:T1032"/>
    <mergeCell ref="U1031:U1032"/>
    <mergeCell ref="T1033:T1034"/>
    <mergeCell ref="U1033:U1034"/>
    <mergeCell ref="T1035:T1036"/>
    <mergeCell ref="U1035:U1036"/>
    <mergeCell ref="T1037:T1038"/>
    <mergeCell ref="U1037:U1038"/>
    <mergeCell ref="T1039:T1040"/>
    <mergeCell ref="U1039:U1040"/>
    <mergeCell ref="T1041:T1042"/>
    <mergeCell ref="U1041:U1042"/>
    <mergeCell ref="T1043:T1044"/>
    <mergeCell ref="U1043:U1044"/>
    <mergeCell ref="T1045:T1046"/>
    <mergeCell ref="U1045:U1046"/>
    <mergeCell ref="T1047:T1048"/>
    <mergeCell ref="U1047:U1048"/>
    <mergeCell ref="T1049:T1050"/>
    <mergeCell ref="U1049:U1050"/>
    <mergeCell ref="T1051:T1052"/>
    <mergeCell ref="U1051:U1052"/>
    <mergeCell ref="T1053:T1054"/>
    <mergeCell ref="U1053:U1054"/>
    <mergeCell ref="T1055:T1056"/>
    <mergeCell ref="U1055:U1056"/>
    <mergeCell ref="T1057:T1058"/>
    <mergeCell ref="U1057:U1058"/>
    <mergeCell ref="T1059:T1060"/>
    <mergeCell ref="U1059:U1060"/>
    <mergeCell ref="T1061:T1062"/>
    <mergeCell ref="U1061:U1062"/>
    <mergeCell ref="T1063:T1064"/>
    <mergeCell ref="U1063:U1064"/>
    <mergeCell ref="T1065:T1068"/>
    <mergeCell ref="U1065:U1068"/>
    <mergeCell ref="T1069:T1070"/>
    <mergeCell ref="U1069:U1070"/>
    <mergeCell ref="T1071:T1072"/>
    <mergeCell ref="U1071:U1072"/>
    <mergeCell ref="K1084:K1087"/>
    <mergeCell ref="I1088:I1090"/>
    <mergeCell ref="S1199:S1200"/>
    <mergeCell ref="T1199:T1200"/>
    <mergeCell ref="U1199:U1200"/>
    <mergeCell ref="T1211:T1212"/>
    <mergeCell ref="U1211:U1212"/>
    <mergeCell ref="T1229:T1230"/>
    <mergeCell ref="U1229:U1230"/>
    <mergeCell ref="T1260:T1261"/>
    <mergeCell ref="U1260:U1261"/>
    <mergeCell ref="T1272:T1273"/>
    <mergeCell ref="U1272:U1273"/>
    <mergeCell ref="T1496:T1497"/>
    <mergeCell ref="T1500:T1501"/>
    <mergeCell ref="S1071:S1072"/>
    <mergeCell ref="I1071:I1073"/>
    <mergeCell ref="J1071:J1073"/>
    <mergeCell ref="K1071:K1073"/>
    <mergeCell ref="R1071:R1073"/>
    <mergeCell ref="S1229:S1230"/>
    <mergeCell ref="N1229:N1259"/>
    <mergeCell ref="O1229:O1259"/>
    <mergeCell ref="P1229:P1259"/>
    <mergeCell ref="Q1229:Q1259"/>
    <mergeCell ref="K1229:K1259"/>
    <mergeCell ref="L1229:L1259"/>
    <mergeCell ref="M1229:M1259"/>
    <mergeCell ref="S1272:S1273"/>
    <mergeCell ref="N1272:N1307"/>
    <mergeCell ref="H1639:H1640"/>
    <mergeCell ref="I1639:I1640"/>
    <mergeCell ref="K1639:K1640"/>
    <mergeCell ref="L1639:L1640"/>
    <mergeCell ref="M1639:M1640"/>
    <mergeCell ref="N1639:N1640"/>
    <mergeCell ref="O1639:O1640"/>
    <mergeCell ref="P1639:P1640"/>
    <mergeCell ref="S1639:S1640"/>
    <mergeCell ref="H1641:H1642"/>
    <mergeCell ref="I1641:I1642"/>
    <mergeCell ref="K1641:K1642"/>
    <mergeCell ref="L1641:L1642"/>
    <mergeCell ref="M1641:M1642"/>
    <mergeCell ref="N1641:N1642"/>
    <mergeCell ref="O1641:O1642"/>
    <mergeCell ref="P1641:P1642"/>
    <mergeCell ref="S1641:S1642"/>
    <mergeCell ref="J1639:J1640"/>
    <mergeCell ref="J1641:J1642"/>
    <mergeCell ref="O1657:O1658"/>
    <mergeCell ref="P1657:P1658"/>
    <mergeCell ref="S1657:S1658"/>
    <mergeCell ref="J1657:J1658"/>
    <mergeCell ref="H1643:H1644"/>
    <mergeCell ref="I1643:I1644"/>
    <mergeCell ref="J1643:J1644"/>
    <mergeCell ref="K1643:K1644"/>
    <mergeCell ref="L1643:L1644"/>
    <mergeCell ref="M1643:M1644"/>
    <mergeCell ref="N1643:N1644"/>
    <mergeCell ref="O1643:O1644"/>
    <mergeCell ref="P1643:P1644"/>
    <mergeCell ref="S1643:S1644"/>
    <mergeCell ref="H1645:H1646"/>
    <mergeCell ref="I1645:I1646"/>
    <mergeCell ref="J1645:J1646"/>
    <mergeCell ref="K1645:K1646"/>
    <mergeCell ref="L1645:L1646"/>
    <mergeCell ref="M1645:M1646"/>
    <mergeCell ref="N1645:N1646"/>
    <mergeCell ref="O1645:O1646"/>
    <mergeCell ref="P1645:P1646"/>
    <mergeCell ref="S1645:S1646"/>
    <mergeCell ref="L1683:L1684"/>
    <mergeCell ref="M1683:M1684"/>
    <mergeCell ref="N1683:N1684"/>
    <mergeCell ref="I1663:I1664"/>
    <mergeCell ref="I1669:I1670"/>
    <mergeCell ref="I1667:I1668"/>
    <mergeCell ref="I1665:I1666"/>
    <mergeCell ref="J1659:J1660"/>
    <mergeCell ref="J1661:J1662"/>
    <mergeCell ref="J1663:J1664"/>
    <mergeCell ref="L1653:L1654"/>
    <mergeCell ref="M1653:M1654"/>
    <mergeCell ref="N1653:N1654"/>
    <mergeCell ref="O1653:O1654"/>
    <mergeCell ref="P1653:P1654"/>
    <mergeCell ref="S1653:S1654"/>
    <mergeCell ref="H1655:H1656"/>
    <mergeCell ref="I1655:I1656"/>
    <mergeCell ref="J1655:J1656"/>
    <mergeCell ref="K1655:K1656"/>
    <mergeCell ref="L1655:L1656"/>
    <mergeCell ref="M1655:M1656"/>
    <mergeCell ref="N1655:N1656"/>
    <mergeCell ref="O1655:O1656"/>
    <mergeCell ref="P1655:P1656"/>
    <mergeCell ref="S1655:S1656"/>
    <mergeCell ref="H1657:H1658"/>
    <mergeCell ref="I1657:I1658"/>
    <mergeCell ref="K1657:K1658"/>
    <mergeCell ref="L1657:L1658"/>
    <mergeCell ref="M1657:M1658"/>
    <mergeCell ref="N1657:N1658"/>
    <mergeCell ref="K1659:K1660"/>
    <mergeCell ref="L1659:L1660"/>
    <mergeCell ref="M1659:M1660"/>
    <mergeCell ref="N1659:N1660"/>
    <mergeCell ref="O1659:O1660"/>
    <mergeCell ref="P1659:P1660"/>
    <mergeCell ref="S1659:S1660"/>
    <mergeCell ref="K1661:K1662"/>
    <mergeCell ref="L1661:L1662"/>
    <mergeCell ref="M1661:M1662"/>
    <mergeCell ref="N1661:N1662"/>
    <mergeCell ref="O1661:O1662"/>
    <mergeCell ref="P1661:P1662"/>
    <mergeCell ref="S1661:S1662"/>
    <mergeCell ref="K1663:K1664"/>
    <mergeCell ref="L1663:L1664"/>
    <mergeCell ref="L1669:L1670"/>
    <mergeCell ref="K1669:K1670"/>
    <mergeCell ref="Q1665:Q1666"/>
    <mergeCell ref="R1665:R1666"/>
    <mergeCell ref="H1659:H1660"/>
    <mergeCell ref="I1659:I1660"/>
    <mergeCell ref="H1661:H1662"/>
    <mergeCell ref="I1661:I1662"/>
    <mergeCell ref="H1663:H1664"/>
    <mergeCell ref="S1737:S1738"/>
    <mergeCell ref="U1737:U1738"/>
    <mergeCell ref="T1737:T1738"/>
    <mergeCell ref="M1663:M1664"/>
    <mergeCell ref="N1663:N1664"/>
    <mergeCell ref="O1663:O1664"/>
    <mergeCell ref="P1663:P1664"/>
    <mergeCell ref="S1663:S1664"/>
    <mergeCell ref="O1683:O1684"/>
    <mergeCell ref="P1683:P1684"/>
    <mergeCell ref="Q1683:Q1684"/>
    <mergeCell ref="R1683:R1684"/>
    <mergeCell ref="S1683:S1684"/>
    <mergeCell ref="P1669:P1670"/>
    <mergeCell ref="O1669:O1670"/>
    <mergeCell ref="N1669:N1670"/>
    <mergeCell ref="M1669:M1670"/>
    <mergeCell ref="U1692:U1693"/>
    <mergeCell ref="U1695:U1696"/>
    <mergeCell ref="T1665:T1666"/>
    <mergeCell ref="U1665:U1666"/>
    <mergeCell ref="T1663:T1664"/>
    <mergeCell ref="U1663:U1664"/>
    <mergeCell ref="U1683:U1684"/>
    <mergeCell ref="U1687:U1688"/>
    <mergeCell ref="I1683:I1684"/>
    <mergeCell ref="J1683:J1684"/>
    <mergeCell ref="R1154:R1169"/>
    <mergeCell ref="H1746:I1746"/>
    <mergeCell ref="H1747:I1747"/>
    <mergeCell ref="A1154:A1169"/>
    <mergeCell ref="B1154:B1169"/>
    <mergeCell ref="C1154:C1169"/>
    <mergeCell ref="D1154:D1169"/>
    <mergeCell ref="E1154:E1169"/>
    <mergeCell ref="F1154:F1169"/>
    <mergeCell ref="G1154:G1169"/>
    <mergeCell ref="H1154:H1169"/>
    <mergeCell ref="I1154:I1169"/>
    <mergeCell ref="J1154:J1169"/>
    <mergeCell ref="K1154:K1169"/>
    <mergeCell ref="L1154:L1169"/>
    <mergeCell ref="M1154:M1169"/>
    <mergeCell ref="N1154:N1169"/>
    <mergeCell ref="O1154:O1169"/>
    <mergeCell ref="P1154:P1169"/>
    <mergeCell ref="Q1154:Q1169"/>
    <mergeCell ref="B1716:B1717"/>
    <mergeCell ref="H1716:H1717"/>
    <mergeCell ref="I1716:I1717"/>
    <mergeCell ref="J1716:J1717"/>
    <mergeCell ref="D1737:D1738"/>
    <mergeCell ref="R1737:R1738"/>
    <mergeCell ref="C1683:C1684"/>
    <mergeCell ref="K1683:K1684"/>
    <mergeCell ref="A1683:A1684"/>
    <mergeCell ref="B1685:B1686"/>
    <mergeCell ref="A1685:A1686"/>
    <mergeCell ref="C1685:C1686"/>
  </mergeCells>
  <printOptions horizontalCentered="1" verticalCentered="1"/>
  <pageMargins left="0.39370078740157483" right="0.39370078740157483" top="0.74803149606299213" bottom="0.74803149606299213" header="0" footer="0"/>
  <pageSetup paperSize="9" scale="30" orientation="landscape" horizontalDpi="180" verticalDpi="180" r:id="rId1"/>
  <ignoredErrors>
    <ignoredError sqref="A91" twoDigitTextYear="1"/>
  </ignoredErrors>
</worksheet>
</file>

<file path=xl/worksheets/sheet20.xml><?xml version="1.0" encoding="utf-8"?>
<worksheet xmlns="http://schemas.openxmlformats.org/spreadsheetml/2006/main" xmlns:r="http://schemas.openxmlformats.org/officeDocument/2006/relationships">
  <dimension ref="A1:U935"/>
  <sheetViews>
    <sheetView zoomScale="80" zoomScaleNormal="80" workbookViewId="0">
      <selection activeCell="M936" sqref="M936"/>
    </sheetView>
  </sheetViews>
  <sheetFormatPr defaultRowHeight="15"/>
  <cols>
    <col min="1" max="1" width="6.28515625" customWidth="1"/>
    <col min="2" max="2" width="14.28515625" customWidth="1"/>
    <col min="3" max="3" width="20.5703125" customWidth="1"/>
    <col min="4" max="4" width="16.5703125" customWidth="1"/>
    <col min="5" max="5" width="16.140625" customWidth="1"/>
    <col min="6" max="6" width="13.28515625" customWidth="1"/>
    <col min="7" max="7" width="15.85546875" customWidth="1"/>
    <col min="8" max="8" width="13.7109375" customWidth="1"/>
    <col min="9" max="10" width="17.28515625" customWidth="1"/>
    <col min="11" max="11" width="20.140625" customWidth="1"/>
    <col min="13" max="13" width="20" customWidth="1"/>
    <col min="14" max="14" width="13.28515625" customWidth="1"/>
    <col min="15" max="15" width="9.140625" customWidth="1"/>
    <col min="16" max="16" width="12.5703125" customWidth="1"/>
    <col min="17" max="17" width="18" customWidth="1"/>
    <col min="19" max="19" width="13.140625" customWidth="1"/>
    <col min="20" max="20" width="23.140625" customWidth="1"/>
    <col min="21" max="21" width="22.85546875" customWidth="1"/>
  </cols>
  <sheetData>
    <row r="1" spans="1:21">
      <c r="A1" s="1324" t="s">
        <v>220</v>
      </c>
      <c r="B1" s="1324"/>
      <c r="C1" s="1324"/>
      <c r="D1" s="1324"/>
      <c r="E1" s="1324"/>
      <c r="F1" s="1324"/>
      <c r="G1" s="1324"/>
      <c r="H1" s="1324"/>
      <c r="I1" s="1324"/>
      <c r="J1" s="1324"/>
      <c r="K1" s="1324"/>
      <c r="L1" s="1324"/>
      <c r="M1" s="1324"/>
      <c r="N1" s="1324"/>
      <c r="O1" s="1324"/>
      <c r="P1" s="1324"/>
      <c r="Q1" s="1324"/>
      <c r="R1" s="1324"/>
      <c r="S1" s="1324"/>
      <c r="T1" s="1324"/>
      <c r="U1" s="1324"/>
    </row>
    <row r="2" spans="1:21">
      <c r="A2" s="1255" t="s">
        <v>13178</v>
      </c>
      <c r="B2" s="1255"/>
      <c r="C2" s="1255"/>
      <c r="D2" s="1255"/>
      <c r="E2" s="1255"/>
      <c r="F2" s="1255"/>
      <c r="G2" s="1255"/>
      <c r="H2" s="1255"/>
      <c r="I2" s="1255"/>
      <c r="J2" s="1255"/>
      <c r="K2" s="1255"/>
      <c r="L2" s="1255"/>
      <c r="M2" s="1255"/>
      <c r="N2" s="1255"/>
      <c r="O2" s="1255"/>
      <c r="P2" s="1255"/>
      <c r="Q2" s="1255"/>
      <c r="R2" s="1255"/>
      <c r="S2" s="1255"/>
      <c r="T2" s="1255"/>
      <c r="U2" s="1255"/>
    </row>
    <row r="3" spans="1:21">
      <c r="A3" s="935"/>
      <c r="B3" s="1255" t="s">
        <v>222</v>
      </c>
      <c r="C3" s="1255"/>
      <c r="D3" s="1255"/>
      <c r="E3" s="1255" t="s">
        <v>3</v>
      </c>
      <c r="F3" s="1255"/>
      <c r="G3" s="1255"/>
      <c r="H3" s="1255"/>
      <c r="I3" s="1255" t="s">
        <v>223</v>
      </c>
      <c r="J3" s="1255"/>
      <c r="K3" s="1255"/>
      <c r="L3" s="1255"/>
      <c r="M3" s="1255"/>
      <c r="N3" s="1255"/>
      <c r="O3" s="1255"/>
      <c r="P3" s="1255"/>
      <c r="Q3" s="1255"/>
      <c r="R3" s="1255"/>
      <c r="S3" s="1255" t="s">
        <v>5</v>
      </c>
      <c r="T3" s="1255"/>
      <c r="U3" s="1255"/>
    </row>
    <row r="4" spans="1:21" ht="15.75" customHeight="1">
      <c r="A4" s="935" t="s">
        <v>1</v>
      </c>
      <c r="B4" s="1255"/>
      <c r="C4" s="1255"/>
      <c r="D4" s="1255"/>
      <c r="E4" s="1255"/>
      <c r="F4" s="1255"/>
      <c r="G4" s="1255"/>
      <c r="H4" s="1255"/>
      <c r="I4" s="1255" t="s">
        <v>13</v>
      </c>
      <c r="J4" s="1255"/>
      <c r="K4" s="1255"/>
      <c r="L4" s="1255" t="s">
        <v>14</v>
      </c>
      <c r="M4" s="1255"/>
      <c r="N4" s="1255"/>
      <c r="O4" s="1255" t="s">
        <v>15</v>
      </c>
      <c r="P4" s="1255"/>
      <c r="Q4" s="1255"/>
      <c r="R4" s="1255"/>
      <c r="S4" s="1255"/>
      <c r="T4" s="1255"/>
      <c r="U4" s="1255"/>
    </row>
    <row r="5" spans="1:21" ht="71.25">
      <c r="A5" s="935"/>
      <c r="B5" s="935" t="s">
        <v>6</v>
      </c>
      <c r="C5" s="935" t="s">
        <v>224</v>
      </c>
      <c r="D5" s="935" t="s">
        <v>8</v>
      </c>
      <c r="E5" s="935" t="s">
        <v>9</v>
      </c>
      <c r="F5" s="935" t="s">
        <v>10</v>
      </c>
      <c r="G5" s="935" t="s">
        <v>11</v>
      </c>
      <c r="H5" s="935" t="s">
        <v>12</v>
      </c>
      <c r="I5" s="935" t="s">
        <v>19</v>
      </c>
      <c r="J5" s="935" t="s">
        <v>20</v>
      </c>
      <c r="K5" s="935" t="s">
        <v>21</v>
      </c>
      <c r="L5" s="935" t="s">
        <v>22</v>
      </c>
      <c r="M5" s="935" t="s">
        <v>20</v>
      </c>
      <c r="N5" s="935" t="s">
        <v>23</v>
      </c>
      <c r="O5" s="935" t="s">
        <v>22</v>
      </c>
      <c r="P5" s="935" t="s">
        <v>24</v>
      </c>
      <c r="Q5" s="935" t="s">
        <v>25</v>
      </c>
      <c r="R5" s="935" t="s">
        <v>26</v>
      </c>
      <c r="S5" s="935" t="s">
        <v>16</v>
      </c>
      <c r="T5" s="935" t="s">
        <v>17</v>
      </c>
      <c r="U5" s="935" t="s">
        <v>18</v>
      </c>
    </row>
    <row r="6" spans="1:21" ht="19.5" customHeight="1">
      <c r="A6" s="1255" t="s">
        <v>13179</v>
      </c>
      <c r="B6" s="1255"/>
      <c r="C6" s="1255"/>
      <c r="D6" s="1255"/>
      <c r="E6" s="1255"/>
      <c r="F6" s="1255"/>
      <c r="G6" s="1255"/>
      <c r="H6" s="1255"/>
      <c r="I6" s="1255"/>
      <c r="J6" s="1255"/>
      <c r="K6" s="1255"/>
      <c r="L6" s="1255"/>
      <c r="M6" s="1255"/>
      <c r="N6" s="1255"/>
      <c r="O6" s="1255"/>
      <c r="P6" s="1255"/>
      <c r="Q6" s="1255"/>
      <c r="R6" s="1255"/>
      <c r="S6" s="1255"/>
      <c r="T6" s="1255"/>
      <c r="U6" s="1255"/>
    </row>
    <row r="7" spans="1:21" ht="165">
      <c r="A7" s="1012">
        <v>1</v>
      </c>
      <c r="B7" s="963" t="s">
        <v>13180</v>
      </c>
      <c r="C7" s="1037" t="s">
        <v>32392</v>
      </c>
      <c r="D7" s="974" t="s">
        <v>480</v>
      </c>
      <c r="E7" s="937" t="s">
        <v>2509</v>
      </c>
      <c r="F7" s="963">
        <v>7.5</v>
      </c>
      <c r="G7" s="937">
        <v>5</v>
      </c>
      <c r="H7" s="937">
        <v>1.1000000000000001</v>
      </c>
      <c r="I7" s="1130" t="s">
        <v>13181</v>
      </c>
      <c r="J7" s="1011">
        <v>1076731017780</v>
      </c>
      <c r="K7" s="963" t="s">
        <v>13182</v>
      </c>
      <c r="L7" s="963"/>
      <c r="M7" s="1011"/>
      <c r="N7" s="963"/>
      <c r="O7" s="963"/>
      <c r="P7" s="963"/>
      <c r="Q7" s="963"/>
      <c r="R7" s="963"/>
      <c r="S7" s="963" t="s">
        <v>728</v>
      </c>
      <c r="T7" s="937" t="s">
        <v>30869</v>
      </c>
      <c r="U7" s="937" t="s">
        <v>30868</v>
      </c>
    </row>
    <row r="8" spans="1:21" ht="90">
      <c r="A8" s="1012">
        <v>2</v>
      </c>
      <c r="B8" s="963" t="s">
        <v>13183</v>
      </c>
      <c r="C8" s="1037" t="s">
        <v>32391</v>
      </c>
      <c r="D8" s="974" t="s">
        <v>480</v>
      </c>
      <c r="E8" s="937" t="s">
        <v>2509</v>
      </c>
      <c r="F8" s="963">
        <v>4.5</v>
      </c>
      <c r="G8" s="937">
        <v>3</v>
      </c>
      <c r="H8" s="937">
        <v>0.8</v>
      </c>
      <c r="I8" s="1130" t="s">
        <v>13181</v>
      </c>
      <c r="J8" s="1011">
        <v>1076731017780</v>
      </c>
      <c r="K8" s="963" t="s">
        <v>13182</v>
      </c>
      <c r="L8" s="963"/>
      <c r="M8" s="1011"/>
      <c r="N8" s="963"/>
      <c r="O8" s="963"/>
      <c r="P8" s="963"/>
      <c r="Q8" s="963"/>
      <c r="R8" s="963"/>
      <c r="S8" s="963" t="s">
        <v>728</v>
      </c>
      <c r="T8" s="937" t="s">
        <v>13184</v>
      </c>
      <c r="U8" s="937" t="s">
        <v>30870</v>
      </c>
    </row>
    <row r="9" spans="1:21" ht="90">
      <c r="A9" s="1131">
        <v>3</v>
      </c>
      <c r="B9" s="963" t="s">
        <v>13185</v>
      </c>
      <c r="C9" s="1037" t="s">
        <v>32389</v>
      </c>
      <c r="D9" s="974" t="s">
        <v>7830</v>
      </c>
      <c r="E9" s="937" t="s">
        <v>2509</v>
      </c>
      <c r="F9" s="963">
        <v>1.5</v>
      </c>
      <c r="G9" s="937">
        <v>1</v>
      </c>
      <c r="H9" s="937">
        <v>0.8</v>
      </c>
      <c r="I9" s="1132" t="s">
        <v>13186</v>
      </c>
      <c r="J9" s="976">
        <v>1066731110050</v>
      </c>
      <c r="K9" s="963" t="s">
        <v>13187</v>
      </c>
      <c r="L9" s="963"/>
      <c r="M9" s="1011"/>
      <c r="N9" s="963"/>
      <c r="O9" s="963"/>
      <c r="P9" s="963"/>
      <c r="Q9" s="963"/>
      <c r="R9" s="963"/>
      <c r="S9" s="963" t="s">
        <v>728</v>
      </c>
      <c r="T9" s="937" t="s">
        <v>13185</v>
      </c>
      <c r="U9" s="937" t="s">
        <v>30871</v>
      </c>
    </row>
    <row r="10" spans="1:21" ht="90">
      <c r="A10" s="1131">
        <v>4</v>
      </c>
      <c r="B10" s="963" t="s">
        <v>13185</v>
      </c>
      <c r="C10" s="1037" t="s">
        <v>32390</v>
      </c>
      <c r="D10" s="974" t="s">
        <v>7830</v>
      </c>
      <c r="E10" s="937" t="s">
        <v>2509</v>
      </c>
      <c r="F10" s="963">
        <v>6</v>
      </c>
      <c r="G10" s="937">
        <v>4</v>
      </c>
      <c r="H10" s="937">
        <v>1.1000000000000001</v>
      </c>
      <c r="I10" s="1132" t="s">
        <v>13188</v>
      </c>
      <c r="J10" s="1011">
        <v>1056758336271</v>
      </c>
      <c r="K10" s="963" t="s">
        <v>13189</v>
      </c>
      <c r="L10" s="963"/>
      <c r="M10" s="1011"/>
      <c r="N10" s="963"/>
      <c r="O10" s="963"/>
      <c r="P10" s="963"/>
      <c r="Q10" s="963"/>
      <c r="R10" s="963"/>
      <c r="S10" s="963" t="s">
        <v>728</v>
      </c>
      <c r="T10" s="937" t="s">
        <v>13185</v>
      </c>
      <c r="U10" s="937" t="s">
        <v>30871</v>
      </c>
    </row>
    <row r="11" spans="1:21" ht="90">
      <c r="A11" s="1131">
        <v>5</v>
      </c>
      <c r="B11" s="963" t="s">
        <v>13190</v>
      </c>
      <c r="C11" s="1037" t="s">
        <v>32389</v>
      </c>
      <c r="D11" s="974" t="s">
        <v>7830</v>
      </c>
      <c r="E11" s="937" t="s">
        <v>2509</v>
      </c>
      <c r="F11" s="963">
        <v>4.5</v>
      </c>
      <c r="G11" s="937">
        <v>3</v>
      </c>
      <c r="H11" s="937">
        <v>0.8</v>
      </c>
      <c r="I11" s="1132" t="s">
        <v>13186</v>
      </c>
      <c r="J11" s="1011">
        <v>1066731110050</v>
      </c>
      <c r="K11" s="963" t="s">
        <v>13187</v>
      </c>
      <c r="L11" s="963"/>
      <c r="M11" s="1011"/>
      <c r="N11" s="963"/>
      <c r="O11" s="963"/>
      <c r="P11" s="963"/>
      <c r="Q11" s="963"/>
      <c r="R11" s="963"/>
      <c r="S11" s="963" t="s">
        <v>728</v>
      </c>
      <c r="T11" s="937" t="s">
        <v>13190</v>
      </c>
      <c r="U11" s="937" t="s">
        <v>30872</v>
      </c>
    </row>
    <row r="12" spans="1:21" ht="120">
      <c r="A12" s="1012">
        <v>6</v>
      </c>
      <c r="B12" s="963" t="s">
        <v>13191</v>
      </c>
      <c r="C12" s="1037" t="s">
        <v>32388</v>
      </c>
      <c r="D12" s="974" t="s">
        <v>480</v>
      </c>
      <c r="E12" s="937" t="s">
        <v>2509</v>
      </c>
      <c r="F12" s="963">
        <v>6</v>
      </c>
      <c r="G12" s="937">
        <v>4</v>
      </c>
      <c r="H12" s="937">
        <v>0.8</v>
      </c>
      <c r="I12" s="1130" t="s">
        <v>13181</v>
      </c>
      <c r="J12" s="1011">
        <v>1076731017780</v>
      </c>
      <c r="K12" s="963" t="s">
        <v>13182</v>
      </c>
      <c r="L12" s="963"/>
      <c r="M12" s="1011"/>
      <c r="N12" s="963"/>
      <c r="O12" s="963"/>
      <c r="P12" s="963"/>
      <c r="Q12" s="963"/>
      <c r="R12" s="963"/>
      <c r="S12" s="963" t="s">
        <v>728</v>
      </c>
      <c r="T12" s="937" t="s">
        <v>30873</v>
      </c>
      <c r="U12" s="937" t="s">
        <v>30875</v>
      </c>
    </row>
    <row r="13" spans="1:21" ht="90">
      <c r="A13" s="1012">
        <v>7</v>
      </c>
      <c r="B13" s="963" t="s">
        <v>13192</v>
      </c>
      <c r="C13" s="1037" t="s">
        <v>32387</v>
      </c>
      <c r="D13" s="974" t="s">
        <v>480</v>
      </c>
      <c r="E13" s="937" t="s">
        <v>2509</v>
      </c>
      <c r="F13" s="963">
        <v>13.5</v>
      </c>
      <c r="G13" s="937">
        <v>9</v>
      </c>
      <c r="H13" s="937">
        <v>0.8</v>
      </c>
      <c r="I13" s="1130" t="s">
        <v>13181</v>
      </c>
      <c r="J13" s="1011">
        <v>1076731017780</v>
      </c>
      <c r="K13" s="963" t="s">
        <v>13182</v>
      </c>
      <c r="L13" s="963"/>
      <c r="M13" s="1011"/>
      <c r="N13" s="963"/>
      <c r="O13" s="963"/>
      <c r="P13" s="963"/>
      <c r="Q13" s="963"/>
      <c r="R13" s="963"/>
      <c r="S13" s="963" t="s">
        <v>728</v>
      </c>
      <c r="T13" s="937" t="s">
        <v>30874</v>
      </c>
      <c r="U13" s="937" t="s">
        <v>30876</v>
      </c>
    </row>
    <row r="14" spans="1:21" ht="75">
      <c r="A14" s="1012">
        <v>8</v>
      </c>
      <c r="B14" s="963" t="s">
        <v>13193</v>
      </c>
      <c r="C14" s="1037" t="s">
        <v>32386</v>
      </c>
      <c r="D14" s="974" t="s">
        <v>480</v>
      </c>
      <c r="E14" s="937" t="s">
        <v>2509</v>
      </c>
      <c r="F14" s="963">
        <v>3</v>
      </c>
      <c r="G14" s="937">
        <v>2</v>
      </c>
      <c r="H14" s="937">
        <v>0.8</v>
      </c>
      <c r="I14" s="1130" t="s">
        <v>13181</v>
      </c>
      <c r="J14" s="1011">
        <v>1076731017780</v>
      </c>
      <c r="K14" s="963" t="s">
        <v>13182</v>
      </c>
      <c r="L14" s="963"/>
      <c r="M14" s="1011"/>
      <c r="N14" s="963"/>
      <c r="O14" s="963"/>
      <c r="P14" s="963"/>
      <c r="Q14" s="963"/>
      <c r="R14" s="963"/>
      <c r="S14" s="963" t="s">
        <v>728</v>
      </c>
      <c r="T14" s="937" t="s">
        <v>30878</v>
      </c>
      <c r="U14" s="937" t="s">
        <v>30877</v>
      </c>
    </row>
    <row r="15" spans="1:21" ht="75">
      <c r="A15" s="1012">
        <v>9</v>
      </c>
      <c r="B15" s="963" t="s">
        <v>13194</v>
      </c>
      <c r="C15" s="1037" t="s">
        <v>32385</v>
      </c>
      <c r="D15" s="974" t="s">
        <v>480</v>
      </c>
      <c r="E15" s="937" t="s">
        <v>2509</v>
      </c>
      <c r="F15" s="963">
        <v>6</v>
      </c>
      <c r="G15" s="937">
        <v>4</v>
      </c>
      <c r="H15" s="937">
        <v>0.8</v>
      </c>
      <c r="I15" s="1130" t="s">
        <v>13181</v>
      </c>
      <c r="J15" s="1011">
        <v>1076731017780</v>
      </c>
      <c r="K15" s="963" t="s">
        <v>13182</v>
      </c>
      <c r="L15" s="963"/>
      <c r="M15" s="1011"/>
      <c r="N15" s="963"/>
      <c r="O15" s="963"/>
      <c r="P15" s="963"/>
      <c r="Q15" s="963"/>
      <c r="R15" s="963"/>
      <c r="S15" s="963" t="s">
        <v>728</v>
      </c>
      <c r="T15" s="937" t="s">
        <v>30879</v>
      </c>
      <c r="U15" s="937" t="s">
        <v>30883</v>
      </c>
    </row>
    <row r="16" spans="1:21" ht="75">
      <c r="A16" s="1012">
        <v>10</v>
      </c>
      <c r="B16" s="963" t="s">
        <v>13195</v>
      </c>
      <c r="C16" s="1037" t="s">
        <v>32384</v>
      </c>
      <c r="D16" s="974" t="s">
        <v>480</v>
      </c>
      <c r="E16" s="937" t="s">
        <v>2509</v>
      </c>
      <c r="F16" s="963">
        <v>6</v>
      </c>
      <c r="G16" s="937">
        <v>4</v>
      </c>
      <c r="H16" s="937">
        <v>1.1000000000000001</v>
      </c>
      <c r="I16" s="1130" t="s">
        <v>13181</v>
      </c>
      <c r="J16" s="1011">
        <v>1076731017780</v>
      </c>
      <c r="K16" s="963" t="s">
        <v>13182</v>
      </c>
      <c r="L16" s="963"/>
      <c r="M16" s="1011"/>
      <c r="N16" s="963"/>
      <c r="O16" s="963"/>
      <c r="P16" s="963"/>
      <c r="Q16" s="963"/>
      <c r="R16" s="963"/>
      <c r="S16" s="963" t="s">
        <v>728</v>
      </c>
      <c r="T16" s="937" t="s">
        <v>30880</v>
      </c>
      <c r="U16" s="937" t="s">
        <v>30881</v>
      </c>
    </row>
    <row r="17" spans="1:21" ht="90">
      <c r="A17" s="1012">
        <v>11</v>
      </c>
      <c r="B17" s="963" t="s">
        <v>13196</v>
      </c>
      <c r="C17" s="1037" t="s">
        <v>32383</v>
      </c>
      <c r="D17" s="974" t="s">
        <v>480</v>
      </c>
      <c r="E17" s="937" t="s">
        <v>2509</v>
      </c>
      <c r="F17" s="963">
        <v>11</v>
      </c>
      <c r="G17" s="937">
        <v>8</v>
      </c>
      <c r="H17" s="937">
        <v>0.8</v>
      </c>
      <c r="I17" s="1130" t="s">
        <v>13181</v>
      </c>
      <c r="J17" s="1011">
        <v>1076731017780</v>
      </c>
      <c r="K17" s="963" t="s">
        <v>13182</v>
      </c>
      <c r="L17" s="963"/>
      <c r="M17" s="1011"/>
      <c r="N17" s="963"/>
      <c r="O17" s="963"/>
      <c r="P17" s="963"/>
      <c r="Q17" s="963"/>
      <c r="R17" s="963"/>
      <c r="S17" s="963" t="s">
        <v>728</v>
      </c>
      <c r="T17" s="937" t="s">
        <v>30884</v>
      </c>
      <c r="U17" s="937" t="s">
        <v>30882</v>
      </c>
    </row>
    <row r="18" spans="1:21" ht="75">
      <c r="A18" s="1012">
        <v>12</v>
      </c>
      <c r="B18" s="963" t="s">
        <v>13197</v>
      </c>
      <c r="C18" s="1037" t="s">
        <v>32382</v>
      </c>
      <c r="D18" s="974" t="s">
        <v>480</v>
      </c>
      <c r="E18" s="937" t="s">
        <v>2509</v>
      </c>
      <c r="F18" s="963">
        <v>6</v>
      </c>
      <c r="G18" s="937">
        <v>4</v>
      </c>
      <c r="H18" s="937">
        <v>0.8</v>
      </c>
      <c r="I18" s="1130" t="s">
        <v>13181</v>
      </c>
      <c r="J18" s="1011">
        <v>1076731017780</v>
      </c>
      <c r="K18" s="963" t="s">
        <v>13182</v>
      </c>
      <c r="L18" s="963"/>
      <c r="M18" s="1011"/>
      <c r="N18" s="963"/>
      <c r="O18" s="963"/>
      <c r="P18" s="963"/>
      <c r="Q18" s="963"/>
      <c r="R18" s="963"/>
      <c r="S18" s="963" t="s">
        <v>728</v>
      </c>
      <c r="T18" s="937" t="s">
        <v>30885</v>
      </c>
      <c r="U18" s="937" t="s">
        <v>13198</v>
      </c>
    </row>
    <row r="19" spans="1:21" ht="75">
      <c r="A19" s="1012">
        <v>13</v>
      </c>
      <c r="B19" s="963" t="s">
        <v>13199</v>
      </c>
      <c r="C19" s="1037" t="s">
        <v>32381</v>
      </c>
      <c r="D19" s="974" t="s">
        <v>480</v>
      </c>
      <c r="E19" s="937" t="s">
        <v>2509</v>
      </c>
      <c r="F19" s="963">
        <v>6</v>
      </c>
      <c r="G19" s="937">
        <v>4</v>
      </c>
      <c r="H19" s="937">
        <v>0.8</v>
      </c>
      <c r="I19" s="1130" t="s">
        <v>13181</v>
      </c>
      <c r="J19" s="1011">
        <v>1076731017780</v>
      </c>
      <c r="K19" s="963" t="s">
        <v>13182</v>
      </c>
      <c r="L19" s="963"/>
      <c r="M19" s="1011"/>
      <c r="N19" s="963"/>
      <c r="O19" s="963"/>
      <c r="P19" s="963"/>
      <c r="Q19" s="963"/>
      <c r="R19" s="963"/>
      <c r="S19" s="963" t="s">
        <v>728</v>
      </c>
      <c r="T19" s="937" t="s">
        <v>30886</v>
      </c>
      <c r="U19" s="937" t="s">
        <v>30887</v>
      </c>
    </row>
    <row r="20" spans="1:21" ht="75">
      <c r="A20" s="1012">
        <v>14</v>
      </c>
      <c r="B20" s="963" t="s">
        <v>13200</v>
      </c>
      <c r="C20" s="1037" t="s">
        <v>32380</v>
      </c>
      <c r="D20" s="974" t="s">
        <v>480</v>
      </c>
      <c r="E20" s="937" t="s">
        <v>2509</v>
      </c>
      <c r="F20" s="963">
        <v>6</v>
      </c>
      <c r="G20" s="937">
        <v>4</v>
      </c>
      <c r="H20" s="937">
        <v>0.8</v>
      </c>
      <c r="I20" s="1130" t="s">
        <v>13181</v>
      </c>
      <c r="J20" s="1011">
        <v>1076731017780</v>
      </c>
      <c r="K20" s="963" t="s">
        <v>13182</v>
      </c>
      <c r="L20" s="963"/>
      <c r="M20" s="1011"/>
      <c r="N20" s="963"/>
      <c r="O20" s="963"/>
      <c r="P20" s="963"/>
      <c r="Q20" s="963"/>
      <c r="R20" s="963"/>
      <c r="S20" s="963" t="s">
        <v>728</v>
      </c>
      <c r="T20" s="937" t="s">
        <v>30888</v>
      </c>
      <c r="U20" s="937" t="s">
        <v>30889</v>
      </c>
    </row>
    <row r="21" spans="1:21" ht="75">
      <c r="A21" s="1012">
        <v>15</v>
      </c>
      <c r="B21" s="963" t="s">
        <v>13201</v>
      </c>
      <c r="C21" s="1037" t="s">
        <v>32379</v>
      </c>
      <c r="D21" s="974" t="s">
        <v>480</v>
      </c>
      <c r="E21" s="937" t="s">
        <v>2509</v>
      </c>
      <c r="F21" s="963">
        <v>3</v>
      </c>
      <c r="G21" s="937">
        <v>2</v>
      </c>
      <c r="H21" s="937">
        <v>1.1000000000000001</v>
      </c>
      <c r="I21" s="1130" t="s">
        <v>13181</v>
      </c>
      <c r="J21" s="1011">
        <v>107673101778</v>
      </c>
      <c r="K21" s="963" t="s">
        <v>13182</v>
      </c>
      <c r="L21" s="963"/>
      <c r="M21" s="1011"/>
      <c r="N21" s="963"/>
      <c r="O21" s="963"/>
      <c r="P21" s="963"/>
      <c r="Q21" s="963"/>
      <c r="R21" s="963"/>
      <c r="S21" s="963" t="s">
        <v>728</v>
      </c>
      <c r="T21" s="937" t="s">
        <v>13201</v>
      </c>
      <c r="U21" s="937" t="s">
        <v>30890</v>
      </c>
    </row>
    <row r="22" spans="1:21" ht="75">
      <c r="A22" s="1012">
        <v>16</v>
      </c>
      <c r="B22" s="963" t="s">
        <v>13202</v>
      </c>
      <c r="C22" s="1037" t="s">
        <v>32378</v>
      </c>
      <c r="D22" s="974" t="s">
        <v>480</v>
      </c>
      <c r="E22" s="937" t="s">
        <v>2509</v>
      </c>
      <c r="F22" s="963">
        <v>3</v>
      </c>
      <c r="G22" s="937">
        <v>2</v>
      </c>
      <c r="H22" s="937">
        <v>0.8</v>
      </c>
      <c r="I22" s="1130" t="s">
        <v>13181</v>
      </c>
      <c r="J22" s="1011">
        <v>107673101778</v>
      </c>
      <c r="K22" s="963" t="s">
        <v>13182</v>
      </c>
      <c r="L22" s="963"/>
      <c r="M22" s="1011"/>
      <c r="N22" s="963"/>
      <c r="O22" s="963"/>
      <c r="P22" s="963"/>
      <c r="Q22" s="963"/>
      <c r="R22" s="963"/>
      <c r="S22" s="963" t="s">
        <v>728</v>
      </c>
      <c r="T22" s="937" t="s">
        <v>13202</v>
      </c>
      <c r="U22" s="937" t="s">
        <v>30891</v>
      </c>
    </row>
    <row r="23" spans="1:21" ht="90">
      <c r="A23" s="1012">
        <v>17</v>
      </c>
      <c r="B23" s="963" t="s">
        <v>13203</v>
      </c>
      <c r="C23" s="1037" t="s">
        <v>32377</v>
      </c>
      <c r="D23" s="974" t="s">
        <v>480</v>
      </c>
      <c r="E23" s="937" t="s">
        <v>2509</v>
      </c>
      <c r="F23" s="963">
        <v>3</v>
      </c>
      <c r="G23" s="937">
        <v>3</v>
      </c>
      <c r="H23" s="937">
        <v>0.8</v>
      </c>
      <c r="I23" s="1130" t="s">
        <v>13181</v>
      </c>
      <c r="J23" s="1011">
        <v>107673101778</v>
      </c>
      <c r="K23" s="963" t="s">
        <v>13182</v>
      </c>
      <c r="L23" s="963"/>
      <c r="M23" s="1011"/>
      <c r="N23" s="963"/>
      <c r="O23" s="963"/>
      <c r="P23" s="963"/>
      <c r="Q23" s="963"/>
      <c r="R23" s="963"/>
      <c r="S23" s="963" t="s">
        <v>728</v>
      </c>
      <c r="T23" s="937" t="s">
        <v>30892</v>
      </c>
      <c r="U23" s="937" t="s">
        <v>30893</v>
      </c>
    </row>
    <row r="24" spans="1:21" ht="75">
      <c r="A24" s="1012">
        <v>18</v>
      </c>
      <c r="B24" s="963" t="s">
        <v>13204</v>
      </c>
      <c r="C24" s="1037" t="s">
        <v>32376</v>
      </c>
      <c r="D24" s="974" t="s">
        <v>480</v>
      </c>
      <c r="E24" s="937" t="s">
        <v>2509</v>
      </c>
      <c r="F24" s="963">
        <v>3</v>
      </c>
      <c r="G24" s="937">
        <v>3</v>
      </c>
      <c r="H24" s="937">
        <v>0.8</v>
      </c>
      <c r="I24" s="1130" t="s">
        <v>13181</v>
      </c>
      <c r="J24" s="1011">
        <v>107673101778</v>
      </c>
      <c r="K24" s="963" t="s">
        <v>13182</v>
      </c>
      <c r="L24" s="963"/>
      <c r="M24" s="1011"/>
      <c r="N24" s="963"/>
      <c r="O24" s="963"/>
      <c r="P24" s="963"/>
      <c r="Q24" s="963"/>
      <c r="R24" s="963"/>
      <c r="S24" s="963" t="s">
        <v>728</v>
      </c>
      <c r="T24" s="937" t="s">
        <v>13204</v>
      </c>
      <c r="U24" s="937" t="s">
        <v>30894</v>
      </c>
    </row>
    <row r="25" spans="1:21" ht="75">
      <c r="A25" s="1012">
        <v>19</v>
      </c>
      <c r="B25" s="963" t="s">
        <v>13205</v>
      </c>
      <c r="C25" s="1037" t="s">
        <v>32375</v>
      </c>
      <c r="D25" s="974" t="s">
        <v>480</v>
      </c>
      <c r="E25" s="937" t="s">
        <v>2509</v>
      </c>
      <c r="F25" s="963">
        <v>9</v>
      </c>
      <c r="G25" s="937">
        <v>6</v>
      </c>
      <c r="H25" s="937">
        <v>0.8</v>
      </c>
      <c r="I25" s="1130" t="s">
        <v>13181</v>
      </c>
      <c r="J25" s="1011">
        <v>107673101778</v>
      </c>
      <c r="K25" s="963" t="s">
        <v>13182</v>
      </c>
      <c r="L25" s="963"/>
      <c r="M25" s="1011"/>
      <c r="N25" s="963"/>
      <c r="O25" s="963"/>
      <c r="P25" s="963"/>
      <c r="Q25" s="963"/>
      <c r="R25" s="963"/>
      <c r="S25" s="963" t="s">
        <v>728</v>
      </c>
      <c r="T25" s="937" t="s">
        <v>30895</v>
      </c>
      <c r="U25" s="937" t="s">
        <v>30896</v>
      </c>
    </row>
    <row r="26" spans="1:21" ht="60">
      <c r="A26" s="1012">
        <v>20</v>
      </c>
      <c r="B26" s="963" t="s">
        <v>13206</v>
      </c>
      <c r="C26" s="1037" t="s">
        <v>32374</v>
      </c>
      <c r="D26" s="974" t="s">
        <v>480</v>
      </c>
      <c r="E26" s="937" t="s">
        <v>2509</v>
      </c>
      <c r="F26" s="963">
        <v>10.5</v>
      </c>
      <c r="G26" s="937">
        <v>7</v>
      </c>
      <c r="H26" s="937">
        <v>0.8</v>
      </c>
      <c r="I26" s="1130" t="s">
        <v>13181</v>
      </c>
      <c r="J26" s="1011">
        <v>107673101778</v>
      </c>
      <c r="K26" s="963" t="s">
        <v>13182</v>
      </c>
      <c r="L26" s="963"/>
      <c r="M26" s="1011"/>
      <c r="N26" s="963"/>
      <c r="O26" s="963"/>
      <c r="P26" s="963"/>
      <c r="Q26" s="963"/>
      <c r="R26" s="963"/>
      <c r="S26" s="963" t="s">
        <v>728</v>
      </c>
      <c r="T26" s="937" t="s">
        <v>30897</v>
      </c>
      <c r="U26" s="937" t="s">
        <v>30898</v>
      </c>
    </row>
    <row r="27" spans="1:21" ht="195">
      <c r="A27" s="1012">
        <v>21</v>
      </c>
      <c r="B27" s="963" t="s">
        <v>13207</v>
      </c>
      <c r="C27" s="1037" t="s">
        <v>32373</v>
      </c>
      <c r="D27" s="974" t="s">
        <v>480</v>
      </c>
      <c r="E27" s="937" t="s">
        <v>2509</v>
      </c>
      <c r="F27" s="963">
        <v>6</v>
      </c>
      <c r="G27" s="937">
        <v>4</v>
      </c>
      <c r="H27" s="937">
        <v>0.8</v>
      </c>
      <c r="I27" s="1130" t="s">
        <v>13181</v>
      </c>
      <c r="J27" s="1011">
        <v>107673101778</v>
      </c>
      <c r="K27" s="963" t="s">
        <v>13182</v>
      </c>
      <c r="L27" s="963"/>
      <c r="M27" s="1011"/>
      <c r="N27" s="963"/>
      <c r="O27" s="963"/>
      <c r="P27" s="963"/>
      <c r="Q27" s="963"/>
      <c r="R27" s="963"/>
      <c r="S27" s="963" t="s">
        <v>728</v>
      </c>
      <c r="T27" s="937" t="s">
        <v>13208</v>
      </c>
      <c r="U27" s="937" t="s">
        <v>30899</v>
      </c>
    </row>
    <row r="28" spans="1:21" ht="90">
      <c r="A28" s="1012">
        <v>22</v>
      </c>
      <c r="B28" s="963" t="s">
        <v>13209</v>
      </c>
      <c r="C28" s="1037" t="s">
        <v>32372</v>
      </c>
      <c r="D28" s="974" t="s">
        <v>480</v>
      </c>
      <c r="E28" s="937" t="s">
        <v>2509</v>
      </c>
      <c r="F28" s="963">
        <v>3</v>
      </c>
      <c r="G28" s="937">
        <v>2</v>
      </c>
      <c r="H28" s="937">
        <v>0.8</v>
      </c>
      <c r="I28" s="1130" t="s">
        <v>13181</v>
      </c>
      <c r="J28" s="1011">
        <v>107673101778</v>
      </c>
      <c r="K28" s="963" t="s">
        <v>13182</v>
      </c>
      <c r="L28" s="963"/>
      <c r="M28" s="1011"/>
      <c r="N28" s="963"/>
      <c r="O28" s="963"/>
      <c r="P28" s="963"/>
      <c r="Q28" s="963"/>
      <c r="R28" s="963"/>
      <c r="S28" s="963" t="s">
        <v>728</v>
      </c>
      <c r="T28" s="937" t="s">
        <v>13209</v>
      </c>
      <c r="U28" s="937" t="s">
        <v>30900</v>
      </c>
    </row>
    <row r="29" spans="1:21" ht="90">
      <c r="A29" s="1012">
        <v>23</v>
      </c>
      <c r="B29" s="963" t="s">
        <v>13210</v>
      </c>
      <c r="C29" s="1037" t="s">
        <v>32371</v>
      </c>
      <c r="D29" s="974" t="s">
        <v>480</v>
      </c>
      <c r="E29" s="937" t="s">
        <v>2509</v>
      </c>
      <c r="F29" s="963">
        <v>4.5</v>
      </c>
      <c r="G29" s="937">
        <v>3</v>
      </c>
      <c r="H29" s="937">
        <v>0.8</v>
      </c>
      <c r="I29" s="1130" t="s">
        <v>13181</v>
      </c>
      <c r="J29" s="1011">
        <v>107673101778</v>
      </c>
      <c r="K29" s="963" t="s">
        <v>13182</v>
      </c>
      <c r="L29" s="963"/>
      <c r="M29" s="1011"/>
      <c r="N29" s="963"/>
      <c r="O29" s="963"/>
      <c r="P29" s="963"/>
      <c r="Q29" s="963"/>
      <c r="R29" s="963"/>
      <c r="S29" s="963" t="s">
        <v>728</v>
      </c>
      <c r="T29" s="937" t="s">
        <v>13210</v>
      </c>
      <c r="U29" s="937" t="s">
        <v>30901</v>
      </c>
    </row>
    <row r="30" spans="1:21" ht="75">
      <c r="A30" s="1012">
        <v>24</v>
      </c>
      <c r="B30" s="963" t="s">
        <v>13211</v>
      </c>
      <c r="C30" s="1037" t="s">
        <v>32367</v>
      </c>
      <c r="D30" s="974" t="s">
        <v>480</v>
      </c>
      <c r="E30" s="937" t="s">
        <v>2509</v>
      </c>
      <c r="F30" s="963">
        <v>3</v>
      </c>
      <c r="G30" s="937">
        <v>2</v>
      </c>
      <c r="H30" s="937">
        <v>0.8</v>
      </c>
      <c r="I30" s="1130" t="s">
        <v>13181</v>
      </c>
      <c r="J30" s="1011">
        <v>107673101778</v>
      </c>
      <c r="K30" s="963" t="s">
        <v>13182</v>
      </c>
      <c r="L30" s="963"/>
      <c r="M30" s="1011"/>
      <c r="N30" s="963"/>
      <c r="O30" s="963"/>
      <c r="P30" s="963"/>
      <c r="Q30" s="963"/>
      <c r="R30" s="963"/>
      <c r="S30" s="963" t="s">
        <v>728</v>
      </c>
      <c r="T30" s="937" t="s">
        <v>13211</v>
      </c>
      <c r="U30" s="1037" t="s">
        <v>32370</v>
      </c>
    </row>
    <row r="31" spans="1:21" ht="75">
      <c r="A31" s="1012">
        <v>25</v>
      </c>
      <c r="B31" s="963" t="s">
        <v>13212</v>
      </c>
      <c r="C31" s="1037" t="s">
        <v>32366</v>
      </c>
      <c r="D31" s="974" t="s">
        <v>480</v>
      </c>
      <c r="E31" s="937" t="s">
        <v>2509</v>
      </c>
      <c r="F31" s="963">
        <v>6</v>
      </c>
      <c r="G31" s="937">
        <v>4</v>
      </c>
      <c r="H31" s="937">
        <v>0.8</v>
      </c>
      <c r="I31" s="1130" t="s">
        <v>13181</v>
      </c>
      <c r="J31" s="1011">
        <v>107673101778</v>
      </c>
      <c r="K31" s="963" t="s">
        <v>13182</v>
      </c>
      <c r="L31" s="963"/>
      <c r="M31" s="1011"/>
      <c r="N31" s="963"/>
      <c r="O31" s="963"/>
      <c r="P31" s="963"/>
      <c r="Q31" s="963"/>
      <c r="R31" s="963"/>
      <c r="S31" s="963" t="s">
        <v>728</v>
      </c>
      <c r="T31" s="937" t="s">
        <v>30902</v>
      </c>
      <c r="U31" s="937" t="s">
        <v>13213</v>
      </c>
    </row>
    <row r="32" spans="1:21" ht="90">
      <c r="A32" s="1131">
        <v>26</v>
      </c>
      <c r="B32" s="963" t="s">
        <v>13214</v>
      </c>
      <c r="C32" s="1037" t="s">
        <v>32365</v>
      </c>
      <c r="D32" s="974" t="s">
        <v>480</v>
      </c>
      <c r="E32" s="937" t="s">
        <v>2509</v>
      </c>
      <c r="F32" s="963">
        <v>4.5</v>
      </c>
      <c r="G32" s="937">
        <v>3</v>
      </c>
      <c r="H32" s="937">
        <v>1.1000000000000001</v>
      </c>
      <c r="I32" s="1132" t="s">
        <v>13215</v>
      </c>
      <c r="J32" s="1011">
        <v>1156733019079</v>
      </c>
      <c r="K32" s="963" t="s">
        <v>13216</v>
      </c>
      <c r="L32" s="963"/>
      <c r="M32" s="1011"/>
      <c r="N32" s="963"/>
      <c r="O32" s="963"/>
      <c r="P32" s="963"/>
      <c r="Q32" s="963"/>
      <c r="R32" s="963"/>
      <c r="S32" s="963" t="s">
        <v>728</v>
      </c>
      <c r="T32" s="937" t="s">
        <v>30903</v>
      </c>
      <c r="U32" s="1037" t="s">
        <v>32368</v>
      </c>
    </row>
    <row r="33" spans="1:21" ht="75">
      <c r="A33" s="1131">
        <v>27</v>
      </c>
      <c r="B33" s="963" t="s">
        <v>13217</v>
      </c>
      <c r="C33" s="1037" t="s">
        <v>32364</v>
      </c>
      <c r="D33" s="974" t="s">
        <v>7830</v>
      </c>
      <c r="E33" s="937" t="s">
        <v>2509</v>
      </c>
      <c r="F33" s="963">
        <v>7.5</v>
      </c>
      <c r="G33" s="937">
        <v>5</v>
      </c>
      <c r="H33" s="937">
        <v>0.8</v>
      </c>
      <c r="I33" s="1132" t="s">
        <v>13218</v>
      </c>
      <c r="J33" s="1011">
        <v>1056758328230</v>
      </c>
      <c r="K33" s="963" t="s">
        <v>13219</v>
      </c>
      <c r="L33" s="963"/>
      <c r="M33" s="1011"/>
      <c r="N33" s="963"/>
      <c r="O33" s="963"/>
      <c r="P33" s="963"/>
      <c r="Q33" s="963"/>
      <c r="R33" s="963"/>
      <c r="S33" s="963" t="s">
        <v>728</v>
      </c>
      <c r="T33" s="937" t="s">
        <v>13217</v>
      </c>
      <c r="U33" s="1037" t="s">
        <v>32369</v>
      </c>
    </row>
    <row r="34" spans="1:21" ht="75">
      <c r="A34" s="1012">
        <v>28</v>
      </c>
      <c r="B34" s="963" t="s">
        <v>13220</v>
      </c>
      <c r="C34" s="1037" t="s">
        <v>32363</v>
      </c>
      <c r="D34" s="974" t="s">
        <v>480</v>
      </c>
      <c r="E34" s="937" t="s">
        <v>2509</v>
      </c>
      <c r="F34" s="963">
        <v>4.5</v>
      </c>
      <c r="G34" s="937">
        <v>3</v>
      </c>
      <c r="H34" s="937">
        <v>0.8</v>
      </c>
      <c r="I34" s="1130" t="s">
        <v>13181</v>
      </c>
      <c r="J34" s="1011">
        <v>107673101778</v>
      </c>
      <c r="K34" s="963" t="s">
        <v>13182</v>
      </c>
      <c r="L34" s="963"/>
      <c r="M34" s="1011"/>
      <c r="N34" s="963"/>
      <c r="O34" s="963"/>
      <c r="P34" s="963"/>
      <c r="Q34" s="963"/>
      <c r="R34" s="963"/>
      <c r="S34" s="963" t="s">
        <v>728</v>
      </c>
      <c r="T34" s="937" t="s">
        <v>30904</v>
      </c>
      <c r="U34" s="937" t="s">
        <v>30905</v>
      </c>
    </row>
    <row r="35" spans="1:21" ht="90">
      <c r="A35" s="1131">
        <v>29</v>
      </c>
      <c r="B35" s="963" t="s">
        <v>13221</v>
      </c>
      <c r="C35" s="1037" t="s">
        <v>32362</v>
      </c>
      <c r="D35" s="974" t="s">
        <v>7830</v>
      </c>
      <c r="E35" s="937" t="s">
        <v>2509</v>
      </c>
      <c r="F35" s="963">
        <v>7.5</v>
      </c>
      <c r="G35" s="937">
        <v>5</v>
      </c>
      <c r="H35" s="937">
        <v>0.8</v>
      </c>
      <c r="I35" s="1132" t="s">
        <v>13181</v>
      </c>
      <c r="J35" s="1011">
        <v>107673101778</v>
      </c>
      <c r="K35" s="963" t="s">
        <v>13182</v>
      </c>
      <c r="L35" s="963"/>
      <c r="M35" s="1011"/>
      <c r="N35" s="963"/>
      <c r="O35" s="963"/>
      <c r="P35" s="963"/>
      <c r="Q35" s="963"/>
      <c r="R35" s="963"/>
      <c r="S35" s="963" t="s">
        <v>728</v>
      </c>
      <c r="T35" s="937" t="s">
        <v>30906</v>
      </c>
      <c r="U35" s="937" t="s">
        <v>30907</v>
      </c>
    </row>
    <row r="36" spans="1:21" ht="105">
      <c r="A36" s="1012">
        <v>30</v>
      </c>
      <c r="B36" s="963" t="s">
        <v>13222</v>
      </c>
      <c r="C36" s="1037" t="s">
        <v>32361</v>
      </c>
      <c r="D36" s="974" t="s">
        <v>480</v>
      </c>
      <c r="E36" s="937" t="s">
        <v>2509</v>
      </c>
      <c r="F36" s="963">
        <v>3</v>
      </c>
      <c r="G36" s="937">
        <v>2</v>
      </c>
      <c r="H36" s="937">
        <v>0.8</v>
      </c>
      <c r="I36" s="1130" t="s">
        <v>13181</v>
      </c>
      <c r="J36" s="1011">
        <v>107673101778</v>
      </c>
      <c r="K36" s="963" t="s">
        <v>13182</v>
      </c>
      <c r="L36" s="963"/>
      <c r="M36" s="1011"/>
      <c r="N36" s="963"/>
      <c r="O36" s="963"/>
      <c r="P36" s="963"/>
      <c r="Q36" s="963"/>
      <c r="R36" s="963"/>
      <c r="S36" s="963" t="s">
        <v>728</v>
      </c>
      <c r="T36" s="937" t="s">
        <v>13222</v>
      </c>
      <c r="U36" s="937" t="s">
        <v>30908</v>
      </c>
    </row>
    <row r="37" spans="1:21" ht="90">
      <c r="A37" s="1131">
        <v>31</v>
      </c>
      <c r="B37" s="963" t="s">
        <v>13223</v>
      </c>
      <c r="C37" s="1037" t="s">
        <v>32360</v>
      </c>
      <c r="D37" s="974" t="s">
        <v>480</v>
      </c>
      <c r="E37" s="937" t="s">
        <v>2509</v>
      </c>
      <c r="F37" s="963">
        <v>9</v>
      </c>
      <c r="G37" s="937">
        <v>6</v>
      </c>
      <c r="H37" s="1133">
        <v>0.8</v>
      </c>
      <c r="I37" s="1132" t="s">
        <v>13224</v>
      </c>
      <c r="J37" s="1011">
        <v>1136733011183</v>
      </c>
      <c r="K37" s="963" t="s">
        <v>13225</v>
      </c>
      <c r="L37" s="963"/>
      <c r="M37" s="1011"/>
      <c r="N37" s="963"/>
      <c r="O37" s="963"/>
      <c r="P37" s="963"/>
      <c r="Q37" s="963"/>
      <c r="R37" s="963"/>
      <c r="S37" s="963" t="s">
        <v>728</v>
      </c>
      <c r="T37" s="937" t="s">
        <v>13223</v>
      </c>
      <c r="U37" s="937" t="s">
        <v>30909</v>
      </c>
    </row>
    <row r="38" spans="1:21" ht="60">
      <c r="A38" s="1012">
        <v>32</v>
      </c>
      <c r="B38" s="963" t="s">
        <v>13226</v>
      </c>
      <c r="C38" s="1037" t="s">
        <v>32359</v>
      </c>
      <c r="D38" s="974" t="s">
        <v>480</v>
      </c>
      <c r="E38" s="937" t="s">
        <v>2509</v>
      </c>
      <c r="F38" s="963">
        <v>6</v>
      </c>
      <c r="G38" s="937">
        <v>4</v>
      </c>
      <c r="H38" s="937">
        <v>0.8</v>
      </c>
      <c r="I38" s="1130" t="s">
        <v>13181</v>
      </c>
      <c r="J38" s="1011">
        <v>107673101778</v>
      </c>
      <c r="K38" s="963" t="s">
        <v>13182</v>
      </c>
      <c r="L38" s="963"/>
      <c r="M38" s="1011"/>
      <c r="N38" s="963"/>
      <c r="O38" s="963"/>
      <c r="P38" s="963"/>
      <c r="Q38" s="963"/>
      <c r="R38" s="963"/>
      <c r="S38" s="963" t="s">
        <v>728</v>
      </c>
      <c r="T38" s="937" t="s">
        <v>30911</v>
      </c>
      <c r="U38" s="937" t="s">
        <v>30910</v>
      </c>
    </row>
    <row r="39" spans="1:21" ht="165">
      <c r="A39" s="1012">
        <v>33</v>
      </c>
      <c r="B39" s="963" t="s">
        <v>13227</v>
      </c>
      <c r="C39" s="1037" t="s">
        <v>32358</v>
      </c>
      <c r="D39" s="974" t="s">
        <v>480</v>
      </c>
      <c r="E39" s="937" t="s">
        <v>2509</v>
      </c>
      <c r="F39" s="963">
        <v>7.5</v>
      </c>
      <c r="G39" s="937">
        <v>5</v>
      </c>
      <c r="H39" s="937">
        <v>0.8</v>
      </c>
      <c r="I39" s="1130" t="s">
        <v>13181</v>
      </c>
      <c r="J39" s="1011">
        <v>107673101778</v>
      </c>
      <c r="K39" s="963" t="s">
        <v>13182</v>
      </c>
      <c r="L39" s="963"/>
      <c r="M39" s="1011"/>
      <c r="N39" s="963"/>
      <c r="O39" s="963"/>
      <c r="P39" s="963"/>
      <c r="Q39" s="963"/>
      <c r="R39" s="963"/>
      <c r="S39" s="963" t="s">
        <v>728</v>
      </c>
      <c r="T39" s="937" t="s">
        <v>30912</v>
      </c>
      <c r="U39" s="937" t="s">
        <v>30913</v>
      </c>
    </row>
    <row r="40" spans="1:21" ht="135">
      <c r="A40" s="1012">
        <v>34</v>
      </c>
      <c r="B40" s="963" t="s">
        <v>13228</v>
      </c>
      <c r="C40" s="1037" t="s">
        <v>32357</v>
      </c>
      <c r="D40" s="974" t="s">
        <v>480</v>
      </c>
      <c r="E40" s="937" t="s">
        <v>2509</v>
      </c>
      <c r="F40" s="963">
        <v>6</v>
      </c>
      <c r="G40" s="937">
        <v>4</v>
      </c>
      <c r="H40" s="937">
        <v>1.1000000000000001</v>
      </c>
      <c r="I40" s="1130" t="s">
        <v>13181</v>
      </c>
      <c r="J40" s="1011">
        <v>107673101778</v>
      </c>
      <c r="K40" s="963" t="s">
        <v>13182</v>
      </c>
      <c r="L40" s="963"/>
      <c r="M40" s="1011"/>
      <c r="N40" s="963"/>
      <c r="O40" s="963"/>
      <c r="P40" s="963"/>
      <c r="Q40" s="963"/>
      <c r="R40" s="963"/>
      <c r="S40" s="963" t="s">
        <v>728</v>
      </c>
      <c r="T40" s="937" t="s">
        <v>30914</v>
      </c>
      <c r="U40" s="937" t="s">
        <v>13229</v>
      </c>
    </row>
    <row r="41" spans="1:21" ht="150">
      <c r="A41" s="1012">
        <v>35</v>
      </c>
      <c r="B41" s="963" t="s">
        <v>13230</v>
      </c>
      <c r="C41" s="1037" t="s">
        <v>32356</v>
      </c>
      <c r="D41" s="974" t="s">
        <v>480</v>
      </c>
      <c r="E41" s="937" t="s">
        <v>2509</v>
      </c>
      <c r="F41" s="963">
        <v>6</v>
      </c>
      <c r="G41" s="937">
        <v>4</v>
      </c>
      <c r="H41" s="937">
        <v>1.1000000000000001</v>
      </c>
      <c r="I41" s="1130" t="s">
        <v>13181</v>
      </c>
      <c r="J41" s="1011">
        <v>107673101778</v>
      </c>
      <c r="K41" s="963" t="s">
        <v>13182</v>
      </c>
      <c r="L41" s="963"/>
      <c r="M41" s="1011"/>
      <c r="N41" s="963"/>
      <c r="O41" s="963"/>
      <c r="P41" s="963"/>
      <c r="Q41" s="963"/>
      <c r="R41" s="963"/>
      <c r="S41" s="963" t="s">
        <v>728</v>
      </c>
      <c r="T41" s="937" t="s">
        <v>30915</v>
      </c>
      <c r="U41" s="937" t="s">
        <v>13231</v>
      </c>
    </row>
    <row r="42" spans="1:21" ht="150">
      <c r="A42" s="1012">
        <v>36</v>
      </c>
      <c r="B42" s="963" t="s">
        <v>13232</v>
      </c>
      <c r="C42" s="1037" t="s">
        <v>32355</v>
      </c>
      <c r="D42" s="974" t="s">
        <v>480</v>
      </c>
      <c r="E42" s="937" t="s">
        <v>2509</v>
      </c>
      <c r="F42" s="963">
        <v>9</v>
      </c>
      <c r="G42" s="937">
        <v>6</v>
      </c>
      <c r="H42" s="937">
        <v>0.8</v>
      </c>
      <c r="I42" s="1130" t="s">
        <v>13181</v>
      </c>
      <c r="J42" s="1011">
        <v>107673101778</v>
      </c>
      <c r="K42" s="963" t="s">
        <v>13182</v>
      </c>
      <c r="L42" s="963"/>
      <c r="M42" s="1011"/>
      <c r="N42" s="963"/>
      <c r="O42" s="963"/>
      <c r="P42" s="963"/>
      <c r="Q42" s="963"/>
      <c r="R42" s="963"/>
      <c r="S42" s="963" t="s">
        <v>728</v>
      </c>
      <c r="T42" s="937" t="s">
        <v>30916</v>
      </c>
      <c r="U42" s="937" t="s">
        <v>13233</v>
      </c>
    </row>
    <row r="43" spans="1:21" ht="75">
      <c r="A43" s="1131">
        <v>37</v>
      </c>
      <c r="B43" s="963" t="s">
        <v>13234</v>
      </c>
      <c r="C43" s="1037" t="s">
        <v>32354</v>
      </c>
      <c r="D43" s="974" t="s">
        <v>480</v>
      </c>
      <c r="E43" s="937" t="s">
        <v>2509</v>
      </c>
      <c r="F43" s="1134">
        <v>43589</v>
      </c>
      <c r="G43" s="937">
        <v>3</v>
      </c>
      <c r="H43" s="937">
        <v>0.8</v>
      </c>
      <c r="I43" s="1132" t="s">
        <v>13188</v>
      </c>
      <c r="J43" s="1011">
        <v>1056758336271</v>
      </c>
      <c r="K43" s="963" t="s">
        <v>13189</v>
      </c>
      <c r="L43" s="963"/>
      <c r="M43" s="1011"/>
      <c r="N43" s="963"/>
      <c r="O43" s="963"/>
      <c r="P43" s="963"/>
      <c r="Q43" s="963"/>
      <c r="R43" s="963"/>
      <c r="S43" s="963" t="s">
        <v>728</v>
      </c>
      <c r="T43" s="937" t="s">
        <v>13234</v>
      </c>
      <c r="U43" s="937" t="s">
        <v>30917</v>
      </c>
    </row>
    <row r="44" spans="1:21" ht="75">
      <c r="A44" s="1012">
        <v>38</v>
      </c>
      <c r="B44" s="963" t="s">
        <v>13235</v>
      </c>
      <c r="C44" s="1037" t="s">
        <v>32353</v>
      </c>
      <c r="D44" s="974" t="s">
        <v>480</v>
      </c>
      <c r="E44" s="937" t="s">
        <v>2509</v>
      </c>
      <c r="F44" s="963">
        <v>10.5</v>
      </c>
      <c r="G44" s="937">
        <v>7</v>
      </c>
      <c r="H44" s="937">
        <v>0.8</v>
      </c>
      <c r="I44" s="1130" t="s">
        <v>13181</v>
      </c>
      <c r="J44" s="1011">
        <v>107673101778</v>
      </c>
      <c r="K44" s="963" t="s">
        <v>13182</v>
      </c>
      <c r="L44" s="963"/>
      <c r="M44" s="1011"/>
      <c r="N44" s="963"/>
      <c r="O44" s="963"/>
      <c r="P44" s="963"/>
      <c r="Q44" s="963"/>
      <c r="R44" s="963"/>
      <c r="S44" s="963" t="s">
        <v>728</v>
      </c>
      <c r="T44" s="937" t="s">
        <v>13235</v>
      </c>
      <c r="U44" s="937" t="s">
        <v>30918</v>
      </c>
    </row>
    <row r="45" spans="1:21" ht="75">
      <c r="A45" s="1012">
        <v>39</v>
      </c>
      <c r="B45" s="963" t="s">
        <v>13236</v>
      </c>
      <c r="C45" s="1037" t="s">
        <v>32352</v>
      </c>
      <c r="D45" s="974" t="s">
        <v>480</v>
      </c>
      <c r="E45" s="937" t="s">
        <v>2509</v>
      </c>
      <c r="F45" s="963">
        <v>7.5</v>
      </c>
      <c r="G45" s="937">
        <v>5</v>
      </c>
      <c r="H45" s="937">
        <v>0.8</v>
      </c>
      <c r="I45" s="1130" t="s">
        <v>13181</v>
      </c>
      <c r="J45" s="1011">
        <v>107673101778</v>
      </c>
      <c r="K45" s="963" t="s">
        <v>13182</v>
      </c>
      <c r="L45" s="963"/>
      <c r="M45" s="1011"/>
      <c r="N45" s="963"/>
      <c r="O45" s="963"/>
      <c r="P45" s="963"/>
      <c r="Q45" s="963"/>
      <c r="R45" s="963"/>
      <c r="S45" s="963" t="s">
        <v>728</v>
      </c>
      <c r="T45" s="937" t="s">
        <v>13237</v>
      </c>
      <c r="U45" s="937" t="s">
        <v>30919</v>
      </c>
    </row>
    <row r="46" spans="1:21" ht="75">
      <c r="A46" s="1012">
        <v>40</v>
      </c>
      <c r="B46" s="963" t="s">
        <v>13238</v>
      </c>
      <c r="C46" s="1037" t="s">
        <v>32351</v>
      </c>
      <c r="D46" s="974" t="s">
        <v>480</v>
      </c>
      <c r="E46" s="937" t="s">
        <v>2509</v>
      </c>
      <c r="F46" s="963">
        <v>7.5</v>
      </c>
      <c r="G46" s="937">
        <v>5</v>
      </c>
      <c r="H46" s="937">
        <v>0.8</v>
      </c>
      <c r="I46" s="1130" t="s">
        <v>13181</v>
      </c>
      <c r="J46" s="1011">
        <v>107673101778</v>
      </c>
      <c r="K46" s="963" t="s">
        <v>13182</v>
      </c>
      <c r="L46" s="963"/>
      <c r="M46" s="1011"/>
      <c r="N46" s="963"/>
      <c r="O46" s="963"/>
      <c r="P46" s="963"/>
      <c r="Q46" s="963"/>
      <c r="R46" s="963"/>
      <c r="S46" s="963" t="s">
        <v>728</v>
      </c>
      <c r="T46" s="937" t="s">
        <v>13238</v>
      </c>
      <c r="U46" s="937" t="s">
        <v>30920</v>
      </c>
    </row>
    <row r="47" spans="1:21" ht="90">
      <c r="A47" s="1012">
        <v>41</v>
      </c>
      <c r="B47" s="963" t="s">
        <v>13239</v>
      </c>
      <c r="C47" s="1037" t="s">
        <v>32350</v>
      </c>
      <c r="D47" s="974" t="s">
        <v>480</v>
      </c>
      <c r="E47" s="937" t="s">
        <v>2509</v>
      </c>
      <c r="F47" s="963">
        <v>7.5</v>
      </c>
      <c r="G47" s="937">
        <v>5</v>
      </c>
      <c r="H47" s="937">
        <v>0.8</v>
      </c>
      <c r="I47" s="1130" t="s">
        <v>13181</v>
      </c>
      <c r="J47" s="1011">
        <v>107673101778</v>
      </c>
      <c r="K47" s="963" t="s">
        <v>13182</v>
      </c>
      <c r="L47" s="963"/>
      <c r="M47" s="1011"/>
      <c r="N47" s="963"/>
      <c r="O47" s="963"/>
      <c r="P47" s="963"/>
      <c r="Q47" s="963"/>
      <c r="R47" s="963"/>
      <c r="S47" s="963" t="s">
        <v>728</v>
      </c>
      <c r="T47" s="937" t="s">
        <v>30921</v>
      </c>
      <c r="U47" s="937" t="s">
        <v>13240</v>
      </c>
    </row>
    <row r="48" spans="1:21" ht="90">
      <c r="A48" s="1131">
        <v>42</v>
      </c>
      <c r="B48" s="963" t="s">
        <v>13241</v>
      </c>
      <c r="C48" s="1037" t="s">
        <v>32349</v>
      </c>
      <c r="D48" s="974" t="s">
        <v>480</v>
      </c>
      <c r="E48" s="937" t="s">
        <v>2509</v>
      </c>
      <c r="F48" s="963">
        <v>4.5</v>
      </c>
      <c r="G48" s="937">
        <v>3</v>
      </c>
      <c r="H48" s="937">
        <v>0.8</v>
      </c>
      <c r="I48" s="1132" t="s">
        <v>13242</v>
      </c>
      <c r="J48" s="1011">
        <v>1156733005681</v>
      </c>
      <c r="K48" s="963" t="s">
        <v>13243</v>
      </c>
      <c r="L48" s="963"/>
      <c r="M48" s="1011"/>
      <c r="N48" s="963"/>
      <c r="O48" s="963"/>
      <c r="P48" s="963"/>
      <c r="Q48" s="963"/>
      <c r="R48" s="963"/>
      <c r="S48" s="963" t="s">
        <v>728</v>
      </c>
      <c r="T48" s="937" t="s">
        <v>13241</v>
      </c>
      <c r="U48" s="1037" t="s">
        <v>32348</v>
      </c>
    </row>
    <row r="49" spans="1:21" ht="75">
      <c r="A49" s="1012">
        <v>43</v>
      </c>
      <c r="B49" s="963" t="s">
        <v>13244</v>
      </c>
      <c r="C49" s="1037" t="s">
        <v>32347</v>
      </c>
      <c r="D49" s="974" t="s">
        <v>480</v>
      </c>
      <c r="E49" s="937" t="s">
        <v>2509</v>
      </c>
      <c r="F49" s="963">
        <v>6</v>
      </c>
      <c r="G49" s="937">
        <v>4</v>
      </c>
      <c r="H49" s="937">
        <v>1.1000000000000001</v>
      </c>
      <c r="I49" s="1130" t="s">
        <v>13181</v>
      </c>
      <c r="J49" s="1011">
        <v>107673101778</v>
      </c>
      <c r="K49" s="963" t="s">
        <v>13182</v>
      </c>
      <c r="L49" s="963"/>
      <c r="M49" s="1011"/>
      <c r="N49" s="963"/>
      <c r="O49" s="963"/>
      <c r="P49" s="963"/>
      <c r="Q49" s="963"/>
      <c r="R49" s="963"/>
      <c r="S49" s="963" t="s">
        <v>728</v>
      </c>
      <c r="T49" s="937" t="s">
        <v>30922</v>
      </c>
      <c r="U49" s="937" t="s">
        <v>13245</v>
      </c>
    </row>
    <row r="50" spans="1:21" ht="75">
      <c r="A50" s="1012">
        <v>44</v>
      </c>
      <c r="B50" s="963" t="s">
        <v>13246</v>
      </c>
      <c r="C50" s="1037" t="s">
        <v>32346</v>
      </c>
      <c r="D50" s="974" t="s">
        <v>480</v>
      </c>
      <c r="E50" s="937" t="s">
        <v>2509</v>
      </c>
      <c r="F50" s="963">
        <v>7.5</v>
      </c>
      <c r="G50" s="937">
        <v>5</v>
      </c>
      <c r="H50" s="937">
        <v>0.8</v>
      </c>
      <c r="I50" s="1130" t="s">
        <v>13181</v>
      </c>
      <c r="J50" s="1011">
        <v>107673101778</v>
      </c>
      <c r="K50" s="963" t="s">
        <v>13182</v>
      </c>
      <c r="L50" s="963"/>
      <c r="M50" s="1011"/>
      <c r="N50" s="963"/>
      <c r="O50" s="963"/>
      <c r="P50" s="963"/>
      <c r="Q50" s="963"/>
      <c r="R50" s="963"/>
      <c r="S50" s="963" t="s">
        <v>728</v>
      </c>
      <c r="T50" s="937" t="s">
        <v>30923</v>
      </c>
      <c r="U50" s="937" t="s">
        <v>30924</v>
      </c>
    </row>
    <row r="51" spans="1:21" ht="60">
      <c r="A51" s="1012">
        <v>45</v>
      </c>
      <c r="B51" s="963" t="s">
        <v>13247</v>
      </c>
      <c r="C51" s="1037" t="s">
        <v>32345</v>
      </c>
      <c r="D51" s="974" t="s">
        <v>480</v>
      </c>
      <c r="E51" s="937" t="s">
        <v>2509</v>
      </c>
      <c r="F51" s="963">
        <v>3</v>
      </c>
      <c r="G51" s="937">
        <v>2</v>
      </c>
      <c r="H51" s="937">
        <v>0.8</v>
      </c>
      <c r="I51" s="1130" t="s">
        <v>13181</v>
      </c>
      <c r="J51" s="1011">
        <v>107673101778</v>
      </c>
      <c r="K51" s="963" t="s">
        <v>13182</v>
      </c>
      <c r="L51" s="963"/>
      <c r="M51" s="1011"/>
      <c r="N51" s="963"/>
      <c r="O51" s="963"/>
      <c r="P51" s="963"/>
      <c r="Q51" s="963"/>
      <c r="R51" s="963"/>
      <c r="S51" s="963" t="s">
        <v>728</v>
      </c>
      <c r="T51" s="937" t="s">
        <v>13248</v>
      </c>
      <c r="U51" s="937" t="s">
        <v>30925</v>
      </c>
    </row>
    <row r="52" spans="1:21" ht="75">
      <c r="A52" s="1131">
        <v>46</v>
      </c>
      <c r="B52" s="963" t="s">
        <v>13249</v>
      </c>
      <c r="C52" s="1037" t="s">
        <v>32344</v>
      </c>
      <c r="D52" s="974" t="s">
        <v>7830</v>
      </c>
      <c r="E52" s="937" t="s">
        <v>2509</v>
      </c>
      <c r="F52" s="963">
        <v>6</v>
      </c>
      <c r="G52" s="937">
        <v>4</v>
      </c>
      <c r="H52" s="937">
        <v>1.1000000000000001</v>
      </c>
      <c r="I52" s="1132" t="s">
        <v>13250</v>
      </c>
      <c r="J52" s="1011">
        <v>1066731110050</v>
      </c>
      <c r="K52" s="963" t="s">
        <v>13187</v>
      </c>
      <c r="L52" s="963"/>
      <c r="M52" s="1011"/>
      <c r="N52" s="963"/>
      <c r="O52" s="963"/>
      <c r="P52" s="963"/>
      <c r="Q52" s="963"/>
      <c r="R52" s="963"/>
      <c r="S52" s="963" t="s">
        <v>728</v>
      </c>
      <c r="T52" s="937" t="s">
        <v>13251</v>
      </c>
      <c r="U52" s="937" t="s">
        <v>30926</v>
      </c>
    </row>
    <row r="53" spans="1:21" ht="75">
      <c r="A53" s="1131">
        <v>47</v>
      </c>
      <c r="B53" s="963" t="s">
        <v>13252</v>
      </c>
      <c r="C53" s="1037" t="s">
        <v>32343</v>
      </c>
      <c r="D53" s="974" t="s">
        <v>7830</v>
      </c>
      <c r="E53" s="937" t="s">
        <v>2509</v>
      </c>
      <c r="F53" s="963">
        <v>4.5</v>
      </c>
      <c r="G53" s="937">
        <v>3</v>
      </c>
      <c r="H53" s="937">
        <v>0.8</v>
      </c>
      <c r="I53" s="1132" t="s">
        <v>13253</v>
      </c>
      <c r="J53" s="1011">
        <v>1126732011636</v>
      </c>
      <c r="K53" s="963" t="s">
        <v>13254</v>
      </c>
      <c r="L53" s="963"/>
      <c r="M53" s="1011"/>
      <c r="N53" s="963"/>
      <c r="O53" s="963"/>
      <c r="P53" s="963"/>
      <c r="Q53" s="963"/>
      <c r="R53" s="963"/>
      <c r="S53" s="963" t="s">
        <v>728</v>
      </c>
      <c r="T53" s="937" t="s">
        <v>13255</v>
      </c>
      <c r="U53" s="937" t="s">
        <v>30927</v>
      </c>
    </row>
    <row r="54" spans="1:21" ht="60">
      <c r="A54" s="1131">
        <v>48</v>
      </c>
      <c r="B54" s="963" t="s">
        <v>13256</v>
      </c>
      <c r="C54" s="1037" t="s">
        <v>32342</v>
      </c>
      <c r="D54" s="974" t="s">
        <v>7830</v>
      </c>
      <c r="E54" s="937" t="s">
        <v>2509</v>
      </c>
      <c r="F54" s="963">
        <v>7.5</v>
      </c>
      <c r="G54" s="937">
        <v>5</v>
      </c>
      <c r="H54" s="937">
        <v>0.8</v>
      </c>
      <c r="I54" s="1132" t="s">
        <v>13257</v>
      </c>
      <c r="J54" s="1011">
        <v>1086731000465</v>
      </c>
      <c r="K54" s="963" t="s">
        <v>13258</v>
      </c>
      <c r="L54" s="963"/>
      <c r="M54" s="1011"/>
      <c r="N54" s="963"/>
      <c r="O54" s="963"/>
      <c r="P54" s="963"/>
      <c r="Q54" s="963"/>
      <c r="R54" s="963"/>
      <c r="S54" s="963" t="s">
        <v>728</v>
      </c>
      <c r="T54" s="937" t="s">
        <v>13259</v>
      </c>
      <c r="U54" s="937" t="s">
        <v>30928</v>
      </c>
    </row>
    <row r="55" spans="1:21" ht="60">
      <c r="A55" s="1131">
        <v>49</v>
      </c>
      <c r="B55" s="963" t="s">
        <v>13260</v>
      </c>
      <c r="C55" s="1037" t="s">
        <v>32341</v>
      </c>
      <c r="D55" s="974" t="s">
        <v>7830</v>
      </c>
      <c r="E55" s="937" t="s">
        <v>2509</v>
      </c>
      <c r="F55" s="963">
        <v>7.5</v>
      </c>
      <c r="G55" s="937">
        <v>5</v>
      </c>
      <c r="H55" s="937">
        <v>0.8</v>
      </c>
      <c r="I55" s="1132" t="s">
        <v>13218</v>
      </c>
      <c r="J55" s="1011">
        <v>1056758328230</v>
      </c>
      <c r="K55" s="963" t="s">
        <v>13219</v>
      </c>
      <c r="L55" s="963"/>
      <c r="M55" s="1011"/>
      <c r="N55" s="963"/>
      <c r="O55" s="963"/>
      <c r="P55" s="963"/>
      <c r="Q55" s="963"/>
      <c r="R55" s="963"/>
      <c r="S55" s="963" t="s">
        <v>728</v>
      </c>
      <c r="T55" s="937" t="s">
        <v>13261</v>
      </c>
      <c r="U55" s="937" t="s">
        <v>30929</v>
      </c>
    </row>
    <row r="56" spans="1:21" ht="60">
      <c r="A56" s="1012">
        <v>50</v>
      </c>
      <c r="B56" s="963" t="s">
        <v>13262</v>
      </c>
      <c r="C56" s="1037" t="s">
        <v>32340</v>
      </c>
      <c r="D56" s="974" t="s">
        <v>480</v>
      </c>
      <c r="E56" s="937" t="s">
        <v>2509</v>
      </c>
      <c r="F56" s="963">
        <v>6</v>
      </c>
      <c r="G56" s="937">
        <v>4</v>
      </c>
      <c r="H56" s="937"/>
      <c r="I56" s="1130" t="s">
        <v>13181</v>
      </c>
      <c r="J56" s="1011">
        <v>107673101778</v>
      </c>
      <c r="K56" s="963" t="s">
        <v>13182</v>
      </c>
      <c r="L56" s="963"/>
      <c r="M56" s="1011"/>
      <c r="N56" s="963"/>
      <c r="O56" s="963"/>
      <c r="P56" s="963"/>
      <c r="Q56" s="963"/>
      <c r="R56" s="963"/>
      <c r="S56" s="963" t="s">
        <v>728</v>
      </c>
      <c r="T56" s="937" t="s">
        <v>13263</v>
      </c>
      <c r="U56" s="937" t="s">
        <v>30930</v>
      </c>
    </row>
    <row r="57" spans="1:21" ht="60">
      <c r="A57" s="1012">
        <v>51</v>
      </c>
      <c r="B57" s="963" t="s">
        <v>13264</v>
      </c>
      <c r="C57" s="1037" t="s">
        <v>32339</v>
      </c>
      <c r="D57" s="974" t="s">
        <v>480</v>
      </c>
      <c r="E57" s="937" t="s">
        <v>2509</v>
      </c>
      <c r="F57" s="963">
        <v>7.5</v>
      </c>
      <c r="G57" s="937">
        <v>5</v>
      </c>
      <c r="H57" s="937"/>
      <c r="I57" s="1130" t="s">
        <v>13181</v>
      </c>
      <c r="J57" s="1011">
        <v>107673101778</v>
      </c>
      <c r="K57" s="963" t="s">
        <v>13182</v>
      </c>
      <c r="L57" s="963"/>
      <c r="M57" s="1011"/>
      <c r="N57" s="963"/>
      <c r="O57" s="963"/>
      <c r="P57" s="963"/>
      <c r="Q57" s="963"/>
      <c r="R57" s="963"/>
      <c r="S57" s="963" t="s">
        <v>728</v>
      </c>
      <c r="T57" s="937" t="s">
        <v>13265</v>
      </c>
      <c r="U57" s="937" t="s">
        <v>30931</v>
      </c>
    </row>
    <row r="58" spans="1:21" ht="75">
      <c r="A58" s="1012">
        <v>52</v>
      </c>
      <c r="B58" s="963" t="s">
        <v>13266</v>
      </c>
      <c r="C58" s="1037" t="s">
        <v>32338</v>
      </c>
      <c r="D58" s="974" t="s">
        <v>480</v>
      </c>
      <c r="E58" s="937" t="s">
        <v>2509</v>
      </c>
      <c r="F58" s="963">
        <v>6</v>
      </c>
      <c r="G58" s="937">
        <v>4</v>
      </c>
      <c r="H58" s="937">
        <v>0.8</v>
      </c>
      <c r="I58" s="1130" t="s">
        <v>13181</v>
      </c>
      <c r="J58" s="1011">
        <v>107673101778</v>
      </c>
      <c r="K58" s="963" t="s">
        <v>13182</v>
      </c>
      <c r="L58" s="963"/>
      <c r="M58" s="1011"/>
      <c r="N58" s="963"/>
      <c r="O58" s="963"/>
      <c r="P58" s="963"/>
      <c r="Q58" s="963"/>
      <c r="R58" s="963"/>
      <c r="S58" s="963" t="s">
        <v>728</v>
      </c>
      <c r="T58" s="937" t="s">
        <v>13267</v>
      </c>
      <c r="U58" s="937" t="s">
        <v>13268</v>
      </c>
    </row>
    <row r="59" spans="1:21" ht="90">
      <c r="A59" s="1012">
        <v>53</v>
      </c>
      <c r="B59" s="963" t="s">
        <v>13269</v>
      </c>
      <c r="C59" s="1037" t="s">
        <v>32337</v>
      </c>
      <c r="D59" s="974" t="s">
        <v>480</v>
      </c>
      <c r="E59" s="937" t="s">
        <v>2509</v>
      </c>
      <c r="F59" s="963">
        <v>4.5</v>
      </c>
      <c r="G59" s="937">
        <v>3</v>
      </c>
      <c r="H59" s="937">
        <v>0.8</v>
      </c>
      <c r="I59" s="1130" t="s">
        <v>13181</v>
      </c>
      <c r="J59" s="1011">
        <v>107673101778</v>
      </c>
      <c r="K59" s="963" t="s">
        <v>13182</v>
      </c>
      <c r="L59" s="963"/>
      <c r="M59" s="1011"/>
      <c r="N59" s="963"/>
      <c r="O59" s="963"/>
      <c r="P59" s="963"/>
      <c r="Q59" s="963"/>
      <c r="R59" s="963"/>
      <c r="S59" s="963" t="s">
        <v>728</v>
      </c>
      <c r="T59" s="937" t="s">
        <v>13270</v>
      </c>
      <c r="U59" s="937" t="s">
        <v>13271</v>
      </c>
    </row>
    <row r="60" spans="1:21" ht="60">
      <c r="A60" s="1131">
        <v>54</v>
      </c>
      <c r="B60" s="963" t="s">
        <v>13272</v>
      </c>
      <c r="C60" s="1037" t="s">
        <v>32336</v>
      </c>
      <c r="D60" s="974" t="s">
        <v>7830</v>
      </c>
      <c r="E60" s="937" t="s">
        <v>2509</v>
      </c>
      <c r="F60" s="963">
        <v>12</v>
      </c>
      <c r="G60" s="937">
        <v>8</v>
      </c>
      <c r="H60" s="937">
        <v>0.8</v>
      </c>
      <c r="I60" s="1132" t="s">
        <v>13257</v>
      </c>
      <c r="J60" s="1011">
        <v>1086731000465</v>
      </c>
      <c r="K60" s="963" t="s">
        <v>13258</v>
      </c>
      <c r="L60" s="963"/>
      <c r="M60" s="1011"/>
      <c r="N60" s="963"/>
      <c r="O60" s="963"/>
      <c r="P60" s="963"/>
      <c r="Q60" s="963"/>
      <c r="R60" s="963"/>
      <c r="S60" s="963" t="s">
        <v>728</v>
      </c>
      <c r="T60" s="937" t="s">
        <v>13273</v>
      </c>
      <c r="U60" s="937" t="s">
        <v>30932</v>
      </c>
    </row>
    <row r="61" spans="1:21" ht="75">
      <c r="A61" s="1131">
        <v>55</v>
      </c>
      <c r="B61" s="963" t="s">
        <v>13274</v>
      </c>
      <c r="C61" s="1037" t="s">
        <v>32335</v>
      </c>
      <c r="D61" s="974" t="s">
        <v>7830</v>
      </c>
      <c r="E61" s="937" t="s">
        <v>2509</v>
      </c>
      <c r="F61" s="963">
        <v>6</v>
      </c>
      <c r="G61" s="937">
        <v>4</v>
      </c>
      <c r="H61" s="937">
        <v>0.8</v>
      </c>
      <c r="I61" s="1132" t="s">
        <v>13257</v>
      </c>
      <c r="J61" s="1011">
        <v>1086731000465</v>
      </c>
      <c r="K61" s="963" t="s">
        <v>13258</v>
      </c>
      <c r="L61" s="963"/>
      <c r="M61" s="1011"/>
      <c r="N61" s="963"/>
      <c r="O61" s="963"/>
      <c r="P61" s="963"/>
      <c r="Q61" s="963"/>
      <c r="R61" s="963"/>
      <c r="S61" s="963" t="s">
        <v>728</v>
      </c>
      <c r="T61" s="937" t="s">
        <v>13274</v>
      </c>
      <c r="U61" s="937" t="s">
        <v>30933</v>
      </c>
    </row>
    <row r="62" spans="1:21" ht="75">
      <c r="A62" s="1012">
        <v>56</v>
      </c>
      <c r="B62" s="963" t="s">
        <v>13275</v>
      </c>
      <c r="C62" s="1037" t="s">
        <v>32334</v>
      </c>
      <c r="D62" s="974" t="s">
        <v>480</v>
      </c>
      <c r="E62" s="937" t="s">
        <v>2509</v>
      </c>
      <c r="F62" s="963">
        <v>3</v>
      </c>
      <c r="G62" s="937">
        <v>2</v>
      </c>
      <c r="H62" s="937">
        <v>0.8</v>
      </c>
      <c r="I62" s="1130" t="s">
        <v>13181</v>
      </c>
      <c r="J62" s="1011">
        <v>107673101778</v>
      </c>
      <c r="K62" s="963" t="s">
        <v>13182</v>
      </c>
      <c r="L62" s="963"/>
      <c r="M62" s="1011"/>
      <c r="N62" s="963"/>
      <c r="O62" s="963"/>
      <c r="P62" s="963"/>
      <c r="Q62" s="963"/>
      <c r="R62" s="963"/>
      <c r="S62" s="963" t="s">
        <v>728</v>
      </c>
      <c r="T62" s="937" t="s">
        <v>13275</v>
      </c>
      <c r="U62" s="937" t="s">
        <v>30934</v>
      </c>
    </row>
    <row r="63" spans="1:21" ht="75">
      <c r="A63" s="1012">
        <v>57</v>
      </c>
      <c r="B63" s="963" t="s">
        <v>13276</v>
      </c>
      <c r="C63" s="1037" t="s">
        <v>32333</v>
      </c>
      <c r="D63" s="974" t="s">
        <v>480</v>
      </c>
      <c r="E63" s="937" t="s">
        <v>2509</v>
      </c>
      <c r="F63" s="963">
        <v>3</v>
      </c>
      <c r="G63" s="937">
        <v>2</v>
      </c>
      <c r="H63" s="937">
        <v>0.8</v>
      </c>
      <c r="I63" s="1130" t="s">
        <v>13181</v>
      </c>
      <c r="J63" s="1011">
        <v>107673101778</v>
      </c>
      <c r="K63" s="963" t="s">
        <v>13182</v>
      </c>
      <c r="L63" s="963"/>
      <c r="M63" s="1011"/>
      <c r="N63" s="963"/>
      <c r="O63" s="963"/>
      <c r="P63" s="963"/>
      <c r="Q63" s="963"/>
      <c r="R63" s="963"/>
      <c r="S63" s="963" t="s">
        <v>728</v>
      </c>
      <c r="T63" s="937" t="s">
        <v>13277</v>
      </c>
      <c r="U63" s="937" t="s">
        <v>30935</v>
      </c>
    </row>
    <row r="64" spans="1:21" ht="135">
      <c r="A64" s="1012">
        <v>58</v>
      </c>
      <c r="B64" s="963" t="s">
        <v>13278</v>
      </c>
      <c r="C64" s="1037" t="s">
        <v>32332</v>
      </c>
      <c r="D64" s="974" t="s">
        <v>480</v>
      </c>
      <c r="E64" s="937" t="s">
        <v>2509</v>
      </c>
      <c r="F64" s="963">
        <v>7.5</v>
      </c>
      <c r="G64" s="937">
        <v>5</v>
      </c>
      <c r="H64" s="937">
        <v>1.1000000000000001</v>
      </c>
      <c r="I64" s="1130" t="s">
        <v>13181</v>
      </c>
      <c r="J64" s="1011">
        <v>107673101778</v>
      </c>
      <c r="K64" s="963" t="s">
        <v>13182</v>
      </c>
      <c r="L64" s="963"/>
      <c r="M64" s="1011"/>
      <c r="N64" s="963"/>
      <c r="O64" s="963"/>
      <c r="P64" s="963"/>
      <c r="Q64" s="963"/>
      <c r="R64" s="963"/>
      <c r="S64" s="963" t="s">
        <v>728</v>
      </c>
      <c r="T64" s="937" t="s">
        <v>30939</v>
      </c>
      <c r="U64" s="937" t="s">
        <v>13279</v>
      </c>
    </row>
    <row r="65" spans="1:21" ht="75">
      <c r="A65" s="1012">
        <v>59</v>
      </c>
      <c r="B65" s="963" t="s">
        <v>13280</v>
      </c>
      <c r="C65" s="1037" t="s">
        <v>32331</v>
      </c>
      <c r="D65" s="974" t="s">
        <v>480</v>
      </c>
      <c r="E65" s="937" t="s">
        <v>2509</v>
      </c>
      <c r="F65" s="963">
        <v>6</v>
      </c>
      <c r="G65" s="937">
        <v>4</v>
      </c>
      <c r="H65" s="937">
        <v>0.8</v>
      </c>
      <c r="I65" s="1130" t="s">
        <v>13181</v>
      </c>
      <c r="J65" s="1011">
        <v>107673101778</v>
      </c>
      <c r="K65" s="963" t="s">
        <v>13182</v>
      </c>
      <c r="L65" s="963"/>
      <c r="M65" s="1011"/>
      <c r="N65" s="963"/>
      <c r="O65" s="963"/>
      <c r="P65" s="963"/>
      <c r="Q65" s="963"/>
      <c r="R65" s="963"/>
      <c r="S65" s="963" t="s">
        <v>728</v>
      </c>
      <c r="T65" s="937" t="s">
        <v>30940</v>
      </c>
      <c r="U65" s="937" t="s">
        <v>30936</v>
      </c>
    </row>
    <row r="66" spans="1:21" ht="75">
      <c r="A66" s="1131">
        <v>60</v>
      </c>
      <c r="B66" s="963" t="s">
        <v>13281</v>
      </c>
      <c r="C66" s="1037" t="s">
        <v>32330</v>
      </c>
      <c r="D66" s="974" t="s">
        <v>7830</v>
      </c>
      <c r="E66" s="937" t="s">
        <v>2509</v>
      </c>
      <c r="F66" s="963">
        <v>6</v>
      </c>
      <c r="G66" s="937">
        <v>4</v>
      </c>
      <c r="H66" s="937">
        <v>0.8</v>
      </c>
      <c r="I66" s="1132" t="s">
        <v>13282</v>
      </c>
      <c r="J66" s="1011">
        <v>1156733008200</v>
      </c>
      <c r="K66" s="963" t="s">
        <v>13283</v>
      </c>
      <c r="L66" s="963"/>
      <c r="M66" s="1011"/>
      <c r="N66" s="963"/>
      <c r="O66" s="963"/>
      <c r="P66" s="963"/>
      <c r="Q66" s="963"/>
      <c r="R66" s="963"/>
      <c r="S66" s="963" t="s">
        <v>728</v>
      </c>
      <c r="T66" s="937" t="s">
        <v>13281</v>
      </c>
      <c r="U66" s="937" t="s">
        <v>30937</v>
      </c>
    </row>
    <row r="67" spans="1:21" ht="75">
      <c r="A67" s="1131">
        <v>61</v>
      </c>
      <c r="B67" s="963" t="s">
        <v>13284</v>
      </c>
      <c r="C67" s="1037" t="s">
        <v>32329</v>
      </c>
      <c r="D67" s="974" t="s">
        <v>7830</v>
      </c>
      <c r="E67" s="937" t="s">
        <v>2509</v>
      </c>
      <c r="F67" s="963">
        <v>6</v>
      </c>
      <c r="G67" s="937">
        <v>4</v>
      </c>
      <c r="H67" s="937">
        <v>0.8</v>
      </c>
      <c r="I67" s="1132" t="s">
        <v>13282</v>
      </c>
      <c r="J67" s="1011">
        <v>1156733008200</v>
      </c>
      <c r="K67" s="963" t="s">
        <v>13283</v>
      </c>
      <c r="L67" s="963"/>
      <c r="M67" s="1011"/>
      <c r="N67" s="963"/>
      <c r="O67" s="963"/>
      <c r="P67" s="963"/>
      <c r="Q67" s="963"/>
      <c r="R67" s="963"/>
      <c r="S67" s="963" t="s">
        <v>728</v>
      </c>
      <c r="T67" s="937" t="s">
        <v>13284</v>
      </c>
      <c r="U67" s="937" t="s">
        <v>30938</v>
      </c>
    </row>
    <row r="68" spans="1:21" ht="75">
      <c r="A68" s="1131">
        <v>62</v>
      </c>
      <c r="B68" s="963" t="s">
        <v>13285</v>
      </c>
      <c r="C68" s="1037" t="s">
        <v>32327</v>
      </c>
      <c r="D68" s="974" t="s">
        <v>7830</v>
      </c>
      <c r="E68" s="937" t="s">
        <v>2509</v>
      </c>
      <c r="F68" s="963">
        <v>7.5</v>
      </c>
      <c r="G68" s="937">
        <v>5</v>
      </c>
      <c r="H68" s="937">
        <v>0.8</v>
      </c>
      <c r="I68" s="1132" t="s">
        <v>13282</v>
      </c>
      <c r="J68" s="1011">
        <v>1156733008200</v>
      </c>
      <c r="K68" s="963" t="s">
        <v>13283</v>
      </c>
      <c r="L68" s="963"/>
      <c r="M68" s="1011"/>
      <c r="N68" s="963"/>
      <c r="O68" s="963"/>
      <c r="P68" s="963"/>
      <c r="Q68" s="963"/>
      <c r="R68" s="963"/>
      <c r="S68" s="963" t="s">
        <v>728</v>
      </c>
      <c r="T68" s="937" t="s">
        <v>13285</v>
      </c>
      <c r="U68" s="1037" t="s">
        <v>32328</v>
      </c>
    </row>
    <row r="69" spans="1:21" ht="90">
      <c r="A69" s="1012">
        <v>63</v>
      </c>
      <c r="B69" s="963" t="s">
        <v>13286</v>
      </c>
      <c r="C69" s="1037" t="s">
        <v>32326</v>
      </c>
      <c r="D69" s="974" t="s">
        <v>480</v>
      </c>
      <c r="E69" s="937" t="s">
        <v>2509</v>
      </c>
      <c r="F69" s="963">
        <v>7.5</v>
      </c>
      <c r="G69" s="937">
        <v>5</v>
      </c>
      <c r="H69" s="937">
        <v>0.8</v>
      </c>
      <c r="I69" s="1130" t="s">
        <v>13181</v>
      </c>
      <c r="J69" s="1011">
        <v>107673101778</v>
      </c>
      <c r="K69" s="963" t="s">
        <v>13182</v>
      </c>
      <c r="L69" s="963"/>
      <c r="M69" s="1011"/>
      <c r="N69" s="963"/>
      <c r="O69" s="963"/>
      <c r="P69" s="963"/>
      <c r="Q69" s="963"/>
      <c r="R69" s="963"/>
      <c r="S69" s="963" t="s">
        <v>728</v>
      </c>
      <c r="T69" s="937" t="s">
        <v>30941</v>
      </c>
      <c r="U69" s="937" t="s">
        <v>13287</v>
      </c>
    </row>
    <row r="70" spans="1:21" ht="105">
      <c r="A70" s="1012">
        <v>64</v>
      </c>
      <c r="B70" s="963" t="s">
        <v>13288</v>
      </c>
      <c r="C70" s="1037" t="s">
        <v>32325</v>
      </c>
      <c r="D70" s="974" t="s">
        <v>480</v>
      </c>
      <c r="E70" s="937" t="s">
        <v>2509</v>
      </c>
      <c r="F70" s="963">
        <v>9</v>
      </c>
      <c r="G70" s="937">
        <v>6</v>
      </c>
      <c r="H70" s="937">
        <v>0.8</v>
      </c>
      <c r="I70" s="1130" t="s">
        <v>13181</v>
      </c>
      <c r="J70" s="1011">
        <v>107673101778</v>
      </c>
      <c r="K70" s="963" t="s">
        <v>13182</v>
      </c>
      <c r="L70" s="963"/>
      <c r="M70" s="1011"/>
      <c r="N70" s="963"/>
      <c r="O70" s="963"/>
      <c r="P70" s="963"/>
      <c r="Q70" s="963"/>
      <c r="R70" s="963"/>
      <c r="S70" s="963" t="s">
        <v>728</v>
      </c>
      <c r="T70" s="937" t="s">
        <v>30943</v>
      </c>
      <c r="U70" s="937" t="s">
        <v>30942</v>
      </c>
    </row>
    <row r="71" spans="1:21" ht="75">
      <c r="A71" s="1131">
        <v>65</v>
      </c>
      <c r="B71" s="963" t="s">
        <v>13289</v>
      </c>
      <c r="C71" s="1037" t="s">
        <v>32324</v>
      </c>
      <c r="D71" s="974" t="s">
        <v>480</v>
      </c>
      <c r="E71" s="937" t="s">
        <v>2509</v>
      </c>
      <c r="F71" s="963">
        <v>4.5</v>
      </c>
      <c r="G71" s="937">
        <v>3</v>
      </c>
      <c r="H71" s="937">
        <v>0.8</v>
      </c>
      <c r="I71" s="1132" t="s">
        <v>13290</v>
      </c>
      <c r="J71" s="1011">
        <v>1026701460554</v>
      </c>
      <c r="K71" s="963" t="s">
        <v>13291</v>
      </c>
      <c r="L71" s="963"/>
      <c r="M71" s="1011"/>
      <c r="N71" s="963"/>
      <c r="O71" s="963"/>
      <c r="P71" s="963"/>
      <c r="Q71" s="963"/>
      <c r="R71" s="963"/>
      <c r="S71" s="963" t="s">
        <v>728</v>
      </c>
      <c r="T71" s="937" t="s">
        <v>13292</v>
      </c>
      <c r="U71" s="937" t="s">
        <v>30944</v>
      </c>
    </row>
    <row r="72" spans="1:21" ht="60">
      <c r="A72" s="1012">
        <v>66</v>
      </c>
      <c r="B72" s="963" t="s">
        <v>13293</v>
      </c>
      <c r="C72" s="1037" t="s">
        <v>32323</v>
      </c>
      <c r="D72" s="974" t="s">
        <v>480</v>
      </c>
      <c r="E72" s="937" t="s">
        <v>2509</v>
      </c>
      <c r="F72" s="963">
        <v>12</v>
      </c>
      <c r="G72" s="937">
        <v>8</v>
      </c>
      <c r="H72" s="937">
        <v>0.8</v>
      </c>
      <c r="I72" s="1130" t="s">
        <v>13181</v>
      </c>
      <c r="J72" s="1011">
        <v>107673101778</v>
      </c>
      <c r="K72" s="963" t="s">
        <v>13182</v>
      </c>
      <c r="L72" s="963"/>
      <c r="M72" s="1011"/>
      <c r="N72" s="963"/>
      <c r="O72" s="963"/>
      <c r="P72" s="963"/>
      <c r="Q72" s="963"/>
      <c r="R72" s="963"/>
      <c r="S72" s="963" t="s">
        <v>728</v>
      </c>
      <c r="T72" s="937" t="s">
        <v>13293</v>
      </c>
      <c r="U72" s="937" t="s">
        <v>30945</v>
      </c>
    </row>
    <row r="73" spans="1:21" ht="60">
      <c r="A73" s="1131">
        <v>67</v>
      </c>
      <c r="B73" s="963" t="s">
        <v>13294</v>
      </c>
      <c r="C73" s="1037" t="s">
        <v>32322</v>
      </c>
      <c r="D73" s="974" t="s">
        <v>480</v>
      </c>
      <c r="E73" s="937" t="s">
        <v>2509</v>
      </c>
      <c r="F73" s="963">
        <v>13.5</v>
      </c>
      <c r="G73" s="937">
        <v>9</v>
      </c>
      <c r="H73" s="937">
        <v>0.8</v>
      </c>
      <c r="I73" s="1132" t="s">
        <v>13257</v>
      </c>
      <c r="J73" s="1011">
        <v>1086731000465</v>
      </c>
      <c r="K73" s="963" t="s">
        <v>13258</v>
      </c>
      <c r="L73" s="963"/>
      <c r="M73" s="1011"/>
      <c r="N73" s="963"/>
      <c r="O73" s="963"/>
      <c r="P73" s="963"/>
      <c r="Q73" s="963"/>
      <c r="R73" s="963"/>
      <c r="S73" s="963" t="s">
        <v>728</v>
      </c>
      <c r="T73" s="937" t="s">
        <v>13294</v>
      </c>
      <c r="U73" s="937" t="s">
        <v>30946</v>
      </c>
    </row>
    <row r="74" spans="1:21" ht="60">
      <c r="A74" s="1012">
        <v>68</v>
      </c>
      <c r="B74" s="963" t="s">
        <v>13295</v>
      </c>
      <c r="C74" s="1037" t="s">
        <v>32321</v>
      </c>
      <c r="D74" s="974" t="s">
        <v>480</v>
      </c>
      <c r="E74" s="937" t="s">
        <v>2509</v>
      </c>
      <c r="F74" s="963">
        <v>6</v>
      </c>
      <c r="G74" s="937">
        <v>4</v>
      </c>
      <c r="H74" s="937">
        <v>0.8</v>
      </c>
      <c r="I74" s="1130" t="s">
        <v>13181</v>
      </c>
      <c r="J74" s="1011">
        <v>107673101778</v>
      </c>
      <c r="K74" s="963" t="s">
        <v>13182</v>
      </c>
      <c r="L74" s="963"/>
      <c r="M74" s="1011"/>
      <c r="N74" s="963"/>
      <c r="O74" s="963"/>
      <c r="P74" s="963"/>
      <c r="Q74" s="963"/>
      <c r="R74" s="963"/>
      <c r="S74" s="963" t="s">
        <v>728</v>
      </c>
      <c r="T74" s="937" t="s">
        <v>30948</v>
      </c>
      <c r="U74" s="937" t="s">
        <v>30947</v>
      </c>
    </row>
    <row r="75" spans="1:21" ht="120">
      <c r="A75" s="1012">
        <v>69</v>
      </c>
      <c r="B75" s="963" t="s">
        <v>13296</v>
      </c>
      <c r="C75" s="1037" t="s">
        <v>32320</v>
      </c>
      <c r="D75" s="974" t="s">
        <v>480</v>
      </c>
      <c r="E75" s="937" t="s">
        <v>2509</v>
      </c>
      <c r="F75" s="963">
        <v>9</v>
      </c>
      <c r="G75" s="937">
        <v>6</v>
      </c>
      <c r="H75" s="937">
        <v>1.1000000000000001</v>
      </c>
      <c r="I75" s="1130" t="s">
        <v>13181</v>
      </c>
      <c r="J75" s="1011">
        <v>107673101778</v>
      </c>
      <c r="K75" s="963" t="s">
        <v>13182</v>
      </c>
      <c r="L75" s="963"/>
      <c r="M75" s="1011"/>
      <c r="N75" s="963"/>
      <c r="O75" s="963"/>
      <c r="P75" s="963"/>
      <c r="Q75" s="963"/>
      <c r="R75" s="963"/>
      <c r="S75" s="963" t="s">
        <v>728</v>
      </c>
      <c r="T75" s="937" t="s">
        <v>30949</v>
      </c>
      <c r="U75" s="937" t="s">
        <v>13297</v>
      </c>
    </row>
    <row r="76" spans="1:21" ht="75">
      <c r="A76" s="1012">
        <v>70</v>
      </c>
      <c r="B76" s="963" t="s">
        <v>13298</v>
      </c>
      <c r="C76" s="1037" t="s">
        <v>32319</v>
      </c>
      <c r="D76" s="974" t="s">
        <v>480</v>
      </c>
      <c r="E76" s="937" t="s">
        <v>2509</v>
      </c>
      <c r="F76" s="963">
        <v>6</v>
      </c>
      <c r="G76" s="937">
        <v>4</v>
      </c>
      <c r="H76" s="937">
        <v>0.8</v>
      </c>
      <c r="I76" s="1130" t="s">
        <v>13181</v>
      </c>
      <c r="J76" s="1011">
        <v>107673101778</v>
      </c>
      <c r="K76" s="963" t="s">
        <v>13182</v>
      </c>
      <c r="L76" s="963"/>
      <c r="M76" s="1011"/>
      <c r="N76" s="963"/>
      <c r="O76" s="963"/>
      <c r="P76" s="963"/>
      <c r="Q76" s="963"/>
      <c r="R76" s="963"/>
      <c r="S76" s="963" t="s">
        <v>728</v>
      </c>
      <c r="T76" s="937" t="s">
        <v>13298</v>
      </c>
      <c r="U76" s="937" t="s">
        <v>30950</v>
      </c>
    </row>
    <row r="77" spans="1:21" ht="75">
      <c r="A77" s="1012">
        <v>71</v>
      </c>
      <c r="B77" s="963" t="s">
        <v>13299</v>
      </c>
      <c r="C77" s="1037" t="s">
        <v>32318</v>
      </c>
      <c r="D77" s="974" t="s">
        <v>480</v>
      </c>
      <c r="E77" s="937" t="s">
        <v>2509</v>
      </c>
      <c r="F77" s="963">
        <v>6</v>
      </c>
      <c r="G77" s="937">
        <v>4</v>
      </c>
      <c r="H77" s="937">
        <v>0.8</v>
      </c>
      <c r="I77" s="1130" t="s">
        <v>13181</v>
      </c>
      <c r="J77" s="1011">
        <v>107673101778</v>
      </c>
      <c r="K77" s="963" t="s">
        <v>13182</v>
      </c>
      <c r="L77" s="963"/>
      <c r="M77" s="1011"/>
      <c r="N77" s="963"/>
      <c r="O77" s="963"/>
      <c r="P77" s="963"/>
      <c r="Q77" s="963"/>
      <c r="R77" s="963"/>
      <c r="S77" s="963" t="s">
        <v>728</v>
      </c>
      <c r="T77" s="937" t="s">
        <v>13299</v>
      </c>
      <c r="U77" s="937" t="s">
        <v>30951</v>
      </c>
    </row>
    <row r="78" spans="1:21" ht="75">
      <c r="A78" s="1131">
        <v>72</v>
      </c>
      <c r="B78" s="963" t="s">
        <v>13300</v>
      </c>
      <c r="C78" s="1037" t="s">
        <v>32317</v>
      </c>
      <c r="D78" s="974" t="s">
        <v>480</v>
      </c>
      <c r="E78" s="937" t="s">
        <v>2509</v>
      </c>
      <c r="F78" s="963">
        <v>3</v>
      </c>
      <c r="G78" s="937">
        <v>2</v>
      </c>
      <c r="H78" s="937">
        <v>0.8</v>
      </c>
      <c r="I78" s="1132" t="s">
        <v>13301</v>
      </c>
      <c r="J78" s="1011">
        <v>1086731016855</v>
      </c>
      <c r="K78" s="963" t="s">
        <v>13302</v>
      </c>
      <c r="L78" s="963"/>
      <c r="M78" s="1011"/>
      <c r="N78" s="963"/>
      <c r="O78" s="963"/>
      <c r="P78" s="963"/>
      <c r="Q78" s="963"/>
      <c r="R78" s="963"/>
      <c r="S78" s="963" t="s">
        <v>728</v>
      </c>
      <c r="T78" s="937" t="s">
        <v>13300</v>
      </c>
      <c r="U78" s="937" t="s">
        <v>30952</v>
      </c>
    </row>
    <row r="79" spans="1:21" ht="75">
      <c r="A79" s="1131">
        <v>73</v>
      </c>
      <c r="B79" s="963" t="s">
        <v>13303</v>
      </c>
      <c r="C79" s="1037" t="s">
        <v>32316</v>
      </c>
      <c r="D79" s="974" t="s">
        <v>480</v>
      </c>
      <c r="E79" s="937" t="s">
        <v>2509</v>
      </c>
      <c r="F79" s="963">
        <v>4.5</v>
      </c>
      <c r="G79" s="937">
        <v>3</v>
      </c>
      <c r="H79" s="937">
        <v>0.8</v>
      </c>
      <c r="I79" s="1132" t="s">
        <v>13304</v>
      </c>
      <c r="J79" s="1011">
        <v>1096731006316</v>
      </c>
      <c r="K79" s="963" t="s">
        <v>13305</v>
      </c>
      <c r="L79" s="963"/>
      <c r="M79" s="1011"/>
      <c r="N79" s="963"/>
      <c r="O79" s="963"/>
      <c r="P79" s="963"/>
      <c r="Q79" s="963"/>
      <c r="R79" s="963"/>
      <c r="S79" s="963" t="s">
        <v>728</v>
      </c>
      <c r="T79" s="937" t="s">
        <v>13303</v>
      </c>
      <c r="U79" s="937" t="s">
        <v>30953</v>
      </c>
    </row>
    <row r="80" spans="1:21" ht="75">
      <c r="A80" s="1131">
        <v>74</v>
      </c>
      <c r="B80" s="963" t="s">
        <v>13303</v>
      </c>
      <c r="C80" s="1037" t="s">
        <v>32315</v>
      </c>
      <c r="D80" s="974" t="s">
        <v>480</v>
      </c>
      <c r="E80" s="937" t="s">
        <v>2509</v>
      </c>
      <c r="F80" s="963">
        <v>4.5</v>
      </c>
      <c r="G80" s="937">
        <v>3</v>
      </c>
      <c r="H80" s="937">
        <v>0.8</v>
      </c>
      <c r="I80" s="1132" t="s">
        <v>13304</v>
      </c>
      <c r="J80" s="1011">
        <v>1096731006316</v>
      </c>
      <c r="K80" s="963" t="s">
        <v>13305</v>
      </c>
      <c r="L80" s="963"/>
      <c r="M80" s="1011"/>
      <c r="N80" s="963"/>
      <c r="O80" s="963"/>
      <c r="P80" s="963"/>
      <c r="Q80" s="963"/>
      <c r="R80" s="963"/>
      <c r="S80" s="963" t="s">
        <v>728</v>
      </c>
      <c r="T80" s="937" t="s">
        <v>13303</v>
      </c>
      <c r="U80" s="937" t="s">
        <v>30953</v>
      </c>
    </row>
    <row r="81" spans="1:21" ht="75">
      <c r="A81" s="1131">
        <v>75</v>
      </c>
      <c r="B81" s="963" t="s">
        <v>13306</v>
      </c>
      <c r="C81" s="1037" t="s">
        <v>32314</v>
      </c>
      <c r="D81" s="974" t="s">
        <v>480</v>
      </c>
      <c r="E81" s="937" t="s">
        <v>2509</v>
      </c>
      <c r="F81" s="963">
        <v>4.5</v>
      </c>
      <c r="G81" s="937">
        <v>3</v>
      </c>
      <c r="H81" s="937">
        <v>0.8</v>
      </c>
      <c r="I81" s="1132" t="s">
        <v>13304</v>
      </c>
      <c r="J81" s="1011">
        <v>1096731006316</v>
      </c>
      <c r="K81" s="963" t="s">
        <v>13305</v>
      </c>
      <c r="L81" s="963"/>
      <c r="M81" s="1011"/>
      <c r="N81" s="963"/>
      <c r="O81" s="963"/>
      <c r="P81" s="963"/>
      <c r="Q81" s="963"/>
      <c r="R81" s="963"/>
      <c r="S81" s="963" t="s">
        <v>728</v>
      </c>
      <c r="T81" s="937" t="s">
        <v>13306</v>
      </c>
      <c r="U81" s="937" t="s">
        <v>30954</v>
      </c>
    </row>
    <row r="82" spans="1:21" ht="75">
      <c r="A82" s="1131">
        <v>76</v>
      </c>
      <c r="B82" s="963" t="s">
        <v>13306</v>
      </c>
      <c r="C82" s="1037" t="s">
        <v>32313</v>
      </c>
      <c r="D82" s="974" t="s">
        <v>480</v>
      </c>
      <c r="E82" s="937" t="s">
        <v>2509</v>
      </c>
      <c r="F82" s="963">
        <v>4.5</v>
      </c>
      <c r="G82" s="937">
        <v>3</v>
      </c>
      <c r="H82" s="937">
        <v>0.8</v>
      </c>
      <c r="I82" s="1132" t="s">
        <v>13304</v>
      </c>
      <c r="J82" s="1011">
        <v>1096731006316</v>
      </c>
      <c r="K82" s="963" t="s">
        <v>13305</v>
      </c>
      <c r="L82" s="963"/>
      <c r="M82" s="1011"/>
      <c r="N82" s="963"/>
      <c r="O82" s="963"/>
      <c r="P82" s="963"/>
      <c r="Q82" s="963"/>
      <c r="R82" s="963"/>
      <c r="S82" s="963" t="s">
        <v>728</v>
      </c>
      <c r="T82" s="937" t="s">
        <v>13306</v>
      </c>
      <c r="U82" s="937" t="s">
        <v>13307</v>
      </c>
    </row>
    <row r="83" spans="1:21" ht="180">
      <c r="A83" s="1012">
        <v>77</v>
      </c>
      <c r="B83" s="963" t="s">
        <v>13308</v>
      </c>
      <c r="C83" s="1037" t="s">
        <v>32312</v>
      </c>
      <c r="D83" s="974" t="s">
        <v>480</v>
      </c>
      <c r="E83" s="937" t="s">
        <v>2509</v>
      </c>
      <c r="F83" s="963">
        <v>10.5</v>
      </c>
      <c r="G83" s="937">
        <v>7</v>
      </c>
      <c r="H83" s="937">
        <v>1.1000000000000001</v>
      </c>
      <c r="I83" s="1130" t="s">
        <v>13181</v>
      </c>
      <c r="J83" s="1011">
        <v>107673101778</v>
      </c>
      <c r="K83" s="963" t="s">
        <v>13182</v>
      </c>
      <c r="L83" s="963"/>
      <c r="M83" s="1011"/>
      <c r="N83" s="963"/>
      <c r="O83" s="963"/>
      <c r="P83" s="963"/>
      <c r="Q83" s="963"/>
      <c r="R83" s="963"/>
      <c r="S83" s="963" t="s">
        <v>728</v>
      </c>
      <c r="T83" s="937" t="s">
        <v>30955</v>
      </c>
      <c r="U83" s="937" t="s">
        <v>13309</v>
      </c>
    </row>
    <row r="84" spans="1:21" ht="75">
      <c r="A84" s="1012">
        <v>78</v>
      </c>
      <c r="B84" s="963" t="s">
        <v>13310</v>
      </c>
      <c r="C84" s="1037" t="s">
        <v>32311</v>
      </c>
      <c r="D84" s="974" t="s">
        <v>480</v>
      </c>
      <c r="E84" s="937" t="s">
        <v>2509</v>
      </c>
      <c r="F84" s="963">
        <v>4.5</v>
      </c>
      <c r="G84" s="937">
        <v>3</v>
      </c>
      <c r="H84" s="937">
        <v>0.8</v>
      </c>
      <c r="I84" s="1130" t="s">
        <v>13181</v>
      </c>
      <c r="J84" s="1011">
        <v>107673101778</v>
      </c>
      <c r="K84" s="963" t="s">
        <v>13182</v>
      </c>
      <c r="L84" s="963"/>
      <c r="M84" s="1011"/>
      <c r="N84" s="963"/>
      <c r="O84" s="963"/>
      <c r="P84" s="963"/>
      <c r="Q84" s="963"/>
      <c r="R84" s="963"/>
      <c r="S84" s="963" t="s">
        <v>728</v>
      </c>
      <c r="T84" s="937" t="s">
        <v>13310</v>
      </c>
      <c r="U84" s="937" t="s">
        <v>30956</v>
      </c>
    </row>
    <row r="85" spans="1:21" ht="75">
      <c r="A85" s="1012">
        <v>79</v>
      </c>
      <c r="B85" s="963" t="s">
        <v>13311</v>
      </c>
      <c r="C85" s="1037" t="s">
        <v>32310</v>
      </c>
      <c r="D85" s="974" t="s">
        <v>480</v>
      </c>
      <c r="E85" s="937" t="s">
        <v>2509</v>
      </c>
      <c r="F85" s="963">
        <v>3</v>
      </c>
      <c r="G85" s="937">
        <v>2</v>
      </c>
      <c r="H85" s="937">
        <v>0.8</v>
      </c>
      <c r="I85" s="1130" t="s">
        <v>13181</v>
      </c>
      <c r="J85" s="1011">
        <v>107673101778</v>
      </c>
      <c r="K85" s="963" t="s">
        <v>13182</v>
      </c>
      <c r="L85" s="963"/>
      <c r="M85" s="1011"/>
      <c r="N85" s="963"/>
      <c r="O85" s="963"/>
      <c r="P85" s="963"/>
      <c r="Q85" s="963"/>
      <c r="R85" s="963"/>
      <c r="S85" s="963" t="s">
        <v>728</v>
      </c>
      <c r="T85" s="937" t="s">
        <v>13311</v>
      </c>
      <c r="U85" s="937" t="s">
        <v>30957</v>
      </c>
    </row>
    <row r="86" spans="1:21" ht="75">
      <c r="A86" s="1012">
        <v>80</v>
      </c>
      <c r="B86" s="963" t="s">
        <v>13312</v>
      </c>
      <c r="C86" s="1037" t="s">
        <v>32309</v>
      </c>
      <c r="D86" s="974" t="s">
        <v>480</v>
      </c>
      <c r="E86" s="937" t="s">
        <v>2509</v>
      </c>
      <c r="F86" s="963">
        <v>6</v>
      </c>
      <c r="G86" s="937">
        <v>4</v>
      </c>
      <c r="H86" s="937">
        <v>0.8</v>
      </c>
      <c r="I86" s="1130" t="s">
        <v>13181</v>
      </c>
      <c r="J86" s="1011">
        <v>107673101778</v>
      </c>
      <c r="K86" s="963" t="s">
        <v>13182</v>
      </c>
      <c r="L86" s="963"/>
      <c r="M86" s="1011"/>
      <c r="N86" s="963"/>
      <c r="O86" s="963"/>
      <c r="P86" s="963"/>
      <c r="Q86" s="963"/>
      <c r="R86" s="963"/>
      <c r="S86" s="963" t="s">
        <v>728</v>
      </c>
      <c r="T86" s="937" t="s">
        <v>13312</v>
      </c>
      <c r="U86" s="937" t="s">
        <v>30958</v>
      </c>
    </row>
    <row r="87" spans="1:21" ht="75">
      <c r="A87" s="1012">
        <v>81</v>
      </c>
      <c r="B87" s="963" t="s">
        <v>13313</v>
      </c>
      <c r="C87" s="1037" t="s">
        <v>32308</v>
      </c>
      <c r="D87" s="974" t="s">
        <v>480</v>
      </c>
      <c r="E87" s="937" t="s">
        <v>2509</v>
      </c>
      <c r="F87" s="963">
        <v>6</v>
      </c>
      <c r="G87" s="937">
        <v>4</v>
      </c>
      <c r="H87" s="937">
        <v>0.8</v>
      </c>
      <c r="I87" s="1130" t="s">
        <v>13181</v>
      </c>
      <c r="J87" s="1011">
        <v>107673101778</v>
      </c>
      <c r="K87" s="963" t="s">
        <v>13182</v>
      </c>
      <c r="L87" s="963"/>
      <c r="M87" s="1011"/>
      <c r="N87" s="963"/>
      <c r="O87" s="963"/>
      <c r="P87" s="963"/>
      <c r="Q87" s="963"/>
      <c r="R87" s="963"/>
      <c r="S87" s="963" t="s">
        <v>728</v>
      </c>
      <c r="T87" s="937" t="s">
        <v>13314</v>
      </c>
      <c r="U87" s="937" t="s">
        <v>13315</v>
      </c>
    </row>
    <row r="88" spans="1:21" ht="75">
      <c r="A88" s="1012">
        <v>82</v>
      </c>
      <c r="B88" s="963" t="s">
        <v>13316</v>
      </c>
      <c r="C88" s="1037" t="s">
        <v>32307</v>
      </c>
      <c r="D88" s="974" t="s">
        <v>480</v>
      </c>
      <c r="E88" s="937" t="s">
        <v>2509</v>
      </c>
      <c r="F88" s="963">
        <v>7.5</v>
      </c>
      <c r="G88" s="937">
        <v>5</v>
      </c>
      <c r="H88" s="937">
        <v>0.8</v>
      </c>
      <c r="I88" s="1130" t="s">
        <v>13181</v>
      </c>
      <c r="J88" s="1011">
        <v>107673101778</v>
      </c>
      <c r="K88" s="963" t="s">
        <v>13182</v>
      </c>
      <c r="L88" s="963"/>
      <c r="M88" s="1011"/>
      <c r="N88" s="963"/>
      <c r="O88" s="963"/>
      <c r="P88" s="963"/>
      <c r="Q88" s="963"/>
      <c r="R88" s="963"/>
      <c r="S88" s="963" t="s">
        <v>728</v>
      </c>
      <c r="T88" s="937" t="s">
        <v>13317</v>
      </c>
      <c r="U88" s="937" t="s">
        <v>13318</v>
      </c>
    </row>
    <row r="89" spans="1:21" ht="75">
      <c r="A89" s="1131">
        <v>83</v>
      </c>
      <c r="B89" s="963" t="s">
        <v>13319</v>
      </c>
      <c r="C89" s="1037" t="s">
        <v>32306</v>
      </c>
      <c r="D89" s="974" t="s">
        <v>480</v>
      </c>
      <c r="E89" s="937" t="s">
        <v>2509</v>
      </c>
      <c r="F89" s="963">
        <v>3</v>
      </c>
      <c r="G89" s="937">
        <v>2</v>
      </c>
      <c r="H89" s="937">
        <v>0.8</v>
      </c>
      <c r="I89" s="1132" t="s">
        <v>13320</v>
      </c>
      <c r="J89" s="1011">
        <v>1116732019359</v>
      </c>
      <c r="K89" s="963" t="s">
        <v>13321</v>
      </c>
      <c r="L89" s="963"/>
      <c r="M89" s="1011"/>
      <c r="N89" s="963"/>
      <c r="O89" s="963"/>
      <c r="P89" s="963"/>
      <c r="Q89" s="963"/>
      <c r="R89" s="963"/>
      <c r="S89" s="963" t="s">
        <v>728</v>
      </c>
      <c r="T89" s="937" t="s">
        <v>13319</v>
      </c>
      <c r="U89" s="937" t="s">
        <v>30959</v>
      </c>
    </row>
    <row r="90" spans="1:21" ht="75">
      <c r="A90" s="1131">
        <v>84</v>
      </c>
      <c r="B90" s="963" t="s">
        <v>13322</v>
      </c>
      <c r="C90" s="1037" t="s">
        <v>32305</v>
      </c>
      <c r="D90" s="974" t="s">
        <v>480</v>
      </c>
      <c r="E90" s="937" t="s">
        <v>2509</v>
      </c>
      <c r="F90" s="963">
        <v>6</v>
      </c>
      <c r="G90" s="937">
        <v>4</v>
      </c>
      <c r="H90" s="937">
        <v>0.8</v>
      </c>
      <c r="I90" s="1132" t="s">
        <v>13323</v>
      </c>
      <c r="J90" s="1011">
        <v>1096731006316</v>
      </c>
      <c r="K90" s="963" t="s">
        <v>13324</v>
      </c>
      <c r="L90" s="963"/>
      <c r="M90" s="1011"/>
      <c r="N90" s="963"/>
      <c r="O90" s="963"/>
      <c r="P90" s="963"/>
      <c r="Q90" s="963"/>
      <c r="R90" s="963"/>
      <c r="S90" s="963" t="s">
        <v>728</v>
      </c>
      <c r="T90" s="937" t="s">
        <v>13322</v>
      </c>
      <c r="U90" s="937" t="s">
        <v>30960</v>
      </c>
    </row>
    <row r="91" spans="1:21" ht="75">
      <c r="A91" s="1131">
        <v>85</v>
      </c>
      <c r="B91" s="963" t="s">
        <v>13325</v>
      </c>
      <c r="C91" s="1037" t="s">
        <v>32304</v>
      </c>
      <c r="D91" s="974" t="s">
        <v>480</v>
      </c>
      <c r="E91" s="937" t="s">
        <v>2509</v>
      </c>
      <c r="F91" s="963">
        <v>4.5</v>
      </c>
      <c r="G91" s="937">
        <v>3</v>
      </c>
      <c r="H91" s="937">
        <v>0.8</v>
      </c>
      <c r="I91" s="1132" t="s">
        <v>13326</v>
      </c>
      <c r="J91" s="1011">
        <v>1066731110050</v>
      </c>
      <c r="K91" s="963" t="s">
        <v>13327</v>
      </c>
      <c r="L91" s="963"/>
      <c r="M91" s="1011"/>
      <c r="N91" s="963"/>
      <c r="O91" s="963"/>
      <c r="P91" s="963"/>
      <c r="Q91" s="963"/>
      <c r="R91" s="963"/>
      <c r="S91" s="963" t="s">
        <v>728</v>
      </c>
      <c r="T91" s="937" t="s">
        <v>13325</v>
      </c>
      <c r="U91" s="937" t="s">
        <v>30961</v>
      </c>
    </row>
    <row r="92" spans="1:21" ht="75">
      <c r="A92" s="1012">
        <v>86</v>
      </c>
      <c r="B92" s="963" t="s">
        <v>13328</v>
      </c>
      <c r="C92" s="1037" t="s">
        <v>32303</v>
      </c>
      <c r="D92" s="974" t="s">
        <v>480</v>
      </c>
      <c r="E92" s="937" t="s">
        <v>2509</v>
      </c>
      <c r="F92" s="963">
        <v>9</v>
      </c>
      <c r="G92" s="937">
        <v>6</v>
      </c>
      <c r="H92" s="937">
        <v>0.8</v>
      </c>
      <c r="I92" s="1130" t="s">
        <v>13181</v>
      </c>
      <c r="J92" s="1011">
        <v>107673101778</v>
      </c>
      <c r="K92" s="963" t="s">
        <v>13182</v>
      </c>
      <c r="L92" s="963"/>
      <c r="M92" s="1011"/>
      <c r="N92" s="963"/>
      <c r="O92" s="963"/>
      <c r="P92" s="963"/>
      <c r="Q92" s="963"/>
      <c r="R92" s="963"/>
      <c r="S92" s="963" t="s">
        <v>728</v>
      </c>
      <c r="T92" s="937" t="s">
        <v>13328</v>
      </c>
      <c r="U92" s="937" t="s">
        <v>30962</v>
      </c>
    </row>
    <row r="93" spans="1:21" ht="60">
      <c r="A93" s="1012">
        <v>87</v>
      </c>
      <c r="B93" s="963" t="s">
        <v>13329</v>
      </c>
      <c r="C93" s="1037" t="s">
        <v>32302</v>
      </c>
      <c r="D93" s="974" t="s">
        <v>480</v>
      </c>
      <c r="E93" s="937" t="s">
        <v>2509</v>
      </c>
      <c r="F93" s="963">
        <v>7.5</v>
      </c>
      <c r="G93" s="937">
        <v>5</v>
      </c>
      <c r="H93" s="937">
        <v>0.8</v>
      </c>
      <c r="I93" s="1130" t="s">
        <v>13181</v>
      </c>
      <c r="J93" s="1011">
        <v>107673101778</v>
      </c>
      <c r="K93" s="963" t="s">
        <v>13182</v>
      </c>
      <c r="L93" s="963"/>
      <c r="M93" s="1011"/>
      <c r="N93" s="963"/>
      <c r="O93" s="963"/>
      <c r="P93" s="963"/>
      <c r="Q93" s="963"/>
      <c r="R93" s="963"/>
      <c r="S93" s="963" t="s">
        <v>728</v>
      </c>
      <c r="T93" s="937" t="s">
        <v>13330</v>
      </c>
      <c r="U93" s="937" t="s">
        <v>13331</v>
      </c>
    </row>
    <row r="94" spans="1:21" ht="75">
      <c r="A94" s="1012">
        <v>88</v>
      </c>
      <c r="B94" s="963" t="s">
        <v>13332</v>
      </c>
      <c r="C94" s="1037" t="s">
        <v>32301</v>
      </c>
      <c r="D94" s="974" t="s">
        <v>480</v>
      </c>
      <c r="E94" s="937" t="s">
        <v>2509</v>
      </c>
      <c r="F94" s="963">
        <v>3</v>
      </c>
      <c r="G94" s="937">
        <v>2</v>
      </c>
      <c r="H94" s="937">
        <v>0.8</v>
      </c>
      <c r="I94" s="1130" t="s">
        <v>13181</v>
      </c>
      <c r="J94" s="1011">
        <v>107673101778</v>
      </c>
      <c r="K94" s="963" t="s">
        <v>13182</v>
      </c>
      <c r="L94" s="963"/>
      <c r="M94" s="1011"/>
      <c r="N94" s="963"/>
      <c r="O94" s="963"/>
      <c r="P94" s="963"/>
      <c r="Q94" s="963"/>
      <c r="R94" s="963"/>
      <c r="S94" s="963" t="s">
        <v>728</v>
      </c>
      <c r="T94" s="937" t="s">
        <v>13332</v>
      </c>
      <c r="U94" s="937" t="s">
        <v>30963</v>
      </c>
    </row>
    <row r="95" spans="1:21" ht="75">
      <c r="A95" s="1012">
        <v>89</v>
      </c>
      <c r="B95" s="963" t="s">
        <v>13333</v>
      </c>
      <c r="C95" s="1037" t="s">
        <v>32300</v>
      </c>
      <c r="D95" s="974" t="s">
        <v>480</v>
      </c>
      <c r="E95" s="937" t="s">
        <v>2509</v>
      </c>
      <c r="F95" s="963">
        <v>4.5</v>
      </c>
      <c r="G95" s="937">
        <v>3</v>
      </c>
      <c r="H95" s="937">
        <v>0.8</v>
      </c>
      <c r="I95" s="1130" t="s">
        <v>13181</v>
      </c>
      <c r="J95" s="1011">
        <v>107673101778</v>
      </c>
      <c r="K95" s="963" t="s">
        <v>13182</v>
      </c>
      <c r="L95" s="963"/>
      <c r="M95" s="1011"/>
      <c r="N95" s="963"/>
      <c r="O95" s="963"/>
      <c r="P95" s="963"/>
      <c r="Q95" s="963"/>
      <c r="R95" s="963"/>
      <c r="S95" s="963" t="s">
        <v>728</v>
      </c>
      <c r="T95" s="937" t="s">
        <v>13333</v>
      </c>
      <c r="U95" s="937" t="s">
        <v>30964</v>
      </c>
    </row>
    <row r="96" spans="1:21" ht="75">
      <c r="A96" s="1131">
        <v>90</v>
      </c>
      <c r="B96" s="963" t="s">
        <v>13334</v>
      </c>
      <c r="C96" s="1037" t="s">
        <v>32299</v>
      </c>
      <c r="D96" s="974" t="s">
        <v>480</v>
      </c>
      <c r="E96" s="937" t="s">
        <v>2509</v>
      </c>
      <c r="F96" s="963">
        <v>7.5</v>
      </c>
      <c r="G96" s="937">
        <v>5</v>
      </c>
      <c r="H96" s="937">
        <v>0.8</v>
      </c>
      <c r="I96" s="1132" t="s">
        <v>13335</v>
      </c>
      <c r="J96" s="1011">
        <v>1136733016364</v>
      </c>
      <c r="K96" s="963" t="s">
        <v>13336</v>
      </c>
      <c r="L96" s="963"/>
      <c r="M96" s="1011"/>
      <c r="N96" s="963"/>
      <c r="O96" s="963"/>
      <c r="P96" s="963"/>
      <c r="Q96" s="963"/>
      <c r="R96" s="963"/>
      <c r="S96" s="963" t="s">
        <v>728</v>
      </c>
      <c r="T96" s="937" t="s">
        <v>13334</v>
      </c>
      <c r="U96" s="937" t="s">
        <v>30965</v>
      </c>
    </row>
    <row r="97" spans="1:21" ht="75">
      <c r="A97" s="1131">
        <v>91</v>
      </c>
      <c r="B97" s="963" t="s">
        <v>13337</v>
      </c>
      <c r="C97" s="1037" t="s">
        <v>32298</v>
      </c>
      <c r="D97" s="974" t="s">
        <v>480</v>
      </c>
      <c r="E97" s="937" t="s">
        <v>2509</v>
      </c>
      <c r="F97" s="963">
        <v>7.5</v>
      </c>
      <c r="G97" s="937">
        <v>5</v>
      </c>
      <c r="H97" s="937">
        <v>0.8</v>
      </c>
      <c r="I97" s="1132" t="s">
        <v>13323</v>
      </c>
      <c r="J97" s="1011">
        <v>1096731006316</v>
      </c>
      <c r="K97" s="963" t="s">
        <v>13324</v>
      </c>
      <c r="L97" s="963"/>
      <c r="M97" s="1011"/>
      <c r="N97" s="963"/>
      <c r="O97" s="963"/>
      <c r="P97" s="963"/>
      <c r="Q97" s="963"/>
      <c r="R97" s="963"/>
      <c r="S97" s="963" t="s">
        <v>728</v>
      </c>
      <c r="T97" s="937" t="s">
        <v>13337</v>
      </c>
      <c r="U97" s="937" t="s">
        <v>30966</v>
      </c>
    </row>
    <row r="98" spans="1:21" ht="75">
      <c r="A98" s="1131">
        <v>92</v>
      </c>
      <c r="B98" s="963" t="s">
        <v>13338</v>
      </c>
      <c r="C98" s="1037" t="s">
        <v>32297</v>
      </c>
      <c r="D98" s="974" t="s">
        <v>480</v>
      </c>
      <c r="E98" s="937" t="s">
        <v>2509</v>
      </c>
      <c r="F98" s="963">
        <v>6</v>
      </c>
      <c r="G98" s="937">
        <v>4</v>
      </c>
      <c r="H98" s="937">
        <v>0.8</v>
      </c>
      <c r="I98" s="1132" t="s">
        <v>13253</v>
      </c>
      <c r="J98" s="1011">
        <v>1126732011636</v>
      </c>
      <c r="K98" s="963" t="s">
        <v>13254</v>
      </c>
      <c r="L98" s="963"/>
      <c r="M98" s="1011"/>
      <c r="N98" s="963"/>
      <c r="O98" s="963"/>
      <c r="P98" s="963"/>
      <c r="Q98" s="963"/>
      <c r="R98" s="963"/>
      <c r="S98" s="963" t="s">
        <v>728</v>
      </c>
      <c r="T98" s="937" t="s">
        <v>13338</v>
      </c>
      <c r="U98" s="937" t="s">
        <v>30967</v>
      </c>
    </row>
    <row r="99" spans="1:21" ht="60">
      <c r="A99" s="1012">
        <v>93</v>
      </c>
      <c r="B99" s="963" t="s">
        <v>13339</v>
      </c>
      <c r="C99" s="1037" t="s">
        <v>32296</v>
      </c>
      <c r="D99" s="974" t="s">
        <v>480</v>
      </c>
      <c r="E99" s="937" t="s">
        <v>2509</v>
      </c>
      <c r="F99" s="963">
        <v>3</v>
      </c>
      <c r="G99" s="937">
        <v>2</v>
      </c>
      <c r="H99" s="937">
        <v>0.8</v>
      </c>
      <c r="I99" s="1130" t="s">
        <v>13181</v>
      </c>
      <c r="J99" s="1011">
        <v>107673101778</v>
      </c>
      <c r="K99" s="963" t="s">
        <v>13182</v>
      </c>
      <c r="L99" s="963"/>
      <c r="M99" s="1011"/>
      <c r="N99" s="963"/>
      <c r="O99" s="963"/>
      <c r="P99" s="963"/>
      <c r="Q99" s="963"/>
      <c r="R99" s="963"/>
      <c r="S99" s="963" t="s">
        <v>728</v>
      </c>
      <c r="T99" s="937" t="s">
        <v>30969</v>
      </c>
      <c r="U99" s="937" t="s">
        <v>13340</v>
      </c>
    </row>
    <row r="100" spans="1:21" ht="75">
      <c r="A100" s="1012">
        <v>94</v>
      </c>
      <c r="B100" s="963" t="s">
        <v>13341</v>
      </c>
      <c r="C100" s="1037" t="s">
        <v>32295</v>
      </c>
      <c r="D100" s="974" t="s">
        <v>480</v>
      </c>
      <c r="E100" s="937" t="s">
        <v>2509</v>
      </c>
      <c r="F100" s="963">
        <v>7.5</v>
      </c>
      <c r="G100" s="937">
        <v>5</v>
      </c>
      <c r="H100" s="937">
        <v>0.8</v>
      </c>
      <c r="I100" s="1130" t="s">
        <v>13181</v>
      </c>
      <c r="J100" s="1011">
        <v>107673101778</v>
      </c>
      <c r="K100" s="963" t="s">
        <v>13182</v>
      </c>
      <c r="L100" s="963"/>
      <c r="M100" s="1011"/>
      <c r="N100" s="963"/>
      <c r="O100" s="963"/>
      <c r="P100" s="963"/>
      <c r="Q100" s="963"/>
      <c r="R100" s="963"/>
      <c r="S100" s="963" t="s">
        <v>728</v>
      </c>
      <c r="T100" s="937" t="s">
        <v>30970</v>
      </c>
      <c r="U100" s="937" t="s">
        <v>13342</v>
      </c>
    </row>
    <row r="101" spans="1:21" ht="75">
      <c r="A101" s="1012">
        <v>95</v>
      </c>
      <c r="B101" s="963" t="s">
        <v>13343</v>
      </c>
      <c r="C101" s="1037" t="s">
        <v>32294</v>
      </c>
      <c r="D101" s="974" t="s">
        <v>480</v>
      </c>
      <c r="E101" s="937" t="s">
        <v>2509</v>
      </c>
      <c r="F101" s="963">
        <v>3</v>
      </c>
      <c r="G101" s="937">
        <v>2</v>
      </c>
      <c r="H101" s="937">
        <v>0.8</v>
      </c>
      <c r="I101" s="1130" t="s">
        <v>13181</v>
      </c>
      <c r="J101" s="1011">
        <v>107673101778</v>
      </c>
      <c r="K101" s="963" t="s">
        <v>13182</v>
      </c>
      <c r="L101" s="963"/>
      <c r="M101" s="1011"/>
      <c r="N101" s="963"/>
      <c r="O101" s="963"/>
      <c r="P101" s="963"/>
      <c r="Q101" s="963"/>
      <c r="R101" s="963"/>
      <c r="S101" s="963" t="s">
        <v>728</v>
      </c>
      <c r="T101" s="937" t="s">
        <v>13343</v>
      </c>
      <c r="U101" s="937" t="s">
        <v>30968</v>
      </c>
    </row>
    <row r="102" spans="1:21" ht="60">
      <c r="A102" s="1012">
        <v>96</v>
      </c>
      <c r="B102" s="963" t="s">
        <v>13344</v>
      </c>
      <c r="C102" s="1037" t="s">
        <v>32293</v>
      </c>
      <c r="D102" s="974" t="s">
        <v>480</v>
      </c>
      <c r="E102" s="937" t="s">
        <v>2509</v>
      </c>
      <c r="F102" s="963">
        <v>3</v>
      </c>
      <c r="G102" s="937">
        <v>2</v>
      </c>
      <c r="H102" s="937">
        <v>0.8</v>
      </c>
      <c r="I102" s="1130" t="s">
        <v>13181</v>
      </c>
      <c r="J102" s="1011">
        <v>107673101778</v>
      </c>
      <c r="K102" s="963" t="s">
        <v>13182</v>
      </c>
      <c r="L102" s="963"/>
      <c r="M102" s="1011"/>
      <c r="N102" s="963"/>
      <c r="O102" s="963"/>
      <c r="P102" s="963"/>
      <c r="Q102" s="963"/>
      <c r="R102" s="963"/>
      <c r="S102" s="963" t="s">
        <v>728</v>
      </c>
      <c r="T102" s="937" t="s">
        <v>13345</v>
      </c>
      <c r="U102" s="937" t="s">
        <v>30971</v>
      </c>
    </row>
    <row r="103" spans="1:21" ht="75">
      <c r="A103" s="1131">
        <v>97</v>
      </c>
      <c r="B103" s="963" t="s">
        <v>13346</v>
      </c>
      <c r="C103" s="1037" t="s">
        <v>32292</v>
      </c>
      <c r="D103" s="974" t="s">
        <v>480</v>
      </c>
      <c r="E103" s="937" t="s">
        <v>2509</v>
      </c>
      <c r="F103" s="963">
        <v>9</v>
      </c>
      <c r="G103" s="937">
        <v>6</v>
      </c>
      <c r="H103" s="937">
        <v>0.8</v>
      </c>
      <c r="I103" s="1132" t="s">
        <v>13347</v>
      </c>
      <c r="J103" s="1011">
        <v>1136733011183</v>
      </c>
      <c r="K103" s="963" t="s">
        <v>13225</v>
      </c>
      <c r="L103" s="963"/>
      <c r="M103" s="1011"/>
      <c r="N103" s="963"/>
      <c r="O103" s="963"/>
      <c r="P103" s="963"/>
      <c r="Q103" s="963"/>
      <c r="R103" s="963"/>
      <c r="S103" s="963" t="s">
        <v>728</v>
      </c>
      <c r="T103" s="937" t="s">
        <v>13346</v>
      </c>
      <c r="U103" s="937" t="s">
        <v>30972</v>
      </c>
    </row>
    <row r="104" spans="1:21" ht="75">
      <c r="A104" s="1131">
        <v>98</v>
      </c>
      <c r="B104" s="963" t="s">
        <v>13348</v>
      </c>
      <c r="C104" s="1037" t="s">
        <v>32291</v>
      </c>
      <c r="D104" s="974" t="s">
        <v>480</v>
      </c>
      <c r="E104" s="937" t="s">
        <v>2509</v>
      </c>
      <c r="F104" s="963">
        <v>7.9</v>
      </c>
      <c r="G104" s="937">
        <v>5</v>
      </c>
      <c r="H104" s="937">
        <v>0.8</v>
      </c>
      <c r="I104" s="1132" t="s">
        <v>13349</v>
      </c>
      <c r="J104" s="1011">
        <v>1126732011636</v>
      </c>
      <c r="K104" s="963" t="s">
        <v>13254</v>
      </c>
      <c r="L104" s="963"/>
      <c r="M104" s="1011"/>
      <c r="N104" s="963"/>
      <c r="O104" s="963"/>
      <c r="P104" s="963"/>
      <c r="Q104" s="963"/>
      <c r="R104" s="963"/>
      <c r="S104" s="963" t="s">
        <v>728</v>
      </c>
      <c r="T104" s="937" t="s">
        <v>13348</v>
      </c>
      <c r="U104" s="937" t="s">
        <v>30973</v>
      </c>
    </row>
    <row r="105" spans="1:21" ht="90">
      <c r="A105" s="1131">
        <v>99</v>
      </c>
      <c r="B105" s="963" t="s">
        <v>13350</v>
      </c>
      <c r="C105" s="1037" t="s">
        <v>32290</v>
      </c>
      <c r="D105" s="974" t="s">
        <v>480</v>
      </c>
      <c r="E105" s="937" t="s">
        <v>2509</v>
      </c>
      <c r="F105" s="963">
        <v>6</v>
      </c>
      <c r="G105" s="937">
        <v>4</v>
      </c>
      <c r="H105" s="937">
        <v>0.8</v>
      </c>
      <c r="I105" s="1132" t="s">
        <v>13351</v>
      </c>
      <c r="J105" s="1011">
        <v>1106732003542</v>
      </c>
      <c r="K105" s="963" t="s">
        <v>13352</v>
      </c>
      <c r="L105" s="963"/>
      <c r="M105" s="1011"/>
      <c r="N105" s="963"/>
      <c r="O105" s="963"/>
      <c r="P105" s="963"/>
      <c r="Q105" s="963"/>
      <c r="R105" s="963"/>
      <c r="S105" s="963" t="s">
        <v>728</v>
      </c>
      <c r="T105" s="937" t="s">
        <v>13350</v>
      </c>
      <c r="U105" s="937" t="s">
        <v>13353</v>
      </c>
    </row>
    <row r="106" spans="1:21" ht="90">
      <c r="A106" s="1131">
        <v>100</v>
      </c>
      <c r="B106" s="963" t="s">
        <v>13354</v>
      </c>
      <c r="C106" s="1037" t="s">
        <v>32289</v>
      </c>
      <c r="D106" s="974" t="s">
        <v>480</v>
      </c>
      <c r="E106" s="937" t="s">
        <v>2509</v>
      </c>
      <c r="F106" s="963">
        <v>7.5</v>
      </c>
      <c r="G106" s="937">
        <v>5</v>
      </c>
      <c r="H106" s="937">
        <v>0.8</v>
      </c>
      <c r="I106" s="1132" t="s">
        <v>13351</v>
      </c>
      <c r="J106" s="1011">
        <v>1106732003542</v>
      </c>
      <c r="K106" s="963" t="s">
        <v>13352</v>
      </c>
      <c r="L106" s="963"/>
      <c r="M106" s="1011"/>
      <c r="N106" s="963"/>
      <c r="O106" s="963"/>
      <c r="P106" s="963"/>
      <c r="Q106" s="963"/>
      <c r="R106" s="963"/>
      <c r="S106" s="963" t="s">
        <v>728</v>
      </c>
      <c r="T106" s="937" t="s">
        <v>13354</v>
      </c>
      <c r="U106" s="1037" t="s">
        <v>32287</v>
      </c>
    </row>
    <row r="107" spans="1:21" ht="120">
      <c r="A107" s="1131">
        <v>101</v>
      </c>
      <c r="B107" s="963" t="s">
        <v>13355</v>
      </c>
      <c r="C107" s="1037" t="s">
        <v>32288</v>
      </c>
      <c r="D107" s="974" t="s">
        <v>480</v>
      </c>
      <c r="E107" s="937" t="s">
        <v>2509</v>
      </c>
      <c r="F107" s="963">
        <v>7.5</v>
      </c>
      <c r="G107" s="937">
        <v>5</v>
      </c>
      <c r="H107" s="937">
        <v>0.8</v>
      </c>
      <c r="I107" s="1132" t="s">
        <v>13351</v>
      </c>
      <c r="J107" s="1011">
        <v>1106732003542</v>
      </c>
      <c r="K107" s="963" t="s">
        <v>13352</v>
      </c>
      <c r="L107" s="963"/>
      <c r="M107" s="1011"/>
      <c r="N107" s="963"/>
      <c r="O107" s="963"/>
      <c r="P107" s="963"/>
      <c r="Q107" s="963"/>
      <c r="R107" s="963"/>
      <c r="S107" s="963" t="s">
        <v>728</v>
      </c>
      <c r="T107" s="937" t="s">
        <v>13355</v>
      </c>
      <c r="U107" s="937" t="s">
        <v>30974</v>
      </c>
    </row>
    <row r="108" spans="1:21" ht="75">
      <c r="A108" s="1131">
        <v>102</v>
      </c>
      <c r="B108" s="963" t="s">
        <v>13356</v>
      </c>
      <c r="C108" s="1037" t="s">
        <v>32286</v>
      </c>
      <c r="D108" s="974" t="s">
        <v>480</v>
      </c>
      <c r="E108" s="937" t="s">
        <v>2509</v>
      </c>
      <c r="F108" s="963">
        <v>4.5</v>
      </c>
      <c r="G108" s="937">
        <v>3</v>
      </c>
      <c r="H108" s="937">
        <v>0.8</v>
      </c>
      <c r="I108" s="1132" t="s">
        <v>13323</v>
      </c>
      <c r="J108" s="1011">
        <v>1096731006316</v>
      </c>
      <c r="K108" s="963" t="s">
        <v>13324</v>
      </c>
      <c r="L108" s="963"/>
      <c r="M108" s="1011"/>
      <c r="N108" s="963"/>
      <c r="O108" s="963"/>
      <c r="P108" s="963"/>
      <c r="Q108" s="963"/>
      <c r="R108" s="963"/>
      <c r="S108" s="963"/>
      <c r="T108" s="937" t="s">
        <v>13356</v>
      </c>
      <c r="U108" s="937" t="s">
        <v>30975</v>
      </c>
    </row>
    <row r="109" spans="1:21" ht="75">
      <c r="A109" s="1131">
        <v>103</v>
      </c>
      <c r="B109" s="963" t="s">
        <v>13357</v>
      </c>
      <c r="C109" s="1037" t="s">
        <v>32285</v>
      </c>
      <c r="D109" s="974" t="s">
        <v>480</v>
      </c>
      <c r="E109" s="937" t="s">
        <v>2509</v>
      </c>
      <c r="F109" s="963">
        <v>6</v>
      </c>
      <c r="G109" s="937">
        <v>4</v>
      </c>
      <c r="H109" s="937">
        <v>0.8</v>
      </c>
      <c r="I109" s="1132" t="s">
        <v>13323</v>
      </c>
      <c r="J109" s="1011">
        <v>1096731006316</v>
      </c>
      <c r="K109" s="963" t="s">
        <v>13305</v>
      </c>
      <c r="L109" s="963"/>
      <c r="M109" s="1011"/>
      <c r="N109" s="963"/>
      <c r="O109" s="963"/>
      <c r="P109" s="963"/>
      <c r="Q109" s="963"/>
      <c r="R109" s="963"/>
      <c r="S109" s="963" t="s">
        <v>728</v>
      </c>
      <c r="T109" s="937" t="s">
        <v>13357</v>
      </c>
      <c r="U109" s="937" t="s">
        <v>30976</v>
      </c>
    </row>
    <row r="110" spans="1:21" ht="75">
      <c r="A110" s="1131">
        <v>104</v>
      </c>
      <c r="B110" s="963" t="s">
        <v>13358</v>
      </c>
      <c r="C110" s="1037" t="s">
        <v>32284</v>
      </c>
      <c r="D110" s="974" t="s">
        <v>480</v>
      </c>
      <c r="E110" s="937" t="s">
        <v>2509</v>
      </c>
      <c r="F110" s="963">
        <v>7.5</v>
      </c>
      <c r="G110" s="937">
        <v>5</v>
      </c>
      <c r="H110" s="937">
        <v>0.8</v>
      </c>
      <c r="I110" s="1132" t="s">
        <v>13323</v>
      </c>
      <c r="J110" s="1011">
        <v>1096731006316</v>
      </c>
      <c r="K110" s="963" t="s">
        <v>13305</v>
      </c>
      <c r="L110" s="963"/>
      <c r="M110" s="1011"/>
      <c r="N110" s="963"/>
      <c r="O110" s="963"/>
      <c r="P110" s="963"/>
      <c r="Q110" s="963"/>
      <c r="R110" s="963"/>
      <c r="S110" s="963" t="s">
        <v>728</v>
      </c>
      <c r="T110" s="937" t="s">
        <v>13358</v>
      </c>
      <c r="U110" s="937" t="s">
        <v>30977</v>
      </c>
    </row>
    <row r="111" spans="1:21" ht="75">
      <c r="A111" s="1012">
        <v>105</v>
      </c>
      <c r="B111" s="963" t="s">
        <v>13359</v>
      </c>
      <c r="C111" s="1037" t="s">
        <v>32283</v>
      </c>
      <c r="D111" s="974" t="s">
        <v>480</v>
      </c>
      <c r="E111" s="937" t="s">
        <v>2509</v>
      </c>
      <c r="F111" s="963">
        <v>4.5</v>
      </c>
      <c r="G111" s="937">
        <v>3</v>
      </c>
      <c r="H111" s="937">
        <v>0.8</v>
      </c>
      <c r="I111" s="1130" t="s">
        <v>13181</v>
      </c>
      <c r="J111" s="1011">
        <v>107673101778</v>
      </c>
      <c r="K111" s="963" t="s">
        <v>13182</v>
      </c>
      <c r="L111" s="963"/>
      <c r="M111" s="1011"/>
      <c r="N111" s="963"/>
      <c r="O111" s="963"/>
      <c r="P111" s="963"/>
      <c r="Q111" s="963"/>
      <c r="R111" s="963"/>
      <c r="S111" s="963" t="s">
        <v>728</v>
      </c>
      <c r="T111" s="937" t="s">
        <v>30978</v>
      </c>
      <c r="U111" s="1037" t="s">
        <v>30986</v>
      </c>
    </row>
    <row r="112" spans="1:21" ht="75">
      <c r="A112" s="1131">
        <v>106</v>
      </c>
      <c r="B112" s="963" t="s">
        <v>13360</v>
      </c>
      <c r="C112" s="1037" t="s">
        <v>32282</v>
      </c>
      <c r="D112" s="974" t="s">
        <v>480</v>
      </c>
      <c r="E112" s="937" t="s">
        <v>2509</v>
      </c>
      <c r="F112" s="963">
        <v>7.5</v>
      </c>
      <c r="G112" s="937">
        <v>5</v>
      </c>
      <c r="H112" s="937">
        <v>0.8</v>
      </c>
      <c r="I112" s="1132" t="s">
        <v>13257</v>
      </c>
      <c r="J112" s="1011">
        <v>1086731000465</v>
      </c>
      <c r="K112" s="963" t="s">
        <v>13258</v>
      </c>
      <c r="L112" s="963"/>
      <c r="M112" s="1011"/>
      <c r="N112" s="963"/>
      <c r="O112" s="963"/>
      <c r="P112" s="963"/>
      <c r="Q112" s="963"/>
      <c r="R112" s="963"/>
      <c r="S112" s="963" t="s">
        <v>728</v>
      </c>
      <c r="T112" s="937" t="s">
        <v>13361</v>
      </c>
      <c r="U112" s="937" t="s">
        <v>30979</v>
      </c>
    </row>
    <row r="113" spans="1:21" ht="90">
      <c r="A113" s="1131">
        <v>107</v>
      </c>
      <c r="B113" s="963" t="s">
        <v>13362</v>
      </c>
      <c r="C113" s="1037" t="s">
        <v>32281</v>
      </c>
      <c r="D113" s="974" t="s">
        <v>480</v>
      </c>
      <c r="E113" s="937" t="s">
        <v>2509</v>
      </c>
      <c r="F113" s="963">
        <v>3</v>
      </c>
      <c r="G113" s="937">
        <v>2</v>
      </c>
      <c r="H113" s="937">
        <v>0.8</v>
      </c>
      <c r="I113" s="1132" t="s">
        <v>13363</v>
      </c>
      <c r="J113" s="1011">
        <v>1136733015297</v>
      </c>
      <c r="K113" s="963" t="s">
        <v>13364</v>
      </c>
      <c r="L113" s="963"/>
      <c r="M113" s="1011"/>
      <c r="N113" s="963"/>
      <c r="O113" s="963"/>
      <c r="P113" s="963"/>
      <c r="Q113" s="963"/>
      <c r="R113" s="963"/>
      <c r="S113" s="963" t="s">
        <v>728</v>
      </c>
      <c r="T113" s="937" t="s">
        <v>13362</v>
      </c>
      <c r="U113" s="937" t="s">
        <v>30980</v>
      </c>
    </row>
    <row r="114" spans="1:21" ht="105">
      <c r="A114" s="1131">
        <v>108</v>
      </c>
      <c r="B114" s="963" t="s">
        <v>13365</v>
      </c>
      <c r="C114" s="1037" t="s">
        <v>30984</v>
      </c>
      <c r="D114" s="974" t="s">
        <v>480</v>
      </c>
      <c r="E114" s="937" t="s">
        <v>2509</v>
      </c>
      <c r="F114" s="963">
        <v>7.5</v>
      </c>
      <c r="G114" s="937">
        <v>5</v>
      </c>
      <c r="H114" s="937">
        <v>0.8</v>
      </c>
      <c r="I114" s="1132" t="s">
        <v>13366</v>
      </c>
      <c r="J114" s="1011">
        <v>1156733006484</v>
      </c>
      <c r="K114" s="963" t="s">
        <v>13367</v>
      </c>
      <c r="L114" s="963"/>
      <c r="M114" s="1011"/>
      <c r="N114" s="963"/>
      <c r="O114" s="963"/>
      <c r="P114" s="963"/>
      <c r="Q114" s="963"/>
      <c r="R114" s="963"/>
      <c r="S114" s="963" t="s">
        <v>728</v>
      </c>
      <c r="T114" s="937" t="s">
        <v>13365</v>
      </c>
      <c r="U114" s="937" t="s">
        <v>30981</v>
      </c>
    </row>
    <row r="115" spans="1:21" ht="240">
      <c r="A115" s="1012">
        <v>109</v>
      </c>
      <c r="B115" s="963" t="s">
        <v>13368</v>
      </c>
      <c r="C115" s="1037" t="s">
        <v>30985</v>
      </c>
      <c r="D115" s="974" t="s">
        <v>480</v>
      </c>
      <c r="E115" s="937" t="s">
        <v>2509</v>
      </c>
      <c r="F115" s="963">
        <v>6</v>
      </c>
      <c r="G115" s="937">
        <v>4</v>
      </c>
      <c r="H115" s="937">
        <v>0.8</v>
      </c>
      <c r="I115" s="1130" t="s">
        <v>13181</v>
      </c>
      <c r="J115" s="1011">
        <v>107673101778</v>
      </c>
      <c r="K115" s="963" t="s">
        <v>13182</v>
      </c>
      <c r="L115" s="963"/>
      <c r="M115" s="1011"/>
      <c r="N115" s="963"/>
      <c r="O115" s="963"/>
      <c r="P115" s="963"/>
      <c r="Q115" s="963"/>
      <c r="R115" s="963"/>
      <c r="S115" s="963" t="s">
        <v>728</v>
      </c>
      <c r="T115" s="937" t="s">
        <v>30982</v>
      </c>
      <c r="U115" s="937" t="s">
        <v>30983</v>
      </c>
    </row>
    <row r="116" spans="1:21" ht="120">
      <c r="A116" s="1012">
        <v>110</v>
      </c>
      <c r="B116" s="963" t="s">
        <v>13369</v>
      </c>
      <c r="C116" s="1037" t="s">
        <v>32280</v>
      </c>
      <c r="D116" s="974" t="s">
        <v>480</v>
      </c>
      <c r="E116" s="937" t="s">
        <v>2509</v>
      </c>
      <c r="F116" s="963">
        <v>6</v>
      </c>
      <c r="G116" s="937">
        <v>4</v>
      </c>
      <c r="H116" s="937">
        <v>0.8</v>
      </c>
      <c r="I116" s="1130" t="s">
        <v>13181</v>
      </c>
      <c r="J116" s="1011">
        <v>107673101778</v>
      </c>
      <c r="K116" s="963" t="s">
        <v>13182</v>
      </c>
      <c r="L116" s="963"/>
      <c r="M116" s="1011"/>
      <c r="N116" s="963"/>
      <c r="O116" s="963"/>
      <c r="P116" s="963"/>
      <c r="Q116" s="963"/>
      <c r="R116" s="963"/>
      <c r="S116" s="963" t="s">
        <v>728</v>
      </c>
      <c r="T116" s="1037" t="s">
        <v>30988</v>
      </c>
      <c r="U116" s="1037" t="s">
        <v>30987</v>
      </c>
    </row>
    <row r="117" spans="1:21" ht="210">
      <c r="A117" s="1012">
        <v>111</v>
      </c>
      <c r="B117" s="963" t="s">
        <v>13370</v>
      </c>
      <c r="C117" s="1037" t="s">
        <v>32279</v>
      </c>
      <c r="D117" s="974" t="s">
        <v>480</v>
      </c>
      <c r="E117" s="937" t="s">
        <v>2509</v>
      </c>
      <c r="F117" s="963">
        <v>4.5</v>
      </c>
      <c r="G117" s="937">
        <v>3</v>
      </c>
      <c r="H117" s="937">
        <v>0.8</v>
      </c>
      <c r="I117" s="1130" t="s">
        <v>13181</v>
      </c>
      <c r="J117" s="1011">
        <v>107673101778</v>
      </c>
      <c r="K117" s="963" t="s">
        <v>13182</v>
      </c>
      <c r="L117" s="963"/>
      <c r="M117" s="1011"/>
      <c r="N117" s="963"/>
      <c r="O117" s="963"/>
      <c r="P117" s="963"/>
      <c r="Q117" s="963"/>
      <c r="R117" s="963"/>
      <c r="S117" s="963" t="s">
        <v>728</v>
      </c>
      <c r="T117" s="1037" t="s">
        <v>30989</v>
      </c>
      <c r="U117" s="1037" t="s">
        <v>30990</v>
      </c>
    </row>
    <row r="118" spans="1:21" ht="105">
      <c r="A118" s="1012">
        <v>112</v>
      </c>
      <c r="B118" s="963" t="s">
        <v>13371</v>
      </c>
      <c r="C118" s="1037" t="s">
        <v>32278</v>
      </c>
      <c r="D118" s="974" t="s">
        <v>480</v>
      </c>
      <c r="E118" s="937" t="s">
        <v>2509</v>
      </c>
      <c r="F118" s="963">
        <v>4.5</v>
      </c>
      <c r="G118" s="937">
        <v>3</v>
      </c>
      <c r="H118" s="937">
        <v>0.8</v>
      </c>
      <c r="I118" s="1130" t="s">
        <v>13181</v>
      </c>
      <c r="J118" s="1011">
        <v>107673101778</v>
      </c>
      <c r="K118" s="963" t="s">
        <v>13182</v>
      </c>
      <c r="L118" s="963"/>
      <c r="M118" s="1011"/>
      <c r="N118" s="963"/>
      <c r="O118" s="963"/>
      <c r="P118" s="963"/>
      <c r="Q118" s="963"/>
      <c r="R118" s="963"/>
      <c r="S118" s="963" t="s">
        <v>728</v>
      </c>
      <c r="T118" s="937" t="s">
        <v>13372</v>
      </c>
      <c r="U118" s="937" t="s">
        <v>13373</v>
      </c>
    </row>
    <row r="119" spans="1:21" ht="90">
      <c r="A119" s="1131">
        <v>113</v>
      </c>
      <c r="B119" s="963" t="s">
        <v>13374</v>
      </c>
      <c r="C119" s="1037" t="s">
        <v>32277</v>
      </c>
      <c r="D119" s="974" t="s">
        <v>480</v>
      </c>
      <c r="E119" s="937" t="s">
        <v>2509</v>
      </c>
      <c r="F119" s="963">
        <v>3</v>
      </c>
      <c r="G119" s="937">
        <v>2</v>
      </c>
      <c r="H119" s="937">
        <v>0.8</v>
      </c>
      <c r="I119" s="1132" t="s">
        <v>13253</v>
      </c>
      <c r="J119" s="1011">
        <v>1126732011636</v>
      </c>
      <c r="K119" s="963" t="s">
        <v>13254</v>
      </c>
      <c r="L119" s="963"/>
      <c r="M119" s="1011"/>
      <c r="N119" s="963"/>
      <c r="O119" s="963"/>
      <c r="P119" s="963"/>
      <c r="Q119" s="963"/>
      <c r="R119" s="963"/>
      <c r="S119" s="963" t="s">
        <v>728</v>
      </c>
      <c r="T119" s="937" t="s">
        <v>13375</v>
      </c>
      <c r="U119" s="974" t="s">
        <v>13376</v>
      </c>
    </row>
    <row r="120" spans="1:21" ht="90">
      <c r="A120" s="1131">
        <v>114</v>
      </c>
      <c r="B120" s="963" t="s">
        <v>13375</v>
      </c>
      <c r="C120" s="1037" t="s">
        <v>32276</v>
      </c>
      <c r="D120" s="974" t="s">
        <v>480</v>
      </c>
      <c r="E120" s="937" t="s">
        <v>2509</v>
      </c>
      <c r="F120" s="963">
        <v>1.5</v>
      </c>
      <c r="G120" s="937">
        <v>1</v>
      </c>
      <c r="H120" s="937">
        <v>0.8</v>
      </c>
      <c r="I120" s="1132" t="s">
        <v>13377</v>
      </c>
      <c r="J120" s="1011">
        <v>1126732007896</v>
      </c>
      <c r="K120" s="963" t="s">
        <v>13378</v>
      </c>
      <c r="L120" s="963"/>
      <c r="M120" s="1011"/>
      <c r="N120" s="963"/>
      <c r="O120" s="963"/>
      <c r="P120" s="963"/>
      <c r="Q120" s="963"/>
      <c r="R120" s="963"/>
      <c r="S120" s="963" t="s">
        <v>728</v>
      </c>
      <c r="T120" s="937" t="s">
        <v>13375</v>
      </c>
      <c r="U120" s="1037" t="s">
        <v>30993</v>
      </c>
    </row>
    <row r="121" spans="1:21" ht="120">
      <c r="A121" s="1012">
        <v>115</v>
      </c>
      <c r="B121" s="963" t="s">
        <v>13379</v>
      </c>
      <c r="C121" s="1037" t="s">
        <v>32275</v>
      </c>
      <c r="D121" s="974" t="s">
        <v>480</v>
      </c>
      <c r="E121" s="937" t="s">
        <v>2509</v>
      </c>
      <c r="F121" s="963">
        <v>7.5</v>
      </c>
      <c r="G121" s="937">
        <v>5</v>
      </c>
      <c r="H121" s="937">
        <v>0.8</v>
      </c>
      <c r="I121" s="1130" t="s">
        <v>13181</v>
      </c>
      <c r="J121" s="1011">
        <v>107673101778</v>
      </c>
      <c r="K121" s="963" t="s">
        <v>13182</v>
      </c>
      <c r="L121" s="963"/>
      <c r="M121" s="1011"/>
      <c r="N121" s="963"/>
      <c r="O121" s="963"/>
      <c r="P121" s="963"/>
      <c r="Q121" s="963"/>
      <c r="R121" s="963"/>
      <c r="S121" s="963" t="s">
        <v>728</v>
      </c>
      <c r="T121" s="1037" t="s">
        <v>30991</v>
      </c>
      <c r="U121" s="1037" t="s">
        <v>30994</v>
      </c>
    </row>
    <row r="122" spans="1:21" ht="90">
      <c r="A122" s="1012">
        <v>116</v>
      </c>
      <c r="B122" s="963" t="s">
        <v>13380</v>
      </c>
      <c r="C122" s="1037" t="s">
        <v>32274</v>
      </c>
      <c r="D122" s="974" t="s">
        <v>480</v>
      </c>
      <c r="E122" s="937" t="s">
        <v>2509</v>
      </c>
      <c r="F122" s="963">
        <v>4.5</v>
      </c>
      <c r="G122" s="937">
        <v>3</v>
      </c>
      <c r="H122" s="937">
        <v>0.8</v>
      </c>
      <c r="I122" s="1130" t="s">
        <v>13181</v>
      </c>
      <c r="J122" s="1011">
        <v>107673101778</v>
      </c>
      <c r="K122" s="963" t="s">
        <v>13182</v>
      </c>
      <c r="L122" s="963"/>
      <c r="M122" s="1011"/>
      <c r="N122" s="963"/>
      <c r="O122" s="963"/>
      <c r="P122" s="963"/>
      <c r="Q122" s="963"/>
      <c r="R122" s="963"/>
      <c r="S122" s="963" t="s">
        <v>728</v>
      </c>
      <c r="T122" s="1037" t="s">
        <v>30992</v>
      </c>
      <c r="U122" s="1037" t="s">
        <v>30995</v>
      </c>
    </row>
    <row r="123" spans="1:21" ht="75">
      <c r="A123" s="1131">
        <v>117</v>
      </c>
      <c r="B123" s="963" t="s">
        <v>13381</v>
      </c>
      <c r="C123" s="1037" t="s">
        <v>32273</v>
      </c>
      <c r="D123" s="974" t="s">
        <v>480</v>
      </c>
      <c r="E123" s="937" t="s">
        <v>2509</v>
      </c>
      <c r="F123" s="963">
        <v>6</v>
      </c>
      <c r="G123" s="937">
        <v>4</v>
      </c>
      <c r="H123" s="937">
        <v>0.8</v>
      </c>
      <c r="I123" s="1132" t="s">
        <v>13320</v>
      </c>
      <c r="J123" s="1011">
        <v>1116732019359</v>
      </c>
      <c r="K123" s="963" t="s">
        <v>13321</v>
      </c>
      <c r="L123" s="963"/>
      <c r="M123" s="1011"/>
      <c r="N123" s="963"/>
      <c r="O123" s="963"/>
      <c r="P123" s="963"/>
      <c r="Q123" s="963"/>
      <c r="R123" s="963"/>
      <c r="S123" s="963" t="s">
        <v>728</v>
      </c>
      <c r="T123" s="1037" t="s">
        <v>13381</v>
      </c>
      <c r="U123" s="1037" t="s">
        <v>30996</v>
      </c>
    </row>
    <row r="124" spans="1:21" ht="120">
      <c r="A124" s="1012">
        <v>118</v>
      </c>
      <c r="B124" s="963" t="s">
        <v>13382</v>
      </c>
      <c r="C124" s="1037" t="s">
        <v>32272</v>
      </c>
      <c r="D124" s="974" t="s">
        <v>480</v>
      </c>
      <c r="E124" s="937" t="s">
        <v>2509</v>
      </c>
      <c r="F124" s="963">
        <v>10.5</v>
      </c>
      <c r="G124" s="937">
        <v>7</v>
      </c>
      <c r="H124" s="937">
        <v>1.1000000000000001</v>
      </c>
      <c r="I124" s="1130" t="s">
        <v>13181</v>
      </c>
      <c r="J124" s="1011">
        <v>107673101778</v>
      </c>
      <c r="K124" s="963" t="s">
        <v>13182</v>
      </c>
      <c r="L124" s="963"/>
      <c r="M124" s="1011"/>
      <c r="N124" s="963"/>
      <c r="O124" s="963"/>
      <c r="P124" s="963"/>
      <c r="Q124" s="963"/>
      <c r="R124" s="963"/>
      <c r="S124" s="963" t="s">
        <v>728</v>
      </c>
      <c r="T124" s="1037" t="s">
        <v>30997</v>
      </c>
      <c r="U124" s="1037" t="s">
        <v>30998</v>
      </c>
    </row>
    <row r="125" spans="1:21" ht="75">
      <c r="A125" s="1012">
        <v>119</v>
      </c>
      <c r="B125" s="963" t="s">
        <v>13383</v>
      </c>
      <c r="C125" s="1037" t="s">
        <v>32271</v>
      </c>
      <c r="D125" s="974" t="s">
        <v>480</v>
      </c>
      <c r="E125" s="937" t="s">
        <v>2509</v>
      </c>
      <c r="F125" s="963">
        <v>4.5</v>
      </c>
      <c r="G125" s="937">
        <v>3</v>
      </c>
      <c r="H125" s="937">
        <v>0.8</v>
      </c>
      <c r="I125" s="1130" t="s">
        <v>13181</v>
      </c>
      <c r="J125" s="1011">
        <v>107673101778</v>
      </c>
      <c r="K125" s="963" t="s">
        <v>13182</v>
      </c>
      <c r="L125" s="963"/>
      <c r="M125" s="1011"/>
      <c r="N125" s="963"/>
      <c r="O125" s="963"/>
      <c r="P125" s="963"/>
      <c r="Q125" s="963"/>
      <c r="R125" s="963"/>
      <c r="S125" s="963" t="s">
        <v>728</v>
      </c>
      <c r="T125" s="1037" t="s">
        <v>13383</v>
      </c>
      <c r="U125" s="1037" t="s">
        <v>30999</v>
      </c>
    </row>
    <row r="126" spans="1:21" ht="90">
      <c r="A126" s="1012">
        <v>120</v>
      </c>
      <c r="B126" s="963" t="s">
        <v>13384</v>
      </c>
      <c r="C126" s="1037" t="s">
        <v>32270</v>
      </c>
      <c r="D126" s="974" t="s">
        <v>480</v>
      </c>
      <c r="E126" s="937" t="s">
        <v>2509</v>
      </c>
      <c r="F126" s="963">
        <v>1.5</v>
      </c>
      <c r="G126" s="937">
        <v>1</v>
      </c>
      <c r="H126" s="937">
        <v>0.8</v>
      </c>
      <c r="I126" s="1130" t="s">
        <v>13181</v>
      </c>
      <c r="J126" s="1011">
        <v>107673101778</v>
      </c>
      <c r="K126" s="963" t="s">
        <v>13182</v>
      </c>
      <c r="L126" s="963"/>
      <c r="M126" s="1011"/>
      <c r="N126" s="963"/>
      <c r="O126" s="963"/>
      <c r="P126" s="963"/>
      <c r="Q126" s="963"/>
      <c r="R126" s="963"/>
      <c r="S126" s="963" t="s">
        <v>728</v>
      </c>
      <c r="T126" s="1037" t="s">
        <v>31000</v>
      </c>
      <c r="U126" s="1037" t="s">
        <v>31001</v>
      </c>
    </row>
    <row r="127" spans="1:21" ht="75">
      <c r="A127" s="1012">
        <v>121</v>
      </c>
      <c r="B127" s="963" t="s">
        <v>13385</v>
      </c>
      <c r="C127" s="1037" t="s">
        <v>32269</v>
      </c>
      <c r="D127" s="974" t="s">
        <v>480</v>
      </c>
      <c r="E127" s="937" t="s">
        <v>2509</v>
      </c>
      <c r="F127" s="963">
        <v>6</v>
      </c>
      <c r="G127" s="937">
        <v>4</v>
      </c>
      <c r="H127" s="937">
        <v>0.8</v>
      </c>
      <c r="I127" s="1130" t="s">
        <v>13181</v>
      </c>
      <c r="J127" s="1011">
        <v>107673101778</v>
      </c>
      <c r="K127" s="963" t="s">
        <v>13182</v>
      </c>
      <c r="L127" s="963"/>
      <c r="M127" s="1011"/>
      <c r="N127" s="963"/>
      <c r="O127" s="963"/>
      <c r="P127" s="963"/>
      <c r="Q127" s="963"/>
      <c r="R127" s="963"/>
      <c r="S127" s="963" t="s">
        <v>728</v>
      </c>
      <c r="T127" s="1037" t="s">
        <v>13385</v>
      </c>
      <c r="U127" s="1037" t="s">
        <v>31002</v>
      </c>
    </row>
    <row r="128" spans="1:21" ht="105">
      <c r="A128" s="1012">
        <v>122</v>
      </c>
      <c r="B128" s="963" t="s">
        <v>13386</v>
      </c>
      <c r="C128" s="1037" t="s">
        <v>32268</v>
      </c>
      <c r="D128" s="974" t="s">
        <v>480</v>
      </c>
      <c r="E128" s="937" t="s">
        <v>2509</v>
      </c>
      <c r="F128" s="963">
        <v>6</v>
      </c>
      <c r="G128" s="937">
        <v>4</v>
      </c>
      <c r="H128" s="937">
        <v>0.8</v>
      </c>
      <c r="I128" s="1130" t="s">
        <v>13181</v>
      </c>
      <c r="J128" s="1011">
        <v>107673101778</v>
      </c>
      <c r="K128" s="963" t="s">
        <v>13182</v>
      </c>
      <c r="L128" s="963"/>
      <c r="M128" s="1011"/>
      <c r="N128" s="963"/>
      <c r="O128" s="963"/>
      <c r="P128" s="963"/>
      <c r="Q128" s="963"/>
      <c r="R128" s="963"/>
      <c r="S128" s="963" t="s">
        <v>728</v>
      </c>
      <c r="T128" s="1057" t="s">
        <v>31003</v>
      </c>
      <c r="U128" s="1037" t="s">
        <v>31004</v>
      </c>
    </row>
    <row r="129" spans="1:21" ht="75">
      <c r="A129" s="1131">
        <v>123</v>
      </c>
      <c r="B129" s="963" t="s">
        <v>13387</v>
      </c>
      <c r="C129" s="1037" t="s">
        <v>32267</v>
      </c>
      <c r="D129" s="974" t="s">
        <v>480</v>
      </c>
      <c r="E129" s="937" t="s">
        <v>2509</v>
      </c>
      <c r="F129" s="963">
        <v>6</v>
      </c>
      <c r="G129" s="937">
        <v>4</v>
      </c>
      <c r="H129" s="937">
        <v>0.8</v>
      </c>
      <c r="I129" s="1132" t="s">
        <v>13218</v>
      </c>
      <c r="J129" s="1011">
        <v>1056758328230</v>
      </c>
      <c r="K129" s="963" t="s">
        <v>13219</v>
      </c>
      <c r="L129" s="963"/>
      <c r="M129" s="1011"/>
      <c r="N129" s="963"/>
      <c r="O129" s="963"/>
      <c r="P129" s="963"/>
      <c r="Q129" s="963"/>
      <c r="R129" s="963"/>
      <c r="S129" s="963" t="s">
        <v>728</v>
      </c>
      <c r="T129" s="937" t="s">
        <v>13387</v>
      </c>
      <c r="U129" s="1037" t="s">
        <v>31005</v>
      </c>
    </row>
    <row r="130" spans="1:21" ht="255">
      <c r="A130" s="1012">
        <v>124</v>
      </c>
      <c r="B130" s="963" t="s">
        <v>13388</v>
      </c>
      <c r="C130" s="1037" t="s">
        <v>32266</v>
      </c>
      <c r="D130" s="974" t="s">
        <v>480</v>
      </c>
      <c r="E130" s="937" t="s">
        <v>2509</v>
      </c>
      <c r="F130" s="963">
        <v>7.5</v>
      </c>
      <c r="G130" s="937">
        <v>5</v>
      </c>
      <c r="H130" s="937">
        <v>1.1000000000000001</v>
      </c>
      <c r="I130" s="1130" t="s">
        <v>13181</v>
      </c>
      <c r="J130" s="1011">
        <v>107673101778</v>
      </c>
      <c r="K130" s="963" t="s">
        <v>13182</v>
      </c>
      <c r="L130" s="963"/>
      <c r="M130" s="1011"/>
      <c r="N130" s="963"/>
      <c r="O130" s="963"/>
      <c r="P130" s="963"/>
      <c r="Q130" s="963"/>
      <c r="R130" s="963"/>
      <c r="S130" s="963" t="s">
        <v>728</v>
      </c>
      <c r="T130" s="1037" t="s">
        <v>31006</v>
      </c>
      <c r="U130" s="937" t="s">
        <v>13389</v>
      </c>
    </row>
    <row r="131" spans="1:21" ht="90">
      <c r="A131" s="1012">
        <v>125</v>
      </c>
      <c r="B131" s="963" t="s">
        <v>13390</v>
      </c>
      <c r="C131" s="1037" t="s">
        <v>32265</v>
      </c>
      <c r="D131" s="974" t="s">
        <v>480</v>
      </c>
      <c r="E131" s="937" t="s">
        <v>2509</v>
      </c>
      <c r="F131" s="963">
        <v>3</v>
      </c>
      <c r="G131" s="937">
        <v>2</v>
      </c>
      <c r="H131" s="937">
        <v>0.8</v>
      </c>
      <c r="I131" s="1130" t="s">
        <v>13181</v>
      </c>
      <c r="J131" s="1011">
        <v>107673101778</v>
      </c>
      <c r="K131" s="963" t="s">
        <v>13182</v>
      </c>
      <c r="L131" s="963"/>
      <c r="M131" s="1011"/>
      <c r="N131" s="963"/>
      <c r="O131" s="963"/>
      <c r="P131" s="963"/>
      <c r="Q131" s="963"/>
      <c r="R131" s="963"/>
      <c r="S131" s="963" t="s">
        <v>728</v>
      </c>
      <c r="T131" s="937" t="s">
        <v>13391</v>
      </c>
      <c r="U131" s="1037" t="s">
        <v>31007</v>
      </c>
    </row>
    <row r="132" spans="1:21" ht="120">
      <c r="A132" s="1012">
        <v>126</v>
      </c>
      <c r="B132" s="963" t="s">
        <v>13392</v>
      </c>
      <c r="C132" s="1037" t="s">
        <v>32264</v>
      </c>
      <c r="D132" s="974" t="s">
        <v>480</v>
      </c>
      <c r="E132" s="937" t="s">
        <v>2509</v>
      </c>
      <c r="F132" s="963">
        <v>6</v>
      </c>
      <c r="G132" s="937">
        <v>4</v>
      </c>
      <c r="H132" s="937">
        <v>0.8</v>
      </c>
      <c r="I132" s="1130" t="s">
        <v>13181</v>
      </c>
      <c r="J132" s="1011">
        <v>107673101778</v>
      </c>
      <c r="K132" s="963" t="s">
        <v>13182</v>
      </c>
      <c r="L132" s="963"/>
      <c r="M132" s="1011"/>
      <c r="N132" s="963"/>
      <c r="O132" s="963"/>
      <c r="P132" s="963"/>
      <c r="Q132" s="963"/>
      <c r="R132" s="963"/>
      <c r="S132" s="963" t="s">
        <v>728</v>
      </c>
      <c r="T132" s="1037" t="s">
        <v>31008</v>
      </c>
      <c r="U132" s="937" t="s">
        <v>13393</v>
      </c>
    </row>
    <row r="133" spans="1:21" ht="75">
      <c r="A133" s="1131">
        <v>128</v>
      </c>
      <c r="B133" s="963" t="s">
        <v>13394</v>
      </c>
      <c r="C133" s="1037" t="s">
        <v>32263</v>
      </c>
      <c r="D133" s="974" t="s">
        <v>480</v>
      </c>
      <c r="E133" s="937" t="s">
        <v>2509</v>
      </c>
      <c r="F133" s="963">
        <v>4.5</v>
      </c>
      <c r="G133" s="937">
        <v>3</v>
      </c>
      <c r="H133" s="937">
        <v>0.8</v>
      </c>
      <c r="I133" s="1132" t="s">
        <v>13349</v>
      </c>
      <c r="J133" s="1011">
        <v>1126732011636</v>
      </c>
      <c r="K133" s="963" t="s">
        <v>13254</v>
      </c>
      <c r="L133" s="963"/>
      <c r="M133" s="1011"/>
      <c r="N133" s="963"/>
      <c r="O133" s="963"/>
      <c r="P133" s="963"/>
      <c r="Q133" s="963"/>
      <c r="R133" s="963"/>
      <c r="S133" s="963" t="s">
        <v>728</v>
      </c>
      <c r="T133" s="937" t="s">
        <v>13394</v>
      </c>
      <c r="U133" s="1037" t="s">
        <v>31011</v>
      </c>
    </row>
    <row r="134" spans="1:21" ht="75">
      <c r="A134" s="1012">
        <v>129</v>
      </c>
      <c r="B134" s="963" t="s">
        <v>13395</v>
      </c>
      <c r="C134" s="1037" t="s">
        <v>32262</v>
      </c>
      <c r="D134" s="974" t="s">
        <v>480</v>
      </c>
      <c r="E134" s="937" t="s">
        <v>2509</v>
      </c>
      <c r="F134" s="963">
        <v>6</v>
      </c>
      <c r="G134" s="937">
        <v>4</v>
      </c>
      <c r="H134" s="937">
        <v>0.8</v>
      </c>
      <c r="I134" s="1130" t="s">
        <v>13181</v>
      </c>
      <c r="J134" s="1011">
        <v>107673101778</v>
      </c>
      <c r="K134" s="963" t="s">
        <v>13182</v>
      </c>
      <c r="L134" s="963"/>
      <c r="M134" s="1011"/>
      <c r="N134" s="963"/>
      <c r="O134" s="963"/>
      <c r="P134" s="963"/>
      <c r="Q134" s="963"/>
      <c r="R134" s="963"/>
      <c r="S134" s="963" t="s">
        <v>728</v>
      </c>
      <c r="T134" s="1037" t="s">
        <v>31009</v>
      </c>
      <c r="U134" s="1037" t="s">
        <v>31010</v>
      </c>
    </row>
    <row r="135" spans="1:21" ht="75">
      <c r="A135" s="1131">
        <v>130</v>
      </c>
      <c r="B135" s="963" t="s">
        <v>13396</v>
      </c>
      <c r="C135" s="1037" t="s">
        <v>32261</v>
      </c>
      <c r="D135" s="974" t="s">
        <v>480</v>
      </c>
      <c r="E135" s="937" t="s">
        <v>2509</v>
      </c>
      <c r="F135" s="963">
        <v>4.5</v>
      </c>
      <c r="G135" s="937">
        <v>3</v>
      </c>
      <c r="H135" s="937">
        <v>0.8</v>
      </c>
      <c r="I135" s="1132" t="s">
        <v>13397</v>
      </c>
      <c r="J135" s="1011">
        <v>1156733006484</v>
      </c>
      <c r="K135" s="963" t="s">
        <v>13367</v>
      </c>
      <c r="L135" s="963"/>
      <c r="M135" s="1011"/>
      <c r="N135" s="963"/>
      <c r="O135" s="963"/>
      <c r="P135" s="963"/>
      <c r="Q135" s="963"/>
      <c r="R135" s="963"/>
      <c r="S135" s="963" t="s">
        <v>728</v>
      </c>
      <c r="T135" s="937" t="s">
        <v>13396</v>
      </c>
      <c r="U135" s="1037" t="s">
        <v>31012</v>
      </c>
    </row>
    <row r="136" spans="1:21" ht="75">
      <c r="A136" s="1131">
        <v>131</v>
      </c>
      <c r="B136" s="963" t="s">
        <v>13398</v>
      </c>
      <c r="C136" s="1037" t="s">
        <v>32260</v>
      </c>
      <c r="D136" s="974" t="s">
        <v>480</v>
      </c>
      <c r="E136" s="937" t="s">
        <v>2509</v>
      </c>
      <c r="F136" s="963">
        <v>3</v>
      </c>
      <c r="G136" s="937">
        <v>2</v>
      </c>
      <c r="H136" s="937">
        <v>0.8</v>
      </c>
      <c r="I136" s="1132" t="s">
        <v>13323</v>
      </c>
      <c r="J136" s="1011">
        <v>1096731006316</v>
      </c>
      <c r="K136" s="963" t="s">
        <v>13324</v>
      </c>
      <c r="L136" s="963"/>
      <c r="M136" s="1011"/>
      <c r="N136" s="963"/>
      <c r="O136" s="963"/>
      <c r="P136" s="963"/>
      <c r="Q136" s="963"/>
      <c r="R136" s="963"/>
      <c r="S136" s="963" t="s">
        <v>728</v>
      </c>
      <c r="T136" s="937" t="s">
        <v>13398</v>
      </c>
      <c r="U136" s="1037" t="s">
        <v>31013</v>
      </c>
    </row>
    <row r="137" spans="1:21" ht="75">
      <c r="A137" s="1012">
        <v>132</v>
      </c>
      <c r="B137" s="963" t="s">
        <v>13399</v>
      </c>
      <c r="C137" s="1037" t="s">
        <v>32259</v>
      </c>
      <c r="D137" s="974" t="s">
        <v>480</v>
      </c>
      <c r="E137" s="937" t="s">
        <v>2509</v>
      </c>
      <c r="F137" s="963">
        <v>6</v>
      </c>
      <c r="G137" s="937">
        <v>4</v>
      </c>
      <c r="H137" s="937">
        <v>0.8</v>
      </c>
      <c r="I137" s="1130" t="s">
        <v>13181</v>
      </c>
      <c r="J137" s="1011">
        <v>107673101778</v>
      </c>
      <c r="K137" s="963" t="s">
        <v>13182</v>
      </c>
      <c r="L137" s="963"/>
      <c r="M137" s="1011"/>
      <c r="N137" s="963"/>
      <c r="O137" s="963"/>
      <c r="P137" s="963"/>
      <c r="Q137" s="963"/>
      <c r="R137" s="963"/>
      <c r="S137" s="963" t="s">
        <v>728</v>
      </c>
      <c r="T137" s="937" t="s">
        <v>13399</v>
      </c>
      <c r="U137" s="1037" t="s">
        <v>31014</v>
      </c>
    </row>
    <row r="138" spans="1:21" ht="75">
      <c r="A138" s="1131">
        <v>133</v>
      </c>
      <c r="B138" s="963" t="s">
        <v>13400</v>
      </c>
      <c r="C138" s="1037" t="s">
        <v>32258</v>
      </c>
      <c r="D138" s="974" t="s">
        <v>480</v>
      </c>
      <c r="E138" s="937" t="s">
        <v>2509</v>
      </c>
      <c r="F138" s="963">
        <v>4.5</v>
      </c>
      <c r="G138" s="937">
        <v>3</v>
      </c>
      <c r="H138" s="937">
        <v>0.8</v>
      </c>
      <c r="I138" s="1132" t="s">
        <v>13401</v>
      </c>
      <c r="J138" s="1011">
        <v>1156733008200</v>
      </c>
      <c r="K138" s="963" t="s">
        <v>13402</v>
      </c>
      <c r="L138" s="963"/>
      <c r="M138" s="1011"/>
      <c r="N138" s="963"/>
      <c r="O138" s="963"/>
      <c r="P138" s="963"/>
      <c r="Q138" s="963"/>
      <c r="R138" s="963"/>
      <c r="S138" s="963" t="s">
        <v>728</v>
      </c>
      <c r="T138" s="937" t="s">
        <v>13400</v>
      </c>
      <c r="U138" s="1037" t="s">
        <v>31015</v>
      </c>
    </row>
    <row r="139" spans="1:21" ht="60">
      <c r="A139" s="1012">
        <v>134</v>
      </c>
      <c r="B139" s="963" t="s">
        <v>13403</v>
      </c>
      <c r="C139" s="1037" t="s">
        <v>32257</v>
      </c>
      <c r="D139" s="974" t="s">
        <v>480</v>
      </c>
      <c r="E139" s="937" t="s">
        <v>2509</v>
      </c>
      <c r="F139" s="963">
        <v>4.5</v>
      </c>
      <c r="G139" s="937">
        <v>3</v>
      </c>
      <c r="H139" s="937">
        <v>0.8</v>
      </c>
      <c r="I139" s="1130" t="s">
        <v>13181</v>
      </c>
      <c r="J139" s="1011">
        <v>107673101778</v>
      </c>
      <c r="K139" s="963" t="s">
        <v>13182</v>
      </c>
      <c r="L139" s="963"/>
      <c r="M139" s="1011"/>
      <c r="N139" s="963"/>
      <c r="O139" s="963"/>
      <c r="P139" s="963"/>
      <c r="Q139" s="963"/>
      <c r="R139" s="963"/>
      <c r="S139" s="963" t="s">
        <v>728</v>
      </c>
      <c r="T139" s="937" t="s">
        <v>13403</v>
      </c>
      <c r="U139" s="1037" t="s">
        <v>31016</v>
      </c>
    </row>
    <row r="140" spans="1:21" ht="75">
      <c r="A140" s="1131">
        <v>135</v>
      </c>
      <c r="B140" s="963" t="s">
        <v>13404</v>
      </c>
      <c r="C140" s="1037" t="s">
        <v>32256</v>
      </c>
      <c r="D140" s="974" t="s">
        <v>480</v>
      </c>
      <c r="E140" s="937" t="s">
        <v>2509</v>
      </c>
      <c r="F140" s="963">
        <v>6</v>
      </c>
      <c r="G140" s="937">
        <v>4</v>
      </c>
      <c r="H140" s="937">
        <v>0.8</v>
      </c>
      <c r="I140" s="1132" t="s">
        <v>13405</v>
      </c>
      <c r="J140" s="1011">
        <v>1186733018284</v>
      </c>
      <c r="K140" s="963" t="s">
        <v>13406</v>
      </c>
      <c r="L140" s="963"/>
      <c r="M140" s="1011"/>
      <c r="N140" s="963"/>
      <c r="O140" s="963"/>
      <c r="P140" s="963"/>
      <c r="Q140" s="963"/>
      <c r="R140" s="963"/>
      <c r="S140" s="963" t="s">
        <v>728</v>
      </c>
      <c r="T140" s="937" t="s">
        <v>13404</v>
      </c>
      <c r="U140" s="1037" t="s">
        <v>31017</v>
      </c>
    </row>
    <row r="141" spans="1:21" ht="60">
      <c r="A141" s="1012">
        <v>136</v>
      </c>
      <c r="B141" s="963" t="s">
        <v>13407</v>
      </c>
      <c r="C141" s="1037" t="s">
        <v>32256</v>
      </c>
      <c r="D141" s="974" t="s">
        <v>480</v>
      </c>
      <c r="E141" s="937" t="s">
        <v>2509</v>
      </c>
      <c r="F141" s="963">
        <v>7.5</v>
      </c>
      <c r="G141" s="937">
        <v>5</v>
      </c>
      <c r="H141" s="937">
        <v>0.8</v>
      </c>
      <c r="I141" s="1130" t="s">
        <v>13181</v>
      </c>
      <c r="J141" s="1011">
        <v>107673101778</v>
      </c>
      <c r="K141" s="963" t="s">
        <v>13182</v>
      </c>
      <c r="L141" s="963"/>
      <c r="M141" s="1011"/>
      <c r="N141" s="963"/>
      <c r="O141" s="963"/>
      <c r="P141" s="963"/>
      <c r="Q141" s="963"/>
      <c r="R141" s="963"/>
      <c r="S141" s="963" t="s">
        <v>728</v>
      </c>
      <c r="T141" s="937" t="s">
        <v>13408</v>
      </c>
      <c r="U141" s="1037" t="s">
        <v>31018</v>
      </c>
    </row>
    <row r="142" spans="1:21" ht="75">
      <c r="A142" s="1131">
        <v>137</v>
      </c>
      <c r="B142" s="963" t="s">
        <v>13409</v>
      </c>
      <c r="C142" s="1037" t="s">
        <v>32255</v>
      </c>
      <c r="D142" s="974" t="s">
        <v>480</v>
      </c>
      <c r="E142" s="937" t="s">
        <v>2509</v>
      </c>
      <c r="F142" s="963">
        <v>3</v>
      </c>
      <c r="G142" s="937">
        <v>2</v>
      </c>
      <c r="H142" s="937">
        <v>1.1000000000000001</v>
      </c>
      <c r="I142" s="1132" t="s">
        <v>13397</v>
      </c>
      <c r="J142" s="1011">
        <v>1156733006484</v>
      </c>
      <c r="K142" s="963" t="s">
        <v>13367</v>
      </c>
      <c r="L142" s="963"/>
      <c r="M142" s="1011"/>
      <c r="N142" s="963"/>
      <c r="O142" s="963"/>
      <c r="P142" s="963"/>
      <c r="Q142" s="963"/>
      <c r="R142" s="963"/>
      <c r="S142" s="963" t="s">
        <v>728</v>
      </c>
      <c r="T142" s="937" t="s">
        <v>13409</v>
      </c>
      <c r="U142" s="1037" t="s">
        <v>31019</v>
      </c>
    </row>
    <row r="143" spans="1:21" ht="60">
      <c r="A143" s="1012">
        <v>138</v>
      </c>
      <c r="B143" s="963" t="s">
        <v>13410</v>
      </c>
      <c r="C143" s="1037" t="s">
        <v>32254</v>
      </c>
      <c r="D143" s="974" t="s">
        <v>480</v>
      </c>
      <c r="E143" s="937" t="s">
        <v>2509</v>
      </c>
      <c r="F143" s="963">
        <v>6</v>
      </c>
      <c r="G143" s="937">
        <v>4</v>
      </c>
      <c r="H143" s="937">
        <v>0.8</v>
      </c>
      <c r="I143" s="1130" t="s">
        <v>13181</v>
      </c>
      <c r="J143" s="1011">
        <v>107673101778</v>
      </c>
      <c r="K143" s="963" t="s">
        <v>13182</v>
      </c>
      <c r="L143" s="963"/>
      <c r="M143" s="1011"/>
      <c r="N143" s="963"/>
      <c r="O143" s="963"/>
      <c r="P143" s="963"/>
      <c r="Q143" s="963"/>
      <c r="R143" s="963"/>
      <c r="S143" s="963" t="s">
        <v>728</v>
      </c>
      <c r="T143" s="1037" t="s">
        <v>31020</v>
      </c>
      <c r="U143" s="937" t="s">
        <v>13411</v>
      </c>
    </row>
    <row r="144" spans="1:21" ht="75">
      <c r="A144" s="1131">
        <v>139</v>
      </c>
      <c r="B144" s="963" t="s">
        <v>13412</v>
      </c>
      <c r="C144" s="1037" t="s">
        <v>32253</v>
      </c>
      <c r="D144" s="974" t="s">
        <v>480</v>
      </c>
      <c r="E144" s="937" t="s">
        <v>2509</v>
      </c>
      <c r="F144" s="963">
        <v>7.5</v>
      </c>
      <c r="G144" s="937">
        <v>5</v>
      </c>
      <c r="H144" s="937">
        <v>0.8</v>
      </c>
      <c r="I144" s="1132" t="s">
        <v>13257</v>
      </c>
      <c r="J144" s="1011">
        <v>1086731000465</v>
      </c>
      <c r="K144" s="963" t="s">
        <v>13258</v>
      </c>
      <c r="L144" s="963"/>
      <c r="M144" s="1011"/>
      <c r="N144" s="963"/>
      <c r="O144" s="963"/>
      <c r="P144" s="963"/>
      <c r="Q144" s="963"/>
      <c r="R144" s="963"/>
      <c r="S144" s="963" t="s">
        <v>728</v>
      </c>
      <c r="T144" s="937" t="s">
        <v>13412</v>
      </c>
      <c r="U144" s="1037" t="s">
        <v>31022</v>
      </c>
    </row>
    <row r="145" spans="1:21" ht="75">
      <c r="A145" s="1012">
        <v>140</v>
      </c>
      <c r="B145" s="963" t="s">
        <v>13413</v>
      </c>
      <c r="C145" s="1037" t="s">
        <v>32252</v>
      </c>
      <c r="D145" s="974" t="s">
        <v>480</v>
      </c>
      <c r="E145" s="937" t="s">
        <v>2509</v>
      </c>
      <c r="F145" s="963">
        <v>4.5</v>
      </c>
      <c r="G145" s="937">
        <v>3</v>
      </c>
      <c r="H145" s="937">
        <v>0.8</v>
      </c>
      <c r="I145" s="1132" t="s">
        <v>13181</v>
      </c>
      <c r="J145" s="1011">
        <v>107673101778</v>
      </c>
      <c r="K145" s="963" t="s">
        <v>13182</v>
      </c>
      <c r="L145" s="963"/>
      <c r="M145" s="1011"/>
      <c r="N145" s="963"/>
      <c r="O145" s="963"/>
      <c r="P145" s="963"/>
      <c r="Q145" s="963"/>
      <c r="R145" s="963"/>
      <c r="S145" s="963" t="s">
        <v>728</v>
      </c>
      <c r="T145" s="1037" t="s">
        <v>31021</v>
      </c>
      <c r="U145" s="1037" t="s">
        <v>31023</v>
      </c>
    </row>
    <row r="146" spans="1:21" ht="75">
      <c r="A146" s="1012">
        <v>141</v>
      </c>
      <c r="B146" s="963" t="s">
        <v>13414</v>
      </c>
      <c r="C146" s="1037" t="s">
        <v>32251</v>
      </c>
      <c r="D146" s="974" t="s">
        <v>480</v>
      </c>
      <c r="E146" s="937" t="s">
        <v>2509</v>
      </c>
      <c r="F146" s="963">
        <v>6</v>
      </c>
      <c r="G146" s="937">
        <v>4</v>
      </c>
      <c r="H146" s="937">
        <v>0.8</v>
      </c>
      <c r="I146" s="1130" t="s">
        <v>13181</v>
      </c>
      <c r="J146" s="1011">
        <v>107673101778</v>
      </c>
      <c r="K146" s="963" t="s">
        <v>13182</v>
      </c>
      <c r="L146" s="963"/>
      <c r="M146" s="1011"/>
      <c r="N146" s="963"/>
      <c r="O146" s="963"/>
      <c r="P146" s="963"/>
      <c r="Q146" s="963"/>
      <c r="R146" s="963"/>
      <c r="S146" s="963" t="s">
        <v>728</v>
      </c>
      <c r="T146" s="937" t="s">
        <v>13414</v>
      </c>
      <c r="U146" s="1037" t="s">
        <v>31024</v>
      </c>
    </row>
    <row r="147" spans="1:21" ht="120">
      <c r="A147" s="1012">
        <v>142</v>
      </c>
      <c r="B147" s="963" t="s">
        <v>13415</v>
      </c>
      <c r="C147" s="1037" t="s">
        <v>32250</v>
      </c>
      <c r="D147" s="974" t="s">
        <v>480</v>
      </c>
      <c r="E147" s="937" t="s">
        <v>2509</v>
      </c>
      <c r="F147" s="963">
        <v>9</v>
      </c>
      <c r="G147" s="937">
        <v>6</v>
      </c>
      <c r="H147" s="937">
        <v>0.8</v>
      </c>
      <c r="I147" s="1130" t="s">
        <v>13181</v>
      </c>
      <c r="J147" s="1011">
        <v>107673101778</v>
      </c>
      <c r="K147" s="963" t="s">
        <v>13182</v>
      </c>
      <c r="L147" s="963"/>
      <c r="M147" s="1011"/>
      <c r="N147" s="963"/>
      <c r="O147" s="963"/>
      <c r="P147" s="963"/>
      <c r="Q147" s="963"/>
      <c r="R147" s="963"/>
      <c r="S147" s="963" t="s">
        <v>728</v>
      </c>
      <c r="T147" s="1037" t="s">
        <v>31026</v>
      </c>
      <c r="U147" s="1037" t="s">
        <v>31025</v>
      </c>
    </row>
    <row r="148" spans="1:21" ht="75">
      <c r="A148" s="1012">
        <v>143</v>
      </c>
      <c r="B148" s="963" t="s">
        <v>13416</v>
      </c>
      <c r="C148" s="1037" t="s">
        <v>32249</v>
      </c>
      <c r="D148" s="974" t="s">
        <v>480</v>
      </c>
      <c r="E148" s="937" t="s">
        <v>2509</v>
      </c>
      <c r="F148" s="963">
        <v>7.5</v>
      </c>
      <c r="G148" s="937">
        <v>5</v>
      </c>
      <c r="H148" s="937">
        <v>0.8</v>
      </c>
      <c r="I148" s="1130" t="s">
        <v>13181</v>
      </c>
      <c r="J148" s="1011">
        <v>107673101778</v>
      </c>
      <c r="K148" s="963" t="s">
        <v>13182</v>
      </c>
      <c r="L148" s="963"/>
      <c r="M148" s="1011"/>
      <c r="N148" s="963"/>
      <c r="O148" s="963"/>
      <c r="P148" s="963"/>
      <c r="Q148" s="963"/>
      <c r="R148" s="963"/>
      <c r="S148" s="963" t="s">
        <v>728</v>
      </c>
      <c r="T148" s="1037" t="s">
        <v>31027</v>
      </c>
      <c r="U148" s="937" t="s">
        <v>13417</v>
      </c>
    </row>
    <row r="149" spans="1:21" ht="75">
      <c r="A149" s="1012">
        <v>144</v>
      </c>
      <c r="B149" s="963" t="s">
        <v>13418</v>
      </c>
      <c r="C149" s="1037" t="s">
        <v>32248</v>
      </c>
      <c r="D149" s="974" t="s">
        <v>480</v>
      </c>
      <c r="E149" s="937" t="s">
        <v>2509</v>
      </c>
      <c r="F149" s="963">
        <v>7.5</v>
      </c>
      <c r="G149" s="937">
        <v>5</v>
      </c>
      <c r="H149" s="937">
        <v>0.8</v>
      </c>
      <c r="I149" s="1130" t="s">
        <v>13181</v>
      </c>
      <c r="J149" s="1011">
        <v>107673101778</v>
      </c>
      <c r="K149" s="963" t="s">
        <v>13182</v>
      </c>
      <c r="L149" s="963"/>
      <c r="M149" s="1011"/>
      <c r="N149" s="963"/>
      <c r="O149" s="963"/>
      <c r="P149" s="963"/>
      <c r="Q149" s="963"/>
      <c r="R149" s="963"/>
      <c r="S149" s="963" t="s">
        <v>728</v>
      </c>
      <c r="T149" s="1037" t="s">
        <v>31028</v>
      </c>
      <c r="U149" s="1037" t="s">
        <v>31029</v>
      </c>
    </row>
    <row r="150" spans="1:21" ht="105">
      <c r="A150" s="1012">
        <v>145</v>
      </c>
      <c r="B150" s="963" t="s">
        <v>13419</v>
      </c>
      <c r="C150" s="1037" t="s">
        <v>32247</v>
      </c>
      <c r="D150" s="974" t="s">
        <v>480</v>
      </c>
      <c r="E150" s="937" t="s">
        <v>2509</v>
      </c>
      <c r="F150" s="963">
        <v>9</v>
      </c>
      <c r="G150" s="937">
        <v>6</v>
      </c>
      <c r="H150" s="937">
        <v>0.8</v>
      </c>
      <c r="I150" s="1130" t="s">
        <v>13181</v>
      </c>
      <c r="J150" s="1011">
        <v>107673101778</v>
      </c>
      <c r="K150" s="963" t="s">
        <v>13182</v>
      </c>
      <c r="L150" s="963"/>
      <c r="M150" s="1011"/>
      <c r="N150" s="963"/>
      <c r="O150" s="963"/>
      <c r="P150" s="963"/>
      <c r="Q150" s="963"/>
      <c r="R150" s="963"/>
      <c r="S150" s="963" t="s">
        <v>728</v>
      </c>
      <c r="T150" s="1037" t="s">
        <v>31030</v>
      </c>
      <c r="U150" s="1037" t="s">
        <v>13420</v>
      </c>
    </row>
    <row r="151" spans="1:21" ht="105">
      <c r="A151" s="1012">
        <v>146</v>
      </c>
      <c r="B151" s="963" t="s">
        <v>13421</v>
      </c>
      <c r="C151" s="1037" t="s">
        <v>32246</v>
      </c>
      <c r="D151" s="974" t="s">
        <v>480</v>
      </c>
      <c r="E151" s="937" t="s">
        <v>2509</v>
      </c>
      <c r="F151" s="963">
        <v>7.5</v>
      </c>
      <c r="G151" s="937">
        <v>5</v>
      </c>
      <c r="H151" s="937">
        <v>0.8</v>
      </c>
      <c r="I151" s="1130" t="s">
        <v>13181</v>
      </c>
      <c r="J151" s="1011">
        <v>107673101778</v>
      </c>
      <c r="K151" s="963" t="s">
        <v>13182</v>
      </c>
      <c r="L151" s="963"/>
      <c r="M151" s="1011"/>
      <c r="N151" s="963"/>
      <c r="O151" s="963"/>
      <c r="P151" s="963"/>
      <c r="Q151" s="963"/>
      <c r="R151" s="963"/>
      <c r="S151" s="963" t="s">
        <v>728</v>
      </c>
      <c r="T151" s="1037" t="s">
        <v>31031</v>
      </c>
      <c r="U151" s="937" t="s">
        <v>13422</v>
      </c>
    </row>
    <row r="152" spans="1:21" ht="105">
      <c r="A152" s="1012">
        <v>147</v>
      </c>
      <c r="B152" s="963" t="s">
        <v>13423</v>
      </c>
      <c r="C152" s="1037" t="s">
        <v>32245</v>
      </c>
      <c r="D152" s="974" t="s">
        <v>480</v>
      </c>
      <c r="E152" s="937" t="s">
        <v>2509</v>
      </c>
      <c r="F152" s="963">
        <v>6</v>
      </c>
      <c r="G152" s="937">
        <v>4</v>
      </c>
      <c r="H152" s="937">
        <v>0.8</v>
      </c>
      <c r="I152" s="1130" t="s">
        <v>13181</v>
      </c>
      <c r="J152" s="1011">
        <v>107673101778</v>
      </c>
      <c r="K152" s="963" t="s">
        <v>13182</v>
      </c>
      <c r="L152" s="963"/>
      <c r="M152" s="1011"/>
      <c r="N152" s="963"/>
      <c r="O152" s="963"/>
      <c r="P152" s="963"/>
      <c r="Q152" s="963"/>
      <c r="R152" s="963"/>
      <c r="S152" s="963" t="s">
        <v>728</v>
      </c>
      <c r="T152" s="1037" t="s">
        <v>31032</v>
      </c>
      <c r="U152" s="937" t="s">
        <v>13424</v>
      </c>
    </row>
    <row r="153" spans="1:21" ht="75">
      <c r="A153" s="1131">
        <v>148</v>
      </c>
      <c r="B153" s="963" t="s">
        <v>13425</v>
      </c>
      <c r="C153" s="1037" t="s">
        <v>32244</v>
      </c>
      <c r="D153" s="974" t="s">
        <v>480</v>
      </c>
      <c r="E153" s="937" t="s">
        <v>2509</v>
      </c>
      <c r="F153" s="963">
        <v>4.5</v>
      </c>
      <c r="G153" s="937">
        <v>3</v>
      </c>
      <c r="H153" s="937">
        <v>0.8</v>
      </c>
      <c r="I153" s="1132" t="s">
        <v>13323</v>
      </c>
      <c r="J153" s="1011">
        <v>1096731006316</v>
      </c>
      <c r="K153" s="963" t="s">
        <v>13305</v>
      </c>
      <c r="L153" s="963"/>
      <c r="M153" s="1011"/>
      <c r="N153" s="963"/>
      <c r="O153" s="963"/>
      <c r="P153" s="963"/>
      <c r="Q153" s="963"/>
      <c r="R153" s="963"/>
      <c r="S153" s="963" t="s">
        <v>728</v>
      </c>
      <c r="T153" s="937" t="s">
        <v>13425</v>
      </c>
      <c r="U153" s="1037" t="s">
        <v>31033</v>
      </c>
    </row>
    <row r="154" spans="1:21" ht="90">
      <c r="A154" s="1012">
        <v>149</v>
      </c>
      <c r="B154" s="963" t="s">
        <v>13426</v>
      </c>
      <c r="C154" s="1037" t="s">
        <v>32243</v>
      </c>
      <c r="D154" s="974" t="s">
        <v>480</v>
      </c>
      <c r="E154" s="937" t="s">
        <v>2509</v>
      </c>
      <c r="F154" s="963">
        <v>4.5</v>
      </c>
      <c r="G154" s="937">
        <v>3</v>
      </c>
      <c r="H154" s="937">
        <v>0.8</v>
      </c>
      <c r="I154" s="1132" t="s">
        <v>13323</v>
      </c>
      <c r="J154" s="1011">
        <v>1096731006316</v>
      </c>
      <c r="K154" s="963" t="s">
        <v>13305</v>
      </c>
      <c r="L154" s="963"/>
      <c r="M154" s="1011"/>
      <c r="N154" s="963"/>
      <c r="O154" s="963"/>
      <c r="P154" s="963"/>
      <c r="Q154" s="963"/>
      <c r="R154" s="963"/>
      <c r="S154" s="963" t="s">
        <v>728</v>
      </c>
      <c r="T154" s="937" t="s">
        <v>13426</v>
      </c>
      <c r="U154" s="1037" t="s">
        <v>31034</v>
      </c>
    </row>
    <row r="155" spans="1:21" ht="75">
      <c r="A155" s="1012">
        <v>150</v>
      </c>
      <c r="B155" s="963" t="s">
        <v>13427</v>
      </c>
      <c r="C155" s="1037" t="s">
        <v>32242</v>
      </c>
      <c r="D155" s="974" t="s">
        <v>480</v>
      </c>
      <c r="E155" s="937" t="s">
        <v>2509</v>
      </c>
      <c r="F155" s="963">
        <v>7.5</v>
      </c>
      <c r="G155" s="937">
        <v>5</v>
      </c>
      <c r="H155" s="937">
        <v>0.8</v>
      </c>
      <c r="I155" s="1130" t="s">
        <v>13181</v>
      </c>
      <c r="J155" s="1011">
        <v>107673101778</v>
      </c>
      <c r="K155" s="963" t="s">
        <v>13182</v>
      </c>
      <c r="L155" s="963"/>
      <c r="M155" s="1011"/>
      <c r="N155" s="963"/>
      <c r="O155" s="963"/>
      <c r="P155" s="963"/>
      <c r="Q155" s="963"/>
      <c r="R155" s="963"/>
      <c r="S155" s="963" t="s">
        <v>728</v>
      </c>
      <c r="T155" s="1037" t="s">
        <v>31035</v>
      </c>
      <c r="U155" s="1037" t="s">
        <v>31036</v>
      </c>
    </row>
    <row r="156" spans="1:21" ht="75">
      <c r="A156" s="1131">
        <v>151</v>
      </c>
      <c r="B156" s="963" t="s">
        <v>13428</v>
      </c>
      <c r="C156" s="1037" t="s">
        <v>32241</v>
      </c>
      <c r="D156" s="974" t="s">
        <v>480</v>
      </c>
      <c r="E156" s="937" t="s">
        <v>2509</v>
      </c>
      <c r="F156" s="963">
        <v>9</v>
      </c>
      <c r="G156" s="937">
        <v>6</v>
      </c>
      <c r="H156" s="937">
        <v>0.8</v>
      </c>
      <c r="I156" s="1132" t="s">
        <v>13429</v>
      </c>
      <c r="J156" s="1011">
        <v>1146733011369</v>
      </c>
      <c r="K156" s="963" t="s">
        <v>13430</v>
      </c>
      <c r="L156" s="963"/>
      <c r="M156" s="1011"/>
      <c r="N156" s="963"/>
      <c r="O156" s="963"/>
      <c r="P156" s="963"/>
      <c r="Q156" s="963"/>
      <c r="R156" s="963"/>
      <c r="S156" s="963" t="s">
        <v>728</v>
      </c>
      <c r="T156" s="937" t="s">
        <v>13428</v>
      </c>
      <c r="U156" s="1037" t="s">
        <v>31037</v>
      </c>
    </row>
    <row r="157" spans="1:21" ht="75">
      <c r="A157" s="1012">
        <v>152</v>
      </c>
      <c r="B157" s="963" t="s">
        <v>13431</v>
      </c>
      <c r="C157" s="1037" t="s">
        <v>32240</v>
      </c>
      <c r="D157" s="974" t="s">
        <v>480</v>
      </c>
      <c r="E157" s="937" t="s">
        <v>2509</v>
      </c>
      <c r="F157" s="963">
        <v>4.5</v>
      </c>
      <c r="G157" s="937">
        <v>3</v>
      </c>
      <c r="H157" s="937">
        <v>0.8</v>
      </c>
      <c r="I157" s="1130" t="s">
        <v>13181</v>
      </c>
      <c r="J157" s="1011">
        <v>107673101778</v>
      </c>
      <c r="K157" s="963" t="s">
        <v>13182</v>
      </c>
      <c r="L157" s="963"/>
      <c r="M157" s="1011"/>
      <c r="N157" s="963"/>
      <c r="O157" s="963"/>
      <c r="P157" s="963"/>
      <c r="Q157" s="963"/>
      <c r="R157" s="963"/>
      <c r="S157" s="963" t="s">
        <v>728</v>
      </c>
      <c r="T157" s="937" t="s">
        <v>13431</v>
      </c>
      <c r="U157" s="1037" t="s">
        <v>31038</v>
      </c>
    </row>
    <row r="158" spans="1:21" ht="75">
      <c r="A158" s="1012">
        <v>153</v>
      </c>
      <c r="B158" s="963" t="s">
        <v>13432</v>
      </c>
      <c r="C158" s="1037" t="s">
        <v>32239</v>
      </c>
      <c r="D158" s="974" t="s">
        <v>480</v>
      </c>
      <c r="E158" s="937" t="s">
        <v>2509</v>
      </c>
      <c r="F158" s="963">
        <v>6</v>
      </c>
      <c r="G158" s="937">
        <v>4</v>
      </c>
      <c r="H158" s="937">
        <v>1.1000000000000001</v>
      </c>
      <c r="I158" s="1130" t="s">
        <v>13181</v>
      </c>
      <c r="J158" s="1011">
        <v>107673101778</v>
      </c>
      <c r="K158" s="963" t="s">
        <v>13182</v>
      </c>
      <c r="L158" s="963"/>
      <c r="M158" s="1011"/>
      <c r="N158" s="963"/>
      <c r="O158" s="963"/>
      <c r="P158" s="963"/>
      <c r="Q158" s="963"/>
      <c r="R158" s="963"/>
      <c r="S158" s="963" t="s">
        <v>728</v>
      </c>
      <c r="T158" s="937" t="s">
        <v>13432</v>
      </c>
      <c r="U158" s="1037" t="s">
        <v>31041</v>
      </c>
    </row>
    <row r="159" spans="1:21" ht="75">
      <c r="A159" s="1012">
        <v>154</v>
      </c>
      <c r="B159" s="963" t="s">
        <v>13433</v>
      </c>
      <c r="C159" s="1037" t="s">
        <v>32238</v>
      </c>
      <c r="D159" s="974" t="s">
        <v>480</v>
      </c>
      <c r="E159" s="937" t="s">
        <v>2509</v>
      </c>
      <c r="F159" s="963">
        <v>7.5</v>
      </c>
      <c r="G159" s="937">
        <v>5</v>
      </c>
      <c r="H159" s="937">
        <v>0.8</v>
      </c>
      <c r="I159" s="1130" t="s">
        <v>13181</v>
      </c>
      <c r="J159" s="1011">
        <v>107673101778</v>
      </c>
      <c r="K159" s="963" t="s">
        <v>13182</v>
      </c>
      <c r="L159" s="963"/>
      <c r="M159" s="1011"/>
      <c r="N159" s="963"/>
      <c r="O159" s="963"/>
      <c r="P159" s="963"/>
      <c r="Q159" s="963"/>
      <c r="R159" s="963"/>
      <c r="S159" s="963" t="s">
        <v>728</v>
      </c>
      <c r="T159" s="937" t="s">
        <v>13433</v>
      </c>
      <c r="U159" s="1037" t="s">
        <v>31042</v>
      </c>
    </row>
    <row r="160" spans="1:21" ht="75">
      <c r="A160" s="1131">
        <v>155</v>
      </c>
      <c r="B160" s="963" t="s">
        <v>13434</v>
      </c>
      <c r="C160" s="1037" t="s">
        <v>32237</v>
      </c>
      <c r="D160" s="974" t="s">
        <v>480</v>
      </c>
      <c r="E160" s="937" t="s">
        <v>2509</v>
      </c>
      <c r="F160" s="963">
        <v>7.5</v>
      </c>
      <c r="G160" s="937">
        <v>5</v>
      </c>
      <c r="H160" s="937">
        <v>0.8</v>
      </c>
      <c r="I160" s="1132" t="s">
        <v>13257</v>
      </c>
      <c r="J160" s="1011">
        <v>1086731000465</v>
      </c>
      <c r="K160" s="963" t="s">
        <v>13258</v>
      </c>
      <c r="L160" s="963"/>
      <c r="M160" s="1011"/>
      <c r="N160" s="963"/>
      <c r="O160" s="963"/>
      <c r="P160" s="963"/>
      <c r="Q160" s="963"/>
      <c r="R160" s="963"/>
      <c r="S160" s="963" t="s">
        <v>728</v>
      </c>
      <c r="T160" s="937" t="s">
        <v>13434</v>
      </c>
      <c r="U160" s="1037" t="s">
        <v>31043</v>
      </c>
    </row>
    <row r="161" spans="1:21" ht="75">
      <c r="A161" s="1131">
        <v>156</v>
      </c>
      <c r="B161" s="963" t="s">
        <v>13435</v>
      </c>
      <c r="C161" s="1037" t="s">
        <v>32236</v>
      </c>
      <c r="D161" s="974" t="s">
        <v>480</v>
      </c>
      <c r="E161" s="937" t="s">
        <v>2509</v>
      </c>
      <c r="F161" s="963">
        <v>4.5</v>
      </c>
      <c r="G161" s="937">
        <v>3</v>
      </c>
      <c r="H161" s="937">
        <v>0.8</v>
      </c>
      <c r="I161" s="1132" t="s">
        <v>13257</v>
      </c>
      <c r="J161" s="1011">
        <v>1086731000465</v>
      </c>
      <c r="K161" s="963" t="s">
        <v>13258</v>
      </c>
      <c r="L161" s="963"/>
      <c r="M161" s="1011"/>
      <c r="N161" s="963"/>
      <c r="O161" s="963"/>
      <c r="P161" s="963"/>
      <c r="Q161" s="963"/>
      <c r="R161" s="963"/>
      <c r="S161" s="963" t="s">
        <v>728</v>
      </c>
      <c r="T161" s="937" t="s">
        <v>13435</v>
      </c>
      <c r="U161" s="1037" t="s">
        <v>31044</v>
      </c>
    </row>
    <row r="162" spans="1:21" ht="135">
      <c r="A162" s="1012">
        <v>157</v>
      </c>
      <c r="B162" s="963" t="s">
        <v>13436</v>
      </c>
      <c r="C162" s="1037" t="s">
        <v>32235</v>
      </c>
      <c r="D162" s="974" t="s">
        <v>480</v>
      </c>
      <c r="E162" s="937" t="s">
        <v>2509</v>
      </c>
      <c r="F162" s="963">
        <v>9</v>
      </c>
      <c r="G162" s="937">
        <v>6</v>
      </c>
      <c r="H162" s="937">
        <v>0.8</v>
      </c>
      <c r="I162" s="1130" t="s">
        <v>13181</v>
      </c>
      <c r="J162" s="1011">
        <v>107673101778</v>
      </c>
      <c r="K162" s="963" t="s">
        <v>13182</v>
      </c>
      <c r="L162" s="963"/>
      <c r="M162" s="1011"/>
      <c r="N162" s="963"/>
      <c r="O162" s="963"/>
      <c r="P162" s="963"/>
      <c r="Q162" s="963"/>
      <c r="R162" s="963"/>
      <c r="S162" s="963" t="s">
        <v>728</v>
      </c>
      <c r="T162" s="1037" t="s">
        <v>31039</v>
      </c>
      <c r="U162" s="1037" t="s">
        <v>31045</v>
      </c>
    </row>
    <row r="163" spans="1:21" ht="120">
      <c r="A163" s="1131">
        <v>158</v>
      </c>
      <c r="B163" s="963" t="s">
        <v>13437</v>
      </c>
      <c r="C163" s="1037" t="s">
        <v>32235</v>
      </c>
      <c r="D163" s="974" t="s">
        <v>480</v>
      </c>
      <c r="E163" s="937" t="s">
        <v>2509</v>
      </c>
      <c r="F163" s="963">
        <v>3</v>
      </c>
      <c r="G163" s="937">
        <v>2</v>
      </c>
      <c r="H163" s="937">
        <v>0.8</v>
      </c>
      <c r="I163" s="1132" t="s">
        <v>13438</v>
      </c>
      <c r="J163" s="1011">
        <v>1136733011183</v>
      </c>
      <c r="K163" s="963" t="s">
        <v>13225</v>
      </c>
      <c r="L163" s="963"/>
      <c r="M163" s="1011"/>
      <c r="N163" s="963"/>
      <c r="O163" s="963"/>
      <c r="P163" s="963"/>
      <c r="Q163" s="963"/>
      <c r="R163" s="963"/>
      <c r="S163" s="963" t="s">
        <v>728</v>
      </c>
      <c r="T163" s="1037" t="s">
        <v>31040</v>
      </c>
      <c r="U163" s="1037" t="s">
        <v>31046</v>
      </c>
    </row>
    <row r="164" spans="1:21" ht="120">
      <c r="A164" s="1012">
        <v>159</v>
      </c>
      <c r="B164" s="963" t="s">
        <v>13439</v>
      </c>
      <c r="C164" s="1037" t="s">
        <v>32234</v>
      </c>
      <c r="D164" s="974" t="s">
        <v>480</v>
      </c>
      <c r="E164" s="937" t="s">
        <v>2509</v>
      </c>
      <c r="F164" s="963">
        <v>9</v>
      </c>
      <c r="G164" s="937">
        <v>6</v>
      </c>
      <c r="H164" s="937">
        <v>0.8</v>
      </c>
      <c r="I164" s="1130" t="s">
        <v>13181</v>
      </c>
      <c r="J164" s="1011">
        <v>107673101778</v>
      </c>
      <c r="K164" s="963" t="s">
        <v>13182</v>
      </c>
      <c r="L164" s="963"/>
      <c r="M164" s="1011"/>
      <c r="N164" s="963"/>
      <c r="O164" s="963"/>
      <c r="P164" s="963"/>
      <c r="Q164" s="963"/>
      <c r="R164" s="963"/>
      <c r="S164" s="963" t="s">
        <v>728</v>
      </c>
      <c r="T164" s="937" t="s">
        <v>13440</v>
      </c>
      <c r="U164" s="1037" t="s">
        <v>31047</v>
      </c>
    </row>
    <row r="165" spans="1:21" ht="90">
      <c r="A165" s="1131">
        <v>160</v>
      </c>
      <c r="B165" s="963" t="s">
        <v>13441</v>
      </c>
      <c r="C165" s="1037" t="s">
        <v>32233</v>
      </c>
      <c r="D165" s="974" t="s">
        <v>480</v>
      </c>
      <c r="E165" s="937" t="s">
        <v>2509</v>
      </c>
      <c r="F165" s="963">
        <v>7.5</v>
      </c>
      <c r="G165" s="937">
        <v>5</v>
      </c>
      <c r="H165" s="937">
        <v>0.8</v>
      </c>
      <c r="I165" s="1132" t="s">
        <v>13218</v>
      </c>
      <c r="J165" s="1011">
        <v>1056758328230</v>
      </c>
      <c r="K165" s="963" t="s">
        <v>13219</v>
      </c>
      <c r="L165" s="963"/>
      <c r="M165" s="1011"/>
      <c r="N165" s="963"/>
      <c r="O165" s="963"/>
      <c r="P165" s="963"/>
      <c r="Q165" s="963"/>
      <c r="R165" s="963"/>
      <c r="S165" s="963" t="s">
        <v>728</v>
      </c>
      <c r="T165" s="937" t="s">
        <v>13441</v>
      </c>
      <c r="U165" s="1037" t="s">
        <v>31048</v>
      </c>
    </row>
    <row r="166" spans="1:21" ht="90">
      <c r="A166" s="1131">
        <v>161</v>
      </c>
      <c r="B166" s="963" t="s">
        <v>13442</v>
      </c>
      <c r="C166" s="1037" t="s">
        <v>32232</v>
      </c>
      <c r="D166" s="974" t="s">
        <v>480</v>
      </c>
      <c r="E166" s="937" t="s">
        <v>2509</v>
      </c>
      <c r="F166" s="963">
        <v>1.5</v>
      </c>
      <c r="G166" s="937">
        <v>1</v>
      </c>
      <c r="H166" s="937">
        <v>0.8</v>
      </c>
      <c r="I166" s="1132" t="s">
        <v>13188</v>
      </c>
      <c r="J166" s="1011">
        <v>1056758336271</v>
      </c>
      <c r="K166" s="963" t="s">
        <v>13443</v>
      </c>
      <c r="L166" s="963"/>
      <c r="M166" s="1011"/>
      <c r="N166" s="963"/>
      <c r="O166" s="963"/>
      <c r="P166" s="963"/>
      <c r="Q166" s="963"/>
      <c r="R166" s="963"/>
      <c r="S166" s="963" t="s">
        <v>728</v>
      </c>
      <c r="T166" s="937" t="s">
        <v>13442</v>
      </c>
      <c r="U166" s="1037" t="s">
        <v>31049</v>
      </c>
    </row>
    <row r="167" spans="1:21" ht="75">
      <c r="A167" s="1012">
        <v>162</v>
      </c>
      <c r="B167" s="963" t="s">
        <v>13444</v>
      </c>
      <c r="C167" s="1037" t="s">
        <v>32231</v>
      </c>
      <c r="D167" s="974" t="s">
        <v>480</v>
      </c>
      <c r="E167" s="937" t="s">
        <v>2509</v>
      </c>
      <c r="F167" s="963">
        <v>3</v>
      </c>
      <c r="G167" s="937">
        <v>2</v>
      </c>
      <c r="H167" s="937">
        <v>0.8</v>
      </c>
      <c r="I167" s="1130" t="s">
        <v>13181</v>
      </c>
      <c r="J167" s="1011">
        <v>107673101778</v>
      </c>
      <c r="K167" s="963" t="s">
        <v>13182</v>
      </c>
      <c r="L167" s="963"/>
      <c r="M167" s="1011"/>
      <c r="N167" s="963"/>
      <c r="O167" s="963"/>
      <c r="P167" s="963"/>
      <c r="Q167" s="963"/>
      <c r="R167" s="963"/>
      <c r="S167" s="963" t="s">
        <v>728</v>
      </c>
      <c r="T167" s="937" t="s">
        <v>13445</v>
      </c>
      <c r="U167" s="1037" t="s">
        <v>31050</v>
      </c>
    </row>
    <row r="168" spans="1:21" ht="75">
      <c r="A168" s="1012">
        <v>163</v>
      </c>
      <c r="B168" s="974" t="s">
        <v>13446</v>
      </c>
      <c r="C168" s="1037" t="s">
        <v>32230</v>
      </c>
      <c r="D168" s="974" t="s">
        <v>480</v>
      </c>
      <c r="E168" s="937" t="s">
        <v>2509</v>
      </c>
      <c r="F168" s="963">
        <v>3</v>
      </c>
      <c r="G168" s="937">
        <v>2</v>
      </c>
      <c r="H168" s="937">
        <v>0.8</v>
      </c>
      <c r="I168" s="1132" t="s">
        <v>13181</v>
      </c>
      <c r="J168" s="1011">
        <v>107673101778</v>
      </c>
      <c r="K168" s="963" t="s">
        <v>13182</v>
      </c>
      <c r="L168" s="963"/>
      <c r="M168" s="1011"/>
      <c r="N168" s="963"/>
      <c r="O168" s="963"/>
      <c r="P168" s="963"/>
      <c r="Q168" s="963"/>
      <c r="R168" s="963"/>
      <c r="S168" s="963" t="s">
        <v>728</v>
      </c>
      <c r="T168" s="937" t="s">
        <v>13446</v>
      </c>
      <c r="U168" s="1037" t="s">
        <v>31051</v>
      </c>
    </row>
    <row r="169" spans="1:21" ht="75">
      <c r="A169" s="1012">
        <v>164</v>
      </c>
      <c r="B169" s="963" t="s">
        <v>13447</v>
      </c>
      <c r="C169" s="1037" t="s">
        <v>32229</v>
      </c>
      <c r="D169" s="974" t="s">
        <v>480</v>
      </c>
      <c r="E169" s="937" t="s">
        <v>2509</v>
      </c>
      <c r="F169" s="963">
        <v>7.5</v>
      </c>
      <c r="G169" s="937">
        <v>5</v>
      </c>
      <c r="H169" s="937">
        <v>0.8</v>
      </c>
      <c r="I169" s="1130" t="s">
        <v>13181</v>
      </c>
      <c r="J169" s="1011">
        <v>107673101778</v>
      </c>
      <c r="K169" s="963" t="s">
        <v>13182</v>
      </c>
      <c r="L169" s="963"/>
      <c r="M169" s="1011"/>
      <c r="N169" s="963"/>
      <c r="O169" s="963"/>
      <c r="P169" s="963"/>
      <c r="Q169" s="963"/>
      <c r="R169" s="963"/>
      <c r="S169" s="963" t="s">
        <v>728</v>
      </c>
      <c r="T169" s="937" t="s">
        <v>13447</v>
      </c>
      <c r="U169" s="1037" t="s">
        <v>31052</v>
      </c>
    </row>
    <row r="170" spans="1:21" ht="75">
      <c r="A170" s="1131">
        <v>165</v>
      </c>
      <c r="B170" s="963" t="s">
        <v>13448</v>
      </c>
      <c r="C170" s="1037" t="s">
        <v>32228</v>
      </c>
      <c r="D170" s="974" t="s">
        <v>480</v>
      </c>
      <c r="E170" s="937" t="s">
        <v>2509</v>
      </c>
      <c r="F170" s="963">
        <v>3</v>
      </c>
      <c r="G170" s="937">
        <v>2</v>
      </c>
      <c r="H170" s="937">
        <v>0.8</v>
      </c>
      <c r="I170" s="1132" t="s">
        <v>13449</v>
      </c>
      <c r="J170" s="1011">
        <v>1116732007040</v>
      </c>
      <c r="K170" s="963" t="s">
        <v>13450</v>
      </c>
      <c r="L170" s="963"/>
      <c r="M170" s="1011"/>
      <c r="N170" s="963"/>
      <c r="O170" s="963"/>
      <c r="P170" s="963"/>
      <c r="Q170" s="963"/>
      <c r="R170" s="963"/>
      <c r="S170" s="963" t="s">
        <v>728</v>
      </c>
      <c r="T170" s="937" t="s">
        <v>13448</v>
      </c>
      <c r="U170" s="1037" t="s">
        <v>31053</v>
      </c>
    </row>
    <row r="171" spans="1:21" ht="289.5" customHeight="1">
      <c r="A171" s="1012">
        <v>166</v>
      </c>
      <c r="B171" s="963" t="s">
        <v>13451</v>
      </c>
      <c r="C171" s="1037" t="s">
        <v>32227</v>
      </c>
      <c r="D171" s="974" t="s">
        <v>480</v>
      </c>
      <c r="E171" s="937" t="s">
        <v>2509</v>
      </c>
      <c r="F171" s="963">
        <v>9</v>
      </c>
      <c r="G171" s="937">
        <v>6</v>
      </c>
      <c r="H171" s="937">
        <v>1.1000000000000001</v>
      </c>
      <c r="I171" s="1130" t="s">
        <v>13181</v>
      </c>
      <c r="J171" s="1011">
        <v>107673101778</v>
      </c>
      <c r="K171" s="963" t="s">
        <v>13182</v>
      </c>
      <c r="L171" s="963"/>
      <c r="M171" s="1011"/>
      <c r="N171" s="963"/>
      <c r="O171" s="963"/>
      <c r="P171" s="963"/>
      <c r="Q171" s="963"/>
      <c r="R171" s="963"/>
      <c r="S171" s="963" t="s">
        <v>728</v>
      </c>
      <c r="T171" s="1037" t="s">
        <v>31054</v>
      </c>
      <c r="U171" s="937" t="s">
        <v>13452</v>
      </c>
    </row>
    <row r="172" spans="1:21" ht="90">
      <c r="A172" s="1012">
        <v>167</v>
      </c>
      <c r="B172" s="963" t="s">
        <v>13453</v>
      </c>
      <c r="C172" s="1037" t="s">
        <v>32226</v>
      </c>
      <c r="D172" s="974" t="s">
        <v>480</v>
      </c>
      <c r="E172" s="937" t="s">
        <v>2509</v>
      </c>
      <c r="F172" s="963">
        <v>6</v>
      </c>
      <c r="G172" s="937">
        <v>4</v>
      </c>
      <c r="H172" s="937">
        <v>0.8</v>
      </c>
      <c r="I172" s="1130" t="s">
        <v>13181</v>
      </c>
      <c r="J172" s="1011">
        <v>107673101778</v>
      </c>
      <c r="K172" s="963" t="s">
        <v>13182</v>
      </c>
      <c r="L172" s="963"/>
      <c r="M172" s="1011"/>
      <c r="N172" s="963"/>
      <c r="O172" s="963"/>
      <c r="P172" s="963"/>
      <c r="Q172" s="963"/>
      <c r="R172" s="963"/>
      <c r="S172" s="963" t="s">
        <v>728</v>
      </c>
      <c r="T172" s="1037" t="s">
        <v>31055</v>
      </c>
      <c r="U172" s="1037" t="s">
        <v>31056</v>
      </c>
    </row>
    <row r="173" spans="1:21" ht="105">
      <c r="A173" s="1012">
        <v>168</v>
      </c>
      <c r="B173" s="963" t="s">
        <v>13454</v>
      </c>
      <c r="C173" s="937"/>
      <c r="D173" s="974" t="s">
        <v>480</v>
      </c>
      <c r="E173" s="937" t="s">
        <v>2509</v>
      </c>
      <c r="F173" s="963">
        <v>7.5</v>
      </c>
      <c r="G173" s="937">
        <v>5</v>
      </c>
      <c r="H173" s="937">
        <v>1.1000000000000001</v>
      </c>
      <c r="I173" s="1130" t="s">
        <v>13181</v>
      </c>
      <c r="J173" s="1011">
        <v>107673101778</v>
      </c>
      <c r="K173" s="963" t="s">
        <v>13182</v>
      </c>
      <c r="L173" s="963"/>
      <c r="M173" s="1011"/>
      <c r="N173" s="963"/>
      <c r="O173" s="963"/>
      <c r="P173" s="963"/>
      <c r="Q173" s="963"/>
      <c r="R173" s="963"/>
      <c r="S173" s="963"/>
      <c r="T173" s="1037" t="s">
        <v>31057</v>
      </c>
      <c r="U173" s="937" t="s">
        <v>13455</v>
      </c>
    </row>
    <row r="174" spans="1:21" ht="75">
      <c r="A174" s="1131">
        <v>169</v>
      </c>
      <c r="B174" s="963" t="s">
        <v>13456</v>
      </c>
      <c r="C174" s="1037" t="s">
        <v>32225</v>
      </c>
      <c r="D174" s="974" t="s">
        <v>480</v>
      </c>
      <c r="E174" s="937" t="s">
        <v>2509</v>
      </c>
      <c r="F174" s="963">
        <v>3</v>
      </c>
      <c r="G174" s="937">
        <v>2</v>
      </c>
      <c r="H174" s="937">
        <v>0.8</v>
      </c>
      <c r="I174" s="1132" t="s">
        <v>13457</v>
      </c>
      <c r="J174" s="1011">
        <v>1126732009623</v>
      </c>
      <c r="K174" s="963" t="s">
        <v>13458</v>
      </c>
      <c r="L174" s="963"/>
      <c r="M174" s="1011"/>
      <c r="N174" s="963"/>
      <c r="O174" s="963"/>
      <c r="P174" s="963"/>
      <c r="Q174" s="963"/>
      <c r="R174" s="963"/>
      <c r="S174" s="963" t="s">
        <v>728</v>
      </c>
      <c r="T174" s="937" t="s">
        <v>13459</v>
      </c>
      <c r="U174" s="1037" t="s">
        <v>31062</v>
      </c>
    </row>
    <row r="175" spans="1:21" ht="75">
      <c r="A175" s="1012">
        <v>170</v>
      </c>
      <c r="B175" s="963" t="s">
        <v>13460</v>
      </c>
      <c r="C175" s="1037" t="s">
        <v>32224</v>
      </c>
      <c r="D175" s="974" t="s">
        <v>480</v>
      </c>
      <c r="E175" s="937" t="s">
        <v>2509</v>
      </c>
      <c r="F175" s="963">
        <v>7.5</v>
      </c>
      <c r="G175" s="937">
        <v>5</v>
      </c>
      <c r="H175" s="937">
        <v>0.8</v>
      </c>
      <c r="I175" s="1130" t="s">
        <v>13181</v>
      </c>
      <c r="J175" s="1011">
        <v>107673101778</v>
      </c>
      <c r="K175" s="963" t="s">
        <v>13182</v>
      </c>
      <c r="L175" s="963"/>
      <c r="M175" s="1011"/>
      <c r="N175" s="963"/>
      <c r="O175" s="963"/>
      <c r="P175" s="963"/>
      <c r="Q175" s="963"/>
      <c r="R175" s="963"/>
      <c r="S175" s="963" t="s">
        <v>728</v>
      </c>
      <c r="T175" s="1037" t="s">
        <v>31058</v>
      </c>
      <c r="U175" s="937" t="s">
        <v>13461</v>
      </c>
    </row>
    <row r="176" spans="1:21" ht="90">
      <c r="A176" s="1012">
        <v>171</v>
      </c>
      <c r="B176" s="963" t="s">
        <v>13462</v>
      </c>
      <c r="C176" s="1037" t="s">
        <v>32207</v>
      </c>
      <c r="D176" s="963" t="s">
        <v>480</v>
      </c>
      <c r="E176" s="937" t="s">
        <v>2509</v>
      </c>
      <c r="F176" s="963">
        <v>1.5</v>
      </c>
      <c r="G176" s="937">
        <v>1</v>
      </c>
      <c r="H176" s="937">
        <v>0.8</v>
      </c>
      <c r="I176" s="1132"/>
      <c r="J176" s="1011"/>
      <c r="K176" s="963"/>
      <c r="L176" s="963"/>
      <c r="M176" s="1011"/>
      <c r="N176" s="963"/>
      <c r="O176" s="963" t="s">
        <v>13463</v>
      </c>
      <c r="P176" s="963" t="s">
        <v>13464</v>
      </c>
      <c r="Q176" s="963" t="s">
        <v>13465</v>
      </c>
      <c r="R176" s="963" t="s">
        <v>13466</v>
      </c>
      <c r="S176" s="963" t="s">
        <v>728</v>
      </c>
      <c r="T176" s="937" t="s">
        <v>13465</v>
      </c>
      <c r="U176" s="1037" t="s">
        <v>31063</v>
      </c>
    </row>
    <row r="177" spans="1:21" ht="90">
      <c r="A177" s="1012">
        <v>172</v>
      </c>
      <c r="B177" s="963" t="s">
        <v>13467</v>
      </c>
      <c r="C177" s="1037" t="s">
        <v>32223</v>
      </c>
      <c r="D177" s="974" t="s">
        <v>480</v>
      </c>
      <c r="E177" s="937" t="s">
        <v>2509</v>
      </c>
      <c r="F177" s="963">
        <v>3</v>
      </c>
      <c r="G177" s="937">
        <v>2</v>
      </c>
      <c r="H177" s="937">
        <v>1.1000000000000001</v>
      </c>
      <c r="I177" s="1130" t="s">
        <v>13181</v>
      </c>
      <c r="J177" s="1011">
        <v>107673101778</v>
      </c>
      <c r="K177" s="963" t="s">
        <v>13182</v>
      </c>
      <c r="L177" s="963"/>
      <c r="M177" s="1011"/>
      <c r="N177" s="963"/>
      <c r="O177" s="963"/>
      <c r="P177" s="963"/>
      <c r="Q177" s="963"/>
      <c r="R177" s="963"/>
      <c r="S177" s="963" t="s">
        <v>728</v>
      </c>
      <c r="T177" s="937" t="s">
        <v>13467</v>
      </c>
      <c r="U177" s="1037" t="s">
        <v>31064</v>
      </c>
    </row>
    <row r="178" spans="1:21" ht="75">
      <c r="A178" s="1131">
        <v>173</v>
      </c>
      <c r="B178" s="963" t="s">
        <v>13468</v>
      </c>
      <c r="C178" s="1037" t="s">
        <v>32222</v>
      </c>
      <c r="D178" s="974" t="s">
        <v>480</v>
      </c>
      <c r="E178" s="937" t="s">
        <v>2509</v>
      </c>
      <c r="F178" s="963">
        <v>4.5</v>
      </c>
      <c r="G178" s="937">
        <v>3</v>
      </c>
      <c r="H178" s="937">
        <v>0.8</v>
      </c>
      <c r="I178" s="1132" t="s">
        <v>13186</v>
      </c>
      <c r="J178" s="1011">
        <v>1066731110050</v>
      </c>
      <c r="K178" s="963" t="s">
        <v>13187</v>
      </c>
      <c r="L178" s="963"/>
      <c r="M178" s="1011"/>
      <c r="N178" s="963"/>
      <c r="O178" s="963"/>
      <c r="P178" s="963"/>
      <c r="Q178" s="963"/>
      <c r="R178" s="963"/>
      <c r="S178" s="963" t="s">
        <v>728</v>
      </c>
      <c r="T178" s="937" t="s">
        <v>13469</v>
      </c>
      <c r="U178" s="1037" t="s">
        <v>31065</v>
      </c>
    </row>
    <row r="179" spans="1:21" ht="90">
      <c r="A179" s="1012">
        <v>174</v>
      </c>
      <c r="B179" s="963" t="s">
        <v>13470</v>
      </c>
      <c r="C179" s="1037" t="s">
        <v>32221</v>
      </c>
      <c r="D179" s="974" t="s">
        <v>480</v>
      </c>
      <c r="E179" s="937" t="s">
        <v>2509</v>
      </c>
      <c r="F179" s="963">
        <v>18</v>
      </c>
      <c r="G179" s="937">
        <v>12</v>
      </c>
      <c r="H179" s="937">
        <v>0.8</v>
      </c>
      <c r="I179" s="1130" t="s">
        <v>13181</v>
      </c>
      <c r="J179" s="1011">
        <v>107673101778</v>
      </c>
      <c r="K179" s="963" t="s">
        <v>13182</v>
      </c>
      <c r="L179" s="963"/>
      <c r="M179" s="1011"/>
      <c r="N179" s="963"/>
      <c r="O179" s="963"/>
      <c r="P179" s="963"/>
      <c r="Q179" s="963"/>
      <c r="R179" s="963"/>
      <c r="S179" s="963" t="s">
        <v>728</v>
      </c>
      <c r="T179" s="1037" t="s">
        <v>31059</v>
      </c>
      <c r="U179" s="1037" t="s">
        <v>13471</v>
      </c>
    </row>
    <row r="180" spans="1:21" ht="75">
      <c r="A180" s="1131">
        <v>175</v>
      </c>
      <c r="B180" s="963" t="s">
        <v>13472</v>
      </c>
      <c r="C180" s="1037" t="s">
        <v>32220</v>
      </c>
      <c r="D180" s="974" t="s">
        <v>480</v>
      </c>
      <c r="E180" s="937" t="s">
        <v>2509</v>
      </c>
      <c r="F180" s="963">
        <v>4.5</v>
      </c>
      <c r="G180" s="937">
        <v>3</v>
      </c>
      <c r="H180" s="937">
        <v>0.8</v>
      </c>
      <c r="I180" s="1132" t="s">
        <v>13320</v>
      </c>
      <c r="J180" s="1011">
        <v>1116732019359</v>
      </c>
      <c r="K180" s="963" t="s">
        <v>13321</v>
      </c>
      <c r="L180" s="963"/>
      <c r="M180" s="1011"/>
      <c r="N180" s="963"/>
      <c r="O180" s="963"/>
      <c r="P180" s="963"/>
      <c r="Q180" s="963"/>
      <c r="R180" s="963"/>
      <c r="S180" s="963" t="s">
        <v>728</v>
      </c>
      <c r="T180" s="937" t="s">
        <v>13473</v>
      </c>
      <c r="U180" s="1037" t="s">
        <v>31066</v>
      </c>
    </row>
    <row r="181" spans="1:21" ht="75">
      <c r="A181" s="1012">
        <v>176</v>
      </c>
      <c r="B181" s="963" t="s">
        <v>13474</v>
      </c>
      <c r="C181" s="1037" t="s">
        <v>32219</v>
      </c>
      <c r="D181" s="974" t="s">
        <v>480</v>
      </c>
      <c r="E181" s="937" t="s">
        <v>2509</v>
      </c>
      <c r="F181" s="963">
        <v>7.5</v>
      </c>
      <c r="G181" s="937">
        <v>5</v>
      </c>
      <c r="H181" s="937">
        <v>0.8</v>
      </c>
      <c r="I181" s="1130" t="s">
        <v>13181</v>
      </c>
      <c r="J181" s="1011">
        <v>107673101778</v>
      </c>
      <c r="K181" s="963" t="s">
        <v>13182</v>
      </c>
      <c r="L181" s="963"/>
      <c r="M181" s="1011"/>
      <c r="N181" s="963"/>
      <c r="O181" s="963"/>
      <c r="P181" s="963"/>
      <c r="Q181" s="963"/>
      <c r="R181" s="963"/>
      <c r="S181" s="963" t="s">
        <v>728</v>
      </c>
      <c r="T181" s="1037" t="s">
        <v>31060</v>
      </c>
      <c r="U181" s="937" t="s">
        <v>13475</v>
      </c>
    </row>
    <row r="182" spans="1:21" ht="90">
      <c r="A182" s="1131">
        <v>177</v>
      </c>
      <c r="B182" s="963" t="s">
        <v>13474</v>
      </c>
      <c r="C182" s="1037" t="s">
        <v>32219</v>
      </c>
      <c r="D182" s="974" t="s">
        <v>480</v>
      </c>
      <c r="E182" s="937" t="s">
        <v>2509</v>
      </c>
      <c r="F182" s="963">
        <v>1.5</v>
      </c>
      <c r="G182" s="937">
        <v>1</v>
      </c>
      <c r="H182" s="937">
        <v>0.8</v>
      </c>
      <c r="I182" s="1132" t="s">
        <v>13476</v>
      </c>
      <c r="J182" s="1011">
        <v>1046758343191</v>
      </c>
      <c r="K182" s="963" t="s">
        <v>13477</v>
      </c>
      <c r="L182" s="963"/>
      <c r="M182" s="1011"/>
      <c r="N182" s="963"/>
      <c r="O182" s="963"/>
      <c r="P182" s="963"/>
      <c r="Q182" s="963"/>
      <c r="R182" s="963"/>
      <c r="S182" s="963" t="s">
        <v>728</v>
      </c>
      <c r="T182" s="1057" t="s">
        <v>31061</v>
      </c>
      <c r="U182" s="1037" t="s">
        <v>31067</v>
      </c>
    </row>
    <row r="183" spans="1:21" ht="159.75" customHeight="1">
      <c r="A183" s="1012">
        <v>178</v>
      </c>
      <c r="B183" s="963" t="s">
        <v>13478</v>
      </c>
      <c r="C183" s="1037" t="s">
        <v>32218</v>
      </c>
      <c r="D183" s="974" t="s">
        <v>480</v>
      </c>
      <c r="E183" s="937" t="s">
        <v>2509</v>
      </c>
      <c r="F183" s="963">
        <v>7.5</v>
      </c>
      <c r="G183" s="937">
        <v>5</v>
      </c>
      <c r="H183" s="937">
        <v>0.8</v>
      </c>
      <c r="I183" s="1130" t="s">
        <v>13181</v>
      </c>
      <c r="J183" s="1011">
        <v>107673101778</v>
      </c>
      <c r="K183" s="963" t="s">
        <v>13182</v>
      </c>
      <c r="L183" s="963"/>
      <c r="M183" s="1011"/>
      <c r="N183" s="963"/>
      <c r="O183" s="963"/>
      <c r="P183" s="963"/>
      <c r="Q183" s="963"/>
      <c r="R183" s="963"/>
      <c r="S183" s="963" t="s">
        <v>728</v>
      </c>
      <c r="T183" s="1037" t="s">
        <v>31068</v>
      </c>
      <c r="U183" s="937" t="s">
        <v>13479</v>
      </c>
    </row>
    <row r="184" spans="1:21" ht="165">
      <c r="A184" s="1012">
        <v>179</v>
      </c>
      <c r="B184" s="963" t="s">
        <v>13480</v>
      </c>
      <c r="C184" s="1037" t="s">
        <v>32217</v>
      </c>
      <c r="D184" s="974" t="s">
        <v>480</v>
      </c>
      <c r="E184" s="937" t="s">
        <v>2509</v>
      </c>
      <c r="F184" s="963">
        <v>4.5</v>
      </c>
      <c r="G184" s="937">
        <v>3</v>
      </c>
      <c r="H184" s="937">
        <v>0.8</v>
      </c>
      <c r="I184" s="1130" t="s">
        <v>13181</v>
      </c>
      <c r="J184" s="1011">
        <v>107673101778</v>
      </c>
      <c r="K184" s="963" t="s">
        <v>13182</v>
      </c>
      <c r="L184" s="963"/>
      <c r="M184" s="1011"/>
      <c r="N184" s="963"/>
      <c r="O184" s="963"/>
      <c r="P184" s="963"/>
      <c r="Q184" s="963"/>
      <c r="R184" s="963"/>
      <c r="S184" s="963" t="s">
        <v>728</v>
      </c>
      <c r="T184" s="1037" t="s">
        <v>31069</v>
      </c>
      <c r="U184" s="937" t="s">
        <v>13481</v>
      </c>
    </row>
    <row r="185" spans="1:21" ht="75">
      <c r="A185" s="1012">
        <v>180</v>
      </c>
      <c r="B185" s="963" t="s">
        <v>13482</v>
      </c>
      <c r="C185" s="1037" t="s">
        <v>32216</v>
      </c>
      <c r="D185" s="974" t="s">
        <v>480</v>
      </c>
      <c r="E185" s="937" t="s">
        <v>2509</v>
      </c>
      <c r="F185" s="963">
        <v>7.5</v>
      </c>
      <c r="G185" s="937">
        <v>5</v>
      </c>
      <c r="H185" s="937">
        <v>0.8</v>
      </c>
      <c r="I185" s="1130" t="s">
        <v>13181</v>
      </c>
      <c r="J185" s="1011">
        <v>107673101778</v>
      </c>
      <c r="K185" s="963" t="s">
        <v>13182</v>
      </c>
      <c r="L185" s="963"/>
      <c r="M185" s="1011"/>
      <c r="N185" s="963"/>
      <c r="O185" s="963"/>
      <c r="P185" s="963"/>
      <c r="Q185" s="963"/>
      <c r="R185" s="963"/>
      <c r="S185" s="963" t="s">
        <v>728</v>
      </c>
      <c r="T185" s="937" t="s">
        <v>13482</v>
      </c>
      <c r="U185" s="1037" t="s">
        <v>31070</v>
      </c>
    </row>
    <row r="186" spans="1:21" ht="75">
      <c r="A186" s="1131">
        <v>181</v>
      </c>
      <c r="B186" s="963" t="s">
        <v>13483</v>
      </c>
      <c r="C186" s="1037" t="s">
        <v>32215</v>
      </c>
      <c r="D186" s="974" t="s">
        <v>480</v>
      </c>
      <c r="E186" s="937" t="s">
        <v>2509</v>
      </c>
      <c r="F186" s="963">
        <v>4.5</v>
      </c>
      <c r="G186" s="937">
        <v>3</v>
      </c>
      <c r="H186" s="937">
        <v>0.8</v>
      </c>
      <c r="I186" s="1132" t="s">
        <v>13320</v>
      </c>
      <c r="J186" s="1011">
        <v>1116732019359</v>
      </c>
      <c r="K186" s="963" t="s">
        <v>13321</v>
      </c>
      <c r="L186" s="963"/>
      <c r="M186" s="1011"/>
      <c r="N186" s="963"/>
      <c r="O186" s="963"/>
      <c r="P186" s="963"/>
      <c r="Q186" s="963"/>
      <c r="R186" s="963"/>
      <c r="S186" s="963" t="s">
        <v>728</v>
      </c>
      <c r="T186" s="937" t="s">
        <v>13484</v>
      </c>
      <c r="U186" s="1037" t="s">
        <v>31071</v>
      </c>
    </row>
    <row r="187" spans="1:21" ht="105">
      <c r="A187" s="1012">
        <v>182</v>
      </c>
      <c r="B187" s="963" t="s">
        <v>13485</v>
      </c>
      <c r="C187" s="1037" t="s">
        <v>32214</v>
      </c>
      <c r="D187" s="974" t="s">
        <v>480</v>
      </c>
      <c r="E187" s="937" t="s">
        <v>2509</v>
      </c>
      <c r="F187" s="963">
        <v>7.5</v>
      </c>
      <c r="G187" s="937">
        <v>5</v>
      </c>
      <c r="H187" s="937">
        <v>0.8</v>
      </c>
      <c r="I187" s="1130" t="s">
        <v>13181</v>
      </c>
      <c r="J187" s="1011">
        <v>107673101778</v>
      </c>
      <c r="K187" s="963" t="s">
        <v>13182</v>
      </c>
      <c r="L187" s="963"/>
      <c r="M187" s="1011"/>
      <c r="N187" s="963"/>
      <c r="O187" s="963"/>
      <c r="P187" s="963"/>
      <c r="Q187" s="963"/>
      <c r="R187" s="963"/>
      <c r="S187" s="963" t="s">
        <v>728</v>
      </c>
      <c r="T187" s="1037" t="s">
        <v>31072</v>
      </c>
      <c r="U187" s="937" t="s">
        <v>13486</v>
      </c>
    </row>
    <row r="188" spans="1:21" ht="150">
      <c r="A188" s="1012">
        <v>183</v>
      </c>
      <c r="B188" s="963" t="s">
        <v>13487</v>
      </c>
      <c r="C188" s="1037" t="s">
        <v>32213</v>
      </c>
      <c r="D188" s="974" t="s">
        <v>480</v>
      </c>
      <c r="E188" s="937" t="s">
        <v>2509</v>
      </c>
      <c r="F188" s="963">
        <v>9</v>
      </c>
      <c r="G188" s="937">
        <v>6</v>
      </c>
      <c r="H188" s="937">
        <v>0.8</v>
      </c>
      <c r="I188" s="1130" t="s">
        <v>13181</v>
      </c>
      <c r="J188" s="1011">
        <v>107673101778</v>
      </c>
      <c r="K188" s="963" t="s">
        <v>13182</v>
      </c>
      <c r="L188" s="963"/>
      <c r="M188" s="1011"/>
      <c r="N188" s="963"/>
      <c r="O188" s="963"/>
      <c r="P188" s="963"/>
      <c r="Q188" s="963"/>
      <c r="R188" s="963"/>
      <c r="S188" s="963" t="s">
        <v>728</v>
      </c>
      <c r="T188" s="1037" t="s">
        <v>31073</v>
      </c>
      <c r="U188" s="937" t="s">
        <v>13488</v>
      </c>
    </row>
    <row r="189" spans="1:21" ht="75">
      <c r="A189" s="1131">
        <v>184</v>
      </c>
      <c r="B189" s="963" t="s">
        <v>13489</v>
      </c>
      <c r="C189" s="1037" t="s">
        <v>32212</v>
      </c>
      <c r="D189" s="974" t="s">
        <v>480</v>
      </c>
      <c r="E189" s="937" t="s">
        <v>2509</v>
      </c>
      <c r="F189" s="963">
        <v>10.5</v>
      </c>
      <c r="G189" s="937">
        <v>7</v>
      </c>
      <c r="H189" s="937">
        <v>0.8</v>
      </c>
      <c r="I189" s="1132" t="s">
        <v>13490</v>
      </c>
      <c r="J189" s="1011">
        <v>1136733011183</v>
      </c>
      <c r="K189" s="963" t="s">
        <v>13225</v>
      </c>
      <c r="L189" s="963"/>
      <c r="M189" s="1011"/>
      <c r="N189" s="963"/>
      <c r="O189" s="963"/>
      <c r="P189" s="963"/>
      <c r="Q189" s="963"/>
      <c r="R189" s="963"/>
      <c r="S189" s="963" t="s">
        <v>728</v>
      </c>
      <c r="T189" s="1057" t="s">
        <v>13491</v>
      </c>
      <c r="U189" s="1057" t="s">
        <v>31074</v>
      </c>
    </row>
    <row r="190" spans="1:21" ht="105">
      <c r="A190" s="1012">
        <v>185</v>
      </c>
      <c r="B190" s="963" t="s">
        <v>13492</v>
      </c>
      <c r="C190" s="1037" t="s">
        <v>32211</v>
      </c>
      <c r="D190" s="963" t="s">
        <v>480</v>
      </c>
      <c r="E190" s="937" t="s">
        <v>2509</v>
      </c>
      <c r="F190" s="963">
        <v>3</v>
      </c>
      <c r="G190" s="937">
        <v>2</v>
      </c>
      <c r="H190" s="937">
        <v>0.8</v>
      </c>
      <c r="I190" s="1132"/>
      <c r="J190" s="1011"/>
      <c r="K190" s="963"/>
      <c r="L190" s="963"/>
      <c r="M190" s="1011"/>
      <c r="N190" s="963"/>
      <c r="O190" s="963" t="s">
        <v>13493</v>
      </c>
      <c r="P190" s="963"/>
      <c r="Q190" s="963"/>
      <c r="R190" s="963"/>
      <c r="S190" s="963" t="s">
        <v>728</v>
      </c>
      <c r="T190" s="937" t="s">
        <v>13492</v>
      </c>
      <c r="U190" s="1037" t="s">
        <v>31075</v>
      </c>
    </row>
    <row r="191" spans="1:21" ht="90">
      <c r="A191" s="1012">
        <v>186</v>
      </c>
      <c r="B191" s="963" t="s">
        <v>13494</v>
      </c>
      <c r="C191" s="1037" t="s">
        <v>32210</v>
      </c>
      <c r="D191" s="963" t="s">
        <v>480</v>
      </c>
      <c r="E191" s="937" t="s">
        <v>2509</v>
      </c>
      <c r="F191" s="963">
        <v>4.5</v>
      </c>
      <c r="G191" s="937">
        <v>3</v>
      </c>
      <c r="H191" s="937">
        <v>0.8</v>
      </c>
      <c r="I191" s="1132"/>
      <c r="J191" s="1011"/>
      <c r="K191" s="963"/>
      <c r="L191" s="963"/>
      <c r="M191" s="1011"/>
      <c r="N191" s="963"/>
      <c r="O191" s="963" t="s">
        <v>13495</v>
      </c>
      <c r="P191" s="963" t="s">
        <v>13496</v>
      </c>
      <c r="Q191" s="963" t="s">
        <v>13497</v>
      </c>
      <c r="R191" s="963" t="s">
        <v>13498</v>
      </c>
      <c r="S191" s="963" t="s">
        <v>728</v>
      </c>
      <c r="T191" s="937" t="s">
        <v>13499</v>
      </c>
      <c r="U191" s="1037" t="s">
        <v>31076</v>
      </c>
    </row>
    <row r="192" spans="1:21" ht="90">
      <c r="A192" s="1012">
        <v>187</v>
      </c>
      <c r="B192" s="963" t="s">
        <v>13500</v>
      </c>
      <c r="C192" s="1037" t="s">
        <v>32209</v>
      </c>
      <c r="D192" s="963" t="s">
        <v>480</v>
      </c>
      <c r="E192" s="937" t="s">
        <v>2509</v>
      </c>
      <c r="F192" s="963">
        <v>1.5</v>
      </c>
      <c r="G192" s="937">
        <v>1</v>
      </c>
      <c r="H192" s="937">
        <v>0.8</v>
      </c>
      <c r="I192" s="1132"/>
      <c r="J192" s="1011"/>
      <c r="K192" s="963"/>
      <c r="L192" s="963"/>
      <c r="M192" s="1011"/>
      <c r="N192" s="963"/>
      <c r="O192" s="963" t="s">
        <v>13501</v>
      </c>
      <c r="P192" s="963" t="s">
        <v>13502</v>
      </c>
      <c r="Q192" s="963" t="s">
        <v>13500</v>
      </c>
      <c r="R192" s="963" t="s">
        <v>13503</v>
      </c>
      <c r="S192" s="963" t="s">
        <v>728</v>
      </c>
      <c r="T192" s="937" t="s">
        <v>13500</v>
      </c>
      <c r="U192" s="1037" t="s">
        <v>31077</v>
      </c>
    </row>
    <row r="193" spans="1:21" ht="90">
      <c r="A193" s="1012">
        <v>188</v>
      </c>
      <c r="B193" s="963" t="s">
        <v>13504</v>
      </c>
      <c r="C193" s="1037" t="s">
        <v>32208</v>
      </c>
      <c r="D193" s="963" t="s">
        <v>480</v>
      </c>
      <c r="E193" s="937" t="s">
        <v>2509</v>
      </c>
      <c r="F193" s="963">
        <v>1.5</v>
      </c>
      <c r="G193" s="937">
        <v>1</v>
      </c>
      <c r="H193" s="937">
        <v>0.8</v>
      </c>
      <c r="I193" s="1132"/>
      <c r="J193" s="1011"/>
      <c r="K193" s="963"/>
      <c r="L193" s="963"/>
      <c r="M193" s="1011"/>
      <c r="N193" s="963"/>
      <c r="O193" s="963" t="s">
        <v>13505</v>
      </c>
      <c r="P193" s="963" t="s">
        <v>13506</v>
      </c>
      <c r="Q193" s="963" t="s">
        <v>13507</v>
      </c>
      <c r="R193" s="963" t="s">
        <v>13508</v>
      </c>
      <c r="S193" s="963" t="s">
        <v>728</v>
      </c>
      <c r="T193" s="937" t="s">
        <v>13507</v>
      </c>
      <c r="U193" s="1037" t="s">
        <v>31078</v>
      </c>
    </row>
    <row r="194" spans="1:21" ht="90">
      <c r="A194" s="1131">
        <v>189</v>
      </c>
      <c r="B194" s="974" t="s">
        <v>13465</v>
      </c>
      <c r="C194" s="1057" t="s">
        <v>32207</v>
      </c>
      <c r="D194" s="974" t="s">
        <v>480</v>
      </c>
      <c r="E194" s="974" t="s">
        <v>2509</v>
      </c>
      <c r="F194" s="974">
        <v>1.5</v>
      </c>
      <c r="G194" s="974">
        <v>1</v>
      </c>
      <c r="H194" s="974">
        <v>0.75</v>
      </c>
      <c r="I194" s="1130"/>
      <c r="J194" s="975"/>
      <c r="K194" s="974"/>
      <c r="L194" s="974"/>
      <c r="M194" s="974"/>
      <c r="N194" s="974"/>
      <c r="O194" s="974" t="s">
        <v>13463</v>
      </c>
      <c r="P194" s="974" t="s">
        <v>13464</v>
      </c>
      <c r="Q194" s="974" t="s">
        <v>13465</v>
      </c>
      <c r="R194" s="974" t="s">
        <v>13466</v>
      </c>
      <c r="S194" s="974" t="s">
        <v>728</v>
      </c>
      <c r="T194" s="974" t="s">
        <v>13465</v>
      </c>
      <c r="U194" s="1057" t="s">
        <v>31079</v>
      </c>
    </row>
    <row r="195" spans="1:21" ht="75">
      <c r="A195" s="1131">
        <v>190</v>
      </c>
      <c r="B195" s="974" t="s">
        <v>13509</v>
      </c>
      <c r="C195" s="974"/>
      <c r="D195" s="974" t="s">
        <v>480</v>
      </c>
      <c r="E195" s="974" t="s">
        <v>2509</v>
      </c>
      <c r="F195" s="974">
        <v>1.5</v>
      </c>
      <c r="G195" s="974">
        <v>1</v>
      </c>
      <c r="H195" s="974">
        <v>0.75</v>
      </c>
      <c r="I195" s="1130"/>
      <c r="J195" s="975"/>
      <c r="K195" s="974"/>
      <c r="L195" s="974"/>
      <c r="M195" s="974"/>
      <c r="N195" s="974"/>
      <c r="O195" s="974" t="s">
        <v>13510</v>
      </c>
      <c r="P195" s="974" t="s">
        <v>13511</v>
      </c>
      <c r="Q195" s="974" t="s">
        <v>13509</v>
      </c>
      <c r="R195" s="974" t="s">
        <v>13512</v>
      </c>
      <c r="S195" s="974" t="s">
        <v>728</v>
      </c>
      <c r="T195" s="974" t="s">
        <v>13509</v>
      </c>
      <c r="U195" s="1057" t="s">
        <v>31080</v>
      </c>
    </row>
    <row r="196" spans="1:21" ht="27" customHeight="1">
      <c r="A196" s="1559" t="s">
        <v>13513</v>
      </c>
      <c r="B196" s="1560"/>
      <c r="C196" s="1560"/>
      <c r="D196" s="1560"/>
      <c r="E196" s="1560"/>
      <c r="F196" s="1560"/>
      <c r="G196" s="1560"/>
      <c r="H196" s="1560"/>
      <c r="I196" s="1560"/>
      <c r="J196" s="1560"/>
      <c r="K196" s="1560"/>
      <c r="L196" s="1560"/>
      <c r="M196" s="1560"/>
      <c r="N196" s="1560"/>
      <c r="O196" s="1560"/>
      <c r="P196" s="1560"/>
      <c r="Q196" s="1560"/>
      <c r="R196" s="1560"/>
      <c r="S196" s="1560"/>
      <c r="T196" s="1560"/>
      <c r="U196" s="1561"/>
    </row>
    <row r="197" spans="1:21" ht="30">
      <c r="A197" s="937">
        <v>191</v>
      </c>
      <c r="B197" s="963" t="s">
        <v>13514</v>
      </c>
      <c r="C197" s="1037" t="s">
        <v>32206</v>
      </c>
      <c r="D197" s="937" t="s">
        <v>13515</v>
      </c>
      <c r="E197" s="937" t="s">
        <v>13516</v>
      </c>
      <c r="F197" s="937">
        <v>1</v>
      </c>
      <c r="G197" s="937" t="s">
        <v>13517</v>
      </c>
      <c r="H197" s="937" t="s">
        <v>13517</v>
      </c>
      <c r="I197" s="963" t="s">
        <v>13514</v>
      </c>
      <c r="J197" s="1009" t="s">
        <v>13518</v>
      </c>
      <c r="K197" s="963" t="s">
        <v>13519</v>
      </c>
      <c r="L197" s="937"/>
      <c r="M197" s="937"/>
      <c r="N197" s="937"/>
      <c r="O197" s="937"/>
      <c r="P197" s="937"/>
      <c r="Q197" s="937"/>
      <c r="R197" s="937"/>
      <c r="S197" s="937" t="s">
        <v>13520</v>
      </c>
      <c r="T197" s="963" t="s">
        <v>13519</v>
      </c>
      <c r="U197" s="1037" t="s">
        <v>31081</v>
      </c>
    </row>
    <row r="198" spans="1:21" ht="45">
      <c r="A198" s="937">
        <v>192</v>
      </c>
      <c r="B198" s="963" t="s">
        <v>13521</v>
      </c>
      <c r="C198" s="1037" t="s">
        <v>32205</v>
      </c>
      <c r="D198" s="937" t="s">
        <v>13515</v>
      </c>
      <c r="E198" s="937" t="s">
        <v>13516</v>
      </c>
      <c r="F198" s="937">
        <v>6</v>
      </c>
      <c r="G198" s="937" t="s">
        <v>1142</v>
      </c>
      <c r="H198" s="937" t="s">
        <v>1143</v>
      </c>
      <c r="I198" s="963" t="s">
        <v>13522</v>
      </c>
      <c r="J198" s="1009" t="s">
        <v>13523</v>
      </c>
      <c r="K198" s="963" t="s">
        <v>13519</v>
      </c>
      <c r="L198" s="937"/>
      <c r="M198" s="937"/>
      <c r="N198" s="937"/>
      <c r="O198" s="937"/>
      <c r="P198" s="937"/>
      <c r="Q198" s="937"/>
      <c r="R198" s="937"/>
      <c r="S198" s="937" t="s">
        <v>13520</v>
      </c>
      <c r="T198" s="963" t="s">
        <v>13519</v>
      </c>
      <c r="U198" s="1037" t="s">
        <v>31082</v>
      </c>
    </row>
    <row r="199" spans="1:21" ht="30">
      <c r="A199" s="937">
        <v>193</v>
      </c>
      <c r="B199" s="963" t="s">
        <v>13524</v>
      </c>
      <c r="C199" s="1037" t="s">
        <v>32204</v>
      </c>
      <c r="D199" s="937" t="s">
        <v>13515</v>
      </c>
      <c r="E199" s="937" t="s">
        <v>13516</v>
      </c>
      <c r="F199" s="937">
        <v>1</v>
      </c>
      <c r="G199" s="937" t="s">
        <v>13517</v>
      </c>
      <c r="H199" s="937" t="s">
        <v>13517</v>
      </c>
      <c r="I199" s="963" t="s">
        <v>13524</v>
      </c>
      <c r="J199" s="1009" t="s">
        <v>13525</v>
      </c>
      <c r="K199" s="963" t="s">
        <v>13526</v>
      </c>
      <c r="L199" s="937"/>
      <c r="M199" s="937"/>
      <c r="N199" s="937"/>
      <c r="O199" s="937"/>
      <c r="P199" s="937"/>
      <c r="Q199" s="937"/>
      <c r="R199" s="937"/>
      <c r="S199" s="937" t="s">
        <v>13520</v>
      </c>
      <c r="T199" s="963" t="s">
        <v>13526</v>
      </c>
      <c r="U199" s="1037" t="s">
        <v>31083</v>
      </c>
    </row>
    <row r="200" spans="1:21" ht="30">
      <c r="A200" s="937">
        <v>194</v>
      </c>
      <c r="B200" s="963" t="s">
        <v>13527</v>
      </c>
      <c r="C200" s="1037" t="s">
        <v>32203</v>
      </c>
      <c r="D200" s="937" t="s">
        <v>13515</v>
      </c>
      <c r="E200" s="937" t="s">
        <v>13516</v>
      </c>
      <c r="F200" s="937">
        <v>1</v>
      </c>
      <c r="G200" s="937" t="s">
        <v>13517</v>
      </c>
      <c r="H200" s="937" t="s">
        <v>13517</v>
      </c>
      <c r="I200" s="963" t="s">
        <v>13527</v>
      </c>
      <c r="J200" s="1009" t="s">
        <v>13528</v>
      </c>
      <c r="K200" s="963" t="s">
        <v>13529</v>
      </c>
      <c r="L200" s="937"/>
      <c r="M200" s="937"/>
      <c r="N200" s="937"/>
      <c r="O200" s="937"/>
      <c r="P200" s="937"/>
      <c r="Q200" s="937"/>
      <c r="R200" s="937"/>
      <c r="S200" s="937" t="s">
        <v>13520</v>
      </c>
      <c r="T200" s="963" t="s">
        <v>13529</v>
      </c>
      <c r="U200" s="1037" t="s">
        <v>31084</v>
      </c>
    </row>
    <row r="201" spans="1:21" ht="30">
      <c r="A201" s="937">
        <v>195</v>
      </c>
      <c r="B201" s="963" t="s">
        <v>13530</v>
      </c>
      <c r="C201" s="1037" t="s">
        <v>32202</v>
      </c>
      <c r="D201" s="937" t="s">
        <v>13515</v>
      </c>
      <c r="E201" s="937" t="s">
        <v>13516</v>
      </c>
      <c r="F201" s="937">
        <v>1</v>
      </c>
      <c r="G201" s="937" t="s">
        <v>1122</v>
      </c>
      <c r="H201" s="937" t="s">
        <v>1173</v>
      </c>
      <c r="I201" s="963" t="s">
        <v>13530</v>
      </c>
      <c r="J201" s="1009" t="s">
        <v>13531</v>
      </c>
      <c r="K201" s="963" t="s">
        <v>13519</v>
      </c>
      <c r="L201" s="937"/>
      <c r="M201" s="937"/>
      <c r="N201" s="937"/>
      <c r="O201" s="937"/>
      <c r="P201" s="937"/>
      <c r="Q201" s="937"/>
      <c r="R201" s="937"/>
      <c r="S201" s="937" t="s">
        <v>13520</v>
      </c>
      <c r="T201" s="963" t="s">
        <v>13519</v>
      </c>
      <c r="U201" s="1037" t="s">
        <v>31085</v>
      </c>
    </row>
    <row r="202" spans="1:21" ht="30">
      <c r="A202" s="937">
        <v>196</v>
      </c>
      <c r="B202" s="963" t="s">
        <v>13532</v>
      </c>
      <c r="C202" s="1037" t="s">
        <v>32201</v>
      </c>
      <c r="D202" s="937" t="s">
        <v>13515</v>
      </c>
      <c r="E202" s="937" t="s">
        <v>13516</v>
      </c>
      <c r="F202" s="937">
        <v>1</v>
      </c>
      <c r="G202" s="937" t="s">
        <v>1122</v>
      </c>
      <c r="H202" s="937" t="s">
        <v>1173</v>
      </c>
      <c r="I202" s="963" t="s">
        <v>13532</v>
      </c>
      <c r="J202" s="1009" t="s">
        <v>13533</v>
      </c>
      <c r="K202" s="963" t="s">
        <v>13534</v>
      </c>
      <c r="L202" s="937"/>
      <c r="M202" s="937"/>
      <c r="N202" s="937"/>
      <c r="O202" s="937"/>
      <c r="P202" s="937"/>
      <c r="Q202" s="937"/>
      <c r="R202" s="937"/>
      <c r="S202" s="937" t="s">
        <v>13520</v>
      </c>
      <c r="T202" s="963" t="s">
        <v>13534</v>
      </c>
      <c r="U202" s="1037" t="s">
        <v>31086</v>
      </c>
    </row>
    <row r="203" spans="1:21" ht="30">
      <c r="A203" s="937">
        <v>197</v>
      </c>
      <c r="B203" s="963" t="s">
        <v>13535</v>
      </c>
      <c r="C203" s="1037" t="s">
        <v>32200</v>
      </c>
      <c r="D203" s="937" t="s">
        <v>13515</v>
      </c>
      <c r="E203" s="937" t="s">
        <v>13516</v>
      </c>
      <c r="F203" s="937">
        <v>1</v>
      </c>
      <c r="G203" s="937" t="s">
        <v>1122</v>
      </c>
      <c r="H203" s="937" t="s">
        <v>1173</v>
      </c>
      <c r="I203" s="963" t="s">
        <v>13535</v>
      </c>
      <c r="J203" s="1009" t="s">
        <v>13536</v>
      </c>
      <c r="K203" s="963" t="s">
        <v>13534</v>
      </c>
      <c r="L203" s="937"/>
      <c r="M203" s="937"/>
      <c r="N203" s="937"/>
      <c r="O203" s="937"/>
      <c r="P203" s="937"/>
      <c r="Q203" s="937"/>
      <c r="R203" s="937"/>
      <c r="S203" s="937" t="s">
        <v>13520</v>
      </c>
      <c r="T203" s="963" t="s">
        <v>13534</v>
      </c>
      <c r="U203" s="1037" t="s">
        <v>31087</v>
      </c>
    </row>
    <row r="204" spans="1:21" ht="30">
      <c r="A204" s="937">
        <v>198</v>
      </c>
      <c r="B204" s="963" t="s">
        <v>13537</v>
      </c>
      <c r="C204" s="1037" t="s">
        <v>32199</v>
      </c>
      <c r="D204" s="937" t="s">
        <v>13515</v>
      </c>
      <c r="E204" s="937" t="s">
        <v>13516</v>
      </c>
      <c r="F204" s="937">
        <v>12</v>
      </c>
      <c r="G204" s="937" t="s">
        <v>1274</v>
      </c>
      <c r="H204" s="937" t="s">
        <v>13538</v>
      </c>
      <c r="I204" s="963" t="s">
        <v>13537</v>
      </c>
      <c r="J204" s="1009" t="s">
        <v>13539</v>
      </c>
      <c r="K204" s="963" t="s">
        <v>13540</v>
      </c>
      <c r="L204" s="937"/>
      <c r="M204" s="937"/>
      <c r="N204" s="937"/>
      <c r="O204" s="937"/>
      <c r="P204" s="937"/>
      <c r="Q204" s="937"/>
      <c r="R204" s="937"/>
      <c r="S204" s="937" t="s">
        <v>13520</v>
      </c>
      <c r="T204" s="963" t="s">
        <v>13540</v>
      </c>
      <c r="U204" s="1037" t="s">
        <v>31088</v>
      </c>
    </row>
    <row r="205" spans="1:21" ht="30">
      <c r="A205" s="937">
        <v>199</v>
      </c>
      <c r="B205" s="120" t="s">
        <v>13541</v>
      </c>
      <c r="C205" s="1037" t="s">
        <v>32198</v>
      </c>
      <c r="D205" s="937" t="s">
        <v>13515</v>
      </c>
      <c r="E205" s="937" t="s">
        <v>13516</v>
      </c>
      <c r="F205" s="937">
        <v>1</v>
      </c>
      <c r="G205" s="937" t="s">
        <v>13517</v>
      </c>
      <c r="H205" s="937" t="s">
        <v>13517</v>
      </c>
      <c r="I205" s="120" t="s">
        <v>13541</v>
      </c>
      <c r="J205" s="1009" t="s">
        <v>13542</v>
      </c>
      <c r="K205" s="963" t="s">
        <v>13534</v>
      </c>
      <c r="L205" s="937"/>
      <c r="M205" s="937"/>
      <c r="N205" s="937"/>
      <c r="O205" s="937"/>
      <c r="P205" s="937"/>
      <c r="Q205" s="937"/>
      <c r="R205" s="937"/>
      <c r="S205" s="937" t="s">
        <v>13520</v>
      </c>
      <c r="T205" s="963" t="s">
        <v>13534</v>
      </c>
      <c r="U205" s="1037" t="s">
        <v>31089</v>
      </c>
    </row>
    <row r="206" spans="1:21" ht="45">
      <c r="A206" s="937">
        <v>200</v>
      </c>
      <c r="B206" s="963" t="s">
        <v>13543</v>
      </c>
      <c r="C206" s="1037" t="s">
        <v>32197</v>
      </c>
      <c r="D206" s="937" t="s">
        <v>13515</v>
      </c>
      <c r="E206" s="937" t="s">
        <v>13516</v>
      </c>
      <c r="F206" s="937">
        <v>1</v>
      </c>
      <c r="G206" s="937" t="s">
        <v>1122</v>
      </c>
      <c r="H206" s="937" t="s">
        <v>1173</v>
      </c>
      <c r="I206" s="963" t="s">
        <v>13543</v>
      </c>
      <c r="J206" s="1009" t="s">
        <v>13544</v>
      </c>
      <c r="K206" s="963" t="s">
        <v>13545</v>
      </c>
      <c r="L206" s="937"/>
      <c r="M206" s="937"/>
      <c r="N206" s="937"/>
      <c r="O206" s="937"/>
      <c r="P206" s="937"/>
      <c r="Q206" s="937"/>
      <c r="R206" s="937"/>
      <c r="S206" s="937" t="s">
        <v>13520</v>
      </c>
      <c r="T206" s="963" t="s">
        <v>13545</v>
      </c>
      <c r="U206" s="1037" t="s">
        <v>31090</v>
      </c>
    </row>
    <row r="207" spans="1:21" ht="45">
      <c r="A207" s="937">
        <v>201</v>
      </c>
      <c r="B207" s="963" t="s">
        <v>13546</v>
      </c>
      <c r="C207" s="1037" t="s">
        <v>32196</v>
      </c>
      <c r="D207" s="937" t="s">
        <v>13515</v>
      </c>
      <c r="E207" s="937" t="s">
        <v>13516</v>
      </c>
      <c r="F207" s="937">
        <v>2</v>
      </c>
      <c r="G207" s="937" t="s">
        <v>1129</v>
      </c>
      <c r="H207" s="1135" t="s">
        <v>1291</v>
      </c>
      <c r="I207" s="963" t="s">
        <v>13546</v>
      </c>
      <c r="J207" s="1009" t="s">
        <v>13547</v>
      </c>
      <c r="K207" s="963" t="s">
        <v>13534</v>
      </c>
      <c r="L207" s="937"/>
      <c r="M207" s="937"/>
      <c r="N207" s="937"/>
      <c r="O207" s="937"/>
      <c r="P207" s="937"/>
      <c r="Q207" s="937"/>
      <c r="R207" s="937"/>
      <c r="S207" s="937" t="s">
        <v>13520</v>
      </c>
      <c r="T207" s="963" t="s">
        <v>13534</v>
      </c>
      <c r="U207" s="1037" t="s">
        <v>31091</v>
      </c>
    </row>
    <row r="208" spans="1:21" ht="30">
      <c r="A208" s="937">
        <v>202</v>
      </c>
      <c r="B208" s="963" t="s">
        <v>13548</v>
      </c>
      <c r="C208" s="1037" t="s">
        <v>32195</v>
      </c>
      <c r="D208" s="937" t="s">
        <v>13515</v>
      </c>
      <c r="E208" s="937" t="s">
        <v>13516</v>
      </c>
      <c r="F208" s="937">
        <v>1</v>
      </c>
      <c r="G208" s="937" t="s">
        <v>13517</v>
      </c>
      <c r="H208" s="937" t="s">
        <v>13517</v>
      </c>
      <c r="I208" s="963" t="s">
        <v>13548</v>
      </c>
      <c r="J208" s="1009" t="s">
        <v>13549</v>
      </c>
      <c r="K208" s="963" t="s">
        <v>13534</v>
      </c>
      <c r="L208" s="937"/>
      <c r="M208" s="937"/>
      <c r="N208" s="937"/>
      <c r="O208" s="937"/>
      <c r="P208" s="937"/>
      <c r="Q208" s="937"/>
      <c r="R208" s="937"/>
      <c r="S208" s="937" t="s">
        <v>13520</v>
      </c>
      <c r="T208" s="963" t="s">
        <v>13534</v>
      </c>
      <c r="U208" s="1037" t="s">
        <v>31092</v>
      </c>
    </row>
    <row r="209" spans="1:21" ht="30">
      <c r="A209" s="937">
        <v>203</v>
      </c>
      <c r="B209" s="963" t="s">
        <v>13550</v>
      </c>
      <c r="C209" s="1037" t="s">
        <v>32194</v>
      </c>
      <c r="D209" s="937" t="s">
        <v>13515</v>
      </c>
      <c r="E209" s="937" t="s">
        <v>13516</v>
      </c>
      <c r="F209" s="937">
        <v>6</v>
      </c>
      <c r="G209" s="937" t="s">
        <v>1142</v>
      </c>
      <c r="H209" s="937" t="s">
        <v>1143</v>
      </c>
      <c r="I209" s="963" t="s">
        <v>13550</v>
      </c>
      <c r="J209" s="1009" t="s">
        <v>13551</v>
      </c>
      <c r="K209" s="963" t="s">
        <v>13534</v>
      </c>
      <c r="L209" s="937"/>
      <c r="M209" s="937"/>
      <c r="N209" s="937"/>
      <c r="O209" s="937"/>
      <c r="P209" s="937"/>
      <c r="Q209" s="937"/>
      <c r="R209" s="937"/>
      <c r="S209" s="937" t="s">
        <v>13520</v>
      </c>
      <c r="T209" s="963" t="s">
        <v>13534</v>
      </c>
      <c r="U209" s="1037" t="s">
        <v>31093</v>
      </c>
    </row>
    <row r="210" spans="1:21" ht="30">
      <c r="A210" s="937">
        <v>204</v>
      </c>
      <c r="B210" s="963" t="s">
        <v>13552</v>
      </c>
      <c r="C210" s="1037" t="s">
        <v>32193</v>
      </c>
      <c r="D210" s="937" t="s">
        <v>13515</v>
      </c>
      <c r="E210" s="937" t="s">
        <v>13516</v>
      </c>
      <c r="F210" s="937">
        <v>1</v>
      </c>
      <c r="G210" s="937" t="s">
        <v>13517</v>
      </c>
      <c r="H210" s="937" t="s">
        <v>13517</v>
      </c>
      <c r="I210" s="963" t="s">
        <v>13552</v>
      </c>
      <c r="J210" s="1009" t="s">
        <v>13553</v>
      </c>
      <c r="K210" s="963" t="s">
        <v>13554</v>
      </c>
      <c r="L210" s="937"/>
      <c r="M210" s="937"/>
      <c r="N210" s="937"/>
      <c r="O210" s="937"/>
      <c r="P210" s="937"/>
      <c r="Q210" s="937"/>
      <c r="R210" s="937"/>
      <c r="S210" s="937" t="s">
        <v>13520</v>
      </c>
      <c r="T210" s="963" t="s">
        <v>13554</v>
      </c>
      <c r="U210" s="1037" t="s">
        <v>31094</v>
      </c>
    </row>
    <row r="211" spans="1:21" ht="30">
      <c r="A211" s="937">
        <v>205</v>
      </c>
      <c r="B211" s="963" t="s">
        <v>13552</v>
      </c>
      <c r="C211" s="1037" t="s">
        <v>32192</v>
      </c>
      <c r="D211" s="937" t="s">
        <v>13515</v>
      </c>
      <c r="E211" s="937" t="s">
        <v>13516</v>
      </c>
      <c r="F211" s="937">
        <v>8</v>
      </c>
      <c r="G211" s="937" t="s">
        <v>9096</v>
      </c>
      <c r="H211" s="937" t="s">
        <v>1114</v>
      </c>
      <c r="I211" s="963" t="s">
        <v>13552</v>
      </c>
      <c r="J211" s="1009" t="s">
        <v>13555</v>
      </c>
      <c r="K211" s="963" t="s">
        <v>13534</v>
      </c>
      <c r="L211" s="937"/>
      <c r="M211" s="937"/>
      <c r="N211" s="937"/>
      <c r="O211" s="937"/>
      <c r="P211" s="937"/>
      <c r="Q211" s="937"/>
      <c r="R211" s="937"/>
      <c r="S211" s="937" t="s">
        <v>13520</v>
      </c>
      <c r="T211" s="963" t="s">
        <v>13534</v>
      </c>
      <c r="U211" s="1037" t="s">
        <v>31095</v>
      </c>
    </row>
    <row r="212" spans="1:21" ht="30">
      <c r="A212" s="937">
        <v>206</v>
      </c>
      <c r="B212" s="120" t="s">
        <v>13556</v>
      </c>
      <c r="C212" s="1037" t="s">
        <v>32191</v>
      </c>
      <c r="D212" s="937" t="s">
        <v>13515</v>
      </c>
      <c r="E212" s="937" t="s">
        <v>13516</v>
      </c>
      <c r="F212" s="937">
        <v>1</v>
      </c>
      <c r="G212" s="937" t="s">
        <v>13517</v>
      </c>
      <c r="H212" s="937" t="s">
        <v>13517</v>
      </c>
      <c r="I212" s="120" t="s">
        <v>13556</v>
      </c>
      <c r="J212" s="1009" t="s">
        <v>13557</v>
      </c>
      <c r="K212" s="963" t="s">
        <v>13558</v>
      </c>
      <c r="L212" s="937"/>
      <c r="M212" s="937"/>
      <c r="N212" s="937"/>
      <c r="O212" s="937"/>
      <c r="P212" s="937"/>
      <c r="Q212" s="937"/>
      <c r="R212" s="937"/>
      <c r="S212" s="937" t="s">
        <v>13520</v>
      </c>
      <c r="T212" s="963" t="s">
        <v>13558</v>
      </c>
      <c r="U212" s="1037" t="s">
        <v>31096</v>
      </c>
    </row>
    <row r="213" spans="1:21" ht="45">
      <c r="A213" s="937">
        <v>207</v>
      </c>
      <c r="B213" s="963" t="s">
        <v>13559</v>
      </c>
      <c r="C213" s="1037" t="s">
        <v>32190</v>
      </c>
      <c r="D213" s="937" t="s">
        <v>13515</v>
      </c>
      <c r="E213" s="937" t="s">
        <v>13516</v>
      </c>
      <c r="F213" s="937">
        <v>1</v>
      </c>
      <c r="G213" s="937" t="s">
        <v>13517</v>
      </c>
      <c r="H213" s="937" t="s">
        <v>13517</v>
      </c>
      <c r="I213" s="963" t="s">
        <v>13559</v>
      </c>
      <c r="J213" s="1009" t="s">
        <v>13560</v>
      </c>
      <c r="K213" s="963" t="s">
        <v>13561</v>
      </c>
      <c r="L213" s="937"/>
      <c r="M213" s="937"/>
      <c r="N213" s="937"/>
      <c r="O213" s="937"/>
      <c r="P213" s="937"/>
      <c r="Q213" s="937"/>
      <c r="R213" s="937"/>
      <c r="S213" s="937" t="s">
        <v>13520</v>
      </c>
      <c r="T213" s="963" t="s">
        <v>13561</v>
      </c>
      <c r="U213" s="1037" t="s">
        <v>31097</v>
      </c>
    </row>
    <row r="214" spans="1:21" ht="30">
      <c r="A214" s="937">
        <v>208</v>
      </c>
      <c r="B214" s="963" t="s">
        <v>13562</v>
      </c>
      <c r="C214" s="1037" t="s">
        <v>32189</v>
      </c>
      <c r="D214" s="937" t="s">
        <v>13515</v>
      </c>
      <c r="E214" s="937" t="s">
        <v>13516</v>
      </c>
      <c r="F214" s="937">
        <v>3</v>
      </c>
      <c r="G214" s="937" t="s">
        <v>1118</v>
      </c>
      <c r="H214" s="1135" t="s">
        <v>1296</v>
      </c>
      <c r="I214" s="963" t="s">
        <v>13562</v>
      </c>
      <c r="J214" s="1009" t="s">
        <v>13563</v>
      </c>
      <c r="K214" s="963" t="s">
        <v>13534</v>
      </c>
      <c r="L214" s="937"/>
      <c r="M214" s="937"/>
      <c r="N214" s="937"/>
      <c r="O214" s="937"/>
      <c r="P214" s="937"/>
      <c r="Q214" s="937"/>
      <c r="R214" s="937"/>
      <c r="S214" s="937" t="s">
        <v>13520</v>
      </c>
      <c r="T214" s="963" t="s">
        <v>13534</v>
      </c>
      <c r="U214" s="1037" t="s">
        <v>31098</v>
      </c>
    </row>
    <row r="215" spans="1:21" ht="30">
      <c r="A215" s="937">
        <v>209</v>
      </c>
      <c r="B215" s="963" t="s">
        <v>13564</v>
      </c>
      <c r="C215" s="1037" t="s">
        <v>32188</v>
      </c>
      <c r="D215" s="937" t="s">
        <v>13515</v>
      </c>
      <c r="E215" s="937" t="s">
        <v>13516</v>
      </c>
      <c r="F215" s="937">
        <v>1</v>
      </c>
      <c r="G215" s="937" t="s">
        <v>13517</v>
      </c>
      <c r="H215" s="937" t="s">
        <v>13517</v>
      </c>
      <c r="I215" s="963" t="s">
        <v>13564</v>
      </c>
      <c r="J215" s="1009" t="s">
        <v>13565</v>
      </c>
      <c r="K215" s="963" t="s">
        <v>13566</v>
      </c>
      <c r="L215" s="937"/>
      <c r="M215" s="937"/>
      <c r="N215" s="937"/>
      <c r="O215" s="937"/>
      <c r="P215" s="937"/>
      <c r="Q215" s="937"/>
      <c r="R215" s="937"/>
      <c r="S215" s="937" t="s">
        <v>13520</v>
      </c>
      <c r="T215" s="963" t="s">
        <v>13566</v>
      </c>
      <c r="U215" s="1037" t="s">
        <v>31099</v>
      </c>
    </row>
    <row r="216" spans="1:21" ht="30">
      <c r="A216" s="937">
        <v>210</v>
      </c>
      <c r="B216" s="963" t="s">
        <v>13567</v>
      </c>
      <c r="C216" s="1037" t="s">
        <v>32187</v>
      </c>
      <c r="D216" s="937" t="s">
        <v>13515</v>
      </c>
      <c r="E216" s="937" t="s">
        <v>13516</v>
      </c>
      <c r="F216" s="937">
        <v>1</v>
      </c>
      <c r="G216" s="937" t="s">
        <v>13517</v>
      </c>
      <c r="H216" s="937" t="s">
        <v>13517</v>
      </c>
      <c r="I216" s="963" t="s">
        <v>13567</v>
      </c>
      <c r="J216" s="1009" t="s">
        <v>13568</v>
      </c>
      <c r="K216" s="963" t="s">
        <v>13569</v>
      </c>
      <c r="L216" s="937"/>
      <c r="M216" s="937"/>
      <c r="N216" s="937"/>
      <c r="O216" s="937"/>
      <c r="P216" s="937"/>
      <c r="Q216" s="937"/>
      <c r="R216" s="937"/>
      <c r="S216" s="937" t="s">
        <v>13520</v>
      </c>
      <c r="T216" s="963" t="s">
        <v>13569</v>
      </c>
      <c r="U216" s="1037" t="s">
        <v>31100</v>
      </c>
    </row>
    <row r="217" spans="1:21" ht="30">
      <c r="A217" s="937">
        <v>211</v>
      </c>
      <c r="B217" s="963" t="s">
        <v>13570</v>
      </c>
      <c r="C217" s="1037" t="s">
        <v>32186</v>
      </c>
      <c r="D217" s="937" t="s">
        <v>13515</v>
      </c>
      <c r="E217" s="937" t="s">
        <v>13516</v>
      </c>
      <c r="F217" s="937">
        <v>1</v>
      </c>
      <c r="G217" s="937" t="s">
        <v>13517</v>
      </c>
      <c r="H217" s="937" t="s">
        <v>13517</v>
      </c>
      <c r="I217" s="963" t="s">
        <v>13570</v>
      </c>
      <c r="J217" s="1009" t="s">
        <v>13571</v>
      </c>
      <c r="K217" s="963" t="s">
        <v>13534</v>
      </c>
      <c r="L217" s="937"/>
      <c r="M217" s="937"/>
      <c r="N217" s="937"/>
      <c r="O217" s="937"/>
      <c r="P217" s="937"/>
      <c r="Q217" s="937"/>
      <c r="R217" s="937"/>
      <c r="S217" s="937" t="s">
        <v>13520</v>
      </c>
      <c r="T217" s="963" t="s">
        <v>13534</v>
      </c>
      <c r="U217" s="1037" t="s">
        <v>31101</v>
      </c>
    </row>
    <row r="218" spans="1:21" ht="30">
      <c r="A218" s="937">
        <v>212</v>
      </c>
      <c r="B218" s="963" t="s">
        <v>13572</v>
      </c>
      <c r="C218" s="1037" t="s">
        <v>32185</v>
      </c>
      <c r="D218" s="937" t="s">
        <v>13515</v>
      </c>
      <c r="E218" s="937" t="s">
        <v>13516</v>
      </c>
      <c r="F218" s="937">
        <v>1</v>
      </c>
      <c r="G218" s="937" t="s">
        <v>13517</v>
      </c>
      <c r="H218" s="937" t="s">
        <v>13517</v>
      </c>
      <c r="I218" s="963" t="s">
        <v>13573</v>
      </c>
      <c r="J218" s="1009" t="s">
        <v>13574</v>
      </c>
      <c r="K218" s="1136" t="s">
        <v>13561</v>
      </c>
      <c r="L218" s="937"/>
      <c r="M218" s="937"/>
      <c r="N218" s="937"/>
      <c r="O218" s="937"/>
      <c r="P218" s="937"/>
      <c r="Q218" s="937"/>
      <c r="R218" s="937"/>
      <c r="S218" s="937" t="s">
        <v>13520</v>
      </c>
      <c r="T218" s="1136" t="s">
        <v>13561</v>
      </c>
      <c r="U218" s="1037" t="s">
        <v>31102</v>
      </c>
    </row>
    <row r="219" spans="1:21" ht="30">
      <c r="A219" s="937">
        <v>213</v>
      </c>
      <c r="B219" s="963" t="s">
        <v>13575</v>
      </c>
      <c r="C219" s="1037" t="s">
        <v>32184</v>
      </c>
      <c r="D219" s="937" t="s">
        <v>13515</v>
      </c>
      <c r="E219" s="937" t="s">
        <v>13516</v>
      </c>
      <c r="F219" s="937">
        <v>6</v>
      </c>
      <c r="G219" s="937" t="s">
        <v>1142</v>
      </c>
      <c r="H219" s="937" t="s">
        <v>1143</v>
      </c>
      <c r="I219" s="963" t="s">
        <v>13575</v>
      </c>
      <c r="J219" s="1009" t="s">
        <v>13576</v>
      </c>
      <c r="K219" s="963" t="s">
        <v>13519</v>
      </c>
      <c r="L219" s="937"/>
      <c r="M219" s="937"/>
      <c r="N219" s="937"/>
      <c r="O219" s="937"/>
      <c r="P219" s="937"/>
      <c r="Q219" s="937"/>
      <c r="R219" s="937"/>
      <c r="S219" s="937" t="s">
        <v>13520</v>
      </c>
      <c r="T219" s="963" t="s">
        <v>13519</v>
      </c>
      <c r="U219" s="1037" t="s">
        <v>31103</v>
      </c>
    </row>
    <row r="220" spans="1:21" ht="30">
      <c r="A220" s="937">
        <v>214</v>
      </c>
      <c r="B220" s="963" t="s">
        <v>13577</v>
      </c>
      <c r="C220" s="937" t="s">
        <v>13578</v>
      </c>
      <c r="D220" s="937" t="s">
        <v>13515</v>
      </c>
      <c r="E220" s="937" t="s">
        <v>13516</v>
      </c>
      <c r="F220" s="937">
        <v>1</v>
      </c>
      <c r="G220" s="937" t="s">
        <v>1122</v>
      </c>
      <c r="H220" s="937" t="s">
        <v>1173</v>
      </c>
      <c r="I220" s="963" t="s">
        <v>13577</v>
      </c>
      <c r="J220" s="1009" t="s">
        <v>13579</v>
      </c>
      <c r="K220" s="963" t="s">
        <v>13545</v>
      </c>
      <c r="L220" s="937"/>
      <c r="M220" s="937"/>
      <c r="N220" s="937"/>
      <c r="O220" s="937"/>
      <c r="P220" s="937"/>
      <c r="Q220" s="937"/>
      <c r="R220" s="937"/>
      <c r="S220" s="937" t="s">
        <v>13520</v>
      </c>
      <c r="T220" s="963" t="s">
        <v>13545</v>
      </c>
      <c r="U220" s="1037" t="s">
        <v>31104</v>
      </c>
    </row>
    <row r="221" spans="1:21" ht="30">
      <c r="A221" s="937">
        <v>215</v>
      </c>
      <c r="B221" s="963" t="s">
        <v>13580</v>
      </c>
      <c r="C221" s="1037" t="s">
        <v>32183</v>
      </c>
      <c r="D221" s="937" t="s">
        <v>13515</v>
      </c>
      <c r="E221" s="937" t="s">
        <v>13516</v>
      </c>
      <c r="F221" s="937">
        <v>1</v>
      </c>
      <c r="G221" s="937" t="s">
        <v>13517</v>
      </c>
      <c r="H221" s="937" t="s">
        <v>13517</v>
      </c>
      <c r="I221" s="963" t="s">
        <v>13580</v>
      </c>
      <c r="J221" s="1009" t="s">
        <v>13581</v>
      </c>
      <c r="K221" s="963" t="s">
        <v>13534</v>
      </c>
      <c r="L221" s="937"/>
      <c r="M221" s="937"/>
      <c r="N221" s="937"/>
      <c r="O221" s="937"/>
      <c r="P221" s="937"/>
      <c r="Q221" s="937"/>
      <c r="R221" s="937"/>
      <c r="S221" s="937" t="s">
        <v>13520</v>
      </c>
      <c r="T221" s="963" t="s">
        <v>13534</v>
      </c>
      <c r="U221" s="1037" t="s">
        <v>31105</v>
      </c>
    </row>
    <row r="222" spans="1:21" ht="30">
      <c r="A222" s="937">
        <v>216</v>
      </c>
      <c r="B222" s="963" t="s">
        <v>13582</v>
      </c>
      <c r="C222" s="1037" t="s">
        <v>32182</v>
      </c>
      <c r="D222" s="937" t="s">
        <v>13515</v>
      </c>
      <c r="E222" s="937" t="s">
        <v>13516</v>
      </c>
      <c r="F222" s="937">
        <v>1</v>
      </c>
      <c r="G222" s="937" t="s">
        <v>13517</v>
      </c>
      <c r="H222" s="937" t="s">
        <v>13517</v>
      </c>
      <c r="I222" s="963" t="s">
        <v>13582</v>
      </c>
      <c r="J222" s="1009" t="s">
        <v>13583</v>
      </c>
      <c r="K222" s="963" t="s">
        <v>13526</v>
      </c>
      <c r="L222" s="937"/>
      <c r="M222" s="937"/>
      <c r="N222" s="937"/>
      <c r="O222" s="937"/>
      <c r="P222" s="937"/>
      <c r="Q222" s="937"/>
      <c r="R222" s="937"/>
      <c r="S222" s="937" t="s">
        <v>13520</v>
      </c>
      <c r="T222" s="963" t="s">
        <v>13526</v>
      </c>
      <c r="U222" s="1037" t="s">
        <v>31106</v>
      </c>
    </row>
    <row r="223" spans="1:21" ht="30">
      <c r="A223" s="937">
        <v>217</v>
      </c>
      <c r="B223" s="963" t="s">
        <v>13584</v>
      </c>
      <c r="C223" s="1037" t="s">
        <v>32181</v>
      </c>
      <c r="D223" s="937" t="s">
        <v>13515</v>
      </c>
      <c r="E223" s="937" t="s">
        <v>13516</v>
      </c>
      <c r="F223" s="937">
        <v>1</v>
      </c>
      <c r="G223" s="937" t="s">
        <v>13517</v>
      </c>
      <c r="H223" s="937" t="s">
        <v>13517</v>
      </c>
      <c r="I223" s="963" t="s">
        <v>13584</v>
      </c>
      <c r="J223" s="1009" t="s">
        <v>13585</v>
      </c>
      <c r="K223" s="963" t="s">
        <v>13586</v>
      </c>
      <c r="L223" s="937"/>
      <c r="M223" s="937"/>
      <c r="N223" s="937"/>
      <c r="O223" s="937"/>
      <c r="P223" s="937"/>
      <c r="Q223" s="937"/>
      <c r="R223" s="937"/>
      <c r="S223" s="937" t="s">
        <v>13520</v>
      </c>
      <c r="T223" s="963" t="s">
        <v>13586</v>
      </c>
      <c r="U223" s="1037" t="s">
        <v>31107</v>
      </c>
    </row>
    <row r="224" spans="1:21" ht="30">
      <c r="A224" s="937">
        <v>218</v>
      </c>
      <c r="B224" s="963" t="s">
        <v>13587</v>
      </c>
      <c r="C224" s="1037" t="s">
        <v>32180</v>
      </c>
      <c r="D224" s="937" t="s">
        <v>13515</v>
      </c>
      <c r="E224" s="937" t="s">
        <v>13516</v>
      </c>
      <c r="F224" s="937">
        <v>1</v>
      </c>
      <c r="G224" s="937" t="s">
        <v>1122</v>
      </c>
      <c r="H224" s="937" t="s">
        <v>1173</v>
      </c>
      <c r="I224" s="963" t="s">
        <v>13587</v>
      </c>
      <c r="J224" s="1009" t="s">
        <v>13588</v>
      </c>
      <c r="K224" s="963" t="s">
        <v>13534</v>
      </c>
      <c r="L224" s="937"/>
      <c r="M224" s="937"/>
      <c r="N224" s="937"/>
      <c r="O224" s="937"/>
      <c r="P224" s="937"/>
      <c r="Q224" s="937"/>
      <c r="R224" s="937"/>
      <c r="S224" s="937" t="s">
        <v>13520</v>
      </c>
      <c r="T224" s="963" t="s">
        <v>13534</v>
      </c>
      <c r="U224" s="1037" t="s">
        <v>31108</v>
      </c>
    </row>
    <row r="225" spans="1:21" ht="30">
      <c r="A225" s="937">
        <v>219</v>
      </c>
      <c r="B225" s="963" t="s">
        <v>13589</v>
      </c>
      <c r="C225" s="1037" t="s">
        <v>32179</v>
      </c>
      <c r="D225" s="937" t="s">
        <v>13515</v>
      </c>
      <c r="E225" s="937" t="s">
        <v>13516</v>
      </c>
      <c r="F225" s="937">
        <v>1</v>
      </c>
      <c r="G225" s="937" t="s">
        <v>1122</v>
      </c>
      <c r="H225" s="937" t="s">
        <v>1173</v>
      </c>
      <c r="I225" s="963" t="s">
        <v>13589</v>
      </c>
      <c r="J225" s="1009" t="s">
        <v>13590</v>
      </c>
      <c r="K225" s="963" t="s">
        <v>13534</v>
      </c>
      <c r="L225" s="937"/>
      <c r="M225" s="937"/>
      <c r="N225" s="937"/>
      <c r="O225" s="937"/>
      <c r="P225" s="937"/>
      <c r="Q225" s="937"/>
      <c r="R225" s="937"/>
      <c r="S225" s="937" t="s">
        <v>13520</v>
      </c>
      <c r="T225" s="963" t="s">
        <v>13534</v>
      </c>
      <c r="U225" s="1037" t="s">
        <v>31109</v>
      </c>
    </row>
    <row r="226" spans="1:21" ht="30">
      <c r="A226" s="937">
        <v>220</v>
      </c>
      <c r="B226" s="963" t="s">
        <v>13591</v>
      </c>
      <c r="C226" s="1037" t="s">
        <v>32178</v>
      </c>
      <c r="D226" s="937" t="s">
        <v>13515</v>
      </c>
      <c r="E226" s="937" t="s">
        <v>13516</v>
      </c>
      <c r="F226" s="937">
        <v>1</v>
      </c>
      <c r="G226" s="937" t="s">
        <v>1122</v>
      </c>
      <c r="H226" s="937" t="s">
        <v>1173</v>
      </c>
      <c r="I226" s="963" t="s">
        <v>13591</v>
      </c>
      <c r="J226" s="1009" t="s">
        <v>13592</v>
      </c>
      <c r="K226" s="963" t="s">
        <v>13593</v>
      </c>
      <c r="L226" s="937"/>
      <c r="M226" s="937"/>
      <c r="N226" s="937"/>
      <c r="O226" s="937"/>
      <c r="P226" s="937"/>
      <c r="Q226" s="937"/>
      <c r="R226" s="937"/>
      <c r="S226" s="937" t="s">
        <v>13520</v>
      </c>
      <c r="T226" s="963" t="s">
        <v>13593</v>
      </c>
      <c r="U226" s="1037" t="s">
        <v>31110</v>
      </c>
    </row>
    <row r="227" spans="1:21" ht="30">
      <c r="A227" s="937">
        <v>221</v>
      </c>
      <c r="B227" s="963" t="s">
        <v>13594</v>
      </c>
      <c r="C227" s="1037" t="s">
        <v>32177</v>
      </c>
      <c r="D227" s="937" t="s">
        <v>13515</v>
      </c>
      <c r="E227" s="937" t="s">
        <v>13516</v>
      </c>
      <c r="F227" s="937">
        <v>5</v>
      </c>
      <c r="G227" s="937" t="s">
        <v>1172</v>
      </c>
      <c r="H227" s="937" t="s">
        <v>13595</v>
      </c>
      <c r="I227" s="963" t="s">
        <v>13594</v>
      </c>
      <c r="J227" s="1009" t="s">
        <v>13596</v>
      </c>
      <c r="K227" s="963" t="s">
        <v>13597</v>
      </c>
      <c r="L227" s="937"/>
      <c r="M227" s="937"/>
      <c r="N227" s="937"/>
      <c r="O227" s="937"/>
      <c r="P227" s="937"/>
      <c r="Q227" s="937"/>
      <c r="R227" s="937"/>
      <c r="S227" s="937" t="s">
        <v>13520</v>
      </c>
      <c r="T227" s="963" t="s">
        <v>13597</v>
      </c>
      <c r="U227" s="1037" t="s">
        <v>31111</v>
      </c>
    </row>
    <row r="228" spans="1:21" ht="30">
      <c r="A228" s="937">
        <v>222</v>
      </c>
      <c r="B228" s="963" t="s">
        <v>13598</v>
      </c>
      <c r="C228" s="1037" t="s">
        <v>32176</v>
      </c>
      <c r="D228" s="937" t="s">
        <v>13515</v>
      </c>
      <c r="E228" s="937" t="s">
        <v>13516</v>
      </c>
      <c r="F228" s="937">
        <v>1</v>
      </c>
      <c r="G228" s="937" t="s">
        <v>1122</v>
      </c>
      <c r="H228" s="937" t="s">
        <v>1173</v>
      </c>
      <c r="I228" s="963" t="s">
        <v>13598</v>
      </c>
      <c r="J228" s="1009" t="s">
        <v>13599</v>
      </c>
      <c r="K228" s="963" t="s">
        <v>13519</v>
      </c>
      <c r="L228" s="937"/>
      <c r="M228" s="937"/>
      <c r="N228" s="937"/>
      <c r="O228" s="937"/>
      <c r="P228" s="937"/>
      <c r="Q228" s="937"/>
      <c r="R228" s="937"/>
      <c r="S228" s="937" t="s">
        <v>13520</v>
      </c>
      <c r="T228" s="963" t="s">
        <v>13519</v>
      </c>
      <c r="U228" s="1037" t="s">
        <v>31112</v>
      </c>
    </row>
    <row r="229" spans="1:21" ht="30">
      <c r="A229" s="937">
        <v>223</v>
      </c>
      <c r="B229" s="963" t="s">
        <v>13600</v>
      </c>
      <c r="C229" s="1037" t="s">
        <v>32175</v>
      </c>
      <c r="D229" s="937" t="s">
        <v>13515</v>
      </c>
      <c r="E229" s="937" t="s">
        <v>13516</v>
      </c>
      <c r="F229" s="937">
        <v>1</v>
      </c>
      <c r="G229" s="937" t="s">
        <v>13517</v>
      </c>
      <c r="H229" s="937" t="s">
        <v>13517</v>
      </c>
      <c r="I229" s="963" t="s">
        <v>13600</v>
      </c>
      <c r="J229" s="1009" t="s">
        <v>13601</v>
      </c>
      <c r="K229" s="963" t="s">
        <v>13534</v>
      </c>
      <c r="L229" s="937"/>
      <c r="M229" s="937"/>
      <c r="N229" s="937"/>
      <c r="O229" s="937"/>
      <c r="P229" s="937"/>
      <c r="Q229" s="937"/>
      <c r="R229" s="937"/>
      <c r="S229" s="937" t="s">
        <v>13520</v>
      </c>
      <c r="T229" s="963" t="s">
        <v>13534</v>
      </c>
      <c r="U229" s="1037" t="s">
        <v>31113</v>
      </c>
    </row>
    <row r="230" spans="1:21" ht="30">
      <c r="A230" s="937">
        <v>224</v>
      </c>
      <c r="B230" s="963" t="s">
        <v>13602</v>
      </c>
      <c r="C230" s="1037" t="s">
        <v>32174</v>
      </c>
      <c r="D230" s="937" t="s">
        <v>13515</v>
      </c>
      <c r="E230" s="937" t="s">
        <v>6532</v>
      </c>
      <c r="F230" s="937" t="s">
        <v>13517</v>
      </c>
      <c r="G230" s="937" t="s">
        <v>13517</v>
      </c>
      <c r="H230" s="937" t="s">
        <v>13517</v>
      </c>
      <c r="I230" s="963" t="s">
        <v>13602</v>
      </c>
      <c r="J230" s="1009" t="s">
        <v>13603</v>
      </c>
      <c r="K230" s="963" t="s">
        <v>13593</v>
      </c>
      <c r="L230" s="937"/>
      <c r="M230" s="937"/>
      <c r="N230" s="937"/>
      <c r="O230" s="937"/>
      <c r="P230" s="937"/>
      <c r="Q230" s="937"/>
      <c r="R230" s="937"/>
      <c r="S230" s="937" t="s">
        <v>13520</v>
      </c>
      <c r="T230" s="963" t="s">
        <v>13593</v>
      </c>
      <c r="U230" s="1037" t="s">
        <v>31114</v>
      </c>
    </row>
    <row r="231" spans="1:21" ht="30">
      <c r="A231" s="937">
        <v>225</v>
      </c>
      <c r="B231" s="963" t="s">
        <v>13604</v>
      </c>
      <c r="C231" s="1037" t="s">
        <v>32173</v>
      </c>
      <c r="D231" s="937" t="s">
        <v>13515</v>
      </c>
      <c r="E231" s="937" t="s">
        <v>13516</v>
      </c>
      <c r="F231" s="937">
        <v>12</v>
      </c>
      <c r="G231" s="937" t="s">
        <v>1274</v>
      </c>
      <c r="H231" s="937" t="s">
        <v>13538</v>
      </c>
      <c r="I231" s="963" t="s">
        <v>13604</v>
      </c>
      <c r="J231" s="1009" t="s">
        <v>13605</v>
      </c>
      <c r="K231" s="963" t="s">
        <v>13606</v>
      </c>
      <c r="L231" s="937"/>
      <c r="M231" s="937"/>
      <c r="N231" s="937"/>
      <c r="O231" s="937"/>
      <c r="P231" s="937"/>
      <c r="Q231" s="937"/>
      <c r="R231" s="937"/>
      <c r="S231" s="937" t="s">
        <v>13520</v>
      </c>
      <c r="T231" s="963" t="s">
        <v>13606</v>
      </c>
      <c r="U231" s="1037" t="s">
        <v>31115</v>
      </c>
    </row>
    <row r="232" spans="1:21" ht="30">
      <c r="A232" s="937">
        <v>226</v>
      </c>
      <c r="B232" s="963" t="s">
        <v>13607</v>
      </c>
      <c r="C232" s="1037" t="s">
        <v>32172</v>
      </c>
      <c r="D232" s="937" t="s">
        <v>13515</v>
      </c>
      <c r="E232" s="937" t="s">
        <v>13516</v>
      </c>
      <c r="F232" s="937">
        <v>1</v>
      </c>
      <c r="G232" s="937" t="s">
        <v>1122</v>
      </c>
      <c r="H232" s="937" t="s">
        <v>1173</v>
      </c>
      <c r="I232" s="963" t="s">
        <v>13607</v>
      </c>
      <c r="J232" s="1009" t="s">
        <v>13608</v>
      </c>
      <c r="K232" s="963" t="s">
        <v>13534</v>
      </c>
      <c r="L232" s="937"/>
      <c r="M232" s="937"/>
      <c r="N232" s="937"/>
      <c r="O232" s="937"/>
      <c r="P232" s="937"/>
      <c r="Q232" s="937"/>
      <c r="R232" s="937"/>
      <c r="S232" s="937" t="s">
        <v>13520</v>
      </c>
      <c r="T232" s="963" t="s">
        <v>13534</v>
      </c>
      <c r="U232" s="1037" t="s">
        <v>31116</v>
      </c>
    </row>
    <row r="233" spans="1:21" ht="30">
      <c r="A233" s="937">
        <v>227</v>
      </c>
      <c r="B233" s="963" t="s">
        <v>13609</v>
      </c>
      <c r="C233" s="1037" t="s">
        <v>32171</v>
      </c>
      <c r="D233" s="937" t="s">
        <v>13515</v>
      </c>
      <c r="E233" s="937" t="s">
        <v>13516</v>
      </c>
      <c r="F233" s="937">
        <v>1</v>
      </c>
      <c r="G233" s="937" t="s">
        <v>13517</v>
      </c>
      <c r="H233" s="937" t="s">
        <v>13517</v>
      </c>
      <c r="I233" s="963" t="s">
        <v>13609</v>
      </c>
      <c r="J233" s="1009" t="s">
        <v>13610</v>
      </c>
      <c r="K233" s="963" t="s">
        <v>13534</v>
      </c>
      <c r="L233" s="937"/>
      <c r="M233" s="937"/>
      <c r="N233" s="937"/>
      <c r="O233" s="937"/>
      <c r="P233" s="937"/>
      <c r="Q233" s="937"/>
      <c r="R233" s="937"/>
      <c r="S233" s="937" t="s">
        <v>13520</v>
      </c>
      <c r="T233" s="963" t="s">
        <v>13534</v>
      </c>
      <c r="U233" s="1037" t="s">
        <v>31117</v>
      </c>
    </row>
    <row r="234" spans="1:21" ht="30">
      <c r="A234" s="937">
        <v>228</v>
      </c>
      <c r="B234" s="963" t="s">
        <v>13611</v>
      </c>
      <c r="C234" s="1037" t="s">
        <v>32170</v>
      </c>
      <c r="D234" s="937" t="s">
        <v>13515</v>
      </c>
      <c r="E234" s="937" t="s">
        <v>13516</v>
      </c>
      <c r="F234" s="937">
        <v>3</v>
      </c>
      <c r="G234" s="937" t="s">
        <v>1118</v>
      </c>
      <c r="H234" s="937" t="s">
        <v>1296</v>
      </c>
      <c r="I234" s="963" t="s">
        <v>13611</v>
      </c>
      <c r="J234" s="1009" t="s">
        <v>13612</v>
      </c>
      <c r="K234" s="963" t="s">
        <v>13519</v>
      </c>
      <c r="L234" s="937"/>
      <c r="M234" s="937"/>
      <c r="N234" s="937"/>
      <c r="O234" s="937"/>
      <c r="P234" s="937"/>
      <c r="Q234" s="937"/>
      <c r="R234" s="937"/>
      <c r="S234" s="937" t="s">
        <v>13520</v>
      </c>
      <c r="T234" s="963" t="s">
        <v>13519</v>
      </c>
      <c r="U234" s="1037" t="s">
        <v>31118</v>
      </c>
    </row>
    <row r="235" spans="1:21" ht="30">
      <c r="A235" s="937">
        <v>229</v>
      </c>
      <c r="B235" s="963" t="s">
        <v>13613</v>
      </c>
      <c r="C235" s="1037" t="s">
        <v>32169</v>
      </c>
      <c r="D235" s="937" t="s">
        <v>13515</v>
      </c>
      <c r="E235" s="937" t="s">
        <v>13516</v>
      </c>
      <c r="F235" s="937">
        <v>1</v>
      </c>
      <c r="G235" s="937" t="s">
        <v>13517</v>
      </c>
      <c r="H235" s="937" t="s">
        <v>13517</v>
      </c>
      <c r="I235" s="963" t="s">
        <v>13613</v>
      </c>
      <c r="J235" s="937"/>
      <c r="K235" s="963" t="s">
        <v>13519</v>
      </c>
      <c r="L235" s="937"/>
      <c r="M235" s="937"/>
      <c r="N235" s="937"/>
      <c r="O235" s="937"/>
      <c r="P235" s="937"/>
      <c r="Q235" s="937"/>
      <c r="R235" s="937"/>
      <c r="S235" s="937" t="s">
        <v>13520</v>
      </c>
      <c r="T235" s="963" t="s">
        <v>13519</v>
      </c>
      <c r="U235" s="1037" t="s">
        <v>31119</v>
      </c>
    </row>
    <row r="236" spans="1:21" ht="30">
      <c r="A236" s="937">
        <v>230</v>
      </c>
      <c r="B236" s="963" t="s">
        <v>13614</v>
      </c>
      <c r="C236" s="1037" t="s">
        <v>32168</v>
      </c>
      <c r="D236" s="937" t="s">
        <v>13515</v>
      </c>
      <c r="E236" s="937" t="s">
        <v>13516</v>
      </c>
      <c r="F236" s="937">
        <v>1</v>
      </c>
      <c r="G236" s="937" t="s">
        <v>13517</v>
      </c>
      <c r="H236" s="937" t="s">
        <v>13517</v>
      </c>
      <c r="I236" s="963" t="s">
        <v>13614</v>
      </c>
      <c r="J236" s="1009" t="s">
        <v>13615</v>
      </c>
      <c r="K236" s="963" t="s">
        <v>13526</v>
      </c>
      <c r="L236" s="937"/>
      <c r="M236" s="937"/>
      <c r="N236" s="937"/>
      <c r="O236" s="937"/>
      <c r="P236" s="937"/>
      <c r="Q236" s="937"/>
      <c r="R236" s="937"/>
      <c r="S236" s="937" t="s">
        <v>13520</v>
      </c>
      <c r="T236" s="963" t="s">
        <v>13526</v>
      </c>
      <c r="U236" s="1037" t="s">
        <v>31120</v>
      </c>
    </row>
    <row r="237" spans="1:21" ht="30">
      <c r="A237" s="937">
        <v>231</v>
      </c>
      <c r="B237" s="963" t="s">
        <v>13616</v>
      </c>
      <c r="C237" s="1037" t="s">
        <v>32167</v>
      </c>
      <c r="D237" s="937" t="s">
        <v>13515</v>
      </c>
      <c r="E237" s="937" t="s">
        <v>13516</v>
      </c>
      <c r="F237" s="937">
        <v>1</v>
      </c>
      <c r="G237" s="937" t="s">
        <v>13517</v>
      </c>
      <c r="H237" s="937" t="s">
        <v>13517</v>
      </c>
      <c r="I237" s="963" t="s">
        <v>13616</v>
      </c>
      <c r="J237" s="1009" t="s">
        <v>13617</v>
      </c>
      <c r="K237" s="963" t="s">
        <v>13561</v>
      </c>
      <c r="L237" s="937"/>
      <c r="M237" s="937"/>
      <c r="N237" s="937"/>
      <c r="O237" s="937"/>
      <c r="P237" s="937"/>
      <c r="Q237" s="937"/>
      <c r="R237" s="937"/>
      <c r="S237" s="937" t="s">
        <v>13520</v>
      </c>
      <c r="T237" s="963" t="s">
        <v>13561</v>
      </c>
      <c r="U237" s="1037" t="s">
        <v>31121</v>
      </c>
    </row>
    <row r="238" spans="1:21" ht="45">
      <c r="A238" s="937">
        <v>232</v>
      </c>
      <c r="B238" s="963" t="s">
        <v>13618</v>
      </c>
      <c r="C238" s="1037" t="s">
        <v>32166</v>
      </c>
      <c r="D238" s="937" t="s">
        <v>13515</v>
      </c>
      <c r="E238" s="937" t="s">
        <v>13516</v>
      </c>
      <c r="F238" s="937">
        <v>12</v>
      </c>
      <c r="G238" s="937" t="s">
        <v>1274</v>
      </c>
      <c r="H238" s="937" t="s">
        <v>13538</v>
      </c>
      <c r="I238" s="963" t="s">
        <v>13618</v>
      </c>
      <c r="J238" s="1009" t="s">
        <v>13619</v>
      </c>
      <c r="K238" s="963" t="s">
        <v>13561</v>
      </c>
      <c r="L238" s="937"/>
      <c r="M238" s="937"/>
      <c r="N238" s="937"/>
      <c r="O238" s="937"/>
      <c r="P238" s="937"/>
      <c r="Q238" s="937"/>
      <c r="R238" s="937"/>
      <c r="S238" s="937" t="s">
        <v>13520</v>
      </c>
      <c r="T238" s="963" t="s">
        <v>13561</v>
      </c>
      <c r="U238" s="1037" t="s">
        <v>31122</v>
      </c>
    </row>
    <row r="239" spans="1:21" ht="30">
      <c r="A239" s="937">
        <v>233</v>
      </c>
      <c r="B239" s="963" t="s">
        <v>13620</v>
      </c>
      <c r="C239" s="1037" t="s">
        <v>32165</v>
      </c>
      <c r="D239" s="937" t="s">
        <v>13515</v>
      </c>
      <c r="E239" s="937" t="s">
        <v>13516</v>
      </c>
      <c r="F239" s="937">
        <v>2</v>
      </c>
      <c r="G239" s="937" t="s">
        <v>1129</v>
      </c>
      <c r="H239" s="937" t="s">
        <v>1291</v>
      </c>
      <c r="I239" s="963" t="s">
        <v>13620</v>
      </c>
      <c r="J239" s="1009" t="s">
        <v>13621</v>
      </c>
      <c r="K239" s="963" t="s">
        <v>13534</v>
      </c>
      <c r="L239" s="937"/>
      <c r="M239" s="937"/>
      <c r="N239" s="937"/>
      <c r="O239" s="937"/>
      <c r="P239" s="937"/>
      <c r="Q239" s="937"/>
      <c r="R239" s="937"/>
      <c r="S239" s="937" t="s">
        <v>13520</v>
      </c>
      <c r="T239" s="963" t="s">
        <v>13534</v>
      </c>
      <c r="U239" s="1037" t="s">
        <v>31123</v>
      </c>
    </row>
    <row r="240" spans="1:21" ht="45">
      <c r="A240" s="937">
        <v>234</v>
      </c>
      <c r="B240" s="963" t="s">
        <v>13622</v>
      </c>
      <c r="C240" s="1037" t="s">
        <v>32164</v>
      </c>
      <c r="D240" s="937" t="s">
        <v>13515</v>
      </c>
      <c r="E240" s="937" t="s">
        <v>13516</v>
      </c>
      <c r="F240" s="937">
        <v>2</v>
      </c>
      <c r="G240" s="937" t="s">
        <v>1129</v>
      </c>
      <c r="H240" s="1135" t="s">
        <v>1291</v>
      </c>
      <c r="I240" s="963" t="s">
        <v>13623</v>
      </c>
      <c r="J240" s="1009" t="s">
        <v>13624</v>
      </c>
      <c r="K240" s="963" t="s">
        <v>13519</v>
      </c>
      <c r="L240" s="937"/>
      <c r="M240" s="937"/>
      <c r="N240" s="937"/>
      <c r="O240" s="937"/>
      <c r="P240" s="937"/>
      <c r="Q240" s="937"/>
      <c r="R240" s="937"/>
      <c r="S240" s="937" t="s">
        <v>13520</v>
      </c>
      <c r="T240" s="963" t="s">
        <v>13519</v>
      </c>
      <c r="U240" s="1037" t="s">
        <v>31124</v>
      </c>
    </row>
    <row r="241" spans="1:21" ht="30">
      <c r="A241" s="937">
        <v>235</v>
      </c>
      <c r="B241" s="963" t="s">
        <v>13625</v>
      </c>
      <c r="C241" s="1037" t="s">
        <v>32163</v>
      </c>
      <c r="D241" s="937" t="s">
        <v>13515</v>
      </c>
      <c r="E241" s="937" t="s">
        <v>13516</v>
      </c>
      <c r="F241" s="937">
        <v>2</v>
      </c>
      <c r="G241" s="937" t="s">
        <v>1129</v>
      </c>
      <c r="H241" s="1135" t="s">
        <v>1291</v>
      </c>
      <c r="I241" s="963" t="s">
        <v>13625</v>
      </c>
      <c r="J241" s="1009" t="s">
        <v>13626</v>
      </c>
      <c r="K241" s="963" t="s">
        <v>13534</v>
      </c>
      <c r="L241" s="937"/>
      <c r="M241" s="937"/>
      <c r="N241" s="937"/>
      <c r="O241" s="937"/>
      <c r="P241" s="937"/>
      <c r="Q241" s="937"/>
      <c r="R241" s="937"/>
      <c r="S241" s="937" t="s">
        <v>13520</v>
      </c>
      <c r="T241" s="963" t="s">
        <v>13534</v>
      </c>
      <c r="U241" s="1037" t="s">
        <v>31126</v>
      </c>
    </row>
    <row r="242" spans="1:21" ht="30">
      <c r="A242" s="937">
        <v>236</v>
      </c>
      <c r="B242" s="963" t="s">
        <v>13627</v>
      </c>
      <c r="C242" s="1037" t="s">
        <v>32162</v>
      </c>
      <c r="D242" s="937" t="s">
        <v>13515</v>
      </c>
      <c r="E242" s="937" t="s">
        <v>13516</v>
      </c>
      <c r="F242" s="937">
        <v>2</v>
      </c>
      <c r="G242" s="937" t="s">
        <v>1129</v>
      </c>
      <c r="H242" s="1135" t="s">
        <v>1291</v>
      </c>
      <c r="I242" s="963" t="s">
        <v>13627</v>
      </c>
      <c r="J242" s="1009" t="s">
        <v>13628</v>
      </c>
      <c r="K242" s="963" t="s">
        <v>13593</v>
      </c>
      <c r="L242" s="937"/>
      <c r="M242" s="937"/>
      <c r="N242" s="937"/>
      <c r="O242" s="937"/>
      <c r="P242" s="937"/>
      <c r="Q242" s="937"/>
      <c r="R242" s="937"/>
      <c r="S242" s="937" t="s">
        <v>13520</v>
      </c>
      <c r="T242" s="963" t="s">
        <v>13593</v>
      </c>
      <c r="U242" s="1037" t="s">
        <v>31127</v>
      </c>
    </row>
    <row r="243" spans="1:21" ht="30">
      <c r="A243" s="937">
        <v>237</v>
      </c>
      <c r="B243" s="963" t="s">
        <v>13629</v>
      </c>
      <c r="C243" s="1037" t="s">
        <v>32161</v>
      </c>
      <c r="D243" s="937" t="s">
        <v>13515</v>
      </c>
      <c r="E243" s="937" t="s">
        <v>13516</v>
      </c>
      <c r="F243" s="937">
        <v>1</v>
      </c>
      <c r="G243" s="937" t="s">
        <v>13517</v>
      </c>
      <c r="H243" s="937" t="s">
        <v>13517</v>
      </c>
      <c r="I243" s="963" t="s">
        <v>13629</v>
      </c>
      <c r="J243" s="1009" t="s">
        <v>13630</v>
      </c>
      <c r="K243" s="963" t="s">
        <v>13519</v>
      </c>
      <c r="L243" s="937"/>
      <c r="M243" s="937"/>
      <c r="N243" s="937"/>
      <c r="O243" s="937"/>
      <c r="P243" s="937"/>
      <c r="Q243" s="937"/>
      <c r="R243" s="937"/>
      <c r="S243" s="937" t="s">
        <v>13520</v>
      </c>
      <c r="T243" s="963" t="s">
        <v>13519</v>
      </c>
      <c r="U243" s="1037" t="s">
        <v>31128</v>
      </c>
    </row>
    <row r="244" spans="1:21" ht="30">
      <c r="A244" s="937">
        <v>238</v>
      </c>
      <c r="B244" s="963" t="s">
        <v>13631</v>
      </c>
      <c r="C244" s="1037" t="s">
        <v>32160</v>
      </c>
      <c r="D244" s="937" t="s">
        <v>13515</v>
      </c>
      <c r="E244" s="937" t="s">
        <v>13516</v>
      </c>
      <c r="F244" s="937">
        <v>1</v>
      </c>
      <c r="G244" s="937" t="s">
        <v>13517</v>
      </c>
      <c r="H244" s="937" t="s">
        <v>13517</v>
      </c>
      <c r="I244" s="963" t="s">
        <v>13631</v>
      </c>
      <c r="J244" s="1009" t="s">
        <v>13632</v>
      </c>
      <c r="K244" s="963" t="s">
        <v>13519</v>
      </c>
      <c r="L244" s="937"/>
      <c r="M244" s="937"/>
      <c r="N244" s="937"/>
      <c r="O244" s="937"/>
      <c r="P244" s="937"/>
      <c r="Q244" s="937"/>
      <c r="R244" s="937"/>
      <c r="S244" s="937" t="s">
        <v>13520</v>
      </c>
      <c r="T244" s="963" t="s">
        <v>13519</v>
      </c>
      <c r="U244" s="1037" t="s">
        <v>31129</v>
      </c>
    </row>
    <row r="245" spans="1:21" ht="45">
      <c r="A245" s="937">
        <v>239</v>
      </c>
      <c r="B245" s="963" t="s">
        <v>13633</v>
      </c>
      <c r="C245" s="1037" t="s">
        <v>32159</v>
      </c>
      <c r="D245" s="937" t="s">
        <v>13515</v>
      </c>
      <c r="E245" s="937" t="s">
        <v>13516</v>
      </c>
      <c r="F245" s="937">
        <v>2</v>
      </c>
      <c r="G245" s="937" t="s">
        <v>1129</v>
      </c>
      <c r="H245" s="937" t="s">
        <v>1291</v>
      </c>
      <c r="I245" s="963" t="s">
        <v>13633</v>
      </c>
      <c r="J245" s="1009" t="s">
        <v>13634</v>
      </c>
      <c r="K245" s="963" t="s">
        <v>13519</v>
      </c>
      <c r="L245" s="937"/>
      <c r="M245" s="937"/>
      <c r="N245" s="937"/>
      <c r="O245" s="937"/>
      <c r="P245" s="937"/>
      <c r="Q245" s="937"/>
      <c r="R245" s="937"/>
      <c r="S245" s="937" t="s">
        <v>13520</v>
      </c>
      <c r="T245" s="963" t="s">
        <v>13519</v>
      </c>
      <c r="U245" s="1037" t="s">
        <v>31130</v>
      </c>
    </row>
    <row r="246" spans="1:21" ht="30">
      <c r="A246" s="937">
        <v>240</v>
      </c>
      <c r="B246" s="963" t="s">
        <v>13635</v>
      </c>
      <c r="C246" s="1037" t="s">
        <v>32158</v>
      </c>
      <c r="D246" s="937" t="s">
        <v>13515</v>
      </c>
      <c r="E246" s="937" t="s">
        <v>13516</v>
      </c>
      <c r="F246" s="937">
        <v>1</v>
      </c>
      <c r="G246" s="937" t="s">
        <v>13517</v>
      </c>
      <c r="H246" s="937" t="s">
        <v>13517</v>
      </c>
      <c r="I246" s="963" t="s">
        <v>13635</v>
      </c>
      <c r="J246" s="1009" t="s">
        <v>13636</v>
      </c>
      <c r="K246" s="963" t="s">
        <v>13534</v>
      </c>
      <c r="L246" s="937"/>
      <c r="M246" s="937"/>
      <c r="N246" s="937"/>
      <c r="O246" s="937"/>
      <c r="P246" s="937"/>
      <c r="Q246" s="937"/>
      <c r="R246" s="937"/>
      <c r="S246" s="937" t="s">
        <v>13520</v>
      </c>
      <c r="T246" s="963" t="s">
        <v>13534</v>
      </c>
      <c r="U246" s="1037" t="s">
        <v>31131</v>
      </c>
    </row>
    <row r="247" spans="1:21" ht="30">
      <c r="A247" s="937">
        <v>241</v>
      </c>
      <c r="B247" s="963" t="s">
        <v>13637</v>
      </c>
      <c r="C247" s="1037" t="s">
        <v>32157</v>
      </c>
      <c r="D247" s="937" t="s">
        <v>13515</v>
      </c>
      <c r="E247" s="937" t="s">
        <v>13516</v>
      </c>
      <c r="F247" s="937">
        <v>1</v>
      </c>
      <c r="G247" s="937" t="s">
        <v>13517</v>
      </c>
      <c r="H247" s="937" t="s">
        <v>13517</v>
      </c>
      <c r="I247" s="963" t="s">
        <v>13637</v>
      </c>
      <c r="J247" s="1009" t="s">
        <v>13638</v>
      </c>
      <c r="K247" s="963" t="s">
        <v>13561</v>
      </c>
      <c r="L247" s="937"/>
      <c r="M247" s="937"/>
      <c r="N247" s="937"/>
      <c r="O247" s="937"/>
      <c r="P247" s="937"/>
      <c r="Q247" s="937"/>
      <c r="R247" s="937"/>
      <c r="S247" s="937" t="s">
        <v>13520</v>
      </c>
      <c r="T247" s="963" t="s">
        <v>13561</v>
      </c>
      <c r="U247" s="1037" t="s">
        <v>31132</v>
      </c>
    </row>
    <row r="248" spans="1:21" ht="30">
      <c r="A248" s="937">
        <v>242</v>
      </c>
      <c r="B248" s="963" t="s">
        <v>13639</v>
      </c>
      <c r="C248" s="1037" t="s">
        <v>32156</v>
      </c>
      <c r="D248" s="937" t="s">
        <v>13515</v>
      </c>
      <c r="E248" s="937" t="s">
        <v>13516</v>
      </c>
      <c r="F248" s="937">
        <v>1</v>
      </c>
      <c r="G248" s="937" t="s">
        <v>13517</v>
      </c>
      <c r="H248" s="937" t="s">
        <v>13517</v>
      </c>
      <c r="I248" s="963" t="s">
        <v>13639</v>
      </c>
      <c r="J248" s="1009" t="s">
        <v>13640</v>
      </c>
      <c r="K248" s="963" t="s">
        <v>13534</v>
      </c>
      <c r="L248" s="937"/>
      <c r="M248" s="937"/>
      <c r="N248" s="937"/>
      <c r="O248" s="937"/>
      <c r="P248" s="937"/>
      <c r="Q248" s="937"/>
      <c r="R248" s="937"/>
      <c r="S248" s="937" t="s">
        <v>13520</v>
      </c>
      <c r="T248" s="963" t="s">
        <v>13534</v>
      </c>
      <c r="U248" s="1037" t="s">
        <v>31133</v>
      </c>
    </row>
    <row r="249" spans="1:21" ht="45">
      <c r="A249" s="937">
        <v>243</v>
      </c>
      <c r="B249" s="937" t="s">
        <v>13641</v>
      </c>
      <c r="C249" s="1037" t="s">
        <v>32155</v>
      </c>
      <c r="D249" s="937" t="s">
        <v>1911</v>
      </c>
      <c r="E249" s="937" t="s">
        <v>13642</v>
      </c>
      <c r="F249" s="937" t="s">
        <v>13643</v>
      </c>
      <c r="G249" s="937" t="s">
        <v>13517</v>
      </c>
      <c r="H249" s="937" t="s">
        <v>13517</v>
      </c>
      <c r="I249" s="937" t="s">
        <v>13641</v>
      </c>
      <c r="J249" s="1009" t="s">
        <v>13644</v>
      </c>
      <c r="K249" s="937" t="s">
        <v>13645</v>
      </c>
      <c r="L249" s="937"/>
      <c r="M249" s="937"/>
      <c r="N249" s="937"/>
      <c r="O249" s="937"/>
      <c r="P249" s="937"/>
      <c r="Q249" s="937"/>
      <c r="R249" s="937"/>
      <c r="S249" s="937" t="s">
        <v>13646</v>
      </c>
      <c r="T249" s="937" t="s">
        <v>13645</v>
      </c>
      <c r="U249" s="1037" t="s">
        <v>31134</v>
      </c>
    </row>
    <row r="250" spans="1:21" ht="30">
      <c r="A250" s="937">
        <v>244</v>
      </c>
      <c r="B250" s="937" t="s">
        <v>13647</v>
      </c>
      <c r="C250" s="1037" t="s">
        <v>32154</v>
      </c>
      <c r="D250" s="937" t="s">
        <v>13515</v>
      </c>
      <c r="E250" s="937" t="s">
        <v>13516</v>
      </c>
      <c r="F250" s="937">
        <v>1</v>
      </c>
      <c r="G250" s="937" t="s">
        <v>1122</v>
      </c>
      <c r="H250" s="937" t="s">
        <v>1173</v>
      </c>
      <c r="I250" s="937" t="s">
        <v>13647</v>
      </c>
      <c r="J250" s="1009" t="s">
        <v>13648</v>
      </c>
      <c r="K250" s="937" t="s">
        <v>13649</v>
      </c>
      <c r="L250" s="937"/>
      <c r="M250" s="937"/>
      <c r="N250" s="937"/>
      <c r="O250" s="937"/>
      <c r="P250" s="937"/>
      <c r="Q250" s="937"/>
      <c r="R250" s="937"/>
      <c r="S250" s="937" t="s">
        <v>13646</v>
      </c>
      <c r="T250" s="937" t="s">
        <v>13649</v>
      </c>
      <c r="U250" s="1037" t="s">
        <v>31135</v>
      </c>
    </row>
    <row r="251" spans="1:21" ht="30">
      <c r="A251" s="937">
        <v>245</v>
      </c>
      <c r="B251" s="937" t="s">
        <v>13650</v>
      </c>
      <c r="C251" s="1037" t="s">
        <v>32153</v>
      </c>
      <c r="D251" s="937" t="s">
        <v>1911</v>
      </c>
      <c r="E251" s="937" t="s">
        <v>13516</v>
      </c>
      <c r="F251" s="937">
        <v>1</v>
      </c>
      <c r="G251" s="937" t="s">
        <v>1122</v>
      </c>
      <c r="H251" s="937" t="s">
        <v>1173</v>
      </c>
      <c r="I251" s="937" t="s">
        <v>13650</v>
      </c>
      <c r="J251" s="1009" t="s">
        <v>13651</v>
      </c>
      <c r="K251" s="963" t="s">
        <v>13652</v>
      </c>
      <c r="L251" s="937"/>
      <c r="M251" s="937"/>
      <c r="N251" s="937"/>
      <c r="O251" s="937"/>
      <c r="P251" s="937"/>
      <c r="Q251" s="937"/>
      <c r="R251" s="937"/>
      <c r="S251" s="937" t="s">
        <v>13646</v>
      </c>
      <c r="T251" s="963" t="s">
        <v>13652</v>
      </c>
      <c r="U251" s="1037" t="s">
        <v>31136</v>
      </c>
    </row>
    <row r="252" spans="1:21" ht="30">
      <c r="A252" s="937">
        <v>246</v>
      </c>
      <c r="B252" s="963" t="s">
        <v>13653</v>
      </c>
      <c r="C252" s="1037" t="s">
        <v>32152</v>
      </c>
      <c r="D252" s="937" t="s">
        <v>13515</v>
      </c>
      <c r="E252" s="937" t="s">
        <v>13516</v>
      </c>
      <c r="F252" s="937">
        <v>2</v>
      </c>
      <c r="G252" s="937">
        <v>2</v>
      </c>
      <c r="H252" s="1135" t="s">
        <v>1291</v>
      </c>
      <c r="I252" s="963" t="s">
        <v>13653</v>
      </c>
      <c r="J252" s="937" t="s">
        <v>6532</v>
      </c>
      <c r="K252" s="963" t="s">
        <v>13654</v>
      </c>
      <c r="L252" s="937"/>
      <c r="M252" s="937"/>
      <c r="N252" s="937"/>
      <c r="O252" s="937"/>
      <c r="P252" s="937"/>
      <c r="Q252" s="937"/>
      <c r="R252" s="937"/>
      <c r="S252" s="937" t="s">
        <v>13646</v>
      </c>
      <c r="T252" s="963" t="s">
        <v>13654</v>
      </c>
      <c r="U252" s="1037" t="s">
        <v>31137</v>
      </c>
    </row>
    <row r="253" spans="1:21" ht="45">
      <c r="A253" s="937">
        <v>247</v>
      </c>
      <c r="B253" s="937" t="s">
        <v>13655</v>
      </c>
      <c r="C253" s="1037" t="s">
        <v>32151</v>
      </c>
      <c r="D253" s="937" t="s">
        <v>13515</v>
      </c>
      <c r="E253" s="937" t="s">
        <v>13516</v>
      </c>
      <c r="F253" s="937">
        <v>2</v>
      </c>
      <c r="G253" s="937" t="s">
        <v>13517</v>
      </c>
      <c r="H253" s="1135" t="s">
        <v>13517</v>
      </c>
      <c r="I253" s="937" t="s">
        <v>13655</v>
      </c>
      <c r="J253" s="1009" t="s">
        <v>13656</v>
      </c>
      <c r="K253" s="937" t="s">
        <v>13657</v>
      </c>
      <c r="L253" s="937"/>
      <c r="M253" s="937"/>
      <c r="N253" s="937"/>
      <c r="O253" s="937"/>
      <c r="P253" s="937"/>
      <c r="Q253" s="937"/>
      <c r="R253" s="937"/>
      <c r="S253" s="937" t="s">
        <v>13646</v>
      </c>
      <c r="T253" s="937" t="s">
        <v>13657</v>
      </c>
      <c r="U253" s="1037" t="s">
        <v>31138</v>
      </c>
    </row>
    <row r="254" spans="1:21" ht="45">
      <c r="A254" s="937">
        <v>248</v>
      </c>
      <c r="B254" s="937" t="s">
        <v>13658</v>
      </c>
      <c r="C254" s="1037" t="s">
        <v>32150</v>
      </c>
      <c r="D254" s="937" t="s">
        <v>13515</v>
      </c>
      <c r="E254" s="937" t="s">
        <v>13642</v>
      </c>
      <c r="F254" s="937" t="s">
        <v>13643</v>
      </c>
      <c r="G254" s="937" t="s">
        <v>1122</v>
      </c>
      <c r="H254" s="937" t="s">
        <v>1173</v>
      </c>
      <c r="I254" s="937" t="s">
        <v>13658</v>
      </c>
      <c r="J254" s="1009" t="s">
        <v>13659</v>
      </c>
      <c r="K254" s="937" t="s">
        <v>13660</v>
      </c>
      <c r="L254" s="937"/>
      <c r="M254" s="937"/>
      <c r="N254" s="937"/>
      <c r="O254" s="937"/>
      <c r="P254" s="937"/>
      <c r="Q254" s="937"/>
      <c r="R254" s="937"/>
      <c r="S254" s="937" t="s">
        <v>13646</v>
      </c>
      <c r="T254" s="937" t="s">
        <v>13660</v>
      </c>
      <c r="U254" s="1037" t="s">
        <v>31139</v>
      </c>
    </row>
    <row r="255" spans="1:21" ht="45">
      <c r="A255" s="937">
        <v>249</v>
      </c>
      <c r="B255" s="937" t="s">
        <v>13661</v>
      </c>
      <c r="C255" s="1037" t="s">
        <v>32149</v>
      </c>
      <c r="D255" s="937" t="s">
        <v>13515</v>
      </c>
      <c r="E255" s="937" t="s">
        <v>13642</v>
      </c>
      <c r="F255" s="937" t="s">
        <v>13643</v>
      </c>
      <c r="G255" s="937" t="s">
        <v>1122</v>
      </c>
      <c r="H255" s="937" t="s">
        <v>1173</v>
      </c>
      <c r="I255" s="937" t="s">
        <v>13661</v>
      </c>
      <c r="J255" s="1009" t="s">
        <v>13662</v>
      </c>
      <c r="K255" s="937" t="s">
        <v>13663</v>
      </c>
      <c r="L255" s="937"/>
      <c r="M255" s="937"/>
      <c r="N255" s="937"/>
      <c r="O255" s="937"/>
      <c r="P255" s="937"/>
      <c r="Q255" s="937"/>
      <c r="R255" s="937"/>
      <c r="S255" s="937" t="s">
        <v>13646</v>
      </c>
      <c r="T255" s="937" t="s">
        <v>13663</v>
      </c>
      <c r="U255" s="1037" t="s">
        <v>31140</v>
      </c>
    </row>
    <row r="256" spans="1:21" ht="30">
      <c r="A256" s="937">
        <v>250</v>
      </c>
      <c r="B256" s="937" t="s">
        <v>13664</v>
      </c>
      <c r="C256" s="1037" t="s">
        <v>32148</v>
      </c>
      <c r="D256" s="937" t="s">
        <v>13515</v>
      </c>
      <c r="E256" s="937" t="s">
        <v>13516</v>
      </c>
      <c r="F256" s="937">
        <v>2</v>
      </c>
      <c r="G256" s="937" t="s">
        <v>1129</v>
      </c>
      <c r="H256" s="937" t="s">
        <v>1291</v>
      </c>
      <c r="I256" s="937" t="s">
        <v>13664</v>
      </c>
      <c r="J256" s="1009" t="s">
        <v>13665</v>
      </c>
      <c r="K256" s="937" t="s">
        <v>13666</v>
      </c>
      <c r="L256" s="937"/>
      <c r="M256" s="937"/>
      <c r="N256" s="937"/>
      <c r="O256" s="937"/>
      <c r="P256" s="937"/>
      <c r="Q256" s="937"/>
      <c r="R256" s="937"/>
      <c r="S256" s="937" t="s">
        <v>13646</v>
      </c>
      <c r="T256" s="937" t="s">
        <v>13666</v>
      </c>
      <c r="U256" s="1037" t="s">
        <v>31141</v>
      </c>
    </row>
    <row r="257" spans="1:21" ht="30">
      <c r="A257" s="937">
        <v>251</v>
      </c>
      <c r="B257" s="937" t="s">
        <v>13667</v>
      </c>
      <c r="C257" s="1037" t="s">
        <v>32147</v>
      </c>
      <c r="D257" s="937" t="s">
        <v>13515</v>
      </c>
      <c r="E257" s="937" t="s">
        <v>13516</v>
      </c>
      <c r="F257" s="937">
        <v>6</v>
      </c>
      <c r="G257" s="1137" t="s">
        <v>1114</v>
      </c>
      <c r="H257" s="937" t="s">
        <v>13668</v>
      </c>
      <c r="I257" s="937" t="s">
        <v>13667</v>
      </c>
      <c r="J257" s="1009" t="s">
        <v>13669</v>
      </c>
      <c r="K257" s="937" t="s">
        <v>13670</v>
      </c>
      <c r="L257" s="937"/>
      <c r="M257" s="937"/>
      <c r="N257" s="937"/>
      <c r="O257" s="937"/>
      <c r="P257" s="937"/>
      <c r="Q257" s="937"/>
      <c r="R257" s="937"/>
      <c r="S257" s="937" t="s">
        <v>13646</v>
      </c>
      <c r="T257" s="937" t="s">
        <v>13670</v>
      </c>
      <c r="U257" s="1037" t="s">
        <v>31142</v>
      </c>
    </row>
    <row r="258" spans="1:21" ht="30">
      <c r="A258" s="937">
        <v>252</v>
      </c>
      <c r="B258" s="937" t="s">
        <v>13671</v>
      </c>
      <c r="C258" s="1037" t="s">
        <v>31125</v>
      </c>
      <c r="D258" s="937" t="s">
        <v>13515</v>
      </c>
      <c r="E258" s="937" t="s">
        <v>13516</v>
      </c>
      <c r="F258" s="937">
        <v>1</v>
      </c>
      <c r="G258" s="937" t="s">
        <v>13517</v>
      </c>
      <c r="H258" s="937" t="s">
        <v>13517</v>
      </c>
      <c r="I258" s="937" t="s">
        <v>13671</v>
      </c>
      <c r="J258" s="1009" t="s">
        <v>13672</v>
      </c>
      <c r="K258" s="937" t="s">
        <v>13673</v>
      </c>
      <c r="L258" s="937"/>
      <c r="M258" s="937"/>
      <c r="N258" s="937"/>
      <c r="O258" s="937"/>
      <c r="P258" s="937"/>
      <c r="Q258" s="937"/>
      <c r="R258" s="937"/>
      <c r="S258" s="937" t="s">
        <v>13646</v>
      </c>
      <c r="T258" s="937" t="s">
        <v>13673</v>
      </c>
      <c r="U258" s="1037" t="s">
        <v>31143</v>
      </c>
    </row>
    <row r="259" spans="1:21" ht="30">
      <c r="A259" s="937">
        <v>253</v>
      </c>
      <c r="B259" s="937" t="s">
        <v>13674</v>
      </c>
      <c r="C259" s="1037" t="s">
        <v>32146</v>
      </c>
      <c r="D259" s="937" t="s">
        <v>13515</v>
      </c>
      <c r="E259" s="937" t="s">
        <v>13516</v>
      </c>
      <c r="F259" s="937">
        <v>1</v>
      </c>
      <c r="G259" s="937" t="s">
        <v>13517</v>
      </c>
      <c r="H259" s="937" t="s">
        <v>13517</v>
      </c>
      <c r="I259" s="937" t="s">
        <v>13674</v>
      </c>
      <c r="J259" s="1009" t="s">
        <v>13675</v>
      </c>
      <c r="K259" s="937" t="s">
        <v>13526</v>
      </c>
      <c r="L259" s="937"/>
      <c r="M259" s="937"/>
      <c r="N259" s="937"/>
      <c r="O259" s="937"/>
      <c r="P259" s="937"/>
      <c r="Q259" s="937"/>
      <c r="R259" s="937"/>
      <c r="S259" s="937" t="s">
        <v>13646</v>
      </c>
      <c r="T259" s="937" t="s">
        <v>13526</v>
      </c>
      <c r="U259" s="1037" t="s">
        <v>31144</v>
      </c>
    </row>
    <row r="260" spans="1:21" ht="45">
      <c r="A260" s="937">
        <v>254</v>
      </c>
      <c r="B260" s="937" t="s">
        <v>13676</v>
      </c>
      <c r="C260" s="1037" t="s">
        <v>32145</v>
      </c>
      <c r="D260" s="937" t="s">
        <v>13515</v>
      </c>
      <c r="E260" s="937" t="s">
        <v>13516</v>
      </c>
      <c r="F260" s="937">
        <v>1</v>
      </c>
      <c r="G260" s="937" t="s">
        <v>13517</v>
      </c>
      <c r="H260" s="937" t="s">
        <v>13517</v>
      </c>
      <c r="I260" s="937" t="s">
        <v>13676</v>
      </c>
      <c r="J260" s="1009" t="s">
        <v>13677</v>
      </c>
      <c r="K260" s="937" t="s">
        <v>13673</v>
      </c>
      <c r="L260" s="937"/>
      <c r="M260" s="937"/>
      <c r="N260" s="937"/>
      <c r="O260" s="937"/>
      <c r="P260" s="937"/>
      <c r="Q260" s="937"/>
      <c r="R260" s="937"/>
      <c r="S260" s="937" t="s">
        <v>13646</v>
      </c>
      <c r="T260" s="937" t="s">
        <v>13673</v>
      </c>
      <c r="U260" s="1037" t="s">
        <v>31145</v>
      </c>
    </row>
    <row r="261" spans="1:21" ht="45">
      <c r="A261" s="937">
        <v>255</v>
      </c>
      <c r="B261" s="937" t="s">
        <v>13678</v>
      </c>
      <c r="C261" s="1037" t="s">
        <v>32144</v>
      </c>
      <c r="D261" s="937" t="s">
        <v>13515</v>
      </c>
      <c r="E261" s="937" t="s">
        <v>13516</v>
      </c>
      <c r="F261" s="937">
        <v>2</v>
      </c>
      <c r="G261" s="937" t="s">
        <v>1129</v>
      </c>
      <c r="H261" s="937" t="s">
        <v>1291</v>
      </c>
      <c r="I261" s="937" t="s">
        <v>13678</v>
      </c>
      <c r="J261" s="1009" t="s">
        <v>13679</v>
      </c>
      <c r="K261" s="937" t="s">
        <v>13680</v>
      </c>
      <c r="L261" s="937"/>
      <c r="M261" s="937"/>
      <c r="N261" s="937"/>
      <c r="O261" s="937"/>
      <c r="P261" s="937"/>
      <c r="Q261" s="937"/>
      <c r="R261" s="937"/>
      <c r="S261" s="937" t="s">
        <v>13646</v>
      </c>
      <c r="T261" s="937" t="s">
        <v>13680</v>
      </c>
      <c r="U261" s="1037" t="s">
        <v>31146</v>
      </c>
    </row>
    <row r="262" spans="1:21" ht="30">
      <c r="A262" s="937">
        <v>256</v>
      </c>
      <c r="B262" s="937" t="s">
        <v>13681</v>
      </c>
      <c r="C262" s="1037" t="s">
        <v>32143</v>
      </c>
      <c r="D262" s="937" t="s">
        <v>13515</v>
      </c>
      <c r="E262" s="937" t="s">
        <v>13516</v>
      </c>
      <c r="F262" s="937">
        <v>3</v>
      </c>
      <c r="G262" s="1137" t="s">
        <v>1118</v>
      </c>
      <c r="H262" s="937" t="s">
        <v>1296</v>
      </c>
      <c r="I262" s="937" t="s">
        <v>13681</v>
      </c>
      <c r="J262" s="1009" t="s">
        <v>13682</v>
      </c>
      <c r="K262" s="937" t="s">
        <v>13683</v>
      </c>
      <c r="L262" s="937"/>
      <c r="M262" s="937"/>
      <c r="N262" s="937"/>
      <c r="O262" s="937"/>
      <c r="P262" s="937"/>
      <c r="Q262" s="937"/>
      <c r="R262" s="937"/>
      <c r="S262" s="937" t="s">
        <v>13646</v>
      </c>
      <c r="T262" s="937" t="s">
        <v>13683</v>
      </c>
      <c r="U262" s="1037" t="s">
        <v>31147</v>
      </c>
    </row>
    <row r="263" spans="1:21" ht="30">
      <c r="A263" s="937">
        <v>257</v>
      </c>
      <c r="B263" s="937" t="s">
        <v>13684</v>
      </c>
      <c r="C263" s="1037" t="s">
        <v>32142</v>
      </c>
      <c r="D263" s="937" t="s">
        <v>13515</v>
      </c>
      <c r="E263" s="937" t="s">
        <v>13516</v>
      </c>
      <c r="F263" s="937">
        <v>2</v>
      </c>
      <c r="G263" s="937" t="s">
        <v>1129</v>
      </c>
      <c r="H263" s="937" t="s">
        <v>1291</v>
      </c>
      <c r="I263" s="937" t="s">
        <v>13684</v>
      </c>
      <c r="J263" s="1009" t="s">
        <v>13685</v>
      </c>
      <c r="K263" s="937" t="s">
        <v>13545</v>
      </c>
      <c r="L263" s="937"/>
      <c r="M263" s="937"/>
      <c r="N263" s="937"/>
      <c r="O263" s="937"/>
      <c r="P263" s="937"/>
      <c r="Q263" s="937"/>
      <c r="R263" s="937"/>
      <c r="S263" s="937" t="s">
        <v>13646</v>
      </c>
      <c r="T263" s="937" t="s">
        <v>13545</v>
      </c>
      <c r="U263" s="1037" t="s">
        <v>31148</v>
      </c>
    </row>
    <row r="264" spans="1:21" ht="45">
      <c r="A264" s="937">
        <v>258</v>
      </c>
      <c r="B264" s="937" t="s">
        <v>13686</v>
      </c>
      <c r="C264" s="1037" t="s">
        <v>32141</v>
      </c>
      <c r="D264" s="937" t="s">
        <v>13515</v>
      </c>
      <c r="E264" s="937" t="s">
        <v>13516</v>
      </c>
      <c r="F264" s="937">
        <v>4</v>
      </c>
      <c r="G264" s="937" t="s">
        <v>1107</v>
      </c>
      <c r="H264" s="937" t="s">
        <v>1118</v>
      </c>
      <c r="I264" s="937" t="s">
        <v>13686</v>
      </c>
      <c r="J264" s="1009" t="s">
        <v>13687</v>
      </c>
      <c r="K264" s="937" t="s">
        <v>13688</v>
      </c>
      <c r="L264" s="937"/>
      <c r="M264" s="937"/>
      <c r="N264" s="937"/>
      <c r="O264" s="937"/>
      <c r="P264" s="937"/>
      <c r="Q264" s="937"/>
      <c r="R264" s="937"/>
      <c r="S264" s="937" t="s">
        <v>13646</v>
      </c>
      <c r="T264" s="937" t="s">
        <v>13688</v>
      </c>
      <c r="U264" s="1037" t="s">
        <v>31149</v>
      </c>
    </row>
    <row r="265" spans="1:21" ht="45">
      <c r="A265" s="937">
        <v>259</v>
      </c>
      <c r="B265" s="937" t="s">
        <v>13689</v>
      </c>
      <c r="C265" s="1037" t="s">
        <v>32140</v>
      </c>
      <c r="D265" s="937" t="s">
        <v>13515</v>
      </c>
      <c r="E265" s="937" t="s">
        <v>13516</v>
      </c>
      <c r="F265" s="937">
        <v>6</v>
      </c>
      <c r="G265" s="937" t="s">
        <v>1114</v>
      </c>
      <c r="H265" s="937" t="s">
        <v>13668</v>
      </c>
      <c r="I265" s="937" t="s">
        <v>13689</v>
      </c>
      <c r="J265" s="1009" t="s">
        <v>13690</v>
      </c>
      <c r="K265" s="937" t="s">
        <v>13688</v>
      </c>
      <c r="L265" s="937"/>
      <c r="M265" s="937"/>
      <c r="N265" s="937"/>
      <c r="O265" s="937"/>
      <c r="P265" s="937"/>
      <c r="Q265" s="937"/>
      <c r="R265" s="937"/>
      <c r="S265" s="937" t="s">
        <v>13646</v>
      </c>
      <c r="T265" s="937" t="s">
        <v>13688</v>
      </c>
      <c r="U265" s="1037" t="s">
        <v>31150</v>
      </c>
    </row>
    <row r="266" spans="1:21" ht="30">
      <c r="A266" s="937">
        <v>260</v>
      </c>
      <c r="B266" s="937" t="s">
        <v>13691</v>
      </c>
      <c r="C266" s="1037" t="s">
        <v>32139</v>
      </c>
      <c r="D266" s="937" t="s">
        <v>1911</v>
      </c>
      <c r="E266" s="937" t="s">
        <v>13516</v>
      </c>
      <c r="F266" s="937">
        <v>4</v>
      </c>
      <c r="G266" s="937" t="s">
        <v>1107</v>
      </c>
      <c r="H266" s="937" t="s">
        <v>1118</v>
      </c>
      <c r="I266" s="937" t="s">
        <v>13691</v>
      </c>
      <c r="J266" s="1009" t="s">
        <v>13692</v>
      </c>
      <c r="K266" s="937" t="s">
        <v>13688</v>
      </c>
      <c r="L266" s="937"/>
      <c r="M266" s="937"/>
      <c r="N266" s="937"/>
      <c r="O266" s="937"/>
      <c r="P266" s="937"/>
      <c r="Q266" s="937"/>
      <c r="R266" s="937"/>
      <c r="S266" s="937" t="s">
        <v>13646</v>
      </c>
      <c r="T266" s="937" t="s">
        <v>13688</v>
      </c>
      <c r="U266" s="1037" t="s">
        <v>31151</v>
      </c>
    </row>
    <row r="267" spans="1:21" ht="45">
      <c r="A267" s="937">
        <v>261</v>
      </c>
      <c r="B267" s="937" t="s">
        <v>13693</v>
      </c>
      <c r="C267" s="1037" t="s">
        <v>32136</v>
      </c>
      <c r="D267" s="937" t="s">
        <v>13515</v>
      </c>
      <c r="E267" s="937" t="s">
        <v>13642</v>
      </c>
      <c r="F267" s="937" t="s">
        <v>13643</v>
      </c>
      <c r="G267" s="937" t="s">
        <v>1122</v>
      </c>
      <c r="H267" s="937" t="s">
        <v>1173</v>
      </c>
      <c r="I267" s="937" t="s">
        <v>13693</v>
      </c>
      <c r="J267" s="1009" t="s">
        <v>13694</v>
      </c>
      <c r="K267" s="937" t="s">
        <v>13695</v>
      </c>
      <c r="L267" s="937"/>
      <c r="M267" s="937"/>
      <c r="N267" s="937"/>
      <c r="O267" s="937"/>
      <c r="P267" s="937"/>
      <c r="Q267" s="937"/>
      <c r="R267" s="937"/>
      <c r="S267" s="937" t="s">
        <v>13646</v>
      </c>
      <c r="T267" s="937" t="s">
        <v>13695</v>
      </c>
      <c r="U267" s="1037" t="s">
        <v>31152</v>
      </c>
    </row>
    <row r="268" spans="1:21" ht="30">
      <c r="A268" s="937">
        <v>262</v>
      </c>
      <c r="B268" s="937" t="s">
        <v>13696</v>
      </c>
      <c r="C268" s="1037" t="s">
        <v>32138</v>
      </c>
      <c r="D268" s="937" t="s">
        <v>13515</v>
      </c>
      <c r="E268" s="937" t="s">
        <v>13516</v>
      </c>
      <c r="F268" s="937">
        <v>6</v>
      </c>
      <c r="G268" s="937" t="s">
        <v>1142</v>
      </c>
      <c r="H268" s="937" t="s">
        <v>1143</v>
      </c>
      <c r="I268" s="937" t="s">
        <v>13696</v>
      </c>
      <c r="J268" s="1009" t="s">
        <v>13697</v>
      </c>
      <c r="K268" s="937" t="s">
        <v>13695</v>
      </c>
      <c r="L268" s="937"/>
      <c r="M268" s="937"/>
      <c r="N268" s="937"/>
      <c r="O268" s="937"/>
      <c r="P268" s="937"/>
      <c r="Q268" s="937"/>
      <c r="R268" s="937"/>
      <c r="S268" s="937" t="s">
        <v>13646</v>
      </c>
      <c r="T268" s="937" t="s">
        <v>13695</v>
      </c>
      <c r="U268" s="1037" t="s">
        <v>31153</v>
      </c>
    </row>
    <row r="269" spans="1:21" ht="30">
      <c r="A269" s="937">
        <v>263</v>
      </c>
      <c r="B269" s="937" t="s">
        <v>13698</v>
      </c>
      <c r="C269" s="1037" t="s">
        <v>32137</v>
      </c>
      <c r="D269" s="937" t="s">
        <v>13515</v>
      </c>
      <c r="E269" s="937" t="s">
        <v>13516</v>
      </c>
      <c r="F269" s="937">
        <v>6</v>
      </c>
      <c r="G269" s="937" t="s">
        <v>1142</v>
      </c>
      <c r="H269" s="937" t="s">
        <v>1143</v>
      </c>
      <c r="I269" s="937" t="s">
        <v>13698</v>
      </c>
      <c r="J269" s="1009" t="s">
        <v>13699</v>
      </c>
      <c r="K269" s="937" t="s">
        <v>13695</v>
      </c>
      <c r="L269" s="937"/>
      <c r="M269" s="937"/>
      <c r="N269" s="937"/>
      <c r="O269" s="937"/>
      <c r="P269" s="937"/>
      <c r="Q269" s="937"/>
      <c r="R269" s="937"/>
      <c r="S269" s="937" t="s">
        <v>13646</v>
      </c>
      <c r="T269" s="937" t="s">
        <v>13695</v>
      </c>
      <c r="U269" s="1037" t="s">
        <v>31154</v>
      </c>
    </row>
    <row r="270" spans="1:21" ht="45">
      <c r="A270" s="937">
        <v>264</v>
      </c>
      <c r="B270" s="937" t="s">
        <v>13700</v>
      </c>
      <c r="C270" s="1037" t="s">
        <v>32136</v>
      </c>
      <c r="D270" s="937" t="s">
        <v>1911</v>
      </c>
      <c r="E270" s="937" t="s">
        <v>13642</v>
      </c>
      <c r="F270" s="937" t="s">
        <v>13643</v>
      </c>
      <c r="G270" s="937" t="s">
        <v>1122</v>
      </c>
      <c r="H270" s="937" t="s">
        <v>1173</v>
      </c>
      <c r="I270" s="937" t="s">
        <v>13700</v>
      </c>
      <c r="J270" s="1009" t="s">
        <v>13701</v>
      </c>
      <c r="K270" s="937" t="s">
        <v>13695</v>
      </c>
      <c r="L270" s="937"/>
      <c r="M270" s="937"/>
      <c r="N270" s="937"/>
      <c r="O270" s="937"/>
      <c r="P270" s="937"/>
      <c r="Q270" s="937"/>
      <c r="R270" s="937"/>
      <c r="S270" s="937" t="s">
        <v>13646</v>
      </c>
      <c r="T270" s="937" t="s">
        <v>13695</v>
      </c>
      <c r="U270" s="1037" t="s">
        <v>31155</v>
      </c>
    </row>
    <row r="271" spans="1:21" ht="30">
      <c r="A271" s="937">
        <v>265</v>
      </c>
      <c r="B271" s="937" t="s">
        <v>13702</v>
      </c>
      <c r="C271" s="1037" t="s">
        <v>32135</v>
      </c>
      <c r="D271" s="937" t="s">
        <v>13515</v>
      </c>
      <c r="E271" s="937" t="s">
        <v>13516</v>
      </c>
      <c r="F271" s="937">
        <v>2</v>
      </c>
      <c r="G271" s="937" t="s">
        <v>1129</v>
      </c>
      <c r="H271" s="937" t="s">
        <v>1291</v>
      </c>
      <c r="I271" s="937" t="s">
        <v>13702</v>
      </c>
      <c r="J271" s="1009" t="s">
        <v>13703</v>
      </c>
      <c r="K271" s="937" t="s">
        <v>13688</v>
      </c>
      <c r="L271" s="937"/>
      <c r="M271" s="937"/>
      <c r="N271" s="937"/>
      <c r="O271" s="937"/>
      <c r="P271" s="937"/>
      <c r="Q271" s="937"/>
      <c r="R271" s="937"/>
      <c r="S271" s="937" t="s">
        <v>13646</v>
      </c>
      <c r="T271" s="937" t="s">
        <v>13688</v>
      </c>
      <c r="U271" s="1037" t="s">
        <v>31156</v>
      </c>
    </row>
    <row r="272" spans="1:21" ht="30">
      <c r="A272" s="937">
        <v>266</v>
      </c>
      <c r="B272" s="937" t="s">
        <v>13704</v>
      </c>
      <c r="C272" s="1037" t="s">
        <v>32134</v>
      </c>
      <c r="D272" s="937" t="s">
        <v>13515</v>
      </c>
      <c r="E272" s="937" t="s">
        <v>13516</v>
      </c>
      <c r="F272" s="937">
        <v>2</v>
      </c>
      <c r="G272" s="937" t="s">
        <v>1129</v>
      </c>
      <c r="H272" s="937" t="s">
        <v>1291</v>
      </c>
      <c r="I272" s="937" t="s">
        <v>13704</v>
      </c>
      <c r="J272" s="1009" t="s">
        <v>13705</v>
      </c>
      <c r="K272" s="937" t="s">
        <v>13706</v>
      </c>
      <c r="L272" s="937"/>
      <c r="M272" s="937"/>
      <c r="N272" s="937"/>
      <c r="O272" s="937"/>
      <c r="P272" s="937"/>
      <c r="Q272" s="937"/>
      <c r="R272" s="937"/>
      <c r="S272" s="937" t="s">
        <v>13646</v>
      </c>
      <c r="T272" s="937" t="s">
        <v>13706</v>
      </c>
      <c r="U272" s="1037" t="s">
        <v>31157</v>
      </c>
    </row>
    <row r="273" spans="1:21" ht="45">
      <c r="A273" s="937">
        <v>267</v>
      </c>
      <c r="B273" s="937" t="s">
        <v>13707</v>
      </c>
      <c r="C273" s="1037" t="s">
        <v>32133</v>
      </c>
      <c r="D273" s="937" t="s">
        <v>1911</v>
      </c>
      <c r="E273" s="937" t="s">
        <v>13516</v>
      </c>
      <c r="F273" s="937">
        <v>2</v>
      </c>
      <c r="G273" s="937" t="s">
        <v>1129</v>
      </c>
      <c r="H273" s="937" t="s">
        <v>1291</v>
      </c>
      <c r="I273" s="937" t="s">
        <v>13707</v>
      </c>
      <c r="J273" s="1009" t="s">
        <v>13708</v>
      </c>
      <c r="K273" s="937" t="s">
        <v>13709</v>
      </c>
      <c r="L273" s="937"/>
      <c r="M273" s="937"/>
      <c r="N273" s="937"/>
      <c r="O273" s="937"/>
      <c r="P273" s="937"/>
      <c r="Q273" s="937"/>
      <c r="R273" s="937"/>
      <c r="S273" s="937" t="s">
        <v>13646</v>
      </c>
      <c r="T273" s="937" t="s">
        <v>13709</v>
      </c>
      <c r="U273" s="1037" t="s">
        <v>31158</v>
      </c>
    </row>
    <row r="274" spans="1:21" ht="45">
      <c r="A274" s="937">
        <v>268</v>
      </c>
      <c r="B274" s="937" t="s">
        <v>13710</v>
      </c>
      <c r="C274" s="1037" t="s">
        <v>32132</v>
      </c>
      <c r="D274" s="937" t="s">
        <v>13515</v>
      </c>
      <c r="E274" s="937" t="s">
        <v>13642</v>
      </c>
      <c r="F274" s="937" t="s">
        <v>13643</v>
      </c>
      <c r="G274" s="937" t="s">
        <v>1122</v>
      </c>
      <c r="H274" s="937" t="s">
        <v>1173</v>
      </c>
      <c r="I274" s="937" t="s">
        <v>13710</v>
      </c>
      <c r="J274" s="1009" t="s">
        <v>13711</v>
      </c>
      <c r="K274" s="937" t="s">
        <v>13712</v>
      </c>
      <c r="L274" s="937"/>
      <c r="M274" s="937"/>
      <c r="N274" s="937"/>
      <c r="O274" s="937"/>
      <c r="P274" s="937"/>
      <c r="Q274" s="937"/>
      <c r="R274" s="937"/>
      <c r="S274" s="937" t="s">
        <v>13646</v>
      </c>
      <c r="T274" s="937" t="s">
        <v>13712</v>
      </c>
      <c r="U274" s="1037" t="s">
        <v>31159</v>
      </c>
    </row>
    <row r="275" spans="1:21" ht="45">
      <c r="A275" s="937">
        <v>269</v>
      </c>
      <c r="B275" s="937" t="s">
        <v>13713</v>
      </c>
      <c r="C275" s="1037" t="s">
        <v>32131</v>
      </c>
      <c r="D275" s="937" t="s">
        <v>13515</v>
      </c>
      <c r="E275" s="937" t="s">
        <v>13642</v>
      </c>
      <c r="F275" s="937" t="s">
        <v>13643</v>
      </c>
      <c r="G275" s="937" t="s">
        <v>1122</v>
      </c>
      <c r="H275" s="937" t="s">
        <v>1173</v>
      </c>
      <c r="I275" s="937" t="s">
        <v>13713</v>
      </c>
      <c r="J275" s="1009" t="s">
        <v>13714</v>
      </c>
      <c r="K275" s="937" t="s">
        <v>13712</v>
      </c>
      <c r="L275" s="937"/>
      <c r="M275" s="937"/>
      <c r="N275" s="937"/>
      <c r="O275" s="937"/>
      <c r="P275" s="937"/>
      <c r="Q275" s="937"/>
      <c r="R275" s="937"/>
      <c r="S275" s="937" t="s">
        <v>13646</v>
      </c>
      <c r="T275" s="937" t="s">
        <v>13712</v>
      </c>
      <c r="U275" s="1037" t="s">
        <v>31160</v>
      </c>
    </row>
    <row r="276" spans="1:21" ht="30">
      <c r="A276" s="937">
        <v>270</v>
      </c>
      <c r="B276" s="937" t="s">
        <v>13715</v>
      </c>
      <c r="C276" s="1037" t="s">
        <v>32130</v>
      </c>
      <c r="D276" s="937" t="s">
        <v>13515</v>
      </c>
      <c r="E276" s="937" t="s">
        <v>13516</v>
      </c>
      <c r="F276" s="937">
        <v>6</v>
      </c>
      <c r="G276" s="937" t="s">
        <v>1142</v>
      </c>
      <c r="H276" s="937" t="s">
        <v>1143</v>
      </c>
      <c r="I276" s="937" t="s">
        <v>13715</v>
      </c>
      <c r="J276" s="1009" t="s">
        <v>13716</v>
      </c>
      <c r="K276" s="937" t="s">
        <v>13712</v>
      </c>
      <c r="L276" s="937"/>
      <c r="M276" s="937"/>
      <c r="N276" s="937"/>
      <c r="O276" s="937"/>
      <c r="P276" s="937"/>
      <c r="Q276" s="937"/>
      <c r="R276" s="937"/>
      <c r="S276" s="937" t="s">
        <v>13646</v>
      </c>
      <c r="T276" s="937" t="s">
        <v>13712</v>
      </c>
      <c r="U276" s="1037" t="s">
        <v>31161</v>
      </c>
    </row>
    <row r="277" spans="1:21" ht="30">
      <c r="A277" s="937">
        <v>271</v>
      </c>
      <c r="B277" s="937" t="s">
        <v>13717</v>
      </c>
      <c r="C277" s="1037" t="s">
        <v>32129</v>
      </c>
      <c r="D277" s="937" t="s">
        <v>1911</v>
      </c>
      <c r="E277" s="937" t="s">
        <v>13516</v>
      </c>
      <c r="F277" s="937">
        <v>6</v>
      </c>
      <c r="G277" s="937" t="s">
        <v>1142</v>
      </c>
      <c r="H277" s="937" t="s">
        <v>1143</v>
      </c>
      <c r="I277" s="937" t="s">
        <v>13717</v>
      </c>
      <c r="J277" s="1009" t="s">
        <v>13718</v>
      </c>
      <c r="K277" s="937" t="s">
        <v>13712</v>
      </c>
      <c r="L277" s="937"/>
      <c r="M277" s="937"/>
      <c r="N277" s="937"/>
      <c r="O277" s="937"/>
      <c r="P277" s="937"/>
      <c r="Q277" s="937"/>
      <c r="R277" s="937"/>
      <c r="S277" s="937" t="s">
        <v>13646</v>
      </c>
      <c r="T277" s="937" t="s">
        <v>13712</v>
      </c>
      <c r="U277" s="1037" t="s">
        <v>31162</v>
      </c>
    </row>
    <row r="278" spans="1:21" ht="30">
      <c r="A278" s="937">
        <v>272</v>
      </c>
      <c r="B278" s="937" t="s">
        <v>13719</v>
      </c>
      <c r="C278" s="1037" t="s">
        <v>32128</v>
      </c>
      <c r="D278" s="937" t="s">
        <v>13515</v>
      </c>
      <c r="E278" s="937" t="s">
        <v>13516</v>
      </c>
      <c r="F278" s="937">
        <v>2</v>
      </c>
      <c r="G278" s="937" t="s">
        <v>1129</v>
      </c>
      <c r="H278" s="937" t="s">
        <v>1291</v>
      </c>
      <c r="I278" s="937" t="s">
        <v>13719</v>
      </c>
      <c r="J278" s="1009" t="s">
        <v>13720</v>
      </c>
      <c r="K278" s="937" t="s">
        <v>13721</v>
      </c>
      <c r="L278" s="937"/>
      <c r="M278" s="937"/>
      <c r="N278" s="937"/>
      <c r="O278" s="937"/>
      <c r="P278" s="937"/>
      <c r="Q278" s="937"/>
      <c r="R278" s="937"/>
      <c r="S278" s="937" t="s">
        <v>13646</v>
      </c>
      <c r="T278" s="937" t="s">
        <v>13721</v>
      </c>
      <c r="U278" s="1037" t="s">
        <v>31163</v>
      </c>
    </row>
    <row r="279" spans="1:21" ht="30">
      <c r="A279" s="937">
        <v>273</v>
      </c>
      <c r="B279" s="937" t="s">
        <v>13722</v>
      </c>
      <c r="C279" s="1037" t="s">
        <v>32127</v>
      </c>
      <c r="D279" s="937" t="s">
        <v>13515</v>
      </c>
      <c r="E279" s="937" t="s">
        <v>13516</v>
      </c>
      <c r="F279" s="937">
        <v>2</v>
      </c>
      <c r="G279" s="937" t="s">
        <v>1129</v>
      </c>
      <c r="H279" s="937" t="s">
        <v>1291</v>
      </c>
      <c r="I279" s="937" t="s">
        <v>13722</v>
      </c>
      <c r="J279" s="1009" t="s">
        <v>13723</v>
      </c>
      <c r="K279" s="937" t="s">
        <v>13721</v>
      </c>
      <c r="L279" s="937"/>
      <c r="M279" s="937"/>
      <c r="N279" s="937"/>
      <c r="O279" s="937"/>
      <c r="P279" s="937"/>
      <c r="Q279" s="937"/>
      <c r="R279" s="937"/>
      <c r="S279" s="937" t="s">
        <v>13646</v>
      </c>
      <c r="T279" s="937" t="s">
        <v>13721</v>
      </c>
      <c r="U279" s="1037" t="s">
        <v>31164</v>
      </c>
    </row>
    <row r="280" spans="1:21" ht="30">
      <c r="A280" s="937">
        <v>274</v>
      </c>
      <c r="B280" s="937" t="s">
        <v>13724</v>
      </c>
      <c r="C280" s="1037" t="s">
        <v>32126</v>
      </c>
      <c r="D280" s="937" t="s">
        <v>13515</v>
      </c>
      <c r="E280" s="937" t="s">
        <v>13516</v>
      </c>
      <c r="F280" s="937">
        <v>0</v>
      </c>
      <c r="G280" s="937" t="s">
        <v>13517</v>
      </c>
      <c r="H280" s="937" t="s">
        <v>13517</v>
      </c>
      <c r="I280" s="937" t="s">
        <v>13724</v>
      </c>
      <c r="J280" s="1009" t="s">
        <v>13725</v>
      </c>
      <c r="K280" s="937" t="s">
        <v>13721</v>
      </c>
      <c r="L280" s="937"/>
      <c r="M280" s="937"/>
      <c r="N280" s="937"/>
      <c r="O280" s="937"/>
      <c r="P280" s="937"/>
      <c r="Q280" s="937"/>
      <c r="R280" s="937"/>
      <c r="S280" s="937" t="s">
        <v>13646</v>
      </c>
      <c r="T280" s="937" t="s">
        <v>13721</v>
      </c>
      <c r="U280" s="1037" t="s">
        <v>31165</v>
      </c>
    </row>
    <row r="281" spans="1:21" ht="30">
      <c r="A281" s="937">
        <v>275</v>
      </c>
      <c r="B281" s="937" t="s">
        <v>13726</v>
      </c>
      <c r="C281" s="1037" t="s">
        <v>32125</v>
      </c>
      <c r="D281" s="937" t="s">
        <v>13515</v>
      </c>
      <c r="E281" s="937" t="s">
        <v>13642</v>
      </c>
      <c r="F281" s="937">
        <v>3</v>
      </c>
      <c r="G281" s="937" t="s">
        <v>1118</v>
      </c>
      <c r="H281" s="937" t="s">
        <v>1296</v>
      </c>
      <c r="I281" s="937" t="s">
        <v>13726</v>
      </c>
      <c r="J281" s="1009" t="s">
        <v>13727</v>
      </c>
      <c r="K281" s="937" t="s">
        <v>13728</v>
      </c>
      <c r="L281" s="937"/>
      <c r="M281" s="937"/>
      <c r="N281" s="937"/>
      <c r="O281" s="937"/>
      <c r="P281" s="937"/>
      <c r="Q281" s="937"/>
      <c r="R281" s="937"/>
      <c r="S281" s="937" t="s">
        <v>13646</v>
      </c>
      <c r="T281" s="937" t="s">
        <v>13728</v>
      </c>
      <c r="U281" s="1037" t="s">
        <v>31166</v>
      </c>
    </row>
    <row r="282" spans="1:21" ht="30">
      <c r="A282" s="937">
        <v>276</v>
      </c>
      <c r="B282" s="937" t="s">
        <v>13729</v>
      </c>
      <c r="C282" s="1037" t="s">
        <v>32124</v>
      </c>
      <c r="D282" s="937" t="s">
        <v>13515</v>
      </c>
      <c r="E282" s="937" t="s">
        <v>13516</v>
      </c>
      <c r="F282" s="937">
        <v>1</v>
      </c>
      <c r="G282" s="937" t="s">
        <v>1122</v>
      </c>
      <c r="H282" s="937" t="s">
        <v>1173</v>
      </c>
      <c r="I282" s="937" t="s">
        <v>13729</v>
      </c>
      <c r="J282" s="1009" t="s">
        <v>13730</v>
      </c>
      <c r="K282" s="937" t="s">
        <v>13731</v>
      </c>
      <c r="L282" s="937"/>
      <c r="M282" s="937"/>
      <c r="N282" s="937"/>
      <c r="O282" s="937"/>
      <c r="P282" s="937"/>
      <c r="Q282" s="937"/>
      <c r="R282" s="937"/>
      <c r="S282" s="937" t="s">
        <v>13646</v>
      </c>
      <c r="T282" s="937" t="s">
        <v>13731</v>
      </c>
      <c r="U282" s="1037" t="s">
        <v>31167</v>
      </c>
    </row>
    <row r="283" spans="1:21" ht="45">
      <c r="A283" s="937">
        <v>277</v>
      </c>
      <c r="B283" s="937" t="s">
        <v>13732</v>
      </c>
      <c r="C283" s="1037" t="s">
        <v>32123</v>
      </c>
      <c r="D283" s="937" t="s">
        <v>13515</v>
      </c>
      <c r="E283" s="937" t="s">
        <v>13516</v>
      </c>
      <c r="F283" s="937">
        <v>1</v>
      </c>
      <c r="G283" s="937" t="s">
        <v>1122</v>
      </c>
      <c r="H283" s="937" t="s">
        <v>1173</v>
      </c>
      <c r="I283" s="937" t="s">
        <v>13732</v>
      </c>
      <c r="J283" s="1009" t="s">
        <v>13733</v>
      </c>
      <c r="K283" s="937" t="s">
        <v>13645</v>
      </c>
      <c r="L283" s="937"/>
      <c r="M283" s="937"/>
      <c r="N283" s="937"/>
      <c r="O283" s="937"/>
      <c r="P283" s="937"/>
      <c r="Q283" s="937"/>
      <c r="R283" s="937"/>
      <c r="S283" s="937" t="s">
        <v>13646</v>
      </c>
      <c r="T283" s="937" t="s">
        <v>13645</v>
      </c>
      <c r="U283" s="1037" t="s">
        <v>31168</v>
      </c>
    </row>
    <row r="284" spans="1:21" ht="60">
      <c r="A284" s="937">
        <v>278</v>
      </c>
      <c r="B284" s="937" t="s">
        <v>13734</v>
      </c>
      <c r="C284" s="1037" t="s">
        <v>32122</v>
      </c>
      <c r="D284" s="937" t="s">
        <v>13515</v>
      </c>
      <c r="E284" s="937" t="s">
        <v>13516</v>
      </c>
      <c r="F284" s="937">
        <v>1</v>
      </c>
      <c r="G284" s="937" t="s">
        <v>1122</v>
      </c>
      <c r="H284" s="937" t="s">
        <v>1173</v>
      </c>
      <c r="I284" s="937" t="s">
        <v>13735</v>
      </c>
      <c r="J284" s="1009" t="s">
        <v>13736</v>
      </c>
      <c r="K284" s="937" t="s">
        <v>13645</v>
      </c>
      <c r="L284" s="937"/>
      <c r="M284" s="937"/>
      <c r="N284" s="937"/>
      <c r="O284" s="937"/>
      <c r="P284" s="937"/>
      <c r="Q284" s="937"/>
      <c r="R284" s="937"/>
      <c r="S284" s="937" t="s">
        <v>13646</v>
      </c>
      <c r="T284" s="937" t="s">
        <v>13645</v>
      </c>
      <c r="U284" s="1037" t="s">
        <v>31169</v>
      </c>
    </row>
    <row r="285" spans="1:21" ht="30">
      <c r="A285" s="937">
        <v>279</v>
      </c>
      <c r="B285" s="963" t="s">
        <v>13737</v>
      </c>
      <c r="C285" s="1054" t="s">
        <v>31170</v>
      </c>
      <c r="D285" s="963" t="s">
        <v>480</v>
      </c>
      <c r="E285" s="963" t="s">
        <v>13738</v>
      </c>
      <c r="F285" s="963">
        <v>0</v>
      </c>
      <c r="G285" s="963">
        <v>5</v>
      </c>
      <c r="H285" s="963" t="s">
        <v>4166</v>
      </c>
      <c r="I285" s="963" t="s">
        <v>13739</v>
      </c>
      <c r="J285" s="964" t="s">
        <v>13740</v>
      </c>
      <c r="K285" s="963" t="s">
        <v>13737</v>
      </c>
      <c r="L285" s="937"/>
      <c r="M285" s="937"/>
      <c r="N285" s="937"/>
      <c r="O285" s="937"/>
      <c r="P285" s="937"/>
      <c r="Q285" s="937"/>
      <c r="R285" s="937"/>
      <c r="S285" s="963" t="s">
        <v>728</v>
      </c>
      <c r="T285" s="963" t="s">
        <v>13737</v>
      </c>
      <c r="U285" s="1054" t="s">
        <v>31170</v>
      </c>
    </row>
    <row r="286" spans="1:21" ht="75">
      <c r="A286" s="937">
        <v>280</v>
      </c>
      <c r="B286" s="963" t="s">
        <v>13741</v>
      </c>
      <c r="C286" s="1054" t="s">
        <v>32121</v>
      </c>
      <c r="D286" s="963" t="s">
        <v>480</v>
      </c>
      <c r="E286" s="963" t="s">
        <v>2483</v>
      </c>
      <c r="F286" s="963">
        <v>10</v>
      </c>
      <c r="G286" s="963">
        <v>5</v>
      </c>
      <c r="H286" s="963" t="s">
        <v>4166</v>
      </c>
      <c r="I286" s="963" t="s">
        <v>13742</v>
      </c>
      <c r="J286" s="964" t="s">
        <v>13743</v>
      </c>
      <c r="K286" s="963" t="s">
        <v>13741</v>
      </c>
      <c r="L286" s="937"/>
      <c r="M286" s="937"/>
      <c r="N286" s="937"/>
      <c r="O286" s="937"/>
      <c r="P286" s="937"/>
      <c r="Q286" s="937"/>
      <c r="R286" s="937"/>
      <c r="S286" s="963" t="s">
        <v>728</v>
      </c>
      <c r="T286" s="963" t="s">
        <v>13741</v>
      </c>
      <c r="U286" s="1054" t="s">
        <v>31171</v>
      </c>
    </row>
    <row r="287" spans="1:21" ht="30">
      <c r="A287" s="937">
        <v>281</v>
      </c>
      <c r="B287" s="963" t="s">
        <v>13744</v>
      </c>
      <c r="C287" s="1054" t="s">
        <v>32120</v>
      </c>
      <c r="D287" s="963" t="s">
        <v>480</v>
      </c>
      <c r="E287" s="963" t="s">
        <v>13745</v>
      </c>
      <c r="F287" s="963">
        <v>12</v>
      </c>
      <c r="G287" s="963">
        <v>3</v>
      </c>
      <c r="H287" s="963" t="s">
        <v>4166</v>
      </c>
      <c r="I287" s="963" t="s">
        <v>13746</v>
      </c>
      <c r="J287" s="964" t="s">
        <v>13747</v>
      </c>
      <c r="K287" s="963" t="s">
        <v>13748</v>
      </c>
      <c r="L287" s="937"/>
      <c r="M287" s="937"/>
      <c r="N287" s="937"/>
      <c r="O287" s="937"/>
      <c r="P287" s="937"/>
      <c r="Q287" s="937"/>
      <c r="R287" s="937"/>
      <c r="S287" s="963" t="s">
        <v>728</v>
      </c>
      <c r="T287" s="963" t="s">
        <v>13749</v>
      </c>
      <c r="U287" s="1054" t="s">
        <v>31172</v>
      </c>
    </row>
    <row r="288" spans="1:21" ht="75">
      <c r="A288" s="937">
        <v>282</v>
      </c>
      <c r="B288" s="963" t="s">
        <v>13750</v>
      </c>
      <c r="C288" s="1054" t="s">
        <v>32119</v>
      </c>
      <c r="D288" s="963" t="s">
        <v>480</v>
      </c>
      <c r="E288" s="963" t="s">
        <v>2483</v>
      </c>
      <c r="F288" s="963">
        <v>6</v>
      </c>
      <c r="G288" s="963">
        <v>2</v>
      </c>
      <c r="H288" s="963" t="s">
        <v>4166</v>
      </c>
      <c r="I288" s="963" t="s">
        <v>13751</v>
      </c>
      <c r="J288" s="964" t="s">
        <v>13752</v>
      </c>
      <c r="K288" s="963" t="s">
        <v>13753</v>
      </c>
      <c r="L288" s="937"/>
      <c r="M288" s="937"/>
      <c r="N288" s="937"/>
      <c r="O288" s="937"/>
      <c r="P288" s="937"/>
      <c r="Q288" s="937"/>
      <c r="R288" s="937"/>
      <c r="S288" s="963" t="s">
        <v>728</v>
      </c>
      <c r="T288" s="963" t="s">
        <v>13754</v>
      </c>
      <c r="U288" s="1054" t="s">
        <v>31173</v>
      </c>
    </row>
    <row r="289" spans="1:21" ht="75">
      <c r="A289" s="937">
        <v>283</v>
      </c>
      <c r="B289" s="963" t="s">
        <v>13755</v>
      </c>
      <c r="C289" s="1054" t="s">
        <v>32118</v>
      </c>
      <c r="D289" s="963" t="s">
        <v>480</v>
      </c>
      <c r="E289" s="963" t="s">
        <v>2483</v>
      </c>
      <c r="F289" s="963">
        <v>8</v>
      </c>
      <c r="G289" s="963">
        <v>3</v>
      </c>
      <c r="H289" s="963" t="s">
        <v>4166</v>
      </c>
      <c r="I289" s="963" t="s">
        <v>13751</v>
      </c>
      <c r="J289" s="964" t="s">
        <v>13752</v>
      </c>
      <c r="K289" s="963" t="s">
        <v>13753</v>
      </c>
      <c r="L289" s="937"/>
      <c r="M289" s="937"/>
      <c r="N289" s="937"/>
      <c r="O289" s="937"/>
      <c r="P289" s="937"/>
      <c r="Q289" s="937"/>
      <c r="R289" s="937"/>
      <c r="S289" s="963" t="s">
        <v>728</v>
      </c>
      <c r="T289" s="963" t="s">
        <v>13755</v>
      </c>
      <c r="U289" s="1054" t="s">
        <v>31174</v>
      </c>
    </row>
    <row r="290" spans="1:21" ht="75">
      <c r="A290" s="937">
        <v>284</v>
      </c>
      <c r="B290" s="963" t="s">
        <v>13756</v>
      </c>
      <c r="C290" s="1054" t="s">
        <v>32117</v>
      </c>
      <c r="D290" s="963" t="s">
        <v>480</v>
      </c>
      <c r="E290" s="963" t="s">
        <v>2483</v>
      </c>
      <c r="F290" s="963">
        <v>6</v>
      </c>
      <c r="G290" s="963">
        <v>3</v>
      </c>
      <c r="H290" s="963" t="s">
        <v>4166</v>
      </c>
      <c r="I290" s="963" t="s">
        <v>13757</v>
      </c>
      <c r="J290" s="964" t="s">
        <v>13758</v>
      </c>
      <c r="K290" s="963" t="s">
        <v>13759</v>
      </c>
      <c r="L290" s="937"/>
      <c r="M290" s="937"/>
      <c r="N290" s="937"/>
      <c r="O290" s="937"/>
      <c r="P290" s="937"/>
      <c r="Q290" s="937"/>
      <c r="R290" s="937"/>
      <c r="S290" s="963" t="s">
        <v>728</v>
      </c>
      <c r="T290" s="963" t="s">
        <v>13756</v>
      </c>
      <c r="U290" s="1054" t="s">
        <v>31175</v>
      </c>
    </row>
    <row r="291" spans="1:21" ht="30">
      <c r="A291" s="937">
        <v>285</v>
      </c>
      <c r="B291" s="963" t="s">
        <v>13760</v>
      </c>
      <c r="C291" s="1054" t="s">
        <v>31176</v>
      </c>
      <c r="D291" s="963" t="s">
        <v>480</v>
      </c>
      <c r="E291" s="963" t="s">
        <v>13738</v>
      </c>
      <c r="F291" s="963">
        <v>7</v>
      </c>
      <c r="G291" s="963">
        <v>3</v>
      </c>
      <c r="H291" s="963" t="s">
        <v>4166</v>
      </c>
      <c r="I291" s="963" t="s">
        <v>13757</v>
      </c>
      <c r="J291" s="964" t="s">
        <v>13758</v>
      </c>
      <c r="K291" s="963" t="s">
        <v>13759</v>
      </c>
      <c r="L291" s="937"/>
      <c r="M291" s="937"/>
      <c r="N291" s="937"/>
      <c r="O291" s="937"/>
      <c r="P291" s="937"/>
      <c r="Q291" s="937"/>
      <c r="R291" s="937"/>
      <c r="S291" s="963" t="s">
        <v>728</v>
      </c>
      <c r="T291" s="963" t="s">
        <v>13760</v>
      </c>
      <c r="U291" s="1054" t="s">
        <v>31176</v>
      </c>
    </row>
    <row r="292" spans="1:21" ht="75">
      <c r="A292" s="937">
        <v>286</v>
      </c>
      <c r="B292" s="963" t="s">
        <v>13761</v>
      </c>
      <c r="C292" s="1054" t="s">
        <v>32116</v>
      </c>
      <c r="D292" s="963" t="s">
        <v>480</v>
      </c>
      <c r="E292" s="963" t="s">
        <v>2483</v>
      </c>
      <c r="F292" s="963">
        <v>8</v>
      </c>
      <c r="G292" s="963">
        <v>4</v>
      </c>
      <c r="H292" s="963" t="s">
        <v>4166</v>
      </c>
      <c r="I292" s="963" t="s">
        <v>13757</v>
      </c>
      <c r="J292" s="964" t="s">
        <v>13758</v>
      </c>
      <c r="K292" s="963" t="s">
        <v>13759</v>
      </c>
      <c r="L292" s="937"/>
      <c r="M292" s="937"/>
      <c r="N292" s="937"/>
      <c r="O292" s="937"/>
      <c r="P292" s="937"/>
      <c r="Q292" s="937"/>
      <c r="R292" s="937"/>
      <c r="S292" s="963" t="s">
        <v>728</v>
      </c>
      <c r="T292" s="963" t="s">
        <v>13761</v>
      </c>
      <c r="U292" s="1054" t="s">
        <v>31177</v>
      </c>
    </row>
    <row r="293" spans="1:21" ht="75">
      <c r="A293" s="937">
        <v>287</v>
      </c>
      <c r="B293" s="963" t="s">
        <v>13762</v>
      </c>
      <c r="C293" s="1054" t="s">
        <v>32115</v>
      </c>
      <c r="D293" s="963" t="s">
        <v>480</v>
      </c>
      <c r="E293" s="963" t="s">
        <v>2483</v>
      </c>
      <c r="F293" s="963">
        <v>5</v>
      </c>
      <c r="G293" s="963">
        <v>3</v>
      </c>
      <c r="H293" s="963" t="s">
        <v>4166</v>
      </c>
      <c r="I293" s="963" t="s">
        <v>13763</v>
      </c>
      <c r="J293" s="964" t="s">
        <v>13764</v>
      </c>
      <c r="K293" s="963" t="s">
        <v>13759</v>
      </c>
      <c r="L293" s="937"/>
      <c r="M293" s="937"/>
      <c r="N293" s="937"/>
      <c r="O293" s="937"/>
      <c r="P293" s="937"/>
      <c r="Q293" s="937"/>
      <c r="R293" s="937"/>
      <c r="S293" s="963" t="s">
        <v>728</v>
      </c>
      <c r="T293" s="963" t="s">
        <v>13762</v>
      </c>
      <c r="U293" s="1054" t="s">
        <v>31178</v>
      </c>
    </row>
    <row r="294" spans="1:21" ht="75">
      <c r="A294" s="937">
        <v>288</v>
      </c>
      <c r="B294" s="963" t="s">
        <v>13765</v>
      </c>
      <c r="C294" s="1054" t="s">
        <v>31179</v>
      </c>
      <c r="D294" s="963" t="s">
        <v>480</v>
      </c>
      <c r="E294" s="963" t="s">
        <v>2483</v>
      </c>
      <c r="F294" s="963">
        <v>6</v>
      </c>
      <c r="G294" s="963">
        <v>3</v>
      </c>
      <c r="H294" s="963" t="s">
        <v>4166</v>
      </c>
      <c r="I294" s="963" t="s">
        <v>13766</v>
      </c>
      <c r="J294" s="964" t="s">
        <v>13767</v>
      </c>
      <c r="K294" s="963" t="s">
        <v>13768</v>
      </c>
      <c r="L294" s="937"/>
      <c r="M294" s="937"/>
      <c r="N294" s="937"/>
      <c r="O294" s="937"/>
      <c r="P294" s="937"/>
      <c r="Q294" s="937"/>
      <c r="R294" s="937"/>
      <c r="S294" s="963" t="s">
        <v>728</v>
      </c>
      <c r="T294" s="963" t="s">
        <v>13765</v>
      </c>
      <c r="U294" s="1054" t="s">
        <v>31179</v>
      </c>
    </row>
    <row r="295" spans="1:21" ht="75">
      <c r="A295" s="937">
        <v>289</v>
      </c>
      <c r="B295" s="963" t="s">
        <v>13769</v>
      </c>
      <c r="C295" s="1054" t="s">
        <v>31180</v>
      </c>
      <c r="D295" s="963" t="s">
        <v>480</v>
      </c>
      <c r="E295" s="963" t="s">
        <v>2483</v>
      </c>
      <c r="F295" s="963">
        <v>6</v>
      </c>
      <c r="G295" s="963">
        <v>2</v>
      </c>
      <c r="H295" s="963" t="s">
        <v>4166</v>
      </c>
      <c r="I295" s="963" t="s">
        <v>13766</v>
      </c>
      <c r="J295" s="964" t="s">
        <v>13767</v>
      </c>
      <c r="K295" s="963" t="s">
        <v>13768</v>
      </c>
      <c r="L295" s="937"/>
      <c r="M295" s="937"/>
      <c r="N295" s="937"/>
      <c r="O295" s="937"/>
      <c r="P295" s="937"/>
      <c r="Q295" s="937"/>
      <c r="R295" s="937"/>
      <c r="S295" s="963" t="s">
        <v>728</v>
      </c>
      <c r="T295" s="963" t="s">
        <v>13769</v>
      </c>
      <c r="U295" s="1054" t="s">
        <v>31180</v>
      </c>
    </row>
    <row r="296" spans="1:21" ht="75">
      <c r="A296" s="937">
        <v>290</v>
      </c>
      <c r="B296" s="963" t="s">
        <v>13770</v>
      </c>
      <c r="C296" s="1054" t="s">
        <v>31181</v>
      </c>
      <c r="D296" s="963" t="s">
        <v>480</v>
      </c>
      <c r="E296" s="963" t="s">
        <v>2483</v>
      </c>
      <c r="F296" s="963">
        <v>6</v>
      </c>
      <c r="G296" s="963">
        <v>3</v>
      </c>
      <c r="H296" s="963" t="s">
        <v>4166</v>
      </c>
      <c r="I296" s="963" t="s">
        <v>13766</v>
      </c>
      <c r="J296" s="964" t="s">
        <v>13767</v>
      </c>
      <c r="K296" s="963" t="s">
        <v>13768</v>
      </c>
      <c r="L296" s="937"/>
      <c r="M296" s="937"/>
      <c r="N296" s="937"/>
      <c r="O296" s="937"/>
      <c r="P296" s="937"/>
      <c r="Q296" s="937"/>
      <c r="R296" s="937"/>
      <c r="S296" s="963" t="s">
        <v>728</v>
      </c>
      <c r="T296" s="963" t="s">
        <v>13770</v>
      </c>
      <c r="U296" s="1054" t="s">
        <v>31181</v>
      </c>
    </row>
    <row r="297" spans="1:21" ht="75">
      <c r="A297" s="937">
        <v>291</v>
      </c>
      <c r="B297" s="963" t="s">
        <v>13771</v>
      </c>
      <c r="C297" s="1054" t="s">
        <v>31182</v>
      </c>
      <c r="D297" s="963" t="s">
        <v>480</v>
      </c>
      <c r="E297" s="963" t="s">
        <v>2483</v>
      </c>
      <c r="F297" s="963">
        <v>6</v>
      </c>
      <c r="G297" s="963">
        <v>2</v>
      </c>
      <c r="H297" s="963" t="s">
        <v>4166</v>
      </c>
      <c r="I297" s="963" t="s">
        <v>13766</v>
      </c>
      <c r="J297" s="964" t="s">
        <v>13767</v>
      </c>
      <c r="K297" s="963" t="s">
        <v>13768</v>
      </c>
      <c r="L297" s="937"/>
      <c r="M297" s="937"/>
      <c r="N297" s="937"/>
      <c r="O297" s="937"/>
      <c r="P297" s="937"/>
      <c r="Q297" s="937"/>
      <c r="R297" s="937"/>
      <c r="S297" s="963" t="s">
        <v>728</v>
      </c>
      <c r="T297" s="963" t="s">
        <v>13771</v>
      </c>
      <c r="U297" s="1054" t="s">
        <v>31182</v>
      </c>
    </row>
    <row r="298" spans="1:21" ht="75">
      <c r="A298" s="937">
        <v>292</v>
      </c>
      <c r="B298" s="963" t="s">
        <v>13772</v>
      </c>
      <c r="C298" s="1054" t="s">
        <v>31183</v>
      </c>
      <c r="D298" s="963" t="s">
        <v>480</v>
      </c>
      <c r="E298" s="963" t="s">
        <v>2483</v>
      </c>
      <c r="F298" s="963">
        <v>6</v>
      </c>
      <c r="G298" s="963">
        <v>6</v>
      </c>
      <c r="H298" s="963" t="s">
        <v>4166</v>
      </c>
      <c r="I298" s="963" t="s">
        <v>13766</v>
      </c>
      <c r="J298" s="964" t="s">
        <v>13767</v>
      </c>
      <c r="K298" s="963" t="s">
        <v>13768</v>
      </c>
      <c r="L298" s="937"/>
      <c r="M298" s="937"/>
      <c r="N298" s="937"/>
      <c r="O298" s="937"/>
      <c r="P298" s="937"/>
      <c r="Q298" s="937"/>
      <c r="R298" s="937"/>
      <c r="S298" s="963" t="s">
        <v>728</v>
      </c>
      <c r="T298" s="963" t="s">
        <v>13772</v>
      </c>
      <c r="U298" s="1054" t="s">
        <v>31183</v>
      </c>
    </row>
    <row r="299" spans="1:21" ht="75">
      <c r="A299" s="937">
        <v>293</v>
      </c>
      <c r="B299" s="963" t="s">
        <v>13773</v>
      </c>
      <c r="C299" s="1054" t="s">
        <v>31184</v>
      </c>
      <c r="D299" s="963" t="s">
        <v>480</v>
      </c>
      <c r="E299" s="963" t="s">
        <v>2483</v>
      </c>
      <c r="F299" s="963">
        <v>12</v>
      </c>
      <c r="G299" s="963">
        <v>10</v>
      </c>
      <c r="H299" s="963" t="s">
        <v>4166</v>
      </c>
      <c r="I299" s="963" t="s">
        <v>13766</v>
      </c>
      <c r="J299" s="964" t="s">
        <v>13767</v>
      </c>
      <c r="K299" s="963" t="s">
        <v>13768</v>
      </c>
      <c r="L299" s="937"/>
      <c r="M299" s="937"/>
      <c r="N299" s="937"/>
      <c r="O299" s="937"/>
      <c r="P299" s="937"/>
      <c r="Q299" s="937"/>
      <c r="R299" s="937"/>
      <c r="S299" s="963" t="s">
        <v>728</v>
      </c>
      <c r="T299" s="963" t="s">
        <v>13773</v>
      </c>
      <c r="U299" s="1054" t="s">
        <v>31184</v>
      </c>
    </row>
    <row r="300" spans="1:21" ht="75">
      <c r="A300" s="937">
        <v>294</v>
      </c>
      <c r="B300" s="963" t="s">
        <v>13774</v>
      </c>
      <c r="C300" s="1054" t="s">
        <v>31185</v>
      </c>
      <c r="D300" s="963" t="s">
        <v>480</v>
      </c>
      <c r="E300" s="963" t="s">
        <v>2483</v>
      </c>
      <c r="F300" s="963">
        <v>6</v>
      </c>
      <c r="G300" s="963">
        <v>3</v>
      </c>
      <c r="H300" s="963" t="s">
        <v>4166</v>
      </c>
      <c r="I300" s="963" t="s">
        <v>13766</v>
      </c>
      <c r="J300" s="964" t="s">
        <v>13767</v>
      </c>
      <c r="K300" s="963" t="s">
        <v>13768</v>
      </c>
      <c r="L300" s="937"/>
      <c r="M300" s="937"/>
      <c r="N300" s="937"/>
      <c r="O300" s="937"/>
      <c r="P300" s="937"/>
      <c r="Q300" s="937"/>
      <c r="R300" s="937"/>
      <c r="S300" s="963" t="s">
        <v>728</v>
      </c>
      <c r="T300" s="963" t="s">
        <v>13774</v>
      </c>
      <c r="U300" s="1054" t="s">
        <v>31185</v>
      </c>
    </row>
    <row r="301" spans="1:21" ht="75">
      <c r="A301" s="937">
        <v>295</v>
      </c>
      <c r="B301" s="963" t="s">
        <v>13775</v>
      </c>
      <c r="C301" s="1054" t="s">
        <v>31186</v>
      </c>
      <c r="D301" s="963" t="s">
        <v>480</v>
      </c>
      <c r="E301" s="963" t="s">
        <v>2483</v>
      </c>
      <c r="F301" s="963">
        <v>8</v>
      </c>
      <c r="G301" s="963">
        <v>4</v>
      </c>
      <c r="H301" s="963" t="s">
        <v>4166</v>
      </c>
      <c r="I301" s="963" t="s">
        <v>13766</v>
      </c>
      <c r="J301" s="964" t="s">
        <v>13767</v>
      </c>
      <c r="K301" s="963" t="s">
        <v>13768</v>
      </c>
      <c r="L301" s="937"/>
      <c r="M301" s="937"/>
      <c r="N301" s="937"/>
      <c r="O301" s="937"/>
      <c r="P301" s="937"/>
      <c r="Q301" s="937"/>
      <c r="R301" s="937"/>
      <c r="S301" s="963" t="s">
        <v>728</v>
      </c>
      <c r="T301" s="963" t="s">
        <v>13776</v>
      </c>
      <c r="U301" s="1054" t="s">
        <v>31186</v>
      </c>
    </row>
    <row r="302" spans="1:21" ht="75">
      <c r="A302" s="937">
        <v>296</v>
      </c>
      <c r="B302" s="963" t="s">
        <v>13777</v>
      </c>
      <c r="C302" s="1054" t="s">
        <v>32114</v>
      </c>
      <c r="D302" s="963" t="s">
        <v>480</v>
      </c>
      <c r="E302" s="963" t="s">
        <v>2483</v>
      </c>
      <c r="F302" s="963">
        <v>12</v>
      </c>
      <c r="G302" s="963">
        <v>8</v>
      </c>
      <c r="H302" s="963" t="s">
        <v>4166</v>
      </c>
      <c r="I302" s="963" t="s">
        <v>13766</v>
      </c>
      <c r="J302" s="964" t="s">
        <v>13767</v>
      </c>
      <c r="K302" s="963" t="s">
        <v>13768</v>
      </c>
      <c r="L302" s="937"/>
      <c r="M302" s="937"/>
      <c r="N302" s="937"/>
      <c r="O302" s="937"/>
      <c r="P302" s="937"/>
      <c r="Q302" s="937"/>
      <c r="R302" s="937"/>
      <c r="S302" s="963" t="s">
        <v>728</v>
      </c>
      <c r="T302" s="963" t="s">
        <v>13777</v>
      </c>
      <c r="U302" s="1054" t="s">
        <v>31187</v>
      </c>
    </row>
    <row r="303" spans="1:21" ht="75">
      <c r="A303" s="937">
        <v>297</v>
      </c>
      <c r="B303" s="963" t="s">
        <v>13778</v>
      </c>
      <c r="C303" s="1054" t="s">
        <v>31188</v>
      </c>
      <c r="D303" s="963" t="s">
        <v>480</v>
      </c>
      <c r="E303" s="963" t="s">
        <v>2483</v>
      </c>
      <c r="F303" s="963">
        <v>10</v>
      </c>
      <c r="G303" s="963">
        <v>6</v>
      </c>
      <c r="H303" s="963" t="s">
        <v>4166</v>
      </c>
      <c r="I303" s="963" t="s">
        <v>13766</v>
      </c>
      <c r="J303" s="964" t="s">
        <v>13767</v>
      </c>
      <c r="K303" s="963" t="s">
        <v>13768</v>
      </c>
      <c r="L303" s="937"/>
      <c r="M303" s="937"/>
      <c r="N303" s="937"/>
      <c r="O303" s="937"/>
      <c r="P303" s="937"/>
      <c r="Q303" s="937"/>
      <c r="R303" s="937"/>
      <c r="S303" s="963" t="s">
        <v>728</v>
      </c>
      <c r="T303" s="963" t="s">
        <v>13778</v>
      </c>
      <c r="U303" s="1054" t="s">
        <v>31188</v>
      </c>
    </row>
    <row r="304" spans="1:21" ht="75">
      <c r="A304" s="937">
        <v>298</v>
      </c>
      <c r="B304" s="963" t="s">
        <v>13779</v>
      </c>
      <c r="C304" s="1054" t="s">
        <v>31189</v>
      </c>
      <c r="D304" s="963" t="s">
        <v>480</v>
      </c>
      <c r="E304" s="963" t="s">
        <v>2483</v>
      </c>
      <c r="F304" s="963">
        <v>8</v>
      </c>
      <c r="G304" s="963">
        <v>4</v>
      </c>
      <c r="H304" s="963" t="s">
        <v>4166</v>
      </c>
      <c r="I304" s="963" t="s">
        <v>13766</v>
      </c>
      <c r="J304" s="964" t="s">
        <v>13767</v>
      </c>
      <c r="K304" s="963" t="s">
        <v>13768</v>
      </c>
      <c r="L304" s="937"/>
      <c r="M304" s="937"/>
      <c r="N304" s="937"/>
      <c r="O304" s="937"/>
      <c r="P304" s="937"/>
      <c r="Q304" s="937"/>
      <c r="R304" s="937"/>
      <c r="S304" s="963" t="s">
        <v>728</v>
      </c>
      <c r="T304" s="963" t="s">
        <v>13780</v>
      </c>
      <c r="U304" s="1054" t="s">
        <v>31189</v>
      </c>
    </row>
    <row r="305" spans="1:21" ht="75">
      <c r="A305" s="937">
        <v>299</v>
      </c>
      <c r="B305" s="963" t="s">
        <v>13781</v>
      </c>
      <c r="C305" s="1054" t="s">
        <v>31190</v>
      </c>
      <c r="D305" s="963" t="s">
        <v>480</v>
      </c>
      <c r="E305" s="963" t="s">
        <v>2483</v>
      </c>
      <c r="F305" s="963">
        <v>12</v>
      </c>
      <c r="G305" s="963">
        <v>7</v>
      </c>
      <c r="H305" s="963" t="s">
        <v>4166</v>
      </c>
      <c r="I305" s="963" t="s">
        <v>13766</v>
      </c>
      <c r="J305" s="964" t="s">
        <v>13767</v>
      </c>
      <c r="K305" s="963" t="s">
        <v>13768</v>
      </c>
      <c r="L305" s="937"/>
      <c r="M305" s="937"/>
      <c r="N305" s="937"/>
      <c r="O305" s="937"/>
      <c r="P305" s="937"/>
      <c r="Q305" s="937"/>
      <c r="R305" s="937"/>
      <c r="S305" s="963" t="s">
        <v>728</v>
      </c>
      <c r="T305" s="963" t="s">
        <v>13782</v>
      </c>
      <c r="U305" s="1054" t="s">
        <v>31190</v>
      </c>
    </row>
    <row r="306" spans="1:21" ht="75">
      <c r="A306" s="937">
        <v>300</v>
      </c>
      <c r="B306" s="963" t="s">
        <v>13783</v>
      </c>
      <c r="C306" s="1054" t="s">
        <v>31191</v>
      </c>
      <c r="D306" s="963" t="s">
        <v>480</v>
      </c>
      <c r="E306" s="963" t="s">
        <v>2483</v>
      </c>
      <c r="F306" s="963">
        <v>10</v>
      </c>
      <c r="G306" s="963">
        <v>4</v>
      </c>
      <c r="H306" s="963" t="s">
        <v>4166</v>
      </c>
      <c r="I306" s="963" t="s">
        <v>13766</v>
      </c>
      <c r="J306" s="964" t="s">
        <v>13767</v>
      </c>
      <c r="K306" s="963" t="s">
        <v>13768</v>
      </c>
      <c r="L306" s="937"/>
      <c r="M306" s="937"/>
      <c r="N306" s="937"/>
      <c r="O306" s="937"/>
      <c r="P306" s="937"/>
      <c r="Q306" s="937"/>
      <c r="R306" s="937"/>
      <c r="S306" s="963" t="s">
        <v>728</v>
      </c>
      <c r="T306" s="963" t="s">
        <v>13784</v>
      </c>
      <c r="U306" s="1054" t="s">
        <v>31191</v>
      </c>
    </row>
    <row r="307" spans="1:21" ht="75">
      <c r="A307" s="937">
        <v>301</v>
      </c>
      <c r="B307" s="963" t="s">
        <v>13785</v>
      </c>
      <c r="C307" s="1054" t="s">
        <v>31192</v>
      </c>
      <c r="D307" s="963" t="s">
        <v>480</v>
      </c>
      <c r="E307" s="963" t="s">
        <v>2483</v>
      </c>
      <c r="F307" s="963">
        <v>8</v>
      </c>
      <c r="G307" s="963">
        <v>4</v>
      </c>
      <c r="H307" s="963" t="s">
        <v>4166</v>
      </c>
      <c r="I307" s="963" t="s">
        <v>13766</v>
      </c>
      <c r="J307" s="964" t="s">
        <v>13767</v>
      </c>
      <c r="K307" s="963" t="s">
        <v>13768</v>
      </c>
      <c r="L307" s="937"/>
      <c r="M307" s="937"/>
      <c r="N307" s="937"/>
      <c r="O307" s="937"/>
      <c r="P307" s="937"/>
      <c r="Q307" s="937"/>
      <c r="R307" s="937"/>
      <c r="S307" s="963" t="s">
        <v>728</v>
      </c>
      <c r="T307" s="963" t="s">
        <v>13785</v>
      </c>
      <c r="U307" s="1054" t="s">
        <v>31192</v>
      </c>
    </row>
    <row r="308" spans="1:21" ht="75">
      <c r="A308" s="937">
        <v>302</v>
      </c>
      <c r="B308" s="963" t="s">
        <v>13786</v>
      </c>
      <c r="C308" s="1054" t="s">
        <v>31193</v>
      </c>
      <c r="D308" s="963" t="s">
        <v>480</v>
      </c>
      <c r="E308" s="963" t="s">
        <v>2483</v>
      </c>
      <c r="F308" s="963">
        <v>6</v>
      </c>
      <c r="G308" s="963">
        <v>3</v>
      </c>
      <c r="H308" s="963" t="s">
        <v>4166</v>
      </c>
      <c r="I308" s="963" t="s">
        <v>13766</v>
      </c>
      <c r="J308" s="964" t="s">
        <v>13767</v>
      </c>
      <c r="K308" s="963" t="s">
        <v>13768</v>
      </c>
      <c r="L308" s="937"/>
      <c r="M308" s="937"/>
      <c r="N308" s="937"/>
      <c r="O308" s="937"/>
      <c r="P308" s="937"/>
      <c r="Q308" s="937"/>
      <c r="R308" s="937"/>
      <c r="S308" s="963" t="s">
        <v>728</v>
      </c>
      <c r="T308" s="963" t="s">
        <v>13786</v>
      </c>
      <c r="U308" s="1054" t="s">
        <v>31193</v>
      </c>
    </row>
    <row r="309" spans="1:21" ht="75">
      <c r="A309" s="937">
        <v>303</v>
      </c>
      <c r="B309" s="963" t="s">
        <v>13787</v>
      </c>
      <c r="C309" s="1054" t="s">
        <v>31194</v>
      </c>
      <c r="D309" s="963" t="s">
        <v>480</v>
      </c>
      <c r="E309" s="963" t="s">
        <v>2483</v>
      </c>
      <c r="F309" s="963">
        <v>8</v>
      </c>
      <c r="G309" s="963">
        <v>4</v>
      </c>
      <c r="H309" s="963" t="s">
        <v>4166</v>
      </c>
      <c r="I309" s="963" t="s">
        <v>13766</v>
      </c>
      <c r="J309" s="964" t="s">
        <v>13767</v>
      </c>
      <c r="K309" s="963" t="s">
        <v>13768</v>
      </c>
      <c r="L309" s="937"/>
      <c r="M309" s="937"/>
      <c r="N309" s="937"/>
      <c r="O309" s="937"/>
      <c r="P309" s="937"/>
      <c r="Q309" s="937"/>
      <c r="R309" s="937"/>
      <c r="S309" s="963" t="s">
        <v>728</v>
      </c>
      <c r="T309" s="963" t="s">
        <v>13787</v>
      </c>
      <c r="U309" s="1054" t="s">
        <v>31194</v>
      </c>
    </row>
    <row r="310" spans="1:21" ht="75">
      <c r="A310" s="937">
        <v>304</v>
      </c>
      <c r="B310" s="963" t="s">
        <v>13788</v>
      </c>
      <c r="C310" s="1054" t="s">
        <v>31195</v>
      </c>
      <c r="D310" s="963" t="s">
        <v>480</v>
      </c>
      <c r="E310" s="963" t="s">
        <v>2483</v>
      </c>
      <c r="F310" s="963">
        <v>10</v>
      </c>
      <c r="G310" s="963">
        <v>6</v>
      </c>
      <c r="H310" s="963" t="s">
        <v>4166</v>
      </c>
      <c r="I310" s="963" t="s">
        <v>13766</v>
      </c>
      <c r="J310" s="964" t="s">
        <v>13767</v>
      </c>
      <c r="K310" s="963" t="s">
        <v>13768</v>
      </c>
      <c r="L310" s="937"/>
      <c r="M310" s="937"/>
      <c r="N310" s="937"/>
      <c r="O310" s="937"/>
      <c r="P310" s="937"/>
      <c r="Q310" s="937"/>
      <c r="R310" s="937"/>
      <c r="S310" s="963" t="s">
        <v>728</v>
      </c>
      <c r="T310" s="963" t="s">
        <v>13789</v>
      </c>
      <c r="U310" s="1054" t="s">
        <v>31195</v>
      </c>
    </row>
    <row r="311" spans="1:21" ht="75">
      <c r="A311" s="937">
        <v>305</v>
      </c>
      <c r="B311" s="963" t="s">
        <v>13790</v>
      </c>
      <c r="C311" s="1054" t="s">
        <v>31196</v>
      </c>
      <c r="D311" s="963" t="s">
        <v>480</v>
      </c>
      <c r="E311" s="963" t="s">
        <v>2483</v>
      </c>
      <c r="F311" s="963">
        <v>10</v>
      </c>
      <c r="G311" s="963">
        <v>6</v>
      </c>
      <c r="H311" s="963" t="s">
        <v>4166</v>
      </c>
      <c r="I311" s="963" t="s">
        <v>13766</v>
      </c>
      <c r="J311" s="964" t="s">
        <v>13767</v>
      </c>
      <c r="K311" s="963" t="s">
        <v>13768</v>
      </c>
      <c r="L311" s="937"/>
      <c r="M311" s="937"/>
      <c r="N311" s="937"/>
      <c r="O311" s="937"/>
      <c r="P311" s="937"/>
      <c r="Q311" s="937"/>
      <c r="R311" s="937"/>
      <c r="S311" s="963" t="s">
        <v>728</v>
      </c>
      <c r="T311" s="963" t="s">
        <v>13790</v>
      </c>
      <c r="U311" s="1054" t="s">
        <v>31196</v>
      </c>
    </row>
    <row r="312" spans="1:21" ht="75">
      <c r="A312" s="937">
        <v>306</v>
      </c>
      <c r="B312" s="963" t="s">
        <v>13791</v>
      </c>
      <c r="C312" s="1054" t="s">
        <v>31197</v>
      </c>
      <c r="D312" s="963" t="s">
        <v>480</v>
      </c>
      <c r="E312" s="963" t="s">
        <v>2483</v>
      </c>
      <c r="F312" s="963">
        <v>8</v>
      </c>
      <c r="G312" s="963">
        <v>4</v>
      </c>
      <c r="H312" s="963" t="s">
        <v>4166</v>
      </c>
      <c r="I312" s="963" t="s">
        <v>13766</v>
      </c>
      <c r="J312" s="964" t="s">
        <v>13767</v>
      </c>
      <c r="K312" s="963" t="s">
        <v>13768</v>
      </c>
      <c r="L312" s="937"/>
      <c r="M312" s="937"/>
      <c r="N312" s="937"/>
      <c r="O312" s="937"/>
      <c r="P312" s="937"/>
      <c r="Q312" s="937"/>
      <c r="R312" s="937"/>
      <c r="S312" s="963" t="s">
        <v>728</v>
      </c>
      <c r="T312" s="963" t="s">
        <v>13791</v>
      </c>
      <c r="U312" s="1054" t="s">
        <v>31197</v>
      </c>
    </row>
    <row r="313" spans="1:21" ht="75">
      <c r="A313" s="937">
        <v>307</v>
      </c>
      <c r="B313" s="963" t="s">
        <v>13792</v>
      </c>
      <c r="C313" s="1054" t="s">
        <v>31198</v>
      </c>
      <c r="D313" s="963" t="s">
        <v>480</v>
      </c>
      <c r="E313" s="963" t="s">
        <v>2483</v>
      </c>
      <c r="F313" s="963">
        <v>6</v>
      </c>
      <c r="G313" s="963">
        <v>3</v>
      </c>
      <c r="H313" s="963" t="s">
        <v>4166</v>
      </c>
      <c r="I313" s="963" t="s">
        <v>13766</v>
      </c>
      <c r="J313" s="964" t="s">
        <v>13767</v>
      </c>
      <c r="K313" s="963" t="s">
        <v>13768</v>
      </c>
      <c r="L313" s="937"/>
      <c r="M313" s="937"/>
      <c r="N313" s="937"/>
      <c r="O313" s="937"/>
      <c r="P313" s="937"/>
      <c r="Q313" s="937"/>
      <c r="R313" s="937"/>
      <c r="S313" s="963" t="s">
        <v>728</v>
      </c>
      <c r="T313" s="963" t="s">
        <v>13792</v>
      </c>
      <c r="U313" s="1054" t="s">
        <v>31198</v>
      </c>
    </row>
    <row r="314" spans="1:21" ht="75">
      <c r="A314" s="937">
        <v>308</v>
      </c>
      <c r="B314" s="963" t="s">
        <v>13793</v>
      </c>
      <c r="C314" s="1054" t="s">
        <v>32113</v>
      </c>
      <c r="D314" s="963" t="s">
        <v>480</v>
      </c>
      <c r="E314" s="963" t="s">
        <v>2483</v>
      </c>
      <c r="F314" s="963">
        <v>6</v>
      </c>
      <c r="G314" s="963">
        <v>3</v>
      </c>
      <c r="H314" s="963" t="s">
        <v>4166</v>
      </c>
      <c r="I314" s="963" t="s">
        <v>13766</v>
      </c>
      <c r="J314" s="964" t="s">
        <v>13767</v>
      </c>
      <c r="K314" s="963" t="s">
        <v>13768</v>
      </c>
      <c r="L314" s="937"/>
      <c r="M314" s="937"/>
      <c r="N314" s="937"/>
      <c r="O314" s="937"/>
      <c r="P314" s="937"/>
      <c r="Q314" s="937"/>
      <c r="R314" s="937"/>
      <c r="S314" s="963" t="s">
        <v>728</v>
      </c>
      <c r="T314" s="963" t="s">
        <v>13793</v>
      </c>
      <c r="U314" s="1054" t="s">
        <v>31199</v>
      </c>
    </row>
    <row r="315" spans="1:21" ht="75">
      <c r="A315" s="937">
        <v>309</v>
      </c>
      <c r="B315" s="963" t="s">
        <v>13794</v>
      </c>
      <c r="C315" s="1054" t="s">
        <v>31200</v>
      </c>
      <c r="D315" s="963" t="s">
        <v>480</v>
      </c>
      <c r="E315" s="963" t="s">
        <v>2483</v>
      </c>
      <c r="F315" s="963">
        <v>14</v>
      </c>
      <c r="G315" s="963">
        <v>7</v>
      </c>
      <c r="H315" s="963" t="s">
        <v>4166</v>
      </c>
      <c r="I315" s="963" t="s">
        <v>13766</v>
      </c>
      <c r="J315" s="964" t="s">
        <v>13767</v>
      </c>
      <c r="K315" s="963" t="s">
        <v>13768</v>
      </c>
      <c r="L315" s="937"/>
      <c r="M315" s="937"/>
      <c r="N315" s="937"/>
      <c r="O315" s="937"/>
      <c r="P315" s="937"/>
      <c r="Q315" s="937"/>
      <c r="R315" s="937"/>
      <c r="S315" s="963" t="s">
        <v>728</v>
      </c>
      <c r="T315" s="963" t="s">
        <v>13795</v>
      </c>
      <c r="U315" s="1054" t="s">
        <v>31200</v>
      </c>
    </row>
    <row r="316" spans="1:21" ht="75">
      <c r="A316" s="937">
        <v>310</v>
      </c>
      <c r="B316" s="963" t="s">
        <v>13796</v>
      </c>
      <c r="C316" s="1054" t="s">
        <v>32112</v>
      </c>
      <c r="D316" s="963" t="s">
        <v>480</v>
      </c>
      <c r="E316" s="963" t="s">
        <v>2483</v>
      </c>
      <c r="F316" s="963">
        <v>12</v>
      </c>
      <c r="G316" s="963">
        <v>6</v>
      </c>
      <c r="H316" s="963" t="s">
        <v>4166</v>
      </c>
      <c r="I316" s="963" t="s">
        <v>13766</v>
      </c>
      <c r="J316" s="964" t="s">
        <v>13767</v>
      </c>
      <c r="K316" s="963" t="s">
        <v>13768</v>
      </c>
      <c r="L316" s="937"/>
      <c r="M316" s="937"/>
      <c r="N316" s="937"/>
      <c r="O316" s="937"/>
      <c r="P316" s="937"/>
      <c r="Q316" s="937"/>
      <c r="R316" s="937"/>
      <c r="S316" s="963" t="s">
        <v>728</v>
      </c>
      <c r="T316" s="963" t="s">
        <v>13796</v>
      </c>
      <c r="U316" s="1054" t="s">
        <v>31201</v>
      </c>
    </row>
    <row r="317" spans="1:21" ht="75">
      <c r="A317" s="937">
        <v>311</v>
      </c>
      <c r="B317" s="963" t="s">
        <v>13797</v>
      </c>
      <c r="C317" s="1054" t="s">
        <v>31202</v>
      </c>
      <c r="D317" s="963" t="s">
        <v>480</v>
      </c>
      <c r="E317" s="963" t="s">
        <v>2483</v>
      </c>
      <c r="F317" s="963">
        <v>12</v>
      </c>
      <c r="G317" s="963">
        <v>6</v>
      </c>
      <c r="H317" s="963" t="s">
        <v>4166</v>
      </c>
      <c r="I317" s="963" t="s">
        <v>13766</v>
      </c>
      <c r="J317" s="964" t="s">
        <v>13767</v>
      </c>
      <c r="K317" s="963" t="s">
        <v>13768</v>
      </c>
      <c r="L317" s="937"/>
      <c r="M317" s="937"/>
      <c r="N317" s="937"/>
      <c r="O317" s="937"/>
      <c r="P317" s="937"/>
      <c r="Q317" s="937"/>
      <c r="R317" s="937"/>
      <c r="S317" s="963" t="s">
        <v>728</v>
      </c>
      <c r="T317" s="963" t="s">
        <v>13797</v>
      </c>
      <c r="U317" s="1054" t="s">
        <v>31202</v>
      </c>
    </row>
    <row r="318" spans="1:21" ht="75">
      <c r="A318" s="937">
        <v>312</v>
      </c>
      <c r="B318" s="963" t="s">
        <v>13798</v>
      </c>
      <c r="C318" s="1054" t="s">
        <v>32111</v>
      </c>
      <c r="D318" s="963" t="s">
        <v>480</v>
      </c>
      <c r="E318" s="963" t="s">
        <v>2483</v>
      </c>
      <c r="F318" s="963">
        <v>8</v>
      </c>
      <c r="G318" s="963">
        <v>4</v>
      </c>
      <c r="H318" s="963" t="s">
        <v>4166</v>
      </c>
      <c r="I318" s="963" t="s">
        <v>13766</v>
      </c>
      <c r="J318" s="964" t="s">
        <v>13767</v>
      </c>
      <c r="K318" s="963" t="s">
        <v>13768</v>
      </c>
      <c r="L318" s="937"/>
      <c r="M318" s="937"/>
      <c r="N318" s="937"/>
      <c r="O318" s="937"/>
      <c r="P318" s="937"/>
      <c r="Q318" s="937"/>
      <c r="R318" s="937"/>
      <c r="S318" s="963" t="s">
        <v>728</v>
      </c>
      <c r="T318" s="963" t="s">
        <v>13798</v>
      </c>
      <c r="U318" s="1054" t="s">
        <v>31203</v>
      </c>
    </row>
    <row r="319" spans="1:21" ht="75">
      <c r="A319" s="937">
        <v>313</v>
      </c>
      <c r="B319" s="963" t="s">
        <v>13799</v>
      </c>
      <c r="C319" s="1054" t="s">
        <v>32110</v>
      </c>
      <c r="D319" s="963" t="s">
        <v>480</v>
      </c>
      <c r="E319" s="963" t="s">
        <v>2483</v>
      </c>
      <c r="F319" s="963">
        <v>16</v>
      </c>
      <c r="G319" s="963">
        <v>7</v>
      </c>
      <c r="H319" s="963" t="s">
        <v>4166</v>
      </c>
      <c r="I319" s="963" t="s">
        <v>13800</v>
      </c>
      <c r="J319" s="964" t="s">
        <v>13801</v>
      </c>
      <c r="K319" s="963" t="s">
        <v>13802</v>
      </c>
      <c r="L319" s="937"/>
      <c r="M319" s="937"/>
      <c r="N319" s="937"/>
      <c r="O319" s="937"/>
      <c r="P319" s="937"/>
      <c r="Q319" s="937"/>
      <c r="R319" s="937"/>
      <c r="S319" s="963" t="s">
        <v>728</v>
      </c>
      <c r="T319" s="963" t="s">
        <v>13803</v>
      </c>
      <c r="U319" s="1054" t="s">
        <v>31204</v>
      </c>
    </row>
    <row r="320" spans="1:21" ht="75">
      <c r="A320" s="937">
        <v>314</v>
      </c>
      <c r="B320" s="963" t="s">
        <v>13804</v>
      </c>
      <c r="C320" s="1054" t="s">
        <v>32109</v>
      </c>
      <c r="D320" s="963" t="s">
        <v>480</v>
      </c>
      <c r="E320" s="963" t="s">
        <v>2483</v>
      </c>
      <c r="F320" s="963">
        <v>8</v>
      </c>
      <c r="G320" s="963">
        <v>4</v>
      </c>
      <c r="H320" s="963" t="s">
        <v>4166</v>
      </c>
      <c r="I320" s="963" t="s">
        <v>13800</v>
      </c>
      <c r="J320" s="964" t="s">
        <v>13801</v>
      </c>
      <c r="K320" s="963" t="s">
        <v>13802</v>
      </c>
      <c r="L320" s="937"/>
      <c r="M320" s="937"/>
      <c r="N320" s="937"/>
      <c r="O320" s="937"/>
      <c r="P320" s="937"/>
      <c r="Q320" s="937"/>
      <c r="R320" s="937"/>
      <c r="S320" s="963" t="s">
        <v>728</v>
      </c>
      <c r="T320" s="963" t="s">
        <v>13804</v>
      </c>
      <c r="U320" s="1054" t="s">
        <v>31205</v>
      </c>
    </row>
    <row r="321" spans="1:21" ht="75">
      <c r="A321" s="937">
        <v>315</v>
      </c>
      <c r="B321" s="963" t="s">
        <v>13805</v>
      </c>
      <c r="C321" s="1054" t="s">
        <v>32108</v>
      </c>
      <c r="D321" s="963" t="s">
        <v>480</v>
      </c>
      <c r="E321" s="963" t="s">
        <v>2483</v>
      </c>
      <c r="F321" s="963">
        <v>4</v>
      </c>
      <c r="G321" s="963">
        <v>2</v>
      </c>
      <c r="H321" s="963" t="s">
        <v>4166</v>
      </c>
      <c r="I321" s="963" t="s">
        <v>13800</v>
      </c>
      <c r="J321" s="964" t="s">
        <v>13801</v>
      </c>
      <c r="K321" s="963" t="s">
        <v>13802</v>
      </c>
      <c r="L321" s="937"/>
      <c r="M321" s="937"/>
      <c r="N321" s="937"/>
      <c r="O321" s="937"/>
      <c r="P321" s="937"/>
      <c r="Q321" s="937"/>
      <c r="R321" s="937"/>
      <c r="S321" s="963" t="s">
        <v>728</v>
      </c>
      <c r="T321" s="963" t="s">
        <v>13805</v>
      </c>
      <c r="U321" s="1054" t="s">
        <v>31206</v>
      </c>
    </row>
    <row r="322" spans="1:21" ht="75">
      <c r="A322" s="937">
        <v>316</v>
      </c>
      <c r="B322" s="963" t="s">
        <v>13806</v>
      </c>
      <c r="C322" s="1054" t="s">
        <v>32107</v>
      </c>
      <c r="D322" s="963" t="s">
        <v>480</v>
      </c>
      <c r="E322" s="963" t="s">
        <v>2483</v>
      </c>
      <c r="F322" s="963">
        <v>6</v>
      </c>
      <c r="G322" s="963">
        <v>3</v>
      </c>
      <c r="H322" s="963" t="s">
        <v>4166</v>
      </c>
      <c r="I322" s="963" t="s">
        <v>13807</v>
      </c>
      <c r="J322" s="964"/>
      <c r="K322" s="963" t="s">
        <v>13808</v>
      </c>
      <c r="L322" s="937"/>
      <c r="M322" s="937"/>
      <c r="N322" s="937"/>
      <c r="O322" s="937"/>
      <c r="P322" s="937"/>
      <c r="Q322" s="937"/>
      <c r="R322" s="937"/>
      <c r="S322" s="963" t="s">
        <v>728</v>
      </c>
      <c r="T322" s="963" t="s">
        <v>13809</v>
      </c>
      <c r="U322" s="1054" t="s">
        <v>31207</v>
      </c>
    </row>
    <row r="323" spans="1:21" ht="30">
      <c r="A323" s="937">
        <v>317</v>
      </c>
      <c r="B323" s="963" t="s">
        <v>13810</v>
      </c>
      <c r="C323" s="1054" t="s">
        <v>32106</v>
      </c>
      <c r="D323" s="963" t="s">
        <v>480</v>
      </c>
      <c r="E323" s="963" t="s">
        <v>4900</v>
      </c>
      <c r="F323" s="963">
        <v>8</v>
      </c>
      <c r="G323" s="963">
        <v>1</v>
      </c>
      <c r="H323" s="963" t="s">
        <v>4166</v>
      </c>
      <c r="I323" s="963" t="s">
        <v>13811</v>
      </c>
      <c r="J323" s="964"/>
      <c r="K323" s="963"/>
      <c r="L323" s="937"/>
      <c r="M323" s="937"/>
      <c r="N323" s="937"/>
      <c r="O323" s="937"/>
      <c r="P323" s="937"/>
      <c r="Q323" s="937"/>
      <c r="R323" s="937"/>
      <c r="S323" s="963" t="s">
        <v>728</v>
      </c>
      <c r="T323" s="963" t="s">
        <v>13812</v>
      </c>
      <c r="U323" s="1054" t="s">
        <v>31208</v>
      </c>
    </row>
    <row r="324" spans="1:21" ht="30">
      <c r="A324" s="937">
        <v>318</v>
      </c>
      <c r="B324" s="963" t="s">
        <v>13813</v>
      </c>
      <c r="C324" s="1054" t="s">
        <v>31209</v>
      </c>
      <c r="D324" s="963" t="s">
        <v>480</v>
      </c>
      <c r="E324" s="963" t="s">
        <v>4075</v>
      </c>
      <c r="F324" s="963">
        <v>4</v>
      </c>
      <c r="G324" s="963">
        <v>1</v>
      </c>
      <c r="H324" s="963" t="s">
        <v>4166</v>
      </c>
      <c r="I324" s="963" t="s">
        <v>13814</v>
      </c>
      <c r="J324" s="964" t="s">
        <v>13815</v>
      </c>
      <c r="K324" s="963" t="s">
        <v>13816</v>
      </c>
      <c r="L324" s="937"/>
      <c r="M324" s="937"/>
      <c r="N324" s="937"/>
      <c r="O324" s="937"/>
      <c r="P324" s="937"/>
      <c r="Q324" s="937"/>
      <c r="R324" s="937"/>
      <c r="S324" s="963" t="s">
        <v>728</v>
      </c>
      <c r="T324" s="963" t="s">
        <v>13813</v>
      </c>
      <c r="U324" s="1054" t="s">
        <v>31209</v>
      </c>
    </row>
    <row r="325" spans="1:21" ht="30">
      <c r="A325" s="937">
        <v>319</v>
      </c>
      <c r="B325" s="963" t="s">
        <v>13817</v>
      </c>
      <c r="C325" s="1054" t="s">
        <v>31210</v>
      </c>
      <c r="D325" s="963" t="s">
        <v>480</v>
      </c>
      <c r="E325" s="963" t="s">
        <v>13818</v>
      </c>
      <c r="F325" s="963">
        <v>4</v>
      </c>
      <c r="G325" s="963">
        <v>2</v>
      </c>
      <c r="H325" s="963" t="s">
        <v>4166</v>
      </c>
      <c r="I325" s="963" t="s">
        <v>13814</v>
      </c>
      <c r="J325" s="964" t="s">
        <v>13815</v>
      </c>
      <c r="K325" s="963" t="s">
        <v>13816</v>
      </c>
      <c r="L325" s="937"/>
      <c r="M325" s="937"/>
      <c r="N325" s="937"/>
      <c r="O325" s="937"/>
      <c r="P325" s="937"/>
      <c r="Q325" s="937"/>
      <c r="R325" s="937"/>
      <c r="S325" s="963" t="s">
        <v>728</v>
      </c>
      <c r="T325" s="963" t="s">
        <v>13819</v>
      </c>
      <c r="U325" s="1054" t="s">
        <v>31210</v>
      </c>
    </row>
    <row r="326" spans="1:21" ht="30">
      <c r="A326" s="937">
        <v>320</v>
      </c>
      <c r="B326" s="963" t="s">
        <v>13820</v>
      </c>
      <c r="C326" s="1054" t="s">
        <v>31211</v>
      </c>
      <c r="D326" s="963" t="s">
        <v>480</v>
      </c>
      <c r="E326" s="963" t="s">
        <v>13818</v>
      </c>
      <c r="F326" s="963">
        <v>4</v>
      </c>
      <c r="G326" s="963">
        <v>2</v>
      </c>
      <c r="H326" s="963" t="s">
        <v>4166</v>
      </c>
      <c r="I326" s="963" t="s">
        <v>13814</v>
      </c>
      <c r="J326" s="964" t="s">
        <v>13815</v>
      </c>
      <c r="K326" s="963" t="s">
        <v>13816</v>
      </c>
      <c r="L326" s="937"/>
      <c r="M326" s="937"/>
      <c r="N326" s="937"/>
      <c r="O326" s="937"/>
      <c r="P326" s="937"/>
      <c r="Q326" s="937"/>
      <c r="R326" s="937"/>
      <c r="S326" s="963" t="s">
        <v>728</v>
      </c>
      <c r="T326" s="963" t="s">
        <v>13820</v>
      </c>
      <c r="U326" s="1054" t="s">
        <v>31211</v>
      </c>
    </row>
    <row r="327" spans="1:21" ht="30">
      <c r="A327" s="937">
        <v>321</v>
      </c>
      <c r="B327" s="963" t="s">
        <v>13821</v>
      </c>
      <c r="C327" s="1054" t="s">
        <v>31212</v>
      </c>
      <c r="D327" s="963" t="s">
        <v>480</v>
      </c>
      <c r="E327" s="963" t="s">
        <v>13818</v>
      </c>
      <c r="F327" s="963">
        <v>3</v>
      </c>
      <c r="G327" s="963">
        <v>1</v>
      </c>
      <c r="H327" s="963" t="s">
        <v>4166</v>
      </c>
      <c r="I327" s="963" t="s">
        <v>13814</v>
      </c>
      <c r="J327" s="964" t="s">
        <v>13815</v>
      </c>
      <c r="K327" s="963" t="s">
        <v>13816</v>
      </c>
      <c r="L327" s="937"/>
      <c r="M327" s="937"/>
      <c r="N327" s="937"/>
      <c r="O327" s="937"/>
      <c r="P327" s="937"/>
      <c r="Q327" s="937"/>
      <c r="R327" s="937"/>
      <c r="S327" s="963" t="s">
        <v>728</v>
      </c>
      <c r="T327" s="963" t="s">
        <v>13821</v>
      </c>
      <c r="U327" s="1054" t="s">
        <v>31212</v>
      </c>
    </row>
    <row r="328" spans="1:21" ht="45">
      <c r="A328" s="937">
        <v>322</v>
      </c>
      <c r="B328" s="963" t="s">
        <v>13822</v>
      </c>
      <c r="C328" s="1054" t="s">
        <v>31213</v>
      </c>
      <c r="D328" s="963" t="s">
        <v>480</v>
      </c>
      <c r="E328" s="963" t="s">
        <v>13818</v>
      </c>
      <c r="F328" s="963">
        <v>4</v>
      </c>
      <c r="G328" s="963">
        <v>2</v>
      </c>
      <c r="H328" s="963" t="s">
        <v>4166</v>
      </c>
      <c r="I328" s="963" t="s">
        <v>13814</v>
      </c>
      <c r="J328" s="964" t="s">
        <v>13815</v>
      </c>
      <c r="K328" s="963" t="s">
        <v>13816</v>
      </c>
      <c r="L328" s="937"/>
      <c r="M328" s="937"/>
      <c r="N328" s="937"/>
      <c r="O328" s="937"/>
      <c r="P328" s="937"/>
      <c r="Q328" s="937"/>
      <c r="R328" s="937"/>
      <c r="S328" s="963" t="s">
        <v>728</v>
      </c>
      <c r="T328" s="963" t="s">
        <v>13823</v>
      </c>
      <c r="U328" s="1054" t="s">
        <v>31213</v>
      </c>
    </row>
    <row r="329" spans="1:21" ht="30">
      <c r="A329" s="937">
        <v>323</v>
      </c>
      <c r="B329" s="963" t="s">
        <v>13824</v>
      </c>
      <c r="C329" s="1054" t="s">
        <v>31214</v>
      </c>
      <c r="D329" s="963" t="s">
        <v>480</v>
      </c>
      <c r="E329" s="963" t="s">
        <v>13818</v>
      </c>
      <c r="F329" s="963">
        <v>3</v>
      </c>
      <c r="G329" s="963">
        <v>1</v>
      </c>
      <c r="H329" s="963" t="s">
        <v>4166</v>
      </c>
      <c r="I329" s="963" t="s">
        <v>13814</v>
      </c>
      <c r="J329" s="964" t="s">
        <v>13815</v>
      </c>
      <c r="K329" s="963" t="s">
        <v>13816</v>
      </c>
      <c r="L329" s="937"/>
      <c r="M329" s="937"/>
      <c r="N329" s="937"/>
      <c r="O329" s="937"/>
      <c r="P329" s="937"/>
      <c r="Q329" s="937"/>
      <c r="R329" s="937"/>
      <c r="S329" s="963" t="s">
        <v>728</v>
      </c>
      <c r="T329" s="963" t="s">
        <v>13824</v>
      </c>
      <c r="U329" s="1054" t="s">
        <v>31214</v>
      </c>
    </row>
    <row r="330" spans="1:21" ht="30">
      <c r="A330" s="937">
        <v>324</v>
      </c>
      <c r="B330" s="963" t="s">
        <v>13825</v>
      </c>
      <c r="C330" s="1054" t="s">
        <v>32105</v>
      </c>
      <c r="D330" s="963" t="s">
        <v>480</v>
      </c>
      <c r="E330" s="963" t="s">
        <v>13818</v>
      </c>
      <c r="F330" s="963">
        <v>2</v>
      </c>
      <c r="G330" s="963">
        <v>1</v>
      </c>
      <c r="H330" s="963" t="s">
        <v>4166</v>
      </c>
      <c r="I330" s="963" t="s">
        <v>13814</v>
      </c>
      <c r="J330" s="964" t="s">
        <v>13815</v>
      </c>
      <c r="K330" s="963" t="s">
        <v>13816</v>
      </c>
      <c r="L330" s="937"/>
      <c r="M330" s="937"/>
      <c r="N330" s="937"/>
      <c r="O330" s="937"/>
      <c r="P330" s="937"/>
      <c r="Q330" s="937"/>
      <c r="R330" s="937"/>
      <c r="S330" s="963" t="s">
        <v>728</v>
      </c>
      <c r="T330" s="963" t="s">
        <v>13825</v>
      </c>
      <c r="U330" s="1054" t="s">
        <v>31215</v>
      </c>
    </row>
    <row r="331" spans="1:21" ht="30">
      <c r="A331" s="937">
        <v>325</v>
      </c>
      <c r="B331" s="963" t="s">
        <v>13826</v>
      </c>
      <c r="C331" s="1054" t="s">
        <v>32104</v>
      </c>
      <c r="D331" s="963" t="s">
        <v>480</v>
      </c>
      <c r="E331" s="963" t="s">
        <v>13818</v>
      </c>
      <c r="F331" s="963">
        <v>6</v>
      </c>
      <c r="G331" s="963">
        <v>2</v>
      </c>
      <c r="H331" s="963" t="s">
        <v>4166</v>
      </c>
      <c r="I331" s="963" t="s">
        <v>13814</v>
      </c>
      <c r="J331" s="964" t="s">
        <v>13815</v>
      </c>
      <c r="K331" s="963" t="s">
        <v>13816</v>
      </c>
      <c r="L331" s="937"/>
      <c r="M331" s="937"/>
      <c r="N331" s="937"/>
      <c r="O331" s="937"/>
      <c r="P331" s="937"/>
      <c r="Q331" s="937"/>
      <c r="R331" s="937"/>
      <c r="S331" s="963" t="s">
        <v>728</v>
      </c>
      <c r="T331" s="963" t="s">
        <v>13827</v>
      </c>
      <c r="U331" s="1054" t="s">
        <v>31216</v>
      </c>
    </row>
    <row r="332" spans="1:21" ht="30">
      <c r="A332" s="937">
        <v>326</v>
      </c>
      <c r="B332" s="963" t="s">
        <v>13828</v>
      </c>
      <c r="C332" s="1054" t="s">
        <v>31217</v>
      </c>
      <c r="D332" s="963" t="s">
        <v>480</v>
      </c>
      <c r="E332" s="963" t="s">
        <v>13818</v>
      </c>
      <c r="F332" s="963">
        <v>4</v>
      </c>
      <c r="G332" s="963">
        <v>1</v>
      </c>
      <c r="H332" s="963" t="s">
        <v>4166</v>
      </c>
      <c r="I332" s="963" t="s">
        <v>13814</v>
      </c>
      <c r="J332" s="964" t="s">
        <v>13815</v>
      </c>
      <c r="K332" s="963" t="s">
        <v>13816</v>
      </c>
      <c r="L332" s="937"/>
      <c r="M332" s="937"/>
      <c r="N332" s="937"/>
      <c r="O332" s="937"/>
      <c r="P332" s="937"/>
      <c r="Q332" s="937"/>
      <c r="R332" s="937"/>
      <c r="S332" s="963" t="s">
        <v>728</v>
      </c>
      <c r="T332" s="963" t="s">
        <v>13829</v>
      </c>
      <c r="U332" s="1054" t="s">
        <v>31217</v>
      </c>
    </row>
    <row r="333" spans="1:21" ht="30">
      <c r="A333" s="937">
        <v>327</v>
      </c>
      <c r="B333" s="963" t="s">
        <v>13830</v>
      </c>
      <c r="C333" s="1054" t="s">
        <v>31218</v>
      </c>
      <c r="D333" s="963" t="s">
        <v>480</v>
      </c>
      <c r="E333" s="963" t="s">
        <v>13818</v>
      </c>
      <c r="F333" s="963">
        <v>4</v>
      </c>
      <c r="G333" s="963">
        <v>1</v>
      </c>
      <c r="H333" s="963" t="s">
        <v>4166</v>
      </c>
      <c r="I333" s="963" t="s">
        <v>13814</v>
      </c>
      <c r="J333" s="964" t="s">
        <v>13815</v>
      </c>
      <c r="K333" s="963" t="s">
        <v>13816</v>
      </c>
      <c r="L333" s="937"/>
      <c r="M333" s="937"/>
      <c r="N333" s="937"/>
      <c r="O333" s="937"/>
      <c r="P333" s="937"/>
      <c r="Q333" s="937"/>
      <c r="R333" s="937"/>
      <c r="S333" s="963" t="s">
        <v>728</v>
      </c>
      <c r="T333" s="963" t="s">
        <v>13830</v>
      </c>
      <c r="U333" s="1054" t="s">
        <v>31218</v>
      </c>
    </row>
    <row r="334" spans="1:21" ht="30">
      <c r="A334" s="937">
        <v>328</v>
      </c>
      <c r="B334" s="963" t="s">
        <v>13831</v>
      </c>
      <c r="C334" s="1054" t="s">
        <v>31219</v>
      </c>
      <c r="D334" s="963" t="s">
        <v>480</v>
      </c>
      <c r="E334" s="963" t="s">
        <v>13818</v>
      </c>
      <c r="F334" s="963">
        <v>3</v>
      </c>
      <c r="G334" s="963">
        <v>1</v>
      </c>
      <c r="H334" s="963" t="s">
        <v>4166</v>
      </c>
      <c r="I334" s="963" t="s">
        <v>13814</v>
      </c>
      <c r="J334" s="964" t="s">
        <v>13815</v>
      </c>
      <c r="K334" s="963" t="s">
        <v>13816</v>
      </c>
      <c r="L334" s="937"/>
      <c r="M334" s="937"/>
      <c r="N334" s="937"/>
      <c r="O334" s="937"/>
      <c r="P334" s="937"/>
      <c r="Q334" s="937"/>
      <c r="R334" s="937"/>
      <c r="S334" s="963" t="s">
        <v>728</v>
      </c>
      <c r="T334" s="963" t="s">
        <v>13831</v>
      </c>
      <c r="U334" s="1054" t="s">
        <v>31219</v>
      </c>
    </row>
    <row r="335" spans="1:21" ht="30">
      <c r="A335" s="937">
        <v>329</v>
      </c>
      <c r="B335" s="963" t="s">
        <v>13832</v>
      </c>
      <c r="C335" s="1054" t="s">
        <v>32103</v>
      </c>
      <c r="D335" s="963" t="s">
        <v>480</v>
      </c>
      <c r="E335" s="963" t="s">
        <v>13818</v>
      </c>
      <c r="F335" s="963">
        <v>6</v>
      </c>
      <c r="G335" s="963">
        <v>2</v>
      </c>
      <c r="H335" s="963" t="s">
        <v>4166</v>
      </c>
      <c r="I335" s="963" t="s">
        <v>13814</v>
      </c>
      <c r="J335" s="964" t="s">
        <v>13815</v>
      </c>
      <c r="K335" s="963" t="s">
        <v>13816</v>
      </c>
      <c r="L335" s="937"/>
      <c r="M335" s="937"/>
      <c r="N335" s="937"/>
      <c r="O335" s="937"/>
      <c r="P335" s="937"/>
      <c r="Q335" s="937"/>
      <c r="R335" s="937"/>
      <c r="S335" s="963" t="s">
        <v>728</v>
      </c>
      <c r="T335" s="963" t="s">
        <v>13833</v>
      </c>
      <c r="U335" s="1054" t="s">
        <v>31220</v>
      </c>
    </row>
    <row r="336" spans="1:21" ht="30">
      <c r="A336" s="937">
        <v>330</v>
      </c>
      <c r="B336" s="963" t="s">
        <v>13834</v>
      </c>
      <c r="C336" s="1054" t="s">
        <v>31221</v>
      </c>
      <c r="D336" s="963" t="s">
        <v>480</v>
      </c>
      <c r="E336" s="963" t="s">
        <v>13818</v>
      </c>
      <c r="F336" s="963">
        <v>6</v>
      </c>
      <c r="G336" s="963">
        <v>2</v>
      </c>
      <c r="H336" s="963" t="s">
        <v>4166</v>
      </c>
      <c r="I336" s="963" t="s">
        <v>13814</v>
      </c>
      <c r="J336" s="964" t="s">
        <v>13815</v>
      </c>
      <c r="K336" s="963" t="s">
        <v>13816</v>
      </c>
      <c r="L336" s="937"/>
      <c r="M336" s="937"/>
      <c r="N336" s="937"/>
      <c r="O336" s="937"/>
      <c r="P336" s="937"/>
      <c r="Q336" s="937"/>
      <c r="R336" s="937"/>
      <c r="S336" s="963" t="s">
        <v>728</v>
      </c>
      <c r="T336" s="963" t="s">
        <v>13834</v>
      </c>
      <c r="U336" s="1054" t="s">
        <v>31221</v>
      </c>
    </row>
    <row r="337" spans="1:21" ht="45">
      <c r="A337" s="937">
        <v>331</v>
      </c>
      <c r="B337" s="963" t="s">
        <v>13835</v>
      </c>
      <c r="C337" s="1054" t="s">
        <v>31222</v>
      </c>
      <c r="D337" s="963" t="s">
        <v>480</v>
      </c>
      <c r="E337" s="963" t="s">
        <v>13818</v>
      </c>
      <c r="F337" s="963">
        <v>3</v>
      </c>
      <c r="G337" s="963">
        <v>1</v>
      </c>
      <c r="H337" s="963" t="s">
        <v>4166</v>
      </c>
      <c r="I337" s="963" t="s">
        <v>13814</v>
      </c>
      <c r="J337" s="964" t="s">
        <v>13815</v>
      </c>
      <c r="K337" s="963" t="s">
        <v>13816</v>
      </c>
      <c r="L337" s="937"/>
      <c r="M337" s="937"/>
      <c r="N337" s="937"/>
      <c r="O337" s="937"/>
      <c r="P337" s="937"/>
      <c r="Q337" s="937"/>
      <c r="R337" s="937"/>
      <c r="S337" s="963" t="s">
        <v>728</v>
      </c>
      <c r="T337" s="963" t="s">
        <v>13836</v>
      </c>
      <c r="U337" s="1054" t="s">
        <v>31222</v>
      </c>
    </row>
    <row r="338" spans="1:21" ht="30">
      <c r="A338" s="937">
        <v>332</v>
      </c>
      <c r="B338" s="963" t="s">
        <v>13837</v>
      </c>
      <c r="C338" s="1054" t="s">
        <v>32102</v>
      </c>
      <c r="D338" s="963" t="s">
        <v>480</v>
      </c>
      <c r="E338" s="963" t="s">
        <v>13818</v>
      </c>
      <c r="F338" s="963">
        <v>4</v>
      </c>
      <c r="G338" s="963">
        <v>1</v>
      </c>
      <c r="H338" s="963" t="s">
        <v>4166</v>
      </c>
      <c r="I338" s="963" t="s">
        <v>13814</v>
      </c>
      <c r="J338" s="964" t="s">
        <v>13815</v>
      </c>
      <c r="K338" s="963" t="s">
        <v>13816</v>
      </c>
      <c r="L338" s="937"/>
      <c r="M338" s="937"/>
      <c r="N338" s="937"/>
      <c r="O338" s="937"/>
      <c r="P338" s="937"/>
      <c r="Q338" s="937"/>
      <c r="R338" s="937"/>
      <c r="S338" s="963" t="s">
        <v>728</v>
      </c>
      <c r="T338" s="963" t="s">
        <v>13837</v>
      </c>
      <c r="U338" s="1054" t="s">
        <v>31223</v>
      </c>
    </row>
    <row r="339" spans="1:21" ht="30">
      <c r="A339" s="937">
        <v>333</v>
      </c>
      <c r="B339" s="963" t="s">
        <v>13838</v>
      </c>
      <c r="C339" s="1054" t="s">
        <v>31224</v>
      </c>
      <c r="D339" s="963" t="s">
        <v>480</v>
      </c>
      <c r="E339" s="963" t="s">
        <v>13818</v>
      </c>
      <c r="F339" s="963">
        <v>4</v>
      </c>
      <c r="G339" s="963">
        <v>2</v>
      </c>
      <c r="H339" s="963" t="s">
        <v>4166</v>
      </c>
      <c r="I339" s="963" t="s">
        <v>13814</v>
      </c>
      <c r="J339" s="964" t="s">
        <v>13815</v>
      </c>
      <c r="K339" s="963" t="s">
        <v>13816</v>
      </c>
      <c r="L339" s="937"/>
      <c r="M339" s="937"/>
      <c r="N339" s="937"/>
      <c r="O339" s="937"/>
      <c r="P339" s="937"/>
      <c r="Q339" s="937"/>
      <c r="R339" s="937"/>
      <c r="S339" s="963" t="s">
        <v>728</v>
      </c>
      <c r="T339" s="963" t="s">
        <v>13839</v>
      </c>
      <c r="U339" s="1054" t="s">
        <v>31224</v>
      </c>
    </row>
    <row r="340" spans="1:21" ht="30">
      <c r="A340" s="937">
        <v>334</v>
      </c>
      <c r="B340" s="963" t="s">
        <v>13840</v>
      </c>
      <c r="C340" s="1054" t="s">
        <v>31225</v>
      </c>
      <c r="D340" s="963" t="s">
        <v>480</v>
      </c>
      <c r="E340" s="963" t="s">
        <v>13818</v>
      </c>
      <c r="F340" s="963">
        <v>4</v>
      </c>
      <c r="G340" s="963">
        <v>2</v>
      </c>
      <c r="H340" s="963" t="s">
        <v>4166</v>
      </c>
      <c r="I340" s="963" t="s">
        <v>13814</v>
      </c>
      <c r="J340" s="964" t="s">
        <v>13815</v>
      </c>
      <c r="K340" s="963" t="s">
        <v>13816</v>
      </c>
      <c r="L340" s="937"/>
      <c r="M340" s="937"/>
      <c r="N340" s="937"/>
      <c r="O340" s="937"/>
      <c r="P340" s="937"/>
      <c r="Q340" s="937"/>
      <c r="R340" s="937"/>
      <c r="S340" s="963" t="s">
        <v>728</v>
      </c>
      <c r="T340" s="963" t="s">
        <v>13841</v>
      </c>
      <c r="U340" s="1054" t="s">
        <v>31225</v>
      </c>
    </row>
    <row r="341" spans="1:21" ht="30">
      <c r="A341" s="937">
        <v>335</v>
      </c>
      <c r="B341" s="963" t="s">
        <v>13842</v>
      </c>
      <c r="C341" s="1054" t="s">
        <v>31226</v>
      </c>
      <c r="D341" s="963" t="s">
        <v>480</v>
      </c>
      <c r="E341" s="963" t="s">
        <v>13818</v>
      </c>
      <c r="F341" s="963">
        <v>6</v>
      </c>
      <c r="G341" s="963">
        <v>3</v>
      </c>
      <c r="H341" s="963" t="s">
        <v>4166</v>
      </c>
      <c r="I341" s="963" t="s">
        <v>13814</v>
      </c>
      <c r="J341" s="964" t="s">
        <v>13815</v>
      </c>
      <c r="K341" s="963" t="s">
        <v>13816</v>
      </c>
      <c r="L341" s="937"/>
      <c r="M341" s="937"/>
      <c r="N341" s="937"/>
      <c r="O341" s="937"/>
      <c r="P341" s="937"/>
      <c r="Q341" s="937"/>
      <c r="R341" s="937"/>
      <c r="S341" s="963" t="s">
        <v>728</v>
      </c>
      <c r="T341" s="963" t="s">
        <v>13843</v>
      </c>
      <c r="U341" s="1054" t="s">
        <v>31226</v>
      </c>
    </row>
    <row r="342" spans="1:21" ht="30">
      <c r="A342" s="937">
        <v>336</v>
      </c>
      <c r="B342" s="963" t="s">
        <v>13844</v>
      </c>
      <c r="C342" s="1054" t="s">
        <v>31227</v>
      </c>
      <c r="D342" s="963" t="s">
        <v>480</v>
      </c>
      <c r="E342" s="963" t="s">
        <v>13818</v>
      </c>
      <c r="F342" s="963">
        <v>2</v>
      </c>
      <c r="G342" s="963">
        <v>1</v>
      </c>
      <c r="H342" s="963" t="s">
        <v>4166</v>
      </c>
      <c r="I342" s="963" t="s">
        <v>13814</v>
      </c>
      <c r="J342" s="964" t="s">
        <v>13815</v>
      </c>
      <c r="K342" s="963" t="s">
        <v>13816</v>
      </c>
      <c r="L342" s="937"/>
      <c r="M342" s="937"/>
      <c r="N342" s="937"/>
      <c r="O342" s="937"/>
      <c r="P342" s="937"/>
      <c r="Q342" s="937"/>
      <c r="R342" s="937"/>
      <c r="S342" s="963" t="s">
        <v>728</v>
      </c>
      <c r="T342" s="963" t="s">
        <v>13845</v>
      </c>
      <c r="U342" s="1054" t="s">
        <v>31227</v>
      </c>
    </row>
    <row r="343" spans="1:21" ht="30">
      <c r="A343" s="937">
        <v>337</v>
      </c>
      <c r="B343" s="963" t="s">
        <v>13846</v>
      </c>
      <c r="C343" s="1054" t="s">
        <v>31228</v>
      </c>
      <c r="D343" s="963" t="s">
        <v>480</v>
      </c>
      <c r="E343" s="963" t="s">
        <v>4075</v>
      </c>
      <c r="F343" s="963">
        <v>2</v>
      </c>
      <c r="G343" s="963">
        <v>1</v>
      </c>
      <c r="H343" s="963" t="s">
        <v>4166</v>
      </c>
      <c r="I343" s="963" t="s">
        <v>13814</v>
      </c>
      <c r="J343" s="964" t="s">
        <v>13815</v>
      </c>
      <c r="K343" s="963" t="s">
        <v>13816</v>
      </c>
      <c r="L343" s="937"/>
      <c r="M343" s="937"/>
      <c r="N343" s="937"/>
      <c r="O343" s="937"/>
      <c r="P343" s="937"/>
      <c r="Q343" s="937"/>
      <c r="R343" s="937"/>
      <c r="S343" s="963" t="s">
        <v>728</v>
      </c>
      <c r="T343" s="963" t="s">
        <v>13847</v>
      </c>
      <c r="U343" s="1054" t="s">
        <v>31228</v>
      </c>
    </row>
    <row r="344" spans="1:21" ht="45">
      <c r="A344" s="937">
        <v>338</v>
      </c>
      <c r="B344" s="963" t="s">
        <v>13848</v>
      </c>
      <c r="C344" s="1054" t="s">
        <v>31229</v>
      </c>
      <c r="D344" s="963" t="s">
        <v>480</v>
      </c>
      <c r="E344" s="963" t="s">
        <v>4075</v>
      </c>
      <c r="F344" s="963">
        <v>2</v>
      </c>
      <c r="G344" s="963">
        <v>1</v>
      </c>
      <c r="H344" s="963" t="s">
        <v>4166</v>
      </c>
      <c r="I344" s="963" t="s">
        <v>13814</v>
      </c>
      <c r="J344" s="964" t="s">
        <v>13815</v>
      </c>
      <c r="K344" s="963" t="s">
        <v>13816</v>
      </c>
      <c r="L344" s="937"/>
      <c r="M344" s="937"/>
      <c r="N344" s="937"/>
      <c r="O344" s="937"/>
      <c r="P344" s="937"/>
      <c r="Q344" s="937"/>
      <c r="R344" s="937"/>
      <c r="S344" s="963" t="s">
        <v>728</v>
      </c>
      <c r="T344" s="963" t="s">
        <v>13848</v>
      </c>
      <c r="U344" s="1054" t="s">
        <v>31229</v>
      </c>
    </row>
    <row r="345" spans="1:21" ht="30">
      <c r="A345" s="937">
        <v>339</v>
      </c>
      <c r="B345" s="963" t="s">
        <v>13849</v>
      </c>
      <c r="C345" s="1054" t="s">
        <v>31230</v>
      </c>
      <c r="D345" s="963" t="s">
        <v>480</v>
      </c>
      <c r="E345" s="963" t="s">
        <v>4075</v>
      </c>
      <c r="F345" s="963">
        <v>2</v>
      </c>
      <c r="G345" s="963">
        <v>1</v>
      </c>
      <c r="H345" s="963" t="s">
        <v>4166</v>
      </c>
      <c r="I345" s="963" t="s">
        <v>13814</v>
      </c>
      <c r="J345" s="964" t="s">
        <v>13815</v>
      </c>
      <c r="K345" s="963" t="s">
        <v>13816</v>
      </c>
      <c r="L345" s="937"/>
      <c r="M345" s="937"/>
      <c r="N345" s="937"/>
      <c r="O345" s="937"/>
      <c r="P345" s="937"/>
      <c r="Q345" s="937"/>
      <c r="R345" s="937"/>
      <c r="S345" s="963" t="s">
        <v>728</v>
      </c>
      <c r="T345" s="963" t="s">
        <v>13849</v>
      </c>
      <c r="U345" s="1054" t="s">
        <v>31230</v>
      </c>
    </row>
    <row r="346" spans="1:21" ht="30">
      <c r="A346" s="937">
        <v>340</v>
      </c>
      <c r="B346" s="963" t="s">
        <v>13850</v>
      </c>
      <c r="C346" s="1054" t="s">
        <v>31231</v>
      </c>
      <c r="D346" s="963" t="s">
        <v>480</v>
      </c>
      <c r="E346" s="963" t="s">
        <v>4075</v>
      </c>
      <c r="F346" s="963">
        <v>6</v>
      </c>
      <c r="G346" s="963">
        <v>1</v>
      </c>
      <c r="H346" s="963" t="s">
        <v>4166</v>
      </c>
      <c r="I346" s="963" t="s">
        <v>13814</v>
      </c>
      <c r="J346" s="964" t="s">
        <v>13815</v>
      </c>
      <c r="K346" s="963" t="s">
        <v>13816</v>
      </c>
      <c r="L346" s="937"/>
      <c r="M346" s="937"/>
      <c r="N346" s="937"/>
      <c r="O346" s="937"/>
      <c r="P346" s="937"/>
      <c r="Q346" s="937"/>
      <c r="R346" s="937"/>
      <c r="S346" s="963" t="s">
        <v>728</v>
      </c>
      <c r="T346" s="963" t="s">
        <v>13851</v>
      </c>
      <c r="U346" s="1054" t="s">
        <v>31231</v>
      </c>
    </row>
    <row r="347" spans="1:21" ht="30">
      <c r="A347" s="937">
        <v>341</v>
      </c>
      <c r="B347" s="963" t="s">
        <v>13852</v>
      </c>
      <c r="C347" s="1054" t="s">
        <v>31232</v>
      </c>
      <c r="D347" s="963" t="s">
        <v>480</v>
      </c>
      <c r="E347" s="963" t="s">
        <v>4075</v>
      </c>
      <c r="F347" s="963">
        <v>6</v>
      </c>
      <c r="G347" s="963">
        <v>1</v>
      </c>
      <c r="H347" s="963" t="s">
        <v>4166</v>
      </c>
      <c r="I347" s="963" t="s">
        <v>13814</v>
      </c>
      <c r="J347" s="964" t="s">
        <v>13815</v>
      </c>
      <c r="K347" s="963" t="s">
        <v>13816</v>
      </c>
      <c r="L347" s="937"/>
      <c r="M347" s="937"/>
      <c r="N347" s="937"/>
      <c r="O347" s="937"/>
      <c r="P347" s="937"/>
      <c r="Q347" s="937"/>
      <c r="R347" s="937"/>
      <c r="S347" s="963" t="s">
        <v>728</v>
      </c>
      <c r="T347" s="963" t="s">
        <v>13852</v>
      </c>
      <c r="U347" s="1054" t="s">
        <v>31232</v>
      </c>
    </row>
    <row r="348" spans="1:21" ht="30">
      <c r="A348" s="937">
        <v>342</v>
      </c>
      <c r="B348" s="963" t="s">
        <v>13853</v>
      </c>
      <c r="C348" s="1054" t="s">
        <v>32101</v>
      </c>
      <c r="D348" s="963" t="s">
        <v>480</v>
      </c>
      <c r="E348" s="963" t="s">
        <v>4075</v>
      </c>
      <c r="F348" s="963">
        <v>6</v>
      </c>
      <c r="G348" s="963">
        <v>3</v>
      </c>
      <c r="H348" s="963" t="s">
        <v>4166</v>
      </c>
      <c r="I348" s="963" t="s">
        <v>13814</v>
      </c>
      <c r="J348" s="964" t="s">
        <v>13815</v>
      </c>
      <c r="K348" s="963" t="s">
        <v>13816</v>
      </c>
      <c r="L348" s="937"/>
      <c r="M348" s="937"/>
      <c r="N348" s="937"/>
      <c r="O348" s="937"/>
      <c r="P348" s="937"/>
      <c r="Q348" s="937"/>
      <c r="R348" s="937"/>
      <c r="S348" s="963" t="s">
        <v>728</v>
      </c>
      <c r="T348" s="963" t="s">
        <v>13854</v>
      </c>
      <c r="U348" s="1037" t="s">
        <v>31233</v>
      </c>
    </row>
    <row r="349" spans="1:21" ht="30">
      <c r="A349" s="937">
        <v>343</v>
      </c>
      <c r="B349" s="963" t="s">
        <v>13855</v>
      </c>
      <c r="C349" s="1054" t="s">
        <v>31234</v>
      </c>
      <c r="D349" s="963" t="s">
        <v>480</v>
      </c>
      <c r="E349" s="963" t="s">
        <v>4075</v>
      </c>
      <c r="F349" s="963">
        <v>2</v>
      </c>
      <c r="G349" s="963">
        <v>1</v>
      </c>
      <c r="H349" s="963" t="s">
        <v>4166</v>
      </c>
      <c r="I349" s="963" t="s">
        <v>13814</v>
      </c>
      <c r="J349" s="964" t="s">
        <v>13815</v>
      </c>
      <c r="K349" s="963" t="s">
        <v>13816</v>
      </c>
      <c r="L349" s="937"/>
      <c r="M349" s="937"/>
      <c r="N349" s="937"/>
      <c r="O349" s="937"/>
      <c r="P349" s="937"/>
      <c r="Q349" s="937"/>
      <c r="R349" s="937"/>
      <c r="S349" s="963" t="s">
        <v>728</v>
      </c>
      <c r="T349" s="963" t="s">
        <v>13856</v>
      </c>
      <c r="U349" s="1054" t="s">
        <v>31234</v>
      </c>
    </row>
    <row r="350" spans="1:21" ht="45">
      <c r="A350" s="937">
        <v>344</v>
      </c>
      <c r="B350" s="963" t="s">
        <v>13857</v>
      </c>
      <c r="C350" s="1054" t="s">
        <v>31235</v>
      </c>
      <c r="D350" s="963" t="s">
        <v>480</v>
      </c>
      <c r="E350" s="963" t="s">
        <v>4075</v>
      </c>
      <c r="F350" s="963">
        <v>6</v>
      </c>
      <c r="G350" s="963">
        <v>3</v>
      </c>
      <c r="H350" s="963" t="s">
        <v>4166</v>
      </c>
      <c r="I350" s="963" t="s">
        <v>13814</v>
      </c>
      <c r="J350" s="964" t="s">
        <v>13815</v>
      </c>
      <c r="K350" s="963" t="s">
        <v>13816</v>
      </c>
      <c r="L350" s="937"/>
      <c r="M350" s="937"/>
      <c r="N350" s="937"/>
      <c r="O350" s="937"/>
      <c r="P350" s="937"/>
      <c r="Q350" s="937"/>
      <c r="R350" s="937"/>
      <c r="S350" s="963" t="s">
        <v>728</v>
      </c>
      <c r="T350" s="963" t="s">
        <v>13858</v>
      </c>
      <c r="U350" s="1054" t="s">
        <v>31235</v>
      </c>
    </row>
    <row r="351" spans="1:21" ht="30">
      <c r="A351" s="937">
        <v>345</v>
      </c>
      <c r="B351" s="963" t="s">
        <v>13859</v>
      </c>
      <c r="C351" s="1054" t="s">
        <v>31236</v>
      </c>
      <c r="D351" s="963" t="s">
        <v>480</v>
      </c>
      <c r="E351" s="963" t="s">
        <v>4075</v>
      </c>
      <c r="F351" s="963">
        <v>4</v>
      </c>
      <c r="G351" s="963">
        <v>1</v>
      </c>
      <c r="H351" s="963" t="s">
        <v>4166</v>
      </c>
      <c r="I351" s="963" t="s">
        <v>13814</v>
      </c>
      <c r="J351" s="964" t="s">
        <v>13815</v>
      </c>
      <c r="K351" s="963" t="s">
        <v>13816</v>
      </c>
      <c r="L351" s="937"/>
      <c r="M351" s="937"/>
      <c r="N351" s="937"/>
      <c r="O351" s="937"/>
      <c r="P351" s="937"/>
      <c r="Q351" s="937"/>
      <c r="R351" s="937"/>
      <c r="S351" s="963" t="s">
        <v>728</v>
      </c>
      <c r="T351" s="963" t="s">
        <v>13859</v>
      </c>
      <c r="U351" s="1054" t="s">
        <v>31236</v>
      </c>
    </row>
    <row r="352" spans="1:21" ht="30">
      <c r="A352" s="937">
        <v>346</v>
      </c>
      <c r="B352" s="963" t="s">
        <v>13860</v>
      </c>
      <c r="C352" s="1054" t="s">
        <v>32100</v>
      </c>
      <c r="D352" s="963" t="s">
        <v>480</v>
      </c>
      <c r="E352" s="963" t="s">
        <v>4075</v>
      </c>
      <c r="F352" s="963">
        <v>4</v>
      </c>
      <c r="G352" s="963">
        <v>1</v>
      </c>
      <c r="H352" s="963">
        <v>0.75</v>
      </c>
      <c r="I352" s="963" t="s">
        <v>13814</v>
      </c>
      <c r="J352" s="964" t="s">
        <v>13815</v>
      </c>
      <c r="K352" s="963" t="s">
        <v>13861</v>
      </c>
      <c r="L352" s="937"/>
      <c r="M352" s="937"/>
      <c r="N352" s="937"/>
      <c r="O352" s="937"/>
      <c r="P352" s="937"/>
      <c r="Q352" s="937"/>
      <c r="R352" s="937"/>
      <c r="S352" s="963" t="s">
        <v>728</v>
      </c>
      <c r="T352" s="963" t="s">
        <v>13862</v>
      </c>
      <c r="U352" s="1054" t="s">
        <v>31237</v>
      </c>
    </row>
    <row r="353" spans="1:21" ht="75">
      <c r="A353" s="937">
        <v>347</v>
      </c>
      <c r="B353" s="964" t="s">
        <v>13863</v>
      </c>
      <c r="C353" s="1037" t="s">
        <v>32099</v>
      </c>
      <c r="D353" s="963" t="s">
        <v>480</v>
      </c>
      <c r="E353" s="964" t="s">
        <v>2483</v>
      </c>
      <c r="F353" s="964">
        <v>8</v>
      </c>
      <c r="G353" s="964">
        <v>3</v>
      </c>
      <c r="H353" s="964">
        <v>0.75</v>
      </c>
      <c r="I353" s="964" t="s">
        <v>13864</v>
      </c>
      <c r="J353" s="964" t="s">
        <v>13865</v>
      </c>
      <c r="K353" s="964" t="s">
        <v>13866</v>
      </c>
      <c r="L353" s="937"/>
      <c r="M353" s="937"/>
      <c r="N353" s="937"/>
      <c r="O353" s="937"/>
      <c r="P353" s="937"/>
      <c r="Q353" s="937"/>
      <c r="R353" s="937"/>
      <c r="S353" s="963" t="s">
        <v>728</v>
      </c>
      <c r="T353" s="964" t="s">
        <v>13863</v>
      </c>
      <c r="U353" s="1037" t="s">
        <v>31238</v>
      </c>
    </row>
    <row r="354" spans="1:21" ht="60">
      <c r="A354" s="937">
        <v>348</v>
      </c>
      <c r="B354" s="963" t="s">
        <v>13867</v>
      </c>
      <c r="C354" s="1037" t="s">
        <v>32098</v>
      </c>
      <c r="D354" s="963" t="s">
        <v>480</v>
      </c>
      <c r="E354" s="963" t="s">
        <v>7474</v>
      </c>
      <c r="F354" s="963">
        <v>8</v>
      </c>
      <c r="G354" s="963">
        <v>1</v>
      </c>
      <c r="H354" s="964">
        <v>0.75</v>
      </c>
      <c r="I354" s="963" t="s">
        <v>13864</v>
      </c>
      <c r="J354" s="964" t="s">
        <v>13865</v>
      </c>
      <c r="K354" s="963" t="s">
        <v>13866</v>
      </c>
      <c r="L354" s="937"/>
      <c r="M354" s="937"/>
      <c r="N354" s="937"/>
      <c r="O354" s="937"/>
      <c r="P354" s="937"/>
      <c r="Q354" s="937"/>
      <c r="R354" s="937"/>
      <c r="S354" s="963" t="s">
        <v>728</v>
      </c>
      <c r="T354" s="963" t="s">
        <v>13867</v>
      </c>
      <c r="U354" s="1054" t="s">
        <v>31239</v>
      </c>
    </row>
    <row r="355" spans="1:21" ht="60">
      <c r="A355" s="937">
        <v>349</v>
      </c>
      <c r="B355" s="963" t="s">
        <v>13868</v>
      </c>
      <c r="C355" s="1054" t="s">
        <v>31240</v>
      </c>
      <c r="D355" s="963" t="s">
        <v>480</v>
      </c>
      <c r="E355" s="963" t="s">
        <v>13738</v>
      </c>
      <c r="F355" s="963">
        <v>0</v>
      </c>
      <c r="G355" s="963">
        <v>8</v>
      </c>
      <c r="H355" s="963" t="s">
        <v>4166</v>
      </c>
      <c r="I355" s="963" t="s">
        <v>13869</v>
      </c>
      <c r="J355" s="964" t="s">
        <v>13764</v>
      </c>
      <c r="K355" s="963" t="s">
        <v>13870</v>
      </c>
      <c r="L355" s="937"/>
      <c r="M355" s="937"/>
      <c r="N355" s="937"/>
      <c r="O355" s="937"/>
      <c r="P355" s="937"/>
      <c r="Q355" s="937"/>
      <c r="R355" s="937"/>
      <c r="S355" s="963" t="s">
        <v>728</v>
      </c>
      <c r="T355" s="963" t="s">
        <v>13868</v>
      </c>
      <c r="U355" s="1054" t="s">
        <v>31240</v>
      </c>
    </row>
    <row r="356" spans="1:21" ht="75">
      <c r="A356" s="937">
        <v>350</v>
      </c>
      <c r="B356" s="963" t="s">
        <v>13871</v>
      </c>
      <c r="C356" s="1054" t="s">
        <v>32097</v>
      </c>
      <c r="D356" s="963" t="s">
        <v>480</v>
      </c>
      <c r="E356" s="963" t="s">
        <v>2483</v>
      </c>
      <c r="F356" s="963">
        <v>5</v>
      </c>
      <c r="G356" s="963">
        <v>2</v>
      </c>
      <c r="H356" s="963" t="s">
        <v>4166</v>
      </c>
      <c r="I356" s="963" t="s">
        <v>13869</v>
      </c>
      <c r="J356" s="964" t="s">
        <v>13764</v>
      </c>
      <c r="K356" s="963" t="s">
        <v>13870</v>
      </c>
      <c r="L356" s="937"/>
      <c r="M356" s="937"/>
      <c r="N356" s="937"/>
      <c r="O356" s="937"/>
      <c r="P356" s="937"/>
      <c r="Q356" s="937"/>
      <c r="R356" s="937"/>
      <c r="S356" s="963" t="s">
        <v>728</v>
      </c>
      <c r="T356" s="963" t="s">
        <v>13871</v>
      </c>
      <c r="U356" s="1054" t="s">
        <v>31241</v>
      </c>
    </row>
    <row r="357" spans="1:21" ht="75">
      <c r="A357" s="937">
        <v>351</v>
      </c>
      <c r="B357" s="963" t="s">
        <v>13872</v>
      </c>
      <c r="C357" s="1054" t="s">
        <v>32096</v>
      </c>
      <c r="D357" s="963" t="s">
        <v>480</v>
      </c>
      <c r="E357" s="963" t="s">
        <v>2483</v>
      </c>
      <c r="F357" s="963">
        <v>12</v>
      </c>
      <c r="G357" s="963">
        <v>6</v>
      </c>
      <c r="H357" s="963" t="s">
        <v>4166</v>
      </c>
      <c r="I357" s="963" t="s">
        <v>13869</v>
      </c>
      <c r="J357" s="964" t="s">
        <v>13764</v>
      </c>
      <c r="K357" s="963" t="s">
        <v>13870</v>
      </c>
      <c r="L357" s="937"/>
      <c r="M357" s="937"/>
      <c r="N357" s="937"/>
      <c r="O357" s="937"/>
      <c r="P357" s="937"/>
      <c r="Q357" s="937"/>
      <c r="R357" s="937"/>
      <c r="S357" s="963" t="s">
        <v>728</v>
      </c>
      <c r="T357" s="963" t="s">
        <v>13872</v>
      </c>
      <c r="U357" s="1054" t="s">
        <v>31242</v>
      </c>
    </row>
    <row r="358" spans="1:21" ht="60">
      <c r="A358" s="937">
        <v>352</v>
      </c>
      <c r="B358" s="963" t="s">
        <v>13873</v>
      </c>
      <c r="C358" s="1054" t="s">
        <v>31243</v>
      </c>
      <c r="D358" s="963" t="s">
        <v>480</v>
      </c>
      <c r="E358" s="963" t="s">
        <v>13738</v>
      </c>
      <c r="F358" s="963">
        <v>0</v>
      </c>
      <c r="G358" s="963">
        <v>3</v>
      </c>
      <c r="H358" s="963" t="s">
        <v>4166</v>
      </c>
      <c r="I358" s="963" t="s">
        <v>13869</v>
      </c>
      <c r="J358" s="964" t="s">
        <v>13764</v>
      </c>
      <c r="K358" s="963" t="s">
        <v>13870</v>
      </c>
      <c r="L358" s="937"/>
      <c r="M358" s="937"/>
      <c r="N358" s="937"/>
      <c r="O358" s="937"/>
      <c r="P358" s="937"/>
      <c r="Q358" s="937"/>
      <c r="R358" s="937"/>
      <c r="S358" s="963" t="s">
        <v>728</v>
      </c>
      <c r="T358" s="963" t="s">
        <v>13873</v>
      </c>
      <c r="U358" s="1054" t="s">
        <v>31243</v>
      </c>
    </row>
    <row r="359" spans="1:21" ht="60">
      <c r="A359" s="937">
        <v>353</v>
      </c>
      <c r="B359" s="963" t="s">
        <v>13874</v>
      </c>
      <c r="C359" s="1054" t="s">
        <v>32095</v>
      </c>
      <c r="D359" s="963" t="s">
        <v>480</v>
      </c>
      <c r="E359" s="963" t="s">
        <v>13738</v>
      </c>
      <c r="F359" s="963">
        <v>0</v>
      </c>
      <c r="G359" s="963">
        <v>6</v>
      </c>
      <c r="H359" s="963" t="s">
        <v>4166</v>
      </c>
      <c r="I359" s="963" t="s">
        <v>13869</v>
      </c>
      <c r="J359" s="964" t="s">
        <v>13764</v>
      </c>
      <c r="K359" s="963" t="s">
        <v>13870</v>
      </c>
      <c r="L359" s="937"/>
      <c r="M359" s="937"/>
      <c r="N359" s="937"/>
      <c r="O359" s="937"/>
      <c r="P359" s="937"/>
      <c r="Q359" s="937"/>
      <c r="R359" s="937"/>
      <c r="S359" s="963" t="s">
        <v>728</v>
      </c>
      <c r="T359" s="963" t="s">
        <v>13874</v>
      </c>
      <c r="U359" s="1054" t="s">
        <v>31244</v>
      </c>
    </row>
    <row r="360" spans="1:21" ht="60">
      <c r="A360" s="937">
        <v>354</v>
      </c>
      <c r="B360" s="963" t="s">
        <v>13875</v>
      </c>
      <c r="C360" s="1054" t="s">
        <v>31245</v>
      </c>
      <c r="D360" s="963" t="s">
        <v>480</v>
      </c>
      <c r="E360" s="963" t="s">
        <v>13738</v>
      </c>
      <c r="F360" s="963">
        <v>4</v>
      </c>
      <c r="G360" s="963">
        <v>2</v>
      </c>
      <c r="H360" s="963" t="s">
        <v>4166</v>
      </c>
      <c r="I360" s="963" t="s">
        <v>13869</v>
      </c>
      <c r="J360" s="964" t="s">
        <v>13764</v>
      </c>
      <c r="K360" s="963" t="s">
        <v>13870</v>
      </c>
      <c r="L360" s="937"/>
      <c r="M360" s="937"/>
      <c r="N360" s="937"/>
      <c r="O360" s="937"/>
      <c r="P360" s="937"/>
      <c r="Q360" s="937"/>
      <c r="R360" s="937"/>
      <c r="S360" s="963" t="s">
        <v>728</v>
      </c>
      <c r="T360" s="963" t="s">
        <v>13875</v>
      </c>
      <c r="U360" s="1054" t="s">
        <v>31245</v>
      </c>
    </row>
    <row r="361" spans="1:21" ht="75">
      <c r="A361" s="937">
        <v>355</v>
      </c>
      <c r="B361" s="963" t="s">
        <v>13876</v>
      </c>
      <c r="C361" s="1054" t="s">
        <v>31246</v>
      </c>
      <c r="D361" s="963" t="s">
        <v>480</v>
      </c>
      <c r="E361" s="963" t="s">
        <v>2483</v>
      </c>
      <c r="F361" s="963">
        <v>6</v>
      </c>
      <c r="G361" s="963">
        <v>3</v>
      </c>
      <c r="H361" s="963" t="s">
        <v>4166</v>
      </c>
      <c r="I361" s="963" t="s">
        <v>13869</v>
      </c>
      <c r="J361" s="964" t="s">
        <v>13764</v>
      </c>
      <c r="K361" s="963" t="s">
        <v>13870</v>
      </c>
      <c r="L361" s="937"/>
      <c r="M361" s="937"/>
      <c r="N361" s="937"/>
      <c r="O361" s="937"/>
      <c r="P361" s="937"/>
      <c r="Q361" s="937"/>
      <c r="R361" s="937"/>
      <c r="S361" s="963" t="s">
        <v>728</v>
      </c>
      <c r="T361" s="963" t="s">
        <v>13876</v>
      </c>
      <c r="U361" s="1054" t="s">
        <v>31246</v>
      </c>
    </row>
    <row r="362" spans="1:21" ht="60">
      <c r="A362" s="937">
        <v>356</v>
      </c>
      <c r="B362" s="963" t="s">
        <v>13877</v>
      </c>
      <c r="C362" s="1054" t="s">
        <v>31247</v>
      </c>
      <c r="D362" s="963" t="s">
        <v>480</v>
      </c>
      <c r="E362" s="963" t="s">
        <v>4062</v>
      </c>
      <c r="F362" s="963">
        <v>4</v>
      </c>
      <c r="G362" s="963">
        <v>2</v>
      </c>
      <c r="H362" s="963" t="s">
        <v>4166</v>
      </c>
      <c r="I362" s="963" t="s">
        <v>13869</v>
      </c>
      <c r="J362" s="964" t="s">
        <v>13764</v>
      </c>
      <c r="K362" s="963" t="s">
        <v>13870</v>
      </c>
      <c r="L362" s="937"/>
      <c r="M362" s="937"/>
      <c r="N362" s="937"/>
      <c r="O362" s="937"/>
      <c r="P362" s="937"/>
      <c r="Q362" s="937"/>
      <c r="R362" s="937"/>
      <c r="S362" s="963" t="s">
        <v>728</v>
      </c>
      <c r="T362" s="963" t="s">
        <v>13877</v>
      </c>
      <c r="U362" s="1054" t="s">
        <v>31247</v>
      </c>
    </row>
    <row r="363" spans="1:21" ht="60">
      <c r="A363" s="937">
        <v>357</v>
      </c>
      <c r="B363" s="963" t="s">
        <v>13877</v>
      </c>
      <c r="C363" s="1054" t="s">
        <v>31247</v>
      </c>
      <c r="D363" s="963" t="s">
        <v>480</v>
      </c>
      <c r="E363" s="963" t="s">
        <v>13738</v>
      </c>
      <c r="F363" s="963">
        <v>0</v>
      </c>
      <c r="G363" s="963">
        <v>2</v>
      </c>
      <c r="H363" s="963" t="s">
        <v>4166</v>
      </c>
      <c r="I363" s="963" t="s">
        <v>13869</v>
      </c>
      <c r="J363" s="964" t="s">
        <v>13764</v>
      </c>
      <c r="K363" s="963" t="s">
        <v>13870</v>
      </c>
      <c r="L363" s="937"/>
      <c r="M363" s="937"/>
      <c r="N363" s="937"/>
      <c r="O363" s="937"/>
      <c r="P363" s="937"/>
      <c r="Q363" s="937"/>
      <c r="R363" s="937"/>
      <c r="S363" s="963" t="s">
        <v>728</v>
      </c>
      <c r="T363" s="963" t="s">
        <v>13877</v>
      </c>
      <c r="U363" s="1054" t="s">
        <v>31248</v>
      </c>
    </row>
    <row r="364" spans="1:21" ht="60">
      <c r="A364" s="937">
        <v>358</v>
      </c>
      <c r="B364" s="963" t="s">
        <v>13878</v>
      </c>
      <c r="C364" s="1054" t="s">
        <v>31249</v>
      </c>
      <c r="D364" s="963" t="s">
        <v>480</v>
      </c>
      <c r="E364" s="963" t="s">
        <v>3439</v>
      </c>
      <c r="F364" s="963">
        <v>6</v>
      </c>
      <c r="G364" s="963">
        <v>3</v>
      </c>
      <c r="H364" s="963" t="s">
        <v>4166</v>
      </c>
      <c r="I364" s="963" t="s">
        <v>13879</v>
      </c>
      <c r="J364" s="964" t="s">
        <v>13880</v>
      </c>
      <c r="K364" s="963" t="s">
        <v>13881</v>
      </c>
      <c r="L364" s="937"/>
      <c r="M364" s="937"/>
      <c r="N364" s="937"/>
      <c r="O364" s="937"/>
      <c r="P364" s="937"/>
      <c r="Q364" s="937"/>
      <c r="R364" s="937"/>
      <c r="S364" s="963" t="s">
        <v>728</v>
      </c>
      <c r="T364" s="963" t="s">
        <v>13882</v>
      </c>
      <c r="U364" s="1054" t="s">
        <v>31249</v>
      </c>
    </row>
    <row r="365" spans="1:21" ht="45">
      <c r="A365" s="937">
        <v>359</v>
      </c>
      <c r="B365" s="963" t="s">
        <v>13883</v>
      </c>
      <c r="C365" s="1054" t="s">
        <v>31250</v>
      </c>
      <c r="D365" s="963" t="s">
        <v>480</v>
      </c>
      <c r="E365" s="963" t="s">
        <v>13884</v>
      </c>
      <c r="F365" s="963">
        <v>10</v>
      </c>
      <c r="G365" s="963">
        <v>6</v>
      </c>
      <c r="H365" s="963" t="s">
        <v>4166</v>
      </c>
      <c r="I365" s="963" t="s">
        <v>13879</v>
      </c>
      <c r="J365" s="964" t="s">
        <v>13880</v>
      </c>
      <c r="K365" s="963" t="s">
        <v>13881</v>
      </c>
      <c r="L365" s="937"/>
      <c r="M365" s="937"/>
      <c r="N365" s="937"/>
      <c r="O365" s="937"/>
      <c r="P365" s="937"/>
      <c r="Q365" s="937"/>
      <c r="R365" s="937"/>
      <c r="S365" s="963" t="s">
        <v>728</v>
      </c>
      <c r="T365" s="963" t="s">
        <v>13885</v>
      </c>
      <c r="U365" s="1054" t="s">
        <v>31250</v>
      </c>
    </row>
    <row r="366" spans="1:21" ht="45">
      <c r="A366" s="937">
        <v>360</v>
      </c>
      <c r="B366" s="963" t="s">
        <v>13886</v>
      </c>
      <c r="C366" s="1054" t="s">
        <v>32094</v>
      </c>
      <c r="D366" s="963" t="s">
        <v>480</v>
      </c>
      <c r="E366" s="963" t="s">
        <v>13884</v>
      </c>
      <c r="F366" s="963">
        <v>10</v>
      </c>
      <c r="G366" s="963">
        <v>4</v>
      </c>
      <c r="H366" s="963" t="s">
        <v>4166</v>
      </c>
      <c r="I366" s="963" t="s">
        <v>13887</v>
      </c>
      <c r="J366" s="964" t="s">
        <v>13888</v>
      </c>
      <c r="K366" s="964" t="s">
        <v>13889</v>
      </c>
      <c r="L366" s="937"/>
      <c r="M366" s="937"/>
      <c r="N366" s="937"/>
      <c r="O366" s="937"/>
      <c r="P366" s="937"/>
      <c r="Q366" s="937"/>
      <c r="R366" s="937"/>
      <c r="S366" s="963" t="s">
        <v>728</v>
      </c>
      <c r="T366" s="963" t="s">
        <v>13886</v>
      </c>
      <c r="U366" s="1054" t="s">
        <v>31251</v>
      </c>
    </row>
    <row r="367" spans="1:21" ht="45">
      <c r="A367" s="937">
        <v>361</v>
      </c>
      <c r="B367" s="963" t="s">
        <v>13890</v>
      </c>
      <c r="C367" s="1054" t="s">
        <v>31252</v>
      </c>
      <c r="D367" s="963" t="s">
        <v>480</v>
      </c>
      <c r="E367" s="963" t="s">
        <v>13884</v>
      </c>
      <c r="F367" s="963">
        <v>8</v>
      </c>
      <c r="G367" s="963">
        <v>4</v>
      </c>
      <c r="H367" s="963" t="s">
        <v>4166</v>
      </c>
      <c r="I367" s="963" t="s">
        <v>13879</v>
      </c>
      <c r="J367" s="964" t="s">
        <v>13880</v>
      </c>
      <c r="K367" s="963" t="s">
        <v>13881</v>
      </c>
      <c r="L367" s="937"/>
      <c r="M367" s="937"/>
      <c r="N367" s="937"/>
      <c r="O367" s="937"/>
      <c r="P367" s="937"/>
      <c r="Q367" s="937"/>
      <c r="R367" s="937"/>
      <c r="S367" s="963" t="s">
        <v>728</v>
      </c>
      <c r="T367" s="963" t="s">
        <v>13891</v>
      </c>
      <c r="U367" s="1054" t="s">
        <v>31252</v>
      </c>
    </row>
    <row r="368" spans="1:21" ht="75">
      <c r="A368" s="937">
        <v>362</v>
      </c>
      <c r="B368" s="963" t="s">
        <v>13892</v>
      </c>
      <c r="C368" s="1054" t="s">
        <v>31253</v>
      </c>
      <c r="D368" s="963" t="s">
        <v>480</v>
      </c>
      <c r="E368" s="963" t="s">
        <v>2483</v>
      </c>
      <c r="F368" s="963">
        <v>10</v>
      </c>
      <c r="G368" s="963">
        <v>8</v>
      </c>
      <c r="H368" s="963" t="s">
        <v>4166</v>
      </c>
      <c r="I368" s="963" t="s">
        <v>13879</v>
      </c>
      <c r="J368" s="964" t="s">
        <v>13880</v>
      </c>
      <c r="K368" s="963" t="s">
        <v>13881</v>
      </c>
      <c r="L368" s="937"/>
      <c r="M368" s="937"/>
      <c r="N368" s="937"/>
      <c r="O368" s="937"/>
      <c r="P368" s="937"/>
      <c r="Q368" s="937"/>
      <c r="R368" s="937"/>
      <c r="S368" s="963" t="s">
        <v>728</v>
      </c>
      <c r="T368" s="963" t="s">
        <v>13893</v>
      </c>
      <c r="U368" s="1054" t="s">
        <v>31253</v>
      </c>
    </row>
    <row r="369" spans="1:21" ht="45">
      <c r="A369" s="937">
        <v>363</v>
      </c>
      <c r="B369" s="963" t="s">
        <v>13894</v>
      </c>
      <c r="C369" s="1054" t="s">
        <v>31254</v>
      </c>
      <c r="D369" s="963" t="s">
        <v>480</v>
      </c>
      <c r="E369" s="963" t="s">
        <v>13884</v>
      </c>
      <c r="F369" s="963">
        <v>10</v>
      </c>
      <c r="G369" s="963">
        <v>6</v>
      </c>
      <c r="H369" s="963" t="s">
        <v>4166</v>
      </c>
      <c r="I369" s="963" t="s">
        <v>13879</v>
      </c>
      <c r="J369" s="964" t="s">
        <v>13880</v>
      </c>
      <c r="K369" s="963" t="s">
        <v>13881</v>
      </c>
      <c r="L369" s="937"/>
      <c r="M369" s="937"/>
      <c r="N369" s="937"/>
      <c r="O369" s="937"/>
      <c r="P369" s="937"/>
      <c r="Q369" s="937"/>
      <c r="R369" s="937"/>
      <c r="S369" s="963" t="s">
        <v>728</v>
      </c>
      <c r="T369" s="963" t="s">
        <v>13895</v>
      </c>
      <c r="U369" s="1054" t="s">
        <v>31254</v>
      </c>
    </row>
    <row r="370" spans="1:21" ht="75">
      <c r="A370" s="937">
        <v>364</v>
      </c>
      <c r="B370" s="963" t="s">
        <v>13896</v>
      </c>
      <c r="C370" s="1054" t="s">
        <v>31255</v>
      </c>
      <c r="D370" s="963" t="s">
        <v>480</v>
      </c>
      <c r="E370" s="963" t="s">
        <v>2483</v>
      </c>
      <c r="F370" s="963">
        <v>4</v>
      </c>
      <c r="G370" s="963">
        <v>2</v>
      </c>
      <c r="H370" s="963" t="s">
        <v>4166</v>
      </c>
      <c r="I370" s="963" t="s">
        <v>13879</v>
      </c>
      <c r="J370" s="964" t="s">
        <v>13880</v>
      </c>
      <c r="K370" s="963" t="s">
        <v>13881</v>
      </c>
      <c r="L370" s="937"/>
      <c r="M370" s="937"/>
      <c r="N370" s="937"/>
      <c r="O370" s="937"/>
      <c r="P370" s="937"/>
      <c r="Q370" s="937"/>
      <c r="R370" s="937"/>
      <c r="S370" s="963" t="s">
        <v>728</v>
      </c>
      <c r="T370" s="963" t="s">
        <v>13896</v>
      </c>
      <c r="U370" s="1054" t="s">
        <v>31255</v>
      </c>
    </row>
    <row r="371" spans="1:21" ht="45">
      <c r="A371" s="937">
        <v>365</v>
      </c>
      <c r="B371" s="963" t="s">
        <v>13897</v>
      </c>
      <c r="C371" s="1054" t="s">
        <v>32093</v>
      </c>
      <c r="D371" s="963" t="s">
        <v>480</v>
      </c>
      <c r="E371" s="963" t="s">
        <v>13884</v>
      </c>
      <c r="F371" s="963">
        <v>12</v>
      </c>
      <c r="G371" s="963">
        <v>6</v>
      </c>
      <c r="H371" s="963" t="s">
        <v>4166</v>
      </c>
      <c r="I371" s="963" t="s">
        <v>13879</v>
      </c>
      <c r="J371" s="964" t="s">
        <v>13880</v>
      </c>
      <c r="K371" s="963" t="s">
        <v>13881</v>
      </c>
      <c r="L371" s="937"/>
      <c r="M371" s="937"/>
      <c r="N371" s="937"/>
      <c r="O371" s="937"/>
      <c r="P371" s="937"/>
      <c r="Q371" s="937"/>
      <c r="R371" s="937"/>
      <c r="S371" s="963" t="s">
        <v>728</v>
      </c>
      <c r="T371" s="963" t="s">
        <v>13898</v>
      </c>
      <c r="U371" s="1054" t="s">
        <v>31256</v>
      </c>
    </row>
    <row r="372" spans="1:21" ht="105">
      <c r="A372" s="937">
        <v>366</v>
      </c>
      <c r="B372" s="963" t="s">
        <v>13899</v>
      </c>
      <c r="C372" s="1054" t="s">
        <v>31257</v>
      </c>
      <c r="D372" s="963" t="s">
        <v>480</v>
      </c>
      <c r="E372" s="963" t="s">
        <v>2483</v>
      </c>
      <c r="F372" s="963">
        <v>12</v>
      </c>
      <c r="G372" s="963">
        <v>6</v>
      </c>
      <c r="H372" s="963" t="s">
        <v>4166</v>
      </c>
      <c r="I372" s="963" t="s">
        <v>13879</v>
      </c>
      <c r="J372" s="964" t="s">
        <v>13880</v>
      </c>
      <c r="K372" s="963" t="s">
        <v>13881</v>
      </c>
      <c r="L372" s="937"/>
      <c r="M372" s="937"/>
      <c r="N372" s="937"/>
      <c r="O372" s="937"/>
      <c r="P372" s="937"/>
      <c r="Q372" s="937"/>
      <c r="R372" s="937"/>
      <c r="S372" s="963" t="s">
        <v>728</v>
      </c>
      <c r="T372" s="963" t="s">
        <v>13900</v>
      </c>
      <c r="U372" s="1054" t="s">
        <v>31257</v>
      </c>
    </row>
    <row r="373" spans="1:21" ht="75">
      <c r="A373" s="937">
        <v>367</v>
      </c>
      <c r="B373" s="963" t="s">
        <v>13901</v>
      </c>
      <c r="C373" s="1054" t="s">
        <v>31258</v>
      </c>
      <c r="D373" s="963" t="s">
        <v>480</v>
      </c>
      <c r="E373" s="963" t="s">
        <v>2483</v>
      </c>
      <c r="F373" s="963">
        <v>6</v>
      </c>
      <c r="G373" s="963">
        <v>3</v>
      </c>
      <c r="H373" s="963" t="s">
        <v>4166</v>
      </c>
      <c r="I373" s="963" t="s">
        <v>13879</v>
      </c>
      <c r="J373" s="964" t="s">
        <v>13880</v>
      </c>
      <c r="K373" s="963" t="s">
        <v>13881</v>
      </c>
      <c r="L373" s="937"/>
      <c r="M373" s="937"/>
      <c r="N373" s="937"/>
      <c r="O373" s="937"/>
      <c r="P373" s="937"/>
      <c r="Q373" s="937"/>
      <c r="R373" s="937"/>
      <c r="S373" s="963" t="s">
        <v>728</v>
      </c>
      <c r="T373" s="963" t="s">
        <v>13902</v>
      </c>
      <c r="U373" s="1054" t="s">
        <v>31258</v>
      </c>
    </row>
    <row r="374" spans="1:21" ht="75">
      <c r="A374" s="937">
        <v>368</v>
      </c>
      <c r="B374" s="963" t="s">
        <v>13903</v>
      </c>
      <c r="C374" s="1054" t="s">
        <v>31259</v>
      </c>
      <c r="D374" s="963" t="s">
        <v>480</v>
      </c>
      <c r="E374" s="963" t="s">
        <v>2483</v>
      </c>
      <c r="F374" s="963">
        <v>4</v>
      </c>
      <c r="G374" s="963">
        <v>2</v>
      </c>
      <c r="H374" s="963" t="s">
        <v>4166</v>
      </c>
      <c r="I374" s="963" t="s">
        <v>13879</v>
      </c>
      <c r="J374" s="964" t="s">
        <v>13880</v>
      </c>
      <c r="K374" s="963" t="s">
        <v>13881</v>
      </c>
      <c r="L374" s="937"/>
      <c r="M374" s="937"/>
      <c r="N374" s="937"/>
      <c r="O374" s="937"/>
      <c r="P374" s="937"/>
      <c r="Q374" s="937"/>
      <c r="R374" s="937"/>
      <c r="S374" s="963" t="s">
        <v>728</v>
      </c>
      <c r="T374" s="963" t="s">
        <v>13903</v>
      </c>
      <c r="U374" s="1054" t="s">
        <v>31259</v>
      </c>
    </row>
    <row r="375" spans="1:21" ht="30">
      <c r="A375" s="937">
        <v>369</v>
      </c>
      <c r="B375" s="963" t="s">
        <v>13904</v>
      </c>
      <c r="C375" s="1054" t="s">
        <v>31260</v>
      </c>
      <c r="D375" s="963" t="s">
        <v>480</v>
      </c>
      <c r="E375" s="963" t="s">
        <v>4075</v>
      </c>
      <c r="F375" s="963">
        <v>4</v>
      </c>
      <c r="G375" s="963">
        <v>2</v>
      </c>
      <c r="H375" s="963" t="s">
        <v>4166</v>
      </c>
      <c r="I375" s="963" t="s">
        <v>13879</v>
      </c>
      <c r="J375" s="964" t="s">
        <v>13880</v>
      </c>
      <c r="K375" s="963" t="s">
        <v>13881</v>
      </c>
      <c r="L375" s="937"/>
      <c r="M375" s="937"/>
      <c r="N375" s="937"/>
      <c r="O375" s="937"/>
      <c r="P375" s="937"/>
      <c r="Q375" s="937"/>
      <c r="R375" s="937"/>
      <c r="S375" s="963" t="s">
        <v>728</v>
      </c>
      <c r="T375" s="963" t="s">
        <v>13905</v>
      </c>
      <c r="U375" s="1054" t="s">
        <v>31260</v>
      </c>
    </row>
    <row r="376" spans="1:21" ht="45">
      <c r="A376" s="937">
        <v>370</v>
      </c>
      <c r="B376" s="963" t="s">
        <v>13906</v>
      </c>
      <c r="C376" s="1054" t="s">
        <v>31261</v>
      </c>
      <c r="D376" s="963" t="s">
        <v>480</v>
      </c>
      <c r="E376" s="963" t="s">
        <v>4075</v>
      </c>
      <c r="F376" s="963">
        <v>3</v>
      </c>
      <c r="G376" s="963">
        <v>1</v>
      </c>
      <c r="H376" s="963" t="s">
        <v>4166</v>
      </c>
      <c r="I376" s="963" t="s">
        <v>13879</v>
      </c>
      <c r="J376" s="964" t="s">
        <v>13880</v>
      </c>
      <c r="K376" s="963" t="s">
        <v>13881</v>
      </c>
      <c r="L376" s="937"/>
      <c r="M376" s="937"/>
      <c r="N376" s="937"/>
      <c r="O376" s="937"/>
      <c r="P376" s="937"/>
      <c r="Q376" s="937"/>
      <c r="R376" s="937"/>
      <c r="S376" s="963" t="s">
        <v>728</v>
      </c>
      <c r="T376" s="963" t="s">
        <v>13906</v>
      </c>
      <c r="U376" s="1054" t="s">
        <v>31261</v>
      </c>
    </row>
    <row r="377" spans="1:21" ht="30">
      <c r="A377" s="937">
        <v>371</v>
      </c>
      <c r="B377" s="963" t="s">
        <v>13907</v>
      </c>
      <c r="C377" s="1054" t="s">
        <v>31262</v>
      </c>
      <c r="D377" s="963" t="s">
        <v>480</v>
      </c>
      <c r="E377" s="963" t="s">
        <v>4075</v>
      </c>
      <c r="F377" s="963">
        <v>4</v>
      </c>
      <c r="G377" s="963">
        <v>1</v>
      </c>
      <c r="H377" s="963">
        <v>3</v>
      </c>
      <c r="I377" s="963" t="s">
        <v>13879</v>
      </c>
      <c r="J377" s="964" t="s">
        <v>13880</v>
      </c>
      <c r="K377" s="963" t="s">
        <v>13881</v>
      </c>
      <c r="L377" s="937"/>
      <c r="M377" s="937"/>
      <c r="N377" s="937"/>
      <c r="O377" s="937"/>
      <c r="P377" s="937"/>
      <c r="Q377" s="937"/>
      <c r="R377" s="937"/>
      <c r="S377" s="963" t="s">
        <v>728</v>
      </c>
      <c r="T377" s="963" t="s">
        <v>13907</v>
      </c>
      <c r="U377" s="1054" t="s">
        <v>31262</v>
      </c>
    </row>
    <row r="378" spans="1:21" ht="30">
      <c r="A378" s="937">
        <v>372</v>
      </c>
      <c r="B378" s="963" t="s">
        <v>13908</v>
      </c>
      <c r="C378" s="1054" t="s">
        <v>31263</v>
      </c>
      <c r="D378" s="963" t="s">
        <v>480</v>
      </c>
      <c r="E378" s="963" t="s">
        <v>4075</v>
      </c>
      <c r="F378" s="963">
        <v>4</v>
      </c>
      <c r="G378" s="963">
        <v>1</v>
      </c>
      <c r="H378" s="963">
        <v>3</v>
      </c>
      <c r="I378" s="963" t="s">
        <v>13879</v>
      </c>
      <c r="J378" s="964" t="s">
        <v>13880</v>
      </c>
      <c r="K378" s="963" t="s">
        <v>13881</v>
      </c>
      <c r="L378" s="937"/>
      <c r="M378" s="937"/>
      <c r="N378" s="937"/>
      <c r="O378" s="937"/>
      <c r="P378" s="937"/>
      <c r="Q378" s="937"/>
      <c r="R378" s="937"/>
      <c r="S378" s="963" t="s">
        <v>728</v>
      </c>
      <c r="T378" s="963" t="s">
        <v>13908</v>
      </c>
      <c r="U378" s="1054" t="s">
        <v>31263</v>
      </c>
    </row>
    <row r="379" spans="1:21" ht="30">
      <c r="A379" s="937">
        <v>373</v>
      </c>
      <c r="B379" s="963" t="s">
        <v>13909</v>
      </c>
      <c r="C379" s="1054" t="s">
        <v>31264</v>
      </c>
      <c r="D379" s="963" t="s">
        <v>480</v>
      </c>
      <c r="E379" s="963" t="s">
        <v>4075</v>
      </c>
      <c r="F379" s="963">
        <v>4</v>
      </c>
      <c r="G379" s="963">
        <v>1</v>
      </c>
      <c r="H379" s="963">
        <v>3</v>
      </c>
      <c r="I379" s="963" t="s">
        <v>13879</v>
      </c>
      <c r="J379" s="964" t="s">
        <v>13880</v>
      </c>
      <c r="K379" s="963" t="s">
        <v>13881</v>
      </c>
      <c r="L379" s="937"/>
      <c r="M379" s="937"/>
      <c r="N379" s="937"/>
      <c r="O379" s="937"/>
      <c r="P379" s="937"/>
      <c r="Q379" s="937"/>
      <c r="R379" s="937"/>
      <c r="S379" s="963" t="s">
        <v>728</v>
      </c>
      <c r="T379" s="963" t="s">
        <v>13910</v>
      </c>
      <c r="U379" s="1054" t="s">
        <v>31264</v>
      </c>
    </row>
    <row r="380" spans="1:21" ht="30">
      <c r="A380" s="937">
        <v>374</v>
      </c>
      <c r="B380" s="963" t="s">
        <v>13911</v>
      </c>
      <c r="C380" s="1054" t="s">
        <v>31265</v>
      </c>
      <c r="D380" s="963" t="s">
        <v>480</v>
      </c>
      <c r="E380" s="963" t="s">
        <v>4075</v>
      </c>
      <c r="F380" s="963">
        <v>4</v>
      </c>
      <c r="G380" s="963">
        <v>1</v>
      </c>
      <c r="H380" s="963">
        <v>3</v>
      </c>
      <c r="I380" s="963" t="s">
        <v>13879</v>
      </c>
      <c r="J380" s="964" t="s">
        <v>13880</v>
      </c>
      <c r="K380" s="963" t="s">
        <v>13881</v>
      </c>
      <c r="L380" s="937"/>
      <c r="M380" s="937"/>
      <c r="N380" s="937"/>
      <c r="O380" s="937"/>
      <c r="P380" s="937"/>
      <c r="Q380" s="937"/>
      <c r="R380" s="937"/>
      <c r="S380" s="963" t="s">
        <v>728</v>
      </c>
      <c r="T380" s="963" t="s">
        <v>13912</v>
      </c>
      <c r="U380" s="1054" t="s">
        <v>31265</v>
      </c>
    </row>
    <row r="381" spans="1:21" ht="30">
      <c r="A381" s="937">
        <v>375</v>
      </c>
      <c r="B381" s="963" t="s">
        <v>13913</v>
      </c>
      <c r="C381" s="1054" t="s">
        <v>31266</v>
      </c>
      <c r="D381" s="963" t="s">
        <v>480</v>
      </c>
      <c r="E381" s="963" t="s">
        <v>4075</v>
      </c>
      <c r="F381" s="963">
        <v>4</v>
      </c>
      <c r="G381" s="963">
        <v>1</v>
      </c>
      <c r="H381" s="963">
        <v>3</v>
      </c>
      <c r="I381" s="963" t="s">
        <v>13879</v>
      </c>
      <c r="J381" s="964" t="s">
        <v>13880</v>
      </c>
      <c r="K381" s="963" t="s">
        <v>13881</v>
      </c>
      <c r="L381" s="937"/>
      <c r="M381" s="937"/>
      <c r="N381" s="937"/>
      <c r="O381" s="937"/>
      <c r="P381" s="937"/>
      <c r="Q381" s="937"/>
      <c r="R381" s="937"/>
      <c r="S381" s="963" t="s">
        <v>728</v>
      </c>
      <c r="T381" s="963" t="s">
        <v>13913</v>
      </c>
      <c r="U381" s="1054" t="s">
        <v>31266</v>
      </c>
    </row>
    <row r="382" spans="1:21" ht="30">
      <c r="A382" s="937">
        <v>376</v>
      </c>
      <c r="B382" s="963" t="s">
        <v>13914</v>
      </c>
      <c r="C382" s="1054" t="s">
        <v>31267</v>
      </c>
      <c r="D382" s="963" t="s">
        <v>480</v>
      </c>
      <c r="E382" s="963" t="s">
        <v>4075</v>
      </c>
      <c r="F382" s="963">
        <v>4</v>
      </c>
      <c r="G382" s="963">
        <v>1</v>
      </c>
      <c r="H382" s="963">
        <v>3</v>
      </c>
      <c r="I382" s="963" t="s">
        <v>13915</v>
      </c>
      <c r="J382" s="964" t="s">
        <v>13815</v>
      </c>
      <c r="K382" s="963" t="s">
        <v>13816</v>
      </c>
      <c r="L382" s="937"/>
      <c r="M382" s="937"/>
      <c r="N382" s="937"/>
      <c r="O382" s="937"/>
      <c r="P382" s="937"/>
      <c r="Q382" s="937"/>
      <c r="R382" s="937"/>
      <c r="S382" s="963" t="s">
        <v>728</v>
      </c>
      <c r="T382" s="963" t="s">
        <v>13916</v>
      </c>
      <c r="U382" s="1054" t="s">
        <v>31267</v>
      </c>
    </row>
    <row r="383" spans="1:21" ht="75">
      <c r="A383" s="937">
        <v>377</v>
      </c>
      <c r="B383" s="963" t="s">
        <v>13917</v>
      </c>
      <c r="C383" s="1054" t="s">
        <v>32092</v>
      </c>
      <c r="D383" s="963" t="s">
        <v>480</v>
      </c>
      <c r="E383" s="963" t="s">
        <v>2483</v>
      </c>
      <c r="F383" s="963">
        <v>5</v>
      </c>
      <c r="G383" s="963">
        <v>3</v>
      </c>
      <c r="H383" s="963">
        <v>0.75</v>
      </c>
      <c r="I383" s="963" t="s">
        <v>13918</v>
      </c>
      <c r="J383" s="964" t="s">
        <v>13919</v>
      </c>
      <c r="K383" s="963" t="s">
        <v>13920</v>
      </c>
      <c r="L383" s="937"/>
      <c r="M383" s="937"/>
      <c r="N383" s="937"/>
      <c r="O383" s="937"/>
      <c r="P383" s="937"/>
      <c r="Q383" s="937"/>
      <c r="R383" s="937"/>
      <c r="S383" s="963" t="s">
        <v>728</v>
      </c>
      <c r="T383" s="963" t="s">
        <v>13917</v>
      </c>
      <c r="U383" s="1054" t="s">
        <v>31268</v>
      </c>
    </row>
    <row r="384" spans="1:21" ht="75">
      <c r="A384" s="937">
        <v>378</v>
      </c>
      <c r="B384" s="937" t="s">
        <v>13921</v>
      </c>
      <c r="C384" s="1054" t="s">
        <v>32091</v>
      </c>
      <c r="D384" s="963" t="s">
        <v>480</v>
      </c>
      <c r="E384" s="963" t="s">
        <v>2483</v>
      </c>
      <c r="F384" s="963">
        <v>6</v>
      </c>
      <c r="G384" s="937">
        <v>4</v>
      </c>
      <c r="H384" s="937">
        <v>3</v>
      </c>
      <c r="I384" s="963" t="s">
        <v>13181</v>
      </c>
      <c r="J384" s="964" t="s">
        <v>13922</v>
      </c>
      <c r="K384" s="963" t="s">
        <v>13923</v>
      </c>
      <c r="L384" s="937"/>
      <c r="M384" s="937"/>
      <c r="N384" s="937"/>
      <c r="O384" s="937"/>
      <c r="P384" s="937"/>
      <c r="Q384" s="937"/>
      <c r="R384" s="937"/>
      <c r="S384" s="963" t="s">
        <v>728</v>
      </c>
      <c r="T384" s="937" t="s">
        <v>13921</v>
      </c>
      <c r="U384" s="1054" t="s">
        <v>31269</v>
      </c>
    </row>
    <row r="385" spans="1:21" ht="30">
      <c r="A385" s="937">
        <v>379</v>
      </c>
      <c r="B385" s="937" t="s">
        <v>13924</v>
      </c>
      <c r="C385" s="1054" t="s">
        <v>31270</v>
      </c>
      <c r="D385" s="963" t="s">
        <v>480</v>
      </c>
      <c r="E385" s="963" t="s">
        <v>13738</v>
      </c>
      <c r="F385" s="963">
        <v>6</v>
      </c>
      <c r="G385" s="937">
        <v>4</v>
      </c>
      <c r="H385" s="937">
        <v>3</v>
      </c>
      <c r="I385" s="963" t="s">
        <v>13181</v>
      </c>
      <c r="J385" s="964" t="s">
        <v>13922</v>
      </c>
      <c r="K385" s="963" t="s">
        <v>13923</v>
      </c>
      <c r="L385" s="937"/>
      <c r="M385" s="937"/>
      <c r="N385" s="937"/>
      <c r="O385" s="937"/>
      <c r="P385" s="937"/>
      <c r="Q385" s="937"/>
      <c r="R385" s="937"/>
      <c r="S385" s="963" t="s">
        <v>728</v>
      </c>
      <c r="T385" s="937" t="s">
        <v>13924</v>
      </c>
      <c r="U385" s="1054" t="s">
        <v>31270</v>
      </c>
    </row>
    <row r="386" spans="1:21" ht="30">
      <c r="A386" s="937">
        <v>380</v>
      </c>
      <c r="B386" s="937" t="s">
        <v>13925</v>
      </c>
      <c r="C386" s="1054" t="s">
        <v>31271</v>
      </c>
      <c r="D386" s="963" t="s">
        <v>480</v>
      </c>
      <c r="E386" s="963" t="s">
        <v>13738</v>
      </c>
      <c r="F386" s="963">
        <v>10</v>
      </c>
      <c r="G386" s="937">
        <v>8</v>
      </c>
      <c r="H386" s="937">
        <v>6</v>
      </c>
      <c r="I386" s="963" t="s">
        <v>13181</v>
      </c>
      <c r="J386" s="964" t="s">
        <v>13922</v>
      </c>
      <c r="K386" s="963" t="s">
        <v>13923</v>
      </c>
      <c r="L386" s="937"/>
      <c r="M386" s="937"/>
      <c r="N386" s="937"/>
      <c r="O386" s="937"/>
      <c r="P386" s="937"/>
      <c r="Q386" s="937"/>
      <c r="R386" s="937"/>
      <c r="S386" s="963" t="s">
        <v>728</v>
      </c>
      <c r="T386" s="937" t="s">
        <v>13925</v>
      </c>
      <c r="U386" s="1054" t="s">
        <v>31271</v>
      </c>
    </row>
    <row r="387" spans="1:21" ht="75">
      <c r="A387" s="937">
        <v>381</v>
      </c>
      <c r="B387" s="937" t="s">
        <v>13926</v>
      </c>
      <c r="C387" s="1054" t="s">
        <v>32090</v>
      </c>
      <c r="D387" s="963" t="s">
        <v>480</v>
      </c>
      <c r="E387" s="963" t="s">
        <v>2483</v>
      </c>
      <c r="F387" s="963">
        <v>6</v>
      </c>
      <c r="G387" s="937">
        <v>4</v>
      </c>
      <c r="H387" s="937">
        <v>3</v>
      </c>
      <c r="I387" s="963" t="s">
        <v>13181</v>
      </c>
      <c r="J387" s="964" t="s">
        <v>13922</v>
      </c>
      <c r="K387" s="963" t="s">
        <v>13923</v>
      </c>
      <c r="L387" s="937"/>
      <c r="M387" s="937"/>
      <c r="N387" s="937"/>
      <c r="O387" s="937"/>
      <c r="P387" s="937"/>
      <c r="Q387" s="937"/>
      <c r="R387" s="937"/>
      <c r="S387" s="963" t="s">
        <v>728</v>
      </c>
      <c r="T387" s="937" t="s">
        <v>13926</v>
      </c>
      <c r="U387" s="1054" t="s">
        <v>31272</v>
      </c>
    </row>
    <row r="388" spans="1:21" ht="75">
      <c r="A388" s="937">
        <v>382</v>
      </c>
      <c r="B388" s="937" t="s">
        <v>13927</v>
      </c>
      <c r="C388" s="1054" t="s">
        <v>32089</v>
      </c>
      <c r="D388" s="963" t="s">
        <v>480</v>
      </c>
      <c r="E388" s="963" t="s">
        <v>2483</v>
      </c>
      <c r="F388" s="963">
        <v>5</v>
      </c>
      <c r="G388" s="937">
        <v>3</v>
      </c>
      <c r="H388" s="937">
        <v>2.25</v>
      </c>
      <c r="I388" s="963" t="s">
        <v>13181</v>
      </c>
      <c r="J388" s="964" t="s">
        <v>13922</v>
      </c>
      <c r="K388" s="963" t="s">
        <v>13923</v>
      </c>
      <c r="L388" s="937"/>
      <c r="M388" s="937"/>
      <c r="N388" s="937"/>
      <c r="O388" s="937"/>
      <c r="P388" s="937"/>
      <c r="Q388" s="937"/>
      <c r="R388" s="937"/>
      <c r="S388" s="963" t="s">
        <v>728</v>
      </c>
      <c r="T388" s="937" t="s">
        <v>13927</v>
      </c>
      <c r="U388" s="1054" t="s">
        <v>31273</v>
      </c>
    </row>
    <row r="389" spans="1:21" ht="30">
      <c r="A389" s="937">
        <v>383</v>
      </c>
      <c r="B389" s="937" t="s">
        <v>13928</v>
      </c>
      <c r="C389" s="1054" t="s">
        <v>31274</v>
      </c>
      <c r="D389" s="963" t="s">
        <v>480</v>
      </c>
      <c r="E389" s="963" t="s">
        <v>13738</v>
      </c>
      <c r="F389" s="963">
        <v>7</v>
      </c>
      <c r="G389" s="937">
        <v>5</v>
      </c>
      <c r="H389" s="937">
        <v>3.75</v>
      </c>
      <c r="I389" s="963" t="s">
        <v>13181</v>
      </c>
      <c r="J389" s="964" t="s">
        <v>13922</v>
      </c>
      <c r="K389" s="963" t="s">
        <v>13923</v>
      </c>
      <c r="L389" s="937"/>
      <c r="M389" s="937"/>
      <c r="N389" s="937"/>
      <c r="O389" s="937"/>
      <c r="P389" s="937"/>
      <c r="Q389" s="937"/>
      <c r="R389" s="937"/>
      <c r="S389" s="963" t="s">
        <v>728</v>
      </c>
      <c r="T389" s="937" t="s">
        <v>13928</v>
      </c>
      <c r="U389" s="1054" t="s">
        <v>31274</v>
      </c>
    </row>
    <row r="390" spans="1:21" ht="75">
      <c r="A390" s="937">
        <v>384</v>
      </c>
      <c r="B390" s="937" t="s">
        <v>13929</v>
      </c>
      <c r="C390" s="1054" t="s">
        <v>32088</v>
      </c>
      <c r="D390" s="963" t="s">
        <v>480</v>
      </c>
      <c r="E390" s="963" t="s">
        <v>2483</v>
      </c>
      <c r="F390" s="963">
        <v>8</v>
      </c>
      <c r="G390" s="937">
        <v>7</v>
      </c>
      <c r="H390" s="937">
        <v>5.25</v>
      </c>
      <c r="I390" s="963" t="s">
        <v>13181</v>
      </c>
      <c r="J390" s="964" t="s">
        <v>13922</v>
      </c>
      <c r="K390" s="963" t="s">
        <v>13923</v>
      </c>
      <c r="L390" s="937"/>
      <c r="M390" s="937"/>
      <c r="N390" s="937"/>
      <c r="O390" s="937"/>
      <c r="P390" s="937"/>
      <c r="Q390" s="937"/>
      <c r="R390" s="937"/>
      <c r="S390" s="963" t="s">
        <v>728</v>
      </c>
      <c r="T390" s="937" t="s">
        <v>13929</v>
      </c>
      <c r="U390" s="1054" t="s">
        <v>31275</v>
      </c>
    </row>
    <row r="391" spans="1:21" ht="75">
      <c r="A391" s="937">
        <v>385</v>
      </c>
      <c r="B391" s="937" t="s">
        <v>13930</v>
      </c>
      <c r="C391" s="1054" t="s">
        <v>32087</v>
      </c>
      <c r="D391" s="963" t="s">
        <v>480</v>
      </c>
      <c r="E391" s="963" t="s">
        <v>2483</v>
      </c>
      <c r="F391" s="963">
        <v>6</v>
      </c>
      <c r="G391" s="937">
        <v>4</v>
      </c>
      <c r="H391" s="937">
        <v>3</v>
      </c>
      <c r="I391" s="963" t="s">
        <v>13181</v>
      </c>
      <c r="J391" s="964" t="s">
        <v>13922</v>
      </c>
      <c r="K391" s="963" t="s">
        <v>13923</v>
      </c>
      <c r="L391" s="937"/>
      <c r="M391" s="937"/>
      <c r="N391" s="937"/>
      <c r="O391" s="937"/>
      <c r="P391" s="937"/>
      <c r="Q391" s="937"/>
      <c r="R391" s="937"/>
      <c r="S391" s="963" t="s">
        <v>728</v>
      </c>
      <c r="T391" s="937" t="s">
        <v>13930</v>
      </c>
      <c r="U391" s="1054" t="s">
        <v>31276</v>
      </c>
    </row>
    <row r="392" spans="1:21" ht="75">
      <c r="A392" s="937">
        <v>386</v>
      </c>
      <c r="B392" s="937" t="s">
        <v>13931</v>
      </c>
      <c r="C392" s="1054" t="s">
        <v>32086</v>
      </c>
      <c r="D392" s="963" t="s">
        <v>480</v>
      </c>
      <c r="E392" s="963" t="s">
        <v>2483</v>
      </c>
      <c r="F392" s="963">
        <v>12</v>
      </c>
      <c r="G392" s="937">
        <v>8</v>
      </c>
      <c r="H392" s="937">
        <v>6</v>
      </c>
      <c r="I392" s="963" t="s">
        <v>13181</v>
      </c>
      <c r="J392" s="964" t="s">
        <v>13922</v>
      </c>
      <c r="K392" s="963" t="s">
        <v>13923</v>
      </c>
      <c r="L392" s="937"/>
      <c r="M392" s="937"/>
      <c r="N392" s="937"/>
      <c r="O392" s="937"/>
      <c r="P392" s="937"/>
      <c r="Q392" s="937"/>
      <c r="R392" s="937"/>
      <c r="S392" s="963" t="s">
        <v>728</v>
      </c>
      <c r="T392" s="937" t="s">
        <v>13931</v>
      </c>
      <c r="U392" s="1054" t="s">
        <v>31277</v>
      </c>
    </row>
    <row r="393" spans="1:21" ht="75">
      <c r="A393" s="937">
        <v>387</v>
      </c>
      <c r="B393" s="937" t="s">
        <v>13932</v>
      </c>
      <c r="C393" s="1054" t="s">
        <v>32085</v>
      </c>
      <c r="D393" s="963" t="s">
        <v>480</v>
      </c>
      <c r="E393" s="963" t="s">
        <v>2483</v>
      </c>
      <c r="F393" s="963">
        <v>10</v>
      </c>
      <c r="G393" s="937">
        <v>7</v>
      </c>
      <c r="H393" s="937">
        <v>5.25</v>
      </c>
      <c r="I393" s="963" t="s">
        <v>13181</v>
      </c>
      <c r="J393" s="964" t="s">
        <v>13922</v>
      </c>
      <c r="K393" s="963" t="s">
        <v>13923</v>
      </c>
      <c r="L393" s="937"/>
      <c r="M393" s="937"/>
      <c r="N393" s="937"/>
      <c r="O393" s="937"/>
      <c r="P393" s="937"/>
      <c r="Q393" s="937"/>
      <c r="R393" s="937"/>
      <c r="S393" s="963" t="s">
        <v>728</v>
      </c>
      <c r="T393" s="937" t="s">
        <v>13932</v>
      </c>
      <c r="U393" s="1054" t="s">
        <v>31278</v>
      </c>
    </row>
    <row r="394" spans="1:21" ht="75">
      <c r="A394" s="937">
        <v>388</v>
      </c>
      <c r="B394" s="937" t="s">
        <v>13933</v>
      </c>
      <c r="C394" s="1037" t="s">
        <v>32084</v>
      </c>
      <c r="D394" s="963" t="s">
        <v>480</v>
      </c>
      <c r="E394" s="963" t="s">
        <v>2483</v>
      </c>
      <c r="F394" s="963">
        <v>7</v>
      </c>
      <c r="G394" s="937">
        <v>5</v>
      </c>
      <c r="H394" s="937">
        <v>3.75</v>
      </c>
      <c r="I394" s="963" t="s">
        <v>13181</v>
      </c>
      <c r="J394" s="964" t="s">
        <v>13922</v>
      </c>
      <c r="K394" s="963" t="s">
        <v>13923</v>
      </c>
      <c r="L394" s="937"/>
      <c r="M394" s="937"/>
      <c r="N394" s="937"/>
      <c r="O394" s="937"/>
      <c r="P394" s="937"/>
      <c r="Q394" s="937"/>
      <c r="R394" s="937"/>
      <c r="S394" s="963" t="s">
        <v>728</v>
      </c>
      <c r="T394" s="937" t="s">
        <v>13933</v>
      </c>
      <c r="U394" s="1054" t="s">
        <v>31279</v>
      </c>
    </row>
    <row r="395" spans="1:21" ht="75">
      <c r="A395" s="937">
        <v>389</v>
      </c>
      <c r="B395" s="937" t="s">
        <v>13934</v>
      </c>
      <c r="C395" s="1054" t="s">
        <v>32083</v>
      </c>
      <c r="D395" s="963" t="s">
        <v>480</v>
      </c>
      <c r="E395" s="963" t="s">
        <v>2483</v>
      </c>
      <c r="F395" s="963">
        <v>7</v>
      </c>
      <c r="G395" s="937">
        <v>5</v>
      </c>
      <c r="H395" s="937">
        <v>3.75</v>
      </c>
      <c r="I395" s="963" t="s">
        <v>13181</v>
      </c>
      <c r="J395" s="964" t="s">
        <v>13922</v>
      </c>
      <c r="K395" s="963" t="s">
        <v>13923</v>
      </c>
      <c r="L395" s="937"/>
      <c r="M395" s="937"/>
      <c r="N395" s="937"/>
      <c r="O395" s="937"/>
      <c r="P395" s="937"/>
      <c r="Q395" s="937"/>
      <c r="R395" s="937"/>
      <c r="S395" s="963" t="s">
        <v>728</v>
      </c>
      <c r="T395" s="937" t="s">
        <v>13934</v>
      </c>
      <c r="U395" s="1054" t="s">
        <v>31280</v>
      </c>
    </row>
    <row r="396" spans="1:21" ht="75">
      <c r="A396" s="937">
        <v>390</v>
      </c>
      <c r="B396" s="937" t="s">
        <v>13935</v>
      </c>
      <c r="C396" s="1054" t="s">
        <v>32082</v>
      </c>
      <c r="D396" s="963" t="s">
        <v>480</v>
      </c>
      <c r="E396" s="963" t="s">
        <v>2483</v>
      </c>
      <c r="F396" s="963">
        <v>6</v>
      </c>
      <c r="G396" s="937">
        <v>4</v>
      </c>
      <c r="H396" s="937">
        <v>3</v>
      </c>
      <c r="I396" s="963" t="s">
        <v>13181</v>
      </c>
      <c r="J396" s="964" t="s">
        <v>13922</v>
      </c>
      <c r="K396" s="963" t="s">
        <v>13923</v>
      </c>
      <c r="L396" s="937"/>
      <c r="M396" s="937"/>
      <c r="N396" s="937"/>
      <c r="O396" s="937"/>
      <c r="P396" s="937"/>
      <c r="Q396" s="937"/>
      <c r="R396" s="937"/>
      <c r="S396" s="963" t="s">
        <v>728</v>
      </c>
      <c r="T396" s="937" t="s">
        <v>13935</v>
      </c>
      <c r="U396" s="1054" t="s">
        <v>31281</v>
      </c>
    </row>
    <row r="397" spans="1:21" ht="75">
      <c r="A397" s="937">
        <v>391</v>
      </c>
      <c r="B397" s="937" t="s">
        <v>13936</v>
      </c>
      <c r="C397" s="1054" t="s">
        <v>32081</v>
      </c>
      <c r="D397" s="963" t="s">
        <v>480</v>
      </c>
      <c r="E397" s="963" t="s">
        <v>2483</v>
      </c>
      <c r="F397" s="963">
        <v>6</v>
      </c>
      <c r="G397" s="937">
        <v>4</v>
      </c>
      <c r="H397" s="937">
        <v>3</v>
      </c>
      <c r="I397" s="963" t="s">
        <v>13181</v>
      </c>
      <c r="J397" s="964" t="s">
        <v>13922</v>
      </c>
      <c r="K397" s="963" t="s">
        <v>13923</v>
      </c>
      <c r="L397" s="937"/>
      <c r="M397" s="937"/>
      <c r="N397" s="937"/>
      <c r="O397" s="937"/>
      <c r="P397" s="937"/>
      <c r="Q397" s="937"/>
      <c r="R397" s="937"/>
      <c r="S397" s="963" t="s">
        <v>728</v>
      </c>
      <c r="T397" s="937" t="s">
        <v>13936</v>
      </c>
      <c r="U397" s="1054" t="s">
        <v>31282</v>
      </c>
    </row>
    <row r="398" spans="1:21" ht="75">
      <c r="A398" s="937">
        <v>392</v>
      </c>
      <c r="B398" s="937" t="s">
        <v>13937</v>
      </c>
      <c r="C398" s="1054" t="s">
        <v>32080</v>
      </c>
      <c r="D398" s="963" t="s">
        <v>480</v>
      </c>
      <c r="E398" s="963" t="s">
        <v>2483</v>
      </c>
      <c r="F398" s="963">
        <v>2</v>
      </c>
      <c r="G398" s="937">
        <v>1</v>
      </c>
      <c r="H398" s="937">
        <v>0.75</v>
      </c>
      <c r="I398" s="963" t="s">
        <v>13181</v>
      </c>
      <c r="J398" s="964" t="s">
        <v>13922</v>
      </c>
      <c r="K398" s="963" t="s">
        <v>13923</v>
      </c>
      <c r="L398" s="937"/>
      <c r="M398" s="937"/>
      <c r="N398" s="937"/>
      <c r="O398" s="937"/>
      <c r="P398" s="937"/>
      <c r="Q398" s="937"/>
      <c r="R398" s="937"/>
      <c r="S398" s="963" t="s">
        <v>728</v>
      </c>
      <c r="T398" s="937" t="s">
        <v>13937</v>
      </c>
      <c r="U398" s="1054" t="s">
        <v>31283</v>
      </c>
    </row>
    <row r="399" spans="1:21" ht="75">
      <c r="A399" s="937">
        <v>393</v>
      </c>
      <c r="B399" s="937" t="s">
        <v>13938</v>
      </c>
      <c r="C399" s="1037" t="s">
        <v>32079</v>
      </c>
      <c r="D399" s="963" t="s">
        <v>480</v>
      </c>
      <c r="E399" s="963" t="s">
        <v>2483</v>
      </c>
      <c r="F399" s="963">
        <v>3</v>
      </c>
      <c r="G399" s="937">
        <v>2</v>
      </c>
      <c r="H399" s="937">
        <v>1.5</v>
      </c>
      <c r="I399" s="963" t="s">
        <v>13181</v>
      </c>
      <c r="J399" s="964" t="s">
        <v>13922</v>
      </c>
      <c r="K399" s="963" t="s">
        <v>13923</v>
      </c>
      <c r="L399" s="937"/>
      <c r="M399" s="937"/>
      <c r="N399" s="937"/>
      <c r="O399" s="937"/>
      <c r="P399" s="937"/>
      <c r="Q399" s="937"/>
      <c r="R399" s="937"/>
      <c r="S399" s="963" t="s">
        <v>728</v>
      </c>
      <c r="T399" s="937" t="s">
        <v>13938</v>
      </c>
      <c r="U399" s="1054" t="s">
        <v>31284</v>
      </c>
    </row>
    <row r="400" spans="1:21" ht="75">
      <c r="A400" s="937">
        <v>394</v>
      </c>
      <c r="B400" s="937" t="s">
        <v>13939</v>
      </c>
      <c r="C400" s="1054" t="s">
        <v>32078</v>
      </c>
      <c r="D400" s="963" t="s">
        <v>480</v>
      </c>
      <c r="E400" s="963" t="s">
        <v>2483</v>
      </c>
      <c r="F400" s="963">
        <v>3</v>
      </c>
      <c r="G400" s="937">
        <v>2</v>
      </c>
      <c r="H400" s="937">
        <v>1.5</v>
      </c>
      <c r="I400" s="963" t="s">
        <v>13181</v>
      </c>
      <c r="J400" s="964" t="s">
        <v>13922</v>
      </c>
      <c r="K400" s="963" t="s">
        <v>13923</v>
      </c>
      <c r="L400" s="937"/>
      <c r="M400" s="937"/>
      <c r="N400" s="937"/>
      <c r="O400" s="937"/>
      <c r="P400" s="937"/>
      <c r="Q400" s="937"/>
      <c r="R400" s="937"/>
      <c r="S400" s="963" t="s">
        <v>728</v>
      </c>
      <c r="T400" s="937" t="s">
        <v>13939</v>
      </c>
      <c r="U400" s="1054" t="s">
        <v>31285</v>
      </c>
    </row>
    <row r="401" spans="1:21" ht="75">
      <c r="A401" s="937">
        <v>395</v>
      </c>
      <c r="B401" s="937" t="s">
        <v>13940</v>
      </c>
      <c r="C401" s="1054" t="s">
        <v>32077</v>
      </c>
      <c r="D401" s="963" t="s">
        <v>480</v>
      </c>
      <c r="E401" s="963" t="s">
        <v>2483</v>
      </c>
      <c r="F401" s="963">
        <v>3</v>
      </c>
      <c r="G401" s="937">
        <v>2</v>
      </c>
      <c r="H401" s="937">
        <v>1.5</v>
      </c>
      <c r="I401" s="963" t="s">
        <v>13181</v>
      </c>
      <c r="J401" s="964" t="s">
        <v>13922</v>
      </c>
      <c r="K401" s="963" t="s">
        <v>13923</v>
      </c>
      <c r="L401" s="937"/>
      <c r="M401" s="937"/>
      <c r="N401" s="937"/>
      <c r="O401" s="937"/>
      <c r="P401" s="937"/>
      <c r="Q401" s="937"/>
      <c r="R401" s="937"/>
      <c r="S401" s="963" t="s">
        <v>728</v>
      </c>
      <c r="T401" s="937" t="s">
        <v>13940</v>
      </c>
      <c r="U401" s="1054" t="s">
        <v>31286</v>
      </c>
    </row>
    <row r="402" spans="1:21" ht="75">
      <c r="A402" s="937">
        <v>396</v>
      </c>
      <c r="B402" s="937" t="s">
        <v>13941</v>
      </c>
      <c r="C402" s="1037" t="s">
        <v>32076</v>
      </c>
      <c r="D402" s="963" t="s">
        <v>480</v>
      </c>
      <c r="E402" s="963" t="s">
        <v>2483</v>
      </c>
      <c r="F402" s="963">
        <v>2</v>
      </c>
      <c r="G402" s="937">
        <v>1</v>
      </c>
      <c r="H402" s="937">
        <v>0.75</v>
      </c>
      <c r="I402" s="963" t="s">
        <v>13181</v>
      </c>
      <c r="J402" s="964" t="s">
        <v>13922</v>
      </c>
      <c r="K402" s="963" t="s">
        <v>13923</v>
      </c>
      <c r="L402" s="937"/>
      <c r="M402" s="937"/>
      <c r="N402" s="937"/>
      <c r="O402" s="937"/>
      <c r="P402" s="937"/>
      <c r="Q402" s="937"/>
      <c r="R402" s="937"/>
      <c r="S402" s="963" t="s">
        <v>728</v>
      </c>
      <c r="T402" s="937" t="s">
        <v>13941</v>
      </c>
      <c r="U402" s="1054" t="s">
        <v>31287</v>
      </c>
    </row>
    <row r="403" spans="1:21" ht="75">
      <c r="A403" s="937">
        <v>397</v>
      </c>
      <c r="B403" s="937" t="s">
        <v>13942</v>
      </c>
      <c r="C403" s="1054" t="s">
        <v>32075</v>
      </c>
      <c r="D403" s="963" t="s">
        <v>480</v>
      </c>
      <c r="E403" s="963" t="s">
        <v>2483</v>
      </c>
      <c r="F403" s="963">
        <v>6</v>
      </c>
      <c r="G403" s="937">
        <v>4</v>
      </c>
      <c r="H403" s="937">
        <v>3</v>
      </c>
      <c r="I403" s="963" t="s">
        <v>13181</v>
      </c>
      <c r="J403" s="964" t="s">
        <v>13922</v>
      </c>
      <c r="K403" s="963" t="s">
        <v>13923</v>
      </c>
      <c r="L403" s="937"/>
      <c r="M403" s="937"/>
      <c r="N403" s="937"/>
      <c r="O403" s="937"/>
      <c r="P403" s="937"/>
      <c r="Q403" s="937"/>
      <c r="R403" s="937"/>
      <c r="S403" s="963" t="s">
        <v>728</v>
      </c>
      <c r="T403" s="937" t="s">
        <v>13942</v>
      </c>
      <c r="U403" s="1037" t="s">
        <v>31288</v>
      </c>
    </row>
    <row r="404" spans="1:21" ht="75">
      <c r="A404" s="937">
        <v>398</v>
      </c>
      <c r="B404" s="937" t="s">
        <v>13943</v>
      </c>
      <c r="C404" s="1054" t="s">
        <v>32074</v>
      </c>
      <c r="D404" s="963" t="s">
        <v>480</v>
      </c>
      <c r="E404" s="963" t="s">
        <v>2483</v>
      </c>
      <c r="F404" s="963">
        <v>6</v>
      </c>
      <c r="G404" s="937">
        <v>4</v>
      </c>
      <c r="H404" s="937">
        <v>3</v>
      </c>
      <c r="I404" s="963" t="s">
        <v>13181</v>
      </c>
      <c r="J404" s="964" t="s">
        <v>13922</v>
      </c>
      <c r="K404" s="963" t="s">
        <v>13923</v>
      </c>
      <c r="L404" s="937"/>
      <c r="M404" s="937"/>
      <c r="N404" s="937"/>
      <c r="O404" s="937"/>
      <c r="P404" s="937"/>
      <c r="Q404" s="937"/>
      <c r="R404" s="937"/>
      <c r="S404" s="963" t="s">
        <v>728</v>
      </c>
      <c r="T404" s="937" t="s">
        <v>13943</v>
      </c>
      <c r="U404" s="1054" t="s">
        <v>31289</v>
      </c>
    </row>
    <row r="405" spans="1:21" ht="75">
      <c r="A405" s="937">
        <v>399</v>
      </c>
      <c r="B405" s="937" t="s">
        <v>13944</v>
      </c>
      <c r="C405" s="1054" t="s">
        <v>32073</v>
      </c>
      <c r="D405" s="963" t="s">
        <v>480</v>
      </c>
      <c r="E405" s="963" t="s">
        <v>2483</v>
      </c>
      <c r="F405" s="963">
        <v>5</v>
      </c>
      <c r="G405" s="937">
        <v>3</v>
      </c>
      <c r="H405" s="937">
        <v>2.25</v>
      </c>
      <c r="I405" s="963" t="s">
        <v>13181</v>
      </c>
      <c r="J405" s="964" t="s">
        <v>13922</v>
      </c>
      <c r="K405" s="963" t="s">
        <v>13923</v>
      </c>
      <c r="L405" s="937"/>
      <c r="M405" s="937"/>
      <c r="N405" s="937"/>
      <c r="O405" s="937"/>
      <c r="P405" s="937"/>
      <c r="Q405" s="937"/>
      <c r="R405" s="937"/>
      <c r="S405" s="963" t="s">
        <v>728</v>
      </c>
      <c r="T405" s="937" t="s">
        <v>13944</v>
      </c>
      <c r="U405" s="1054" t="s">
        <v>31290</v>
      </c>
    </row>
    <row r="406" spans="1:21" ht="75">
      <c r="A406" s="937">
        <v>400</v>
      </c>
      <c r="B406" s="937" t="s">
        <v>13945</v>
      </c>
      <c r="C406" s="1054" t="s">
        <v>32072</v>
      </c>
      <c r="D406" s="963" t="s">
        <v>480</v>
      </c>
      <c r="E406" s="963" t="s">
        <v>2483</v>
      </c>
      <c r="F406" s="963">
        <v>8</v>
      </c>
      <c r="G406" s="937">
        <v>6</v>
      </c>
      <c r="H406" s="937">
        <v>4.5</v>
      </c>
      <c r="I406" s="963" t="s">
        <v>13181</v>
      </c>
      <c r="J406" s="964" t="s">
        <v>13922</v>
      </c>
      <c r="K406" s="963" t="s">
        <v>13923</v>
      </c>
      <c r="L406" s="937"/>
      <c r="M406" s="937"/>
      <c r="N406" s="937"/>
      <c r="O406" s="937"/>
      <c r="P406" s="937"/>
      <c r="Q406" s="937"/>
      <c r="R406" s="937"/>
      <c r="S406" s="963" t="s">
        <v>728</v>
      </c>
      <c r="T406" s="937" t="s">
        <v>13945</v>
      </c>
      <c r="U406" s="1054" t="s">
        <v>31291</v>
      </c>
    </row>
    <row r="407" spans="1:21" ht="75">
      <c r="A407" s="937">
        <v>401</v>
      </c>
      <c r="B407" s="937" t="s">
        <v>13946</v>
      </c>
      <c r="C407" s="1054" t="s">
        <v>32071</v>
      </c>
      <c r="D407" s="963" t="s">
        <v>480</v>
      </c>
      <c r="E407" s="963" t="s">
        <v>2483</v>
      </c>
      <c r="F407" s="963">
        <v>6</v>
      </c>
      <c r="G407" s="937">
        <v>4</v>
      </c>
      <c r="H407" s="937">
        <v>3</v>
      </c>
      <c r="I407" s="963" t="s">
        <v>13181</v>
      </c>
      <c r="J407" s="964" t="s">
        <v>13922</v>
      </c>
      <c r="K407" s="963" t="s">
        <v>13923</v>
      </c>
      <c r="L407" s="937"/>
      <c r="M407" s="937"/>
      <c r="N407" s="937"/>
      <c r="O407" s="937"/>
      <c r="P407" s="937"/>
      <c r="Q407" s="937"/>
      <c r="R407" s="937"/>
      <c r="S407" s="963" t="s">
        <v>728</v>
      </c>
      <c r="T407" s="937" t="s">
        <v>13946</v>
      </c>
      <c r="U407" s="1054" t="s">
        <v>31292</v>
      </c>
    </row>
    <row r="408" spans="1:21" ht="75">
      <c r="A408" s="937">
        <v>402</v>
      </c>
      <c r="B408" s="937" t="s">
        <v>13947</v>
      </c>
      <c r="C408" s="1054" t="s">
        <v>32070</v>
      </c>
      <c r="D408" s="963" t="s">
        <v>480</v>
      </c>
      <c r="E408" s="963" t="s">
        <v>2483</v>
      </c>
      <c r="F408" s="963">
        <v>5</v>
      </c>
      <c r="G408" s="937">
        <v>3</v>
      </c>
      <c r="H408" s="937">
        <v>2.25</v>
      </c>
      <c r="I408" s="963" t="s">
        <v>13181</v>
      </c>
      <c r="J408" s="964" t="s">
        <v>13922</v>
      </c>
      <c r="K408" s="963" t="s">
        <v>13923</v>
      </c>
      <c r="L408" s="937"/>
      <c r="M408" s="937"/>
      <c r="N408" s="937"/>
      <c r="O408" s="937"/>
      <c r="P408" s="937"/>
      <c r="Q408" s="937"/>
      <c r="R408" s="937"/>
      <c r="S408" s="963" t="s">
        <v>728</v>
      </c>
      <c r="T408" s="937" t="s">
        <v>13947</v>
      </c>
      <c r="U408" s="1054" t="s">
        <v>31293</v>
      </c>
    </row>
    <row r="409" spans="1:21" ht="75">
      <c r="A409" s="937">
        <v>403</v>
      </c>
      <c r="B409" s="937" t="s">
        <v>13948</v>
      </c>
      <c r="C409" s="1054" t="s">
        <v>32069</v>
      </c>
      <c r="D409" s="963" t="s">
        <v>480</v>
      </c>
      <c r="E409" s="963" t="s">
        <v>2483</v>
      </c>
      <c r="F409" s="963">
        <v>5</v>
      </c>
      <c r="G409" s="937">
        <v>3</v>
      </c>
      <c r="H409" s="937">
        <v>2.25</v>
      </c>
      <c r="I409" s="963" t="s">
        <v>13181</v>
      </c>
      <c r="J409" s="964" t="s">
        <v>13922</v>
      </c>
      <c r="K409" s="963" t="s">
        <v>13923</v>
      </c>
      <c r="L409" s="937"/>
      <c r="M409" s="937"/>
      <c r="N409" s="937"/>
      <c r="O409" s="937"/>
      <c r="P409" s="937"/>
      <c r="Q409" s="937"/>
      <c r="R409" s="937"/>
      <c r="S409" s="963" t="s">
        <v>728</v>
      </c>
      <c r="T409" s="937" t="s">
        <v>13948</v>
      </c>
      <c r="U409" s="1054" t="s">
        <v>31294</v>
      </c>
    </row>
    <row r="410" spans="1:21" ht="75">
      <c r="A410" s="937">
        <v>404</v>
      </c>
      <c r="B410" s="937" t="s">
        <v>13949</v>
      </c>
      <c r="C410" s="1054" t="s">
        <v>32068</v>
      </c>
      <c r="D410" s="963" t="s">
        <v>480</v>
      </c>
      <c r="E410" s="963" t="s">
        <v>2483</v>
      </c>
      <c r="F410" s="963">
        <v>8</v>
      </c>
      <c r="G410" s="937">
        <v>6</v>
      </c>
      <c r="H410" s="937">
        <v>4.5</v>
      </c>
      <c r="I410" s="963" t="s">
        <v>13181</v>
      </c>
      <c r="J410" s="964" t="s">
        <v>13922</v>
      </c>
      <c r="K410" s="963" t="s">
        <v>13923</v>
      </c>
      <c r="L410" s="937"/>
      <c r="M410" s="937"/>
      <c r="N410" s="937"/>
      <c r="O410" s="937"/>
      <c r="P410" s="937"/>
      <c r="Q410" s="937"/>
      <c r="R410" s="937"/>
      <c r="S410" s="963" t="s">
        <v>728</v>
      </c>
      <c r="T410" s="937" t="s">
        <v>13949</v>
      </c>
      <c r="U410" s="1054" t="s">
        <v>31295</v>
      </c>
    </row>
    <row r="411" spans="1:21" ht="75">
      <c r="A411" s="937">
        <v>405</v>
      </c>
      <c r="B411" s="937" t="s">
        <v>13950</v>
      </c>
      <c r="C411" s="1054" t="s">
        <v>32067</v>
      </c>
      <c r="D411" s="963" t="s">
        <v>480</v>
      </c>
      <c r="E411" s="963" t="s">
        <v>2483</v>
      </c>
      <c r="F411" s="963">
        <v>6</v>
      </c>
      <c r="G411" s="937">
        <v>4</v>
      </c>
      <c r="H411" s="937">
        <v>3</v>
      </c>
      <c r="I411" s="963" t="s">
        <v>13181</v>
      </c>
      <c r="J411" s="964" t="s">
        <v>13922</v>
      </c>
      <c r="K411" s="963" t="s">
        <v>13923</v>
      </c>
      <c r="L411" s="937"/>
      <c r="M411" s="937"/>
      <c r="N411" s="937"/>
      <c r="O411" s="937"/>
      <c r="P411" s="937"/>
      <c r="Q411" s="937"/>
      <c r="R411" s="937"/>
      <c r="S411" s="963" t="s">
        <v>728</v>
      </c>
      <c r="T411" s="937" t="s">
        <v>13950</v>
      </c>
      <c r="U411" s="1054" t="s">
        <v>31296</v>
      </c>
    </row>
    <row r="412" spans="1:21" ht="75">
      <c r="A412" s="937">
        <v>406</v>
      </c>
      <c r="B412" s="937" t="s">
        <v>13951</v>
      </c>
      <c r="C412" s="1054" t="s">
        <v>32066</v>
      </c>
      <c r="D412" s="963" t="s">
        <v>480</v>
      </c>
      <c r="E412" s="963" t="s">
        <v>2483</v>
      </c>
      <c r="F412" s="963">
        <v>3</v>
      </c>
      <c r="G412" s="937">
        <v>2</v>
      </c>
      <c r="H412" s="937">
        <v>1.5</v>
      </c>
      <c r="I412" s="963" t="s">
        <v>13181</v>
      </c>
      <c r="J412" s="964" t="s">
        <v>13922</v>
      </c>
      <c r="K412" s="963" t="s">
        <v>13923</v>
      </c>
      <c r="L412" s="937"/>
      <c r="M412" s="937"/>
      <c r="N412" s="937"/>
      <c r="O412" s="937"/>
      <c r="P412" s="937"/>
      <c r="Q412" s="937"/>
      <c r="R412" s="937"/>
      <c r="S412" s="963" t="s">
        <v>728</v>
      </c>
      <c r="T412" s="937" t="s">
        <v>13951</v>
      </c>
      <c r="U412" s="1054" t="s">
        <v>31297</v>
      </c>
    </row>
    <row r="413" spans="1:21" ht="75">
      <c r="A413" s="937">
        <v>407</v>
      </c>
      <c r="B413" s="937" t="s">
        <v>13952</v>
      </c>
      <c r="C413" s="1054" t="s">
        <v>32065</v>
      </c>
      <c r="D413" s="963" t="s">
        <v>480</v>
      </c>
      <c r="E413" s="963" t="s">
        <v>2483</v>
      </c>
      <c r="F413" s="963">
        <v>7</v>
      </c>
      <c r="G413" s="937">
        <v>5</v>
      </c>
      <c r="H413" s="937">
        <v>3.75</v>
      </c>
      <c r="I413" s="963" t="s">
        <v>13181</v>
      </c>
      <c r="J413" s="964" t="s">
        <v>13922</v>
      </c>
      <c r="K413" s="963" t="s">
        <v>13923</v>
      </c>
      <c r="L413" s="937"/>
      <c r="M413" s="937"/>
      <c r="N413" s="937"/>
      <c r="O413" s="937"/>
      <c r="P413" s="937"/>
      <c r="Q413" s="937"/>
      <c r="R413" s="937"/>
      <c r="S413" s="963" t="s">
        <v>728</v>
      </c>
      <c r="T413" s="937" t="s">
        <v>13952</v>
      </c>
      <c r="U413" s="1054" t="s">
        <v>31298</v>
      </c>
    </row>
    <row r="414" spans="1:21" ht="75">
      <c r="A414" s="937">
        <v>408</v>
      </c>
      <c r="B414" s="937" t="s">
        <v>13953</v>
      </c>
      <c r="C414" s="1054" t="s">
        <v>31298</v>
      </c>
      <c r="D414" s="963" t="s">
        <v>480</v>
      </c>
      <c r="E414" s="963" t="s">
        <v>2483</v>
      </c>
      <c r="F414" s="963">
        <v>5</v>
      </c>
      <c r="G414" s="937">
        <v>3</v>
      </c>
      <c r="H414" s="937">
        <v>2.25</v>
      </c>
      <c r="I414" s="963" t="s">
        <v>13181</v>
      </c>
      <c r="J414" s="964" t="s">
        <v>13922</v>
      </c>
      <c r="K414" s="963" t="s">
        <v>13923</v>
      </c>
      <c r="L414" s="937"/>
      <c r="M414" s="937"/>
      <c r="N414" s="937"/>
      <c r="O414" s="937"/>
      <c r="P414" s="937"/>
      <c r="Q414" s="937"/>
      <c r="R414" s="937"/>
      <c r="S414" s="963" t="s">
        <v>728</v>
      </c>
      <c r="T414" s="937" t="s">
        <v>13953</v>
      </c>
      <c r="U414" s="1054" t="s">
        <v>31299</v>
      </c>
    </row>
    <row r="415" spans="1:21" ht="75">
      <c r="A415" s="937">
        <v>409</v>
      </c>
      <c r="B415" s="937" t="s">
        <v>13954</v>
      </c>
      <c r="C415" s="1054" t="s">
        <v>32064</v>
      </c>
      <c r="D415" s="963" t="s">
        <v>480</v>
      </c>
      <c r="E415" s="963" t="s">
        <v>2483</v>
      </c>
      <c r="F415" s="963">
        <v>5</v>
      </c>
      <c r="G415" s="937">
        <v>3</v>
      </c>
      <c r="H415" s="937">
        <v>2.25</v>
      </c>
      <c r="I415" s="963" t="s">
        <v>13181</v>
      </c>
      <c r="J415" s="964" t="s">
        <v>13922</v>
      </c>
      <c r="K415" s="963" t="s">
        <v>13923</v>
      </c>
      <c r="L415" s="937"/>
      <c r="M415" s="937"/>
      <c r="N415" s="937"/>
      <c r="O415" s="937"/>
      <c r="P415" s="937"/>
      <c r="Q415" s="937"/>
      <c r="R415" s="937"/>
      <c r="S415" s="963" t="s">
        <v>728</v>
      </c>
      <c r="T415" s="937" t="s">
        <v>13954</v>
      </c>
      <c r="U415" s="1054" t="s">
        <v>31300</v>
      </c>
    </row>
    <row r="416" spans="1:21" ht="75">
      <c r="A416" s="937">
        <v>410</v>
      </c>
      <c r="B416" s="937" t="s">
        <v>13955</v>
      </c>
      <c r="C416" s="1054" t="s">
        <v>32063</v>
      </c>
      <c r="D416" s="963" t="s">
        <v>480</v>
      </c>
      <c r="E416" s="963" t="s">
        <v>2483</v>
      </c>
      <c r="F416" s="963">
        <v>4</v>
      </c>
      <c r="G416" s="937">
        <v>2</v>
      </c>
      <c r="H416" s="937">
        <v>1.5</v>
      </c>
      <c r="I416" s="963" t="s">
        <v>13181</v>
      </c>
      <c r="J416" s="964" t="s">
        <v>13922</v>
      </c>
      <c r="K416" s="963" t="s">
        <v>13923</v>
      </c>
      <c r="L416" s="937"/>
      <c r="M416" s="937"/>
      <c r="N416" s="937"/>
      <c r="O416" s="937"/>
      <c r="P416" s="937"/>
      <c r="Q416" s="937"/>
      <c r="R416" s="937"/>
      <c r="S416" s="963" t="s">
        <v>728</v>
      </c>
      <c r="T416" s="937" t="s">
        <v>13955</v>
      </c>
      <c r="U416" s="1054" t="s">
        <v>31301</v>
      </c>
    </row>
    <row r="417" spans="1:21" ht="75">
      <c r="A417" s="937">
        <v>411</v>
      </c>
      <c r="B417" s="937" t="s">
        <v>13956</v>
      </c>
      <c r="C417" s="1054" t="s">
        <v>32062</v>
      </c>
      <c r="D417" s="963" t="s">
        <v>480</v>
      </c>
      <c r="E417" s="963" t="s">
        <v>2483</v>
      </c>
      <c r="F417" s="963">
        <v>2</v>
      </c>
      <c r="G417" s="937">
        <v>1</v>
      </c>
      <c r="H417" s="937">
        <v>0.75</v>
      </c>
      <c r="I417" s="963" t="s">
        <v>13181</v>
      </c>
      <c r="J417" s="964" t="s">
        <v>13922</v>
      </c>
      <c r="K417" s="963" t="s">
        <v>13923</v>
      </c>
      <c r="L417" s="937"/>
      <c r="M417" s="937"/>
      <c r="N417" s="937"/>
      <c r="O417" s="937"/>
      <c r="P417" s="937"/>
      <c r="Q417" s="937"/>
      <c r="R417" s="937"/>
      <c r="S417" s="963" t="s">
        <v>728</v>
      </c>
      <c r="T417" s="937" t="s">
        <v>13956</v>
      </c>
      <c r="U417" s="1054" t="s">
        <v>31302</v>
      </c>
    </row>
    <row r="418" spans="1:21" ht="75">
      <c r="A418" s="937">
        <v>412</v>
      </c>
      <c r="B418" s="937" t="s">
        <v>13957</v>
      </c>
      <c r="C418" s="1054" t="s">
        <v>32061</v>
      </c>
      <c r="D418" s="963" t="s">
        <v>480</v>
      </c>
      <c r="E418" s="963" t="s">
        <v>2483</v>
      </c>
      <c r="F418" s="963">
        <v>5</v>
      </c>
      <c r="G418" s="937">
        <v>3</v>
      </c>
      <c r="H418" s="937">
        <v>2.25</v>
      </c>
      <c r="I418" s="963" t="s">
        <v>13181</v>
      </c>
      <c r="J418" s="964" t="s">
        <v>13922</v>
      </c>
      <c r="K418" s="963" t="s">
        <v>13923</v>
      </c>
      <c r="L418" s="937"/>
      <c r="M418" s="937"/>
      <c r="N418" s="937"/>
      <c r="O418" s="937"/>
      <c r="P418" s="937"/>
      <c r="Q418" s="937"/>
      <c r="R418" s="937"/>
      <c r="S418" s="963" t="s">
        <v>728</v>
      </c>
      <c r="T418" s="937" t="s">
        <v>13957</v>
      </c>
      <c r="U418" s="1054" t="s">
        <v>31303</v>
      </c>
    </row>
    <row r="419" spans="1:21" ht="75">
      <c r="A419" s="937">
        <v>413</v>
      </c>
      <c r="B419" s="937" t="s">
        <v>13958</v>
      </c>
      <c r="C419" s="1054" t="s">
        <v>32060</v>
      </c>
      <c r="D419" s="963" t="s">
        <v>480</v>
      </c>
      <c r="E419" s="963" t="s">
        <v>2483</v>
      </c>
      <c r="F419" s="963">
        <v>3</v>
      </c>
      <c r="G419" s="937">
        <v>2</v>
      </c>
      <c r="H419" s="937">
        <v>1.5</v>
      </c>
      <c r="I419" s="963" t="s">
        <v>13181</v>
      </c>
      <c r="J419" s="964" t="s">
        <v>13922</v>
      </c>
      <c r="K419" s="963" t="s">
        <v>13923</v>
      </c>
      <c r="L419" s="937"/>
      <c r="M419" s="937"/>
      <c r="N419" s="937"/>
      <c r="O419" s="937"/>
      <c r="P419" s="937"/>
      <c r="Q419" s="937"/>
      <c r="R419" s="937"/>
      <c r="S419" s="963" t="s">
        <v>728</v>
      </c>
      <c r="T419" s="937" t="s">
        <v>13958</v>
      </c>
      <c r="U419" s="1054" t="s">
        <v>31304</v>
      </c>
    </row>
    <row r="420" spans="1:21" ht="75">
      <c r="A420" s="937">
        <v>414</v>
      </c>
      <c r="B420" s="937" t="s">
        <v>13959</v>
      </c>
      <c r="C420" s="1054" t="s">
        <v>32059</v>
      </c>
      <c r="D420" s="963" t="s">
        <v>480</v>
      </c>
      <c r="E420" s="963" t="s">
        <v>2483</v>
      </c>
      <c r="F420" s="963">
        <v>3</v>
      </c>
      <c r="G420" s="937">
        <v>2</v>
      </c>
      <c r="H420" s="937">
        <v>1.5</v>
      </c>
      <c r="I420" s="963" t="s">
        <v>13181</v>
      </c>
      <c r="J420" s="964" t="s">
        <v>13922</v>
      </c>
      <c r="K420" s="963" t="s">
        <v>13923</v>
      </c>
      <c r="L420" s="937"/>
      <c r="M420" s="937"/>
      <c r="N420" s="937"/>
      <c r="O420" s="937"/>
      <c r="P420" s="937"/>
      <c r="Q420" s="937"/>
      <c r="R420" s="937"/>
      <c r="S420" s="963" t="s">
        <v>728</v>
      </c>
      <c r="T420" s="937" t="s">
        <v>13959</v>
      </c>
      <c r="U420" s="1054" t="s">
        <v>31305</v>
      </c>
    </row>
    <row r="421" spans="1:21" ht="75">
      <c r="A421" s="937">
        <v>415</v>
      </c>
      <c r="B421" s="937" t="s">
        <v>13960</v>
      </c>
      <c r="C421" s="1054" t="s">
        <v>32058</v>
      </c>
      <c r="D421" s="963" t="s">
        <v>480</v>
      </c>
      <c r="E421" s="963" t="s">
        <v>2483</v>
      </c>
      <c r="F421" s="963">
        <v>6</v>
      </c>
      <c r="G421" s="937">
        <v>4</v>
      </c>
      <c r="H421" s="937">
        <v>3</v>
      </c>
      <c r="I421" s="963" t="s">
        <v>13181</v>
      </c>
      <c r="J421" s="964" t="s">
        <v>13922</v>
      </c>
      <c r="K421" s="963" t="s">
        <v>13923</v>
      </c>
      <c r="L421" s="937"/>
      <c r="M421" s="937"/>
      <c r="N421" s="937"/>
      <c r="O421" s="937"/>
      <c r="P421" s="937"/>
      <c r="Q421" s="937"/>
      <c r="R421" s="937"/>
      <c r="S421" s="963" t="s">
        <v>728</v>
      </c>
      <c r="T421" s="937" t="s">
        <v>13961</v>
      </c>
      <c r="U421" s="1054" t="s">
        <v>31306</v>
      </c>
    </row>
    <row r="422" spans="1:21" ht="75">
      <c r="A422" s="937">
        <v>416</v>
      </c>
      <c r="B422" s="937" t="s">
        <v>13962</v>
      </c>
      <c r="C422" s="1054" t="s">
        <v>32057</v>
      </c>
      <c r="D422" s="963" t="s">
        <v>480</v>
      </c>
      <c r="E422" s="963" t="s">
        <v>2483</v>
      </c>
      <c r="F422" s="963">
        <v>7</v>
      </c>
      <c r="G422" s="937">
        <v>5</v>
      </c>
      <c r="H422" s="937">
        <v>3.75</v>
      </c>
      <c r="I422" s="963" t="s">
        <v>13181</v>
      </c>
      <c r="J422" s="964" t="s">
        <v>13922</v>
      </c>
      <c r="K422" s="963" t="s">
        <v>13923</v>
      </c>
      <c r="L422" s="937"/>
      <c r="M422" s="937"/>
      <c r="N422" s="937"/>
      <c r="O422" s="937"/>
      <c r="P422" s="937"/>
      <c r="Q422" s="937"/>
      <c r="R422" s="937"/>
      <c r="S422" s="963" t="s">
        <v>728</v>
      </c>
      <c r="T422" s="937" t="s">
        <v>13962</v>
      </c>
      <c r="U422" s="1054" t="s">
        <v>31307</v>
      </c>
    </row>
    <row r="423" spans="1:21" ht="75">
      <c r="A423" s="937">
        <v>417</v>
      </c>
      <c r="B423" s="937" t="s">
        <v>13963</v>
      </c>
      <c r="C423" s="1054" t="s">
        <v>32056</v>
      </c>
      <c r="D423" s="963" t="s">
        <v>480</v>
      </c>
      <c r="E423" s="963" t="s">
        <v>2483</v>
      </c>
      <c r="F423" s="963">
        <v>3</v>
      </c>
      <c r="G423" s="937">
        <v>2</v>
      </c>
      <c r="H423" s="937">
        <v>1.5</v>
      </c>
      <c r="I423" s="963" t="s">
        <v>13181</v>
      </c>
      <c r="J423" s="964" t="s">
        <v>13922</v>
      </c>
      <c r="K423" s="963" t="s">
        <v>13923</v>
      </c>
      <c r="L423" s="937"/>
      <c r="M423" s="937"/>
      <c r="N423" s="937"/>
      <c r="O423" s="937"/>
      <c r="P423" s="937"/>
      <c r="Q423" s="937"/>
      <c r="R423" s="937"/>
      <c r="S423" s="963" t="s">
        <v>728</v>
      </c>
      <c r="T423" s="937" t="s">
        <v>13964</v>
      </c>
      <c r="U423" s="1054" t="s">
        <v>31308</v>
      </c>
    </row>
    <row r="424" spans="1:21" ht="75">
      <c r="A424" s="937">
        <v>418</v>
      </c>
      <c r="B424" s="937" t="s">
        <v>13965</v>
      </c>
      <c r="C424" s="1054" t="s">
        <v>32055</v>
      </c>
      <c r="D424" s="963" t="s">
        <v>480</v>
      </c>
      <c r="E424" s="963" t="s">
        <v>2483</v>
      </c>
      <c r="F424" s="963">
        <v>3</v>
      </c>
      <c r="G424" s="937">
        <v>2</v>
      </c>
      <c r="H424" s="937">
        <v>1.5</v>
      </c>
      <c r="I424" s="963" t="s">
        <v>13181</v>
      </c>
      <c r="J424" s="964" t="s">
        <v>13922</v>
      </c>
      <c r="K424" s="963" t="s">
        <v>13923</v>
      </c>
      <c r="L424" s="937"/>
      <c r="M424" s="937"/>
      <c r="N424" s="937"/>
      <c r="O424" s="937"/>
      <c r="P424" s="937"/>
      <c r="Q424" s="937"/>
      <c r="R424" s="937"/>
      <c r="S424" s="963" t="s">
        <v>728</v>
      </c>
      <c r="T424" s="937" t="s">
        <v>13966</v>
      </c>
      <c r="U424" s="1054" t="s">
        <v>31309</v>
      </c>
    </row>
    <row r="425" spans="1:21" ht="75">
      <c r="A425" s="937">
        <v>419</v>
      </c>
      <c r="B425" s="937" t="s">
        <v>13967</v>
      </c>
      <c r="C425" s="1054" t="s">
        <v>32054</v>
      </c>
      <c r="D425" s="963" t="s">
        <v>480</v>
      </c>
      <c r="E425" s="963" t="s">
        <v>2483</v>
      </c>
      <c r="F425" s="963">
        <v>3</v>
      </c>
      <c r="G425" s="937">
        <v>2</v>
      </c>
      <c r="H425" s="937">
        <v>1.5</v>
      </c>
      <c r="I425" s="963" t="s">
        <v>13181</v>
      </c>
      <c r="J425" s="964" t="s">
        <v>13922</v>
      </c>
      <c r="K425" s="963" t="s">
        <v>13923</v>
      </c>
      <c r="L425" s="937"/>
      <c r="M425" s="937"/>
      <c r="N425" s="937"/>
      <c r="O425" s="937"/>
      <c r="P425" s="937"/>
      <c r="Q425" s="937"/>
      <c r="R425" s="937"/>
      <c r="S425" s="963" t="s">
        <v>728</v>
      </c>
      <c r="T425" s="937" t="s">
        <v>13968</v>
      </c>
      <c r="U425" s="1054" t="s">
        <v>31310</v>
      </c>
    </row>
    <row r="426" spans="1:21" ht="75">
      <c r="A426" s="937">
        <v>420</v>
      </c>
      <c r="B426" s="937" t="s">
        <v>13969</v>
      </c>
      <c r="C426" s="1054" t="s">
        <v>32053</v>
      </c>
      <c r="D426" s="963" t="s">
        <v>480</v>
      </c>
      <c r="E426" s="963" t="s">
        <v>2483</v>
      </c>
      <c r="F426" s="963">
        <v>7</v>
      </c>
      <c r="G426" s="937">
        <v>5</v>
      </c>
      <c r="H426" s="937">
        <v>3.75</v>
      </c>
      <c r="I426" s="963" t="s">
        <v>13181</v>
      </c>
      <c r="J426" s="964" t="s">
        <v>13922</v>
      </c>
      <c r="K426" s="963" t="s">
        <v>13923</v>
      </c>
      <c r="L426" s="937"/>
      <c r="M426" s="937"/>
      <c r="N426" s="937"/>
      <c r="O426" s="937"/>
      <c r="P426" s="937"/>
      <c r="Q426" s="937"/>
      <c r="R426" s="937"/>
      <c r="S426" s="963" t="s">
        <v>728</v>
      </c>
      <c r="T426" s="937" t="s">
        <v>13969</v>
      </c>
      <c r="U426" s="1054" t="s">
        <v>31311</v>
      </c>
    </row>
    <row r="427" spans="1:21" ht="75">
      <c r="A427" s="937">
        <v>421</v>
      </c>
      <c r="B427" s="937" t="s">
        <v>13970</v>
      </c>
      <c r="C427" s="1054" t="s">
        <v>32052</v>
      </c>
      <c r="D427" s="963" t="s">
        <v>480</v>
      </c>
      <c r="E427" s="963" t="s">
        <v>2483</v>
      </c>
      <c r="F427" s="963">
        <v>7</v>
      </c>
      <c r="G427" s="937">
        <v>5</v>
      </c>
      <c r="H427" s="937">
        <v>3.75</v>
      </c>
      <c r="I427" s="963" t="s">
        <v>13181</v>
      </c>
      <c r="J427" s="964" t="s">
        <v>13922</v>
      </c>
      <c r="K427" s="963" t="s">
        <v>13923</v>
      </c>
      <c r="L427" s="937"/>
      <c r="M427" s="937"/>
      <c r="N427" s="937"/>
      <c r="O427" s="937"/>
      <c r="P427" s="937"/>
      <c r="Q427" s="937"/>
      <c r="R427" s="937"/>
      <c r="S427" s="963" t="s">
        <v>728</v>
      </c>
      <c r="T427" s="937" t="s">
        <v>13970</v>
      </c>
      <c r="U427" s="1054" t="s">
        <v>31312</v>
      </c>
    </row>
    <row r="428" spans="1:21" ht="75">
      <c r="A428" s="937">
        <v>422</v>
      </c>
      <c r="B428" s="937" t="s">
        <v>13971</v>
      </c>
      <c r="C428" s="1054" t="s">
        <v>32051</v>
      </c>
      <c r="D428" s="963" t="s">
        <v>480</v>
      </c>
      <c r="E428" s="963" t="s">
        <v>2483</v>
      </c>
      <c r="F428" s="963">
        <v>3</v>
      </c>
      <c r="G428" s="937">
        <v>2</v>
      </c>
      <c r="H428" s="937">
        <v>1.5</v>
      </c>
      <c r="I428" s="963" t="s">
        <v>13181</v>
      </c>
      <c r="J428" s="964" t="s">
        <v>13922</v>
      </c>
      <c r="K428" s="963" t="s">
        <v>13923</v>
      </c>
      <c r="L428" s="937"/>
      <c r="M428" s="937"/>
      <c r="N428" s="937"/>
      <c r="O428" s="937"/>
      <c r="P428" s="937"/>
      <c r="Q428" s="937"/>
      <c r="R428" s="937"/>
      <c r="S428" s="963" t="s">
        <v>728</v>
      </c>
      <c r="T428" s="937" t="s">
        <v>13971</v>
      </c>
      <c r="U428" s="1054" t="s">
        <v>31313</v>
      </c>
    </row>
    <row r="429" spans="1:21" ht="75">
      <c r="A429" s="937">
        <v>423</v>
      </c>
      <c r="B429" s="937" t="s">
        <v>13972</v>
      </c>
      <c r="C429" s="1054" t="s">
        <v>32050</v>
      </c>
      <c r="D429" s="963" t="s">
        <v>480</v>
      </c>
      <c r="E429" s="963" t="s">
        <v>2483</v>
      </c>
      <c r="F429" s="963">
        <v>3</v>
      </c>
      <c r="G429" s="937">
        <v>2</v>
      </c>
      <c r="H429" s="937">
        <v>1.5</v>
      </c>
      <c r="I429" s="963" t="s">
        <v>13181</v>
      </c>
      <c r="J429" s="964" t="s">
        <v>13922</v>
      </c>
      <c r="K429" s="963" t="s">
        <v>13923</v>
      </c>
      <c r="L429" s="937"/>
      <c r="M429" s="937"/>
      <c r="N429" s="937"/>
      <c r="O429" s="937"/>
      <c r="P429" s="937"/>
      <c r="Q429" s="937"/>
      <c r="R429" s="937"/>
      <c r="S429" s="963" t="s">
        <v>728</v>
      </c>
      <c r="T429" s="937" t="s">
        <v>13972</v>
      </c>
      <c r="U429" s="1054" t="s">
        <v>31314</v>
      </c>
    </row>
    <row r="430" spans="1:21" ht="75">
      <c r="A430" s="937">
        <v>424</v>
      </c>
      <c r="B430" s="937" t="s">
        <v>13973</v>
      </c>
      <c r="C430" s="1054" t="s">
        <v>32049</v>
      </c>
      <c r="D430" s="963" t="s">
        <v>480</v>
      </c>
      <c r="E430" s="963" t="s">
        <v>2483</v>
      </c>
      <c r="F430" s="963">
        <v>4</v>
      </c>
      <c r="G430" s="937">
        <v>3</v>
      </c>
      <c r="H430" s="937">
        <v>2.25</v>
      </c>
      <c r="I430" s="963" t="s">
        <v>13181</v>
      </c>
      <c r="J430" s="964" t="s">
        <v>13922</v>
      </c>
      <c r="K430" s="963" t="s">
        <v>13923</v>
      </c>
      <c r="L430" s="937"/>
      <c r="M430" s="937"/>
      <c r="N430" s="937"/>
      <c r="O430" s="937"/>
      <c r="P430" s="937"/>
      <c r="Q430" s="937"/>
      <c r="R430" s="937"/>
      <c r="S430" s="963" t="s">
        <v>728</v>
      </c>
      <c r="T430" s="937" t="s">
        <v>13973</v>
      </c>
      <c r="U430" s="1054" t="s">
        <v>31315</v>
      </c>
    </row>
    <row r="431" spans="1:21" ht="75">
      <c r="A431" s="937">
        <v>425</v>
      </c>
      <c r="B431" s="937" t="s">
        <v>13974</v>
      </c>
      <c r="C431" s="1054" t="s">
        <v>32048</v>
      </c>
      <c r="D431" s="963" t="s">
        <v>480</v>
      </c>
      <c r="E431" s="963" t="s">
        <v>2483</v>
      </c>
      <c r="F431" s="963">
        <v>4</v>
      </c>
      <c r="G431" s="937">
        <v>3</v>
      </c>
      <c r="H431" s="937">
        <v>2.25</v>
      </c>
      <c r="I431" s="963" t="s">
        <v>13181</v>
      </c>
      <c r="J431" s="964" t="s">
        <v>13922</v>
      </c>
      <c r="K431" s="963" t="s">
        <v>13923</v>
      </c>
      <c r="L431" s="937"/>
      <c r="M431" s="937"/>
      <c r="N431" s="937"/>
      <c r="O431" s="937"/>
      <c r="P431" s="937"/>
      <c r="Q431" s="937"/>
      <c r="R431" s="937"/>
      <c r="S431" s="963" t="s">
        <v>728</v>
      </c>
      <c r="T431" s="937" t="s">
        <v>13974</v>
      </c>
      <c r="U431" s="1054" t="s">
        <v>31316</v>
      </c>
    </row>
    <row r="432" spans="1:21" ht="75">
      <c r="A432" s="937">
        <v>426</v>
      </c>
      <c r="B432" s="937" t="s">
        <v>13975</v>
      </c>
      <c r="C432" s="1054" t="s">
        <v>32047</v>
      </c>
      <c r="D432" s="963" t="s">
        <v>480</v>
      </c>
      <c r="E432" s="963" t="s">
        <v>2483</v>
      </c>
      <c r="F432" s="963">
        <v>7</v>
      </c>
      <c r="G432" s="937">
        <v>5</v>
      </c>
      <c r="H432" s="937">
        <v>3.75</v>
      </c>
      <c r="I432" s="963" t="s">
        <v>13181</v>
      </c>
      <c r="J432" s="964" t="s">
        <v>13922</v>
      </c>
      <c r="K432" s="963" t="s">
        <v>13923</v>
      </c>
      <c r="L432" s="937"/>
      <c r="M432" s="937"/>
      <c r="N432" s="937"/>
      <c r="O432" s="937"/>
      <c r="P432" s="937"/>
      <c r="Q432" s="937"/>
      <c r="R432" s="937"/>
      <c r="S432" s="963" t="s">
        <v>728</v>
      </c>
      <c r="T432" s="937" t="s">
        <v>13975</v>
      </c>
      <c r="U432" s="1054" t="s">
        <v>31317</v>
      </c>
    </row>
    <row r="433" spans="1:21" ht="75">
      <c r="A433" s="937">
        <v>427</v>
      </c>
      <c r="B433" s="937" t="s">
        <v>13976</v>
      </c>
      <c r="C433" s="1054" t="s">
        <v>32046</v>
      </c>
      <c r="D433" s="963" t="s">
        <v>480</v>
      </c>
      <c r="E433" s="963" t="s">
        <v>2483</v>
      </c>
      <c r="F433" s="963">
        <v>6</v>
      </c>
      <c r="G433" s="937">
        <v>4</v>
      </c>
      <c r="H433" s="937">
        <v>3</v>
      </c>
      <c r="I433" s="963" t="s">
        <v>13181</v>
      </c>
      <c r="J433" s="964" t="s">
        <v>13922</v>
      </c>
      <c r="K433" s="963" t="s">
        <v>13923</v>
      </c>
      <c r="L433" s="937"/>
      <c r="M433" s="937"/>
      <c r="N433" s="937"/>
      <c r="O433" s="937"/>
      <c r="P433" s="937"/>
      <c r="Q433" s="937"/>
      <c r="R433" s="937"/>
      <c r="S433" s="963" t="s">
        <v>728</v>
      </c>
      <c r="T433" s="937" t="s">
        <v>13976</v>
      </c>
      <c r="U433" s="1054" t="s">
        <v>31318</v>
      </c>
    </row>
    <row r="434" spans="1:21" ht="75">
      <c r="A434" s="937">
        <v>428</v>
      </c>
      <c r="B434" s="937" t="s">
        <v>13977</v>
      </c>
      <c r="C434" s="1054" t="s">
        <v>32045</v>
      </c>
      <c r="D434" s="963" t="s">
        <v>480</v>
      </c>
      <c r="E434" s="963" t="s">
        <v>2483</v>
      </c>
      <c r="F434" s="963">
        <v>5</v>
      </c>
      <c r="G434" s="937">
        <v>3</v>
      </c>
      <c r="H434" s="937">
        <v>2.25</v>
      </c>
      <c r="I434" s="963" t="s">
        <v>13181</v>
      </c>
      <c r="J434" s="964" t="s">
        <v>13922</v>
      </c>
      <c r="K434" s="963" t="s">
        <v>13923</v>
      </c>
      <c r="L434" s="937"/>
      <c r="M434" s="937"/>
      <c r="N434" s="937"/>
      <c r="O434" s="937"/>
      <c r="P434" s="937"/>
      <c r="Q434" s="937"/>
      <c r="R434" s="937"/>
      <c r="S434" s="963" t="s">
        <v>728</v>
      </c>
      <c r="T434" s="937" t="s">
        <v>13977</v>
      </c>
      <c r="U434" s="1054" t="s">
        <v>31319</v>
      </c>
    </row>
    <row r="435" spans="1:21" ht="75">
      <c r="A435" s="937">
        <v>429</v>
      </c>
      <c r="B435" s="937" t="s">
        <v>13978</v>
      </c>
      <c r="C435" s="1054" t="s">
        <v>32044</v>
      </c>
      <c r="D435" s="963" t="s">
        <v>480</v>
      </c>
      <c r="E435" s="963" t="s">
        <v>2483</v>
      </c>
      <c r="F435" s="963">
        <v>2</v>
      </c>
      <c r="G435" s="937">
        <v>1</v>
      </c>
      <c r="H435" s="937">
        <v>0.75</v>
      </c>
      <c r="I435" s="963" t="s">
        <v>13181</v>
      </c>
      <c r="J435" s="964" t="s">
        <v>13922</v>
      </c>
      <c r="K435" s="963" t="s">
        <v>13923</v>
      </c>
      <c r="L435" s="937"/>
      <c r="M435" s="937"/>
      <c r="N435" s="937"/>
      <c r="O435" s="937"/>
      <c r="P435" s="937"/>
      <c r="Q435" s="937"/>
      <c r="R435" s="937"/>
      <c r="S435" s="963" t="s">
        <v>728</v>
      </c>
      <c r="T435" s="937" t="s">
        <v>13978</v>
      </c>
      <c r="U435" s="1054" t="s">
        <v>31320</v>
      </c>
    </row>
    <row r="436" spans="1:21" ht="75">
      <c r="A436" s="937">
        <v>430</v>
      </c>
      <c r="B436" s="937" t="s">
        <v>13979</v>
      </c>
      <c r="C436" s="1054" t="s">
        <v>32043</v>
      </c>
      <c r="D436" s="963" t="s">
        <v>480</v>
      </c>
      <c r="E436" s="963" t="s">
        <v>2483</v>
      </c>
      <c r="F436" s="963">
        <v>7</v>
      </c>
      <c r="G436" s="937">
        <v>5</v>
      </c>
      <c r="H436" s="937">
        <v>3.75</v>
      </c>
      <c r="I436" s="963" t="s">
        <v>13181</v>
      </c>
      <c r="J436" s="964" t="s">
        <v>13922</v>
      </c>
      <c r="K436" s="963" t="s">
        <v>13923</v>
      </c>
      <c r="L436" s="937"/>
      <c r="M436" s="937"/>
      <c r="N436" s="937"/>
      <c r="O436" s="937"/>
      <c r="P436" s="937"/>
      <c r="Q436" s="937"/>
      <c r="R436" s="937"/>
      <c r="S436" s="963" t="s">
        <v>728</v>
      </c>
      <c r="T436" s="937" t="s">
        <v>13979</v>
      </c>
      <c r="U436" s="1054" t="s">
        <v>31321</v>
      </c>
    </row>
    <row r="437" spans="1:21" ht="75">
      <c r="A437" s="937">
        <v>431</v>
      </c>
      <c r="B437" s="937" t="s">
        <v>13980</v>
      </c>
      <c r="C437" s="1054" t="s">
        <v>32042</v>
      </c>
      <c r="D437" s="963" t="s">
        <v>480</v>
      </c>
      <c r="E437" s="963" t="s">
        <v>2483</v>
      </c>
      <c r="F437" s="963">
        <v>4</v>
      </c>
      <c r="G437" s="937">
        <v>3</v>
      </c>
      <c r="H437" s="937">
        <v>2.25</v>
      </c>
      <c r="I437" s="963" t="s">
        <v>13181</v>
      </c>
      <c r="J437" s="964" t="s">
        <v>13922</v>
      </c>
      <c r="K437" s="963" t="s">
        <v>13923</v>
      </c>
      <c r="L437" s="937"/>
      <c r="M437" s="937"/>
      <c r="N437" s="937"/>
      <c r="O437" s="937"/>
      <c r="P437" s="937"/>
      <c r="Q437" s="937"/>
      <c r="R437" s="937"/>
      <c r="S437" s="963" t="s">
        <v>728</v>
      </c>
      <c r="T437" s="937" t="s">
        <v>13980</v>
      </c>
      <c r="U437" s="1054" t="s">
        <v>31322</v>
      </c>
    </row>
    <row r="438" spans="1:21" ht="75">
      <c r="A438" s="937">
        <v>432</v>
      </c>
      <c r="B438" s="937" t="s">
        <v>13981</v>
      </c>
      <c r="C438" s="1054" t="s">
        <v>32041</v>
      </c>
      <c r="D438" s="963" t="s">
        <v>480</v>
      </c>
      <c r="E438" s="963" t="s">
        <v>2483</v>
      </c>
      <c r="F438" s="963">
        <v>10</v>
      </c>
      <c r="G438" s="937">
        <v>8</v>
      </c>
      <c r="H438" s="937">
        <v>6</v>
      </c>
      <c r="I438" s="963" t="s">
        <v>13181</v>
      </c>
      <c r="J438" s="964" t="s">
        <v>13922</v>
      </c>
      <c r="K438" s="963" t="s">
        <v>13923</v>
      </c>
      <c r="L438" s="937"/>
      <c r="M438" s="937"/>
      <c r="N438" s="937"/>
      <c r="O438" s="937"/>
      <c r="P438" s="937"/>
      <c r="Q438" s="937"/>
      <c r="R438" s="937"/>
      <c r="S438" s="963" t="s">
        <v>728</v>
      </c>
      <c r="T438" s="937" t="s">
        <v>13981</v>
      </c>
      <c r="U438" s="1054" t="s">
        <v>31323</v>
      </c>
    </row>
    <row r="439" spans="1:21" ht="75">
      <c r="A439" s="937">
        <v>433</v>
      </c>
      <c r="B439" s="937" t="s">
        <v>13982</v>
      </c>
      <c r="C439" s="1054" t="s">
        <v>32040</v>
      </c>
      <c r="D439" s="963" t="s">
        <v>480</v>
      </c>
      <c r="E439" s="963" t="s">
        <v>2483</v>
      </c>
      <c r="F439" s="963">
        <v>8</v>
      </c>
      <c r="G439" s="937">
        <v>6</v>
      </c>
      <c r="H439" s="937">
        <v>4.5</v>
      </c>
      <c r="I439" s="963" t="s">
        <v>13181</v>
      </c>
      <c r="J439" s="964" t="s">
        <v>13922</v>
      </c>
      <c r="K439" s="963" t="s">
        <v>13923</v>
      </c>
      <c r="L439" s="937"/>
      <c r="M439" s="937"/>
      <c r="N439" s="937"/>
      <c r="O439" s="937"/>
      <c r="P439" s="937"/>
      <c r="Q439" s="937"/>
      <c r="R439" s="937"/>
      <c r="S439" s="963" t="s">
        <v>728</v>
      </c>
      <c r="T439" s="937" t="s">
        <v>13982</v>
      </c>
      <c r="U439" s="1054" t="s">
        <v>31324</v>
      </c>
    </row>
    <row r="440" spans="1:21" ht="75">
      <c r="A440" s="937">
        <v>434</v>
      </c>
      <c r="B440" s="937" t="s">
        <v>13983</v>
      </c>
      <c r="C440" s="1054" t="s">
        <v>32039</v>
      </c>
      <c r="D440" s="963" t="s">
        <v>480</v>
      </c>
      <c r="E440" s="963" t="s">
        <v>2483</v>
      </c>
      <c r="F440" s="963">
        <v>3</v>
      </c>
      <c r="G440" s="937">
        <v>2</v>
      </c>
      <c r="H440" s="937">
        <v>1.5</v>
      </c>
      <c r="I440" s="963" t="s">
        <v>13181</v>
      </c>
      <c r="J440" s="964" t="s">
        <v>13922</v>
      </c>
      <c r="K440" s="963" t="s">
        <v>13923</v>
      </c>
      <c r="L440" s="937"/>
      <c r="M440" s="937"/>
      <c r="N440" s="937"/>
      <c r="O440" s="937"/>
      <c r="P440" s="937"/>
      <c r="Q440" s="937"/>
      <c r="R440" s="937"/>
      <c r="S440" s="963" t="s">
        <v>728</v>
      </c>
      <c r="T440" s="937" t="s">
        <v>13983</v>
      </c>
      <c r="U440" s="1054" t="s">
        <v>31325</v>
      </c>
    </row>
    <row r="441" spans="1:21" ht="75">
      <c r="A441" s="937">
        <v>435</v>
      </c>
      <c r="B441" s="937" t="s">
        <v>13984</v>
      </c>
      <c r="C441" s="1054" t="s">
        <v>32038</v>
      </c>
      <c r="D441" s="963" t="s">
        <v>480</v>
      </c>
      <c r="E441" s="963" t="s">
        <v>2483</v>
      </c>
      <c r="F441" s="963">
        <v>6</v>
      </c>
      <c r="G441" s="937">
        <v>4</v>
      </c>
      <c r="H441" s="937">
        <v>3</v>
      </c>
      <c r="I441" s="963" t="s">
        <v>13181</v>
      </c>
      <c r="J441" s="964" t="s">
        <v>13922</v>
      </c>
      <c r="K441" s="963" t="s">
        <v>13923</v>
      </c>
      <c r="L441" s="937"/>
      <c r="M441" s="937"/>
      <c r="N441" s="937"/>
      <c r="O441" s="937"/>
      <c r="P441" s="937"/>
      <c r="Q441" s="937"/>
      <c r="R441" s="937"/>
      <c r="S441" s="963" t="s">
        <v>728</v>
      </c>
      <c r="T441" s="937" t="s">
        <v>13985</v>
      </c>
      <c r="U441" s="1054" t="s">
        <v>31326</v>
      </c>
    </row>
    <row r="442" spans="1:21" ht="75">
      <c r="A442" s="937">
        <v>436</v>
      </c>
      <c r="B442" s="937" t="s">
        <v>13986</v>
      </c>
      <c r="C442" s="1054" t="s">
        <v>32037</v>
      </c>
      <c r="D442" s="963" t="s">
        <v>480</v>
      </c>
      <c r="E442" s="963" t="s">
        <v>2483</v>
      </c>
      <c r="F442" s="963">
        <v>8</v>
      </c>
      <c r="G442" s="937">
        <v>6</v>
      </c>
      <c r="H442" s="937">
        <v>4.5</v>
      </c>
      <c r="I442" s="963" t="s">
        <v>13181</v>
      </c>
      <c r="J442" s="964" t="s">
        <v>13922</v>
      </c>
      <c r="K442" s="963" t="s">
        <v>13923</v>
      </c>
      <c r="L442" s="937"/>
      <c r="M442" s="937"/>
      <c r="N442" s="937"/>
      <c r="O442" s="937"/>
      <c r="P442" s="937"/>
      <c r="Q442" s="937"/>
      <c r="R442" s="937"/>
      <c r="S442" s="963" t="s">
        <v>728</v>
      </c>
      <c r="T442" s="937" t="s">
        <v>13986</v>
      </c>
      <c r="U442" s="1054" t="s">
        <v>31327</v>
      </c>
    </row>
    <row r="443" spans="1:21" ht="75">
      <c r="A443" s="937">
        <v>437</v>
      </c>
      <c r="B443" s="937" t="s">
        <v>13987</v>
      </c>
      <c r="C443" s="1054" t="s">
        <v>32036</v>
      </c>
      <c r="D443" s="963" t="s">
        <v>480</v>
      </c>
      <c r="E443" s="963" t="s">
        <v>2483</v>
      </c>
      <c r="F443" s="963">
        <v>8</v>
      </c>
      <c r="G443" s="937">
        <v>6</v>
      </c>
      <c r="H443" s="937">
        <v>4.5</v>
      </c>
      <c r="I443" s="963" t="s">
        <v>13181</v>
      </c>
      <c r="J443" s="964" t="s">
        <v>13922</v>
      </c>
      <c r="K443" s="963" t="s">
        <v>13923</v>
      </c>
      <c r="L443" s="937"/>
      <c r="M443" s="937"/>
      <c r="N443" s="937"/>
      <c r="O443" s="937"/>
      <c r="P443" s="937"/>
      <c r="Q443" s="937"/>
      <c r="R443" s="937"/>
      <c r="S443" s="963" t="s">
        <v>728</v>
      </c>
      <c r="T443" s="937" t="s">
        <v>13987</v>
      </c>
      <c r="U443" s="1054" t="s">
        <v>31328</v>
      </c>
    </row>
    <row r="444" spans="1:21" ht="75">
      <c r="A444" s="937">
        <v>438</v>
      </c>
      <c r="B444" s="937" t="s">
        <v>13988</v>
      </c>
      <c r="C444" s="1054" t="s">
        <v>32035</v>
      </c>
      <c r="D444" s="963" t="s">
        <v>480</v>
      </c>
      <c r="E444" s="963" t="s">
        <v>2483</v>
      </c>
      <c r="F444" s="963">
        <v>9</v>
      </c>
      <c r="G444" s="937">
        <v>7</v>
      </c>
      <c r="H444" s="937">
        <v>5.25</v>
      </c>
      <c r="I444" s="963" t="s">
        <v>13181</v>
      </c>
      <c r="J444" s="964" t="s">
        <v>13922</v>
      </c>
      <c r="K444" s="963" t="s">
        <v>13923</v>
      </c>
      <c r="L444" s="937"/>
      <c r="M444" s="937"/>
      <c r="N444" s="937"/>
      <c r="O444" s="937"/>
      <c r="P444" s="937"/>
      <c r="Q444" s="937"/>
      <c r="R444" s="937"/>
      <c r="S444" s="963" t="s">
        <v>728</v>
      </c>
      <c r="T444" s="937" t="s">
        <v>13988</v>
      </c>
      <c r="U444" s="1054" t="s">
        <v>31329</v>
      </c>
    </row>
    <row r="445" spans="1:21" ht="75">
      <c r="A445" s="937">
        <v>439</v>
      </c>
      <c r="B445" s="937" t="s">
        <v>13989</v>
      </c>
      <c r="C445" s="1054" t="s">
        <v>31330</v>
      </c>
      <c r="D445" s="963" t="s">
        <v>480</v>
      </c>
      <c r="E445" s="963" t="s">
        <v>2483</v>
      </c>
      <c r="F445" s="963">
        <v>9</v>
      </c>
      <c r="G445" s="937">
        <v>7</v>
      </c>
      <c r="H445" s="937">
        <v>5.25</v>
      </c>
      <c r="I445" s="963" t="s">
        <v>13181</v>
      </c>
      <c r="J445" s="964" t="s">
        <v>13922</v>
      </c>
      <c r="K445" s="963" t="s">
        <v>13923</v>
      </c>
      <c r="L445" s="937"/>
      <c r="M445" s="937"/>
      <c r="N445" s="937"/>
      <c r="O445" s="937"/>
      <c r="P445" s="937"/>
      <c r="Q445" s="937"/>
      <c r="R445" s="937"/>
      <c r="S445" s="963" t="s">
        <v>728</v>
      </c>
      <c r="T445" s="937" t="s">
        <v>13989</v>
      </c>
      <c r="U445" s="1054" t="s">
        <v>31330</v>
      </c>
    </row>
    <row r="446" spans="1:21" ht="75">
      <c r="A446" s="937">
        <v>440</v>
      </c>
      <c r="B446" s="937" t="s">
        <v>13990</v>
      </c>
      <c r="C446" s="1054" t="s">
        <v>32034</v>
      </c>
      <c r="D446" s="963" t="s">
        <v>480</v>
      </c>
      <c r="E446" s="963" t="s">
        <v>2483</v>
      </c>
      <c r="F446" s="963">
        <v>11</v>
      </c>
      <c r="G446" s="937">
        <v>9</v>
      </c>
      <c r="H446" s="937">
        <v>6.75</v>
      </c>
      <c r="I446" s="963" t="s">
        <v>13181</v>
      </c>
      <c r="J446" s="964" t="s">
        <v>13922</v>
      </c>
      <c r="K446" s="963" t="s">
        <v>13923</v>
      </c>
      <c r="L446" s="937"/>
      <c r="M446" s="937"/>
      <c r="N446" s="937"/>
      <c r="O446" s="937"/>
      <c r="P446" s="937"/>
      <c r="Q446" s="937"/>
      <c r="R446" s="937"/>
      <c r="S446" s="963" t="s">
        <v>728</v>
      </c>
      <c r="T446" s="937" t="s">
        <v>13990</v>
      </c>
      <c r="U446" s="1054" t="s">
        <v>31331</v>
      </c>
    </row>
    <row r="447" spans="1:21" ht="75">
      <c r="A447" s="937">
        <v>441</v>
      </c>
      <c r="B447" s="937" t="s">
        <v>13991</v>
      </c>
      <c r="C447" s="1037" t="s">
        <v>32033</v>
      </c>
      <c r="D447" s="963" t="s">
        <v>13992</v>
      </c>
      <c r="E447" s="963" t="s">
        <v>2483</v>
      </c>
      <c r="F447" s="963">
        <v>12</v>
      </c>
      <c r="G447" s="937">
        <v>6</v>
      </c>
      <c r="H447" s="937">
        <v>4.5</v>
      </c>
      <c r="I447" s="963" t="s">
        <v>13993</v>
      </c>
      <c r="J447" s="964" t="s">
        <v>13922</v>
      </c>
      <c r="K447" s="963" t="s">
        <v>13923</v>
      </c>
      <c r="L447" s="937"/>
      <c r="M447" s="937"/>
      <c r="N447" s="937"/>
      <c r="O447" s="937"/>
      <c r="P447" s="937"/>
      <c r="Q447" s="937"/>
      <c r="R447" s="937"/>
      <c r="S447" s="963" t="s">
        <v>728</v>
      </c>
      <c r="T447" s="937" t="s">
        <v>13994</v>
      </c>
      <c r="U447" s="1054" t="s">
        <v>31332</v>
      </c>
    </row>
    <row r="448" spans="1:21" ht="75">
      <c r="A448" s="937">
        <v>442</v>
      </c>
      <c r="B448" s="937" t="s">
        <v>13995</v>
      </c>
      <c r="C448" s="1054" t="s">
        <v>32032</v>
      </c>
      <c r="D448" s="963" t="s">
        <v>480</v>
      </c>
      <c r="E448" s="963" t="s">
        <v>2483</v>
      </c>
      <c r="F448" s="963">
        <v>9</v>
      </c>
      <c r="G448" s="937">
        <v>7</v>
      </c>
      <c r="H448" s="937">
        <v>5.25</v>
      </c>
      <c r="I448" s="963" t="s">
        <v>13181</v>
      </c>
      <c r="J448" s="964" t="s">
        <v>13922</v>
      </c>
      <c r="K448" s="963" t="s">
        <v>13923</v>
      </c>
      <c r="L448" s="937"/>
      <c r="M448" s="937"/>
      <c r="N448" s="937"/>
      <c r="O448" s="937"/>
      <c r="P448" s="937"/>
      <c r="Q448" s="937"/>
      <c r="R448" s="937"/>
      <c r="S448" s="963" t="s">
        <v>728</v>
      </c>
      <c r="T448" s="937" t="s">
        <v>13995</v>
      </c>
      <c r="U448" s="1054" t="s">
        <v>31333</v>
      </c>
    </row>
    <row r="449" spans="1:21" ht="30">
      <c r="A449" s="937">
        <v>443</v>
      </c>
      <c r="B449" s="937" t="s">
        <v>13996</v>
      </c>
      <c r="C449" s="1054" t="s">
        <v>32031</v>
      </c>
      <c r="D449" s="963" t="s">
        <v>480</v>
      </c>
      <c r="E449" s="963" t="s">
        <v>13738</v>
      </c>
      <c r="F449" s="963">
        <v>0</v>
      </c>
      <c r="G449" s="937">
        <v>4</v>
      </c>
      <c r="H449" s="937">
        <v>3</v>
      </c>
      <c r="I449" s="963" t="s">
        <v>13181</v>
      </c>
      <c r="J449" s="964" t="s">
        <v>13922</v>
      </c>
      <c r="K449" s="963" t="s">
        <v>13923</v>
      </c>
      <c r="L449" s="937"/>
      <c r="M449" s="937"/>
      <c r="N449" s="937"/>
      <c r="O449" s="937"/>
      <c r="P449" s="937"/>
      <c r="Q449" s="937"/>
      <c r="R449" s="937"/>
      <c r="S449" s="963" t="s">
        <v>728</v>
      </c>
      <c r="T449" s="937" t="s">
        <v>13996</v>
      </c>
      <c r="U449" s="1054" t="s">
        <v>31334</v>
      </c>
    </row>
    <row r="450" spans="1:21" ht="75">
      <c r="A450" s="937">
        <v>444</v>
      </c>
      <c r="B450" s="937" t="s">
        <v>13997</v>
      </c>
      <c r="C450" s="1054" t="s">
        <v>32030</v>
      </c>
      <c r="D450" s="963" t="s">
        <v>480</v>
      </c>
      <c r="E450" s="963" t="s">
        <v>2483</v>
      </c>
      <c r="F450" s="963">
        <v>6</v>
      </c>
      <c r="G450" s="937">
        <v>4</v>
      </c>
      <c r="H450" s="937">
        <v>3</v>
      </c>
      <c r="I450" s="963" t="s">
        <v>13181</v>
      </c>
      <c r="J450" s="964" t="s">
        <v>13922</v>
      </c>
      <c r="K450" s="963" t="s">
        <v>13923</v>
      </c>
      <c r="L450" s="937"/>
      <c r="M450" s="937"/>
      <c r="N450" s="937"/>
      <c r="O450" s="937"/>
      <c r="P450" s="937"/>
      <c r="Q450" s="937"/>
      <c r="R450" s="937"/>
      <c r="S450" s="963" t="s">
        <v>728</v>
      </c>
      <c r="T450" s="937" t="s">
        <v>13997</v>
      </c>
      <c r="U450" s="1054" t="s">
        <v>31335</v>
      </c>
    </row>
    <row r="451" spans="1:21" ht="75">
      <c r="A451" s="937">
        <v>445</v>
      </c>
      <c r="B451" s="937" t="s">
        <v>13998</v>
      </c>
      <c r="C451" s="1054" t="s">
        <v>32029</v>
      </c>
      <c r="D451" s="963" t="s">
        <v>480</v>
      </c>
      <c r="E451" s="963" t="s">
        <v>2483</v>
      </c>
      <c r="F451" s="963">
        <v>9</v>
      </c>
      <c r="G451" s="937">
        <v>7</v>
      </c>
      <c r="H451" s="937">
        <v>5.25</v>
      </c>
      <c r="I451" s="963" t="s">
        <v>13181</v>
      </c>
      <c r="J451" s="964" t="s">
        <v>13922</v>
      </c>
      <c r="K451" s="963" t="s">
        <v>13923</v>
      </c>
      <c r="L451" s="937"/>
      <c r="M451" s="937"/>
      <c r="N451" s="937"/>
      <c r="O451" s="937"/>
      <c r="P451" s="937"/>
      <c r="Q451" s="937"/>
      <c r="R451" s="937"/>
      <c r="S451" s="963" t="s">
        <v>728</v>
      </c>
      <c r="T451" s="937" t="s">
        <v>13999</v>
      </c>
      <c r="U451" s="1054" t="s">
        <v>31336</v>
      </c>
    </row>
    <row r="452" spans="1:21" ht="75">
      <c r="A452" s="937">
        <v>446</v>
      </c>
      <c r="B452" s="937" t="s">
        <v>14000</v>
      </c>
      <c r="C452" s="1138" t="s">
        <v>14001</v>
      </c>
      <c r="D452" s="963" t="s">
        <v>480</v>
      </c>
      <c r="E452" s="963" t="s">
        <v>2483</v>
      </c>
      <c r="F452" s="964" t="s">
        <v>2318</v>
      </c>
      <c r="G452" s="937">
        <v>2</v>
      </c>
      <c r="H452" s="937">
        <v>1.5</v>
      </c>
      <c r="I452" s="963" t="s">
        <v>13181</v>
      </c>
      <c r="J452" s="964" t="s">
        <v>13922</v>
      </c>
      <c r="K452" s="963" t="s">
        <v>13923</v>
      </c>
      <c r="L452" s="937"/>
      <c r="M452" s="937"/>
      <c r="N452" s="937"/>
      <c r="O452" s="937"/>
      <c r="P452" s="937"/>
      <c r="Q452" s="937"/>
      <c r="R452" s="937"/>
      <c r="S452" s="963" t="s">
        <v>728</v>
      </c>
      <c r="T452" s="937" t="s">
        <v>14002</v>
      </c>
      <c r="U452" s="1055" t="s">
        <v>31337</v>
      </c>
    </row>
    <row r="453" spans="1:21" ht="75">
      <c r="A453" s="937">
        <v>447</v>
      </c>
      <c r="B453" s="937" t="s">
        <v>14003</v>
      </c>
      <c r="C453" s="1054" t="s">
        <v>32028</v>
      </c>
      <c r="D453" s="963" t="s">
        <v>480</v>
      </c>
      <c r="E453" s="963" t="s">
        <v>2483</v>
      </c>
      <c r="F453" s="963">
        <v>6</v>
      </c>
      <c r="G453" s="937">
        <v>4</v>
      </c>
      <c r="H453" s="937">
        <v>3</v>
      </c>
      <c r="I453" s="963" t="s">
        <v>13181</v>
      </c>
      <c r="J453" s="964" t="s">
        <v>13922</v>
      </c>
      <c r="K453" s="963" t="s">
        <v>13923</v>
      </c>
      <c r="L453" s="937"/>
      <c r="M453" s="937"/>
      <c r="N453" s="937"/>
      <c r="O453" s="937"/>
      <c r="P453" s="937"/>
      <c r="Q453" s="937"/>
      <c r="R453" s="937"/>
      <c r="S453" s="963" t="s">
        <v>728</v>
      </c>
      <c r="T453" s="937" t="s">
        <v>14004</v>
      </c>
      <c r="U453" s="1054" t="s">
        <v>31338</v>
      </c>
    </row>
    <row r="454" spans="1:21" ht="75">
      <c r="A454" s="937">
        <v>448</v>
      </c>
      <c r="B454" s="937" t="s">
        <v>14005</v>
      </c>
      <c r="C454" s="1054" t="s">
        <v>32027</v>
      </c>
      <c r="D454" s="963" t="s">
        <v>480</v>
      </c>
      <c r="E454" s="963" t="s">
        <v>2483</v>
      </c>
      <c r="F454" s="963">
        <v>3</v>
      </c>
      <c r="G454" s="937">
        <v>2</v>
      </c>
      <c r="H454" s="937">
        <v>1.5</v>
      </c>
      <c r="I454" s="963" t="s">
        <v>13181</v>
      </c>
      <c r="J454" s="964" t="s">
        <v>13922</v>
      </c>
      <c r="K454" s="963" t="s">
        <v>13923</v>
      </c>
      <c r="L454" s="937"/>
      <c r="M454" s="937"/>
      <c r="N454" s="937"/>
      <c r="O454" s="937"/>
      <c r="P454" s="937"/>
      <c r="Q454" s="937"/>
      <c r="R454" s="937"/>
      <c r="S454" s="963" t="s">
        <v>728</v>
      </c>
      <c r="T454" s="937" t="s">
        <v>14005</v>
      </c>
      <c r="U454" s="1054" t="s">
        <v>31339</v>
      </c>
    </row>
    <row r="455" spans="1:21" ht="75">
      <c r="A455" s="937">
        <v>449</v>
      </c>
      <c r="B455" s="937" t="s">
        <v>14006</v>
      </c>
      <c r="C455" s="1054" t="s">
        <v>32026</v>
      </c>
      <c r="D455" s="963" t="s">
        <v>480</v>
      </c>
      <c r="E455" s="963" t="s">
        <v>2483</v>
      </c>
      <c r="F455" s="963">
        <v>8</v>
      </c>
      <c r="G455" s="937">
        <v>6</v>
      </c>
      <c r="H455" s="937">
        <v>4.5</v>
      </c>
      <c r="I455" s="963" t="s">
        <v>13181</v>
      </c>
      <c r="J455" s="964" t="s">
        <v>13922</v>
      </c>
      <c r="K455" s="963" t="s">
        <v>13923</v>
      </c>
      <c r="L455" s="937"/>
      <c r="M455" s="937"/>
      <c r="N455" s="937"/>
      <c r="O455" s="937"/>
      <c r="P455" s="937"/>
      <c r="Q455" s="937"/>
      <c r="R455" s="937"/>
      <c r="S455" s="963" t="s">
        <v>728</v>
      </c>
      <c r="T455" s="937" t="s">
        <v>14006</v>
      </c>
      <c r="U455" s="1054" t="s">
        <v>31340</v>
      </c>
    </row>
    <row r="456" spans="1:21" ht="75">
      <c r="A456" s="937">
        <v>450</v>
      </c>
      <c r="B456" s="937" t="s">
        <v>14007</v>
      </c>
      <c r="C456" s="1054" t="s">
        <v>32025</v>
      </c>
      <c r="D456" s="963" t="s">
        <v>480</v>
      </c>
      <c r="E456" s="963" t="s">
        <v>2483</v>
      </c>
      <c r="F456" s="963">
        <v>7</v>
      </c>
      <c r="G456" s="937">
        <v>5</v>
      </c>
      <c r="H456" s="937">
        <v>3.75</v>
      </c>
      <c r="I456" s="963" t="s">
        <v>13181</v>
      </c>
      <c r="J456" s="964" t="s">
        <v>13922</v>
      </c>
      <c r="K456" s="963" t="s">
        <v>13923</v>
      </c>
      <c r="L456" s="937"/>
      <c r="M456" s="937"/>
      <c r="N456" s="937"/>
      <c r="O456" s="937"/>
      <c r="P456" s="937"/>
      <c r="Q456" s="937"/>
      <c r="R456" s="937"/>
      <c r="S456" s="963" t="s">
        <v>728</v>
      </c>
      <c r="T456" s="937" t="s">
        <v>14008</v>
      </c>
      <c r="U456" s="1054" t="s">
        <v>31341</v>
      </c>
    </row>
    <row r="457" spans="1:21" ht="75">
      <c r="A457" s="937">
        <v>451</v>
      </c>
      <c r="B457" s="937" t="s">
        <v>14009</v>
      </c>
      <c r="C457" s="1054" t="s">
        <v>32024</v>
      </c>
      <c r="D457" s="963" t="s">
        <v>480</v>
      </c>
      <c r="E457" s="963" t="s">
        <v>2483</v>
      </c>
      <c r="F457" s="963">
        <v>7</v>
      </c>
      <c r="G457" s="937">
        <v>5</v>
      </c>
      <c r="H457" s="937">
        <v>3.75</v>
      </c>
      <c r="I457" s="963" t="s">
        <v>13181</v>
      </c>
      <c r="J457" s="964" t="s">
        <v>13922</v>
      </c>
      <c r="K457" s="963" t="s">
        <v>13923</v>
      </c>
      <c r="L457" s="937"/>
      <c r="M457" s="937"/>
      <c r="N457" s="937"/>
      <c r="O457" s="937"/>
      <c r="P457" s="937"/>
      <c r="Q457" s="937"/>
      <c r="R457" s="937"/>
      <c r="S457" s="963" t="s">
        <v>728</v>
      </c>
      <c r="T457" s="937" t="s">
        <v>14009</v>
      </c>
      <c r="U457" s="1054" t="s">
        <v>31342</v>
      </c>
    </row>
    <row r="458" spans="1:21" ht="75">
      <c r="A458" s="937">
        <v>452</v>
      </c>
      <c r="B458" s="937" t="s">
        <v>14010</v>
      </c>
      <c r="C458" s="1054" t="s">
        <v>32023</v>
      </c>
      <c r="D458" s="963" t="s">
        <v>480</v>
      </c>
      <c r="E458" s="963" t="s">
        <v>2483</v>
      </c>
      <c r="F458" s="963">
        <v>6</v>
      </c>
      <c r="G458" s="937">
        <v>4</v>
      </c>
      <c r="H458" s="937">
        <v>3</v>
      </c>
      <c r="I458" s="963" t="s">
        <v>13181</v>
      </c>
      <c r="J458" s="964" t="s">
        <v>13922</v>
      </c>
      <c r="K458" s="963" t="s">
        <v>13923</v>
      </c>
      <c r="L458" s="937"/>
      <c r="M458" s="937"/>
      <c r="N458" s="937"/>
      <c r="O458" s="937"/>
      <c r="P458" s="937"/>
      <c r="Q458" s="937"/>
      <c r="R458" s="937"/>
      <c r="S458" s="963" t="s">
        <v>728</v>
      </c>
      <c r="T458" s="937" t="s">
        <v>14010</v>
      </c>
      <c r="U458" s="1054" t="s">
        <v>31343</v>
      </c>
    </row>
    <row r="459" spans="1:21" ht="75">
      <c r="A459" s="937">
        <v>453</v>
      </c>
      <c r="B459" s="937" t="s">
        <v>14011</v>
      </c>
      <c r="C459" s="1054" t="s">
        <v>32022</v>
      </c>
      <c r="D459" s="963" t="s">
        <v>480</v>
      </c>
      <c r="E459" s="963" t="s">
        <v>2483</v>
      </c>
      <c r="F459" s="963">
        <v>7</v>
      </c>
      <c r="G459" s="937">
        <v>5</v>
      </c>
      <c r="H459" s="937">
        <v>3.75</v>
      </c>
      <c r="I459" s="963" t="s">
        <v>13181</v>
      </c>
      <c r="J459" s="964" t="s">
        <v>13922</v>
      </c>
      <c r="K459" s="963" t="s">
        <v>13923</v>
      </c>
      <c r="L459" s="937"/>
      <c r="M459" s="937"/>
      <c r="N459" s="937"/>
      <c r="O459" s="937"/>
      <c r="P459" s="937"/>
      <c r="Q459" s="937"/>
      <c r="R459" s="937"/>
      <c r="S459" s="963" t="s">
        <v>728</v>
      </c>
      <c r="T459" s="937" t="s">
        <v>14011</v>
      </c>
      <c r="U459" s="1054" t="s">
        <v>31344</v>
      </c>
    </row>
    <row r="460" spans="1:21" ht="75">
      <c r="A460" s="937">
        <v>454</v>
      </c>
      <c r="B460" s="937" t="s">
        <v>14012</v>
      </c>
      <c r="C460" s="1054" t="s">
        <v>32021</v>
      </c>
      <c r="D460" s="963" t="s">
        <v>480</v>
      </c>
      <c r="E460" s="963" t="s">
        <v>2483</v>
      </c>
      <c r="F460" s="963">
        <v>7</v>
      </c>
      <c r="G460" s="937">
        <v>5</v>
      </c>
      <c r="H460" s="937">
        <v>3.75</v>
      </c>
      <c r="I460" s="963" t="s">
        <v>13181</v>
      </c>
      <c r="J460" s="964" t="s">
        <v>13922</v>
      </c>
      <c r="K460" s="963" t="s">
        <v>13923</v>
      </c>
      <c r="L460" s="937"/>
      <c r="M460" s="937"/>
      <c r="N460" s="937"/>
      <c r="O460" s="937"/>
      <c r="P460" s="937"/>
      <c r="Q460" s="937"/>
      <c r="R460" s="937"/>
      <c r="S460" s="963" t="s">
        <v>728</v>
      </c>
      <c r="T460" s="937" t="s">
        <v>14012</v>
      </c>
      <c r="U460" s="1054" t="s">
        <v>31345</v>
      </c>
    </row>
    <row r="461" spans="1:21" ht="75">
      <c r="A461" s="937">
        <v>455</v>
      </c>
      <c r="B461" s="937" t="s">
        <v>14013</v>
      </c>
      <c r="C461" s="1054" t="s">
        <v>32020</v>
      </c>
      <c r="D461" s="963" t="s">
        <v>480</v>
      </c>
      <c r="E461" s="963" t="s">
        <v>2483</v>
      </c>
      <c r="F461" s="963">
        <v>7</v>
      </c>
      <c r="G461" s="937">
        <v>5</v>
      </c>
      <c r="H461" s="937">
        <v>3.75</v>
      </c>
      <c r="I461" s="963" t="s">
        <v>13181</v>
      </c>
      <c r="J461" s="964" t="s">
        <v>13922</v>
      </c>
      <c r="K461" s="963" t="s">
        <v>13923</v>
      </c>
      <c r="L461" s="937"/>
      <c r="M461" s="937"/>
      <c r="N461" s="937"/>
      <c r="O461" s="937"/>
      <c r="P461" s="937"/>
      <c r="Q461" s="937"/>
      <c r="R461" s="937"/>
      <c r="S461" s="963" t="s">
        <v>728</v>
      </c>
      <c r="T461" s="937" t="s">
        <v>14014</v>
      </c>
      <c r="U461" s="1054" t="s">
        <v>31346</v>
      </c>
    </row>
    <row r="462" spans="1:21" ht="75">
      <c r="A462" s="937">
        <v>456</v>
      </c>
      <c r="B462" s="937" t="s">
        <v>14015</v>
      </c>
      <c r="C462" s="1054" t="s">
        <v>32019</v>
      </c>
      <c r="D462" s="963" t="s">
        <v>480</v>
      </c>
      <c r="E462" s="963" t="s">
        <v>2483</v>
      </c>
      <c r="F462" s="963">
        <v>5</v>
      </c>
      <c r="G462" s="937">
        <v>3</v>
      </c>
      <c r="H462" s="937">
        <v>2.25</v>
      </c>
      <c r="I462" s="963" t="s">
        <v>13181</v>
      </c>
      <c r="J462" s="964" t="s">
        <v>13922</v>
      </c>
      <c r="K462" s="963" t="s">
        <v>13923</v>
      </c>
      <c r="L462" s="937"/>
      <c r="M462" s="937"/>
      <c r="N462" s="937"/>
      <c r="O462" s="937"/>
      <c r="P462" s="937"/>
      <c r="Q462" s="937"/>
      <c r="R462" s="937"/>
      <c r="S462" s="963" t="s">
        <v>728</v>
      </c>
      <c r="T462" s="937" t="s">
        <v>14015</v>
      </c>
      <c r="U462" s="1054" t="s">
        <v>31347</v>
      </c>
    </row>
    <row r="463" spans="1:21" ht="75">
      <c r="A463" s="937">
        <v>457</v>
      </c>
      <c r="B463" s="937" t="s">
        <v>14016</v>
      </c>
      <c r="C463" s="1054" t="s">
        <v>32018</v>
      </c>
      <c r="D463" s="963" t="s">
        <v>480</v>
      </c>
      <c r="E463" s="963" t="s">
        <v>2483</v>
      </c>
      <c r="F463" s="963">
        <v>6</v>
      </c>
      <c r="G463" s="937">
        <v>4</v>
      </c>
      <c r="H463" s="937">
        <v>3</v>
      </c>
      <c r="I463" s="963" t="s">
        <v>13181</v>
      </c>
      <c r="J463" s="964" t="s">
        <v>13922</v>
      </c>
      <c r="K463" s="963" t="s">
        <v>13923</v>
      </c>
      <c r="L463" s="937"/>
      <c r="M463" s="937"/>
      <c r="N463" s="937"/>
      <c r="O463" s="937"/>
      <c r="P463" s="937"/>
      <c r="Q463" s="937"/>
      <c r="R463" s="937"/>
      <c r="S463" s="963" t="s">
        <v>728</v>
      </c>
      <c r="T463" s="937" t="s">
        <v>14017</v>
      </c>
      <c r="U463" s="1054" t="s">
        <v>31348</v>
      </c>
    </row>
    <row r="464" spans="1:21" ht="75">
      <c r="A464" s="937">
        <v>458</v>
      </c>
      <c r="B464" s="937" t="s">
        <v>14018</v>
      </c>
      <c r="C464" s="1054" t="s">
        <v>32017</v>
      </c>
      <c r="D464" s="963" t="s">
        <v>480</v>
      </c>
      <c r="E464" s="963" t="s">
        <v>2483</v>
      </c>
      <c r="F464" s="963">
        <v>9</v>
      </c>
      <c r="G464" s="937">
        <v>7</v>
      </c>
      <c r="H464" s="937">
        <v>5.25</v>
      </c>
      <c r="I464" s="963" t="s">
        <v>13181</v>
      </c>
      <c r="J464" s="964" t="s">
        <v>13922</v>
      </c>
      <c r="K464" s="963" t="s">
        <v>13923</v>
      </c>
      <c r="L464" s="937"/>
      <c r="M464" s="937"/>
      <c r="N464" s="937"/>
      <c r="O464" s="937"/>
      <c r="P464" s="937"/>
      <c r="Q464" s="937"/>
      <c r="R464" s="937"/>
      <c r="S464" s="963" t="s">
        <v>728</v>
      </c>
      <c r="T464" s="937" t="s">
        <v>14019</v>
      </c>
      <c r="U464" s="1054" t="s">
        <v>31349</v>
      </c>
    </row>
    <row r="465" spans="1:21" ht="75">
      <c r="A465" s="937">
        <v>459</v>
      </c>
      <c r="B465" s="937" t="s">
        <v>14020</v>
      </c>
      <c r="C465" s="1054" t="s">
        <v>32016</v>
      </c>
      <c r="D465" s="963" t="s">
        <v>480</v>
      </c>
      <c r="E465" s="963" t="s">
        <v>2483</v>
      </c>
      <c r="F465" s="963">
        <v>7</v>
      </c>
      <c r="G465" s="937">
        <v>5</v>
      </c>
      <c r="H465" s="937">
        <v>3.75</v>
      </c>
      <c r="I465" s="963" t="s">
        <v>13181</v>
      </c>
      <c r="J465" s="964" t="s">
        <v>13922</v>
      </c>
      <c r="K465" s="963" t="s">
        <v>13923</v>
      </c>
      <c r="L465" s="937"/>
      <c r="M465" s="937"/>
      <c r="N465" s="937"/>
      <c r="O465" s="937"/>
      <c r="P465" s="937"/>
      <c r="Q465" s="937"/>
      <c r="R465" s="937"/>
      <c r="S465" s="963" t="s">
        <v>728</v>
      </c>
      <c r="T465" s="937" t="s">
        <v>14021</v>
      </c>
      <c r="U465" s="1054" t="s">
        <v>31350</v>
      </c>
    </row>
    <row r="466" spans="1:21" ht="75">
      <c r="A466" s="937">
        <v>460</v>
      </c>
      <c r="B466" s="937" t="s">
        <v>14022</v>
      </c>
      <c r="C466" s="1054" t="s">
        <v>32015</v>
      </c>
      <c r="D466" s="963" t="s">
        <v>480</v>
      </c>
      <c r="E466" s="963" t="s">
        <v>2483</v>
      </c>
      <c r="F466" s="963">
        <v>9</v>
      </c>
      <c r="G466" s="937">
        <v>7</v>
      </c>
      <c r="H466" s="937">
        <v>5.25</v>
      </c>
      <c r="I466" s="963" t="s">
        <v>13181</v>
      </c>
      <c r="J466" s="964" t="s">
        <v>13922</v>
      </c>
      <c r="K466" s="963" t="s">
        <v>13923</v>
      </c>
      <c r="L466" s="937"/>
      <c r="M466" s="937"/>
      <c r="N466" s="937"/>
      <c r="O466" s="937"/>
      <c r="P466" s="937"/>
      <c r="Q466" s="937"/>
      <c r="R466" s="937"/>
      <c r="S466" s="963" t="s">
        <v>728</v>
      </c>
      <c r="T466" s="937" t="s">
        <v>14023</v>
      </c>
      <c r="U466" s="1054" t="s">
        <v>31351</v>
      </c>
    </row>
    <row r="467" spans="1:21" ht="75">
      <c r="A467" s="937">
        <v>461</v>
      </c>
      <c r="B467" s="937" t="s">
        <v>14024</v>
      </c>
      <c r="C467" s="1054" t="s">
        <v>32014</v>
      </c>
      <c r="D467" s="963" t="s">
        <v>480</v>
      </c>
      <c r="E467" s="963" t="s">
        <v>2483</v>
      </c>
      <c r="F467" s="963">
        <v>7</v>
      </c>
      <c r="G467" s="937">
        <v>5</v>
      </c>
      <c r="H467" s="937">
        <v>3.75</v>
      </c>
      <c r="I467" s="963" t="s">
        <v>13181</v>
      </c>
      <c r="J467" s="964" t="s">
        <v>13922</v>
      </c>
      <c r="K467" s="963" t="s">
        <v>13923</v>
      </c>
      <c r="L467" s="937"/>
      <c r="M467" s="937"/>
      <c r="N467" s="937"/>
      <c r="O467" s="937"/>
      <c r="P467" s="937"/>
      <c r="Q467" s="937"/>
      <c r="R467" s="937"/>
      <c r="S467" s="963" t="s">
        <v>728</v>
      </c>
      <c r="T467" s="937" t="s">
        <v>14025</v>
      </c>
      <c r="U467" s="1054" t="s">
        <v>31352</v>
      </c>
    </row>
    <row r="468" spans="1:21" ht="75">
      <c r="A468" s="937">
        <v>462</v>
      </c>
      <c r="B468" s="937" t="s">
        <v>14026</v>
      </c>
      <c r="C468" s="1054" t="s">
        <v>32013</v>
      </c>
      <c r="D468" s="963" t="s">
        <v>480</v>
      </c>
      <c r="E468" s="963" t="s">
        <v>2483</v>
      </c>
      <c r="F468" s="963">
        <v>6</v>
      </c>
      <c r="G468" s="937">
        <v>4</v>
      </c>
      <c r="H468" s="937">
        <v>3</v>
      </c>
      <c r="I468" s="963" t="s">
        <v>13181</v>
      </c>
      <c r="J468" s="964" t="s">
        <v>13922</v>
      </c>
      <c r="K468" s="963" t="s">
        <v>13923</v>
      </c>
      <c r="L468" s="937"/>
      <c r="M468" s="937"/>
      <c r="N468" s="937"/>
      <c r="O468" s="937"/>
      <c r="P468" s="937"/>
      <c r="Q468" s="937"/>
      <c r="R468" s="937"/>
      <c r="S468" s="963" t="s">
        <v>728</v>
      </c>
      <c r="T468" s="937" t="s">
        <v>14027</v>
      </c>
      <c r="U468" s="1054" t="s">
        <v>31353</v>
      </c>
    </row>
    <row r="469" spans="1:21" ht="75">
      <c r="A469" s="937">
        <v>463</v>
      </c>
      <c r="B469" s="937" t="s">
        <v>14028</v>
      </c>
      <c r="C469" s="1054" t="s">
        <v>32012</v>
      </c>
      <c r="D469" s="963" t="s">
        <v>480</v>
      </c>
      <c r="E469" s="963" t="s">
        <v>2483</v>
      </c>
      <c r="F469" s="963">
        <v>3</v>
      </c>
      <c r="G469" s="937">
        <v>2</v>
      </c>
      <c r="H469" s="937">
        <v>1.5</v>
      </c>
      <c r="I469" s="963" t="s">
        <v>13181</v>
      </c>
      <c r="J469" s="964" t="s">
        <v>13922</v>
      </c>
      <c r="K469" s="963" t="s">
        <v>13923</v>
      </c>
      <c r="L469" s="937"/>
      <c r="M469" s="937"/>
      <c r="N469" s="937"/>
      <c r="O469" s="937"/>
      <c r="P469" s="937"/>
      <c r="Q469" s="937"/>
      <c r="R469" s="937"/>
      <c r="S469" s="963" t="s">
        <v>728</v>
      </c>
      <c r="T469" s="937" t="s">
        <v>14029</v>
      </c>
      <c r="U469" s="1054" t="s">
        <v>31354</v>
      </c>
    </row>
    <row r="470" spans="1:21" ht="75">
      <c r="A470" s="937">
        <v>464</v>
      </c>
      <c r="B470" s="937" t="s">
        <v>14030</v>
      </c>
      <c r="C470" s="1054" t="s">
        <v>32011</v>
      </c>
      <c r="D470" s="963" t="s">
        <v>480</v>
      </c>
      <c r="E470" s="963" t="s">
        <v>2483</v>
      </c>
      <c r="F470" s="963">
        <v>8</v>
      </c>
      <c r="G470" s="937">
        <v>6</v>
      </c>
      <c r="H470" s="937">
        <v>4.5</v>
      </c>
      <c r="I470" s="963" t="s">
        <v>13181</v>
      </c>
      <c r="J470" s="964" t="s">
        <v>13922</v>
      </c>
      <c r="K470" s="963" t="s">
        <v>13923</v>
      </c>
      <c r="L470" s="937"/>
      <c r="M470" s="937"/>
      <c r="N470" s="937"/>
      <c r="O470" s="937"/>
      <c r="P470" s="937"/>
      <c r="Q470" s="937"/>
      <c r="R470" s="937"/>
      <c r="S470" s="963" t="s">
        <v>728</v>
      </c>
      <c r="T470" s="937" t="s">
        <v>14030</v>
      </c>
      <c r="U470" s="1054" t="s">
        <v>31355</v>
      </c>
    </row>
    <row r="471" spans="1:21" ht="75">
      <c r="A471" s="937">
        <v>465</v>
      </c>
      <c r="B471" s="937" t="s">
        <v>14031</v>
      </c>
      <c r="C471" s="1037" t="s">
        <v>32010</v>
      </c>
      <c r="D471" s="963" t="s">
        <v>480</v>
      </c>
      <c r="E471" s="963" t="s">
        <v>2483</v>
      </c>
      <c r="F471" s="963">
        <v>8</v>
      </c>
      <c r="G471" s="937">
        <v>6</v>
      </c>
      <c r="H471" s="937">
        <v>4.5</v>
      </c>
      <c r="I471" s="963" t="s">
        <v>13181</v>
      </c>
      <c r="J471" s="964" t="s">
        <v>13922</v>
      </c>
      <c r="K471" s="963" t="s">
        <v>13923</v>
      </c>
      <c r="L471" s="937"/>
      <c r="M471" s="937"/>
      <c r="N471" s="937"/>
      <c r="O471" s="937"/>
      <c r="P471" s="937"/>
      <c r="Q471" s="937"/>
      <c r="R471" s="937"/>
      <c r="S471" s="963" t="s">
        <v>728</v>
      </c>
      <c r="T471" s="937" t="s">
        <v>14032</v>
      </c>
      <c r="U471" s="1037" t="s">
        <v>31356</v>
      </c>
    </row>
    <row r="472" spans="1:21" ht="30">
      <c r="A472" s="937">
        <v>466</v>
      </c>
      <c r="B472" s="937" t="s">
        <v>14033</v>
      </c>
      <c r="C472" s="1054" t="s">
        <v>32009</v>
      </c>
      <c r="D472" s="963" t="s">
        <v>480</v>
      </c>
      <c r="E472" s="963" t="s">
        <v>13738</v>
      </c>
      <c r="F472" s="963">
        <v>0</v>
      </c>
      <c r="G472" s="937">
        <v>2</v>
      </c>
      <c r="H472" s="937">
        <v>1.5</v>
      </c>
      <c r="I472" s="963" t="s">
        <v>13181</v>
      </c>
      <c r="J472" s="964" t="s">
        <v>13922</v>
      </c>
      <c r="K472" s="963" t="s">
        <v>13923</v>
      </c>
      <c r="L472" s="937"/>
      <c r="M472" s="937"/>
      <c r="N472" s="937"/>
      <c r="O472" s="937"/>
      <c r="P472" s="937"/>
      <c r="Q472" s="937"/>
      <c r="R472" s="937"/>
      <c r="S472" s="963" t="s">
        <v>728</v>
      </c>
      <c r="T472" s="937" t="s">
        <v>14033</v>
      </c>
      <c r="U472" s="1054" t="s">
        <v>31357</v>
      </c>
    </row>
    <row r="473" spans="1:21" ht="75">
      <c r="A473" s="937">
        <v>467</v>
      </c>
      <c r="B473" s="937" t="s">
        <v>14034</v>
      </c>
      <c r="C473" s="1054" t="s">
        <v>32008</v>
      </c>
      <c r="D473" s="963" t="s">
        <v>480</v>
      </c>
      <c r="E473" s="963" t="s">
        <v>2483</v>
      </c>
      <c r="F473" s="963">
        <v>8</v>
      </c>
      <c r="G473" s="937">
        <v>6</v>
      </c>
      <c r="H473" s="937">
        <v>4.5</v>
      </c>
      <c r="I473" s="963" t="s">
        <v>13181</v>
      </c>
      <c r="J473" s="964" t="s">
        <v>13922</v>
      </c>
      <c r="K473" s="963" t="s">
        <v>13923</v>
      </c>
      <c r="L473" s="937"/>
      <c r="M473" s="937"/>
      <c r="N473" s="937"/>
      <c r="O473" s="937"/>
      <c r="P473" s="937"/>
      <c r="Q473" s="937"/>
      <c r="R473" s="937"/>
      <c r="S473" s="963" t="s">
        <v>728</v>
      </c>
      <c r="T473" s="937" t="s">
        <v>14035</v>
      </c>
      <c r="U473" s="1054" t="s">
        <v>31358</v>
      </c>
    </row>
    <row r="474" spans="1:21" ht="75">
      <c r="A474" s="937">
        <v>468</v>
      </c>
      <c r="B474" s="937" t="s">
        <v>14036</v>
      </c>
      <c r="C474" s="1054" t="s">
        <v>32007</v>
      </c>
      <c r="D474" s="963" t="s">
        <v>480</v>
      </c>
      <c r="E474" s="963" t="s">
        <v>2483</v>
      </c>
      <c r="F474" s="963">
        <v>3</v>
      </c>
      <c r="G474" s="937">
        <v>2</v>
      </c>
      <c r="H474" s="937">
        <v>1.5</v>
      </c>
      <c r="I474" s="963" t="s">
        <v>13181</v>
      </c>
      <c r="J474" s="964" t="s">
        <v>13922</v>
      </c>
      <c r="K474" s="963" t="s">
        <v>13923</v>
      </c>
      <c r="L474" s="937"/>
      <c r="M474" s="937"/>
      <c r="N474" s="937"/>
      <c r="O474" s="937"/>
      <c r="P474" s="937"/>
      <c r="Q474" s="937"/>
      <c r="R474" s="937"/>
      <c r="S474" s="963" t="s">
        <v>728</v>
      </c>
      <c r="T474" s="937" t="s">
        <v>14036</v>
      </c>
      <c r="U474" s="1054" t="s">
        <v>31359</v>
      </c>
    </row>
    <row r="475" spans="1:21" ht="75">
      <c r="A475" s="937">
        <v>469</v>
      </c>
      <c r="B475" s="937" t="s">
        <v>14037</v>
      </c>
      <c r="C475" s="1054" t="s">
        <v>31360</v>
      </c>
      <c r="D475" s="963" t="s">
        <v>480</v>
      </c>
      <c r="E475" s="963" t="s">
        <v>2483</v>
      </c>
      <c r="F475" s="963">
        <v>3</v>
      </c>
      <c r="G475" s="937">
        <v>2</v>
      </c>
      <c r="H475" s="937">
        <v>1.5</v>
      </c>
      <c r="I475" s="963" t="s">
        <v>13181</v>
      </c>
      <c r="J475" s="964" t="s">
        <v>13922</v>
      </c>
      <c r="K475" s="963" t="s">
        <v>13923</v>
      </c>
      <c r="L475" s="937"/>
      <c r="M475" s="937"/>
      <c r="N475" s="937"/>
      <c r="O475" s="937"/>
      <c r="P475" s="937"/>
      <c r="Q475" s="937"/>
      <c r="R475" s="937"/>
      <c r="S475" s="963" t="s">
        <v>728</v>
      </c>
      <c r="T475" s="937" t="s">
        <v>14037</v>
      </c>
      <c r="U475" s="1054" t="s">
        <v>31360</v>
      </c>
    </row>
    <row r="476" spans="1:21" ht="75">
      <c r="A476" s="937">
        <v>470</v>
      </c>
      <c r="B476" s="937" t="s">
        <v>14038</v>
      </c>
      <c r="C476" s="1054" t="s">
        <v>32006</v>
      </c>
      <c r="D476" s="963" t="s">
        <v>480</v>
      </c>
      <c r="E476" s="963" t="s">
        <v>2483</v>
      </c>
      <c r="F476" s="963">
        <v>8</v>
      </c>
      <c r="G476" s="937">
        <v>6</v>
      </c>
      <c r="H476" s="937">
        <v>4.5</v>
      </c>
      <c r="I476" s="963" t="s">
        <v>13181</v>
      </c>
      <c r="J476" s="964" t="s">
        <v>13922</v>
      </c>
      <c r="K476" s="963" t="s">
        <v>13923</v>
      </c>
      <c r="L476" s="937"/>
      <c r="M476" s="937"/>
      <c r="N476" s="937"/>
      <c r="O476" s="937"/>
      <c r="P476" s="937"/>
      <c r="Q476" s="937"/>
      <c r="R476" s="937"/>
      <c r="S476" s="963" t="s">
        <v>728</v>
      </c>
      <c r="T476" s="937" t="s">
        <v>14038</v>
      </c>
      <c r="U476" s="1054" t="s">
        <v>31361</v>
      </c>
    </row>
    <row r="477" spans="1:21" ht="75">
      <c r="A477" s="937">
        <v>471</v>
      </c>
      <c r="B477" s="937" t="s">
        <v>14039</v>
      </c>
      <c r="C477" s="1054" t="s">
        <v>32005</v>
      </c>
      <c r="D477" s="963" t="s">
        <v>480</v>
      </c>
      <c r="E477" s="963" t="s">
        <v>2483</v>
      </c>
      <c r="F477" s="963">
        <v>7</v>
      </c>
      <c r="G477" s="937">
        <v>5</v>
      </c>
      <c r="H477" s="937">
        <v>3.75</v>
      </c>
      <c r="I477" s="963" t="s">
        <v>13181</v>
      </c>
      <c r="J477" s="964" t="s">
        <v>13922</v>
      </c>
      <c r="K477" s="963" t="s">
        <v>13923</v>
      </c>
      <c r="L477" s="937"/>
      <c r="M477" s="937"/>
      <c r="N477" s="937"/>
      <c r="O477" s="937"/>
      <c r="P477" s="937"/>
      <c r="Q477" s="937"/>
      <c r="R477" s="937"/>
      <c r="S477" s="963" t="s">
        <v>728</v>
      </c>
      <c r="T477" s="937" t="s">
        <v>14039</v>
      </c>
      <c r="U477" s="1054" t="s">
        <v>31362</v>
      </c>
    </row>
    <row r="478" spans="1:21" ht="75">
      <c r="A478" s="937">
        <v>472</v>
      </c>
      <c r="B478" s="937" t="s">
        <v>14040</v>
      </c>
      <c r="C478" s="1054" t="s">
        <v>32004</v>
      </c>
      <c r="D478" s="963" t="s">
        <v>480</v>
      </c>
      <c r="E478" s="963" t="s">
        <v>2483</v>
      </c>
      <c r="F478" s="963">
        <v>3</v>
      </c>
      <c r="G478" s="937">
        <v>2</v>
      </c>
      <c r="H478" s="937">
        <v>1.5</v>
      </c>
      <c r="I478" s="963" t="s">
        <v>13181</v>
      </c>
      <c r="J478" s="964" t="s">
        <v>13922</v>
      </c>
      <c r="K478" s="963" t="s">
        <v>13923</v>
      </c>
      <c r="L478" s="937"/>
      <c r="M478" s="937"/>
      <c r="N478" s="937"/>
      <c r="O478" s="937"/>
      <c r="P478" s="937"/>
      <c r="Q478" s="937"/>
      <c r="R478" s="937"/>
      <c r="S478" s="963" t="s">
        <v>728</v>
      </c>
      <c r="T478" s="937" t="s">
        <v>14040</v>
      </c>
      <c r="U478" s="1054" t="s">
        <v>31363</v>
      </c>
    </row>
    <row r="479" spans="1:21" ht="75">
      <c r="A479" s="937">
        <v>473</v>
      </c>
      <c r="B479" s="937" t="s">
        <v>14041</v>
      </c>
      <c r="C479" s="1054" t="s">
        <v>32003</v>
      </c>
      <c r="D479" s="963" t="s">
        <v>480</v>
      </c>
      <c r="E479" s="963" t="s">
        <v>2483</v>
      </c>
      <c r="F479" s="963">
        <v>4</v>
      </c>
      <c r="G479" s="937">
        <v>3</v>
      </c>
      <c r="H479" s="937">
        <v>2.25</v>
      </c>
      <c r="I479" s="963" t="s">
        <v>13181</v>
      </c>
      <c r="J479" s="964" t="s">
        <v>13922</v>
      </c>
      <c r="K479" s="963" t="s">
        <v>13923</v>
      </c>
      <c r="L479" s="937"/>
      <c r="M479" s="937"/>
      <c r="N479" s="937"/>
      <c r="O479" s="937"/>
      <c r="P479" s="937"/>
      <c r="Q479" s="937"/>
      <c r="R479" s="937"/>
      <c r="S479" s="963" t="s">
        <v>728</v>
      </c>
      <c r="T479" s="937" t="s">
        <v>14042</v>
      </c>
      <c r="U479" s="1054" t="s">
        <v>31364</v>
      </c>
    </row>
    <row r="480" spans="1:21" ht="75">
      <c r="A480" s="937">
        <v>474</v>
      </c>
      <c r="B480" s="937" t="s">
        <v>14043</v>
      </c>
      <c r="C480" s="1054" t="s">
        <v>32002</v>
      </c>
      <c r="D480" s="963" t="s">
        <v>480</v>
      </c>
      <c r="E480" s="963" t="s">
        <v>2483</v>
      </c>
      <c r="F480" s="963">
        <v>4</v>
      </c>
      <c r="G480" s="937">
        <v>3</v>
      </c>
      <c r="H480" s="937">
        <v>2.25</v>
      </c>
      <c r="I480" s="963" t="s">
        <v>13181</v>
      </c>
      <c r="J480" s="964" t="s">
        <v>13922</v>
      </c>
      <c r="K480" s="963" t="s">
        <v>13923</v>
      </c>
      <c r="L480" s="937"/>
      <c r="M480" s="937"/>
      <c r="N480" s="937"/>
      <c r="O480" s="937"/>
      <c r="P480" s="937"/>
      <c r="Q480" s="937"/>
      <c r="R480" s="937"/>
      <c r="S480" s="963" t="s">
        <v>728</v>
      </c>
      <c r="T480" s="937" t="s">
        <v>14043</v>
      </c>
      <c r="U480" s="1054" t="s">
        <v>31365</v>
      </c>
    </row>
    <row r="481" spans="1:21" ht="75">
      <c r="A481" s="937">
        <v>475</v>
      </c>
      <c r="B481" s="937" t="s">
        <v>14044</v>
      </c>
      <c r="C481" s="1054" t="s">
        <v>32001</v>
      </c>
      <c r="D481" s="963" t="s">
        <v>480</v>
      </c>
      <c r="E481" s="963" t="s">
        <v>2483</v>
      </c>
      <c r="F481" s="963">
        <v>3</v>
      </c>
      <c r="G481" s="937">
        <v>2</v>
      </c>
      <c r="H481" s="937">
        <v>1.5</v>
      </c>
      <c r="I481" s="963" t="s">
        <v>13181</v>
      </c>
      <c r="J481" s="964" t="s">
        <v>13922</v>
      </c>
      <c r="K481" s="963" t="s">
        <v>13923</v>
      </c>
      <c r="L481" s="937"/>
      <c r="M481" s="937"/>
      <c r="N481" s="937"/>
      <c r="O481" s="937"/>
      <c r="P481" s="937"/>
      <c r="Q481" s="937"/>
      <c r="R481" s="937"/>
      <c r="S481" s="963" t="s">
        <v>728</v>
      </c>
      <c r="T481" s="937" t="s">
        <v>14044</v>
      </c>
      <c r="U481" s="1054" t="s">
        <v>31366</v>
      </c>
    </row>
    <row r="482" spans="1:21" ht="75">
      <c r="A482" s="937">
        <v>476</v>
      </c>
      <c r="B482" s="937" t="s">
        <v>14045</v>
      </c>
      <c r="C482" s="1054" t="s">
        <v>32000</v>
      </c>
      <c r="D482" s="963" t="s">
        <v>480</v>
      </c>
      <c r="E482" s="963" t="s">
        <v>2483</v>
      </c>
      <c r="F482" s="963">
        <v>3</v>
      </c>
      <c r="G482" s="937">
        <v>2</v>
      </c>
      <c r="H482" s="937">
        <v>1.5</v>
      </c>
      <c r="I482" s="963" t="s">
        <v>13181</v>
      </c>
      <c r="J482" s="964" t="s">
        <v>13922</v>
      </c>
      <c r="K482" s="963" t="s">
        <v>13923</v>
      </c>
      <c r="L482" s="937"/>
      <c r="M482" s="937"/>
      <c r="N482" s="937"/>
      <c r="O482" s="937"/>
      <c r="P482" s="937"/>
      <c r="Q482" s="937"/>
      <c r="R482" s="937"/>
      <c r="S482" s="963" t="s">
        <v>728</v>
      </c>
      <c r="T482" s="937" t="s">
        <v>14046</v>
      </c>
      <c r="U482" s="1054" t="s">
        <v>31367</v>
      </c>
    </row>
    <row r="483" spans="1:21" ht="75">
      <c r="A483" s="937">
        <v>477</v>
      </c>
      <c r="B483" s="937" t="s">
        <v>14047</v>
      </c>
      <c r="C483" s="1054" t="s">
        <v>31999</v>
      </c>
      <c r="D483" s="963" t="s">
        <v>480</v>
      </c>
      <c r="E483" s="963" t="s">
        <v>2483</v>
      </c>
      <c r="F483" s="963">
        <v>8</v>
      </c>
      <c r="G483" s="937">
        <v>6</v>
      </c>
      <c r="H483" s="937">
        <v>4.5</v>
      </c>
      <c r="I483" s="963" t="s">
        <v>13181</v>
      </c>
      <c r="J483" s="964" t="s">
        <v>13922</v>
      </c>
      <c r="K483" s="963" t="s">
        <v>13923</v>
      </c>
      <c r="L483" s="937"/>
      <c r="M483" s="937"/>
      <c r="N483" s="937"/>
      <c r="O483" s="937"/>
      <c r="P483" s="937"/>
      <c r="Q483" s="937"/>
      <c r="R483" s="937"/>
      <c r="S483" s="963" t="s">
        <v>728</v>
      </c>
      <c r="T483" s="937" t="s">
        <v>14048</v>
      </c>
      <c r="U483" s="1054" t="s">
        <v>31368</v>
      </c>
    </row>
    <row r="484" spans="1:21" ht="75">
      <c r="A484" s="937">
        <v>478</v>
      </c>
      <c r="B484" s="937" t="s">
        <v>14049</v>
      </c>
      <c r="C484" s="1054" t="s">
        <v>31998</v>
      </c>
      <c r="D484" s="963" t="s">
        <v>480</v>
      </c>
      <c r="E484" s="963" t="s">
        <v>2483</v>
      </c>
      <c r="F484" s="963">
        <v>6</v>
      </c>
      <c r="G484" s="937">
        <v>4</v>
      </c>
      <c r="H484" s="937">
        <v>3</v>
      </c>
      <c r="I484" s="963" t="s">
        <v>13181</v>
      </c>
      <c r="J484" s="964" t="s">
        <v>13922</v>
      </c>
      <c r="K484" s="963" t="s">
        <v>13923</v>
      </c>
      <c r="L484" s="937"/>
      <c r="M484" s="937"/>
      <c r="N484" s="937"/>
      <c r="O484" s="937"/>
      <c r="P484" s="937"/>
      <c r="Q484" s="937"/>
      <c r="R484" s="937"/>
      <c r="S484" s="963" t="s">
        <v>728</v>
      </c>
      <c r="T484" s="937" t="s">
        <v>14050</v>
      </c>
      <c r="U484" s="1054" t="s">
        <v>31369</v>
      </c>
    </row>
    <row r="485" spans="1:21" ht="75">
      <c r="A485" s="937">
        <v>479</v>
      </c>
      <c r="B485" s="937" t="s">
        <v>14051</v>
      </c>
      <c r="C485" s="1054" t="s">
        <v>31997</v>
      </c>
      <c r="D485" s="963" t="s">
        <v>480</v>
      </c>
      <c r="E485" s="963" t="s">
        <v>2483</v>
      </c>
      <c r="F485" s="963">
        <v>5</v>
      </c>
      <c r="G485" s="937">
        <v>3</v>
      </c>
      <c r="H485" s="937">
        <v>2.25</v>
      </c>
      <c r="I485" s="963" t="s">
        <v>13181</v>
      </c>
      <c r="J485" s="964" t="s">
        <v>13922</v>
      </c>
      <c r="K485" s="963" t="s">
        <v>13923</v>
      </c>
      <c r="L485" s="937"/>
      <c r="M485" s="937"/>
      <c r="N485" s="937"/>
      <c r="O485" s="937"/>
      <c r="P485" s="937"/>
      <c r="Q485" s="937"/>
      <c r="R485" s="937"/>
      <c r="S485" s="963" t="s">
        <v>728</v>
      </c>
      <c r="T485" s="937" t="s">
        <v>14051</v>
      </c>
      <c r="U485" s="1054" t="s">
        <v>31370</v>
      </c>
    </row>
    <row r="486" spans="1:21" ht="75">
      <c r="A486" s="937">
        <v>480</v>
      </c>
      <c r="B486" s="937" t="s">
        <v>14052</v>
      </c>
      <c r="C486" s="1054" t="s">
        <v>31996</v>
      </c>
      <c r="D486" s="963" t="s">
        <v>480</v>
      </c>
      <c r="E486" s="963" t="s">
        <v>2483</v>
      </c>
      <c r="F486" s="963">
        <v>6</v>
      </c>
      <c r="G486" s="937">
        <v>4</v>
      </c>
      <c r="H486" s="937">
        <v>3</v>
      </c>
      <c r="I486" s="963" t="s">
        <v>13181</v>
      </c>
      <c r="J486" s="964" t="s">
        <v>13922</v>
      </c>
      <c r="K486" s="963" t="s">
        <v>13923</v>
      </c>
      <c r="L486" s="937"/>
      <c r="M486" s="937"/>
      <c r="N486" s="937"/>
      <c r="O486" s="937"/>
      <c r="P486" s="937"/>
      <c r="Q486" s="937"/>
      <c r="R486" s="937"/>
      <c r="S486" s="963" t="s">
        <v>728</v>
      </c>
      <c r="T486" s="937" t="s">
        <v>14053</v>
      </c>
      <c r="U486" s="1054" t="s">
        <v>31371</v>
      </c>
    </row>
    <row r="487" spans="1:21" ht="75">
      <c r="A487" s="937">
        <v>481</v>
      </c>
      <c r="B487" s="937" t="s">
        <v>14054</v>
      </c>
      <c r="C487" s="1054" t="s">
        <v>31995</v>
      </c>
      <c r="D487" s="963" t="s">
        <v>480</v>
      </c>
      <c r="E487" s="963" t="s">
        <v>2483</v>
      </c>
      <c r="F487" s="963">
        <v>3</v>
      </c>
      <c r="G487" s="937">
        <v>2</v>
      </c>
      <c r="H487" s="937">
        <v>1.5</v>
      </c>
      <c r="I487" s="963" t="s">
        <v>13181</v>
      </c>
      <c r="J487" s="964" t="s">
        <v>13922</v>
      </c>
      <c r="K487" s="963" t="s">
        <v>13923</v>
      </c>
      <c r="L487" s="937"/>
      <c r="M487" s="937"/>
      <c r="N487" s="937"/>
      <c r="O487" s="937"/>
      <c r="P487" s="937"/>
      <c r="Q487" s="937"/>
      <c r="R487" s="937"/>
      <c r="S487" s="963" t="s">
        <v>728</v>
      </c>
      <c r="T487" s="937" t="s">
        <v>14055</v>
      </c>
      <c r="U487" s="1054" t="s">
        <v>31371</v>
      </c>
    </row>
    <row r="488" spans="1:21" ht="75">
      <c r="A488" s="937">
        <v>482</v>
      </c>
      <c r="B488" s="937" t="s">
        <v>14056</v>
      </c>
      <c r="C488" s="120" t="s">
        <v>31994</v>
      </c>
      <c r="D488" s="963" t="s">
        <v>480</v>
      </c>
      <c r="E488" s="963" t="s">
        <v>2483</v>
      </c>
      <c r="F488" s="120">
        <v>4</v>
      </c>
      <c r="G488" s="937">
        <v>3</v>
      </c>
      <c r="H488" s="937">
        <v>2.25</v>
      </c>
      <c r="I488" s="963" t="s">
        <v>13181</v>
      </c>
      <c r="J488" s="964" t="s">
        <v>13922</v>
      </c>
      <c r="K488" s="963" t="s">
        <v>13923</v>
      </c>
      <c r="L488" s="937"/>
      <c r="M488" s="937"/>
      <c r="N488" s="937"/>
      <c r="O488" s="937"/>
      <c r="P488" s="937"/>
      <c r="Q488" s="937"/>
      <c r="R488" s="937"/>
      <c r="S488" s="963" t="s">
        <v>728</v>
      </c>
      <c r="T488" s="937" t="s">
        <v>14057</v>
      </c>
      <c r="U488" s="120" t="s">
        <v>31372</v>
      </c>
    </row>
    <row r="489" spans="1:21" ht="30">
      <c r="A489" s="937">
        <v>483</v>
      </c>
      <c r="B489" s="937" t="s">
        <v>14058</v>
      </c>
      <c r="C489" s="120" t="s">
        <v>31373</v>
      </c>
      <c r="D489" s="963" t="s">
        <v>480</v>
      </c>
      <c r="E489" s="963" t="s">
        <v>14059</v>
      </c>
      <c r="F489" s="120">
        <v>0</v>
      </c>
      <c r="G489" s="937">
        <v>5</v>
      </c>
      <c r="H489" s="937">
        <v>3.75</v>
      </c>
      <c r="I489" s="963" t="s">
        <v>13181</v>
      </c>
      <c r="J489" s="964" t="s">
        <v>13922</v>
      </c>
      <c r="K489" s="963" t="s">
        <v>13923</v>
      </c>
      <c r="L489" s="937"/>
      <c r="M489" s="937"/>
      <c r="N489" s="937"/>
      <c r="O489" s="937"/>
      <c r="P489" s="937"/>
      <c r="Q489" s="937"/>
      <c r="R489" s="937"/>
      <c r="S489" s="963" t="s">
        <v>728</v>
      </c>
      <c r="T489" s="937" t="s">
        <v>14058</v>
      </c>
      <c r="U489" s="120" t="s">
        <v>31373</v>
      </c>
    </row>
    <row r="490" spans="1:21" ht="30">
      <c r="A490" s="937">
        <v>484</v>
      </c>
      <c r="B490" s="937" t="s">
        <v>14060</v>
      </c>
      <c r="C490" s="120" t="s">
        <v>31374</v>
      </c>
      <c r="D490" s="963" t="s">
        <v>480</v>
      </c>
      <c r="E490" s="963" t="s">
        <v>13738</v>
      </c>
      <c r="F490" s="120">
        <v>0</v>
      </c>
      <c r="G490" s="937">
        <v>4</v>
      </c>
      <c r="H490" s="937">
        <v>3</v>
      </c>
      <c r="I490" s="963" t="s">
        <v>13181</v>
      </c>
      <c r="J490" s="964" t="s">
        <v>13922</v>
      </c>
      <c r="K490" s="963" t="s">
        <v>13923</v>
      </c>
      <c r="L490" s="937"/>
      <c r="M490" s="937"/>
      <c r="N490" s="937"/>
      <c r="O490" s="937"/>
      <c r="P490" s="937"/>
      <c r="Q490" s="937"/>
      <c r="R490" s="937"/>
      <c r="S490" s="963" t="s">
        <v>728</v>
      </c>
      <c r="T490" s="937" t="s">
        <v>14060</v>
      </c>
      <c r="U490" s="120" t="s">
        <v>31374</v>
      </c>
    </row>
    <row r="491" spans="1:21" ht="75">
      <c r="A491" s="937">
        <v>485</v>
      </c>
      <c r="B491" s="937" t="s">
        <v>14061</v>
      </c>
      <c r="C491" s="120" t="s">
        <v>31993</v>
      </c>
      <c r="D491" s="963" t="s">
        <v>480</v>
      </c>
      <c r="E491" s="963" t="s">
        <v>2483</v>
      </c>
      <c r="F491" s="120">
        <v>5</v>
      </c>
      <c r="G491" s="937">
        <v>3</v>
      </c>
      <c r="H491" s="937">
        <v>2.25</v>
      </c>
      <c r="I491" s="963" t="s">
        <v>13181</v>
      </c>
      <c r="J491" s="964" t="s">
        <v>13922</v>
      </c>
      <c r="K491" s="963" t="s">
        <v>13923</v>
      </c>
      <c r="L491" s="937"/>
      <c r="M491" s="937"/>
      <c r="N491" s="937"/>
      <c r="O491" s="937"/>
      <c r="P491" s="937"/>
      <c r="Q491" s="937"/>
      <c r="R491" s="937"/>
      <c r="S491" s="963" t="s">
        <v>728</v>
      </c>
      <c r="T491" s="937" t="s">
        <v>14062</v>
      </c>
      <c r="U491" s="120" t="s">
        <v>31375</v>
      </c>
    </row>
    <row r="492" spans="1:21" ht="75">
      <c r="A492" s="937">
        <v>486</v>
      </c>
      <c r="B492" s="937" t="s">
        <v>14063</v>
      </c>
      <c r="C492" s="120" t="s">
        <v>31992</v>
      </c>
      <c r="D492" s="963" t="s">
        <v>480</v>
      </c>
      <c r="E492" s="963" t="s">
        <v>2483</v>
      </c>
      <c r="F492" s="120">
        <v>7</v>
      </c>
      <c r="G492" s="937">
        <v>5</v>
      </c>
      <c r="H492" s="937">
        <v>3.75</v>
      </c>
      <c r="I492" s="963" t="s">
        <v>13181</v>
      </c>
      <c r="J492" s="964" t="s">
        <v>13922</v>
      </c>
      <c r="K492" s="963" t="s">
        <v>13923</v>
      </c>
      <c r="L492" s="937"/>
      <c r="M492" s="937"/>
      <c r="N492" s="937"/>
      <c r="O492" s="937"/>
      <c r="P492" s="937"/>
      <c r="Q492" s="937"/>
      <c r="R492" s="937"/>
      <c r="S492" s="963" t="s">
        <v>728</v>
      </c>
      <c r="T492" s="937" t="s">
        <v>14063</v>
      </c>
      <c r="U492" s="120" t="s">
        <v>31376</v>
      </c>
    </row>
    <row r="493" spans="1:21" ht="75">
      <c r="A493" s="937">
        <v>487</v>
      </c>
      <c r="B493" s="937" t="s">
        <v>14064</v>
      </c>
      <c r="C493" s="120" t="s">
        <v>31991</v>
      </c>
      <c r="D493" s="963" t="s">
        <v>480</v>
      </c>
      <c r="E493" s="963" t="s">
        <v>2483</v>
      </c>
      <c r="F493" s="120">
        <v>7</v>
      </c>
      <c r="G493" s="937">
        <v>5</v>
      </c>
      <c r="H493" s="937">
        <v>3.75</v>
      </c>
      <c r="I493" s="963" t="s">
        <v>13181</v>
      </c>
      <c r="J493" s="964" t="s">
        <v>13922</v>
      </c>
      <c r="K493" s="963" t="s">
        <v>13923</v>
      </c>
      <c r="L493" s="937"/>
      <c r="M493" s="937"/>
      <c r="N493" s="937"/>
      <c r="O493" s="937"/>
      <c r="P493" s="937"/>
      <c r="Q493" s="937"/>
      <c r="R493" s="937"/>
      <c r="S493" s="963" t="s">
        <v>728</v>
      </c>
      <c r="T493" s="937" t="s">
        <v>14064</v>
      </c>
      <c r="U493" s="120" t="s">
        <v>31377</v>
      </c>
    </row>
    <row r="494" spans="1:21" ht="75">
      <c r="A494" s="937">
        <v>488</v>
      </c>
      <c r="B494" s="937" t="s">
        <v>14065</v>
      </c>
      <c r="C494" s="120" t="s">
        <v>31990</v>
      </c>
      <c r="D494" s="963" t="s">
        <v>480</v>
      </c>
      <c r="E494" s="963" t="s">
        <v>2483</v>
      </c>
      <c r="F494" s="120">
        <v>8</v>
      </c>
      <c r="G494" s="937">
        <v>6</v>
      </c>
      <c r="H494" s="937">
        <v>4.5</v>
      </c>
      <c r="I494" s="963" t="s">
        <v>13181</v>
      </c>
      <c r="J494" s="964" t="s">
        <v>13922</v>
      </c>
      <c r="K494" s="963" t="s">
        <v>13923</v>
      </c>
      <c r="L494" s="937"/>
      <c r="M494" s="937"/>
      <c r="N494" s="937"/>
      <c r="O494" s="937"/>
      <c r="P494" s="937"/>
      <c r="Q494" s="937"/>
      <c r="R494" s="937"/>
      <c r="S494" s="963" t="s">
        <v>728</v>
      </c>
      <c r="T494" s="937" t="s">
        <v>14065</v>
      </c>
      <c r="U494" s="120" t="s">
        <v>31378</v>
      </c>
    </row>
    <row r="495" spans="1:21" ht="75">
      <c r="A495" s="937">
        <v>489</v>
      </c>
      <c r="B495" s="937" t="s">
        <v>14066</v>
      </c>
      <c r="C495" s="120" t="s">
        <v>31989</v>
      </c>
      <c r="D495" s="963" t="s">
        <v>480</v>
      </c>
      <c r="E495" s="963" t="s">
        <v>2483</v>
      </c>
      <c r="F495" s="120">
        <v>7</v>
      </c>
      <c r="G495" s="937">
        <v>5</v>
      </c>
      <c r="H495" s="937">
        <v>3.75</v>
      </c>
      <c r="I495" s="963" t="s">
        <v>13181</v>
      </c>
      <c r="J495" s="964" t="s">
        <v>13922</v>
      </c>
      <c r="K495" s="963" t="s">
        <v>13923</v>
      </c>
      <c r="L495" s="937"/>
      <c r="M495" s="937"/>
      <c r="N495" s="937"/>
      <c r="O495" s="937"/>
      <c r="P495" s="937"/>
      <c r="Q495" s="937"/>
      <c r="R495" s="937"/>
      <c r="S495" s="963" t="s">
        <v>728</v>
      </c>
      <c r="T495" s="937" t="s">
        <v>14066</v>
      </c>
      <c r="U495" s="120" t="s">
        <v>31379</v>
      </c>
    </row>
    <row r="496" spans="1:21" ht="75">
      <c r="A496" s="937">
        <v>490</v>
      </c>
      <c r="B496" s="937" t="s">
        <v>14067</v>
      </c>
      <c r="C496" s="120" t="s">
        <v>31988</v>
      </c>
      <c r="D496" s="963" t="s">
        <v>480</v>
      </c>
      <c r="E496" s="963" t="s">
        <v>2483</v>
      </c>
      <c r="F496" s="120">
        <v>2</v>
      </c>
      <c r="G496" s="937">
        <v>1</v>
      </c>
      <c r="H496" s="937">
        <v>0.75</v>
      </c>
      <c r="I496" s="963" t="s">
        <v>13181</v>
      </c>
      <c r="J496" s="964" t="s">
        <v>13922</v>
      </c>
      <c r="K496" s="963" t="s">
        <v>13923</v>
      </c>
      <c r="L496" s="937"/>
      <c r="M496" s="937"/>
      <c r="N496" s="937"/>
      <c r="O496" s="937"/>
      <c r="P496" s="937"/>
      <c r="Q496" s="937"/>
      <c r="R496" s="937"/>
      <c r="S496" s="963" t="s">
        <v>728</v>
      </c>
      <c r="T496" s="937" t="s">
        <v>14067</v>
      </c>
      <c r="U496" s="120" t="s">
        <v>31380</v>
      </c>
    </row>
    <row r="497" spans="1:21" ht="75">
      <c r="A497" s="937">
        <v>491</v>
      </c>
      <c r="B497" s="937" t="s">
        <v>14068</v>
      </c>
      <c r="C497" s="120" t="s">
        <v>31987</v>
      </c>
      <c r="D497" s="963" t="s">
        <v>480</v>
      </c>
      <c r="E497" s="963" t="s">
        <v>2483</v>
      </c>
      <c r="F497" s="120">
        <v>4</v>
      </c>
      <c r="G497" s="937">
        <v>3</v>
      </c>
      <c r="H497" s="937">
        <v>2.25</v>
      </c>
      <c r="I497" s="963" t="s">
        <v>13181</v>
      </c>
      <c r="J497" s="964" t="s">
        <v>13922</v>
      </c>
      <c r="K497" s="963" t="s">
        <v>13923</v>
      </c>
      <c r="L497" s="937"/>
      <c r="M497" s="937"/>
      <c r="N497" s="937"/>
      <c r="O497" s="937"/>
      <c r="P497" s="937"/>
      <c r="Q497" s="937"/>
      <c r="R497" s="937"/>
      <c r="S497" s="963" t="s">
        <v>728</v>
      </c>
      <c r="T497" s="937" t="s">
        <v>14069</v>
      </c>
      <c r="U497" s="120" t="s">
        <v>31381</v>
      </c>
    </row>
    <row r="498" spans="1:21" ht="75">
      <c r="A498" s="937">
        <v>492</v>
      </c>
      <c r="B498" s="937" t="s">
        <v>14070</v>
      </c>
      <c r="C498" s="120" t="s">
        <v>31381</v>
      </c>
      <c r="D498" s="963" t="s">
        <v>480</v>
      </c>
      <c r="E498" s="963" t="s">
        <v>2483</v>
      </c>
      <c r="F498" s="120">
        <v>4</v>
      </c>
      <c r="G498" s="937">
        <v>3</v>
      </c>
      <c r="H498" s="937">
        <v>2.25</v>
      </c>
      <c r="I498" s="963" t="s">
        <v>13181</v>
      </c>
      <c r="J498" s="964" t="s">
        <v>13922</v>
      </c>
      <c r="K498" s="963" t="s">
        <v>13923</v>
      </c>
      <c r="L498" s="937"/>
      <c r="M498" s="937"/>
      <c r="N498" s="937"/>
      <c r="O498" s="937"/>
      <c r="P498" s="937"/>
      <c r="Q498" s="937"/>
      <c r="R498" s="937"/>
      <c r="S498" s="963" t="s">
        <v>728</v>
      </c>
      <c r="T498" s="937" t="s">
        <v>14070</v>
      </c>
      <c r="U498" s="120" t="s">
        <v>31382</v>
      </c>
    </row>
    <row r="499" spans="1:21" ht="75">
      <c r="A499" s="937">
        <v>493</v>
      </c>
      <c r="B499" s="937" t="s">
        <v>14071</v>
      </c>
      <c r="C499" s="120" t="s">
        <v>31986</v>
      </c>
      <c r="D499" s="963" t="s">
        <v>480</v>
      </c>
      <c r="E499" s="963" t="s">
        <v>2483</v>
      </c>
      <c r="F499" s="120">
        <v>9</v>
      </c>
      <c r="G499" s="937">
        <v>7</v>
      </c>
      <c r="H499" s="937">
        <v>5.25</v>
      </c>
      <c r="I499" s="963" t="s">
        <v>13181</v>
      </c>
      <c r="J499" s="964" t="s">
        <v>13922</v>
      </c>
      <c r="K499" s="963" t="s">
        <v>13923</v>
      </c>
      <c r="L499" s="937"/>
      <c r="M499" s="937"/>
      <c r="N499" s="937"/>
      <c r="O499" s="937"/>
      <c r="P499" s="937"/>
      <c r="Q499" s="937"/>
      <c r="R499" s="937"/>
      <c r="S499" s="963" t="s">
        <v>728</v>
      </c>
      <c r="T499" s="937" t="s">
        <v>14072</v>
      </c>
      <c r="U499" s="120" t="s">
        <v>31383</v>
      </c>
    </row>
    <row r="500" spans="1:21" ht="75">
      <c r="A500" s="937">
        <v>494</v>
      </c>
      <c r="B500" s="937" t="s">
        <v>14073</v>
      </c>
      <c r="C500" s="120" t="s">
        <v>31985</v>
      </c>
      <c r="D500" s="963" t="s">
        <v>480</v>
      </c>
      <c r="E500" s="963" t="s">
        <v>2483</v>
      </c>
      <c r="F500" s="120">
        <v>3</v>
      </c>
      <c r="G500" s="937">
        <v>2</v>
      </c>
      <c r="H500" s="937">
        <v>1.5</v>
      </c>
      <c r="I500" s="963" t="s">
        <v>13181</v>
      </c>
      <c r="J500" s="964" t="s">
        <v>13922</v>
      </c>
      <c r="K500" s="963" t="s">
        <v>13923</v>
      </c>
      <c r="L500" s="937"/>
      <c r="M500" s="937"/>
      <c r="N500" s="937"/>
      <c r="O500" s="937"/>
      <c r="P500" s="937"/>
      <c r="Q500" s="937"/>
      <c r="R500" s="937"/>
      <c r="S500" s="963" t="s">
        <v>728</v>
      </c>
      <c r="T500" s="937" t="s">
        <v>14073</v>
      </c>
      <c r="U500" s="120" t="s">
        <v>31384</v>
      </c>
    </row>
    <row r="501" spans="1:21" ht="75">
      <c r="A501" s="937">
        <v>495</v>
      </c>
      <c r="B501" s="937" t="s">
        <v>14074</v>
      </c>
      <c r="C501" s="120" t="s">
        <v>31984</v>
      </c>
      <c r="D501" s="963" t="s">
        <v>480</v>
      </c>
      <c r="E501" s="963" t="s">
        <v>2483</v>
      </c>
      <c r="F501" s="120">
        <v>2</v>
      </c>
      <c r="G501" s="937">
        <v>1</v>
      </c>
      <c r="H501" s="937" t="s">
        <v>4166</v>
      </c>
      <c r="I501" s="963" t="s">
        <v>13181</v>
      </c>
      <c r="J501" s="964" t="s">
        <v>13922</v>
      </c>
      <c r="K501" s="963" t="s">
        <v>13923</v>
      </c>
      <c r="L501" s="937"/>
      <c r="M501" s="937"/>
      <c r="N501" s="937"/>
      <c r="O501" s="937"/>
      <c r="P501" s="937"/>
      <c r="Q501" s="937"/>
      <c r="R501" s="937"/>
      <c r="S501" s="963" t="s">
        <v>728</v>
      </c>
      <c r="T501" s="937" t="s">
        <v>14074</v>
      </c>
      <c r="U501" s="120" t="s">
        <v>31385</v>
      </c>
    </row>
    <row r="502" spans="1:21" ht="75">
      <c r="A502" s="937">
        <v>496</v>
      </c>
      <c r="B502" s="937" t="s">
        <v>14075</v>
      </c>
      <c r="C502" s="120" t="s">
        <v>31983</v>
      </c>
      <c r="D502" s="963" t="s">
        <v>480</v>
      </c>
      <c r="E502" s="963" t="s">
        <v>2483</v>
      </c>
      <c r="F502" s="120">
        <v>3</v>
      </c>
      <c r="G502" s="937">
        <v>2</v>
      </c>
      <c r="H502" s="937">
        <v>1.5</v>
      </c>
      <c r="I502" s="963" t="s">
        <v>13181</v>
      </c>
      <c r="J502" s="964" t="s">
        <v>13922</v>
      </c>
      <c r="K502" s="963" t="s">
        <v>13923</v>
      </c>
      <c r="L502" s="937"/>
      <c r="M502" s="937"/>
      <c r="N502" s="937"/>
      <c r="O502" s="937"/>
      <c r="P502" s="937"/>
      <c r="Q502" s="937"/>
      <c r="R502" s="937"/>
      <c r="S502" s="963" t="s">
        <v>728</v>
      </c>
      <c r="T502" s="937" t="s">
        <v>14075</v>
      </c>
      <c r="U502" s="120" t="s">
        <v>31386</v>
      </c>
    </row>
    <row r="503" spans="1:21" ht="75">
      <c r="A503" s="937">
        <v>497</v>
      </c>
      <c r="B503" s="937" t="s">
        <v>14076</v>
      </c>
      <c r="C503" s="120" t="s">
        <v>31982</v>
      </c>
      <c r="D503" s="963" t="s">
        <v>480</v>
      </c>
      <c r="E503" s="963" t="s">
        <v>2483</v>
      </c>
      <c r="F503" s="120">
        <v>3</v>
      </c>
      <c r="G503" s="937">
        <v>2</v>
      </c>
      <c r="H503" s="937">
        <v>1.5</v>
      </c>
      <c r="I503" s="963" t="s">
        <v>13181</v>
      </c>
      <c r="J503" s="964" t="s">
        <v>13922</v>
      </c>
      <c r="K503" s="963" t="s">
        <v>13923</v>
      </c>
      <c r="L503" s="937"/>
      <c r="M503" s="937"/>
      <c r="N503" s="937"/>
      <c r="O503" s="937"/>
      <c r="P503" s="937"/>
      <c r="Q503" s="937"/>
      <c r="R503" s="937"/>
      <c r="S503" s="963" t="s">
        <v>728</v>
      </c>
      <c r="T503" s="937" t="s">
        <v>14076</v>
      </c>
      <c r="U503" s="120" t="s">
        <v>31387</v>
      </c>
    </row>
    <row r="504" spans="1:21" ht="75">
      <c r="A504" s="937">
        <v>498</v>
      </c>
      <c r="B504" s="937" t="s">
        <v>14077</v>
      </c>
      <c r="C504" s="120" t="s">
        <v>31981</v>
      </c>
      <c r="D504" s="963" t="s">
        <v>480</v>
      </c>
      <c r="E504" s="963" t="s">
        <v>2483</v>
      </c>
      <c r="F504" s="120">
        <v>3</v>
      </c>
      <c r="G504" s="937">
        <v>2</v>
      </c>
      <c r="H504" s="937">
        <v>1.5</v>
      </c>
      <c r="I504" s="963" t="s">
        <v>13181</v>
      </c>
      <c r="J504" s="964" t="s">
        <v>13922</v>
      </c>
      <c r="K504" s="963" t="s">
        <v>13923</v>
      </c>
      <c r="L504" s="937"/>
      <c r="M504" s="937"/>
      <c r="N504" s="937"/>
      <c r="O504" s="937"/>
      <c r="P504" s="937"/>
      <c r="Q504" s="937"/>
      <c r="R504" s="937"/>
      <c r="S504" s="963" t="s">
        <v>728</v>
      </c>
      <c r="T504" s="937" t="s">
        <v>14077</v>
      </c>
      <c r="U504" s="120" t="s">
        <v>31388</v>
      </c>
    </row>
    <row r="505" spans="1:21" ht="75">
      <c r="A505" s="937">
        <v>499</v>
      </c>
      <c r="B505" s="937" t="s">
        <v>14078</v>
      </c>
      <c r="C505" s="120" t="s">
        <v>31980</v>
      </c>
      <c r="D505" s="963" t="s">
        <v>480</v>
      </c>
      <c r="E505" s="963" t="s">
        <v>2483</v>
      </c>
      <c r="F505" s="120">
        <v>3</v>
      </c>
      <c r="G505" s="937">
        <v>2</v>
      </c>
      <c r="H505" s="937">
        <v>1.5</v>
      </c>
      <c r="I505" s="963" t="s">
        <v>13181</v>
      </c>
      <c r="J505" s="964" t="s">
        <v>13922</v>
      </c>
      <c r="K505" s="963" t="s">
        <v>13923</v>
      </c>
      <c r="L505" s="937"/>
      <c r="M505" s="937"/>
      <c r="N505" s="937"/>
      <c r="O505" s="937"/>
      <c r="P505" s="937"/>
      <c r="Q505" s="937"/>
      <c r="R505" s="937"/>
      <c r="S505" s="963" t="s">
        <v>728</v>
      </c>
      <c r="T505" s="937" t="s">
        <v>14078</v>
      </c>
      <c r="U505" s="120" t="s">
        <v>31389</v>
      </c>
    </row>
    <row r="506" spans="1:21" ht="75">
      <c r="A506" s="937">
        <v>500</v>
      </c>
      <c r="B506" s="937" t="s">
        <v>14079</v>
      </c>
      <c r="C506" s="120" t="s">
        <v>31979</v>
      </c>
      <c r="D506" s="963" t="s">
        <v>480</v>
      </c>
      <c r="E506" s="963" t="s">
        <v>2483</v>
      </c>
      <c r="F506" s="120">
        <v>3</v>
      </c>
      <c r="G506" s="937">
        <v>2</v>
      </c>
      <c r="H506" s="937">
        <v>1.5</v>
      </c>
      <c r="I506" s="963" t="s">
        <v>13181</v>
      </c>
      <c r="J506" s="964" t="s">
        <v>13922</v>
      </c>
      <c r="K506" s="963" t="s">
        <v>13923</v>
      </c>
      <c r="L506" s="937"/>
      <c r="M506" s="937"/>
      <c r="N506" s="937"/>
      <c r="O506" s="937"/>
      <c r="P506" s="937"/>
      <c r="Q506" s="937"/>
      <c r="R506" s="937"/>
      <c r="S506" s="963" t="s">
        <v>728</v>
      </c>
      <c r="T506" s="937" t="s">
        <v>14080</v>
      </c>
      <c r="U506" s="120" t="s">
        <v>31390</v>
      </c>
    </row>
    <row r="507" spans="1:21" ht="75">
      <c r="A507" s="937">
        <v>501</v>
      </c>
      <c r="B507" s="937" t="s">
        <v>14081</v>
      </c>
      <c r="C507" s="120" t="s">
        <v>31978</v>
      </c>
      <c r="D507" s="963" t="s">
        <v>480</v>
      </c>
      <c r="E507" s="963" t="s">
        <v>2483</v>
      </c>
      <c r="F507" s="120">
        <v>3</v>
      </c>
      <c r="G507" s="937">
        <v>2</v>
      </c>
      <c r="H507" s="937">
        <v>1.5</v>
      </c>
      <c r="I507" s="963" t="s">
        <v>13181</v>
      </c>
      <c r="J507" s="964" t="s">
        <v>13922</v>
      </c>
      <c r="K507" s="963" t="s">
        <v>13923</v>
      </c>
      <c r="L507" s="937"/>
      <c r="M507" s="937"/>
      <c r="N507" s="937"/>
      <c r="O507" s="937"/>
      <c r="P507" s="937"/>
      <c r="Q507" s="937"/>
      <c r="R507" s="937"/>
      <c r="S507" s="963" t="s">
        <v>728</v>
      </c>
      <c r="T507" s="937" t="s">
        <v>14082</v>
      </c>
      <c r="U507" s="120" t="s">
        <v>31391</v>
      </c>
    </row>
    <row r="508" spans="1:21" ht="75">
      <c r="A508" s="937">
        <v>502</v>
      </c>
      <c r="B508" s="937" t="s">
        <v>14083</v>
      </c>
      <c r="C508" s="120" t="s">
        <v>31977</v>
      </c>
      <c r="D508" s="963" t="s">
        <v>480</v>
      </c>
      <c r="E508" s="963" t="s">
        <v>2483</v>
      </c>
      <c r="F508" s="120">
        <v>3</v>
      </c>
      <c r="G508" s="937">
        <v>2</v>
      </c>
      <c r="H508" s="937">
        <v>1.5</v>
      </c>
      <c r="I508" s="963" t="s">
        <v>13181</v>
      </c>
      <c r="J508" s="964" t="s">
        <v>13922</v>
      </c>
      <c r="K508" s="963" t="s">
        <v>13923</v>
      </c>
      <c r="L508" s="937"/>
      <c r="M508" s="937"/>
      <c r="N508" s="937"/>
      <c r="O508" s="937"/>
      <c r="P508" s="937"/>
      <c r="Q508" s="937"/>
      <c r="R508" s="937"/>
      <c r="S508" s="963" t="s">
        <v>728</v>
      </c>
      <c r="T508" s="937" t="s">
        <v>14083</v>
      </c>
      <c r="U508" s="120" t="s">
        <v>31392</v>
      </c>
    </row>
    <row r="509" spans="1:21" ht="75">
      <c r="A509" s="937">
        <v>503</v>
      </c>
      <c r="B509" s="937" t="s">
        <v>14084</v>
      </c>
      <c r="C509" s="120" t="s">
        <v>31976</v>
      </c>
      <c r="D509" s="963" t="s">
        <v>480</v>
      </c>
      <c r="E509" s="963" t="s">
        <v>2483</v>
      </c>
      <c r="F509" s="120">
        <v>3</v>
      </c>
      <c r="G509" s="937">
        <v>2</v>
      </c>
      <c r="H509" s="937">
        <v>1.5</v>
      </c>
      <c r="I509" s="963" t="s">
        <v>13181</v>
      </c>
      <c r="J509" s="964" t="s">
        <v>13922</v>
      </c>
      <c r="K509" s="963" t="s">
        <v>13923</v>
      </c>
      <c r="L509" s="937"/>
      <c r="M509" s="937"/>
      <c r="N509" s="937"/>
      <c r="O509" s="937"/>
      <c r="P509" s="937"/>
      <c r="Q509" s="937"/>
      <c r="R509" s="937"/>
      <c r="S509" s="963" t="s">
        <v>728</v>
      </c>
      <c r="T509" s="937" t="s">
        <v>14085</v>
      </c>
      <c r="U509" s="120" t="s">
        <v>31393</v>
      </c>
    </row>
    <row r="510" spans="1:21" ht="45">
      <c r="A510" s="937">
        <v>504</v>
      </c>
      <c r="B510" s="937" t="s">
        <v>14086</v>
      </c>
      <c r="C510" s="120" t="s">
        <v>31975</v>
      </c>
      <c r="D510" s="963" t="s">
        <v>480</v>
      </c>
      <c r="E510" s="963" t="s">
        <v>4075</v>
      </c>
      <c r="F510" s="120">
        <v>3</v>
      </c>
      <c r="G510" s="937">
        <v>2</v>
      </c>
      <c r="H510" s="937">
        <v>1.5</v>
      </c>
      <c r="I510" s="963" t="s">
        <v>13181</v>
      </c>
      <c r="J510" s="964" t="s">
        <v>13922</v>
      </c>
      <c r="K510" s="963" t="s">
        <v>13923</v>
      </c>
      <c r="L510" s="937"/>
      <c r="M510" s="937"/>
      <c r="N510" s="937"/>
      <c r="O510" s="937"/>
      <c r="P510" s="937"/>
      <c r="Q510" s="937"/>
      <c r="R510" s="937"/>
      <c r="S510" s="963" t="s">
        <v>728</v>
      </c>
      <c r="T510" s="937" t="s">
        <v>14086</v>
      </c>
      <c r="U510" s="120" t="s">
        <v>31394</v>
      </c>
    </row>
    <row r="511" spans="1:21" ht="45">
      <c r="A511" s="937">
        <v>505</v>
      </c>
      <c r="B511" s="937" t="s">
        <v>14087</v>
      </c>
      <c r="C511" s="120" t="s">
        <v>31974</v>
      </c>
      <c r="D511" s="963" t="s">
        <v>480</v>
      </c>
      <c r="E511" s="963" t="s">
        <v>4900</v>
      </c>
      <c r="F511" s="120">
        <v>3</v>
      </c>
      <c r="G511" s="937">
        <v>2</v>
      </c>
      <c r="H511" s="937">
        <v>1.5</v>
      </c>
      <c r="I511" s="963" t="s">
        <v>13181</v>
      </c>
      <c r="J511" s="964" t="s">
        <v>13922</v>
      </c>
      <c r="K511" s="963" t="s">
        <v>13923</v>
      </c>
      <c r="L511" s="937"/>
      <c r="M511" s="937"/>
      <c r="N511" s="937"/>
      <c r="O511" s="937"/>
      <c r="P511" s="937"/>
      <c r="Q511" s="937"/>
      <c r="R511" s="937"/>
      <c r="S511" s="963" t="s">
        <v>728</v>
      </c>
      <c r="T511" s="937" t="s">
        <v>14087</v>
      </c>
      <c r="U511" s="120" t="s">
        <v>31395</v>
      </c>
    </row>
    <row r="512" spans="1:21" ht="75">
      <c r="A512" s="937">
        <v>506</v>
      </c>
      <c r="B512" s="937" t="s">
        <v>14088</v>
      </c>
      <c r="C512" s="120" t="s">
        <v>31973</v>
      </c>
      <c r="D512" s="963" t="s">
        <v>480</v>
      </c>
      <c r="E512" s="963" t="s">
        <v>2483</v>
      </c>
      <c r="F512" s="120">
        <v>3</v>
      </c>
      <c r="G512" s="937">
        <v>2</v>
      </c>
      <c r="H512" s="937">
        <v>1.5</v>
      </c>
      <c r="I512" s="963" t="s">
        <v>13181</v>
      </c>
      <c r="J512" s="964" t="s">
        <v>13922</v>
      </c>
      <c r="K512" s="963" t="s">
        <v>13923</v>
      </c>
      <c r="L512" s="937"/>
      <c r="M512" s="937"/>
      <c r="N512" s="937"/>
      <c r="O512" s="937"/>
      <c r="P512" s="937"/>
      <c r="Q512" s="937"/>
      <c r="R512" s="937"/>
      <c r="S512" s="963" t="s">
        <v>728</v>
      </c>
      <c r="T512" s="937" t="s">
        <v>14088</v>
      </c>
      <c r="U512" s="120" t="s">
        <v>31396</v>
      </c>
    </row>
    <row r="513" spans="1:21" ht="30">
      <c r="A513" s="937">
        <v>507</v>
      </c>
      <c r="B513" s="937" t="s">
        <v>14089</v>
      </c>
      <c r="C513" s="120" t="s">
        <v>31972</v>
      </c>
      <c r="D513" s="963" t="s">
        <v>480</v>
      </c>
      <c r="E513" s="963" t="s">
        <v>4075</v>
      </c>
      <c r="F513" s="120">
        <v>3</v>
      </c>
      <c r="G513" s="937">
        <v>2</v>
      </c>
      <c r="H513" s="937">
        <v>1.5</v>
      </c>
      <c r="I513" s="963" t="s">
        <v>13181</v>
      </c>
      <c r="J513" s="964" t="s">
        <v>13922</v>
      </c>
      <c r="K513" s="963" t="s">
        <v>13923</v>
      </c>
      <c r="L513" s="937"/>
      <c r="M513" s="937"/>
      <c r="N513" s="937"/>
      <c r="O513" s="937"/>
      <c r="P513" s="937"/>
      <c r="Q513" s="937"/>
      <c r="R513" s="937"/>
      <c r="S513" s="963" t="s">
        <v>728</v>
      </c>
      <c r="T513" s="937" t="s">
        <v>14090</v>
      </c>
      <c r="U513" s="120" t="s">
        <v>31397</v>
      </c>
    </row>
    <row r="514" spans="1:21" ht="75">
      <c r="A514" s="937">
        <v>508</v>
      </c>
      <c r="B514" s="937" t="s">
        <v>14091</v>
      </c>
      <c r="C514" s="120" t="s">
        <v>31971</v>
      </c>
      <c r="D514" s="963" t="s">
        <v>480</v>
      </c>
      <c r="E514" s="963" t="s">
        <v>2483</v>
      </c>
      <c r="F514" s="120">
        <v>3</v>
      </c>
      <c r="G514" s="937">
        <v>2</v>
      </c>
      <c r="H514" s="937">
        <v>1.5</v>
      </c>
      <c r="I514" s="963" t="s">
        <v>13181</v>
      </c>
      <c r="J514" s="964" t="s">
        <v>13922</v>
      </c>
      <c r="K514" s="963" t="s">
        <v>13923</v>
      </c>
      <c r="L514" s="937"/>
      <c r="M514" s="937"/>
      <c r="N514" s="937"/>
      <c r="O514" s="937"/>
      <c r="P514" s="937"/>
      <c r="Q514" s="937"/>
      <c r="R514" s="937"/>
      <c r="S514" s="963" t="s">
        <v>728</v>
      </c>
      <c r="T514" s="937" t="s">
        <v>14091</v>
      </c>
      <c r="U514" s="120" t="s">
        <v>31398</v>
      </c>
    </row>
    <row r="515" spans="1:21" ht="75">
      <c r="A515" s="937">
        <v>509</v>
      </c>
      <c r="B515" s="937" t="s">
        <v>14092</v>
      </c>
      <c r="C515" s="120" t="s">
        <v>31970</v>
      </c>
      <c r="D515" s="963" t="s">
        <v>480</v>
      </c>
      <c r="E515" s="963" t="s">
        <v>2483</v>
      </c>
      <c r="F515" s="120">
        <v>3</v>
      </c>
      <c r="G515" s="937">
        <v>2</v>
      </c>
      <c r="H515" s="937">
        <v>1.5</v>
      </c>
      <c r="I515" s="963" t="s">
        <v>13181</v>
      </c>
      <c r="J515" s="964" t="s">
        <v>13922</v>
      </c>
      <c r="K515" s="963" t="s">
        <v>13923</v>
      </c>
      <c r="L515" s="937"/>
      <c r="M515" s="937"/>
      <c r="N515" s="937"/>
      <c r="O515" s="937"/>
      <c r="P515" s="937"/>
      <c r="Q515" s="937"/>
      <c r="R515" s="937"/>
      <c r="S515" s="963" t="s">
        <v>728</v>
      </c>
      <c r="T515" s="937" t="s">
        <v>14092</v>
      </c>
      <c r="U515" s="120" t="s">
        <v>31399</v>
      </c>
    </row>
    <row r="516" spans="1:21" ht="75">
      <c r="A516" s="937">
        <v>510</v>
      </c>
      <c r="B516" s="937" t="s">
        <v>14093</v>
      </c>
      <c r="C516" s="120" t="s">
        <v>31969</v>
      </c>
      <c r="D516" s="963" t="s">
        <v>480</v>
      </c>
      <c r="E516" s="963" t="s">
        <v>2483</v>
      </c>
      <c r="F516" s="120">
        <v>3</v>
      </c>
      <c r="G516" s="120">
        <v>2</v>
      </c>
      <c r="H516" s="937">
        <v>1.5</v>
      </c>
      <c r="I516" s="963" t="s">
        <v>13181</v>
      </c>
      <c r="J516" s="964" t="s">
        <v>13922</v>
      </c>
      <c r="K516" s="963" t="s">
        <v>13923</v>
      </c>
      <c r="L516" s="937"/>
      <c r="M516" s="937"/>
      <c r="N516" s="937"/>
      <c r="O516" s="937"/>
      <c r="P516" s="937"/>
      <c r="Q516" s="937"/>
      <c r="R516" s="937"/>
      <c r="S516" s="963" t="s">
        <v>728</v>
      </c>
      <c r="T516" s="937" t="s">
        <v>14093</v>
      </c>
      <c r="U516" s="120" t="s">
        <v>31400</v>
      </c>
    </row>
    <row r="517" spans="1:21" ht="60">
      <c r="A517" s="937">
        <v>511</v>
      </c>
      <c r="B517" s="937" t="s">
        <v>14094</v>
      </c>
      <c r="C517" s="1037" t="s">
        <v>31968</v>
      </c>
      <c r="D517" s="963" t="s">
        <v>480</v>
      </c>
      <c r="E517" s="963" t="s">
        <v>4900</v>
      </c>
      <c r="F517" s="963">
        <v>3</v>
      </c>
      <c r="G517" s="937">
        <v>0</v>
      </c>
      <c r="H517" s="937">
        <v>1.5</v>
      </c>
      <c r="I517" s="963" t="s">
        <v>13181</v>
      </c>
      <c r="J517" s="964" t="s">
        <v>13922</v>
      </c>
      <c r="K517" s="963" t="s">
        <v>13923</v>
      </c>
      <c r="L517" s="937"/>
      <c r="M517" s="937"/>
      <c r="N517" s="937"/>
      <c r="O517" s="937"/>
      <c r="P517" s="937"/>
      <c r="Q517" s="937"/>
      <c r="R517" s="937"/>
      <c r="S517" s="963" t="s">
        <v>728</v>
      </c>
      <c r="T517" s="937" t="s">
        <v>14095</v>
      </c>
      <c r="U517" s="1037" t="s">
        <v>31401</v>
      </c>
    </row>
    <row r="518" spans="1:21" ht="75">
      <c r="A518" s="937">
        <v>512</v>
      </c>
      <c r="B518" s="937" t="s">
        <v>14096</v>
      </c>
      <c r="C518" s="1037" t="s">
        <v>31402</v>
      </c>
      <c r="D518" s="963" t="s">
        <v>480</v>
      </c>
      <c r="E518" s="963" t="s">
        <v>2483</v>
      </c>
      <c r="F518" s="963">
        <v>3</v>
      </c>
      <c r="G518" s="937">
        <v>2</v>
      </c>
      <c r="H518" s="937">
        <v>1.5</v>
      </c>
      <c r="I518" s="963" t="s">
        <v>13181</v>
      </c>
      <c r="J518" s="964" t="s">
        <v>13922</v>
      </c>
      <c r="K518" s="963" t="s">
        <v>13923</v>
      </c>
      <c r="L518" s="937"/>
      <c r="M518" s="937"/>
      <c r="N518" s="937"/>
      <c r="O518" s="937"/>
      <c r="P518" s="937"/>
      <c r="Q518" s="937"/>
      <c r="R518" s="937"/>
      <c r="S518" s="963" t="s">
        <v>728</v>
      </c>
      <c r="T518" s="937" t="s">
        <v>14097</v>
      </c>
      <c r="U518" s="1037" t="s">
        <v>31402</v>
      </c>
    </row>
    <row r="519" spans="1:21" ht="75">
      <c r="A519" s="937">
        <v>513</v>
      </c>
      <c r="B519" s="937" t="s">
        <v>14098</v>
      </c>
      <c r="C519" s="1037" t="s">
        <v>31967</v>
      </c>
      <c r="D519" s="963" t="s">
        <v>480</v>
      </c>
      <c r="E519" s="963" t="s">
        <v>2483</v>
      </c>
      <c r="F519" s="120">
        <v>6</v>
      </c>
      <c r="G519" s="937">
        <v>4</v>
      </c>
      <c r="H519" s="937">
        <v>3</v>
      </c>
      <c r="I519" s="120" t="s">
        <v>201</v>
      </c>
      <c r="J519" s="120" t="s">
        <v>201</v>
      </c>
      <c r="K519" s="120" t="s">
        <v>201</v>
      </c>
      <c r="L519" s="937"/>
      <c r="M519" s="937"/>
      <c r="N519" s="937"/>
      <c r="O519" s="937"/>
      <c r="P519" s="937"/>
      <c r="Q519" s="937"/>
      <c r="R519" s="937"/>
      <c r="S519" s="963" t="s">
        <v>728</v>
      </c>
      <c r="T519" s="937" t="s">
        <v>14099</v>
      </c>
      <c r="U519" s="1037" t="s">
        <v>31403</v>
      </c>
    </row>
    <row r="520" spans="1:21" ht="30">
      <c r="A520" s="937">
        <v>514</v>
      </c>
      <c r="B520" s="937" t="s">
        <v>14100</v>
      </c>
      <c r="C520" s="1037" t="s">
        <v>31404</v>
      </c>
      <c r="D520" s="963" t="s">
        <v>480</v>
      </c>
      <c r="E520" s="963" t="s">
        <v>4075</v>
      </c>
      <c r="F520" s="963">
        <v>6</v>
      </c>
      <c r="G520" s="937">
        <v>4</v>
      </c>
      <c r="H520" s="937">
        <v>3</v>
      </c>
      <c r="I520" s="963" t="s">
        <v>13181</v>
      </c>
      <c r="J520" s="964" t="s">
        <v>13922</v>
      </c>
      <c r="K520" s="963" t="s">
        <v>13923</v>
      </c>
      <c r="L520" s="937"/>
      <c r="M520" s="937"/>
      <c r="N520" s="937"/>
      <c r="O520" s="937"/>
      <c r="P520" s="937"/>
      <c r="Q520" s="937"/>
      <c r="R520" s="937"/>
      <c r="S520" s="963" t="s">
        <v>728</v>
      </c>
      <c r="T520" s="1009" t="s">
        <v>14101</v>
      </c>
      <c r="U520" s="1037" t="s">
        <v>31404</v>
      </c>
    </row>
    <row r="521" spans="1:21" ht="45">
      <c r="A521" s="937">
        <v>515</v>
      </c>
      <c r="B521" s="937" t="s">
        <v>14102</v>
      </c>
      <c r="C521" s="1037" t="s">
        <v>31966</v>
      </c>
      <c r="D521" s="963" t="s">
        <v>480</v>
      </c>
      <c r="E521" s="120" t="s">
        <v>4075</v>
      </c>
      <c r="F521" s="120">
        <v>3</v>
      </c>
      <c r="G521" s="937">
        <v>2</v>
      </c>
      <c r="H521" s="937">
        <v>1.5</v>
      </c>
      <c r="I521" s="963" t="s">
        <v>13814</v>
      </c>
      <c r="J521" s="964" t="s">
        <v>13815</v>
      </c>
      <c r="K521" s="963" t="s">
        <v>13816</v>
      </c>
      <c r="L521" s="937"/>
      <c r="M521" s="937"/>
      <c r="N521" s="937"/>
      <c r="O521" s="937"/>
      <c r="P521" s="937"/>
      <c r="Q521" s="937"/>
      <c r="R521" s="937"/>
      <c r="S521" s="963" t="s">
        <v>728</v>
      </c>
      <c r="T521" s="937" t="s">
        <v>14103</v>
      </c>
      <c r="U521" s="1037" t="s">
        <v>31405</v>
      </c>
    </row>
    <row r="522" spans="1:21" ht="75">
      <c r="A522" s="937">
        <v>516</v>
      </c>
      <c r="B522" s="1009" t="s">
        <v>14104</v>
      </c>
      <c r="C522" s="1037" t="s">
        <v>31965</v>
      </c>
      <c r="D522" s="963" t="s">
        <v>480</v>
      </c>
      <c r="E522" s="963" t="s">
        <v>2483</v>
      </c>
      <c r="F522" s="963">
        <v>6</v>
      </c>
      <c r="G522" s="1139">
        <v>2</v>
      </c>
      <c r="H522" s="937">
        <v>1.5</v>
      </c>
      <c r="I522" s="963" t="s">
        <v>13181</v>
      </c>
      <c r="J522" s="964" t="s">
        <v>13922</v>
      </c>
      <c r="K522" s="963" t="s">
        <v>13923</v>
      </c>
      <c r="L522" s="937"/>
      <c r="M522" s="937"/>
      <c r="N522" s="937"/>
      <c r="O522" s="937"/>
      <c r="P522" s="937"/>
      <c r="Q522" s="937"/>
      <c r="R522" s="937"/>
      <c r="S522" s="963" t="s">
        <v>728</v>
      </c>
      <c r="T522" s="1009" t="s">
        <v>14105</v>
      </c>
      <c r="U522" s="1037" t="s">
        <v>31406</v>
      </c>
    </row>
    <row r="523" spans="1:21" ht="75">
      <c r="A523" s="937">
        <v>517</v>
      </c>
      <c r="B523" s="937" t="s">
        <v>14106</v>
      </c>
      <c r="C523" s="1037" t="s">
        <v>31408</v>
      </c>
      <c r="D523" s="963" t="s">
        <v>480</v>
      </c>
      <c r="E523" s="963" t="s">
        <v>2483</v>
      </c>
      <c r="F523" s="963">
        <v>6</v>
      </c>
      <c r="G523" s="1139">
        <v>2</v>
      </c>
      <c r="H523" s="937">
        <v>1.5</v>
      </c>
      <c r="I523" s="963" t="s">
        <v>13181</v>
      </c>
      <c r="J523" s="964" t="s">
        <v>13922</v>
      </c>
      <c r="K523" s="963" t="s">
        <v>13923</v>
      </c>
      <c r="L523" s="937"/>
      <c r="M523" s="937"/>
      <c r="N523" s="937"/>
      <c r="O523" s="937"/>
      <c r="P523" s="937"/>
      <c r="Q523" s="937"/>
      <c r="R523" s="937"/>
      <c r="S523" s="963" t="s">
        <v>728</v>
      </c>
      <c r="T523" s="937" t="s">
        <v>14107</v>
      </c>
      <c r="U523" s="1037" t="s">
        <v>31407</v>
      </c>
    </row>
    <row r="524" spans="1:21" ht="45">
      <c r="A524" s="937">
        <v>518</v>
      </c>
      <c r="B524" s="937" t="s">
        <v>14108</v>
      </c>
      <c r="C524" s="1037" t="s">
        <v>31964</v>
      </c>
      <c r="D524" s="963" t="s">
        <v>480</v>
      </c>
      <c r="E524" s="963" t="s">
        <v>4075</v>
      </c>
      <c r="F524" s="963">
        <v>6</v>
      </c>
      <c r="G524" s="1139">
        <v>2</v>
      </c>
      <c r="H524" s="937">
        <v>1.5</v>
      </c>
      <c r="I524" s="963" t="s">
        <v>13181</v>
      </c>
      <c r="J524" s="964" t="s">
        <v>13922</v>
      </c>
      <c r="K524" s="963" t="s">
        <v>13923</v>
      </c>
      <c r="L524" s="937"/>
      <c r="M524" s="937"/>
      <c r="N524" s="937"/>
      <c r="O524" s="937"/>
      <c r="P524" s="937"/>
      <c r="Q524" s="937"/>
      <c r="R524" s="937"/>
      <c r="S524" s="963" t="s">
        <v>728</v>
      </c>
      <c r="T524" s="937" t="s">
        <v>14109</v>
      </c>
      <c r="U524" s="1037" t="s">
        <v>31408</v>
      </c>
    </row>
    <row r="525" spans="1:21" ht="75">
      <c r="A525" s="937">
        <v>519</v>
      </c>
      <c r="B525" s="937" t="s">
        <v>14110</v>
      </c>
      <c r="C525" s="1037" t="s">
        <v>31963</v>
      </c>
      <c r="D525" s="963" t="s">
        <v>480</v>
      </c>
      <c r="E525" s="963" t="s">
        <v>2483</v>
      </c>
      <c r="F525" s="963">
        <v>6</v>
      </c>
      <c r="G525" s="1139">
        <v>2</v>
      </c>
      <c r="H525" s="937">
        <v>1.5</v>
      </c>
      <c r="I525" s="963"/>
      <c r="J525" s="964"/>
      <c r="K525" s="963"/>
      <c r="L525" s="937"/>
      <c r="M525" s="937"/>
      <c r="N525" s="937"/>
      <c r="O525" s="937"/>
      <c r="P525" s="937"/>
      <c r="Q525" s="937"/>
      <c r="R525" s="937"/>
      <c r="S525" s="963" t="s">
        <v>728</v>
      </c>
      <c r="T525" s="937" t="s">
        <v>14111</v>
      </c>
      <c r="U525" s="1037" t="s">
        <v>31409</v>
      </c>
    </row>
    <row r="526" spans="1:21" ht="75">
      <c r="A526" s="937">
        <v>520</v>
      </c>
      <c r="B526" s="963" t="s">
        <v>14112</v>
      </c>
      <c r="C526" s="1037" t="s">
        <v>31962</v>
      </c>
      <c r="D526" s="963" t="s">
        <v>480</v>
      </c>
      <c r="E526" s="963" t="s">
        <v>2483</v>
      </c>
      <c r="F526" s="937">
        <v>6</v>
      </c>
      <c r="G526" s="937">
        <v>2</v>
      </c>
      <c r="H526" s="937">
        <v>1.5</v>
      </c>
      <c r="I526" s="963" t="s">
        <v>14113</v>
      </c>
      <c r="J526" s="1009" t="s">
        <v>14114</v>
      </c>
      <c r="K526" s="963" t="s">
        <v>14115</v>
      </c>
      <c r="L526" s="937"/>
      <c r="M526" s="937"/>
      <c r="N526" s="937"/>
      <c r="O526" s="937"/>
      <c r="P526" s="937"/>
      <c r="Q526" s="937"/>
      <c r="R526" s="937"/>
      <c r="S526" s="963" t="s">
        <v>728</v>
      </c>
      <c r="T526" s="963" t="s">
        <v>14112</v>
      </c>
      <c r="U526" s="1037" t="s">
        <v>31410</v>
      </c>
    </row>
    <row r="527" spans="1:21" ht="75">
      <c r="A527" s="937">
        <v>521</v>
      </c>
      <c r="B527" s="963" t="s">
        <v>14116</v>
      </c>
      <c r="C527" s="120" t="s">
        <v>31961</v>
      </c>
      <c r="D527" s="963" t="s">
        <v>480</v>
      </c>
      <c r="E527" s="963" t="s">
        <v>2483</v>
      </c>
      <c r="F527" s="963">
        <v>6</v>
      </c>
      <c r="G527" s="963">
        <v>3</v>
      </c>
      <c r="H527" s="963" t="s">
        <v>4166</v>
      </c>
      <c r="I527" s="963" t="s">
        <v>13766</v>
      </c>
      <c r="J527" s="964" t="s">
        <v>13767</v>
      </c>
      <c r="K527" s="963" t="s">
        <v>13768</v>
      </c>
      <c r="L527" s="937"/>
      <c r="M527" s="937"/>
      <c r="N527" s="937"/>
      <c r="O527" s="937"/>
      <c r="P527" s="937"/>
      <c r="Q527" s="937"/>
      <c r="R527" s="937"/>
      <c r="S527" s="963" t="s">
        <v>728</v>
      </c>
      <c r="T527" s="963" t="s">
        <v>14116</v>
      </c>
      <c r="U527" s="1037" t="s">
        <v>31411</v>
      </c>
    </row>
    <row r="528" spans="1:21" ht="75">
      <c r="A528" s="937">
        <v>522</v>
      </c>
      <c r="B528" s="963" t="s">
        <v>14117</v>
      </c>
      <c r="C528" s="120" t="s">
        <v>31960</v>
      </c>
      <c r="D528" s="963" t="s">
        <v>480</v>
      </c>
      <c r="E528" s="963" t="s">
        <v>2483</v>
      </c>
      <c r="F528" s="963">
        <v>6</v>
      </c>
      <c r="G528" s="963">
        <v>3</v>
      </c>
      <c r="H528" s="963" t="s">
        <v>4166</v>
      </c>
      <c r="I528" s="963" t="s">
        <v>13766</v>
      </c>
      <c r="J528" s="964" t="s">
        <v>13767</v>
      </c>
      <c r="K528" s="963" t="s">
        <v>13768</v>
      </c>
      <c r="L528" s="937"/>
      <c r="M528" s="937"/>
      <c r="N528" s="937"/>
      <c r="O528" s="937"/>
      <c r="P528" s="937"/>
      <c r="Q528" s="937"/>
      <c r="R528" s="937"/>
      <c r="S528" s="963" t="s">
        <v>728</v>
      </c>
      <c r="T528" s="963" t="s">
        <v>14117</v>
      </c>
      <c r="U528" s="1037" t="s">
        <v>31412</v>
      </c>
    </row>
    <row r="529" spans="1:21" ht="75">
      <c r="A529" s="937">
        <v>523</v>
      </c>
      <c r="B529" s="963" t="s">
        <v>14118</v>
      </c>
      <c r="C529" s="120" t="s">
        <v>31959</v>
      </c>
      <c r="D529" s="963" t="s">
        <v>480</v>
      </c>
      <c r="E529" s="963" t="s">
        <v>2483</v>
      </c>
      <c r="F529" s="963">
        <v>6</v>
      </c>
      <c r="G529" s="963">
        <v>3</v>
      </c>
      <c r="H529" s="963" t="s">
        <v>4166</v>
      </c>
      <c r="I529" s="963" t="s">
        <v>13766</v>
      </c>
      <c r="J529" s="964" t="s">
        <v>13767</v>
      </c>
      <c r="K529" s="963" t="s">
        <v>13768</v>
      </c>
      <c r="L529" s="937"/>
      <c r="M529" s="937"/>
      <c r="N529" s="937"/>
      <c r="O529" s="937"/>
      <c r="P529" s="937"/>
      <c r="Q529" s="937"/>
      <c r="R529" s="937"/>
      <c r="S529" s="963" t="s">
        <v>728</v>
      </c>
      <c r="T529" s="963" t="s">
        <v>14118</v>
      </c>
      <c r="U529" s="1037" t="s">
        <v>31413</v>
      </c>
    </row>
    <row r="530" spans="1:21" ht="75">
      <c r="A530" s="937">
        <v>524</v>
      </c>
      <c r="B530" s="963" t="s">
        <v>14119</v>
      </c>
      <c r="C530" s="120" t="s">
        <v>31958</v>
      </c>
      <c r="D530" s="963" t="s">
        <v>480</v>
      </c>
      <c r="E530" s="963" t="s">
        <v>2483</v>
      </c>
      <c r="F530" s="963">
        <v>6</v>
      </c>
      <c r="G530" s="963">
        <v>3</v>
      </c>
      <c r="H530" s="963" t="s">
        <v>4166</v>
      </c>
      <c r="I530" s="963" t="s">
        <v>13766</v>
      </c>
      <c r="J530" s="964" t="s">
        <v>13767</v>
      </c>
      <c r="K530" s="963" t="s">
        <v>13768</v>
      </c>
      <c r="L530" s="937"/>
      <c r="M530" s="937"/>
      <c r="N530" s="937"/>
      <c r="O530" s="937"/>
      <c r="P530" s="937"/>
      <c r="Q530" s="937"/>
      <c r="R530" s="937"/>
      <c r="S530" s="963" t="s">
        <v>728</v>
      </c>
      <c r="T530" s="963" t="s">
        <v>14119</v>
      </c>
      <c r="U530" s="1037" t="s">
        <v>31414</v>
      </c>
    </row>
    <row r="531" spans="1:21" ht="75">
      <c r="A531" s="937">
        <v>525</v>
      </c>
      <c r="B531" s="963" t="s">
        <v>14120</v>
      </c>
      <c r="C531" s="120" t="s">
        <v>31957</v>
      </c>
      <c r="D531" s="963" t="s">
        <v>480</v>
      </c>
      <c r="E531" s="963" t="s">
        <v>2483</v>
      </c>
      <c r="F531" s="963">
        <v>6</v>
      </c>
      <c r="G531" s="963">
        <v>3</v>
      </c>
      <c r="H531" s="963" t="s">
        <v>4166</v>
      </c>
      <c r="I531" s="963" t="s">
        <v>13766</v>
      </c>
      <c r="J531" s="964" t="s">
        <v>13767</v>
      </c>
      <c r="K531" s="963" t="s">
        <v>13768</v>
      </c>
      <c r="L531" s="937"/>
      <c r="M531" s="937"/>
      <c r="N531" s="937"/>
      <c r="O531" s="937"/>
      <c r="P531" s="937"/>
      <c r="Q531" s="937"/>
      <c r="R531" s="937"/>
      <c r="S531" s="963" t="s">
        <v>728</v>
      </c>
      <c r="T531" s="963" t="s">
        <v>14120</v>
      </c>
      <c r="U531" s="1037" t="s">
        <v>31415</v>
      </c>
    </row>
    <row r="532" spans="1:21" ht="75">
      <c r="A532" s="937">
        <v>526</v>
      </c>
      <c r="B532" s="963" t="s">
        <v>14121</v>
      </c>
      <c r="C532" s="120" t="s">
        <v>31956</v>
      </c>
      <c r="D532" s="963" t="s">
        <v>480</v>
      </c>
      <c r="E532" s="963" t="s">
        <v>2483</v>
      </c>
      <c r="F532" s="963">
        <v>6</v>
      </c>
      <c r="G532" s="963">
        <v>3</v>
      </c>
      <c r="H532" s="963" t="s">
        <v>4166</v>
      </c>
      <c r="I532" s="963" t="s">
        <v>13766</v>
      </c>
      <c r="J532" s="964" t="s">
        <v>13767</v>
      </c>
      <c r="K532" s="963" t="s">
        <v>13768</v>
      </c>
      <c r="L532" s="937"/>
      <c r="M532" s="937"/>
      <c r="N532" s="937"/>
      <c r="O532" s="937"/>
      <c r="P532" s="937"/>
      <c r="Q532" s="937"/>
      <c r="R532" s="937"/>
      <c r="S532" s="963" t="s">
        <v>728</v>
      </c>
      <c r="T532" s="963" t="s">
        <v>14121</v>
      </c>
      <c r="U532" s="1037" t="s">
        <v>31416</v>
      </c>
    </row>
    <row r="533" spans="1:21" ht="75">
      <c r="A533" s="937">
        <v>527</v>
      </c>
      <c r="B533" s="963" t="s">
        <v>14122</v>
      </c>
      <c r="C533" s="1037" t="s">
        <v>31955</v>
      </c>
      <c r="D533" s="963" t="s">
        <v>480</v>
      </c>
      <c r="E533" s="963" t="s">
        <v>2483</v>
      </c>
      <c r="F533" s="963">
        <v>6</v>
      </c>
      <c r="G533" s="963">
        <v>3</v>
      </c>
      <c r="H533" s="963" t="s">
        <v>4166</v>
      </c>
      <c r="I533" s="963" t="s">
        <v>13766</v>
      </c>
      <c r="J533" s="964" t="s">
        <v>13767</v>
      </c>
      <c r="K533" s="963" t="s">
        <v>13768</v>
      </c>
      <c r="L533" s="937"/>
      <c r="M533" s="937"/>
      <c r="N533" s="937"/>
      <c r="O533" s="937"/>
      <c r="P533" s="937"/>
      <c r="Q533" s="937"/>
      <c r="R533" s="937"/>
      <c r="S533" s="963" t="s">
        <v>728</v>
      </c>
      <c r="T533" s="963" t="s">
        <v>14122</v>
      </c>
      <c r="U533" s="1037" t="s">
        <v>31417</v>
      </c>
    </row>
    <row r="534" spans="1:21" ht="270">
      <c r="A534" s="937">
        <v>528</v>
      </c>
      <c r="B534" s="120" t="s">
        <v>14123</v>
      </c>
      <c r="C534" s="120" t="s">
        <v>31418</v>
      </c>
      <c r="D534" s="120" t="s">
        <v>480</v>
      </c>
      <c r="E534" s="120" t="s">
        <v>14124</v>
      </c>
      <c r="F534" s="120">
        <v>1</v>
      </c>
      <c r="G534" s="120">
        <v>1</v>
      </c>
      <c r="H534" s="963" t="s">
        <v>4166</v>
      </c>
      <c r="I534" s="120"/>
      <c r="J534" s="120"/>
      <c r="K534" s="120"/>
      <c r="L534" s="937"/>
      <c r="M534" s="937"/>
      <c r="N534" s="937"/>
      <c r="O534" s="120" t="s">
        <v>14125</v>
      </c>
      <c r="P534" s="120" t="s">
        <v>14126</v>
      </c>
      <c r="Q534" s="120" t="s">
        <v>14127</v>
      </c>
      <c r="R534" s="120" t="s">
        <v>14128</v>
      </c>
      <c r="S534" s="120" t="s">
        <v>14129</v>
      </c>
      <c r="T534" s="120" t="s">
        <v>14130</v>
      </c>
      <c r="U534" s="120" t="s">
        <v>31418</v>
      </c>
    </row>
    <row r="535" spans="1:21" ht="90">
      <c r="A535" s="937">
        <v>529</v>
      </c>
      <c r="B535" s="937" t="s">
        <v>14131</v>
      </c>
      <c r="C535" s="1037" t="s">
        <v>31954</v>
      </c>
      <c r="D535" s="937" t="s">
        <v>480</v>
      </c>
      <c r="E535" s="937" t="s">
        <v>2483</v>
      </c>
      <c r="F535" s="937" t="s">
        <v>14132</v>
      </c>
      <c r="G535" s="937">
        <v>2</v>
      </c>
      <c r="H535" s="937">
        <v>1.5</v>
      </c>
      <c r="I535" s="120"/>
      <c r="J535" s="120"/>
      <c r="K535" s="120"/>
      <c r="L535" s="937"/>
      <c r="M535" s="937"/>
      <c r="N535" s="937"/>
      <c r="O535" s="937"/>
      <c r="P535" s="937"/>
      <c r="Q535" s="937"/>
      <c r="R535" s="937"/>
      <c r="S535" s="120" t="s">
        <v>14133</v>
      </c>
      <c r="T535" s="964" t="s">
        <v>14134</v>
      </c>
      <c r="U535" s="120" t="s">
        <v>31419</v>
      </c>
    </row>
    <row r="536" spans="1:21" ht="75">
      <c r="A536" s="937">
        <v>530</v>
      </c>
      <c r="B536" s="937" t="s">
        <v>14135</v>
      </c>
      <c r="C536" s="1037" t="s">
        <v>31953</v>
      </c>
      <c r="D536" s="937" t="s">
        <v>480</v>
      </c>
      <c r="E536" s="937" t="s">
        <v>2483</v>
      </c>
      <c r="F536" s="937" t="s">
        <v>14132</v>
      </c>
      <c r="G536" s="937">
        <v>2</v>
      </c>
      <c r="H536" s="937">
        <v>1.5</v>
      </c>
      <c r="I536" s="120"/>
      <c r="J536" s="120"/>
      <c r="K536" s="120"/>
      <c r="L536" s="937"/>
      <c r="M536" s="937"/>
      <c r="N536" s="937"/>
      <c r="O536" s="937"/>
      <c r="P536" s="937"/>
      <c r="Q536" s="937"/>
      <c r="R536" s="937"/>
      <c r="S536" s="120" t="s">
        <v>14133</v>
      </c>
      <c r="T536" s="120" t="s">
        <v>14136</v>
      </c>
      <c r="U536" s="120" t="s">
        <v>31420</v>
      </c>
    </row>
    <row r="537" spans="1:21" ht="105">
      <c r="A537" s="937">
        <v>531</v>
      </c>
      <c r="B537" s="1140" t="s">
        <v>31425</v>
      </c>
      <c r="C537" s="1140" t="s">
        <v>31421</v>
      </c>
      <c r="D537" s="937"/>
      <c r="E537" s="1140" t="s">
        <v>9202</v>
      </c>
      <c r="F537" s="1140">
        <v>7</v>
      </c>
      <c r="G537" s="1140">
        <v>4</v>
      </c>
      <c r="H537" s="1140">
        <v>3</v>
      </c>
      <c r="I537" s="120"/>
      <c r="J537" s="120"/>
      <c r="K537" s="120"/>
      <c r="L537" s="937"/>
      <c r="M537" s="937"/>
      <c r="N537" s="937"/>
      <c r="O537" s="937"/>
      <c r="P537" s="937"/>
      <c r="Q537" s="937"/>
      <c r="R537" s="937"/>
      <c r="S537" s="1140" t="s">
        <v>14137</v>
      </c>
      <c r="T537" s="1140" t="s">
        <v>14138</v>
      </c>
      <c r="U537" s="1140" t="s">
        <v>31421</v>
      </c>
    </row>
    <row r="538" spans="1:21" ht="75">
      <c r="A538" s="937">
        <v>532</v>
      </c>
      <c r="B538" s="1140" t="s">
        <v>31424</v>
      </c>
      <c r="C538" s="1140" t="s">
        <v>31426</v>
      </c>
      <c r="D538" s="937"/>
      <c r="E538" s="1140" t="s">
        <v>9202</v>
      </c>
      <c r="F538" s="1141">
        <v>1.9</v>
      </c>
      <c r="G538" s="1140">
        <v>1</v>
      </c>
      <c r="H538" s="1141" t="s">
        <v>14139</v>
      </c>
      <c r="I538" s="120"/>
      <c r="J538" s="120"/>
      <c r="K538" s="120"/>
      <c r="L538" s="937"/>
      <c r="M538" s="937"/>
      <c r="N538" s="937"/>
      <c r="O538" s="937"/>
      <c r="P538" s="937"/>
      <c r="Q538" s="937"/>
      <c r="R538" s="937"/>
      <c r="S538" s="1140" t="s">
        <v>14140</v>
      </c>
      <c r="T538" s="1140" t="s">
        <v>14141</v>
      </c>
      <c r="U538" s="1140" t="s">
        <v>31426</v>
      </c>
    </row>
    <row r="539" spans="1:21" ht="75">
      <c r="A539" s="937">
        <v>533</v>
      </c>
      <c r="B539" s="1140" t="s">
        <v>31422</v>
      </c>
      <c r="C539" s="1140" t="s">
        <v>31952</v>
      </c>
      <c r="D539" s="937"/>
      <c r="E539" s="1140" t="s">
        <v>9202</v>
      </c>
      <c r="F539" s="1141">
        <v>1.9</v>
      </c>
      <c r="G539" s="1140">
        <v>1</v>
      </c>
      <c r="H539" s="1141" t="s">
        <v>14139</v>
      </c>
      <c r="I539" s="120"/>
      <c r="J539" s="120"/>
      <c r="K539" s="120"/>
      <c r="L539" s="937"/>
      <c r="M539" s="937"/>
      <c r="N539" s="937"/>
      <c r="O539" s="937"/>
      <c r="P539" s="937"/>
      <c r="Q539" s="937"/>
      <c r="R539" s="937"/>
      <c r="S539" s="1140" t="s">
        <v>14140</v>
      </c>
      <c r="T539" s="1140" t="s">
        <v>14142</v>
      </c>
      <c r="U539" s="1140" t="s">
        <v>31427</v>
      </c>
    </row>
    <row r="540" spans="1:21" ht="141.75" customHeight="1">
      <c r="A540" s="937">
        <v>534</v>
      </c>
      <c r="B540" s="1140" t="s">
        <v>31423</v>
      </c>
      <c r="C540" s="1140" t="s">
        <v>31951</v>
      </c>
      <c r="D540" s="937"/>
      <c r="E540" s="1140" t="s">
        <v>14124</v>
      </c>
      <c r="F540" s="1140" t="s">
        <v>14143</v>
      </c>
      <c r="G540" s="1140" t="s">
        <v>14144</v>
      </c>
      <c r="H540" s="1140" t="s">
        <v>4166</v>
      </c>
      <c r="I540" s="120"/>
      <c r="J540" s="120"/>
      <c r="K540" s="120"/>
      <c r="L540" s="937"/>
      <c r="M540" s="937"/>
      <c r="N540" s="937"/>
      <c r="O540" s="937"/>
      <c r="P540" s="937"/>
      <c r="Q540" s="937"/>
      <c r="R540" s="937"/>
      <c r="S540" s="1140" t="s">
        <v>14145</v>
      </c>
      <c r="T540" s="1140" t="s">
        <v>14141</v>
      </c>
      <c r="U540" s="1140" t="s">
        <v>31428</v>
      </c>
    </row>
    <row r="541" spans="1:21" ht="19.5" customHeight="1">
      <c r="A541" s="1277" t="s">
        <v>14146</v>
      </c>
      <c r="B541" s="1278"/>
      <c r="C541" s="1278"/>
      <c r="D541" s="1278"/>
      <c r="E541" s="1278"/>
      <c r="F541" s="1278"/>
      <c r="G541" s="1278"/>
      <c r="H541" s="1278"/>
      <c r="I541" s="1278"/>
      <c r="J541" s="1278"/>
      <c r="K541" s="1278"/>
      <c r="L541" s="1278"/>
      <c r="M541" s="1278"/>
      <c r="N541" s="1278"/>
      <c r="O541" s="1278"/>
      <c r="P541" s="1278"/>
      <c r="Q541" s="1278"/>
      <c r="R541" s="1278"/>
      <c r="S541" s="1278"/>
      <c r="T541" s="1278"/>
      <c r="U541" s="1279"/>
    </row>
    <row r="542" spans="1:21" ht="60">
      <c r="A542" s="963">
        <v>535</v>
      </c>
      <c r="B542" s="942" t="s">
        <v>14147</v>
      </c>
      <c r="C542" s="1142" t="s">
        <v>14148</v>
      </c>
      <c r="D542" s="942" t="s">
        <v>226</v>
      </c>
      <c r="E542" s="942" t="s">
        <v>3439</v>
      </c>
      <c r="F542" s="942">
        <v>4</v>
      </c>
      <c r="G542" s="942">
        <v>2</v>
      </c>
      <c r="H542" s="942">
        <v>0.75</v>
      </c>
      <c r="I542" s="942" t="s">
        <v>14149</v>
      </c>
      <c r="J542" s="63">
        <v>1026701442723</v>
      </c>
      <c r="K542" s="942" t="s">
        <v>14150</v>
      </c>
      <c r="L542" s="942"/>
      <c r="M542" s="942"/>
      <c r="N542" s="942"/>
      <c r="O542" s="942"/>
      <c r="P542" s="942"/>
      <c r="Q542" s="942"/>
      <c r="R542" s="942"/>
      <c r="S542" s="942" t="s">
        <v>728</v>
      </c>
      <c r="T542" s="942" t="s">
        <v>14147</v>
      </c>
      <c r="U542" s="1142" t="s">
        <v>31434</v>
      </c>
    </row>
    <row r="543" spans="1:21" ht="60">
      <c r="A543" s="963">
        <v>536</v>
      </c>
      <c r="B543" s="942" t="s">
        <v>14151</v>
      </c>
      <c r="C543" s="1142" t="s">
        <v>14152</v>
      </c>
      <c r="D543" s="942" t="s">
        <v>226</v>
      </c>
      <c r="E543" s="942" t="s">
        <v>3439</v>
      </c>
      <c r="F543" s="942">
        <v>4</v>
      </c>
      <c r="G543" s="942">
        <v>2</v>
      </c>
      <c r="H543" s="942">
        <v>0.75</v>
      </c>
      <c r="I543" s="942" t="s">
        <v>14153</v>
      </c>
      <c r="J543" s="63">
        <v>1026701440182</v>
      </c>
      <c r="K543" s="942" t="s">
        <v>14150</v>
      </c>
      <c r="L543" s="942"/>
      <c r="M543" s="942"/>
      <c r="N543" s="942"/>
      <c r="O543" s="942"/>
      <c r="P543" s="942"/>
      <c r="Q543" s="942"/>
      <c r="R543" s="942"/>
      <c r="S543" s="942" t="s">
        <v>728</v>
      </c>
      <c r="T543" s="942" t="s">
        <v>14151</v>
      </c>
      <c r="U543" s="1142" t="s">
        <v>31435</v>
      </c>
    </row>
    <row r="544" spans="1:21" ht="30">
      <c r="A544" s="963">
        <v>537</v>
      </c>
      <c r="B544" s="942" t="s">
        <v>14154</v>
      </c>
      <c r="C544" s="1142" t="s">
        <v>31429</v>
      </c>
      <c r="D544" s="942" t="s">
        <v>480</v>
      </c>
      <c r="E544" s="942" t="s">
        <v>13738</v>
      </c>
      <c r="F544" s="942" t="s">
        <v>14155</v>
      </c>
      <c r="G544" s="153" t="s">
        <v>14156</v>
      </c>
      <c r="H544" s="153" t="s">
        <v>14157</v>
      </c>
      <c r="I544" s="942" t="s">
        <v>14158</v>
      </c>
      <c r="J544" s="63">
        <v>1026701449202</v>
      </c>
      <c r="K544" s="942" t="s">
        <v>14159</v>
      </c>
      <c r="L544" s="942"/>
      <c r="M544" s="942"/>
      <c r="N544" s="942"/>
      <c r="O544" s="942"/>
      <c r="P544" s="942"/>
      <c r="Q544" s="942"/>
      <c r="R544" s="942"/>
      <c r="S544" s="942" t="s">
        <v>728</v>
      </c>
      <c r="T544" s="942" t="s">
        <v>14154</v>
      </c>
      <c r="U544" s="1142" t="s">
        <v>31437</v>
      </c>
    </row>
    <row r="545" spans="1:21" ht="30">
      <c r="A545" s="963">
        <v>538</v>
      </c>
      <c r="B545" s="942" t="s">
        <v>14160</v>
      </c>
      <c r="C545" s="1142" t="s">
        <v>31430</v>
      </c>
      <c r="D545" s="942" t="s">
        <v>480</v>
      </c>
      <c r="E545" s="942" t="s">
        <v>13738</v>
      </c>
      <c r="F545" s="942">
        <v>24</v>
      </c>
      <c r="G545" s="942">
        <v>12</v>
      </c>
      <c r="H545" s="942">
        <v>0.65</v>
      </c>
      <c r="I545" s="942" t="s">
        <v>14161</v>
      </c>
      <c r="J545" s="63">
        <v>1026701442019</v>
      </c>
      <c r="K545" s="942" t="s">
        <v>14162</v>
      </c>
      <c r="L545" s="942"/>
      <c r="M545" s="942"/>
      <c r="N545" s="942"/>
      <c r="O545" s="942"/>
      <c r="P545" s="942"/>
      <c r="Q545" s="942"/>
      <c r="R545" s="942"/>
      <c r="S545" s="942" t="s">
        <v>728</v>
      </c>
      <c r="T545" s="942" t="s">
        <v>14160</v>
      </c>
      <c r="U545" s="1142" t="s">
        <v>31436</v>
      </c>
    </row>
    <row r="546" spans="1:21" ht="30">
      <c r="A546" s="963">
        <v>539</v>
      </c>
      <c r="B546" s="942" t="s">
        <v>14163</v>
      </c>
      <c r="C546" s="1142" t="s">
        <v>31431</v>
      </c>
      <c r="D546" s="942" t="s">
        <v>480</v>
      </c>
      <c r="E546" s="942" t="s">
        <v>13738</v>
      </c>
      <c r="F546" s="942">
        <v>8</v>
      </c>
      <c r="G546" s="942">
        <v>4</v>
      </c>
      <c r="H546" s="942">
        <v>0.6</v>
      </c>
      <c r="I546" s="942" t="s">
        <v>14164</v>
      </c>
      <c r="J546" s="63">
        <v>1026701453327</v>
      </c>
      <c r="K546" s="942" t="s">
        <v>14165</v>
      </c>
      <c r="L546" s="942"/>
      <c r="M546" s="942"/>
      <c r="N546" s="942"/>
      <c r="O546" s="942"/>
      <c r="P546" s="942"/>
      <c r="Q546" s="942"/>
      <c r="R546" s="942"/>
      <c r="S546" s="942" t="s">
        <v>728</v>
      </c>
      <c r="T546" s="942" t="s">
        <v>14163</v>
      </c>
      <c r="U546" s="1142" t="s">
        <v>31438</v>
      </c>
    </row>
    <row r="547" spans="1:21" ht="30">
      <c r="A547" s="963">
        <v>540</v>
      </c>
      <c r="B547" s="942" t="s">
        <v>14166</v>
      </c>
      <c r="C547" s="1142" t="s">
        <v>31432</v>
      </c>
      <c r="D547" s="942" t="s">
        <v>480</v>
      </c>
      <c r="E547" s="942" t="s">
        <v>13738</v>
      </c>
      <c r="F547" s="942">
        <v>4</v>
      </c>
      <c r="G547" s="942">
        <v>2</v>
      </c>
      <c r="H547" s="942">
        <v>0.75</v>
      </c>
      <c r="I547" s="942" t="s">
        <v>14167</v>
      </c>
      <c r="J547" s="63">
        <v>1036758315912</v>
      </c>
      <c r="K547" s="942" t="s">
        <v>14165</v>
      </c>
      <c r="L547" s="942"/>
      <c r="M547" s="942"/>
      <c r="N547" s="942"/>
      <c r="O547" s="942"/>
      <c r="P547" s="942"/>
      <c r="Q547" s="942"/>
      <c r="R547" s="942"/>
      <c r="S547" s="942" t="s">
        <v>728</v>
      </c>
      <c r="T547" s="942" t="s">
        <v>14166</v>
      </c>
      <c r="U547" s="1142" t="s">
        <v>31432</v>
      </c>
    </row>
    <row r="548" spans="1:21" ht="60">
      <c r="A548" s="963">
        <v>541</v>
      </c>
      <c r="B548" s="942" t="s">
        <v>14168</v>
      </c>
      <c r="C548" s="1142" t="s">
        <v>31950</v>
      </c>
      <c r="D548" s="942" t="s">
        <v>226</v>
      </c>
      <c r="E548" s="942" t="s">
        <v>3439</v>
      </c>
      <c r="F548" s="942">
        <v>8</v>
      </c>
      <c r="G548" s="942">
        <v>4</v>
      </c>
      <c r="H548" s="942">
        <v>0.8</v>
      </c>
      <c r="I548" s="942" t="s">
        <v>14169</v>
      </c>
      <c r="J548" s="63">
        <v>1056758336271</v>
      </c>
      <c r="K548" s="942" t="s">
        <v>14170</v>
      </c>
      <c r="L548" s="942"/>
      <c r="M548" s="942"/>
      <c r="N548" s="942"/>
      <c r="O548" s="942"/>
      <c r="P548" s="942"/>
      <c r="Q548" s="942"/>
      <c r="R548" s="942"/>
      <c r="S548" s="942" t="s">
        <v>728</v>
      </c>
      <c r="T548" s="942" t="s">
        <v>14171</v>
      </c>
      <c r="U548" s="1142" t="s">
        <v>14172</v>
      </c>
    </row>
    <row r="549" spans="1:21" ht="60">
      <c r="A549" s="963">
        <v>542</v>
      </c>
      <c r="B549" s="942" t="s">
        <v>14173</v>
      </c>
      <c r="C549" s="1142" t="s">
        <v>14174</v>
      </c>
      <c r="D549" s="942" t="s">
        <v>226</v>
      </c>
      <c r="E549" s="942" t="s">
        <v>3439</v>
      </c>
      <c r="F549" s="942">
        <v>2</v>
      </c>
      <c r="G549" s="942">
        <v>1</v>
      </c>
      <c r="H549" s="942">
        <v>0.8</v>
      </c>
      <c r="I549" s="942" t="s">
        <v>14169</v>
      </c>
      <c r="J549" s="63">
        <v>1056758336271</v>
      </c>
      <c r="K549" s="942" t="s">
        <v>14170</v>
      </c>
      <c r="L549" s="942"/>
      <c r="M549" s="942"/>
      <c r="N549" s="942"/>
      <c r="O549" s="942"/>
      <c r="P549" s="942"/>
      <c r="Q549" s="942"/>
      <c r="R549" s="942"/>
      <c r="S549" s="942" t="s">
        <v>728</v>
      </c>
      <c r="T549" s="942" t="s">
        <v>14175</v>
      </c>
      <c r="U549" s="1142" t="s">
        <v>14176</v>
      </c>
    </row>
    <row r="550" spans="1:21" ht="30">
      <c r="A550" s="963">
        <v>543</v>
      </c>
      <c r="B550" s="942" t="s">
        <v>14177</v>
      </c>
      <c r="C550" s="1142" t="s">
        <v>31433</v>
      </c>
      <c r="D550" s="942" t="s">
        <v>480</v>
      </c>
      <c r="E550" s="942" t="s">
        <v>13738</v>
      </c>
      <c r="F550" s="942">
        <v>14</v>
      </c>
      <c r="G550" s="942">
        <v>7</v>
      </c>
      <c r="H550" s="942">
        <v>0.75</v>
      </c>
      <c r="I550" s="942" t="s">
        <v>14178</v>
      </c>
      <c r="J550" s="63">
        <v>1026701425190</v>
      </c>
      <c r="K550" s="942" t="s">
        <v>14179</v>
      </c>
      <c r="L550" s="942"/>
      <c r="M550" s="942"/>
      <c r="N550" s="942"/>
      <c r="O550" s="942"/>
      <c r="P550" s="942"/>
      <c r="Q550" s="942"/>
      <c r="R550" s="942"/>
      <c r="S550" s="942" t="s">
        <v>728</v>
      </c>
      <c r="T550" s="942" t="s">
        <v>14177</v>
      </c>
      <c r="U550" s="1142" t="s">
        <v>31439</v>
      </c>
    </row>
    <row r="551" spans="1:21" ht="60">
      <c r="A551" s="963">
        <v>544</v>
      </c>
      <c r="B551" s="942" t="s">
        <v>14180</v>
      </c>
      <c r="C551" s="942" t="s">
        <v>14181</v>
      </c>
      <c r="D551" s="942" t="s">
        <v>226</v>
      </c>
      <c r="E551" s="942" t="s">
        <v>3439</v>
      </c>
      <c r="F551" s="942">
        <v>6</v>
      </c>
      <c r="G551" s="942">
        <v>3</v>
      </c>
      <c r="H551" s="942">
        <v>0.75</v>
      </c>
      <c r="I551" s="942" t="s">
        <v>14182</v>
      </c>
      <c r="J551" s="63" t="s">
        <v>14183</v>
      </c>
      <c r="K551" s="942" t="s">
        <v>14184</v>
      </c>
      <c r="L551" s="942"/>
      <c r="M551" s="942"/>
      <c r="N551" s="942"/>
      <c r="O551" s="942"/>
      <c r="P551" s="942"/>
      <c r="Q551" s="942"/>
      <c r="R551" s="942"/>
      <c r="S551" s="942" t="s">
        <v>728</v>
      </c>
      <c r="T551" s="942" t="s">
        <v>14185</v>
      </c>
      <c r="U551" s="942" t="s">
        <v>14186</v>
      </c>
    </row>
    <row r="552" spans="1:21" ht="60">
      <c r="A552" s="963">
        <v>545</v>
      </c>
      <c r="B552" s="942" t="s">
        <v>14187</v>
      </c>
      <c r="C552" s="1041" t="s">
        <v>31441</v>
      </c>
      <c r="D552" s="942" t="s">
        <v>226</v>
      </c>
      <c r="E552" s="942" t="s">
        <v>3439</v>
      </c>
      <c r="F552" s="942">
        <v>4</v>
      </c>
      <c r="G552" s="942">
        <v>2</v>
      </c>
      <c r="H552" s="942">
        <v>0.8</v>
      </c>
      <c r="I552" s="1276" t="s">
        <v>14188</v>
      </c>
      <c r="J552" s="1558">
        <v>1026701421779</v>
      </c>
      <c r="K552" s="1276" t="s">
        <v>14189</v>
      </c>
      <c r="L552" s="1267"/>
      <c r="M552" s="1267"/>
      <c r="N552" s="1267"/>
      <c r="O552" s="1267"/>
      <c r="P552" s="1267"/>
      <c r="Q552" s="1267"/>
      <c r="R552" s="1267"/>
      <c r="S552" s="942" t="s">
        <v>728</v>
      </c>
      <c r="T552" s="942" t="s">
        <v>14187</v>
      </c>
      <c r="U552" s="1041" t="s">
        <v>31440</v>
      </c>
    </row>
    <row r="553" spans="1:21" ht="60">
      <c r="A553" s="963">
        <v>546</v>
      </c>
      <c r="B553" s="942" t="s">
        <v>14190</v>
      </c>
      <c r="C553" s="1041" t="s">
        <v>31949</v>
      </c>
      <c r="D553" s="942" t="s">
        <v>226</v>
      </c>
      <c r="E553" s="942" t="s">
        <v>3439</v>
      </c>
      <c r="F553" s="942">
        <v>4</v>
      </c>
      <c r="G553" s="942">
        <v>2</v>
      </c>
      <c r="H553" s="942">
        <v>0.8</v>
      </c>
      <c r="I553" s="1276"/>
      <c r="J553" s="1558"/>
      <c r="K553" s="1276"/>
      <c r="L553" s="1345"/>
      <c r="M553" s="1345"/>
      <c r="N553" s="1345"/>
      <c r="O553" s="1345"/>
      <c r="P553" s="1345"/>
      <c r="Q553" s="1345"/>
      <c r="R553" s="1345"/>
      <c r="S553" s="942" t="s">
        <v>728</v>
      </c>
      <c r="T553" s="942" t="s">
        <v>14190</v>
      </c>
      <c r="U553" s="1041" t="s">
        <v>31441</v>
      </c>
    </row>
    <row r="554" spans="1:21" ht="60">
      <c r="A554" s="963">
        <v>547</v>
      </c>
      <c r="B554" s="942" t="s">
        <v>14191</v>
      </c>
      <c r="C554" s="1041" t="s">
        <v>31948</v>
      </c>
      <c r="D554" s="942" t="s">
        <v>226</v>
      </c>
      <c r="E554" s="942" t="s">
        <v>3439</v>
      </c>
      <c r="F554" s="942">
        <v>2</v>
      </c>
      <c r="G554" s="942">
        <v>1</v>
      </c>
      <c r="H554" s="942">
        <v>0.8</v>
      </c>
      <c r="I554" s="1276"/>
      <c r="J554" s="1558"/>
      <c r="K554" s="1276"/>
      <c r="L554" s="1345"/>
      <c r="M554" s="1345"/>
      <c r="N554" s="1345"/>
      <c r="O554" s="1345"/>
      <c r="P554" s="1345"/>
      <c r="Q554" s="1345"/>
      <c r="R554" s="1345"/>
      <c r="S554" s="942" t="s">
        <v>728</v>
      </c>
      <c r="T554" s="942" t="s">
        <v>14191</v>
      </c>
      <c r="U554" s="1041" t="s">
        <v>31442</v>
      </c>
    </row>
    <row r="555" spans="1:21" ht="60">
      <c r="A555" s="963">
        <v>548</v>
      </c>
      <c r="B555" s="942" t="s">
        <v>14192</v>
      </c>
      <c r="C555" s="1041" t="s">
        <v>31947</v>
      </c>
      <c r="D555" s="942" t="s">
        <v>226</v>
      </c>
      <c r="E555" s="942" t="s">
        <v>3439</v>
      </c>
      <c r="F555" s="942">
        <v>2</v>
      </c>
      <c r="G555" s="942">
        <v>1</v>
      </c>
      <c r="H555" s="942">
        <v>0.8</v>
      </c>
      <c r="I555" s="1276"/>
      <c r="J555" s="1558"/>
      <c r="K555" s="1276"/>
      <c r="L555" s="1268"/>
      <c r="M555" s="1268"/>
      <c r="N555" s="1268"/>
      <c r="O555" s="1268"/>
      <c r="P555" s="1268"/>
      <c r="Q555" s="1268"/>
      <c r="R555" s="1268"/>
      <c r="S555" s="942" t="s">
        <v>728</v>
      </c>
      <c r="T555" s="942" t="s">
        <v>14192</v>
      </c>
      <c r="U555" s="1041" t="s">
        <v>31443</v>
      </c>
    </row>
    <row r="556" spans="1:21" ht="60">
      <c r="A556" s="963">
        <v>549</v>
      </c>
      <c r="B556" s="942" t="s">
        <v>14193</v>
      </c>
      <c r="C556" s="942" t="s">
        <v>14194</v>
      </c>
      <c r="D556" s="942" t="s">
        <v>226</v>
      </c>
      <c r="E556" s="942" t="s">
        <v>3439</v>
      </c>
      <c r="F556" s="942">
        <v>6</v>
      </c>
      <c r="G556" s="942">
        <v>3</v>
      </c>
      <c r="H556" s="942">
        <v>1.1000000000000001</v>
      </c>
      <c r="I556" s="942" t="s">
        <v>14195</v>
      </c>
      <c r="J556" s="63">
        <v>1066731110050</v>
      </c>
      <c r="K556" s="942" t="s">
        <v>14196</v>
      </c>
      <c r="L556" s="942"/>
      <c r="M556" s="942"/>
      <c r="N556" s="942"/>
      <c r="O556" s="942"/>
      <c r="P556" s="942"/>
      <c r="Q556" s="942"/>
      <c r="R556" s="942"/>
      <c r="S556" s="942" t="s">
        <v>728</v>
      </c>
      <c r="T556" s="942" t="s">
        <v>14193</v>
      </c>
      <c r="U556" s="1041" t="s">
        <v>31444</v>
      </c>
    </row>
    <row r="557" spans="1:21" ht="30">
      <c r="A557" s="963">
        <v>550</v>
      </c>
      <c r="B557" s="942" t="s">
        <v>14197</v>
      </c>
      <c r="C557" s="942" t="s">
        <v>14198</v>
      </c>
      <c r="D557" s="942" t="s">
        <v>226</v>
      </c>
      <c r="E557" s="942" t="s">
        <v>14199</v>
      </c>
      <c r="F557" s="942">
        <v>0</v>
      </c>
      <c r="G557" s="942" t="s">
        <v>14200</v>
      </c>
      <c r="H557" s="942">
        <v>0</v>
      </c>
      <c r="I557" s="1276" t="s">
        <v>14201</v>
      </c>
      <c r="J557" s="1558">
        <v>1116732012583</v>
      </c>
      <c r="K557" s="1276" t="s">
        <v>14202</v>
      </c>
      <c r="L557" s="1267"/>
      <c r="M557" s="1267"/>
      <c r="N557" s="1267"/>
      <c r="O557" s="1267"/>
      <c r="P557" s="1267"/>
      <c r="Q557" s="1267"/>
      <c r="R557" s="1267"/>
      <c r="S557" s="942" t="s">
        <v>728</v>
      </c>
      <c r="T557" s="942" t="s">
        <v>14197</v>
      </c>
      <c r="U557" s="1041" t="s">
        <v>31445</v>
      </c>
    </row>
    <row r="558" spans="1:21" ht="60">
      <c r="A558" s="963">
        <v>551</v>
      </c>
      <c r="B558" s="942" t="s">
        <v>14203</v>
      </c>
      <c r="C558" s="1041" t="s">
        <v>31446</v>
      </c>
      <c r="D558" s="942" t="s">
        <v>226</v>
      </c>
      <c r="E558" s="942" t="s">
        <v>7038</v>
      </c>
      <c r="F558" s="942">
        <v>2</v>
      </c>
      <c r="G558" s="942">
        <v>1</v>
      </c>
      <c r="H558" s="942">
        <v>0.75</v>
      </c>
      <c r="I558" s="1276"/>
      <c r="J558" s="1558"/>
      <c r="K558" s="1276"/>
      <c r="L558" s="1345"/>
      <c r="M558" s="1345"/>
      <c r="N558" s="1345"/>
      <c r="O558" s="1345"/>
      <c r="P558" s="1345"/>
      <c r="Q558" s="1345"/>
      <c r="R558" s="1345"/>
      <c r="S558" s="942" t="s">
        <v>728</v>
      </c>
      <c r="T558" s="942" t="s">
        <v>14203</v>
      </c>
      <c r="U558" s="1041" t="s">
        <v>31446</v>
      </c>
    </row>
    <row r="559" spans="1:21" ht="60">
      <c r="A559" s="963">
        <v>552</v>
      </c>
      <c r="B559" s="942" t="s">
        <v>14204</v>
      </c>
      <c r="C559" s="1041" t="s">
        <v>31447</v>
      </c>
      <c r="D559" s="942" t="s">
        <v>226</v>
      </c>
      <c r="E559" s="942" t="s">
        <v>7038</v>
      </c>
      <c r="F559" s="942">
        <v>2</v>
      </c>
      <c r="G559" s="942">
        <v>1</v>
      </c>
      <c r="H559" s="942">
        <v>0.75</v>
      </c>
      <c r="I559" s="1276"/>
      <c r="J559" s="1558"/>
      <c r="K559" s="1276"/>
      <c r="L559" s="1268"/>
      <c r="M559" s="1268"/>
      <c r="N559" s="1268"/>
      <c r="O559" s="1268"/>
      <c r="P559" s="1268"/>
      <c r="Q559" s="1268"/>
      <c r="R559" s="1268"/>
      <c r="S559" s="942" t="s">
        <v>728</v>
      </c>
      <c r="T559" s="942" t="s">
        <v>14204</v>
      </c>
      <c r="U559" s="1041" t="s">
        <v>31447</v>
      </c>
    </row>
    <row r="560" spans="1:21" ht="60">
      <c r="A560" s="963">
        <v>553</v>
      </c>
      <c r="B560" s="942" t="s">
        <v>14205</v>
      </c>
      <c r="C560" s="1041" t="s">
        <v>14242</v>
      </c>
      <c r="D560" s="942" t="s">
        <v>226</v>
      </c>
      <c r="E560" s="942" t="s">
        <v>3439</v>
      </c>
      <c r="F560" s="942">
        <v>6</v>
      </c>
      <c r="G560" s="942">
        <v>3</v>
      </c>
      <c r="H560" s="942">
        <v>1.1000000000000001</v>
      </c>
      <c r="I560" s="942" t="s">
        <v>14195</v>
      </c>
      <c r="J560" s="63">
        <v>1066731110050</v>
      </c>
      <c r="K560" s="942" t="s">
        <v>14206</v>
      </c>
      <c r="L560" s="942"/>
      <c r="M560" s="942"/>
      <c r="N560" s="942"/>
      <c r="O560" s="942"/>
      <c r="P560" s="942"/>
      <c r="Q560" s="942"/>
      <c r="R560" s="942"/>
      <c r="S560" s="942" t="s">
        <v>889</v>
      </c>
      <c r="T560" s="942" t="s">
        <v>14207</v>
      </c>
      <c r="U560" s="942" t="s">
        <v>14208</v>
      </c>
    </row>
    <row r="561" spans="1:21" ht="60">
      <c r="A561" s="963">
        <v>554</v>
      </c>
      <c r="B561" s="942" t="s">
        <v>14209</v>
      </c>
      <c r="C561" s="1041" t="s">
        <v>31946</v>
      </c>
      <c r="D561" s="942" t="s">
        <v>226</v>
      </c>
      <c r="E561" s="942" t="s">
        <v>3439</v>
      </c>
      <c r="F561" s="942">
        <v>8</v>
      </c>
      <c r="G561" s="942">
        <v>4</v>
      </c>
      <c r="H561" s="942">
        <v>0.75</v>
      </c>
      <c r="I561" s="1276" t="s">
        <v>14210</v>
      </c>
      <c r="J561" s="1558"/>
      <c r="K561" s="1276" t="s">
        <v>14211</v>
      </c>
      <c r="L561" s="1267"/>
      <c r="M561" s="1267"/>
      <c r="N561" s="1267"/>
      <c r="O561" s="1267"/>
      <c r="P561" s="1267"/>
      <c r="Q561" s="1267"/>
      <c r="R561" s="1267"/>
      <c r="S561" s="942" t="s">
        <v>728</v>
      </c>
      <c r="T561" s="942" t="s">
        <v>14209</v>
      </c>
      <c r="U561" s="1041" t="s">
        <v>31448</v>
      </c>
    </row>
    <row r="562" spans="1:21" ht="60">
      <c r="A562" s="963">
        <v>555</v>
      </c>
      <c r="B562" s="942" t="s">
        <v>14212</v>
      </c>
      <c r="C562" s="942" t="s">
        <v>14213</v>
      </c>
      <c r="D562" s="942" t="s">
        <v>226</v>
      </c>
      <c r="E562" s="942" t="s">
        <v>3439</v>
      </c>
      <c r="F562" s="942">
        <v>8</v>
      </c>
      <c r="G562" s="942">
        <v>4</v>
      </c>
      <c r="H562" s="942">
        <v>0.75</v>
      </c>
      <c r="I562" s="1276"/>
      <c r="J562" s="1558"/>
      <c r="K562" s="1276"/>
      <c r="L562" s="1345"/>
      <c r="M562" s="1345"/>
      <c r="N562" s="1345"/>
      <c r="O562" s="1345"/>
      <c r="P562" s="1345"/>
      <c r="Q562" s="1345"/>
      <c r="R562" s="1345"/>
      <c r="S562" s="942" t="s">
        <v>728</v>
      </c>
      <c r="T562" s="942" t="s">
        <v>14212</v>
      </c>
      <c r="U562" s="1041" t="s">
        <v>31449</v>
      </c>
    </row>
    <row r="563" spans="1:21" ht="60">
      <c r="A563" s="963">
        <v>556</v>
      </c>
      <c r="B563" s="942" t="s">
        <v>14214</v>
      </c>
      <c r="C563" s="1041" t="s">
        <v>31945</v>
      </c>
      <c r="D563" s="942" t="s">
        <v>226</v>
      </c>
      <c r="E563" s="942" t="s">
        <v>3439</v>
      </c>
      <c r="F563" s="942">
        <v>6</v>
      </c>
      <c r="G563" s="942">
        <v>3</v>
      </c>
      <c r="H563" s="942">
        <v>0.75</v>
      </c>
      <c r="I563" s="1276"/>
      <c r="J563" s="1558"/>
      <c r="K563" s="1276"/>
      <c r="L563" s="1345"/>
      <c r="M563" s="1345"/>
      <c r="N563" s="1345"/>
      <c r="O563" s="1345"/>
      <c r="P563" s="1345"/>
      <c r="Q563" s="1345"/>
      <c r="R563" s="1345"/>
      <c r="S563" s="942" t="s">
        <v>728</v>
      </c>
      <c r="T563" s="942" t="s">
        <v>14214</v>
      </c>
      <c r="U563" s="1041" t="s">
        <v>31450</v>
      </c>
    </row>
    <row r="564" spans="1:21" ht="60">
      <c r="A564" s="963">
        <v>557</v>
      </c>
      <c r="B564" s="942" t="s">
        <v>14215</v>
      </c>
      <c r="C564" s="942" t="s">
        <v>14216</v>
      </c>
      <c r="D564" s="942" t="s">
        <v>226</v>
      </c>
      <c r="E564" s="942" t="s">
        <v>3439</v>
      </c>
      <c r="F564" s="942">
        <v>8</v>
      </c>
      <c r="G564" s="942">
        <v>4</v>
      </c>
      <c r="H564" s="942">
        <v>0.75</v>
      </c>
      <c r="I564" s="1276"/>
      <c r="J564" s="63"/>
      <c r="K564" s="1276"/>
      <c r="L564" s="1345"/>
      <c r="M564" s="1345"/>
      <c r="N564" s="1345"/>
      <c r="O564" s="1345"/>
      <c r="P564" s="1345"/>
      <c r="Q564" s="1345"/>
      <c r="R564" s="1345"/>
      <c r="S564" s="942" t="s">
        <v>728</v>
      </c>
      <c r="T564" s="942" t="s">
        <v>14217</v>
      </c>
      <c r="U564" s="1041" t="s">
        <v>31451</v>
      </c>
    </row>
    <row r="565" spans="1:21" ht="60">
      <c r="A565" s="963">
        <v>558</v>
      </c>
      <c r="B565" s="942" t="s">
        <v>14218</v>
      </c>
      <c r="C565" s="942" t="s">
        <v>14219</v>
      </c>
      <c r="D565" s="942" t="s">
        <v>226</v>
      </c>
      <c r="E565" s="942" t="s">
        <v>3439</v>
      </c>
      <c r="F565" s="942">
        <v>6</v>
      </c>
      <c r="G565" s="942">
        <v>3</v>
      </c>
      <c r="H565" s="942">
        <v>0.75</v>
      </c>
      <c r="I565" s="1276"/>
      <c r="J565" s="63">
        <v>1066731110050</v>
      </c>
      <c r="K565" s="1276"/>
      <c r="L565" s="1345"/>
      <c r="M565" s="1345"/>
      <c r="N565" s="1345"/>
      <c r="O565" s="1345"/>
      <c r="P565" s="1345"/>
      <c r="Q565" s="1345"/>
      <c r="R565" s="1345"/>
      <c r="S565" s="942" t="s">
        <v>728</v>
      </c>
      <c r="T565" s="942" t="s">
        <v>14218</v>
      </c>
      <c r="U565" s="1041" t="s">
        <v>31452</v>
      </c>
    </row>
    <row r="566" spans="1:21" ht="60">
      <c r="A566" s="963">
        <v>559</v>
      </c>
      <c r="B566" s="942" t="s">
        <v>14220</v>
      </c>
      <c r="C566" s="942" t="s">
        <v>14221</v>
      </c>
      <c r="D566" s="942" t="s">
        <v>226</v>
      </c>
      <c r="E566" s="942" t="s">
        <v>3439</v>
      </c>
      <c r="F566" s="942">
        <v>8</v>
      </c>
      <c r="G566" s="942">
        <v>4</v>
      </c>
      <c r="H566" s="942">
        <v>0.75</v>
      </c>
      <c r="I566" s="1276"/>
      <c r="J566" s="63"/>
      <c r="K566" s="1276"/>
      <c r="L566" s="1345"/>
      <c r="M566" s="1345"/>
      <c r="N566" s="1345"/>
      <c r="O566" s="1345"/>
      <c r="P566" s="1345"/>
      <c r="Q566" s="1345"/>
      <c r="R566" s="1345"/>
      <c r="S566" s="942" t="s">
        <v>728</v>
      </c>
      <c r="T566" s="942" t="s">
        <v>14220</v>
      </c>
      <c r="U566" s="1041" t="s">
        <v>31453</v>
      </c>
    </row>
    <row r="567" spans="1:21" ht="60">
      <c r="A567" s="963">
        <v>560</v>
      </c>
      <c r="B567" s="942" t="s">
        <v>14222</v>
      </c>
      <c r="C567" s="942" t="s">
        <v>14223</v>
      </c>
      <c r="D567" s="942" t="s">
        <v>226</v>
      </c>
      <c r="E567" s="942" t="s">
        <v>3439</v>
      </c>
      <c r="F567" s="942">
        <v>14</v>
      </c>
      <c r="G567" s="942">
        <v>7</v>
      </c>
      <c r="H567" s="942">
        <v>0.75</v>
      </c>
      <c r="I567" s="1276"/>
      <c r="J567" s="63"/>
      <c r="K567" s="1276"/>
      <c r="L567" s="1345"/>
      <c r="M567" s="1345"/>
      <c r="N567" s="1345"/>
      <c r="O567" s="1345"/>
      <c r="P567" s="1345"/>
      <c r="Q567" s="1345"/>
      <c r="R567" s="1345"/>
      <c r="S567" s="942" t="s">
        <v>728</v>
      </c>
      <c r="T567" s="942" t="s">
        <v>14222</v>
      </c>
      <c r="U567" s="1041" t="s">
        <v>31454</v>
      </c>
    </row>
    <row r="568" spans="1:21" ht="60">
      <c r="A568" s="963">
        <v>561</v>
      </c>
      <c r="B568" s="942" t="s">
        <v>14224</v>
      </c>
      <c r="C568" s="942" t="s">
        <v>14225</v>
      </c>
      <c r="D568" s="942" t="s">
        <v>226</v>
      </c>
      <c r="E568" s="942" t="s">
        <v>3439</v>
      </c>
      <c r="F568" s="942">
        <v>10</v>
      </c>
      <c r="G568" s="942">
        <v>5</v>
      </c>
      <c r="H568" s="942">
        <v>0.75</v>
      </c>
      <c r="I568" s="1276"/>
      <c r="J568" s="63"/>
      <c r="K568" s="1276"/>
      <c r="L568" s="1345"/>
      <c r="M568" s="1345"/>
      <c r="N568" s="1345"/>
      <c r="O568" s="1345"/>
      <c r="P568" s="1345"/>
      <c r="Q568" s="1345"/>
      <c r="R568" s="1345"/>
      <c r="S568" s="942" t="s">
        <v>728</v>
      </c>
      <c r="T568" s="942" t="s">
        <v>14224</v>
      </c>
      <c r="U568" s="1041" t="s">
        <v>31455</v>
      </c>
    </row>
    <row r="569" spans="1:21" ht="60">
      <c r="A569" s="963">
        <v>562</v>
      </c>
      <c r="B569" s="942" t="s">
        <v>14226</v>
      </c>
      <c r="C569" s="942" t="s">
        <v>14227</v>
      </c>
      <c r="D569" s="942" t="s">
        <v>226</v>
      </c>
      <c r="E569" s="942" t="s">
        <v>7132</v>
      </c>
      <c r="F569" s="942">
        <v>14</v>
      </c>
      <c r="G569" s="942">
        <v>7</v>
      </c>
      <c r="H569" s="942">
        <v>0.75</v>
      </c>
      <c r="I569" s="1276"/>
      <c r="J569" s="63"/>
      <c r="K569" s="1276"/>
      <c r="L569" s="1268"/>
      <c r="M569" s="1268"/>
      <c r="N569" s="1268"/>
      <c r="O569" s="1268"/>
      <c r="P569" s="1268"/>
      <c r="Q569" s="1268"/>
      <c r="R569" s="1268"/>
      <c r="S569" s="942" t="s">
        <v>728</v>
      </c>
      <c r="T569" s="942" t="s">
        <v>14226</v>
      </c>
      <c r="U569" s="1041" t="s">
        <v>31456</v>
      </c>
    </row>
    <row r="570" spans="1:21" ht="30">
      <c r="A570" s="963">
        <v>563</v>
      </c>
      <c r="B570" s="942" t="s">
        <v>14228</v>
      </c>
      <c r="C570" s="942" t="s">
        <v>14229</v>
      </c>
      <c r="D570" s="942" t="s">
        <v>480</v>
      </c>
      <c r="E570" s="942" t="s">
        <v>13738</v>
      </c>
      <c r="F570" s="942">
        <v>18</v>
      </c>
      <c r="G570" s="942">
        <v>8</v>
      </c>
      <c r="H570" s="942">
        <v>0.75</v>
      </c>
      <c r="I570" s="1276" t="s">
        <v>14230</v>
      </c>
      <c r="J570" s="1558">
        <v>1026701459597</v>
      </c>
      <c r="K570" s="1276" t="s">
        <v>14231</v>
      </c>
      <c r="L570" s="1267"/>
      <c r="M570" s="1267"/>
      <c r="N570" s="1267"/>
      <c r="O570" s="1267"/>
      <c r="P570" s="1267"/>
      <c r="Q570" s="1267"/>
      <c r="R570" s="1267"/>
      <c r="S570" s="942" t="s">
        <v>728</v>
      </c>
      <c r="T570" s="942" t="s">
        <v>14228</v>
      </c>
      <c r="U570" s="1041" t="s">
        <v>31457</v>
      </c>
    </row>
    <row r="571" spans="1:21" ht="30">
      <c r="A571" s="963">
        <v>564</v>
      </c>
      <c r="B571" s="942" t="s">
        <v>14232</v>
      </c>
      <c r="C571" s="1041" t="s">
        <v>31458</v>
      </c>
      <c r="D571" s="942" t="s">
        <v>480</v>
      </c>
      <c r="E571" s="942" t="s">
        <v>13738</v>
      </c>
      <c r="F571" s="942">
        <v>8</v>
      </c>
      <c r="G571" s="942">
        <v>4</v>
      </c>
      <c r="H571" s="942">
        <v>0.75</v>
      </c>
      <c r="I571" s="1276"/>
      <c r="J571" s="1558"/>
      <c r="K571" s="1276"/>
      <c r="L571" s="1345"/>
      <c r="M571" s="1345"/>
      <c r="N571" s="1345"/>
      <c r="O571" s="1345"/>
      <c r="P571" s="1345"/>
      <c r="Q571" s="1345"/>
      <c r="R571" s="1345"/>
      <c r="S571" s="942" t="s">
        <v>728</v>
      </c>
      <c r="T571" s="942" t="s">
        <v>14232</v>
      </c>
      <c r="U571" s="1041" t="s">
        <v>31458</v>
      </c>
    </row>
    <row r="572" spans="1:21" ht="30">
      <c r="A572" s="963">
        <v>565</v>
      </c>
      <c r="B572" s="942" t="s">
        <v>14233</v>
      </c>
      <c r="C572" s="942" t="s">
        <v>14234</v>
      </c>
      <c r="D572" s="942" t="s">
        <v>480</v>
      </c>
      <c r="E572" s="942" t="s">
        <v>13738</v>
      </c>
      <c r="F572" s="942">
        <v>8</v>
      </c>
      <c r="G572" s="942">
        <v>4</v>
      </c>
      <c r="H572" s="942">
        <v>0.75</v>
      </c>
      <c r="I572" s="1276"/>
      <c r="J572" s="1558"/>
      <c r="K572" s="1276"/>
      <c r="L572" s="1345"/>
      <c r="M572" s="1345"/>
      <c r="N572" s="1345"/>
      <c r="O572" s="1345"/>
      <c r="P572" s="1345"/>
      <c r="Q572" s="1345"/>
      <c r="R572" s="1345"/>
      <c r="S572" s="942" t="s">
        <v>728</v>
      </c>
      <c r="T572" s="942" t="s">
        <v>14233</v>
      </c>
      <c r="U572" s="1041" t="s">
        <v>31459</v>
      </c>
    </row>
    <row r="573" spans="1:21" ht="30">
      <c r="A573" s="963">
        <v>566</v>
      </c>
      <c r="B573" s="942" t="s">
        <v>14235</v>
      </c>
      <c r="C573" s="942" t="s">
        <v>14236</v>
      </c>
      <c r="D573" s="942" t="s">
        <v>480</v>
      </c>
      <c r="E573" s="942" t="s">
        <v>13738</v>
      </c>
      <c r="F573" s="942">
        <v>8</v>
      </c>
      <c r="G573" s="942">
        <v>4</v>
      </c>
      <c r="H573" s="942">
        <v>0.75</v>
      </c>
      <c r="I573" s="1276"/>
      <c r="J573" s="1558"/>
      <c r="K573" s="1276"/>
      <c r="L573" s="1345"/>
      <c r="M573" s="1345"/>
      <c r="N573" s="1345"/>
      <c r="O573" s="1345"/>
      <c r="P573" s="1345"/>
      <c r="Q573" s="1345"/>
      <c r="R573" s="1345"/>
      <c r="S573" s="942" t="s">
        <v>728</v>
      </c>
      <c r="T573" s="942" t="s">
        <v>14235</v>
      </c>
      <c r="U573" s="1041" t="s">
        <v>31460</v>
      </c>
    </row>
    <row r="574" spans="1:21" ht="30">
      <c r="A574" s="963">
        <v>567</v>
      </c>
      <c r="B574" s="942" t="s">
        <v>14237</v>
      </c>
      <c r="C574" s="942" t="s">
        <v>14238</v>
      </c>
      <c r="D574" s="942" t="s">
        <v>480</v>
      </c>
      <c r="E574" s="942" t="s">
        <v>13738</v>
      </c>
      <c r="F574" s="942">
        <v>8</v>
      </c>
      <c r="G574" s="942">
        <v>4</v>
      </c>
      <c r="H574" s="942">
        <v>0.75</v>
      </c>
      <c r="I574" s="1276"/>
      <c r="J574" s="1558"/>
      <c r="K574" s="1276"/>
      <c r="L574" s="1345"/>
      <c r="M574" s="1345"/>
      <c r="N574" s="1345"/>
      <c r="O574" s="1345"/>
      <c r="P574" s="1345"/>
      <c r="Q574" s="1345"/>
      <c r="R574" s="1345"/>
      <c r="S574" s="942" t="s">
        <v>728</v>
      </c>
      <c r="T574" s="942" t="s">
        <v>14237</v>
      </c>
      <c r="U574" s="1041" t="s">
        <v>31461</v>
      </c>
    </row>
    <row r="575" spans="1:21" ht="30">
      <c r="A575" s="963">
        <v>568</v>
      </c>
      <c r="B575" s="942" t="s">
        <v>14239</v>
      </c>
      <c r="C575" s="942" t="s">
        <v>14240</v>
      </c>
      <c r="D575" s="942" t="s">
        <v>480</v>
      </c>
      <c r="E575" s="942" t="s">
        <v>13738</v>
      </c>
      <c r="F575" s="942">
        <v>12</v>
      </c>
      <c r="G575" s="942">
        <v>6</v>
      </c>
      <c r="H575" s="942">
        <v>0.75</v>
      </c>
      <c r="I575" s="1276"/>
      <c r="J575" s="1558"/>
      <c r="K575" s="1276"/>
      <c r="L575" s="1268"/>
      <c r="M575" s="1268"/>
      <c r="N575" s="1268"/>
      <c r="O575" s="1268"/>
      <c r="P575" s="1268"/>
      <c r="Q575" s="1268"/>
      <c r="R575" s="1268"/>
      <c r="S575" s="942" t="s">
        <v>728</v>
      </c>
      <c r="T575" s="942" t="s">
        <v>14239</v>
      </c>
      <c r="U575" s="1041" t="s">
        <v>31462</v>
      </c>
    </row>
    <row r="576" spans="1:21" ht="60">
      <c r="A576" s="963">
        <v>569</v>
      </c>
      <c r="B576" s="942" t="s">
        <v>14241</v>
      </c>
      <c r="C576" s="942" t="s">
        <v>14242</v>
      </c>
      <c r="D576" s="942" t="s">
        <v>226</v>
      </c>
      <c r="E576" s="942" t="s">
        <v>3439</v>
      </c>
      <c r="F576" s="942">
        <v>8</v>
      </c>
      <c r="G576" s="942">
        <v>4</v>
      </c>
      <c r="H576" s="942">
        <v>0.75</v>
      </c>
      <c r="I576" s="942" t="s">
        <v>14243</v>
      </c>
      <c r="J576" s="63">
        <v>1056758393647</v>
      </c>
      <c r="K576" s="942" t="s">
        <v>14244</v>
      </c>
      <c r="L576" s="942"/>
      <c r="M576" s="942"/>
      <c r="N576" s="942"/>
      <c r="O576" s="942"/>
      <c r="P576" s="942"/>
      <c r="Q576" s="942"/>
      <c r="R576" s="942"/>
      <c r="S576" s="942" t="s">
        <v>728</v>
      </c>
      <c r="T576" s="942" t="s">
        <v>14241</v>
      </c>
      <c r="U576" s="1041" t="s">
        <v>31463</v>
      </c>
    </row>
    <row r="577" spans="1:21" ht="30">
      <c r="A577" s="963">
        <v>570</v>
      </c>
      <c r="B577" s="942" t="s">
        <v>14245</v>
      </c>
      <c r="C577" s="1041" t="s">
        <v>31944</v>
      </c>
      <c r="D577" s="942" t="s">
        <v>480</v>
      </c>
      <c r="E577" s="942" t="s">
        <v>13738</v>
      </c>
      <c r="F577" s="942">
        <v>8</v>
      </c>
      <c r="G577" s="942">
        <v>4</v>
      </c>
      <c r="H577" s="942">
        <v>0.75</v>
      </c>
      <c r="I577" s="1276" t="s">
        <v>14246</v>
      </c>
      <c r="J577" s="1558">
        <v>1056758407420</v>
      </c>
      <c r="K577" s="1276" t="s">
        <v>14247</v>
      </c>
      <c r="L577" s="1267"/>
      <c r="M577" s="1267"/>
      <c r="N577" s="1267"/>
      <c r="O577" s="1267"/>
      <c r="P577" s="1267"/>
      <c r="Q577" s="1267"/>
      <c r="R577" s="1267"/>
      <c r="S577" s="942" t="s">
        <v>728</v>
      </c>
      <c r="T577" s="942" t="s">
        <v>14245</v>
      </c>
      <c r="U577" s="1041" t="s">
        <v>31464</v>
      </c>
    </row>
    <row r="578" spans="1:21" ht="30">
      <c r="A578" s="963">
        <v>571</v>
      </c>
      <c r="B578" s="942" t="s">
        <v>14248</v>
      </c>
      <c r="C578" s="1041" t="s">
        <v>31465</v>
      </c>
      <c r="D578" s="942" t="s">
        <v>480</v>
      </c>
      <c r="E578" s="942" t="s">
        <v>13738</v>
      </c>
      <c r="F578" s="942">
        <v>10</v>
      </c>
      <c r="G578" s="942">
        <v>5</v>
      </c>
      <c r="H578" s="942">
        <v>0.75</v>
      </c>
      <c r="I578" s="1276"/>
      <c r="J578" s="1558"/>
      <c r="K578" s="1276"/>
      <c r="L578" s="1268"/>
      <c r="M578" s="1268"/>
      <c r="N578" s="1268"/>
      <c r="O578" s="1268"/>
      <c r="P578" s="1268"/>
      <c r="Q578" s="1268"/>
      <c r="R578" s="1268"/>
      <c r="S578" s="942" t="s">
        <v>728</v>
      </c>
      <c r="T578" s="942" t="s">
        <v>14248</v>
      </c>
      <c r="U578" s="1041" t="s">
        <v>31465</v>
      </c>
    </row>
    <row r="579" spans="1:21" ht="30">
      <c r="A579" s="963">
        <v>572</v>
      </c>
      <c r="B579" s="942" t="s">
        <v>14249</v>
      </c>
      <c r="C579" s="1041" t="s">
        <v>31466</v>
      </c>
      <c r="D579" s="942" t="s">
        <v>480</v>
      </c>
      <c r="E579" s="942" t="s">
        <v>13738</v>
      </c>
      <c r="F579" s="942">
        <v>8</v>
      </c>
      <c r="G579" s="942">
        <v>4</v>
      </c>
      <c r="H579" s="942">
        <v>0.75</v>
      </c>
      <c r="I579" s="1276" t="s">
        <v>14250</v>
      </c>
      <c r="J579" s="1558">
        <v>1136733011183</v>
      </c>
      <c r="K579" s="1276" t="s">
        <v>14251</v>
      </c>
      <c r="L579" s="1267"/>
      <c r="M579" s="1267"/>
      <c r="N579" s="1267"/>
      <c r="O579" s="1267"/>
      <c r="P579" s="1267"/>
      <c r="Q579" s="1267"/>
      <c r="R579" s="1267"/>
      <c r="S579" s="942" t="s">
        <v>728</v>
      </c>
      <c r="T579" s="942" t="s">
        <v>14249</v>
      </c>
      <c r="U579" s="1041" t="s">
        <v>31466</v>
      </c>
    </row>
    <row r="580" spans="1:21" ht="30">
      <c r="A580" s="963">
        <v>573</v>
      </c>
      <c r="B580" s="942" t="s">
        <v>14252</v>
      </c>
      <c r="C580" s="1041" t="s">
        <v>31467</v>
      </c>
      <c r="D580" s="942" t="s">
        <v>480</v>
      </c>
      <c r="E580" s="942" t="s">
        <v>13738</v>
      </c>
      <c r="F580" s="942">
        <v>8</v>
      </c>
      <c r="G580" s="942">
        <v>4</v>
      </c>
      <c r="H580" s="942">
        <v>1.1000000000000001</v>
      </c>
      <c r="I580" s="1276"/>
      <c r="J580" s="1558"/>
      <c r="K580" s="1276"/>
      <c r="L580" s="1345"/>
      <c r="M580" s="1345"/>
      <c r="N580" s="1345"/>
      <c r="O580" s="1345"/>
      <c r="P580" s="1345"/>
      <c r="Q580" s="1345"/>
      <c r="R580" s="1345"/>
      <c r="S580" s="942" t="s">
        <v>728</v>
      </c>
      <c r="T580" s="942" t="s">
        <v>14252</v>
      </c>
      <c r="U580" s="1041" t="s">
        <v>31467</v>
      </c>
    </row>
    <row r="581" spans="1:21" ht="30">
      <c r="A581" s="963">
        <v>574</v>
      </c>
      <c r="B581" s="942" t="s">
        <v>14253</v>
      </c>
      <c r="C581" s="1041" t="s">
        <v>31468</v>
      </c>
      <c r="D581" s="942" t="s">
        <v>480</v>
      </c>
      <c r="E581" s="942" t="s">
        <v>13738</v>
      </c>
      <c r="F581" s="942">
        <v>2</v>
      </c>
      <c r="G581" s="942">
        <v>1</v>
      </c>
      <c r="H581" s="942">
        <v>1.1000000000000001</v>
      </c>
      <c r="I581" s="1276"/>
      <c r="J581" s="1558"/>
      <c r="K581" s="1276"/>
      <c r="L581" s="1345"/>
      <c r="M581" s="1345"/>
      <c r="N581" s="1345"/>
      <c r="O581" s="1345"/>
      <c r="P581" s="1345"/>
      <c r="Q581" s="1345"/>
      <c r="R581" s="1345"/>
      <c r="S581" s="942" t="s">
        <v>728</v>
      </c>
      <c r="T581" s="942" t="s">
        <v>14253</v>
      </c>
      <c r="U581" s="1041" t="s">
        <v>31468</v>
      </c>
    </row>
    <row r="582" spans="1:21" ht="30">
      <c r="A582" s="963">
        <v>575</v>
      </c>
      <c r="B582" s="942" t="s">
        <v>14254</v>
      </c>
      <c r="C582" s="1041" t="s">
        <v>31469</v>
      </c>
      <c r="D582" s="942" t="s">
        <v>480</v>
      </c>
      <c r="E582" s="942" t="s">
        <v>13738</v>
      </c>
      <c r="F582" s="942">
        <v>2</v>
      </c>
      <c r="G582" s="942">
        <v>1</v>
      </c>
      <c r="H582" s="942">
        <v>1.1000000000000001</v>
      </c>
      <c r="I582" s="1276"/>
      <c r="J582" s="1558"/>
      <c r="K582" s="1276"/>
      <c r="L582" s="1345"/>
      <c r="M582" s="1345"/>
      <c r="N582" s="1345"/>
      <c r="O582" s="1345"/>
      <c r="P582" s="1345"/>
      <c r="Q582" s="1345"/>
      <c r="R582" s="1345"/>
      <c r="S582" s="942" t="s">
        <v>728</v>
      </c>
      <c r="T582" s="942" t="s">
        <v>14254</v>
      </c>
      <c r="U582" s="1041" t="s">
        <v>31469</v>
      </c>
    </row>
    <row r="583" spans="1:21" ht="30">
      <c r="A583" s="963">
        <v>576</v>
      </c>
      <c r="B583" s="942" t="s">
        <v>14255</v>
      </c>
      <c r="C583" s="1041" t="s">
        <v>31470</v>
      </c>
      <c r="D583" s="942" t="s">
        <v>480</v>
      </c>
      <c r="E583" s="942" t="s">
        <v>13738</v>
      </c>
      <c r="F583" s="942">
        <v>4</v>
      </c>
      <c r="G583" s="942">
        <v>2</v>
      </c>
      <c r="H583" s="942">
        <v>1.1000000000000001</v>
      </c>
      <c r="I583" s="1276"/>
      <c r="J583" s="1558"/>
      <c r="K583" s="1276"/>
      <c r="L583" s="1345"/>
      <c r="M583" s="1345"/>
      <c r="N583" s="1345"/>
      <c r="O583" s="1345"/>
      <c r="P583" s="1345"/>
      <c r="Q583" s="1345"/>
      <c r="R583" s="1345"/>
      <c r="S583" s="942" t="s">
        <v>728</v>
      </c>
      <c r="T583" s="942" t="s">
        <v>14255</v>
      </c>
      <c r="U583" s="1041" t="s">
        <v>31470</v>
      </c>
    </row>
    <row r="584" spans="1:21" ht="30">
      <c r="A584" s="963">
        <v>577</v>
      </c>
      <c r="B584" s="942" t="s">
        <v>14165</v>
      </c>
      <c r="C584" s="1041" t="s">
        <v>31471</v>
      </c>
      <c r="D584" s="942" t="s">
        <v>480</v>
      </c>
      <c r="E584" s="942" t="s">
        <v>13738</v>
      </c>
      <c r="F584" s="942">
        <v>12</v>
      </c>
      <c r="G584" s="942">
        <v>6</v>
      </c>
      <c r="H584" s="942">
        <v>0.75</v>
      </c>
      <c r="I584" s="1276"/>
      <c r="J584" s="1558"/>
      <c r="K584" s="1276"/>
      <c r="L584" s="1345"/>
      <c r="M584" s="1345"/>
      <c r="N584" s="1345"/>
      <c r="O584" s="1345"/>
      <c r="P584" s="1345"/>
      <c r="Q584" s="1345"/>
      <c r="R584" s="1345"/>
      <c r="S584" s="942" t="s">
        <v>728</v>
      </c>
      <c r="T584" s="942" t="s">
        <v>14165</v>
      </c>
      <c r="U584" s="1041" t="s">
        <v>31471</v>
      </c>
    </row>
    <row r="585" spans="1:21" ht="30">
      <c r="A585" s="963">
        <v>578</v>
      </c>
      <c r="B585" s="942" t="s">
        <v>14256</v>
      </c>
      <c r="C585" s="1041" t="s">
        <v>31943</v>
      </c>
      <c r="D585" s="942" t="s">
        <v>480</v>
      </c>
      <c r="E585" s="942" t="s">
        <v>13738</v>
      </c>
      <c r="F585" s="942">
        <v>18</v>
      </c>
      <c r="G585" s="942">
        <v>9</v>
      </c>
      <c r="H585" s="942">
        <v>0.75</v>
      </c>
      <c r="I585" s="1276"/>
      <c r="J585" s="1558"/>
      <c r="K585" s="1276"/>
      <c r="L585" s="1345"/>
      <c r="M585" s="1345"/>
      <c r="N585" s="1345"/>
      <c r="O585" s="1345"/>
      <c r="P585" s="1345"/>
      <c r="Q585" s="1345"/>
      <c r="R585" s="1345"/>
      <c r="S585" s="942" t="s">
        <v>728</v>
      </c>
      <c r="T585" s="942" t="s">
        <v>14256</v>
      </c>
      <c r="U585" s="1041" t="s">
        <v>31472</v>
      </c>
    </row>
    <row r="586" spans="1:21" ht="60">
      <c r="A586" s="963">
        <v>579</v>
      </c>
      <c r="B586" s="942" t="s">
        <v>14257</v>
      </c>
      <c r="C586" s="1041" t="s">
        <v>31942</v>
      </c>
      <c r="D586" s="942" t="s">
        <v>226</v>
      </c>
      <c r="E586" s="942" t="s">
        <v>3439</v>
      </c>
      <c r="F586" s="942">
        <v>4</v>
      </c>
      <c r="G586" s="942">
        <v>2</v>
      </c>
      <c r="H586" s="942">
        <v>0.75</v>
      </c>
      <c r="I586" s="1276"/>
      <c r="J586" s="1558"/>
      <c r="K586" s="1276"/>
      <c r="L586" s="1345"/>
      <c r="M586" s="1345"/>
      <c r="N586" s="1345"/>
      <c r="O586" s="1345"/>
      <c r="P586" s="1345"/>
      <c r="Q586" s="1345"/>
      <c r="R586" s="1345"/>
      <c r="S586" s="942" t="s">
        <v>728</v>
      </c>
      <c r="T586" s="942" t="s">
        <v>14257</v>
      </c>
      <c r="U586" s="1041" t="s">
        <v>31473</v>
      </c>
    </row>
    <row r="587" spans="1:21" ht="60">
      <c r="A587" s="963">
        <v>580</v>
      </c>
      <c r="B587" s="942" t="s">
        <v>14258</v>
      </c>
      <c r="C587" s="1041" t="s">
        <v>31941</v>
      </c>
      <c r="D587" s="942" t="s">
        <v>226</v>
      </c>
      <c r="E587" s="942" t="s">
        <v>7132</v>
      </c>
      <c r="F587" s="942">
        <v>16</v>
      </c>
      <c r="G587" s="942">
        <v>8</v>
      </c>
      <c r="H587" s="942">
        <v>1.1000000000000001</v>
      </c>
      <c r="I587" s="1276"/>
      <c r="J587" s="1558"/>
      <c r="K587" s="1276"/>
      <c r="L587" s="1345"/>
      <c r="M587" s="1345"/>
      <c r="N587" s="1345"/>
      <c r="O587" s="1345"/>
      <c r="P587" s="1345"/>
      <c r="Q587" s="1345"/>
      <c r="R587" s="1345"/>
      <c r="S587" s="942" t="s">
        <v>728</v>
      </c>
      <c r="T587" s="942" t="s">
        <v>14258</v>
      </c>
      <c r="U587" s="1041" t="s">
        <v>31474</v>
      </c>
    </row>
    <row r="588" spans="1:21" ht="30">
      <c r="A588" s="963">
        <v>581</v>
      </c>
      <c r="B588" s="942" t="s">
        <v>14259</v>
      </c>
      <c r="C588" s="1041" t="s">
        <v>31940</v>
      </c>
      <c r="D588" s="942" t="s">
        <v>480</v>
      </c>
      <c r="E588" s="942" t="s">
        <v>13738</v>
      </c>
      <c r="F588" s="942">
        <v>10</v>
      </c>
      <c r="G588" s="942">
        <v>5</v>
      </c>
      <c r="H588" s="942">
        <v>0.75</v>
      </c>
      <c r="I588" s="1276"/>
      <c r="J588" s="1558"/>
      <c r="K588" s="1276"/>
      <c r="L588" s="1345"/>
      <c r="M588" s="1345"/>
      <c r="N588" s="1345"/>
      <c r="O588" s="1345"/>
      <c r="P588" s="1345"/>
      <c r="Q588" s="1345"/>
      <c r="R588" s="1345"/>
      <c r="S588" s="942" t="s">
        <v>728</v>
      </c>
      <c r="T588" s="942" t="s">
        <v>14259</v>
      </c>
      <c r="U588" s="1041" t="s">
        <v>31475</v>
      </c>
    </row>
    <row r="589" spans="1:21" ht="30">
      <c r="A589" s="963">
        <v>582</v>
      </c>
      <c r="B589" s="942" t="s">
        <v>14260</v>
      </c>
      <c r="C589" s="1041" t="s">
        <v>31939</v>
      </c>
      <c r="D589" s="942" t="s">
        <v>480</v>
      </c>
      <c r="E589" s="942" t="s">
        <v>13738</v>
      </c>
      <c r="F589" s="942">
        <v>4</v>
      </c>
      <c r="G589" s="942">
        <v>2</v>
      </c>
      <c r="H589" s="942">
        <v>0.75</v>
      </c>
      <c r="I589" s="1276"/>
      <c r="J589" s="1558"/>
      <c r="K589" s="1276"/>
      <c r="L589" s="1345"/>
      <c r="M589" s="1345"/>
      <c r="N589" s="1345"/>
      <c r="O589" s="1345"/>
      <c r="P589" s="1345"/>
      <c r="Q589" s="1345"/>
      <c r="R589" s="1345"/>
      <c r="S589" s="942" t="s">
        <v>728</v>
      </c>
      <c r="T589" s="942" t="s">
        <v>14260</v>
      </c>
      <c r="U589" s="1041" t="s">
        <v>31476</v>
      </c>
    </row>
    <row r="590" spans="1:21" ht="30">
      <c r="A590" s="963">
        <v>583</v>
      </c>
      <c r="B590" s="942" t="s">
        <v>14261</v>
      </c>
      <c r="C590" s="1041" t="s">
        <v>31477</v>
      </c>
      <c r="D590" s="942" t="s">
        <v>480</v>
      </c>
      <c r="E590" s="942" t="s">
        <v>13738</v>
      </c>
      <c r="F590" s="942">
        <v>4</v>
      </c>
      <c r="G590" s="942">
        <v>2</v>
      </c>
      <c r="H590" s="942">
        <v>0.75</v>
      </c>
      <c r="I590" s="1276"/>
      <c r="J590" s="1558"/>
      <c r="K590" s="1276"/>
      <c r="L590" s="1345"/>
      <c r="M590" s="1345"/>
      <c r="N590" s="1345"/>
      <c r="O590" s="1345"/>
      <c r="P590" s="1345"/>
      <c r="Q590" s="1345"/>
      <c r="R590" s="1345"/>
      <c r="S590" s="942" t="s">
        <v>728</v>
      </c>
      <c r="T590" s="942" t="s">
        <v>14261</v>
      </c>
      <c r="U590" s="1041" t="s">
        <v>31477</v>
      </c>
    </row>
    <row r="591" spans="1:21" ht="30">
      <c r="A591" s="963">
        <v>584</v>
      </c>
      <c r="B591" s="942" t="s">
        <v>14262</v>
      </c>
      <c r="C591" s="1041" t="s">
        <v>31478</v>
      </c>
      <c r="D591" s="942" t="s">
        <v>480</v>
      </c>
      <c r="E591" s="942" t="s">
        <v>13738</v>
      </c>
      <c r="F591" s="942">
        <v>4</v>
      </c>
      <c r="G591" s="942">
        <v>2</v>
      </c>
      <c r="H591" s="942">
        <v>0.75</v>
      </c>
      <c r="I591" s="1276"/>
      <c r="J591" s="1558"/>
      <c r="K591" s="1276"/>
      <c r="L591" s="1345"/>
      <c r="M591" s="1345"/>
      <c r="N591" s="1345"/>
      <c r="O591" s="1345"/>
      <c r="P591" s="1345"/>
      <c r="Q591" s="1345"/>
      <c r="R591" s="1345"/>
      <c r="S591" s="942" t="s">
        <v>728</v>
      </c>
      <c r="T591" s="942" t="s">
        <v>14262</v>
      </c>
      <c r="U591" s="1041" t="s">
        <v>31478</v>
      </c>
    </row>
    <row r="592" spans="1:21" ht="30">
      <c r="A592" s="963">
        <v>585</v>
      </c>
      <c r="B592" s="942" t="s">
        <v>14263</v>
      </c>
      <c r="C592" s="1041" t="s">
        <v>31479</v>
      </c>
      <c r="D592" s="942" t="s">
        <v>480</v>
      </c>
      <c r="E592" s="942" t="s">
        <v>13738</v>
      </c>
      <c r="F592" s="942">
        <v>6</v>
      </c>
      <c r="G592" s="942">
        <v>3</v>
      </c>
      <c r="H592" s="942">
        <v>0.75</v>
      </c>
      <c r="I592" s="1276"/>
      <c r="J592" s="1558"/>
      <c r="K592" s="1276"/>
      <c r="L592" s="1345"/>
      <c r="M592" s="1345"/>
      <c r="N592" s="1345"/>
      <c r="O592" s="1345"/>
      <c r="P592" s="1345"/>
      <c r="Q592" s="1345"/>
      <c r="R592" s="1345"/>
      <c r="S592" s="942" t="s">
        <v>728</v>
      </c>
      <c r="T592" s="942" t="s">
        <v>14263</v>
      </c>
      <c r="U592" s="1041" t="s">
        <v>31479</v>
      </c>
    </row>
    <row r="593" spans="1:21" ht="30">
      <c r="A593" s="963">
        <v>586</v>
      </c>
      <c r="B593" s="942" t="s">
        <v>14264</v>
      </c>
      <c r="C593" s="1041" t="s">
        <v>31480</v>
      </c>
      <c r="D593" s="942" t="s">
        <v>480</v>
      </c>
      <c r="E593" s="942" t="s">
        <v>13738</v>
      </c>
      <c r="F593" s="942">
        <v>6</v>
      </c>
      <c r="G593" s="942">
        <v>3</v>
      </c>
      <c r="H593" s="942">
        <v>0.75</v>
      </c>
      <c r="I593" s="1276"/>
      <c r="J593" s="1558"/>
      <c r="K593" s="1276"/>
      <c r="L593" s="1268"/>
      <c r="M593" s="1268"/>
      <c r="N593" s="1268"/>
      <c r="O593" s="1268"/>
      <c r="P593" s="1268"/>
      <c r="Q593" s="1268"/>
      <c r="R593" s="1268"/>
      <c r="S593" s="942" t="s">
        <v>728</v>
      </c>
      <c r="T593" s="942" t="s">
        <v>14264</v>
      </c>
      <c r="U593" s="1041" t="s">
        <v>31480</v>
      </c>
    </row>
    <row r="594" spans="1:21" ht="60">
      <c r="A594" s="963">
        <v>587</v>
      </c>
      <c r="B594" s="942" t="s">
        <v>14265</v>
      </c>
      <c r="C594" s="1041" t="s">
        <v>31938</v>
      </c>
      <c r="D594" s="942" t="s">
        <v>226</v>
      </c>
      <c r="E594" s="942" t="s">
        <v>3439</v>
      </c>
      <c r="F594" s="942" t="s">
        <v>14266</v>
      </c>
      <c r="G594" s="942" t="s">
        <v>14267</v>
      </c>
      <c r="H594" s="942" t="s">
        <v>14268</v>
      </c>
      <c r="I594" s="1276" t="s">
        <v>14269</v>
      </c>
      <c r="J594" s="1558">
        <v>1026701460554</v>
      </c>
      <c r="K594" s="1276" t="s">
        <v>14270</v>
      </c>
      <c r="L594" s="1267"/>
      <c r="M594" s="1267"/>
      <c r="N594" s="1267"/>
      <c r="O594" s="1267"/>
      <c r="P594" s="1267"/>
      <c r="Q594" s="1267"/>
      <c r="R594" s="1267"/>
      <c r="S594" s="942" t="s">
        <v>728</v>
      </c>
      <c r="T594" s="942" t="s">
        <v>14265</v>
      </c>
      <c r="U594" s="1041" t="s">
        <v>31481</v>
      </c>
    </row>
    <row r="595" spans="1:21" ht="60">
      <c r="A595" s="963">
        <v>588</v>
      </c>
      <c r="B595" s="942" t="s">
        <v>14271</v>
      </c>
      <c r="C595" s="1054" t="s">
        <v>31937</v>
      </c>
      <c r="D595" s="942" t="s">
        <v>226</v>
      </c>
      <c r="E595" s="942" t="s">
        <v>3439</v>
      </c>
      <c r="F595" s="942">
        <v>4</v>
      </c>
      <c r="G595" s="942">
        <v>2</v>
      </c>
      <c r="H595" s="942">
        <v>0.75</v>
      </c>
      <c r="I595" s="1276"/>
      <c r="J595" s="1558"/>
      <c r="K595" s="1276"/>
      <c r="L595" s="1345"/>
      <c r="M595" s="1345"/>
      <c r="N595" s="1345"/>
      <c r="O595" s="1345"/>
      <c r="P595" s="1345"/>
      <c r="Q595" s="1345"/>
      <c r="R595" s="1345"/>
      <c r="S595" s="942" t="s">
        <v>728</v>
      </c>
      <c r="T595" s="942" t="s">
        <v>14271</v>
      </c>
      <c r="U595" s="1041" t="s">
        <v>31482</v>
      </c>
    </row>
    <row r="596" spans="1:21" ht="60">
      <c r="A596" s="963">
        <v>589</v>
      </c>
      <c r="B596" s="942" t="s">
        <v>14272</v>
      </c>
      <c r="C596" s="1041" t="s">
        <v>31936</v>
      </c>
      <c r="D596" s="942" t="s">
        <v>226</v>
      </c>
      <c r="E596" s="942" t="s">
        <v>3439</v>
      </c>
      <c r="F596" s="942">
        <v>6</v>
      </c>
      <c r="G596" s="942">
        <v>3</v>
      </c>
      <c r="H596" s="942">
        <v>0.75</v>
      </c>
      <c r="I596" s="1276"/>
      <c r="J596" s="1558"/>
      <c r="K596" s="1276"/>
      <c r="L596" s="1345"/>
      <c r="M596" s="1345"/>
      <c r="N596" s="1345"/>
      <c r="O596" s="1345"/>
      <c r="P596" s="1345"/>
      <c r="Q596" s="1345"/>
      <c r="R596" s="1345"/>
      <c r="S596" s="942" t="s">
        <v>728</v>
      </c>
      <c r="T596" s="942" t="s">
        <v>14273</v>
      </c>
      <c r="U596" s="942" t="s">
        <v>14274</v>
      </c>
    </row>
    <row r="597" spans="1:21" ht="45">
      <c r="A597" s="963">
        <v>590</v>
      </c>
      <c r="B597" s="942" t="s">
        <v>14275</v>
      </c>
      <c r="C597" s="1041" t="s">
        <v>31483</v>
      </c>
      <c r="D597" s="942" t="s">
        <v>480</v>
      </c>
      <c r="E597" s="942" t="s">
        <v>13738</v>
      </c>
      <c r="F597" s="942">
        <v>2</v>
      </c>
      <c r="G597" s="942">
        <v>1</v>
      </c>
      <c r="H597" s="942">
        <v>0.75</v>
      </c>
      <c r="I597" s="1276"/>
      <c r="J597" s="1558"/>
      <c r="K597" s="1276"/>
      <c r="L597" s="1345"/>
      <c r="M597" s="1345"/>
      <c r="N597" s="1345"/>
      <c r="O597" s="1345"/>
      <c r="P597" s="1345"/>
      <c r="Q597" s="1345"/>
      <c r="R597" s="1345"/>
      <c r="S597" s="942" t="s">
        <v>728</v>
      </c>
      <c r="T597" s="942" t="s">
        <v>14275</v>
      </c>
      <c r="U597" s="1041" t="s">
        <v>31483</v>
      </c>
    </row>
    <row r="598" spans="1:21" ht="60">
      <c r="A598" s="963">
        <v>591</v>
      </c>
      <c r="B598" s="942" t="s">
        <v>14276</v>
      </c>
      <c r="C598" s="1054" t="s">
        <v>31935</v>
      </c>
      <c r="D598" s="942" t="s">
        <v>480</v>
      </c>
      <c r="E598" s="942" t="s">
        <v>7132</v>
      </c>
      <c r="F598" s="942">
        <v>2</v>
      </c>
      <c r="G598" s="942">
        <v>1</v>
      </c>
      <c r="H598" s="942">
        <v>75</v>
      </c>
      <c r="I598" s="1276"/>
      <c r="J598" s="1558"/>
      <c r="K598" s="1276"/>
      <c r="L598" s="1268"/>
      <c r="M598" s="1268"/>
      <c r="N598" s="1268"/>
      <c r="O598" s="1268"/>
      <c r="P598" s="1268"/>
      <c r="Q598" s="1268"/>
      <c r="R598" s="1268"/>
      <c r="S598" s="942" t="s">
        <v>14277</v>
      </c>
      <c r="T598" s="942" t="s">
        <v>14278</v>
      </c>
      <c r="U598" s="942" t="s">
        <v>14279</v>
      </c>
    </row>
    <row r="599" spans="1:21" ht="30">
      <c r="A599" s="963">
        <v>592</v>
      </c>
      <c r="B599" s="942" t="s">
        <v>14280</v>
      </c>
      <c r="C599" s="1041" t="s">
        <v>31484</v>
      </c>
      <c r="D599" s="942" t="s">
        <v>226</v>
      </c>
      <c r="E599" s="942" t="s">
        <v>13738</v>
      </c>
      <c r="F599" s="942" t="s">
        <v>14281</v>
      </c>
      <c r="G599" s="942" t="s">
        <v>14143</v>
      </c>
      <c r="H599" s="942" t="s">
        <v>14282</v>
      </c>
      <c r="I599" s="942" t="s">
        <v>14283</v>
      </c>
      <c r="J599" s="1558">
        <v>1096731006316</v>
      </c>
      <c r="K599" s="1276" t="s">
        <v>14270</v>
      </c>
      <c r="L599" s="1267"/>
      <c r="M599" s="1267"/>
      <c r="N599" s="1267"/>
      <c r="O599" s="1267"/>
      <c r="P599" s="1267"/>
      <c r="Q599" s="1267"/>
      <c r="R599" s="1267"/>
      <c r="S599" s="942" t="s">
        <v>728</v>
      </c>
      <c r="T599" s="942" t="s">
        <v>14280</v>
      </c>
      <c r="U599" s="1041" t="s">
        <v>31484</v>
      </c>
    </row>
    <row r="600" spans="1:21" ht="60">
      <c r="A600" s="963">
        <v>593</v>
      </c>
      <c r="B600" s="942" t="s">
        <v>14284</v>
      </c>
      <c r="C600" s="1041" t="s">
        <v>31934</v>
      </c>
      <c r="D600" s="942" t="s">
        <v>226</v>
      </c>
      <c r="E600" s="942" t="s">
        <v>7132</v>
      </c>
      <c r="F600" s="942" t="s">
        <v>14266</v>
      </c>
      <c r="G600" s="942" t="s">
        <v>14267</v>
      </c>
      <c r="H600" s="942" t="s">
        <v>14282</v>
      </c>
      <c r="I600" s="1276" t="s">
        <v>14283</v>
      </c>
      <c r="J600" s="1558"/>
      <c r="K600" s="1276"/>
      <c r="L600" s="1345"/>
      <c r="M600" s="1345"/>
      <c r="N600" s="1345"/>
      <c r="O600" s="1345"/>
      <c r="P600" s="1345"/>
      <c r="Q600" s="1345"/>
      <c r="R600" s="1345"/>
      <c r="S600" s="942" t="s">
        <v>728</v>
      </c>
      <c r="T600" s="942" t="s">
        <v>14284</v>
      </c>
      <c r="U600" s="1041" t="s">
        <v>31485</v>
      </c>
    </row>
    <row r="601" spans="1:21" ht="60">
      <c r="A601" s="963">
        <v>594</v>
      </c>
      <c r="B601" s="942" t="s">
        <v>14285</v>
      </c>
      <c r="C601" s="1041" t="s">
        <v>31933</v>
      </c>
      <c r="D601" s="942" t="s">
        <v>226</v>
      </c>
      <c r="E601" s="942" t="s">
        <v>7132</v>
      </c>
      <c r="F601" s="942">
        <v>8</v>
      </c>
      <c r="G601" s="942" t="s">
        <v>14286</v>
      </c>
      <c r="H601" s="942">
        <v>8</v>
      </c>
      <c r="I601" s="1276"/>
      <c r="J601" s="1558"/>
      <c r="K601" s="1276"/>
      <c r="L601" s="1268"/>
      <c r="M601" s="1268"/>
      <c r="N601" s="1268"/>
      <c r="O601" s="1268"/>
      <c r="P601" s="1268"/>
      <c r="Q601" s="1268"/>
      <c r="R601" s="1268"/>
      <c r="S601" s="942" t="s">
        <v>728</v>
      </c>
      <c r="T601" s="942" t="s">
        <v>14285</v>
      </c>
      <c r="U601" s="1041" t="s">
        <v>31486</v>
      </c>
    </row>
    <row r="602" spans="1:21" ht="60">
      <c r="A602" s="963">
        <v>595</v>
      </c>
      <c r="B602" s="942" t="s">
        <v>14287</v>
      </c>
      <c r="C602" s="1041" t="s">
        <v>31487</v>
      </c>
      <c r="D602" s="942" t="s">
        <v>226</v>
      </c>
      <c r="E602" s="942" t="s">
        <v>7132</v>
      </c>
      <c r="F602" s="942">
        <v>4</v>
      </c>
      <c r="G602" s="942">
        <v>2</v>
      </c>
      <c r="H602" s="942">
        <v>0.8</v>
      </c>
      <c r="I602" s="942" t="s">
        <v>14288</v>
      </c>
      <c r="J602" s="63">
        <v>1156733005681</v>
      </c>
      <c r="K602" s="942" t="s">
        <v>14289</v>
      </c>
      <c r="L602" s="942"/>
      <c r="M602" s="942"/>
      <c r="N602" s="942"/>
      <c r="O602" s="942"/>
      <c r="P602" s="942"/>
      <c r="Q602" s="942"/>
      <c r="R602" s="942"/>
      <c r="S602" s="942" t="s">
        <v>728</v>
      </c>
      <c r="T602" s="942" t="s">
        <v>14287</v>
      </c>
      <c r="U602" s="1041" t="s">
        <v>31487</v>
      </c>
    </row>
    <row r="603" spans="1:21" ht="30">
      <c r="A603" s="963">
        <v>596</v>
      </c>
      <c r="B603" s="942" t="s">
        <v>14290</v>
      </c>
      <c r="C603" s="1041" t="s">
        <v>31488</v>
      </c>
      <c r="D603" s="942" t="s">
        <v>480</v>
      </c>
      <c r="E603" s="942" t="s">
        <v>13738</v>
      </c>
      <c r="F603" s="942">
        <v>14</v>
      </c>
      <c r="G603" s="942">
        <v>7</v>
      </c>
      <c r="H603" s="942">
        <v>0.75</v>
      </c>
      <c r="I603" s="942" t="s">
        <v>14291</v>
      </c>
      <c r="J603" s="63">
        <v>1136733016364</v>
      </c>
      <c r="K603" s="942" t="s">
        <v>14292</v>
      </c>
      <c r="L603" s="942"/>
      <c r="M603" s="942"/>
      <c r="N603" s="942"/>
      <c r="O603" s="942"/>
      <c r="P603" s="942"/>
      <c r="Q603" s="942"/>
      <c r="R603" s="942"/>
      <c r="S603" s="942" t="s">
        <v>728</v>
      </c>
      <c r="T603" s="942" t="s">
        <v>14290</v>
      </c>
      <c r="U603" s="1041" t="s">
        <v>31488</v>
      </c>
    </row>
    <row r="604" spans="1:21" ht="60">
      <c r="A604" s="963">
        <v>597</v>
      </c>
      <c r="B604" s="942" t="s">
        <v>14293</v>
      </c>
      <c r="C604" s="1041" t="s">
        <v>31932</v>
      </c>
      <c r="D604" s="942" t="s">
        <v>226</v>
      </c>
      <c r="E604" s="942" t="s">
        <v>3439</v>
      </c>
      <c r="F604" s="942">
        <v>6</v>
      </c>
      <c r="G604" s="942">
        <v>3</v>
      </c>
      <c r="H604" s="942">
        <v>1.2</v>
      </c>
      <c r="I604" s="942" t="s">
        <v>13918</v>
      </c>
      <c r="J604" s="63">
        <v>1056758336271</v>
      </c>
      <c r="K604" s="942" t="s">
        <v>14294</v>
      </c>
      <c r="L604" s="942"/>
      <c r="M604" s="942"/>
      <c r="N604" s="942"/>
      <c r="O604" s="942"/>
      <c r="P604" s="942"/>
      <c r="Q604" s="942"/>
      <c r="R604" s="942"/>
      <c r="S604" s="942" t="s">
        <v>728</v>
      </c>
      <c r="T604" s="942" t="s">
        <v>14295</v>
      </c>
      <c r="U604" s="1041" t="s">
        <v>31489</v>
      </c>
    </row>
    <row r="605" spans="1:21" ht="60">
      <c r="A605" s="963">
        <v>598</v>
      </c>
      <c r="B605" s="942" t="s">
        <v>14296</v>
      </c>
      <c r="C605" s="1041" t="s">
        <v>31931</v>
      </c>
      <c r="D605" s="942" t="s">
        <v>226</v>
      </c>
      <c r="E605" s="942" t="s">
        <v>3439</v>
      </c>
      <c r="F605" s="942">
        <v>4</v>
      </c>
      <c r="G605" s="942">
        <v>2</v>
      </c>
      <c r="H605" s="942">
        <v>1.2</v>
      </c>
      <c r="I605" s="942" t="s">
        <v>14297</v>
      </c>
      <c r="J605" s="63">
        <v>1056758424458</v>
      </c>
      <c r="K605" s="942" t="s">
        <v>14298</v>
      </c>
      <c r="L605" s="942"/>
      <c r="M605" s="942"/>
      <c r="N605" s="942"/>
      <c r="O605" s="942"/>
      <c r="P605" s="942"/>
      <c r="Q605" s="942"/>
      <c r="R605" s="942"/>
      <c r="S605" s="942" t="s">
        <v>728</v>
      </c>
      <c r="T605" s="942" t="s">
        <v>14296</v>
      </c>
      <c r="U605" s="1041" t="s">
        <v>31490</v>
      </c>
    </row>
    <row r="606" spans="1:21" ht="60">
      <c r="A606" s="963">
        <v>599</v>
      </c>
      <c r="B606" s="942" t="s">
        <v>14299</v>
      </c>
      <c r="C606" s="1041" t="s">
        <v>31930</v>
      </c>
      <c r="D606" s="942" t="s">
        <v>226</v>
      </c>
      <c r="E606" s="942" t="s">
        <v>3439</v>
      </c>
      <c r="F606" s="942">
        <v>4</v>
      </c>
      <c r="G606" s="942">
        <v>2</v>
      </c>
      <c r="H606" s="942">
        <v>0.75</v>
      </c>
      <c r="I606" s="942" t="s">
        <v>14297</v>
      </c>
      <c r="J606" s="63">
        <v>1056758424458</v>
      </c>
      <c r="K606" s="942" t="s">
        <v>14298</v>
      </c>
      <c r="L606" s="942"/>
      <c r="M606" s="942"/>
      <c r="N606" s="942"/>
      <c r="O606" s="942"/>
      <c r="P606" s="942"/>
      <c r="Q606" s="942"/>
      <c r="R606" s="942"/>
      <c r="S606" s="942" t="s">
        <v>728</v>
      </c>
      <c r="T606" s="942" t="s">
        <v>14299</v>
      </c>
      <c r="U606" s="1041" t="s">
        <v>31491</v>
      </c>
    </row>
    <row r="607" spans="1:21" ht="60">
      <c r="A607" s="963">
        <v>600</v>
      </c>
      <c r="B607" s="942" t="s">
        <v>14300</v>
      </c>
      <c r="C607" s="1041" t="s">
        <v>31929</v>
      </c>
      <c r="D607" s="942" t="s">
        <v>226</v>
      </c>
      <c r="E607" s="942" t="s">
        <v>3439</v>
      </c>
      <c r="F607" s="942">
        <v>2</v>
      </c>
      <c r="G607" s="942">
        <v>1</v>
      </c>
      <c r="H607" s="942">
        <v>0.75</v>
      </c>
      <c r="I607" s="942" t="s">
        <v>14297</v>
      </c>
      <c r="J607" s="63">
        <v>1056758424458</v>
      </c>
      <c r="K607" s="942" t="s">
        <v>14298</v>
      </c>
      <c r="L607" s="942"/>
      <c r="M607" s="942"/>
      <c r="N607" s="942"/>
      <c r="O607" s="942"/>
      <c r="P607" s="942"/>
      <c r="Q607" s="942"/>
      <c r="R607" s="942"/>
      <c r="S607" s="942" t="s">
        <v>728</v>
      </c>
      <c r="T607" s="942" t="s">
        <v>14300</v>
      </c>
      <c r="U607" s="1041" t="s">
        <v>31492</v>
      </c>
    </row>
    <row r="608" spans="1:21" ht="30">
      <c r="A608" s="963">
        <v>601</v>
      </c>
      <c r="B608" s="942" t="s">
        <v>14301</v>
      </c>
      <c r="C608" s="1041" t="s">
        <v>31493</v>
      </c>
      <c r="D608" s="942" t="s">
        <v>480</v>
      </c>
      <c r="E608" s="942" t="s">
        <v>13738</v>
      </c>
      <c r="F608" s="942">
        <v>2</v>
      </c>
      <c r="G608" s="942">
        <v>1</v>
      </c>
      <c r="H608" s="942">
        <v>0.75</v>
      </c>
      <c r="I608" s="942" t="s">
        <v>14297</v>
      </c>
      <c r="J608" s="63">
        <v>1056758424458</v>
      </c>
      <c r="K608" s="942" t="s">
        <v>14298</v>
      </c>
      <c r="L608" s="942"/>
      <c r="M608" s="942"/>
      <c r="N608" s="942"/>
      <c r="O608" s="942"/>
      <c r="P608" s="942"/>
      <c r="Q608" s="942"/>
      <c r="R608" s="942"/>
      <c r="S608" s="942" t="s">
        <v>728</v>
      </c>
      <c r="T608" s="942" t="s">
        <v>14301</v>
      </c>
      <c r="U608" s="1041" t="s">
        <v>31493</v>
      </c>
    </row>
    <row r="609" spans="1:21" ht="60">
      <c r="A609" s="963">
        <v>602</v>
      </c>
      <c r="B609" s="942" t="s">
        <v>14295</v>
      </c>
      <c r="C609" s="1041" t="s">
        <v>31928</v>
      </c>
      <c r="D609" s="942" t="s">
        <v>226</v>
      </c>
      <c r="E609" s="942" t="s">
        <v>3439</v>
      </c>
      <c r="F609" s="942">
        <v>4</v>
      </c>
      <c r="G609" s="942">
        <v>2</v>
      </c>
      <c r="H609" s="942">
        <v>0.75</v>
      </c>
      <c r="I609" s="942" t="s">
        <v>14297</v>
      </c>
      <c r="J609" s="63">
        <v>1056758424458</v>
      </c>
      <c r="K609" s="942" t="s">
        <v>14298</v>
      </c>
      <c r="L609" s="942"/>
      <c r="M609" s="942"/>
      <c r="N609" s="942"/>
      <c r="O609" s="942"/>
      <c r="P609" s="942"/>
      <c r="Q609" s="942"/>
      <c r="R609" s="942"/>
      <c r="S609" s="942" t="s">
        <v>728</v>
      </c>
      <c r="T609" s="942" t="s">
        <v>14295</v>
      </c>
      <c r="U609" s="1041" t="s">
        <v>31494</v>
      </c>
    </row>
    <row r="610" spans="1:21" ht="30">
      <c r="A610" s="963">
        <v>603</v>
      </c>
      <c r="B610" s="942" t="s">
        <v>14302</v>
      </c>
      <c r="C610" s="1041" t="s">
        <v>31495</v>
      </c>
      <c r="D610" s="942" t="s">
        <v>480</v>
      </c>
      <c r="E610" s="942" t="s">
        <v>13738</v>
      </c>
      <c r="F610" s="942">
        <v>4</v>
      </c>
      <c r="G610" s="942">
        <v>2</v>
      </c>
      <c r="H610" s="942">
        <v>0.75</v>
      </c>
      <c r="I610" s="942" t="s">
        <v>13918</v>
      </c>
      <c r="J610" s="63"/>
      <c r="K610" s="942" t="s">
        <v>14294</v>
      </c>
      <c r="L610" s="942"/>
      <c r="M610" s="942"/>
      <c r="N610" s="942"/>
      <c r="O610" s="942"/>
      <c r="P610" s="942"/>
      <c r="Q610" s="942"/>
      <c r="R610" s="942"/>
      <c r="S610" s="942" t="s">
        <v>728</v>
      </c>
      <c r="T610" s="942" t="s">
        <v>14302</v>
      </c>
      <c r="U610" s="1041" t="s">
        <v>31495</v>
      </c>
    </row>
    <row r="611" spans="1:21" ht="30">
      <c r="A611" s="963">
        <v>604</v>
      </c>
      <c r="B611" s="942" t="s">
        <v>14303</v>
      </c>
      <c r="C611" s="1041" t="s">
        <v>31496</v>
      </c>
      <c r="D611" s="942" t="s">
        <v>480</v>
      </c>
      <c r="E611" s="942" t="s">
        <v>13738</v>
      </c>
      <c r="F611" s="942">
        <v>2</v>
      </c>
      <c r="G611" s="942">
        <v>1</v>
      </c>
      <c r="H611" s="942">
        <v>0.8</v>
      </c>
      <c r="I611" s="942" t="s">
        <v>13918</v>
      </c>
      <c r="J611" s="63"/>
      <c r="K611" s="942" t="s">
        <v>14294</v>
      </c>
      <c r="L611" s="942"/>
      <c r="M611" s="942"/>
      <c r="N611" s="942"/>
      <c r="O611" s="942"/>
      <c r="P611" s="942"/>
      <c r="Q611" s="942"/>
      <c r="R611" s="942"/>
      <c r="S611" s="942" t="s">
        <v>728</v>
      </c>
      <c r="T611" s="942" t="s">
        <v>14303</v>
      </c>
      <c r="U611" s="1041" t="s">
        <v>31496</v>
      </c>
    </row>
    <row r="612" spans="1:21" ht="30">
      <c r="A612" s="963">
        <v>605</v>
      </c>
      <c r="B612" s="942" t="s">
        <v>14304</v>
      </c>
      <c r="C612" s="1041" t="s">
        <v>31497</v>
      </c>
      <c r="D612" s="942" t="s">
        <v>480</v>
      </c>
      <c r="E612" s="942" t="s">
        <v>13738</v>
      </c>
      <c r="F612" s="942">
        <v>8</v>
      </c>
      <c r="G612" s="942">
        <v>4</v>
      </c>
      <c r="H612" s="942">
        <v>0.7</v>
      </c>
      <c r="I612" s="942" t="s">
        <v>13918</v>
      </c>
      <c r="J612" s="63"/>
      <c r="K612" s="942" t="s">
        <v>14294</v>
      </c>
      <c r="L612" s="942"/>
      <c r="M612" s="942"/>
      <c r="N612" s="942"/>
      <c r="O612" s="942"/>
      <c r="P612" s="942"/>
      <c r="Q612" s="942"/>
      <c r="R612" s="942"/>
      <c r="S612" s="942" t="s">
        <v>728</v>
      </c>
      <c r="T612" s="942" t="s">
        <v>14304</v>
      </c>
      <c r="U612" s="1041" t="s">
        <v>31497</v>
      </c>
    </row>
    <row r="613" spans="1:21" ht="30">
      <c r="A613" s="963">
        <v>606</v>
      </c>
      <c r="B613" s="942" t="s">
        <v>14305</v>
      </c>
      <c r="C613" s="1041" t="s">
        <v>31498</v>
      </c>
      <c r="D613" s="942" t="s">
        <v>480</v>
      </c>
      <c r="E613" s="942" t="s">
        <v>13738</v>
      </c>
      <c r="F613" s="942">
        <v>2</v>
      </c>
      <c r="G613" s="942">
        <v>1</v>
      </c>
      <c r="H613" s="942">
        <v>0.75</v>
      </c>
      <c r="I613" s="1276" t="s">
        <v>14306</v>
      </c>
      <c r="J613" s="1558">
        <v>1126732011636</v>
      </c>
      <c r="K613" s="1276" t="s">
        <v>14307</v>
      </c>
      <c r="L613" s="1267"/>
      <c r="M613" s="1267"/>
      <c r="N613" s="1267"/>
      <c r="O613" s="1267"/>
      <c r="P613" s="1267"/>
      <c r="Q613" s="1267"/>
      <c r="R613" s="1267"/>
      <c r="S613" s="942" t="s">
        <v>728</v>
      </c>
      <c r="T613" s="942" t="s">
        <v>14305</v>
      </c>
      <c r="U613" s="1041" t="s">
        <v>31498</v>
      </c>
    </row>
    <row r="614" spans="1:21" ht="30">
      <c r="A614" s="963">
        <v>607</v>
      </c>
      <c r="B614" s="942" t="s">
        <v>14308</v>
      </c>
      <c r="C614" s="1041" t="s">
        <v>31927</v>
      </c>
      <c r="D614" s="942" t="s">
        <v>480</v>
      </c>
      <c r="E614" s="942" t="s">
        <v>13738</v>
      </c>
      <c r="F614" s="942">
        <v>4</v>
      </c>
      <c r="G614" s="942">
        <v>2</v>
      </c>
      <c r="H614" s="942">
        <v>0.75</v>
      </c>
      <c r="I614" s="1276"/>
      <c r="J614" s="1558"/>
      <c r="K614" s="1276"/>
      <c r="L614" s="1345"/>
      <c r="M614" s="1345"/>
      <c r="N614" s="1345"/>
      <c r="O614" s="1345"/>
      <c r="P614" s="1345"/>
      <c r="Q614" s="1345"/>
      <c r="R614" s="1345"/>
      <c r="S614" s="942" t="s">
        <v>728</v>
      </c>
      <c r="T614" s="942" t="s">
        <v>14308</v>
      </c>
      <c r="U614" s="1041" t="s">
        <v>31499</v>
      </c>
    </row>
    <row r="615" spans="1:21" ht="30">
      <c r="A615" s="963">
        <v>608</v>
      </c>
      <c r="B615" s="942" t="s">
        <v>14309</v>
      </c>
      <c r="C615" s="1041" t="s">
        <v>31500</v>
      </c>
      <c r="D615" s="942" t="s">
        <v>480</v>
      </c>
      <c r="E615" s="942" t="s">
        <v>13738</v>
      </c>
      <c r="F615" s="942">
        <v>4</v>
      </c>
      <c r="G615" s="942">
        <v>2</v>
      </c>
      <c r="H615" s="942">
        <v>0.75</v>
      </c>
      <c r="I615" s="1276"/>
      <c r="J615" s="1558"/>
      <c r="K615" s="1276"/>
      <c r="L615" s="1345"/>
      <c r="M615" s="1345"/>
      <c r="N615" s="1345"/>
      <c r="O615" s="1345"/>
      <c r="P615" s="1345"/>
      <c r="Q615" s="1345"/>
      <c r="R615" s="1345"/>
      <c r="S615" s="942" t="s">
        <v>728</v>
      </c>
      <c r="T615" s="942" t="s">
        <v>14309</v>
      </c>
      <c r="U615" s="1041" t="s">
        <v>31500</v>
      </c>
    </row>
    <row r="616" spans="1:21" ht="30">
      <c r="A616" s="963">
        <v>609</v>
      </c>
      <c r="B616" s="942" t="s">
        <v>14310</v>
      </c>
      <c r="C616" s="1041" t="s">
        <v>31501</v>
      </c>
      <c r="D616" s="942" t="s">
        <v>480</v>
      </c>
      <c r="E616" s="942" t="s">
        <v>13738</v>
      </c>
      <c r="F616" s="942">
        <v>10</v>
      </c>
      <c r="G616" s="942">
        <v>5</v>
      </c>
      <c r="H616" s="942">
        <v>0.75</v>
      </c>
      <c r="I616" s="1276"/>
      <c r="J616" s="1558"/>
      <c r="K616" s="1276"/>
      <c r="L616" s="1345"/>
      <c r="M616" s="1345"/>
      <c r="N616" s="1345"/>
      <c r="O616" s="1345"/>
      <c r="P616" s="1345"/>
      <c r="Q616" s="1345"/>
      <c r="R616" s="1345"/>
      <c r="S616" s="942" t="s">
        <v>728</v>
      </c>
      <c r="T616" s="942" t="s">
        <v>14310</v>
      </c>
      <c r="U616" s="1041" t="s">
        <v>31501</v>
      </c>
    </row>
    <row r="617" spans="1:21" ht="30">
      <c r="A617" s="963">
        <v>610</v>
      </c>
      <c r="B617" s="942" t="s">
        <v>14311</v>
      </c>
      <c r="C617" s="1041" t="s">
        <v>31502</v>
      </c>
      <c r="D617" s="942" t="s">
        <v>480</v>
      </c>
      <c r="E617" s="942" t="s">
        <v>13738</v>
      </c>
      <c r="F617" s="942">
        <v>4</v>
      </c>
      <c r="G617" s="942">
        <v>2</v>
      </c>
      <c r="H617" s="942">
        <v>0.75</v>
      </c>
      <c r="I617" s="1276"/>
      <c r="J617" s="1558"/>
      <c r="K617" s="1276"/>
      <c r="L617" s="1345"/>
      <c r="M617" s="1345"/>
      <c r="N617" s="1345"/>
      <c r="O617" s="1345"/>
      <c r="P617" s="1345"/>
      <c r="Q617" s="1345"/>
      <c r="R617" s="1345"/>
      <c r="S617" s="942" t="s">
        <v>728</v>
      </c>
      <c r="T617" s="942" t="s">
        <v>14311</v>
      </c>
      <c r="U617" s="1041" t="s">
        <v>31502</v>
      </c>
    </row>
    <row r="618" spans="1:21" ht="30">
      <c r="A618" s="963">
        <v>611</v>
      </c>
      <c r="B618" s="942" t="s">
        <v>14312</v>
      </c>
      <c r="C618" s="1041" t="s">
        <v>31503</v>
      </c>
      <c r="D618" s="942" t="s">
        <v>480</v>
      </c>
      <c r="E618" s="942" t="s">
        <v>13738</v>
      </c>
      <c r="F618" s="942">
        <v>8</v>
      </c>
      <c r="G618" s="942">
        <v>4</v>
      </c>
      <c r="H618" s="942">
        <v>0.75</v>
      </c>
      <c r="I618" s="1276"/>
      <c r="J618" s="1558"/>
      <c r="K618" s="1276"/>
      <c r="L618" s="1345"/>
      <c r="M618" s="1345"/>
      <c r="N618" s="1345"/>
      <c r="O618" s="1345"/>
      <c r="P618" s="1345"/>
      <c r="Q618" s="1345"/>
      <c r="R618" s="1345"/>
      <c r="S618" s="942" t="s">
        <v>728</v>
      </c>
      <c r="T618" s="942" t="s">
        <v>14312</v>
      </c>
      <c r="U618" s="1041" t="s">
        <v>31503</v>
      </c>
    </row>
    <row r="619" spans="1:21" ht="30">
      <c r="A619" s="963">
        <v>612</v>
      </c>
      <c r="B619" s="942" t="s">
        <v>14313</v>
      </c>
      <c r="C619" s="1041" t="s">
        <v>31504</v>
      </c>
      <c r="D619" s="942" t="s">
        <v>480</v>
      </c>
      <c r="E619" s="942" t="s">
        <v>13738</v>
      </c>
      <c r="F619" s="942">
        <v>8</v>
      </c>
      <c r="G619" s="942">
        <v>4</v>
      </c>
      <c r="H619" s="942">
        <v>0.75</v>
      </c>
      <c r="I619" s="1276"/>
      <c r="J619" s="1558"/>
      <c r="K619" s="1276"/>
      <c r="L619" s="1345"/>
      <c r="M619" s="1345"/>
      <c r="N619" s="1345"/>
      <c r="O619" s="1345"/>
      <c r="P619" s="1345"/>
      <c r="Q619" s="1345"/>
      <c r="R619" s="1345"/>
      <c r="S619" s="942" t="s">
        <v>728</v>
      </c>
      <c r="T619" s="942" t="s">
        <v>14313</v>
      </c>
      <c r="U619" s="1041" t="s">
        <v>31504</v>
      </c>
    </row>
    <row r="620" spans="1:21" ht="60">
      <c r="A620" s="963">
        <v>613</v>
      </c>
      <c r="B620" s="942" t="s">
        <v>14313</v>
      </c>
      <c r="C620" s="1041" t="s">
        <v>31505</v>
      </c>
      <c r="D620" s="942" t="s">
        <v>226</v>
      </c>
      <c r="E620" s="942" t="s">
        <v>3439</v>
      </c>
      <c r="F620" s="942">
        <v>4</v>
      </c>
      <c r="G620" s="942">
        <v>2</v>
      </c>
      <c r="H620" s="942">
        <v>0.75</v>
      </c>
      <c r="I620" s="1276"/>
      <c r="J620" s="1558"/>
      <c r="K620" s="1276"/>
      <c r="L620" s="1345"/>
      <c r="M620" s="1345"/>
      <c r="N620" s="1345"/>
      <c r="O620" s="1345"/>
      <c r="P620" s="1345"/>
      <c r="Q620" s="1345"/>
      <c r="R620" s="1345"/>
      <c r="S620" s="942" t="s">
        <v>728</v>
      </c>
      <c r="T620" s="942" t="s">
        <v>14313</v>
      </c>
      <c r="U620" s="1041" t="s">
        <v>31505</v>
      </c>
    </row>
    <row r="621" spans="1:21" ht="30">
      <c r="A621" s="963">
        <v>614</v>
      </c>
      <c r="B621" s="942" t="s">
        <v>14314</v>
      </c>
      <c r="C621" s="1041" t="s">
        <v>31506</v>
      </c>
      <c r="D621" s="942" t="s">
        <v>480</v>
      </c>
      <c r="E621" s="942" t="s">
        <v>13738</v>
      </c>
      <c r="F621" s="942">
        <v>8</v>
      </c>
      <c r="G621" s="942">
        <v>4</v>
      </c>
      <c r="H621" s="942">
        <v>0.75</v>
      </c>
      <c r="I621" s="1276"/>
      <c r="J621" s="1558"/>
      <c r="K621" s="1276"/>
      <c r="L621" s="1345"/>
      <c r="M621" s="1345"/>
      <c r="N621" s="1345"/>
      <c r="O621" s="1345"/>
      <c r="P621" s="1345"/>
      <c r="Q621" s="1345"/>
      <c r="R621" s="1345"/>
      <c r="S621" s="942" t="s">
        <v>728</v>
      </c>
      <c r="T621" s="942" t="s">
        <v>14314</v>
      </c>
      <c r="U621" s="1041" t="s">
        <v>31506</v>
      </c>
    </row>
    <row r="622" spans="1:21" ht="60">
      <c r="A622" s="963">
        <v>615</v>
      </c>
      <c r="B622" s="942" t="s">
        <v>14315</v>
      </c>
      <c r="C622" s="1041" t="s">
        <v>31926</v>
      </c>
      <c r="D622" s="942" t="s">
        <v>480</v>
      </c>
      <c r="E622" s="942" t="s">
        <v>3439</v>
      </c>
      <c r="F622" s="942">
        <v>6</v>
      </c>
      <c r="G622" s="942">
        <v>3</v>
      </c>
      <c r="H622" s="942">
        <v>0.75</v>
      </c>
      <c r="I622" s="1276"/>
      <c r="J622" s="1558"/>
      <c r="K622" s="1276"/>
      <c r="L622" s="1268"/>
      <c r="M622" s="1268"/>
      <c r="N622" s="1268"/>
      <c r="O622" s="1268"/>
      <c r="P622" s="1268"/>
      <c r="Q622" s="1268"/>
      <c r="R622" s="1268"/>
      <c r="S622" s="942" t="s">
        <v>728</v>
      </c>
      <c r="T622" s="942" t="s">
        <v>14315</v>
      </c>
      <c r="U622" s="1041" t="s">
        <v>31507</v>
      </c>
    </row>
    <row r="623" spans="1:21" ht="60">
      <c r="A623" s="963">
        <v>616</v>
      </c>
      <c r="B623" s="942" t="s">
        <v>14316</v>
      </c>
      <c r="C623" s="1041" t="s">
        <v>31925</v>
      </c>
      <c r="D623" s="942" t="s">
        <v>226</v>
      </c>
      <c r="E623" s="942" t="s">
        <v>3439</v>
      </c>
      <c r="F623" s="942">
        <v>2</v>
      </c>
      <c r="G623" s="942">
        <v>1</v>
      </c>
      <c r="H623" s="942">
        <v>0.75</v>
      </c>
      <c r="I623" s="942" t="s">
        <v>14317</v>
      </c>
      <c r="J623" s="63">
        <v>1136733011997</v>
      </c>
      <c r="K623" s="942" t="s">
        <v>14318</v>
      </c>
      <c r="L623" s="942"/>
      <c r="M623" s="942"/>
      <c r="N623" s="942"/>
      <c r="O623" s="942"/>
      <c r="P623" s="942"/>
      <c r="Q623" s="942"/>
      <c r="R623" s="942"/>
      <c r="S623" s="942" t="s">
        <v>728</v>
      </c>
      <c r="T623" s="942" t="s">
        <v>14316</v>
      </c>
      <c r="U623" s="1041" t="s">
        <v>31485</v>
      </c>
    </row>
    <row r="624" spans="1:21" ht="60">
      <c r="A624" s="963">
        <v>617</v>
      </c>
      <c r="B624" s="942" t="s">
        <v>14319</v>
      </c>
      <c r="C624" s="942" t="s">
        <v>14320</v>
      </c>
      <c r="D624" s="963" t="s">
        <v>226</v>
      </c>
      <c r="E624" s="942" t="s">
        <v>3439</v>
      </c>
      <c r="F624" s="942">
        <v>8</v>
      </c>
      <c r="G624" s="942">
        <v>4</v>
      </c>
      <c r="H624" s="942">
        <v>1.1000000000000001</v>
      </c>
      <c r="I624" s="1276" t="s">
        <v>14321</v>
      </c>
      <c r="J624" s="1558">
        <v>1106732001375</v>
      </c>
      <c r="K624" s="1276" t="s">
        <v>14322</v>
      </c>
      <c r="L624" s="1267"/>
      <c r="M624" s="1267"/>
      <c r="N624" s="1267"/>
      <c r="O624" s="1267"/>
      <c r="P624" s="1267"/>
      <c r="Q624" s="1267"/>
      <c r="R624" s="1267"/>
      <c r="S624" s="942" t="s">
        <v>728</v>
      </c>
      <c r="T624" s="942" t="s">
        <v>14323</v>
      </c>
      <c r="U624" s="942" t="s">
        <v>14324</v>
      </c>
    </row>
    <row r="625" spans="1:21" ht="60">
      <c r="A625" s="963">
        <v>618</v>
      </c>
      <c r="B625" s="942" t="s">
        <v>14325</v>
      </c>
      <c r="C625" s="942" t="s">
        <v>14326</v>
      </c>
      <c r="D625" s="963" t="s">
        <v>226</v>
      </c>
      <c r="E625" s="942" t="s">
        <v>7132</v>
      </c>
      <c r="F625" s="942">
        <v>4</v>
      </c>
      <c r="G625" s="942">
        <v>2</v>
      </c>
      <c r="H625" s="942">
        <v>1.1000000000000001</v>
      </c>
      <c r="I625" s="1276"/>
      <c r="J625" s="1558"/>
      <c r="K625" s="1276"/>
      <c r="L625" s="1345"/>
      <c r="M625" s="1345"/>
      <c r="N625" s="1345"/>
      <c r="O625" s="1345"/>
      <c r="P625" s="1345"/>
      <c r="Q625" s="1345"/>
      <c r="R625" s="1345"/>
      <c r="S625" s="942" t="s">
        <v>728</v>
      </c>
      <c r="T625" s="942" t="s">
        <v>14325</v>
      </c>
      <c r="U625" s="1041" t="s">
        <v>31508</v>
      </c>
    </row>
    <row r="626" spans="1:21" ht="60">
      <c r="A626" s="963">
        <v>619</v>
      </c>
      <c r="B626" s="942" t="s">
        <v>14327</v>
      </c>
      <c r="C626" s="942" t="s">
        <v>14328</v>
      </c>
      <c r="D626" s="963" t="s">
        <v>226</v>
      </c>
      <c r="E626" s="942" t="s">
        <v>14329</v>
      </c>
      <c r="F626" s="942">
        <v>8</v>
      </c>
      <c r="G626" s="942">
        <v>4</v>
      </c>
      <c r="H626" s="942">
        <v>1.1000000000000001</v>
      </c>
      <c r="I626" s="1276"/>
      <c r="J626" s="1558"/>
      <c r="K626" s="1276"/>
      <c r="L626" s="1345"/>
      <c r="M626" s="1345"/>
      <c r="N626" s="1345"/>
      <c r="O626" s="1345"/>
      <c r="P626" s="1345"/>
      <c r="Q626" s="1345"/>
      <c r="R626" s="1345"/>
      <c r="S626" s="942" t="s">
        <v>728</v>
      </c>
      <c r="T626" s="942" t="s">
        <v>14327</v>
      </c>
      <c r="U626" s="1041" t="s">
        <v>31509</v>
      </c>
    </row>
    <row r="627" spans="1:21" ht="60">
      <c r="A627" s="963">
        <v>620</v>
      </c>
      <c r="B627" s="942" t="s">
        <v>14330</v>
      </c>
      <c r="C627" s="1041" t="s">
        <v>31924</v>
      </c>
      <c r="D627" s="963" t="s">
        <v>226</v>
      </c>
      <c r="E627" s="942" t="s">
        <v>7132</v>
      </c>
      <c r="F627" s="942">
        <v>8</v>
      </c>
      <c r="G627" s="942">
        <v>3</v>
      </c>
      <c r="H627" s="942">
        <v>1.1000000000000001</v>
      </c>
      <c r="I627" s="1276"/>
      <c r="J627" s="1558"/>
      <c r="K627" s="1276"/>
      <c r="L627" s="1345"/>
      <c r="M627" s="1345"/>
      <c r="N627" s="1345"/>
      <c r="O627" s="1345"/>
      <c r="P627" s="1345"/>
      <c r="Q627" s="1345"/>
      <c r="R627" s="1345"/>
      <c r="S627" s="942" t="s">
        <v>889</v>
      </c>
      <c r="T627" s="942" t="s">
        <v>14331</v>
      </c>
      <c r="U627" s="942" t="s">
        <v>14332</v>
      </c>
    </row>
    <row r="628" spans="1:21" ht="60">
      <c r="A628" s="963">
        <v>621</v>
      </c>
      <c r="B628" s="942" t="s">
        <v>14333</v>
      </c>
      <c r="C628" s="942" t="s">
        <v>14334</v>
      </c>
      <c r="D628" s="963" t="s">
        <v>226</v>
      </c>
      <c r="E628" s="942" t="s">
        <v>7132</v>
      </c>
      <c r="F628" s="942">
        <v>8</v>
      </c>
      <c r="G628" s="942">
        <v>4</v>
      </c>
      <c r="H628" s="942">
        <v>1.1000000000000001</v>
      </c>
      <c r="I628" s="1276"/>
      <c r="J628" s="1558"/>
      <c r="K628" s="1276"/>
      <c r="L628" s="1345"/>
      <c r="M628" s="1345"/>
      <c r="N628" s="1345"/>
      <c r="O628" s="1345"/>
      <c r="P628" s="1345"/>
      <c r="Q628" s="1345"/>
      <c r="R628" s="1345"/>
      <c r="S628" s="942" t="s">
        <v>728</v>
      </c>
      <c r="T628" s="942" t="s">
        <v>14333</v>
      </c>
      <c r="U628" s="1041" t="s">
        <v>31510</v>
      </c>
    </row>
    <row r="629" spans="1:21" ht="90">
      <c r="A629" s="963">
        <v>622</v>
      </c>
      <c r="B629" s="942" t="s">
        <v>14335</v>
      </c>
      <c r="C629" s="942" t="s">
        <v>14336</v>
      </c>
      <c r="D629" s="963" t="s">
        <v>226</v>
      </c>
      <c r="E629" s="942" t="s">
        <v>3439</v>
      </c>
      <c r="F629" s="942">
        <v>8</v>
      </c>
      <c r="G629" s="942">
        <v>4</v>
      </c>
      <c r="H629" s="942">
        <v>1.1000000000000001</v>
      </c>
      <c r="I629" s="1276"/>
      <c r="J629" s="1558"/>
      <c r="K629" s="1276"/>
      <c r="L629" s="1345"/>
      <c r="M629" s="1345"/>
      <c r="N629" s="1345"/>
      <c r="O629" s="1345"/>
      <c r="P629" s="1345"/>
      <c r="Q629" s="1345"/>
      <c r="R629" s="1345"/>
      <c r="S629" s="942" t="s">
        <v>889</v>
      </c>
      <c r="T629" s="942" t="s">
        <v>14337</v>
      </c>
      <c r="U629" s="942" t="s">
        <v>14338</v>
      </c>
    </row>
    <row r="630" spans="1:21" ht="75">
      <c r="A630" s="963">
        <v>623</v>
      </c>
      <c r="B630" s="942" t="s">
        <v>14339</v>
      </c>
      <c r="C630" s="942" t="s">
        <v>14340</v>
      </c>
      <c r="D630" s="963" t="s">
        <v>226</v>
      </c>
      <c r="E630" s="942" t="s">
        <v>7132</v>
      </c>
      <c r="F630" s="942">
        <v>8</v>
      </c>
      <c r="G630" s="942">
        <v>4</v>
      </c>
      <c r="H630" s="942">
        <v>1.1000000000000001</v>
      </c>
      <c r="I630" s="1276"/>
      <c r="J630" s="1558"/>
      <c r="K630" s="1276"/>
      <c r="L630" s="1345"/>
      <c r="M630" s="1345"/>
      <c r="N630" s="1345"/>
      <c r="O630" s="1345"/>
      <c r="P630" s="1345"/>
      <c r="Q630" s="1345"/>
      <c r="R630" s="1345"/>
      <c r="S630" s="942" t="s">
        <v>728</v>
      </c>
      <c r="T630" s="942" t="s">
        <v>14341</v>
      </c>
      <c r="U630" s="942" t="s">
        <v>14342</v>
      </c>
    </row>
    <row r="631" spans="1:21" ht="60">
      <c r="A631" s="963">
        <v>624</v>
      </c>
      <c r="B631" s="942" t="s">
        <v>14343</v>
      </c>
      <c r="C631" s="942" t="s">
        <v>14344</v>
      </c>
      <c r="D631" s="963" t="s">
        <v>226</v>
      </c>
      <c r="E631" s="942" t="s">
        <v>7132</v>
      </c>
      <c r="F631" s="942">
        <v>8</v>
      </c>
      <c r="G631" s="942">
        <v>4</v>
      </c>
      <c r="H631" s="942">
        <v>1.1000000000000001</v>
      </c>
      <c r="I631" s="1276"/>
      <c r="J631" s="1558"/>
      <c r="K631" s="1276"/>
      <c r="L631" s="1345"/>
      <c r="M631" s="1345"/>
      <c r="N631" s="1345"/>
      <c r="O631" s="1345"/>
      <c r="P631" s="1345"/>
      <c r="Q631" s="1345"/>
      <c r="R631" s="1345"/>
      <c r="S631" s="942" t="s">
        <v>889</v>
      </c>
      <c r="T631" s="942" t="s">
        <v>14345</v>
      </c>
      <c r="U631" s="942" t="s">
        <v>14346</v>
      </c>
    </row>
    <row r="632" spans="1:21" ht="60">
      <c r="A632" s="963">
        <v>625</v>
      </c>
      <c r="B632" s="942" t="s">
        <v>14347</v>
      </c>
      <c r="C632" s="942" t="s">
        <v>14348</v>
      </c>
      <c r="D632" s="963" t="s">
        <v>226</v>
      </c>
      <c r="E632" s="942" t="s">
        <v>7132</v>
      </c>
      <c r="F632" s="942">
        <v>8</v>
      </c>
      <c r="G632" s="942">
        <v>4</v>
      </c>
      <c r="H632" s="942">
        <v>1.1000000000000001</v>
      </c>
      <c r="I632" s="1276"/>
      <c r="J632" s="1558"/>
      <c r="K632" s="1276"/>
      <c r="L632" s="1345"/>
      <c r="M632" s="1345"/>
      <c r="N632" s="1345"/>
      <c r="O632" s="1345"/>
      <c r="P632" s="1345"/>
      <c r="Q632" s="1345"/>
      <c r="R632" s="1345"/>
      <c r="S632" s="942" t="s">
        <v>889</v>
      </c>
      <c r="T632" s="942" t="s">
        <v>14349</v>
      </c>
      <c r="U632" s="942" t="s">
        <v>14350</v>
      </c>
    </row>
    <row r="633" spans="1:21" ht="60">
      <c r="A633" s="963">
        <v>626</v>
      </c>
      <c r="B633" s="942" t="s">
        <v>14351</v>
      </c>
      <c r="C633" s="942" t="s">
        <v>14352</v>
      </c>
      <c r="D633" s="963" t="s">
        <v>226</v>
      </c>
      <c r="E633" s="942" t="s">
        <v>3439</v>
      </c>
      <c r="F633" s="942">
        <v>8</v>
      </c>
      <c r="G633" s="942">
        <v>4</v>
      </c>
      <c r="H633" s="942">
        <v>1.1000000000000001</v>
      </c>
      <c r="I633" s="1276"/>
      <c r="J633" s="1558"/>
      <c r="K633" s="1276"/>
      <c r="L633" s="1345"/>
      <c r="M633" s="1345"/>
      <c r="N633" s="1345"/>
      <c r="O633" s="1345"/>
      <c r="P633" s="1345"/>
      <c r="Q633" s="1345"/>
      <c r="R633" s="1345"/>
      <c r="S633" s="942" t="s">
        <v>889</v>
      </c>
      <c r="T633" s="942" t="s">
        <v>14353</v>
      </c>
      <c r="U633" s="942" t="s">
        <v>14354</v>
      </c>
    </row>
    <row r="634" spans="1:21" ht="60">
      <c r="A634" s="963">
        <v>627</v>
      </c>
      <c r="B634" s="942" t="s">
        <v>14355</v>
      </c>
      <c r="C634" s="942" t="s">
        <v>14356</v>
      </c>
      <c r="D634" s="963" t="s">
        <v>226</v>
      </c>
      <c r="E634" s="942" t="s">
        <v>3439</v>
      </c>
      <c r="F634" s="942">
        <v>6</v>
      </c>
      <c r="G634" s="942">
        <v>3</v>
      </c>
      <c r="H634" s="942">
        <v>1.1000000000000001</v>
      </c>
      <c r="I634" s="1276"/>
      <c r="J634" s="1558"/>
      <c r="K634" s="1276"/>
      <c r="L634" s="1345"/>
      <c r="M634" s="1345"/>
      <c r="N634" s="1345"/>
      <c r="O634" s="1345"/>
      <c r="P634" s="1345"/>
      <c r="Q634" s="1345"/>
      <c r="R634" s="1345"/>
      <c r="S634" s="942" t="s">
        <v>889</v>
      </c>
      <c r="T634" s="942" t="s">
        <v>14357</v>
      </c>
      <c r="U634" s="942" t="s">
        <v>14358</v>
      </c>
    </row>
    <row r="635" spans="1:21" ht="60">
      <c r="A635" s="963">
        <v>628</v>
      </c>
      <c r="B635" s="942" t="s">
        <v>14359</v>
      </c>
      <c r="C635" s="942" t="s">
        <v>14360</v>
      </c>
      <c r="D635" s="963" t="s">
        <v>480</v>
      </c>
      <c r="E635" s="942" t="s">
        <v>7132</v>
      </c>
      <c r="F635" s="942">
        <v>8</v>
      </c>
      <c r="G635" s="942">
        <v>4</v>
      </c>
      <c r="H635" s="942">
        <v>1.1000000000000001</v>
      </c>
      <c r="I635" s="1276"/>
      <c r="J635" s="1558"/>
      <c r="K635" s="1276"/>
      <c r="L635" s="1345"/>
      <c r="M635" s="1345"/>
      <c r="N635" s="1345"/>
      <c r="O635" s="1345"/>
      <c r="P635" s="1345"/>
      <c r="Q635" s="1345"/>
      <c r="R635" s="1345"/>
      <c r="S635" s="942" t="s">
        <v>728</v>
      </c>
      <c r="T635" s="942" t="s">
        <v>14359</v>
      </c>
      <c r="U635" s="1041" t="s">
        <v>31511</v>
      </c>
    </row>
    <row r="636" spans="1:21" ht="60">
      <c r="A636" s="963">
        <v>629</v>
      </c>
      <c r="B636" s="942" t="s">
        <v>14361</v>
      </c>
      <c r="C636" s="942" t="s">
        <v>14362</v>
      </c>
      <c r="D636" s="963" t="s">
        <v>480</v>
      </c>
      <c r="E636" s="942" t="s">
        <v>14329</v>
      </c>
      <c r="F636" s="942">
        <v>8</v>
      </c>
      <c r="G636" s="942">
        <v>4</v>
      </c>
      <c r="H636" s="942">
        <v>1.1000000000000001</v>
      </c>
      <c r="I636" s="1276"/>
      <c r="J636" s="1558"/>
      <c r="K636" s="1276"/>
      <c r="L636" s="1345"/>
      <c r="M636" s="1345"/>
      <c r="N636" s="1345"/>
      <c r="O636" s="1345"/>
      <c r="P636" s="1345"/>
      <c r="Q636" s="1345"/>
      <c r="R636" s="1345"/>
      <c r="S636" s="942" t="s">
        <v>728</v>
      </c>
      <c r="T636" s="942" t="s">
        <v>14361</v>
      </c>
      <c r="U636" s="1041" t="s">
        <v>31512</v>
      </c>
    </row>
    <row r="637" spans="1:21" ht="60">
      <c r="A637" s="963">
        <v>630</v>
      </c>
      <c r="B637" s="942" t="s">
        <v>14363</v>
      </c>
      <c r="C637" s="942" t="s">
        <v>14364</v>
      </c>
      <c r="D637" s="963" t="s">
        <v>480</v>
      </c>
      <c r="E637" s="942" t="s">
        <v>3439</v>
      </c>
      <c r="F637" s="942">
        <v>4</v>
      </c>
      <c r="G637" s="942">
        <v>2</v>
      </c>
      <c r="H637" s="942">
        <v>1.1000000000000001</v>
      </c>
      <c r="I637" s="1276"/>
      <c r="J637" s="1558"/>
      <c r="K637" s="1276"/>
      <c r="L637" s="1268"/>
      <c r="M637" s="1268"/>
      <c r="N637" s="1268"/>
      <c r="O637" s="1268"/>
      <c r="P637" s="1268"/>
      <c r="Q637" s="1268"/>
      <c r="R637" s="1268"/>
      <c r="S637" s="942" t="s">
        <v>728</v>
      </c>
      <c r="T637" s="942" t="s">
        <v>14365</v>
      </c>
      <c r="U637" s="1041" t="s">
        <v>31513</v>
      </c>
    </row>
    <row r="638" spans="1:21" ht="60">
      <c r="A638" s="963">
        <v>631</v>
      </c>
      <c r="B638" s="942" t="s">
        <v>14366</v>
      </c>
      <c r="C638" s="942" t="s">
        <v>14367</v>
      </c>
      <c r="D638" s="963" t="s">
        <v>226</v>
      </c>
      <c r="E638" s="942" t="s">
        <v>3439</v>
      </c>
      <c r="F638" s="942">
        <v>20</v>
      </c>
      <c r="G638" s="942">
        <v>7</v>
      </c>
      <c r="H638" s="942">
        <v>0.75</v>
      </c>
      <c r="I638" s="942" t="s">
        <v>14368</v>
      </c>
      <c r="J638" s="63" t="s">
        <v>14369</v>
      </c>
      <c r="K638" s="942" t="s">
        <v>14370</v>
      </c>
      <c r="L638" s="942"/>
      <c r="M638" s="942"/>
      <c r="N638" s="942"/>
      <c r="O638" s="942"/>
      <c r="P638" s="942"/>
      <c r="Q638" s="942"/>
      <c r="R638" s="942"/>
      <c r="S638" s="942" t="s">
        <v>728</v>
      </c>
      <c r="T638" s="942" t="s">
        <v>14371</v>
      </c>
      <c r="U638" s="942" t="s">
        <v>14372</v>
      </c>
    </row>
    <row r="639" spans="1:21" ht="30">
      <c r="A639" s="963">
        <v>632</v>
      </c>
      <c r="B639" s="942" t="s">
        <v>14373</v>
      </c>
      <c r="C639" s="1041" t="s">
        <v>31514</v>
      </c>
      <c r="D639" s="942" t="s">
        <v>480</v>
      </c>
      <c r="E639" s="942" t="s">
        <v>13738</v>
      </c>
      <c r="F639" s="942">
        <v>14</v>
      </c>
      <c r="G639" s="942">
        <v>7</v>
      </c>
      <c r="H639" s="942">
        <v>0.75</v>
      </c>
      <c r="I639" s="1276" t="s">
        <v>14374</v>
      </c>
      <c r="J639" s="1558">
        <v>1086731000465</v>
      </c>
      <c r="K639" s="1276" t="s">
        <v>14375</v>
      </c>
      <c r="L639" s="1267"/>
      <c r="M639" s="1267"/>
      <c r="N639" s="1267"/>
      <c r="O639" s="1267"/>
      <c r="P639" s="1267"/>
      <c r="Q639" s="1267"/>
      <c r="R639" s="1267"/>
      <c r="S639" s="942" t="s">
        <v>728</v>
      </c>
      <c r="T639" s="942" t="s">
        <v>14373</v>
      </c>
      <c r="U639" s="1041" t="s">
        <v>31514</v>
      </c>
    </row>
    <row r="640" spans="1:21" ht="30">
      <c r="A640" s="963">
        <v>633</v>
      </c>
      <c r="B640" s="942" t="s">
        <v>14376</v>
      </c>
      <c r="C640" s="1041" t="s">
        <v>31514</v>
      </c>
      <c r="D640" s="942" t="s">
        <v>480</v>
      </c>
      <c r="E640" s="942" t="s">
        <v>13738</v>
      </c>
      <c r="F640" s="942">
        <v>12</v>
      </c>
      <c r="G640" s="942">
        <v>6</v>
      </c>
      <c r="H640" s="942">
        <v>0.75</v>
      </c>
      <c r="I640" s="1276"/>
      <c r="J640" s="1558"/>
      <c r="K640" s="1276"/>
      <c r="L640" s="1345"/>
      <c r="M640" s="1345"/>
      <c r="N640" s="1345"/>
      <c r="O640" s="1345"/>
      <c r="P640" s="1345"/>
      <c r="Q640" s="1345"/>
      <c r="R640" s="1345"/>
      <c r="S640" s="942" t="s">
        <v>728</v>
      </c>
      <c r="T640" s="942" t="s">
        <v>14376</v>
      </c>
      <c r="U640" s="1041" t="s">
        <v>31514</v>
      </c>
    </row>
    <row r="641" spans="1:21" ht="30">
      <c r="A641" s="963">
        <v>634</v>
      </c>
      <c r="B641" s="942" t="s">
        <v>14377</v>
      </c>
      <c r="C641" s="1041" t="s">
        <v>31515</v>
      </c>
      <c r="D641" s="942" t="s">
        <v>480</v>
      </c>
      <c r="E641" s="942" t="s">
        <v>13738</v>
      </c>
      <c r="F641" s="942">
        <v>8</v>
      </c>
      <c r="G641" s="942">
        <v>4</v>
      </c>
      <c r="H641" s="942">
        <v>0.75</v>
      </c>
      <c r="I641" s="1276"/>
      <c r="J641" s="1558"/>
      <c r="K641" s="1276"/>
      <c r="L641" s="1345"/>
      <c r="M641" s="1345"/>
      <c r="N641" s="1345"/>
      <c r="O641" s="1345"/>
      <c r="P641" s="1345"/>
      <c r="Q641" s="1345"/>
      <c r="R641" s="1345"/>
      <c r="S641" s="942" t="s">
        <v>728</v>
      </c>
      <c r="T641" s="942" t="s">
        <v>14377</v>
      </c>
      <c r="U641" s="1041" t="s">
        <v>31515</v>
      </c>
    </row>
    <row r="642" spans="1:21" ht="60">
      <c r="A642" s="963">
        <v>635</v>
      </c>
      <c r="B642" s="942" t="s">
        <v>14378</v>
      </c>
      <c r="C642" s="1041" t="s">
        <v>31923</v>
      </c>
      <c r="D642" s="942" t="s">
        <v>226</v>
      </c>
      <c r="E642" s="942" t="s">
        <v>3439</v>
      </c>
      <c r="F642" s="942">
        <v>8</v>
      </c>
      <c r="G642" s="942">
        <v>4</v>
      </c>
      <c r="H642" s="942">
        <v>0.75</v>
      </c>
      <c r="I642" s="1276"/>
      <c r="J642" s="1558"/>
      <c r="K642" s="1276"/>
      <c r="L642" s="1345"/>
      <c r="M642" s="1345"/>
      <c r="N642" s="1345"/>
      <c r="O642" s="1345"/>
      <c r="P642" s="1345"/>
      <c r="Q642" s="1345"/>
      <c r="R642" s="1345"/>
      <c r="S642" s="942" t="s">
        <v>728</v>
      </c>
      <c r="T642" s="942" t="s">
        <v>14378</v>
      </c>
      <c r="U642" s="1041" t="s">
        <v>31516</v>
      </c>
    </row>
    <row r="643" spans="1:21" ht="60">
      <c r="A643" s="963">
        <v>636</v>
      </c>
      <c r="B643" s="942" t="s">
        <v>14379</v>
      </c>
      <c r="C643" s="1041" t="s">
        <v>31923</v>
      </c>
      <c r="D643" s="942" t="s">
        <v>226</v>
      </c>
      <c r="E643" s="942" t="s">
        <v>3439</v>
      </c>
      <c r="F643" s="942">
        <v>8</v>
      </c>
      <c r="G643" s="942">
        <v>4</v>
      </c>
      <c r="H643" s="942">
        <v>0.75</v>
      </c>
      <c r="I643" s="1276"/>
      <c r="J643" s="1558"/>
      <c r="K643" s="1276"/>
      <c r="L643" s="1345"/>
      <c r="M643" s="1345"/>
      <c r="N643" s="1345"/>
      <c r="O643" s="1345"/>
      <c r="P643" s="1345"/>
      <c r="Q643" s="1345"/>
      <c r="R643" s="1345"/>
      <c r="S643" s="942" t="s">
        <v>728</v>
      </c>
      <c r="T643" s="942" t="s">
        <v>14379</v>
      </c>
      <c r="U643" s="1041" t="s">
        <v>31517</v>
      </c>
    </row>
    <row r="644" spans="1:21" ht="30">
      <c r="A644" s="963">
        <v>637</v>
      </c>
      <c r="B644" s="942" t="s">
        <v>14380</v>
      </c>
      <c r="C644" s="1041" t="s">
        <v>31518</v>
      </c>
      <c r="D644" s="942" t="s">
        <v>480</v>
      </c>
      <c r="E644" s="942" t="s">
        <v>13738</v>
      </c>
      <c r="F644" s="942">
        <v>16</v>
      </c>
      <c r="G644" s="942">
        <v>8</v>
      </c>
      <c r="H644" s="942">
        <v>0.75</v>
      </c>
      <c r="I644" s="1276"/>
      <c r="J644" s="1558"/>
      <c r="K644" s="1276"/>
      <c r="L644" s="1268"/>
      <c r="M644" s="1268"/>
      <c r="N644" s="1268"/>
      <c r="O644" s="1268"/>
      <c r="P644" s="1268"/>
      <c r="Q644" s="1268"/>
      <c r="R644" s="1268"/>
      <c r="S644" s="942" t="s">
        <v>728</v>
      </c>
      <c r="T644" s="942" t="s">
        <v>14380</v>
      </c>
      <c r="U644" s="1041" t="s">
        <v>31518</v>
      </c>
    </row>
    <row r="645" spans="1:21" ht="60">
      <c r="A645" s="963">
        <v>638</v>
      </c>
      <c r="B645" s="942" t="s">
        <v>14381</v>
      </c>
      <c r="C645" s="1041" t="s">
        <v>31922</v>
      </c>
      <c r="D645" s="942" t="s">
        <v>226</v>
      </c>
      <c r="E645" s="942" t="s">
        <v>3439</v>
      </c>
      <c r="F645" s="942">
        <v>8</v>
      </c>
      <c r="G645" s="942">
        <v>4</v>
      </c>
      <c r="H645" s="942">
        <v>0.75</v>
      </c>
      <c r="I645" s="1276" t="s">
        <v>14382</v>
      </c>
      <c r="J645" s="1558">
        <v>1146733005275</v>
      </c>
      <c r="K645" s="1276" t="s">
        <v>14383</v>
      </c>
      <c r="L645" s="1267"/>
      <c r="M645" s="1267"/>
      <c r="N645" s="1267"/>
      <c r="O645" s="1267"/>
      <c r="P645" s="1267"/>
      <c r="Q645" s="1267"/>
      <c r="R645" s="1267"/>
      <c r="S645" s="942" t="s">
        <v>728</v>
      </c>
      <c r="T645" s="942" t="s">
        <v>14384</v>
      </c>
      <c r="U645" s="1041" t="s">
        <v>31516</v>
      </c>
    </row>
    <row r="646" spans="1:21" ht="30">
      <c r="A646" s="963">
        <v>639</v>
      </c>
      <c r="B646" s="942" t="s">
        <v>14385</v>
      </c>
      <c r="C646" s="1041" t="s">
        <v>31519</v>
      </c>
      <c r="D646" s="942" t="s">
        <v>480</v>
      </c>
      <c r="E646" s="942" t="s">
        <v>13738</v>
      </c>
      <c r="F646" s="942">
        <v>12</v>
      </c>
      <c r="G646" s="942">
        <v>6</v>
      </c>
      <c r="H646" s="942">
        <v>0.75</v>
      </c>
      <c r="I646" s="1276"/>
      <c r="J646" s="1558"/>
      <c r="K646" s="1276"/>
      <c r="L646" s="1345"/>
      <c r="M646" s="1345"/>
      <c r="N646" s="1345"/>
      <c r="O646" s="1345"/>
      <c r="P646" s="1345"/>
      <c r="Q646" s="1345"/>
      <c r="R646" s="1345"/>
      <c r="S646" s="942" t="s">
        <v>728</v>
      </c>
      <c r="T646" s="942" t="s">
        <v>14385</v>
      </c>
      <c r="U646" s="1041" t="s">
        <v>31519</v>
      </c>
    </row>
    <row r="647" spans="1:21" ht="60">
      <c r="A647" s="963">
        <v>640</v>
      </c>
      <c r="B647" s="942" t="s">
        <v>14386</v>
      </c>
      <c r="C647" s="942" t="s">
        <v>14387</v>
      </c>
      <c r="D647" s="942" t="s">
        <v>226</v>
      </c>
      <c r="E647" s="942" t="s">
        <v>3439</v>
      </c>
      <c r="F647" s="942">
        <v>8</v>
      </c>
      <c r="G647" s="942">
        <v>4</v>
      </c>
      <c r="H647" s="942">
        <v>0.75</v>
      </c>
      <c r="I647" s="1276"/>
      <c r="J647" s="1558"/>
      <c r="K647" s="1276"/>
      <c r="L647" s="1268"/>
      <c r="M647" s="1268"/>
      <c r="N647" s="1268"/>
      <c r="O647" s="1268"/>
      <c r="P647" s="1268"/>
      <c r="Q647" s="1268"/>
      <c r="R647" s="1268"/>
      <c r="S647" s="942" t="s">
        <v>728</v>
      </c>
      <c r="T647" s="942" t="s">
        <v>14386</v>
      </c>
      <c r="U647" s="1041" t="s">
        <v>31520</v>
      </c>
    </row>
    <row r="648" spans="1:21" ht="60">
      <c r="A648" s="963">
        <v>641</v>
      </c>
      <c r="B648" s="942" t="s">
        <v>14388</v>
      </c>
      <c r="C648" s="1041" t="s">
        <v>31921</v>
      </c>
      <c r="D648" s="942" t="s">
        <v>226</v>
      </c>
      <c r="E648" s="942" t="s">
        <v>3439</v>
      </c>
      <c r="F648" s="942">
        <v>4</v>
      </c>
      <c r="G648" s="942">
        <v>4</v>
      </c>
      <c r="H648" s="942">
        <v>0.75</v>
      </c>
      <c r="I648" s="1276" t="s">
        <v>14389</v>
      </c>
      <c r="J648" s="1558">
        <v>1106732003542</v>
      </c>
      <c r="K648" s="1276" t="s">
        <v>14390</v>
      </c>
      <c r="L648" s="1267"/>
      <c r="M648" s="1267"/>
      <c r="N648" s="1267"/>
      <c r="O648" s="1267"/>
      <c r="P648" s="1267"/>
      <c r="Q648" s="1267"/>
      <c r="R648" s="1267"/>
      <c r="S648" s="942" t="s">
        <v>728</v>
      </c>
      <c r="T648" s="942" t="s">
        <v>14391</v>
      </c>
      <c r="U648" s="942" t="s">
        <v>14392</v>
      </c>
    </row>
    <row r="649" spans="1:21" ht="60">
      <c r="A649" s="963">
        <v>642</v>
      </c>
      <c r="B649" s="942" t="s">
        <v>14393</v>
      </c>
      <c r="C649" s="1041" t="s">
        <v>31920</v>
      </c>
      <c r="D649" s="942" t="s">
        <v>226</v>
      </c>
      <c r="E649" s="942" t="s">
        <v>3439</v>
      </c>
      <c r="F649" s="942" t="s">
        <v>14394</v>
      </c>
      <c r="G649" s="942" t="s">
        <v>14395</v>
      </c>
      <c r="H649" s="942" t="s">
        <v>14282</v>
      </c>
      <c r="I649" s="1276"/>
      <c r="J649" s="1558"/>
      <c r="K649" s="1276"/>
      <c r="L649" s="1268"/>
      <c r="M649" s="1268"/>
      <c r="N649" s="1268"/>
      <c r="O649" s="1268"/>
      <c r="P649" s="1268"/>
      <c r="Q649" s="1268"/>
      <c r="R649" s="1268"/>
      <c r="S649" s="942" t="s">
        <v>728</v>
      </c>
      <c r="T649" s="942" t="s">
        <v>14396</v>
      </c>
      <c r="U649" s="942" t="s">
        <v>14397</v>
      </c>
    </row>
    <row r="650" spans="1:21" ht="60">
      <c r="A650" s="963">
        <v>643</v>
      </c>
      <c r="B650" s="942" t="s">
        <v>14398</v>
      </c>
      <c r="C650" s="942" t="s">
        <v>14399</v>
      </c>
      <c r="D650" s="963" t="s">
        <v>226</v>
      </c>
      <c r="E650" s="942" t="s">
        <v>3439</v>
      </c>
      <c r="F650" s="942">
        <v>2</v>
      </c>
      <c r="G650" s="942">
        <v>1</v>
      </c>
      <c r="H650" s="942">
        <v>0.75</v>
      </c>
      <c r="I650" s="942" t="s">
        <v>14400</v>
      </c>
      <c r="J650" s="63">
        <v>1036758317221</v>
      </c>
      <c r="K650" s="942" t="s">
        <v>14401</v>
      </c>
      <c r="L650" s="942"/>
      <c r="M650" s="942"/>
      <c r="N650" s="942"/>
      <c r="O650" s="942"/>
      <c r="P650" s="942"/>
      <c r="Q650" s="942"/>
      <c r="R650" s="942"/>
      <c r="S650" s="942" t="s">
        <v>728</v>
      </c>
      <c r="T650" s="942" t="s">
        <v>14398</v>
      </c>
      <c r="U650" s="1041" t="s">
        <v>31521</v>
      </c>
    </row>
    <row r="651" spans="1:21" ht="30">
      <c r="A651" s="963">
        <v>644</v>
      </c>
      <c r="B651" s="942" t="s">
        <v>14402</v>
      </c>
      <c r="C651" s="1041" t="s">
        <v>31522</v>
      </c>
      <c r="D651" s="942" t="s">
        <v>480</v>
      </c>
      <c r="E651" s="942" t="s">
        <v>13738</v>
      </c>
      <c r="F651" s="942">
        <v>10</v>
      </c>
      <c r="G651" s="942">
        <v>5</v>
      </c>
      <c r="H651" s="942">
        <v>0.75</v>
      </c>
      <c r="I651" s="1276" t="s">
        <v>14403</v>
      </c>
      <c r="J651" s="1558">
        <v>1136733011997</v>
      </c>
      <c r="K651" s="1276" t="s">
        <v>14404</v>
      </c>
      <c r="L651" s="1267"/>
      <c r="M651" s="1267"/>
      <c r="N651" s="1267"/>
      <c r="O651" s="1267"/>
      <c r="P651" s="1267"/>
      <c r="Q651" s="1267"/>
      <c r="R651" s="1267"/>
      <c r="S651" s="942" t="s">
        <v>728</v>
      </c>
      <c r="T651" s="942" t="s">
        <v>14402</v>
      </c>
      <c r="U651" s="1041" t="s">
        <v>31522</v>
      </c>
    </row>
    <row r="652" spans="1:21" ht="30">
      <c r="A652" s="963">
        <v>645</v>
      </c>
      <c r="B652" s="942" t="s">
        <v>14405</v>
      </c>
      <c r="C652" s="1041" t="s">
        <v>31522</v>
      </c>
      <c r="D652" s="942" t="s">
        <v>480</v>
      </c>
      <c r="E652" s="942" t="s">
        <v>13738</v>
      </c>
      <c r="F652" s="942">
        <v>4</v>
      </c>
      <c r="G652" s="942">
        <v>2</v>
      </c>
      <c r="H652" s="942">
        <v>0.75</v>
      </c>
      <c r="I652" s="1276"/>
      <c r="J652" s="1558"/>
      <c r="K652" s="1276"/>
      <c r="L652" s="1268"/>
      <c r="M652" s="1268"/>
      <c r="N652" s="1268"/>
      <c r="O652" s="1268"/>
      <c r="P652" s="1268"/>
      <c r="Q652" s="1268"/>
      <c r="R652" s="1268"/>
      <c r="S652" s="942" t="s">
        <v>728</v>
      </c>
      <c r="T652" s="942" t="s">
        <v>14405</v>
      </c>
      <c r="U652" s="1041" t="s">
        <v>31523</v>
      </c>
    </row>
    <row r="653" spans="1:21" ht="60">
      <c r="A653" s="963">
        <v>646</v>
      </c>
      <c r="B653" s="942" t="s">
        <v>14406</v>
      </c>
      <c r="C653" s="942" t="s">
        <v>14407</v>
      </c>
      <c r="D653" s="942" t="s">
        <v>226</v>
      </c>
      <c r="E653" s="942" t="s">
        <v>3439</v>
      </c>
      <c r="F653" s="942">
        <v>2</v>
      </c>
      <c r="G653" s="942">
        <v>1</v>
      </c>
      <c r="H653" s="942">
        <v>1.1000000000000001</v>
      </c>
      <c r="I653" s="942" t="s">
        <v>14408</v>
      </c>
      <c r="J653" s="63">
        <v>1126732005696</v>
      </c>
      <c r="K653" s="942" t="s">
        <v>14409</v>
      </c>
      <c r="L653" s="942"/>
      <c r="M653" s="942"/>
      <c r="N653" s="942"/>
      <c r="O653" s="942"/>
      <c r="P653" s="942"/>
      <c r="Q653" s="942"/>
      <c r="R653" s="942"/>
      <c r="S653" s="942" t="s">
        <v>728</v>
      </c>
      <c r="T653" s="942" t="s">
        <v>14406</v>
      </c>
      <c r="U653" s="1041" t="s">
        <v>31524</v>
      </c>
    </row>
    <row r="654" spans="1:21" ht="60">
      <c r="A654" s="963">
        <v>647</v>
      </c>
      <c r="B654" s="942" t="s">
        <v>14410</v>
      </c>
      <c r="C654" s="1041" t="s">
        <v>31919</v>
      </c>
      <c r="D654" s="942" t="s">
        <v>226</v>
      </c>
      <c r="E654" s="942" t="s">
        <v>3439</v>
      </c>
      <c r="F654" s="942">
        <v>6</v>
      </c>
      <c r="G654" s="942">
        <v>3</v>
      </c>
      <c r="H654" s="942">
        <v>0.75</v>
      </c>
      <c r="I654" s="1276" t="s">
        <v>14411</v>
      </c>
      <c r="J654" s="1558">
        <v>1156733003613</v>
      </c>
      <c r="K654" s="1276" t="s">
        <v>14412</v>
      </c>
      <c r="L654" s="1267"/>
      <c r="M654" s="1267"/>
      <c r="N654" s="1267"/>
      <c r="O654" s="1267"/>
      <c r="P654" s="1267"/>
      <c r="Q654" s="1267"/>
      <c r="R654" s="1267"/>
      <c r="S654" s="942" t="s">
        <v>728</v>
      </c>
      <c r="T654" s="942" t="s">
        <v>14410</v>
      </c>
      <c r="U654" s="1041" t="s">
        <v>31525</v>
      </c>
    </row>
    <row r="655" spans="1:21" ht="60">
      <c r="A655" s="963">
        <v>648</v>
      </c>
      <c r="B655" s="942" t="s">
        <v>14413</v>
      </c>
      <c r="C655" s="1041" t="s">
        <v>31918</v>
      </c>
      <c r="D655" s="942" t="s">
        <v>226</v>
      </c>
      <c r="E655" s="942" t="s">
        <v>3439</v>
      </c>
      <c r="F655" s="942">
        <v>8</v>
      </c>
      <c r="G655" s="942">
        <v>4</v>
      </c>
      <c r="H655" s="942">
        <v>0.75</v>
      </c>
      <c r="I655" s="1276"/>
      <c r="J655" s="1558"/>
      <c r="K655" s="1276"/>
      <c r="L655" s="1345"/>
      <c r="M655" s="1345"/>
      <c r="N655" s="1345"/>
      <c r="O655" s="1345"/>
      <c r="P655" s="1345"/>
      <c r="Q655" s="1345"/>
      <c r="R655" s="1345"/>
      <c r="S655" s="942" t="s">
        <v>728</v>
      </c>
      <c r="T655" s="942" t="s">
        <v>14413</v>
      </c>
      <c r="U655" s="1041" t="s">
        <v>31526</v>
      </c>
    </row>
    <row r="656" spans="1:21" ht="60">
      <c r="A656" s="963">
        <v>649</v>
      </c>
      <c r="B656" s="942" t="s">
        <v>14414</v>
      </c>
      <c r="C656" s="1041" t="s">
        <v>31917</v>
      </c>
      <c r="D656" s="942" t="s">
        <v>226</v>
      </c>
      <c r="E656" s="942" t="s">
        <v>3439</v>
      </c>
      <c r="F656" s="942">
        <v>6</v>
      </c>
      <c r="G656" s="942">
        <v>3</v>
      </c>
      <c r="H656" s="942">
        <v>0.75</v>
      </c>
      <c r="I656" s="1276"/>
      <c r="J656" s="1558"/>
      <c r="K656" s="1276"/>
      <c r="L656" s="1268"/>
      <c r="M656" s="1268"/>
      <c r="N656" s="1268"/>
      <c r="O656" s="1268"/>
      <c r="P656" s="1268"/>
      <c r="Q656" s="1268"/>
      <c r="R656" s="1268"/>
      <c r="S656" s="942" t="s">
        <v>728</v>
      </c>
      <c r="T656" s="942" t="s">
        <v>14415</v>
      </c>
      <c r="U656" s="942" t="s">
        <v>14416</v>
      </c>
    </row>
    <row r="657" spans="1:21" ht="60">
      <c r="A657" s="963">
        <v>650</v>
      </c>
      <c r="B657" s="942" t="s">
        <v>14417</v>
      </c>
      <c r="C657" s="942" t="s">
        <v>14418</v>
      </c>
      <c r="D657" s="942" t="s">
        <v>226</v>
      </c>
      <c r="E657" s="942" t="s">
        <v>3439</v>
      </c>
      <c r="F657" s="942">
        <v>6</v>
      </c>
      <c r="G657" s="942">
        <v>3</v>
      </c>
      <c r="H657" s="942">
        <v>0.75</v>
      </c>
      <c r="I657" s="942" t="s">
        <v>14419</v>
      </c>
      <c r="J657" s="63">
        <v>1156733008200</v>
      </c>
      <c r="K657" s="942" t="s">
        <v>14417</v>
      </c>
      <c r="L657" s="942"/>
      <c r="M657" s="942"/>
      <c r="N657" s="942"/>
      <c r="O657" s="942"/>
      <c r="P657" s="942"/>
      <c r="Q657" s="942"/>
      <c r="R657" s="942"/>
      <c r="S657" s="942" t="s">
        <v>728</v>
      </c>
      <c r="T657" s="942" t="s">
        <v>14417</v>
      </c>
      <c r="U657" s="1041" t="s">
        <v>31527</v>
      </c>
    </row>
    <row r="658" spans="1:21" ht="30">
      <c r="A658" s="963">
        <v>651</v>
      </c>
      <c r="B658" s="942" t="s">
        <v>14420</v>
      </c>
      <c r="C658" s="1041" t="s">
        <v>31528</v>
      </c>
      <c r="D658" s="942" t="s">
        <v>480</v>
      </c>
      <c r="E658" s="942" t="s">
        <v>13738</v>
      </c>
      <c r="F658" s="942">
        <v>2</v>
      </c>
      <c r="G658" s="942">
        <v>1</v>
      </c>
      <c r="H658" s="942">
        <v>0.75</v>
      </c>
      <c r="I658" s="1276" t="s">
        <v>14421</v>
      </c>
      <c r="J658" s="1558">
        <v>1126732009623</v>
      </c>
      <c r="K658" s="1276" t="s">
        <v>14422</v>
      </c>
      <c r="L658" s="1267"/>
      <c r="M658" s="1267"/>
      <c r="N658" s="1267"/>
      <c r="O658" s="1267"/>
      <c r="P658" s="1267"/>
      <c r="Q658" s="1267"/>
      <c r="R658" s="1267"/>
      <c r="S658" s="942" t="s">
        <v>728</v>
      </c>
      <c r="T658" s="942" t="s">
        <v>14420</v>
      </c>
      <c r="U658" s="1041" t="s">
        <v>31528</v>
      </c>
    </row>
    <row r="659" spans="1:21" ht="60">
      <c r="A659" s="963">
        <v>652</v>
      </c>
      <c r="B659" s="942" t="s">
        <v>14423</v>
      </c>
      <c r="C659" s="1041" t="s">
        <v>31916</v>
      </c>
      <c r="D659" s="942" t="s">
        <v>226</v>
      </c>
      <c r="E659" s="942" t="s">
        <v>3439</v>
      </c>
      <c r="F659" s="942">
        <v>6</v>
      </c>
      <c r="G659" s="942">
        <v>3</v>
      </c>
      <c r="H659" s="942">
        <v>0.75</v>
      </c>
      <c r="I659" s="1276"/>
      <c r="J659" s="1558"/>
      <c r="K659" s="1276"/>
      <c r="L659" s="1345"/>
      <c r="M659" s="1345"/>
      <c r="N659" s="1345"/>
      <c r="O659" s="1345"/>
      <c r="P659" s="1345"/>
      <c r="Q659" s="1345"/>
      <c r="R659" s="1345"/>
      <c r="S659" s="942" t="s">
        <v>728</v>
      </c>
      <c r="T659" s="942" t="s">
        <v>14423</v>
      </c>
      <c r="U659" s="1041" t="s">
        <v>31529</v>
      </c>
    </row>
    <row r="660" spans="1:21" ht="30">
      <c r="A660" s="963">
        <v>653</v>
      </c>
      <c r="B660" s="942" t="s">
        <v>14424</v>
      </c>
      <c r="C660" s="1041" t="s">
        <v>31915</v>
      </c>
      <c r="D660" s="942" t="s">
        <v>480</v>
      </c>
      <c r="E660" s="942" t="s">
        <v>13738</v>
      </c>
      <c r="F660" s="942">
        <v>2</v>
      </c>
      <c r="G660" s="942">
        <v>1</v>
      </c>
      <c r="H660" s="942">
        <v>0.75</v>
      </c>
      <c r="I660" s="1276"/>
      <c r="J660" s="1558"/>
      <c r="K660" s="1276"/>
      <c r="L660" s="1345"/>
      <c r="M660" s="1345"/>
      <c r="N660" s="1345"/>
      <c r="O660" s="1345"/>
      <c r="P660" s="1345"/>
      <c r="Q660" s="1345"/>
      <c r="R660" s="1345"/>
      <c r="S660" s="942" t="s">
        <v>728</v>
      </c>
      <c r="T660" s="942" t="s">
        <v>14424</v>
      </c>
      <c r="U660" s="942"/>
    </row>
    <row r="661" spans="1:21" ht="30">
      <c r="A661" s="963">
        <v>654</v>
      </c>
      <c r="B661" s="942" t="s">
        <v>14425</v>
      </c>
      <c r="C661" s="1041" t="s">
        <v>31530</v>
      </c>
      <c r="D661" s="942" t="s">
        <v>480</v>
      </c>
      <c r="E661" s="942" t="s">
        <v>13738</v>
      </c>
      <c r="F661" s="942">
        <v>12</v>
      </c>
      <c r="G661" s="942">
        <v>6</v>
      </c>
      <c r="H661" s="942">
        <v>0.75</v>
      </c>
      <c r="I661" s="1276"/>
      <c r="J661" s="1558"/>
      <c r="K661" s="1276"/>
      <c r="L661" s="1345"/>
      <c r="M661" s="1345"/>
      <c r="N661" s="1345"/>
      <c r="O661" s="1345"/>
      <c r="P661" s="1345"/>
      <c r="Q661" s="1345"/>
      <c r="R661" s="1345"/>
      <c r="S661" s="942" t="s">
        <v>728</v>
      </c>
      <c r="T661" s="942" t="s">
        <v>14425</v>
      </c>
      <c r="U661" s="1041" t="s">
        <v>31530</v>
      </c>
    </row>
    <row r="662" spans="1:21" ht="45">
      <c r="A662" s="963">
        <v>655</v>
      </c>
      <c r="B662" s="942" t="s">
        <v>14426</v>
      </c>
      <c r="C662" s="1041" t="s">
        <v>31914</v>
      </c>
      <c r="D662" s="942" t="s">
        <v>480</v>
      </c>
      <c r="E662" s="942" t="s">
        <v>13738</v>
      </c>
      <c r="F662" s="942">
        <v>12</v>
      </c>
      <c r="G662" s="942">
        <v>6</v>
      </c>
      <c r="H662" s="942">
        <v>0.75</v>
      </c>
      <c r="I662" s="1276"/>
      <c r="J662" s="1558"/>
      <c r="K662" s="1276"/>
      <c r="L662" s="1345"/>
      <c r="M662" s="1345"/>
      <c r="N662" s="1345"/>
      <c r="O662" s="1345"/>
      <c r="P662" s="1345"/>
      <c r="Q662" s="1345"/>
      <c r="R662" s="1345"/>
      <c r="S662" s="942" t="s">
        <v>728</v>
      </c>
      <c r="T662" s="942" t="s">
        <v>14426</v>
      </c>
      <c r="U662" s="1041" t="s">
        <v>31531</v>
      </c>
    </row>
    <row r="663" spans="1:21" ht="30">
      <c r="A663" s="963">
        <v>656</v>
      </c>
      <c r="B663" s="942" t="s">
        <v>14427</v>
      </c>
      <c r="C663" s="1041" t="s">
        <v>31913</v>
      </c>
      <c r="D663" s="942" t="s">
        <v>480</v>
      </c>
      <c r="E663" s="942" t="s">
        <v>13738</v>
      </c>
      <c r="F663" s="942">
        <v>14</v>
      </c>
      <c r="G663" s="942">
        <v>7</v>
      </c>
      <c r="H663" s="942">
        <v>0.75</v>
      </c>
      <c r="I663" s="1276"/>
      <c r="J663" s="1558"/>
      <c r="K663" s="1276"/>
      <c r="L663" s="1268"/>
      <c r="M663" s="1268"/>
      <c r="N663" s="1268"/>
      <c r="O663" s="1268"/>
      <c r="P663" s="1268"/>
      <c r="Q663" s="1268"/>
      <c r="R663" s="1268"/>
      <c r="S663" s="942" t="s">
        <v>728</v>
      </c>
      <c r="T663" s="942" t="s">
        <v>14427</v>
      </c>
      <c r="U663" s="1041" t="s">
        <v>31532</v>
      </c>
    </row>
    <row r="664" spans="1:21" ht="30">
      <c r="A664" s="963">
        <v>657</v>
      </c>
      <c r="B664" s="942" t="s">
        <v>14428</v>
      </c>
      <c r="C664" s="1041" t="s">
        <v>31533</v>
      </c>
      <c r="D664" s="942" t="s">
        <v>480</v>
      </c>
      <c r="E664" s="942" t="s">
        <v>13738</v>
      </c>
      <c r="F664" s="942">
        <v>8</v>
      </c>
      <c r="G664" s="942">
        <v>4</v>
      </c>
      <c r="H664" s="942">
        <v>0.75</v>
      </c>
      <c r="I664" s="1276" t="s">
        <v>14403</v>
      </c>
      <c r="J664" s="1558">
        <v>1136733011997</v>
      </c>
      <c r="K664" s="1276" t="s">
        <v>14404</v>
      </c>
      <c r="L664" s="1267"/>
      <c r="M664" s="1267"/>
      <c r="N664" s="1267"/>
      <c r="O664" s="1267"/>
      <c r="P664" s="1267"/>
      <c r="Q664" s="1267"/>
      <c r="R664" s="1267"/>
      <c r="S664" s="942" t="s">
        <v>728</v>
      </c>
      <c r="T664" s="942" t="s">
        <v>14428</v>
      </c>
      <c r="U664" s="1041" t="s">
        <v>31533</v>
      </c>
    </row>
    <row r="665" spans="1:21" ht="30">
      <c r="A665" s="963">
        <v>658</v>
      </c>
      <c r="B665" s="942" t="s">
        <v>14429</v>
      </c>
      <c r="C665" s="1041" t="s">
        <v>31534</v>
      </c>
      <c r="D665" s="942" t="s">
        <v>480</v>
      </c>
      <c r="E665" s="942" t="s">
        <v>13738</v>
      </c>
      <c r="F665" s="942">
        <v>20</v>
      </c>
      <c r="G665" s="942">
        <v>10</v>
      </c>
      <c r="H665" s="942">
        <v>0.75</v>
      </c>
      <c r="I665" s="1276"/>
      <c r="J665" s="1558"/>
      <c r="K665" s="1276"/>
      <c r="L665" s="1345"/>
      <c r="M665" s="1345"/>
      <c r="N665" s="1345"/>
      <c r="O665" s="1345"/>
      <c r="P665" s="1345"/>
      <c r="Q665" s="1345"/>
      <c r="R665" s="1345"/>
      <c r="S665" s="942" t="s">
        <v>728</v>
      </c>
      <c r="T665" s="942" t="s">
        <v>14429</v>
      </c>
      <c r="U665" s="1041" t="s">
        <v>31534</v>
      </c>
    </row>
    <row r="666" spans="1:21" ht="30">
      <c r="A666" s="963">
        <v>659</v>
      </c>
      <c r="B666" s="942" t="s">
        <v>14430</v>
      </c>
      <c r="C666" s="1041" t="s">
        <v>31535</v>
      </c>
      <c r="D666" s="942" t="s">
        <v>480</v>
      </c>
      <c r="E666" s="942" t="s">
        <v>13738</v>
      </c>
      <c r="F666" s="942">
        <v>12</v>
      </c>
      <c r="G666" s="942">
        <v>6</v>
      </c>
      <c r="H666" s="942">
        <v>0.75</v>
      </c>
      <c r="I666" s="1276"/>
      <c r="J666" s="1558"/>
      <c r="K666" s="1276"/>
      <c r="L666" s="1345"/>
      <c r="M666" s="1345"/>
      <c r="N666" s="1345"/>
      <c r="O666" s="1345"/>
      <c r="P666" s="1345"/>
      <c r="Q666" s="1345"/>
      <c r="R666" s="1345"/>
      <c r="S666" s="942" t="s">
        <v>728</v>
      </c>
      <c r="T666" s="942" t="s">
        <v>14430</v>
      </c>
      <c r="U666" s="1041" t="s">
        <v>31535</v>
      </c>
    </row>
    <row r="667" spans="1:21" ht="60">
      <c r="A667" s="963">
        <v>660</v>
      </c>
      <c r="B667" s="942" t="s">
        <v>14431</v>
      </c>
      <c r="C667" s="1041" t="s">
        <v>31912</v>
      </c>
      <c r="D667" s="942" t="s">
        <v>480</v>
      </c>
      <c r="E667" s="942" t="s">
        <v>3439</v>
      </c>
      <c r="F667" s="942">
        <v>4</v>
      </c>
      <c r="G667" s="942">
        <v>2</v>
      </c>
      <c r="H667" s="942">
        <v>0.75</v>
      </c>
      <c r="I667" s="1276"/>
      <c r="J667" s="1558"/>
      <c r="K667" s="1276"/>
      <c r="L667" s="1345"/>
      <c r="M667" s="1345"/>
      <c r="N667" s="1345"/>
      <c r="O667" s="1345"/>
      <c r="P667" s="1345"/>
      <c r="Q667" s="1345"/>
      <c r="R667" s="1345"/>
      <c r="S667" s="942" t="s">
        <v>728</v>
      </c>
      <c r="T667" s="942" t="s">
        <v>14431</v>
      </c>
      <c r="U667" s="1041" t="s">
        <v>31536</v>
      </c>
    </row>
    <row r="668" spans="1:21" ht="60">
      <c r="A668" s="963">
        <v>661</v>
      </c>
      <c r="B668" s="942" t="s">
        <v>14432</v>
      </c>
      <c r="C668" s="1041" t="s">
        <v>31911</v>
      </c>
      <c r="D668" s="942" t="s">
        <v>480</v>
      </c>
      <c r="E668" s="942" t="s">
        <v>3439</v>
      </c>
      <c r="F668" s="942">
        <v>6</v>
      </c>
      <c r="G668" s="942">
        <v>3</v>
      </c>
      <c r="H668" s="942">
        <v>0.75</v>
      </c>
      <c r="I668" s="1276"/>
      <c r="J668" s="1558"/>
      <c r="K668" s="1276"/>
      <c r="L668" s="1345"/>
      <c r="M668" s="1345"/>
      <c r="N668" s="1345"/>
      <c r="O668" s="1345"/>
      <c r="P668" s="1345"/>
      <c r="Q668" s="1345"/>
      <c r="R668" s="1345"/>
      <c r="S668" s="942" t="s">
        <v>728</v>
      </c>
      <c r="T668" s="942" t="s">
        <v>14432</v>
      </c>
      <c r="U668" s="1041" t="s">
        <v>31537</v>
      </c>
    </row>
    <row r="669" spans="1:21" ht="30">
      <c r="A669" s="963">
        <v>662</v>
      </c>
      <c r="B669" s="942" t="s">
        <v>14433</v>
      </c>
      <c r="C669" s="1041" t="s">
        <v>31538</v>
      </c>
      <c r="D669" s="942" t="s">
        <v>480</v>
      </c>
      <c r="E669" s="942" t="s">
        <v>13738</v>
      </c>
      <c r="F669" s="942">
        <v>12</v>
      </c>
      <c r="G669" s="942">
        <v>6</v>
      </c>
      <c r="H669" s="942">
        <v>0.75</v>
      </c>
      <c r="I669" s="1276"/>
      <c r="J669" s="1558"/>
      <c r="K669" s="1276"/>
      <c r="L669" s="1345"/>
      <c r="M669" s="1345"/>
      <c r="N669" s="1345"/>
      <c r="O669" s="1345"/>
      <c r="P669" s="1345"/>
      <c r="Q669" s="1345"/>
      <c r="R669" s="1345"/>
      <c r="S669" s="942" t="s">
        <v>728</v>
      </c>
      <c r="T669" s="942" t="s">
        <v>14433</v>
      </c>
      <c r="U669" s="1041" t="s">
        <v>31538</v>
      </c>
    </row>
    <row r="670" spans="1:21" ht="30">
      <c r="A670" s="963">
        <v>663</v>
      </c>
      <c r="B670" s="942" t="s">
        <v>14434</v>
      </c>
      <c r="C670" s="1041" t="s">
        <v>31539</v>
      </c>
      <c r="D670" s="942" t="s">
        <v>480</v>
      </c>
      <c r="E670" s="942" t="s">
        <v>13738</v>
      </c>
      <c r="F670" s="942">
        <v>8</v>
      </c>
      <c r="G670" s="942">
        <v>4</v>
      </c>
      <c r="H670" s="942">
        <v>0.75</v>
      </c>
      <c r="I670" s="1276"/>
      <c r="J670" s="1558"/>
      <c r="K670" s="1276"/>
      <c r="L670" s="1345"/>
      <c r="M670" s="1345"/>
      <c r="N670" s="1345"/>
      <c r="O670" s="1345"/>
      <c r="P670" s="1345"/>
      <c r="Q670" s="1345"/>
      <c r="R670" s="1345"/>
      <c r="S670" s="942" t="s">
        <v>728</v>
      </c>
      <c r="T670" s="942" t="s">
        <v>14434</v>
      </c>
      <c r="U670" s="1041" t="s">
        <v>31539</v>
      </c>
    </row>
    <row r="671" spans="1:21" ht="30">
      <c r="A671" s="963">
        <v>664</v>
      </c>
      <c r="B671" s="942" t="s">
        <v>14435</v>
      </c>
      <c r="C671" s="1041" t="s">
        <v>31539</v>
      </c>
      <c r="D671" s="942" t="s">
        <v>480</v>
      </c>
      <c r="E671" s="942" t="s">
        <v>13738</v>
      </c>
      <c r="F671" s="942">
        <v>12</v>
      </c>
      <c r="G671" s="942">
        <v>6</v>
      </c>
      <c r="H671" s="942">
        <v>0.75</v>
      </c>
      <c r="I671" s="1276"/>
      <c r="J671" s="1558"/>
      <c r="K671" s="1276"/>
      <c r="L671" s="1345"/>
      <c r="M671" s="1345"/>
      <c r="N671" s="1345"/>
      <c r="O671" s="1345"/>
      <c r="P671" s="1345"/>
      <c r="Q671" s="1345"/>
      <c r="R671" s="1345"/>
      <c r="S671" s="942" t="s">
        <v>728</v>
      </c>
      <c r="T671" s="942" t="s">
        <v>14435</v>
      </c>
      <c r="U671" s="1041" t="s">
        <v>31539</v>
      </c>
    </row>
    <row r="672" spans="1:21" ht="30">
      <c r="A672" s="963">
        <v>665</v>
      </c>
      <c r="B672" s="942" t="s">
        <v>14436</v>
      </c>
      <c r="C672" s="1041" t="s">
        <v>31540</v>
      </c>
      <c r="D672" s="942" t="s">
        <v>480</v>
      </c>
      <c r="E672" s="942" t="s">
        <v>13738</v>
      </c>
      <c r="F672" s="942">
        <v>10</v>
      </c>
      <c r="G672" s="942">
        <v>5</v>
      </c>
      <c r="H672" s="942">
        <v>0.75</v>
      </c>
      <c r="I672" s="1276"/>
      <c r="J672" s="1558"/>
      <c r="K672" s="1276"/>
      <c r="L672" s="1345"/>
      <c r="M672" s="1345"/>
      <c r="N672" s="1345"/>
      <c r="O672" s="1345"/>
      <c r="P672" s="1345"/>
      <c r="Q672" s="1345"/>
      <c r="R672" s="1345"/>
      <c r="S672" s="942" t="s">
        <v>728</v>
      </c>
      <c r="T672" s="942" t="s">
        <v>14436</v>
      </c>
      <c r="U672" s="1041" t="s">
        <v>31540</v>
      </c>
    </row>
    <row r="673" spans="1:21" ht="30">
      <c r="A673" s="963">
        <v>666</v>
      </c>
      <c r="B673" s="942" t="s">
        <v>14437</v>
      </c>
      <c r="C673" s="1041" t="s">
        <v>31541</v>
      </c>
      <c r="D673" s="942" t="s">
        <v>480</v>
      </c>
      <c r="E673" s="942" t="s">
        <v>13738</v>
      </c>
      <c r="F673" s="942">
        <v>4</v>
      </c>
      <c r="G673" s="942">
        <v>2</v>
      </c>
      <c r="H673" s="942">
        <v>0.75</v>
      </c>
      <c r="I673" s="1276"/>
      <c r="J673" s="1558"/>
      <c r="K673" s="1276"/>
      <c r="L673" s="1345"/>
      <c r="M673" s="1345"/>
      <c r="N673" s="1345"/>
      <c r="O673" s="1345"/>
      <c r="P673" s="1345"/>
      <c r="Q673" s="1345"/>
      <c r="R673" s="1345"/>
      <c r="S673" s="942" t="s">
        <v>728</v>
      </c>
      <c r="T673" s="942" t="s">
        <v>14437</v>
      </c>
      <c r="U673" s="1041" t="s">
        <v>31541</v>
      </c>
    </row>
    <row r="674" spans="1:21" ht="30">
      <c r="A674" s="963">
        <v>667</v>
      </c>
      <c r="B674" s="942" t="s">
        <v>14438</v>
      </c>
      <c r="C674" s="1041" t="s">
        <v>31541</v>
      </c>
      <c r="D674" s="942" t="s">
        <v>480</v>
      </c>
      <c r="E674" s="942" t="s">
        <v>13738</v>
      </c>
      <c r="F674" s="942">
        <v>10</v>
      </c>
      <c r="G674" s="942">
        <v>5</v>
      </c>
      <c r="H674" s="942">
        <v>0.75</v>
      </c>
      <c r="I674" s="1276"/>
      <c r="J674" s="1558"/>
      <c r="K674" s="1276"/>
      <c r="L674" s="1268"/>
      <c r="M674" s="1268"/>
      <c r="N674" s="1268"/>
      <c r="O674" s="1268"/>
      <c r="P674" s="1268"/>
      <c r="Q674" s="1268"/>
      <c r="R674" s="1268"/>
      <c r="S674" s="942" t="s">
        <v>728</v>
      </c>
      <c r="T674" s="942" t="s">
        <v>14438</v>
      </c>
      <c r="U674" s="1041" t="s">
        <v>31541</v>
      </c>
    </row>
    <row r="675" spans="1:21" ht="60">
      <c r="A675" s="963">
        <v>668</v>
      </c>
      <c r="B675" s="942" t="s">
        <v>14439</v>
      </c>
      <c r="C675" s="1041" t="s">
        <v>31910</v>
      </c>
      <c r="D675" s="942" t="s">
        <v>226</v>
      </c>
      <c r="E675" s="942" t="s">
        <v>3439</v>
      </c>
      <c r="F675" s="942">
        <v>4</v>
      </c>
      <c r="G675" s="942">
        <v>2</v>
      </c>
      <c r="H675" s="942">
        <v>0.75</v>
      </c>
      <c r="I675" s="942" t="s">
        <v>14440</v>
      </c>
      <c r="J675" s="63">
        <v>1146733010390</v>
      </c>
      <c r="K675" s="942" t="s">
        <v>14441</v>
      </c>
      <c r="L675" s="942"/>
      <c r="M675" s="942"/>
      <c r="N675" s="942"/>
      <c r="O675" s="942"/>
      <c r="P675" s="942"/>
      <c r="Q675" s="942"/>
      <c r="R675" s="942"/>
      <c r="S675" s="942" t="s">
        <v>728</v>
      </c>
      <c r="T675" s="942" t="s">
        <v>14439</v>
      </c>
      <c r="U675" s="1041" t="s">
        <v>31542</v>
      </c>
    </row>
    <row r="676" spans="1:21" ht="60">
      <c r="A676" s="963">
        <v>669</v>
      </c>
      <c r="B676" s="942" t="s">
        <v>14442</v>
      </c>
      <c r="C676" s="1041" t="s">
        <v>31909</v>
      </c>
      <c r="D676" s="942" t="s">
        <v>226</v>
      </c>
      <c r="E676" s="942" t="s">
        <v>7132</v>
      </c>
      <c r="F676" s="942">
        <v>10</v>
      </c>
      <c r="G676" s="942">
        <v>5</v>
      </c>
      <c r="H676" s="942">
        <v>1</v>
      </c>
      <c r="I676" s="942" t="s">
        <v>14443</v>
      </c>
      <c r="J676" s="63">
        <v>1066731107266</v>
      </c>
      <c r="K676" s="942" t="s">
        <v>14444</v>
      </c>
      <c r="L676" s="942"/>
      <c r="M676" s="942"/>
      <c r="N676" s="942"/>
      <c r="O676" s="942"/>
      <c r="P676" s="942"/>
      <c r="Q676" s="942"/>
      <c r="R676" s="942"/>
      <c r="S676" s="942" t="s">
        <v>728</v>
      </c>
      <c r="T676" s="942" t="s">
        <v>14442</v>
      </c>
      <c r="U676" s="1041" t="s">
        <v>31543</v>
      </c>
    </row>
    <row r="677" spans="1:21" ht="60">
      <c r="A677" s="963">
        <v>670</v>
      </c>
      <c r="B677" s="942" t="s">
        <v>14445</v>
      </c>
      <c r="C677" s="1041" t="s">
        <v>31908</v>
      </c>
      <c r="D677" s="942" t="s">
        <v>226</v>
      </c>
      <c r="E677" s="942" t="s">
        <v>3439</v>
      </c>
      <c r="F677" s="942">
        <v>8</v>
      </c>
      <c r="G677" s="942" t="s">
        <v>14286</v>
      </c>
      <c r="H677" s="942">
        <v>8</v>
      </c>
      <c r="I677" s="942" t="s">
        <v>13766</v>
      </c>
      <c r="J677" s="63">
        <v>1146733012876</v>
      </c>
      <c r="K677" s="942" t="s">
        <v>14446</v>
      </c>
      <c r="L677" s="942"/>
      <c r="M677" s="942"/>
      <c r="N677" s="942"/>
      <c r="O677" s="942"/>
      <c r="P677" s="942"/>
      <c r="Q677" s="942"/>
      <c r="R677" s="942"/>
      <c r="S677" s="942" t="s">
        <v>728</v>
      </c>
      <c r="T677" s="942" t="s">
        <v>14447</v>
      </c>
      <c r="U677" s="942" t="s">
        <v>14448</v>
      </c>
    </row>
    <row r="678" spans="1:21" ht="75">
      <c r="A678" s="963">
        <v>671</v>
      </c>
      <c r="B678" s="963" t="s">
        <v>14449</v>
      </c>
      <c r="C678" s="1054" t="s">
        <v>31907</v>
      </c>
      <c r="D678" s="963" t="s">
        <v>226</v>
      </c>
      <c r="E678" s="963" t="s">
        <v>14450</v>
      </c>
      <c r="F678" s="963">
        <v>10</v>
      </c>
      <c r="G678" s="1011">
        <v>4</v>
      </c>
      <c r="H678" s="963">
        <v>0.75</v>
      </c>
      <c r="I678" s="1132" t="s">
        <v>13181</v>
      </c>
      <c r="J678" s="1011">
        <v>1076731017780</v>
      </c>
      <c r="K678" s="963" t="s">
        <v>13182</v>
      </c>
      <c r="L678" s="942"/>
      <c r="M678" s="942"/>
      <c r="N678" s="942"/>
      <c r="O678" s="942"/>
      <c r="P678" s="942"/>
      <c r="Q678" s="942"/>
      <c r="R678" s="942"/>
      <c r="S678" s="963" t="s">
        <v>728</v>
      </c>
      <c r="T678" s="963" t="s">
        <v>14451</v>
      </c>
      <c r="U678" s="963" t="s">
        <v>14452</v>
      </c>
    </row>
    <row r="679" spans="1:21" ht="75">
      <c r="A679" s="963">
        <v>672</v>
      </c>
      <c r="B679" s="963" t="s">
        <v>14453</v>
      </c>
      <c r="C679" s="1054" t="s">
        <v>31906</v>
      </c>
      <c r="D679" s="942" t="s">
        <v>226</v>
      </c>
      <c r="E679" s="963" t="s">
        <v>14450</v>
      </c>
      <c r="F679" s="963">
        <v>12</v>
      </c>
      <c r="G679" s="1011">
        <v>5</v>
      </c>
      <c r="H679" s="963">
        <v>0.75</v>
      </c>
      <c r="I679" s="1132" t="s">
        <v>13181</v>
      </c>
      <c r="J679" s="1011">
        <v>1076731017780</v>
      </c>
      <c r="K679" s="963" t="s">
        <v>13182</v>
      </c>
      <c r="L679" s="942"/>
      <c r="M679" s="942"/>
      <c r="N679" s="942"/>
      <c r="O679" s="942"/>
      <c r="P679" s="942"/>
      <c r="Q679" s="942"/>
      <c r="R679" s="942"/>
      <c r="S679" s="963" t="s">
        <v>728</v>
      </c>
      <c r="T679" s="963" t="s">
        <v>14454</v>
      </c>
      <c r="U679" s="963" t="s">
        <v>14455</v>
      </c>
    </row>
    <row r="680" spans="1:21" ht="75">
      <c r="A680" s="963">
        <v>673</v>
      </c>
      <c r="B680" s="942" t="s">
        <v>14456</v>
      </c>
      <c r="C680" s="1041" t="s">
        <v>31905</v>
      </c>
      <c r="D680" s="942" t="s">
        <v>226</v>
      </c>
      <c r="E680" s="942" t="s">
        <v>14457</v>
      </c>
      <c r="F680" s="942">
        <v>12</v>
      </c>
      <c r="G680" s="63">
        <v>6</v>
      </c>
      <c r="H680" s="942">
        <v>0.75</v>
      </c>
      <c r="I680" s="1143" t="s">
        <v>13181</v>
      </c>
      <c r="J680" s="63">
        <v>1076731017780</v>
      </c>
      <c r="K680" s="942" t="s">
        <v>13182</v>
      </c>
      <c r="L680" s="942"/>
      <c r="M680" s="942"/>
      <c r="N680" s="942"/>
      <c r="O680" s="942"/>
      <c r="P680" s="942"/>
      <c r="Q680" s="942"/>
      <c r="R680" s="942"/>
      <c r="S680" s="942" t="s">
        <v>728</v>
      </c>
      <c r="T680" s="940" t="s">
        <v>14458</v>
      </c>
      <c r="U680" s="942" t="s">
        <v>14459</v>
      </c>
    </row>
    <row r="681" spans="1:21" ht="105">
      <c r="A681" s="963">
        <v>674</v>
      </c>
      <c r="B681" s="942" t="s">
        <v>14460</v>
      </c>
      <c r="C681" s="1041" t="s">
        <v>31904</v>
      </c>
      <c r="D681" s="942" t="s">
        <v>226</v>
      </c>
      <c r="E681" s="942" t="s">
        <v>14450</v>
      </c>
      <c r="F681" s="942">
        <v>12</v>
      </c>
      <c r="G681" s="63" t="s">
        <v>14461</v>
      </c>
      <c r="H681" s="942" t="s">
        <v>949</v>
      </c>
      <c r="I681" s="1143" t="s">
        <v>13181</v>
      </c>
      <c r="J681" s="63">
        <v>1076731017780</v>
      </c>
      <c r="K681" s="942" t="s">
        <v>13182</v>
      </c>
      <c r="L681" s="942"/>
      <c r="M681" s="942"/>
      <c r="N681" s="942"/>
      <c r="O681" s="942"/>
      <c r="P681" s="942"/>
      <c r="Q681" s="942"/>
      <c r="R681" s="942"/>
      <c r="S681" s="942" t="s">
        <v>728</v>
      </c>
      <c r="T681" s="940" t="s">
        <v>14462</v>
      </c>
      <c r="U681" s="942" t="s">
        <v>14463</v>
      </c>
    </row>
    <row r="682" spans="1:21" ht="75">
      <c r="A682" s="963">
        <v>675</v>
      </c>
      <c r="B682" s="942" t="s">
        <v>14464</v>
      </c>
      <c r="C682" s="1041" t="s">
        <v>31903</v>
      </c>
      <c r="D682" s="942" t="s">
        <v>226</v>
      </c>
      <c r="E682" s="942" t="s">
        <v>14450</v>
      </c>
      <c r="F682" s="942">
        <v>10</v>
      </c>
      <c r="G682" s="63">
        <v>6</v>
      </c>
      <c r="H682" s="942">
        <v>0.75</v>
      </c>
      <c r="I682" s="1143" t="s">
        <v>13181</v>
      </c>
      <c r="J682" s="63">
        <v>1076731017780</v>
      </c>
      <c r="K682" s="942" t="s">
        <v>13182</v>
      </c>
      <c r="L682" s="942"/>
      <c r="M682" s="942"/>
      <c r="N682" s="942"/>
      <c r="O682" s="942"/>
      <c r="P682" s="942"/>
      <c r="Q682" s="942"/>
      <c r="R682" s="942"/>
      <c r="S682" s="942" t="s">
        <v>728</v>
      </c>
      <c r="T682" s="940" t="s">
        <v>14465</v>
      </c>
      <c r="U682" s="942" t="s">
        <v>14466</v>
      </c>
    </row>
    <row r="683" spans="1:21" ht="90">
      <c r="A683" s="963">
        <v>676</v>
      </c>
      <c r="B683" s="942" t="s">
        <v>14467</v>
      </c>
      <c r="C683" s="1041" t="s">
        <v>31902</v>
      </c>
      <c r="D683" s="942" t="s">
        <v>226</v>
      </c>
      <c r="E683" s="942" t="s">
        <v>14450</v>
      </c>
      <c r="F683" s="942">
        <v>10</v>
      </c>
      <c r="G683" s="63">
        <v>6</v>
      </c>
      <c r="H683" s="942">
        <v>0.75</v>
      </c>
      <c r="I683" s="1143" t="s">
        <v>13181</v>
      </c>
      <c r="J683" s="63">
        <v>1076731017780</v>
      </c>
      <c r="K683" s="942" t="s">
        <v>13182</v>
      </c>
      <c r="L683" s="942"/>
      <c r="M683" s="942"/>
      <c r="N683" s="942"/>
      <c r="O683" s="942"/>
      <c r="P683" s="942"/>
      <c r="Q683" s="942"/>
      <c r="R683" s="942"/>
      <c r="S683" s="942" t="s">
        <v>728</v>
      </c>
      <c r="T683" s="940" t="s">
        <v>14468</v>
      </c>
      <c r="U683" s="942" t="s">
        <v>14469</v>
      </c>
    </row>
    <row r="684" spans="1:21" ht="75">
      <c r="A684" s="963">
        <v>677</v>
      </c>
      <c r="B684" s="942" t="s">
        <v>14470</v>
      </c>
      <c r="C684" s="1041" t="s">
        <v>31901</v>
      </c>
      <c r="D684" s="942" t="s">
        <v>226</v>
      </c>
      <c r="E684" s="942" t="s">
        <v>14450</v>
      </c>
      <c r="F684" s="942">
        <v>12</v>
      </c>
      <c r="G684" s="63">
        <v>7</v>
      </c>
      <c r="H684" s="942">
        <v>0.75</v>
      </c>
      <c r="I684" s="1143" t="s">
        <v>13181</v>
      </c>
      <c r="J684" s="63">
        <v>1076731017780</v>
      </c>
      <c r="K684" s="942" t="s">
        <v>13182</v>
      </c>
      <c r="L684" s="942"/>
      <c r="M684" s="942"/>
      <c r="N684" s="942"/>
      <c r="O684" s="942"/>
      <c r="P684" s="942"/>
      <c r="Q684" s="942"/>
      <c r="R684" s="942"/>
      <c r="S684" s="942" t="s">
        <v>728</v>
      </c>
      <c r="T684" s="940" t="s">
        <v>14471</v>
      </c>
      <c r="U684" s="942" t="s">
        <v>14472</v>
      </c>
    </row>
    <row r="685" spans="1:21" ht="75">
      <c r="A685" s="963">
        <v>678</v>
      </c>
      <c r="B685" s="942" t="s">
        <v>14473</v>
      </c>
      <c r="C685" s="1054" t="s">
        <v>31900</v>
      </c>
      <c r="D685" s="942" t="s">
        <v>226</v>
      </c>
      <c r="E685" s="942" t="s">
        <v>14450</v>
      </c>
      <c r="F685" s="942">
        <v>12</v>
      </c>
      <c r="G685" s="63">
        <v>10</v>
      </c>
      <c r="H685" s="942">
        <v>0.75</v>
      </c>
      <c r="I685" s="1143" t="s">
        <v>13181</v>
      </c>
      <c r="J685" s="63">
        <v>1076731017780</v>
      </c>
      <c r="K685" s="942" t="s">
        <v>13182</v>
      </c>
      <c r="L685" s="942"/>
      <c r="M685" s="942"/>
      <c r="N685" s="942"/>
      <c r="O685" s="942"/>
      <c r="P685" s="942"/>
      <c r="Q685" s="942"/>
      <c r="R685" s="942"/>
      <c r="S685" s="942" t="s">
        <v>728</v>
      </c>
      <c r="T685" s="940" t="s">
        <v>14474</v>
      </c>
      <c r="U685" s="942" t="s">
        <v>14475</v>
      </c>
    </row>
    <row r="686" spans="1:21" ht="75">
      <c r="A686" s="963">
        <v>679</v>
      </c>
      <c r="B686" s="1054" t="s">
        <v>14476</v>
      </c>
      <c r="C686" s="1054" t="s">
        <v>31898</v>
      </c>
      <c r="D686" s="1054" t="s">
        <v>226</v>
      </c>
      <c r="E686" s="1054" t="s">
        <v>14450</v>
      </c>
      <c r="F686" s="1054">
        <v>8</v>
      </c>
      <c r="G686" s="1061">
        <v>5</v>
      </c>
      <c r="H686" s="1054">
        <v>0.75</v>
      </c>
      <c r="I686" s="1143" t="s">
        <v>13181</v>
      </c>
      <c r="J686" s="63">
        <v>1076731017780</v>
      </c>
      <c r="K686" s="942" t="s">
        <v>13182</v>
      </c>
      <c r="L686" s="942"/>
      <c r="M686" s="942"/>
      <c r="N686" s="942"/>
      <c r="O686" s="942"/>
      <c r="P686" s="942"/>
      <c r="Q686" s="942"/>
      <c r="R686" s="942"/>
      <c r="S686" s="942" t="s">
        <v>728</v>
      </c>
      <c r="T686" s="940" t="s">
        <v>14477</v>
      </c>
      <c r="U686" s="942" t="s">
        <v>14478</v>
      </c>
    </row>
    <row r="687" spans="1:21" ht="75">
      <c r="A687" s="963">
        <v>680</v>
      </c>
      <c r="B687" s="942" t="s">
        <v>14479</v>
      </c>
      <c r="C687" s="1041" t="s">
        <v>31898</v>
      </c>
      <c r="D687" s="942" t="s">
        <v>226</v>
      </c>
      <c r="E687" s="942" t="s">
        <v>14450</v>
      </c>
      <c r="F687" s="942">
        <v>10</v>
      </c>
      <c r="G687" s="63">
        <v>6</v>
      </c>
      <c r="H687" s="942">
        <v>0.75</v>
      </c>
      <c r="I687" s="1143" t="s">
        <v>13181</v>
      </c>
      <c r="J687" s="63">
        <v>1076731017780</v>
      </c>
      <c r="K687" s="942" t="s">
        <v>13182</v>
      </c>
      <c r="L687" s="942"/>
      <c r="M687" s="942"/>
      <c r="N687" s="942"/>
      <c r="O687" s="942"/>
      <c r="P687" s="942"/>
      <c r="Q687" s="942"/>
      <c r="R687" s="942"/>
      <c r="S687" s="942" t="s">
        <v>728</v>
      </c>
      <c r="T687" s="940" t="s">
        <v>14480</v>
      </c>
      <c r="U687" s="942" t="s">
        <v>14481</v>
      </c>
    </row>
    <row r="688" spans="1:21" ht="75">
      <c r="A688" s="963">
        <v>681</v>
      </c>
      <c r="B688" s="942" t="s">
        <v>14482</v>
      </c>
      <c r="C688" s="1041" t="s">
        <v>31897</v>
      </c>
      <c r="D688" s="942" t="s">
        <v>226</v>
      </c>
      <c r="E688" s="942" t="s">
        <v>14450</v>
      </c>
      <c r="F688" s="942">
        <v>6</v>
      </c>
      <c r="G688" s="63">
        <v>4</v>
      </c>
      <c r="H688" s="942" t="s">
        <v>4166</v>
      </c>
      <c r="I688" s="1143" t="s">
        <v>13181</v>
      </c>
      <c r="J688" s="63">
        <v>1076731017780</v>
      </c>
      <c r="K688" s="942" t="s">
        <v>13182</v>
      </c>
      <c r="L688" s="942"/>
      <c r="M688" s="942"/>
      <c r="N688" s="942"/>
      <c r="O688" s="942"/>
      <c r="P688" s="942"/>
      <c r="Q688" s="942"/>
      <c r="R688" s="942"/>
      <c r="S688" s="942" t="s">
        <v>728</v>
      </c>
      <c r="T688" s="940" t="s">
        <v>14483</v>
      </c>
      <c r="U688" s="1041" t="s">
        <v>31544</v>
      </c>
    </row>
    <row r="689" spans="1:21" ht="75">
      <c r="A689" s="963">
        <v>682</v>
      </c>
      <c r="B689" s="942" t="s">
        <v>14484</v>
      </c>
      <c r="C689" s="1041" t="s">
        <v>31896</v>
      </c>
      <c r="D689" s="942" t="s">
        <v>226</v>
      </c>
      <c r="E689" s="942" t="s">
        <v>14450</v>
      </c>
      <c r="F689" s="942">
        <v>6</v>
      </c>
      <c r="G689" s="63">
        <v>3</v>
      </c>
      <c r="H689" s="942">
        <v>0.75</v>
      </c>
      <c r="I689" s="1143" t="s">
        <v>13181</v>
      </c>
      <c r="J689" s="63">
        <v>1076731017780</v>
      </c>
      <c r="K689" s="942" t="s">
        <v>13182</v>
      </c>
      <c r="L689" s="942"/>
      <c r="M689" s="942"/>
      <c r="N689" s="942"/>
      <c r="O689" s="942"/>
      <c r="P689" s="942"/>
      <c r="Q689" s="942"/>
      <c r="R689" s="942"/>
      <c r="S689" s="942" t="s">
        <v>728</v>
      </c>
      <c r="T689" s="940" t="s">
        <v>14485</v>
      </c>
      <c r="U689" s="942" t="s">
        <v>14486</v>
      </c>
    </row>
    <row r="690" spans="1:21" ht="75">
      <c r="A690" s="963">
        <v>683</v>
      </c>
      <c r="B690" s="942" t="s">
        <v>14487</v>
      </c>
      <c r="C690" s="1041" t="s">
        <v>31895</v>
      </c>
      <c r="D690" s="942" t="s">
        <v>226</v>
      </c>
      <c r="E690" s="942" t="s">
        <v>14450</v>
      </c>
      <c r="F690" s="942">
        <v>6</v>
      </c>
      <c r="G690" s="63">
        <v>4</v>
      </c>
      <c r="H690" s="942">
        <v>0.75</v>
      </c>
      <c r="I690" s="1143" t="s">
        <v>13181</v>
      </c>
      <c r="J690" s="63">
        <v>1076731017780</v>
      </c>
      <c r="K690" s="942" t="s">
        <v>13182</v>
      </c>
      <c r="L690" s="942"/>
      <c r="M690" s="942"/>
      <c r="N690" s="942"/>
      <c r="O690" s="942"/>
      <c r="P690" s="942"/>
      <c r="Q690" s="942"/>
      <c r="R690" s="942"/>
      <c r="S690" s="942" t="s">
        <v>728</v>
      </c>
      <c r="T690" s="940" t="s">
        <v>14488</v>
      </c>
      <c r="U690" s="942" t="s">
        <v>14489</v>
      </c>
    </row>
    <row r="691" spans="1:21" ht="75">
      <c r="A691" s="963">
        <v>684</v>
      </c>
      <c r="B691" s="942" t="s">
        <v>14490</v>
      </c>
      <c r="C691" s="1041" t="s">
        <v>31894</v>
      </c>
      <c r="D691" s="942" t="s">
        <v>226</v>
      </c>
      <c r="E691" s="942" t="s">
        <v>14491</v>
      </c>
      <c r="F691" s="942">
        <v>6</v>
      </c>
      <c r="G691" s="63">
        <v>2</v>
      </c>
      <c r="H691" s="942">
        <v>0.75</v>
      </c>
      <c r="I691" s="1143" t="s">
        <v>13181</v>
      </c>
      <c r="J691" s="63">
        <v>1076731017780</v>
      </c>
      <c r="K691" s="942" t="s">
        <v>13182</v>
      </c>
      <c r="L691" s="942"/>
      <c r="M691" s="942"/>
      <c r="N691" s="942"/>
      <c r="O691" s="942"/>
      <c r="P691" s="942"/>
      <c r="Q691" s="942"/>
      <c r="R691" s="942"/>
      <c r="S691" s="942" t="s">
        <v>728</v>
      </c>
      <c r="T691" s="1040" t="s">
        <v>31546</v>
      </c>
      <c r="U691" s="942" t="s">
        <v>14492</v>
      </c>
    </row>
    <row r="692" spans="1:21" ht="75">
      <c r="A692" s="963">
        <v>685</v>
      </c>
      <c r="B692" s="942" t="s">
        <v>14493</v>
      </c>
      <c r="C692" s="1041" t="s">
        <v>31893</v>
      </c>
      <c r="D692" s="942" t="s">
        <v>226</v>
      </c>
      <c r="E692" s="942" t="s">
        <v>14450</v>
      </c>
      <c r="F692" s="942">
        <v>6</v>
      </c>
      <c r="G692" s="63" t="s">
        <v>14494</v>
      </c>
      <c r="H692" s="942" t="s">
        <v>949</v>
      </c>
      <c r="I692" s="1143" t="s">
        <v>13181</v>
      </c>
      <c r="J692" s="63">
        <v>1076731017780</v>
      </c>
      <c r="K692" s="942" t="s">
        <v>13182</v>
      </c>
      <c r="L692" s="942"/>
      <c r="M692" s="942"/>
      <c r="N692" s="942"/>
      <c r="O692" s="942"/>
      <c r="P692" s="942"/>
      <c r="Q692" s="942"/>
      <c r="R692" s="942"/>
      <c r="S692" s="942" t="s">
        <v>728</v>
      </c>
      <c r="T692" s="1040" t="s">
        <v>31547</v>
      </c>
      <c r="U692" s="942" t="s">
        <v>14495</v>
      </c>
    </row>
    <row r="693" spans="1:21" ht="75">
      <c r="A693" s="963">
        <v>686</v>
      </c>
      <c r="B693" s="942" t="s">
        <v>14496</v>
      </c>
      <c r="C693" s="1041" t="s">
        <v>31892</v>
      </c>
      <c r="D693" s="942" t="s">
        <v>226</v>
      </c>
      <c r="E693" s="942" t="s">
        <v>14450</v>
      </c>
      <c r="F693" s="942">
        <v>6</v>
      </c>
      <c r="G693" s="63">
        <v>4</v>
      </c>
      <c r="H693" s="942">
        <v>0.75</v>
      </c>
      <c r="I693" s="1143" t="s">
        <v>13181</v>
      </c>
      <c r="J693" s="63">
        <v>1076731017780</v>
      </c>
      <c r="K693" s="942" t="s">
        <v>13182</v>
      </c>
      <c r="L693" s="942"/>
      <c r="M693" s="942"/>
      <c r="N693" s="942"/>
      <c r="O693" s="942"/>
      <c r="P693" s="942"/>
      <c r="Q693" s="942"/>
      <c r="R693" s="942"/>
      <c r="S693" s="942" t="s">
        <v>728</v>
      </c>
      <c r="T693" s="1040" t="s">
        <v>31548</v>
      </c>
      <c r="U693" s="1041" t="s">
        <v>31545</v>
      </c>
    </row>
    <row r="694" spans="1:21" ht="90">
      <c r="A694" s="963">
        <v>687</v>
      </c>
      <c r="B694" s="942" t="s">
        <v>14497</v>
      </c>
      <c r="C694" s="1041" t="s">
        <v>31891</v>
      </c>
      <c r="D694" s="942" t="s">
        <v>226</v>
      </c>
      <c r="E694" s="942" t="s">
        <v>14450</v>
      </c>
      <c r="F694" s="942">
        <v>10</v>
      </c>
      <c r="G694" s="63">
        <v>6</v>
      </c>
      <c r="H694" s="942">
        <v>0.75</v>
      </c>
      <c r="I694" s="1143" t="s">
        <v>13181</v>
      </c>
      <c r="J694" s="63">
        <v>1076731017780</v>
      </c>
      <c r="K694" s="942" t="s">
        <v>13182</v>
      </c>
      <c r="L694" s="942"/>
      <c r="M694" s="942"/>
      <c r="N694" s="942"/>
      <c r="O694" s="942"/>
      <c r="P694" s="942"/>
      <c r="Q694" s="942"/>
      <c r="R694" s="942"/>
      <c r="S694" s="942" t="s">
        <v>728</v>
      </c>
      <c r="T694" s="1040" t="s">
        <v>31549</v>
      </c>
      <c r="U694" s="942" t="s">
        <v>14498</v>
      </c>
    </row>
    <row r="695" spans="1:21" ht="75">
      <c r="A695" s="963">
        <v>688</v>
      </c>
      <c r="B695" s="942" t="s">
        <v>14499</v>
      </c>
      <c r="C695" s="942" t="s">
        <v>14500</v>
      </c>
      <c r="D695" s="942" t="s">
        <v>226</v>
      </c>
      <c r="E695" s="942" t="s">
        <v>14450</v>
      </c>
      <c r="F695" s="942">
        <v>12</v>
      </c>
      <c r="G695" s="63" t="s">
        <v>14461</v>
      </c>
      <c r="H695" s="942" t="s">
        <v>949</v>
      </c>
      <c r="I695" s="1143" t="s">
        <v>14501</v>
      </c>
      <c r="J695" s="63">
        <v>1076731017780</v>
      </c>
      <c r="K695" s="942" t="s">
        <v>13182</v>
      </c>
      <c r="L695" s="942"/>
      <c r="M695" s="942"/>
      <c r="N695" s="942"/>
      <c r="O695" s="942"/>
      <c r="P695" s="942"/>
      <c r="Q695" s="942"/>
      <c r="R695" s="942"/>
      <c r="S695" s="942" t="s">
        <v>728</v>
      </c>
      <c r="T695" s="1040" t="s">
        <v>31550</v>
      </c>
      <c r="U695" s="1041" t="s">
        <v>31899</v>
      </c>
    </row>
    <row r="696" spans="1:21" ht="75">
      <c r="A696" s="963">
        <v>689</v>
      </c>
      <c r="B696" s="942" t="s">
        <v>14502</v>
      </c>
      <c r="C696" s="1041" t="s">
        <v>31890</v>
      </c>
      <c r="D696" s="942" t="s">
        <v>226</v>
      </c>
      <c r="E696" s="942" t="s">
        <v>14450</v>
      </c>
      <c r="F696" s="942">
        <v>6</v>
      </c>
      <c r="G696" s="63">
        <v>2</v>
      </c>
      <c r="H696" s="942">
        <v>0.75</v>
      </c>
      <c r="I696" s="1143" t="s">
        <v>13181</v>
      </c>
      <c r="J696" s="1144">
        <v>1076731017780</v>
      </c>
      <c r="K696" s="942" t="s">
        <v>13182</v>
      </c>
      <c r="L696" s="942"/>
      <c r="M696" s="942"/>
      <c r="N696" s="942"/>
      <c r="O696" s="942"/>
      <c r="P696" s="942"/>
      <c r="Q696" s="942"/>
      <c r="R696" s="942"/>
      <c r="S696" s="942" t="s">
        <v>728</v>
      </c>
      <c r="T696" s="1040" t="s">
        <v>31551</v>
      </c>
      <c r="U696" s="942" t="s">
        <v>14503</v>
      </c>
    </row>
    <row r="697" spans="1:21" ht="75">
      <c r="A697" s="963">
        <v>690</v>
      </c>
      <c r="B697" s="942" t="s">
        <v>14504</v>
      </c>
      <c r="C697" s="1041" t="s">
        <v>31889</v>
      </c>
      <c r="D697" s="942" t="s">
        <v>226</v>
      </c>
      <c r="E697" s="942" t="s">
        <v>14450</v>
      </c>
      <c r="F697" s="942">
        <v>6</v>
      </c>
      <c r="G697" s="63">
        <v>2</v>
      </c>
      <c r="H697" s="942">
        <v>0.75</v>
      </c>
      <c r="I697" s="1143" t="s">
        <v>13181</v>
      </c>
      <c r="J697" s="63">
        <v>1076731017780</v>
      </c>
      <c r="K697" s="942" t="s">
        <v>13182</v>
      </c>
      <c r="L697" s="942"/>
      <c r="M697" s="942"/>
      <c r="N697" s="942"/>
      <c r="O697" s="942"/>
      <c r="P697" s="942"/>
      <c r="Q697" s="942"/>
      <c r="R697" s="942"/>
      <c r="S697" s="942" t="s">
        <v>728</v>
      </c>
      <c r="T697" s="1040" t="s">
        <v>31552</v>
      </c>
      <c r="U697" s="942" t="s">
        <v>14505</v>
      </c>
    </row>
    <row r="698" spans="1:21" ht="75">
      <c r="A698" s="963">
        <v>691</v>
      </c>
      <c r="B698" s="942" t="s">
        <v>14506</v>
      </c>
      <c r="C698" s="1041" t="s">
        <v>31888</v>
      </c>
      <c r="D698" s="942" t="s">
        <v>226</v>
      </c>
      <c r="E698" s="942" t="s">
        <v>14450</v>
      </c>
      <c r="F698" s="942">
        <v>6</v>
      </c>
      <c r="G698" s="63">
        <v>2</v>
      </c>
      <c r="H698" s="942">
        <v>0.75</v>
      </c>
      <c r="I698" s="1143" t="s">
        <v>13181</v>
      </c>
      <c r="J698" s="63">
        <v>1076731017780</v>
      </c>
      <c r="K698" s="942" t="s">
        <v>13182</v>
      </c>
      <c r="L698" s="942"/>
      <c r="M698" s="942"/>
      <c r="N698" s="942"/>
      <c r="O698" s="942"/>
      <c r="P698" s="942"/>
      <c r="Q698" s="942"/>
      <c r="R698" s="942"/>
      <c r="S698" s="942" t="s">
        <v>728</v>
      </c>
      <c r="T698" s="1040" t="s">
        <v>31553</v>
      </c>
      <c r="U698" s="942" t="s">
        <v>14507</v>
      </c>
    </row>
    <row r="699" spans="1:21" ht="105">
      <c r="A699" s="963">
        <v>692</v>
      </c>
      <c r="B699" s="942" t="s">
        <v>14508</v>
      </c>
      <c r="C699" s="1041" t="s">
        <v>31887</v>
      </c>
      <c r="D699" s="942" t="s">
        <v>226</v>
      </c>
      <c r="E699" s="942" t="s">
        <v>14450</v>
      </c>
      <c r="F699" s="942">
        <v>10</v>
      </c>
      <c r="G699" s="63">
        <v>5</v>
      </c>
      <c r="H699" s="942">
        <v>0.75</v>
      </c>
      <c r="I699" s="1143" t="s">
        <v>13181</v>
      </c>
      <c r="J699" s="63">
        <v>1076731017780</v>
      </c>
      <c r="K699" s="942" t="s">
        <v>13182</v>
      </c>
      <c r="L699" s="942"/>
      <c r="M699" s="942"/>
      <c r="N699" s="942"/>
      <c r="O699" s="942"/>
      <c r="P699" s="942"/>
      <c r="Q699" s="942"/>
      <c r="R699" s="942"/>
      <c r="S699" s="942" t="s">
        <v>728</v>
      </c>
      <c r="T699" s="1040" t="s">
        <v>31554</v>
      </c>
      <c r="U699" s="942" t="s">
        <v>14509</v>
      </c>
    </row>
    <row r="700" spans="1:21" ht="105">
      <c r="A700" s="963">
        <v>693</v>
      </c>
      <c r="B700" s="942" t="s">
        <v>14510</v>
      </c>
      <c r="C700" s="1041" t="s">
        <v>31886</v>
      </c>
      <c r="D700" s="942" t="s">
        <v>226</v>
      </c>
      <c r="E700" s="942" t="s">
        <v>14511</v>
      </c>
      <c r="F700" s="942">
        <v>6</v>
      </c>
      <c r="G700" s="63">
        <v>4</v>
      </c>
      <c r="H700" s="942">
        <v>0.75</v>
      </c>
      <c r="I700" s="1143" t="s">
        <v>13181</v>
      </c>
      <c r="J700" s="63">
        <v>1076731017780</v>
      </c>
      <c r="K700" s="942" t="s">
        <v>13182</v>
      </c>
      <c r="L700" s="942"/>
      <c r="M700" s="942"/>
      <c r="N700" s="942"/>
      <c r="O700" s="942"/>
      <c r="P700" s="942"/>
      <c r="Q700" s="942"/>
      <c r="R700" s="942"/>
      <c r="S700" s="942" t="s">
        <v>728</v>
      </c>
      <c r="T700" s="940" t="s">
        <v>14512</v>
      </c>
      <c r="U700" s="942" t="s">
        <v>14513</v>
      </c>
    </row>
    <row r="701" spans="1:21" ht="75">
      <c r="A701" s="963">
        <v>694</v>
      </c>
      <c r="B701" s="942" t="s">
        <v>14514</v>
      </c>
      <c r="C701" s="1041" t="s">
        <v>31885</v>
      </c>
      <c r="D701" s="942" t="s">
        <v>226</v>
      </c>
      <c r="E701" s="942" t="s">
        <v>14450</v>
      </c>
      <c r="F701" s="942">
        <v>12</v>
      </c>
      <c r="G701" s="63">
        <v>5</v>
      </c>
      <c r="H701" s="942">
        <v>0.75</v>
      </c>
      <c r="I701" s="1143" t="s">
        <v>13181</v>
      </c>
      <c r="J701" s="63">
        <v>1076731017780</v>
      </c>
      <c r="K701" s="942" t="s">
        <v>13182</v>
      </c>
      <c r="L701" s="942"/>
      <c r="M701" s="942"/>
      <c r="N701" s="942"/>
      <c r="O701" s="942"/>
      <c r="P701" s="942"/>
      <c r="Q701" s="942"/>
      <c r="R701" s="942"/>
      <c r="S701" s="942" t="s">
        <v>728</v>
      </c>
      <c r="T701" s="1040" t="s">
        <v>31555</v>
      </c>
      <c r="U701" s="942" t="s">
        <v>14515</v>
      </c>
    </row>
    <row r="702" spans="1:21" ht="75">
      <c r="A702" s="963">
        <v>695</v>
      </c>
      <c r="B702" s="942" t="s">
        <v>14516</v>
      </c>
      <c r="C702" s="1041" t="s">
        <v>31884</v>
      </c>
      <c r="D702" s="942" t="s">
        <v>226</v>
      </c>
      <c r="E702" s="942" t="s">
        <v>14450</v>
      </c>
      <c r="F702" s="942">
        <v>16</v>
      </c>
      <c r="G702" s="63">
        <v>4</v>
      </c>
      <c r="H702" s="942">
        <v>0.75</v>
      </c>
      <c r="I702" s="1143" t="s">
        <v>13181</v>
      </c>
      <c r="J702" s="63">
        <v>1076731017780</v>
      </c>
      <c r="K702" s="942" t="s">
        <v>13182</v>
      </c>
      <c r="L702" s="942"/>
      <c r="M702" s="942"/>
      <c r="N702" s="942"/>
      <c r="O702" s="942"/>
      <c r="P702" s="942"/>
      <c r="Q702" s="942"/>
      <c r="R702" s="942"/>
      <c r="S702" s="942" t="s">
        <v>728</v>
      </c>
      <c r="T702" s="1040" t="s">
        <v>31556</v>
      </c>
      <c r="U702" s="1041" t="s">
        <v>31557</v>
      </c>
    </row>
    <row r="703" spans="1:21" ht="75">
      <c r="A703" s="963">
        <v>696</v>
      </c>
      <c r="B703" s="942" t="s">
        <v>14517</v>
      </c>
      <c r="C703" s="1041" t="s">
        <v>31883</v>
      </c>
      <c r="D703" s="942" t="s">
        <v>226</v>
      </c>
      <c r="E703" s="942" t="s">
        <v>14450</v>
      </c>
      <c r="F703" s="942">
        <v>6</v>
      </c>
      <c r="G703" s="63">
        <v>5</v>
      </c>
      <c r="H703" s="942">
        <v>0.75</v>
      </c>
      <c r="I703" s="1143" t="s">
        <v>13181</v>
      </c>
      <c r="J703" s="63">
        <v>1076731017780</v>
      </c>
      <c r="K703" s="942" t="s">
        <v>13182</v>
      </c>
      <c r="L703" s="942"/>
      <c r="M703" s="942"/>
      <c r="N703" s="942"/>
      <c r="O703" s="942"/>
      <c r="P703" s="942"/>
      <c r="Q703" s="942"/>
      <c r="R703" s="942"/>
      <c r="S703" s="942" t="s">
        <v>728</v>
      </c>
      <c r="T703" s="1040" t="s">
        <v>31558</v>
      </c>
      <c r="U703" s="942" t="s">
        <v>14518</v>
      </c>
    </row>
    <row r="704" spans="1:21" ht="75">
      <c r="A704" s="963">
        <v>697</v>
      </c>
      <c r="B704" s="942" t="s">
        <v>14519</v>
      </c>
      <c r="C704" s="1041" t="s">
        <v>31882</v>
      </c>
      <c r="D704" s="942" t="s">
        <v>226</v>
      </c>
      <c r="E704" s="942" t="s">
        <v>14450</v>
      </c>
      <c r="F704" s="942">
        <v>15</v>
      </c>
      <c r="G704" s="63">
        <v>5</v>
      </c>
      <c r="H704" s="942">
        <v>0.75</v>
      </c>
      <c r="I704" s="1143" t="s">
        <v>13181</v>
      </c>
      <c r="J704" s="63">
        <v>1076731017780</v>
      </c>
      <c r="K704" s="942" t="s">
        <v>13182</v>
      </c>
      <c r="L704" s="942"/>
      <c r="M704" s="942"/>
      <c r="N704" s="942"/>
      <c r="O704" s="942"/>
      <c r="P704" s="942"/>
      <c r="Q704" s="942"/>
      <c r="R704" s="942"/>
      <c r="S704" s="942" t="s">
        <v>728</v>
      </c>
      <c r="T704" s="942" t="s">
        <v>14520</v>
      </c>
      <c r="U704" s="1041" t="s">
        <v>31562</v>
      </c>
    </row>
    <row r="705" spans="1:21" ht="90">
      <c r="A705" s="963">
        <v>698</v>
      </c>
      <c r="B705" s="942" t="s">
        <v>14521</v>
      </c>
      <c r="C705" s="1041" t="s">
        <v>31881</v>
      </c>
      <c r="D705" s="942" t="s">
        <v>226</v>
      </c>
      <c r="E705" s="942" t="s">
        <v>14450</v>
      </c>
      <c r="F705" s="942">
        <v>30</v>
      </c>
      <c r="G705" s="63">
        <v>8</v>
      </c>
      <c r="H705" s="942">
        <v>0.75</v>
      </c>
      <c r="I705" s="1143" t="s">
        <v>13181</v>
      </c>
      <c r="J705" s="63">
        <v>1076731017780</v>
      </c>
      <c r="K705" s="942" t="s">
        <v>13182</v>
      </c>
      <c r="L705" s="942"/>
      <c r="M705" s="942"/>
      <c r="N705" s="942"/>
      <c r="O705" s="942"/>
      <c r="P705" s="942"/>
      <c r="Q705" s="942"/>
      <c r="R705" s="942"/>
      <c r="S705" s="942" t="s">
        <v>728</v>
      </c>
      <c r="T705" s="1040" t="s">
        <v>31559</v>
      </c>
      <c r="U705" s="942" t="s">
        <v>14522</v>
      </c>
    </row>
    <row r="706" spans="1:21" ht="75">
      <c r="A706" s="963">
        <v>699</v>
      </c>
      <c r="B706" s="942" t="s">
        <v>14523</v>
      </c>
      <c r="C706" s="1041" t="s">
        <v>31880</v>
      </c>
      <c r="D706" s="942" t="s">
        <v>226</v>
      </c>
      <c r="E706" s="942" t="s">
        <v>14450</v>
      </c>
      <c r="F706" s="942">
        <v>15</v>
      </c>
      <c r="G706" s="63" t="s">
        <v>14524</v>
      </c>
      <c r="H706" s="942" t="s">
        <v>949</v>
      </c>
      <c r="I706" s="1143" t="s">
        <v>14525</v>
      </c>
      <c r="J706" s="63">
        <v>1076731017780</v>
      </c>
      <c r="K706" s="942" t="s">
        <v>13182</v>
      </c>
      <c r="L706" s="942"/>
      <c r="M706" s="942"/>
      <c r="N706" s="942"/>
      <c r="O706" s="942"/>
      <c r="P706" s="942"/>
      <c r="Q706" s="942"/>
      <c r="R706" s="942"/>
      <c r="S706" s="942" t="s">
        <v>728</v>
      </c>
      <c r="T706" s="942" t="s">
        <v>14526</v>
      </c>
      <c r="U706" s="942" t="s">
        <v>14527</v>
      </c>
    </row>
    <row r="707" spans="1:21" ht="75">
      <c r="A707" s="963">
        <v>700</v>
      </c>
      <c r="B707" s="942" t="s">
        <v>14528</v>
      </c>
      <c r="C707" s="1041" t="s">
        <v>31879</v>
      </c>
      <c r="D707" s="942" t="s">
        <v>226</v>
      </c>
      <c r="E707" s="942" t="s">
        <v>14529</v>
      </c>
      <c r="F707" s="942">
        <v>10</v>
      </c>
      <c r="G707" s="63">
        <v>7</v>
      </c>
      <c r="H707" s="942">
        <v>0.75</v>
      </c>
      <c r="I707" s="1143" t="s">
        <v>13181</v>
      </c>
      <c r="J707" s="63">
        <v>1076731017780</v>
      </c>
      <c r="K707" s="942" t="s">
        <v>13182</v>
      </c>
      <c r="L707" s="942"/>
      <c r="M707" s="942"/>
      <c r="N707" s="942"/>
      <c r="O707" s="942"/>
      <c r="P707" s="942"/>
      <c r="Q707" s="942"/>
      <c r="R707" s="942"/>
      <c r="S707" s="942" t="s">
        <v>728</v>
      </c>
      <c r="T707" s="942" t="s">
        <v>14530</v>
      </c>
      <c r="U707" s="942" t="s">
        <v>14531</v>
      </c>
    </row>
    <row r="708" spans="1:21" ht="75">
      <c r="A708" s="963">
        <v>701</v>
      </c>
      <c r="B708" s="942" t="s">
        <v>14532</v>
      </c>
      <c r="C708" s="1041" t="s">
        <v>31878</v>
      </c>
      <c r="D708" s="942" t="s">
        <v>226</v>
      </c>
      <c r="E708" s="942" t="s">
        <v>14529</v>
      </c>
      <c r="F708" s="942">
        <v>4</v>
      </c>
      <c r="G708" s="63">
        <v>3</v>
      </c>
      <c r="H708" s="942">
        <v>0.75</v>
      </c>
      <c r="I708" s="1143" t="s">
        <v>13181</v>
      </c>
      <c r="J708" s="63">
        <v>1076731017780</v>
      </c>
      <c r="K708" s="942" t="s">
        <v>13182</v>
      </c>
      <c r="L708" s="942"/>
      <c r="M708" s="942"/>
      <c r="N708" s="942"/>
      <c r="O708" s="942"/>
      <c r="P708" s="942"/>
      <c r="Q708" s="942"/>
      <c r="R708" s="942"/>
      <c r="S708" s="942" t="s">
        <v>728</v>
      </c>
      <c r="T708" s="942" t="s">
        <v>14533</v>
      </c>
      <c r="U708" s="1041" t="s">
        <v>31563</v>
      </c>
    </row>
    <row r="709" spans="1:21" ht="75">
      <c r="A709" s="963">
        <v>702</v>
      </c>
      <c r="B709" s="942" t="s">
        <v>14534</v>
      </c>
      <c r="C709" s="1041" t="s">
        <v>31877</v>
      </c>
      <c r="D709" s="942" t="s">
        <v>226</v>
      </c>
      <c r="E709" s="942" t="s">
        <v>14450</v>
      </c>
      <c r="F709" s="942">
        <v>10</v>
      </c>
      <c r="G709" s="63">
        <v>4</v>
      </c>
      <c r="H709" s="942">
        <v>0.75</v>
      </c>
      <c r="I709" s="1143" t="s">
        <v>13181</v>
      </c>
      <c r="J709" s="63">
        <v>1076731017780</v>
      </c>
      <c r="K709" s="942" t="s">
        <v>13182</v>
      </c>
      <c r="L709" s="942"/>
      <c r="M709" s="942"/>
      <c r="N709" s="942"/>
      <c r="O709" s="942"/>
      <c r="P709" s="942"/>
      <c r="Q709" s="942"/>
      <c r="R709" s="942"/>
      <c r="S709" s="942" t="s">
        <v>728</v>
      </c>
      <c r="T709" s="942" t="s">
        <v>14535</v>
      </c>
      <c r="U709" s="942" t="s">
        <v>14536</v>
      </c>
    </row>
    <row r="710" spans="1:21" ht="75">
      <c r="A710" s="963">
        <v>703</v>
      </c>
      <c r="B710" s="942" t="s">
        <v>14537</v>
      </c>
      <c r="C710" s="1041" t="s">
        <v>31876</v>
      </c>
      <c r="D710" s="942" t="s">
        <v>226</v>
      </c>
      <c r="E710" s="942" t="s">
        <v>14450</v>
      </c>
      <c r="F710" s="942">
        <v>10</v>
      </c>
      <c r="G710" s="63" t="s">
        <v>14538</v>
      </c>
      <c r="H710" s="942" t="s">
        <v>949</v>
      </c>
      <c r="I710" s="1143" t="s">
        <v>13181</v>
      </c>
      <c r="J710" s="63">
        <v>1076731017780</v>
      </c>
      <c r="K710" s="942" t="s">
        <v>13182</v>
      </c>
      <c r="L710" s="942"/>
      <c r="M710" s="942"/>
      <c r="N710" s="942"/>
      <c r="O710" s="942"/>
      <c r="P710" s="942"/>
      <c r="Q710" s="942"/>
      <c r="R710" s="942"/>
      <c r="S710" s="942" t="s">
        <v>728</v>
      </c>
      <c r="T710" s="1040" t="s">
        <v>31560</v>
      </c>
      <c r="U710" s="942" t="s">
        <v>14539</v>
      </c>
    </row>
    <row r="711" spans="1:21" ht="90">
      <c r="A711" s="963">
        <v>704</v>
      </c>
      <c r="B711" s="942" t="s">
        <v>14540</v>
      </c>
      <c r="C711" s="1041" t="s">
        <v>31875</v>
      </c>
      <c r="D711" s="942" t="s">
        <v>226</v>
      </c>
      <c r="E711" s="942" t="s">
        <v>14450</v>
      </c>
      <c r="F711" s="942">
        <v>12</v>
      </c>
      <c r="G711" s="63">
        <v>5</v>
      </c>
      <c r="H711" s="942">
        <v>0.75</v>
      </c>
      <c r="I711" s="1143" t="s">
        <v>13181</v>
      </c>
      <c r="J711" s="63">
        <v>1076731017780</v>
      </c>
      <c r="K711" s="942" t="s">
        <v>13182</v>
      </c>
      <c r="L711" s="942"/>
      <c r="M711" s="942"/>
      <c r="N711" s="942"/>
      <c r="O711" s="942"/>
      <c r="P711" s="942"/>
      <c r="Q711" s="942"/>
      <c r="R711" s="942"/>
      <c r="S711" s="942" t="s">
        <v>728</v>
      </c>
      <c r="T711" s="1040" t="s">
        <v>31561</v>
      </c>
      <c r="U711" s="942" t="s">
        <v>14541</v>
      </c>
    </row>
    <row r="712" spans="1:21" ht="75">
      <c r="A712" s="963">
        <v>705</v>
      </c>
      <c r="B712" s="942" t="s">
        <v>14542</v>
      </c>
      <c r="C712" s="1041" t="s">
        <v>31874</v>
      </c>
      <c r="D712" s="942" t="s">
        <v>226</v>
      </c>
      <c r="E712" s="942" t="s">
        <v>14450</v>
      </c>
      <c r="F712" s="942">
        <v>12</v>
      </c>
      <c r="G712" s="63">
        <v>6</v>
      </c>
      <c r="H712" s="942">
        <v>0.75</v>
      </c>
      <c r="I712" s="1143" t="s">
        <v>13181</v>
      </c>
      <c r="J712" s="63">
        <v>1076731017780</v>
      </c>
      <c r="K712" s="942" t="s">
        <v>13182</v>
      </c>
      <c r="L712" s="942"/>
      <c r="M712" s="942"/>
      <c r="N712" s="942"/>
      <c r="O712" s="942"/>
      <c r="P712" s="942"/>
      <c r="Q712" s="942"/>
      <c r="R712" s="942"/>
      <c r="S712" s="942" t="s">
        <v>728</v>
      </c>
      <c r="T712" s="1040" t="s">
        <v>31564</v>
      </c>
      <c r="U712" s="1041" t="s">
        <v>31568</v>
      </c>
    </row>
    <row r="713" spans="1:21" ht="90">
      <c r="A713" s="963">
        <v>706</v>
      </c>
      <c r="B713" s="942" t="s">
        <v>14543</v>
      </c>
      <c r="C713" s="1041" t="s">
        <v>31873</v>
      </c>
      <c r="D713" s="942" t="s">
        <v>226</v>
      </c>
      <c r="E713" s="942" t="s">
        <v>14450</v>
      </c>
      <c r="F713" s="942">
        <v>14</v>
      </c>
      <c r="G713" s="63">
        <v>4</v>
      </c>
      <c r="H713" s="942">
        <v>0.75</v>
      </c>
      <c r="I713" s="1143" t="s">
        <v>13181</v>
      </c>
      <c r="J713" s="63">
        <v>1076731017780</v>
      </c>
      <c r="K713" s="942" t="s">
        <v>13182</v>
      </c>
      <c r="L713" s="942"/>
      <c r="M713" s="942"/>
      <c r="N713" s="942"/>
      <c r="O713" s="942"/>
      <c r="P713" s="942"/>
      <c r="Q713" s="942"/>
      <c r="R713" s="942"/>
      <c r="S713" s="942" t="s">
        <v>728</v>
      </c>
      <c r="T713" s="1040" t="s">
        <v>31565</v>
      </c>
      <c r="U713" s="942" t="s">
        <v>14544</v>
      </c>
    </row>
    <row r="714" spans="1:21" ht="105">
      <c r="A714" s="963">
        <v>707</v>
      </c>
      <c r="B714" s="942" t="s">
        <v>14545</v>
      </c>
      <c r="C714" s="1041" t="s">
        <v>31872</v>
      </c>
      <c r="D714" s="942" t="s">
        <v>226</v>
      </c>
      <c r="E714" s="942" t="s">
        <v>14450</v>
      </c>
      <c r="F714" s="942">
        <v>8</v>
      </c>
      <c r="G714" s="63">
        <v>4</v>
      </c>
      <c r="H714" s="942">
        <v>0.75</v>
      </c>
      <c r="I714" s="1143" t="s">
        <v>13181</v>
      </c>
      <c r="J714" s="63">
        <v>1076731017780</v>
      </c>
      <c r="K714" s="942" t="s">
        <v>13182</v>
      </c>
      <c r="L714" s="942"/>
      <c r="M714" s="942"/>
      <c r="N714" s="942"/>
      <c r="O714" s="942"/>
      <c r="P714" s="942"/>
      <c r="Q714" s="942"/>
      <c r="R714" s="942"/>
      <c r="S714" s="942" t="s">
        <v>728</v>
      </c>
      <c r="T714" s="1040" t="s">
        <v>31566</v>
      </c>
      <c r="U714" s="942" t="s">
        <v>14546</v>
      </c>
    </row>
    <row r="715" spans="1:21" ht="90">
      <c r="A715" s="963">
        <v>708</v>
      </c>
      <c r="B715" s="942" t="s">
        <v>14547</v>
      </c>
      <c r="C715" s="1041" t="s">
        <v>31871</v>
      </c>
      <c r="D715" s="942" t="s">
        <v>226</v>
      </c>
      <c r="E715" s="942" t="s">
        <v>14450</v>
      </c>
      <c r="F715" s="942">
        <v>10</v>
      </c>
      <c r="G715" s="63">
        <v>5</v>
      </c>
      <c r="H715" s="942">
        <v>0.75</v>
      </c>
      <c r="I715" s="1143" t="s">
        <v>13181</v>
      </c>
      <c r="J715" s="63">
        <v>1076731017780</v>
      </c>
      <c r="K715" s="942" t="s">
        <v>13182</v>
      </c>
      <c r="L715" s="942"/>
      <c r="M715" s="942"/>
      <c r="N715" s="942"/>
      <c r="O715" s="942"/>
      <c r="P715" s="942"/>
      <c r="Q715" s="942"/>
      <c r="R715" s="942"/>
      <c r="S715" s="942" t="s">
        <v>728</v>
      </c>
      <c r="T715" s="942" t="s">
        <v>14548</v>
      </c>
      <c r="U715" s="942" t="s">
        <v>14549</v>
      </c>
    </row>
    <row r="716" spans="1:21" ht="105">
      <c r="A716" s="963">
        <v>709</v>
      </c>
      <c r="B716" s="942" t="s">
        <v>14550</v>
      </c>
      <c r="C716" s="1041" t="s">
        <v>31870</v>
      </c>
      <c r="D716" s="942" t="s">
        <v>226</v>
      </c>
      <c r="E716" s="942" t="s">
        <v>14450</v>
      </c>
      <c r="F716" s="942">
        <v>12</v>
      </c>
      <c r="G716" s="63">
        <v>4</v>
      </c>
      <c r="H716" s="942">
        <v>0.75</v>
      </c>
      <c r="I716" s="1143" t="s">
        <v>13181</v>
      </c>
      <c r="J716" s="63">
        <v>1076731017780</v>
      </c>
      <c r="K716" s="942" t="s">
        <v>13182</v>
      </c>
      <c r="L716" s="942"/>
      <c r="M716" s="942"/>
      <c r="N716" s="942"/>
      <c r="O716" s="942"/>
      <c r="P716" s="942"/>
      <c r="Q716" s="942"/>
      <c r="R716" s="942"/>
      <c r="S716" s="942" t="s">
        <v>728</v>
      </c>
      <c r="T716" s="1040" t="s">
        <v>31567</v>
      </c>
      <c r="U716" s="942" t="s">
        <v>14551</v>
      </c>
    </row>
    <row r="717" spans="1:21" ht="75">
      <c r="A717" s="963">
        <v>710</v>
      </c>
      <c r="B717" s="942" t="s">
        <v>14552</v>
      </c>
      <c r="C717" s="1041" t="s">
        <v>31869</v>
      </c>
      <c r="D717" s="942" t="s">
        <v>226</v>
      </c>
      <c r="E717" s="942" t="s">
        <v>14450</v>
      </c>
      <c r="F717" s="942">
        <v>12</v>
      </c>
      <c r="G717" s="63">
        <v>3</v>
      </c>
      <c r="H717" s="942">
        <v>0.75</v>
      </c>
      <c r="I717" s="1143" t="s">
        <v>13181</v>
      </c>
      <c r="J717" s="63">
        <v>1076731017780</v>
      </c>
      <c r="K717" s="942" t="s">
        <v>13182</v>
      </c>
      <c r="L717" s="942"/>
      <c r="M717" s="942"/>
      <c r="N717" s="942"/>
      <c r="O717" s="942"/>
      <c r="P717" s="942"/>
      <c r="Q717" s="942"/>
      <c r="R717" s="942"/>
      <c r="S717" s="942" t="s">
        <v>728</v>
      </c>
      <c r="T717" s="942" t="s">
        <v>14553</v>
      </c>
      <c r="U717" s="1041" t="s">
        <v>31569</v>
      </c>
    </row>
    <row r="718" spans="1:21" ht="75">
      <c r="A718" s="963">
        <v>711</v>
      </c>
      <c r="B718" s="942" t="s">
        <v>14554</v>
      </c>
      <c r="C718" s="1041" t="s">
        <v>31868</v>
      </c>
      <c r="D718" s="942" t="s">
        <v>226</v>
      </c>
      <c r="E718" s="942" t="s">
        <v>14450</v>
      </c>
      <c r="F718" s="942">
        <v>10</v>
      </c>
      <c r="G718" s="63">
        <v>5</v>
      </c>
      <c r="H718" s="942">
        <v>0.75</v>
      </c>
      <c r="I718" s="1143" t="s">
        <v>13181</v>
      </c>
      <c r="J718" s="63">
        <v>1076731017780</v>
      </c>
      <c r="K718" s="942" t="s">
        <v>13182</v>
      </c>
      <c r="L718" s="942"/>
      <c r="M718" s="942"/>
      <c r="N718" s="942"/>
      <c r="O718" s="942"/>
      <c r="P718" s="942"/>
      <c r="Q718" s="942"/>
      <c r="R718" s="942"/>
      <c r="S718" s="942" t="s">
        <v>728</v>
      </c>
      <c r="T718" s="942" t="s">
        <v>14555</v>
      </c>
      <c r="U718" s="1041" t="s">
        <v>31570</v>
      </c>
    </row>
    <row r="719" spans="1:21" ht="75">
      <c r="A719" s="963">
        <v>712</v>
      </c>
      <c r="B719" s="942" t="s">
        <v>14556</v>
      </c>
      <c r="C719" s="1041" t="s">
        <v>31867</v>
      </c>
      <c r="D719" s="942" t="s">
        <v>226</v>
      </c>
      <c r="E719" s="942" t="s">
        <v>14450</v>
      </c>
      <c r="F719" s="942">
        <v>20</v>
      </c>
      <c r="G719" s="63" t="s">
        <v>14461</v>
      </c>
      <c r="H719" s="942" t="s">
        <v>949</v>
      </c>
      <c r="I719" s="1143" t="s">
        <v>13181</v>
      </c>
      <c r="J719" s="63">
        <v>1076731017780</v>
      </c>
      <c r="K719" s="942" t="s">
        <v>13182</v>
      </c>
      <c r="L719" s="942"/>
      <c r="M719" s="942"/>
      <c r="N719" s="942"/>
      <c r="O719" s="942"/>
      <c r="P719" s="942"/>
      <c r="Q719" s="942"/>
      <c r="R719" s="942"/>
      <c r="S719" s="942" t="s">
        <v>728</v>
      </c>
      <c r="T719" s="1040" t="s">
        <v>31572</v>
      </c>
      <c r="U719" s="942" t="s">
        <v>14557</v>
      </c>
    </row>
    <row r="720" spans="1:21" ht="75">
      <c r="A720" s="963">
        <v>713</v>
      </c>
      <c r="B720" s="942" t="s">
        <v>14558</v>
      </c>
      <c r="C720" s="1041" t="s">
        <v>31866</v>
      </c>
      <c r="D720" s="942" t="s">
        <v>226</v>
      </c>
      <c r="E720" s="942" t="s">
        <v>14450</v>
      </c>
      <c r="F720" s="942">
        <v>8</v>
      </c>
      <c r="G720" s="63">
        <v>5</v>
      </c>
      <c r="H720" s="942">
        <v>0.75</v>
      </c>
      <c r="I720" s="1143" t="s">
        <v>13181</v>
      </c>
      <c r="J720" s="63">
        <v>1076731017780</v>
      </c>
      <c r="K720" s="942" t="s">
        <v>13182</v>
      </c>
      <c r="L720" s="942"/>
      <c r="M720" s="942"/>
      <c r="N720" s="942"/>
      <c r="O720" s="942"/>
      <c r="P720" s="942"/>
      <c r="Q720" s="942"/>
      <c r="R720" s="942"/>
      <c r="S720" s="942" t="s">
        <v>728</v>
      </c>
      <c r="T720" s="1040" t="s">
        <v>31573</v>
      </c>
      <c r="U720" s="942" t="s">
        <v>14559</v>
      </c>
    </row>
    <row r="721" spans="1:21" ht="75">
      <c r="A721" s="963">
        <v>714</v>
      </c>
      <c r="B721" s="942" t="s">
        <v>14560</v>
      </c>
      <c r="C721" s="1041" t="s">
        <v>31865</v>
      </c>
      <c r="D721" s="942" t="s">
        <v>226</v>
      </c>
      <c r="E721" s="942" t="s">
        <v>14450</v>
      </c>
      <c r="F721" s="942">
        <v>18</v>
      </c>
      <c r="G721" s="63">
        <v>7</v>
      </c>
      <c r="H721" s="942">
        <v>0.75</v>
      </c>
      <c r="I721" s="1143" t="s">
        <v>13181</v>
      </c>
      <c r="J721" s="63">
        <v>1076731017780</v>
      </c>
      <c r="K721" s="942" t="s">
        <v>13182</v>
      </c>
      <c r="L721" s="942"/>
      <c r="M721" s="942"/>
      <c r="N721" s="942"/>
      <c r="O721" s="942"/>
      <c r="P721" s="942"/>
      <c r="Q721" s="942"/>
      <c r="R721" s="942"/>
      <c r="S721" s="942" t="s">
        <v>728</v>
      </c>
      <c r="T721" s="1040" t="s">
        <v>31574</v>
      </c>
      <c r="U721" s="942" t="s">
        <v>14561</v>
      </c>
    </row>
    <row r="722" spans="1:21" ht="75">
      <c r="A722" s="963">
        <v>715</v>
      </c>
      <c r="B722" s="942" t="s">
        <v>14562</v>
      </c>
      <c r="C722" s="1041" t="s">
        <v>31864</v>
      </c>
      <c r="D722" s="942" t="s">
        <v>226</v>
      </c>
      <c r="E722" s="942" t="s">
        <v>14450</v>
      </c>
      <c r="F722" s="942">
        <v>4</v>
      </c>
      <c r="G722" s="63">
        <v>3</v>
      </c>
      <c r="H722" s="942">
        <v>0.75</v>
      </c>
      <c r="I722" s="1143" t="s">
        <v>13181</v>
      </c>
      <c r="J722" s="63">
        <v>1076731017780</v>
      </c>
      <c r="K722" s="942" t="s">
        <v>13182</v>
      </c>
      <c r="L722" s="942"/>
      <c r="M722" s="942"/>
      <c r="N722" s="942"/>
      <c r="O722" s="942"/>
      <c r="P722" s="942"/>
      <c r="Q722" s="942"/>
      <c r="R722" s="942"/>
      <c r="S722" s="942" t="s">
        <v>728</v>
      </c>
      <c r="T722" s="942" t="s">
        <v>14563</v>
      </c>
      <c r="U722" s="1041" t="s">
        <v>31571</v>
      </c>
    </row>
    <row r="723" spans="1:21" ht="75">
      <c r="A723" s="963">
        <v>716</v>
      </c>
      <c r="B723" s="942" t="s">
        <v>14564</v>
      </c>
      <c r="C723" s="1041" t="s">
        <v>31863</v>
      </c>
      <c r="D723" s="942" t="s">
        <v>226</v>
      </c>
      <c r="E723" s="942" t="s">
        <v>14450</v>
      </c>
      <c r="F723" s="942">
        <v>8</v>
      </c>
      <c r="G723" s="63">
        <v>3</v>
      </c>
      <c r="H723" s="942">
        <v>0.75</v>
      </c>
      <c r="I723" s="1143" t="s">
        <v>13181</v>
      </c>
      <c r="J723" s="63">
        <v>1076731017780</v>
      </c>
      <c r="K723" s="942" t="s">
        <v>13182</v>
      </c>
      <c r="L723" s="942"/>
      <c r="M723" s="942"/>
      <c r="N723" s="942"/>
      <c r="O723" s="942"/>
      <c r="P723" s="942"/>
      <c r="Q723" s="942"/>
      <c r="R723" s="942"/>
      <c r="S723" s="942" t="s">
        <v>728</v>
      </c>
      <c r="T723" s="1040" t="s">
        <v>31575</v>
      </c>
      <c r="U723" s="942" t="s">
        <v>14565</v>
      </c>
    </row>
    <row r="724" spans="1:21" ht="75">
      <c r="A724" s="963">
        <v>717</v>
      </c>
      <c r="B724" s="942" t="s">
        <v>14566</v>
      </c>
      <c r="C724" s="1041" t="s">
        <v>31862</v>
      </c>
      <c r="D724" s="942" t="s">
        <v>226</v>
      </c>
      <c r="E724" s="942" t="s">
        <v>14450</v>
      </c>
      <c r="F724" s="942">
        <v>27</v>
      </c>
      <c r="G724" s="63">
        <v>6</v>
      </c>
      <c r="H724" s="942">
        <v>0.75</v>
      </c>
      <c r="I724" s="1143" t="s">
        <v>13181</v>
      </c>
      <c r="J724" s="63">
        <v>1076731017780</v>
      </c>
      <c r="K724" s="942" t="s">
        <v>13182</v>
      </c>
      <c r="L724" s="942"/>
      <c r="M724" s="942"/>
      <c r="N724" s="942"/>
      <c r="O724" s="942"/>
      <c r="P724" s="942"/>
      <c r="Q724" s="942"/>
      <c r="R724" s="942"/>
      <c r="S724" s="942" t="s">
        <v>728</v>
      </c>
      <c r="T724" s="1040" t="s">
        <v>31576</v>
      </c>
      <c r="U724" s="942" t="s">
        <v>14567</v>
      </c>
    </row>
    <row r="725" spans="1:21" ht="75">
      <c r="A725" s="963">
        <v>718</v>
      </c>
      <c r="B725" s="942" t="s">
        <v>14568</v>
      </c>
      <c r="C725" s="1041" t="s">
        <v>31861</v>
      </c>
      <c r="D725" s="942" t="s">
        <v>226</v>
      </c>
      <c r="E725" s="942" t="s">
        <v>14450</v>
      </c>
      <c r="F725" s="942">
        <v>10</v>
      </c>
      <c r="G725" s="63">
        <v>5</v>
      </c>
      <c r="H725" s="942">
        <v>0.75</v>
      </c>
      <c r="I725" s="1143" t="s">
        <v>13181</v>
      </c>
      <c r="J725" s="63">
        <v>1076731017780</v>
      </c>
      <c r="K725" s="942" t="s">
        <v>13182</v>
      </c>
      <c r="L725" s="942"/>
      <c r="M725" s="942"/>
      <c r="N725" s="942"/>
      <c r="O725" s="942"/>
      <c r="P725" s="942"/>
      <c r="Q725" s="942"/>
      <c r="R725" s="942"/>
      <c r="S725" s="942" t="s">
        <v>728</v>
      </c>
      <c r="T725" s="1040" t="s">
        <v>31577</v>
      </c>
      <c r="U725" s="942" t="s">
        <v>14569</v>
      </c>
    </row>
    <row r="726" spans="1:21" ht="75">
      <c r="A726" s="963">
        <v>719</v>
      </c>
      <c r="B726" s="942" t="s">
        <v>14570</v>
      </c>
      <c r="C726" s="1041" t="s">
        <v>31860</v>
      </c>
      <c r="D726" s="942" t="s">
        <v>226</v>
      </c>
      <c r="E726" s="942" t="s">
        <v>14450</v>
      </c>
      <c r="F726" s="942">
        <v>4</v>
      </c>
      <c r="G726" s="63">
        <v>2</v>
      </c>
      <c r="H726" s="942">
        <v>0.75</v>
      </c>
      <c r="I726" s="1143" t="s">
        <v>13181</v>
      </c>
      <c r="J726" s="63">
        <v>1076731017780</v>
      </c>
      <c r="K726" s="942" t="s">
        <v>13182</v>
      </c>
      <c r="L726" s="942"/>
      <c r="M726" s="942"/>
      <c r="N726" s="942"/>
      <c r="O726" s="942"/>
      <c r="P726" s="942"/>
      <c r="Q726" s="942"/>
      <c r="R726" s="942"/>
      <c r="S726" s="942" t="s">
        <v>728</v>
      </c>
      <c r="T726" s="942" t="s">
        <v>14571</v>
      </c>
      <c r="U726" s="1041" t="s">
        <v>31578</v>
      </c>
    </row>
    <row r="727" spans="1:21" ht="75">
      <c r="A727" s="963">
        <v>720</v>
      </c>
      <c r="B727" s="942" t="s">
        <v>14572</v>
      </c>
      <c r="C727" s="1041" t="s">
        <v>31859</v>
      </c>
      <c r="D727" s="942" t="s">
        <v>226</v>
      </c>
      <c r="E727" s="942" t="s">
        <v>14529</v>
      </c>
      <c r="F727" s="942">
        <v>9</v>
      </c>
      <c r="G727" s="63">
        <v>4</v>
      </c>
      <c r="H727" s="942">
        <v>0.75</v>
      </c>
      <c r="I727" s="1143" t="s">
        <v>13181</v>
      </c>
      <c r="J727" s="63">
        <v>1076731017780</v>
      </c>
      <c r="K727" s="942" t="s">
        <v>13182</v>
      </c>
      <c r="L727" s="942"/>
      <c r="M727" s="942"/>
      <c r="N727" s="942"/>
      <c r="O727" s="942"/>
      <c r="P727" s="942"/>
      <c r="Q727" s="942"/>
      <c r="R727" s="942"/>
      <c r="S727" s="942" t="s">
        <v>728</v>
      </c>
      <c r="T727" s="1040" t="s">
        <v>31579</v>
      </c>
      <c r="U727" s="942" t="s">
        <v>14573</v>
      </c>
    </row>
    <row r="728" spans="1:21" ht="135">
      <c r="A728" s="963">
        <v>721</v>
      </c>
      <c r="B728" s="942" t="s">
        <v>14574</v>
      </c>
      <c r="C728" s="1041" t="s">
        <v>31858</v>
      </c>
      <c r="D728" s="942" t="s">
        <v>226</v>
      </c>
      <c r="E728" s="942" t="s">
        <v>14450</v>
      </c>
      <c r="F728" s="942">
        <v>12</v>
      </c>
      <c r="G728" s="63">
        <v>5</v>
      </c>
      <c r="H728" s="942">
        <v>0.75</v>
      </c>
      <c r="I728" s="1143" t="s">
        <v>13181</v>
      </c>
      <c r="J728" s="63">
        <v>1076731017780</v>
      </c>
      <c r="K728" s="942" t="s">
        <v>13182</v>
      </c>
      <c r="L728" s="942"/>
      <c r="M728" s="942"/>
      <c r="N728" s="942"/>
      <c r="O728" s="942"/>
      <c r="P728" s="942"/>
      <c r="Q728" s="942"/>
      <c r="R728" s="942"/>
      <c r="S728" s="942" t="s">
        <v>728</v>
      </c>
      <c r="T728" s="942" t="s">
        <v>14575</v>
      </c>
      <c r="U728" s="942" t="s">
        <v>14576</v>
      </c>
    </row>
    <row r="729" spans="1:21" ht="75">
      <c r="A729" s="963">
        <v>722</v>
      </c>
      <c r="B729" s="942" t="s">
        <v>14577</v>
      </c>
      <c r="C729" s="1041" t="s">
        <v>31857</v>
      </c>
      <c r="D729" s="942" t="s">
        <v>226</v>
      </c>
      <c r="E729" s="942" t="s">
        <v>14450</v>
      </c>
      <c r="F729" s="942">
        <v>5</v>
      </c>
      <c r="G729" s="63">
        <v>4</v>
      </c>
      <c r="H729" s="942">
        <v>0.75</v>
      </c>
      <c r="I729" s="1143" t="s">
        <v>13181</v>
      </c>
      <c r="J729" s="63">
        <v>1076731017780</v>
      </c>
      <c r="K729" s="942" t="s">
        <v>13182</v>
      </c>
      <c r="L729" s="942"/>
      <c r="M729" s="942"/>
      <c r="N729" s="942"/>
      <c r="O729" s="942"/>
      <c r="P729" s="942"/>
      <c r="Q729" s="942"/>
      <c r="R729" s="942"/>
      <c r="S729" s="942" t="s">
        <v>728</v>
      </c>
      <c r="T729" s="942" t="s">
        <v>14578</v>
      </c>
      <c r="U729" s="1041" t="s">
        <v>31580</v>
      </c>
    </row>
    <row r="730" spans="1:21" ht="150">
      <c r="A730" s="963">
        <v>723</v>
      </c>
      <c r="B730" s="942" t="s">
        <v>14579</v>
      </c>
      <c r="C730" s="1041" t="s">
        <v>31856</v>
      </c>
      <c r="D730" s="942" t="s">
        <v>226</v>
      </c>
      <c r="E730" s="942" t="s">
        <v>14529</v>
      </c>
      <c r="F730" s="942">
        <v>7</v>
      </c>
      <c r="G730" s="63">
        <v>4</v>
      </c>
      <c r="H730" s="942">
        <v>0.75</v>
      </c>
      <c r="I730" s="1143" t="s">
        <v>13181</v>
      </c>
      <c r="J730" s="63">
        <v>1076731017780</v>
      </c>
      <c r="K730" s="942" t="s">
        <v>13182</v>
      </c>
      <c r="L730" s="942"/>
      <c r="M730" s="942"/>
      <c r="N730" s="942"/>
      <c r="O730" s="942"/>
      <c r="P730" s="942"/>
      <c r="Q730" s="942"/>
      <c r="R730" s="942"/>
      <c r="S730" s="942" t="s">
        <v>728</v>
      </c>
      <c r="T730" s="942" t="s">
        <v>14580</v>
      </c>
      <c r="U730" s="942" t="s">
        <v>14581</v>
      </c>
    </row>
    <row r="731" spans="1:21" ht="75">
      <c r="A731" s="963">
        <v>724</v>
      </c>
      <c r="B731" s="942" t="s">
        <v>14582</v>
      </c>
      <c r="C731" s="1041" t="s">
        <v>31855</v>
      </c>
      <c r="D731" s="942" t="s">
        <v>226</v>
      </c>
      <c r="E731" s="942" t="s">
        <v>14450</v>
      </c>
      <c r="F731" s="942">
        <v>4</v>
      </c>
      <c r="G731" s="63">
        <v>3</v>
      </c>
      <c r="H731" s="942">
        <v>0.75</v>
      </c>
      <c r="I731" s="1143" t="s">
        <v>13181</v>
      </c>
      <c r="J731" s="63">
        <v>1076731017780</v>
      </c>
      <c r="K731" s="942" t="s">
        <v>13182</v>
      </c>
      <c r="L731" s="942"/>
      <c r="M731" s="942"/>
      <c r="N731" s="942"/>
      <c r="O731" s="942"/>
      <c r="P731" s="942"/>
      <c r="Q731" s="942"/>
      <c r="R731" s="942"/>
      <c r="S731" s="942" t="s">
        <v>728</v>
      </c>
      <c r="T731" s="942" t="s">
        <v>14583</v>
      </c>
      <c r="U731" s="942" t="s">
        <v>14584</v>
      </c>
    </row>
    <row r="732" spans="1:21" ht="75">
      <c r="A732" s="963">
        <v>725</v>
      </c>
      <c r="B732" s="942" t="s">
        <v>14585</v>
      </c>
      <c r="C732" s="1041" t="s">
        <v>31854</v>
      </c>
      <c r="D732" s="942" t="s">
        <v>226</v>
      </c>
      <c r="E732" s="942" t="s">
        <v>14450</v>
      </c>
      <c r="F732" s="942">
        <v>12</v>
      </c>
      <c r="G732" s="63">
        <v>5</v>
      </c>
      <c r="H732" s="942">
        <v>0.75</v>
      </c>
      <c r="I732" s="1143" t="s">
        <v>13181</v>
      </c>
      <c r="J732" s="63">
        <v>1076731017780</v>
      </c>
      <c r="K732" s="942" t="s">
        <v>13182</v>
      </c>
      <c r="L732" s="942"/>
      <c r="M732" s="942"/>
      <c r="N732" s="942"/>
      <c r="O732" s="942"/>
      <c r="P732" s="942"/>
      <c r="Q732" s="942"/>
      <c r="R732" s="942"/>
      <c r="S732" s="942" t="s">
        <v>728</v>
      </c>
      <c r="T732" s="942" t="s">
        <v>14586</v>
      </c>
      <c r="U732" s="942" t="s">
        <v>14587</v>
      </c>
    </row>
    <row r="733" spans="1:21" ht="75">
      <c r="A733" s="963">
        <v>726</v>
      </c>
      <c r="B733" s="942" t="s">
        <v>14588</v>
      </c>
      <c r="C733" s="1041" t="s">
        <v>31853</v>
      </c>
      <c r="D733" s="942" t="s">
        <v>226</v>
      </c>
      <c r="E733" s="942" t="s">
        <v>14450</v>
      </c>
      <c r="F733" s="942">
        <v>18</v>
      </c>
      <c r="G733" s="63">
        <v>4</v>
      </c>
      <c r="H733" s="942">
        <v>0.75</v>
      </c>
      <c r="I733" s="1143" t="s">
        <v>13181</v>
      </c>
      <c r="J733" s="63">
        <v>1076731017780</v>
      </c>
      <c r="K733" s="942" t="s">
        <v>13182</v>
      </c>
      <c r="L733" s="942"/>
      <c r="M733" s="942"/>
      <c r="N733" s="942"/>
      <c r="O733" s="942"/>
      <c r="P733" s="942"/>
      <c r="Q733" s="942"/>
      <c r="R733" s="942"/>
      <c r="S733" s="942" t="s">
        <v>728</v>
      </c>
      <c r="T733" s="942" t="s">
        <v>14589</v>
      </c>
      <c r="U733" s="942" t="s">
        <v>14590</v>
      </c>
    </row>
    <row r="734" spans="1:21" ht="75">
      <c r="A734" s="963">
        <v>727</v>
      </c>
      <c r="B734" s="942" t="s">
        <v>14591</v>
      </c>
      <c r="C734" s="1041" t="s">
        <v>31852</v>
      </c>
      <c r="D734" s="942" t="s">
        <v>226</v>
      </c>
      <c r="E734" s="942" t="s">
        <v>14450</v>
      </c>
      <c r="F734" s="942">
        <v>9</v>
      </c>
      <c r="G734" s="63">
        <v>4</v>
      </c>
      <c r="H734" s="942">
        <v>0.75</v>
      </c>
      <c r="I734" s="1143" t="s">
        <v>13181</v>
      </c>
      <c r="J734" s="63">
        <v>1076731017780</v>
      </c>
      <c r="K734" s="942" t="s">
        <v>13182</v>
      </c>
      <c r="L734" s="942"/>
      <c r="M734" s="942"/>
      <c r="N734" s="942"/>
      <c r="O734" s="942"/>
      <c r="P734" s="942"/>
      <c r="Q734" s="942"/>
      <c r="R734" s="942"/>
      <c r="S734" s="942" t="s">
        <v>728</v>
      </c>
      <c r="T734" s="942" t="s">
        <v>14592</v>
      </c>
      <c r="U734" s="942" t="s">
        <v>14593</v>
      </c>
    </row>
    <row r="735" spans="1:21" ht="120">
      <c r="A735" s="963">
        <v>728</v>
      </c>
      <c r="B735" s="942" t="s">
        <v>14594</v>
      </c>
      <c r="C735" s="1041" t="s">
        <v>31851</v>
      </c>
      <c r="D735" s="942" t="s">
        <v>226</v>
      </c>
      <c r="E735" s="942" t="s">
        <v>14450</v>
      </c>
      <c r="F735" s="942">
        <v>20</v>
      </c>
      <c r="G735" s="63">
        <v>5</v>
      </c>
      <c r="H735" s="942">
        <v>0.75</v>
      </c>
      <c r="I735" s="1143" t="s">
        <v>13181</v>
      </c>
      <c r="J735" s="63">
        <v>1076731017780</v>
      </c>
      <c r="K735" s="942" t="s">
        <v>13182</v>
      </c>
      <c r="L735" s="942"/>
      <c r="M735" s="942"/>
      <c r="N735" s="942"/>
      <c r="O735" s="942"/>
      <c r="P735" s="942"/>
      <c r="Q735" s="942"/>
      <c r="R735" s="942"/>
      <c r="S735" s="942" t="s">
        <v>728</v>
      </c>
      <c r="T735" s="942" t="s">
        <v>14595</v>
      </c>
      <c r="U735" s="942" t="s">
        <v>14596</v>
      </c>
    </row>
    <row r="736" spans="1:21" ht="90">
      <c r="A736" s="963">
        <v>729</v>
      </c>
      <c r="B736" s="942" t="s">
        <v>14597</v>
      </c>
      <c r="C736" s="1041" t="s">
        <v>31850</v>
      </c>
      <c r="D736" s="942" t="s">
        <v>226</v>
      </c>
      <c r="E736" s="942" t="s">
        <v>14450</v>
      </c>
      <c r="F736" s="942">
        <v>5</v>
      </c>
      <c r="G736" s="63">
        <v>3</v>
      </c>
      <c r="H736" s="942">
        <v>0.75</v>
      </c>
      <c r="I736" s="1143" t="s">
        <v>13181</v>
      </c>
      <c r="J736" s="63">
        <v>1076731017780</v>
      </c>
      <c r="K736" s="942" t="s">
        <v>13182</v>
      </c>
      <c r="L736" s="942"/>
      <c r="M736" s="942"/>
      <c r="N736" s="942"/>
      <c r="O736" s="942"/>
      <c r="P736" s="942"/>
      <c r="Q736" s="942"/>
      <c r="R736" s="942"/>
      <c r="S736" s="942" t="s">
        <v>728</v>
      </c>
      <c r="T736" s="942" t="s">
        <v>14598</v>
      </c>
      <c r="U736" s="942" t="s">
        <v>14599</v>
      </c>
    </row>
    <row r="737" spans="1:21" ht="75">
      <c r="A737" s="963">
        <v>730</v>
      </c>
      <c r="B737" s="942" t="s">
        <v>14600</v>
      </c>
      <c r="C737" s="1041" t="s">
        <v>31849</v>
      </c>
      <c r="D737" s="942" t="s">
        <v>226</v>
      </c>
      <c r="E737" s="942" t="s">
        <v>14450</v>
      </c>
      <c r="F737" s="942">
        <v>5</v>
      </c>
      <c r="G737" s="63">
        <v>4</v>
      </c>
      <c r="H737" s="942">
        <v>0.75</v>
      </c>
      <c r="I737" s="1143" t="s">
        <v>13181</v>
      </c>
      <c r="J737" s="63">
        <v>1076731017780</v>
      </c>
      <c r="K737" s="942" t="s">
        <v>13182</v>
      </c>
      <c r="L737" s="942"/>
      <c r="M737" s="942"/>
      <c r="N737" s="942"/>
      <c r="O737" s="942"/>
      <c r="P737" s="942"/>
      <c r="Q737" s="942"/>
      <c r="R737" s="942"/>
      <c r="S737" s="942" t="s">
        <v>728</v>
      </c>
      <c r="T737" s="942" t="s">
        <v>14601</v>
      </c>
      <c r="U737" s="1041" t="s">
        <v>31581</v>
      </c>
    </row>
    <row r="738" spans="1:21" ht="150">
      <c r="A738" s="963">
        <v>731</v>
      </c>
      <c r="B738" s="942" t="s">
        <v>14602</v>
      </c>
      <c r="C738" s="1041" t="s">
        <v>31848</v>
      </c>
      <c r="D738" s="942" t="s">
        <v>226</v>
      </c>
      <c r="E738" s="942" t="s">
        <v>14450</v>
      </c>
      <c r="F738" s="942">
        <v>18</v>
      </c>
      <c r="G738" s="63" t="s">
        <v>14461</v>
      </c>
      <c r="H738" s="942" t="s">
        <v>949</v>
      </c>
      <c r="I738" s="1143" t="s">
        <v>13181</v>
      </c>
      <c r="J738" s="63">
        <v>1076731017780</v>
      </c>
      <c r="K738" s="942" t="s">
        <v>13182</v>
      </c>
      <c r="L738" s="942"/>
      <c r="M738" s="942"/>
      <c r="N738" s="942"/>
      <c r="O738" s="942"/>
      <c r="P738" s="942"/>
      <c r="Q738" s="942"/>
      <c r="R738" s="942"/>
      <c r="S738" s="942" t="s">
        <v>728</v>
      </c>
      <c r="T738" s="942" t="s">
        <v>14603</v>
      </c>
      <c r="U738" s="942" t="s">
        <v>14604</v>
      </c>
    </row>
    <row r="739" spans="1:21" ht="75">
      <c r="A739" s="963">
        <v>732</v>
      </c>
      <c r="B739" s="942" t="s">
        <v>14605</v>
      </c>
      <c r="C739" s="942" t="s">
        <v>14606</v>
      </c>
      <c r="D739" s="942" t="s">
        <v>226</v>
      </c>
      <c r="E739" s="942" t="s">
        <v>14450</v>
      </c>
      <c r="F739" s="942">
        <v>16</v>
      </c>
      <c r="G739" s="63">
        <v>4</v>
      </c>
      <c r="H739" s="942">
        <v>0.75</v>
      </c>
      <c r="I739" s="1143" t="s">
        <v>14607</v>
      </c>
      <c r="J739" s="63">
        <v>1076731017780</v>
      </c>
      <c r="K739" s="942" t="s">
        <v>13182</v>
      </c>
      <c r="L739" s="942"/>
      <c r="M739" s="942"/>
      <c r="N739" s="942"/>
      <c r="O739" s="942"/>
      <c r="P739" s="942"/>
      <c r="Q739" s="942"/>
      <c r="R739" s="942"/>
      <c r="S739" s="942" t="s">
        <v>889</v>
      </c>
      <c r="T739" s="942" t="s">
        <v>14608</v>
      </c>
      <c r="U739" s="942" t="s">
        <v>14609</v>
      </c>
    </row>
    <row r="740" spans="1:21" ht="75">
      <c r="A740" s="963">
        <v>733</v>
      </c>
      <c r="B740" s="942" t="s">
        <v>14610</v>
      </c>
      <c r="C740" s="1041" t="s">
        <v>31847</v>
      </c>
      <c r="D740" s="942" t="s">
        <v>226</v>
      </c>
      <c r="E740" s="942" t="s">
        <v>14529</v>
      </c>
      <c r="F740" s="942">
        <v>12</v>
      </c>
      <c r="G740" s="63">
        <v>3</v>
      </c>
      <c r="H740" s="942">
        <v>0.75</v>
      </c>
      <c r="I740" s="1143" t="s">
        <v>13181</v>
      </c>
      <c r="J740" s="63">
        <v>1076731017780</v>
      </c>
      <c r="K740" s="942" t="s">
        <v>13182</v>
      </c>
      <c r="L740" s="942"/>
      <c r="M740" s="942"/>
      <c r="N740" s="942"/>
      <c r="O740" s="942"/>
      <c r="P740" s="942"/>
      <c r="Q740" s="942"/>
      <c r="R740" s="942"/>
      <c r="S740" s="942" t="s">
        <v>728</v>
      </c>
      <c r="T740" s="942" t="s">
        <v>14611</v>
      </c>
      <c r="U740" s="1041" t="s">
        <v>31582</v>
      </c>
    </row>
    <row r="741" spans="1:21" ht="75">
      <c r="A741" s="963">
        <v>734</v>
      </c>
      <c r="B741" s="942" t="s">
        <v>14612</v>
      </c>
      <c r="C741" s="1041" t="s">
        <v>31846</v>
      </c>
      <c r="D741" s="942" t="s">
        <v>226</v>
      </c>
      <c r="E741" s="942" t="s">
        <v>14529</v>
      </c>
      <c r="F741" s="942">
        <v>6</v>
      </c>
      <c r="G741" s="63">
        <v>4</v>
      </c>
      <c r="H741" s="942">
        <v>0.75</v>
      </c>
      <c r="I741" s="1143" t="s">
        <v>13181</v>
      </c>
      <c r="J741" s="63">
        <v>1076731017780</v>
      </c>
      <c r="K741" s="942" t="s">
        <v>13182</v>
      </c>
      <c r="L741" s="942"/>
      <c r="M741" s="942"/>
      <c r="N741" s="942"/>
      <c r="O741" s="942"/>
      <c r="P741" s="942"/>
      <c r="Q741" s="942"/>
      <c r="R741" s="942"/>
      <c r="S741" s="942" t="s">
        <v>728</v>
      </c>
      <c r="T741" s="942" t="s">
        <v>14613</v>
      </c>
      <c r="U741" s="1041" t="s">
        <v>31583</v>
      </c>
    </row>
    <row r="742" spans="1:21" ht="75">
      <c r="A742" s="963">
        <v>735</v>
      </c>
      <c r="B742" s="942" t="s">
        <v>14614</v>
      </c>
      <c r="C742" s="1041" t="s">
        <v>31845</v>
      </c>
      <c r="D742" s="942" t="s">
        <v>226</v>
      </c>
      <c r="E742" s="942" t="s">
        <v>14450</v>
      </c>
      <c r="F742" s="942">
        <v>7</v>
      </c>
      <c r="G742" s="63">
        <v>3</v>
      </c>
      <c r="H742" s="942">
        <v>0.75</v>
      </c>
      <c r="I742" s="1143" t="s">
        <v>13181</v>
      </c>
      <c r="J742" s="63">
        <v>1076731017780</v>
      </c>
      <c r="K742" s="942" t="s">
        <v>13182</v>
      </c>
      <c r="L742" s="942"/>
      <c r="M742" s="942"/>
      <c r="N742" s="942"/>
      <c r="O742" s="942"/>
      <c r="P742" s="942"/>
      <c r="Q742" s="942"/>
      <c r="R742" s="942"/>
      <c r="S742" s="942" t="s">
        <v>728</v>
      </c>
      <c r="T742" s="942" t="s">
        <v>14615</v>
      </c>
      <c r="U742" s="942" t="s">
        <v>14616</v>
      </c>
    </row>
    <row r="743" spans="1:21" ht="75">
      <c r="A743" s="963">
        <v>736</v>
      </c>
      <c r="B743" s="942" t="s">
        <v>14617</v>
      </c>
      <c r="C743" s="1041" t="s">
        <v>31844</v>
      </c>
      <c r="D743" s="942" t="s">
        <v>226</v>
      </c>
      <c r="E743" s="942" t="s">
        <v>14450</v>
      </c>
      <c r="F743" s="942">
        <v>6</v>
      </c>
      <c r="G743" s="63">
        <v>2</v>
      </c>
      <c r="H743" s="942">
        <v>0.75</v>
      </c>
      <c r="I743" s="1143" t="s">
        <v>13181</v>
      </c>
      <c r="J743" s="63">
        <v>1076731017780</v>
      </c>
      <c r="K743" s="942" t="s">
        <v>13182</v>
      </c>
      <c r="L743" s="942"/>
      <c r="M743" s="942"/>
      <c r="N743" s="942"/>
      <c r="O743" s="942"/>
      <c r="P743" s="942"/>
      <c r="Q743" s="942"/>
      <c r="R743" s="942"/>
      <c r="S743" s="942" t="s">
        <v>728</v>
      </c>
      <c r="T743" s="942" t="s">
        <v>14618</v>
      </c>
      <c r="U743" s="942" t="s">
        <v>14619</v>
      </c>
    </row>
    <row r="744" spans="1:21" ht="75">
      <c r="A744" s="963">
        <v>737</v>
      </c>
      <c r="B744" s="942" t="s">
        <v>14620</v>
      </c>
      <c r="C744" s="1041" t="s">
        <v>31843</v>
      </c>
      <c r="D744" s="942" t="s">
        <v>226</v>
      </c>
      <c r="E744" s="942" t="s">
        <v>14450</v>
      </c>
      <c r="F744" s="942">
        <v>8</v>
      </c>
      <c r="G744" s="63">
        <v>2</v>
      </c>
      <c r="H744" s="942">
        <v>0.75</v>
      </c>
      <c r="I744" s="1143" t="s">
        <v>13181</v>
      </c>
      <c r="J744" s="63">
        <v>1076731017780</v>
      </c>
      <c r="K744" s="942" t="s">
        <v>13182</v>
      </c>
      <c r="L744" s="942"/>
      <c r="M744" s="942"/>
      <c r="N744" s="942"/>
      <c r="O744" s="942"/>
      <c r="P744" s="942"/>
      <c r="Q744" s="942"/>
      <c r="R744" s="942"/>
      <c r="S744" s="942" t="s">
        <v>728</v>
      </c>
      <c r="T744" s="942" t="s">
        <v>14621</v>
      </c>
      <c r="U744" s="942"/>
    </row>
    <row r="745" spans="1:21" ht="150">
      <c r="A745" s="963">
        <v>738</v>
      </c>
      <c r="B745" s="942" t="s">
        <v>14622</v>
      </c>
      <c r="C745" s="1041" t="s">
        <v>31842</v>
      </c>
      <c r="D745" s="942" t="s">
        <v>226</v>
      </c>
      <c r="E745" s="942" t="s">
        <v>14450</v>
      </c>
      <c r="F745" s="942">
        <v>6</v>
      </c>
      <c r="G745" s="63">
        <v>2</v>
      </c>
      <c r="H745" s="942">
        <v>0.75</v>
      </c>
      <c r="I745" s="1143" t="s">
        <v>13181</v>
      </c>
      <c r="J745" s="63">
        <v>1076731017780</v>
      </c>
      <c r="K745" s="942" t="s">
        <v>13182</v>
      </c>
      <c r="L745" s="942"/>
      <c r="M745" s="942"/>
      <c r="N745" s="942"/>
      <c r="O745" s="942"/>
      <c r="P745" s="942"/>
      <c r="Q745" s="942"/>
      <c r="R745" s="942"/>
      <c r="S745" s="942" t="s">
        <v>728</v>
      </c>
      <c r="T745" s="942" t="s">
        <v>14623</v>
      </c>
      <c r="U745" s="942" t="s">
        <v>14624</v>
      </c>
    </row>
    <row r="746" spans="1:21" ht="75">
      <c r="A746" s="963">
        <v>739</v>
      </c>
      <c r="B746" s="942" t="s">
        <v>14625</v>
      </c>
      <c r="C746" s="1041" t="s">
        <v>31841</v>
      </c>
      <c r="D746" s="942" t="s">
        <v>226</v>
      </c>
      <c r="E746" s="942" t="s">
        <v>14626</v>
      </c>
      <c r="F746" s="942">
        <v>5</v>
      </c>
      <c r="G746" s="63">
        <v>4</v>
      </c>
      <c r="H746" s="942">
        <v>0.75</v>
      </c>
      <c r="I746" s="1143" t="s">
        <v>13181</v>
      </c>
      <c r="J746" s="63">
        <v>1076731017780</v>
      </c>
      <c r="K746" s="942" t="s">
        <v>13182</v>
      </c>
      <c r="L746" s="942"/>
      <c r="M746" s="942"/>
      <c r="N746" s="942"/>
      <c r="O746" s="942"/>
      <c r="P746" s="942"/>
      <c r="Q746" s="942"/>
      <c r="R746" s="942"/>
      <c r="S746" s="942" t="s">
        <v>728</v>
      </c>
      <c r="T746" s="942" t="s">
        <v>14627</v>
      </c>
      <c r="U746" s="942" t="s">
        <v>14628</v>
      </c>
    </row>
    <row r="747" spans="1:21" ht="120">
      <c r="A747" s="963">
        <v>740</v>
      </c>
      <c r="B747" s="942" t="s">
        <v>14629</v>
      </c>
      <c r="C747" s="1041" t="s">
        <v>31840</v>
      </c>
      <c r="D747" s="942" t="s">
        <v>226</v>
      </c>
      <c r="E747" s="942" t="s">
        <v>14450</v>
      </c>
      <c r="F747" s="942">
        <v>6</v>
      </c>
      <c r="G747" s="63">
        <v>2</v>
      </c>
      <c r="H747" s="942">
        <v>0.75</v>
      </c>
      <c r="I747" s="1143" t="s">
        <v>13181</v>
      </c>
      <c r="J747" s="63">
        <v>1076731017780</v>
      </c>
      <c r="K747" s="942" t="s">
        <v>13182</v>
      </c>
      <c r="L747" s="942"/>
      <c r="M747" s="942"/>
      <c r="N747" s="942"/>
      <c r="O747" s="942"/>
      <c r="P747" s="942"/>
      <c r="Q747" s="942"/>
      <c r="R747" s="942"/>
      <c r="S747" s="942" t="s">
        <v>728</v>
      </c>
      <c r="T747" s="942" t="s">
        <v>14630</v>
      </c>
      <c r="U747" s="942" t="s">
        <v>14631</v>
      </c>
    </row>
    <row r="748" spans="1:21" ht="90">
      <c r="A748" s="963">
        <v>741</v>
      </c>
      <c r="B748" s="942" t="s">
        <v>14632</v>
      </c>
      <c r="C748" s="1041" t="s">
        <v>31839</v>
      </c>
      <c r="D748" s="942" t="s">
        <v>226</v>
      </c>
      <c r="E748" s="942" t="s">
        <v>14529</v>
      </c>
      <c r="F748" s="942">
        <v>5</v>
      </c>
      <c r="G748" s="63">
        <v>3</v>
      </c>
      <c r="H748" s="942">
        <v>0.75</v>
      </c>
      <c r="I748" s="1143" t="s">
        <v>13181</v>
      </c>
      <c r="J748" s="63">
        <v>1076731017780</v>
      </c>
      <c r="K748" s="942" t="s">
        <v>13182</v>
      </c>
      <c r="L748" s="942"/>
      <c r="M748" s="942"/>
      <c r="N748" s="942"/>
      <c r="O748" s="942"/>
      <c r="P748" s="942"/>
      <c r="Q748" s="942"/>
      <c r="R748" s="942"/>
      <c r="S748" s="942" t="s">
        <v>728</v>
      </c>
      <c r="T748" s="1041" t="s">
        <v>31584</v>
      </c>
      <c r="U748" s="942" t="s">
        <v>14633</v>
      </c>
    </row>
    <row r="749" spans="1:21" ht="135">
      <c r="A749" s="963">
        <v>742</v>
      </c>
      <c r="B749" s="942" t="s">
        <v>14634</v>
      </c>
      <c r="C749" s="1041" t="s">
        <v>31838</v>
      </c>
      <c r="D749" s="942" t="s">
        <v>226</v>
      </c>
      <c r="E749" s="942" t="s">
        <v>14450</v>
      </c>
      <c r="F749" s="942">
        <v>11</v>
      </c>
      <c r="G749" s="63">
        <v>3</v>
      </c>
      <c r="H749" s="942">
        <v>0.75</v>
      </c>
      <c r="I749" s="1143" t="s">
        <v>13181</v>
      </c>
      <c r="J749" s="63">
        <v>1076731017780</v>
      </c>
      <c r="K749" s="942" t="s">
        <v>13182</v>
      </c>
      <c r="L749" s="942"/>
      <c r="M749" s="942"/>
      <c r="N749" s="942"/>
      <c r="O749" s="942"/>
      <c r="P749" s="942"/>
      <c r="Q749" s="942"/>
      <c r="R749" s="942"/>
      <c r="S749" s="942" t="s">
        <v>728</v>
      </c>
      <c r="T749" s="942" t="s">
        <v>14635</v>
      </c>
      <c r="U749" s="942" t="s">
        <v>14636</v>
      </c>
    </row>
    <row r="750" spans="1:21" ht="90">
      <c r="A750" s="963">
        <v>743</v>
      </c>
      <c r="B750" s="942" t="s">
        <v>14637</v>
      </c>
      <c r="C750" s="1041" t="s">
        <v>31837</v>
      </c>
      <c r="D750" s="942" t="s">
        <v>226</v>
      </c>
      <c r="E750" s="942" t="s">
        <v>14529</v>
      </c>
      <c r="F750" s="942">
        <v>5</v>
      </c>
      <c r="G750" s="63">
        <v>2</v>
      </c>
      <c r="H750" s="942">
        <v>0.75</v>
      </c>
      <c r="I750" s="1143" t="s">
        <v>13181</v>
      </c>
      <c r="J750" s="63">
        <v>1076731017780</v>
      </c>
      <c r="K750" s="942" t="s">
        <v>13182</v>
      </c>
      <c r="L750" s="942"/>
      <c r="M750" s="942"/>
      <c r="N750" s="942"/>
      <c r="O750" s="942"/>
      <c r="P750" s="942"/>
      <c r="Q750" s="942"/>
      <c r="R750" s="942"/>
      <c r="S750" s="942" t="s">
        <v>728</v>
      </c>
      <c r="T750" s="942" t="s">
        <v>14638</v>
      </c>
      <c r="U750" s="942" t="s">
        <v>14639</v>
      </c>
    </row>
    <row r="751" spans="1:21" ht="75">
      <c r="A751" s="963">
        <v>744</v>
      </c>
      <c r="B751" s="942" t="s">
        <v>14640</v>
      </c>
      <c r="C751" s="1041" t="s">
        <v>31836</v>
      </c>
      <c r="D751" s="942" t="s">
        <v>226</v>
      </c>
      <c r="E751" s="942" t="s">
        <v>14529</v>
      </c>
      <c r="F751" s="942">
        <v>5</v>
      </c>
      <c r="G751" s="63">
        <v>3</v>
      </c>
      <c r="H751" s="942">
        <v>0.75</v>
      </c>
      <c r="I751" s="1143" t="s">
        <v>13181</v>
      </c>
      <c r="J751" s="63">
        <v>1076731017780</v>
      </c>
      <c r="K751" s="942" t="s">
        <v>13182</v>
      </c>
      <c r="L751" s="942"/>
      <c r="M751" s="942"/>
      <c r="N751" s="942"/>
      <c r="O751" s="942"/>
      <c r="P751" s="942"/>
      <c r="Q751" s="942"/>
      <c r="R751" s="942"/>
      <c r="S751" s="942" t="s">
        <v>728</v>
      </c>
      <c r="T751" s="942" t="s">
        <v>14641</v>
      </c>
      <c r="U751" s="942" t="s">
        <v>14642</v>
      </c>
    </row>
    <row r="752" spans="1:21" ht="75">
      <c r="A752" s="963">
        <v>745</v>
      </c>
      <c r="B752" s="942" t="s">
        <v>14643</v>
      </c>
      <c r="C752" s="1041" t="s">
        <v>31835</v>
      </c>
      <c r="D752" s="942" t="s">
        <v>226</v>
      </c>
      <c r="E752" s="942" t="s">
        <v>14450</v>
      </c>
      <c r="F752" s="942">
        <v>5</v>
      </c>
      <c r="G752" s="63">
        <v>2</v>
      </c>
      <c r="H752" s="942">
        <v>0.75</v>
      </c>
      <c r="I752" s="1143" t="s">
        <v>13181</v>
      </c>
      <c r="J752" s="63">
        <v>1076731017780</v>
      </c>
      <c r="K752" s="942" t="s">
        <v>13182</v>
      </c>
      <c r="L752" s="942"/>
      <c r="M752" s="942"/>
      <c r="N752" s="942"/>
      <c r="O752" s="942"/>
      <c r="P752" s="942"/>
      <c r="Q752" s="942"/>
      <c r="R752" s="942"/>
      <c r="S752" s="942" t="s">
        <v>728</v>
      </c>
      <c r="T752" s="942" t="s">
        <v>14644</v>
      </c>
      <c r="U752" s="942" t="s">
        <v>14645</v>
      </c>
    </row>
    <row r="753" spans="1:21" ht="75">
      <c r="A753" s="963">
        <v>746</v>
      </c>
      <c r="B753" s="942" t="s">
        <v>14646</v>
      </c>
      <c r="C753" s="1041" t="s">
        <v>31834</v>
      </c>
      <c r="D753" s="942" t="s">
        <v>226</v>
      </c>
      <c r="E753" s="942" t="s">
        <v>14450</v>
      </c>
      <c r="F753" s="942">
        <v>10</v>
      </c>
      <c r="G753" s="63">
        <v>5</v>
      </c>
      <c r="H753" s="942">
        <v>0.75</v>
      </c>
      <c r="I753" s="1143" t="s">
        <v>13181</v>
      </c>
      <c r="J753" s="63">
        <v>1076731017780</v>
      </c>
      <c r="K753" s="942" t="s">
        <v>13182</v>
      </c>
      <c r="L753" s="942"/>
      <c r="M753" s="942"/>
      <c r="N753" s="942"/>
      <c r="O753" s="942"/>
      <c r="P753" s="942"/>
      <c r="Q753" s="942"/>
      <c r="R753" s="942"/>
      <c r="S753" s="942" t="s">
        <v>728</v>
      </c>
      <c r="T753" s="1040" t="s">
        <v>31586</v>
      </c>
      <c r="U753" s="942" t="s">
        <v>14647</v>
      </c>
    </row>
    <row r="754" spans="1:21" ht="75">
      <c r="A754" s="963">
        <v>747</v>
      </c>
      <c r="B754" s="942" t="s">
        <v>14648</v>
      </c>
      <c r="C754" s="1041" t="s">
        <v>31833</v>
      </c>
      <c r="D754" s="942" t="s">
        <v>226</v>
      </c>
      <c r="E754" s="942" t="s">
        <v>14450</v>
      </c>
      <c r="F754" s="942">
        <v>12</v>
      </c>
      <c r="G754" s="63">
        <v>4</v>
      </c>
      <c r="H754" s="942">
        <v>0.75</v>
      </c>
      <c r="I754" s="1143" t="s">
        <v>13181</v>
      </c>
      <c r="J754" s="63">
        <v>1076731017780</v>
      </c>
      <c r="K754" s="942" t="s">
        <v>13182</v>
      </c>
      <c r="L754" s="942"/>
      <c r="M754" s="942"/>
      <c r="N754" s="942"/>
      <c r="O754" s="942"/>
      <c r="P754" s="942"/>
      <c r="Q754" s="942"/>
      <c r="R754" s="942"/>
      <c r="S754" s="942" t="s">
        <v>728</v>
      </c>
      <c r="T754" s="1041" t="s">
        <v>31587</v>
      </c>
      <c r="U754" s="1041" t="s">
        <v>31585</v>
      </c>
    </row>
    <row r="755" spans="1:21" ht="75">
      <c r="A755" s="963">
        <v>748</v>
      </c>
      <c r="B755" s="942" t="s">
        <v>14649</v>
      </c>
      <c r="C755" s="1041" t="s">
        <v>31832</v>
      </c>
      <c r="D755" s="942" t="s">
        <v>226</v>
      </c>
      <c r="E755" s="942" t="s">
        <v>14450</v>
      </c>
      <c r="F755" s="942">
        <v>10</v>
      </c>
      <c r="G755" s="63">
        <v>5</v>
      </c>
      <c r="H755" s="942">
        <v>0.75</v>
      </c>
      <c r="I755" s="1143" t="s">
        <v>13181</v>
      </c>
      <c r="J755" s="63">
        <v>1076731017780</v>
      </c>
      <c r="K755" s="942" t="s">
        <v>13182</v>
      </c>
      <c r="L755" s="942"/>
      <c r="M755" s="942"/>
      <c r="N755" s="942"/>
      <c r="O755" s="942"/>
      <c r="P755" s="942"/>
      <c r="Q755" s="942"/>
      <c r="R755" s="942"/>
      <c r="S755" s="942" t="s">
        <v>728</v>
      </c>
      <c r="T755" s="1041" t="s">
        <v>31588</v>
      </c>
      <c r="U755" s="942" t="s">
        <v>14650</v>
      </c>
    </row>
    <row r="756" spans="1:21" ht="75">
      <c r="A756" s="963">
        <v>749</v>
      </c>
      <c r="B756" s="942" t="s">
        <v>14651</v>
      </c>
      <c r="C756" s="1041" t="s">
        <v>31831</v>
      </c>
      <c r="D756" s="942" t="s">
        <v>226</v>
      </c>
      <c r="E756" s="942" t="s">
        <v>14450</v>
      </c>
      <c r="F756" s="942">
        <v>7</v>
      </c>
      <c r="G756" s="63">
        <v>4</v>
      </c>
      <c r="H756" s="942">
        <v>0.75</v>
      </c>
      <c r="I756" s="1143" t="s">
        <v>13181</v>
      </c>
      <c r="J756" s="63">
        <v>1076731017780</v>
      </c>
      <c r="K756" s="942" t="s">
        <v>13182</v>
      </c>
      <c r="L756" s="942"/>
      <c r="M756" s="942"/>
      <c r="N756" s="942"/>
      <c r="O756" s="942"/>
      <c r="P756" s="942"/>
      <c r="Q756" s="942"/>
      <c r="R756" s="942"/>
      <c r="S756" s="942" t="s">
        <v>728</v>
      </c>
      <c r="T756" s="1041" t="s">
        <v>31589</v>
      </c>
      <c r="U756" s="942" t="s">
        <v>14652</v>
      </c>
    </row>
    <row r="757" spans="1:21" ht="75">
      <c r="A757" s="963">
        <v>750</v>
      </c>
      <c r="B757" s="942" t="s">
        <v>14653</v>
      </c>
      <c r="C757" s="1041" t="s">
        <v>31831</v>
      </c>
      <c r="D757" s="942" t="s">
        <v>226</v>
      </c>
      <c r="E757" s="942" t="s">
        <v>14450</v>
      </c>
      <c r="F757" s="942">
        <v>12</v>
      </c>
      <c r="G757" s="63">
        <v>5</v>
      </c>
      <c r="H757" s="942">
        <v>0.75</v>
      </c>
      <c r="I757" s="1143" t="s">
        <v>13181</v>
      </c>
      <c r="J757" s="63">
        <v>1076731017780</v>
      </c>
      <c r="K757" s="942" t="s">
        <v>13182</v>
      </c>
      <c r="L757" s="942"/>
      <c r="M757" s="942"/>
      <c r="N757" s="942"/>
      <c r="O757" s="942"/>
      <c r="P757" s="942"/>
      <c r="Q757" s="942"/>
      <c r="R757" s="942"/>
      <c r="S757" s="942" t="s">
        <v>728</v>
      </c>
      <c r="T757" s="1041" t="s">
        <v>31590</v>
      </c>
      <c r="U757" s="942" t="s">
        <v>14654</v>
      </c>
    </row>
    <row r="758" spans="1:21" ht="75">
      <c r="A758" s="963">
        <v>751</v>
      </c>
      <c r="B758" s="942" t="s">
        <v>14655</v>
      </c>
      <c r="C758" s="1041" t="s">
        <v>31830</v>
      </c>
      <c r="D758" s="942" t="s">
        <v>226</v>
      </c>
      <c r="E758" s="942" t="s">
        <v>14450</v>
      </c>
      <c r="F758" s="942">
        <v>14</v>
      </c>
      <c r="G758" s="63">
        <v>5</v>
      </c>
      <c r="H758" s="942">
        <v>0.75</v>
      </c>
      <c r="I758" s="1143" t="s">
        <v>13181</v>
      </c>
      <c r="J758" s="63">
        <v>1076731017780</v>
      </c>
      <c r="K758" s="942" t="s">
        <v>13182</v>
      </c>
      <c r="L758" s="942"/>
      <c r="M758" s="942"/>
      <c r="N758" s="942"/>
      <c r="O758" s="942"/>
      <c r="P758" s="942"/>
      <c r="Q758" s="942"/>
      <c r="R758" s="942"/>
      <c r="S758" s="942" t="s">
        <v>728</v>
      </c>
      <c r="T758" s="1041" t="s">
        <v>31591</v>
      </c>
      <c r="U758" s="942" t="s">
        <v>14656</v>
      </c>
    </row>
    <row r="759" spans="1:21" ht="75">
      <c r="A759" s="963">
        <v>752</v>
      </c>
      <c r="B759" s="942" t="s">
        <v>14657</v>
      </c>
      <c r="C759" s="1041" t="s">
        <v>31829</v>
      </c>
      <c r="D759" s="942" t="s">
        <v>226</v>
      </c>
      <c r="E759" s="942" t="s">
        <v>14450</v>
      </c>
      <c r="F759" s="942">
        <v>12</v>
      </c>
      <c r="G759" s="63">
        <v>4</v>
      </c>
      <c r="H759" s="942">
        <v>0.75</v>
      </c>
      <c r="I759" s="1143" t="s">
        <v>13181</v>
      </c>
      <c r="J759" s="63">
        <v>1076731017780</v>
      </c>
      <c r="K759" s="942" t="s">
        <v>13182</v>
      </c>
      <c r="L759" s="942"/>
      <c r="M759" s="942"/>
      <c r="N759" s="942"/>
      <c r="O759" s="942"/>
      <c r="P759" s="942"/>
      <c r="Q759" s="942"/>
      <c r="R759" s="942"/>
      <c r="S759" s="942" t="s">
        <v>728</v>
      </c>
      <c r="T759" s="1041" t="s">
        <v>31592</v>
      </c>
      <c r="U759" s="942" t="s">
        <v>14658</v>
      </c>
    </row>
    <row r="760" spans="1:21" ht="75">
      <c r="A760" s="963">
        <v>753</v>
      </c>
      <c r="B760" s="942" t="s">
        <v>14659</v>
      </c>
      <c r="C760" s="1041" t="s">
        <v>31828</v>
      </c>
      <c r="D760" s="942" t="s">
        <v>226</v>
      </c>
      <c r="E760" s="942" t="s">
        <v>14450</v>
      </c>
      <c r="F760" s="942">
        <v>10</v>
      </c>
      <c r="G760" s="63">
        <v>4</v>
      </c>
      <c r="H760" s="942">
        <v>0.75</v>
      </c>
      <c r="I760" s="1143" t="s">
        <v>13181</v>
      </c>
      <c r="J760" s="63">
        <v>1076731017780</v>
      </c>
      <c r="K760" s="942" t="s">
        <v>13182</v>
      </c>
      <c r="L760" s="942"/>
      <c r="M760" s="942"/>
      <c r="N760" s="942"/>
      <c r="O760" s="942"/>
      <c r="P760" s="942"/>
      <c r="Q760" s="942"/>
      <c r="R760" s="942"/>
      <c r="S760" s="942" t="s">
        <v>728</v>
      </c>
      <c r="T760" s="1041" t="s">
        <v>31593</v>
      </c>
      <c r="U760" s="1041" t="s">
        <v>31601</v>
      </c>
    </row>
    <row r="761" spans="1:21" ht="120">
      <c r="A761" s="963">
        <v>754</v>
      </c>
      <c r="B761" s="942" t="s">
        <v>14660</v>
      </c>
      <c r="C761" s="1041" t="s">
        <v>31827</v>
      </c>
      <c r="D761" s="942" t="s">
        <v>226</v>
      </c>
      <c r="E761" s="942" t="s">
        <v>14450</v>
      </c>
      <c r="F761" s="942">
        <v>8</v>
      </c>
      <c r="G761" s="63">
        <v>4</v>
      </c>
      <c r="H761" s="942">
        <v>0.75</v>
      </c>
      <c r="I761" s="1143" t="s">
        <v>13181</v>
      </c>
      <c r="J761" s="63">
        <v>1076731017780</v>
      </c>
      <c r="K761" s="942" t="s">
        <v>13182</v>
      </c>
      <c r="L761" s="942"/>
      <c r="M761" s="942"/>
      <c r="N761" s="942"/>
      <c r="O761" s="942"/>
      <c r="P761" s="942"/>
      <c r="Q761" s="942"/>
      <c r="R761" s="942"/>
      <c r="S761" s="942" t="s">
        <v>728</v>
      </c>
      <c r="T761" s="1041" t="s">
        <v>31594</v>
      </c>
      <c r="U761" s="942" t="s">
        <v>14661</v>
      </c>
    </row>
    <row r="762" spans="1:21" ht="75">
      <c r="A762" s="963">
        <v>755</v>
      </c>
      <c r="B762" s="942" t="s">
        <v>14662</v>
      </c>
      <c r="C762" s="1041" t="s">
        <v>31826</v>
      </c>
      <c r="D762" s="942" t="s">
        <v>226</v>
      </c>
      <c r="E762" s="942" t="s">
        <v>14450</v>
      </c>
      <c r="F762" s="942">
        <v>12</v>
      </c>
      <c r="G762" s="63">
        <v>4</v>
      </c>
      <c r="H762" s="942">
        <v>0.75</v>
      </c>
      <c r="I762" s="1143" t="s">
        <v>13181</v>
      </c>
      <c r="J762" s="63">
        <v>1076731017780</v>
      </c>
      <c r="K762" s="942" t="s">
        <v>13182</v>
      </c>
      <c r="L762" s="942"/>
      <c r="M762" s="942"/>
      <c r="N762" s="942"/>
      <c r="O762" s="942"/>
      <c r="P762" s="942"/>
      <c r="Q762" s="942"/>
      <c r="R762" s="942"/>
      <c r="S762" s="942" t="s">
        <v>728</v>
      </c>
      <c r="T762" s="1041" t="s">
        <v>31595</v>
      </c>
      <c r="U762" s="942" t="s">
        <v>14663</v>
      </c>
    </row>
    <row r="763" spans="1:21" ht="105">
      <c r="A763" s="963">
        <v>756</v>
      </c>
      <c r="B763" s="942" t="s">
        <v>14664</v>
      </c>
      <c r="C763" s="1041" t="s">
        <v>31825</v>
      </c>
      <c r="D763" s="942" t="s">
        <v>226</v>
      </c>
      <c r="E763" s="942" t="s">
        <v>14450</v>
      </c>
      <c r="F763" s="942">
        <v>14</v>
      </c>
      <c r="G763" s="63">
        <v>5</v>
      </c>
      <c r="H763" s="942">
        <v>0.75</v>
      </c>
      <c r="I763" s="1143" t="s">
        <v>13181</v>
      </c>
      <c r="J763" s="63">
        <v>1076731017780</v>
      </c>
      <c r="K763" s="942" t="s">
        <v>13182</v>
      </c>
      <c r="L763" s="942"/>
      <c r="M763" s="942"/>
      <c r="N763" s="942"/>
      <c r="O763" s="942"/>
      <c r="P763" s="942"/>
      <c r="Q763" s="942"/>
      <c r="R763" s="942"/>
      <c r="S763" s="942" t="s">
        <v>728</v>
      </c>
      <c r="T763" s="1041" t="s">
        <v>31596</v>
      </c>
      <c r="U763" s="942" t="s">
        <v>14665</v>
      </c>
    </row>
    <row r="764" spans="1:21" ht="75">
      <c r="A764" s="963">
        <v>757</v>
      </c>
      <c r="B764" s="942" t="s">
        <v>14666</v>
      </c>
      <c r="C764" s="1041" t="s">
        <v>31824</v>
      </c>
      <c r="D764" s="942" t="s">
        <v>226</v>
      </c>
      <c r="E764" s="942" t="s">
        <v>14450</v>
      </c>
      <c r="F764" s="942">
        <v>17</v>
      </c>
      <c r="G764" s="63">
        <v>7</v>
      </c>
      <c r="H764" s="942">
        <v>0.75</v>
      </c>
      <c r="I764" s="1143" t="s">
        <v>13181</v>
      </c>
      <c r="J764" s="63">
        <v>1076731017780</v>
      </c>
      <c r="K764" s="942" t="s">
        <v>13182</v>
      </c>
      <c r="L764" s="942"/>
      <c r="M764" s="942"/>
      <c r="N764" s="942"/>
      <c r="O764" s="942"/>
      <c r="P764" s="942"/>
      <c r="Q764" s="942"/>
      <c r="R764" s="942"/>
      <c r="S764" s="942" t="s">
        <v>728</v>
      </c>
      <c r="T764" s="1040" t="s">
        <v>31597</v>
      </c>
      <c r="U764" s="942" t="s">
        <v>14667</v>
      </c>
    </row>
    <row r="765" spans="1:21" ht="75">
      <c r="A765" s="963">
        <v>758</v>
      </c>
      <c r="B765" s="942" t="s">
        <v>14668</v>
      </c>
      <c r="C765" s="1041" t="s">
        <v>31823</v>
      </c>
      <c r="D765" s="942" t="s">
        <v>226</v>
      </c>
      <c r="E765" s="942" t="s">
        <v>14450</v>
      </c>
      <c r="F765" s="942">
        <v>10</v>
      </c>
      <c r="G765" s="63">
        <v>4</v>
      </c>
      <c r="H765" s="942">
        <v>0.75</v>
      </c>
      <c r="I765" s="1143" t="s">
        <v>13181</v>
      </c>
      <c r="J765" s="63">
        <v>1076731017780</v>
      </c>
      <c r="K765" s="942" t="s">
        <v>13182</v>
      </c>
      <c r="L765" s="942"/>
      <c r="M765" s="942"/>
      <c r="N765" s="942"/>
      <c r="O765" s="942"/>
      <c r="P765" s="942"/>
      <c r="Q765" s="942"/>
      <c r="R765" s="942"/>
      <c r="S765" s="942" t="s">
        <v>728</v>
      </c>
      <c r="T765" s="1040" t="s">
        <v>31598</v>
      </c>
      <c r="U765" s="942" t="s">
        <v>14669</v>
      </c>
    </row>
    <row r="766" spans="1:21" ht="75">
      <c r="A766" s="963">
        <v>759</v>
      </c>
      <c r="B766" s="942" t="s">
        <v>14670</v>
      </c>
      <c r="C766" s="1041" t="s">
        <v>31823</v>
      </c>
      <c r="D766" s="942" t="s">
        <v>226</v>
      </c>
      <c r="E766" s="942" t="s">
        <v>14450</v>
      </c>
      <c r="F766" s="942">
        <v>26</v>
      </c>
      <c r="G766" s="63">
        <v>8</v>
      </c>
      <c r="H766" s="942">
        <v>0.75</v>
      </c>
      <c r="I766" s="1143" t="s">
        <v>13181</v>
      </c>
      <c r="J766" s="63">
        <v>1076731017780</v>
      </c>
      <c r="K766" s="942" t="s">
        <v>13182</v>
      </c>
      <c r="L766" s="942"/>
      <c r="M766" s="942"/>
      <c r="N766" s="942"/>
      <c r="O766" s="942"/>
      <c r="P766" s="942"/>
      <c r="Q766" s="942"/>
      <c r="R766" s="942"/>
      <c r="S766" s="942" t="s">
        <v>728</v>
      </c>
      <c r="T766" s="1040" t="s">
        <v>31599</v>
      </c>
      <c r="U766" s="942" t="s">
        <v>14671</v>
      </c>
    </row>
    <row r="767" spans="1:21" ht="75">
      <c r="A767" s="963">
        <v>760</v>
      </c>
      <c r="B767" s="942" t="s">
        <v>14672</v>
      </c>
      <c r="C767" s="1041" t="s">
        <v>31822</v>
      </c>
      <c r="D767" s="942" t="s">
        <v>226</v>
      </c>
      <c r="E767" s="942" t="s">
        <v>14450</v>
      </c>
      <c r="F767" s="942">
        <v>10</v>
      </c>
      <c r="G767" s="63" t="s">
        <v>14673</v>
      </c>
      <c r="H767" s="942" t="s">
        <v>1143</v>
      </c>
      <c r="I767" s="1143" t="s">
        <v>13181</v>
      </c>
      <c r="J767" s="63">
        <v>1076731017780</v>
      </c>
      <c r="K767" s="942" t="s">
        <v>13182</v>
      </c>
      <c r="L767" s="942"/>
      <c r="M767" s="942"/>
      <c r="N767" s="942"/>
      <c r="O767" s="942"/>
      <c r="P767" s="942"/>
      <c r="Q767" s="942"/>
      <c r="R767" s="942"/>
      <c r="S767" s="942" t="s">
        <v>728</v>
      </c>
      <c r="T767" s="1040" t="s">
        <v>31600</v>
      </c>
      <c r="U767" s="942" t="s">
        <v>14674</v>
      </c>
    </row>
    <row r="768" spans="1:21" ht="75">
      <c r="A768" s="963">
        <v>761</v>
      </c>
      <c r="B768" s="942" t="s">
        <v>14675</v>
      </c>
      <c r="C768" s="1041" t="s">
        <v>31821</v>
      </c>
      <c r="D768" s="942" t="s">
        <v>226</v>
      </c>
      <c r="E768" s="942" t="s">
        <v>14450</v>
      </c>
      <c r="F768" s="942">
        <v>6</v>
      </c>
      <c r="G768" s="63">
        <v>1</v>
      </c>
      <c r="H768" s="942">
        <v>0.75</v>
      </c>
      <c r="I768" s="1143" t="s">
        <v>13181</v>
      </c>
      <c r="J768" s="63">
        <v>1076731017780</v>
      </c>
      <c r="K768" s="942" t="s">
        <v>13182</v>
      </c>
      <c r="L768" s="942"/>
      <c r="M768" s="942"/>
      <c r="N768" s="942"/>
      <c r="O768" s="942"/>
      <c r="P768" s="942"/>
      <c r="Q768" s="942"/>
      <c r="R768" s="942"/>
      <c r="S768" s="942" t="s">
        <v>728</v>
      </c>
      <c r="T768" s="1040" t="s">
        <v>31602</v>
      </c>
      <c r="U768" s="1041" t="s">
        <v>31611</v>
      </c>
    </row>
    <row r="769" spans="1:21" ht="75">
      <c r="A769" s="963">
        <v>762</v>
      </c>
      <c r="B769" s="942" t="s">
        <v>14676</v>
      </c>
      <c r="C769" s="1041" t="s">
        <v>31820</v>
      </c>
      <c r="D769" s="942" t="s">
        <v>226</v>
      </c>
      <c r="E769" s="942" t="s">
        <v>14450</v>
      </c>
      <c r="F769" s="942">
        <v>10</v>
      </c>
      <c r="G769" s="63">
        <v>3</v>
      </c>
      <c r="H769" s="942">
        <v>0.75</v>
      </c>
      <c r="I769" s="1143" t="s">
        <v>13181</v>
      </c>
      <c r="J769" s="63">
        <v>1076731017780</v>
      </c>
      <c r="K769" s="942" t="s">
        <v>13182</v>
      </c>
      <c r="L769" s="942"/>
      <c r="M769" s="942"/>
      <c r="N769" s="942"/>
      <c r="O769" s="942"/>
      <c r="P769" s="942"/>
      <c r="Q769" s="942"/>
      <c r="R769" s="942"/>
      <c r="S769" s="942" t="s">
        <v>728</v>
      </c>
      <c r="T769" s="1040" t="s">
        <v>31603</v>
      </c>
      <c r="U769" s="1041" t="s">
        <v>31612</v>
      </c>
    </row>
    <row r="770" spans="1:21" ht="75">
      <c r="A770" s="963">
        <v>763</v>
      </c>
      <c r="B770" s="942" t="s">
        <v>14677</v>
      </c>
      <c r="C770" s="1041" t="s">
        <v>31819</v>
      </c>
      <c r="D770" s="942" t="s">
        <v>226</v>
      </c>
      <c r="E770" s="942" t="s">
        <v>14450</v>
      </c>
      <c r="F770" s="942">
        <v>15</v>
      </c>
      <c r="G770" s="63">
        <v>5</v>
      </c>
      <c r="H770" s="942">
        <v>0.75</v>
      </c>
      <c r="I770" s="1143" t="s">
        <v>13181</v>
      </c>
      <c r="J770" s="63">
        <v>1076731017780</v>
      </c>
      <c r="K770" s="942" t="s">
        <v>13182</v>
      </c>
      <c r="L770" s="942"/>
      <c r="M770" s="942"/>
      <c r="N770" s="942"/>
      <c r="O770" s="942"/>
      <c r="P770" s="942"/>
      <c r="Q770" s="942"/>
      <c r="R770" s="942"/>
      <c r="S770" s="942" t="s">
        <v>728</v>
      </c>
      <c r="T770" s="1040" t="s">
        <v>31604</v>
      </c>
      <c r="U770" s="942" t="s">
        <v>14678</v>
      </c>
    </row>
    <row r="771" spans="1:21" ht="75">
      <c r="A771" s="963">
        <v>764</v>
      </c>
      <c r="B771" s="942" t="s">
        <v>14679</v>
      </c>
      <c r="C771" s="1041" t="s">
        <v>31818</v>
      </c>
      <c r="D771" s="942" t="s">
        <v>226</v>
      </c>
      <c r="E771" s="942" t="s">
        <v>14450</v>
      </c>
      <c r="F771" s="942">
        <v>9</v>
      </c>
      <c r="G771" s="63">
        <v>3</v>
      </c>
      <c r="H771" s="942">
        <v>0.75</v>
      </c>
      <c r="I771" s="1143" t="s">
        <v>13181</v>
      </c>
      <c r="J771" s="63">
        <v>1076731017780</v>
      </c>
      <c r="K771" s="942" t="s">
        <v>13182</v>
      </c>
      <c r="L771" s="942"/>
      <c r="M771" s="942"/>
      <c r="N771" s="942"/>
      <c r="O771" s="942"/>
      <c r="P771" s="942"/>
      <c r="Q771" s="942"/>
      <c r="R771" s="942"/>
      <c r="S771" s="942" t="s">
        <v>728</v>
      </c>
      <c r="T771" s="1040" t="s">
        <v>31605</v>
      </c>
      <c r="U771" s="1041" t="s">
        <v>31613</v>
      </c>
    </row>
    <row r="772" spans="1:21" ht="75">
      <c r="A772" s="963">
        <v>765</v>
      </c>
      <c r="B772" s="942" t="s">
        <v>14680</v>
      </c>
      <c r="C772" s="1041" t="s">
        <v>31817</v>
      </c>
      <c r="D772" s="942" t="s">
        <v>226</v>
      </c>
      <c r="E772" s="942" t="s">
        <v>14450</v>
      </c>
      <c r="F772" s="942">
        <v>14</v>
      </c>
      <c r="G772" s="63">
        <v>3</v>
      </c>
      <c r="H772" s="942">
        <v>0.75</v>
      </c>
      <c r="I772" s="1143" t="s">
        <v>13181</v>
      </c>
      <c r="J772" s="63">
        <v>1076731017780</v>
      </c>
      <c r="K772" s="942" t="s">
        <v>13182</v>
      </c>
      <c r="L772" s="942"/>
      <c r="M772" s="942"/>
      <c r="N772" s="942"/>
      <c r="O772" s="942"/>
      <c r="P772" s="942"/>
      <c r="Q772" s="942"/>
      <c r="R772" s="942"/>
      <c r="S772" s="942" t="s">
        <v>728</v>
      </c>
      <c r="T772" s="1040" t="s">
        <v>31606</v>
      </c>
      <c r="U772" s="942" t="s">
        <v>14681</v>
      </c>
    </row>
    <row r="773" spans="1:21" ht="75">
      <c r="A773" s="963">
        <v>766</v>
      </c>
      <c r="B773" s="963" t="s">
        <v>14682</v>
      </c>
      <c r="C773" s="1054" t="s">
        <v>31816</v>
      </c>
      <c r="D773" s="963" t="s">
        <v>226</v>
      </c>
      <c r="E773" s="963" t="s">
        <v>14450</v>
      </c>
      <c r="F773" s="963">
        <v>33</v>
      </c>
      <c r="G773" s="1011">
        <v>6</v>
      </c>
      <c r="H773" s="963">
        <v>0.75</v>
      </c>
      <c r="I773" s="1132" t="s">
        <v>13181</v>
      </c>
      <c r="J773" s="1011">
        <v>1076731017780</v>
      </c>
      <c r="K773" s="963" t="s">
        <v>13182</v>
      </c>
      <c r="L773" s="963"/>
      <c r="M773" s="963"/>
      <c r="N773" s="963"/>
      <c r="O773" s="963"/>
      <c r="P773" s="963"/>
      <c r="Q773" s="942"/>
      <c r="R773" s="942"/>
      <c r="S773" s="942" t="s">
        <v>728</v>
      </c>
      <c r="T773" s="1040" t="s">
        <v>31607</v>
      </c>
      <c r="U773" s="942" t="s">
        <v>14683</v>
      </c>
    </row>
    <row r="774" spans="1:21" ht="75">
      <c r="A774" s="963">
        <v>767</v>
      </c>
      <c r="B774" s="942" t="s">
        <v>14684</v>
      </c>
      <c r="C774" s="1041" t="s">
        <v>31815</v>
      </c>
      <c r="D774" s="942" t="s">
        <v>226</v>
      </c>
      <c r="E774" s="942" t="s">
        <v>14450</v>
      </c>
      <c r="F774" s="942">
        <v>22</v>
      </c>
      <c r="G774" s="63" t="s">
        <v>14494</v>
      </c>
      <c r="H774" s="942" t="s">
        <v>949</v>
      </c>
      <c r="I774" s="1143" t="s">
        <v>13181</v>
      </c>
      <c r="J774" s="63">
        <v>1076731017780</v>
      </c>
      <c r="K774" s="942" t="s">
        <v>13182</v>
      </c>
      <c r="L774" s="942"/>
      <c r="M774" s="942"/>
      <c r="N774" s="942"/>
      <c r="O774" s="942"/>
      <c r="P774" s="942"/>
      <c r="Q774" s="942"/>
      <c r="R774" s="942"/>
      <c r="S774" s="942" t="s">
        <v>728</v>
      </c>
      <c r="T774" s="1040" t="s">
        <v>31608</v>
      </c>
      <c r="U774" s="942" t="s">
        <v>14685</v>
      </c>
    </row>
    <row r="775" spans="1:21" ht="75">
      <c r="A775" s="963">
        <v>768</v>
      </c>
      <c r="B775" s="942" t="s">
        <v>14686</v>
      </c>
      <c r="C775" s="1041" t="s">
        <v>31815</v>
      </c>
      <c r="D775" s="942" t="s">
        <v>226</v>
      </c>
      <c r="E775" s="942" t="s">
        <v>14450</v>
      </c>
      <c r="F775" s="942">
        <v>10</v>
      </c>
      <c r="G775" s="63">
        <v>3</v>
      </c>
      <c r="H775" s="942">
        <v>0.75</v>
      </c>
      <c r="I775" s="1143" t="s">
        <v>13181</v>
      </c>
      <c r="J775" s="63">
        <v>1076731017780</v>
      </c>
      <c r="K775" s="942" t="s">
        <v>13182</v>
      </c>
      <c r="L775" s="942"/>
      <c r="M775" s="942"/>
      <c r="N775" s="942"/>
      <c r="O775" s="942"/>
      <c r="P775" s="942"/>
      <c r="Q775" s="942"/>
      <c r="R775" s="942"/>
      <c r="S775" s="942" t="s">
        <v>728</v>
      </c>
      <c r="T775" s="1040" t="s">
        <v>31609</v>
      </c>
      <c r="U775" s="1041" t="s">
        <v>31614</v>
      </c>
    </row>
    <row r="776" spans="1:21" ht="150">
      <c r="A776" s="963">
        <v>769</v>
      </c>
      <c r="B776" s="963" t="s">
        <v>14687</v>
      </c>
      <c r="C776" s="1054" t="s">
        <v>31814</v>
      </c>
      <c r="D776" s="963" t="s">
        <v>226</v>
      </c>
      <c r="E776" s="963" t="s">
        <v>14450</v>
      </c>
      <c r="F776" s="963">
        <v>15</v>
      </c>
      <c r="G776" s="1011" t="s">
        <v>14524</v>
      </c>
      <c r="H776" s="963" t="s">
        <v>949</v>
      </c>
      <c r="I776" s="1132" t="s">
        <v>13181</v>
      </c>
      <c r="J776" s="1011">
        <v>1076731017780</v>
      </c>
      <c r="K776" s="963" t="s">
        <v>13182</v>
      </c>
      <c r="L776" s="963"/>
      <c r="M776" s="963"/>
      <c r="N776" s="963"/>
      <c r="O776" s="963"/>
      <c r="P776" s="963"/>
      <c r="Q776" s="942"/>
      <c r="R776" s="942"/>
      <c r="S776" s="942" t="s">
        <v>728</v>
      </c>
      <c r="T776" s="1040" t="s">
        <v>31610</v>
      </c>
      <c r="U776" s="942" t="s">
        <v>14688</v>
      </c>
    </row>
    <row r="777" spans="1:21" ht="75">
      <c r="A777" s="963">
        <v>770</v>
      </c>
      <c r="B777" s="942" t="s">
        <v>14689</v>
      </c>
      <c r="C777" s="1041" t="s">
        <v>31813</v>
      </c>
      <c r="D777" s="942" t="s">
        <v>226</v>
      </c>
      <c r="E777" s="942" t="s">
        <v>14450</v>
      </c>
      <c r="F777" s="942">
        <v>10</v>
      </c>
      <c r="G777" s="63">
        <v>4</v>
      </c>
      <c r="H777" s="942">
        <v>0.75</v>
      </c>
      <c r="I777" s="1143" t="s">
        <v>13181</v>
      </c>
      <c r="J777" s="63">
        <v>1076731017780</v>
      </c>
      <c r="K777" s="942" t="s">
        <v>13182</v>
      </c>
      <c r="L777" s="942"/>
      <c r="M777" s="942"/>
      <c r="N777" s="942"/>
      <c r="O777" s="942"/>
      <c r="P777" s="942"/>
      <c r="Q777" s="942"/>
      <c r="R777" s="942"/>
      <c r="S777" s="942" t="s">
        <v>728</v>
      </c>
      <c r="T777" s="1041" t="s">
        <v>31615</v>
      </c>
      <c r="U777" s="942" t="s">
        <v>14690</v>
      </c>
    </row>
    <row r="778" spans="1:21" ht="90">
      <c r="A778" s="963">
        <v>771</v>
      </c>
      <c r="B778" s="942" t="s">
        <v>14691</v>
      </c>
      <c r="C778" s="1041" t="s">
        <v>31812</v>
      </c>
      <c r="D778" s="942" t="s">
        <v>226</v>
      </c>
      <c r="E778" s="942" t="s">
        <v>14450</v>
      </c>
      <c r="F778" s="942">
        <v>14</v>
      </c>
      <c r="G778" s="63">
        <v>6</v>
      </c>
      <c r="H778" s="942">
        <v>0.75</v>
      </c>
      <c r="I778" s="1143" t="s">
        <v>13181</v>
      </c>
      <c r="J778" s="63">
        <v>1076731017780</v>
      </c>
      <c r="K778" s="942" t="s">
        <v>13182</v>
      </c>
      <c r="L778" s="942"/>
      <c r="M778" s="942"/>
      <c r="N778" s="942"/>
      <c r="O778" s="942"/>
      <c r="P778" s="942"/>
      <c r="Q778" s="942"/>
      <c r="R778" s="942"/>
      <c r="S778" s="942" t="s">
        <v>728</v>
      </c>
      <c r="T778" s="1041" t="s">
        <v>31616</v>
      </c>
      <c r="U778" s="942" t="s">
        <v>14692</v>
      </c>
    </row>
    <row r="779" spans="1:21" ht="120">
      <c r="A779" s="963">
        <v>772</v>
      </c>
      <c r="B779" s="942" t="s">
        <v>14693</v>
      </c>
      <c r="C779" s="1041" t="s">
        <v>31811</v>
      </c>
      <c r="D779" s="942" t="s">
        <v>226</v>
      </c>
      <c r="E779" s="942" t="s">
        <v>14450</v>
      </c>
      <c r="F779" s="942">
        <v>16</v>
      </c>
      <c r="G779" s="1145" t="s">
        <v>14524</v>
      </c>
      <c r="H779" s="942" t="s">
        <v>928</v>
      </c>
      <c r="I779" s="1143" t="s">
        <v>13181</v>
      </c>
      <c r="J779" s="63">
        <v>1076731017780</v>
      </c>
      <c r="K779" s="942" t="s">
        <v>13182</v>
      </c>
      <c r="L779" s="942"/>
      <c r="M779" s="942"/>
      <c r="N779" s="942"/>
      <c r="O779" s="942"/>
      <c r="P779" s="942"/>
      <c r="Q779" s="942"/>
      <c r="R779" s="942"/>
      <c r="S779" s="942" t="s">
        <v>728</v>
      </c>
      <c r="T779" s="1041" t="s">
        <v>31617</v>
      </c>
      <c r="U779" s="942" t="s">
        <v>14694</v>
      </c>
    </row>
    <row r="780" spans="1:21" ht="150">
      <c r="A780" s="963">
        <v>773</v>
      </c>
      <c r="B780" s="1041" t="s">
        <v>31622</v>
      </c>
      <c r="C780" s="1041" t="s">
        <v>31808</v>
      </c>
      <c r="D780" s="942" t="s">
        <v>226</v>
      </c>
      <c r="E780" s="942" t="s">
        <v>14450</v>
      </c>
      <c r="F780" s="942">
        <v>32</v>
      </c>
      <c r="G780" s="63" t="s">
        <v>14538</v>
      </c>
      <c r="H780" s="942" t="s">
        <v>949</v>
      </c>
      <c r="I780" s="1143" t="s">
        <v>13181</v>
      </c>
      <c r="J780" s="63">
        <v>1076731017780</v>
      </c>
      <c r="K780" s="942" t="s">
        <v>13182</v>
      </c>
      <c r="L780" s="942"/>
      <c r="M780" s="942"/>
      <c r="N780" s="942"/>
      <c r="O780" s="942"/>
      <c r="P780" s="942"/>
      <c r="Q780" s="942"/>
      <c r="R780" s="942"/>
      <c r="S780" s="942" t="s">
        <v>728</v>
      </c>
      <c r="T780" s="1041" t="s">
        <v>31618</v>
      </c>
      <c r="U780" s="942" t="s">
        <v>14695</v>
      </c>
    </row>
    <row r="781" spans="1:21" ht="90">
      <c r="A781" s="963">
        <v>774</v>
      </c>
      <c r="B781" s="1041" t="s">
        <v>31623</v>
      </c>
      <c r="C781" s="1041" t="s">
        <v>31810</v>
      </c>
      <c r="D781" s="942" t="s">
        <v>226</v>
      </c>
      <c r="E781" s="942" t="s">
        <v>14450</v>
      </c>
      <c r="F781" s="942">
        <v>20</v>
      </c>
      <c r="G781" s="63">
        <v>7</v>
      </c>
      <c r="H781" s="942">
        <v>0.75</v>
      </c>
      <c r="I781" s="1143" t="s">
        <v>13181</v>
      </c>
      <c r="J781" s="63">
        <v>1076731017780</v>
      </c>
      <c r="K781" s="942" t="s">
        <v>13182</v>
      </c>
      <c r="L781" s="942"/>
      <c r="M781" s="942"/>
      <c r="N781" s="942"/>
      <c r="O781" s="942"/>
      <c r="P781" s="942"/>
      <c r="Q781" s="942"/>
      <c r="R781" s="942"/>
      <c r="S781" s="942" t="s">
        <v>728</v>
      </c>
      <c r="T781" s="1041" t="s">
        <v>31619</v>
      </c>
      <c r="U781" s="942" t="s">
        <v>14696</v>
      </c>
    </row>
    <row r="782" spans="1:21" ht="75">
      <c r="A782" s="963">
        <v>775</v>
      </c>
      <c r="B782" s="1041" t="s">
        <v>31624</v>
      </c>
      <c r="C782" s="1041" t="s">
        <v>31809</v>
      </c>
      <c r="D782" s="942" t="s">
        <v>226</v>
      </c>
      <c r="E782" s="942" t="s">
        <v>14450</v>
      </c>
      <c r="F782" s="942">
        <v>6</v>
      </c>
      <c r="G782" s="63">
        <v>4</v>
      </c>
      <c r="H782" s="942">
        <v>0.75</v>
      </c>
      <c r="I782" s="1143" t="s">
        <v>13181</v>
      </c>
      <c r="J782" s="63">
        <v>1076731017780</v>
      </c>
      <c r="K782" s="942" t="s">
        <v>13182</v>
      </c>
      <c r="L782" s="942"/>
      <c r="M782" s="942"/>
      <c r="N782" s="942"/>
      <c r="O782" s="942"/>
      <c r="P782" s="942"/>
      <c r="Q782" s="942"/>
      <c r="R782" s="942"/>
      <c r="S782" s="942" t="s">
        <v>728</v>
      </c>
      <c r="T782" s="1041" t="s">
        <v>31620</v>
      </c>
      <c r="U782" s="942" t="s">
        <v>14697</v>
      </c>
    </row>
    <row r="783" spans="1:21" ht="105">
      <c r="A783" s="963">
        <v>776</v>
      </c>
      <c r="B783" s="1041" t="s">
        <v>31625</v>
      </c>
      <c r="C783" s="1041" t="s">
        <v>31808</v>
      </c>
      <c r="D783" s="942" t="s">
        <v>226</v>
      </c>
      <c r="E783" s="942" t="s">
        <v>14450</v>
      </c>
      <c r="F783" s="942">
        <v>16</v>
      </c>
      <c r="G783" s="63">
        <v>5</v>
      </c>
      <c r="H783" s="942">
        <v>0.75</v>
      </c>
      <c r="I783" s="1143" t="s">
        <v>13181</v>
      </c>
      <c r="J783" s="63">
        <v>1076731017780</v>
      </c>
      <c r="K783" s="942" t="s">
        <v>13182</v>
      </c>
      <c r="L783" s="942"/>
      <c r="M783" s="942"/>
      <c r="N783" s="942"/>
      <c r="O783" s="942"/>
      <c r="P783" s="942"/>
      <c r="Q783" s="942"/>
      <c r="R783" s="942"/>
      <c r="S783" s="942" t="s">
        <v>728</v>
      </c>
      <c r="T783" s="1041" t="s">
        <v>31621</v>
      </c>
      <c r="U783" s="942" t="s">
        <v>14698</v>
      </c>
    </row>
    <row r="784" spans="1:21" ht="75">
      <c r="A784" s="963">
        <v>777</v>
      </c>
      <c r="B784" s="1041" t="s">
        <v>31626</v>
      </c>
      <c r="C784" s="942" t="s">
        <v>14699</v>
      </c>
      <c r="D784" s="942" t="s">
        <v>226</v>
      </c>
      <c r="E784" s="942" t="s">
        <v>14700</v>
      </c>
      <c r="F784" s="942">
        <v>16</v>
      </c>
      <c r="G784" s="63">
        <v>6</v>
      </c>
      <c r="H784" s="942">
        <v>0.75</v>
      </c>
      <c r="I784" s="1143" t="s">
        <v>14701</v>
      </c>
      <c r="J784" s="63">
        <v>1076731017780</v>
      </c>
      <c r="K784" s="942" t="s">
        <v>13182</v>
      </c>
      <c r="L784" s="942"/>
      <c r="M784" s="942"/>
      <c r="N784" s="942"/>
      <c r="O784" s="942"/>
      <c r="P784" s="942"/>
      <c r="Q784" s="942"/>
      <c r="R784" s="942"/>
      <c r="S784" s="942" t="s">
        <v>728</v>
      </c>
      <c r="T784" s="1041" t="s">
        <v>31627</v>
      </c>
      <c r="U784" s="942" t="s">
        <v>14702</v>
      </c>
    </row>
    <row r="785" spans="1:21" ht="75">
      <c r="A785" s="963">
        <v>778</v>
      </c>
      <c r="B785" s="1041" t="s">
        <v>31628</v>
      </c>
      <c r="C785" s="1041" t="s">
        <v>31807</v>
      </c>
      <c r="D785" s="942" t="s">
        <v>226</v>
      </c>
      <c r="E785" s="942" t="s">
        <v>14450</v>
      </c>
      <c r="F785" s="942">
        <v>12</v>
      </c>
      <c r="G785" s="63" t="s">
        <v>14461</v>
      </c>
      <c r="H785" s="942" t="s">
        <v>14703</v>
      </c>
      <c r="I785" s="1143" t="s">
        <v>13918</v>
      </c>
      <c r="J785" s="63">
        <v>1076731017780</v>
      </c>
      <c r="K785" s="942" t="s">
        <v>13182</v>
      </c>
      <c r="L785" s="942"/>
      <c r="M785" s="942"/>
      <c r="N785" s="942"/>
      <c r="O785" s="942"/>
      <c r="P785" s="942"/>
      <c r="Q785" s="942"/>
      <c r="R785" s="942"/>
      <c r="S785" s="942" t="s">
        <v>728</v>
      </c>
      <c r="T785" s="1041" t="s">
        <v>31642</v>
      </c>
      <c r="U785" s="942" t="s">
        <v>14704</v>
      </c>
    </row>
    <row r="786" spans="1:21" ht="75">
      <c r="A786" s="963">
        <v>779</v>
      </c>
      <c r="B786" s="1041" t="s">
        <v>31629</v>
      </c>
      <c r="C786" s="1041" t="s">
        <v>31806</v>
      </c>
      <c r="D786" s="942" t="s">
        <v>226</v>
      </c>
      <c r="E786" s="942" t="s">
        <v>14450</v>
      </c>
      <c r="F786" s="942">
        <v>14</v>
      </c>
      <c r="G786" s="63">
        <v>5</v>
      </c>
      <c r="H786" s="942">
        <v>0.75</v>
      </c>
      <c r="I786" s="1143" t="s">
        <v>13181</v>
      </c>
      <c r="J786" s="63">
        <v>1076731017780</v>
      </c>
      <c r="K786" s="942" t="s">
        <v>13182</v>
      </c>
      <c r="L786" s="942"/>
      <c r="M786" s="942"/>
      <c r="N786" s="942"/>
      <c r="O786" s="942"/>
      <c r="P786" s="942"/>
      <c r="Q786" s="942"/>
      <c r="R786" s="942"/>
      <c r="S786" s="942" t="s">
        <v>728</v>
      </c>
      <c r="T786" s="1041" t="s">
        <v>31641</v>
      </c>
      <c r="U786" s="1041" t="s">
        <v>31636</v>
      </c>
    </row>
    <row r="787" spans="1:21" ht="75">
      <c r="A787" s="963">
        <v>780</v>
      </c>
      <c r="B787" s="1041" t="s">
        <v>31630</v>
      </c>
      <c r="C787" s="1041" t="s">
        <v>31805</v>
      </c>
      <c r="D787" s="942" t="s">
        <v>226</v>
      </c>
      <c r="E787" s="942" t="s">
        <v>14450</v>
      </c>
      <c r="F787" s="942">
        <v>9</v>
      </c>
      <c r="G787" s="63">
        <v>6</v>
      </c>
      <c r="H787" s="942">
        <v>0.75</v>
      </c>
      <c r="I787" s="1143" t="s">
        <v>13181</v>
      </c>
      <c r="J787" s="63">
        <v>1076731017780</v>
      </c>
      <c r="K787" s="942" t="s">
        <v>13182</v>
      </c>
      <c r="L787" s="942"/>
      <c r="M787" s="942"/>
      <c r="N787" s="942"/>
      <c r="O787" s="942"/>
      <c r="P787" s="942"/>
      <c r="Q787" s="942"/>
      <c r="R787" s="942"/>
      <c r="S787" s="942" t="s">
        <v>728</v>
      </c>
      <c r="T787" s="1041" t="s">
        <v>31640</v>
      </c>
      <c r="U787" s="1054" t="s">
        <v>31637</v>
      </c>
    </row>
    <row r="788" spans="1:21" ht="120">
      <c r="A788" s="963">
        <v>781</v>
      </c>
      <c r="B788" s="1041" t="s">
        <v>31631</v>
      </c>
      <c r="C788" s="1041" t="s">
        <v>31804</v>
      </c>
      <c r="D788" s="942" t="s">
        <v>226</v>
      </c>
      <c r="E788" s="942" t="s">
        <v>14450</v>
      </c>
      <c r="F788" s="942">
        <v>16</v>
      </c>
      <c r="G788" s="63" t="s">
        <v>14524</v>
      </c>
      <c r="H788" s="942" t="s">
        <v>949</v>
      </c>
      <c r="I788" s="1143" t="s">
        <v>13181</v>
      </c>
      <c r="J788" s="63">
        <v>1076731017780</v>
      </c>
      <c r="K788" s="942" t="s">
        <v>13182</v>
      </c>
      <c r="L788" s="942"/>
      <c r="M788" s="942"/>
      <c r="N788" s="942"/>
      <c r="O788" s="942"/>
      <c r="P788" s="942"/>
      <c r="Q788" s="942"/>
      <c r="R788" s="942"/>
      <c r="S788" s="942" t="s">
        <v>728</v>
      </c>
      <c r="T788" s="1041" t="s">
        <v>31635</v>
      </c>
      <c r="U788" s="942" t="s">
        <v>14705</v>
      </c>
    </row>
    <row r="789" spans="1:21" ht="90">
      <c r="A789" s="963">
        <v>782</v>
      </c>
      <c r="B789" s="1041" t="s">
        <v>31632</v>
      </c>
      <c r="C789" s="1041" t="s">
        <v>31803</v>
      </c>
      <c r="D789" s="942" t="s">
        <v>226</v>
      </c>
      <c r="E789" s="942" t="s">
        <v>14706</v>
      </c>
      <c r="F789" s="942">
        <v>3</v>
      </c>
      <c r="G789" s="63">
        <v>2</v>
      </c>
      <c r="H789" s="942">
        <v>0.75</v>
      </c>
      <c r="I789" s="1143" t="s">
        <v>13181</v>
      </c>
      <c r="J789" s="63">
        <v>1076731017780</v>
      </c>
      <c r="K789" s="942" t="s">
        <v>13182</v>
      </c>
      <c r="L789" s="942"/>
      <c r="M789" s="942"/>
      <c r="N789" s="942"/>
      <c r="O789" s="942"/>
      <c r="P789" s="942"/>
      <c r="Q789" s="942"/>
      <c r="R789" s="942"/>
      <c r="S789" s="942" t="s">
        <v>728</v>
      </c>
      <c r="T789" s="1041" t="s">
        <v>31639</v>
      </c>
      <c r="U789" s="1054" t="s">
        <v>31638</v>
      </c>
    </row>
    <row r="790" spans="1:21" ht="75">
      <c r="A790" s="963">
        <v>783</v>
      </c>
      <c r="B790" s="1041" t="s">
        <v>31633</v>
      </c>
      <c r="C790" s="1041" t="s">
        <v>31802</v>
      </c>
      <c r="D790" s="942" t="s">
        <v>226</v>
      </c>
      <c r="E790" s="942" t="s">
        <v>14450</v>
      </c>
      <c r="F790" s="942">
        <v>30</v>
      </c>
      <c r="G790" s="63">
        <v>9</v>
      </c>
      <c r="H790" s="942">
        <v>0.75</v>
      </c>
      <c r="I790" s="1143" t="s">
        <v>13181</v>
      </c>
      <c r="J790" s="63">
        <v>1076731017780</v>
      </c>
      <c r="K790" s="942" t="s">
        <v>13182</v>
      </c>
      <c r="L790" s="942"/>
      <c r="M790" s="942"/>
      <c r="N790" s="942"/>
      <c r="O790" s="942"/>
      <c r="P790" s="942"/>
      <c r="Q790" s="942"/>
      <c r="R790" s="942"/>
      <c r="S790" s="942" t="s">
        <v>728</v>
      </c>
      <c r="T790" s="942" t="s">
        <v>14707</v>
      </c>
      <c r="U790" s="942" t="s">
        <v>14708</v>
      </c>
    </row>
    <row r="791" spans="1:21" ht="135">
      <c r="A791" s="963">
        <v>784</v>
      </c>
      <c r="B791" s="1041" t="s">
        <v>31634</v>
      </c>
      <c r="C791" s="1041" t="s">
        <v>31801</v>
      </c>
      <c r="D791" s="942" t="s">
        <v>226</v>
      </c>
      <c r="E791" s="942" t="s">
        <v>14450</v>
      </c>
      <c r="F791" s="942">
        <v>6</v>
      </c>
      <c r="G791" s="63">
        <v>3</v>
      </c>
      <c r="H791" s="942">
        <v>0.75</v>
      </c>
      <c r="I791" s="1143" t="s">
        <v>13181</v>
      </c>
      <c r="J791" s="63">
        <v>1076731017780</v>
      </c>
      <c r="K791" s="942" t="s">
        <v>13182</v>
      </c>
      <c r="L791" s="942"/>
      <c r="M791" s="942"/>
      <c r="N791" s="942"/>
      <c r="O791" s="942"/>
      <c r="P791" s="942"/>
      <c r="Q791" s="942"/>
      <c r="R791" s="942"/>
      <c r="S791" s="942" t="s">
        <v>728</v>
      </c>
      <c r="T791" s="942" t="s">
        <v>14709</v>
      </c>
      <c r="U791" s="942" t="s">
        <v>14710</v>
      </c>
    </row>
    <row r="792" spans="1:21" ht="90">
      <c r="A792" s="963">
        <v>785</v>
      </c>
      <c r="B792" s="942" t="s">
        <v>14711</v>
      </c>
      <c r="C792" s="1041" t="s">
        <v>31800</v>
      </c>
      <c r="D792" s="942" t="s">
        <v>226</v>
      </c>
      <c r="E792" s="942" t="s">
        <v>14450</v>
      </c>
      <c r="F792" s="942">
        <v>7</v>
      </c>
      <c r="G792" s="63" t="s">
        <v>14461</v>
      </c>
      <c r="H792" s="942" t="s">
        <v>949</v>
      </c>
      <c r="I792" s="1143" t="s">
        <v>13181</v>
      </c>
      <c r="J792" s="63">
        <v>1076731017780</v>
      </c>
      <c r="K792" s="942" t="s">
        <v>13182</v>
      </c>
      <c r="L792" s="942"/>
      <c r="M792" s="942"/>
      <c r="N792" s="942"/>
      <c r="O792" s="942"/>
      <c r="P792" s="942"/>
      <c r="Q792" s="942"/>
      <c r="R792" s="942"/>
      <c r="S792" s="942" t="s">
        <v>728</v>
      </c>
      <c r="T792" s="942" t="s">
        <v>14712</v>
      </c>
      <c r="U792" s="942" t="s">
        <v>14713</v>
      </c>
    </row>
    <row r="793" spans="1:21" ht="90">
      <c r="A793" s="963">
        <v>786</v>
      </c>
      <c r="B793" s="1041" t="s">
        <v>31643</v>
      </c>
      <c r="C793" s="1041" t="s">
        <v>31799</v>
      </c>
      <c r="D793" s="942" t="s">
        <v>226</v>
      </c>
      <c r="E793" s="942" t="s">
        <v>14714</v>
      </c>
      <c r="F793" s="942">
        <v>4</v>
      </c>
      <c r="G793" s="63">
        <v>1</v>
      </c>
      <c r="H793" s="942">
        <v>0.75</v>
      </c>
      <c r="I793" s="1143" t="s">
        <v>13181</v>
      </c>
      <c r="J793" s="63">
        <v>1076731017780</v>
      </c>
      <c r="K793" s="942" t="s">
        <v>13182</v>
      </c>
      <c r="L793" s="942"/>
      <c r="M793" s="942"/>
      <c r="N793" s="942"/>
      <c r="O793" s="942"/>
      <c r="P793" s="942"/>
      <c r="Q793" s="942"/>
      <c r="R793" s="942"/>
      <c r="S793" s="942" t="s">
        <v>728</v>
      </c>
      <c r="T793" s="942" t="s">
        <v>14715</v>
      </c>
      <c r="U793" s="942" t="s">
        <v>14716</v>
      </c>
    </row>
    <row r="794" spans="1:21" ht="90">
      <c r="A794" s="963">
        <v>787</v>
      </c>
      <c r="B794" s="1041" t="s">
        <v>31644</v>
      </c>
      <c r="C794" s="1041" t="s">
        <v>31798</v>
      </c>
      <c r="D794" s="942" t="s">
        <v>226</v>
      </c>
      <c r="E794" s="942" t="s">
        <v>14714</v>
      </c>
      <c r="F794" s="942">
        <v>16</v>
      </c>
      <c r="G794" s="63">
        <v>7</v>
      </c>
      <c r="H794" s="942">
        <v>0.75</v>
      </c>
      <c r="I794" s="1143" t="s">
        <v>13181</v>
      </c>
      <c r="J794" s="63">
        <v>1076731017780</v>
      </c>
      <c r="K794" s="942" t="s">
        <v>13182</v>
      </c>
      <c r="L794" s="942"/>
      <c r="M794" s="942"/>
      <c r="N794" s="942"/>
      <c r="O794" s="942"/>
      <c r="P794" s="942"/>
      <c r="Q794" s="942"/>
      <c r="R794" s="942"/>
      <c r="S794" s="942" t="s">
        <v>728</v>
      </c>
      <c r="T794" s="1041" t="s">
        <v>31648</v>
      </c>
      <c r="U794" s="1041" t="s">
        <v>31649</v>
      </c>
    </row>
    <row r="795" spans="1:21" ht="75">
      <c r="A795" s="963">
        <v>788</v>
      </c>
      <c r="B795" s="1041" t="s">
        <v>31645</v>
      </c>
      <c r="C795" s="1041" t="s">
        <v>31797</v>
      </c>
      <c r="D795" s="942" t="s">
        <v>226</v>
      </c>
      <c r="E795" s="942" t="s">
        <v>14706</v>
      </c>
      <c r="F795" s="942">
        <v>10</v>
      </c>
      <c r="G795" s="63" t="s">
        <v>14673</v>
      </c>
      <c r="H795" s="942" t="s">
        <v>14717</v>
      </c>
      <c r="I795" s="1143" t="s">
        <v>13181</v>
      </c>
      <c r="J795" s="63">
        <v>1076731017780</v>
      </c>
      <c r="K795" s="942" t="s">
        <v>13182</v>
      </c>
      <c r="L795" s="942"/>
      <c r="M795" s="942"/>
      <c r="N795" s="942"/>
      <c r="O795" s="942"/>
      <c r="P795" s="942"/>
      <c r="Q795" s="942"/>
      <c r="R795" s="942"/>
      <c r="S795" s="942" t="s">
        <v>728</v>
      </c>
      <c r="T795" s="1041" t="s">
        <v>31650</v>
      </c>
      <c r="U795" s="942" t="s">
        <v>14718</v>
      </c>
    </row>
    <row r="796" spans="1:21" ht="75">
      <c r="A796" s="963">
        <v>789</v>
      </c>
      <c r="B796" s="1041" t="s">
        <v>31646</v>
      </c>
      <c r="C796" s="1041" t="s">
        <v>31796</v>
      </c>
      <c r="D796" s="942" t="s">
        <v>226</v>
      </c>
      <c r="E796" s="942" t="s">
        <v>14450</v>
      </c>
      <c r="F796" s="942">
        <v>4</v>
      </c>
      <c r="G796" s="63">
        <v>2</v>
      </c>
      <c r="H796" s="942">
        <v>0.75</v>
      </c>
      <c r="I796" s="1143" t="s">
        <v>13181</v>
      </c>
      <c r="J796" s="63">
        <v>1076731017780</v>
      </c>
      <c r="K796" s="942" t="s">
        <v>13182</v>
      </c>
      <c r="L796" s="942"/>
      <c r="M796" s="942"/>
      <c r="N796" s="942"/>
      <c r="O796" s="942"/>
      <c r="P796" s="942"/>
      <c r="Q796" s="942"/>
      <c r="R796" s="942"/>
      <c r="S796" s="942" t="s">
        <v>728</v>
      </c>
      <c r="T796" s="1041" t="s">
        <v>31651</v>
      </c>
      <c r="U796" s="942" t="s">
        <v>14719</v>
      </c>
    </row>
    <row r="797" spans="1:21" ht="120">
      <c r="A797" s="963">
        <v>790</v>
      </c>
      <c r="B797" s="1041" t="s">
        <v>31647</v>
      </c>
      <c r="C797" s="1041" t="s">
        <v>31795</v>
      </c>
      <c r="D797" s="942" t="s">
        <v>226</v>
      </c>
      <c r="E797" s="942" t="s">
        <v>14450</v>
      </c>
      <c r="F797" s="942">
        <v>14</v>
      </c>
      <c r="G797" s="63">
        <v>6</v>
      </c>
      <c r="H797" s="942">
        <v>0.75</v>
      </c>
      <c r="I797" s="1143" t="s">
        <v>13181</v>
      </c>
      <c r="J797" s="63">
        <v>1076731017780</v>
      </c>
      <c r="K797" s="942" t="s">
        <v>13182</v>
      </c>
      <c r="L797" s="942"/>
      <c r="M797" s="942"/>
      <c r="N797" s="942"/>
      <c r="O797" s="942"/>
      <c r="P797" s="942"/>
      <c r="Q797" s="942"/>
      <c r="R797" s="942"/>
      <c r="S797" s="942" t="s">
        <v>728</v>
      </c>
      <c r="T797" s="1041" t="s">
        <v>31652</v>
      </c>
      <c r="U797" s="1041" t="s">
        <v>31655</v>
      </c>
    </row>
    <row r="798" spans="1:21" ht="90">
      <c r="A798" s="963">
        <v>791</v>
      </c>
      <c r="B798" s="1041" t="s">
        <v>14720</v>
      </c>
      <c r="C798" s="1041" t="s">
        <v>31794</v>
      </c>
      <c r="D798" s="942" t="s">
        <v>226</v>
      </c>
      <c r="E798" s="942" t="s">
        <v>14714</v>
      </c>
      <c r="F798" s="942">
        <v>12</v>
      </c>
      <c r="G798" s="63">
        <v>5</v>
      </c>
      <c r="H798" s="942">
        <v>0.75</v>
      </c>
      <c r="I798" s="1143" t="s">
        <v>13181</v>
      </c>
      <c r="J798" s="63">
        <v>1076731017780</v>
      </c>
      <c r="K798" s="942" t="s">
        <v>13182</v>
      </c>
      <c r="L798" s="942"/>
      <c r="M798" s="942"/>
      <c r="N798" s="942"/>
      <c r="O798" s="942"/>
      <c r="P798" s="942"/>
      <c r="Q798" s="942"/>
      <c r="R798" s="942"/>
      <c r="S798" s="942" t="s">
        <v>728</v>
      </c>
      <c r="T798" s="1041" t="s">
        <v>31653</v>
      </c>
      <c r="U798" s="1041" t="s">
        <v>31654</v>
      </c>
    </row>
    <row r="799" spans="1:21" ht="90">
      <c r="A799" s="963">
        <v>792</v>
      </c>
      <c r="B799" s="942" t="s">
        <v>14721</v>
      </c>
      <c r="C799" s="942" t="s">
        <v>14722</v>
      </c>
      <c r="D799" s="942" t="s">
        <v>226</v>
      </c>
      <c r="E799" s="942" t="s">
        <v>14450</v>
      </c>
      <c r="F799" s="942">
        <v>9</v>
      </c>
      <c r="G799" s="63">
        <v>6</v>
      </c>
      <c r="H799" s="942">
        <v>0.75</v>
      </c>
      <c r="I799" s="1143" t="s">
        <v>13181</v>
      </c>
      <c r="J799" s="63">
        <v>1076731017780</v>
      </c>
      <c r="K799" s="942" t="s">
        <v>13182</v>
      </c>
      <c r="L799" s="942"/>
      <c r="M799" s="942"/>
      <c r="N799" s="942"/>
      <c r="O799" s="942"/>
      <c r="P799" s="942"/>
      <c r="Q799" s="942"/>
      <c r="R799" s="942"/>
      <c r="S799" s="942" t="s">
        <v>728</v>
      </c>
      <c r="T799" s="942" t="s">
        <v>14723</v>
      </c>
      <c r="U799" s="942" t="s">
        <v>14724</v>
      </c>
    </row>
    <row r="800" spans="1:21" ht="90">
      <c r="A800" s="963">
        <v>793</v>
      </c>
      <c r="B800" s="942" t="s">
        <v>14725</v>
      </c>
      <c r="C800" s="942" t="s">
        <v>14726</v>
      </c>
      <c r="D800" s="942" t="s">
        <v>226</v>
      </c>
      <c r="E800" s="942" t="s">
        <v>14450</v>
      </c>
      <c r="F800" s="942">
        <v>20</v>
      </c>
      <c r="G800" s="63">
        <v>4</v>
      </c>
      <c r="H800" s="942">
        <v>0.75</v>
      </c>
      <c r="I800" s="1143" t="s">
        <v>13181</v>
      </c>
      <c r="J800" s="63">
        <v>1076731017780</v>
      </c>
      <c r="K800" s="942" t="s">
        <v>13182</v>
      </c>
      <c r="L800" s="942"/>
      <c r="M800" s="942"/>
      <c r="N800" s="942"/>
      <c r="O800" s="942"/>
      <c r="P800" s="942"/>
      <c r="Q800" s="942"/>
      <c r="R800" s="942"/>
      <c r="S800" s="942" t="s">
        <v>728</v>
      </c>
      <c r="T800" s="942" t="s">
        <v>14727</v>
      </c>
      <c r="U800" s="942" t="s">
        <v>14728</v>
      </c>
    </row>
    <row r="801" spans="1:21" ht="105">
      <c r="A801" s="963">
        <v>794</v>
      </c>
      <c r="B801" s="1041" t="s">
        <v>31656</v>
      </c>
      <c r="C801" s="1041" t="s">
        <v>31793</v>
      </c>
      <c r="D801" s="942" t="s">
        <v>226</v>
      </c>
      <c r="E801" s="942" t="s">
        <v>14450</v>
      </c>
      <c r="F801" s="942">
        <v>12</v>
      </c>
      <c r="G801" s="63">
        <v>6</v>
      </c>
      <c r="H801" s="942">
        <v>0.75</v>
      </c>
      <c r="I801" s="1143" t="s">
        <v>13181</v>
      </c>
      <c r="J801" s="63">
        <v>1076731017780</v>
      </c>
      <c r="K801" s="942" t="s">
        <v>13182</v>
      </c>
      <c r="L801" s="942"/>
      <c r="M801" s="942"/>
      <c r="N801" s="942"/>
      <c r="O801" s="942"/>
      <c r="P801" s="942"/>
      <c r="Q801" s="942"/>
      <c r="R801" s="942"/>
      <c r="S801" s="942" t="s">
        <v>728</v>
      </c>
      <c r="T801" s="942" t="s">
        <v>14729</v>
      </c>
      <c r="U801" s="942" t="s">
        <v>14730</v>
      </c>
    </row>
    <row r="802" spans="1:21" ht="90">
      <c r="A802" s="963">
        <v>795</v>
      </c>
      <c r="B802" s="942" t="s">
        <v>14731</v>
      </c>
      <c r="C802" s="1041" t="s">
        <v>31792</v>
      </c>
      <c r="D802" s="942" t="s">
        <v>226</v>
      </c>
      <c r="E802" s="942" t="s">
        <v>14450</v>
      </c>
      <c r="F802" s="942">
        <v>16</v>
      </c>
      <c r="G802" s="63" t="s">
        <v>14732</v>
      </c>
      <c r="H802" s="942" t="s">
        <v>949</v>
      </c>
      <c r="I802" s="1143" t="s">
        <v>13181</v>
      </c>
      <c r="J802" s="63">
        <v>1076731017780</v>
      </c>
      <c r="K802" s="942" t="s">
        <v>13182</v>
      </c>
      <c r="L802" s="942"/>
      <c r="M802" s="942"/>
      <c r="N802" s="942"/>
      <c r="O802" s="942"/>
      <c r="P802" s="942"/>
      <c r="Q802" s="942"/>
      <c r="R802" s="942"/>
      <c r="S802" s="942" t="s">
        <v>728</v>
      </c>
      <c r="T802" s="942" t="s">
        <v>14733</v>
      </c>
      <c r="U802" s="942" t="s">
        <v>14734</v>
      </c>
    </row>
    <row r="803" spans="1:21" ht="90">
      <c r="A803" s="963">
        <v>796</v>
      </c>
      <c r="B803" s="942" t="s">
        <v>14735</v>
      </c>
      <c r="C803" s="1041" t="s">
        <v>31791</v>
      </c>
      <c r="D803" s="942" t="s">
        <v>226</v>
      </c>
      <c r="E803" s="942" t="s">
        <v>14736</v>
      </c>
      <c r="F803" s="942">
        <v>6</v>
      </c>
      <c r="G803" s="63" t="s">
        <v>14673</v>
      </c>
      <c r="H803" s="942" t="s">
        <v>14717</v>
      </c>
      <c r="I803" s="1143" t="s">
        <v>13181</v>
      </c>
      <c r="J803" s="63">
        <v>1076731017780</v>
      </c>
      <c r="K803" s="942" t="s">
        <v>13182</v>
      </c>
      <c r="L803" s="942"/>
      <c r="M803" s="942"/>
      <c r="N803" s="942"/>
      <c r="O803" s="942"/>
      <c r="P803" s="942"/>
      <c r="Q803" s="942"/>
      <c r="R803" s="942"/>
      <c r="S803" s="942" t="s">
        <v>728</v>
      </c>
      <c r="T803" s="942" t="s">
        <v>14737</v>
      </c>
      <c r="U803" s="942" t="s">
        <v>14738</v>
      </c>
    </row>
    <row r="804" spans="1:21" ht="90">
      <c r="A804" s="963">
        <v>797</v>
      </c>
      <c r="B804" s="942" t="s">
        <v>14739</v>
      </c>
      <c r="C804" s="1041" t="s">
        <v>31790</v>
      </c>
      <c r="D804" s="942" t="s">
        <v>226</v>
      </c>
      <c r="E804" s="942" t="s">
        <v>14450</v>
      </c>
      <c r="F804" s="942">
        <v>4</v>
      </c>
      <c r="G804" s="63">
        <v>2</v>
      </c>
      <c r="H804" s="942">
        <v>0.75</v>
      </c>
      <c r="I804" s="1143" t="s">
        <v>13181</v>
      </c>
      <c r="J804" s="63">
        <v>1076731017780</v>
      </c>
      <c r="K804" s="942" t="s">
        <v>13182</v>
      </c>
      <c r="L804" s="942"/>
      <c r="M804" s="942"/>
      <c r="N804" s="942"/>
      <c r="O804" s="942"/>
      <c r="P804" s="942"/>
      <c r="Q804" s="942"/>
      <c r="R804" s="942"/>
      <c r="S804" s="942" t="s">
        <v>728</v>
      </c>
      <c r="T804" s="1041" t="s">
        <v>31657</v>
      </c>
      <c r="U804" s="1041" t="s">
        <v>31658</v>
      </c>
    </row>
    <row r="805" spans="1:21" ht="90">
      <c r="A805" s="963">
        <v>798</v>
      </c>
      <c r="B805" s="942" t="s">
        <v>14740</v>
      </c>
      <c r="C805" s="1041" t="s">
        <v>31789</v>
      </c>
      <c r="D805" s="942" t="s">
        <v>226</v>
      </c>
      <c r="E805" s="942" t="s">
        <v>14450</v>
      </c>
      <c r="F805" s="942">
        <v>7</v>
      </c>
      <c r="G805" s="63">
        <v>5</v>
      </c>
      <c r="H805" s="942">
        <v>0.75</v>
      </c>
      <c r="I805" s="1143" t="s">
        <v>13181</v>
      </c>
      <c r="J805" s="63">
        <v>1076731017780</v>
      </c>
      <c r="K805" s="942" t="s">
        <v>13182</v>
      </c>
      <c r="L805" s="942"/>
      <c r="M805" s="942"/>
      <c r="N805" s="942"/>
      <c r="O805" s="942"/>
      <c r="P805" s="942"/>
      <c r="Q805" s="942"/>
      <c r="R805" s="942"/>
      <c r="S805" s="942" t="s">
        <v>728</v>
      </c>
      <c r="T805" s="942" t="s">
        <v>14741</v>
      </c>
      <c r="U805" s="942" t="s">
        <v>14742</v>
      </c>
    </row>
    <row r="806" spans="1:21" ht="120">
      <c r="A806" s="963">
        <v>799</v>
      </c>
      <c r="B806" s="942" t="s">
        <v>14743</v>
      </c>
      <c r="C806" s="1041" t="s">
        <v>31788</v>
      </c>
      <c r="D806" s="942" t="s">
        <v>226</v>
      </c>
      <c r="E806" s="942" t="s">
        <v>14706</v>
      </c>
      <c r="F806" s="942">
        <v>6</v>
      </c>
      <c r="G806" s="63">
        <v>3</v>
      </c>
      <c r="H806" s="942">
        <v>0.75</v>
      </c>
      <c r="I806" s="1143" t="s">
        <v>13181</v>
      </c>
      <c r="J806" s="63">
        <v>1076731017780</v>
      </c>
      <c r="K806" s="942" t="s">
        <v>13182</v>
      </c>
      <c r="L806" s="942"/>
      <c r="M806" s="942"/>
      <c r="N806" s="942"/>
      <c r="O806" s="942"/>
      <c r="P806" s="942"/>
      <c r="Q806" s="942"/>
      <c r="R806" s="942"/>
      <c r="S806" s="942" t="s">
        <v>728</v>
      </c>
      <c r="T806" s="942" t="s">
        <v>14744</v>
      </c>
      <c r="U806" s="942" t="s">
        <v>14745</v>
      </c>
    </row>
    <row r="807" spans="1:21" ht="105">
      <c r="A807" s="963">
        <v>800</v>
      </c>
      <c r="B807" s="942" t="s">
        <v>14746</v>
      </c>
      <c r="C807" s="1041" t="s">
        <v>31787</v>
      </c>
      <c r="D807" s="942" t="s">
        <v>226</v>
      </c>
      <c r="E807" s="942" t="s">
        <v>14511</v>
      </c>
      <c r="F807" s="942">
        <v>12</v>
      </c>
      <c r="G807" s="63">
        <v>3</v>
      </c>
      <c r="H807" s="942">
        <v>0.75</v>
      </c>
      <c r="I807" s="1143" t="s">
        <v>13181</v>
      </c>
      <c r="J807" s="63">
        <v>1076731017780</v>
      </c>
      <c r="K807" s="942" t="s">
        <v>13182</v>
      </c>
      <c r="L807" s="942"/>
      <c r="M807" s="942"/>
      <c r="N807" s="942"/>
      <c r="O807" s="942"/>
      <c r="P807" s="942"/>
      <c r="Q807" s="942"/>
      <c r="R807" s="942"/>
      <c r="S807" s="942" t="s">
        <v>728</v>
      </c>
      <c r="T807" s="942" t="s">
        <v>14747</v>
      </c>
      <c r="U807" s="942" t="s">
        <v>14748</v>
      </c>
    </row>
    <row r="808" spans="1:21" ht="90">
      <c r="A808" s="963">
        <v>801</v>
      </c>
      <c r="B808" s="942" t="s">
        <v>14749</v>
      </c>
      <c r="C808" s="1041" t="s">
        <v>31786</v>
      </c>
      <c r="D808" s="942" t="s">
        <v>226</v>
      </c>
      <c r="E808" s="942" t="s">
        <v>14450</v>
      </c>
      <c r="F808" s="942">
        <v>20</v>
      </c>
      <c r="G808" s="63">
        <v>5</v>
      </c>
      <c r="H808" s="942">
        <v>0.75</v>
      </c>
      <c r="I808" s="1143" t="s">
        <v>13181</v>
      </c>
      <c r="J808" s="63">
        <v>1076731017780</v>
      </c>
      <c r="K808" s="942" t="s">
        <v>13182</v>
      </c>
      <c r="L808" s="942"/>
      <c r="M808" s="942"/>
      <c r="N808" s="942"/>
      <c r="O808" s="942"/>
      <c r="P808" s="942"/>
      <c r="Q808" s="942"/>
      <c r="R808" s="942"/>
      <c r="S808" s="942" t="s">
        <v>728</v>
      </c>
      <c r="T808" s="942" t="s">
        <v>14750</v>
      </c>
      <c r="U808" s="1041" t="s">
        <v>31659</v>
      </c>
    </row>
    <row r="809" spans="1:21" ht="105">
      <c r="A809" s="963">
        <v>802</v>
      </c>
      <c r="B809" s="942" t="s">
        <v>14751</v>
      </c>
      <c r="C809" s="1041" t="s">
        <v>31785</v>
      </c>
      <c r="D809" s="942" t="s">
        <v>226</v>
      </c>
      <c r="E809" s="942" t="s">
        <v>14450</v>
      </c>
      <c r="F809" s="942">
        <v>4</v>
      </c>
      <c r="G809" s="63">
        <v>2</v>
      </c>
      <c r="H809" s="942">
        <v>0.75</v>
      </c>
      <c r="I809" s="1143" t="s">
        <v>13181</v>
      </c>
      <c r="J809" s="63">
        <v>1076731017780</v>
      </c>
      <c r="K809" s="942" t="s">
        <v>13182</v>
      </c>
      <c r="L809" s="942"/>
      <c r="M809" s="942"/>
      <c r="N809" s="942"/>
      <c r="O809" s="942"/>
      <c r="P809" s="942"/>
      <c r="Q809" s="942"/>
      <c r="R809" s="942"/>
      <c r="S809" s="942" t="s">
        <v>728</v>
      </c>
      <c r="T809" s="942" t="s">
        <v>14752</v>
      </c>
      <c r="U809" s="942" t="s">
        <v>14753</v>
      </c>
    </row>
    <row r="810" spans="1:21" ht="120">
      <c r="A810" s="963">
        <v>803</v>
      </c>
      <c r="B810" s="942" t="s">
        <v>14754</v>
      </c>
      <c r="C810" s="1041" t="s">
        <v>31784</v>
      </c>
      <c r="D810" s="942" t="s">
        <v>226</v>
      </c>
      <c r="E810" s="942" t="s">
        <v>14450</v>
      </c>
      <c r="F810" s="942">
        <v>8</v>
      </c>
      <c r="G810" s="63">
        <v>3</v>
      </c>
      <c r="H810" s="942">
        <v>0.75</v>
      </c>
      <c r="I810" s="1143" t="s">
        <v>13181</v>
      </c>
      <c r="J810" s="63">
        <v>1076731017780</v>
      </c>
      <c r="K810" s="942" t="s">
        <v>13182</v>
      </c>
      <c r="L810" s="942"/>
      <c r="M810" s="942"/>
      <c r="N810" s="942"/>
      <c r="O810" s="942"/>
      <c r="P810" s="942"/>
      <c r="Q810" s="942"/>
      <c r="R810" s="942"/>
      <c r="S810" s="942" t="s">
        <v>728</v>
      </c>
      <c r="T810" s="1041" t="s">
        <v>31665</v>
      </c>
      <c r="U810" s="1041" t="s">
        <v>14755</v>
      </c>
    </row>
    <row r="811" spans="1:21" ht="75">
      <c r="A811" s="963">
        <v>804</v>
      </c>
      <c r="B811" s="942" t="s">
        <v>14756</v>
      </c>
      <c r="C811" s="1041" t="s">
        <v>31783</v>
      </c>
      <c r="D811" s="942" t="s">
        <v>226</v>
      </c>
      <c r="E811" s="942" t="s">
        <v>14450</v>
      </c>
      <c r="F811" s="942">
        <v>8</v>
      </c>
      <c r="G811" s="63">
        <v>2</v>
      </c>
      <c r="H811" s="942">
        <v>0.75</v>
      </c>
      <c r="I811" s="1143" t="s">
        <v>13181</v>
      </c>
      <c r="J811" s="63">
        <v>1076731017780</v>
      </c>
      <c r="K811" s="942" t="s">
        <v>13182</v>
      </c>
      <c r="L811" s="942"/>
      <c r="M811" s="942"/>
      <c r="N811" s="942"/>
      <c r="O811" s="942"/>
      <c r="P811" s="942"/>
      <c r="Q811" s="942"/>
      <c r="R811" s="942"/>
      <c r="S811" s="942" t="s">
        <v>728</v>
      </c>
      <c r="T811" s="942" t="s">
        <v>14757</v>
      </c>
      <c r="U811" s="1041" t="s">
        <v>31660</v>
      </c>
    </row>
    <row r="812" spans="1:21" ht="75">
      <c r="A812" s="963">
        <v>805</v>
      </c>
      <c r="B812" s="942" t="s">
        <v>14758</v>
      </c>
      <c r="C812" s="1041" t="s">
        <v>31782</v>
      </c>
      <c r="D812" s="942" t="s">
        <v>226</v>
      </c>
      <c r="E812" s="942" t="s">
        <v>14450</v>
      </c>
      <c r="F812" s="942">
        <v>10</v>
      </c>
      <c r="G812" s="63" t="s">
        <v>14673</v>
      </c>
      <c r="H812" s="942" t="s">
        <v>1143</v>
      </c>
      <c r="I812" s="1143" t="s">
        <v>13181</v>
      </c>
      <c r="J812" s="63">
        <v>1076731017780</v>
      </c>
      <c r="K812" s="942" t="s">
        <v>13182</v>
      </c>
      <c r="L812" s="942"/>
      <c r="M812" s="942"/>
      <c r="N812" s="942"/>
      <c r="O812" s="942"/>
      <c r="P812" s="942"/>
      <c r="Q812" s="942"/>
      <c r="R812" s="942"/>
      <c r="S812" s="942" t="s">
        <v>728</v>
      </c>
      <c r="T812" s="1041" t="s">
        <v>14759</v>
      </c>
      <c r="U812" s="1041" t="s">
        <v>31661</v>
      </c>
    </row>
    <row r="813" spans="1:21" ht="105">
      <c r="A813" s="963">
        <v>806</v>
      </c>
      <c r="B813" s="942" t="s">
        <v>14760</v>
      </c>
      <c r="C813" s="1041" t="s">
        <v>31781</v>
      </c>
      <c r="D813" s="942" t="s">
        <v>226</v>
      </c>
      <c r="E813" s="942" t="s">
        <v>14450</v>
      </c>
      <c r="F813" s="942">
        <v>9</v>
      </c>
      <c r="G813" s="63">
        <v>6</v>
      </c>
      <c r="H813" s="942">
        <v>0.75</v>
      </c>
      <c r="I813" s="1143" t="s">
        <v>13181</v>
      </c>
      <c r="J813" s="63">
        <v>1076731017780</v>
      </c>
      <c r="K813" s="942" t="s">
        <v>13182</v>
      </c>
      <c r="L813" s="942"/>
      <c r="M813" s="942"/>
      <c r="N813" s="942"/>
      <c r="O813" s="942"/>
      <c r="P813" s="942"/>
      <c r="Q813" s="942"/>
      <c r="R813" s="942"/>
      <c r="S813" s="942" t="s">
        <v>728</v>
      </c>
      <c r="T813" s="1041" t="s">
        <v>31664</v>
      </c>
      <c r="U813" s="1041" t="s">
        <v>14761</v>
      </c>
    </row>
    <row r="814" spans="1:21" ht="105">
      <c r="A814" s="963">
        <v>807</v>
      </c>
      <c r="B814" s="942" t="s">
        <v>14762</v>
      </c>
      <c r="C814" s="1041" t="s">
        <v>31780</v>
      </c>
      <c r="D814" s="942" t="s">
        <v>226</v>
      </c>
      <c r="E814" s="942" t="s">
        <v>14450</v>
      </c>
      <c r="F814" s="942">
        <v>9</v>
      </c>
      <c r="G814" s="63">
        <v>4</v>
      </c>
      <c r="H814" s="942">
        <v>0.75</v>
      </c>
      <c r="I814" s="1143" t="s">
        <v>13181</v>
      </c>
      <c r="J814" s="63">
        <v>1076731017780</v>
      </c>
      <c r="K814" s="942" t="s">
        <v>13182</v>
      </c>
      <c r="L814" s="942"/>
      <c r="M814" s="942"/>
      <c r="N814" s="942"/>
      <c r="O814" s="942"/>
      <c r="P814" s="942"/>
      <c r="Q814" s="942"/>
      <c r="R814" s="942"/>
      <c r="S814" s="942" t="s">
        <v>728</v>
      </c>
      <c r="T814" s="1041" t="s">
        <v>31662</v>
      </c>
      <c r="U814" s="1041" t="s">
        <v>31663</v>
      </c>
    </row>
    <row r="815" spans="1:21" ht="60">
      <c r="A815" s="963">
        <v>808</v>
      </c>
      <c r="B815" s="942" t="s">
        <v>14763</v>
      </c>
      <c r="C815" s="1041" t="s">
        <v>31545</v>
      </c>
      <c r="D815" s="942" t="s">
        <v>480</v>
      </c>
      <c r="E815" s="942" t="s">
        <v>14764</v>
      </c>
      <c r="F815" s="942">
        <v>12</v>
      </c>
      <c r="G815" s="942">
        <v>6</v>
      </c>
      <c r="H815" s="942">
        <v>0.75</v>
      </c>
      <c r="I815" s="1143" t="s">
        <v>13181</v>
      </c>
      <c r="J815" s="63">
        <v>1076731017780</v>
      </c>
      <c r="K815" s="942" t="s">
        <v>13182</v>
      </c>
      <c r="L815" s="942"/>
      <c r="M815" s="942"/>
      <c r="N815" s="942"/>
      <c r="O815" s="942"/>
      <c r="P815" s="942"/>
      <c r="Q815" s="942"/>
      <c r="R815" s="942"/>
      <c r="S815" s="942" t="s">
        <v>728</v>
      </c>
      <c r="T815" s="942" t="s">
        <v>14765</v>
      </c>
      <c r="U815" s="942" t="s">
        <v>14766</v>
      </c>
    </row>
    <row r="816" spans="1:21" ht="60">
      <c r="A816" s="963">
        <v>809</v>
      </c>
      <c r="B816" s="942" t="s">
        <v>14767</v>
      </c>
      <c r="C816" s="1041" t="s">
        <v>31779</v>
      </c>
      <c r="D816" s="942" t="s">
        <v>480</v>
      </c>
      <c r="E816" s="942" t="s">
        <v>14764</v>
      </c>
      <c r="F816" s="942">
        <v>6</v>
      </c>
      <c r="G816" s="942">
        <v>3</v>
      </c>
      <c r="H816" s="942">
        <v>0.75</v>
      </c>
      <c r="I816" s="1143" t="s">
        <v>13181</v>
      </c>
      <c r="J816" s="63">
        <v>1076731017780</v>
      </c>
      <c r="K816" s="942" t="s">
        <v>13182</v>
      </c>
      <c r="L816" s="942"/>
      <c r="M816" s="942"/>
      <c r="N816" s="942"/>
      <c r="O816" s="942"/>
      <c r="P816" s="942"/>
      <c r="Q816" s="942"/>
      <c r="R816" s="942"/>
      <c r="S816" s="942" t="s">
        <v>728</v>
      </c>
      <c r="T816" s="942" t="s">
        <v>14768</v>
      </c>
      <c r="U816" s="942" t="s">
        <v>14769</v>
      </c>
    </row>
    <row r="817" spans="1:21" ht="60">
      <c r="A817" s="963">
        <v>810</v>
      </c>
      <c r="B817" s="942" t="s">
        <v>14770</v>
      </c>
      <c r="C817" s="942" t="s">
        <v>14771</v>
      </c>
      <c r="D817" s="942" t="s">
        <v>480</v>
      </c>
      <c r="E817" s="942" t="s">
        <v>14764</v>
      </c>
      <c r="F817" s="942">
        <v>2</v>
      </c>
      <c r="G817" s="942">
        <v>1</v>
      </c>
      <c r="H817" s="942">
        <v>0.75</v>
      </c>
      <c r="I817" s="1143" t="s">
        <v>13181</v>
      </c>
      <c r="J817" s="63">
        <v>1076731017780</v>
      </c>
      <c r="K817" s="942" t="s">
        <v>13182</v>
      </c>
      <c r="L817" s="942"/>
      <c r="M817" s="942"/>
      <c r="N817" s="942"/>
      <c r="O817" s="942"/>
      <c r="P817" s="942"/>
      <c r="Q817" s="942"/>
      <c r="R817" s="942"/>
      <c r="S817" s="942" t="s">
        <v>728</v>
      </c>
      <c r="T817" s="942" t="s">
        <v>14772</v>
      </c>
      <c r="U817" s="942" t="s">
        <v>14771</v>
      </c>
    </row>
    <row r="818" spans="1:21" ht="60">
      <c r="A818" s="963">
        <v>811</v>
      </c>
      <c r="B818" s="942" t="s">
        <v>14773</v>
      </c>
      <c r="C818" s="1041" t="s">
        <v>31778</v>
      </c>
      <c r="D818" s="942" t="s">
        <v>480</v>
      </c>
      <c r="E818" s="942" t="s">
        <v>14764</v>
      </c>
      <c r="F818" s="942">
        <v>6</v>
      </c>
      <c r="G818" s="942">
        <v>3</v>
      </c>
      <c r="H818" s="942">
        <v>0.75</v>
      </c>
      <c r="I818" s="1143" t="s">
        <v>13181</v>
      </c>
      <c r="J818" s="63">
        <v>1076731017780</v>
      </c>
      <c r="K818" s="942" t="s">
        <v>13182</v>
      </c>
      <c r="L818" s="942"/>
      <c r="M818" s="942"/>
      <c r="N818" s="942"/>
      <c r="O818" s="942"/>
      <c r="P818" s="942"/>
      <c r="Q818" s="942"/>
      <c r="R818" s="942"/>
      <c r="S818" s="942" t="s">
        <v>728</v>
      </c>
      <c r="T818" s="942" t="s">
        <v>14774</v>
      </c>
      <c r="U818" s="942" t="s">
        <v>14775</v>
      </c>
    </row>
    <row r="819" spans="1:21" ht="75">
      <c r="A819" s="963">
        <v>812</v>
      </c>
      <c r="B819" s="942" t="s">
        <v>14776</v>
      </c>
      <c r="C819" s="1041" t="s">
        <v>31777</v>
      </c>
      <c r="D819" s="942" t="s">
        <v>480</v>
      </c>
      <c r="E819" s="942" t="s">
        <v>14764</v>
      </c>
      <c r="F819" s="942">
        <v>12</v>
      </c>
      <c r="G819" s="942">
        <v>6</v>
      </c>
      <c r="H819" s="942">
        <v>0.75</v>
      </c>
      <c r="I819" s="1143" t="s">
        <v>13181</v>
      </c>
      <c r="J819" s="63">
        <v>1076731017780</v>
      </c>
      <c r="K819" s="942" t="s">
        <v>13182</v>
      </c>
      <c r="L819" s="942"/>
      <c r="M819" s="942"/>
      <c r="N819" s="942"/>
      <c r="O819" s="942"/>
      <c r="P819" s="942"/>
      <c r="Q819" s="942"/>
      <c r="R819" s="942"/>
      <c r="S819" s="942" t="s">
        <v>728</v>
      </c>
      <c r="T819" s="942" t="s">
        <v>14777</v>
      </c>
      <c r="U819" s="942" t="s">
        <v>14778</v>
      </c>
    </row>
    <row r="820" spans="1:21" ht="75">
      <c r="A820" s="963">
        <v>813</v>
      </c>
      <c r="B820" s="942" t="s">
        <v>14779</v>
      </c>
      <c r="C820" s="1041" t="s">
        <v>31666</v>
      </c>
      <c r="D820" s="942" t="s">
        <v>480</v>
      </c>
      <c r="E820" s="942" t="s">
        <v>14764</v>
      </c>
      <c r="F820" s="942">
        <v>4</v>
      </c>
      <c r="G820" s="942">
        <v>2</v>
      </c>
      <c r="H820" s="942">
        <v>0.75</v>
      </c>
      <c r="I820" s="1143" t="s">
        <v>13181</v>
      </c>
      <c r="J820" s="63">
        <v>1076731017780</v>
      </c>
      <c r="K820" s="942" t="s">
        <v>13182</v>
      </c>
      <c r="L820" s="942"/>
      <c r="M820" s="942"/>
      <c r="N820" s="942"/>
      <c r="O820" s="942"/>
      <c r="P820" s="942"/>
      <c r="Q820" s="942"/>
      <c r="R820" s="942"/>
      <c r="S820" s="942" t="s">
        <v>728</v>
      </c>
      <c r="T820" s="942" t="s">
        <v>14779</v>
      </c>
      <c r="U820" s="1041" t="s">
        <v>31666</v>
      </c>
    </row>
    <row r="821" spans="1:21" ht="75">
      <c r="A821" s="963">
        <v>814</v>
      </c>
      <c r="B821" s="942" t="s">
        <v>14780</v>
      </c>
      <c r="C821" s="1041" t="s">
        <v>31666</v>
      </c>
      <c r="D821" s="942" t="s">
        <v>480</v>
      </c>
      <c r="E821" s="942" t="s">
        <v>14764</v>
      </c>
      <c r="F821" s="942">
        <v>12</v>
      </c>
      <c r="G821" s="942">
        <v>6</v>
      </c>
      <c r="H821" s="942">
        <v>0.75</v>
      </c>
      <c r="I821" s="1143" t="s">
        <v>13181</v>
      </c>
      <c r="J821" s="63">
        <v>1076731017780</v>
      </c>
      <c r="K821" s="942" t="s">
        <v>13182</v>
      </c>
      <c r="L821" s="942"/>
      <c r="M821" s="942"/>
      <c r="N821" s="942"/>
      <c r="O821" s="942"/>
      <c r="P821" s="942"/>
      <c r="Q821" s="942"/>
      <c r="R821" s="942"/>
      <c r="S821" s="942" t="s">
        <v>728</v>
      </c>
      <c r="T821" s="942" t="s">
        <v>14780</v>
      </c>
      <c r="U821" s="1041" t="s">
        <v>31667</v>
      </c>
    </row>
    <row r="822" spans="1:21" ht="75">
      <c r="A822" s="963">
        <v>815</v>
      </c>
      <c r="B822" s="942" t="s">
        <v>14781</v>
      </c>
      <c r="C822" s="1041" t="s">
        <v>31668</v>
      </c>
      <c r="D822" s="942" t="s">
        <v>480</v>
      </c>
      <c r="E822" s="942" t="s">
        <v>14764</v>
      </c>
      <c r="F822" s="942">
        <v>6</v>
      </c>
      <c r="G822" s="942">
        <v>3</v>
      </c>
      <c r="H822" s="942">
        <v>0.75</v>
      </c>
      <c r="I822" s="1143" t="s">
        <v>13181</v>
      </c>
      <c r="J822" s="63">
        <v>1076731017780</v>
      </c>
      <c r="K822" s="942" t="s">
        <v>13182</v>
      </c>
      <c r="L822" s="942"/>
      <c r="M822" s="942"/>
      <c r="N822" s="942"/>
      <c r="O822" s="942"/>
      <c r="P822" s="942"/>
      <c r="Q822" s="942"/>
      <c r="R822" s="942"/>
      <c r="S822" s="942" t="s">
        <v>728</v>
      </c>
      <c r="T822" s="942" t="s">
        <v>14782</v>
      </c>
      <c r="U822" s="1041" t="s">
        <v>31668</v>
      </c>
    </row>
    <row r="823" spans="1:21" ht="75">
      <c r="A823" s="963">
        <v>816</v>
      </c>
      <c r="B823" s="942" t="s">
        <v>14783</v>
      </c>
      <c r="C823" s="1041" t="s">
        <v>31776</v>
      </c>
      <c r="D823" s="942" t="s">
        <v>480</v>
      </c>
      <c r="E823" s="942" t="s">
        <v>14764</v>
      </c>
      <c r="F823" s="942">
        <v>10</v>
      </c>
      <c r="G823" s="942">
        <v>5</v>
      </c>
      <c r="H823" s="942">
        <v>0.75</v>
      </c>
      <c r="I823" s="1143" t="s">
        <v>13181</v>
      </c>
      <c r="J823" s="63">
        <v>1076731017780</v>
      </c>
      <c r="K823" s="942" t="s">
        <v>13182</v>
      </c>
      <c r="L823" s="942"/>
      <c r="M823" s="942"/>
      <c r="N823" s="942"/>
      <c r="O823" s="942"/>
      <c r="P823" s="942"/>
      <c r="Q823" s="942"/>
      <c r="R823" s="942"/>
      <c r="S823" s="942" t="s">
        <v>728</v>
      </c>
      <c r="T823" s="942" t="s">
        <v>14784</v>
      </c>
      <c r="U823" s="1041" t="s">
        <v>31669</v>
      </c>
    </row>
    <row r="824" spans="1:21" ht="75">
      <c r="A824" s="963">
        <v>817</v>
      </c>
      <c r="B824" s="942" t="s">
        <v>14785</v>
      </c>
      <c r="C824" s="1041" t="s">
        <v>31670</v>
      </c>
      <c r="D824" s="942" t="s">
        <v>480</v>
      </c>
      <c r="E824" s="942" t="s">
        <v>14764</v>
      </c>
      <c r="F824" s="942">
        <v>2</v>
      </c>
      <c r="G824" s="942">
        <v>1</v>
      </c>
      <c r="H824" s="942">
        <v>0.75</v>
      </c>
      <c r="I824" s="1143" t="s">
        <v>13181</v>
      </c>
      <c r="J824" s="63">
        <v>1076731017780</v>
      </c>
      <c r="K824" s="942" t="s">
        <v>13182</v>
      </c>
      <c r="L824" s="942"/>
      <c r="M824" s="942"/>
      <c r="N824" s="942"/>
      <c r="O824" s="942"/>
      <c r="P824" s="942"/>
      <c r="Q824" s="942"/>
      <c r="R824" s="942"/>
      <c r="S824" s="942" t="s">
        <v>728</v>
      </c>
      <c r="T824" s="942" t="s">
        <v>14786</v>
      </c>
      <c r="U824" s="1041" t="s">
        <v>31670</v>
      </c>
    </row>
    <row r="825" spans="1:21" ht="75">
      <c r="A825" s="963">
        <v>818</v>
      </c>
      <c r="B825" s="942" t="s">
        <v>14787</v>
      </c>
      <c r="C825" s="1041" t="s">
        <v>31671</v>
      </c>
      <c r="D825" s="942" t="s">
        <v>480</v>
      </c>
      <c r="E825" s="942" t="s">
        <v>14764</v>
      </c>
      <c r="F825" s="942">
        <v>2</v>
      </c>
      <c r="G825" s="942">
        <v>1</v>
      </c>
      <c r="H825" s="942">
        <v>0.75</v>
      </c>
      <c r="I825" s="1143" t="s">
        <v>13181</v>
      </c>
      <c r="J825" s="63">
        <v>1076731017780</v>
      </c>
      <c r="K825" s="942" t="s">
        <v>13182</v>
      </c>
      <c r="L825" s="942"/>
      <c r="M825" s="942"/>
      <c r="N825" s="942"/>
      <c r="O825" s="942"/>
      <c r="P825" s="942"/>
      <c r="Q825" s="942"/>
      <c r="R825" s="942"/>
      <c r="S825" s="942" t="s">
        <v>728</v>
      </c>
      <c r="T825" s="942" t="s">
        <v>14787</v>
      </c>
      <c r="U825" s="1041" t="s">
        <v>31671</v>
      </c>
    </row>
    <row r="826" spans="1:21" ht="75">
      <c r="A826" s="963">
        <v>819</v>
      </c>
      <c r="B826" s="942" t="s">
        <v>14788</v>
      </c>
      <c r="C826" s="1041" t="s">
        <v>31672</v>
      </c>
      <c r="D826" s="942" t="s">
        <v>480</v>
      </c>
      <c r="E826" s="942" t="s">
        <v>14764</v>
      </c>
      <c r="F826" s="942">
        <v>2</v>
      </c>
      <c r="G826" s="942">
        <v>1</v>
      </c>
      <c r="H826" s="942">
        <v>0.75</v>
      </c>
      <c r="I826" s="1143" t="s">
        <v>13181</v>
      </c>
      <c r="J826" s="63">
        <v>1076731017780</v>
      </c>
      <c r="K826" s="942" t="s">
        <v>13182</v>
      </c>
      <c r="L826" s="942"/>
      <c r="M826" s="942"/>
      <c r="N826" s="942"/>
      <c r="O826" s="942"/>
      <c r="P826" s="942"/>
      <c r="Q826" s="942"/>
      <c r="R826" s="942"/>
      <c r="S826" s="942" t="s">
        <v>728</v>
      </c>
      <c r="T826" s="942" t="s">
        <v>14788</v>
      </c>
      <c r="U826" s="1041" t="s">
        <v>31672</v>
      </c>
    </row>
    <row r="827" spans="1:21" ht="75">
      <c r="A827" s="963">
        <v>820</v>
      </c>
      <c r="B827" s="942" t="s">
        <v>14789</v>
      </c>
      <c r="C827" s="1041" t="s">
        <v>31775</v>
      </c>
      <c r="D827" s="942" t="s">
        <v>480</v>
      </c>
      <c r="E827" s="942" t="s">
        <v>14764</v>
      </c>
      <c r="F827" s="942">
        <v>4</v>
      </c>
      <c r="G827" s="942">
        <v>2</v>
      </c>
      <c r="H827" s="942">
        <v>0.75</v>
      </c>
      <c r="I827" s="1143" t="s">
        <v>13181</v>
      </c>
      <c r="J827" s="63">
        <v>1076731017780</v>
      </c>
      <c r="K827" s="942" t="s">
        <v>13182</v>
      </c>
      <c r="L827" s="942"/>
      <c r="M827" s="942"/>
      <c r="N827" s="942"/>
      <c r="O827" s="942"/>
      <c r="P827" s="942"/>
      <c r="Q827" s="942"/>
      <c r="R827" s="942"/>
      <c r="S827" s="942" t="s">
        <v>728</v>
      </c>
      <c r="T827" s="942" t="s">
        <v>14789</v>
      </c>
      <c r="U827" s="1041" t="s">
        <v>31673</v>
      </c>
    </row>
    <row r="828" spans="1:21" ht="75">
      <c r="A828" s="963">
        <v>821</v>
      </c>
      <c r="B828" s="942" t="s">
        <v>14790</v>
      </c>
      <c r="C828" s="1041" t="s">
        <v>31674</v>
      </c>
      <c r="D828" s="942" t="s">
        <v>480</v>
      </c>
      <c r="E828" s="942" t="s">
        <v>14764</v>
      </c>
      <c r="F828" s="942">
        <v>4</v>
      </c>
      <c r="G828" s="942">
        <v>2</v>
      </c>
      <c r="H828" s="942">
        <v>0.75</v>
      </c>
      <c r="I828" s="1143" t="s">
        <v>13181</v>
      </c>
      <c r="J828" s="63">
        <v>1076731017780</v>
      </c>
      <c r="K828" s="942" t="s">
        <v>13182</v>
      </c>
      <c r="L828" s="942"/>
      <c r="M828" s="942"/>
      <c r="N828" s="942"/>
      <c r="O828" s="942"/>
      <c r="P828" s="942"/>
      <c r="Q828" s="942"/>
      <c r="R828" s="942"/>
      <c r="S828" s="942" t="s">
        <v>728</v>
      </c>
      <c r="T828" s="942" t="s">
        <v>14790</v>
      </c>
      <c r="U828" s="1041" t="s">
        <v>31674</v>
      </c>
    </row>
    <row r="829" spans="1:21" ht="75">
      <c r="A829" s="963">
        <v>822</v>
      </c>
      <c r="B829" s="942" t="s">
        <v>14791</v>
      </c>
      <c r="C829" s="1041" t="s">
        <v>31675</v>
      </c>
      <c r="D829" s="942" t="s">
        <v>480</v>
      </c>
      <c r="E829" s="942" t="s">
        <v>14764</v>
      </c>
      <c r="F829" s="942">
        <v>2</v>
      </c>
      <c r="G829" s="942">
        <v>1</v>
      </c>
      <c r="H829" s="942">
        <v>0.75</v>
      </c>
      <c r="I829" s="1143" t="s">
        <v>13181</v>
      </c>
      <c r="J829" s="63">
        <v>1076731017780</v>
      </c>
      <c r="K829" s="942" t="s">
        <v>13182</v>
      </c>
      <c r="L829" s="942"/>
      <c r="M829" s="942"/>
      <c r="N829" s="942"/>
      <c r="O829" s="942"/>
      <c r="P829" s="942"/>
      <c r="Q829" s="942"/>
      <c r="R829" s="942"/>
      <c r="S829" s="942" t="s">
        <v>728</v>
      </c>
      <c r="T829" s="942" t="s">
        <v>14791</v>
      </c>
      <c r="U829" s="1041" t="s">
        <v>31675</v>
      </c>
    </row>
    <row r="830" spans="1:21" ht="75">
      <c r="A830" s="963">
        <v>823</v>
      </c>
      <c r="B830" s="942" t="s">
        <v>14792</v>
      </c>
      <c r="C830" s="1041" t="s">
        <v>31563</v>
      </c>
      <c r="D830" s="942" t="s">
        <v>480</v>
      </c>
      <c r="E830" s="942" t="s">
        <v>14764</v>
      </c>
      <c r="F830" s="942">
        <v>2</v>
      </c>
      <c r="G830" s="942">
        <v>1</v>
      </c>
      <c r="H830" s="942">
        <v>0.75</v>
      </c>
      <c r="I830" s="1143" t="s">
        <v>13181</v>
      </c>
      <c r="J830" s="63">
        <v>1076731017780</v>
      </c>
      <c r="K830" s="942" t="s">
        <v>13182</v>
      </c>
      <c r="L830" s="942"/>
      <c r="M830" s="942"/>
      <c r="N830" s="942"/>
      <c r="O830" s="942"/>
      <c r="P830" s="942"/>
      <c r="Q830" s="942"/>
      <c r="R830" s="942"/>
      <c r="S830" s="942" t="s">
        <v>728</v>
      </c>
      <c r="T830" s="942" t="s">
        <v>14792</v>
      </c>
      <c r="U830" s="1041" t="s">
        <v>31563</v>
      </c>
    </row>
    <row r="831" spans="1:21" ht="75">
      <c r="A831" s="963">
        <v>824</v>
      </c>
      <c r="B831" s="942" t="s">
        <v>14793</v>
      </c>
      <c r="C831" s="1041" t="s">
        <v>31676</v>
      </c>
      <c r="D831" s="942" t="s">
        <v>480</v>
      </c>
      <c r="E831" s="942" t="s">
        <v>14764</v>
      </c>
      <c r="F831" s="942">
        <v>2</v>
      </c>
      <c r="G831" s="942">
        <v>1</v>
      </c>
      <c r="H831" s="942">
        <v>0.75</v>
      </c>
      <c r="I831" s="1143" t="s">
        <v>13181</v>
      </c>
      <c r="J831" s="63">
        <v>1076731017780</v>
      </c>
      <c r="K831" s="942" t="s">
        <v>13182</v>
      </c>
      <c r="L831" s="942"/>
      <c r="M831" s="942"/>
      <c r="N831" s="942"/>
      <c r="O831" s="942"/>
      <c r="P831" s="942"/>
      <c r="Q831" s="942"/>
      <c r="R831" s="942"/>
      <c r="S831" s="942" t="s">
        <v>728</v>
      </c>
      <c r="T831" s="942" t="s">
        <v>14793</v>
      </c>
      <c r="U831" s="1041" t="s">
        <v>31676</v>
      </c>
    </row>
    <row r="832" spans="1:21" ht="75">
      <c r="A832" s="963">
        <v>825</v>
      </c>
      <c r="B832" s="942" t="s">
        <v>14794</v>
      </c>
      <c r="C832" s="1041" t="s">
        <v>31677</v>
      </c>
      <c r="D832" s="942" t="s">
        <v>480</v>
      </c>
      <c r="E832" s="942" t="s">
        <v>14764</v>
      </c>
      <c r="F832" s="942">
        <v>4</v>
      </c>
      <c r="G832" s="942">
        <v>2</v>
      </c>
      <c r="H832" s="942">
        <v>0.75</v>
      </c>
      <c r="I832" s="1143" t="s">
        <v>13181</v>
      </c>
      <c r="J832" s="63">
        <v>1076731017780</v>
      </c>
      <c r="K832" s="942" t="s">
        <v>13182</v>
      </c>
      <c r="L832" s="942"/>
      <c r="M832" s="942"/>
      <c r="N832" s="942"/>
      <c r="O832" s="942"/>
      <c r="P832" s="942"/>
      <c r="Q832" s="942"/>
      <c r="R832" s="942"/>
      <c r="S832" s="942" t="s">
        <v>728</v>
      </c>
      <c r="T832" s="942" t="s">
        <v>14794</v>
      </c>
      <c r="U832" s="1041" t="s">
        <v>31677</v>
      </c>
    </row>
    <row r="833" spans="1:21" ht="75">
      <c r="A833" s="963">
        <v>826</v>
      </c>
      <c r="B833" s="942" t="s">
        <v>14795</v>
      </c>
      <c r="C833" s="1041" t="s">
        <v>31678</v>
      </c>
      <c r="D833" s="942" t="s">
        <v>480</v>
      </c>
      <c r="E833" s="942" t="s">
        <v>14764</v>
      </c>
      <c r="F833" s="942">
        <v>4</v>
      </c>
      <c r="G833" s="942">
        <v>2</v>
      </c>
      <c r="H833" s="942">
        <v>0.75</v>
      </c>
      <c r="I833" s="1143" t="s">
        <v>13181</v>
      </c>
      <c r="J833" s="63">
        <v>1076731017780</v>
      </c>
      <c r="K833" s="942" t="s">
        <v>13182</v>
      </c>
      <c r="L833" s="942"/>
      <c r="M833" s="942"/>
      <c r="N833" s="942"/>
      <c r="O833" s="942"/>
      <c r="P833" s="942"/>
      <c r="Q833" s="942"/>
      <c r="R833" s="942"/>
      <c r="S833" s="942" t="s">
        <v>728</v>
      </c>
      <c r="T833" s="942" t="s">
        <v>14796</v>
      </c>
      <c r="U833" s="1041" t="s">
        <v>31678</v>
      </c>
    </row>
    <row r="834" spans="1:21" ht="75">
      <c r="A834" s="963">
        <v>827</v>
      </c>
      <c r="B834" s="942" t="s">
        <v>14797</v>
      </c>
      <c r="C834" s="1041" t="s">
        <v>31682</v>
      </c>
      <c r="D834" s="942" t="s">
        <v>480</v>
      </c>
      <c r="E834" s="942" t="s">
        <v>14764</v>
      </c>
      <c r="F834" s="942">
        <v>10</v>
      </c>
      <c r="G834" s="63">
        <v>5</v>
      </c>
      <c r="H834" s="942">
        <v>0.75</v>
      </c>
      <c r="I834" s="1143" t="s">
        <v>13181</v>
      </c>
      <c r="J834" s="63">
        <v>1076731017780</v>
      </c>
      <c r="K834" s="942" t="s">
        <v>13182</v>
      </c>
      <c r="L834" s="942"/>
      <c r="M834" s="942"/>
      <c r="N834" s="942"/>
      <c r="O834" s="942"/>
      <c r="P834" s="942"/>
      <c r="Q834" s="942"/>
      <c r="R834" s="942"/>
      <c r="S834" s="942" t="s">
        <v>728</v>
      </c>
      <c r="T834" s="942" t="s">
        <v>14797</v>
      </c>
      <c r="U834" s="1041" t="s">
        <v>31682</v>
      </c>
    </row>
    <row r="835" spans="1:21" ht="75">
      <c r="A835" s="963">
        <v>828</v>
      </c>
      <c r="B835" s="942" t="s">
        <v>14798</v>
      </c>
      <c r="C835" s="1041" t="s">
        <v>31683</v>
      </c>
      <c r="D835" s="942" t="s">
        <v>480</v>
      </c>
      <c r="E835" s="942" t="s">
        <v>14764</v>
      </c>
      <c r="F835" s="942">
        <v>2</v>
      </c>
      <c r="G835" s="63">
        <v>1</v>
      </c>
      <c r="H835" s="942">
        <v>0.75</v>
      </c>
      <c r="I835" s="1143" t="s">
        <v>13181</v>
      </c>
      <c r="J835" s="63">
        <v>1076731017780</v>
      </c>
      <c r="K835" s="942" t="s">
        <v>13182</v>
      </c>
      <c r="L835" s="942"/>
      <c r="M835" s="942"/>
      <c r="N835" s="942"/>
      <c r="O835" s="942"/>
      <c r="P835" s="942"/>
      <c r="Q835" s="942"/>
      <c r="R835" s="942"/>
      <c r="S835" s="942" t="s">
        <v>728</v>
      </c>
      <c r="T835" s="942" t="s">
        <v>14799</v>
      </c>
      <c r="U835" s="1041" t="s">
        <v>31683</v>
      </c>
    </row>
    <row r="836" spans="1:21" ht="75">
      <c r="A836" s="963">
        <v>829</v>
      </c>
      <c r="B836" s="942" t="s">
        <v>14800</v>
      </c>
      <c r="C836" s="1041" t="s">
        <v>31684</v>
      </c>
      <c r="D836" s="942" t="s">
        <v>480</v>
      </c>
      <c r="E836" s="942" t="s">
        <v>14764</v>
      </c>
      <c r="F836" s="942">
        <v>8</v>
      </c>
      <c r="G836" s="942">
        <v>4</v>
      </c>
      <c r="H836" s="942">
        <v>0.75</v>
      </c>
      <c r="I836" s="1143" t="s">
        <v>13181</v>
      </c>
      <c r="J836" s="63">
        <v>1076731017780</v>
      </c>
      <c r="K836" s="942" t="s">
        <v>13182</v>
      </c>
      <c r="L836" s="942"/>
      <c r="M836" s="942"/>
      <c r="N836" s="942"/>
      <c r="O836" s="942"/>
      <c r="P836" s="942"/>
      <c r="Q836" s="942"/>
      <c r="R836" s="942"/>
      <c r="S836" s="942" t="s">
        <v>728</v>
      </c>
      <c r="T836" s="1041" t="s">
        <v>31679</v>
      </c>
      <c r="U836" s="1041" t="s">
        <v>31684</v>
      </c>
    </row>
    <row r="837" spans="1:21" ht="75">
      <c r="A837" s="963">
        <v>830</v>
      </c>
      <c r="B837" s="942" t="s">
        <v>14801</v>
      </c>
      <c r="C837" s="1041" t="s">
        <v>31685</v>
      </c>
      <c r="D837" s="942" t="s">
        <v>480</v>
      </c>
      <c r="E837" s="942" t="s">
        <v>14764</v>
      </c>
      <c r="F837" s="942">
        <v>8</v>
      </c>
      <c r="G837" s="942">
        <v>4</v>
      </c>
      <c r="H837" s="942">
        <v>0.75</v>
      </c>
      <c r="I837" s="1143" t="s">
        <v>13181</v>
      </c>
      <c r="J837" s="63">
        <v>1076731017780</v>
      </c>
      <c r="K837" s="942" t="s">
        <v>13182</v>
      </c>
      <c r="L837" s="942"/>
      <c r="M837" s="942"/>
      <c r="N837" s="942"/>
      <c r="O837" s="942"/>
      <c r="P837" s="942"/>
      <c r="Q837" s="942"/>
      <c r="R837" s="942"/>
      <c r="S837" s="942" t="s">
        <v>728</v>
      </c>
      <c r="T837" s="1041" t="s">
        <v>31680</v>
      </c>
      <c r="U837" s="1041" t="s">
        <v>31685</v>
      </c>
    </row>
    <row r="838" spans="1:21" ht="75">
      <c r="A838" s="963">
        <v>831</v>
      </c>
      <c r="B838" s="942" t="s">
        <v>14802</v>
      </c>
      <c r="C838" s="1041" t="s">
        <v>31686</v>
      </c>
      <c r="D838" s="942" t="s">
        <v>480</v>
      </c>
      <c r="E838" s="942" t="s">
        <v>14764</v>
      </c>
      <c r="F838" s="942">
        <v>2</v>
      </c>
      <c r="G838" s="942">
        <v>1</v>
      </c>
      <c r="H838" s="942">
        <v>0.75</v>
      </c>
      <c r="I838" s="1143" t="s">
        <v>13181</v>
      </c>
      <c r="J838" s="63">
        <v>1076731017780</v>
      </c>
      <c r="K838" s="942" t="s">
        <v>13182</v>
      </c>
      <c r="L838" s="942"/>
      <c r="M838" s="942"/>
      <c r="N838" s="942"/>
      <c r="O838" s="942"/>
      <c r="P838" s="942"/>
      <c r="Q838" s="942"/>
      <c r="R838" s="942"/>
      <c r="S838" s="942" t="s">
        <v>728</v>
      </c>
      <c r="T838" s="1041" t="s">
        <v>31681</v>
      </c>
      <c r="U838" s="1041" t="s">
        <v>31686</v>
      </c>
    </row>
    <row r="839" spans="1:21" ht="75">
      <c r="A839" s="963">
        <v>832</v>
      </c>
      <c r="B839" s="942" t="s">
        <v>14803</v>
      </c>
      <c r="C839" s="1041" t="s">
        <v>31687</v>
      </c>
      <c r="D839" s="942" t="s">
        <v>480</v>
      </c>
      <c r="E839" s="942" t="s">
        <v>14764</v>
      </c>
      <c r="F839" s="942">
        <v>12</v>
      </c>
      <c r="G839" s="942">
        <v>6</v>
      </c>
      <c r="H839" s="942">
        <v>0.75</v>
      </c>
      <c r="I839" s="1143" t="s">
        <v>13181</v>
      </c>
      <c r="J839" s="63">
        <v>1076731017780</v>
      </c>
      <c r="K839" s="942" t="s">
        <v>13182</v>
      </c>
      <c r="L839" s="942"/>
      <c r="M839" s="942"/>
      <c r="N839" s="942"/>
      <c r="O839" s="942"/>
      <c r="P839" s="942"/>
      <c r="Q839" s="942"/>
      <c r="R839" s="942"/>
      <c r="S839" s="942" t="s">
        <v>728</v>
      </c>
      <c r="T839" s="942" t="s">
        <v>14803</v>
      </c>
      <c r="U839" s="1041" t="s">
        <v>31687</v>
      </c>
    </row>
    <row r="840" spans="1:21" ht="75">
      <c r="A840" s="963">
        <v>833</v>
      </c>
      <c r="B840" s="942" t="s">
        <v>14804</v>
      </c>
      <c r="C840" s="1041" t="s">
        <v>31688</v>
      </c>
      <c r="D840" s="942" t="s">
        <v>480</v>
      </c>
      <c r="E840" s="942" t="s">
        <v>14764</v>
      </c>
      <c r="F840" s="942">
        <v>2</v>
      </c>
      <c r="G840" s="942">
        <v>1</v>
      </c>
      <c r="H840" s="942">
        <v>0.75</v>
      </c>
      <c r="I840" s="1143" t="s">
        <v>13181</v>
      </c>
      <c r="J840" s="63">
        <v>1076731017780</v>
      </c>
      <c r="K840" s="942" t="s">
        <v>13182</v>
      </c>
      <c r="L840" s="942"/>
      <c r="M840" s="942"/>
      <c r="N840" s="942"/>
      <c r="O840" s="942"/>
      <c r="P840" s="942"/>
      <c r="Q840" s="942"/>
      <c r="R840" s="942"/>
      <c r="S840" s="942" t="s">
        <v>728</v>
      </c>
      <c r="T840" s="942" t="s">
        <v>14804</v>
      </c>
      <c r="U840" s="1041" t="s">
        <v>31688</v>
      </c>
    </row>
    <row r="841" spans="1:21" ht="75">
      <c r="A841" s="963">
        <v>834</v>
      </c>
      <c r="B841" s="942" t="s">
        <v>14805</v>
      </c>
      <c r="C841" s="1041" t="s">
        <v>31689</v>
      </c>
      <c r="D841" s="942" t="s">
        <v>480</v>
      </c>
      <c r="E841" s="942" t="s">
        <v>14764</v>
      </c>
      <c r="F841" s="942">
        <v>8</v>
      </c>
      <c r="G841" s="942">
        <v>4</v>
      </c>
      <c r="H841" s="942">
        <v>0.75</v>
      </c>
      <c r="I841" s="1143" t="s">
        <v>13181</v>
      </c>
      <c r="J841" s="63">
        <v>1076731017780</v>
      </c>
      <c r="K841" s="942" t="s">
        <v>13182</v>
      </c>
      <c r="L841" s="942"/>
      <c r="M841" s="942"/>
      <c r="N841" s="942"/>
      <c r="O841" s="942"/>
      <c r="P841" s="942"/>
      <c r="Q841" s="942"/>
      <c r="R841" s="942"/>
      <c r="S841" s="942" t="s">
        <v>728</v>
      </c>
      <c r="T841" s="942" t="s">
        <v>14805</v>
      </c>
      <c r="U841" s="1041" t="s">
        <v>31689</v>
      </c>
    </row>
    <row r="842" spans="1:21" ht="75">
      <c r="A842" s="963">
        <v>835</v>
      </c>
      <c r="B842" s="942" t="s">
        <v>14806</v>
      </c>
      <c r="C842" s="1041" t="s">
        <v>31774</v>
      </c>
      <c r="D842" s="942" t="s">
        <v>480</v>
      </c>
      <c r="E842" s="942" t="s">
        <v>14764</v>
      </c>
      <c r="F842" s="942">
        <v>12</v>
      </c>
      <c r="G842" s="942">
        <v>6</v>
      </c>
      <c r="H842" s="942">
        <v>0.75</v>
      </c>
      <c r="I842" s="1143" t="s">
        <v>13181</v>
      </c>
      <c r="J842" s="63">
        <v>1076731017780</v>
      </c>
      <c r="K842" s="942" t="s">
        <v>13182</v>
      </c>
      <c r="L842" s="942"/>
      <c r="M842" s="942"/>
      <c r="N842" s="942"/>
      <c r="O842" s="942"/>
      <c r="P842" s="942"/>
      <c r="Q842" s="942"/>
      <c r="R842" s="942"/>
      <c r="S842" s="942" t="s">
        <v>728</v>
      </c>
      <c r="T842" s="942" t="s">
        <v>14806</v>
      </c>
      <c r="U842" s="1041" t="s">
        <v>31690</v>
      </c>
    </row>
    <row r="843" spans="1:21" ht="75">
      <c r="A843" s="963">
        <v>836</v>
      </c>
      <c r="B843" s="942" t="s">
        <v>14807</v>
      </c>
      <c r="C843" s="1041" t="s">
        <v>31691</v>
      </c>
      <c r="D843" s="942" t="s">
        <v>480</v>
      </c>
      <c r="E843" s="942" t="s">
        <v>14764</v>
      </c>
      <c r="F843" s="942">
        <v>2</v>
      </c>
      <c r="G843" s="942">
        <v>1</v>
      </c>
      <c r="H843" s="942">
        <v>0.75</v>
      </c>
      <c r="I843" s="1143" t="s">
        <v>13181</v>
      </c>
      <c r="J843" s="63">
        <v>1076731017780</v>
      </c>
      <c r="K843" s="942" t="s">
        <v>13182</v>
      </c>
      <c r="L843" s="942"/>
      <c r="M843" s="942"/>
      <c r="N843" s="942"/>
      <c r="O843" s="942"/>
      <c r="P843" s="942"/>
      <c r="Q843" s="942"/>
      <c r="R843" s="942"/>
      <c r="S843" s="942" t="s">
        <v>728</v>
      </c>
      <c r="T843" s="942" t="s">
        <v>14807</v>
      </c>
      <c r="U843" s="1041" t="s">
        <v>31691</v>
      </c>
    </row>
    <row r="844" spans="1:21" ht="75">
      <c r="A844" s="963">
        <v>837</v>
      </c>
      <c r="B844" s="942" t="s">
        <v>14808</v>
      </c>
      <c r="C844" s="1041" t="s">
        <v>31692</v>
      </c>
      <c r="D844" s="942" t="s">
        <v>480</v>
      </c>
      <c r="E844" s="942" t="s">
        <v>14764</v>
      </c>
      <c r="F844" s="942">
        <v>12</v>
      </c>
      <c r="G844" s="942">
        <v>6</v>
      </c>
      <c r="H844" s="942">
        <v>0.75</v>
      </c>
      <c r="I844" s="1143" t="s">
        <v>13181</v>
      </c>
      <c r="J844" s="63">
        <v>1076731017780</v>
      </c>
      <c r="K844" s="942" t="s">
        <v>13182</v>
      </c>
      <c r="L844" s="942"/>
      <c r="M844" s="942"/>
      <c r="N844" s="942"/>
      <c r="O844" s="942"/>
      <c r="P844" s="942"/>
      <c r="Q844" s="942"/>
      <c r="R844" s="942"/>
      <c r="S844" s="942" t="s">
        <v>728</v>
      </c>
      <c r="T844" s="942" t="s">
        <v>14808</v>
      </c>
      <c r="U844" s="1041" t="s">
        <v>31692</v>
      </c>
    </row>
    <row r="845" spans="1:21" ht="60">
      <c r="A845" s="963">
        <v>838</v>
      </c>
      <c r="B845" s="942" t="s">
        <v>14809</v>
      </c>
      <c r="C845" s="1041" t="s">
        <v>31693</v>
      </c>
      <c r="D845" s="942" t="s">
        <v>480</v>
      </c>
      <c r="E845" s="942" t="s">
        <v>14764</v>
      </c>
      <c r="F845" s="942">
        <v>2</v>
      </c>
      <c r="G845" s="942">
        <v>1</v>
      </c>
      <c r="H845" s="942">
        <v>0.75</v>
      </c>
      <c r="I845" s="1143" t="s">
        <v>13181</v>
      </c>
      <c r="J845" s="63">
        <v>1076731017780</v>
      </c>
      <c r="K845" s="942" t="s">
        <v>13182</v>
      </c>
      <c r="L845" s="942"/>
      <c r="M845" s="942"/>
      <c r="N845" s="942"/>
      <c r="O845" s="942"/>
      <c r="P845" s="942"/>
      <c r="Q845" s="942"/>
      <c r="R845" s="942"/>
      <c r="S845" s="942" t="s">
        <v>728</v>
      </c>
      <c r="T845" s="942" t="s">
        <v>14809</v>
      </c>
      <c r="U845" s="1041" t="s">
        <v>31693</v>
      </c>
    </row>
    <row r="846" spans="1:21" ht="60">
      <c r="A846" s="963">
        <v>839</v>
      </c>
      <c r="B846" s="942" t="s">
        <v>14810</v>
      </c>
      <c r="C846" s="1041" t="s">
        <v>31694</v>
      </c>
      <c r="D846" s="942" t="s">
        <v>480</v>
      </c>
      <c r="E846" s="942" t="s">
        <v>14764</v>
      </c>
      <c r="F846" s="942">
        <v>2</v>
      </c>
      <c r="G846" s="942">
        <v>1</v>
      </c>
      <c r="H846" s="942">
        <v>0.75</v>
      </c>
      <c r="I846" s="1143" t="s">
        <v>13181</v>
      </c>
      <c r="J846" s="63">
        <v>1076731017780</v>
      </c>
      <c r="K846" s="942" t="s">
        <v>13182</v>
      </c>
      <c r="L846" s="942"/>
      <c r="M846" s="942"/>
      <c r="N846" s="942"/>
      <c r="O846" s="942"/>
      <c r="P846" s="942"/>
      <c r="Q846" s="942"/>
      <c r="R846" s="942"/>
      <c r="S846" s="942" t="s">
        <v>728</v>
      </c>
      <c r="T846" s="942" t="s">
        <v>14810</v>
      </c>
      <c r="U846" s="1041" t="s">
        <v>31694</v>
      </c>
    </row>
    <row r="847" spans="1:21" ht="60">
      <c r="A847" s="963">
        <v>840</v>
      </c>
      <c r="B847" s="942" t="s">
        <v>14811</v>
      </c>
      <c r="C847" s="1041" t="s">
        <v>31695</v>
      </c>
      <c r="D847" s="942" t="s">
        <v>480</v>
      </c>
      <c r="E847" s="942" t="s">
        <v>14764</v>
      </c>
      <c r="F847" s="942">
        <v>8</v>
      </c>
      <c r="G847" s="942">
        <v>4</v>
      </c>
      <c r="H847" s="942">
        <v>0.75</v>
      </c>
      <c r="I847" s="1143" t="s">
        <v>13181</v>
      </c>
      <c r="J847" s="63">
        <v>1076731017780</v>
      </c>
      <c r="K847" s="942" t="s">
        <v>13182</v>
      </c>
      <c r="L847" s="942"/>
      <c r="M847" s="942"/>
      <c r="N847" s="942"/>
      <c r="O847" s="942"/>
      <c r="P847" s="942"/>
      <c r="Q847" s="942"/>
      <c r="R847" s="942"/>
      <c r="S847" s="942" t="s">
        <v>728</v>
      </c>
      <c r="T847" s="942" t="s">
        <v>14811</v>
      </c>
      <c r="U847" s="1041" t="s">
        <v>31695</v>
      </c>
    </row>
    <row r="848" spans="1:21" ht="60">
      <c r="A848" s="963">
        <v>841</v>
      </c>
      <c r="B848" s="942" t="s">
        <v>14812</v>
      </c>
      <c r="C848" s="1041" t="s">
        <v>31773</v>
      </c>
      <c r="D848" s="942" t="s">
        <v>480</v>
      </c>
      <c r="E848" s="942" t="s">
        <v>14764</v>
      </c>
      <c r="F848" s="942">
        <v>12</v>
      </c>
      <c r="G848" s="942">
        <v>6</v>
      </c>
      <c r="H848" s="942">
        <v>0.75</v>
      </c>
      <c r="I848" s="1143" t="s">
        <v>13181</v>
      </c>
      <c r="J848" s="63">
        <v>1076731017780</v>
      </c>
      <c r="K848" s="942" t="s">
        <v>13182</v>
      </c>
      <c r="L848" s="942"/>
      <c r="M848" s="942"/>
      <c r="N848" s="942"/>
      <c r="O848" s="942"/>
      <c r="P848" s="942"/>
      <c r="Q848" s="942"/>
      <c r="R848" s="942"/>
      <c r="S848" s="942" t="s">
        <v>728</v>
      </c>
      <c r="T848" s="942" t="s">
        <v>14812</v>
      </c>
      <c r="U848" s="1041" t="s">
        <v>31695</v>
      </c>
    </row>
    <row r="849" spans="1:21" ht="60">
      <c r="A849" s="963">
        <v>842</v>
      </c>
      <c r="B849" s="942" t="s">
        <v>14813</v>
      </c>
      <c r="C849" s="1041" t="s">
        <v>31696</v>
      </c>
      <c r="D849" s="942" t="s">
        <v>480</v>
      </c>
      <c r="E849" s="942" t="s">
        <v>14764</v>
      </c>
      <c r="F849" s="942">
        <v>2</v>
      </c>
      <c r="G849" s="942">
        <v>1</v>
      </c>
      <c r="H849" s="942">
        <v>0.75</v>
      </c>
      <c r="I849" s="1143" t="s">
        <v>13181</v>
      </c>
      <c r="J849" s="63">
        <v>1076731017780</v>
      </c>
      <c r="K849" s="942" t="s">
        <v>13182</v>
      </c>
      <c r="L849" s="942"/>
      <c r="M849" s="942"/>
      <c r="N849" s="942"/>
      <c r="O849" s="942"/>
      <c r="P849" s="942"/>
      <c r="Q849" s="942"/>
      <c r="R849" s="942"/>
      <c r="S849" s="942" t="s">
        <v>728</v>
      </c>
      <c r="T849" s="942" t="s">
        <v>14813</v>
      </c>
      <c r="U849" s="1041" t="s">
        <v>31696</v>
      </c>
    </row>
    <row r="850" spans="1:21" ht="60">
      <c r="A850" s="963">
        <v>843</v>
      </c>
      <c r="B850" s="942" t="s">
        <v>14814</v>
      </c>
      <c r="C850" s="1041" t="s">
        <v>31697</v>
      </c>
      <c r="D850" s="942" t="s">
        <v>480</v>
      </c>
      <c r="E850" s="942" t="s">
        <v>14764</v>
      </c>
      <c r="F850" s="942">
        <v>2</v>
      </c>
      <c r="G850" s="942">
        <v>1</v>
      </c>
      <c r="H850" s="942">
        <v>0.75</v>
      </c>
      <c r="I850" s="1143" t="s">
        <v>13181</v>
      </c>
      <c r="J850" s="63">
        <v>1076731017780</v>
      </c>
      <c r="K850" s="942" t="s">
        <v>13182</v>
      </c>
      <c r="L850" s="942"/>
      <c r="M850" s="942"/>
      <c r="N850" s="942"/>
      <c r="O850" s="942"/>
      <c r="P850" s="942"/>
      <c r="Q850" s="942"/>
      <c r="R850" s="942"/>
      <c r="S850" s="942" t="s">
        <v>728</v>
      </c>
      <c r="T850" s="942" t="s">
        <v>14814</v>
      </c>
      <c r="U850" s="1041" t="s">
        <v>31697</v>
      </c>
    </row>
    <row r="851" spans="1:21" ht="60">
      <c r="A851" s="963">
        <v>844</v>
      </c>
      <c r="B851" s="942" t="s">
        <v>14815</v>
      </c>
      <c r="C851" s="1041" t="s">
        <v>31698</v>
      </c>
      <c r="D851" s="942" t="s">
        <v>480</v>
      </c>
      <c r="E851" s="942" t="s">
        <v>14764</v>
      </c>
      <c r="F851" s="942">
        <v>2</v>
      </c>
      <c r="G851" s="942">
        <v>1</v>
      </c>
      <c r="H851" s="942">
        <v>0.75</v>
      </c>
      <c r="I851" s="1143" t="s">
        <v>13181</v>
      </c>
      <c r="J851" s="63">
        <v>1076731017780</v>
      </c>
      <c r="K851" s="942" t="s">
        <v>13182</v>
      </c>
      <c r="L851" s="942"/>
      <c r="M851" s="942"/>
      <c r="N851" s="942"/>
      <c r="O851" s="942"/>
      <c r="P851" s="942"/>
      <c r="Q851" s="942"/>
      <c r="R851" s="942"/>
      <c r="S851" s="942" t="s">
        <v>728</v>
      </c>
      <c r="T851" s="942" t="s">
        <v>14815</v>
      </c>
      <c r="U851" s="1041" t="s">
        <v>31698</v>
      </c>
    </row>
    <row r="852" spans="1:21" ht="60">
      <c r="A852" s="963">
        <v>845</v>
      </c>
      <c r="B852" s="942" t="s">
        <v>14816</v>
      </c>
      <c r="C852" s="1041" t="s">
        <v>31699</v>
      </c>
      <c r="D852" s="942" t="s">
        <v>480</v>
      </c>
      <c r="E852" s="942" t="s">
        <v>14764</v>
      </c>
      <c r="F852" s="942">
        <v>2</v>
      </c>
      <c r="G852" s="942">
        <v>1</v>
      </c>
      <c r="H852" s="942">
        <v>0.75</v>
      </c>
      <c r="I852" s="1143" t="s">
        <v>13181</v>
      </c>
      <c r="J852" s="63">
        <v>1076731017780</v>
      </c>
      <c r="K852" s="942" t="s">
        <v>13182</v>
      </c>
      <c r="L852" s="942"/>
      <c r="M852" s="942"/>
      <c r="N852" s="942"/>
      <c r="O852" s="942"/>
      <c r="P852" s="942"/>
      <c r="Q852" s="942"/>
      <c r="R852" s="942"/>
      <c r="S852" s="942" t="s">
        <v>728</v>
      </c>
      <c r="T852" s="942" t="s">
        <v>14816</v>
      </c>
      <c r="U852" s="1041" t="s">
        <v>31699</v>
      </c>
    </row>
    <row r="853" spans="1:21" ht="75">
      <c r="A853" s="963">
        <v>846</v>
      </c>
      <c r="B853" s="942" t="s">
        <v>14817</v>
      </c>
      <c r="C853" s="1041" t="s">
        <v>31700</v>
      </c>
      <c r="D853" s="942" t="s">
        <v>480</v>
      </c>
      <c r="E853" s="942" t="s">
        <v>14764</v>
      </c>
      <c r="F853" s="942">
        <v>8</v>
      </c>
      <c r="G853" s="942">
        <v>4</v>
      </c>
      <c r="H853" s="942">
        <v>0.75</v>
      </c>
      <c r="I853" s="1143" t="s">
        <v>13181</v>
      </c>
      <c r="J853" s="63">
        <v>1076731017780</v>
      </c>
      <c r="K853" s="942" t="s">
        <v>13182</v>
      </c>
      <c r="L853" s="942"/>
      <c r="M853" s="942"/>
      <c r="N853" s="942"/>
      <c r="O853" s="942"/>
      <c r="P853" s="942"/>
      <c r="Q853" s="942"/>
      <c r="R853" s="942"/>
      <c r="S853" s="942" t="s">
        <v>728</v>
      </c>
      <c r="T853" s="942" t="s">
        <v>14817</v>
      </c>
      <c r="U853" s="1041" t="s">
        <v>31700</v>
      </c>
    </row>
    <row r="854" spans="1:21" ht="75">
      <c r="A854" s="963">
        <v>847</v>
      </c>
      <c r="B854" s="942" t="s">
        <v>14818</v>
      </c>
      <c r="C854" s="1041" t="s">
        <v>31701</v>
      </c>
      <c r="D854" s="942" t="s">
        <v>480</v>
      </c>
      <c r="E854" s="942" t="s">
        <v>14764</v>
      </c>
      <c r="F854" s="942">
        <v>2</v>
      </c>
      <c r="G854" s="942">
        <v>1</v>
      </c>
      <c r="H854" s="942">
        <v>0.75</v>
      </c>
      <c r="I854" s="1143" t="s">
        <v>13181</v>
      </c>
      <c r="J854" s="63">
        <v>1076731017780</v>
      </c>
      <c r="K854" s="942" t="s">
        <v>13182</v>
      </c>
      <c r="L854" s="942"/>
      <c r="M854" s="942"/>
      <c r="N854" s="942"/>
      <c r="O854" s="942"/>
      <c r="P854" s="942"/>
      <c r="Q854" s="942"/>
      <c r="R854" s="942"/>
      <c r="S854" s="942" t="s">
        <v>728</v>
      </c>
      <c r="T854" s="942" t="s">
        <v>14818</v>
      </c>
      <c r="U854" s="1041" t="s">
        <v>31701</v>
      </c>
    </row>
    <row r="855" spans="1:21" ht="75">
      <c r="A855" s="963">
        <v>848</v>
      </c>
      <c r="B855" s="942" t="s">
        <v>14819</v>
      </c>
      <c r="C855" s="1041" t="s">
        <v>31702</v>
      </c>
      <c r="D855" s="942" t="s">
        <v>480</v>
      </c>
      <c r="E855" s="942" t="s">
        <v>14764</v>
      </c>
      <c r="F855" s="942">
        <v>18</v>
      </c>
      <c r="G855" s="942">
        <v>9</v>
      </c>
      <c r="H855" s="942">
        <v>0.75</v>
      </c>
      <c r="I855" s="1143" t="s">
        <v>13181</v>
      </c>
      <c r="J855" s="63">
        <v>1076731017780</v>
      </c>
      <c r="K855" s="942" t="s">
        <v>13182</v>
      </c>
      <c r="L855" s="942"/>
      <c r="M855" s="942"/>
      <c r="N855" s="942"/>
      <c r="O855" s="942"/>
      <c r="P855" s="942"/>
      <c r="Q855" s="942"/>
      <c r="R855" s="942"/>
      <c r="S855" s="942" t="s">
        <v>728</v>
      </c>
      <c r="T855" s="942" t="s">
        <v>14819</v>
      </c>
      <c r="U855" s="1041" t="s">
        <v>31702</v>
      </c>
    </row>
    <row r="856" spans="1:21" ht="75">
      <c r="A856" s="963">
        <v>849</v>
      </c>
      <c r="B856" s="942" t="s">
        <v>14820</v>
      </c>
      <c r="C856" s="1041" t="s">
        <v>31703</v>
      </c>
      <c r="D856" s="942" t="s">
        <v>480</v>
      </c>
      <c r="E856" s="942" t="s">
        <v>14764</v>
      </c>
      <c r="F856" s="942">
        <v>8</v>
      </c>
      <c r="G856" s="942">
        <v>4</v>
      </c>
      <c r="H856" s="942">
        <v>0.75</v>
      </c>
      <c r="I856" s="1143" t="s">
        <v>13181</v>
      </c>
      <c r="J856" s="63">
        <v>1076731017780</v>
      </c>
      <c r="K856" s="942" t="s">
        <v>13182</v>
      </c>
      <c r="L856" s="942"/>
      <c r="M856" s="942"/>
      <c r="N856" s="942"/>
      <c r="O856" s="942"/>
      <c r="P856" s="942"/>
      <c r="Q856" s="942"/>
      <c r="R856" s="942"/>
      <c r="S856" s="942" t="s">
        <v>728</v>
      </c>
      <c r="T856" s="942" t="s">
        <v>14820</v>
      </c>
      <c r="U856" s="1041" t="s">
        <v>31703</v>
      </c>
    </row>
    <row r="857" spans="1:21" ht="60">
      <c r="A857" s="963">
        <v>850</v>
      </c>
      <c r="B857" s="942" t="s">
        <v>14821</v>
      </c>
      <c r="C857" s="1041" t="s">
        <v>31704</v>
      </c>
      <c r="D857" s="942" t="s">
        <v>480</v>
      </c>
      <c r="E857" s="942" t="s">
        <v>14764</v>
      </c>
      <c r="F857" s="942">
        <v>8</v>
      </c>
      <c r="G857" s="942">
        <v>4</v>
      </c>
      <c r="H857" s="942">
        <v>0.75</v>
      </c>
      <c r="I857" s="1143" t="s">
        <v>13181</v>
      </c>
      <c r="J857" s="63">
        <v>1076731017780</v>
      </c>
      <c r="K857" s="942" t="s">
        <v>13182</v>
      </c>
      <c r="L857" s="942"/>
      <c r="M857" s="942"/>
      <c r="N857" s="942"/>
      <c r="O857" s="942"/>
      <c r="P857" s="942"/>
      <c r="Q857" s="942"/>
      <c r="R857" s="942"/>
      <c r="S857" s="942" t="s">
        <v>728</v>
      </c>
      <c r="T857" s="942" t="s">
        <v>14821</v>
      </c>
      <c r="U857" s="1041" t="s">
        <v>31704</v>
      </c>
    </row>
    <row r="858" spans="1:21" ht="60">
      <c r="A858" s="963">
        <v>851</v>
      </c>
      <c r="B858" s="942" t="s">
        <v>14822</v>
      </c>
      <c r="C858" s="1041" t="s">
        <v>31705</v>
      </c>
      <c r="D858" s="942" t="s">
        <v>480</v>
      </c>
      <c r="E858" s="942" t="s">
        <v>14764</v>
      </c>
      <c r="F858" s="942">
        <v>4</v>
      </c>
      <c r="G858" s="942">
        <v>2</v>
      </c>
      <c r="H858" s="942">
        <v>0.75</v>
      </c>
      <c r="I858" s="1143" t="s">
        <v>13181</v>
      </c>
      <c r="J858" s="63">
        <v>1076731017780</v>
      </c>
      <c r="K858" s="942" t="s">
        <v>13182</v>
      </c>
      <c r="L858" s="942"/>
      <c r="M858" s="942"/>
      <c r="N858" s="942"/>
      <c r="O858" s="942"/>
      <c r="P858" s="942"/>
      <c r="Q858" s="942"/>
      <c r="R858" s="942"/>
      <c r="S858" s="942" t="s">
        <v>728</v>
      </c>
      <c r="T858" s="942" t="s">
        <v>14822</v>
      </c>
      <c r="U858" s="1041" t="s">
        <v>31705</v>
      </c>
    </row>
    <row r="859" spans="1:21" ht="75">
      <c r="A859" s="963">
        <v>852</v>
      </c>
      <c r="B859" s="942" t="s">
        <v>14823</v>
      </c>
      <c r="C859" s="1041" t="s">
        <v>31706</v>
      </c>
      <c r="D859" s="942" t="s">
        <v>480</v>
      </c>
      <c r="E859" s="942" t="s">
        <v>14764</v>
      </c>
      <c r="F859" s="942">
        <v>14</v>
      </c>
      <c r="G859" s="942">
        <v>7</v>
      </c>
      <c r="H859" s="942">
        <v>0.75</v>
      </c>
      <c r="I859" s="1143" t="s">
        <v>13181</v>
      </c>
      <c r="J859" s="63">
        <v>1076731017780</v>
      </c>
      <c r="K859" s="942" t="s">
        <v>13182</v>
      </c>
      <c r="L859" s="942"/>
      <c r="M859" s="942"/>
      <c r="N859" s="942"/>
      <c r="O859" s="942"/>
      <c r="P859" s="942"/>
      <c r="Q859" s="942"/>
      <c r="R859" s="942"/>
      <c r="S859" s="942" t="s">
        <v>728</v>
      </c>
      <c r="T859" s="942" t="s">
        <v>14823</v>
      </c>
      <c r="U859" s="1041" t="s">
        <v>31706</v>
      </c>
    </row>
    <row r="860" spans="1:21" ht="75">
      <c r="A860" s="963">
        <v>853</v>
      </c>
      <c r="B860" s="942" t="s">
        <v>14824</v>
      </c>
      <c r="C860" s="1041" t="s">
        <v>31707</v>
      </c>
      <c r="D860" s="942" t="s">
        <v>480</v>
      </c>
      <c r="E860" s="942" t="s">
        <v>14764</v>
      </c>
      <c r="F860" s="942">
        <v>2</v>
      </c>
      <c r="G860" s="942">
        <v>1</v>
      </c>
      <c r="H860" s="942">
        <v>0.75</v>
      </c>
      <c r="I860" s="1143" t="s">
        <v>13181</v>
      </c>
      <c r="J860" s="63">
        <v>1076731017780</v>
      </c>
      <c r="K860" s="942" t="s">
        <v>13182</v>
      </c>
      <c r="L860" s="942"/>
      <c r="M860" s="942"/>
      <c r="N860" s="942"/>
      <c r="O860" s="942"/>
      <c r="P860" s="942"/>
      <c r="Q860" s="942"/>
      <c r="R860" s="942"/>
      <c r="S860" s="942" t="s">
        <v>728</v>
      </c>
      <c r="T860" s="942" t="s">
        <v>14824</v>
      </c>
      <c r="U860" s="1041" t="s">
        <v>31707</v>
      </c>
    </row>
    <row r="861" spans="1:21" ht="75">
      <c r="A861" s="963">
        <v>854</v>
      </c>
      <c r="B861" s="942" t="s">
        <v>14825</v>
      </c>
      <c r="C861" s="1041" t="s">
        <v>31708</v>
      </c>
      <c r="D861" s="942" t="s">
        <v>480</v>
      </c>
      <c r="E861" s="942" t="s">
        <v>14764</v>
      </c>
      <c r="F861" s="942">
        <v>16</v>
      </c>
      <c r="G861" s="942">
        <v>8</v>
      </c>
      <c r="H861" s="942">
        <v>0.75</v>
      </c>
      <c r="I861" s="1143" t="s">
        <v>13181</v>
      </c>
      <c r="J861" s="63">
        <v>1076731017780</v>
      </c>
      <c r="K861" s="942" t="s">
        <v>13182</v>
      </c>
      <c r="L861" s="942"/>
      <c r="M861" s="942"/>
      <c r="N861" s="942"/>
      <c r="O861" s="942"/>
      <c r="P861" s="942"/>
      <c r="Q861" s="942"/>
      <c r="R861" s="942"/>
      <c r="S861" s="942" t="s">
        <v>728</v>
      </c>
      <c r="T861" s="942" t="s">
        <v>14825</v>
      </c>
      <c r="U861" s="1041" t="s">
        <v>31708</v>
      </c>
    </row>
    <row r="862" spans="1:21" ht="75">
      <c r="A862" s="963">
        <v>855</v>
      </c>
      <c r="B862" s="942" t="s">
        <v>14826</v>
      </c>
      <c r="C862" s="1041" t="s">
        <v>31709</v>
      </c>
      <c r="D862" s="942" t="s">
        <v>480</v>
      </c>
      <c r="E862" s="942" t="s">
        <v>14764</v>
      </c>
      <c r="F862" s="942">
        <v>10</v>
      </c>
      <c r="G862" s="942">
        <v>5</v>
      </c>
      <c r="H862" s="942">
        <v>0.75</v>
      </c>
      <c r="I862" s="1143" t="s">
        <v>13181</v>
      </c>
      <c r="J862" s="63">
        <v>1076731017780</v>
      </c>
      <c r="K862" s="942" t="s">
        <v>13182</v>
      </c>
      <c r="L862" s="942"/>
      <c r="M862" s="942"/>
      <c r="N862" s="942"/>
      <c r="O862" s="942"/>
      <c r="P862" s="942"/>
      <c r="Q862" s="942"/>
      <c r="R862" s="942"/>
      <c r="S862" s="942" t="s">
        <v>728</v>
      </c>
      <c r="T862" s="942" t="s">
        <v>14826</v>
      </c>
      <c r="U862" s="1041" t="s">
        <v>31709</v>
      </c>
    </row>
    <row r="863" spans="1:21" ht="75">
      <c r="A863" s="963">
        <v>856</v>
      </c>
      <c r="B863" s="942" t="s">
        <v>14827</v>
      </c>
      <c r="C863" s="1041" t="s">
        <v>31710</v>
      </c>
      <c r="D863" s="942" t="s">
        <v>480</v>
      </c>
      <c r="E863" s="942" t="s">
        <v>14764</v>
      </c>
      <c r="F863" s="942">
        <v>16</v>
      </c>
      <c r="G863" s="942">
        <v>8</v>
      </c>
      <c r="H863" s="942">
        <v>0.75</v>
      </c>
      <c r="I863" s="1143" t="s">
        <v>13181</v>
      </c>
      <c r="J863" s="63">
        <v>1076731017780</v>
      </c>
      <c r="K863" s="942" t="s">
        <v>13182</v>
      </c>
      <c r="L863" s="942"/>
      <c r="M863" s="942"/>
      <c r="N863" s="942"/>
      <c r="O863" s="942"/>
      <c r="P863" s="942"/>
      <c r="Q863" s="942"/>
      <c r="R863" s="942"/>
      <c r="S863" s="942" t="s">
        <v>728</v>
      </c>
      <c r="T863" s="942" t="s">
        <v>14827</v>
      </c>
      <c r="U863" s="1041" t="s">
        <v>31710</v>
      </c>
    </row>
    <row r="864" spans="1:21" ht="75">
      <c r="A864" s="963">
        <v>857</v>
      </c>
      <c r="B864" s="942" t="s">
        <v>14828</v>
      </c>
      <c r="C864" s="1041" t="s">
        <v>31710</v>
      </c>
      <c r="D864" s="942" t="s">
        <v>480</v>
      </c>
      <c r="E864" s="942" t="s">
        <v>14764</v>
      </c>
      <c r="F864" s="942">
        <v>8</v>
      </c>
      <c r="G864" s="942">
        <v>4</v>
      </c>
      <c r="H864" s="942">
        <v>0.75</v>
      </c>
      <c r="I864" s="1143" t="s">
        <v>13181</v>
      </c>
      <c r="J864" s="63">
        <v>1076731017780</v>
      </c>
      <c r="K864" s="942" t="s">
        <v>13182</v>
      </c>
      <c r="L864" s="942"/>
      <c r="M864" s="942"/>
      <c r="N864" s="942"/>
      <c r="O864" s="942"/>
      <c r="P864" s="942"/>
      <c r="Q864" s="942"/>
      <c r="R864" s="942"/>
      <c r="S864" s="942" t="s">
        <v>728</v>
      </c>
      <c r="T864" s="942" t="s">
        <v>14828</v>
      </c>
      <c r="U864" s="1041" t="s">
        <v>31710</v>
      </c>
    </row>
    <row r="865" spans="1:21" ht="60">
      <c r="A865" s="963">
        <v>858</v>
      </c>
      <c r="B865" s="942" t="s">
        <v>14829</v>
      </c>
      <c r="C865" s="1041" t="s">
        <v>31711</v>
      </c>
      <c r="D865" s="942" t="s">
        <v>480</v>
      </c>
      <c r="E865" s="942" t="s">
        <v>14764</v>
      </c>
      <c r="F865" s="942">
        <v>6</v>
      </c>
      <c r="G865" s="942">
        <v>3</v>
      </c>
      <c r="H865" s="942">
        <v>0.75</v>
      </c>
      <c r="I865" s="1143" t="s">
        <v>13181</v>
      </c>
      <c r="J865" s="63">
        <v>1076731017780</v>
      </c>
      <c r="K865" s="942" t="s">
        <v>13182</v>
      </c>
      <c r="L865" s="942"/>
      <c r="M865" s="942"/>
      <c r="N865" s="942"/>
      <c r="O865" s="942"/>
      <c r="P865" s="942"/>
      <c r="Q865" s="942"/>
      <c r="R865" s="942"/>
      <c r="S865" s="942" t="s">
        <v>728</v>
      </c>
      <c r="T865" s="942" t="s">
        <v>14829</v>
      </c>
      <c r="U865" s="1041" t="s">
        <v>31711</v>
      </c>
    </row>
    <row r="866" spans="1:21" ht="75">
      <c r="A866" s="963">
        <v>859</v>
      </c>
      <c r="B866" s="942" t="s">
        <v>14830</v>
      </c>
      <c r="C866" s="1041" t="s">
        <v>31712</v>
      </c>
      <c r="D866" s="942" t="s">
        <v>480</v>
      </c>
      <c r="E866" s="942" t="s">
        <v>14764</v>
      </c>
      <c r="F866" s="942">
        <v>6</v>
      </c>
      <c r="G866" s="942">
        <v>3</v>
      </c>
      <c r="H866" s="942">
        <v>0.75</v>
      </c>
      <c r="I866" s="1143" t="s">
        <v>13181</v>
      </c>
      <c r="J866" s="63">
        <v>1076731017780</v>
      </c>
      <c r="K866" s="942" t="s">
        <v>13182</v>
      </c>
      <c r="L866" s="942"/>
      <c r="M866" s="942"/>
      <c r="N866" s="942"/>
      <c r="O866" s="942"/>
      <c r="P866" s="942"/>
      <c r="Q866" s="942"/>
      <c r="R866" s="942"/>
      <c r="S866" s="942" t="s">
        <v>728</v>
      </c>
      <c r="T866" s="942" t="s">
        <v>14830</v>
      </c>
      <c r="U866" s="1041" t="s">
        <v>31712</v>
      </c>
    </row>
    <row r="867" spans="1:21" ht="75">
      <c r="A867" s="963">
        <v>860</v>
      </c>
      <c r="B867" s="942" t="s">
        <v>14831</v>
      </c>
      <c r="C867" s="1041" t="s">
        <v>31713</v>
      </c>
      <c r="D867" s="942" t="s">
        <v>480</v>
      </c>
      <c r="E867" s="942" t="s">
        <v>14764</v>
      </c>
      <c r="F867" s="942">
        <v>8</v>
      </c>
      <c r="G867" s="942">
        <v>4</v>
      </c>
      <c r="H867" s="942">
        <v>0.75</v>
      </c>
      <c r="I867" s="1143" t="s">
        <v>13181</v>
      </c>
      <c r="J867" s="63">
        <v>1076731017780</v>
      </c>
      <c r="K867" s="942" t="s">
        <v>13182</v>
      </c>
      <c r="L867" s="942"/>
      <c r="M867" s="942"/>
      <c r="N867" s="942"/>
      <c r="O867" s="942"/>
      <c r="P867" s="942"/>
      <c r="Q867" s="942"/>
      <c r="R867" s="942"/>
      <c r="S867" s="942" t="s">
        <v>728</v>
      </c>
      <c r="T867" s="942" t="s">
        <v>14831</v>
      </c>
      <c r="U867" s="1041" t="s">
        <v>31713</v>
      </c>
    </row>
    <row r="868" spans="1:21" ht="75">
      <c r="A868" s="963">
        <v>861</v>
      </c>
      <c r="B868" s="942" t="s">
        <v>14832</v>
      </c>
      <c r="C868" s="1041" t="s">
        <v>31714</v>
      </c>
      <c r="D868" s="942" t="s">
        <v>480</v>
      </c>
      <c r="E868" s="942" t="s">
        <v>14764</v>
      </c>
      <c r="F868" s="942">
        <v>8</v>
      </c>
      <c r="G868" s="942">
        <v>4</v>
      </c>
      <c r="H868" s="942">
        <v>0.75</v>
      </c>
      <c r="I868" s="1143" t="s">
        <v>13181</v>
      </c>
      <c r="J868" s="63">
        <v>1076731017780</v>
      </c>
      <c r="K868" s="942" t="s">
        <v>13182</v>
      </c>
      <c r="L868" s="942"/>
      <c r="M868" s="942"/>
      <c r="N868" s="942"/>
      <c r="O868" s="942"/>
      <c r="P868" s="942"/>
      <c r="Q868" s="942"/>
      <c r="R868" s="942"/>
      <c r="S868" s="942" t="s">
        <v>728</v>
      </c>
      <c r="T868" s="942" t="s">
        <v>14832</v>
      </c>
      <c r="U868" s="1041" t="s">
        <v>31714</v>
      </c>
    </row>
    <row r="869" spans="1:21" ht="75">
      <c r="A869" s="963">
        <v>862</v>
      </c>
      <c r="B869" s="942" t="s">
        <v>14833</v>
      </c>
      <c r="C869" s="1041" t="s">
        <v>31715</v>
      </c>
      <c r="D869" s="942" t="s">
        <v>480</v>
      </c>
      <c r="E869" s="942" t="s">
        <v>14764</v>
      </c>
      <c r="F869" s="942">
        <v>6</v>
      </c>
      <c r="G869" s="942">
        <v>3</v>
      </c>
      <c r="H869" s="942">
        <v>0.75</v>
      </c>
      <c r="I869" s="1143" t="s">
        <v>13181</v>
      </c>
      <c r="J869" s="63">
        <v>1076731017780</v>
      </c>
      <c r="K869" s="942" t="s">
        <v>13182</v>
      </c>
      <c r="L869" s="942"/>
      <c r="M869" s="942"/>
      <c r="N869" s="942"/>
      <c r="O869" s="942"/>
      <c r="P869" s="942"/>
      <c r="Q869" s="942"/>
      <c r="R869" s="942"/>
      <c r="S869" s="942" t="s">
        <v>728</v>
      </c>
      <c r="T869" s="942" t="s">
        <v>14833</v>
      </c>
      <c r="U869" s="1041" t="s">
        <v>31715</v>
      </c>
    </row>
    <row r="870" spans="1:21" ht="75">
      <c r="A870" s="963">
        <v>863</v>
      </c>
      <c r="B870" s="942" t="s">
        <v>14834</v>
      </c>
      <c r="C870" s="1041" t="s">
        <v>31716</v>
      </c>
      <c r="D870" s="942" t="s">
        <v>480</v>
      </c>
      <c r="E870" s="942" t="s">
        <v>14764</v>
      </c>
      <c r="F870" s="942">
        <v>6</v>
      </c>
      <c r="G870" s="942">
        <v>3</v>
      </c>
      <c r="H870" s="942">
        <v>0.75</v>
      </c>
      <c r="I870" s="1143" t="s">
        <v>13181</v>
      </c>
      <c r="J870" s="63">
        <v>1076731017780</v>
      </c>
      <c r="K870" s="942" t="s">
        <v>13182</v>
      </c>
      <c r="L870" s="942"/>
      <c r="M870" s="942"/>
      <c r="N870" s="942"/>
      <c r="O870" s="942"/>
      <c r="P870" s="942"/>
      <c r="Q870" s="942"/>
      <c r="R870" s="942"/>
      <c r="S870" s="942" t="s">
        <v>728</v>
      </c>
      <c r="T870" s="942" t="s">
        <v>14834</v>
      </c>
      <c r="U870" s="1041" t="s">
        <v>31716</v>
      </c>
    </row>
    <row r="871" spans="1:21" ht="60">
      <c r="A871" s="963">
        <v>864</v>
      </c>
      <c r="B871" s="942" t="s">
        <v>14835</v>
      </c>
      <c r="C871" s="1041" t="s">
        <v>31717</v>
      </c>
      <c r="D871" s="942" t="s">
        <v>480</v>
      </c>
      <c r="E871" s="942" t="s">
        <v>14764</v>
      </c>
      <c r="F871" s="942">
        <v>4</v>
      </c>
      <c r="G871" s="942">
        <v>2</v>
      </c>
      <c r="H871" s="942">
        <v>0.75</v>
      </c>
      <c r="I871" s="1143" t="s">
        <v>13181</v>
      </c>
      <c r="J871" s="63">
        <v>1076731017780</v>
      </c>
      <c r="K871" s="942" t="s">
        <v>13182</v>
      </c>
      <c r="L871" s="942"/>
      <c r="M871" s="942"/>
      <c r="N871" s="942"/>
      <c r="O871" s="942"/>
      <c r="P871" s="942"/>
      <c r="Q871" s="942"/>
      <c r="R871" s="942"/>
      <c r="S871" s="942" t="s">
        <v>728</v>
      </c>
      <c r="T871" s="942" t="s">
        <v>14835</v>
      </c>
      <c r="U871" s="1041" t="s">
        <v>31717</v>
      </c>
    </row>
    <row r="872" spans="1:21" ht="75">
      <c r="A872" s="963">
        <v>865</v>
      </c>
      <c r="B872" s="942" t="s">
        <v>14836</v>
      </c>
      <c r="C872" s="1041" t="s">
        <v>31718</v>
      </c>
      <c r="D872" s="942" t="s">
        <v>480</v>
      </c>
      <c r="E872" s="942" t="s">
        <v>14764</v>
      </c>
      <c r="F872" s="942">
        <v>8</v>
      </c>
      <c r="G872" s="942">
        <v>4</v>
      </c>
      <c r="H872" s="942">
        <v>0.75</v>
      </c>
      <c r="I872" s="1143" t="s">
        <v>13181</v>
      </c>
      <c r="J872" s="63">
        <v>1076731017780</v>
      </c>
      <c r="K872" s="942" t="s">
        <v>13182</v>
      </c>
      <c r="L872" s="942"/>
      <c r="M872" s="942"/>
      <c r="N872" s="942"/>
      <c r="O872" s="942"/>
      <c r="P872" s="942"/>
      <c r="Q872" s="942"/>
      <c r="R872" s="942"/>
      <c r="S872" s="942" t="s">
        <v>728</v>
      </c>
      <c r="T872" s="942" t="s">
        <v>14836</v>
      </c>
      <c r="U872" s="1041" t="s">
        <v>31718</v>
      </c>
    </row>
    <row r="873" spans="1:21" ht="60">
      <c r="A873" s="963">
        <v>866</v>
      </c>
      <c r="B873" s="942" t="s">
        <v>14837</v>
      </c>
      <c r="C873" s="1041" t="s">
        <v>31719</v>
      </c>
      <c r="D873" s="942" t="s">
        <v>480</v>
      </c>
      <c r="E873" s="942" t="s">
        <v>14764</v>
      </c>
      <c r="F873" s="942">
        <v>2</v>
      </c>
      <c r="G873" s="942">
        <v>1</v>
      </c>
      <c r="H873" s="942">
        <v>0.75</v>
      </c>
      <c r="I873" s="1143" t="s">
        <v>13181</v>
      </c>
      <c r="J873" s="63">
        <v>1076731017780</v>
      </c>
      <c r="K873" s="942" t="s">
        <v>13182</v>
      </c>
      <c r="L873" s="942"/>
      <c r="M873" s="942"/>
      <c r="N873" s="942"/>
      <c r="O873" s="942"/>
      <c r="P873" s="942"/>
      <c r="Q873" s="942"/>
      <c r="R873" s="942"/>
      <c r="S873" s="942" t="s">
        <v>728</v>
      </c>
      <c r="T873" s="942" t="s">
        <v>14837</v>
      </c>
      <c r="U873" s="1041" t="s">
        <v>31719</v>
      </c>
    </row>
    <row r="874" spans="1:21" ht="60">
      <c r="A874" s="963">
        <v>867</v>
      </c>
      <c r="B874" s="942" t="s">
        <v>14838</v>
      </c>
      <c r="C874" s="1041" t="s">
        <v>31720</v>
      </c>
      <c r="D874" s="942" t="s">
        <v>480</v>
      </c>
      <c r="E874" s="942" t="s">
        <v>14764</v>
      </c>
      <c r="F874" s="942">
        <v>2</v>
      </c>
      <c r="G874" s="942">
        <v>1</v>
      </c>
      <c r="H874" s="942">
        <v>0.75</v>
      </c>
      <c r="I874" s="1143" t="s">
        <v>13181</v>
      </c>
      <c r="J874" s="63">
        <v>1076731017780</v>
      </c>
      <c r="K874" s="942" t="s">
        <v>13182</v>
      </c>
      <c r="L874" s="942"/>
      <c r="M874" s="942"/>
      <c r="N874" s="942"/>
      <c r="O874" s="942"/>
      <c r="P874" s="942"/>
      <c r="Q874" s="942"/>
      <c r="R874" s="942"/>
      <c r="S874" s="942" t="s">
        <v>728</v>
      </c>
      <c r="T874" s="942" t="s">
        <v>14838</v>
      </c>
      <c r="U874" s="1041" t="s">
        <v>31720</v>
      </c>
    </row>
    <row r="875" spans="1:21" ht="75">
      <c r="A875" s="963">
        <v>868</v>
      </c>
      <c r="B875" s="942" t="s">
        <v>14839</v>
      </c>
      <c r="C875" s="1041" t="s">
        <v>31721</v>
      </c>
      <c r="D875" s="942" t="s">
        <v>480</v>
      </c>
      <c r="E875" s="942" t="s">
        <v>14764</v>
      </c>
      <c r="F875" s="942">
        <v>6</v>
      </c>
      <c r="G875" s="942">
        <v>3</v>
      </c>
      <c r="H875" s="942">
        <v>0.75</v>
      </c>
      <c r="I875" s="1143" t="s">
        <v>13181</v>
      </c>
      <c r="J875" s="63">
        <v>1076731017780</v>
      </c>
      <c r="K875" s="942" t="s">
        <v>13182</v>
      </c>
      <c r="L875" s="942"/>
      <c r="M875" s="942"/>
      <c r="N875" s="942"/>
      <c r="O875" s="942"/>
      <c r="P875" s="942"/>
      <c r="Q875" s="942"/>
      <c r="R875" s="942"/>
      <c r="S875" s="942" t="s">
        <v>728</v>
      </c>
      <c r="T875" s="942" t="s">
        <v>14840</v>
      </c>
      <c r="U875" s="1041" t="s">
        <v>31721</v>
      </c>
    </row>
    <row r="876" spans="1:21" ht="75">
      <c r="A876" s="963">
        <v>869</v>
      </c>
      <c r="B876" s="942" t="s">
        <v>14841</v>
      </c>
      <c r="C876" s="1041" t="s">
        <v>31772</v>
      </c>
      <c r="D876" s="942" t="s">
        <v>480</v>
      </c>
      <c r="E876" s="942" t="s">
        <v>14842</v>
      </c>
      <c r="F876" s="942">
        <v>12</v>
      </c>
      <c r="G876" s="942">
        <v>4</v>
      </c>
      <c r="H876" s="942">
        <v>0.75</v>
      </c>
      <c r="I876" s="1143" t="s">
        <v>13181</v>
      </c>
      <c r="J876" s="63">
        <v>1076731017780</v>
      </c>
      <c r="K876" s="942" t="s">
        <v>13182</v>
      </c>
      <c r="L876" s="942"/>
      <c r="M876" s="942"/>
      <c r="N876" s="942"/>
      <c r="O876" s="942"/>
      <c r="P876" s="942"/>
      <c r="Q876" s="942"/>
      <c r="R876" s="942"/>
      <c r="S876" s="942" t="s">
        <v>728</v>
      </c>
      <c r="T876" s="942" t="s">
        <v>14843</v>
      </c>
      <c r="U876" s="1041" t="s">
        <v>31721</v>
      </c>
    </row>
    <row r="877" spans="1:21" ht="75">
      <c r="A877" s="963">
        <v>870</v>
      </c>
      <c r="B877" s="1146" t="s">
        <v>14844</v>
      </c>
      <c r="C877" s="1146" t="s">
        <v>31722</v>
      </c>
      <c r="D877" s="1146" t="s">
        <v>480</v>
      </c>
      <c r="E877" s="942" t="s">
        <v>14845</v>
      </c>
      <c r="F877" s="1146">
        <v>12</v>
      </c>
      <c r="G877" s="1147">
        <v>5</v>
      </c>
      <c r="H877" s="1146">
        <v>0.75</v>
      </c>
      <c r="I877" s="1146" t="s">
        <v>14846</v>
      </c>
      <c r="J877" s="1147">
        <v>1026701445946</v>
      </c>
      <c r="K877" s="1146" t="s">
        <v>14844</v>
      </c>
      <c r="L877" s="942"/>
      <c r="M877" s="942"/>
      <c r="N877" s="942"/>
      <c r="O877" s="942"/>
      <c r="P877" s="942"/>
      <c r="Q877" s="942"/>
      <c r="R877" s="942"/>
      <c r="S877" s="1146" t="s">
        <v>14846</v>
      </c>
      <c r="T877" s="1146" t="s">
        <v>14844</v>
      </c>
      <c r="U877" s="1146" t="s">
        <v>31722</v>
      </c>
    </row>
    <row r="878" spans="1:21" ht="90">
      <c r="A878" s="963">
        <v>871</v>
      </c>
      <c r="B878" s="1146" t="s">
        <v>14847</v>
      </c>
      <c r="C878" s="963" t="s">
        <v>14848</v>
      </c>
      <c r="D878" s="1146" t="s">
        <v>480</v>
      </c>
      <c r="E878" s="942" t="s">
        <v>14849</v>
      </c>
      <c r="F878" s="1146">
        <v>10</v>
      </c>
      <c r="G878" s="1147">
        <v>4</v>
      </c>
      <c r="H878" s="1146">
        <v>0.75</v>
      </c>
      <c r="I878" s="1146" t="s">
        <v>14850</v>
      </c>
      <c r="J878" s="1147">
        <v>1026701449290</v>
      </c>
      <c r="K878" s="1146" t="s">
        <v>14847</v>
      </c>
      <c r="L878" s="942"/>
      <c r="M878" s="942"/>
      <c r="N878" s="942"/>
      <c r="O878" s="942"/>
      <c r="P878" s="942"/>
      <c r="Q878" s="942"/>
      <c r="R878" s="942"/>
      <c r="S878" s="1146" t="s">
        <v>14851</v>
      </c>
      <c r="T878" s="1146" t="s">
        <v>14847</v>
      </c>
      <c r="U878" s="1146" t="s">
        <v>31723</v>
      </c>
    </row>
    <row r="879" spans="1:21" ht="90">
      <c r="A879" s="963">
        <v>872</v>
      </c>
      <c r="B879" s="1146" t="s">
        <v>14852</v>
      </c>
      <c r="C879" s="1146" t="s">
        <v>31771</v>
      </c>
      <c r="D879" s="1146" t="s">
        <v>480</v>
      </c>
      <c r="E879" s="942" t="s">
        <v>14849</v>
      </c>
      <c r="F879" s="1146">
        <v>8</v>
      </c>
      <c r="G879" s="1147" t="s">
        <v>1274</v>
      </c>
      <c r="H879" s="1146">
        <v>8</v>
      </c>
      <c r="I879" s="1146" t="s">
        <v>14853</v>
      </c>
      <c r="J879" s="1147">
        <v>1026701426476</v>
      </c>
      <c r="K879" s="1146" t="s">
        <v>14854</v>
      </c>
      <c r="L879" s="942"/>
      <c r="M879" s="942"/>
      <c r="N879" s="942"/>
      <c r="O879" s="942"/>
      <c r="P879" s="942"/>
      <c r="Q879" s="942"/>
      <c r="R879" s="942"/>
      <c r="S879" s="1146" t="s">
        <v>14855</v>
      </c>
      <c r="T879" s="1146" t="s">
        <v>14854</v>
      </c>
      <c r="U879" s="1054" t="s">
        <v>31724</v>
      </c>
    </row>
    <row r="880" spans="1:21" ht="90">
      <c r="A880" s="963">
        <v>873</v>
      </c>
      <c r="B880" s="1146" t="s">
        <v>14856</v>
      </c>
      <c r="C880" s="963" t="s">
        <v>14857</v>
      </c>
      <c r="D880" s="1146" t="s">
        <v>480</v>
      </c>
      <c r="E880" s="942" t="s">
        <v>14849</v>
      </c>
      <c r="F880" s="1146">
        <v>10</v>
      </c>
      <c r="G880" s="1147">
        <v>4</v>
      </c>
      <c r="H880" s="1146" t="s">
        <v>14858</v>
      </c>
      <c r="I880" s="1146" t="s">
        <v>14859</v>
      </c>
      <c r="J880" s="1147">
        <v>1026701446089</v>
      </c>
      <c r="K880" s="1146" t="s">
        <v>14856</v>
      </c>
      <c r="L880" s="942"/>
      <c r="M880" s="942"/>
      <c r="N880" s="942"/>
      <c r="O880" s="942"/>
      <c r="P880" s="942"/>
      <c r="Q880" s="942"/>
      <c r="R880" s="942"/>
      <c r="S880" s="1146" t="s">
        <v>14859</v>
      </c>
      <c r="T880" s="1146" t="s">
        <v>14856</v>
      </c>
      <c r="U880" s="1054" t="s">
        <v>31725</v>
      </c>
    </row>
    <row r="881" spans="1:21" ht="90">
      <c r="A881" s="963">
        <v>874</v>
      </c>
      <c r="B881" s="1146" t="s">
        <v>14860</v>
      </c>
      <c r="C881" s="1146" t="s">
        <v>14861</v>
      </c>
      <c r="D881" s="1146" t="s">
        <v>480</v>
      </c>
      <c r="E881" s="942" t="s">
        <v>14849</v>
      </c>
      <c r="F881" s="1146">
        <v>10</v>
      </c>
      <c r="G881" s="1147">
        <v>4</v>
      </c>
      <c r="H881" s="1146" t="s">
        <v>14858</v>
      </c>
      <c r="I881" s="1146" t="s">
        <v>14862</v>
      </c>
      <c r="J881" s="1147">
        <v>1026701436354</v>
      </c>
      <c r="K881" s="1146" t="s">
        <v>14860</v>
      </c>
      <c r="L881" s="942"/>
      <c r="M881" s="942"/>
      <c r="N881" s="942"/>
      <c r="O881" s="942"/>
      <c r="P881" s="942"/>
      <c r="Q881" s="942"/>
      <c r="R881" s="942"/>
      <c r="S881" s="1146" t="s">
        <v>14862</v>
      </c>
      <c r="T881" s="1146" t="s">
        <v>14860</v>
      </c>
      <c r="U881" s="1054" t="s">
        <v>31726</v>
      </c>
    </row>
    <row r="882" spans="1:21" ht="75">
      <c r="A882" s="963">
        <v>875</v>
      </c>
      <c r="B882" s="1146" t="s">
        <v>14863</v>
      </c>
      <c r="C882" s="963" t="s">
        <v>14864</v>
      </c>
      <c r="D882" s="1146" t="s">
        <v>480</v>
      </c>
      <c r="E882" s="942" t="s">
        <v>14845</v>
      </c>
      <c r="F882" s="1146">
        <f>L883</f>
        <v>0</v>
      </c>
      <c r="G882" s="1147">
        <v>0</v>
      </c>
      <c r="H882" s="1146">
        <v>0</v>
      </c>
      <c r="I882" s="1146" t="s">
        <v>14865</v>
      </c>
      <c r="J882" s="1147">
        <v>1026701442008</v>
      </c>
      <c r="K882" s="1146" t="s">
        <v>14863</v>
      </c>
      <c r="L882" s="942"/>
      <c r="M882" s="942"/>
      <c r="N882" s="942"/>
      <c r="O882" s="942"/>
      <c r="P882" s="942"/>
      <c r="Q882" s="942"/>
      <c r="R882" s="942"/>
      <c r="S882" s="1146" t="s">
        <v>14865</v>
      </c>
      <c r="T882" s="1146" t="s">
        <v>14863</v>
      </c>
      <c r="U882" s="1054" t="s">
        <v>31727</v>
      </c>
    </row>
    <row r="883" spans="1:21" ht="90">
      <c r="A883" s="963">
        <v>876</v>
      </c>
      <c r="B883" s="1146" t="s">
        <v>14866</v>
      </c>
      <c r="C883" s="942" t="s">
        <v>14867</v>
      </c>
      <c r="D883" s="1146" t="s">
        <v>480</v>
      </c>
      <c r="E883" s="942" t="s">
        <v>14849</v>
      </c>
      <c r="F883" s="942">
        <v>8</v>
      </c>
      <c r="G883" s="63" t="s">
        <v>1142</v>
      </c>
      <c r="H883" s="942">
        <v>8</v>
      </c>
      <c r="I883" s="1146" t="s">
        <v>14868</v>
      </c>
      <c r="J883" s="1147">
        <v>1026701445364</v>
      </c>
      <c r="K883" s="1146" t="s">
        <v>14866</v>
      </c>
      <c r="L883" s="942"/>
      <c r="M883" s="942"/>
      <c r="N883" s="942"/>
      <c r="O883" s="942"/>
      <c r="P883" s="942"/>
      <c r="Q883" s="942"/>
      <c r="R883" s="942"/>
      <c r="S883" s="1146" t="s">
        <v>14868</v>
      </c>
      <c r="T883" s="1146" t="s">
        <v>14866</v>
      </c>
      <c r="U883" s="1041" t="s">
        <v>31728</v>
      </c>
    </row>
    <row r="884" spans="1:21" ht="90">
      <c r="A884" s="963">
        <v>877</v>
      </c>
      <c r="B884" s="1146" t="s">
        <v>14869</v>
      </c>
      <c r="C884" s="942" t="s">
        <v>14870</v>
      </c>
      <c r="D884" s="942" t="s">
        <v>480</v>
      </c>
      <c r="E884" s="942" t="s">
        <v>14849</v>
      </c>
      <c r="F884" s="942">
        <v>20</v>
      </c>
      <c r="G884" s="63">
        <v>9</v>
      </c>
      <c r="H884" s="942">
        <v>0.75</v>
      </c>
      <c r="I884" s="1146" t="s">
        <v>14871</v>
      </c>
      <c r="J884" s="1147">
        <v>1026701444010</v>
      </c>
      <c r="K884" s="1146" t="s">
        <v>14869</v>
      </c>
      <c r="L884" s="942"/>
      <c r="M884" s="942"/>
      <c r="N884" s="942"/>
      <c r="O884" s="942"/>
      <c r="P884" s="942"/>
      <c r="Q884" s="942"/>
      <c r="R884" s="942"/>
      <c r="S884" s="1146" t="s">
        <v>14871</v>
      </c>
      <c r="T884" s="1146" t="s">
        <v>14869</v>
      </c>
      <c r="U884" s="1041" t="s">
        <v>31729</v>
      </c>
    </row>
    <row r="885" spans="1:21" ht="90">
      <c r="A885" s="963">
        <v>878</v>
      </c>
      <c r="B885" s="942" t="s">
        <v>14872</v>
      </c>
      <c r="C885" s="942" t="s">
        <v>14873</v>
      </c>
      <c r="D885" s="942" t="s">
        <v>480</v>
      </c>
      <c r="E885" s="942" t="s">
        <v>14849</v>
      </c>
      <c r="F885" s="942">
        <v>25</v>
      </c>
      <c r="G885" s="63">
        <v>15</v>
      </c>
      <c r="H885" s="942">
        <v>0.75</v>
      </c>
      <c r="I885" s="942" t="s">
        <v>14874</v>
      </c>
      <c r="J885" s="63">
        <v>1026701466850</v>
      </c>
      <c r="K885" s="942" t="s">
        <v>14872</v>
      </c>
      <c r="L885" s="942"/>
      <c r="M885" s="942"/>
      <c r="N885" s="942"/>
      <c r="O885" s="942"/>
      <c r="P885" s="942"/>
      <c r="Q885" s="942"/>
      <c r="R885" s="942"/>
      <c r="S885" s="942" t="s">
        <v>14874</v>
      </c>
      <c r="T885" s="942" t="s">
        <v>14872</v>
      </c>
      <c r="U885" s="1041" t="s">
        <v>31730</v>
      </c>
    </row>
    <row r="886" spans="1:21" ht="90">
      <c r="A886" s="963">
        <v>879</v>
      </c>
      <c r="B886" s="942" t="s">
        <v>14875</v>
      </c>
      <c r="C886" s="942" t="s">
        <v>14876</v>
      </c>
      <c r="D886" s="942" t="s">
        <v>480</v>
      </c>
      <c r="E886" s="942" t="s">
        <v>14849</v>
      </c>
      <c r="F886" s="942">
        <v>12</v>
      </c>
      <c r="G886" s="63">
        <v>6</v>
      </c>
      <c r="H886" s="942">
        <v>0.75</v>
      </c>
      <c r="I886" s="942" t="s">
        <v>14877</v>
      </c>
      <c r="J886" s="63">
        <v>1026701441964</v>
      </c>
      <c r="K886" s="942" t="s">
        <v>14875</v>
      </c>
      <c r="L886" s="942"/>
      <c r="M886" s="942"/>
      <c r="N886" s="942"/>
      <c r="O886" s="942"/>
      <c r="P886" s="942"/>
      <c r="Q886" s="942"/>
      <c r="R886" s="942"/>
      <c r="S886" s="942" t="s">
        <v>14878</v>
      </c>
      <c r="T886" s="942" t="s">
        <v>14875</v>
      </c>
      <c r="U886" s="1041" t="s">
        <v>31731</v>
      </c>
    </row>
    <row r="887" spans="1:21" ht="90">
      <c r="A887" s="963">
        <v>880</v>
      </c>
      <c r="B887" s="942" t="s">
        <v>14879</v>
      </c>
      <c r="C887" s="963" t="s">
        <v>14880</v>
      </c>
      <c r="D887" s="942" t="s">
        <v>480</v>
      </c>
      <c r="E887" s="942" t="s">
        <v>14849</v>
      </c>
      <c r="F887" s="942">
        <v>6</v>
      </c>
      <c r="G887" s="63">
        <v>3</v>
      </c>
      <c r="H887" s="942">
        <v>0.75</v>
      </c>
      <c r="I887" s="942" t="s">
        <v>14881</v>
      </c>
      <c r="J887" s="63">
        <v>1026701436838</v>
      </c>
      <c r="K887" s="942" t="s">
        <v>14879</v>
      </c>
      <c r="L887" s="942"/>
      <c r="M887" s="942"/>
      <c r="N887" s="942"/>
      <c r="O887" s="942"/>
      <c r="P887" s="942"/>
      <c r="Q887" s="942"/>
      <c r="R887" s="942"/>
      <c r="S887" s="942" t="s">
        <v>14881</v>
      </c>
      <c r="T887" s="942" t="s">
        <v>14879</v>
      </c>
      <c r="U887" s="1041" t="s">
        <v>31732</v>
      </c>
    </row>
    <row r="888" spans="1:21" ht="90">
      <c r="A888" s="963">
        <v>881</v>
      </c>
      <c r="B888" s="942" t="s">
        <v>14882</v>
      </c>
      <c r="C888" s="942" t="s">
        <v>14883</v>
      </c>
      <c r="D888" s="942" t="s">
        <v>480</v>
      </c>
      <c r="E888" s="942" t="s">
        <v>14849</v>
      </c>
      <c r="F888" s="942">
        <v>2</v>
      </c>
      <c r="G888" s="63">
        <v>1</v>
      </c>
      <c r="H888" s="942">
        <v>0.75</v>
      </c>
      <c r="I888" s="942" t="s">
        <v>14884</v>
      </c>
      <c r="J888" s="63">
        <v>1026701449873</v>
      </c>
      <c r="K888" s="942" t="s">
        <v>14882</v>
      </c>
      <c r="L888" s="942"/>
      <c r="M888" s="942"/>
      <c r="N888" s="942"/>
      <c r="O888" s="942"/>
      <c r="P888" s="942"/>
      <c r="Q888" s="942"/>
      <c r="R888" s="942"/>
      <c r="S888" s="942" t="s">
        <v>14884</v>
      </c>
      <c r="T888" s="942" t="s">
        <v>14882</v>
      </c>
      <c r="U888" s="1041" t="s">
        <v>31733</v>
      </c>
    </row>
    <row r="889" spans="1:21" ht="90">
      <c r="A889" s="963">
        <v>882</v>
      </c>
      <c r="B889" s="942" t="s">
        <v>14885</v>
      </c>
      <c r="C889" s="942" t="s">
        <v>14886</v>
      </c>
      <c r="D889" s="942" t="s">
        <v>480</v>
      </c>
      <c r="E889" s="942" t="s">
        <v>14849</v>
      </c>
      <c r="F889" s="942">
        <v>6</v>
      </c>
      <c r="G889" s="63">
        <v>3</v>
      </c>
      <c r="H889" s="942">
        <v>0.75</v>
      </c>
      <c r="I889" s="942" t="s">
        <v>14887</v>
      </c>
      <c r="J889" s="63">
        <v>1026701461247</v>
      </c>
      <c r="K889" s="942" t="s">
        <v>14885</v>
      </c>
      <c r="L889" s="942"/>
      <c r="M889" s="942"/>
      <c r="N889" s="942"/>
      <c r="O889" s="942"/>
      <c r="P889" s="942"/>
      <c r="Q889" s="942"/>
      <c r="R889" s="942"/>
      <c r="S889" s="942" t="s">
        <v>14887</v>
      </c>
      <c r="T889" s="942" t="s">
        <v>14885</v>
      </c>
      <c r="U889" s="1041" t="s">
        <v>31734</v>
      </c>
    </row>
    <row r="890" spans="1:21" ht="75">
      <c r="A890" s="963">
        <v>883</v>
      </c>
      <c r="B890" s="942" t="s">
        <v>14888</v>
      </c>
      <c r="C890" s="942" t="s">
        <v>14889</v>
      </c>
      <c r="D890" s="942" t="s">
        <v>480</v>
      </c>
      <c r="E890" s="942" t="s">
        <v>14845</v>
      </c>
      <c r="F890" s="942">
        <v>10</v>
      </c>
      <c r="G890" s="63">
        <v>4</v>
      </c>
      <c r="H890" s="942">
        <v>0.75</v>
      </c>
      <c r="I890" s="942" t="s">
        <v>14890</v>
      </c>
      <c r="J890" s="63">
        <v>1026701424881</v>
      </c>
      <c r="K890" s="942" t="s">
        <v>14888</v>
      </c>
      <c r="L890" s="942"/>
      <c r="M890" s="942"/>
      <c r="N890" s="942"/>
      <c r="O890" s="942"/>
      <c r="P890" s="942"/>
      <c r="Q890" s="942"/>
      <c r="R890" s="942"/>
      <c r="S890" s="942" t="s">
        <v>14890</v>
      </c>
      <c r="T890" s="942" t="s">
        <v>14888</v>
      </c>
      <c r="U890" s="1041" t="s">
        <v>31735</v>
      </c>
    </row>
    <row r="891" spans="1:21" ht="75">
      <c r="A891" s="963">
        <v>884</v>
      </c>
      <c r="B891" s="942" t="s">
        <v>14891</v>
      </c>
      <c r="C891" s="1041" t="s">
        <v>31770</v>
      </c>
      <c r="D891" s="942" t="s">
        <v>480</v>
      </c>
      <c r="E891" s="942" t="s">
        <v>14845</v>
      </c>
      <c r="F891" s="942">
        <v>10</v>
      </c>
      <c r="G891" s="63">
        <v>4</v>
      </c>
      <c r="H891" s="942">
        <v>0.75</v>
      </c>
      <c r="I891" s="942" t="s">
        <v>14892</v>
      </c>
      <c r="J891" s="63">
        <v>1036758359629</v>
      </c>
      <c r="K891" s="942" t="s">
        <v>14891</v>
      </c>
      <c r="L891" s="942"/>
      <c r="M891" s="942"/>
      <c r="N891" s="942"/>
      <c r="O891" s="942"/>
      <c r="P891" s="942"/>
      <c r="Q891" s="942"/>
      <c r="R891" s="942"/>
      <c r="S891" s="942" t="s">
        <v>14892</v>
      </c>
      <c r="T891" s="942" t="s">
        <v>14891</v>
      </c>
      <c r="U891" s="1041" t="s">
        <v>31736</v>
      </c>
    </row>
    <row r="892" spans="1:21" ht="90">
      <c r="A892" s="963">
        <v>885</v>
      </c>
      <c r="B892" s="942" t="s">
        <v>14893</v>
      </c>
      <c r="C892" s="942" t="s">
        <v>14894</v>
      </c>
      <c r="D892" s="942" t="s">
        <v>480</v>
      </c>
      <c r="E892" s="942" t="s">
        <v>14849</v>
      </c>
      <c r="F892" s="942">
        <v>12</v>
      </c>
      <c r="G892" s="63">
        <v>5</v>
      </c>
      <c r="H892" s="942">
        <v>0.75</v>
      </c>
      <c r="I892" s="942" t="s">
        <v>14895</v>
      </c>
      <c r="J892" s="63">
        <v>1086731016336</v>
      </c>
      <c r="K892" s="942" t="s">
        <v>14893</v>
      </c>
      <c r="L892" s="942"/>
      <c r="M892" s="942"/>
      <c r="N892" s="942"/>
      <c r="O892" s="942"/>
      <c r="P892" s="942"/>
      <c r="Q892" s="942"/>
      <c r="R892" s="942"/>
      <c r="S892" s="942" t="s">
        <v>14895</v>
      </c>
      <c r="T892" s="942" t="s">
        <v>14893</v>
      </c>
      <c r="U892" s="1041" t="s">
        <v>31737</v>
      </c>
    </row>
    <row r="893" spans="1:21" ht="90">
      <c r="A893" s="963">
        <v>886</v>
      </c>
      <c r="B893" s="942" t="s">
        <v>14896</v>
      </c>
      <c r="C893" s="942" t="s">
        <v>14897</v>
      </c>
      <c r="D893" s="942" t="s">
        <v>480</v>
      </c>
      <c r="E893" s="942" t="s">
        <v>14849</v>
      </c>
      <c r="F893" s="942">
        <v>8</v>
      </c>
      <c r="G893" s="63">
        <v>2</v>
      </c>
      <c r="H893" s="942">
        <v>0.75</v>
      </c>
      <c r="I893" s="942" t="s">
        <v>14898</v>
      </c>
      <c r="J893" s="63">
        <v>1026701440446</v>
      </c>
      <c r="K893" s="942" t="s">
        <v>14896</v>
      </c>
      <c r="L893" s="942"/>
      <c r="M893" s="942"/>
      <c r="N893" s="942"/>
      <c r="O893" s="942"/>
      <c r="P893" s="942"/>
      <c r="Q893" s="942"/>
      <c r="R893" s="942"/>
      <c r="S893" s="942" t="s">
        <v>14898</v>
      </c>
      <c r="T893" s="942" t="s">
        <v>14896</v>
      </c>
      <c r="U893" s="1041" t="s">
        <v>31739</v>
      </c>
    </row>
    <row r="894" spans="1:21" ht="90">
      <c r="A894" s="963">
        <v>887</v>
      </c>
      <c r="B894" s="942" t="s">
        <v>14899</v>
      </c>
      <c r="C894" s="942" t="s">
        <v>14900</v>
      </c>
      <c r="D894" s="942" t="s">
        <v>480</v>
      </c>
      <c r="E894" s="942" t="s">
        <v>14849</v>
      </c>
      <c r="F894" s="942">
        <v>40</v>
      </c>
      <c r="G894" s="63">
        <v>10</v>
      </c>
      <c r="H894" s="942">
        <v>0.75</v>
      </c>
      <c r="I894" s="942" t="s">
        <v>14901</v>
      </c>
      <c r="J894" s="63">
        <v>1026701471039</v>
      </c>
      <c r="K894" s="942" t="s">
        <v>14899</v>
      </c>
      <c r="L894" s="942"/>
      <c r="M894" s="942"/>
      <c r="N894" s="942"/>
      <c r="O894" s="942"/>
      <c r="P894" s="942"/>
      <c r="Q894" s="942"/>
      <c r="R894" s="942"/>
      <c r="S894" s="942" t="s">
        <v>14901</v>
      </c>
      <c r="T894" s="942" t="s">
        <v>14899</v>
      </c>
      <c r="U894" s="1041" t="s">
        <v>31740</v>
      </c>
    </row>
    <row r="895" spans="1:21" ht="90">
      <c r="A895" s="963">
        <v>888</v>
      </c>
      <c r="B895" s="940" t="s">
        <v>14902</v>
      </c>
      <c r="C895" s="942" t="s">
        <v>14903</v>
      </c>
      <c r="D895" s="942" t="s">
        <v>480</v>
      </c>
      <c r="E895" s="942" t="s">
        <v>14849</v>
      </c>
      <c r="F895" s="942">
        <v>2</v>
      </c>
      <c r="G895" s="63">
        <v>1</v>
      </c>
      <c r="H895" s="942">
        <v>0.75</v>
      </c>
      <c r="I895" s="942" t="s">
        <v>14904</v>
      </c>
      <c r="J895" s="63">
        <v>1026701443174</v>
      </c>
      <c r="K895" s="940" t="s">
        <v>14902</v>
      </c>
      <c r="L895" s="942"/>
      <c r="M895" s="942"/>
      <c r="N895" s="942"/>
      <c r="O895" s="942"/>
      <c r="P895" s="942"/>
      <c r="Q895" s="942"/>
      <c r="R895" s="942"/>
      <c r="S895" s="942" t="s">
        <v>14904</v>
      </c>
      <c r="T895" s="940" t="s">
        <v>14902</v>
      </c>
      <c r="U895" s="1041" t="s">
        <v>31741</v>
      </c>
    </row>
    <row r="896" spans="1:21" ht="90">
      <c r="A896" s="963">
        <v>889</v>
      </c>
      <c r="B896" s="942" t="s">
        <v>14905</v>
      </c>
      <c r="C896" s="942" t="s">
        <v>14906</v>
      </c>
      <c r="D896" s="942" t="s">
        <v>480</v>
      </c>
      <c r="E896" s="942" t="s">
        <v>14849</v>
      </c>
      <c r="F896" s="942">
        <v>16</v>
      </c>
      <c r="G896" s="63">
        <v>8</v>
      </c>
      <c r="H896" s="942">
        <v>0.75</v>
      </c>
      <c r="I896" s="942" t="s">
        <v>14907</v>
      </c>
      <c r="J896" s="63">
        <v>1036758308520</v>
      </c>
      <c r="K896" s="942" t="s">
        <v>14905</v>
      </c>
      <c r="L896" s="942"/>
      <c r="M896" s="942"/>
      <c r="N896" s="942"/>
      <c r="O896" s="942"/>
      <c r="P896" s="942"/>
      <c r="Q896" s="942"/>
      <c r="R896" s="942"/>
      <c r="S896" s="942" t="s">
        <v>14907</v>
      </c>
      <c r="T896" s="942" t="s">
        <v>14905</v>
      </c>
      <c r="U896" s="1041" t="s">
        <v>31742</v>
      </c>
    </row>
    <row r="897" spans="1:21" ht="90">
      <c r="A897" s="963">
        <v>890</v>
      </c>
      <c r="B897" s="942" t="s">
        <v>14908</v>
      </c>
      <c r="C897" s="942" t="s">
        <v>14909</v>
      </c>
      <c r="D897" s="942" t="s">
        <v>480</v>
      </c>
      <c r="E897" s="942" t="s">
        <v>14849</v>
      </c>
      <c r="F897" s="942">
        <v>10</v>
      </c>
      <c r="G897" s="63">
        <v>4</v>
      </c>
      <c r="H897" s="942">
        <v>0.75</v>
      </c>
      <c r="I897" s="942" t="s">
        <v>14910</v>
      </c>
      <c r="J897" s="63">
        <v>1036758303053</v>
      </c>
      <c r="K897" s="942" t="s">
        <v>14908</v>
      </c>
      <c r="L897" s="942"/>
      <c r="M897" s="942"/>
      <c r="N897" s="942"/>
      <c r="O897" s="942"/>
      <c r="P897" s="942"/>
      <c r="Q897" s="942"/>
      <c r="R897" s="942"/>
      <c r="S897" s="942" t="s">
        <v>14911</v>
      </c>
      <c r="T897" s="942" t="s">
        <v>14908</v>
      </c>
      <c r="U897" s="1041" t="s">
        <v>31743</v>
      </c>
    </row>
    <row r="898" spans="1:21" ht="60">
      <c r="A898" s="963">
        <v>891</v>
      </c>
      <c r="B898" s="942" t="s">
        <v>14912</v>
      </c>
      <c r="C898" s="1041" t="s">
        <v>31746</v>
      </c>
      <c r="D898" s="942" t="s">
        <v>480</v>
      </c>
      <c r="E898" s="1041" t="s">
        <v>31738</v>
      </c>
      <c r="F898" s="942">
        <v>1</v>
      </c>
      <c r="G898" s="942">
        <v>1</v>
      </c>
      <c r="H898" s="942">
        <v>0.75</v>
      </c>
      <c r="I898" s="942" t="s">
        <v>14913</v>
      </c>
      <c r="J898" s="63">
        <v>1066731105385</v>
      </c>
      <c r="K898" s="942" t="s">
        <v>14914</v>
      </c>
      <c r="L898" s="942"/>
      <c r="M898" s="942"/>
      <c r="N898" s="942"/>
      <c r="O898" s="942"/>
      <c r="P898" s="942"/>
      <c r="Q898" s="942"/>
      <c r="R898" s="942"/>
      <c r="S898" s="942" t="s">
        <v>14913</v>
      </c>
      <c r="T898" s="942" t="s">
        <v>14914</v>
      </c>
      <c r="U898" s="1041" t="s">
        <v>31744</v>
      </c>
    </row>
    <row r="899" spans="1:21" ht="90">
      <c r="A899" s="963">
        <v>892</v>
      </c>
      <c r="B899" s="1146" t="s">
        <v>14915</v>
      </c>
      <c r="C899" s="1146" t="s">
        <v>31747</v>
      </c>
      <c r="D899" s="942" t="s">
        <v>480</v>
      </c>
      <c r="E899" s="942" t="s">
        <v>14916</v>
      </c>
      <c r="F899" s="942">
        <v>1</v>
      </c>
      <c r="G899" s="942">
        <v>1</v>
      </c>
      <c r="H899" s="942">
        <v>0.75</v>
      </c>
      <c r="I899" s="942"/>
      <c r="J899" s="63"/>
      <c r="K899" s="942"/>
      <c r="L899" s="1146" t="s">
        <v>14917</v>
      </c>
      <c r="M899" s="1043" t="s">
        <v>31745</v>
      </c>
      <c r="N899" s="1146" t="s">
        <v>14918</v>
      </c>
      <c r="O899" s="942"/>
      <c r="P899" s="1148"/>
      <c r="Q899" s="942"/>
      <c r="R899" s="942"/>
      <c r="S899" s="942" t="s">
        <v>5372</v>
      </c>
      <c r="T899" s="1146" t="s">
        <v>14915</v>
      </c>
      <c r="U899" s="1146" t="s">
        <v>14919</v>
      </c>
    </row>
    <row r="900" spans="1:21" ht="90">
      <c r="A900" s="963">
        <v>893</v>
      </c>
      <c r="B900" s="1146" t="s">
        <v>14920</v>
      </c>
      <c r="C900" s="1146" t="s">
        <v>14921</v>
      </c>
      <c r="D900" s="942" t="s">
        <v>480</v>
      </c>
      <c r="E900" s="942" t="s">
        <v>14916</v>
      </c>
      <c r="F900" s="1149">
        <v>18</v>
      </c>
      <c r="G900" s="1147">
        <v>8</v>
      </c>
      <c r="H900" s="1146" t="s">
        <v>14922</v>
      </c>
      <c r="I900" s="1146" t="s">
        <v>14923</v>
      </c>
      <c r="J900" s="1149">
        <v>1106731004401</v>
      </c>
      <c r="K900" s="1146" t="s">
        <v>14924</v>
      </c>
      <c r="L900" s="942"/>
      <c r="M900" s="942"/>
      <c r="N900" s="942"/>
      <c r="O900" s="942"/>
      <c r="P900" s="942"/>
      <c r="Q900" s="942"/>
      <c r="R900" s="942"/>
      <c r="S900" s="1146" t="s">
        <v>31749</v>
      </c>
      <c r="T900" s="1146" t="s">
        <v>14924</v>
      </c>
      <c r="U900" s="1146" t="s">
        <v>14925</v>
      </c>
    </row>
    <row r="901" spans="1:21" ht="75">
      <c r="A901" s="963">
        <v>894</v>
      </c>
      <c r="B901" s="1146" t="s">
        <v>14926</v>
      </c>
      <c r="C901" s="1146" t="s">
        <v>14927</v>
      </c>
      <c r="D901" s="942" t="s">
        <v>480</v>
      </c>
      <c r="E901" s="942" t="s">
        <v>14916</v>
      </c>
      <c r="F901" s="1146">
        <v>3</v>
      </c>
      <c r="G901" s="1147">
        <v>3</v>
      </c>
      <c r="H901" s="1146">
        <v>0.8</v>
      </c>
      <c r="I901" s="1146" t="s">
        <v>14928</v>
      </c>
      <c r="J901" s="1149">
        <v>1026701430238</v>
      </c>
      <c r="K901" s="1146" t="s">
        <v>14926</v>
      </c>
      <c r="L901" s="942"/>
      <c r="M901" s="942"/>
      <c r="N901" s="942"/>
      <c r="O901" s="942"/>
      <c r="P901" s="942"/>
      <c r="Q901" s="942"/>
      <c r="R901" s="942"/>
      <c r="S901" s="1146" t="s">
        <v>14929</v>
      </c>
      <c r="T901" s="1146" t="s">
        <v>14926</v>
      </c>
      <c r="U901" s="1146" t="s">
        <v>31754</v>
      </c>
    </row>
    <row r="902" spans="1:21" ht="60">
      <c r="A902" s="963">
        <v>895</v>
      </c>
      <c r="B902" s="1146" t="s">
        <v>14930</v>
      </c>
      <c r="C902" s="1146" t="s">
        <v>31751</v>
      </c>
      <c r="D902" s="942" t="s">
        <v>480</v>
      </c>
      <c r="E902" s="942" t="s">
        <v>14916</v>
      </c>
      <c r="F902" s="942">
        <v>6</v>
      </c>
      <c r="G902" s="942">
        <v>4</v>
      </c>
      <c r="H902" s="942">
        <v>1.1000000000000001</v>
      </c>
      <c r="I902" s="1146" t="s">
        <v>14931</v>
      </c>
      <c r="J902" s="1149">
        <v>1026701426003</v>
      </c>
      <c r="K902" s="1146" t="s">
        <v>14932</v>
      </c>
      <c r="L902" s="942"/>
      <c r="M902" s="942"/>
      <c r="N902" s="942"/>
      <c r="O902" s="942"/>
      <c r="P902" s="942"/>
      <c r="Q902" s="942"/>
      <c r="R902" s="942"/>
      <c r="S902" s="1146" t="s">
        <v>14933</v>
      </c>
      <c r="T902" s="1146" t="s">
        <v>31755</v>
      </c>
      <c r="U902" s="1146" t="s">
        <v>14933</v>
      </c>
    </row>
    <row r="903" spans="1:21" ht="75">
      <c r="A903" s="963">
        <v>896</v>
      </c>
      <c r="B903" s="1146" t="s">
        <v>14934</v>
      </c>
      <c r="C903" s="1146" t="s">
        <v>14936</v>
      </c>
      <c r="D903" s="942" t="s">
        <v>480</v>
      </c>
      <c r="E903" s="942" t="s">
        <v>14916</v>
      </c>
      <c r="F903" s="942">
        <v>1</v>
      </c>
      <c r="G903" s="942">
        <v>1</v>
      </c>
      <c r="H903" s="942">
        <v>0.75</v>
      </c>
      <c r="I903" s="1146" t="s">
        <v>14935</v>
      </c>
      <c r="J903" s="1149">
        <v>1176733004293</v>
      </c>
      <c r="K903" s="1146" t="s">
        <v>14934</v>
      </c>
      <c r="L903" s="942"/>
      <c r="M903" s="942"/>
      <c r="N903" s="942"/>
      <c r="O903" s="942"/>
      <c r="P903" s="942"/>
      <c r="Q903" s="942"/>
      <c r="R903" s="942"/>
      <c r="S903" s="1146" t="s">
        <v>31750</v>
      </c>
      <c r="T903" s="1146" t="s">
        <v>14934</v>
      </c>
      <c r="U903" s="1146" t="s">
        <v>14936</v>
      </c>
    </row>
    <row r="904" spans="1:21" ht="60">
      <c r="A904" s="963">
        <v>897</v>
      </c>
      <c r="B904" s="942" t="s">
        <v>14937</v>
      </c>
      <c r="C904" s="1041" t="s">
        <v>31748</v>
      </c>
      <c r="D904" s="942" t="s">
        <v>480</v>
      </c>
      <c r="E904" s="942" t="s">
        <v>14916</v>
      </c>
      <c r="F904" s="942">
        <v>4</v>
      </c>
      <c r="G904" s="942">
        <v>3</v>
      </c>
      <c r="H904" s="942">
        <v>2.25</v>
      </c>
      <c r="I904" s="942" t="s">
        <v>14938</v>
      </c>
      <c r="J904" s="63">
        <v>10267014337630</v>
      </c>
      <c r="K904" s="942" t="s">
        <v>14937</v>
      </c>
      <c r="L904" s="942"/>
      <c r="M904" s="942"/>
      <c r="N904" s="942"/>
      <c r="O904" s="942"/>
      <c r="P904" s="942"/>
      <c r="Q904" s="942"/>
      <c r="R904" s="942"/>
      <c r="S904" s="942" t="s">
        <v>14939</v>
      </c>
      <c r="T904" s="942" t="s">
        <v>14937</v>
      </c>
      <c r="U904" s="1041" t="s">
        <v>31748</v>
      </c>
    </row>
    <row r="905" spans="1:21" ht="75">
      <c r="A905" s="963">
        <v>898</v>
      </c>
      <c r="B905" s="1146" t="s">
        <v>14940</v>
      </c>
      <c r="C905" s="1146" t="s">
        <v>31752</v>
      </c>
      <c r="D905" s="942" t="s">
        <v>480</v>
      </c>
      <c r="E905" s="942" t="s">
        <v>14916</v>
      </c>
      <c r="F905" s="942">
        <v>9</v>
      </c>
      <c r="G905" s="942">
        <v>3</v>
      </c>
      <c r="H905" s="942">
        <v>1.8</v>
      </c>
      <c r="I905" s="1146" t="s">
        <v>14941</v>
      </c>
      <c r="J905" s="1149">
        <v>1026701422076</v>
      </c>
      <c r="K905" s="1146" t="s">
        <v>14940</v>
      </c>
      <c r="L905" s="942"/>
      <c r="M905" s="942"/>
      <c r="N905" s="942"/>
      <c r="O905" s="942"/>
      <c r="P905" s="942"/>
      <c r="Q905" s="942"/>
      <c r="R905" s="942"/>
      <c r="S905" s="1146" t="s">
        <v>14941</v>
      </c>
      <c r="T905" s="1146" t="s">
        <v>14940</v>
      </c>
      <c r="U905" s="1146" t="s">
        <v>31753</v>
      </c>
    </row>
    <row r="906" spans="1:21" ht="75">
      <c r="A906" s="963">
        <v>899</v>
      </c>
      <c r="B906" s="1146" t="s">
        <v>14942</v>
      </c>
      <c r="C906" s="1146" t="s">
        <v>31756</v>
      </c>
      <c r="D906" s="942" t="s">
        <v>480</v>
      </c>
      <c r="E906" s="942" t="s">
        <v>14916</v>
      </c>
      <c r="F906" s="942">
        <v>4</v>
      </c>
      <c r="G906" s="942">
        <v>1</v>
      </c>
      <c r="H906" s="942">
        <v>1</v>
      </c>
      <c r="I906" s="1146" t="s">
        <v>14943</v>
      </c>
      <c r="J906" s="1149">
        <v>1026701440655</v>
      </c>
      <c r="K906" s="1146" t="s">
        <v>14944</v>
      </c>
      <c r="L906" s="942"/>
      <c r="M906" s="942"/>
      <c r="N906" s="942"/>
      <c r="O906" s="942"/>
      <c r="P906" s="942"/>
      <c r="Q906" s="942"/>
      <c r="R906" s="942"/>
      <c r="S906" s="1146" t="s">
        <v>14943</v>
      </c>
      <c r="T906" s="1146" t="s">
        <v>14944</v>
      </c>
      <c r="U906" s="1146" t="s">
        <v>31762</v>
      </c>
    </row>
    <row r="907" spans="1:21" ht="75">
      <c r="A907" s="963">
        <v>900</v>
      </c>
      <c r="B907" s="1146" t="s">
        <v>14942</v>
      </c>
      <c r="C907" s="1146" t="s">
        <v>31757</v>
      </c>
      <c r="D907" s="942" t="s">
        <v>480</v>
      </c>
      <c r="E907" s="942" t="s">
        <v>14916</v>
      </c>
      <c r="F907" s="942">
        <v>4</v>
      </c>
      <c r="G907" s="942">
        <v>1</v>
      </c>
      <c r="H907" s="942">
        <v>0.75</v>
      </c>
      <c r="I907" s="1146" t="s">
        <v>14945</v>
      </c>
      <c r="J907" s="1149">
        <v>1026701421878</v>
      </c>
      <c r="K907" s="1146" t="s">
        <v>14942</v>
      </c>
      <c r="L907" s="942"/>
      <c r="M907" s="942"/>
      <c r="N907" s="942"/>
      <c r="O907" s="942"/>
      <c r="P907" s="942"/>
      <c r="Q907" s="942"/>
      <c r="R907" s="942"/>
      <c r="S907" s="1146" t="s">
        <v>14945</v>
      </c>
      <c r="T907" s="1146" t="s">
        <v>14942</v>
      </c>
      <c r="U907" s="1146" t="s">
        <v>31757</v>
      </c>
    </row>
    <row r="908" spans="1:21" ht="75">
      <c r="A908" s="963">
        <v>901</v>
      </c>
      <c r="B908" s="1146" t="s">
        <v>14942</v>
      </c>
      <c r="C908" s="1146" t="s">
        <v>31758</v>
      </c>
      <c r="D908" s="942" t="s">
        <v>480</v>
      </c>
      <c r="E908" s="942" t="s">
        <v>14916</v>
      </c>
      <c r="F908" s="942">
        <v>4</v>
      </c>
      <c r="G908" s="942">
        <v>1</v>
      </c>
      <c r="H908" s="942">
        <v>0.75</v>
      </c>
      <c r="I908" s="1146" t="s">
        <v>14946</v>
      </c>
      <c r="J908" s="1149">
        <v>1026701421878</v>
      </c>
      <c r="K908" s="1146" t="s">
        <v>14942</v>
      </c>
      <c r="L908" s="942"/>
      <c r="M908" s="942"/>
      <c r="N908" s="942"/>
      <c r="O908" s="942"/>
      <c r="P908" s="942"/>
      <c r="Q908" s="942"/>
      <c r="R908" s="942"/>
      <c r="S908" s="1146" t="s">
        <v>14946</v>
      </c>
      <c r="T908" s="1146" t="s">
        <v>14942</v>
      </c>
      <c r="U908" s="1146" t="s">
        <v>31758</v>
      </c>
    </row>
    <row r="909" spans="1:21" ht="75">
      <c r="A909" s="963">
        <v>902</v>
      </c>
      <c r="B909" s="1146" t="s">
        <v>14947</v>
      </c>
      <c r="C909" s="1146" t="s">
        <v>31759</v>
      </c>
      <c r="D909" s="942" t="s">
        <v>480</v>
      </c>
      <c r="E909" s="942" t="s">
        <v>14916</v>
      </c>
      <c r="F909" s="942">
        <v>10</v>
      </c>
      <c r="G909" s="942">
        <v>3</v>
      </c>
      <c r="H909" s="942">
        <v>1.1000000000000001</v>
      </c>
      <c r="I909" s="1146" t="s">
        <v>14382</v>
      </c>
      <c r="J909" s="1149">
        <v>1146733005275</v>
      </c>
      <c r="K909" s="1146" t="s">
        <v>14948</v>
      </c>
      <c r="L909" s="942"/>
      <c r="M909" s="942"/>
      <c r="N909" s="942"/>
      <c r="O909" s="942"/>
      <c r="P909" s="942"/>
      <c r="Q909" s="942"/>
      <c r="R909" s="942"/>
      <c r="S909" s="1146" t="s">
        <v>14382</v>
      </c>
      <c r="T909" s="1146" t="s">
        <v>31764</v>
      </c>
      <c r="U909" s="1146" t="s">
        <v>31763</v>
      </c>
    </row>
    <row r="910" spans="1:21" ht="75">
      <c r="A910" s="963">
        <v>903</v>
      </c>
      <c r="B910" s="1146" t="s">
        <v>14949</v>
      </c>
      <c r="C910" s="1146" t="s">
        <v>31760</v>
      </c>
      <c r="D910" s="942" t="s">
        <v>480</v>
      </c>
      <c r="E910" s="942" t="s">
        <v>14916</v>
      </c>
      <c r="F910" s="1146">
        <v>1</v>
      </c>
      <c r="G910" s="1147">
        <v>1</v>
      </c>
      <c r="H910" s="1146">
        <v>0.24</v>
      </c>
      <c r="I910" s="1146"/>
      <c r="J910" s="1148"/>
      <c r="K910" s="1146"/>
      <c r="L910" s="942"/>
      <c r="M910" s="942"/>
      <c r="N910" s="942"/>
      <c r="O910" s="1146" t="s">
        <v>14950</v>
      </c>
      <c r="P910" s="1148">
        <v>6611643974</v>
      </c>
      <c r="Q910" s="1146" t="s">
        <v>14949</v>
      </c>
      <c r="R910" s="942"/>
      <c r="S910" s="1146" t="s">
        <v>14951</v>
      </c>
      <c r="T910" s="1146" t="s">
        <v>14949</v>
      </c>
      <c r="U910" s="1146" t="s">
        <v>31765</v>
      </c>
    </row>
    <row r="911" spans="1:21" ht="105">
      <c r="A911" s="963">
        <v>904</v>
      </c>
      <c r="B911" s="1146" t="s">
        <v>14915</v>
      </c>
      <c r="C911" s="1146" t="s">
        <v>31761</v>
      </c>
      <c r="D911" s="942" t="s">
        <v>480</v>
      </c>
      <c r="E911" s="942" t="s">
        <v>14916</v>
      </c>
      <c r="F911" s="1146">
        <v>30</v>
      </c>
      <c r="G911" s="1147">
        <v>5</v>
      </c>
      <c r="H911" s="1146">
        <v>3.75</v>
      </c>
      <c r="I911" s="942"/>
      <c r="J911" s="63"/>
      <c r="K911" s="942"/>
      <c r="L911" s="1146" t="s">
        <v>14952</v>
      </c>
      <c r="M911" s="1148">
        <v>6604084141</v>
      </c>
      <c r="N911" s="1146" t="s">
        <v>31766</v>
      </c>
      <c r="O911" s="948"/>
      <c r="P911" s="948"/>
      <c r="Q911" s="948"/>
      <c r="R911" s="942"/>
      <c r="S911" s="1146" t="s">
        <v>14953</v>
      </c>
      <c r="T911" s="1146" t="s">
        <v>14915</v>
      </c>
      <c r="U911" s="1146" t="s">
        <v>31761</v>
      </c>
    </row>
    <row r="912" spans="1:21" ht="60">
      <c r="A912" s="963">
        <v>905</v>
      </c>
      <c r="B912" s="948" t="s">
        <v>14954</v>
      </c>
      <c r="C912" s="948" t="s">
        <v>14955</v>
      </c>
      <c r="D912" s="948" t="s">
        <v>226</v>
      </c>
      <c r="E912" s="942" t="s">
        <v>14916</v>
      </c>
      <c r="F912" s="948">
        <v>10</v>
      </c>
      <c r="G912" s="948">
        <v>3</v>
      </c>
      <c r="H912" s="948">
        <v>1.1000000000000001</v>
      </c>
      <c r="I912" s="948" t="s">
        <v>14956</v>
      </c>
      <c r="J912" s="1150" t="s">
        <v>14957</v>
      </c>
      <c r="K912" s="1150" t="s">
        <v>14958</v>
      </c>
      <c r="L912" s="948"/>
      <c r="M912" s="948"/>
      <c r="N912" s="948"/>
      <c r="O912" s="948"/>
      <c r="P912" s="948"/>
      <c r="Q912" s="948"/>
      <c r="R912" s="948"/>
      <c r="S912" s="942" t="s">
        <v>14959</v>
      </c>
      <c r="T912" s="942" t="s">
        <v>14960</v>
      </c>
      <c r="U912" s="948" t="s">
        <v>14961</v>
      </c>
    </row>
    <row r="913" spans="1:21" ht="75">
      <c r="A913" s="963">
        <v>906</v>
      </c>
      <c r="B913" s="948" t="s">
        <v>14962</v>
      </c>
      <c r="C913" s="948" t="s">
        <v>14963</v>
      </c>
      <c r="D913" s="948" t="s">
        <v>226</v>
      </c>
      <c r="E913" s="942" t="s">
        <v>14916</v>
      </c>
      <c r="F913" s="948">
        <v>10</v>
      </c>
      <c r="G913" s="948">
        <v>3</v>
      </c>
      <c r="H913" s="948">
        <v>1.1000000000000001</v>
      </c>
      <c r="I913" s="948" t="s">
        <v>14956</v>
      </c>
      <c r="J913" s="1150" t="s">
        <v>14957</v>
      </c>
      <c r="K913" s="1150" t="s">
        <v>14958</v>
      </c>
      <c r="L913" s="948"/>
      <c r="M913" s="948"/>
      <c r="N913" s="948"/>
      <c r="O913" s="948"/>
      <c r="P913" s="948"/>
      <c r="Q913" s="948"/>
      <c r="R913" s="948"/>
      <c r="S913" s="942" t="s">
        <v>14964</v>
      </c>
      <c r="T913" s="942" t="s">
        <v>14965</v>
      </c>
      <c r="U913" s="1041" t="s">
        <v>31768</v>
      </c>
    </row>
    <row r="914" spans="1:21" ht="60">
      <c r="A914" s="963">
        <v>907</v>
      </c>
      <c r="B914" s="948" t="s">
        <v>14966</v>
      </c>
      <c r="C914" s="948" t="s">
        <v>14967</v>
      </c>
      <c r="D914" s="948" t="s">
        <v>226</v>
      </c>
      <c r="E914" s="1218" t="s">
        <v>14916</v>
      </c>
      <c r="F914" s="948">
        <v>10</v>
      </c>
      <c r="G914" s="948">
        <v>3</v>
      </c>
      <c r="H914" s="948">
        <v>1.1000000000000001</v>
      </c>
      <c r="I914" s="948" t="s">
        <v>14956</v>
      </c>
      <c r="J914" s="1150" t="s">
        <v>14957</v>
      </c>
      <c r="K914" s="1150" t="s">
        <v>14958</v>
      </c>
      <c r="L914" s="948"/>
      <c r="M914" s="948"/>
      <c r="N914" s="948"/>
      <c r="O914" s="948"/>
      <c r="P914" s="948"/>
      <c r="Q914" s="948"/>
      <c r="R914" s="948"/>
      <c r="S914" s="948" t="s">
        <v>14968</v>
      </c>
      <c r="T914" s="948" t="s">
        <v>14966</v>
      </c>
      <c r="U914" s="1041" t="s">
        <v>31769</v>
      </c>
    </row>
    <row r="915" spans="1:21" ht="60">
      <c r="A915" s="963">
        <v>908</v>
      </c>
      <c r="B915" s="942" t="s">
        <v>14969</v>
      </c>
      <c r="C915" s="1041" t="s">
        <v>31767</v>
      </c>
      <c r="D915" s="939"/>
      <c r="E915" s="939"/>
      <c r="F915" s="939"/>
      <c r="G915" s="939"/>
      <c r="H915" s="939"/>
      <c r="I915" s="939"/>
      <c r="J915" s="939"/>
      <c r="K915" s="939"/>
      <c r="L915" s="939"/>
      <c r="M915" s="939"/>
      <c r="N915" s="939"/>
      <c r="O915" s="939"/>
      <c r="P915" s="939"/>
      <c r="Q915" s="939"/>
      <c r="R915" s="939"/>
      <c r="S915" s="939"/>
      <c r="T915" s="939"/>
      <c r="U915" s="939"/>
    </row>
    <row r="916" spans="1:21" ht="60">
      <c r="A916" s="1240">
        <v>909</v>
      </c>
      <c r="B916" s="1239" t="s">
        <v>34839</v>
      </c>
      <c r="C916" s="1239" t="s">
        <v>34840</v>
      </c>
      <c r="D916" s="1239" t="s">
        <v>226</v>
      </c>
      <c r="E916" s="1239" t="s">
        <v>14916</v>
      </c>
      <c r="F916" s="1239">
        <v>6</v>
      </c>
      <c r="G916" s="1239">
        <v>2</v>
      </c>
      <c r="H916" s="1239">
        <v>1.1000000000000001</v>
      </c>
      <c r="I916" s="1239" t="s">
        <v>14956</v>
      </c>
      <c r="J916" s="2133" t="s">
        <v>14957</v>
      </c>
      <c r="K916" s="1239" t="s">
        <v>14958</v>
      </c>
      <c r="L916" s="1239"/>
      <c r="M916" s="1239"/>
      <c r="N916" s="1239"/>
      <c r="O916" s="1239"/>
      <c r="P916" s="1239"/>
      <c r="Q916" s="1239"/>
      <c r="R916" s="1239"/>
      <c r="S916" s="1239" t="s">
        <v>34841</v>
      </c>
      <c r="T916" s="1239" t="s">
        <v>34842</v>
      </c>
      <c r="U916" s="1239" t="s">
        <v>34840</v>
      </c>
    </row>
    <row r="917" spans="1:21" ht="105">
      <c r="A917" s="1240">
        <v>910</v>
      </c>
      <c r="B917" s="1239" t="s">
        <v>34847</v>
      </c>
      <c r="C917" s="1239" t="s">
        <v>34848</v>
      </c>
      <c r="D917" s="1239" t="s">
        <v>226</v>
      </c>
      <c r="E917" s="1239" t="s">
        <v>2483</v>
      </c>
      <c r="F917" s="1239">
        <v>12</v>
      </c>
      <c r="G917" s="2134" t="s">
        <v>34849</v>
      </c>
      <c r="H917" s="2134" t="s">
        <v>34850</v>
      </c>
      <c r="I917" s="1239" t="s">
        <v>13181</v>
      </c>
      <c r="J917" s="2134" t="s">
        <v>13922</v>
      </c>
      <c r="K917" s="2135" t="s">
        <v>13182</v>
      </c>
      <c r="L917" s="97"/>
      <c r="M917" s="97"/>
      <c r="N917" s="97"/>
      <c r="O917" s="97"/>
      <c r="P917" s="97"/>
      <c r="Q917" s="97"/>
      <c r="R917" s="97"/>
      <c r="S917" s="1239" t="s">
        <v>34851</v>
      </c>
      <c r="T917" s="1239" t="s">
        <v>34852</v>
      </c>
      <c r="U917" s="1239" t="s">
        <v>34853</v>
      </c>
    </row>
    <row r="918" spans="1:21" ht="45">
      <c r="A918" s="1240">
        <v>911</v>
      </c>
      <c r="B918" s="1239" t="s">
        <v>34854</v>
      </c>
      <c r="C918" s="1239" t="s">
        <v>34858</v>
      </c>
      <c r="D918" s="1239" t="s">
        <v>34855</v>
      </c>
      <c r="E918" s="1239" t="s">
        <v>9202</v>
      </c>
      <c r="F918" s="1239">
        <v>16</v>
      </c>
      <c r="G918" s="1239">
        <v>5</v>
      </c>
      <c r="H918" s="1239">
        <v>0.75</v>
      </c>
      <c r="I918" s="1239" t="s">
        <v>13323</v>
      </c>
      <c r="J918" s="1241" t="s">
        <v>13758</v>
      </c>
      <c r="K918" s="1239" t="s">
        <v>34856</v>
      </c>
      <c r="L918" s="1239"/>
      <c r="M918" s="1239"/>
      <c r="N918" s="1239"/>
      <c r="O918" s="1239"/>
      <c r="P918" s="1239"/>
      <c r="Q918" s="1239"/>
      <c r="R918" s="1239"/>
      <c r="S918" s="1239" t="s">
        <v>889</v>
      </c>
      <c r="T918" s="1239" t="s">
        <v>34857</v>
      </c>
      <c r="U918" s="1239" t="s">
        <v>34858</v>
      </c>
    </row>
    <row r="919" spans="1:21" ht="90">
      <c r="A919" s="1239">
        <v>912</v>
      </c>
      <c r="B919" s="1239" t="s">
        <v>34900</v>
      </c>
      <c r="C919" s="1239"/>
      <c r="D919" s="1239"/>
      <c r="E919" s="1239"/>
      <c r="F919" s="1239"/>
      <c r="G919" s="1239">
        <v>4</v>
      </c>
      <c r="H919" s="1239">
        <v>0.75</v>
      </c>
      <c r="I919" s="1239" t="s">
        <v>34896</v>
      </c>
      <c r="J919" s="1239"/>
      <c r="K919" s="1239"/>
      <c r="L919" s="1239"/>
      <c r="M919" s="1239"/>
      <c r="N919" s="1239"/>
      <c r="O919" s="1239"/>
      <c r="P919" s="1239"/>
      <c r="Q919" s="1239"/>
      <c r="R919" s="1239"/>
      <c r="S919" s="1239"/>
      <c r="T919" s="1239"/>
      <c r="U919" s="1239"/>
    </row>
    <row r="920" spans="1:21" ht="90">
      <c r="A920" s="1239">
        <v>913</v>
      </c>
      <c r="B920" s="1239" t="s">
        <v>34901</v>
      </c>
      <c r="C920" s="1239"/>
      <c r="D920" s="1239"/>
      <c r="E920" s="1239"/>
      <c r="F920" s="1239"/>
      <c r="G920" s="1239">
        <v>2</v>
      </c>
      <c r="H920" s="1239">
        <v>0.75</v>
      </c>
      <c r="I920" s="1239" t="s">
        <v>34896</v>
      </c>
      <c r="J920" s="1239"/>
      <c r="K920" s="1239"/>
      <c r="L920" s="1239"/>
      <c r="M920" s="1239"/>
      <c r="N920" s="1239"/>
      <c r="O920" s="1239"/>
      <c r="P920" s="1239"/>
      <c r="Q920" s="1239"/>
      <c r="R920" s="1239"/>
      <c r="S920" s="1239"/>
      <c r="T920" s="1239"/>
      <c r="U920" s="1239"/>
    </row>
    <row r="921" spans="1:21" ht="90">
      <c r="A921" s="1239">
        <v>914</v>
      </c>
      <c r="B921" s="1239" t="s">
        <v>34902</v>
      </c>
      <c r="C921" s="1239"/>
      <c r="D921" s="1239"/>
      <c r="E921" s="1239"/>
      <c r="F921" s="1239"/>
      <c r="G921" s="1239">
        <v>3</v>
      </c>
      <c r="H921" s="1239">
        <v>0.75</v>
      </c>
      <c r="I921" s="1239" t="s">
        <v>34896</v>
      </c>
      <c r="J921" s="1239"/>
      <c r="K921" s="1239"/>
      <c r="L921" s="1239"/>
      <c r="M921" s="1239"/>
      <c r="N921" s="1239"/>
      <c r="O921" s="1239"/>
      <c r="P921" s="1239"/>
      <c r="Q921" s="1239"/>
      <c r="R921" s="1239"/>
      <c r="S921" s="1239"/>
      <c r="T921" s="1239"/>
      <c r="U921" s="1239"/>
    </row>
    <row r="922" spans="1:21" ht="90">
      <c r="A922" s="1239">
        <v>915</v>
      </c>
      <c r="B922" s="1239" t="s">
        <v>34903</v>
      </c>
      <c r="C922" s="1239"/>
      <c r="D922" s="1239"/>
      <c r="E922" s="1239"/>
      <c r="F922" s="1239"/>
      <c r="G922" s="1239">
        <v>1</v>
      </c>
      <c r="H922" s="1239">
        <v>0.75</v>
      </c>
      <c r="I922" s="1239" t="s">
        <v>34896</v>
      </c>
      <c r="J922" s="1239"/>
      <c r="K922" s="1239"/>
      <c r="L922" s="1239"/>
      <c r="M922" s="1239"/>
      <c r="N922" s="1239"/>
      <c r="O922" s="1239"/>
      <c r="P922" s="1239"/>
      <c r="Q922" s="1239"/>
      <c r="R922" s="1239"/>
      <c r="S922" s="1239"/>
      <c r="T922" s="1239"/>
      <c r="U922" s="1239"/>
    </row>
    <row r="923" spans="1:21" ht="90">
      <c r="A923" s="1239">
        <v>916</v>
      </c>
      <c r="B923" s="1239" t="s">
        <v>34904</v>
      </c>
      <c r="C923" s="1239"/>
      <c r="D923" s="1239"/>
      <c r="E923" s="1239"/>
      <c r="F923" s="1239"/>
      <c r="G923" s="1239">
        <v>3</v>
      </c>
      <c r="H923" s="1239">
        <v>0.75</v>
      </c>
      <c r="I923" s="1239" t="s">
        <v>34896</v>
      </c>
      <c r="J923" s="1239"/>
      <c r="K923" s="1239"/>
      <c r="L923" s="1239"/>
      <c r="M923" s="1239"/>
      <c r="N923" s="1239"/>
      <c r="O923" s="1239"/>
      <c r="P923" s="1239"/>
      <c r="Q923" s="1239"/>
      <c r="R923" s="1239"/>
      <c r="S923" s="1239"/>
      <c r="T923" s="1239"/>
      <c r="U923" s="1239"/>
    </row>
    <row r="924" spans="1:21" ht="90">
      <c r="A924" s="1239">
        <v>917</v>
      </c>
      <c r="B924" s="1239" t="s">
        <v>34905</v>
      </c>
      <c r="C924" s="1239"/>
      <c r="D924" s="1239"/>
      <c r="E924" s="1239"/>
      <c r="F924" s="1239"/>
      <c r="G924" s="1239">
        <v>1</v>
      </c>
      <c r="H924" s="1239">
        <v>0.75</v>
      </c>
      <c r="I924" s="1239" t="s">
        <v>34896</v>
      </c>
      <c r="J924" s="1239"/>
      <c r="K924" s="1239"/>
      <c r="L924" s="1239"/>
      <c r="M924" s="1239"/>
      <c r="N924" s="1239"/>
      <c r="O924" s="1239"/>
      <c r="P924" s="1239"/>
      <c r="Q924" s="1239"/>
      <c r="R924" s="1239"/>
      <c r="S924" s="1239"/>
      <c r="T924" s="1239"/>
      <c r="U924" s="1239"/>
    </row>
    <row r="925" spans="1:21" ht="90">
      <c r="A925" s="1239">
        <v>918</v>
      </c>
      <c r="B925" s="1239" t="s">
        <v>34906</v>
      </c>
      <c r="C925" s="1239"/>
      <c r="D925" s="1239"/>
      <c r="E925" s="1239"/>
      <c r="F925" s="1239"/>
      <c r="G925" s="1239">
        <v>3</v>
      </c>
      <c r="H925" s="1239">
        <v>0.75</v>
      </c>
      <c r="I925" s="1239" t="s">
        <v>34896</v>
      </c>
      <c r="J925" s="1239"/>
      <c r="K925" s="1239"/>
      <c r="L925" s="1239"/>
      <c r="M925" s="1239"/>
      <c r="N925" s="1239"/>
      <c r="O925" s="1239"/>
      <c r="P925" s="1239"/>
      <c r="Q925" s="1239"/>
      <c r="R925" s="1239"/>
      <c r="S925" s="1239"/>
      <c r="T925" s="1239"/>
      <c r="U925" s="1239"/>
    </row>
    <row r="926" spans="1:21" ht="90">
      <c r="A926" s="1239">
        <v>919</v>
      </c>
      <c r="B926" s="1239" t="s">
        <v>34907</v>
      </c>
      <c r="C926" s="1239"/>
      <c r="D926" s="1239"/>
      <c r="E926" s="1239"/>
      <c r="F926" s="1239"/>
      <c r="G926" s="1239">
        <v>5</v>
      </c>
      <c r="H926" s="1239">
        <v>0.75</v>
      </c>
      <c r="I926" s="1239" t="s">
        <v>34896</v>
      </c>
      <c r="J926" s="1239"/>
      <c r="K926" s="1239"/>
      <c r="L926" s="1239"/>
      <c r="M926" s="1239"/>
      <c r="N926" s="1239"/>
      <c r="O926" s="1239"/>
      <c r="P926" s="1239"/>
      <c r="Q926" s="1239"/>
      <c r="R926" s="1239"/>
      <c r="S926" s="1239"/>
      <c r="T926" s="1239"/>
      <c r="U926" s="1239"/>
    </row>
    <row r="927" spans="1:21" ht="90">
      <c r="A927" s="1239">
        <v>920</v>
      </c>
      <c r="B927" s="1239" t="s">
        <v>34908</v>
      </c>
      <c r="C927" s="1239"/>
      <c r="D927" s="1239"/>
      <c r="E927" s="1239"/>
      <c r="F927" s="1239"/>
      <c r="G927" s="1239">
        <v>4</v>
      </c>
      <c r="H927" s="1239">
        <v>0.75</v>
      </c>
      <c r="I927" s="1239" t="s">
        <v>34896</v>
      </c>
      <c r="J927" s="1239"/>
      <c r="K927" s="1239"/>
      <c r="L927" s="1239"/>
      <c r="M927" s="1239"/>
      <c r="N927" s="1239"/>
      <c r="O927" s="1239"/>
      <c r="P927" s="1239"/>
      <c r="Q927" s="1239"/>
      <c r="R927" s="1239"/>
      <c r="S927" s="1239"/>
      <c r="T927" s="1239"/>
      <c r="U927" s="1239"/>
    </row>
    <row r="928" spans="1:21" ht="90">
      <c r="A928" s="1239">
        <v>921</v>
      </c>
      <c r="B928" s="1239" t="s">
        <v>34921</v>
      </c>
      <c r="C928" s="1239"/>
      <c r="D928" s="1239"/>
      <c r="E928" s="1239"/>
      <c r="F928" s="1239"/>
      <c r="G928" s="1241" t="s">
        <v>34922</v>
      </c>
      <c r="H928" s="1241" t="s">
        <v>949</v>
      </c>
      <c r="I928" s="1239" t="s">
        <v>34896</v>
      </c>
      <c r="J928" s="1239"/>
      <c r="K928" s="1239"/>
      <c r="L928" s="1239"/>
      <c r="M928" s="1239"/>
      <c r="N928" s="1239"/>
      <c r="O928" s="1239"/>
      <c r="P928" s="1239"/>
      <c r="Q928" s="1239"/>
      <c r="R928" s="1239"/>
      <c r="S928" s="1239"/>
      <c r="T928" s="1239"/>
      <c r="U928" s="1239"/>
    </row>
    <row r="929" spans="1:21" ht="90">
      <c r="A929" s="1239">
        <v>922</v>
      </c>
      <c r="B929" s="1239" t="s">
        <v>34923</v>
      </c>
      <c r="C929" s="1239"/>
      <c r="D929" s="1239"/>
      <c r="E929" s="1239"/>
      <c r="F929" s="1239"/>
      <c r="G929" s="1239">
        <v>4</v>
      </c>
      <c r="H929" s="1239">
        <v>0.75</v>
      </c>
      <c r="I929" s="1239" t="s">
        <v>34896</v>
      </c>
      <c r="J929" s="1239"/>
      <c r="K929" s="1239"/>
      <c r="L929" s="1239"/>
      <c r="M929" s="1239"/>
      <c r="N929" s="1239"/>
      <c r="O929" s="1239"/>
      <c r="P929" s="1239"/>
      <c r="Q929" s="1239"/>
      <c r="R929" s="1239"/>
      <c r="S929" s="1239"/>
      <c r="T929" s="1239"/>
      <c r="U929" s="1239"/>
    </row>
    <row r="930" spans="1:21" ht="90">
      <c r="A930" s="1239">
        <v>923</v>
      </c>
      <c r="B930" s="1239" t="s">
        <v>34924</v>
      </c>
      <c r="C930" s="1239"/>
      <c r="D930" s="1239"/>
      <c r="E930" s="1239"/>
      <c r="F930" s="1239"/>
      <c r="G930" s="1239">
        <v>7</v>
      </c>
      <c r="H930" s="1239">
        <v>0.75</v>
      </c>
      <c r="I930" s="1239" t="s">
        <v>34896</v>
      </c>
      <c r="J930" s="1239"/>
      <c r="K930" s="1239"/>
      <c r="L930" s="1239"/>
      <c r="M930" s="1239"/>
      <c r="N930" s="1239"/>
      <c r="O930" s="1239"/>
      <c r="P930" s="1239"/>
      <c r="Q930" s="1239"/>
      <c r="R930" s="1239"/>
      <c r="S930" s="1239"/>
      <c r="T930" s="1239"/>
      <c r="U930" s="1239"/>
    </row>
    <row r="931" spans="1:21" ht="90">
      <c r="A931" s="1239">
        <v>924</v>
      </c>
      <c r="B931" s="1239" t="s">
        <v>34932</v>
      </c>
      <c r="C931" s="1239"/>
      <c r="D931" s="1239"/>
      <c r="E931" s="1239"/>
      <c r="F931" s="1239"/>
      <c r="G931" s="1239">
        <v>3</v>
      </c>
      <c r="H931" s="1239">
        <v>0.75</v>
      </c>
      <c r="I931" s="1239" t="s">
        <v>34896</v>
      </c>
      <c r="J931" s="1239"/>
      <c r="K931" s="1239"/>
      <c r="L931" s="1239"/>
      <c r="M931" s="1239"/>
      <c r="N931" s="1239"/>
      <c r="O931" s="1239"/>
      <c r="P931" s="1239"/>
      <c r="Q931" s="1239"/>
      <c r="R931" s="1239"/>
      <c r="S931" s="1239"/>
      <c r="T931" s="1239"/>
      <c r="U931" s="1239"/>
    </row>
    <row r="932" spans="1:21" ht="90">
      <c r="A932" s="1239">
        <v>925</v>
      </c>
      <c r="B932" s="1239" t="s">
        <v>34944</v>
      </c>
      <c r="C932" s="1239"/>
      <c r="D932" s="1239"/>
      <c r="E932" s="1239"/>
      <c r="F932" s="1239"/>
      <c r="G932" s="1239">
        <v>9</v>
      </c>
      <c r="H932" s="1239">
        <v>0.75</v>
      </c>
      <c r="I932" s="1239" t="s">
        <v>34896</v>
      </c>
      <c r="J932" s="1239"/>
      <c r="K932" s="1239"/>
      <c r="L932" s="1239"/>
      <c r="M932" s="1239"/>
      <c r="N932" s="1239"/>
      <c r="O932" s="1239"/>
      <c r="P932" s="1239"/>
      <c r="Q932" s="1239"/>
      <c r="R932" s="1239"/>
      <c r="S932" s="1239"/>
      <c r="T932" s="1239"/>
      <c r="U932" s="1239"/>
    </row>
    <row r="933" spans="1:21" ht="90">
      <c r="A933" s="1239">
        <v>926</v>
      </c>
      <c r="B933" s="1239" t="s">
        <v>34949</v>
      </c>
      <c r="C933" s="1239"/>
      <c r="D933" s="1239"/>
      <c r="E933" s="1239"/>
      <c r="F933" s="1239"/>
      <c r="G933" s="1239">
        <v>2</v>
      </c>
      <c r="H933" s="1239">
        <v>0.75</v>
      </c>
      <c r="I933" s="1239" t="s">
        <v>34896</v>
      </c>
      <c r="J933" s="1239"/>
      <c r="K933" s="1239"/>
      <c r="L933" s="1239"/>
      <c r="M933" s="1239"/>
      <c r="N933" s="1239"/>
      <c r="O933" s="1239"/>
      <c r="P933" s="1239"/>
      <c r="Q933" s="1239"/>
      <c r="R933" s="1239"/>
      <c r="S933" s="1239"/>
      <c r="T933" s="1239"/>
      <c r="U933" s="1239"/>
    </row>
    <row r="934" spans="1:21">
      <c r="A934" s="1225"/>
      <c r="B934" s="1225"/>
      <c r="C934" s="1225"/>
      <c r="D934" s="1225"/>
      <c r="E934" s="1225"/>
      <c r="F934" s="1225"/>
      <c r="G934" s="1225"/>
      <c r="H934" s="1225"/>
      <c r="I934" s="1225"/>
      <c r="J934" s="1225"/>
      <c r="K934" s="1225"/>
      <c r="L934" s="1225"/>
      <c r="M934" s="1225"/>
      <c r="N934" s="1225"/>
      <c r="O934" s="1225"/>
      <c r="P934" s="1225"/>
      <c r="Q934" s="1225"/>
      <c r="R934" s="1225"/>
      <c r="S934" s="1225"/>
      <c r="T934" s="1225"/>
      <c r="U934" s="1225"/>
    </row>
    <row r="935" spans="1:21">
      <c r="A935" s="1225"/>
      <c r="B935" s="1225"/>
      <c r="C935" s="1225"/>
      <c r="D935" s="1225"/>
      <c r="E935" s="1225"/>
      <c r="F935" s="1225"/>
      <c r="G935" s="1225"/>
      <c r="H935" s="1225"/>
      <c r="I935" s="1225"/>
      <c r="J935" s="1225"/>
      <c r="K935" s="1225"/>
      <c r="L935" s="1225"/>
      <c r="M935" s="1225"/>
      <c r="N935" s="1225"/>
      <c r="O935" s="1225"/>
      <c r="P935" s="1225"/>
      <c r="Q935" s="1225"/>
      <c r="R935" s="1225"/>
      <c r="S935" s="1225"/>
      <c r="T935" s="1225"/>
      <c r="U935" s="1225"/>
    </row>
  </sheetData>
  <mergeCells count="182">
    <mergeCell ref="Q658:Q663"/>
    <mergeCell ref="R658:R663"/>
    <mergeCell ref="L664:L674"/>
    <mergeCell ref="M664:M674"/>
    <mergeCell ref="N664:N674"/>
    <mergeCell ref="O664:O674"/>
    <mergeCell ref="P664:P674"/>
    <mergeCell ref="Q664:Q674"/>
    <mergeCell ref="R664:R674"/>
    <mergeCell ref="L658:L663"/>
    <mergeCell ref="M658:M663"/>
    <mergeCell ref="N658:N663"/>
    <mergeCell ref="O658:O663"/>
    <mergeCell ref="P658:P663"/>
    <mergeCell ref="Q651:Q652"/>
    <mergeCell ref="R651:R652"/>
    <mergeCell ref="L654:L656"/>
    <mergeCell ref="M654:M656"/>
    <mergeCell ref="N654:N656"/>
    <mergeCell ref="O654:O656"/>
    <mergeCell ref="P654:P656"/>
    <mergeCell ref="Q654:Q656"/>
    <mergeCell ref="R654:R656"/>
    <mergeCell ref="L651:L652"/>
    <mergeCell ref="M651:M652"/>
    <mergeCell ref="N651:N652"/>
    <mergeCell ref="O651:O652"/>
    <mergeCell ref="P651:P652"/>
    <mergeCell ref="Q645:Q647"/>
    <mergeCell ref="R645:R647"/>
    <mergeCell ref="L648:L649"/>
    <mergeCell ref="M648:M649"/>
    <mergeCell ref="N648:N649"/>
    <mergeCell ref="O648:O649"/>
    <mergeCell ref="P648:P649"/>
    <mergeCell ref="Q648:Q649"/>
    <mergeCell ref="R648:R649"/>
    <mergeCell ref="L645:L647"/>
    <mergeCell ref="M645:M647"/>
    <mergeCell ref="N645:N647"/>
    <mergeCell ref="O645:O647"/>
    <mergeCell ref="P645:P647"/>
    <mergeCell ref="Q624:Q637"/>
    <mergeCell ref="R624:R637"/>
    <mergeCell ref="L639:L644"/>
    <mergeCell ref="M639:M644"/>
    <mergeCell ref="N639:N644"/>
    <mergeCell ref="O639:O644"/>
    <mergeCell ref="P639:P644"/>
    <mergeCell ref="Q639:Q644"/>
    <mergeCell ref="R639:R644"/>
    <mergeCell ref="L624:L637"/>
    <mergeCell ref="M624:M637"/>
    <mergeCell ref="N624:N637"/>
    <mergeCell ref="O624:O637"/>
    <mergeCell ref="P624:P637"/>
    <mergeCell ref="Q599:Q601"/>
    <mergeCell ref="R599:R601"/>
    <mergeCell ref="L613:L622"/>
    <mergeCell ref="M613:M622"/>
    <mergeCell ref="N613:N622"/>
    <mergeCell ref="O613:O622"/>
    <mergeCell ref="P613:P622"/>
    <mergeCell ref="Q613:Q622"/>
    <mergeCell ref="R613:R622"/>
    <mergeCell ref="L599:L601"/>
    <mergeCell ref="M599:M601"/>
    <mergeCell ref="N599:N601"/>
    <mergeCell ref="O599:O601"/>
    <mergeCell ref="P599:P601"/>
    <mergeCell ref="Q579:Q593"/>
    <mergeCell ref="R579:R593"/>
    <mergeCell ref="L594:L598"/>
    <mergeCell ref="M594:M598"/>
    <mergeCell ref="N594:N598"/>
    <mergeCell ref="O594:O598"/>
    <mergeCell ref="P594:P598"/>
    <mergeCell ref="Q594:Q598"/>
    <mergeCell ref="R594:R598"/>
    <mergeCell ref="L579:L593"/>
    <mergeCell ref="M579:M593"/>
    <mergeCell ref="N579:N593"/>
    <mergeCell ref="O579:O593"/>
    <mergeCell ref="P579:P593"/>
    <mergeCell ref="Q570:Q575"/>
    <mergeCell ref="R570:R575"/>
    <mergeCell ref="L577:L578"/>
    <mergeCell ref="M577:M578"/>
    <mergeCell ref="N577:N578"/>
    <mergeCell ref="O577:O578"/>
    <mergeCell ref="P577:P578"/>
    <mergeCell ref="Q577:Q578"/>
    <mergeCell ref="R577:R578"/>
    <mergeCell ref="L570:L575"/>
    <mergeCell ref="M570:M575"/>
    <mergeCell ref="N570:N575"/>
    <mergeCell ref="O570:O575"/>
    <mergeCell ref="P570:P575"/>
    <mergeCell ref="L561:L569"/>
    <mergeCell ref="M561:M569"/>
    <mergeCell ref="N561:N569"/>
    <mergeCell ref="O561:O569"/>
    <mergeCell ref="P561:P569"/>
    <mergeCell ref="Q561:Q569"/>
    <mergeCell ref="R561:R569"/>
    <mergeCell ref="L557:L559"/>
    <mergeCell ref="M557:M559"/>
    <mergeCell ref="N557:N559"/>
    <mergeCell ref="O557:O559"/>
    <mergeCell ref="P557:P559"/>
    <mergeCell ref="I664:I674"/>
    <mergeCell ref="J664:J674"/>
    <mergeCell ref="K664:K674"/>
    <mergeCell ref="I654:I656"/>
    <mergeCell ref="J654:J656"/>
    <mergeCell ref="K654:K656"/>
    <mergeCell ref="I658:I663"/>
    <mergeCell ref="J658:J663"/>
    <mergeCell ref="K658:K663"/>
    <mergeCell ref="I648:I649"/>
    <mergeCell ref="J648:J649"/>
    <mergeCell ref="K648:K649"/>
    <mergeCell ref="I651:I652"/>
    <mergeCell ref="J651:J652"/>
    <mergeCell ref="K651:K652"/>
    <mergeCell ref="I639:I644"/>
    <mergeCell ref="J639:J644"/>
    <mergeCell ref="K639:K644"/>
    <mergeCell ref="I645:I647"/>
    <mergeCell ref="J645:J647"/>
    <mergeCell ref="K645:K647"/>
    <mergeCell ref="I613:I622"/>
    <mergeCell ref="J613:J622"/>
    <mergeCell ref="K613:K622"/>
    <mergeCell ref="I624:I637"/>
    <mergeCell ref="J624:J637"/>
    <mergeCell ref="K624:K637"/>
    <mergeCell ref="I594:I598"/>
    <mergeCell ref="J594:J598"/>
    <mergeCell ref="K594:K598"/>
    <mergeCell ref="J599:J601"/>
    <mergeCell ref="K599:K601"/>
    <mergeCell ref="I600:I601"/>
    <mergeCell ref="I577:I578"/>
    <mergeCell ref="J577:J578"/>
    <mergeCell ref="K577:K578"/>
    <mergeCell ref="I579:I593"/>
    <mergeCell ref="J579:J593"/>
    <mergeCell ref="K579:K593"/>
    <mergeCell ref="I561:I569"/>
    <mergeCell ref="J561:J563"/>
    <mergeCell ref="K561:K569"/>
    <mergeCell ref="I570:I575"/>
    <mergeCell ref="J570:J575"/>
    <mergeCell ref="K570:K575"/>
    <mergeCell ref="A6:U6"/>
    <mergeCell ref="I552:I555"/>
    <mergeCell ref="J552:J555"/>
    <mergeCell ref="K552:K555"/>
    <mergeCell ref="I557:I559"/>
    <mergeCell ref="J557:J559"/>
    <mergeCell ref="K557:K559"/>
    <mergeCell ref="A196:U196"/>
    <mergeCell ref="A541:U541"/>
    <mergeCell ref="L552:L555"/>
    <mergeCell ref="M552:M555"/>
    <mergeCell ref="N552:N555"/>
    <mergeCell ref="O552:O555"/>
    <mergeCell ref="P552:P555"/>
    <mergeCell ref="Q552:Q555"/>
    <mergeCell ref="R552:R555"/>
    <mergeCell ref="Q557:Q559"/>
    <mergeCell ref="R557:R559"/>
    <mergeCell ref="A1:U1"/>
    <mergeCell ref="A2:U2"/>
    <mergeCell ref="B3:D4"/>
    <mergeCell ref="E3:H4"/>
    <mergeCell ref="I3:R3"/>
    <mergeCell ref="S3:U4"/>
    <mergeCell ref="I4:K4"/>
    <mergeCell ref="L4:N4"/>
    <mergeCell ref="O4:R4"/>
  </mergeCells>
  <printOptions horizontalCentered="1" verticalCentered="1"/>
  <pageMargins left="0.39370078740157483" right="0.39370078740157483" top="0.74803149606299213" bottom="0.74803149606299213" header="0" footer="0"/>
  <pageSetup paperSize="9" scale="30" orientation="landscape" r:id="rId1"/>
  <ignoredErrors>
    <ignoredError sqref="G917" twoDigitTextYear="1"/>
    <ignoredError sqref="J917:J918" numberStoredAsText="1"/>
  </ignoredErrors>
  <drawing r:id="rId2"/>
</worksheet>
</file>

<file path=xl/worksheets/sheet21.xml><?xml version="1.0" encoding="utf-8"?>
<worksheet xmlns="http://schemas.openxmlformats.org/spreadsheetml/2006/main" xmlns:r="http://schemas.openxmlformats.org/officeDocument/2006/relationships">
  <dimension ref="A1:AA647"/>
  <sheetViews>
    <sheetView zoomScale="70" zoomScaleNormal="70" workbookViewId="0">
      <selection activeCell="A645" sqref="A645:U647"/>
    </sheetView>
  </sheetViews>
  <sheetFormatPr defaultRowHeight="15"/>
  <cols>
    <col min="1" max="1" width="6.28515625" customWidth="1"/>
    <col min="2" max="2" width="31.7109375" customWidth="1"/>
    <col min="3" max="3" width="21.28515625" customWidth="1"/>
    <col min="4" max="4" width="18.85546875" customWidth="1"/>
    <col min="5" max="5" width="16.140625" customWidth="1"/>
    <col min="6" max="6" width="13.28515625" customWidth="1"/>
    <col min="7" max="7" width="15.85546875" customWidth="1"/>
    <col min="8" max="8" width="13.7109375" customWidth="1"/>
    <col min="9" max="9" width="17.28515625" customWidth="1"/>
    <col min="10" max="10" width="18.7109375" customWidth="1"/>
    <col min="11" max="11" width="17.85546875" customWidth="1"/>
    <col min="12" max="12" width="12.5703125" customWidth="1"/>
    <col min="13" max="13" width="18.5703125" customWidth="1"/>
    <col min="14" max="14" width="13.7109375" customWidth="1"/>
    <col min="16" max="16" width="12.5703125" customWidth="1"/>
    <col min="17" max="17" width="12.28515625" customWidth="1"/>
    <col min="18" max="18" width="12" bestFit="1" customWidth="1"/>
    <col min="19" max="19" width="15.140625" customWidth="1"/>
    <col min="20" max="20" width="19.42578125" customWidth="1"/>
    <col min="21" max="21" width="26.28515625" customWidth="1"/>
  </cols>
  <sheetData>
    <row r="1" spans="1:21" ht="15.75">
      <c r="A1" s="1562" t="s">
        <v>220</v>
      </c>
      <c r="B1" s="1562"/>
      <c r="C1" s="1562"/>
      <c r="D1" s="1562"/>
      <c r="E1" s="1562"/>
      <c r="F1" s="1562"/>
      <c r="G1" s="1562"/>
      <c r="H1" s="1562"/>
      <c r="I1" s="1562"/>
      <c r="J1" s="1562"/>
      <c r="K1" s="1562"/>
      <c r="L1" s="1562"/>
      <c r="M1" s="1562"/>
      <c r="N1" s="1562"/>
      <c r="O1" s="1562"/>
      <c r="P1" s="1562"/>
      <c r="Q1" s="1562"/>
      <c r="R1" s="1562"/>
      <c r="S1" s="1562"/>
      <c r="T1" s="1562"/>
      <c r="U1" s="1562"/>
    </row>
    <row r="2" spans="1:21" ht="15.75">
      <c r="A2" s="1563" t="s">
        <v>14970</v>
      </c>
      <c r="B2" s="1564"/>
      <c r="C2" s="1564"/>
      <c r="D2" s="1564"/>
      <c r="E2" s="1564"/>
      <c r="F2" s="1564"/>
      <c r="G2" s="1564"/>
      <c r="H2" s="1564"/>
      <c r="I2" s="1564"/>
      <c r="J2" s="1564"/>
      <c r="K2" s="1564"/>
      <c r="L2" s="1564"/>
      <c r="M2" s="1564"/>
      <c r="N2" s="1564"/>
      <c r="O2" s="1564"/>
      <c r="P2" s="1564"/>
      <c r="Q2" s="1564"/>
      <c r="R2" s="1564"/>
      <c r="S2" s="1564"/>
      <c r="T2" s="1564"/>
      <c r="U2" s="1565"/>
    </row>
    <row r="3" spans="1:21">
      <c r="A3" s="1074"/>
      <c r="B3" s="1442" t="s">
        <v>222</v>
      </c>
      <c r="C3" s="1442"/>
      <c r="D3" s="1442"/>
      <c r="E3" s="1442" t="s">
        <v>3</v>
      </c>
      <c r="F3" s="1442"/>
      <c r="G3" s="1442"/>
      <c r="H3" s="1442"/>
      <c r="I3" s="1255" t="s">
        <v>223</v>
      </c>
      <c r="J3" s="1255"/>
      <c r="K3" s="1255"/>
      <c r="L3" s="1255"/>
      <c r="M3" s="1255"/>
      <c r="N3" s="1255"/>
      <c r="O3" s="1255"/>
      <c r="P3" s="1255"/>
      <c r="Q3" s="1255"/>
      <c r="R3" s="1255"/>
      <c r="S3" s="1255" t="s">
        <v>5</v>
      </c>
      <c r="T3" s="1255"/>
      <c r="U3" s="1255"/>
    </row>
    <row r="4" spans="1:21" ht="28.5">
      <c r="A4" s="1044" t="s">
        <v>1</v>
      </c>
      <c r="B4" s="1443"/>
      <c r="C4" s="1443"/>
      <c r="D4" s="1443"/>
      <c r="E4" s="1443"/>
      <c r="F4" s="1443"/>
      <c r="G4" s="1443"/>
      <c r="H4" s="1443"/>
      <c r="I4" s="1277" t="s">
        <v>13</v>
      </c>
      <c r="J4" s="1278"/>
      <c r="K4" s="1279"/>
      <c r="L4" s="1277" t="s">
        <v>14</v>
      </c>
      <c r="M4" s="1278"/>
      <c r="N4" s="1279"/>
      <c r="O4" s="1277" t="s">
        <v>15</v>
      </c>
      <c r="P4" s="1278"/>
      <c r="Q4" s="1278"/>
      <c r="R4" s="1278"/>
      <c r="S4" s="1255"/>
      <c r="T4" s="1255"/>
      <c r="U4" s="1255"/>
    </row>
    <row r="5" spans="1:21" ht="71.25">
      <c r="A5" s="1045"/>
      <c r="B5" s="1038" t="s">
        <v>6</v>
      </c>
      <c r="C5" s="1038" t="s">
        <v>224</v>
      </c>
      <c r="D5" s="1038" t="s">
        <v>8</v>
      </c>
      <c r="E5" s="1038" t="s">
        <v>9</v>
      </c>
      <c r="F5" s="1038" t="s">
        <v>10</v>
      </c>
      <c r="G5" s="1038" t="s">
        <v>11</v>
      </c>
      <c r="H5" s="1038" t="s">
        <v>12</v>
      </c>
      <c r="I5" s="1038" t="s">
        <v>19</v>
      </c>
      <c r="J5" s="1038" t="s">
        <v>20</v>
      </c>
      <c r="K5" s="1038" t="s">
        <v>21</v>
      </c>
      <c r="L5" s="1038" t="s">
        <v>22</v>
      </c>
      <c r="M5" s="1038" t="s">
        <v>20</v>
      </c>
      <c r="N5" s="1038" t="s">
        <v>23</v>
      </c>
      <c r="O5" s="1038" t="s">
        <v>22</v>
      </c>
      <c r="P5" s="1038" t="s">
        <v>24</v>
      </c>
      <c r="Q5" s="1038" t="s">
        <v>25</v>
      </c>
      <c r="R5" s="1038" t="s">
        <v>26</v>
      </c>
      <c r="S5" s="1038" t="s">
        <v>16</v>
      </c>
      <c r="T5" s="1038" t="s">
        <v>17</v>
      </c>
      <c r="U5" s="1038" t="s">
        <v>18</v>
      </c>
    </row>
    <row r="6" spans="1:21" ht="28.5" customHeight="1">
      <c r="A6" s="1566" t="s">
        <v>14971</v>
      </c>
      <c r="B6" s="1567"/>
      <c r="C6" s="1567"/>
      <c r="D6" s="1567"/>
      <c r="E6" s="1567"/>
      <c r="F6" s="1567"/>
      <c r="G6" s="1567"/>
      <c r="H6" s="1567"/>
      <c r="I6" s="1567"/>
      <c r="J6" s="1567"/>
      <c r="K6" s="1567"/>
      <c r="L6" s="1567"/>
      <c r="M6" s="1567"/>
      <c r="N6" s="1567"/>
      <c r="O6" s="1567"/>
      <c r="P6" s="1567"/>
      <c r="Q6" s="1567"/>
      <c r="R6" s="1567"/>
      <c r="S6" s="1567"/>
      <c r="T6" s="1567"/>
      <c r="U6" s="1568"/>
    </row>
    <row r="7" spans="1:21" ht="120">
      <c r="A7" s="1042">
        <v>1</v>
      </c>
      <c r="B7" s="1041" t="s">
        <v>14972</v>
      </c>
      <c r="C7" s="1054" t="s">
        <v>32393</v>
      </c>
      <c r="D7" s="1042" t="s">
        <v>28</v>
      </c>
      <c r="E7" s="1042" t="s">
        <v>14973</v>
      </c>
      <c r="F7" s="1042">
        <v>15</v>
      </c>
      <c r="G7" s="1042">
        <v>4</v>
      </c>
      <c r="H7" s="1042">
        <v>0.75</v>
      </c>
      <c r="I7" s="1041" t="s">
        <v>14974</v>
      </c>
      <c r="J7" s="65">
        <v>1056735022035</v>
      </c>
      <c r="K7" s="1041" t="s">
        <v>14975</v>
      </c>
      <c r="L7" s="1042"/>
      <c r="M7" s="1042"/>
      <c r="N7" s="1042"/>
      <c r="O7" s="1042"/>
      <c r="P7" s="1042"/>
      <c r="Q7" s="1042"/>
      <c r="R7" s="1042"/>
      <c r="S7" s="1041" t="s">
        <v>728</v>
      </c>
      <c r="T7" s="1041" t="s">
        <v>14976</v>
      </c>
      <c r="U7" s="1054" t="s">
        <v>32399</v>
      </c>
    </row>
    <row r="8" spans="1:21" ht="120">
      <c r="A8" s="1042">
        <v>2</v>
      </c>
      <c r="B8" s="1041" t="s">
        <v>14977</v>
      </c>
      <c r="C8" s="1054" t="s">
        <v>32394</v>
      </c>
      <c r="D8" s="1042" t="s">
        <v>28</v>
      </c>
      <c r="E8" s="1042" t="s">
        <v>14973</v>
      </c>
      <c r="F8" s="1042">
        <v>8</v>
      </c>
      <c r="G8" s="1042">
        <v>2</v>
      </c>
      <c r="H8" s="1042">
        <v>0.75</v>
      </c>
      <c r="I8" s="1041" t="s">
        <v>14974</v>
      </c>
      <c r="J8" s="65">
        <v>1056735022035</v>
      </c>
      <c r="K8" s="1041" t="s">
        <v>14975</v>
      </c>
      <c r="L8" s="1042"/>
      <c r="M8" s="1042"/>
      <c r="N8" s="1042"/>
      <c r="O8" s="1042"/>
      <c r="P8" s="1042"/>
      <c r="Q8" s="1042"/>
      <c r="R8" s="1042"/>
      <c r="S8" s="1041" t="s">
        <v>11134</v>
      </c>
      <c r="T8" s="1041" t="s">
        <v>14978</v>
      </c>
      <c r="U8" s="1054" t="s">
        <v>32394</v>
      </c>
    </row>
    <row r="9" spans="1:21" ht="120">
      <c r="A9" s="1042">
        <v>3</v>
      </c>
      <c r="B9" s="1041" t="s">
        <v>14979</v>
      </c>
      <c r="C9" s="1054" t="s">
        <v>32395</v>
      </c>
      <c r="D9" s="1042" t="s">
        <v>28</v>
      </c>
      <c r="E9" s="1041" t="s">
        <v>14973</v>
      </c>
      <c r="F9" s="1042">
        <v>6</v>
      </c>
      <c r="G9" s="1042">
        <v>1</v>
      </c>
      <c r="H9" s="1042">
        <v>0.75</v>
      </c>
      <c r="I9" s="1041" t="s">
        <v>14974</v>
      </c>
      <c r="J9" s="65">
        <v>1056735022035</v>
      </c>
      <c r="K9" s="1041" t="s">
        <v>14975</v>
      </c>
      <c r="L9" s="1042"/>
      <c r="M9" s="1042"/>
      <c r="N9" s="1042"/>
      <c r="O9" s="1042"/>
      <c r="P9" s="1042"/>
      <c r="Q9" s="1042"/>
      <c r="R9" s="1042"/>
      <c r="S9" s="1041" t="s">
        <v>728</v>
      </c>
      <c r="T9" s="1041" t="s">
        <v>14980</v>
      </c>
      <c r="U9" s="1054" t="s">
        <v>32395</v>
      </c>
    </row>
    <row r="10" spans="1:21" ht="120">
      <c r="A10" s="1042">
        <v>4</v>
      </c>
      <c r="B10" s="1041" t="s">
        <v>14981</v>
      </c>
      <c r="C10" s="1054" t="s">
        <v>32396</v>
      </c>
      <c r="D10" s="1042" t="s">
        <v>28</v>
      </c>
      <c r="E10" s="1041" t="s">
        <v>14973</v>
      </c>
      <c r="F10" s="1042">
        <v>8</v>
      </c>
      <c r="G10" s="1042">
        <v>2</v>
      </c>
      <c r="H10" s="1042">
        <v>0.75</v>
      </c>
      <c r="I10" s="1041" t="s">
        <v>14974</v>
      </c>
      <c r="J10" s="65">
        <v>1056735022035</v>
      </c>
      <c r="K10" s="1041" t="s">
        <v>14975</v>
      </c>
      <c r="L10" s="1042"/>
      <c r="M10" s="1042"/>
      <c r="N10" s="1042"/>
      <c r="O10" s="1042"/>
      <c r="P10" s="1042"/>
      <c r="Q10" s="1042"/>
      <c r="R10" s="1042"/>
      <c r="S10" s="1041" t="s">
        <v>728</v>
      </c>
      <c r="T10" s="1041" t="s">
        <v>14982</v>
      </c>
      <c r="U10" s="1054" t="s">
        <v>32396</v>
      </c>
    </row>
    <row r="11" spans="1:21" ht="120">
      <c r="A11" s="1042">
        <v>5</v>
      </c>
      <c r="B11" s="1041" t="s">
        <v>14983</v>
      </c>
      <c r="C11" s="1054" t="s">
        <v>32397</v>
      </c>
      <c r="D11" s="1042" t="s">
        <v>28</v>
      </c>
      <c r="E11" s="1041" t="s">
        <v>14973</v>
      </c>
      <c r="F11" s="1042">
        <v>8</v>
      </c>
      <c r="G11" s="1042">
        <v>2</v>
      </c>
      <c r="H11" s="1042">
        <v>0.75</v>
      </c>
      <c r="I11" s="1041" t="s">
        <v>14974</v>
      </c>
      <c r="J11" s="65">
        <v>1056735022035</v>
      </c>
      <c r="K11" s="1041" t="s">
        <v>14975</v>
      </c>
      <c r="L11" s="1042"/>
      <c r="M11" s="1042"/>
      <c r="N11" s="1042"/>
      <c r="O11" s="1042"/>
      <c r="P11" s="1042"/>
      <c r="Q11" s="1042"/>
      <c r="R11" s="1042"/>
      <c r="S11" s="1041" t="s">
        <v>14984</v>
      </c>
      <c r="T11" s="1041" t="s">
        <v>14985</v>
      </c>
      <c r="U11" s="1054" t="s">
        <v>32397</v>
      </c>
    </row>
    <row r="12" spans="1:21" ht="120">
      <c r="A12" s="1042">
        <v>6</v>
      </c>
      <c r="B12" s="1041" t="s">
        <v>14986</v>
      </c>
      <c r="C12" s="1054" t="s">
        <v>32398</v>
      </c>
      <c r="D12" s="1042" t="s">
        <v>28</v>
      </c>
      <c r="E12" s="1041" t="s">
        <v>14973</v>
      </c>
      <c r="F12" s="1042">
        <v>6</v>
      </c>
      <c r="G12" s="1042">
        <v>1</v>
      </c>
      <c r="H12" s="1042">
        <v>0.75</v>
      </c>
      <c r="I12" s="1041" t="s">
        <v>14974</v>
      </c>
      <c r="J12" s="65">
        <v>1056735022035</v>
      </c>
      <c r="K12" s="1041" t="s">
        <v>14975</v>
      </c>
      <c r="L12" s="1042"/>
      <c r="M12" s="1042"/>
      <c r="N12" s="1042"/>
      <c r="O12" s="1042"/>
      <c r="P12" s="1042"/>
      <c r="Q12" s="1042"/>
      <c r="R12" s="1042"/>
      <c r="S12" s="1041" t="s">
        <v>728</v>
      </c>
      <c r="T12" s="1041" t="s">
        <v>14987</v>
      </c>
      <c r="U12" s="1054" t="s">
        <v>32398</v>
      </c>
    </row>
    <row r="13" spans="1:21" ht="120">
      <c r="A13" s="1042">
        <v>7</v>
      </c>
      <c r="B13" s="1041" t="s">
        <v>14988</v>
      </c>
      <c r="C13" s="1054" t="s">
        <v>32400</v>
      </c>
      <c r="D13" s="1042" t="s">
        <v>28</v>
      </c>
      <c r="E13" s="1041" t="s">
        <v>14973</v>
      </c>
      <c r="F13" s="1042">
        <v>6</v>
      </c>
      <c r="G13" s="1042">
        <v>1</v>
      </c>
      <c r="H13" s="1042">
        <v>0.75</v>
      </c>
      <c r="I13" s="1041" t="s">
        <v>14974</v>
      </c>
      <c r="J13" s="65">
        <v>1056735022035</v>
      </c>
      <c r="K13" s="1041" t="s">
        <v>14975</v>
      </c>
      <c r="L13" s="1042"/>
      <c r="M13" s="1042"/>
      <c r="N13" s="1042"/>
      <c r="O13" s="1042"/>
      <c r="P13" s="1042"/>
      <c r="Q13" s="1042"/>
      <c r="R13" s="1042"/>
      <c r="S13" s="1042" t="s">
        <v>728</v>
      </c>
      <c r="T13" s="1041" t="s">
        <v>14989</v>
      </c>
      <c r="U13" s="1054" t="s">
        <v>32402</v>
      </c>
    </row>
    <row r="14" spans="1:21" ht="120">
      <c r="A14" s="1042">
        <v>8</v>
      </c>
      <c r="B14" s="1041" t="s">
        <v>14990</v>
      </c>
      <c r="C14" s="1054" t="s">
        <v>32401</v>
      </c>
      <c r="D14" s="1042" t="s">
        <v>28</v>
      </c>
      <c r="E14" s="1041" t="s">
        <v>14973</v>
      </c>
      <c r="F14" s="1042">
        <v>8</v>
      </c>
      <c r="G14" s="1042">
        <v>2</v>
      </c>
      <c r="H14" s="1042">
        <v>0.75</v>
      </c>
      <c r="I14" s="1041" t="s">
        <v>14974</v>
      </c>
      <c r="J14" s="65">
        <v>1056735022035</v>
      </c>
      <c r="K14" s="1041" t="s">
        <v>14975</v>
      </c>
      <c r="L14" s="1042"/>
      <c r="M14" s="1042"/>
      <c r="N14" s="1042"/>
      <c r="O14" s="1042"/>
      <c r="P14" s="1042"/>
      <c r="Q14" s="1042"/>
      <c r="R14" s="1042"/>
      <c r="S14" s="1042" t="s">
        <v>728</v>
      </c>
      <c r="T14" s="1041" t="s">
        <v>14991</v>
      </c>
      <c r="U14" s="1054" t="s">
        <v>32401</v>
      </c>
    </row>
    <row r="15" spans="1:21" ht="120">
      <c r="A15" s="1042">
        <v>9</v>
      </c>
      <c r="B15" s="1041" t="s">
        <v>14992</v>
      </c>
      <c r="C15" s="1054" t="s">
        <v>32401</v>
      </c>
      <c r="D15" s="1042" t="s">
        <v>28</v>
      </c>
      <c r="E15" s="1041" t="s">
        <v>14973</v>
      </c>
      <c r="F15" s="1042">
        <v>6</v>
      </c>
      <c r="G15" s="1042">
        <v>1</v>
      </c>
      <c r="H15" s="1042">
        <v>0.75</v>
      </c>
      <c r="I15" s="1041" t="s">
        <v>14974</v>
      </c>
      <c r="J15" s="65">
        <v>1056735022035</v>
      </c>
      <c r="K15" s="1041" t="s">
        <v>14975</v>
      </c>
      <c r="L15" s="1042"/>
      <c r="M15" s="1042"/>
      <c r="N15" s="1042"/>
      <c r="O15" s="1042"/>
      <c r="P15" s="1042"/>
      <c r="Q15" s="1042"/>
      <c r="R15" s="1042"/>
      <c r="S15" s="1042" t="s">
        <v>728</v>
      </c>
      <c r="T15" s="1041" t="s">
        <v>14993</v>
      </c>
      <c r="U15" s="1054" t="s">
        <v>32403</v>
      </c>
    </row>
    <row r="16" spans="1:21" ht="28.5" customHeight="1">
      <c r="A16" s="1566" t="s">
        <v>14994</v>
      </c>
      <c r="B16" s="1567"/>
      <c r="C16" s="1567"/>
      <c r="D16" s="1567"/>
      <c r="E16" s="1567"/>
      <c r="F16" s="1567"/>
      <c r="G16" s="1567"/>
      <c r="H16" s="1567"/>
      <c r="I16" s="1567"/>
      <c r="J16" s="1567"/>
      <c r="K16" s="1567"/>
      <c r="L16" s="1567"/>
      <c r="M16" s="1567"/>
      <c r="N16" s="1567"/>
      <c r="O16" s="1567"/>
      <c r="P16" s="1567"/>
      <c r="Q16" s="1567"/>
      <c r="R16" s="1567"/>
      <c r="S16" s="1567"/>
      <c r="T16" s="1567"/>
      <c r="U16" s="1568"/>
    </row>
    <row r="17" spans="1:21" ht="120">
      <c r="A17" s="1042">
        <v>10</v>
      </c>
      <c r="B17" s="1041" t="s">
        <v>14995</v>
      </c>
      <c r="C17" s="1041" t="s">
        <v>32404</v>
      </c>
      <c r="D17" s="1042" t="s">
        <v>28</v>
      </c>
      <c r="E17" s="1042" t="s">
        <v>459</v>
      </c>
      <c r="F17" s="1042">
        <v>3</v>
      </c>
      <c r="G17" s="1042">
        <v>3</v>
      </c>
      <c r="H17" s="1042">
        <v>2.25</v>
      </c>
      <c r="I17" s="1041" t="s">
        <v>14996</v>
      </c>
      <c r="J17" s="1156">
        <v>1056735021826</v>
      </c>
      <c r="K17" s="1041" t="s">
        <v>14997</v>
      </c>
      <c r="L17" s="1042"/>
      <c r="M17" s="1042"/>
      <c r="N17" s="1042"/>
      <c r="O17" s="1042"/>
      <c r="P17" s="1042"/>
      <c r="Q17" s="1042"/>
      <c r="R17" s="1042"/>
      <c r="S17" s="1041" t="s">
        <v>14998</v>
      </c>
      <c r="T17" s="1041" t="s">
        <v>14999</v>
      </c>
      <c r="U17" s="1041" t="s">
        <v>15000</v>
      </c>
    </row>
    <row r="18" spans="1:21" ht="120">
      <c r="A18" s="1042">
        <v>11</v>
      </c>
      <c r="B18" s="1041" t="s">
        <v>15001</v>
      </c>
      <c r="C18" s="1041" t="s">
        <v>32405</v>
      </c>
      <c r="D18" s="1042" t="s">
        <v>28</v>
      </c>
      <c r="E18" s="1042" t="s">
        <v>14973</v>
      </c>
      <c r="F18" s="1042">
        <v>6</v>
      </c>
      <c r="G18" s="1042">
        <v>6</v>
      </c>
      <c r="H18" s="1042">
        <v>4.5</v>
      </c>
      <c r="I18" s="1041" t="s">
        <v>14996</v>
      </c>
      <c r="J18" s="1156">
        <v>1056735021826</v>
      </c>
      <c r="K18" s="1041" t="s">
        <v>14997</v>
      </c>
      <c r="L18" s="1042"/>
      <c r="M18" s="1042"/>
      <c r="N18" s="1042"/>
      <c r="O18" s="1042"/>
      <c r="P18" s="1042"/>
      <c r="Q18" s="1042"/>
      <c r="R18" s="1042"/>
      <c r="S18" s="1041" t="s">
        <v>14998</v>
      </c>
      <c r="T18" s="1041" t="s">
        <v>14999</v>
      </c>
      <c r="U18" s="1041" t="s">
        <v>15000</v>
      </c>
    </row>
    <row r="19" spans="1:21" ht="120">
      <c r="A19" s="1042">
        <v>12</v>
      </c>
      <c r="B19" s="1041" t="s">
        <v>15002</v>
      </c>
      <c r="C19" s="1041" t="s">
        <v>32406</v>
      </c>
      <c r="D19" s="1042" t="s">
        <v>28</v>
      </c>
      <c r="E19" s="1042" t="s">
        <v>14973</v>
      </c>
      <c r="F19" s="1042">
        <v>5</v>
      </c>
      <c r="G19" s="1042">
        <v>5</v>
      </c>
      <c r="H19" s="1042">
        <v>3.75</v>
      </c>
      <c r="I19" s="1041" t="s">
        <v>14996</v>
      </c>
      <c r="J19" s="1156">
        <v>1056735021826</v>
      </c>
      <c r="K19" s="1041" t="s">
        <v>14997</v>
      </c>
      <c r="L19" s="1042"/>
      <c r="M19" s="1042"/>
      <c r="N19" s="1042"/>
      <c r="O19" s="1042"/>
      <c r="P19" s="1042"/>
      <c r="Q19" s="1042"/>
      <c r="R19" s="1042"/>
      <c r="S19" s="1041" t="s">
        <v>14998</v>
      </c>
      <c r="T19" s="1041" t="s">
        <v>14999</v>
      </c>
      <c r="U19" s="1041" t="s">
        <v>15000</v>
      </c>
    </row>
    <row r="20" spans="1:21" ht="120">
      <c r="A20" s="1042">
        <v>13</v>
      </c>
      <c r="B20" s="1041" t="s">
        <v>15003</v>
      </c>
      <c r="C20" s="1041" t="s">
        <v>32407</v>
      </c>
      <c r="D20" s="1042" t="s">
        <v>28</v>
      </c>
      <c r="E20" s="1042" t="s">
        <v>14973</v>
      </c>
      <c r="F20" s="1042">
        <v>3</v>
      </c>
      <c r="G20" s="1042">
        <v>3</v>
      </c>
      <c r="H20" s="1042">
        <v>2.25</v>
      </c>
      <c r="I20" s="1041" t="s">
        <v>14996</v>
      </c>
      <c r="J20" s="1156">
        <v>1056735021826</v>
      </c>
      <c r="K20" s="1041" t="s">
        <v>14997</v>
      </c>
      <c r="L20" s="1042"/>
      <c r="M20" s="1042"/>
      <c r="N20" s="1042"/>
      <c r="O20" s="1042"/>
      <c r="P20" s="1042"/>
      <c r="Q20" s="1042"/>
      <c r="R20" s="1042"/>
      <c r="S20" s="1041" t="s">
        <v>14998</v>
      </c>
      <c r="T20" s="1041" t="s">
        <v>14999</v>
      </c>
      <c r="U20" s="1041" t="s">
        <v>15000</v>
      </c>
    </row>
    <row r="21" spans="1:21" ht="120">
      <c r="A21" s="1042">
        <v>14</v>
      </c>
      <c r="B21" s="1041" t="s">
        <v>15004</v>
      </c>
      <c r="C21" s="1041" t="s">
        <v>32408</v>
      </c>
      <c r="D21" s="1042" t="s">
        <v>28</v>
      </c>
      <c r="E21" s="1042" t="s">
        <v>14973</v>
      </c>
      <c r="F21" s="1042">
        <v>1</v>
      </c>
      <c r="G21" s="1042">
        <v>1</v>
      </c>
      <c r="H21" s="1042">
        <v>0.75</v>
      </c>
      <c r="I21" s="1041" t="s">
        <v>14996</v>
      </c>
      <c r="J21" s="1156">
        <v>1056735021826</v>
      </c>
      <c r="K21" s="1041" t="s">
        <v>14997</v>
      </c>
      <c r="L21" s="1042"/>
      <c r="M21" s="1042"/>
      <c r="N21" s="1042"/>
      <c r="O21" s="1042"/>
      <c r="P21" s="1042"/>
      <c r="Q21" s="1042"/>
      <c r="R21" s="1042"/>
      <c r="S21" s="1041" t="s">
        <v>14998</v>
      </c>
      <c r="T21" s="1041" t="s">
        <v>14999</v>
      </c>
      <c r="U21" s="1041" t="s">
        <v>15000</v>
      </c>
    </row>
    <row r="22" spans="1:21" ht="120">
      <c r="A22" s="1042">
        <v>15</v>
      </c>
      <c r="B22" s="1041" t="s">
        <v>15005</v>
      </c>
      <c r="C22" s="1041" t="s">
        <v>32409</v>
      </c>
      <c r="D22" s="1042" t="s">
        <v>28</v>
      </c>
      <c r="E22" s="1042" t="s">
        <v>14973</v>
      </c>
      <c r="F22" s="1042">
        <v>2</v>
      </c>
      <c r="G22" s="1042">
        <v>2</v>
      </c>
      <c r="H22" s="1042">
        <v>1.5</v>
      </c>
      <c r="I22" s="1041" t="s">
        <v>14996</v>
      </c>
      <c r="J22" s="1156">
        <v>1056735021826</v>
      </c>
      <c r="K22" s="1041" t="s">
        <v>14997</v>
      </c>
      <c r="L22" s="1042"/>
      <c r="M22" s="1042"/>
      <c r="N22" s="1042"/>
      <c r="O22" s="1042"/>
      <c r="P22" s="1042"/>
      <c r="Q22" s="1042"/>
      <c r="R22" s="1042"/>
      <c r="S22" s="1041" t="s">
        <v>14998</v>
      </c>
      <c r="T22" s="1041" t="s">
        <v>14999</v>
      </c>
      <c r="U22" s="1041" t="s">
        <v>15000</v>
      </c>
    </row>
    <row r="23" spans="1:21" ht="120">
      <c r="A23" s="1042">
        <v>16</v>
      </c>
      <c r="B23" s="1041" t="s">
        <v>15006</v>
      </c>
      <c r="C23" s="1041" t="s">
        <v>32410</v>
      </c>
      <c r="D23" s="1042" t="s">
        <v>28</v>
      </c>
      <c r="E23" s="1042" t="s">
        <v>14973</v>
      </c>
      <c r="F23" s="1042">
        <v>1</v>
      </c>
      <c r="G23" s="1042">
        <v>1</v>
      </c>
      <c r="H23" s="1042">
        <v>0.75</v>
      </c>
      <c r="I23" s="1041" t="s">
        <v>14996</v>
      </c>
      <c r="J23" s="1156">
        <v>1056735021826</v>
      </c>
      <c r="K23" s="1041" t="s">
        <v>14997</v>
      </c>
      <c r="L23" s="1042"/>
      <c r="M23" s="1042"/>
      <c r="N23" s="1042"/>
      <c r="O23" s="1042"/>
      <c r="P23" s="1042"/>
      <c r="Q23" s="1042"/>
      <c r="R23" s="1042"/>
      <c r="S23" s="1041" t="s">
        <v>14998</v>
      </c>
      <c r="T23" s="1041" t="s">
        <v>14999</v>
      </c>
      <c r="U23" s="1041" t="s">
        <v>15000</v>
      </c>
    </row>
    <row r="24" spans="1:21" ht="120">
      <c r="A24" s="1042">
        <v>17</v>
      </c>
      <c r="B24" s="1041" t="s">
        <v>15007</v>
      </c>
      <c r="C24" s="1041" t="s">
        <v>32411</v>
      </c>
      <c r="D24" s="1042" t="s">
        <v>28</v>
      </c>
      <c r="E24" s="1042" t="s">
        <v>14973</v>
      </c>
      <c r="F24" s="1042">
        <v>1</v>
      </c>
      <c r="G24" s="1042">
        <v>1</v>
      </c>
      <c r="H24" s="1042">
        <v>0.75</v>
      </c>
      <c r="I24" s="1041" t="s">
        <v>14996</v>
      </c>
      <c r="J24" s="1156">
        <v>1056735021826</v>
      </c>
      <c r="K24" s="1041" t="s">
        <v>14997</v>
      </c>
      <c r="L24" s="1042"/>
      <c r="M24" s="1042"/>
      <c r="N24" s="1042"/>
      <c r="O24" s="1042"/>
      <c r="P24" s="1042"/>
      <c r="Q24" s="1042"/>
      <c r="R24" s="1042"/>
      <c r="S24" s="1041" t="s">
        <v>15008</v>
      </c>
      <c r="T24" s="1041" t="s">
        <v>15009</v>
      </c>
      <c r="U24" s="1041" t="s">
        <v>15000</v>
      </c>
    </row>
    <row r="25" spans="1:21" ht="120">
      <c r="A25" s="1042">
        <v>18</v>
      </c>
      <c r="B25" s="1041" t="s">
        <v>15010</v>
      </c>
      <c r="C25" s="1041" t="s">
        <v>32412</v>
      </c>
      <c r="D25" s="1042" t="s">
        <v>28</v>
      </c>
      <c r="E25" s="1042" t="s">
        <v>14973</v>
      </c>
      <c r="F25" s="1042">
        <v>1</v>
      </c>
      <c r="G25" s="1042">
        <v>1</v>
      </c>
      <c r="H25" s="1042">
        <v>0.75</v>
      </c>
      <c r="I25" s="1041" t="s">
        <v>14996</v>
      </c>
      <c r="J25" s="1156">
        <v>1056735021826</v>
      </c>
      <c r="K25" s="1041" t="s">
        <v>14997</v>
      </c>
      <c r="L25" s="1042"/>
      <c r="M25" s="1042"/>
      <c r="N25" s="1042"/>
      <c r="O25" s="1042"/>
      <c r="P25" s="1042"/>
      <c r="Q25" s="1042"/>
      <c r="R25" s="1042"/>
      <c r="S25" s="1041" t="s">
        <v>15008</v>
      </c>
      <c r="T25" s="1041" t="s">
        <v>15009</v>
      </c>
      <c r="U25" s="1041" t="s">
        <v>15000</v>
      </c>
    </row>
    <row r="26" spans="1:21" ht="120">
      <c r="A26" s="1042">
        <v>19</v>
      </c>
      <c r="B26" s="1041" t="s">
        <v>15011</v>
      </c>
      <c r="C26" s="1041" t="s">
        <v>32413</v>
      </c>
      <c r="D26" s="1042" t="s">
        <v>28</v>
      </c>
      <c r="E26" s="1042" t="s">
        <v>14973</v>
      </c>
      <c r="F26" s="1042">
        <v>1</v>
      </c>
      <c r="G26" s="1042">
        <v>1</v>
      </c>
      <c r="H26" s="1042">
        <v>0.75</v>
      </c>
      <c r="I26" s="1041" t="s">
        <v>14996</v>
      </c>
      <c r="J26" s="1156">
        <v>1056735021826</v>
      </c>
      <c r="K26" s="1041" t="s">
        <v>14997</v>
      </c>
      <c r="L26" s="1042"/>
      <c r="M26" s="1042"/>
      <c r="N26" s="1042"/>
      <c r="O26" s="1042"/>
      <c r="P26" s="1042"/>
      <c r="Q26" s="1042"/>
      <c r="R26" s="1042"/>
      <c r="S26" s="1041" t="s">
        <v>15008</v>
      </c>
      <c r="T26" s="1041" t="s">
        <v>15009</v>
      </c>
      <c r="U26" s="1041" t="s">
        <v>15000</v>
      </c>
    </row>
    <row r="27" spans="1:21" ht="120">
      <c r="A27" s="1042">
        <v>20</v>
      </c>
      <c r="B27" s="1041" t="s">
        <v>15012</v>
      </c>
      <c r="C27" s="1041" t="s">
        <v>32414</v>
      </c>
      <c r="D27" s="1042" t="s">
        <v>28</v>
      </c>
      <c r="E27" s="1042" t="s">
        <v>14973</v>
      </c>
      <c r="F27" s="1042">
        <v>1</v>
      </c>
      <c r="G27" s="1042">
        <v>1</v>
      </c>
      <c r="H27" s="1042">
        <v>0.75</v>
      </c>
      <c r="I27" s="1041" t="s">
        <v>14996</v>
      </c>
      <c r="J27" s="1156">
        <v>1056735021826</v>
      </c>
      <c r="K27" s="1041" t="s">
        <v>14997</v>
      </c>
      <c r="L27" s="1042"/>
      <c r="M27" s="1042"/>
      <c r="N27" s="1042"/>
      <c r="O27" s="1042"/>
      <c r="P27" s="1042"/>
      <c r="Q27" s="1042"/>
      <c r="R27" s="1042"/>
      <c r="S27" s="1041" t="s">
        <v>15008</v>
      </c>
      <c r="T27" s="1041" t="s">
        <v>15009</v>
      </c>
      <c r="U27" s="1041" t="s">
        <v>15000</v>
      </c>
    </row>
    <row r="28" spans="1:21" ht="120">
      <c r="A28" s="1042">
        <v>21</v>
      </c>
      <c r="B28" s="1041" t="s">
        <v>15013</v>
      </c>
      <c r="C28" s="1054" t="s">
        <v>32415</v>
      </c>
      <c r="D28" s="1042" t="s">
        <v>28</v>
      </c>
      <c r="E28" s="1042" t="s">
        <v>14973</v>
      </c>
      <c r="F28" s="1042">
        <v>1</v>
      </c>
      <c r="G28" s="1042">
        <v>1</v>
      </c>
      <c r="H28" s="1042">
        <v>0.75</v>
      </c>
      <c r="I28" s="1041" t="s">
        <v>14996</v>
      </c>
      <c r="J28" s="1156">
        <v>1056735021826</v>
      </c>
      <c r="K28" s="1041" t="s">
        <v>14997</v>
      </c>
      <c r="L28" s="1042"/>
      <c r="M28" s="1042"/>
      <c r="N28" s="1042"/>
      <c r="O28" s="1042"/>
      <c r="P28" s="1042"/>
      <c r="Q28" s="1042"/>
      <c r="R28" s="1042"/>
      <c r="S28" s="1041" t="s">
        <v>15008</v>
      </c>
      <c r="T28" s="1041" t="s">
        <v>15009</v>
      </c>
      <c r="U28" s="1041" t="s">
        <v>15000</v>
      </c>
    </row>
    <row r="29" spans="1:21" ht="120">
      <c r="A29" s="1042">
        <v>22</v>
      </c>
      <c r="B29" s="1041" t="s">
        <v>15014</v>
      </c>
      <c r="C29" s="1041" t="s">
        <v>32416</v>
      </c>
      <c r="D29" s="1042" t="s">
        <v>28</v>
      </c>
      <c r="E29" s="1042" t="s">
        <v>14973</v>
      </c>
      <c r="F29" s="1042">
        <v>1</v>
      </c>
      <c r="G29" s="1042">
        <v>1</v>
      </c>
      <c r="H29" s="1042">
        <v>0.75</v>
      </c>
      <c r="I29" s="1041" t="s">
        <v>14996</v>
      </c>
      <c r="J29" s="1156">
        <v>1056735021826</v>
      </c>
      <c r="K29" s="1041" t="s">
        <v>14997</v>
      </c>
      <c r="L29" s="1042"/>
      <c r="M29" s="1042"/>
      <c r="N29" s="1042"/>
      <c r="O29" s="1042"/>
      <c r="P29" s="1042"/>
      <c r="Q29" s="1042"/>
      <c r="R29" s="1042"/>
      <c r="S29" s="1041" t="s">
        <v>15008</v>
      </c>
      <c r="T29" s="1041" t="s">
        <v>15009</v>
      </c>
      <c r="U29" s="1041" t="s">
        <v>15000</v>
      </c>
    </row>
    <row r="30" spans="1:21" ht="120">
      <c r="A30" s="1042">
        <v>23</v>
      </c>
      <c r="B30" s="1041" t="s">
        <v>15015</v>
      </c>
      <c r="C30" s="1041" t="s">
        <v>32417</v>
      </c>
      <c r="D30" s="1042" t="s">
        <v>28</v>
      </c>
      <c r="E30" s="1042" t="s">
        <v>14973</v>
      </c>
      <c r="F30" s="1042">
        <v>1</v>
      </c>
      <c r="G30" s="1042">
        <v>1</v>
      </c>
      <c r="H30" s="1042">
        <v>0.75</v>
      </c>
      <c r="I30" s="1041" t="s">
        <v>14996</v>
      </c>
      <c r="J30" s="1156">
        <v>1056735021826</v>
      </c>
      <c r="K30" s="1041" t="s">
        <v>14997</v>
      </c>
      <c r="L30" s="1042"/>
      <c r="M30" s="1042"/>
      <c r="N30" s="1042"/>
      <c r="O30" s="1042"/>
      <c r="P30" s="1042"/>
      <c r="Q30" s="1042"/>
      <c r="R30" s="1042"/>
      <c r="S30" s="1041" t="s">
        <v>15008</v>
      </c>
      <c r="T30" s="1041" t="s">
        <v>15009</v>
      </c>
      <c r="U30" s="1041" t="s">
        <v>15000</v>
      </c>
    </row>
    <row r="31" spans="1:21" ht="120">
      <c r="A31" s="1042">
        <v>24</v>
      </c>
      <c r="B31" s="1041" t="s">
        <v>15016</v>
      </c>
      <c r="C31" s="1041" t="s">
        <v>32418</v>
      </c>
      <c r="D31" s="1042" t="s">
        <v>28</v>
      </c>
      <c r="E31" s="1042" t="s">
        <v>14973</v>
      </c>
      <c r="F31" s="1042">
        <v>1</v>
      </c>
      <c r="G31" s="1042">
        <v>1</v>
      </c>
      <c r="H31" s="1042">
        <v>0.75</v>
      </c>
      <c r="I31" s="1041" t="s">
        <v>14996</v>
      </c>
      <c r="J31" s="1156">
        <v>1056735021826</v>
      </c>
      <c r="K31" s="1041" t="s">
        <v>14997</v>
      </c>
      <c r="L31" s="1042"/>
      <c r="M31" s="1042"/>
      <c r="N31" s="1042"/>
      <c r="O31" s="1042"/>
      <c r="P31" s="1042"/>
      <c r="Q31" s="1042"/>
      <c r="R31" s="1042"/>
      <c r="S31" s="1041" t="s">
        <v>15008</v>
      </c>
      <c r="T31" s="1041" t="s">
        <v>15009</v>
      </c>
      <c r="U31" s="1041" t="s">
        <v>15000</v>
      </c>
    </row>
    <row r="32" spans="1:21" ht="120">
      <c r="A32" s="1042">
        <v>25</v>
      </c>
      <c r="B32" s="1041" t="s">
        <v>15017</v>
      </c>
      <c r="C32" s="1041" t="s">
        <v>32419</v>
      </c>
      <c r="D32" s="1042" t="s">
        <v>28</v>
      </c>
      <c r="E32" s="1042" t="s">
        <v>14973</v>
      </c>
      <c r="F32" s="1042">
        <v>1</v>
      </c>
      <c r="G32" s="1042">
        <v>2</v>
      </c>
      <c r="H32" s="1042">
        <v>1.5</v>
      </c>
      <c r="I32" s="1041" t="s">
        <v>14996</v>
      </c>
      <c r="J32" s="1156">
        <v>1056735021826</v>
      </c>
      <c r="K32" s="1041" t="s">
        <v>14997</v>
      </c>
      <c r="L32" s="1042"/>
      <c r="M32" s="1042"/>
      <c r="N32" s="1042"/>
      <c r="O32" s="1042"/>
      <c r="P32" s="1042"/>
      <c r="Q32" s="1042"/>
      <c r="R32" s="1042"/>
      <c r="S32" s="1041" t="s">
        <v>15008</v>
      </c>
      <c r="T32" s="1041" t="s">
        <v>15009</v>
      </c>
      <c r="U32" s="1041" t="s">
        <v>15000</v>
      </c>
    </row>
    <row r="33" spans="1:21" ht="120">
      <c r="A33" s="1042">
        <v>26</v>
      </c>
      <c r="B33" s="1041" t="s">
        <v>15018</v>
      </c>
      <c r="C33" s="1041" t="s">
        <v>32420</v>
      </c>
      <c r="D33" s="1042" t="s">
        <v>28</v>
      </c>
      <c r="E33" s="1042" t="s">
        <v>14973</v>
      </c>
      <c r="F33" s="1042">
        <v>1</v>
      </c>
      <c r="G33" s="1042">
        <v>2</v>
      </c>
      <c r="H33" s="1042">
        <v>1.5</v>
      </c>
      <c r="I33" s="1041" t="s">
        <v>14996</v>
      </c>
      <c r="J33" s="1156">
        <v>1056735021826</v>
      </c>
      <c r="K33" s="1041" t="s">
        <v>14997</v>
      </c>
      <c r="L33" s="1042"/>
      <c r="M33" s="1042"/>
      <c r="N33" s="1042"/>
      <c r="O33" s="1042"/>
      <c r="P33" s="1042"/>
      <c r="Q33" s="1042"/>
      <c r="R33" s="1042"/>
      <c r="S33" s="1041" t="s">
        <v>15008</v>
      </c>
      <c r="T33" s="1041" t="s">
        <v>15009</v>
      </c>
      <c r="U33" s="1041" t="s">
        <v>15000</v>
      </c>
    </row>
    <row r="34" spans="1:21" ht="28.5" customHeight="1">
      <c r="A34" s="1566" t="s">
        <v>15019</v>
      </c>
      <c r="B34" s="1567"/>
      <c r="C34" s="1567"/>
      <c r="D34" s="1567"/>
      <c r="E34" s="1567"/>
      <c r="F34" s="1567"/>
      <c r="G34" s="1567"/>
      <c r="H34" s="1567"/>
      <c r="I34" s="1567"/>
      <c r="J34" s="1567"/>
      <c r="K34" s="1567"/>
      <c r="L34" s="1567"/>
      <c r="M34" s="1567"/>
      <c r="N34" s="1567"/>
      <c r="O34" s="1567"/>
      <c r="P34" s="1567"/>
      <c r="Q34" s="1567"/>
      <c r="R34" s="1567"/>
      <c r="S34" s="1567"/>
      <c r="T34" s="1567"/>
      <c r="U34" s="1568"/>
    </row>
    <row r="35" spans="1:21" ht="120">
      <c r="A35" s="1042">
        <v>27</v>
      </c>
      <c r="B35" s="1041" t="s">
        <v>15020</v>
      </c>
      <c r="C35" s="1041" t="s">
        <v>32421</v>
      </c>
      <c r="D35" s="1042" t="s">
        <v>28</v>
      </c>
      <c r="E35" s="1042" t="s">
        <v>15021</v>
      </c>
      <c r="F35" s="1042">
        <v>10</v>
      </c>
      <c r="G35" s="1042">
        <v>5</v>
      </c>
      <c r="H35" s="1042">
        <v>3.75</v>
      </c>
      <c r="I35" s="1041" t="s">
        <v>15022</v>
      </c>
      <c r="J35" s="1043" t="s">
        <v>15023</v>
      </c>
      <c r="K35" s="1041" t="s">
        <v>15024</v>
      </c>
      <c r="L35" s="1042"/>
      <c r="M35" s="1042"/>
      <c r="N35" s="1042"/>
      <c r="O35" s="1042"/>
      <c r="P35" s="1042"/>
      <c r="Q35" s="1042"/>
      <c r="R35" s="1042"/>
      <c r="S35" s="1041" t="s">
        <v>15025</v>
      </c>
      <c r="T35" s="1041" t="s">
        <v>15026</v>
      </c>
      <c r="U35" s="1041" t="s">
        <v>32426</v>
      </c>
    </row>
    <row r="36" spans="1:21" ht="120">
      <c r="A36" s="1042">
        <v>28</v>
      </c>
      <c r="B36" s="1041" t="s">
        <v>15027</v>
      </c>
      <c r="C36" s="1041" t="s">
        <v>32422</v>
      </c>
      <c r="D36" s="1042" t="s">
        <v>28</v>
      </c>
      <c r="E36" s="1042" t="s">
        <v>15028</v>
      </c>
      <c r="F36" s="1042">
        <v>10</v>
      </c>
      <c r="G36" s="1042">
        <v>6</v>
      </c>
      <c r="H36" s="1042">
        <v>4.5</v>
      </c>
      <c r="I36" s="1041" t="s">
        <v>15022</v>
      </c>
      <c r="J36" s="1043" t="s">
        <v>15023</v>
      </c>
      <c r="K36" s="1041" t="s">
        <v>15024</v>
      </c>
      <c r="L36" s="1042"/>
      <c r="M36" s="1042"/>
      <c r="N36" s="1042"/>
      <c r="O36" s="1042"/>
      <c r="P36" s="1042"/>
      <c r="Q36" s="1042"/>
      <c r="R36" s="1042"/>
      <c r="S36" s="1041" t="s">
        <v>15029</v>
      </c>
      <c r="T36" s="1041" t="s">
        <v>15030</v>
      </c>
      <c r="U36" s="1041" t="s">
        <v>15031</v>
      </c>
    </row>
    <row r="37" spans="1:21" ht="120">
      <c r="A37" s="1042">
        <v>29</v>
      </c>
      <c r="B37" s="1041" t="s">
        <v>15032</v>
      </c>
      <c r="C37" s="1041" t="s">
        <v>32423</v>
      </c>
      <c r="D37" s="1042" t="s">
        <v>28</v>
      </c>
      <c r="E37" s="1042" t="s">
        <v>14973</v>
      </c>
      <c r="F37" s="1042">
        <v>8</v>
      </c>
      <c r="G37" s="1042">
        <v>2</v>
      </c>
      <c r="H37" s="1042">
        <v>2.25</v>
      </c>
      <c r="I37" s="1041" t="s">
        <v>15022</v>
      </c>
      <c r="J37" s="1043" t="s">
        <v>15023</v>
      </c>
      <c r="K37" s="1041" t="s">
        <v>15024</v>
      </c>
      <c r="L37" s="1042"/>
      <c r="M37" s="1042"/>
      <c r="N37" s="1042"/>
      <c r="O37" s="1042"/>
      <c r="P37" s="1042"/>
      <c r="Q37" s="1042"/>
      <c r="R37" s="1042"/>
      <c r="S37" s="1041" t="s">
        <v>15033</v>
      </c>
      <c r="T37" s="1041" t="s">
        <v>15034</v>
      </c>
      <c r="U37" s="1041" t="s">
        <v>15035</v>
      </c>
    </row>
    <row r="38" spans="1:21" ht="120">
      <c r="A38" s="1042">
        <v>30</v>
      </c>
      <c r="B38" s="1041" t="s">
        <v>15036</v>
      </c>
      <c r="C38" s="1041" t="s">
        <v>32424</v>
      </c>
      <c r="D38" s="1042" t="s">
        <v>28</v>
      </c>
      <c r="E38" s="1042" t="s">
        <v>14973</v>
      </c>
      <c r="F38" s="1042">
        <v>8</v>
      </c>
      <c r="G38" s="1042">
        <v>5</v>
      </c>
      <c r="H38" s="1042">
        <v>3.75</v>
      </c>
      <c r="I38" s="1041" t="s">
        <v>15022</v>
      </c>
      <c r="J38" s="1043" t="s">
        <v>15023</v>
      </c>
      <c r="K38" s="1041" t="s">
        <v>15024</v>
      </c>
      <c r="L38" s="1042"/>
      <c r="M38" s="1042"/>
      <c r="N38" s="1042"/>
      <c r="O38" s="1042"/>
      <c r="P38" s="1042"/>
      <c r="Q38" s="1042"/>
      <c r="R38" s="1042"/>
      <c r="S38" s="1041" t="s">
        <v>15037</v>
      </c>
      <c r="T38" s="1041" t="s">
        <v>15038</v>
      </c>
      <c r="U38" s="1041" t="s">
        <v>15039</v>
      </c>
    </row>
    <row r="39" spans="1:21" ht="120">
      <c r="A39" s="1042">
        <v>31</v>
      </c>
      <c r="B39" s="1041" t="s">
        <v>15040</v>
      </c>
      <c r="C39" s="1041" t="s">
        <v>32425</v>
      </c>
      <c r="D39" s="1042" t="s">
        <v>28</v>
      </c>
      <c r="E39" s="1042" t="s">
        <v>15028</v>
      </c>
      <c r="F39" s="1042">
        <v>8</v>
      </c>
      <c r="G39" s="1042">
        <v>5</v>
      </c>
      <c r="H39" s="1042">
        <v>3.75</v>
      </c>
      <c r="I39" s="1041" t="s">
        <v>15022</v>
      </c>
      <c r="J39" s="1043" t="s">
        <v>15023</v>
      </c>
      <c r="K39" s="1041" t="s">
        <v>15024</v>
      </c>
      <c r="L39" s="1042"/>
      <c r="M39" s="1042"/>
      <c r="N39" s="1042"/>
      <c r="O39" s="1042"/>
      <c r="P39" s="1042"/>
      <c r="Q39" s="1042"/>
      <c r="R39" s="1042"/>
      <c r="S39" s="1041" t="s">
        <v>15041</v>
      </c>
      <c r="T39" s="1041" t="s">
        <v>15042</v>
      </c>
      <c r="U39" s="1041" t="s">
        <v>15043</v>
      </c>
    </row>
    <row r="40" spans="1:21" ht="120">
      <c r="A40" s="1042">
        <v>32</v>
      </c>
      <c r="B40" s="1041" t="s">
        <v>15044</v>
      </c>
      <c r="C40" s="1041" t="s">
        <v>32427</v>
      </c>
      <c r="D40" s="1042" t="s">
        <v>28</v>
      </c>
      <c r="E40" s="1042" t="s">
        <v>14973</v>
      </c>
      <c r="F40" s="1042">
        <v>6</v>
      </c>
      <c r="G40" s="1042">
        <v>2</v>
      </c>
      <c r="H40" s="1042">
        <v>1.5</v>
      </c>
      <c r="I40" s="1041" t="s">
        <v>15022</v>
      </c>
      <c r="J40" s="1043" t="s">
        <v>15023</v>
      </c>
      <c r="K40" s="1041" t="s">
        <v>15024</v>
      </c>
      <c r="L40" s="1042"/>
      <c r="M40" s="1042"/>
      <c r="N40" s="1042"/>
      <c r="O40" s="1042"/>
      <c r="P40" s="1042"/>
      <c r="Q40" s="1042"/>
      <c r="R40" s="1042"/>
      <c r="S40" s="1041" t="s">
        <v>15045</v>
      </c>
      <c r="T40" s="1041" t="s">
        <v>15046</v>
      </c>
      <c r="U40" s="1041" t="s">
        <v>15047</v>
      </c>
    </row>
    <row r="41" spans="1:21" ht="120">
      <c r="A41" s="1042">
        <v>33</v>
      </c>
      <c r="B41" s="1041" t="s">
        <v>15048</v>
      </c>
      <c r="C41" s="1054" t="s">
        <v>32428</v>
      </c>
      <c r="D41" s="1042" t="s">
        <v>28</v>
      </c>
      <c r="E41" s="1041" t="s">
        <v>15049</v>
      </c>
      <c r="F41" s="1042">
        <v>8</v>
      </c>
      <c r="G41" s="1042">
        <v>4</v>
      </c>
      <c r="H41" s="1042">
        <v>3</v>
      </c>
      <c r="I41" s="1041" t="s">
        <v>15022</v>
      </c>
      <c r="J41" s="1043" t="s">
        <v>15023</v>
      </c>
      <c r="K41" s="1041" t="s">
        <v>15024</v>
      </c>
      <c r="L41" s="1042"/>
      <c r="M41" s="1042"/>
      <c r="N41" s="1042"/>
      <c r="O41" s="1042"/>
      <c r="P41" s="1042"/>
      <c r="Q41" s="1042"/>
      <c r="R41" s="1042"/>
      <c r="S41" s="1041" t="s">
        <v>15050</v>
      </c>
      <c r="T41" s="1041" t="s">
        <v>15051</v>
      </c>
      <c r="U41" s="1054" t="s">
        <v>32428</v>
      </c>
    </row>
    <row r="42" spans="1:21" ht="120">
      <c r="A42" s="1042">
        <v>34</v>
      </c>
      <c r="B42" s="1041" t="s">
        <v>15052</v>
      </c>
      <c r="C42" s="1041" t="s">
        <v>32429</v>
      </c>
      <c r="D42" s="1042" t="s">
        <v>28</v>
      </c>
      <c r="E42" s="1041" t="s">
        <v>15049</v>
      </c>
      <c r="F42" s="1042">
        <v>8</v>
      </c>
      <c r="G42" s="1042">
        <v>2</v>
      </c>
      <c r="H42" s="1042">
        <v>1.5</v>
      </c>
      <c r="I42" s="1041" t="s">
        <v>15022</v>
      </c>
      <c r="J42" s="1043" t="s">
        <v>15023</v>
      </c>
      <c r="K42" s="1041" t="s">
        <v>15024</v>
      </c>
      <c r="L42" s="1042"/>
      <c r="M42" s="1042"/>
      <c r="N42" s="1042"/>
      <c r="O42" s="1042"/>
      <c r="P42" s="1042"/>
      <c r="Q42" s="1042"/>
      <c r="R42" s="1042"/>
      <c r="S42" s="1041" t="s">
        <v>15053</v>
      </c>
      <c r="T42" s="1041" t="s">
        <v>15054</v>
      </c>
      <c r="U42" s="1041" t="s">
        <v>32429</v>
      </c>
    </row>
    <row r="43" spans="1:21" ht="120">
      <c r="A43" s="1041">
        <v>35</v>
      </c>
      <c r="B43" s="1041" t="s">
        <v>15055</v>
      </c>
      <c r="C43" s="1054" t="s">
        <v>32430</v>
      </c>
      <c r="D43" s="1042" t="s">
        <v>28</v>
      </c>
      <c r="E43" s="1041" t="s">
        <v>15049</v>
      </c>
      <c r="F43" s="1042">
        <v>8</v>
      </c>
      <c r="G43" s="1042">
        <v>2</v>
      </c>
      <c r="H43" s="1042">
        <v>1.5</v>
      </c>
      <c r="I43" s="1041" t="s">
        <v>15022</v>
      </c>
      <c r="J43" s="1043" t="s">
        <v>15023</v>
      </c>
      <c r="K43" s="1041" t="s">
        <v>15024</v>
      </c>
      <c r="L43" s="1042"/>
      <c r="M43" s="1042"/>
      <c r="N43" s="1042"/>
      <c r="O43" s="1042"/>
      <c r="P43" s="1042"/>
      <c r="Q43" s="1042"/>
      <c r="R43" s="1042"/>
      <c r="S43" s="1041" t="s">
        <v>15056</v>
      </c>
      <c r="T43" s="1041" t="s">
        <v>15057</v>
      </c>
      <c r="U43" s="1054" t="s">
        <v>15058</v>
      </c>
    </row>
    <row r="44" spans="1:21" ht="120">
      <c r="A44" s="1042">
        <v>36</v>
      </c>
      <c r="B44" s="1041" t="s">
        <v>15059</v>
      </c>
      <c r="C44" s="1054" t="s">
        <v>32431</v>
      </c>
      <c r="D44" s="1042" t="s">
        <v>28</v>
      </c>
      <c r="E44" s="1042" t="s">
        <v>14973</v>
      </c>
      <c r="F44" s="1042">
        <v>8</v>
      </c>
      <c r="G44" s="1042">
        <v>2</v>
      </c>
      <c r="H44" s="1042">
        <v>1.5</v>
      </c>
      <c r="I44" s="1041" t="s">
        <v>15022</v>
      </c>
      <c r="J44" s="1043" t="s">
        <v>15023</v>
      </c>
      <c r="K44" s="1041" t="s">
        <v>15024</v>
      </c>
      <c r="L44" s="1042"/>
      <c r="M44" s="1042"/>
      <c r="N44" s="1042"/>
      <c r="O44" s="1042"/>
      <c r="P44" s="1042"/>
      <c r="Q44" s="1042"/>
      <c r="R44" s="1042"/>
      <c r="S44" s="1041" t="s">
        <v>15060</v>
      </c>
      <c r="T44" s="1041" t="s">
        <v>15061</v>
      </c>
      <c r="U44" s="1054" t="s">
        <v>15062</v>
      </c>
    </row>
    <row r="45" spans="1:21" ht="120">
      <c r="A45" s="1042">
        <v>37</v>
      </c>
      <c r="B45" s="1041" t="s">
        <v>15063</v>
      </c>
      <c r="C45" s="1041" t="s">
        <v>32432</v>
      </c>
      <c r="D45" s="1042" t="s">
        <v>28</v>
      </c>
      <c r="E45" s="1042" t="s">
        <v>14973</v>
      </c>
      <c r="F45" s="1042">
        <v>8</v>
      </c>
      <c r="G45" s="1042">
        <v>2</v>
      </c>
      <c r="H45" s="1042">
        <v>1.5</v>
      </c>
      <c r="I45" s="1041" t="s">
        <v>15022</v>
      </c>
      <c r="J45" s="1043" t="s">
        <v>15023</v>
      </c>
      <c r="K45" s="1041" t="s">
        <v>15024</v>
      </c>
      <c r="L45" s="1042"/>
      <c r="M45" s="1042"/>
      <c r="N45" s="1042"/>
      <c r="O45" s="1042"/>
      <c r="P45" s="1042"/>
      <c r="Q45" s="1042"/>
      <c r="R45" s="1042"/>
      <c r="S45" s="1041" t="s">
        <v>15064</v>
      </c>
      <c r="T45" s="1041" t="s">
        <v>15065</v>
      </c>
      <c r="U45" s="1041" t="s">
        <v>15066</v>
      </c>
    </row>
    <row r="46" spans="1:21" ht="120">
      <c r="A46" s="1042">
        <v>38</v>
      </c>
      <c r="B46" s="1041" t="s">
        <v>15067</v>
      </c>
      <c r="C46" s="1041" t="s">
        <v>32433</v>
      </c>
      <c r="D46" s="1042" t="s">
        <v>28</v>
      </c>
      <c r="E46" s="1042" t="s">
        <v>14973</v>
      </c>
      <c r="F46" s="1042">
        <v>6</v>
      </c>
      <c r="G46" s="1042">
        <v>1</v>
      </c>
      <c r="H46" s="1042">
        <v>0.75</v>
      </c>
      <c r="I46" s="1041" t="s">
        <v>15022</v>
      </c>
      <c r="J46" s="1043" t="s">
        <v>15023</v>
      </c>
      <c r="K46" s="1041" t="s">
        <v>15024</v>
      </c>
      <c r="L46" s="1042"/>
      <c r="M46" s="1042"/>
      <c r="N46" s="1042"/>
      <c r="O46" s="1042"/>
      <c r="P46" s="1042"/>
      <c r="Q46" s="1042"/>
      <c r="R46" s="1042"/>
      <c r="S46" s="1041" t="s">
        <v>15068</v>
      </c>
      <c r="T46" s="1041" t="s">
        <v>15069</v>
      </c>
      <c r="U46" s="1041" t="s">
        <v>15070</v>
      </c>
    </row>
    <row r="47" spans="1:21" ht="120">
      <c r="A47" s="1042">
        <v>39</v>
      </c>
      <c r="B47" s="1041" t="s">
        <v>15071</v>
      </c>
      <c r="C47" s="1041" t="s">
        <v>32434</v>
      </c>
      <c r="D47" s="1042" t="s">
        <v>28</v>
      </c>
      <c r="E47" s="1042" t="s">
        <v>14973</v>
      </c>
      <c r="F47" s="1042">
        <v>6</v>
      </c>
      <c r="G47" s="1042">
        <v>1</v>
      </c>
      <c r="H47" s="1042">
        <v>0.75</v>
      </c>
      <c r="I47" s="1041" t="s">
        <v>15022</v>
      </c>
      <c r="J47" s="1043" t="s">
        <v>15023</v>
      </c>
      <c r="K47" s="1041" t="s">
        <v>15024</v>
      </c>
      <c r="L47" s="1042"/>
      <c r="M47" s="1042"/>
      <c r="N47" s="1042"/>
      <c r="O47" s="1042"/>
      <c r="P47" s="1042"/>
      <c r="Q47" s="1042"/>
      <c r="R47" s="1042"/>
      <c r="S47" s="1041" t="s">
        <v>15068</v>
      </c>
      <c r="T47" s="1041" t="s">
        <v>15072</v>
      </c>
      <c r="U47" s="1041" t="s">
        <v>15073</v>
      </c>
    </row>
    <row r="48" spans="1:21" ht="120">
      <c r="A48" s="1042">
        <v>40</v>
      </c>
      <c r="B48" s="1041" t="s">
        <v>15074</v>
      </c>
      <c r="C48" s="1041" t="s">
        <v>32435</v>
      </c>
      <c r="D48" s="1042" t="s">
        <v>28</v>
      </c>
      <c r="E48" s="1042" t="s">
        <v>14973</v>
      </c>
      <c r="F48" s="1042">
        <v>6</v>
      </c>
      <c r="G48" s="1042">
        <v>1</v>
      </c>
      <c r="H48" s="1042">
        <v>0.75</v>
      </c>
      <c r="I48" s="1041" t="s">
        <v>15022</v>
      </c>
      <c r="J48" s="1043" t="s">
        <v>15023</v>
      </c>
      <c r="K48" s="1041" t="s">
        <v>15024</v>
      </c>
      <c r="L48" s="1042"/>
      <c r="M48" s="1042"/>
      <c r="N48" s="1042"/>
      <c r="O48" s="1042"/>
      <c r="P48" s="1042"/>
      <c r="Q48" s="1042"/>
      <c r="R48" s="1042"/>
      <c r="S48" s="1041" t="s">
        <v>15068</v>
      </c>
      <c r="T48" s="1041" t="s">
        <v>15075</v>
      </c>
      <c r="U48" s="1041" t="s">
        <v>15076</v>
      </c>
    </row>
    <row r="49" spans="1:21" ht="120">
      <c r="A49" s="1042">
        <v>41</v>
      </c>
      <c r="B49" s="1041" t="s">
        <v>15077</v>
      </c>
      <c r="C49" s="1041" t="s">
        <v>32436</v>
      </c>
      <c r="D49" s="1042" t="s">
        <v>28</v>
      </c>
      <c r="E49" s="1041" t="s">
        <v>15049</v>
      </c>
      <c r="F49" s="1042">
        <v>8</v>
      </c>
      <c r="G49" s="1042">
        <v>3</v>
      </c>
      <c r="H49" s="1042">
        <v>2.25</v>
      </c>
      <c r="I49" s="1041" t="s">
        <v>15022</v>
      </c>
      <c r="J49" s="1043" t="s">
        <v>15023</v>
      </c>
      <c r="K49" s="1041" t="s">
        <v>15024</v>
      </c>
      <c r="L49" s="1042"/>
      <c r="M49" s="1042"/>
      <c r="N49" s="1042"/>
      <c r="O49" s="1042"/>
      <c r="P49" s="1042"/>
      <c r="Q49" s="1042"/>
      <c r="R49" s="1042"/>
      <c r="S49" s="1041" t="s">
        <v>15078</v>
      </c>
      <c r="T49" s="1041" t="s">
        <v>15079</v>
      </c>
      <c r="U49" s="1041" t="s">
        <v>15080</v>
      </c>
    </row>
    <row r="50" spans="1:21" ht="120">
      <c r="A50" s="1042">
        <v>42</v>
      </c>
      <c r="B50" s="1041" t="s">
        <v>15081</v>
      </c>
      <c r="C50" s="1041" t="s">
        <v>32437</v>
      </c>
      <c r="D50" s="1042" t="s">
        <v>28</v>
      </c>
      <c r="E50" s="1042" t="s">
        <v>14973</v>
      </c>
      <c r="F50" s="1042">
        <v>6</v>
      </c>
      <c r="G50" s="1042">
        <v>2</v>
      </c>
      <c r="H50" s="1042">
        <v>2.25</v>
      </c>
      <c r="I50" s="1041" t="s">
        <v>15022</v>
      </c>
      <c r="J50" s="1043" t="s">
        <v>15023</v>
      </c>
      <c r="K50" s="1041" t="s">
        <v>15024</v>
      </c>
      <c r="L50" s="1042"/>
      <c r="M50" s="1042"/>
      <c r="N50" s="1042"/>
      <c r="O50" s="1042"/>
      <c r="P50" s="1042"/>
      <c r="Q50" s="1042"/>
      <c r="R50" s="1042"/>
      <c r="S50" s="1041" t="s">
        <v>15082</v>
      </c>
      <c r="T50" s="1041" t="s">
        <v>15083</v>
      </c>
      <c r="U50" s="1041" t="s">
        <v>32437</v>
      </c>
    </row>
    <row r="51" spans="1:21" ht="120">
      <c r="A51" s="1042">
        <v>43</v>
      </c>
      <c r="B51" s="1041" t="s">
        <v>15084</v>
      </c>
      <c r="C51" s="1041" t="s">
        <v>32438</v>
      </c>
      <c r="D51" s="1042" t="s">
        <v>28</v>
      </c>
      <c r="E51" s="1041" t="s">
        <v>15049</v>
      </c>
      <c r="F51" s="1042">
        <v>8</v>
      </c>
      <c r="G51" s="1042">
        <v>2</v>
      </c>
      <c r="H51" s="1042">
        <v>1.5</v>
      </c>
      <c r="I51" s="1041" t="s">
        <v>15022</v>
      </c>
      <c r="J51" s="1043" t="s">
        <v>15023</v>
      </c>
      <c r="K51" s="1041" t="s">
        <v>15024</v>
      </c>
      <c r="L51" s="1042"/>
      <c r="M51" s="1042"/>
      <c r="N51" s="1042"/>
      <c r="O51" s="1042"/>
      <c r="P51" s="1042"/>
      <c r="Q51" s="1042"/>
      <c r="R51" s="1042"/>
      <c r="S51" s="1041" t="s">
        <v>15085</v>
      </c>
      <c r="T51" s="1041" t="s">
        <v>15086</v>
      </c>
      <c r="U51" s="1041" t="s">
        <v>15087</v>
      </c>
    </row>
    <row r="52" spans="1:21" ht="120">
      <c r="A52" s="1042">
        <v>44</v>
      </c>
      <c r="B52" s="1041" t="s">
        <v>15088</v>
      </c>
      <c r="C52" s="1041" t="s">
        <v>32439</v>
      </c>
      <c r="D52" s="1042" t="s">
        <v>28</v>
      </c>
      <c r="E52" s="1041" t="s">
        <v>15049</v>
      </c>
      <c r="F52" s="1042">
        <v>10</v>
      </c>
      <c r="G52" s="1042">
        <v>5</v>
      </c>
      <c r="H52" s="1042">
        <v>3.75</v>
      </c>
      <c r="I52" s="1041" t="s">
        <v>15022</v>
      </c>
      <c r="J52" s="1043" t="s">
        <v>15023</v>
      </c>
      <c r="K52" s="1041" t="s">
        <v>15024</v>
      </c>
      <c r="L52" s="1042"/>
      <c r="M52" s="1042"/>
      <c r="N52" s="1042"/>
      <c r="O52" s="1042"/>
      <c r="P52" s="1042"/>
      <c r="Q52" s="1042"/>
      <c r="R52" s="1042"/>
      <c r="S52" s="1041" t="s">
        <v>15089</v>
      </c>
      <c r="T52" s="1041" t="s">
        <v>15090</v>
      </c>
      <c r="U52" s="1041" t="s">
        <v>15091</v>
      </c>
    </row>
    <row r="53" spans="1:21" ht="120">
      <c r="A53" s="1042">
        <v>45</v>
      </c>
      <c r="B53" s="1041" t="s">
        <v>15092</v>
      </c>
      <c r="C53" s="1041" t="s">
        <v>32440</v>
      </c>
      <c r="D53" s="1042" t="s">
        <v>28</v>
      </c>
      <c r="E53" s="1042" t="s">
        <v>14973</v>
      </c>
      <c r="F53" s="1042">
        <v>6</v>
      </c>
      <c r="G53" s="1042">
        <v>2</v>
      </c>
      <c r="H53" s="1042">
        <v>1.5</v>
      </c>
      <c r="I53" s="1041" t="s">
        <v>15022</v>
      </c>
      <c r="J53" s="1043" t="s">
        <v>15023</v>
      </c>
      <c r="K53" s="1041" t="s">
        <v>15024</v>
      </c>
      <c r="L53" s="1042"/>
      <c r="M53" s="1042"/>
      <c r="N53" s="1042"/>
      <c r="O53" s="1042"/>
      <c r="P53" s="1042"/>
      <c r="Q53" s="1042"/>
      <c r="R53" s="1042"/>
      <c r="S53" s="1041" t="s">
        <v>15089</v>
      </c>
      <c r="T53" s="1041" t="s">
        <v>15093</v>
      </c>
      <c r="U53" s="1041" t="s">
        <v>15094</v>
      </c>
    </row>
    <row r="54" spans="1:21" ht="120">
      <c r="A54" s="1042">
        <v>46</v>
      </c>
      <c r="B54" s="1041" t="s">
        <v>15095</v>
      </c>
      <c r="C54" s="1041" t="s">
        <v>32441</v>
      </c>
      <c r="D54" s="1042" t="s">
        <v>28</v>
      </c>
      <c r="E54" s="1041" t="s">
        <v>15049</v>
      </c>
      <c r="F54" s="1042">
        <v>8</v>
      </c>
      <c r="G54" s="1042">
        <v>2</v>
      </c>
      <c r="H54" s="1042">
        <v>1.5</v>
      </c>
      <c r="I54" s="1041" t="s">
        <v>15022</v>
      </c>
      <c r="J54" s="1043" t="s">
        <v>15023</v>
      </c>
      <c r="K54" s="1041" t="s">
        <v>15024</v>
      </c>
      <c r="L54" s="1042"/>
      <c r="M54" s="1042"/>
      <c r="N54" s="1042"/>
      <c r="O54" s="1042"/>
      <c r="P54" s="1042"/>
      <c r="Q54" s="1042"/>
      <c r="R54" s="1042"/>
      <c r="S54" s="1041" t="s">
        <v>15089</v>
      </c>
      <c r="T54" s="1041" t="s">
        <v>15096</v>
      </c>
      <c r="U54" s="1041" t="s">
        <v>15097</v>
      </c>
    </row>
    <row r="55" spans="1:21" ht="120">
      <c r="A55" s="1042">
        <v>47</v>
      </c>
      <c r="B55" s="1041" t="s">
        <v>15098</v>
      </c>
      <c r="C55" s="1041" t="s">
        <v>32442</v>
      </c>
      <c r="D55" s="1042" t="s">
        <v>28</v>
      </c>
      <c r="E55" s="1042" t="s">
        <v>14973</v>
      </c>
      <c r="F55" s="1042">
        <v>6</v>
      </c>
      <c r="G55" s="1042">
        <v>2</v>
      </c>
      <c r="H55" s="1042">
        <v>1.5</v>
      </c>
      <c r="I55" s="1041" t="s">
        <v>15022</v>
      </c>
      <c r="J55" s="1043" t="s">
        <v>15023</v>
      </c>
      <c r="K55" s="1041" t="s">
        <v>15099</v>
      </c>
      <c r="L55" s="1042"/>
      <c r="M55" s="1042"/>
      <c r="N55" s="1042"/>
      <c r="O55" s="1042"/>
      <c r="P55" s="1042"/>
      <c r="Q55" s="1042"/>
      <c r="R55" s="1042"/>
      <c r="S55" s="1041" t="s">
        <v>15100</v>
      </c>
      <c r="T55" s="1041" t="s">
        <v>15101</v>
      </c>
      <c r="U55" s="1041" t="s">
        <v>32442</v>
      </c>
    </row>
    <row r="56" spans="1:21" ht="120">
      <c r="A56" s="1042">
        <v>48</v>
      </c>
      <c r="B56" s="1041" t="s">
        <v>15102</v>
      </c>
      <c r="C56" s="1041" t="s">
        <v>32443</v>
      </c>
      <c r="D56" s="1042" t="s">
        <v>28</v>
      </c>
      <c r="E56" s="1041" t="s">
        <v>15049</v>
      </c>
      <c r="F56" s="1042">
        <v>8</v>
      </c>
      <c r="G56" s="1042">
        <v>3</v>
      </c>
      <c r="H56" s="1042">
        <v>2.25</v>
      </c>
      <c r="I56" s="1041" t="s">
        <v>15022</v>
      </c>
      <c r="J56" s="1043" t="s">
        <v>15023</v>
      </c>
      <c r="K56" s="1041" t="s">
        <v>15024</v>
      </c>
      <c r="L56" s="1042"/>
      <c r="M56" s="1042"/>
      <c r="N56" s="1042"/>
      <c r="O56" s="1042"/>
      <c r="P56" s="1042"/>
      <c r="Q56" s="1042"/>
      <c r="R56" s="1042"/>
      <c r="S56" s="1041" t="s">
        <v>15100</v>
      </c>
      <c r="T56" s="1041" t="s">
        <v>15103</v>
      </c>
      <c r="U56" s="1041" t="s">
        <v>15104</v>
      </c>
    </row>
    <row r="57" spans="1:21" ht="120">
      <c r="A57" s="1042">
        <v>49</v>
      </c>
      <c r="B57" s="1041" t="s">
        <v>15105</v>
      </c>
      <c r="C57" s="1041" t="s">
        <v>32444</v>
      </c>
      <c r="D57" s="1042" t="s">
        <v>28</v>
      </c>
      <c r="E57" s="1041" t="s">
        <v>15049</v>
      </c>
      <c r="F57" s="1042">
        <v>8</v>
      </c>
      <c r="G57" s="1042">
        <v>3</v>
      </c>
      <c r="H57" s="1042">
        <v>2.25</v>
      </c>
      <c r="I57" s="1041" t="s">
        <v>15022</v>
      </c>
      <c r="J57" s="1043" t="s">
        <v>15023</v>
      </c>
      <c r="K57" s="1041" t="s">
        <v>15024</v>
      </c>
      <c r="L57" s="1042"/>
      <c r="M57" s="1042"/>
      <c r="N57" s="1042"/>
      <c r="O57" s="1042"/>
      <c r="P57" s="1042"/>
      <c r="Q57" s="1042"/>
      <c r="R57" s="1042"/>
      <c r="S57" s="1041" t="s">
        <v>15100</v>
      </c>
      <c r="T57" s="1041" t="s">
        <v>15106</v>
      </c>
      <c r="U57" s="1041" t="s">
        <v>15107</v>
      </c>
    </row>
    <row r="58" spans="1:21" ht="120">
      <c r="A58" s="1042">
        <v>50</v>
      </c>
      <c r="B58" s="1041" t="s">
        <v>15108</v>
      </c>
      <c r="C58" s="1042"/>
      <c r="D58" s="1042" t="s">
        <v>28</v>
      </c>
      <c r="E58" s="1042"/>
      <c r="F58" s="1042"/>
      <c r="G58" s="1042"/>
      <c r="H58" s="1042"/>
      <c r="I58" s="1041" t="s">
        <v>15022</v>
      </c>
      <c r="J58" s="1042"/>
      <c r="K58" s="1042"/>
      <c r="L58" s="1042"/>
      <c r="M58" s="1042"/>
      <c r="N58" s="1042"/>
      <c r="O58" s="1042"/>
      <c r="P58" s="1042"/>
      <c r="Q58" s="1042"/>
      <c r="R58" s="1042"/>
      <c r="S58" s="1041"/>
      <c r="T58" s="1041" t="s">
        <v>15108</v>
      </c>
      <c r="U58" s="1042"/>
    </row>
    <row r="59" spans="1:21" ht="120">
      <c r="A59" s="1042">
        <v>51</v>
      </c>
      <c r="B59" s="1041" t="s">
        <v>15109</v>
      </c>
      <c r="C59" s="1041" t="s">
        <v>32445</v>
      </c>
      <c r="D59" s="1042" t="s">
        <v>28</v>
      </c>
      <c r="E59" s="1041" t="s">
        <v>15049</v>
      </c>
      <c r="F59" s="1042">
        <v>12</v>
      </c>
      <c r="G59" s="1042">
        <v>3</v>
      </c>
      <c r="H59" s="1042">
        <v>2.25</v>
      </c>
      <c r="I59" s="1041" t="s">
        <v>15022</v>
      </c>
      <c r="J59" s="1043" t="s">
        <v>15023</v>
      </c>
      <c r="K59" s="1041" t="s">
        <v>15024</v>
      </c>
      <c r="L59" s="1042"/>
      <c r="M59" s="1042"/>
      <c r="N59" s="1042"/>
      <c r="O59" s="1042"/>
      <c r="P59" s="1042"/>
      <c r="Q59" s="1042"/>
      <c r="R59" s="1042"/>
      <c r="S59" s="1041" t="s">
        <v>15110</v>
      </c>
      <c r="T59" s="1041" t="s">
        <v>15111</v>
      </c>
      <c r="U59" s="1041" t="s">
        <v>15112</v>
      </c>
    </row>
    <row r="60" spans="1:21" ht="120">
      <c r="A60" s="1042">
        <v>52</v>
      </c>
      <c r="B60" s="1041" t="s">
        <v>15113</v>
      </c>
      <c r="C60" s="1041" t="s">
        <v>32446</v>
      </c>
      <c r="D60" s="1042" t="s">
        <v>28</v>
      </c>
      <c r="E60" s="1041" t="s">
        <v>15049</v>
      </c>
      <c r="F60" s="1042">
        <v>12</v>
      </c>
      <c r="G60" s="1042">
        <v>3</v>
      </c>
      <c r="H60" s="1042">
        <v>2.25</v>
      </c>
      <c r="I60" s="1041" t="s">
        <v>15022</v>
      </c>
      <c r="J60" s="1043" t="s">
        <v>15023</v>
      </c>
      <c r="K60" s="1041" t="s">
        <v>15024</v>
      </c>
      <c r="L60" s="1042"/>
      <c r="M60" s="1042"/>
      <c r="N60" s="1042"/>
      <c r="O60" s="1042"/>
      <c r="P60" s="1042"/>
      <c r="Q60" s="1042"/>
      <c r="R60" s="1042"/>
      <c r="S60" s="1041" t="s">
        <v>15114</v>
      </c>
      <c r="T60" s="1041" t="s">
        <v>15115</v>
      </c>
      <c r="U60" s="1041" t="s">
        <v>15116</v>
      </c>
    </row>
    <row r="61" spans="1:21" ht="120">
      <c r="A61" s="1042">
        <v>53</v>
      </c>
      <c r="B61" s="1041" t="s">
        <v>15117</v>
      </c>
      <c r="C61" s="1041" t="s">
        <v>32447</v>
      </c>
      <c r="D61" s="1042" t="s">
        <v>28</v>
      </c>
      <c r="E61" s="1041" t="s">
        <v>15049</v>
      </c>
      <c r="F61" s="1042">
        <v>12</v>
      </c>
      <c r="G61" s="1042">
        <v>3</v>
      </c>
      <c r="H61" s="1042">
        <v>2.25</v>
      </c>
      <c r="I61" s="1041" t="s">
        <v>15022</v>
      </c>
      <c r="J61" s="1043" t="s">
        <v>15023</v>
      </c>
      <c r="K61" s="1041" t="s">
        <v>15024</v>
      </c>
      <c r="L61" s="1042"/>
      <c r="M61" s="1042"/>
      <c r="N61" s="1042"/>
      <c r="O61" s="1042"/>
      <c r="P61" s="1042"/>
      <c r="Q61" s="1042"/>
      <c r="R61" s="1042"/>
      <c r="S61" s="1041" t="s">
        <v>15118</v>
      </c>
      <c r="T61" s="1041" t="s">
        <v>15119</v>
      </c>
      <c r="U61" s="1041" t="s">
        <v>15120</v>
      </c>
    </row>
    <row r="62" spans="1:21" ht="120">
      <c r="A62" s="1042">
        <v>54</v>
      </c>
      <c r="B62" s="1041" t="s">
        <v>15121</v>
      </c>
      <c r="C62" s="1041" t="s">
        <v>32448</v>
      </c>
      <c r="D62" s="1042" t="s">
        <v>28</v>
      </c>
      <c r="E62" s="1041" t="s">
        <v>15049</v>
      </c>
      <c r="F62" s="1042">
        <v>12</v>
      </c>
      <c r="G62" s="1042">
        <v>3</v>
      </c>
      <c r="H62" s="1042">
        <v>2.25</v>
      </c>
      <c r="I62" s="1041" t="s">
        <v>15022</v>
      </c>
      <c r="J62" s="1043" t="s">
        <v>15023</v>
      </c>
      <c r="K62" s="1041" t="s">
        <v>15099</v>
      </c>
      <c r="L62" s="1042"/>
      <c r="M62" s="1042"/>
      <c r="N62" s="1042"/>
      <c r="O62" s="1042"/>
      <c r="P62" s="1042"/>
      <c r="Q62" s="1042"/>
      <c r="R62" s="1042"/>
      <c r="S62" s="1041" t="s">
        <v>15122</v>
      </c>
      <c r="T62" s="1041" t="s">
        <v>15123</v>
      </c>
      <c r="U62" s="1041" t="s">
        <v>15124</v>
      </c>
    </row>
    <row r="63" spans="1:21" ht="120">
      <c r="A63" s="1042">
        <v>55</v>
      </c>
      <c r="B63" s="1041" t="s">
        <v>15125</v>
      </c>
      <c r="C63" s="1041" t="s">
        <v>32449</v>
      </c>
      <c r="D63" s="1042" t="s">
        <v>28</v>
      </c>
      <c r="E63" s="1041" t="s">
        <v>15049</v>
      </c>
      <c r="F63" s="1042">
        <v>12</v>
      </c>
      <c r="G63" s="1042">
        <v>3</v>
      </c>
      <c r="H63" s="1042">
        <v>2.25</v>
      </c>
      <c r="I63" s="1041" t="s">
        <v>15022</v>
      </c>
      <c r="J63" s="1043" t="s">
        <v>15023</v>
      </c>
      <c r="K63" s="1041" t="s">
        <v>15126</v>
      </c>
      <c r="L63" s="1042"/>
      <c r="M63" s="1042"/>
      <c r="N63" s="1042"/>
      <c r="O63" s="1042"/>
      <c r="P63" s="1042"/>
      <c r="Q63" s="1042"/>
      <c r="R63" s="1042"/>
      <c r="S63" s="1041" t="s">
        <v>15127</v>
      </c>
      <c r="T63" s="1041" t="s">
        <v>15128</v>
      </c>
      <c r="U63" s="1041" t="s">
        <v>15129</v>
      </c>
    </row>
    <row r="64" spans="1:21" ht="120">
      <c r="A64" s="1042">
        <v>56</v>
      </c>
      <c r="B64" s="1041" t="s">
        <v>15130</v>
      </c>
      <c r="C64" s="1041" t="s">
        <v>32450</v>
      </c>
      <c r="D64" s="1042" t="s">
        <v>28</v>
      </c>
      <c r="E64" s="1041" t="s">
        <v>15049</v>
      </c>
      <c r="F64" s="1042">
        <v>12</v>
      </c>
      <c r="G64" s="1042">
        <v>3</v>
      </c>
      <c r="H64" s="1042">
        <v>2.25</v>
      </c>
      <c r="I64" s="1041" t="s">
        <v>15022</v>
      </c>
      <c r="J64" s="1043" t="s">
        <v>15023</v>
      </c>
      <c r="K64" s="1041" t="s">
        <v>15131</v>
      </c>
      <c r="L64" s="1042"/>
      <c r="M64" s="1042"/>
      <c r="N64" s="1042"/>
      <c r="O64" s="1042"/>
      <c r="P64" s="1042"/>
      <c r="Q64" s="1042"/>
      <c r="R64" s="1042"/>
      <c r="S64" s="1041" t="s">
        <v>15132</v>
      </c>
      <c r="T64" s="1041" t="s">
        <v>15133</v>
      </c>
      <c r="U64" s="1041" t="s">
        <v>15134</v>
      </c>
    </row>
    <row r="65" spans="1:21" ht="120">
      <c r="A65" s="1042">
        <v>57</v>
      </c>
      <c r="B65" s="1041" t="s">
        <v>15135</v>
      </c>
      <c r="C65" s="1041" t="s">
        <v>32451</v>
      </c>
      <c r="D65" s="1042" t="s">
        <v>28</v>
      </c>
      <c r="E65" s="1041" t="s">
        <v>15049</v>
      </c>
      <c r="F65" s="1042">
        <v>12</v>
      </c>
      <c r="G65" s="1042">
        <v>3</v>
      </c>
      <c r="H65" s="1042">
        <v>2.25</v>
      </c>
      <c r="I65" s="1041" t="s">
        <v>15022</v>
      </c>
      <c r="J65" s="1043" t="s">
        <v>15023</v>
      </c>
      <c r="K65" s="1041" t="s">
        <v>15136</v>
      </c>
      <c r="L65" s="1042"/>
      <c r="M65" s="1042"/>
      <c r="N65" s="1042"/>
      <c r="O65" s="1042"/>
      <c r="P65" s="1042"/>
      <c r="Q65" s="1042"/>
      <c r="R65" s="1042"/>
      <c r="S65" s="1041" t="s">
        <v>15132</v>
      </c>
      <c r="T65" s="1041" t="s">
        <v>15137</v>
      </c>
      <c r="U65" s="1041" t="s">
        <v>15138</v>
      </c>
    </row>
    <row r="66" spans="1:21" ht="120">
      <c r="A66" s="1042">
        <v>58</v>
      </c>
      <c r="B66" s="1041" t="s">
        <v>15139</v>
      </c>
      <c r="C66" s="1041" t="s">
        <v>32452</v>
      </c>
      <c r="D66" s="1042" t="s">
        <v>28</v>
      </c>
      <c r="E66" s="1041" t="s">
        <v>15049</v>
      </c>
      <c r="F66" s="1042">
        <v>16</v>
      </c>
      <c r="G66" s="1042">
        <v>5</v>
      </c>
      <c r="H66" s="1042">
        <v>3.75</v>
      </c>
      <c r="I66" s="1041" t="s">
        <v>15022</v>
      </c>
      <c r="J66" s="1043" t="s">
        <v>15023</v>
      </c>
      <c r="K66" s="1041" t="s">
        <v>15140</v>
      </c>
      <c r="L66" s="1042"/>
      <c r="M66" s="1042"/>
      <c r="N66" s="1042"/>
      <c r="O66" s="1042"/>
      <c r="P66" s="1042"/>
      <c r="Q66" s="1042"/>
      <c r="R66" s="1042"/>
      <c r="S66" s="1041" t="s">
        <v>15141</v>
      </c>
      <c r="T66" s="1041" t="s">
        <v>15142</v>
      </c>
      <c r="U66" s="1042" t="s">
        <v>15143</v>
      </c>
    </row>
    <row r="67" spans="1:21" ht="120">
      <c r="A67" s="1042">
        <v>59</v>
      </c>
      <c r="B67" s="1041" t="s">
        <v>15144</v>
      </c>
      <c r="C67" s="1041" t="s">
        <v>32453</v>
      </c>
      <c r="D67" s="1042" t="s">
        <v>28</v>
      </c>
      <c r="E67" s="1041" t="s">
        <v>15049</v>
      </c>
      <c r="F67" s="1042">
        <v>14.4</v>
      </c>
      <c r="G67" s="1042">
        <v>4</v>
      </c>
      <c r="H67" s="1042">
        <v>3</v>
      </c>
      <c r="I67" s="1041" t="s">
        <v>15022</v>
      </c>
      <c r="J67" s="1043" t="s">
        <v>15023</v>
      </c>
      <c r="K67" s="1041" t="s">
        <v>15145</v>
      </c>
      <c r="L67" s="1042"/>
      <c r="M67" s="1042"/>
      <c r="N67" s="1042"/>
      <c r="O67" s="1042"/>
      <c r="P67" s="1042"/>
      <c r="Q67" s="1042"/>
      <c r="R67" s="1042"/>
      <c r="S67" s="1041" t="s">
        <v>15146</v>
      </c>
      <c r="T67" s="1041" t="s">
        <v>15147</v>
      </c>
      <c r="U67" s="1041" t="s">
        <v>15148</v>
      </c>
    </row>
    <row r="68" spans="1:21" ht="120">
      <c r="A68" s="1042">
        <v>60</v>
      </c>
      <c r="B68" s="1041" t="s">
        <v>15149</v>
      </c>
      <c r="C68" s="1041" t="s">
        <v>32454</v>
      </c>
      <c r="D68" s="1042" t="s">
        <v>28</v>
      </c>
      <c r="E68" s="1041" t="s">
        <v>15049</v>
      </c>
      <c r="F68" s="1042">
        <v>14.4</v>
      </c>
      <c r="G68" s="1042">
        <v>4</v>
      </c>
      <c r="H68" s="1042">
        <v>3</v>
      </c>
      <c r="I68" s="1041" t="s">
        <v>15022</v>
      </c>
      <c r="J68" s="1043" t="s">
        <v>15023</v>
      </c>
      <c r="K68" s="1041" t="s">
        <v>15150</v>
      </c>
      <c r="L68" s="1042"/>
      <c r="M68" s="1042"/>
      <c r="N68" s="1042"/>
      <c r="O68" s="1042"/>
      <c r="P68" s="1042"/>
      <c r="Q68" s="1042"/>
      <c r="R68" s="1042"/>
      <c r="S68" s="1041" t="s">
        <v>15146</v>
      </c>
      <c r="T68" s="1041" t="s">
        <v>15151</v>
      </c>
      <c r="U68" s="1041" t="s">
        <v>15152</v>
      </c>
    </row>
    <row r="69" spans="1:21" ht="120">
      <c r="A69" s="1042">
        <v>61</v>
      </c>
      <c r="B69" s="1041" t="s">
        <v>15153</v>
      </c>
      <c r="C69" s="1041" t="s">
        <v>32455</v>
      </c>
      <c r="D69" s="1042" t="s">
        <v>28</v>
      </c>
      <c r="E69" s="1041" t="s">
        <v>15049</v>
      </c>
      <c r="F69" s="1042">
        <v>12</v>
      </c>
      <c r="G69" s="1042">
        <v>3</v>
      </c>
      <c r="H69" s="1042">
        <v>2.25</v>
      </c>
      <c r="I69" s="1041" t="s">
        <v>15022</v>
      </c>
      <c r="J69" s="1043" t="s">
        <v>15023</v>
      </c>
      <c r="K69" s="1041" t="s">
        <v>15154</v>
      </c>
      <c r="L69" s="1042"/>
      <c r="M69" s="1042"/>
      <c r="N69" s="1042"/>
      <c r="O69" s="1042"/>
      <c r="P69" s="1042"/>
      <c r="Q69" s="1042"/>
      <c r="R69" s="1042"/>
      <c r="S69" s="1041" t="s">
        <v>15155</v>
      </c>
      <c r="T69" s="1041" t="s">
        <v>15156</v>
      </c>
      <c r="U69" s="1041" t="s">
        <v>15157</v>
      </c>
    </row>
    <row r="70" spans="1:21" ht="28.5" customHeight="1">
      <c r="A70" s="1566" t="s">
        <v>15158</v>
      </c>
      <c r="B70" s="1567"/>
      <c r="C70" s="1567"/>
      <c r="D70" s="1567"/>
      <c r="E70" s="1567"/>
      <c r="F70" s="1567"/>
      <c r="G70" s="1567"/>
      <c r="H70" s="1567"/>
      <c r="I70" s="1567"/>
      <c r="J70" s="1567"/>
      <c r="K70" s="1567"/>
      <c r="L70" s="1567"/>
      <c r="M70" s="1567"/>
      <c r="N70" s="1567"/>
      <c r="O70" s="1567"/>
      <c r="P70" s="1567"/>
      <c r="Q70" s="1567"/>
      <c r="R70" s="1567"/>
      <c r="S70" s="1567"/>
      <c r="T70" s="1567"/>
      <c r="U70" s="1568"/>
    </row>
    <row r="71" spans="1:21" ht="120">
      <c r="A71" s="1042">
        <v>62</v>
      </c>
      <c r="B71" s="1041" t="s">
        <v>15159</v>
      </c>
      <c r="C71" s="1041" t="s">
        <v>15160</v>
      </c>
      <c r="D71" s="1042" t="s">
        <v>28</v>
      </c>
      <c r="E71" s="1041" t="s">
        <v>2483</v>
      </c>
      <c r="F71" s="1042">
        <v>18</v>
      </c>
      <c r="G71" s="1042">
        <v>8</v>
      </c>
      <c r="H71" s="1042">
        <v>0.75</v>
      </c>
      <c r="I71" s="1041" t="s">
        <v>15161</v>
      </c>
      <c r="J71" s="1156">
        <v>1056735022387</v>
      </c>
      <c r="K71" s="1041" t="s">
        <v>15162</v>
      </c>
      <c r="L71" s="1042"/>
      <c r="M71" s="1042"/>
      <c r="N71" s="1042"/>
      <c r="O71" s="1042"/>
      <c r="P71" s="1042"/>
      <c r="Q71" s="1042"/>
      <c r="R71" s="1042"/>
      <c r="S71" s="1041" t="s">
        <v>230</v>
      </c>
      <c r="T71" s="1041" t="s">
        <v>15163</v>
      </c>
      <c r="U71" s="1041" t="s">
        <v>15164</v>
      </c>
    </row>
    <row r="72" spans="1:21" ht="120">
      <c r="A72" s="1042">
        <v>63</v>
      </c>
      <c r="B72" s="1041" t="s">
        <v>15165</v>
      </c>
      <c r="C72" s="1041" t="s">
        <v>15166</v>
      </c>
      <c r="D72" s="1042" t="s">
        <v>28</v>
      </c>
      <c r="E72" s="1041" t="s">
        <v>2483</v>
      </c>
      <c r="F72" s="1042">
        <v>9</v>
      </c>
      <c r="G72" s="1042">
        <v>4</v>
      </c>
      <c r="H72" s="1042">
        <v>0.75</v>
      </c>
      <c r="I72" s="1041" t="s">
        <v>15161</v>
      </c>
      <c r="J72" s="1156">
        <v>1056735022387</v>
      </c>
      <c r="K72" s="1041" t="s">
        <v>15162</v>
      </c>
      <c r="L72" s="1049"/>
      <c r="M72" s="1049"/>
      <c r="N72" s="1049"/>
      <c r="O72" s="1049"/>
      <c r="P72" s="1049"/>
      <c r="Q72" s="1049"/>
      <c r="R72" s="1049"/>
      <c r="S72" s="1041" t="s">
        <v>15167</v>
      </c>
      <c r="T72" s="1041" t="s">
        <v>15168</v>
      </c>
      <c r="U72" s="1041" t="s">
        <v>15169</v>
      </c>
    </row>
    <row r="73" spans="1:21" ht="120">
      <c r="A73" s="1042">
        <v>64</v>
      </c>
      <c r="B73" s="1041" t="s">
        <v>15170</v>
      </c>
      <c r="C73" s="1041" t="s">
        <v>15171</v>
      </c>
      <c r="D73" s="1042" t="s">
        <v>28</v>
      </c>
      <c r="E73" s="1041" t="s">
        <v>2483</v>
      </c>
      <c r="F73" s="1042">
        <v>7.5</v>
      </c>
      <c r="G73" s="1042">
        <v>3</v>
      </c>
      <c r="H73" s="1042">
        <v>0.75</v>
      </c>
      <c r="I73" s="1041" t="s">
        <v>15161</v>
      </c>
      <c r="J73" s="1156">
        <v>1056735022387</v>
      </c>
      <c r="K73" s="1041" t="s">
        <v>15162</v>
      </c>
      <c r="L73" s="1049"/>
      <c r="M73" s="1049"/>
      <c r="N73" s="1049"/>
      <c r="O73" s="1049"/>
      <c r="P73" s="1049"/>
      <c r="Q73" s="1049"/>
      <c r="R73" s="1049"/>
      <c r="S73" s="1041" t="s">
        <v>15172</v>
      </c>
      <c r="T73" s="1041" t="s">
        <v>15173</v>
      </c>
      <c r="U73" s="1041" t="s">
        <v>15174</v>
      </c>
    </row>
    <row r="74" spans="1:21" ht="120">
      <c r="A74" s="1042">
        <v>65</v>
      </c>
      <c r="B74" s="1041" t="s">
        <v>15175</v>
      </c>
      <c r="C74" s="1041" t="s">
        <v>15176</v>
      </c>
      <c r="D74" s="1042" t="s">
        <v>28</v>
      </c>
      <c r="E74" s="1041" t="s">
        <v>2483</v>
      </c>
      <c r="F74" s="1042">
        <v>7.5</v>
      </c>
      <c r="G74" s="1042">
        <v>3</v>
      </c>
      <c r="H74" s="1042">
        <v>0.75</v>
      </c>
      <c r="I74" s="1041" t="s">
        <v>15161</v>
      </c>
      <c r="J74" s="1156">
        <v>1056735022387</v>
      </c>
      <c r="K74" s="1041" t="s">
        <v>15162</v>
      </c>
      <c r="L74" s="1049"/>
      <c r="M74" s="1049"/>
      <c r="N74" s="1049"/>
      <c r="O74" s="1049"/>
      <c r="P74" s="1049"/>
      <c r="Q74" s="1049"/>
      <c r="R74" s="1049"/>
      <c r="S74" s="1041" t="s">
        <v>15177</v>
      </c>
      <c r="T74" s="1041" t="s">
        <v>15178</v>
      </c>
      <c r="U74" s="1041" t="s">
        <v>15176</v>
      </c>
    </row>
    <row r="75" spans="1:21" ht="120">
      <c r="A75" s="1042">
        <v>66</v>
      </c>
      <c r="B75" s="1041" t="s">
        <v>15179</v>
      </c>
      <c r="C75" s="1041" t="s">
        <v>15180</v>
      </c>
      <c r="D75" s="1042" t="s">
        <v>28</v>
      </c>
      <c r="E75" s="1041" t="s">
        <v>2483</v>
      </c>
      <c r="F75" s="1042">
        <v>7.5</v>
      </c>
      <c r="G75" s="1042">
        <v>3</v>
      </c>
      <c r="H75" s="1042">
        <v>0.75</v>
      </c>
      <c r="I75" s="1041" t="s">
        <v>15161</v>
      </c>
      <c r="J75" s="1156">
        <v>1056735022387</v>
      </c>
      <c r="K75" s="1041" t="s">
        <v>15162</v>
      </c>
      <c r="L75" s="1049"/>
      <c r="M75" s="1049"/>
      <c r="N75" s="1049"/>
      <c r="O75" s="1049"/>
      <c r="P75" s="1049"/>
      <c r="Q75" s="1049"/>
      <c r="R75" s="1049"/>
      <c r="S75" s="1041" t="s">
        <v>15177</v>
      </c>
      <c r="T75" s="1041" t="s">
        <v>15181</v>
      </c>
      <c r="U75" s="1041" t="s">
        <v>32456</v>
      </c>
    </row>
    <row r="76" spans="1:21" ht="120">
      <c r="A76" s="1042">
        <v>67</v>
      </c>
      <c r="B76" s="1041" t="s">
        <v>15182</v>
      </c>
      <c r="C76" s="1041" t="s">
        <v>15183</v>
      </c>
      <c r="D76" s="1042" t="s">
        <v>28</v>
      </c>
      <c r="E76" s="1041" t="s">
        <v>2483</v>
      </c>
      <c r="F76" s="1042">
        <v>7.5</v>
      </c>
      <c r="G76" s="1042">
        <v>3</v>
      </c>
      <c r="H76" s="1042">
        <v>0.75</v>
      </c>
      <c r="I76" s="1041" t="s">
        <v>15161</v>
      </c>
      <c r="J76" s="1156">
        <v>1056735022387</v>
      </c>
      <c r="K76" s="1041" t="s">
        <v>15162</v>
      </c>
      <c r="L76" s="1049"/>
      <c r="M76" s="1049"/>
      <c r="N76" s="1049"/>
      <c r="O76" s="1049"/>
      <c r="P76" s="1049"/>
      <c r="Q76" s="1049"/>
      <c r="R76" s="1049"/>
      <c r="S76" s="1041" t="s">
        <v>15184</v>
      </c>
      <c r="T76" s="1041" t="s">
        <v>15185</v>
      </c>
      <c r="U76" s="1041" t="s">
        <v>32457</v>
      </c>
    </row>
    <row r="77" spans="1:21" ht="120">
      <c r="A77" s="1042">
        <v>68</v>
      </c>
      <c r="B77" s="1041" t="s">
        <v>15186</v>
      </c>
      <c r="C77" s="1041" t="s">
        <v>15187</v>
      </c>
      <c r="D77" s="1042" t="s">
        <v>28</v>
      </c>
      <c r="E77" s="1041" t="s">
        <v>2483</v>
      </c>
      <c r="F77" s="1042">
        <v>15</v>
      </c>
      <c r="G77" s="1042">
        <v>7</v>
      </c>
      <c r="H77" s="1042">
        <v>0.75</v>
      </c>
      <c r="I77" s="1041" t="s">
        <v>15161</v>
      </c>
      <c r="J77" s="1156">
        <v>1056735022387</v>
      </c>
      <c r="K77" s="1041" t="s">
        <v>15162</v>
      </c>
      <c r="L77" s="1049"/>
      <c r="M77" s="1049"/>
      <c r="N77" s="1049"/>
      <c r="O77" s="1049"/>
      <c r="P77" s="1049"/>
      <c r="Q77" s="1049"/>
      <c r="R77" s="1049"/>
      <c r="S77" s="1041" t="s">
        <v>15188</v>
      </c>
      <c r="T77" s="1041" t="s">
        <v>15189</v>
      </c>
      <c r="U77" s="1041" t="s">
        <v>32458</v>
      </c>
    </row>
    <row r="78" spans="1:21" ht="120">
      <c r="A78" s="1042">
        <v>69</v>
      </c>
      <c r="B78" s="1041" t="s">
        <v>15190</v>
      </c>
      <c r="C78" s="1041" t="s">
        <v>15191</v>
      </c>
      <c r="D78" s="1042" t="s">
        <v>28</v>
      </c>
      <c r="E78" s="1041" t="s">
        <v>2483</v>
      </c>
      <c r="F78" s="1042">
        <v>7.5</v>
      </c>
      <c r="G78" s="1042">
        <v>3</v>
      </c>
      <c r="H78" s="1042">
        <v>0.75</v>
      </c>
      <c r="I78" s="1041" t="s">
        <v>15161</v>
      </c>
      <c r="J78" s="1156">
        <v>1056735022387</v>
      </c>
      <c r="K78" s="1041" t="s">
        <v>15162</v>
      </c>
      <c r="L78" s="1049"/>
      <c r="M78" s="1049"/>
      <c r="N78" s="1049"/>
      <c r="O78" s="1049"/>
      <c r="P78" s="1049"/>
      <c r="Q78" s="1049"/>
      <c r="R78" s="1049"/>
      <c r="S78" s="1041" t="s">
        <v>15192</v>
      </c>
      <c r="T78" s="1041" t="s">
        <v>15193</v>
      </c>
      <c r="U78" s="1041" t="s">
        <v>32459</v>
      </c>
    </row>
    <row r="79" spans="1:21" ht="120">
      <c r="A79" s="1042">
        <v>70</v>
      </c>
      <c r="B79" s="1041" t="s">
        <v>15194</v>
      </c>
      <c r="C79" s="1046" t="s">
        <v>15195</v>
      </c>
      <c r="D79" s="1042" t="s">
        <v>28</v>
      </c>
      <c r="E79" s="1041" t="s">
        <v>2483</v>
      </c>
      <c r="F79" s="1042">
        <v>7.5</v>
      </c>
      <c r="G79" s="1042">
        <v>3</v>
      </c>
      <c r="H79" s="1042">
        <v>0.75</v>
      </c>
      <c r="I79" s="1041" t="s">
        <v>15161</v>
      </c>
      <c r="J79" s="1156">
        <v>1056735022387</v>
      </c>
      <c r="K79" s="1041" t="s">
        <v>15162</v>
      </c>
      <c r="L79" s="1049"/>
      <c r="M79" s="1049"/>
      <c r="N79" s="1049"/>
      <c r="O79" s="1049"/>
      <c r="P79" s="1049"/>
      <c r="Q79" s="1049"/>
      <c r="R79" s="1049"/>
      <c r="S79" s="1041" t="s">
        <v>15196</v>
      </c>
      <c r="T79" s="1041" t="s">
        <v>15197</v>
      </c>
      <c r="U79" s="1046" t="s">
        <v>32460</v>
      </c>
    </row>
    <row r="80" spans="1:21" ht="120">
      <c r="A80" s="1042">
        <v>71</v>
      </c>
      <c r="B80" s="1041" t="s">
        <v>15198</v>
      </c>
      <c r="C80" s="1041" t="s">
        <v>15199</v>
      </c>
      <c r="D80" s="1042" t="s">
        <v>28</v>
      </c>
      <c r="E80" s="1041" t="s">
        <v>2483</v>
      </c>
      <c r="F80" s="1042">
        <v>7</v>
      </c>
      <c r="G80" s="1042">
        <v>7</v>
      </c>
      <c r="H80" s="1042">
        <v>0.75</v>
      </c>
      <c r="I80" s="1041" t="s">
        <v>15161</v>
      </c>
      <c r="J80" s="1156">
        <v>1056735022389</v>
      </c>
      <c r="K80" s="1041" t="s">
        <v>15200</v>
      </c>
      <c r="L80" s="1049"/>
      <c r="M80" s="1049"/>
      <c r="N80" s="1049"/>
      <c r="O80" s="1049"/>
      <c r="P80" s="1049"/>
      <c r="Q80" s="1049"/>
      <c r="R80" s="1049"/>
      <c r="S80" s="1041" t="s">
        <v>15201</v>
      </c>
      <c r="T80" s="1041" t="s">
        <v>15202</v>
      </c>
      <c r="U80" s="1041" t="s">
        <v>32461</v>
      </c>
    </row>
    <row r="81" spans="1:21" ht="120">
      <c r="A81" s="1042">
        <v>72</v>
      </c>
      <c r="B81" s="1041" t="s">
        <v>15203</v>
      </c>
      <c r="C81" s="1041" t="s">
        <v>15204</v>
      </c>
      <c r="D81" s="1042" t="s">
        <v>226</v>
      </c>
      <c r="E81" s="1041" t="s">
        <v>2483</v>
      </c>
      <c r="F81" s="1042">
        <v>7.5</v>
      </c>
      <c r="G81" s="1042" t="s">
        <v>1129</v>
      </c>
      <c r="H81" s="1042" t="s">
        <v>1173</v>
      </c>
      <c r="I81" s="1041" t="s">
        <v>15205</v>
      </c>
      <c r="J81" s="1156">
        <v>1056735022387</v>
      </c>
      <c r="K81" s="1041" t="s">
        <v>15162</v>
      </c>
      <c r="L81" s="1049"/>
      <c r="M81" s="1049"/>
      <c r="N81" s="1049"/>
      <c r="O81" s="1049"/>
      <c r="P81" s="1049"/>
      <c r="Q81" s="1049"/>
      <c r="R81" s="1049"/>
      <c r="S81" s="1041" t="s">
        <v>15201</v>
      </c>
      <c r="T81" s="1041" t="s">
        <v>15206</v>
      </c>
      <c r="U81" s="1041" t="s">
        <v>15207</v>
      </c>
    </row>
    <row r="82" spans="1:21" ht="120">
      <c r="A82" s="1042">
        <v>73</v>
      </c>
      <c r="B82" s="1041" t="s">
        <v>15208</v>
      </c>
      <c r="C82" s="1041" t="s">
        <v>15209</v>
      </c>
      <c r="D82" s="1042" t="s">
        <v>226</v>
      </c>
      <c r="E82" s="1041" t="s">
        <v>2483</v>
      </c>
      <c r="F82" s="1042">
        <v>7.5</v>
      </c>
      <c r="G82" s="1042" t="s">
        <v>1118</v>
      </c>
      <c r="H82" s="1042" t="s">
        <v>1173</v>
      </c>
      <c r="I82" s="1041" t="s">
        <v>15205</v>
      </c>
      <c r="J82" s="1156">
        <v>1056735022388</v>
      </c>
      <c r="K82" s="1041" t="s">
        <v>15162</v>
      </c>
      <c r="L82" s="1049"/>
      <c r="M82" s="1049"/>
      <c r="N82" s="1049"/>
      <c r="O82" s="1049"/>
      <c r="P82" s="1049"/>
      <c r="Q82" s="1049"/>
      <c r="R82" s="1049"/>
      <c r="S82" s="1041" t="s">
        <v>15210</v>
      </c>
      <c r="T82" s="1041" t="s">
        <v>15211</v>
      </c>
      <c r="U82" s="1041" t="s">
        <v>15212</v>
      </c>
    </row>
    <row r="83" spans="1:21" ht="120">
      <c r="A83" s="1042">
        <v>74</v>
      </c>
      <c r="B83" s="1041" t="s">
        <v>15213</v>
      </c>
      <c r="C83" s="1041" t="s">
        <v>15214</v>
      </c>
      <c r="D83" s="1042" t="s">
        <v>226</v>
      </c>
      <c r="E83" s="1041" t="s">
        <v>2483</v>
      </c>
      <c r="F83" s="1042">
        <v>7.5</v>
      </c>
      <c r="G83" s="1042" t="s">
        <v>1118</v>
      </c>
      <c r="H83" s="1042" t="s">
        <v>1173</v>
      </c>
      <c r="I83" s="1041" t="s">
        <v>15205</v>
      </c>
      <c r="J83" s="1156">
        <v>1056735022388</v>
      </c>
      <c r="K83" s="1041" t="s">
        <v>15162</v>
      </c>
      <c r="L83" s="1049"/>
      <c r="M83" s="1049"/>
      <c r="N83" s="1049"/>
      <c r="O83" s="1049"/>
      <c r="P83" s="1049"/>
      <c r="Q83" s="1049"/>
      <c r="R83" s="1049"/>
      <c r="S83" s="1041" t="s">
        <v>15215</v>
      </c>
      <c r="T83" s="1041" t="s">
        <v>15216</v>
      </c>
      <c r="U83" s="1041" t="s">
        <v>15217</v>
      </c>
    </row>
    <row r="84" spans="1:21" ht="120">
      <c r="A84" s="1042">
        <v>75</v>
      </c>
      <c r="B84" s="1041" t="s">
        <v>15218</v>
      </c>
      <c r="C84" s="1042" t="s">
        <v>15219</v>
      </c>
      <c r="D84" s="1042" t="s">
        <v>226</v>
      </c>
      <c r="E84" s="1041" t="s">
        <v>2483</v>
      </c>
      <c r="F84" s="1042">
        <v>9</v>
      </c>
      <c r="G84" s="1049" t="s">
        <v>1172</v>
      </c>
      <c r="H84" s="1049" t="s">
        <v>1173</v>
      </c>
      <c r="I84" s="1041" t="s">
        <v>15205</v>
      </c>
      <c r="J84" s="1156">
        <v>1056735022388</v>
      </c>
      <c r="K84" s="1041" t="s">
        <v>15162</v>
      </c>
      <c r="L84" s="1049"/>
      <c r="M84" s="1049"/>
      <c r="N84" s="1049"/>
      <c r="O84" s="1049"/>
      <c r="P84" s="1049"/>
      <c r="Q84" s="1049"/>
      <c r="R84" s="1049"/>
      <c r="S84" s="1041" t="s">
        <v>15220</v>
      </c>
      <c r="T84" s="1041" t="s">
        <v>15221</v>
      </c>
      <c r="U84" s="1041" t="s">
        <v>15222</v>
      </c>
    </row>
    <row r="85" spans="1:21" ht="120">
      <c r="A85" s="1042">
        <v>76</v>
      </c>
      <c r="B85" s="1041" t="s">
        <v>15223</v>
      </c>
      <c r="C85" s="1042" t="s">
        <v>15224</v>
      </c>
      <c r="D85" s="1042" t="s">
        <v>226</v>
      </c>
      <c r="E85" s="1041" t="s">
        <v>2483</v>
      </c>
      <c r="F85" s="1042">
        <v>9</v>
      </c>
      <c r="G85" s="1042" t="s">
        <v>1107</v>
      </c>
      <c r="H85" s="1042" t="s">
        <v>1173</v>
      </c>
      <c r="I85" s="1041" t="s">
        <v>15205</v>
      </c>
      <c r="J85" s="1156">
        <v>1056735022388</v>
      </c>
      <c r="K85" s="1041" t="s">
        <v>15162</v>
      </c>
      <c r="L85" s="1049"/>
      <c r="M85" s="1049"/>
      <c r="N85" s="1049"/>
      <c r="O85" s="1049"/>
      <c r="P85" s="1049"/>
      <c r="Q85" s="1049"/>
      <c r="R85" s="1049"/>
      <c r="S85" s="1041" t="s">
        <v>230</v>
      </c>
      <c r="T85" s="1041" t="s">
        <v>15225</v>
      </c>
      <c r="U85" s="1041" t="s">
        <v>15226</v>
      </c>
    </row>
    <row r="86" spans="1:21" ht="120">
      <c r="A86" s="1042">
        <v>77</v>
      </c>
      <c r="B86" s="1041" t="s">
        <v>15227</v>
      </c>
      <c r="C86" s="1042" t="s">
        <v>15228</v>
      </c>
      <c r="D86" s="1042" t="s">
        <v>226</v>
      </c>
      <c r="E86" s="1041" t="s">
        <v>2483</v>
      </c>
      <c r="F86" s="1042">
        <v>7.5</v>
      </c>
      <c r="G86" s="1042" t="s">
        <v>1118</v>
      </c>
      <c r="H86" s="1042" t="s">
        <v>1173</v>
      </c>
      <c r="I86" s="1041" t="s">
        <v>15205</v>
      </c>
      <c r="J86" s="1156">
        <v>1056735022388</v>
      </c>
      <c r="K86" s="1041" t="s">
        <v>15162</v>
      </c>
      <c r="L86" s="1049"/>
      <c r="M86" s="1049"/>
      <c r="N86" s="1049"/>
      <c r="O86" s="1049"/>
      <c r="P86" s="1049"/>
      <c r="Q86" s="1049"/>
      <c r="R86" s="1049"/>
      <c r="S86" s="1041" t="s">
        <v>15229</v>
      </c>
      <c r="T86" s="1041" t="s">
        <v>15230</v>
      </c>
      <c r="U86" s="1041" t="s">
        <v>15231</v>
      </c>
    </row>
    <row r="87" spans="1:21" ht="150">
      <c r="A87" s="1042">
        <v>78</v>
      </c>
      <c r="B87" s="1041" t="s">
        <v>15232</v>
      </c>
      <c r="C87" s="1042" t="s">
        <v>15233</v>
      </c>
      <c r="D87" s="1042" t="s">
        <v>226</v>
      </c>
      <c r="E87" s="1041" t="s">
        <v>2483</v>
      </c>
      <c r="F87" s="1042">
        <v>7.5</v>
      </c>
      <c r="G87" s="1042" t="s">
        <v>1118</v>
      </c>
      <c r="H87" s="1042" t="s">
        <v>1173</v>
      </c>
      <c r="I87" s="1041" t="s">
        <v>15205</v>
      </c>
      <c r="J87" s="1156">
        <v>1056735022388</v>
      </c>
      <c r="K87" s="1041" t="s">
        <v>15162</v>
      </c>
      <c r="L87" s="1049"/>
      <c r="M87" s="1049"/>
      <c r="N87" s="1049"/>
      <c r="O87" s="1049"/>
      <c r="P87" s="1049"/>
      <c r="Q87" s="1049"/>
      <c r="R87" s="1049"/>
      <c r="S87" s="1041" t="s">
        <v>3767</v>
      </c>
      <c r="T87" s="1041" t="s">
        <v>15234</v>
      </c>
      <c r="U87" s="1041" t="s">
        <v>15235</v>
      </c>
    </row>
    <row r="88" spans="1:21" ht="135">
      <c r="A88" s="1042">
        <v>79</v>
      </c>
      <c r="B88" s="1041" t="s">
        <v>15236</v>
      </c>
      <c r="C88" s="1042" t="s">
        <v>15237</v>
      </c>
      <c r="D88" s="1042" t="s">
        <v>226</v>
      </c>
      <c r="E88" s="1041" t="s">
        <v>2483</v>
      </c>
      <c r="F88" s="1042">
        <v>7.5</v>
      </c>
      <c r="G88" s="1042" t="s">
        <v>1118</v>
      </c>
      <c r="H88" s="1042" t="s">
        <v>1173</v>
      </c>
      <c r="I88" s="1041" t="s">
        <v>15205</v>
      </c>
      <c r="J88" s="1156">
        <v>1056735022388</v>
      </c>
      <c r="K88" s="1041" t="s">
        <v>15162</v>
      </c>
      <c r="L88" s="1049"/>
      <c r="M88" s="1049"/>
      <c r="N88" s="1049"/>
      <c r="O88" s="1049"/>
      <c r="P88" s="1049"/>
      <c r="Q88" s="1049"/>
      <c r="R88" s="1049"/>
      <c r="S88" s="1041" t="s">
        <v>15238</v>
      </c>
      <c r="T88" s="1041" t="s">
        <v>15239</v>
      </c>
      <c r="U88" s="1041" t="s">
        <v>15240</v>
      </c>
    </row>
    <row r="89" spans="1:21" ht="120">
      <c r="A89" s="1042">
        <v>80</v>
      </c>
      <c r="B89" s="1041" t="s">
        <v>15241</v>
      </c>
      <c r="C89" s="1042" t="s">
        <v>15242</v>
      </c>
      <c r="D89" s="1042" t="s">
        <v>226</v>
      </c>
      <c r="E89" s="1041" t="s">
        <v>2483</v>
      </c>
      <c r="F89" s="1042">
        <v>7.5</v>
      </c>
      <c r="G89" s="1042" t="s">
        <v>1118</v>
      </c>
      <c r="H89" s="1042" t="s">
        <v>1173</v>
      </c>
      <c r="I89" s="1041" t="s">
        <v>15205</v>
      </c>
      <c r="J89" s="1156">
        <v>1056735022388</v>
      </c>
      <c r="K89" s="1041" t="s">
        <v>15162</v>
      </c>
      <c r="L89" s="1049"/>
      <c r="M89" s="1049"/>
      <c r="N89" s="1049"/>
      <c r="O89" s="1049"/>
      <c r="P89" s="1049"/>
      <c r="Q89" s="1049"/>
      <c r="R89" s="1049"/>
      <c r="S89" s="1041" t="s">
        <v>924</v>
      </c>
      <c r="T89" s="1041" t="s">
        <v>15243</v>
      </c>
      <c r="U89" s="1041" t="s">
        <v>15244</v>
      </c>
    </row>
    <row r="90" spans="1:21" ht="135">
      <c r="A90" s="1042">
        <v>81</v>
      </c>
      <c r="B90" s="1041" t="s">
        <v>15245</v>
      </c>
      <c r="C90" s="1042" t="s">
        <v>15246</v>
      </c>
      <c r="D90" s="1042" t="s">
        <v>226</v>
      </c>
      <c r="E90" s="1041" t="s">
        <v>2483</v>
      </c>
      <c r="F90" s="1042">
        <v>7.5</v>
      </c>
      <c r="G90" s="1042" t="s">
        <v>1118</v>
      </c>
      <c r="H90" s="1042" t="s">
        <v>1173</v>
      </c>
      <c r="I90" s="1041" t="s">
        <v>15205</v>
      </c>
      <c r="J90" s="1156">
        <v>1056735022388</v>
      </c>
      <c r="K90" s="1041" t="s">
        <v>15162</v>
      </c>
      <c r="L90" s="1049"/>
      <c r="M90" s="1049"/>
      <c r="N90" s="1049"/>
      <c r="O90" s="1049"/>
      <c r="P90" s="1049"/>
      <c r="Q90" s="1049"/>
      <c r="R90" s="1049"/>
      <c r="S90" s="1041" t="s">
        <v>889</v>
      </c>
      <c r="T90" s="1041" t="s">
        <v>15247</v>
      </c>
      <c r="U90" s="1041" t="s">
        <v>15248</v>
      </c>
    </row>
    <row r="91" spans="1:21" ht="120">
      <c r="A91" s="1042">
        <v>82</v>
      </c>
      <c r="B91" s="1041" t="s">
        <v>15249</v>
      </c>
      <c r="C91" s="1042" t="s">
        <v>15250</v>
      </c>
      <c r="D91" s="1042" t="s">
        <v>226</v>
      </c>
      <c r="E91" s="1041" t="s">
        <v>2483</v>
      </c>
      <c r="F91" s="1042">
        <v>7.5</v>
      </c>
      <c r="G91" s="1042" t="s">
        <v>1118</v>
      </c>
      <c r="H91" s="1042" t="s">
        <v>1173</v>
      </c>
      <c r="I91" s="1041" t="s">
        <v>15205</v>
      </c>
      <c r="J91" s="1156">
        <v>1056735022388</v>
      </c>
      <c r="K91" s="1041" t="s">
        <v>15162</v>
      </c>
      <c r="L91" s="1049"/>
      <c r="M91" s="1049"/>
      <c r="N91" s="1049"/>
      <c r="O91" s="1049"/>
      <c r="P91" s="1049"/>
      <c r="Q91" s="1049"/>
      <c r="R91" s="1049"/>
      <c r="S91" s="1041" t="s">
        <v>889</v>
      </c>
      <c r="T91" s="1041" t="s">
        <v>15251</v>
      </c>
      <c r="U91" s="1041" t="s">
        <v>15252</v>
      </c>
    </row>
    <row r="92" spans="1:21" ht="120">
      <c r="A92" s="1042">
        <v>83</v>
      </c>
      <c r="B92" s="1041" t="s">
        <v>15253</v>
      </c>
      <c r="C92" s="1042" t="s">
        <v>15254</v>
      </c>
      <c r="D92" s="1042" t="s">
        <v>226</v>
      </c>
      <c r="E92" s="1041" t="s">
        <v>2483</v>
      </c>
      <c r="F92" s="1042">
        <v>7.5</v>
      </c>
      <c r="G92" s="1042" t="s">
        <v>1118</v>
      </c>
      <c r="H92" s="1042" t="s">
        <v>1173</v>
      </c>
      <c r="I92" s="1041" t="s">
        <v>15205</v>
      </c>
      <c r="J92" s="1156">
        <v>1056735022388</v>
      </c>
      <c r="K92" s="1041" t="s">
        <v>15162</v>
      </c>
      <c r="L92" s="1049"/>
      <c r="M92" s="1049"/>
      <c r="N92" s="1049"/>
      <c r="O92" s="1049"/>
      <c r="P92" s="1049"/>
      <c r="Q92" s="1049"/>
      <c r="R92" s="1049"/>
      <c r="S92" s="1041" t="s">
        <v>889</v>
      </c>
      <c r="T92" s="1041" t="s">
        <v>15255</v>
      </c>
      <c r="U92" s="1041" t="s">
        <v>15256</v>
      </c>
    </row>
    <row r="93" spans="1:21" ht="120">
      <c r="A93" s="1042">
        <v>84</v>
      </c>
      <c r="B93" s="1041" t="s">
        <v>15257</v>
      </c>
      <c r="C93" s="1042" t="s">
        <v>15258</v>
      </c>
      <c r="D93" s="1042" t="s">
        <v>226</v>
      </c>
      <c r="E93" s="1041" t="s">
        <v>2483</v>
      </c>
      <c r="F93" s="1042">
        <v>7.5</v>
      </c>
      <c r="G93" s="1042" t="s">
        <v>1118</v>
      </c>
      <c r="H93" s="1042" t="s">
        <v>1173</v>
      </c>
      <c r="I93" s="1041" t="s">
        <v>15205</v>
      </c>
      <c r="J93" s="1156">
        <v>1056735022388</v>
      </c>
      <c r="K93" s="1041" t="s">
        <v>15162</v>
      </c>
      <c r="L93" s="1049"/>
      <c r="M93" s="1049"/>
      <c r="N93" s="1049"/>
      <c r="O93" s="1049"/>
      <c r="P93" s="1049"/>
      <c r="Q93" s="1049"/>
      <c r="R93" s="1049"/>
      <c r="S93" s="1041" t="s">
        <v>889</v>
      </c>
      <c r="T93" s="1041" t="s">
        <v>15259</v>
      </c>
      <c r="U93" s="1041" t="s">
        <v>15260</v>
      </c>
    </row>
    <row r="94" spans="1:21" ht="120">
      <c r="A94" s="1042">
        <v>85</v>
      </c>
      <c r="B94" s="1041" t="s">
        <v>15261</v>
      </c>
      <c r="C94" s="1042" t="s">
        <v>15262</v>
      </c>
      <c r="D94" s="1042" t="s">
        <v>226</v>
      </c>
      <c r="E94" s="1041" t="s">
        <v>2483</v>
      </c>
      <c r="F94" s="1042">
        <v>7.5</v>
      </c>
      <c r="G94" s="1042" t="s">
        <v>1118</v>
      </c>
      <c r="H94" s="1042" t="s">
        <v>1173</v>
      </c>
      <c r="I94" s="1041" t="s">
        <v>15205</v>
      </c>
      <c r="J94" s="1156">
        <v>1056735022388</v>
      </c>
      <c r="K94" s="1041" t="s">
        <v>15162</v>
      </c>
      <c r="L94" s="1049"/>
      <c r="M94" s="1049"/>
      <c r="N94" s="1049"/>
      <c r="O94" s="1049"/>
      <c r="P94" s="1049"/>
      <c r="Q94" s="1049"/>
      <c r="R94" s="1049"/>
      <c r="S94" s="1041" t="s">
        <v>889</v>
      </c>
      <c r="T94" s="1041" t="s">
        <v>15263</v>
      </c>
      <c r="U94" s="1041" t="s">
        <v>15264</v>
      </c>
    </row>
    <row r="95" spans="1:21" ht="120">
      <c r="A95" s="1042">
        <v>86</v>
      </c>
      <c r="B95" s="1041" t="s">
        <v>15265</v>
      </c>
      <c r="C95" s="1042" t="s">
        <v>15180</v>
      </c>
      <c r="D95" s="1042" t="s">
        <v>226</v>
      </c>
      <c r="E95" s="1041" t="s">
        <v>2483</v>
      </c>
      <c r="F95" s="1042">
        <v>7.5</v>
      </c>
      <c r="G95" s="1042" t="s">
        <v>1118</v>
      </c>
      <c r="H95" s="1042" t="s">
        <v>1173</v>
      </c>
      <c r="I95" s="1041" t="s">
        <v>15205</v>
      </c>
      <c r="J95" s="1156">
        <v>1056735022388</v>
      </c>
      <c r="K95" s="1041" t="s">
        <v>15162</v>
      </c>
      <c r="L95" s="1049"/>
      <c r="M95" s="1049"/>
      <c r="N95" s="1049"/>
      <c r="O95" s="1049"/>
      <c r="P95" s="1049"/>
      <c r="Q95" s="1049"/>
      <c r="R95" s="1049"/>
      <c r="S95" s="1041" t="s">
        <v>889</v>
      </c>
      <c r="T95" s="1041" t="s">
        <v>15266</v>
      </c>
      <c r="U95" s="1041" t="s">
        <v>15267</v>
      </c>
    </row>
    <row r="96" spans="1:21" ht="120">
      <c r="A96" s="1042">
        <v>87</v>
      </c>
      <c r="B96" s="1041" t="s">
        <v>15268</v>
      </c>
      <c r="C96" s="1042" t="s">
        <v>15199</v>
      </c>
      <c r="D96" s="1042" t="s">
        <v>226</v>
      </c>
      <c r="E96" s="1041" t="s">
        <v>2483</v>
      </c>
      <c r="F96" s="1042">
        <v>12.5</v>
      </c>
      <c r="G96" s="1049" t="s">
        <v>15269</v>
      </c>
      <c r="H96" s="1042" t="s">
        <v>1173</v>
      </c>
      <c r="I96" s="1041" t="s">
        <v>15205</v>
      </c>
      <c r="J96" s="1156">
        <v>1056735022388</v>
      </c>
      <c r="K96" s="1041" t="s">
        <v>15162</v>
      </c>
      <c r="L96" s="1049"/>
      <c r="M96" s="1049"/>
      <c r="N96" s="1049"/>
      <c r="O96" s="1049"/>
      <c r="P96" s="1049"/>
      <c r="Q96" s="1049"/>
      <c r="R96" s="1049"/>
      <c r="S96" s="1041" t="s">
        <v>889</v>
      </c>
      <c r="T96" s="1041" t="s">
        <v>15270</v>
      </c>
      <c r="U96" s="1041" t="s">
        <v>15271</v>
      </c>
    </row>
    <row r="97" spans="1:21" ht="120">
      <c r="A97" s="1042">
        <v>88</v>
      </c>
      <c r="B97" s="1041" t="s">
        <v>15272</v>
      </c>
      <c r="C97" s="1042" t="s">
        <v>15254</v>
      </c>
      <c r="D97" s="1042" t="s">
        <v>226</v>
      </c>
      <c r="E97" s="1041" t="s">
        <v>2483</v>
      </c>
      <c r="F97" s="1042">
        <v>12.5</v>
      </c>
      <c r="G97" s="1042" t="s">
        <v>1107</v>
      </c>
      <c r="H97" s="1042" t="s">
        <v>1173</v>
      </c>
      <c r="I97" s="1041" t="s">
        <v>15205</v>
      </c>
      <c r="J97" s="1156">
        <v>1056735022388</v>
      </c>
      <c r="K97" s="1041" t="s">
        <v>15162</v>
      </c>
      <c r="L97" s="1049"/>
      <c r="M97" s="1049"/>
      <c r="N97" s="1049"/>
      <c r="O97" s="1049"/>
      <c r="P97" s="1049"/>
      <c r="Q97" s="1049"/>
      <c r="R97" s="1049"/>
      <c r="S97" s="1041" t="s">
        <v>889</v>
      </c>
      <c r="T97" s="1041" t="s">
        <v>15273</v>
      </c>
      <c r="U97" s="1041" t="s">
        <v>15274</v>
      </c>
    </row>
    <row r="98" spans="1:21" ht="28.5" customHeight="1">
      <c r="A98" s="1569" t="s">
        <v>15275</v>
      </c>
      <c r="B98" s="1569"/>
      <c r="C98" s="1569"/>
      <c r="D98" s="1569"/>
      <c r="E98" s="1569"/>
      <c r="F98" s="1569"/>
      <c r="G98" s="1569"/>
      <c r="H98" s="1569"/>
      <c r="I98" s="1569"/>
      <c r="J98" s="1569"/>
      <c r="K98" s="1569"/>
      <c r="L98" s="1569"/>
      <c r="M98" s="1569"/>
      <c r="N98" s="1569"/>
      <c r="O98" s="1569"/>
      <c r="P98" s="1569"/>
      <c r="Q98" s="1569"/>
      <c r="R98" s="1569"/>
      <c r="S98" s="1569"/>
      <c r="T98" s="1569"/>
      <c r="U98" s="1569"/>
    </row>
    <row r="99" spans="1:21" ht="180">
      <c r="A99" s="1042">
        <v>89</v>
      </c>
      <c r="B99" s="1041" t="s">
        <v>15276</v>
      </c>
      <c r="C99" s="1041" t="s">
        <v>32462</v>
      </c>
      <c r="D99" s="1042" t="s">
        <v>28</v>
      </c>
      <c r="E99" s="1041" t="s">
        <v>15277</v>
      </c>
      <c r="F99" s="1042">
        <v>39</v>
      </c>
      <c r="G99" s="1042">
        <v>9</v>
      </c>
      <c r="H99" s="1042">
        <v>0.75</v>
      </c>
      <c r="I99" s="1041" t="s">
        <v>15278</v>
      </c>
      <c r="J99" s="1156">
        <v>1056735021749</v>
      </c>
      <c r="K99" s="1041" t="s">
        <v>15279</v>
      </c>
      <c r="L99" s="1049"/>
      <c r="M99" s="1049"/>
      <c r="N99" s="1049"/>
      <c r="O99" s="1049"/>
      <c r="P99" s="1049"/>
      <c r="Q99" s="1049"/>
      <c r="R99" s="1049"/>
      <c r="S99" s="1041" t="s">
        <v>15280</v>
      </c>
      <c r="T99" s="1041" t="s">
        <v>15281</v>
      </c>
      <c r="U99" s="1041" t="s">
        <v>32468</v>
      </c>
    </row>
    <row r="100" spans="1:21" ht="120">
      <c r="A100" s="1042">
        <v>90</v>
      </c>
      <c r="B100" s="1041" t="s">
        <v>15282</v>
      </c>
      <c r="C100" s="1041" t="s">
        <v>32463</v>
      </c>
      <c r="D100" s="1042" t="s">
        <v>28</v>
      </c>
      <c r="E100" s="1041" t="s">
        <v>15283</v>
      </c>
      <c r="F100" s="1042">
        <v>15</v>
      </c>
      <c r="G100" s="1042">
        <v>2</v>
      </c>
      <c r="H100" s="1042">
        <v>0.75</v>
      </c>
      <c r="I100" s="1041" t="s">
        <v>15278</v>
      </c>
      <c r="J100" s="1156">
        <v>1056735021749</v>
      </c>
      <c r="K100" s="1041" t="s">
        <v>15279</v>
      </c>
      <c r="L100" s="1049"/>
      <c r="M100" s="1049"/>
      <c r="N100" s="1049"/>
      <c r="O100" s="1049"/>
      <c r="P100" s="1049"/>
      <c r="Q100" s="1049"/>
      <c r="R100" s="1049"/>
      <c r="S100" s="1041" t="s">
        <v>889</v>
      </c>
      <c r="T100" s="1041" t="s">
        <v>15284</v>
      </c>
      <c r="U100" s="1041" t="s">
        <v>32469</v>
      </c>
    </row>
    <row r="101" spans="1:21" ht="150">
      <c r="A101" s="1042">
        <v>91</v>
      </c>
      <c r="B101" s="1041" t="s">
        <v>15285</v>
      </c>
      <c r="C101" s="1041" t="s">
        <v>32464</v>
      </c>
      <c r="D101" s="1042" t="s">
        <v>28</v>
      </c>
      <c r="E101" s="1041" t="s">
        <v>15277</v>
      </c>
      <c r="F101" s="1042">
        <v>18</v>
      </c>
      <c r="G101" s="1042">
        <v>4</v>
      </c>
      <c r="H101" s="1042">
        <v>0.75</v>
      </c>
      <c r="I101" s="1041" t="s">
        <v>15278</v>
      </c>
      <c r="J101" s="1156">
        <v>1056735021749</v>
      </c>
      <c r="K101" s="1041" t="s">
        <v>15279</v>
      </c>
      <c r="L101" s="1049"/>
      <c r="M101" s="1049"/>
      <c r="N101" s="1049"/>
      <c r="O101" s="1049"/>
      <c r="P101" s="1049"/>
      <c r="Q101" s="1049"/>
      <c r="R101" s="1049"/>
      <c r="S101" s="1041" t="s">
        <v>15286</v>
      </c>
      <c r="T101" s="1041" t="s">
        <v>15287</v>
      </c>
      <c r="U101" s="1041" t="s">
        <v>32470</v>
      </c>
    </row>
    <row r="102" spans="1:21" ht="120">
      <c r="A102" s="1042">
        <v>92</v>
      </c>
      <c r="B102" s="1041" t="s">
        <v>15288</v>
      </c>
      <c r="C102" s="1041" t="s">
        <v>32465</v>
      </c>
      <c r="D102" s="1042" t="s">
        <v>28</v>
      </c>
      <c r="E102" s="1041" t="s">
        <v>15289</v>
      </c>
      <c r="F102" s="1042">
        <v>12</v>
      </c>
      <c r="G102" s="1042">
        <v>2</v>
      </c>
      <c r="H102" s="1042">
        <v>0.75</v>
      </c>
      <c r="I102" s="1041" t="s">
        <v>15278</v>
      </c>
      <c r="J102" s="1156">
        <v>1056735021749</v>
      </c>
      <c r="K102" s="1041" t="s">
        <v>15279</v>
      </c>
      <c r="L102" s="1049"/>
      <c r="M102" s="1049"/>
      <c r="N102" s="1049"/>
      <c r="O102" s="1049"/>
      <c r="P102" s="1049"/>
      <c r="Q102" s="1049"/>
      <c r="R102" s="1049"/>
      <c r="S102" s="1041" t="s">
        <v>889</v>
      </c>
      <c r="T102" s="1041" t="s">
        <v>15290</v>
      </c>
      <c r="U102" s="1041" t="s">
        <v>32471</v>
      </c>
    </row>
    <row r="103" spans="1:21" ht="150">
      <c r="A103" s="1042">
        <v>93</v>
      </c>
      <c r="B103" s="1041" t="s">
        <v>15291</v>
      </c>
      <c r="C103" s="1041" t="s">
        <v>32466</v>
      </c>
      <c r="D103" s="1042" t="s">
        <v>28</v>
      </c>
      <c r="E103" s="1041" t="s">
        <v>15292</v>
      </c>
      <c r="F103" s="1042">
        <v>6</v>
      </c>
      <c r="G103" s="1042">
        <v>2</v>
      </c>
      <c r="H103" s="1042">
        <v>0.75</v>
      </c>
      <c r="I103" s="1041" t="s">
        <v>15278</v>
      </c>
      <c r="J103" s="1156">
        <v>1056735021749</v>
      </c>
      <c r="K103" s="1041" t="s">
        <v>15279</v>
      </c>
      <c r="L103" s="1049"/>
      <c r="M103" s="1049"/>
      <c r="N103" s="1049"/>
      <c r="O103" s="1049"/>
      <c r="P103" s="1049"/>
      <c r="Q103" s="1049"/>
      <c r="R103" s="1049"/>
      <c r="S103" s="1041" t="s">
        <v>889</v>
      </c>
      <c r="T103" s="1041" t="s">
        <v>15293</v>
      </c>
      <c r="U103" s="1041" t="s">
        <v>32472</v>
      </c>
    </row>
    <row r="104" spans="1:21" ht="120">
      <c r="A104" s="1042">
        <v>94</v>
      </c>
      <c r="B104" s="1041" t="s">
        <v>15294</v>
      </c>
      <c r="C104" s="1041" t="s">
        <v>32467</v>
      </c>
      <c r="D104" s="1042" t="s">
        <v>28</v>
      </c>
      <c r="E104" s="1041" t="s">
        <v>15295</v>
      </c>
      <c r="F104" s="1042">
        <v>10</v>
      </c>
      <c r="G104" s="1042">
        <v>2</v>
      </c>
      <c r="H104" s="1042">
        <v>0.75</v>
      </c>
      <c r="I104" s="1041" t="s">
        <v>15278</v>
      </c>
      <c r="J104" s="1156">
        <v>1056735021749</v>
      </c>
      <c r="K104" s="1041" t="s">
        <v>15279</v>
      </c>
      <c r="L104" s="1049"/>
      <c r="M104" s="1049"/>
      <c r="N104" s="1049"/>
      <c r="O104" s="1049"/>
      <c r="P104" s="1049"/>
      <c r="Q104" s="1049"/>
      <c r="R104" s="1049"/>
      <c r="S104" s="1041" t="s">
        <v>889</v>
      </c>
      <c r="T104" s="1041" t="s">
        <v>15296</v>
      </c>
      <c r="U104" s="1041" t="s">
        <v>32473</v>
      </c>
    </row>
    <row r="105" spans="1:21" ht="120">
      <c r="A105" s="1042">
        <v>95</v>
      </c>
      <c r="B105" s="1041" t="s">
        <v>15297</v>
      </c>
      <c r="C105" s="1041" t="s">
        <v>32474</v>
      </c>
      <c r="D105" s="1042" t="s">
        <v>28</v>
      </c>
      <c r="E105" s="1041" t="s">
        <v>15298</v>
      </c>
      <c r="F105" s="1042">
        <v>10</v>
      </c>
      <c r="G105" s="1042">
        <v>2</v>
      </c>
      <c r="H105" s="1042">
        <v>0.75</v>
      </c>
      <c r="I105" s="1041" t="s">
        <v>15278</v>
      </c>
      <c r="J105" s="1156">
        <v>1056735021749</v>
      </c>
      <c r="K105" s="1041" t="s">
        <v>15279</v>
      </c>
      <c r="L105" s="1049"/>
      <c r="M105" s="1049"/>
      <c r="N105" s="1049"/>
      <c r="O105" s="1049"/>
      <c r="P105" s="1049"/>
      <c r="Q105" s="1049"/>
      <c r="R105" s="1049"/>
      <c r="S105" s="1041" t="s">
        <v>889</v>
      </c>
      <c r="T105" s="1041" t="s">
        <v>32481</v>
      </c>
      <c r="U105" s="1041" t="s">
        <v>32478</v>
      </c>
    </row>
    <row r="106" spans="1:21" ht="120">
      <c r="A106" s="1042">
        <v>96</v>
      </c>
      <c r="B106" s="1041" t="s">
        <v>15299</v>
      </c>
      <c r="C106" s="1041" t="s">
        <v>32475</v>
      </c>
      <c r="D106" s="1042" t="s">
        <v>28</v>
      </c>
      <c r="E106" s="1041" t="s">
        <v>15300</v>
      </c>
      <c r="F106" s="1042">
        <v>10</v>
      </c>
      <c r="G106" s="1042">
        <v>3</v>
      </c>
      <c r="H106" s="1042">
        <v>0.75</v>
      </c>
      <c r="I106" s="1041" t="s">
        <v>15278</v>
      </c>
      <c r="J106" s="1156">
        <v>1056735021749</v>
      </c>
      <c r="K106" s="1041" t="s">
        <v>15279</v>
      </c>
      <c r="L106" s="1049"/>
      <c r="M106" s="1049"/>
      <c r="N106" s="1049"/>
      <c r="O106" s="1049"/>
      <c r="P106" s="1049"/>
      <c r="Q106" s="1049"/>
      <c r="R106" s="1049"/>
      <c r="S106" s="1041" t="s">
        <v>889</v>
      </c>
      <c r="T106" s="1041" t="s">
        <v>15301</v>
      </c>
      <c r="U106" s="1041" t="s">
        <v>32479</v>
      </c>
    </row>
    <row r="107" spans="1:21" ht="90">
      <c r="A107" s="1049">
        <v>97</v>
      </c>
      <c r="B107" s="1046" t="s">
        <v>15302</v>
      </c>
      <c r="C107" s="1046" t="s">
        <v>32476</v>
      </c>
      <c r="D107" s="1042" t="s">
        <v>480</v>
      </c>
      <c r="E107" s="1041" t="s">
        <v>15303</v>
      </c>
      <c r="F107" s="1042">
        <v>8</v>
      </c>
      <c r="G107" s="1042">
        <v>2</v>
      </c>
      <c r="H107" s="1042">
        <v>0.75</v>
      </c>
      <c r="I107" s="1046" t="s">
        <v>15304</v>
      </c>
      <c r="J107" s="1051">
        <v>1066714001320</v>
      </c>
      <c r="K107" s="1046" t="s">
        <v>15305</v>
      </c>
      <c r="L107" s="1049"/>
      <c r="M107" s="1049"/>
      <c r="N107" s="1049"/>
      <c r="O107" s="1049"/>
      <c r="P107" s="1049"/>
      <c r="Q107" s="1049"/>
      <c r="R107" s="1049"/>
      <c r="S107" s="1046" t="s">
        <v>15306</v>
      </c>
      <c r="T107" s="1046" t="s">
        <v>15307</v>
      </c>
      <c r="U107" s="1046" t="s">
        <v>32480</v>
      </c>
    </row>
    <row r="108" spans="1:21" ht="75">
      <c r="A108" s="1042">
        <v>98</v>
      </c>
      <c r="B108" s="1041" t="s">
        <v>15308</v>
      </c>
      <c r="C108" s="1041" t="s">
        <v>32477</v>
      </c>
      <c r="D108" s="1042" t="s">
        <v>480</v>
      </c>
      <c r="E108" s="1041" t="s">
        <v>15309</v>
      </c>
      <c r="F108" s="1042">
        <v>4</v>
      </c>
      <c r="G108" s="1042">
        <v>1</v>
      </c>
      <c r="H108" s="1042">
        <v>0.75</v>
      </c>
      <c r="I108" s="1041" t="s">
        <v>15310</v>
      </c>
      <c r="J108" s="1157">
        <v>1026700664990</v>
      </c>
      <c r="K108" s="1041" t="s">
        <v>15311</v>
      </c>
      <c r="L108" s="1049"/>
      <c r="M108" s="1049"/>
      <c r="N108" s="1049"/>
      <c r="O108" s="1049"/>
      <c r="P108" s="1049"/>
      <c r="Q108" s="1049"/>
      <c r="R108" s="1049"/>
      <c r="S108" s="1046" t="s">
        <v>15312</v>
      </c>
      <c r="T108" s="1046" t="s">
        <v>15313</v>
      </c>
      <c r="U108" s="1046" t="s">
        <v>32477</v>
      </c>
    </row>
    <row r="109" spans="1:21" ht="75">
      <c r="A109" s="1042">
        <v>99</v>
      </c>
      <c r="B109" s="1046" t="s">
        <v>15314</v>
      </c>
      <c r="C109" s="1046" t="s">
        <v>32482</v>
      </c>
      <c r="D109" s="1042" t="s">
        <v>480</v>
      </c>
      <c r="E109" s="1041" t="s">
        <v>15315</v>
      </c>
      <c r="F109" s="1042">
        <v>10</v>
      </c>
      <c r="G109" s="1042">
        <v>3</v>
      </c>
      <c r="H109" s="1042">
        <v>1</v>
      </c>
      <c r="I109" s="1049" t="s">
        <v>15316</v>
      </c>
      <c r="J109" s="1065">
        <v>307671401100020</v>
      </c>
      <c r="K109" s="1046" t="s">
        <v>15317</v>
      </c>
      <c r="L109" s="1049"/>
      <c r="M109" s="1049"/>
      <c r="N109" s="1049"/>
      <c r="O109" s="1049"/>
      <c r="P109" s="1049"/>
      <c r="Q109" s="1049"/>
      <c r="R109" s="1049"/>
      <c r="S109" s="1046" t="s">
        <v>15318</v>
      </c>
      <c r="T109" s="1046" t="s">
        <v>15319</v>
      </c>
      <c r="U109" s="1046" t="s">
        <v>32490</v>
      </c>
    </row>
    <row r="110" spans="1:21" ht="75">
      <c r="A110" s="1042">
        <v>100</v>
      </c>
      <c r="B110" s="1046" t="s">
        <v>15320</v>
      </c>
      <c r="C110" s="1046" t="s">
        <v>32483</v>
      </c>
      <c r="D110" s="1042" t="s">
        <v>28</v>
      </c>
      <c r="E110" s="1046" t="s">
        <v>15315</v>
      </c>
      <c r="F110" s="1049">
        <v>10</v>
      </c>
      <c r="G110" s="1049">
        <v>2</v>
      </c>
      <c r="H110" s="1049">
        <v>0.75</v>
      </c>
      <c r="I110" s="1046" t="s">
        <v>15321</v>
      </c>
      <c r="J110" s="1051">
        <v>1026700665782</v>
      </c>
      <c r="K110" s="1046" t="s">
        <v>15322</v>
      </c>
      <c r="L110" s="1049"/>
      <c r="M110" s="1049"/>
      <c r="N110" s="1049"/>
      <c r="O110" s="1049"/>
      <c r="P110" s="1049"/>
      <c r="Q110" s="1049"/>
      <c r="R110" s="1049"/>
      <c r="S110" s="1046" t="s">
        <v>6886</v>
      </c>
      <c r="T110" s="1046" t="s">
        <v>15322</v>
      </c>
      <c r="U110" s="1046" t="s">
        <v>32491</v>
      </c>
    </row>
    <row r="111" spans="1:21" ht="75">
      <c r="A111" s="1042">
        <v>101</v>
      </c>
      <c r="B111" s="1046" t="s">
        <v>15323</v>
      </c>
      <c r="C111" s="1046" t="s">
        <v>32484</v>
      </c>
      <c r="D111" s="1042" t="s">
        <v>480</v>
      </c>
      <c r="E111" s="1046" t="s">
        <v>15324</v>
      </c>
      <c r="F111" s="1049">
        <v>4</v>
      </c>
      <c r="G111" s="1049">
        <v>1</v>
      </c>
      <c r="H111" s="1049">
        <v>0.75</v>
      </c>
      <c r="I111" s="1046" t="s">
        <v>15325</v>
      </c>
      <c r="J111" s="1051">
        <v>1036729301894</v>
      </c>
      <c r="K111" s="1046" t="s">
        <v>15326</v>
      </c>
      <c r="L111" s="1049"/>
      <c r="M111" s="1049"/>
      <c r="N111" s="1049"/>
      <c r="O111" s="1049"/>
      <c r="P111" s="1049"/>
      <c r="Q111" s="1049"/>
      <c r="R111" s="1049"/>
      <c r="S111" s="1046" t="s">
        <v>15327</v>
      </c>
      <c r="T111" s="1046" t="s">
        <v>15328</v>
      </c>
      <c r="U111" s="1046" t="s">
        <v>32492</v>
      </c>
    </row>
    <row r="112" spans="1:21" ht="75">
      <c r="A112" s="1042">
        <v>102</v>
      </c>
      <c r="B112" s="1046" t="s">
        <v>15329</v>
      </c>
      <c r="C112" s="1046" t="s">
        <v>32485</v>
      </c>
      <c r="D112" s="1042" t="s">
        <v>480</v>
      </c>
      <c r="E112" s="1046" t="s">
        <v>15330</v>
      </c>
      <c r="F112" s="1049">
        <v>4</v>
      </c>
      <c r="G112" s="1049">
        <v>1</v>
      </c>
      <c r="H112" s="1049">
        <v>0.75</v>
      </c>
      <c r="I112" s="1046" t="s">
        <v>15331</v>
      </c>
      <c r="J112" s="1051">
        <v>1026701457375</v>
      </c>
      <c r="K112" s="1046" t="s">
        <v>15332</v>
      </c>
      <c r="L112" s="1049"/>
      <c r="M112" s="1049"/>
      <c r="N112" s="1049"/>
      <c r="O112" s="1049"/>
      <c r="P112" s="1049"/>
      <c r="Q112" s="1049"/>
      <c r="R112" s="1049"/>
      <c r="S112" s="1046" t="s">
        <v>15333</v>
      </c>
      <c r="T112" s="1046" t="s">
        <v>15332</v>
      </c>
      <c r="U112" s="1046" t="s">
        <v>32493</v>
      </c>
    </row>
    <row r="113" spans="1:21" ht="60">
      <c r="A113" s="1042">
        <v>103</v>
      </c>
      <c r="B113" s="1046" t="s">
        <v>15334</v>
      </c>
      <c r="C113" s="1046" t="s">
        <v>32486</v>
      </c>
      <c r="D113" s="1042" t="s">
        <v>480</v>
      </c>
      <c r="E113" s="1046" t="s">
        <v>15335</v>
      </c>
      <c r="F113" s="1049">
        <v>4</v>
      </c>
      <c r="G113" s="1049">
        <v>1</v>
      </c>
      <c r="H113" s="1049">
        <v>0.75</v>
      </c>
      <c r="I113" s="1046" t="s">
        <v>15336</v>
      </c>
      <c r="J113" s="1051">
        <v>1096714001009</v>
      </c>
      <c r="K113" s="1046" t="s">
        <v>15337</v>
      </c>
      <c r="L113" s="1049"/>
      <c r="M113" s="1049"/>
      <c r="N113" s="1049"/>
      <c r="O113" s="1049"/>
      <c r="P113" s="1049"/>
      <c r="Q113" s="1049"/>
      <c r="R113" s="1049"/>
      <c r="S113" s="1046" t="s">
        <v>15338</v>
      </c>
      <c r="T113" s="1046" t="s">
        <v>15337</v>
      </c>
      <c r="U113" s="1046" t="s">
        <v>32494</v>
      </c>
    </row>
    <row r="114" spans="1:21" ht="60">
      <c r="A114" s="1042">
        <v>104</v>
      </c>
      <c r="B114" s="1046" t="s">
        <v>15339</v>
      </c>
      <c r="C114" s="1046" t="s">
        <v>32487</v>
      </c>
      <c r="D114" s="1042" t="s">
        <v>480</v>
      </c>
      <c r="E114" s="1046" t="s">
        <v>15340</v>
      </c>
      <c r="F114" s="1049">
        <v>4</v>
      </c>
      <c r="G114" s="1049">
        <v>1</v>
      </c>
      <c r="H114" s="1049">
        <v>0.75</v>
      </c>
      <c r="I114" s="1046" t="s">
        <v>15336</v>
      </c>
      <c r="J114" s="1051">
        <v>1096714001009</v>
      </c>
      <c r="K114" s="1046" t="s">
        <v>15337</v>
      </c>
      <c r="L114" s="1049"/>
      <c r="M114" s="1049"/>
      <c r="N114" s="1049"/>
      <c r="O114" s="1049"/>
      <c r="P114" s="1049"/>
      <c r="Q114" s="1049"/>
      <c r="R114" s="1049"/>
      <c r="S114" s="1046" t="s">
        <v>15341</v>
      </c>
      <c r="T114" s="1046" t="s">
        <v>15337</v>
      </c>
      <c r="U114" s="1046" t="s">
        <v>32495</v>
      </c>
    </row>
    <row r="115" spans="1:21" ht="60">
      <c r="A115" s="1042">
        <v>105</v>
      </c>
      <c r="B115" s="1048" t="s">
        <v>15342</v>
      </c>
      <c r="C115" s="1048" t="s">
        <v>32488</v>
      </c>
      <c r="D115" s="1042" t="s">
        <v>28</v>
      </c>
      <c r="E115" s="1041" t="s">
        <v>15343</v>
      </c>
      <c r="F115" s="1042">
        <v>6</v>
      </c>
      <c r="G115" s="1042">
        <v>2</v>
      </c>
      <c r="H115" s="1042">
        <v>0.75</v>
      </c>
      <c r="I115" s="1041" t="s">
        <v>15344</v>
      </c>
      <c r="J115" s="1156">
        <v>1026700665936</v>
      </c>
      <c r="K115" s="1041" t="s">
        <v>15345</v>
      </c>
      <c r="L115" s="1049"/>
      <c r="M115" s="1049"/>
      <c r="N115" s="1049"/>
      <c r="O115" s="1049"/>
      <c r="P115" s="1049"/>
      <c r="Q115" s="1049"/>
      <c r="R115" s="1049"/>
      <c r="S115" s="1048" t="s">
        <v>10134</v>
      </c>
      <c r="T115" s="1048" t="s">
        <v>15346</v>
      </c>
      <c r="U115" s="1048" t="s">
        <v>32496</v>
      </c>
    </row>
    <row r="116" spans="1:21" ht="120">
      <c r="A116" s="1042">
        <v>106</v>
      </c>
      <c r="B116" s="1048" t="s">
        <v>15347</v>
      </c>
      <c r="C116" s="1048" t="s">
        <v>32489</v>
      </c>
      <c r="D116" s="1042" t="s">
        <v>28</v>
      </c>
      <c r="E116" s="1041" t="s">
        <v>15348</v>
      </c>
      <c r="F116" s="1042">
        <v>4</v>
      </c>
      <c r="G116" s="1042">
        <v>1</v>
      </c>
      <c r="H116" s="1042">
        <v>0.75</v>
      </c>
      <c r="I116" s="1041" t="s">
        <v>15278</v>
      </c>
      <c r="J116" s="1156">
        <v>1056735021749</v>
      </c>
      <c r="K116" s="1041" t="s">
        <v>15279</v>
      </c>
      <c r="L116" s="1049"/>
      <c r="M116" s="1049"/>
      <c r="N116" s="1049"/>
      <c r="O116" s="1049"/>
      <c r="P116" s="1049"/>
      <c r="Q116" s="1049"/>
      <c r="R116" s="1049"/>
      <c r="S116" s="1048" t="s">
        <v>15349</v>
      </c>
      <c r="T116" s="1048" t="s">
        <v>15350</v>
      </c>
      <c r="U116" s="1048" t="s">
        <v>32497</v>
      </c>
    </row>
    <row r="117" spans="1:21" ht="120">
      <c r="A117" s="1042">
        <v>107</v>
      </c>
      <c r="B117" s="1041" t="s">
        <v>15351</v>
      </c>
      <c r="C117" s="1041" t="s">
        <v>32498</v>
      </c>
      <c r="D117" s="1042" t="s">
        <v>28</v>
      </c>
      <c r="E117" s="1041" t="s">
        <v>15352</v>
      </c>
      <c r="F117" s="1042">
        <v>18</v>
      </c>
      <c r="G117" s="1042">
        <v>4</v>
      </c>
      <c r="H117" s="1042">
        <v>0.75</v>
      </c>
      <c r="I117" s="1041" t="s">
        <v>15278</v>
      </c>
      <c r="J117" s="1156">
        <v>1056735021749</v>
      </c>
      <c r="K117" s="1041" t="s">
        <v>15279</v>
      </c>
      <c r="L117" s="1049"/>
      <c r="M117" s="1049"/>
      <c r="N117" s="1049"/>
      <c r="O117" s="1049"/>
      <c r="P117" s="1049"/>
      <c r="Q117" s="1049"/>
      <c r="R117" s="1049"/>
      <c r="S117" s="1041" t="s">
        <v>15353</v>
      </c>
      <c r="T117" s="1041" t="s">
        <v>15354</v>
      </c>
      <c r="U117" s="1041" t="s">
        <v>32504</v>
      </c>
    </row>
    <row r="118" spans="1:21" ht="120">
      <c r="A118" s="1042">
        <v>108</v>
      </c>
      <c r="B118" s="1041" t="s">
        <v>15355</v>
      </c>
      <c r="C118" s="1041" t="s">
        <v>32499</v>
      </c>
      <c r="D118" s="1042" t="s">
        <v>28</v>
      </c>
      <c r="E118" s="1041" t="s">
        <v>15356</v>
      </c>
      <c r="F118" s="1042">
        <v>18</v>
      </c>
      <c r="G118" s="1042">
        <v>4</v>
      </c>
      <c r="H118" s="1042">
        <v>0.75</v>
      </c>
      <c r="I118" s="1041" t="s">
        <v>15278</v>
      </c>
      <c r="J118" s="1156">
        <v>1056735021749</v>
      </c>
      <c r="K118" s="1041" t="s">
        <v>15279</v>
      </c>
      <c r="L118" s="1049"/>
      <c r="M118" s="1049"/>
      <c r="N118" s="1049"/>
      <c r="O118" s="1049"/>
      <c r="P118" s="1049"/>
      <c r="Q118" s="1049"/>
      <c r="R118" s="1049"/>
      <c r="S118" s="1041" t="s">
        <v>889</v>
      </c>
      <c r="T118" s="1041" t="s">
        <v>15357</v>
      </c>
      <c r="U118" s="1041" t="s">
        <v>32499</v>
      </c>
    </row>
    <row r="119" spans="1:21" ht="120">
      <c r="A119" s="1042">
        <v>109</v>
      </c>
      <c r="B119" s="1041" t="s">
        <v>15358</v>
      </c>
      <c r="C119" s="1041" t="s">
        <v>32500</v>
      </c>
      <c r="D119" s="1042" t="s">
        <v>28</v>
      </c>
      <c r="E119" s="1041" t="s">
        <v>15359</v>
      </c>
      <c r="F119" s="1042">
        <v>4</v>
      </c>
      <c r="G119" s="1042">
        <v>1</v>
      </c>
      <c r="H119" s="1042">
        <v>0.75</v>
      </c>
      <c r="I119" s="1041" t="s">
        <v>15278</v>
      </c>
      <c r="J119" s="1156">
        <v>1056735021749</v>
      </c>
      <c r="K119" s="1041" t="s">
        <v>15279</v>
      </c>
      <c r="L119" s="1049"/>
      <c r="M119" s="1049"/>
      <c r="N119" s="1049"/>
      <c r="O119" s="1049"/>
      <c r="P119" s="1049"/>
      <c r="Q119" s="1049"/>
      <c r="R119" s="1049"/>
      <c r="S119" s="1041" t="s">
        <v>889</v>
      </c>
      <c r="T119" s="1041" t="s">
        <v>15360</v>
      </c>
      <c r="U119" s="1041" t="s">
        <v>32505</v>
      </c>
    </row>
    <row r="120" spans="1:21" ht="120">
      <c r="A120" s="1042">
        <v>110</v>
      </c>
      <c r="B120" s="1041" t="s">
        <v>15361</v>
      </c>
      <c r="C120" s="1041" t="s">
        <v>32501</v>
      </c>
      <c r="D120" s="1042" t="s">
        <v>28</v>
      </c>
      <c r="E120" s="1041" t="s">
        <v>15362</v>
      </c>
      <c r="F120" s="1042">
        <v>3</v>
      </c>
      <c r="G120" s="1042">
        <v>1</v>
      </c>
      <c r="H120" s="1042">
        <v>0.75</v>
      </c>
      <c r="I120" s="1041" t="s">
        <v>15278</v>
      </c>
      <c r="J120" s="1156">
        <v>1056735021749</v>
      </c>
      <c r="K120" s="1041" t="s">
        <v>15279</v>
      </c>
      <c r="L120" s="1049"/>
      <c r="M120" s="1049"/>
      <c r="N120" s="1049"/>
      <c r="O120" s="1049"/>
      <c r="P120" s="1049"/>
      <c r="Q120" s="1049"/>
      <c r="R120" s="1049"/>
      <c r="S120" s="1041" t="s">
        <v>889</v>
      </c>
      <c r="T120" s="1041" t="s">
        <v>15363</v>
      </c>
      <c r="U120" s="1041" t="s">
        <v>32506</v>
      </c>
    </row>
    <row r="121" spans="1:21" ht="120">
      <c r="A121" s="1042">
        <v>111</v>
      </c>
      <c r="B121" s="1041" t="s">
        <v>15364</v>
      </c>
      <c r="C121" s="1041" t="s">
        <v>32502</v>
      </c>
      <c r="D121" s="1042" t="s">
        <v>28</v>
      </c>
      <c r="E121" s="1041" t="s">
        <v>15362</v>
      </c>
      <c r="F121" s="1042">
        <v>3</v>
      </c>
      <c r="G121" s="1042">
        <v>1</v>
      </c>
      <c r="H121" s="1042">
        <v>0.75</v>
      </c>
      <c r="I121" s="1041" t="s">
        <v>15278</v>
      </c>
      <c r="J121" s="1156">
        <v>1056735021749</v>
      </c>
      <c r="K121" s="1041" t="s">
        <v>15279</v>
      </c>
      <c r="L121" s="1049"/>
      <c r="M121" s="1049"/>
      <c r="N121" s="1049"/>
      <c r="O121" s="1049"/>
      <c r="P121" s="1049"/>
      <c r="Q121" s="1049"/>
      <c r="R121" s="1049"/>
      <c r="S121" s="1041" t="s">
        <v>889</v>
      </c>
      <c r="T121" s="1041" t="s">
        <v>15365</v>
      </c>
      <c r="U121" s="1041" t="s">
        <v>32507</v>
      </c>
    </row>
    <row r="122" spans="1:21" ht="120">
      <c r="A122" s="1042">
        <v>112</v>
      </c>
      <c r="B122" s="1041" t="s">
        <v>15366</v>
      </c>
      <c r="C122" s="1041" t="s">
        <v>32503</v>
      </c>
      <c r="D122" s="1042" t="s">
        <v>28</v>
      </c>
      <c r="E122" s="1041" t="s">
        <v>15362</v>
      </c>
      <c r="F122" s="1042">
        <v>3</v>
      </c>
      <c r="G122" s="1042">
        <v>1</v>
      </c>
      <c r="H122" s="1042">
        <v>0.75</v>
      </c>
      <c r="I122" s="1041" t="s">
        <v>15278</v>
      </c>
      <c r="J122" s="1156">
        <v>1056735021749</v>
      </c>
      <c r="K122" s="1041" t="s">
        <v>15279</v>
      </c>
      <c r="L122" s="1049"/>
      <c r="M122" s="1049"/>
      <c r="N122" s="1049"/>
      <c r="O122" s="1049"/>
      <c r="P122" s="1049"/>
      <c r="Q122" s="1049"/>
      <c r="R122" s="1049"/>
      <c r="S122" s="1041" t="s">
        <v>889</v>
      </c>
      <c r="T122" s="1041" t="s">
        <v>15367</v>
      </c>
      <c r="U122" s="1041" t="s">
        <v>32508</v>
      </c>
    </row>
    <row r="123" spans="1:21" ht="60">
      <c r="A123" s="1042">
        <v>113</v>
      </c>
      <c r="B123" s="1041" t="s">
        <v>15368</v>
      </c>
      <c r="C123" s="1041" t="s">
        <v>32509</v>
      </c>
      <c r="D123" s="1042" t="s">
        <v>480</v>
      </c>
      <c r="E123" s="1041" t="s">
        <v>15362</v>
      </c>
      <c r="F123" s="1042">
        <v>15</v>
      </c>
      <c r="G123" s="1042">
        <v>3</v>
      </c>
      <c r="H123" s="1042">
        <v>0.75</v>
      </c>
      <c r="I123" s="1041"/>
      <c r="J123" s="1156"/>
      <c r="K123" s="1041"/>
      <c r="L123" s="1049"/>
      <c r="M123" s="1049"/>
      <c r="N123" s="1049"/>
      <c r="O123" s="1049"/>
      <c r="P123" s="1049"/>
      <c r="Q123" s="1049"/>
      <c r="R123" s="1049"/>
      <c r="S123" s="1041"/>
      <c r="T123" s="1041"/>
      <c r="U123" s="1041"/>
    </row>
    <row r="124" spans="1:21" ht="60">
      <c r="A124" s="1042">
        <v>114</v>
      </c>
      <c r="B124" s="1041" t="s">
        <v>15369</v>
      </c>
      <c r="C124" s="1041" t="s">
        <v>32510</v>
      </c>
      <c r="D124" s="1042" t="s">
        <v>480</v>
      </c>
      <c r="E124" s="1041" t="s">
        <v>15362</v>
      </c>
      <c r="F124" s="1042">
        <v>15</v>
      </c>
      <c r="G124" s="1042">
        <v>3</v>
      </c>
      <c r="H124" s="1042">
        <v>0.75</v>
      </c>
      <c r="I124" s="1041"/>
      <c r="J124" s="1156"/>
      <c r="K124" s="1041"/>
      <c r="L124" s="1049"/>
      <c r="M124" s="1049"/>
      <c r="N124" s="1049"/>
      <c r="O124" s="1049"/>
      <c r="P124" s="1049"/>
      <c r="Q124" s="1049"/>
      <c r="R124" s="1049"/>
      <c r="S124" s="1041"/>
      <c r="T124" s="1041"/>
      <c r="U124" s="1041"/>
    </row>
    <row r="125" spans="1:21" ht="60">
      <c r="A125" s="1042">
        <v>115</v>
      </c>
      <c r="B125" s="1041" t="s">
        <v>15369</v>
      </c>
      <c r="C125" s="1041" t="s">
        <v>32511</v>
      </c>
      <c r="D125" s="1042" t="s">
        <v>480</v>
      </c>
      <c r="E125" s="1041" t="s">
        <v>15362</v>
      </c>
      <c r="F125" s="1042">
        <v>15</v>
      </c>
      <c r="G125" s="1042">
        <v>2</v>
      </c>
      <c r="H125" s="1042">
        <v>0.75</v>
      </c>
      <c r="I125" s="1041"/>
      <c r="J125" s="1156"/>
      <c r="K125" s="1041"/>
      <c r="L125" s="1049"/>
      <c r="M125" s="1049"/>
      <c r="N125" s="1049"/>
      <c r="O125" s="1049"/>
      <c r="P125" s="1049"/>
      <c r="Q125" s="1049"/>
      <c r="R125" s="1049"/>
      <c r="S125" s="1041"/>
      <c r="T125" s="1041"/>
      <c r="U125" s="1041"/>
    </row>
    <row r="126" spans="1:21" ht="120">
      <c r="A126" s="1042">
        <v>116</v>
      </c>
      <c r="B126" s="1041" t="s">
        <v>15369</v>
      </c>
      <c r="C126" s="1041" t="s">
        <v>32512</v>
      </c>
      <c r="D126" s="1042" t="s">
        <v>28</v>
      </c>
      <c r="E126" s="1041" t="s">
        <v>15362</v>
      </c>
      <c r="F126" s="1042">
        <v>8</v>
      </c>
      <c r="G126" s="1042">
        <v>2</v>
      </c>
      <c r="H126" s="1042">
        <v>0.75</v>
      </c>
      <c r="I126" s="1041" t="s">
        <v>15278</v>
      </c>
      <c r="J126" s="1156">
        <v>1056735021749</v>
      </c>
      <c r="K126" s="1041" t="s">
        <v>15279</v>
      </c>
      <c r="L126" s="1049"/>
      <c r="M126" s="1049"/>
      <c r="N126" s="1049"/>
      <c r="O126" s="1049"/>
      <c r="P126" s="1049"/>
      <c r="Q126" s="1049"/>
      <c r="R126" s="1049"/>
      <c r="S126" s="1041" t="s">
        <v>889</v>
      </c>
      <c r="T126" s="1041" t="s">
        <v>15370</v>
      </c>
      <c r="U126" s="1041" t="s">
        <v>32512</v>
      </c>
    </row>
    <row r="127" spans="1:21" ht="120">
      <c r="A127" s="1042">
        <v>117</v>
      </c>
      <c r="B127" s="1041" t="s">
        <v>15371</v>
      </c>
      <c r="C127" s="1041" t="s">
        <v>32513</v>
      </c>
      <c r="D127" s="1042" t="s">
        <v>28</v>
      </c>
      <c r="E127" s="1041" t="s">
        <v>15362</v>
      </c>
      <c r="F127" s="1042">
        <v>6</v>
      </c>
      <c r="G127" s="1042">
        <v>2</v>
      </c>
      <c r="H127" s="1042">
        <v>0.75</v>
      </c>
      <c r="I127" s="1041" t="s">
        <v>15278</v>
      </c>
      <c r="J127" s="1156">
        <v>1056735021749</v>
      </c>
      <c r="K127" s="1041" t="s">
        <v>15279</v>
      </c>
      <c r="L127" s="1049"/>
      <c r="M127" s="1049"/>
      <c r="N127" s="1049"/>
      <c r="O127" s="1049"/>
      <c r="P127" s="1049"/>
      <c r="Q127" s="1049"/>
      <c r="R127" s="1049"/>
      <c r="S127" s="1041" t="s">
        <v>889</v>
      </c>
      <c r="T127" s="1041" t="s">
        <v>15372</v>
      </c>
      <c r="U127" s="1041" t="s">
        <v>32517</v>
      </c>
    </row>
    <row r="128" spans="1:21" ht="120">
      <c r="A128" s="1042">
        <v>118</v>
      </c>
      <c r="B128" s="1041" t="s">
        <v>15373</v>
      </c>
      <c r="C128" s="1041" t="s">
        <v>32514</v>
      </c>
      <c r="D128" s="1042" t="s">
        <v>28</v>
      </c>
      <c r="E128" s="1041" t="s">
        <v>15309</v>
      </c>
      <c r="F128" s="1042">
        <v>4</v>
      </c>
      <c r="G128" s="1042">
        <v>1</v>
      </c>
      <c r="H128" s="1042">
        <v>0.75</v>
      </c>
      <c r="I128" s="1041" t="s">
        <v>15278</v>
      </c>
      <c r="J128" s="1156">
        <v>1056735021749</v>
      </c>
      <c r="K128" s="1041" t="s">
        <v>15279</v>
      </c>
      <c r="L128" s="1049"/>
      <c r="M128" s="1049"/>
      <c r="N128" s="1049"/>
      <c r="O128" s="1049"/>
      <c r="P128" s="1049"/>
      <c r="Q128" s="1049"/>
      <c r="R128" s="1049"/>
      <c r="S128" s="1041" t="s">
        <v>15374</v>
      </c>
      <c r="T128" s="1041" t="s">
        <v>32518</v>
      </c>
      <c r="U128" s="1041" t="s">
        <v>32519</v>
      </c>
    </row>
    <row r="129" spans="1:21" ht="120">
      <c r="A129" s="1042">
        <v>119</v>
      </c>
      <c r="B129" s="1046" t="s">
        <v>15375</v>
      </c>
      <c r="C129" s="1046" t="s">
        <v>32515</v>
      </c>
      <c r="D129" s="1042" t="s">
        <v>28</v>
      </c>
      <c r="E129" s="1041" t="s">
        <v>15376</v>
      </c>
      <c r="F129" s="1042">
        <v>15</v>
      </c>
      <c r="G129" s="1042">
        <v>4</v>
      </c>
      <c r="H129" s="1042">
        <v>0.75</v>
      </c>
      <c r="I129" s="1041" t="s">
        <v>15278</v>
      </c>
      <c r="J129" s="1156">
        <v>1056735021749</v>
      </c>
      <c r="K129" s="1041" t="s">
        <v>15279</v>
      </c>
      <c r="L129" s="1049"/>
      <c r="M129" s="1049"/>
      <c r="N129" s="1049"/>
      <c r="O129" s="1049"/>
      <c r="P129" s="1049"/>
      <c r="Q129" s="1049"/>
      <c r="R129" s="1049"/>
      <c r="S129" s="1046" t="s">
        <v>15377</v>
      </c>
      <c r="T129" s="1046" t="s">
        <v>15378</v>
      </c>
      <c r="U129" s="1041"/>
    </row>
    <row r="130" spans="1:21" ht="120">
      <c r="A130" s="1042">
        <v>120</v>
      </c>
      <c r="B130" s="1041" t="s">
        <v>15379</v>
      </c>
      <c r="C130" s="1041" t="s">
        <v>32516</v>
      </c>
      <c r="D130" s="1042" t="s">
        <v>28</v>
      </c>
      <c r="E130" s="1041" t="s">
        <v>15380</v>
      </c>
      <c r="F130" s="1042">
        <v>25</v>
      </c>
      <c r="G130" s="1042">
        <v>7</v>
      </c>
      <c r="H130" s="1042">
        <v>0.75</v>
      </c>
      <c r="I130" s="1041" t="s">
        <v>15278</v>
      </c>
      <c r="J130" s="1156">
        <v>1056735021749</v>
      </c>
      <c r="K130" s="1041" t="s">
        <v>15279</v>
      </c>
      <c r="L130" s="1049"/>
      <c r="M130" s="1049"/>
      <c r="N130" s="1049"/>
      <c r="O130" s="1049"/>
      <c r="P130" s="1049"/>
      <c r="Q130" s="1049"/>
      <c r="R130" s="1049"/>
      <c r="S130" s="1041" t="s">
        <v>15381</v>
      </c>
      <c r="T130" s="1041" t="s">
        <v>15382</v>
      </c>
      <c r="U130" s="1041" t="s">
        <v>32520</v>
      </c>
    </row>
    <row r="131" spans="1:21" ht="120">
      <c r="A131" s="1042">
        <v>121</v>
      </c>
      <c r="B131" s="1041" t="s">
        <v>15383</v>
      </c>
      <c r="C131" s="1041" t="s">
        <v>32521</v>
      </c>
      <c r="D131" s="1042" t="s">
        <v>28</v>
      </c>
      <c r="E131" s="1041" t="s">
        <v>15380</v>
      </c>
      <c r="F131" s="1042">
        <v>9</v>
      </c>
      <c r="G131" s="1042">
        <v>2</v>
      </c>
      <c r="H131" s="1042">
        <v>0.75</v>
      </c>
      <c r="I131" s="1041" t="s">
        <v>15278</v>
      </c>
      <c r="J131" s="1156">
        <v>1056735021749</v>
      </c>
      <c r="K131" s="1041" t="s">
        <v>15279</v>
      </c>
      <c r="L131" s="1049"/>
      <c r="M131" s="1049"/>
      <c r="N131" s="1049"/>
      <c r="O131" s="1049"/>
      <c r="P131" s="1049"/>
      <c r="Q131" s="1049"/>
      <c r="R131" s="1049"/>
      <c r="S131" s="1041" t="s">
        <v>230</v>
      </c>
      <c r="T131" s="1041" t="s">
        <v>15384</v>
      </c>
      <c r="U131" s="1041" t="s">
        <v>32522</v>
      </c>
    </row>
    <row r="132" spans="1:21" ht="120">
      <c r="A132" s="1042">
        <v>122</v>
      </c>
      <c r="B132" s="1041" t="s">
        <v>15385</v>
      </c>
      <c r="C132" s="1041" t="s">
        <v>32523</v>
      </c>
      <c r="D132" s="1042" t="s">
        <v>28</v>
      </c>
      <c r="E132" s="1041" t="s">
        <v>15386</v>
      </c>
      <c r="F132" s="1042">
        <v>8</v>
      </c>
      <c r="G132" s="1042">
        <v>3</v>
      </c>
      <c r="H132" s="1042">
        <v>0.75</v>
      </c>
      <c r="I132" s="1041" t="s">
        <v>15278</v>
      </c>
      <c r="J132" s="1156">
        <v>1056735021749</v>
      </c>
      <c r="K132" s="1041" t="s">
        <v>15279</v>
      </c>
      <c r="L132" s="1049"/>
      <c r="M132" s="1049"/>
      <c r="N132" s="1049"/>
      <c r="O132" s="1049"/>
      <c r="P132" s="1049"/>
      <c r="Q132" s="1049"/>
      <c r="R132" s="1049"/>
      <c r="S132" s="1041"/>
      <c r="T132" s="1041"/>
      <c r="U132" s="1041"/>
    </row>
    <row r="133" spans="1:21" ht="105">
      <c r="A133" s="1042">
        <v>123</v>
      </c>
      <c r="B133" s="1041" t="s">
        <v>15387</v>
      </c>
      <c r="C133" s="1041" t="s">
        <v>32524</v>
      </c>
      <c r="D133" s="1041" t="s">
        <v>15388</v>
      </c>
      <c r="E133" s="1041" t="s">
        <v>15389</v>
      </c>
      <c r="F133" s="1042">
        <v>8</v>
      </c>
      <c r="G133" s="1042">
        <v>2</v>
      </c>
      <c r="H133" s="1042">
        <v>0.75</v>
      </c>
      <c r="I133" s="1041" t="s">
        <v>15390</v>
      </c>
      <c r="J133" s="1157">
        <v>1026700665826</v>
      </c>
      <c r="K133" s="1041" t="s">
        <v>15391</v>
      </c>
      <c r="L133" s="1049"/>
      <c r="M133" s="1049"/>
      <c r="N133" s="1049"/>
      <c r="O133" s="1049"/>
      <c r="P133" s="1049"/>
      <c r="Q133" s="1049"/>
      <c r="R133" s="1049"/>
      <c r="S133" s="1046" t="s">
        <v>15392</v>
      </c>
      <c r="T133" s="1046" t="s">
        <v>15393</v>
      </c>
      <c r="U133" s="1046" t="s">
        <v>32528</v>
      </c>
    </row>
    <row r="134" spans="1:21" ht="120">
      <c r="A134" s="1042">
        <v>124</v>
      </c>
      <c r="B134" s="1041" t="s">
        <v>15394</v>
      </c>
      <c r="C134" s="1041" t="s">
        <v>32525</v>
      </c>
      <c r="D134" s="1042" t="s">
        <v>28</v>
      </c>
      <c r="E134" s="1041" t="s">
        <v>15395</v>
      </c>
      <c r="F134" s="1042">
        <v>60</v>
      </c>
      <c r="G134" s="1042">
        <v>15</v>
      </c>
      <c r="H134" s="1042">
        <v>0.75</v>
      </c>
      <c r="I134" s="1041" t="s">
        <v>15278</v>
      </c>
      <c r="J134" s="1156">
        <v>1056735021749</v>
      </c>
      <c r="K134" s="1041" t="s">
        <v>15279</v>
      </c>
      <c r="L134" s="1049"/>
      <c r="M134" s="1049"/>
      <c r="N134" s="1049"/>
      <c r="O134" s="1049"/>
      <c r="P134" s="1049"/>
      <c r="Q134" s="1049"/>
      <c r="R134" s="1049"/>
      <c r="S134" s="1041" t="s">
        <v>15396</v>
      </c>
      <c r="T134" s="1041" t="s">
        <v>15397</v>
      </c>
      <c r="U134" s="1041" t="s">
        <v>32529</v>
      </c>
    </row>
    <row r="135" spans="1:21" ht="120">
      <c r="A135" s="1042">
        <v>125</v>
      </c>
      <c r="B135" s="1041" t="s">
        <v>15398</v>
      </c>
      <c r="C135" s="1041" t="s">
        <v>32526</v>
      </c>
      <c r="D135" s="1042" t="s">
        <v>28</v>
      </c>
      <c r="E135" s="1041" t="s">
        <v>15399</v>
      </c>
      <c r="F135" s="1042">
        <v>8</v>
      </c>
      <c r="G135" s="1042">
        <v>4</v>
      </c>
      <c r="H135" s="1042">
        <v>0.75</v>
      </c>
      <c r="I135" s="1041" t="s">
        <v>15278</v>
      </c>
      <c r="J135" s="1156">
        <v>1056735021749</v>
      </c>
      <c r="K135" s="1041" t="s">
        <v>15279</v>
      </c>
      <c r="L135" s="1049"/>
      <c r="M135" s="1049"/>
      <c r="N135" s="1049"/>
      <c r="O135" s="1049"/>
      <c r="P135" s="1049"/>
      <c r="Q135" s="1049"/>
      <c r="R135" s="1049"/>
      <c r="S135" s="1041" t="s">
        <v>15400</v>
      </c>
      <c r="T135" s="1041" t="s">
        <v>15401</v>
      </c>
      <c r="U135" s="1041" t="s">
        <v>32530</v>
      </c>
    </row>
    <row r="136" spans="1:21" ht="120">
      <c r="A136" s="1042">
        <v>126</v>
      </c>
      <c r="B136" s="1046" t="s">
        <v>15402</v>
      </c>
      <c r="C136" s="1046" t="s">
        <v>32527</v>
      </c>
      <c r="D136" s="1042" t="s">
        <v>28</v>
      </c>
      <c r="E136" s="1041" t="s">
        <v>15403</v>
      </c>
      <c r="F136" s="1042">
        <v>2</v>
      </c>
      <c r="G136" s="1042">
        <v>1</v>
      </c>
      <c r="H136" s="1042">
        <v>0.75</v>
      </c>
      <c r="I136" s="1041" t="s">
        <v>15278</v>
      </c>
      <c r="J136" s="1156">
        <v>1056735021749</v>
      </c>
      <c r="K136" s="1041" t="s">
        <v>15279</v>
      </c>
      <c r="L136" s="1049"/>
      <c r="M136" s="1049"/>
      <c r="N136" s="1049"/>
      <c r="O136" s="1049"/>
      <c r="P136" s="1049"/>
      <c r="Q136" s="1049"/>
      <c r="R136" s="1049"/>
      <c r="S136" s="1046" t="s">
        <v>15404</v>
      </c>
      <c r="T136" s="1046" t="s">
        <v>15405</v>
      </c>
      <c r="U136" s="1046" t="s">
        <v>32527</v>
      </c>
    </row>
    <row r="137" spans="1:21" ht="120">
      <c r="A137" s="1042">
        <v>127</v>
      </c>
      <c r="B137" s="1041" t="s">
        <v>15406</v>
      </c>
      <c r="C137" s="1041" t="s">
        <v>32531</v>
      </c>
      <c r="D137" s="1042" t="s">
        <v>28</v>
      </c>
      <c r="E137" s="1041" t="s">
        <v>15403</v>
      </c>
      <c r="F137" s="1042">
        <v>4</v>
      </c>
      <c r="G137" s="1042">
        <v>2</v>
      </c>
      <c r="H137" s="1042">
        <v>0.75</v>
      </c>
      <c r="I137" s="1041" t="s">
        <v>15278</v>
      </c>
      <c r="J137" s="1156">
        <v>1056735021749</v>
      </c>
      <c r="K137" s="1041" t="s">
        <v>15279</v>
      </c>
      <c r="L137" s="1049"/>
      <c r="M137" s="1049"/>
      <c r="N137" s="1049"/>
      <c r="O137" s="1049"/>
      <c r="P137" s="1049"/>
      <c r="Q137" s="1049"/>
      <c r="R137" s="1049"/>
      <c r="S137" s="1046" t="s">
        <v>15407</v>
      </c>
      <c r="T137" s="1046" t="s">
        <v>15408</v>
      </c>
      <c r="U137" s="1046" t="s">
        <v>32531</v>
      </c>
    </row>
    <row r="138" spans="1:21" ht="120">
      <c r="A138" s="1042">
        <v>128</v>
      </c>
      <c r="B138" s="1041" t="s">
        <v>15409</v>
      </c>
      <c r="C138" s="1041" t="s">
        <v>32532</v>
      </c>
      <c r="D138" s="1042" t="s">
        <v>226</v>
      </c>
      <c r="E138" s="1041" t="s">
        <v>15399</v>
      </c>
      <c r="F138" s="1042">
        <v>4</v>
      </c>
      <c r="G138" s="1042">
        <v>3</v>
      </c>
      <c r="H138" s="1042">
        <v>0.75</v>
      </c>
      <c r="I138" s="1041" t="s">
        <v>15278</v>
      </c>
      <c r="J138" s="1156">
        <v>1056735021749</v>
      </c>
      <c r="K138" s="1041" t="s">
        <v>15279</v>
      </c>
      <c r="L138" s="1049"/>
      <c r="M138" s="1049"/>
      <c r="N138" s="1049"/>
      <c r="O138" s="1049"/>
      <c r="P138" s="1049"/>
      <c r="Q138" s="1049"/>
      <c r="R138" s="1049"/>
      <c r="S138" s="1046" t="s">
        <v>15410</v>
      </c>
      <c r="T138" s="1041" t="s">
        <v>15405</v>
      </c>
      <c r="U138" s="1041" t="s">
        <v>32532</v>
      </c>
    </row>
    <row r="139" spans="1:21" ht="28.5" customHeight="1">
      <c r="A139" s="1566" t="s">
        <v>15411</v>
      </c>
      <c r="B139" s="1567"/>
      <c r="C139" s="1567"/>
      <c r="D139" s="1567"/>
      <c r="E139" s="1567"/>
      <c r="F139" s="1567"/>
      <c r="G139" s="1567"/>
      <c r="H139" s="1567"/>
      <c r="I139" s="1567"/>
      <c r="J139" s="1567"/>
      <c r="K139" s="1567"/>
      <c r="L139" s="1567"/>
      <c r="M139" s="1567"/>
      <c r="N139" s="1567"/>
      <c r="O139" s="1567"/>
      <c r="P139" s="1567"/>
      <c r="Q139" s="1567"/>
      <c r="R139" s="1567"/>
      <c r="S139" s="1567"/>
      <c r="T139" s="1567"/>
      <c r="U139" s="1567"/>
    </row>
    <row r="140" spans="1:21" ht="120">
      <c r="A140" s="1049">
        <v>129</v>
      </c>
      <c r="B140" s="1046" t="s">
        <v>15412</v>
      </c>
      <c r="C140" s="1046" t="s">
        <v>32533</v>
      </c>
      <c r="D140" s="1158" t="s">
        <v>226</v>
      </c>
      <c r="E140" s="1046" t="s">
        <v>2483</v>
      </c>
      <c r="F140" s="1049">
        <v>12</v>
      </c>
      <c r="G140" s="1049">
        <v>12</v>
      </c>
      <c r="H140" s="1049">
        <v>0.75</v>
      </c>
      <c r="I140" s="1046" t="s">
        <v>15413</v>
      </c>
      <c r="J140" s="1159">
        <v>1056735021694</v>
      </c>
      <c r="K140" s="1046" t="s">
        <v>15414</v>
      </c>
      <c r="L140" s="1049"/>
      <c r="M140" s="1049"/>
      <c r="N140" s="1049"/>
      <c r="O140" s="1049"/>
      <c r="P140" s="1049"/>
      <c r="Q140" s="1049"/>
      <c r="R140" s="1049"/>
      <c r="S140" s="1046" t="s">
        <v>889</v>
      </c>
      <c r="T140" s="1046" t="s">
        <v>15415</v>
      </c>
      <c r="U140" s="1037" t="s">
        <v>32539</v>
      </c>
    </row>
    <row r="141" spans="1:21" ht="135">
      <c r="A141" s="1049">
        <v>130</v>
      </c>
      <c r="B141" s="1046" t="s">
        <v>15416</v>
      </c>
      <c r="C141" s="1046" t="s">
        <v>32534</v>
      </c>
      <c r="D141" s="1158" t="s">
        <v>226</v>
      </c>
      <c r="E141" s="1046" t="s">
        <v>2483</v>
      </c>
      <c r="F141" s="1049">
        <v>8</v>
      </c>
      <c r="G141" s="1049">
        <v>4</v>
      </c>
      <c r="H141" s="1049">
        <v>0.75</v>
      </c>
      <c r="I141" s="1046" t="s">
        <v>15413</v>
      </c>
      <c r="J141" s="1159">
        <v>1056735021694</v>
      </c>
      <c r="K141" s="1046" t="s">
        <v>15414</v>
      </c>
      <c r="L141" s="1049"/>
      <c r="M141" s="1049"/>
      <c r="N141" s="1049"/>
      <c r="O141" s="1049"/>
      <c r="P141" s="1049"/>
      <c r="Q141" s="1049"/>
      <c r="R141" s="1049"/>
      <c r="S141" s="1046" t="s">
        <v>889</v>
      </c>
      <c r="T141" s="1046" t="s">
        <v>15417</v>
      </c>
      <c r="U141" s="1037" t="s">
        <v>32540</v>
      </c>
    </row>
    <row r="142" spans="1:21" ht="90">
      <c r="A142" s="1049">
        <v>131</v>
      </c>
      <c r="B142" s="1046" t="s">
        <v>15418</v>
      </c>
      <c r="C142" s="1046" t="s">
        <v>32535</v>
      </c>
      <c r="D142" s="1158" t="s">
        <v>480</v>
      </c>
      <c r="E142" s="1046" t="s">
        <v>2483</v>
      </c>
      <c r="F142" s="1049">
        <v>8</v>
      </c>
      <c r="G142" s="1049">
        <v>2</v>
      </c>
      <c r="H142" s="1049">
        <v>0.75</v>
      </c>
      <c r="I142" s="1049" t="s">
        <v>15419</v>
      </c>
      <c r="J142" s="1159"/>
      <c r="K142" s="1046"/>
      <c r="L142" s="1046" t="s">
        <v>15420</v>
      </c>
      <c r="M142" s="1049"/>
      <c r="N142" s="1049"/>
      <c r="O142" s="1049"/>
      <c r="P142" s="1049"/>
      <c r="Q142" s="1049"/>
      <c r="R142" s="1049"/>
      <c r="S142" s="1046" t="s">
        <v>15421</v>
      </c>
      <c r="T142" s="1046" t="s">
        <v>15422</v>
      </c>
      <c r="U142" s="1037" t="s">
        <v>32541</v>
      </c>
    </row>
    <row r="143" spans="1:21" ht="120">
      <c r="A143" s="1049">
        <v>132</v>
      </c>
      <c r="B143" s="1046" t="s">
        <v>15423</v>
      </c>
      <c r="C143" s="1046" t="s">
        <v>32536</v>
      </c>
      <c r="D143" s="1158" t="s">
        <v>226</v>
      </c>
      <c r="E143" s="1046" t="s">
        <v>2483</v>
      </c>
      <c r="F143" s="1049">
        <v>6</v>
      </c>
      <c r="G143" s="1049">
        <v>2</v>
      </c>
      <c r="H143" s="1049">
        <v>0.75</v>
      </c>
      <c r="I143" s="1046" t="s">
        <v>15413</v>
      </c>
      <c r="J143" s="1159">
        <v>1056735021694</v>
      </c>
      <c r="K143" s="1046" t="s">
        <v>15414</v>
      </c>
      <c r="L143" s="1049"/>
      <c r="M143" s="1049"/>
      <c r="N143" s="1049"/>
      <c r="O143" s="1049"/>
      <c r="P143" s="1049"/>
      <c r="Q143" s="1049"/>
      <c r="R143" s="1049"/>
      <c r="S143" s="1046" t="s">
        <v>901</v>
      </c>
      <c r="T143" s="1046" t="s">
        <v>15424</v>
      </c>
      <c r="U143" s="1037" t="s">
        <v>32542</v>
      </c>
    </row>
    <row r="144" spans="1:21" ht="105">
      <c r="A144" s="1049">
        <v>133</v>
      </c>
      <c r="B144" s="1046" t="s">
        <v>15425</v>
      </c>
      <c r="C144" s="1046" t="s">
        <v>32537</v>
      </c>
      <c r="D144" s="1158"/>
      <c r="E144" s="1046" t="s">
        <v>2483</v>
      </c>
      <c r="F144" s="1049">
        <v>4</v>
      </c>
      <c r="G144" s="1049">
        <v>2</v>
      </c>
      <c r="H144" s="1049" t="s">
        <v>4166</v>
      </c>
      <c r="I144" s="1046" t="s">
        <v>15426</v>
      </c>
      <c r="J144" s="1159"/>
      <c r="K144" s="1046" t="s">
        <v>15427</v>
      </c>
      <c r="L144" s="1049"/>
      <c r="M144" s="1049"/>
      <c r="N144" s="1049"/>
      <c r="O144" s="1049"/>
      <c r="P144" s="1049"/>
      <c r="Q144" s="1049"/>
      <c r="R144" s="1049"/>
      <c r="S144" s="1046" t="s">
        <v>6886</v>
      </c>
      <c r="T144" s="1046" t="s">
        <v>15427</v>
      </c>
      <c r="U144" s="1037" t="s">
        <v>32543</v>
      </c>
    </row>
    <row r="145" spans="1:21" ht="105">
      <c r="A145" s="1049">
        <v>134</v>
      </c>
      <c r="B145" s="1046" t="s">
        <v>15428</v>
      </c>
      <c r="C145" s="1049"/>
      <c r="D145" s="1158"/>
      <c r="E145" s="1046" t="s">
        <v>2483</v>
      </c>
      <c r="F145" s="1049">
        <v>4</v>
      </c>
      <c r="G145" s="1049">
        <v>2</v>
      </c>
      <c r="H145" s="1049">
        <v>0.75</v>
      </c>
      <c r="I145" s="1046" t="s">
        <v>15429</v>
      </c>
      <c r="J145" s="1159"/>
      <c r="K145" s="1046" t="s">
        <v>15430</v>
      </c>
      <c r="L145" s="1049"/>
      <c r="M145" s="1049"/>
      <c r="N145" s="1049"/>
      <c r="O145" s="1049"/>
      <c r="P145" s="1049"/>
      <c r="Q145" s="1049"/>
      <c r="R145" s="1049"/>
      <c r="S145" s="1046" t="s">
        <v>2073</v>
      </c>
      <c r="T145" s="1046" t="s">
        <v>15431</v>
      </c>
      <c r="U145" s="1037" t="s">
        <v>32544</v>
      </c>
    </row>
    <row r="146" spans="1:21" ht="90">
      <c r="A146" s="1049">
        <v>135</v>
      </c>
      <c r="B146" s="1046" t="s">
        <v>15432</v>
      </c>
      <c r="C146" s="1046" t="s">
        <v>32538</v>
      </c>
      <c r="D146" s="1158" t="s">
        <v>480</v>
      </c>
      <c r="E146" s="1046" t="s">
        <v>3439</v>
      </c>
      <c r="F146" s="1049">
        <v>4</v>
      </c>
      <c r="G146" s="1049">
        <v>1</v>
      </c>
      <c r="H146" s="1049">
        <v>0.75</v>
      </c>
      <c r="I146" s="1049" t="s">
        <v>15433</v>
      </c>
      <c r="J146" s="1159"/>
      <c r="K146" s="1046"/>
      <c r="L146" s="1046" t="s">
        <v>15434</v>
      </c>
      <c r="M146" s="1049"/>
      <c r="N146" s="1049"/>
      <c r="O146" s="1049"/>
      <c r="P146" s="1049"/>
      <c r="Q146" s="1049"/>
      <c r="R146" s="1049"/>
      <c r="S146" s="1046" t="s">
        <v>1999</v>
      </c>
      <c r="T146" s="1046" t="s">
        <v>15435</v>
      </c>
      <c r="U146" s="1037" t="s">
        <v>32545</v>
      </c>
    </row>
    <row r="147" spans="1:21" ht="120">
      <c r="A147" s="1049">
        <v>136</v>
      </c>
      <c r="B147" s="1046" t="s">
        <v>15436</v>
      </c>
      <c r="C147" s="1046" t="s">
        <v>32546</v>
      </c>
      <c r="D147" s="1158" t="s">
        <v>226</v>
      </c>
      <c r="E147" s="1046" t="s">
        <v>2483</v>
      </c>
      <c r="F147" s="1049">
        <v>4</v>
      </c>
      <c r="G147" s="1049">
        <v>1</v>
      </c>
      <c r="H147" s="1049">
        <v>0.75</v>
      </c>
      <c r="I147" s="1046" t="s">
        <v>15413</v>
      </c>
      <c r="J147" s="1159">
        <v>1056735021694</v>
      </c>
      <c r="K147" s="1046" t="s">
        <v>15414</v>
      </c>
      <c r="L147" s="1046"/>
      <c r="M147" s="1049"/>
      <c r="N147" s="1049"/>
      <c r="O147" s="1049"/>
      <c r="P147" s="1049"/>
      <c r="Q147" s="1049"/>
      <c r="R147" s="1049"/>
      <c r="S147" s="1046" t="s">
        <v>15437</v>
      </c>
      <c r="T147" s="1046" t="s">
        <v>15438</v>
      </c>
      <c r="U147" s="1037" t="s">
        <v>32552</v>
      </c>
    </row>
    <row r="148" spans="1:21" ht="135">
      <c r="A148" s="1049">
        <v>137</v>
      </c>
      <c r="B148" s="1046" t="s">
        <v>15439</v>
      </c>
      <c r="C148" s="1046" t="s">
        <v>32547</v>
      </c>
      <c r="D148" s="1071" t="s">
        <v>226</v>
      </c>
      <c r="E148" s="1046" t="s">
        <v>2483</v>
      </c>
      <c r="F148" s="1049">
        <v>6</v>
      </c>
      <c r="G148" s="1049">
        <v>2</v>
      </c>
      <c r="H148" s="1049">
        <v>0.75</v>
      </c>
      <c r="I148" s="1046" t="s">
        <v>15413</v>
      </c>
      <c r="J148" s="1159">
        <v>1056735021694</v>
      </c>
      <c r="K148" s="1046" t="s">
        <v>15414</v>
      </c>
      <c r="L148" s="1046"/>
      <c r="M148" s="1049"/>
      <c r="N148" s="1049"/>
      <c r="O148" s="1049"/>
      <c r="P148" s="1049"/>
      <c r="Q148" s="1049"/>
      <c r="R148" s="1049"/>
      <c r="S148" s="1046" t="s">
        <v>15440</v>
      </c>
      <c r="T148" s="1046" t="s">
        <v>15441</v>
      </c>
      <c r="U148" s="1037" t="s">
        <v>32553</v>
      </c>
    </row>
    <row r="149" spans="1:21" ht="90">
      <c r="A149" s="1049">
        <v>138</v>
      </c>
      <c r="B149" s="1046" t="s">
        <v>15442</v>
      </c>
      <c r="C149" s="1046" t="s">
        <v>32548</v>
      </c>
      <c r="D149" s="1158" t="s">
        <v>480</v>
      </c>
      <c r="E149" s="1046" t="s">
        <v>2483</v>
      </c>
      <c r="F149" s="1049">
        <v>4</v>
      </c>
      <c r="G149" s="1049">
        <v>1</v>
      </c>
      <c r="H149" s="1049" t="s">
        <v>4166</v>
      </c>
      <c r="I149" s="1049" t="s">
        <v>15443</v>
      </c>
      <c r="J149" s="1159"/>
      <c r="K149" s="1046"/>
      <c r="L149" s="1046" t="s">
        <v>15444</v>
      </c>
      <c r="M149" s="1049"/>
      <c r="N149" s="1049"/>
      <c r="O149" s="1049"/>
      <c r="P149" s="1049"/>
      <c r="Q149" s="1049"/>
      <c r="R149" s="1049"/>
      <c r="S149" s="1046" t="s">
        <v>15445</v>
      </c>
      <c r="T149" s="1046" t="s">
        <v>15446</v>
      </c>
      <c r="U149" s="1037" t="s">
        <v>32554</v>
      </c>
    </row>
    <row r="150" spans="1:21" ht="120">
      <c r="A150" s="1049">
        <v>139</v>
      </c>
      <c r="B150" s="1046" t="s">
        <v>15447</v>
      </c>
      <c r="C150" s="1046" t="s">
        <v>32549</v>
      </c>
      <c r="D150" s="1158" t="s">
        <v>226</v>
      </c>
      <c r="E150" s="1046" t="s">
        <v>2483</v>
      </c>
      <c r="F150" s="1049">
        <v>10</v>
      </c>
      <c r="G150" s="1049">
        <v>3</v>
      </c>
      <c r="H150" s="1049">
        <v>0.75</v>
      </c>
      <c r="I150" s="1046" t="s">
        <v>15413</v>
      </c>
      <c r="J150" s="1159">
        <v>1056735021694</v>
      </c>
      <c r="K150" s="1046" t="s">
        <v>15414</v>
      </c>
      <c r="L150" s="1046"/>
      <c r="M150" s="1049"/>
      <c r="N150" s="1049"/>
      <c r="O150" s="1049"/>
      <c r="P150" s="1049"/>
      <c r="Q150" s="1049"/>
      <c r="R150" s="1049"/>
      <c r="S150" s="1046" t="s">
        <v>889</v>
      </c>
      <c r="T150" s="1046" t="s">
        <v>15448</v>
      </c>
      <c r="U150" s="1037"/>
    </row>
    <row r="151" spans="1:21" ht="120">
      <c r="A151" s="1049">
        <v>140</v>
      </c>
      <c r="B151" s="1046" t="s">
        <v>15449</v>
      </c>
      <c r="C151" s="1046" t="s">
        <v>32550</v>
      </c>
      <c r="D151" s="1158" t="s">
        <v>226</v>
      </c>
      <c r="E151" s="1046" t="s">
        <v>2483</v>
      </c>
      <c r="F151" s="1049">
        <v>8</v>
      </c>
      <c r="G151" s="1049">
        <v>3</v>
      </c>
      <c r="H151" s="1049">
        <v>0.75</v>
      </c>
      <c r="I151" s="1046" t="s">
        <v>15413</v>
      </c>
      <c r="J151" s="1159">
        <v>1056735021694</v>
      </c>
      <c r="K151" s="1046" t="s">
        <v>15414</v>
      </c>
      <c r="L151" s="1046"/>
      <c r="M151" s="1049"/>
      <c r="N151" s="1049"/>
      <c r="O151" s="1049"/>
      <c r="P151" s="1049"/>
      <c r="Q151" s="1049"/>
      <c r="R151" s="1049"/>
      <c r="S151" s="1046" t="s">
        <v>889</v>
      </c>
      <c r="T151" s="1046" t="s">
        <v>15450</v>
      </c>
      <c r="U151" s="1037" t="s">
        <v>32555</v>
      </c>
    </row>
    <row r="152" spans="1:21" ht="90">
      <c r="A152" s="1049">
        <v>141</v>
      </c>
      <c r="B152" s="1046" t="s">
        <v>15451</v>
      </c>
      <c r="C152" s="1046" t="s">
        <v>32551</v>
      </c>
      <c r="D152" s="1158" t="s">
        <v>480</v>
      </c>
      <c r="E152" s="1046" t="s">
        <v>2483</v>
      </c>
      <c r="F152" s="1049">
        <v>4</v>
      </c>
      <c r="G152" s="1049">
        <v>1</v>
      </c>
      <c r="H152" s="1049">
        <v>0.75</v>
      </c>
      <c r="I152" s="1049" t="s">
        <v>480</v>
      </c>
      <c r="J152" s="1159"/>
      <c r="K152" s="1046"/>
      <c r="L152" s="1046" t="s">
        <v>15452</v>
      </c>
      <c r="M152" s="1049"/>
      <c r="N152" s="1046" t="s">
        <v>15453</v>
      </c>
      <c r="O152" s="1049"/>
      <c r="P152" s="1049"/>
      <c r="Q152" s="1049"/>
      <c r="R152" s="1049"/>
      <c r="S152" s="1046" t="s">
        <v>1999</v>
      </c>
      <c r="T152" s="1046" t="s">
        <v>15454</v>
      </c>
      <c r="U152" s="1037" t="s">
        <v>32556</v>
      </c>
    </row>
    <row r="153" spans="1:21" ht="75">
      <c r="A153" s="1049">
        <v>142</v>
      </c>
      <c r="B153" s="1046" t="s">
        <v>15455</v>
      </c>
      <c r="C153" s="1175" t="s">
        <v>32557</v>
      </c>
      <c r="D153" s="1158" t="s">
        <v>480</v>
      </c>
      <c r="E153" s="1046" t="s">
        <v>2483</v>
      </c>
      <c r="F153" s="1049">
        <v>10</v>
      </c>
      <c r="G153" s="1049">
        <v>2</v>
      </c>
      <c r="H153" s="1049">
        <v>0.75</v>
      </c>
      <c r="I153" s="1049" t="s">
        <v>13918</v>
      </c>
      <c r="J153" s="1159">
        <v>1056758336271</v>
      </c>
      <c r="K153" s="1046" t="s">
        <v>15456</v>
      </c>
      <c r="L153" s="1049"/>
      <c r="M153" s="1049"/>
      <c r="N153" s="1049"/>
      <c r="O153" s="1049"/>
      <c r="P153" s="1049"/>
      <c r="Q153" s="1049"/>
      <c r="R153" s="1049"/>
      <c r="S153" s="1046" t="s">
        <v>15457</v>
      </c>
      <c r="T153" s="1046" t="s">
        <v>15458</v>
      </c>
      <c r="U153" s="1037" t="s">
        <v>32564</v>
      </c>
    </row>
    <row r="154" spans="1:21" ht="90">
      <c r="A154" s="1049">
        <v>143</v>
      </c>
      <c r="B154" s="1046" t="s">
        <v>15459</v>
      </c>
      <c r="C154" s="1175" t="s">
        <v>32558</v>
      </c>
      <c r="D154" s="1158" t="s">
        <v>480</v>
      </c>
      <c r="E154" s="1046" t="s">
        <v>2483</v>
      </c>
      <c r="F154" s="1049">
        <v>10</v>
      </c>
      <c r="G154" s="1049">
        <v>2</v>
      </c>
      <c r="H154" s="1049">
        <v>0.75</v>
      </c>
      <c r="I154" s="1049" t="s">
        <v>13918</v>
      </c>
      <c r="J154" s="1159">
        <v>1056758336271</v>
      </c>
      <c r="K154" s="1046" t="s">
        <v>15456</v>
      </c>
      <c r="L154" s="1049"/>
      <c r="M154" s="1049"/>
      <c r="N154" s="1049"/>
      <c r="O154" s="1049"/>
      <c r="P154" s="1049"/>
      <c r="Q154" s="1049"/>
      <c r="R154" s="1049"/>
      <c r="S154" s="1049" t="s">
        <v>889</v>
      </c>
      <c r="T154" s="1046" t="s">
        <v>15460</v>
      </c>
      <c r="U154" s="1037" t="s">
        <v>32565</v>
      </c>
    </row>
    <row r="155" spans="1:21" ht="90">
      <c r="A155" s="1049">
        <v>144</v>
      </c>
      <c r="B155" s="1046" t="s">
        <v>15461</v>
      </c>
      <c r="C155" s="1176" t="s">
        <v>32559</v>
      </c>
      <c r="D155" s="1158" t="s">
        <v>480</v>
      </c>
      <c r="E155" s="1046" t="s">
        <v>2483</v>
      </c>
      <c r="F155" s="1049">
        <v>5</v>
      </c>
      <c r="G155" s="1049">
        <v>3</v>
      </c>
      <c r="H155" s="1049">
        <v>0.75</v>
      </c>
      <c r="I155" s="1049" t="s">
        <v>13918</v>
      </c>
      <c r="J155" s="1159">
        <v>1056758336271</v>
      </c>
      <c r="K155" s="1046" t="s">
        <v>15456</v>
      </c>
      <c r="L155" s="1049"/>
      <c r="M155" s="1049"/>
      <c r="N155" s="1049"/>
      <c r="O155" s="1049"/>
      <c r="P155" s="1049"/>
      <c r="Q155" s="1049"/>
      <c r="R155" s="1049"/>
      <c r="S155" s="1046" t="s">
        <v>15462</v>
      </c>
      <c r="T155" s="1046" t="s">
        <v>15463</v>
      </c>
      <c r="U155" s="1037" t="s">
        <v>32566</v>
      </c>
    </row>
    <row r="156" spans="1:21" ht="75">
      <c r="A156" s="1049">
        <v>145</v>
      </c>
      <c r="B156" s="1046" t="s">
        <v>15464</v>
      </c>
      <c r="C156" s="1175" t="s">
        <v>32560</v>
      </c>
      <c r="D156" s="1158" t="s">
        <v>480</v>
      </c>
      <c r="E156" s="1046" t="s">
        <v>2483</v>
      </c>
      <c r="F156" s="1049">
        <v>10</v>
      </c>
      <c r="G156" s="1049">
        <v>2</v>
      </c>
      <c r="H156" s="1066" t="s">
        <v>15465</v>
      </c>
      <c r="I156" s="1049" t="s">
        <v>13918</v>
      </c>
      <c r="J156" s="1159">
        <v>1056758336271</v>
      </c>
      <c r="K156" s="1046" t="s">
        <v>15456</v>
      </c>
      <c r="L156" s="1049"/>
      <c r="M156" s="1049"/>
      <c r="N156" s="1049"/>
      <c r="O156" s="1049"/>
      <c r="P156" s="1049"/>
      <c r="Q156" s="1049"/>
      <c r="R156" s="1049"/>
      <c r="S156" s="1049" t="s">
        <v>889</v>
      </c>
      <c r="T156" s="1046" t="s">
        <v>15466</v>
      </c>
      <c r="U156" s="1037" t="s">
        <v>32567</v>
      </c>
    </row>
    <row r="157" spans="1:21" ht="105">
      <c r="A157" s="1049">
        <v>146</v>
      </c>
      <c r="B157" s="1046" t="s">
        <v>15467</v>
      </c>
      <c r="C157" s="1175" t="s">
        <v>32561</v>
      </c>
      <c r="D157" s="1158" t="s">
        <v>480</v>
      </c>
      <c r="E157" s="1046" t="s">
        <v>2483</v>
      </c>
      <c r="F157" s="1049">
        <v>12</v>
      </c>
      <c r="G157" s="1049">
        <v>5</v>
      </c>
      <c r="H157" s="1049">
        <v>0.75</v>
      </c>
      <c r="I157" s="1049" t="s">
        <v>13918</v>
      </c>
      <c r="J157" s="1159">
        <v>1056758336271</v>
      </c>
      <c r="K157" s="1046" t="s">
        <v>15456</v>
      </c>
      <c r="L157" s="1049"/>
      <c r="M157" s="1049"/>
      <c r="N157" s="1049"/>
      <c r="O157" s="1049"/>
      <c r="P157" s="1049"/>
      <c r="Q157" s="1049"/>
      <c r="R157" s="1049"/>
      <c r="S157" s="1046" t="s">
        <v>15468</v>
      </c>
      <c r="T157" s="1046" t="s">
        <v>15469</v>
      </c>
      <c r="U157" s="1037" t="s">
        <v>32568</v>
      </c>
    </row>
    <row r="158" spans="1:21" ht="105">
      <c r="A158" s="1049">
        <v>147</v>
      </c>
      <c r="B158" s="1046" t="s">
        <v>15470</v>
      </c>
      <c r="C158" s="1175" t="s">
        <v>32562</v>
      </c>
      <c r="D158" s="1158" t="s">
        <v>480</v>
      </c>
      <c r="E158" s="1046" t="s">
        <v>2483</v>
      </c>
      <c r="F158" s="1049">
        <v>5</v>
      </c>
      <c r="G158" s="1049">
        <v>3</v>
      </c>
      <c r="H158" s="1049">
        <v>0.75</v>
      </c>
      <c r="I158" s="1049" t="s">
        <v>13918</v>
      </c>
      <c r="J158" s="1159">
        <v>1056758336271</v>
      </c>
      <c r="K158" s="1046" t="s">
        <v>15456</v>
      </c>
      <c r="L158" s="1049"/>
      <c r="M158" s="1049"/>
      <c r="N158" s="1049"/>
      <c r="O158" s="1049"/>
      <c r="P158" s="1049"/>
      <c r="Q158" s="1049"/>
      <c r="R158" s="1049"/>
      <c r="S158" s="1049" t="s">
        <v>889</v>
      </c>
      <c r="T158" s="1046" t="s">
        <v>15471</v>
      </c>
      <c r="U158" s="1037" t="s">
        <v>32569</v>
      </c>
    </row>
    <row r="159" spans="1:21" ht="90">
      <c r="A159" s="1049">
        <v>148</v>
      </c>
      <c r="B159" s="1046" t="s">
        <v>15472</v>
      </c>
      <c r="C159" s="1046" t="s">
        <v>32563</v>
      </c>
      <c r="D159" s="1158" t="s">
        <v>480</v>
      </c>
      <c r="E159" s="1046" t="s">
        <v>2483</v>
      </c>
      <c r="F159" s="1049">
        <v>5</v>
      </c>
      <c r="G159" s="1049">
        <v>3</v>
      </c>
      <c r="H159" s="1049">
        <v>0.75</v>
      </c>
      <c r="I159" s="1049" t="s">
        <v>13918</v>
      </c>
      <c r="J159" s="1159">
        <v>1056758336271</v>
      </c>
      <c r="K159" s="1046" t="s">
        <v>15456</v>
      </c>
      <c r="L159" s="1049"/>
      <c r="M159" s="1049"/>
      <c r="N159" s="1049"/>
      <c r="O159" s="1049"/>
      <c r="P159" s="1049"/>
      <c r="Q159" s="1049"/>
      <c r="R159" s="1049"/>
      <c r="S159" s="1046" t="s">
        <v>15473</v>
      </c>
      <c r="T159" s="1046" t="s">
        <v>15474</v>
      </c>
      <c r="U159" s="1037" t="s">
        <v>32570</v>
      </c>
    </row>
    <row r="160" spans="1:21" ht="90">
      <c r="A160" s="1049">
        <v>149</v>
      </c>
      <c r="B160" s="1046" t="s">
        <v>15475</v>
      </c>
      <c r="C160" s="1175" t="s">
        <v>32572</v>
      </c>
      <c r="D160" s="1049" t="s">
        <v>480</v>
      </c>
      <c r="E160" s="1046" t="s">
        <v>2483</v>
      </c>
      <c r="F160" s="1049">
        <v>5</v>
      </c>
      <c r="G160" s="1049">
        <v>1</v>
      </c>
      <c r="H160" s="1049">
        <v>0.75</v>
      </c>
      <c r="I160" s="1049" t="s">
        <v>13918</v>
      </c>
      <c r="J160" s="1159">
        <v>1056758336271</v>
      </c>
      <c r="K160" s="1046" t="s">
        <v>15456</v>
      </c>
      <c r="L160" s="1049"/>
      <c r="M160" s="1049"/>
      <c r="N160" s="1049"/>
      <c r="O160" s="1049"/>
      <c r="P160" s="1049"/>
      <c r="Q160" s="1049"/>
      <c r="R160" s="1049"/>
      <c r="S160" s="1049" t="s">
        <v>889</v>
      </c>
      <c r="T160" s="1046" t="s">
        <v>15476</v>
      </c>
      <c r="U160" s="1037" t="s">
        <v>32571</v>
      </c>
    </row>
    <row r="161" spans="1:21" ht="105">
      <c r="A161" s="1049">
        <v>150</v>
      </c>
      <c r="B161" s="1046" t="s">
        <v>15477</v>
      </c>
      <c r="C161" s="1046" t="s">
        <v>32573</v>
      </c>
      <c r="D161" s="1049" t="s">
        <v>480</v>
      </c>
      <c r="E161" s="1046" t="s">
        <v>2483</v>
      </c>
      <c r="F161" s="1049">
        <v>5</v>
      </c>
      <c r="G161" s="1049">
        <v>5</v>
      </c>
      <c r="H161" s="1049">
        <v>0.75</v>
      </c>
      <c r="I161" s="1049" t="s">
        <v>13918</v>
      </c>
      <c r="J161" s="1159">
        <v>1056758336271</v>
      </c>
      <c r="K161" s="1046" t="s">
        <v>15456</v>
      </c>
      <c r="L161" s="1049"/>
      <c r="M161" s="1049"/>
      <c r="N161" s="1049"/>
      <c r="O161" s="1049"/>
      <c r="P161" s="1049"/>
      <c r="Q161" s="1049"/>
      <c r="R161" s="1049"/>
      <c r="S161" s="1049" t="s">
        <v>889</v>
      </c>
      <c r="T161" s="1046" t="s">
        <v>15478</v>
      </c>
      <c r="U161" s="1037" t="s">
        <v>32579</v>
      </c>
    </row>
    <row r="162" spans="1:21" ht="90">
      <c r="A162" s="1049">
        <v>151</v>
      </c>
      <c r="B162" s="1046" t="s">
        <v>15479</v>
      </c>
      <c r="C162" s="1046" t="s">
        <v>32573</v>
      </c>
      <c r="D162" s="1049" t="s">
        <v>480</v>
      </c>
      <c r="E162" s="1046" t="s">
        <v>2483</v>
      </c>
      <c r="F162" s="1049">
        <v>5</v>
      </c>
      <c r="G162" s="1049">
        <v>4</v>
      </c>
      <c r="H162" s="1049">
        <v>0.75</v>
      </c>
      <c r="I162" s="1049" t="s">
        <v>13918</v>
      </c>
      <c r="J162" s="1159">
        <v>1056758336271</v>
      </c>
      <c r="K162" s="1046" t="s">
        <v>15456</v>
      </c>
      <c r="L162" s="1049"/>
      <c r="M162" s="1049"/>
      <c r="N162" s="1049"/>
      <c r="O162" s="1049"/>
      <c r="P162" s="1049"/>
      <c r="Q162" s="1049"/>
      <c r="R162" s="1049"/>
      <c r="S162" s="1049" t="s">
        <v>889</v>
      </c>
      <c r="T162" s="1046" t="s">
        <v>15480</v>
      </c>
      <c r="U162" s="1037" t="s">
        <v>32580</v>
      </c>
    </row>
    <row r="163" spans="1:21" ht="75">
      <c r="A163" s="1049">
        <v>152</v>
      </c>
      <c r="B163" s="1046" t="s">
        <v>15481</v>
      </c>
      <c r="C163" s="1046" t="s">
        <v>32574</v>
      </c>
      <c r="D163" s="1046" t="s">
        <v>15482</v>
      </c>
      <c r="E163" s="1046" t="s">
        <v>2483</v>
      </c>
      <c r="F163" s="1049">
        <v>5</v>
      </c>
      <c r="G163" s="1049">
        <v>4</v>
      </c>
      <c r="H163" s="1049">
        <v>0.75</v>
      </c>
      <c r="I163" s="1049" t="s">
        <v>13918</v>
      </c>
      <c r="J163" s="1159">
        <v>1056758336271</v>
      </c>
      <c r="K163" s="1046" t="s">
        <v>15456</v>
      </c>
      <c r="L163" s="1049"/>
      <c r="M163" s="1049"/>
      <c r="N163" s="1049"/>
      <c r="O163" s="1049"/>
      <c r="P163" s="1049"/>
      <c r="Q163" s="1049"/>
      <c r="R163" s="1049"/>
      <c r="S163" s="1049" t="s">
        <v>924</v>
      </c>
      <c r="T163" s="1046" t="s">
        <v>15483</v>
      </c>
      <c r="U163" s="1037" t="s">
        <v>32581</v>
      </c>
    </row>
    <row r="164" spans="1:21" ht="75">
      <c r="A164" s="1049">
        <v>153</v>
      </c>
      <c r="B164" s="1046" t="s">
        <v>15484</v>
      </c>
      <c r="C164" s="1177" t="s">
        <v>32575</v>
      </c>
      <c r="D164" s="1049" t="s">
        <v>15485</v>
      </c>
      <c r="E164" s="1046" t="s">
        <v>2483</v>
      </c>
      <c r="F164" s="1049">
        <v>5</v>
      </c>
      <c r="G164" s="1049">
        <v>4</v>
      </c>
      <c r="H164" s="1049">
        <v>1.1000000000000001</v>
      </c>
      <c r="I164" s="1049" t="s">
        <v>13918</v>
      </c>
      <c r="J164" s="1159">
        <v>1056758336271</v>
      </c>
      <c r="K164" s="1046" t="s">
        <v>15456</v>
      </c>
      <c r="L164" s="1049"/>
      <c r="M164" s="1049"/>
      <c r="N164" s="1049"/>
      <c r="O164" s="1049"/>
      <c r="P164" s="1049"/>
      <c r="Q164" s="1049"/>
      <c r="R164" s="1049"/>
      <c r="S164" s="1049" t="s">
        <v>889</v>
      </c>
      <c r="T164" s="1046" t="s">
        <v>15486</v>
      </c>
      <c r="U164" s="1037" t="s">
        <v>32582</v>
      </c>
    </row>
    <row r="165" spans="1:21" ht="120">
      <c r="A165" s="1049">
        <v>154</v>
      </c>
      <c r="B165" s="1046" t="s">
        <v>15487</v>
      </c>
      <c r="C165" s="1046" t="s">
        <v>32549</v>
      </c>
      <c r="D165" s="1046" t="s">
        <v>15488</v>
      </c>
      <c r="E165" s="1046" t="s">
        <v>2483</v>
      </c>
      <c r="F165" s="1049">
        <v>6</v>
      </c>
      <c r="G165" s="1049">
        <v>3</v>
      </c>
      <c r="H165" s="1049">
        <v>0.75</v>
      </c>
      <c r="I165" s="1046" t="s">
        <v>15413</v>
      </c>
      <c r="J165" s="1159">
        <v>1056735021694</v>
      </c>
      <c r="K165" s="1046" t="s">
        <v>15414</v>
      </c>
      <c r="L165" s="1049"/>
      <c r="M165" s="1049"/>
      <c r="N165" s="1049"/>
      <c r="O165" s="1049"/>
      <c r="P165" s="1049"/>
      <c r="Q165" s="1049"/>
      <c r="R165" s="1049"/>
      <c r="S165" s="1046" t="s">
        <v>889</v>
      </c>
      <c r="T165" s="1046" t="s">
        <v>15489</v>
      </c>
      <c r="U165" s="16"/>
    </row>
    <row r="166" spans="1:21" ht="120">
      <c r="A166" s="1049">
        <v>155</v>
      </c>
      <c r="B166" s="1046" t="s">
        <v>15490</v>
      </c>
      <c r="C166" s="1046" t="s">
        <v>32576</v>
      </c>
      <c r="D166" s="1046" t="s">
        <v>226</v>
      </c>
      <c r="E166" s="1046" t="s">
        <v>2483</v>
      </c>
      <c r="F166" s="1049">
        <v>4</v>
      </c>
      <c r="G166" s="1049">
        <v>2</v>
      </c>
      <c r="H166" s="1049">
        <v>0.75</v>
      </c>
      <c r="I166" s="1046" t="s">
        <v>15413</v>
      </c>
      <c r="J166" s="1159">
        <v>1056735021694</v>
      </c>
      <c r="K166" s="1046" t="s">
        <v>15414</v>
      </c>
      <c r="L166" s="1049"/>
      <c r="M166" s="1049"/>
      <c r="N166" s="1049"/>
      <c r="O166" s="1049"/>
      <c r="P166" s="1049"/>
      <c r="Q166" s="1049"/>
      <c r="R166" s="1049"/>
      <c r="S166" s="1046" t="s">
        <v>889</v>
      </c>
      <c r="T166" s="1046" t="s">
        <v>15491</v>
      </c>
      <c r="U166" s="1037" t="s">
        <v>32583</v>
      </c>
    </row>
    <row r="167" spans="1:21" ht="120">
      <c r="A167" s="1049">
        <v>156</v>
      </c>
      <c r="B167" s="1046" t="s">
        <v>15492</v>
      </c>
      <c r="C167" s="1046" t="s">
        <v>32577</v>
      </c>
      <c r="D167" s="1046" t="s">
        <v>226</v>
      </c>
      <c r="E167" s="1046" t="s">
        <v>2483</v>
      </c>
      <c r="F167" s="1049">
        <v>4</v>
      </c>
      <c r="G167" s="1049">
        <v>3</v>
      </c>
      <c r="H167" s="1049">
        <v>0.75</v>
      </c>
      <c r="I167" s="1046" t="s">
        <v>15413</v>
      </c>
      <c r="J167" s="1159">
        <v>1056735021694</v>
      </c>
      <c r="K167" s="1046" t="s">
        <v>15414</v>
      </c>
      <c r="L167" s="1049"/>
      <c r="M167" s="1049"/>
      <c r="N167" s="1049"/>
      <c r="O167" s="1049"/>
      <c r="P167" s="1049"/>
      <c r="Q167" s="1049"/>
      <c r="R167" s="1049"/>
      <c r="S167" s="1046" t="s">
        <v>889</v>
      </c>
      <c r="T167" s="1046" t="s">
        <v>15493</v>
      </c>
      <c r="U167" s="1037" t="s">
        <v>32584</v>
      </c>
    </row>
    <row r="168" spans="1:21" ht="120">
      <c r="A168" s="1049">
        <v>157</v>
      </c>
      <c r="B168" s="1046" t="s">
        <v>15494</v>
      </c>
      <c r="C168" s="1046" t="s">
        <v>32578</v>
      </c>
      <c r="D168" s="1046" t="s">
        <v>226</v>
      </c>
      <c r="E168" s="1046" t="s">
        <v>2483</v>
      </c>
      <c r="F168" s="1049">
        <v>4</v>
      </c>
      <c r="G168" s="1049">
        <v>2</v>
      </c>
      <c r="H168" s="1049">
        <v>0.75</v>
      </c>
      <c r="I168" s="1046" t="s">
        <v>15413</v>
      </c>
      <c r="J168" s="1159">
        <v>1056735021694</v>
      </c>
      <c r="K168" s="1046" t="s">
        <v>15414</v>
      </c>
      <c r="L168" s="1049"/>
      <c r="M168" s="1049"/>
      <c r="N168" s="1049"/>
      <c r="O168" s="1049"/>
      <c r="P168" s="1049"/>
      <c r="Q168" s="1049"/>
      <c r="R168" s="1049"/>
      <c r="S168" s="1046" t="s">
        <v>889</v>
      </c>
      <c r="T168" s="1046" t="s">
        <v>15495</v>
      </c>
      <c r="U168" s="1037" t="s">
        <v>32585</v>
      </c>
    </row>
    <row r="169" spans="1:21" ht="120">
      <c r="A169" s="1049">
        <v>158</v>
      </c>
      <c r="B169" s="1046" t="s">
        <v>15496</v>
      </c>
      <c r="C169" s="1046" t="s">
        <v>32586</v>
      </c>
      <c r="D169" s="1046" t="s">
        <v>226</v>
      </c>
      <c r="E169" s="1046" t="s">
        <v>2483</v>
      </c>
      <c r="F169" s="1049">
        <v>4</v>
      </c>
      <c r="G169" s="1049">
        <v>2</v>
      </c>
      <c r="H169" s="1049">
        <v>0.75</v>
      </c>
      <c r="I169" s="1046" t="s">
        <v>15413</v>
      </c>
      <c r="J169" s="1159">
        <v>1056735021694</v>
      </c>
      <c r="K169" s="1046" t="s">
        <v>15414</v>
      </c>
      <c r="L169" s="1049"/>
      <c r="M169" s="1049"/>
      <c r="N169" s="1049"/>
      <c r="O169" s="1049"/>
      <c r="P169" s="1049"/>
      <c r="Q169" s="1049"/>
      <c r="R169" s="1049"/>
      <c r="S169" s="1046" t="s">
        <v>889</v>
      </c>
      <c r="T169" s="1046" t="s">
        <v>15497</v>
      </c>
      <c r="U169" s="1037" t="s">
        <v>32591</v>
      </c>
    </row>
    <row r="170" spans="1:21" ht="120">
      <c r="A170" s="1049">
        <v>159</v>
      </c>
      <c r="B170" s="1046" t="s">
        <v>15498</v>
      </c>
      <c r="C170" s="1046" t="s">
        <v>32587</v>
      </c>
      <c r="D170" s="1046" t="s">
        <v>226</v>
      </c>
      <c r="E170" s="1046" t="s">
        <v>2483</v>
      </c>
      <c r="F170" s="1049">
        <v>4</v>
      </c>
      <c r="G170" s="1049">
        <v>2</v>
      </c>
      <c r="H170" s="1049">
        <v>0.75</v>
      </c>
      <c r="I170" s="1046" t="s">
        <v>15413</v>
      </c>
      <c r="J170" s="1159">
        <v>1056735021694</v>
      </c>
      <c r="K170" s="1046" t="s">
        <v>15414</v>
      </c>
      <c r="L170" s="1049"/>
      <c r="M170" s="1049"/>
      <c r="N170" s="1049"/>
      <c r="O170" s="1049"/>
      <c r="P170" s="1049"/>
      <c r="Q170" s="1049"/>
      <c r="R170" s="1049"/>
      <c r="S170" s="1046" t="s">
        <v>889</v>
      </c>
      <c r="T170" s="1046" t="s">
        <v>15499</v>
      </c>
      <c r="U170" s="1037" t="s">
        <v>32592</v>
      </c>
    </row>
    <row r="171" spans="1:21" ht="120">
      <c r="A171" s="1049">
        <v>160</v>
      </c>
      <c r="B171" s="1046" t="s">
        <v>15500</v>
      </c>
      <c r="C171" s="1046" t="s">
        <v>32588</v>
      </c>
      <c r="D171" s="1046" t="s">
        <v>226</v>
      </c>
      <c r="E171" s="1046" t="s">
        <v>2483</v>
      </c>
      <c r="F171" s="1049">
        <v>4</v>
      </c>
      <c r="G171" s="1049">
        <v>4</v>
      </c>
      <c r="H171" s="1049">
        <v>0.75</v>
      </c>
      <c r="I171" s="1046" t="s">
        <v>15413</v>
      </c>
      <c r="J171" s="1159">
        <v>1056735021694</v>
      </c>
      <c r="K171" s="1046" t="s">
        <v>15414</v>
      </c>
      <c r="L171" s="1049"/>
      <c r="M171" s="1049"/>
      <c r="N171" s="1049"/>
      <c r="O171" s="1049"/>
      <c r="P171" s="1049"/>
      <c r="Q171" s="1049"/>
      <c r="R171" s="1049"/>
      <c r="S171" s="1046" t="s">
        <v>889</v>
      </c>
      <c r="T171" s="1046" t="s">
        <v>15501</v>
      </c>
      <c r="U171" s="1037" t="s">
        <v>32593</v>
      </c>
    </row>
    <row r="172" spans="1:21" ht="120">
      <c r="A172" s="1049">
        <v>161</v>
      </c>
      <c r="B172" s="1046" t="s">
        <v>15502</v>
      </c>
      <c r="C172" s="1046" t="s">
        <v>32589</v>
      </c>
      <c r="D172" s="1046" t="s">
        <v>226</v>
      </c>
      <c r="E172" s="1046" t="s">
        <v>2483</v>
      </c>
      <c r="F172" s="1049">
        <v>4</v>
      </c>
      <c r="G172" s="1049">
        <v>4</v>
      </c>
      <c r="H172" s="1049">
        <v>0.75</v>
      </c>
      <c r="I172" s="1046" t="s">
        <v>15413</v>
      </c>
      <c r="J172" s="1159">
        <v>1056735021694</v>
      </c>
      <c r="K172" s="1046" t="s">
        <v>15414</v>
      </c>
      <c r="L172" s="1049"/>
      <c r="M172" s="1049"/>
      <c r="N172" s="1049"/>
      <c r="O172" s="1049"/>
      <c r="P172" s="1049"/>
      <c r="Q172" s="1049"/>
      <c r="R172" s="1049"/>
      <c r="S172" s="1046" t="s">
        <v>889</v>
      </c>
      <c r="T172" s="1046" t="s">
        <v>15503</v>
      </c>
      <c r="U172" s="1037" t="s">
        <v>32594</v>
      </c>
    </row>
    <row r="173" spans="1:21" ht="120">
      <c r="A173" s="1049">
        <v>162</v>
      </c>
      <c r="B173" s="1046" t="s">
        <v>15504</v>
      </c>
      <c r="C173" s="1046" t="s">
        <v>32590</v>
      </c>
      <c r="D173" s="1046" t="s">
        <v>226</v>
      </c>
      <c r="E173" s="1046" t="s">
        <v>2483</v>
      </c>
      <c r="F173" s="1049">
        <v>4</v>
      </c>
      <c r="G173" s="1049">
        <v>2</v>
      </c>
      <c r="H173" s="1049">
        <v>0.75</v>
      </c>
      <c r="I173" s="1046" t="s">
        <v>15413</v>
      </c>
      <c r="J173" s="1159">
        <v>1056735021694</v>
      </c>
      <c r="K173" s="1046" t="s">
        <v>15414</v>
      </c>
      <c r="L173" s="1049"/>
      <c r="M173" s="1049"/>
      <c r="N173" s="1049"/>
      <c r="O173" s="1049"/>
      <c r="P173" s="1049"/>
      <c r="Q173" s="1049"/>
      <c r="R173" s="1049"/>
      <c r="S173" s="1046" t="s">
        <v>889</v>
      </c>
      <c r="T173" s="1046" t="s">
        <v>15505</v>
      </c>
      <c r="U173" s="1037" t="s">
        <v>32595</v>
      </c>
    </row>
    <row r="174" spans="1:21" ht="165">
      <c r="A174" s="1049">
        <v>163</v>
      </c>
      <c r="B174" s="1046" t="s">
        <v>15506</v>
      </c>
      <c r="C174" s="1046" t="s">
        <v>32596</v>
      </c>
      <c r="D174" s="1046" t="s">
        <v>226</v>
      </c>
      <c r="E174" s="1046" t="s">
        <v>2483</v>
      </c>
      <c r="F174" s="1049">
        <v>4</v>
      </c>
      <c r="G174" s="1049">
        <v>2</v>
      </c>
      <c r="H174" s="1049">
        <v>0.75</v>
      </c>
      <c r="I174" s="1046" t="s">
        <v>15413</v>
      </c>
      <c r="J174" s="1159">
        <v>1056735021694</v>
      </c>
      <c r="K174" s="1046" t="s">
        <v>15414</v>
      </c>
      <c r="L174" s="1049"/>
      <c r="M174" s="1049"/>
      <c r="N174" s="1049"/>
      <c r="O174" s="1049"/>
      <c r="P174" s="1049"/>
      <c r="Q174" s="1049"/>
      <c r="R174" s="1049"/>
      <c r="S174" s="1046" t="s">
        <v>889</v>
      </c>
      <c r="T174" s="1046" t="s">
        <v>15507</v>
      </c>
      <c r="U174" s="1037" t="s">
        <v>32602</v>
      </c>
    </row>
    <row r="175" spans="1:21" ht="120">
      <c r="A175" s="1049">
        <v>164</v>
      </c>
      <c r="B175" s="1046" t="s">
        <v>15508</v>
      </c>
      <c r="C175" s="1046" t="s">
        <v>32597</v>
      </c>
      <c r="D175" s="1046" t="s">
        <v>226</v>
      </c>
      <c r="E175" s="1046" t="s">
        <v>2483</v>
      </c>
      <c r="F175" s="1049">
        <v>4</v>
      </c>
      <c r="G175" s="1049">
        <v>2</v>
      </c>
      <c r="H175" s="1049">
        <v>0.75</v>
      </c>
      <c r="I175" s="1046" t="s">
        <v>15413</v>
      </c>
      <c r="J175" s="1159">
        <v>1056735021694</v>
      </c>
      <c r="K175" s="1046" t="s">
        <v>15414</v>
      </c>
      <c r="L175" s="1049"/>
      <c r="M175" s="1049"/>
      <c r="N175" s="1049"/>
      <c r="O175" s="1049"/>
      <c r="P175" s="1049"/>
      <c r="Q175" s="1049"/>
      <c r="R175" s="1049"/>
      <c r="S175" s="1046" t="s">
        <v>889</v>
      </c>
      <c r="T175" s="1046" t="s">
        <v>15509</v>
      </c>
      <c r="U175" s="1037" t="s">
        <v>32603</v>
      </c>
    </row>
    <row r="176" spans="1:21" ht="120">
      <c r="A176" s="1049">
        <v>165</v>
      </c>
      <c r="B176" s="1046" t="s">
        <v>15510</v>
      </c>
      <c r="C176" s="1046" t="s">
        <v>32598</v>
      </c>
      <c r="D176" s="1046" t="s">
        <v>226</v>
      </c>
      <c r="E176" s="1046" t="s">
        <v>2483</v>
      </c>
      <c r="F176" s="1049">
        <v>4</v>
      </c>
      <c r="G176" s="1049">
        <v>3</v>
      </c>
      <c r="H176" s="1049">
        <v>0.75</v>
      </c>
      <c r="I176" s="1046" t="s">
        <v>15413</v>
      </c>
      <c r="J176" s="1159">
        <v>1056735021694</v>
      </c>
      <c r="K176" s="1046" t="s">
        <v>15414</v>
      </c>
      <c r="L176" s="1049"/>
      <c r="M176" s="1049"/>
      <c r="N176" s="1049"/>
      <c r="O176" s="1049"/>
      <c r="P176" s="1049"/>
      <c r="Q176" s="1049"/>
      <c r="R176" s="1049"/>
      <c r="S176" s="1046" t="s">
        <v>889</v>
      </c>
      <c r="T176" s="1046" t="s">
        <v>15511</v>
      </c>
      <c r="U176" s="1037" t="s">
        <v>32604</v>
      </c>
    </row>
    <row r="177" spans="1:27" ht="120">
      <c r="A177" s="1049">
        <v>166</v>
      </c>
      <c r="B177" s="1046" t="s">
        <v>15512</v>
      </c>
      <c r="C177" s="1046" t="s">
        <v>32599</v>
      </c>
      <c r="D177" s="1046" t="s">
        <v>226</v>
      </c>
      <c r="E177" s="1046" t="s">
        <v>2483</v>
      </c>
      <c r="F177" s="1049">
        <v>4</v>
      </c>
      <c r="G177" s="1049">
        <v>2</v>
      </c>
      <c r="H177" s="1049">
        <v>0.75</v>
      </c>
      <c r="I177" s="1046" t="s">
        <v>15413</v>
      </c>
      <c r="J177" s="1159">
        <v>1056735021694</v>
      </c>
      <c r="K177" s="1046" t="s">
        <v>15414</v>
      </c>
      <c r="L177" s="1049"/>
      <c r="M177" s="1049"/>
      <c r="N177" s="1049"/>
      <c r="O177" s="1049"/>
      <c r="P177" s="1049"/>
      <c r="Q177" s="1049"/>
      <c r="R177" s="1049"/>
      <c r="S177" s="1046" t="s">
        <v>889</v>
      </c>
      <c r="T177" s="1046" t="s">
        <v>15513</v>
      </c>
      <c r="U177" s="1037" t="s">
        <v>32605</v>
      </c>
    </row>
    <row r="178" spans="1:27" ht="120">
      <c r="A178" s="1049">
        <v>167</v>
      </c>
      <c r="B178" s="1046" t="s">
        <v>15514</v>
      </c>
      <c r="C178" s="1046" t="s">
        <v>32600</v>
      </c>
      <c r="D178" s="1046" t="s">
        <v>226</v>
      </c>
      <c r="E178" s="1046" t="s">
        <v>2483</v>
      </c>
      <c r="F178" s="1049">
        <v>4</v>
      </c>
      <c r="G178" s="1049">
        <v>2</v>
      </c>
      <c r="H178" s="1049">
        <v>0.75</v>
      </c>
      <c r="I178" s="1046" t="s">
        <v>15413</v>
      </c>
      <c r="J178" s="1159">
        <v>1056735021694</v>
      </c>
      <c r="K178" s="1046" t="s">
        <v>15414</v>
      </c>
      <c r="L178" s="1049"/>
      <c r="M178" s="1049"/>
      <c r="N178" s="1049"/>
      <c r="O178" s="1049"/>
      <c r="P178" s="1049"/>
      <c r="Q178" s="1049"/>
      <c r="R178" s="1049"/>
      <c r="S178" s="1046" t="s">
        <v>889</v>
      </c>
      <c r="T178" s="1046" t="s">
        <v>15515</v>
      </c>
      <c r="U178" s="1037" t="s">
        <v>32606</v>
      </c>
    </row>
    <row r="179" spans="1:27" ht="120">
      <c r="A179" s="1049">
        <v>168</v>
      </c>
      <c r="B179" s="1046" t="s">
        <v>15516</v>
      </c>
      <c r="C179" s="1046" t="s">
        <v>32601</v>
      </c>
      <c r="D179" s="1046" t="s">
        <v>226</v>
      </c>
      <c r="E179" s="1046" t="s">
        <v>2483</v>
      </c>
      <c r="F179" s="1049">
        <v>4</v>
      </c>
      <c r="G179" s="1049">
        <v>2</v>
      </c>
      <c r="H179" s="1049">
        <v>0.75</v>
      </c>
      <c r="I179" s="1046" t="s">
        <v>15413</v>
      </c>
      <c r="J179" s="1159">
        <v>1056735021694</v>
      </c>
      <c r="K179" s="1046" t="s">
        <v>15414</v>
      </c>
      <c r="L179" s="1049"/>
      <c r="M179" s="1049"/>
      <c r="N179" s="1049"/>
      <c r="O179" s="1049"/>
      <c r="P179" s="1049"/>
      <c r="Q179" s="1049"/>
      <c r="R179" s="1049"/>
      <c r="S179" s="1046" t="s">
        <v>889</v>
      </c>
      <c r="T179" s="1046" t="s">
        <v>15517</v>
      </c>
      <c r="U179" s="1037" t="s">
        <v>32607</v>
      </c>
    </row>
    <row r="180" spans="1:27" ht="90">
      <c r="A180" s="1049">
        <v>169</v>
      </c>
      <c r="B180" s="1046" t="s">
        <v>15518</v>
      </c>
      <c r="C180" s="1049"/>
      <c r="D180" s="1049" t="s">
        <v>480</v>
      </c>
      <c r="E180" s="1046" t="s">
        <v>4075</v>
      </c>
      <c r="F180" s="1049">
        <v>4</v>
      </c>
      <c r="G180" s="1049">
        <v>1</v>
      </c>
      <c r="H180" s="1049">
        <v>0.75</v>
      </c>
      <c r="I180" s="1049" t="s">
        <v>480</v>
      </c>
      <c r="J180" s="1159"/>
      <c r="K180" s="1049"/>
      <c r="L180" s="1049"/>
      <c r="M180" s="1049"/>
      <c r="N180" s="1049"/>
      <c r="O180" s="1046" t="s">
        <v>15519</v>
      </c>
      <c r="P180" s="1049"/>
      <c r="Q180" s="1046" t="s">
        <v>15520</v>
      </c>
      <c r="R180" s="1049"/>
      <c r="S180" s="1049" t="s">
        <v>728</v>
      </c>
      <c r="T180" s="1046" t="s">
        <v>15521</v>
      </c>
      <c r="U180" s="16"/>
    </row>
    <row r="181" spans="1:27" ht="60">
      <c r="A181" s="1049">
        <v>170</v>
      </c>
      <c r="B181" s="1046" t="s">
        <v>15522</v>
      </c>
      <c r="C181" s="1063" t="s">
        <v>32608</v>
      </c>
      <c r="D181" s="1049" t="s">
        <v>7830</v>
      </c>
      <c r="E181" s="1046" t="s">
        <v>4075</v>
      </c>
      <c r="F181" s="1049">
        <v>12</v>
      </c>
      <c r="G181" s="1049">
        <v>3</v>
      </c>
      <c r="H181" s="1049">
        <v>0.75</v>
      </c>
      <c r="I181" s="1049" t="s">
        <v>13918</v>
      </c>
      <c r="J181" s="1159">
        <v>1056758336271</v>
      </c>
      <c r="K181" s="1046" t="s">
        <v>15456</v>
      </c>
      <c r="L181" s="1049"/>
      <c r="M181" s="1049"/>
      <c r="N181" s="1049"/>
      <c r="O181" s="1049"/>
      <c r="P181" s="1049"/>
      <c r="Q181" s="1046" t="s">
        <v>2039</v>
      </c>
      <c r="R181" s="1049"/>
      <c r="S181" s="1049" t="s">
        <v>728</v>
      </c>
      <c r="T181" s="1046" t="s">
        <v>15523</v>
      </c>
      <c r="U181" s="16"/>
    </row>
    <row r="182" spans="1:27" ht="60">
      <c r="A182" s="1049">
        <v>171</v>
      </c>
      <c r="B182" s="1046" t="s">
        <v>15524</v>
      </c>
      <c r="C182" s="1046" t="s">
        <v>32576</v>
      </c>
      <c r="D182" s="1049" t="s">
        <v>480</v>
      </c>
      <c r="E182" s="1049" t="s">
        <v>256</v>
      </c>
      <c r="F182" s="1049">
        <v>4</v>
      </c>
      <c r="G182" s="1049">
        <v>1</v>
      </c>
      <c r="H182" s="1049" t="s">
        <v>4166</v>
      </c>
      <c r="I182" s="1049" t="s">
        <v>13918</v>
      </c>
      <c r="J182" s="1159">
        <v>1056758336271</v>
      </c>
      <c r="K182" s="1046" t="s">
        <v>15456</v>
      </c>
      <c r="L182" s="1049"/>
      <c r="M182" s="1049"/>
      <c r="N182" s="1049"/>
      <c r="O182" s="1049"/>
      <c r="P182" s="1049"/>
      <c r="Q182" s="1049"/>
      <c r="R182" s="1049"/>
      <c r="S182" s="1049" t="s">
        <v>728</v>
      </c>
      <c r="T182" s="1046" t="s">
        <v>15525</v>
      </c>
      <c r="U182" s="16"/>
    </row>
    <row r="183" spans="1:27" ht="120">
      <c r="A183" s="1046">
        <v>172</v>
      </c>
      <c r="B183" s="1046" t="s">
        <v>15526</v>
      </c>
      <c r="C183" s="1046" t="s">
        <v>32535</v>
      </c>
      <c r="D183" s="1049" t="s">
        <v>15527</v>
      </c>
      <c r="E183" s="1049" t="s">
        <v>256</v>
      </c>
      <c r="F183" s="1049">
        <v>2</v>
      </c>
      <c r="G183" s="1049">
        <v>1</v>
      </c>
      <c r="H183" s="1049">
        <v>0.75</v>
      </c>
      <c r="I183" s="1046" t="s">
        <v>15413</v>
      </c>
      <c r="J183" s="1159">
        <v>1056735021694</v>
      </c>
      <c r="K183" s="1046" t="s">
        <v>15528</v>
      </c>
      <c r="L183" s="1049"/>
      <c r="M183" s="1049"/>
      <c r="N183" s="1049"/>
      <c r="O183" s="1049"/>
      <c r="P183" s="1049"/>
      <c r="Q183" s="1049"/>
      <c r="R183" s="1049"/>
      <c r="S183" s="1049" t="s">
        <v>889</v>
      </c>
      <c r="T183" s="1046" t="s">
        <v>15529</v>
      </c>
      <c r="U183" s="16" t="s">
        <v>15530</v>
      </c>
    </row>
    <row r="184" spans="1:27" ht="120">
      <c r="A184" s="1049">
        <v>173</v>
      </c>
      <c r="B184" s="1046" t="s">
        <v>15531</v>
      </c>
      <c r="C184" s="1175" t="s">
        <v>32609</v>
      </c>
      <c r="D184" s="1049" t="s">
        <v>226</v>
      </c>
      <c r="E184" s="1049" t="s">
        <v>256</v>
      </c>
      <c r="F184" s="1049">
        <v>4</v>
      </c>
      <c r="G184" s="1049">
        <v>2</v>
      </c>
      <c r="H184" s="1049">
        <v>0.75</v>
      </c>
      <c r="I184" s="1046" t="s">
        <v>15413</v>
      </c>
      <c r="J184" s="1159">
        <v>1056735021694</v>
      </c>
      <c r="K184" s="1046" t="s">
        <v>15528</v>
      </c>
      <c r="L184" s="1049"/>
      <c r="M184" s="1049"/>
      <c r="N184" s="1049"/>
      <c r="O184" s="1049"/>
      <c r="P184" s="1049"/>
      <c r="Q184" s="1049"/>
      <c r="R184" s="1049"/>
      <c r="S184" s="1049" t="s">
        <v>889</v>
      </c>
      <c r="T184" s="1046" t="s">
        <v>15532</v>
      </c>
      <c r="U184" s="16"/>
    </row>
    <row r="185" spans="1:27" ht="120">
      <c r="A185" s="1049">
        <v>174</v>
      </c>
      <c r="B185" s="1046" t="s">
        <v>15533</v>
      </c>
      <c r="C185" s="1046" t="s">
        <v>32538</v>
      </c>
      <c r="D185" s="1049" t="s">
        <v>226</v>
      </c>
      <c r="E185" s="1049" t="s">
        <v>256</v>
      </c>
      <c r="F185" s="1049">
        <v>6</v>
      </c>
      <c r="G185" s="1049">
        <v>4</v>
      </c>
      <c r="H185" s="1049">
        <v>0.75</v>
      </c>
      <c r="I185" s="1046" t="s">
        <v>15413</v>
      </c>
      <c r="J185" s="1159">
        <v>1056735021694</v>
      </c>
      <c r="K185" s="1046" t="s">
        <v>15528</v>
      </c>
      <c r="L185" s="1049"/>
      <c r="M185" s="1049"/>
      <c r="N185" s="1049"/>
      <c r="O185" s="1049"/>
      <c r="P185" s="1049"/>
      <c r="Q185" s="1049"/>
      <c r="R185" s="1049"/>
      <c r="S185" s="1049" t="s">
        <v>889</v>
      </c>
      <c r="T185" s="1046" t="s">
        <v>15534</v>
      </c>
      <c r="U185" s="1037" t="s">
        <v>32545</v>
      </c>
    </row>
    <row r="186" spans="1:27" ht="60">
      <c r="A186" s="1049">
        <v>175</v>
      </c>
      <c r="B186" s="1046" t="s">
        <v>15535</v>
      </c>
      <c r="C186" s="1175" t="s">
        <v>32610</v>
      </c>
      <c r="D186" s="1049" t="s">
        <v>480</v>
      </c>
      <c r="E186" s="1049" t="s">
        <v>256</v>
      </c>
      <c r="F186" s="1049">
        <v>6</v>
      </c>
      <c r="G186" s="1049">
        <v>3</v>
      </c>
      <c r="H186" s="1049">
        <v>0.75</v>
      </c>
      <c r="I186" s="1046" t="s">
        <v>15536</v>
      </c>
      <c r="J186" s="1159"/>
      <c r="K186" s="1049"/>
      <c r="L186" s="1049"/>
      <c r="M186" s="1049"/>
      <c r="N186" s="1049"/>
      <c r="O186" s="1049"/>
      <c r="P186" s="1049"/>
      <c r="Q186" s="1049"/>
      <c r="R186" s="1049"/>
      <c r="S186" s="1046" t="s">
        <v>15537</v>
      </c>
      <c r="T186" s="1046" t="s">
        <v>15538</v>
      </c>
      <c r="U186" s="1037" t="s">
        <v>32610</v>
      </c>
    </row>
    <row r="187" spans="1:27" ht="60">
      <c r="A187" s="1049">
        <v>176</v>
      </c>
      <c r="B187" s="1046" t="s">
        <v>15539</v>
      </c>
      <c r="C187" s="1175" t="s">
        <v>32611</v>
      </c>
      <c r="D187" s="1049" t="s">
        <v>480</v>
      </c>
      <c r="E187" s="1049" t="s">
        <v>256</v>
      </c>
      <c r="F187" s="1049">
        <v>6</v>
      </c>
      <c r="G187" s="1049">
        <v>3</v>
      </c>
      <c r="H187" s="1049">
        <v>0.75</v>
      </c>
      <c r="I187" s="1046" t="s">
        <v>13918</v>
      </c>
      <c r="J187" s="1159">
        <v>1056758336271</v>
      </c>
      <c r="K187" s="1046" t="s">
        <v>15456</v>
      </c>
      <c r="L187" s="1049"/>
      <c r="M187" s="1049"/>
      <c r="N187" s="1049"/>
      <c r="O187" s="1049"/>
      <c r="P187" s="1049"/>
      <c r="Q187" s="1049"/>
      <c r="R187" s="1049"/>
      <c r="S187" s="1046" t="s">
        <v>15540</v>
      </c>
      <c r="T187" s="1046" t="s">
        <v>15541</v>
      </c>
      <c r="U187" s="1175" t="s">
        <v>32614</v>
      </c>
    </row>
    <row r="188" spans="1:27" ht="60">
      <c r="A188" s="1049">
        <v>177</v>
      </c>
      <c r="B188" s="1046" t="s">
        <v>15542</v>
      </c>
      <c r="C188" s="1175" t="s">
        <v>32612</v>
      </c>
      <c r="D188" s="1049" t="s">
        <v>480</v>
      </c>
      <c r="E188" s="1049" t="s">
        <v>256</v>
      </c>
      <c r="F188" s="1049">
        <v>6</v>
      </c>
      <c r="G188" s="1049">
        <v>1</v>
      </c>
      <c r="H188" s="1049">
        <v>0.75</v>
      </c>
      <c r="I188" s="1049" t="s">
        <v>13918</v>
      </c>
      <c r="J188" s="1159">
        <v>1056758336271</v>
      </c>
      <c r="K188" s="1046" t="s">
        <v>15456</v>
      </c>
      <c r="L188" s="1049"/>
      <c r="M188" s="1049"/>
      <c r="N188" s="1049"/>
      <c r="O188" s="1049"/>
      <c r="P188" s="1049"/>
      <c r="Q188" s="1049"/>
      <c r="R188" s="1049"/>
      <c r="S188" s="1046" t="s">
        <v>15540</v>
      </c>
      <c r="T188" s="1049" t="s">
        <v>15543</v>
      </c>
      <c r="U188" s="16"/>
    </row>
    <row r="189" spans="1:27" ht="120">
      <c r="A189" s="1049">
        <v>178</v>
      </c>
      <c r="B189" s="1046" t="s">
        <v>15544</v>
      </c>
      <c r="C189" s="1175" t="s">
        <v>32613</v>
      </c>
      <c r="D189" s="1049" t="s">
        <v>226</v>
      </c>
      <c r="E189" s="1049" t="s">
        <v>256</v>
      </c>
      <c r="F189" s="1049">
        <v>6</v>
      </c>
      <c r="G189" s="1049">
        <v>2</v>
      </c>
      <c r="H189" s="1049">
        <v>0.75</v>
      </c>
      <c r="I189" s="1046" t="s">
        <v>15413</v>
      </c>
      <c r="J189" s="1159">
        <v>1056735021694</v>
      </c>
      <c r="K189" s="1046" t="s">
        <v>15528</v>
      </c>
      <c r="L189" s="1049"/>
      <c r="M189" s="1049"/>
      <c r="N189" s="1049"/>
      <c r="O189" s="1049"/>
      <c r="P189" s="1049"/>
      <c r="Q189" s="1049"/>
      <c r="R189" s="1049"/>
      <c r="S189" s="1049" t="s">
        <v>5469</v>
      </c>
      <c r="T189" s="1049" t="s">
        <v>15545</v>
      </c>
      <c r="U189" s="1175" t="s">
        <v>32613</v>
      </c>
    </row>
    <row r="190" spans="1:27" ht="28.5" customHeight="1">
      <c r="A190" s="1566" t="s">
        <v>15546</v>
      </c>
      <c r="B190" s="1567"/>
      <c r="C190" s="1567"/>
      <c r="D190" s="1567"/>
      <c r="E190" s="1567"/>
      <c r="F190" s="1567"/>
      <c r="G190" s="1567"/>
      <c r="H190" s="1567"/>
      <c r="I190" s="1567"/>
      <c r="J190" s="1567"/>
      <c r="K190" s="1567"/>
      <c r="L190" s="1567"/>
      <c r="M190" s="1567"/>
      <c r="N190" s="1567"/>
      <c r="O190" s="1567"/>
      <c r="P190" s="1567"/>
      <c r="Q190" s="1567"/>
      <c r="R190" s="1567"/>
      <c r="S190" s="1567"/>
      <c r="T190" s="1567"/>
      <c r="U190" s="1568"/>
    </row>
    <row r="191" spans="1:27" ht="120">
      <c r="A191" s="1049">
        <v>179</v>
      </c>
      <c r="B191" s="1046" t="s">
        <v>15547</v>
      </c>
      <c r="C191" s="1046" t="s">
        <v>32615</v>
      </c>
      <c r="D191" s="1049" t="s">
        <v>226</v>
      </c>
      <c r="E191" s="1046" t="s">
        <v>15548</v>
      </c>
      <c r="F191" s="1046">
        <v>1</v>
      </c>
      <c r="G191" s="1060" t="s">
        <v>1122</v>
      </c>
      <c r="H191" s="1046" t="s">
        <v>1173</v>
      </c>
      <c r="I191" s="1046" t="s">
        <v>15549</v>
      </c>
      <c r="J191" s="1059">
        <v>1056735022046</v>
      </c>
      <c r="K191" s="1046" t="s">
        <v>15550</v>
      </c>
      <c r="L191" s="1046"/>
      <c r="M191" s="1046"/>
      <c r="N191" s="1046"/>
      <c r="O191" s="1046"/>
      <c r="P191" s="1046"/>
      <c r="Q191" s="1046"/>
      <c r="R191" s="1046"/>
      <c r="S191" s="1046" t="s">
        <v>889</v>
      </c>
      <c r="T191" s="1046" t="s">
        <v>15551</v>
      </c>
      <c r="U191" s="1046" t="s">
        <v>15552</v>
      </c>
      <c r="V191" s="46"/>
      <c r="W191" s="46"/>
      <c r="X191" s="46"/>
      <c r="Y191" s="46"/>
      <c r="Z191" s="46"/>
      <c r="AA191" s="46"/>
    </row>
    <row r="192" spans="1:27" ht="120">
      <c r="A192" s="1049">
        <v>180</v>
      </c>
      <c r="B192" s="1046" t="s">
        <v>15553</v>
      </c>
      <c r="C192" s="1046" t="s">
        <v>32616</v>
      </c>
      <c r="D192" s="1049" t="s">
        <v>226</v>
      </c>
      <c r="E192" s="1046" t="s">
        <v>15548</v>
      </c>
      <c r="F192" s="1046">
        <v>1</v>
      </c>
      <c r="G192" s="1060" t="s">
        <v>1122</v>
      </c>
      <c r="H192" s="1046" t="s">
        <v>1173</v>
      </c>
      <c r="I192" s="1046" t="s">
        <v>15549</v>
      </c>
      <c r="J192" s="1059">
        <v>1056735022046</v>
      </c>
      <c r="K192" s="1046" t="s">
        <v>15550</v>
      </c>
      <c r="L192" s="1046"/>
      <c r="M192" s="1046"/>
      <c r="N192" s="1046"/>
      <c r="O192" s="1046"/>
      <c r="P192" s="1046"/>
      <c r="Q192" s="1046"/>
      <c r="R192" s="1046"/>
      <c r="S192" s="1046" t="s">
        <v>889</v>
      </c>
      <c r="T192" s="1046" t="s">
        <v>15554</v>
      </c>
      <c r="U192" s="1046"/>
      <c r="V192" s="46"/>
      <c r="W192" s="46"/>
      <c r="X192" s="46"/>
      <c r="Y192" s="46"/>
      <c r="Z192" s="46"/>
      <c r="AA192" s="46"/>
    </row>
    <row r="193" spans="1:27" ht="120">
      <c r="A193" s="1049">
        <v>181</v>
      </c>
      <c r="B193" s="1046" t="s">
        <v>15555</v>
      </c>
      <c r="C193" s="1046" t="s">
        <v>32617</v>
      </c>
      <c r="D193" s="1049" t="s">
        <v>226</v>
      </c>
      <c r="E193" s="1046" t="s">
        <v>2483</v>
      </c>
      <c r="F193" s="1046">
        <v>6</v>
      </c>
      <c r="G193" s="1060" t="s">
        <v>1129</v>
      </c>
      <c r="H193" s="1046" t="s">
        <v>1173</v>
      </c>
      <c r="I193" s="1046" t="s">
        <v>15549</v>
      </c>
      <c r="J193" s="1059">
        <v>1056735022046</v>
      </c>
      <c r="K193" s="1046" t="s">
        <v>15550</v>
      </c>
      <c r="L193" s="1046"/>
      <c r="M193" s="1046"/>
      <c r="N193" s="1046"/>
      <c r="O193" s="1046"/>
      <c r="P193" s="1046"/>
      <c r="Q193" s="1046"/>
      <c r="R193" s="1046"/>
      <c r="S193" s="1046" t="s">
        <v>889</v>
      </c>
      <c r="T193" s="1046" t="s">
        <v>15556</v>
      </c>
      <c r="U193" s="1046"/>
      <c r="V193" s="46"/>
      <c r="W193" s="46"/>
      <c r="X193" s="46"/>
      <c r="Y193" s="46"/>
      <c r="Z193" s="46"/>
      <c r="AA193" s="46"/>
    </row>
    <row r="194" spans="1:27" ht="120">
      <c r="A194" s="1049">
        <v>182</v>
      </c>
      <c r="B194" s="1046" t="s">
        <v>15557</v>
      </c>
      <c r="C194" s="1046" t="s">
        <v>32618</v>
      </c>
      <c r="D194" s="1049" t="s">
        <v>226</v>
      </c>
      <c r="E194" s="1046" t="s">
        <v>2483</v>
      </c>
      <c r="F194" s="1046">
        <v>9</v>
      </c>
      <c r="G194" s="1060" t="s">
        <v>1107</v>
      </c>
      <c r="H194" s="1046" t="s">
        <v>1173</v>
      </c>
      <c r="I194" s="1046" t="s">
        <v>15549</v>
      </c>
      <c r="J194" s="1059">
        <v>1056735022046</v>
      </c>
      <c r="K194" s="1046" t="s">
        <v>15550</v>
      </c>
      <c r="L194" s="1046"/>
      <c r="M194" s="1046"/>
      <c r="N194" s="1046"/>
      <c r="O194" s="1046"/>
      <c r="P194" s="1046"/>
      <c r="Q194" s="1046"/>
      <c r="R194" s="1046"/>
      <c r="S194" s="1046" t="s">
        <v>889</v>
      </c>
      <c r="T194" s="1046" t="s">
        <v>15558</v>
      </c>
      <c r="U194" s="1046"/>
      <c r="V194" s="46"/>
      <c r="W194" s="46"/>
      <c r="X194" s="46"/>
      <c r="Y194" s="46"/>
      <c r="Z194" s="46"/>
      <c r="AA194" s="46"/>
    </row>
    <row r="195" spans="1:27" ht="120">
      <c r="A195" s="1049">
        <v>183</v>
      </c>
      <c r="B195" s="1046" t="s">
        <v>15559</v>
      </c>
      <c r="C195" s="1046" t="s">
        <v>32619</v>
      </c>
      <c r="D195" s="1049" t="s">
        <v>226</v>
      </c>
      <c r="E195" s="1046" t="s">
        <v>15548</v>
      </c>
      <c r="F195" s="1046">
        <v>1</v>
      </c>
      <c r="G195" s="1060" t="s">
        <v>1122</v>
      </c>
      <c r="H195" s="1046" t="s">
        <v>1173</v>
      </c>
      <c r="I195" s="1046" t="s">
        <v>15549</v>
      </c>
      <c r="J195" s="1059">
        <v>1056735022046</v>
      </c>
      <c r="K195" s="1046" t="s">
        <v>15550</v>
      </c>
      <c r="L195" s="1046"/>
      <c r="M195" s="1046"/>
      <c r="N195" s="1046"/>
      <c r="O195" s="1046"/>
      <c r="P195" s="1046"/>
      <c r="Q195" s="1046"/>
      <c r="R195" s="1046"/>
      <c r="S195" s="1046" t="s">
        <v>889</v>
      </c>
      <c r="T195" s="1046" t="s">
        <v>15560</v>
      </c>
      <c r="U195" s="1046"/>
      <c r="V195" s="46"/>
      <c r="W195" s="46"/>
      <c r="X195" s="46"/>
      <c r="Y195" s="46"/>
      <c r="Z195" s="46"/>
      <c r="AA195" s="46"/>
    </row>
    <row r="196" spans="1:27" ht="120">
      <c r="A196" s="1049">
        <v>184</v>
      </c>
      <c r="B196" s="1046" t="s">
        <v>15561</v>
      </c>
      <c r="C196" s="1046" t="s">
        <v>32620</v>
      </c>
      <c r="D196" s="1049" t="s">
        <v>226</v>
      </c>
      <c r="E196" s="1046" t="s">
        <v>15548</v>
      </c>
      <c r="F196" s="1046">
        <v>1</v>
      </c>
      <c r="G196" s="1060" t="s">
        <v>1122</v>
      </c>
      <c r="H196" s="1046" t="s">
        <v>1173</v>
      </c>
      <c r="I196" s="1046" t="s">
        <v>15549</v>
      </c>
      <c r="J196" s="1059">
        <v>1056735022046</v>
      </c>
      <c r="K196" s="1046" t="s">
        <v>15550</v>
      </c>
      <c r="L196" s="1046"/>
      <c r="M196" s="1046"/>
      <c r="N196" s="1046"/>
      <c r="O196" s="1046"/>
      <c r="P196" s="1046"/>
      <c r="Q196" s="1046"/>
      <c r="R196" s="1046"/>
      <c r="S196" s="1046" t="s">
        <v>889</v>
      </c>
      <c r="T196" s="1046" t="s">
        <v>15558</v>
      </c>
      <c r="U196" s="1046"/>
      <c r="V196" s="46"/>
      <c r="W196" s="46"/>
      <c r="X196" s="46"/>
      <c r="Y196" s="46"/>
      <c r="Z196" s="46"/>
      <c r="AA196" s="46"/>
    </row>
    <row r="197" spans="1:27" ht="120">
      <c r="A197" s="1049">
        <v>185</v>
      </c>
      <c r="B197" s="1046" t="s">
        <v>15562</v>
      </c>
      <c r="C197" s="1046" t="s">
        <v>32621</v>
      </c>
      <c r="D197" s="1049" t="s">
        <v>226</v>
      </c>
      <c r="E197" s="1046" t="s">
        <v>2483</v>
      </c>
      <c r="F197" s="1046">
        <v>9</v>
      </c>
      <c r="G197" s="1060" t="s">
        <v>1118</v>
      </c>
      <c r="H197" s="1046" t="s">
        <v>1173</v>
      </c>
      <c r="I197" s="1046" t="s">
        <v>15549</v>
      </c>
      <c r="J197" s="1059">
        <v>1056735022046</v>
      </c>
      <c r="K197" s="1046" t="s">
        <v>15550</v>
      </c>
      <c r="L197" s="1046"/>
      <c r="M197" s="1046"/>
      <c r="N197" s="1046"/>
      <c r="O197" s="1046"/>
      <c r="P197" s="1046"/>
      <c r="Q197" s="1046"/>
      <c r="R197" s="1046"/>
      <c r="S197" s="1046" t="s">
        <v>889</v>
      </c>
      <c r="T197" s="1046" t="s">
        <v>15563</v>
      </c>
      <c r="U197" s="1046"/>
      <c r="V197" s="46"/>
      <c r="W197" s="46"/>
      <c r="X197" s="46"/>
      <c r="Y197" s="46"/>
      <c r="Z197" s="46"/>
      <c r="AA197" s="46"/>
    </row>
    <row r="198" spans="1:27" ht="120">
      <c r="A198" s="1049">
        <v>186</v>
      </c>
      <c r="B198" s="1046" t="s">
        <v>15564</v>
      </c>
      <c r="C198" s="1046" t="s">
        <v>32622</v>
      </c>
      <c r="D198" s="1049" t="s">
        <v>226</v>
      </c>
      <c r="E198" s="1046" t="s">
        <v>2483</v>
      </c>
      <c r="F198" s="1046">
        <v>6</v>
      </c>
      <c r="G198" s="1060" t="s">
        <v>1129</v>
      </c>
      <c r="H198" s="1046" t="s">
        <v>1173</v>
      </c>
      <c r="I198" s="1046" t="s">
        <v>15549</v>
      </c>
      <c r="J198" s="1059">
        <v>1056735022046</v>
      </c>
      <c r="K198" s="1046" t="s">
        <v>15550</v>
      </c>
      <c r="L198" s="1046"/>
      <c r="M198" s="1046"/>
      <c r="N198" s="1046"/>
      <c r="O198" s="1046"/>
      <c r="P198" s="1046"/>
      <c r="Q198" s="1046"/>
      <c r="R198" s="1046"/>
      <c r="S198" s="1046" t="s">
        <v>15565</v>
      </c>
      <c r="T198" s="1046" t="s">
        <v>15566</v>
      </c>
      <c r="U198" s="1046"/>
      <c r="V198" s="46"/>
      <c r="W198" s="46"/>
      <c r="X198" s="46"/>
      <c r="Y198" s="46"/>
      <c r="Z198" s="46"/>
      <c r="AA198" s="46"/>
    </row>
    <row r="199" spans="1:27" ht="120">
      <c r="A199" s="1049">
        <v>187</v>
      </c>
      <c r="B199" s="1046" t="s">
        <v>15567</v>
      </c>
      <c r="C199" s="1046" t="s">
        <v>32623</v>
      </c>
      <c r="D199" s="1049" t="s">
        <v>226</v>
      </c>
      <c r="E199" s="1046" t="s">
        <v>15548</v>
      </c>
      <c r="F199" s="1046">
        <v>1</v>
      </c>
      <c r="G199" s="1060" t="s">
        <v>1122</v>
      </c>
      <c r="H199" s="1046" t="s">
        <v>1173</v>
      </c>
      <c r="I199" s="1046" t="s">
        <v>15549</v>
      </c>
      <c r="J199" s="1059">
        <v>1056735022046</v>
      </c>
      <c r="K199" s="1046" t="s">
        <v>15550</v>
      </c>
      <c r="L199" s="1046"/>
      <c r="M199" s="1046"/>
      <c r="N199" s="1046"/>
      <c r="O199" s="1046"/>
      <c r="P199" s="1046"/>
      <c r="Q199" s="1046"/>
      <c r="R199" s="1046"/>
      <c r="S199" s="1046" t="s">
        <v>889</v>
      </c>
      <c r="T199" s="1046" t="s">
        <v>15568</v>
      </c>
      <c r="U199" s="1046"/>
      <c r="V199" s="46"/>
      <c r="W199" s="46"/>
      <c r="X199" s="46"/>
      <c r="Y199" s="46"/>
      <c r="Z199" s="46"/>
      <c r="AA199" s="46"/>
    </row>
    <row r="200" spans="1:27" ht="120">
      <c r="A200" s="1049">
        <v>188</v>
      </c>
      <c r="B200" s="1046" t="s">
        <v>15569</v>
      </c>
      <c r="C200" s="1046" t="s">
        <v>32624</v>
      </c>
      <c r="D200" s="1049" t="s">
        <v>226</v>
      </c>
      <c r="E200" s="1046" t="s">
        <v>15548</v>
      </c>
      <c r="F200" s="1046">
        <v>9</v>
      </c>
      <c r="G200" s="1060" t="s">
        <v>1118</v>
      </c>
      <c r="H200" s="1046" t="s">
        <v>1173</v>
      </c>
      <c r="I200" s="1046" t="s">
        <v>15549</v>
      </c>
      <c r="J200" s="1059">
        <v>1056735022046</v>
      </c>
      <c r="K200" s="1046" t="s">
        <v>15550</v>
      </c>
      <c r="L200" s="1046"/>
      <c r="M200" s="1046"/>
      <c r="N200" s="1046"/>
      <c r="O200" s="1046"/>
      <c r="P200" s="1046"/>
      <c r="Q200" s="1046"/>
      <c r="R200" s="1046"/>
      <c r="S200" s="1046" t="s">
        <v>889</v>
      </c>
      <c r="T200" s="1046" t="s">
        <v>15570</v>
      </c>
      <c r="U200" s="1046"/>
      <c r="V200" s="46"/>
      <c r="W200" s="46"/>
      <c r="X200" s="46"/>
      <c r="Y200" s="46"/>
      <c r="Z200" s="46"/>
      <c r="AA200" s="46"/>
    </row>
    <row r="201" spans="1:27" ht="120">
      <c r="A201" s="1049">
        <v>189</v>
      </c>
      <c r="B201" s="1046" t="s">
        <v>15571</v>
      </c>
      <c r="C201" s="1046" t="s">
        <v>32625</v>
      </c>
      <c r="D201" s="1049" t="s">
        <v>226</v>
      </c>
      <c r="E201" s="1046" t="s">
        <v>15548</v>
      </c>
      <c r="F201" s="1046">
        <v>1</v>
      </c>
      <c r="G201" s="1060" t="s">
        <v>1122</v>
      </c>
      <c r="H201" s="1046" t="s">
        <v>1173</v>
      </c>
      <c r="I201" s="1046" t="s">
        <v>15549</v>
      </c>
      <c r="J201" s="1059">
        <v>1056735022046</v>
      </c>
      <c r="K201" s="1046" t="s">
        <v>15550</v>
      </c>
      <c r="L201" s="1046"/>
      <c r="M201" s="1046"/>
      <c r="N201" s="1046"/>
      <c r="O201" s="1046"/>
      <c r="P201" s="1046"/>
      <c r="Q201" s="1046"/>
      <c r="R201" s="1046"/>
      <c r="S201" s="1046" t="s">
        <v>889</v>
      </c>
      <c r="T201" s="1046" t="s">
        <v>15572</v>
      </c>
      <c r="U201" s="1046"/>
      <c r="V201" s="46"/>
      <c r="W201" s="46"/>
      <c r="X201" s="46"/>
      <c r="Y201" s="46"/>
      <c r="Z201" s="46"/>
      <c r="AA201" s="46"/>
    </row>
    <row r="202" spans="1:27" ht="120">
      <c r="A202" s="1049">
        <v>190</v>
      </c>
      <c r="B202" s="1046" t="s">
        <v>15573</v>
      </c>
      <c r="C202" s="1046" t="s">
        <v>32626</v>
      </c>
      <c r="D202" s="1049" t="s">
        <v>226</v>
      </c>
      <c r="E202" s="1046" t="s">
        <v>15548</v>
      </c>
      <c r="F202" s="1046">
        <v>1</v>
      </c>
      <c r="G202" s="1060" t="s">
        <v>1122</v>
      </c>
      <c r="H202" s="1046" t="s">
        <v>1173</v>
      </c>
      <c r="I202" s="1046" t="s">
        <v>15549</v>
      </c>
      <c r="J202" s="1059">
        <v>1056735022046</v>
      </c>
      <c r="K202" s="1046" t="s">
        <v>15550</v>
      </c>
      <c r="L202" s="1046"/>
      <c r="M202" s="1046"/>
      <c r="N202" s="1046"/>
      <c r="O202" s="1046"/>
      <c r="P202" s="1046"/>
      <c r="Q202" s="1046"/>
      <c r="R202" s="1046"/>
      <c r="S202" s="1046" t="s">
        <v>889</v>
      </c>
      <c r="T202" s="1046" t="s">
        <v>15572</v>
      </c>
      <c r="U202" s="1046"/>
      <c r="V202" s="46"/>
      <c r="W202" s="46"/>
      <c r="X202" s="46"/>
      <c r="Y202" s="46"/>
      <c r="Z202" s="46"/>
      <c r="AA202" s="46"/>
    </row>
    <row r="203" spans="1:27" ht="120">
      <c r="A203" s="1049">
        <v>191</v>
      </c>
      <c r="B203" s="1046" t="s">
        <v>15574</v>
      </c>
      <c r="C203" s="1046" t="s">
        <v>32627</v>
      </c>
      <c r="D203" s="1049" t="s">
        <v>226</v>
      </c>
      <c r="E203" s="1046" t="s">
        <v>15548</v>
      </c>
      <c r="F203" s="1046">
        <v>1</v>
      </c>
      <c r="G203" s="1060" t="s">
        <v>1122</v>
      </c>
      <c r="H203" s="1046" t="s">
        <v>1173</v>
      </c>
      <c r="I203" s="1046" t="s">
        <v>15549</v>
      </c>
      <c r="J203" s="1059">
        <v>1056735022046</v>
      </c>
      <c r="K203" s="1046" t="s">
        <v>15550</v>
      </c>
      <c r="L203" s="1046"/>
      <c r="M203" s="1046"/>
      <c r="N203" s="1046"/>
      <c r="O203" s="1046"/>
      <c r="P203" s="1046"/>
      <c r="Q203" s="1046"/>
      <c r="R203" s="1046"/>
      <c r="S203" s="1046" t="s">
        <v>889</v>
      </c>
      <c r="T203" s="1046" t="s">
        <v>15572</v>
      </c>
      <c r="U203" s="1046"/>
      <c r="V203" s="46"/>
      <c r="W203" s="46"/>
      <c r="X203" s="46"/>
      <c r="Y203" s="46"/>
      <c r="Z203" s="46"/>
      <c r="AA203" s="46"/>
    </row>
    <row r="204" spans="1:27" ht="120">
      <c r="A204" s="1049">
        <v>192</v>
      </c>
      <c r="B204" s="1046" t="s">
        <v>15575</v>
      </c>
      <c r="C204" s="1046" t="s">
        <v>32628</v>
      </c>
      <c r="D204" s="1049" t="s">
        <v>226</v>
      </c>
      <c r="E204" s="1046" t="s">
        <v>15548</v>
      </c>
      <c r="F204" s="1046">
        <v>1</v>
      </c>
      <c r="G204" s="1060" t="s">
        <v>1129</v>
      </c>
      <c r="H204" s="1046" t="s">
        <v>1173</v>
      </c>
      <c r="I204" s="1046" t="s">
        <v>15549</v>
      </c>
      <c r="J204" s="1059">
        <v>1056735022046</v>
      </c>
      <c r="K204" s="1046" t="s">
        <v>15550</v>
      </c>
      <c r="L204" s="1046"/>
      <c r="M204" s="1046"/>
      <c r="N204" s="1046"/>
      <c r="O204" s="1046"/>
      <c r="P204" s="1046"/>
      <c r="Q204" s="1046"/>
      <c r="R204" s="1046"/>
      <c r="S204" s="1046" t="s">
        <v>889</v>
      </c>
      <c r="T204" s="1046" t="s">
        <v>15576</v>
      </c>
      <c r="U204" s="1046"/>
      <c r="V204" s="46"/>
      <c r="W204" s="46"/>
      <c r="X204" s="46"/>
      <c r="Y204" s="46"/>
      <c r="Z204" s="46"/>
      <c r="AA204" s="46"/>
    </row>
    <row r="205" spans="1:27" ht="120">
      <c r="A205" s="1049">
        <v>193</v>
      </c>
      <c r="B205" s="1046" t="s">
        <v>15577</v>
      </c>
      <c r="C205" s="1046" t="s">
        <v>32629</v>
      </c>
      <c r="D205" s="1049" t="s">
        <v>226</v>
      </c>
      <c r="E205" s="1046" t="s">
        <v>15548</v>
      </c>
      <c r="F205" s="1046">
        <v>1</v>
      </c>
      <c r="G205" s="1060" t="s">
        <v>1122</v>
      </c>
      <c r="H205" s="1046" t="s">
        <v>1173</v>
      </c>
      <c r="I205" s="1046" t="s">
        <v>15549</v>
      </c>
      <c r="J205" s="1059">
        <v>1056735022046</v>
      </c>
      <c r="K205" s="1046" t="s">
        <v>15550</v>
      </c>
      <c r="L205" s="1046"/>
      <c r="M205" s="1046"/>
      <c r="N205" s="1046"/>
      <c r="O205" s="1046"/>
      <c r="P205" s="1046"/>
      <c r="Q205" s="1046"/>
      <c r="R205" s="1046"/>
      <c r="S205" s="1046" t="s">
        <v>889</v>
      </c>
      <c r="T205" s="1046" t="s">
        <v>15578</v>
      </c>
      <c r="U205" s="1046"/>
      <c r="V205" s="46"/>
      <c r="W205" s="46"/>
      <c r="X205" s="46"/>
      <c r="Y205" s="46"/>
      <c r="Z205" s="46"/>
      <c r="AA205" s="46"/>
    </row>
    <row r="206" spans="1:27" ht="120">
      <c r="A206" s="1049">
        <v>194</v>
      </c>
      <c r="B206" s="1046" t="s">
        <v>15579</v>
      </c>
      <c r="C206" s="1046" t="s">
        <v>32630</v>
      </c>
      <c r="D206" s="1049" t="s">
        <v>226</v>
      </c>
      <c r="E206" s="1046" t="s">
        <v>15548</v>
      </c>
      <c r="F206" s="1046">
        <v>1</v>
      </c>
      <c r="G206" s="1060" t="s">
        <v>1122</v>
      </c>
      <c r="H206" s="1046" t="s">
        <v>1173</v>
      </c>
      <c r="I206" s="1046" t="s">
        <v>15549</v>
      </c>
      <c r="J206" s="1059">
        <v>1056735022046</v>
      </c>
      <c r="K206" s="1046" t="s">
        <v>15550</v>
      </c>
      <c r="L206" s="1046"/>
      <c r="M206" s="1046"/>
      <c r="N206" s="1046"/>
      <c r="O206" s="1046"/>
      <c r="P206" s="1046"/>
      <c r="Q206" s="1046"/>
      <c r="R206" s="1046"/>
      <c r="S206" s="1046" t="s">
        <v>889</v>
      </c>
      <c r="T206" s="1046" t="s">
        <v>15580</v>
      </c>
      <c r="U206" s="1046"/>
      <c r="V206" s="46"/>
      <c r="W206" s="46"/>
      <c r="X206" s="46"/>
      <c r="Y206" s="46"/>
      <c r="Z206" s="46"/>
      <c r="AA206" s="46"/>
    </row>
    <row r="207" spans="1:27" ht="120">
      <c r="A207" s="1049">
        <v>195</v>
      </c>
      <c r="B207" s="1046" t="s">
        <v>15581</v>
      </c>
      <c r="C207" s="1046" t="s">
        <v>32631</v>
      </c>
      <c r="D207" s="1049" t="s">
        <v>226</v>
      </c>
      <c r="E207" s="1046" t="s">
        <v>2483</v>
      </c>
      <c r="F207" s="1046">
        <v>12</v>
      </c>
      <c r="G207" s="1060" t="s">
        <v>1172</v>
      </c>
      <c r="H207" s="1046" t="s">
        <v>1173</v>
      </c>
      <c r="I207" s="1046" t="s">
        <v>15549</v>
      </c>
      <c r="J207" s="1059">
        <v>1056735022046</v>
      </c>
      <c r="K207" s="1046" t="s">
        <v>15550</v>
      </c>
      <c r="L207" s="1046"/>
      <c r="M207" s="1046"/>
      <c r="N207" s="1046"/>
      <c r="O207" s="1046"/>
      <c r="P207" s="1046"/>
      <c r="Q207" s="1046"/>
      <c r="R207" s="1046"/>
      <c r="S207" s="1046" t="s">
        <v>889</v>
      </c>
      <c r="T207" s="1046" t="s">
        <v>15582</v>
      </c>
      <c r="U207" s="1046"/>
      <c r="V207" s="46"/>
      <c r="W207" s="46"/>
      <c r="X207" s="46"/>
      <c r="Y207" s="46"/>
      <c r="Z207" s="46"/>
      <c r="AA207" s="46"/>
    </row>
    <row r="208" spans="1:27" ht="120">
      <c r="A208" s="1068">
        <v>196</v>
      </c>
      <c r="B208" s="1046" t="s">
        <v>15583</v>
      </c>
      <c r="C208" s="1046" t="s">
        <v>32632</v>
      </c>
      <c r="D208" s="1049" t="s">
        <v>226</v>
      </c>
      <c r="E208" s="1046" t="s">
        <v>15548</v>
      </c>
      <c r="F208" s="1046">
        <v>1</v>
      </c>
      <c r="G208" s="1060" t="s">
        <v>1122</v>
      </c>
      <c r="H208" s="1046" t="s">
        <v>1173</v>
      </c>
      <c r="I208" s="1046" t="s">
        <v>15549</v>
      </c>
      <c r="J208" s="1059">
        <v>1056735022046</v>
      </c>
      <c r="K208" s="1046" t="s">
        <v>15550</v>
      </c>
      <c r="L208" s="1049"/>
      <c r="M208" s="1049"/>
      <c r="N208" s="1049"/>
      <c r="O208" s="1049"/>
      <c r="P208" s="1049"/>
      <c r="Q208" s="1049"/>
      <c r="R208" s="1049"/>
      <c r="S208" s="1046" t="s">
        <v>889</v>
      </c>
      <c r="T208" s="1046" t="s">
        <v>15583</v>
      </c>
      <c r="U208" s="1046"/>
      <c r="V208" s="46"/>
      <c r="W208" s="46"/>
      <c r="X208" s="46"/>
      <c r="Y208" s="46"/>
      <c r="Z208" s="46"/>
      <c r="AA208" s="46"/>
    </row>
    <row r="209" spans="1:27" ht="120">
      <c r="A209" s="1068">
        <v>197</v>
      </c>
      <c r="B209" s="1046" t="s">
        <v>15584</v>
      </c>
      <c r="C209" s="1046" t="s">
        <v>32633</v>
      </c>
      <c r="D209" s="1049" t="s">
        <v>226</v>
      </c>
      <c r="E209" s="1046" t="s">
        <v>15548</v>
      </c>
      <c r="F209" s="1046">
        <v>1</v>
      </c>
      <c r="G209" s="1060" t="s">
        <v>1122</v>
      </c>
      <c r="H209" s="1046" t="s">
        <v>1173</v>
      </c>
      <c r="I209" s="1046" t="s">
        <v>15549</v>
      </c>
      <c r="J209" s="1059">
        <v>1056735022046</v>
      </c>
      <c r="K209" s="1046" t="s">
        <v>15550</v>
      </c>
      <c r="L209" s="1049"/>
      <c r="M209" s="1049"/>
      <c r="N209" s="1049"/>
      <c r="O209" s="1049"/>
      <c r="P209" s="1049"/>
      <c r="Q209" s="1049"/>
      <c r="R209" s="1049"/>
      <c r="S209" s="1046" t="s">
        <v>889</v>
      </c>
      <c r="T209" s="1046" t="s">
        <v>15584</v>
      </c>
      <c r="U209" s="1046"/>
      <c r="V209" s="46"/>
      <c r="W209" s="46"/>
      <c r="X209" s="46"/>
      <c r="Y209" s="46"/>
      <c r="Z209" s="46"/>
      <c r="AA209" s="46"/>
    </row>
    <row r="210" spans="1:27" ht="120">
      <c r="A210" s="1068">
        <v>198</v>
      </c>
      <c r="B210" s="1046" t="s">
        <v>15585</v>
      </c>
      <c r="C210" s="1046" t="s">
        <v>32634</v>
      </c>
      <c r="D210" s="1049" t="s">
        <v>226</v>
      </c>
      <c r="E210" s="1046" t="s">
        <v>15548</v>
      </c>
      <c r="F210" s="1046">
        <v>1</v>
      </c>
      <c r="G210" s="1060" t="s">
        <v>1122</v>
      </c>
      <c r="H210" s="1046" t="s">
        <v>1173</v>
      </c>
      <c r="I210" s="1046" t="s">
        <v>15549</v>
      </c>
      <c r="J210" s="1059">
        <v>1056735022046</v>
      </c>
      <c r="K210" s="1046" t="s">
        <v>15550</v>
      </c>
      <c r="L210" s="1049"/>
      <c r="M210" s="1049"/>
      <c r="N210" s="1049"/>
      <c r="O210" s="1049"/>
      <c r="P210" s="1049"/>
      <c r="Q210" s="1049"/>
      <c r="R210" s="1049"/>
      <c r="S210" s="1046" t="s">
        <v>889</v>
      </c>
      <c r="T210" s="1046" t="s">
        <v>15585</v>
      </c>
      <c r="U210" s="1046"/>
      <c r="V210" s="46"/>
      <c r="W210" s="46"/>
      <c r="X210" s="46"/>
      <c r="Y210" s="46"/>
      <c r="Z210" s="46"/>
      <c r="AA210" s="46"/>
    </row>
    <row r="211" spans="1:27" ht="120">
      <c r="A211" s="1068">
        <v>199</v>
      </c>
      <c r="B211" s="1046" t="s">
        <v>15586</v>
      </c>
      <c r="C211" s="1046" t="s">
        <v>32635</v>
      </c>
      <c r="D211" s="1049" t="s">
        <v>226</v>
      </c>
      <c r="E211" s="1046" t="s">
        <v>15548</v>
      </c>
      <c r="F211" s="1046">
        <v>1</v>
      </c>
      <c r="G211" s="1060" t="s">
        <v>1122</v>
      </c>
      <c r="H211" s="1046" t="s">
        <v>1173</v>
      </c>
      <c r="I211" s="1046" t="s">
        <v>15549</v>
      </c>
      <c r="J211" s="1059">
        <v>1056735022046</v>
      </c>
      <c r="K211" s="1046" t="s">
        <v>15550</v>
      </c>
      <c r="L211" s="1049"/>
      <c r="M211" s="1049"/>
      <c r="N211" s="1049"/>
      <c r="O211" s="1049"/>
      <c r="P211" s="1049"/>
      <c r="Q211" s="1049"/>
      <c r="R211" s="1049"/>
      <c r="S211" s="1046" t="s">
        <v>889</v>
      </c>
      <c r="T211" s="1046" t="s">
        <v>15587</v>
      </c>
      <c r="U211" s="1046"/>
      <c r="V211" s="46"/>
      <c r="W211" s="46"/>
      <c r="X211" s="46"/>
      <c r="Y211" s="46"/>
      <c r="Z211" s="46"/>
      <c r="AA211" s="46"/>
    </row>
    <row r="212" spans="1:27" ht="120">
      <c r="A212" s="1068">
        <v>200</v>
      </c>
      <c r="B212" s="1046" t="s">
        <v>15588</v>
      </c>
      <c r="C212" s="1046" t="s">
        <v>32634</v>
      </c>
      <c r="D212" s="1049" t="s">
        <v>226</v>
      </c>
      <c r="E212" s="1046" t="s">
        <v>15548</v>
      </c>
      <c r="F212" s="1046">
        <v>1</v>
      </c>
      <c r="G212" s="1060" t="s">
        <v>1122</v>
      </c>
      <c r="H212" s="1046" t="s">
        <v>1173</v>
      </c>
      <c r="I212" s="1046" t="s">
        <v>15549</v>
      </c>
      <c r="J212" s="1059">
        <v>1056735022046</v>
      </c>
      <c r="K212" s="1046" t="s">
        <v>15550</v>
      </c>
      <c r="L212" s="1049"/>
      <c r="M212" s="1049"/>
      <c r="N212" s="1049"/>
      <c r="O212" s="1049"/>
      <c r="P212" s="1049"/>
      <c r="Q212" s="1049"/>
      <c r="R212" s="1049"/>
      <c r="S212" s="1046" t="s">
        <v>889</v>
      </c>
      <c r="T212" s="1046" t="s">
        <v>15588</v>
      </c>
      <c r="U212" s="1046"/>
      <c r="V212" s="46"/>
      <c r="W212" s="46"/>
      <c r="X212" s="46"/>
      <c r="Y212" s="46"/>
      <c r="Z212" s="46"/>
      <c r="AA212" s="46"/>
    </row>
    <row r="213" spans="1:27" ht="28.5" customHeight="1">
      <c r="A213" s="1566" t="s">
        <v>15589</v>
      </c>
      <c r="B213" s="1567"/>
      <c r="C213" s="1567"/>
      <c r="D213" s="1567"/>
      <c r="E213" s="1567"/>
      <c r="F213" s="1567"/>
      <c r="G213" s="1567"/>
      <c r="H213" s="1567"/>
      <c r="I213" s="1567"/>
      <c r="J213" s="1567"/>
      <c r="K213" s="1567"/>
      <c r="L213" s="1567"/>
      <c r="M213" s="1567"/>
      <c r="N213" s="1567"/>
      <c r="O213" s="1567"/>
      <c r="P213" s="1567"/>
      <c r="Q213" s="1567"/>
      <c r="R213" s="1567"/>
      <c r="S213" s="1567"/>
      <c r="T213" s="1567"/>
      <c r="U213" s="1567"/>
      <c r="V213" s="46"/>
      <c r="W213" s="46"/>
      <c r="X213" s="46"/>
      <c r="Y213" s="46"/>
      <c r="Z213" s="46"/>
      <c r="AA213" s="46"/>
    </row>
    <row r="214" spans="1:27" ht="105">
      <c r="A214" s="1042">
        <v>201</v>
      </c>
      <c r="B214" s="1056" t="s">
        <v>15590</v>
      </c>
      <c r="C214" s="1056" t="s">
        <v>32636</v>
      </c>
      <c r="D214" s="1049" t="s">
        <v>226</v>
      </c>
      <c r="E214" s="1056" t="s">
        <v>3439</v>
      </c>
      <c r="F214" s="1049"/>
      <c r="G214" s="1049" t="s">
        <v>1122</v>
      </c>
      <c r="H214" s="1049" t="s">
        <v>1173</v>
      </c>
      <c r="I214" s="1056" t="s">
        <v>15591</v>
      </c>
      <c r="J214" s="1160">
        <v>1056735022057</v>
      </c>
      <c r="K214" s="1056" t="s">
        <v>15592</v>
      </c>
      <c r="L214" s="1049"/>
      <c r="M214" s="1049"/>
      <c r="N214" s="1049"/>
      <c r="O214" s="1049"/>
      <c r="P214" s="1049"/>
      <c r="Q214" s="1049"/>
      <c r="R214" s="1049"/>
      <c r="S214" s="1056" t="s">
        <v>889</v>
      </c>
      <c r="T214" s="1056" t="s">
        <v>15593</v>
      </c>
      <c r="U214" s="1056" t="s">
        <v>8254</v>
      </c>
    </row>
    <row r="215" spans="1:27" ht="105">
      <c r="A215" s="1042">
        <v>202</v>
      </c>
      <c r="B215" s="1041" t="s">
        <v>15594</v>
      </c>
      <c r="C215" s="1046" t="s">
        <v>32637</v>
      </c>
      <c r="D215" s="1049" t="s">
        <v>226</v>
      </c>
      <c r="E215" s="1056" t="s">
        <v>3439</v>
      </c>
      <c r="F215" s="1049"/>
      <c r="G215" s="1049" t="s">
        <v>1129</v>
      </c>
      <c r="H215" s="1049" t="s">
        <v>1173</v>
      </c>
      <c r="I215" s="1056" t="s">
        <v>15591</v>
      </c>
      <c r="J215" s="1160">
        <v>1056735022057</v>
      </c>
      <c r="K215" s="1056" t="s">
        <v>15592</v>
      </c>
      <c r="L215" s="1049"/>
      <c r="M215" s="1049"/>
      <c r="N215" s="1049"/>
      <c r="O215" s="1049"/>
      <c r="P215" s="1049"/>
      <c r="Q215" s="1049"/>
      <c r="R215" s="1049"/>
      <c r="S215" s="1056" t="s">
        <v>889</v>
      </c>
      <c r="T215" s="1056" t="s">
        <v>15593</v>
      </c>
      <c r="U215" s="1056" t="s">
        <v>8254</v>
      </c>
    </row>
    <row r="216" spans="1:27" ht="105">
      <c r="A216" s="1042">
        <v>203</v>
      </c>
      <c r="B216" s="1046" t="s">
        <v>15595</v>
      </c>
      <c r="C216" s="1046" t="s">
        <v>32638</v>
      </c>
      <c r="D216" s="1049" t="s">
        <v>226</v>
      </c>
      <c r="E216" s="1056" t="s">
        <v>3439</v>
      </c>
      <c r="F216" s="1049"/>
      <c r="G216" s="1049" t="s">
        <v>1107</v>
      </c>
      <c r="H216" s="1049" t="s">
        <v>1173</v>
      </c>
      <c r="I216" s="1056" t="s">
        <v>15591</v>
      </c>
      <c r="J216" s="1160">
        <v>1056735022057</v>
      </c>
      <c r="K216" s="1056" t="s">
        <v>15592</v>
      </c>
      <c r="L216" s="1049"/>
      <c r="M216" s="1049"/>
      <c r="N216" s="1049"/>
      <c r="O216" s="1049"/>
      <c r="P216" s="1049"/>
      <c r="Q216" s="1049"/>
      <c r="R216" s="1049"/>
      <c r="S216" s="1056" t="s">
        <v>889</v>
      </c>
      <c r="T216" s="1056" t="s">
        <v>15593</v>
      </c>
      <c r="U216" s="1056" t="s">
        <v>8254</v>
      </c>
    </row>
    <row r="217" spans="1:27" ht="105">
      <c r="A217" s="1042">
        <v>204</v>
      </c>
      <c r="B217" s="1046" t="s">
        <v>15596</v>
      </c>
      <c r="C217" s="1046" t="s">
        <v>32639</v>
      </c>
      <c r="D217" s="1049" t="s">
        <v>226</v>
      </c>
      <c r="E217" s="1056" t="s">
        <v>3439</v>
      </c>
      <c r="F217" s="1049"/>
      <c r="G217" s="1049" t="s">
        <v>15269</v>
      </c>
      <c r="H217" s="1049" t="s">
        <v>1173</v>
      </c>
      <c r="I217" s="1056" t="s">
        <v>15591</v>
      </c>
      <c r="J217" s="1160">
        <v>1056735022057</v>
      </c>
      <c r="K217" s="1056" t="s">
        <v>15592</v>
      </c>
      <c r="L217" s="1049"/>
      <c r="M217" s="1049"/>
      <c r="N217" s="1049"/>
      <c r="O217" s="1049"/>
      <c r="P217" s="1049"/>
      <c r="Q217" s="1049"/>
      <c r="R217" s="1049"/>
      <c r="S217" s="1056" t="s">
        <v>889</v>
      </c>
      <c r="T217" s="1056" t="s">
        <v>15593</v>
      </c>
      <c r="U217" s="1056" t="s">
        <v>8254</v>
      </c>
    </row>
    <row r="218" spans="1:27" ht="105">
      <c r="A218" s="1042">
        <v>205</v>
      </c>
      <c r="B218" s="1041" t="s">
        <v>15597</v>
      </c>
      <c r="C218" s="1046" t="s">
        <v>32640</v>
      </c>
      <c r="D218" s="1049" t="s">
        <v>226</v>
      </c>
      <c r="E218" s="1056" t="s">
        <v>3439</v>
      </c>
      <c r="F218" s="1049"/>
      <c r="G218" s="1049" t="s">
        <v>1122</v>
      </c>
      <c r="H218" s="1049" t="s">
        <v>1173</v>
      </c>
      <c r="I218" s="1056" t="s">
        <v>15591</v>
      </c>
      <c r="J218" s="1160">
        <v>1056735022057</v>
      </c>
      <c r="K218" s="1056" t="s">
        <v>15592</v>
      </c>
      <c r="L218" s="1049"/>
      <c r="M218" s="1049"/>
      <c r="N218" s="1049"/>
      <c r="O218" s="1049"/>
      <c r="P218" s="1049"/>
      <c r="Q218" s="1049"/>
      <c r="R218" s="1049"/>
      <c r="S218" s="1056" t="s">
        <v>889</v>
      </c>
      <c r="T218" s="1056" t="s">
        <v>15598</v>
      </c>
      <c r="U218" s="1056" t="s">
        <v>8254</v>
      </c>
    </row>
    <row r="219" spans="1:27" ht="105">
      <c r="A219" s="1042">
        <v>206</v>
      </c>
      <c r="B219" s="1041" t="s">
        <v>15599</v>
      </c>
      <c r="C219" s="1046" t="s">
        <v>32641</v>
      </c>
      <c r="D219" s="1049" t="s">
        <v>226</v>
      </c>
      <c r="E219" s="1056" t="s">
        <v>2483</v>
      </c>
      <c r="F219" s="1049"/>
      <c r="G219" s="1049" t="s">
        <v>1114</v>
      </c>
      <c r="H219" s="1049" t="s">
        <v>1173</v>
      </c>
      <c r="I219" s="1056" t="s">
        <v>15591</v>
      </c>
      <c r="J219" s="1160">
        <v>1056735022057</v>
      </c>
      <c r="K219" s="1056" t="s">
        <v>15592</v>
      </c>
      <c r="L219" s="1049"/>
      <c r="M219" s="1049"/>
      <c r="N219" s="1049"/>
      <c r="O219" s="1049"/>
      <c r="P219" s="1049"/>
      <c r="Q219" s="1049"/>
      <c r="R219" s="1049"/>
      <c r="S219" s="1056" t="s">
        <v>889</v>
      </c>
      <c r="T219" s="1056" t="s">
        <v>15598</v>
      </c>
      <c r="U219" s="1056" t="s">
        <v>8254</v>
      </c>
    </row>
    <row r="220" spans="1:27" ht="105">
      <c r="A220" s="1042">
        <v>207</v>
      </c>
      <c r="B220" s="1041" t="s">
        <v>15600</v>
      </c>
      <c r="C220" s="1046" t="s">
        <v>32642</v>
      </c>
      <c r="D220" s="1049" t="s">
        <v>226</v>
      </c>
      <c r="E220" s="1056" t="s">
        <v>3439</v>
      </c>
      <c r="F220" s="1049"/>
      <c r="G220" s="1049">
        <v>1</v>
      </c>
      <c r="H220" s="1049">
        <v>0.75</v>
      </c>
      <c r="I220" s="1056" t="s">
        <v>15591</v>
      </c>
      <c r="J220" s="1160">
        <v>1056735022057</v>
      </c>
      <c r="K220" s="1056" t="s">
        <v>15592</v>
      </c>
      <c r="L220" s="1049"/>
      <c r="M220" s="1049"/>
      <c r="N220" s="1049"/>
      <c r="O220" s="1049"/>
      <c r="P220" s="1049"/>
      <c r="Q220" s="1049"/>
      <c r="R220" s="1049"/>
      <c r="S220" s="1056" t="s">
        <v>889</v>
      </c>
      <c r="T220" s="1046" t="s">
        <v>15601</v>
      </c>
      <c r="U220" s="1056" t="s">
        <v>8254</v>
      </c>
    </row>
    <row r="221" spans="1:27" ht="105">
      <c r="A221" s="1042">
        <v>208</v>
      </c>
      <c r="B221" s="1041" t="s">
        <v>15602</v>
      </c>
      <c r="C221" s="1046" t="s">
        <v>32643</v>
      </c>
      <c r="D221" s="1049" t="s">
        <v>226</v>
      </c>
      <c r="E221" s="1056" t="s">
        <v>3439</v>
      </c>
      <c r="F221" s="1049"/>
      <c r="G221" s="1049">
        <v>4</v>
      </c>
      <c r="H221" s="1049">
        <v>0.75</v>
      </c>
      <c r="I221" s="1056" t="s">
        <v>15591</v>
      </c>
      <c r="J221" s="1160">
        <v>1056735022057</v>
      </c>
      <c r="K221" s="1056" t="s">
        <v>15592</v>
      </c>
      <c r="L221" s="1049"/>
      <c r="M221" s="1049"/>
      <c r="N221" s="1049"/>
      <c r="O221" s="1049"/>
      <c r="P221" s="1049"/>
      <c r="Q221" s="1049"/>
      <c r="R221" s="1049"/>
      <c r="S221" s="1056" t="s">
        <v>889</v>
      </c>
      <c r="T221" s="1046" t="s">
        <v>15603</v>
      </c>
      <c r="U221" s="1056" t="s">
        <v>8254</v>
      </c>
    </row>
    <row r="222" spans="1:27" ht="105">
      <c r="A222" s="1042">
        <v>209</v>
      </c>
      <c r="B222" s="1041" t="s">
        <v>15604</v>
      </c>
      <c r="C222" s="1046" t="s">
        <v>32644</v>
      </c>
      <c r="D222" s="1049" t="s">
        <v>226</v>
      </c>
      <c r="E222" s="1056" t="s">
        <v>3439</v>
      </c>
      <c r="F222" s="1049"/>
      <c r="G222" s="1049">
        <v>4</v>
      </c>
      <c r="H222" s="1049">
        <v>0.75</v>
      </c>
      <c r="I222" s="1056" t="s">
        <v>15591</v>
      </c>
      <c r="J222" s="1160">
        <v>1056735022057</v>
      </c>
      <c r="K222" s="1056" t="s">
        <v>15592</v>
      </c>
      <c r="L222" s="1049"/>
      <c r="M222" s="1049"/>
      <c r="N222" s="1049"/>
      <c r="O222" s="1049"/>
      <c r="P222" s="1049"/>
      <c r="Q222" s="1049"/>
      <c r="R222" s="1049"/>
      <c r="S222" s="1056" t="s">
        <v>889</v>
      </c>
      <c r="T222" s="1046" t="s">
        <v>15605</v>
      </c>
      <c r="U222" s="1056" t="s">
        <v>8254</v>
      </c>
    </row>
    <row r="223" spans="1:27" ht="105">
      <c r="A223" s="1042">
        <v>210</v>
      </c>
      <c r="B223" s="1041" t="s">
        <v>15606</v>
      </c>
      <c r="C223" s="1046" t="s">
        <v>32645</v>
      </c>
      <c r="D223" s="1049" t="s">
        <v>226</v>
      </c>
      <c r="E223" s="1056" t="s">
        <v>3439</v>
      </c>
      <c r="F223" s="1049"/>
      <c r="G223" s="1049">
        <v>3</v>
      </c>
      <c r="H223" s="1049">
        <v>0.75</v>
      </c>
      <c r="I223" s="1056" t="s">
        <v>15591</v>
      </c>
      <c r="J223" s="1160">
        <v>1056735022057</v>
      </c>
      <c r="K223" s="1056" t="s">
        <v>15592</v>
      </c>
      <c r="L223" s="1049"/>
      <c r="M223" s="1049"/>
      <c r="N223" s="1049"/>
      <c r="O223" s="1049"/>
      <c r="P223" s="1049"/>
      <c r="Q223" s="1049"/>
      <c r="R223" s="1049"/>
      <c r="S223" s="1056" t="s">
        <v>889</v>
      </c>
      <c r="T223" s="1046" t="s">
        <v>15607</v>
      </c>
      <c r="U223" s="1056" t="s">
        <v>8254</v>
      </c>
    </row>
    <row r="224" spans="1:27" ht="75">
      <c r="A224" s="1042">
        <v>211</v>
      </c>
      <c r="B224" s="1041" t="s">
        <v>15608</v>
      </c>
      <c r="C224" s="1046" t="s">
        <v>32646</v>
      </c>
      <c r="D224" s="1046" t="s">
        <v>15609</v>
      </c>
      <c r="E224" s="1056" t="s">
        <v>2483</v>
      </c>
      <c r="F224" s="1049"/>
      <c r="G224" s="1049">
        <v>4</v>
      </c>
      <c r="H224" s="1049">
        <v>0.75</v>
      </c>
      <c r="I224" s="1049"/>
      <c r="J224" s="1049"/>
      <c r="K224" s="1049"/>
      <c r="L224" s="1049"/>
      <c r="M224" s="1049"/>
      <c r="N224" s="1049"/>
      <c r="O224" s="1049"/>
      <c r="P224" s="1049"/>
      <c r="Q224" s="1049"/>
      <c r="R224" s="1049"/>
      <c r="S224" s="1046" t="s">
        <v>15610</v>
      </c>
      <c r="T224" s="1046" t="s">
        <v>15611</v>
      </c>
      <c r="U224" s="1046" t="s">
        <v>32653</v>
      </c>
    </row>
    <row r="225" spans="1:21" ht="75">
      <c r="A225" s="1042">
        <v>212</v>
      </c>
      <c r="B225" s="1046" t="s">
        <v>15612</v>
      </c>
      <c r="C225" s="1046" t="s">
        <v>32647</v>
      </c>
      <c r="D225" s="1046" t="s">
        <v>15613</v>
      </c>
      <c r="E225" s="1056" t="s">
        <v>2483</v>
      </c>
      <c r="F225" s="1049"/>
      <c r="G225" s="1049">
        <v>4</v>
      </c>
      <c r="H225" s="1049">
        <v>0.75</v>
      </c>
      <c r="I225" s="1049"/>
      <c r="J225" s="1049"/>
      <c r="K225" s="1049"/>
      <c r="L225" s="1049"/>
      <c r="M225" s="1049"/>
      <c r="N225" s="1049"/>
      <c r="O225" s="1049"/>
      <c r="P225" s="1049"/>
      <c r="Q225" s="1049"/>
      <c r="R225" s="1049"/>
      <c r="S225" s="1046" t="s">
        <v>15610</v>
      </c>
      <c r="T225" s="1046" t="s">
        <v>15611</v>
      </c>
      <c r="U225" s="1046" t="s">
        <v>32654</v>
      </c>
    </row>
    <row r="226" spans="1:21" ht="105">
      <c r="A226" s="1042">
        <v>213</v>
      </c>
      <c r="B226" s="1046" t="s">
        <v>15614</v>
      </c>
      <c r="C226" s="1046" t="s">
        <v>32648</v>
      </c>
      <c r="D226" s="1049" t="s">
        <v>226</v>
      </c>
      <c r="E226" s="1056" t="s">
        <v>2483</v>
      </c>
      <c r="F226" s="1049"/>
      <c r="G226" s="1049">
        <v>5</v>
      </c>
      <c r="H226" s="1049">
        <v>0.75</v>
      </c>
      <c r="I226" s="1056" t="s">
        <v>15591</v>
      </c>
      <c r="J226" s="1160">
        <v>1056735022057</v>
      </c>
      <c r="K226" s="1056" t="s">
        <v>15592</v>
      </c>
      <c r="L226" s="1049"/>
      <c r="M226" s="1049"/>
      <c r="N226" s="1049"/>
      <c r="O226" s="1049"/>
      <c r="P226" s="1049"/>
      <c r="Q226" s="1049"/>
      <c r="R226" s="1049"/>
      <c r="S226" s="1046" t="s">
        <v>15615</v>
      </c>
      <c r="T226" s="1046" t="s">
        <v>15616</v>
      </c>
      <c r="U226" s="1046" t="s">
        <v>32655</v>
      </c>
    </row>
    <row r="227" spans="1:21" ht="105">
      <c r="A227" s="1042">
        <v>214</v>
      </c>
      <c r="B227" s="1046" t="s">
        <v>15617</v>
      </c>
      <c r="C227" s="1046" t="s">
        <v>32649</v>
      </c>
      <c r="D227" s="1049" t="s">
        <v>226</v>
      </c>
      <c r="E227" s="1056" t="s">
        <v>2483</v>
      </c>
      <c r="F227" s="1049"/>
      <c r="G227" s="1049">
        <v>7</v>
      </c>
      <c r="H227" s="1049">
        <v>0.75</v>
      </c>
      <c r="I227" s="1056" t="s">
        <v>15591</v>
      </c>
      <c r="J227" s="1160">
        <v>1056735022057</v>
      </c>
      <c r="K227" s="1056" t="s">
        <v>15592</v>
      </c>
      <c r="L227" s="1049"/>
      <c r="M227" s="1049"/>
      <c r="N227" s="1049"/>
      <c r="O227" s="1049"/>
      <c r="P227" s="1049"/>
      <c r="Q227" s="1049"/>
      <c r="R227" s="1049"/>
      <c r="S227" s="1046" t="s">
        <v>15618</v>
      </c>
      <c r="T227" s="1046" t="s">
        <v>15616</v>
      </c>
      <c r="U227" s="1046" t="s">
        <v>32656</v>
      </c>
    </row>
    <row r="228" spans="1:21" ht="105">
      <c r="A228" s="1042">
        <v>215</v>
      </c>
      <c r="B228" s="1046" t="s">
        <v>15619</v>
      </c>
      <c r="C228" s="1046" t="s">
        <v>32650</v>
      </c>
      <c r="D228" s="1049" t="s">
        <v>226</v>
      </c>
      <c r="E228" s="1056" t="s">
        <v>2483</v>
      </c>
      <c r="F228" s="1049"/>
      <c r="G228" s="1049">
        <v>2</v>
      </c>
      <c r="H228" s="1049">
        <v>0.75</v>
      </c>
      <c r="I228" s="1056" t="s">
        <v>15591</v>
      </c>
      <c r="J228" s="1160">
        <v>1056735022057</v>
      </c>
      <c r="K228" s="1056" t="s">
        <v>15592</v>
      </c>
      <c r="L228" s="1049"/>
      <c r="M228" s="1049"/>
      <c r="N228" s="1049"/>
      <c r="O228" s="1049"/>
      <c r="P228" s="1049"/>
      <c r="Q228" s="1049"/>
      <c r="R228" s="1049"/>
      <c r="S228" s="1046" t="s">
        <v>15618</v>
      </c>
      <c r="T228" s="1046" t="s">
        <v>15616</v>
      </c>
      <c r="U228" s="1046" t="s">
        <v>8254</v>
      </c>
    </row>
    <row r="229" spans="1:21" ht="105">
      <c r="A229" s="1042">
        <v>216</v>
      </c>
      <c r="B229" s="1046" t="s">
        <v>15620</v>
      </c>
      <c r="C229" s="1046" t="s">
        <v>32651</v>
      </c>
      <c r="D229" s="1049" t="s">
        <v>226</v>
      </c>
      <c r="E229" s="1056" t="s">
        <v>4062</v>
      </c>
      <c r="F229" s="1049"/>
      <c r="G229" s="1049">
        <v>3</v>
      </c>
      <c r="H229" s="1049">
        <v>0.75</v>
      </c>
      <c r="I229" s="1056" t="s">
        <v>15591</v>
      </c>
      <c r="J229" s="1160">
        <v>1056735022057</v>
      </c>
      <c r="K229" s="1056" t="s">
        <v>15592</v>
      </c>
      <c r="L229" s="1049"/>
      <c r="M229" s="1049"/>
      <c r="N229" s="1049"/>
      <c r="O229" s="1049"/>
      <c r="P229" s="1049"/>
      <c r="Q229" s="1049"/>
      <c r="R229" s="1049"/>
      <c r="S229" s="1046" t="s">
        <v>15621</v>
      </c>
      <c r="T229" s="1046" t="s">
        <v>15616</v>
      </c>
      <c r="U229" s="1046" t="s">
        <v>32657</v>
      </c>
    </row>
    <row r="230" spans="1:21" ht="105">
      <c r="A230" s="1042">
        <v>217</v>
      </c>
      <c r="B230" s="1046" t="s">
        <v>15622</v>
      </c>
      <c r="C230" s="1046" t="s">
        <v>32652</v>
      </c>
      <c r="D230" s="1049" t="s">
        <v>226</v>
      </c>
      <c r="E230" s="1056" t="s">
        <v>4062</v>
      </c>
      <c r="F230" s="1049"/>
      <c r="G230" s="1049">
        <v>3</v>
      </c>
      <c r="H230" s="1049">
        <v>0.75</v>
      </c>
      <c r="I230" s="1056" t="s">
        <v>15591</v>
      </c>
      <c r="J230" s="1160">
        <v>1056735022057</v>
      </c>
      <c r="K230" s="1056" t="s">
        <v>15592</v>
      </c>
      <c r="L230" s="1049"/>
      <c r="M230" s="1049"/>
      <c r="N230" s="1049"/>
      <c r="O230" s="1049"/>
      <c r="P230" s="1049"/>
      <c r="Q230" s="1049"/>
      <c r="R230" s="1049"/>
      <c r="S230" s="1049" t="s">
        <v>889</v>
      </c>
      <c r="T230" s="1046" t="s">
        <v>15623</v>
      </c>
      <c r="U230" s="1046" t="s">
        <v>8254</v>
      </c>
    </row>
    <row r="231" spans="1:21" ht="105">
      <c r="A231" s="1042">
        <v>218</v>
      </c>
      <c r="B231" s="1046" t="s">
        <v>15624</v>
      </c>
      <c r="C231" s="1046" t="s">
        <v>32658</v>
      </c>
      <c r="D231" s="1049" t="s">
        <v>226</v>
      </c>
      <c r="E231" s="1056" t="s">
        <v>2483</v>
      </c>
      <c r="F231" s="1049"/>
      <c r="G231" s="1049">
        <v>3</v>
      </c>
      <c r="H231" s="1049">
        <v>0.75</v>
      </c>
      <c r="I231" s="1056" t="s">
        <v>15591</v>
      </c>
      <c r="J231" s="1160">
        <v>1056735022057</v>
      </c>
      <c r="K231" s="1056" t="s">
        <v>15592</v>
      </c>
      <c r="L231" s="1049"/>
      <c r="M231" s="1049"/>
      <c r="N231" s="1049"/>
      <c r="O231" s="1049"/>
      <c r="P231" s="1049"/>
      <c r="Q231" s="1049"/>
      <c r="R231" s="1049"/>
      <c r="S231" s="1046" t="s">
        <v>15625</v>
      </c>
      <c r="T231" s="1046" t="s">
        <v>15626</v>
      </c>
      <c r="U231" s="1046" t="s">
        <v>32664</v>
      </c>
    </row>
    <row r="232" spans="1:21" ht="105">
      <c r="A232" s="1042">
        <v>219</v>
      </c>
      <c r="B232" s="1046" t="s">
        <v>15627</v>
      </c>
      <c r="C232" s="1046" t="s">
        <v>32659</v>
      </c>
      <c r="D232" s="1049" t="s">
        <v>226</v>
      </c>
      <c r="E232" s="1056" t="s">
        <v>2483</v>
      </c>
      <c r="F232" s="1049"/>
      <c r="G232" s="1049">
        <v>3</v>
      </c>
      <c r="H232" s="1049">
        <v>0.75</v>
      </c>
      <c r="I232" s="1056" t="s">
        <v>15591</v>
      </c>
      <c r="J232" s="1160">
        <v>1056735022057</v>
      </c>
      <c r="K232" s="1056" t="s">
        <v>15592</v>
      </c>
      <c r="L232" s="1049"/>
      <c r="M232" s="1049"/>
      <c r="N232" s="1049"/>
      <c r="O232" s="1049"/>
      <c r="P232" s="1049"/>
      <c r="Q232" s="1049"/>
      <c r="R232" s="1049"/>
      <c r="S232" s="1046" t="s">
        <v>15625</v>
      </c>
      <c r="T232" s="1046" t="s">
        <v>15626</v>
      </c>
      <c r="U232" s="1046" t="s">
        <v>32665</v>
      </c>
    </row>
    <row r="233" spans="1:21" ht="105">
      <c r="A233" s="1042">
        <v>220</v>
      </c>
      <c r="B233" s="1046" t="s">
        <v>15628</v>
      </c>
      <c r="C233" s="1046" t="s">
        <v>32660</v>
      </c>
      <c r="D233" s="1049" t="s">
        <v>226</v>
      </c>
      <c r="E233" s="1056" t="s">
        <v>4062</v>
      </c>
      <c r="F233" s="1049"/>
      <c r="G233" s="1042">
        <v>1</v>
      </c>
      <c r="H233" s="1042">
        <v>0.75</v>
      </c>
      <c r="I233" s="1056" t="s">
        <v>15591</v>
      </c>
      <c r="J233" s="1160">
        <v>1056735022057</v>
      </c>
      <c r="K233" s="1056" t="s">
        <v>15592</v>
      </c>
      <c r="L233" s="1049"/>
      <c r="M233" s="1049"/>
      <c r="N233" s="1049"/>
      <c r="O233" s="1049"/>
      <c r="P233" s="1049"/>
      <c r="Q233" s="1049"/>
      <c r="R233" s="1049"/>
      <c r="S233" s="1049" t="s">
        <v>889</v>
      </c>
      <c r="T233" s="1046" t="s">
        <v>15626</v>
      </c>
      <c r="U233" s="1046" t="s">
        <v>8254</v>
      </c>
    </row>
    <row r="234" spans="1:21" ht="105">
      <c r="A234" s="1042">
        <v>221</v>
      </c>
      <c r="B234" s="1046" t="s">
        <v>15629</v>
      </c>
      <c r="C234" s="1046" t="s">
        <v>32661</v>
      </c>
      <c r="D234" s="1049" t="s">
        <v>226</v>
      </c>
      <c r="E234" s="1056" t="s">
        <v>4062</v>
      </c>
      <c r="F234" s="1049"/>
      <c r="G234" s="1042">
        <v>3</v>
      </c>
      <c r="H234" s="1042">
        <v>0.75</v>
      </c>
      <c r="I234" s="1056" t="s">
        <v>15591</v>
      </c>
      <c r="J234" s="1160">
        <v>1056735022057</v>
      </c>
      <c r="K234" s="1056" t="s">
        <v>15592</v>
      </c>
      <c r="L234" s="1049"/>
      <c r="M234" s="1049"/>
      <c r="N234" s="1049"/>
      <c r="O234" s="1049"/>
      <c r="P234" s="1049"/>
      <c r="Q234" s="1049"/>
      <c r="R234" s="1049"/>
      <c r="S234" s="1049" t="s">
        <v>889</v>
      </c>
      <c r="T234" s="1046" t="s">
        <v>15626</v>
      </c>
      <c r="U234" s="1046" t="s">
        <v>8254</v>
      </c>
    </row>
    <row r="235" spans="1:21" ht="105">
      <c r="A235" s="1042">
        <v>222</v>
      </c>
      <c r="B235" s="1046" t="s">
        <v>15630</v>
      </c>
      <c r="C235" s="1046" t="s">
        <v>32662</v>
      </c>
      <c r="D235" s="1049" t="s">
        <v>226</v>
      </c>
      <c r="E235" s="1056" t="s">
        <v>4062</v>
      </c>
      <c r="F235" s="1049"/>
      <c r="G235" s="1042">
        <v>1</v>
      </c>
      <c r="H235" s="1042">
        <v>0.75</v>
      </c>
      <c r="I235" s="1056" t="s">
        <v>15591</v>
      </c>
      <c r="J235" s="1160">
        <v>1056735022057</v>
      </c>
      <c r="K235" s="1056" t="s">
        <v>15592</v>
      </c>
      <c r="L235" s="1049"/>
      <c r="M235" s="1049"/>
      <c r="N235" s="1049"/>
      <c r="O235" s="1049"/>
      <c r="P235" s="1049"/>
      <c r="Q235" s="1049"/>
      <c r="R235" s="1049"/>
      <c r="S235" s="1049" t="s">
        <v>889</v>
      </c>
      <c r="T235" s="1046" t="s">
        <v>15631</v>
      </c>
      <c r="U235" s="1046" t="s">
        <v>8254</v>
      </c>
    </row>
    <row r="236" spans="1:21" ht="105">
      <c r="A236" s="1042">
        <v>223</v>
      </c>
      <c r="B236" s="1046" t="s">
        <v>15632</v>
      </c>
      <c r="C236" s="1046" t="s">
        <v>32663</v>
      </c>
      <c r="D236" s="1049" t="s">
        <v>226</v>
      </c>
      <c r="E236" s="1056" t="s">
        <v>4062</v>
      </c>
      <c r="F236" s="1049"/>
      <c r="G236" s="1042">
        <v>2</v>
      </c>
      <c r="H236" s="1042">
        <v>0.75</v>
      </c>
      <c r="I236" s="1056" t="s">
        <v>15591</v>
      </c>
      <c r="J236" s="1160">
        <v>1056735022057</v>
      </c>
      <c r="K236" s="1056" t="s">
        <v>15592</v>
      </c>
      <c r="L236" s="1049"/>
      <c r="M236" s="1049"/>
      <c r="N236" s="1049"/>
      <c r="O236" s="1049"/>
      <c r="P236" s="1049"/>
      <c r="Q236" s="1049"/>
      <c r="R236" s="1049"/>
      <c r="S236" s="1046" t="s">
        <v>15625</v>
      </c>
      <c r="T236" s="1046" t="s">
        <v>15633</v>
      </c>
      <c r="U236" s="1046" t="s">
        <v>8254</v>
      </c>
    </row>
    <row r="237" spans="1:21" ht="105">
      <c r="A237" s="1042">
        <v>224</v>
      </c>
      <c r="B237" s="1046" t="s">
        <v>15634</v>
      </c>
      <c r="C237" s="1046" t="s">
        <v>32666</v>
      </c>
      <c r="D237" s="1049" t="s">
        <v>226</v>
      </c>
      <c r="E237" s="1056" t="s">
        <v>2483</v>
      </c>
      <c r="F237" s="1049"/>
      <c r="G237" s="1042">
        <v>2</v>
      </c>
      <c r="H237" s="1042">
        <v>0.75</v>
      </c>
      <c r="I237" s="1056" t="s">
        <v>15591</v>
      </c>
      <c r="J237" s="1160">
        <v>1056735022057</v>
      </c>
      <c r="K237" s="1056" t="s">
        <v>15592</v>
      </c>
      <c r="L237" s="1049"/>
      <c r="M237" s="1049"/>
      <c r="N237" s="1049"/>
      <c r="O237" s="1049"/>
      <c r="P237" s="1049"/>
      <c r="Q237" s="1049"/>
      <c r="R237" s="1049"/>
      <c r="S237" s="1046" t="s">
        <v>15635</v>
      </c>
      <c r="T237" s="1046" t="s">
        <v>15636</v>
      </c>
      <c r="U237" s="1046" t="s">
        <v>8254</v>
      </c>
    </row>
    <row r="238" spans="1:21" ht="105">
      <c r="A238" s="1042">
        <v>225</v>
      </c>
      <c r="B238" s="1046" t="s">
        <v>15637</v>
      </c>
      <c r="C238" s="1046" t="s">
        <v>32667</v>
      </c>
      <c r="D238" s="1049" t="s">
        <v>226</v>
      </c>
      <c r="E238" s="1056" t="s">
        <v>2483</v>
      </c>
      <c r="F238" s="1049"/>
      <c r="G238" s="1042">
        <v>2</v>
      </c>
      <c r="H238" s="1042">
        <v>0.75</v>
      </c>
      <c r="I238" s="1056" t="s">
        <v>15591</v>
      </c>
      <c r="J238" s="1160">
        <v>1056735022057</v>
      </c>
      <c r="K238" s="1056" t="s">
        <v>15592</v>
      </c>
      <c r="L238" s="1049"/>
      <c r="M238" s="1049"/>
      <c r="N238" s="1049"/>
      <c r="O238" s="1049"/>
      <c r="P238" s="1049"/>
      <c r="Q238" s="1049"/>
      <c r="R238" s="1049"/>
      <c r="S238" s="1046" t="s">
        <v>15625</v>
      </c>
      <c r="T238" s="1046" t="s">
        <v>15636</v>
      </c>
      <c r="U238" s="1046" t="s">
        <v>8254</v>
      </c>
    </row>
    <row r="239" spans="1:21" ht="105">
      <c r="A239" s="1042">
        <v>226</v>
      </c>
      <c r="B239" s="1046" t="s">
        <v>15638</v>
      </c>
      <c r="C239" s="1046" t="s">
        <v>32668</v>
      </c>
      <c r="D239" s="1049" t="s">
        <v>226</v>
      </c>
      <c r="E239" s="1056" t="s">
        <v>2483</v>
      </c>
      <c r="F239" s="1049"/>
      <c r="G239" s="1042">
        <v>5</v>
      </c>
      <c r="H239" s="1042">
        <v>0.75</v>
      </c>
      <c r="I239" s="1056" t="s">
        <v>15591</v>
      </c>
      <c r="J239" s="1160">
        <v>1056735022057</v>
      </c>
      <c r="K239" s="1056" t="s">
        <v>15592</v>
      </c>
      <c r="L239" s="1049"/>
      <c r="M239" s="1049"/>
      <c r="N239" s="1049"/>
      <c r="O239" s="1049"/>
      <c r="P239" s="1049"/>
      <c r="Q239" s="1049"/>
      <c r="R239" s="1049"/>
      <c r="S239" s="1046" t="s">
        <v>15639</v>
      </c>
      <c r="T239" s="1046" t="s">
        <v>15640</v>
      </c>
      <c r="U239" s="1046" t="s">
        <v>8254</v>
      </c>
    </row>
    <row r="240" spans="1:21" ht="105">
      <c r="A240" s="1042">
        <v>227</v>
      </c>
      <c r="B240" s="1046" t="s">
        <v>15641</v>
      </c>
      <c r="C240" s="1046" t="s">
        <v>32669</v>
      </c>
      <c r="D240" s="1049" t="s">
        <v>226</v>
      </c>
      <c r="E240" s="1056" t="s">
        <v>4062</v>
      </c>
      <c r="F240" s="1049"/>
      <c r="G240" s="1042">
        <v>3</v>
      </c>
      <c r="H240" s="1042">
        <v>0.75</v>
      </c>
      <c r="I240" s="1056" t="s">
        <v>15591</v>
      </c>
      <c r="J240" s="1160">
        <v>1056735022057</v>
      </c>
      <c r="K240" s="1056" t="s">
        <v>15592</v>
      </c>
      <c r="L240" s="1049"/>
      <c r="M240" s="1049"/>
      <c r="N240" s="1049"/>
      <c r="O240" s="1049"/>
      <c r="P240" s="1049"/>
      <c r="Q240" s="1049"/>
      <c r="R240" s="1049"/>
      <c r="S240" s="1046" t="s">
        <v>15642</v>
      </c>
      <c r="T240" s="1046" t="s">
        <v>15643</v>
      </c>
      <c r="U240" s="1046" t="s">
        <v>8254</v>
      </c>
    </row>
    <row r="241" spans="1:21" ht="105">
      <c r="A241" s="1042">
        <v>228</v>
      </c>
      <c r="B241" s="1046" t="s">
        <v>15644</v>
      </c>
      <c r="C241" s="1046" t="s">
        <v>32670</v>
      </c>
      <c r="D241" s="1049" t="s">
        <v>226</v>
      </c>
      <c r="E241" s="1056" t="s">
        <v>2483</v>
      </c>
      <c r="F241" s="1049"/>
      <c r="G241" s="1042">
        <v>2</v>
      </c>
      <c r="H241" s="1042">
        <v>0.75</v>
      </c>
      <c r="I241" s="1056" t="s">
        <v>15591</v>
      </c>
      <c r="J241" s="1160">
        <v>1056735022057</v>
      </c>
      <c r="K241" s="1056" t="s">
        <v>15592</v>
      </c>
      <c r="L241" s="1049"/>
      <c r="M241" s="1049"/>
      <c r="N241" s="1049"/>
      <c r="O241" s="1049"/>
      <c r="P241" s="1049"/>
      <c r="Q241" s="1049"/>
      <c r="R241" s="1049"/>
      <c r="S241" s="1046" t="s">
        <v>15645</v>
      </c>
      <c r="T241" s="1046" t="s">
        <v>15646</v>
      </c>
      <c r="U241" s="1046" t="s">
        <v>8254</v>
      </c>
    </row>
    <row r="242" spans="1:21" ht="105">
      <c r="A242" s="1042">
        <v>229</v>
      </c>
      <c r="B242" s="1046" t="s">
        <v>15647</v>
      </c>
      <c r="C242" s="1046" t="s">
        <v>32671</v>
      </c>
      <c r="D242" s="1049" t="s">
        <v>226</v>
      </c>
      <c r="E242" s="1056" t="s">
        <v>2483</v>
      </c>
      <c r="F242" s="1049"/>
      <c r="G242" s="1042">
        <v>4</v>
      </c>
      <c r="H242" s="1042">
        <v>0.75</v>
      </c>
      <c r="I242" s="1056" t="s">
        <v>15591</v>
      </c>
      <c r="J242" s="1160">
        <v>1056735022057</v>
      </c>
      <c r="K242" s="1056" t="s">
        <v>15592</v>
      </c>
      <c r="L242" s="1049"/>
      <c r="M242" s="1049"/>
      <c r="N242" s="1049"/>
      <c r="O242" s="1049"/>
      <c r="P242" s="1049"/>
      <c r="Q242" s="1049"/>
      <c r="R242" s="1049"/>
      <c r="S242" s="1046" t="s">
        <v>15645</v>
      </c>
      <c r="T242" s="1046" t="s">
        <v>15646</v>
      </c>
      <c r="U242" s="1046" t="s">
        <v>8254</v>
      </c>
    </row>
    <row r="243" spans="1:21" ht="105">
      <c r="A243" s="1042">
        <v>230</v>
      </c>
      <c r="B243" s="1046" t="s">
        <v>15648</v>
      </c>
      <c r="C243" s="1046" t="s">
        <v>32672</v>
      </c>
      <c r="D243" s="1049" t="s">
        <v>226</v>
      </c>
      <c r="E243" s="1056" t="s">
        <v>4062</v>
      </c>
      <c r="F243" s="1049"/>
      <c r="G243" s="1042">
        <v>2</v>
      </c>
      <c r="H243" s="1042">
        <v>0.75</v>
      </c>
      <c r="I243" s="1056" t="s">
        <v>15591</v>
      </c>
      <c r="J243" s="1160">
        <v>1056735022057</v>
      </c>
      <c r="K243" s="1056" t="s">
        <v>15592</v>
      </c>
      <c r="L243" s="1049"/>
      <c r="M243" s="1049"/>
      <c r="N243" s="1049"/>
      <c r="O243" s="1049"/>
      <c r="P243" s="1049"/>
      <c r="Q243" s="1049"/>
      <c r="R243" s="1049"/>
      <c r="S243" s="1046" t="s">
        <v>15645</v>
      </c>
      <c r="T243" s="1046" t="s">
        <v>15646</v>
      </c>
      <c r="U243" s="1046" t="s">
        <v>8254</v>
      </c>
    </row>
    <row r="244" spans="1:21" ht="105">
      <c r="A244" s="1042">
        <v>231</v>
      </c>
      <c r="B244" s="1046" t="s">
        <v>15649</v>
      </c>
      <c r="C244" s="1046" t="s">
        <v>32673</v>
      </c>
      <c r="D244" s="1049" t="s">
        <v>226</v>
      </c>
      <c r="E244" s="1056" t="s">
        <v>4062</v>
      </c>
      <c r="F244" s="1049"/>
      <c r="G244" s="1042">
        <v>3</v>
      </c>
      <c r="H244" s="1042">
        <v>0.75</v>
      </c>
      <c r="I244" s="1056" t="s">
        <v>15591</v>
      </c>
      <c r="J244" s="1160">
        <v>1056735022057</v>
      </c>
      <c r="K244" s="1056" t="s">
        <v>15592</v>
      </c>
      <c r="L244" s="1049"/>
      <c r="M244" s="1049"/>
      <c r="N244" s="1049"/>
      <c r="O244" s="1049"/>
      <c r="P244" s="1049"/>
      <c r="Q244" s="1049"/>
      <c r="R244" s="1049"/>
      <c r="S244" s="1046" t="s">
        <v>15645</v>
      </c>
      <c r="T244" s="1046" t="s">
        <v>15646</v>
      </c>
      <c r="U244" s="1046" t="s">
        <v>8254</v>
      </c>
    </row>
    <row r="245" spans="1:21" ht="105">
      <c r="A245" s="1042">
        <v>232</v>
      </c>
      <c r="B245" s="1046" t="s">
        <v>15650</v>
      </c>
      <c r="C245" s="1046" t="s">
        <v>32674</v>
      </c>
      <c r="D245" s="1049" t="s">
        <v>226</v>
      </c>
      <c r="E245" s="1056" t="s">
        <v>2483</v>
      </c>
      <c r="F245" s="1049"/>
      <c r="G245" s="1042">
        <v>6</v>
      </c>
      <c r="H245" s="1042">
        <v>0.75</v>
      </c>
      <c r="I245" s="1056" t="s">
        <v>15591</v>
      </c>
      <c r="J245" s="1160">
        <v>1056735022057</v>
      </c>
      <c r="K245" s="1056" t="s">
        <v>15592</v>
      </c>
      <c r="L245" s="1049"/>
      <c r="M245" s="1049"/>
      <c r="N245" s="1049"/>
      <c r="O245" s="1049"/>
      <c r="P245" s="1049"/>
      <c r="Q245" s="1049"/>
      <c r="R245" s="1049"/>
      <c r="S245" s="1046" t="s">
        <v>15645</v>
      </c>
      <c r="T245" s="1046" t="s">
        <v>15646</v>
      </c>
      <c r="U245" s="1046" t="s">
        <v>8254</v>
      </c>
    </row>
    <row r="246" spans="1:21" ht="105">
      <c r="A246" s="1042">
        <v>233</v>
      </c>
      <c r="B246" s="1046" t="s">
        <v>15651</v>
      </c>
      <c r="C246" s="1046" t="s">
        <v>32675</v>
      </c>
      <c r="D246" s="1049" t="s">
        <v>226</v>
      </c>
      <c r="E246" s="1056" t="s">
        <v>4062</v>
      </c>
      <c r="F246" s="1049"/>
      <c r="G246" s="1042">
        <v>2</v>
      </c>
      <c r="H246" s="1042">
        <v>0.75</v>
      </c>
      <c r="I246" s="1056" t="s">
        <v>15591</v>
      </c>
      <c r="J246" s="1160">
        <v>1056735022057</v>
      </c>
      <c r="K246" s="1056" t="s">
        <v>15592</v>
      </c>
      <c r="L246" s="1049"/>
      <c r="M246" s="1049"/>
      <c r="N246" s="1049"/>
      <c r="O246" s="1049"/>
      <c r="P246" s="1049"/>
      <c r="Q246" s="1049"/>
      <c r="R246" s="1049"/>
      <c r="S246" s="1046" t="s">
        <v>15645</v>
      </c>
      <c r="T246" s="1046" t="s">
        <v>15646</v>
      </c>
      <c r="U246" s="1046" t="s">
        <v>8254</v>
      </c>
    </row>
    <row r="247" spans="1:21" ht="75">
      <c r="A247" s="1042">
        <v>234</v>
      </c>
      <c r="B247" s="1046" t="s">
        <v>15652</v>
      </c>
      <c r="C247" s="1046" t="s">
        <v>32676</v>
      </c>
      <c r="D247" s="1049"/>
      <c r="E247" s="1056" t="s">
        <v>2483</v>
      </c>
      <c r="F247" s="1049"/>
      <c r="G247" s="1042">
        <v>6</v>
      </c>
      <c r="H247" s="1042">
        <v>0.75</v>
      </c>
      <c r="I247" s="1049"/>
      <c r="J247" s="1049"/>
      <c r="K247" s="1049"/>
      <c r="L247" s="1049"/>
      <c r="M247" s="1049"/>
      <c r="N247" s="1049"/>
      <c r="O247" s="1049"/>
      <c r="P247" s="1049"/>
      <c r="Q247" s="1049"/>
      <c r="R247" s="1049"/>
      <c r="S247" s="1046" t="s">
        <v>15653</v>
      </c>
      <c r="T247" s="1046" t="s">
        <v>15654</v>
      </c>
      <c r="U247" s="1046" t="s">
        <v>8254</v>
      </c>
    </row>
    <row r="248" spans="1:21" ht="105">
      <c r="A248" s="1042">
        <v>235</v>
      </c>
      <c r="B248" s="1046" t="s">
        <v>15655</v>
      </c>
      <c r="C248" s="1046" t="s">
        <v>32677</v>
      </c>
      <c r="D248" s="1049" t="s">
        <v>226</v>
      </c>
      <c r="E248" s="1056" t="s">
        <v>13884</v>
      </c>
      <c r="F248" s="1049"/>
      <c r="G248" s="1042">
        <v>3</v>
      </c>
      <c r="H248" s="1042">
        <v>0.75</v>
      </c>
      <c r="I248" s="1056" t="s">
        <v>15591</v>
      </c>
      <c r="J248" s="1160">
        <v>1056735022057</v>
      </c>
      <c r="K248" s="1056" t="s">
        <v>15592</v>
      </c>
      <c r="L248" s="1049"/>
      <c r="M248" s="1049"/>
      <c r="N248" s="1049"/>
      <c r="O248" s="1049"/>
      <c r="P248" s="1049"/>
      <c r="Q248" s="1049"/>
      <c r="R248" s="1049"/>
      <c r="S248" s="1046" t="s">
        <v>15656</v>
      </c>
      <c r="T248" s="1046" t="s">
        <v>15657</v>
      </c>
      <c r="U248" s="1046" t="s">
        <v>8254</v>
      </c>
    </row>
    <row r="249" spans="1:21" ht="105">
      <c r="A249" s="1042">
        <v>236</v>
      </c>
      <c r="B249" s="1046" t="s">
        <v>15658</v>
      </c>
      <c r="C249" s="1046" t="s">
        <v>32678</v>
      </c>
      <c r="D249" s="1049" t="s">
        <v>226</v>
      </c>
      <c r="E249" s="1056" t="s">
        <v>13884</v>
      </c>
      <c r="F249" s="1049"/>
      <c r="G249" s="1042">
        <v>3</v>
      </c>
      <c r="H249" s="1042">
        <v>0.75</v>
      </c>
      <c r="I249" s="1056" t="s">
        <v>15591</v>
      </c>
      <c r="J249" s="1160">
        <v>1056735022057</v>
      </c>
      <c r="K249" s="1056" t="s">
        <v>15592</v>
      </c>
      <c r="L249" s="1049"/>
      <c r="M249" s="1049"/>
      <c r="N249" s="1049"/>
      <c r="O249" s="1049"/>
      <c r="P249" s="1049"/>
      <c r="Q249" s="1049"/>
      <c r="R249" s="1049"/>
      <c r="S249" s="1049" t="s">
        <v>889</v>
      </c>
      <c r="T249" s="1046" t="s">
        <v>15611</v>
      </c>
      <c r="U249" s="1046" t="s">
        <v>8254</v>
      </c>
    </row>
    <row r="250" spans="1:21" ht="105">
      <c r="A250" s="1042">
        <v>237</v>
      </c>
      <c r="B250" s="1046" t="s">
        <v>15659</v>
      </c>
      <c r="C250" s="1046" t="s">
        <v>32679</v>
      </c>
      <c r="D250" s="1049" t="s">
        <v>226</v>
      </c>
      <c r="E250" s="1056" t="s">
        <v>13884</v>
      </c>
      <c r="F250" s="1049"/>
      <c r="G250" s="1042">
        <v>3</v>
      </c>
      <c r="H250" s="1042">
        <v>0.75</v>
      </c>
      <c r="I250" s="1056" t="s">
        <v>15591</v>
      </c>
      <c r="J250" s="1160">
        <v>1056735022057</v>
      </c>
      <c r="K250" s="1056" t="s">
        <v>15592</v>
      </c>
      <c r="L250" s="1049"/>
      <c r="M250" s="1049"/>
      <c r="N250" s="1049"/>
      <c r="O250" s="1049"/>
      <c r="P250" s="1049"/>
      <c r="Q250" s="1049"/>
      <c r="R250" s="1049"/>
      <c r="S250" s="1049" t="s">
        <v>889</v>
      </c>
      <c r="T250" s="1046" t="s">
        <v>15660</v>
      </c>
      <c r="U250" s="1046" t="s">
        <v>8254</v>
      </c>
    </row>
    <row r="251" spans="1:21" ht="105">
      <c r="A251" s="1042">
        <v>238</v>
      </c>
      <c r="B251" s="1046" t="s">
        <v>15661</v>
      </c>
      <c r="C251" s="1046" t="s">
        <v>32680</v>
      </c>
      <c r="D251" s="1049" t="s">
        <v>226</v>
      </c>
      <c r="E251" s="1056" t="s">
        <v>13884</v>
      </c>
      <c r="F251" s="1049"/>
      <c r="G251" s="1042">
        <v>3</v>
      </c>
      <c r="H251" s="1042">
        <v>0.75</v>
      </c>
      <c r="I251" s="1056" t="s">
        <v>15591</v>
      </c>
      <c r="J251" s="1160">
        <v>1056735022057</v>
      </c>
      <c r="K251" s="1056" t="s">
        <v>15592</v>
      </c>
      <c r="L251" s="1049"/>
      <c r="M251" s="1049"/>
      <c r="N251" s="1049"/>
      <c r="O251" s="1049"/>
      <c r="P251" s="1049"/>
      <c r="Q251" s="1049"/>
      <c r="R251" s="1049"/>
      <c r="S251" s="1049" t="s">
        <v>889</v>
      </c>
      <c r="T251" s="1046" t="s">
        <v>15662</v>
      </c>
      <c r="U251" s="1046" t="s">
        <v>8254</v>
      </c>
    </row>
    <row r="252" spans="1:21" ht="45">
      <c r="A252" s="1042">
        <v>239</v>
      </c>
      <c r="B252" s="1046" t="s">
        <v>15663</v>
      </c>
      <c r="C252" s="1046" t="s">
        <v>32681</v>
      </c>
      <c r="D252" s="1049" t="s">
        <v>226</v>
      </c>
      <c r="E252" s="1056" t="s">
        <v>4075</v>
      </c>
      <c r="F252" s="1049"/>
      <c r="G252" s="1042">
        <v>4</v>
      </c>
      <c r="H252" s="1042">
        <v>0.75</v>
      </c>
      <c r="I252" s="1056"/>
      <c r="J252" s="1160"/>
      <c r="K252" s="1056"/>
      <c r="L252" s="1049"/>
      <c r="M252" s="1049"/>
      <c r="N252" s="1049"/>
      <c r="O252" s="1049"/>
      <c r="P252" s="1049"/>
      <c r="Q252" s="1049"/>
      <c r="R252" s="1049"/>
      <c r="S252" s="1049"/>
      <c r="T252" s="1046"/>
      <c r="U252" s="1046"/>
    </row>
    <row r="253" spans="1:21" ht="45">
      <c r="A253" s="1042">
        <v>240</v>
      </c>
      <c r="B253" s="1046" t="s">
        <v>15664</v>
      </c>
      <c r="C253" s="1046" t="s">
        <v>32682</v>
      </c>
      <c r="D253" s="1049" t="s">
        <v>226</v>
      </c>
      <c r="E253" s="1056" t="s">
        <v>4075</v>
      </c>
      <c r="F253" s="1049"/>
      <c r="G253" s="1042">
        <v>4</v>
      </c>
      <c r="H253" s="1042">
        <v>0.75</v>
      </c>
      <c r="I253" s="1056"/>
      <c r="J253" s="1160"/>
      <c r="K253" s="1056"/>
      <c r="L253" s="1049"/>
      <c r="M253" s="1049"/>
      <c r="N253" s="1049"/>
      <c r="O253" s="1049"/>
      <c r="P253" s="1049"/>
      <c r="Q253" s="1049"/>
      <c r="R253" s="1049"/>
      <c r="S253" s="1049"/>
      <c r="T253" s="1046"/>
      <c r="U253" s="1046"/>
    </row>
    <row r="254" spans="1:21" ht="75">
      <c r="A254" s="1042">
        <v>241</v>
      </c>
      <c r="B254" s="1046" t="s">
        <v>15665</v>
      </c>
      <c r="C254" s="1046" t="s">
        <v>32683</v>
      </c>
      <c r="D254" s="1049" t="s">
        <v>226</v>
      </c>
      <c r="E254" s="1056" t="s">
        <v>2483</v>
      </c>
      <c r="F254" s="1049"/>
      <c r="G254" s="1042">
        <v>1</v>
      </c>
      <c r="H254" s="1042">
        <v>0.75</v>
      </c>
      <c r="I254" s="1056"/>
      <c r="J254" s="1160"/>
      <c r="K254" s="1056"/>
      <c r="L254" s="1049"/>
      <c r="M254" s="1049"/>
      <c r="N254" s="1049"/>
      <c r="O254" s="1049"/>
      <c r="P254" s="1049"/>
      <c r="Q254" s="1049"/>
      <c r="R254" s="1049"/>
      <c r="S254" s="1049"/>
      <c r="T254" s="1046"/>
      <c r="U254" s="1046"/>
    </row>
    <row r="255" spans="1:21" ht="75">
      <c r="A255" s="1042">
        <v>242</v>
      </c>
      <c r="B255" s="1046" t="s">
        <v>15666</v>
      </c>
      <c r="C255" s="1046" t="s">
        <v>32684</v>
      </c>
      <c r="D255" s="1049" t="s">
        <v>226</v>
      </c>
      <c r="E255" s="1056" t="s">
        <v>2483</v>
      </c>
      <c r="F255" s="1049"/>
      <c r="G255" s="1042">
        <v>1</v>
      </c>
      <c r="H255" s="1042">
        <v>0.75</v>
      </c>
      <c r="I255" s="1056"/>
      <c r="J255" s="1160"/>
      <c r="K255" s="1056"/>
      <c r="L255" s="1049"/>
      <c r="M255" s="1049"/>
      <c r="N255" s="1049"/>
      <c r="O255" s="1049"/>
      <c r="P255" s="1049"/>
      <c r="Q255" s="1049"/>
      <c r="R255" s="1049"/>
      <c r="S255" s="1049"/>
      <c r="T255" s="1046"/>
      <c r="U255" s="1046"/>
    </row>
    <row r="256" spans="1:21" ht="75">
      <c r="A256" s="1042">
        <v>243</v>
      </c>
      <c r="B256" s="1046" t="s">
        <v>15666</v>
      </c>
      <c r="C256" s="1046" t="s">
        <v>32685</v>
      </c>
      <c r="D256" s="1049" t="s">
        <v>226</v>
      </c>
      <c r="E256" s="1056" t="s">
        <v>2483</v>
      </c>
      <c r="F256" s="1049"/>
      <c r="G256" s="1042">
        <v>1</v>
      </c>
      <c r="H256" s="1042">
        <v>0.75</v>
      </c>
      <c r="I256" s="1056"/>
      <c r="J256" s="1160"/>
      <c r="K256" s="1056"/>
      <c r="L256" s="1049"/>
      <c r="M256" s="1049"/>
      <c r="N256" s="1049"/>
      <c r="O256" s="1049"/>
      <c r="P256" s="1049"/>
      <c r="Q256" s="1049"/>
      <c r="R256" s="1049"/>
      <c r="S256" s="1049"/>
      <c r="T256" s="1046"/>
      <c r="U256" s="1046"/>
    </row>
    <row r="257" spans="1:21" ht="75">
      <c r="A257" s="1042">
        <v>244</v>
      </c>
      <c r="B257" s="1046" t="s">
        <v>15667</v>
      </c>
      <c r="C257" s="1046" t="s">
        <v>32686</v>
      </c>
      <c r="D257" s="1049" t="s">
        <v>226</v>
      </c>
      <c r="E257" s="1056" t="s">
        <v>2483</v>
      </c>
      <c r="F257" s="1049"/>
      <c r="G257" s="1042">
        <v>3</v>
      </c>
      <c r="H257" s="1042">
        <v>0.75</v>
      </c>
      <c r="I257" s="1056"/>
      <c r="J257" s="1160"/>
      <c r="K257" s="1056"/>
      <c r="L257" s="1049"/>
      <c r="M257" s="1049"/>
      <c r="N257" s="1049"/>
      <c r="O257" s="1049"/>
      <c r="P257" s="1049"/>
      <c r="Q257" s="1049"/>
      <c r="R257" s="1049"/>
      <c r="S257" s="1049"/>
      <c r="T257" s="1046"/>
      <c r="U257" s="1046"/>
    </row>
    <row r="258" spans="1:21" ht="75">
      <c r="A258" s="1042">
        <v>245</v>
      </c>
      <c r="B258" s="1046" t="s">
        <v>15668</v>
      </c>
      <c r="C258" s="1046" t="s">
        <v>32687</v>
      </c>
      <c r="D258" s="1049" t="s">
        <v>226</v>
      </c>
      <c r="E258" s="1056" t="s">
        <v>2483</v>
      </c>
      <c r="F258" s="1049"/>
      <c r="G258" s="1042">
        <v>1</v>
      </c>
      <c r="H258" s="1042">
        <v>0.75</v>
      </c>
      <c r="I258" s="1056"/>
      <c r="J258" s="1160"/>
      <c r="K258" s="1056"/>
      <c r="L258" s="1049"/>
      <c r="M258" s="1049"/>
      <c r="N258" s="1049"/>
      <c r="O258" s="1049"/>
      <c r="P258" s="1049"/>
      <c r="Q258" s="1049"/>
      <c r="R258" s="1049"/>
      <c r="S258" s="1049"/>
      <c r="T258" s="1046"/>
      <c r="U258" s="1046"/>
    </row>
    <row r="259" spans="1:21" ht="28.5" customHeight="1">
      <c r="A259" s="1567" t="s">
        <v>15669</v>
      </c>
      <c r="B259" s="1567"/>
      <c r="C259" s="1567"/>
      <c r="D259" s="1567"/>
      <c r="E259" s="1567"/>
      <c r="F259" s="1567"/>
      <c r="G259" s="1567"/>
      <c r="H259" s="1567"/>
      <c r="I259" s="1567"/>
      <c r="J259" s="1567"/>
      <c r="K259" s="1567"/>
      <c r="L259" s="1567"/>
      <c r="M259" s="1567"/>
      <c r="N259" s="1567"/>
      <c r="O259" s="1567"/>
      <c r="P259" s="1567"/>
      <c r="Q259" s="1567"/>
      <c r="R259" s="1567"/>
      <c r="S259" s="1567"/>
      <c r="T259" s="1567"/>
      <c r="U259" s="1567"/>
    </row>
    <row r="260" spans="1:21" ht="150">
      <c r="A260" s="1039">
        <v>246</v>
      </c>
      <c r="B260" s="1046" t="s">
        <v>15670</v>
      </c>
      <c r="C260" s="1046" t="s">
        <v>32688</v>
      </c>
      <c r="D260" s="1049" t="s">
        <v>226</v>
      </c>
      <c r="E260" s="1046" t="s">
        <v>2509</v>
      </c>
      <c r="F260" s="1049">
        <v>20</v>
      </c>
      <c r="G260" s="1161" t="s">
        <v>15671</v>
      </c>
      <c r="H260" s="1049" t="s">
        <v>15672</v>
      </c>
      <c r="I260" s="1046" t="s">
        <v>15673</v>
      </c>
      <c r="J260" s="1059">
        <v>1056735021716</v>
      </c>
      <c r="K260" s="1046" t="s">
        <v>15674</v>
      </c>
      <c r="L260" s="1049"/>
      <c r="M260" s="1049"/>
      <c r="N260" s="1049"/>
      <c r="O260" s="1049"/>
      <c r="P260" s="1049"/>
      <c r="Q260" s="1049"/>
      <c r="R260" s="1049"/>
      <c r="S260" s="1046" t="s">
        <v>889</v>
      </c>
      <c r="T260" s="1046" t="s">
        <v>15675</v>
      </c>
      <c r="U260" s="1046" t="s">
        <v>32692</v>
      </c>
    </row>
    <row r="261" spans="1:21" ht="135">
      <c r="A261" s="1039">
        <v>247</v>
      </c>
      <c r="B261" s="1046" t="s">
        <v>15676</v>
      </c>
      <c r="C261" s="1046" t="s">
        <v>32689</v>
      </c>
      <c r="D261" s="1049" t="s">
        <v>226</v>
      </c>
      <c r="E261" s="1046" t="s">
        <v>2509</v>
      </c>
      <c r="F261" s="1049">
        <v>20</v>
      </c>
      <c r="G261" s="1162" t="s">
        <v>15671</v>
      </c>
      <c r="H261" s="1049" t="s">
        <v>15672</v>
      </c>
      <c r="I261" s="1046" t="s">
        <v>15673</v>
      </c>
      <c r="J261" s="1059">
        <v>1056735021716</v>
      </c>
      <c r="K261" s="1046" t="s">
        <v>15674</v>
      </c>
      <c r="L261" s="1049"/>
      <c r="M261" s="1049"/>
      <c r="N261" s="1049"/>
      <c r="O261" s="1049"/>
      <c r="P261" s="1049"/>
      <c r="Q261" s="1049"/>
      <c r="R261" s="1049"/>
      <c r="S261" s="1046" t="s">
        <v>889</v>
      </c>
      <c r="T261" s="1046" t="s">
        <v>15677</v>
      </c>
      <c r="U261" s="1046" t="s">
        <v>15678</v>
      </c>
    </row>
    <row r="262" spans="1:21" ht="135">
      <c r="A262" s="1039">
        <v>248</v>
      </c>
      <c r="B262" s="1046" t="s">
        <v>15679</v>
      </c>
      <c r="C262" s="1046" t="s">
        <v>32690</v>
      </c>
      <c r="D262" s="1049" t="s">
        <v>226</v>
      </c>
      <c r="E262" s="1046" t="s">
        <v>2509</v>
      </c>
      <c r="F262" s="1049">
        <v>15</v>
      </c>
      <c r="G262" s="1049">
        <v>2</v>
      </c>
      <c r="H262" s="1049">
        <v>1.1000000000000001</v>
      </c>
      <c r="I262" s="1046" t="s">
        <v>15673</v>
      </c>
      <c r="J262" s="1059">
        <v>1056735021716</v>
      </c>
      <c r="K262" s="1046" t="s">
        <v>15674</v>
      </c>
      <c r="L262" s="1049"/>
      <c r="M262" s="1049"/>
      <c r="N262" s="1049"/>
      <c r="O262" s="1049"/>
      <c r="P262" s="1049"/>
      <c r="Q262" s="1049"/>
      <c r="R262" s="1049"/>
      <c r="S262" s="1046" t="s">
        <v>889</v>
      </c>
      <c r="T262" s="1046" t="s">
        <v>15680</v>
      </c>
      <c r="U262" s="1046" t="s">
        <v>32693</v>
      </c>
    </row>
    <row r="263" spans="1:21" ht="345">
      <c r="A263" s="1039">
        <v>249</v>
      </c>
      <c r="B263" s="1046" t="s">
        <v>15681</v>
      </c>
      <c r="C263" s="1046" t="s">
        <v>32691</v>
      </c>
      <c r="D263" s="1049" t="s">
        <v>226</v>
      </c>
      <c r="E263" s="1046" t="s">
        <v>2509</v>
      </c>
      <c r="F263" s="1049">
        <v>20</v>
      </c>
      <c r="G263" s="1049">
        <v>4</v>
      </c>
      <c r="H263" s="1049">
        <v>1.1000000000000001</v>
      </c>
      <c r="I263" s="1046" t="s">
        <v>15673</v>
      </c>
      <c r="J263" s="1059">
        <v>1056735021716</v>
      </c>
      <c r="K263" s="1046" t="s">
        <v>15674</v>
      </c>
      <c r="L263" s="1049"/>
      <c r="M263" s="1049"/>
      <c r="N263" s="1049"/>
      <c r="O263" s="1049"/>
      <c r="P263" s="1049"/>
      <c r="Q263" s="1049"/>
      <c r="R263" s="1049"/>
      <c r="S263" s="1046" t="s">
        <v>889</v>
      </c>
      <c r="T263" s="1046" t="s">
        <v>15682</v>
      </c>
      <c r="U263" s="1046" t="s">
        <v>15683</v>
      </c>
    </row>
    <row r="264" spans="1:21" ht="180">
      <c r="A264" s="1039">
        <v>250</v>
      </c>
      <c r="B264" s="1046" t="s">
        <v>15684</v>
      </c>
      <c r="C264" s="1046" t="s">
        <v>32695</v>
      </c>
      <c r="D264" s="1049" t="s">
        <v>226</v>
      </c>
      <c r="E264" s="1046" t="s">
        <v>2509</v>
      </c>
      <c r="F264" s="1049">
        <v>13</v>
      </c>
      <c r="G264" s="1049" t="s">
        <v>15671</v>
      </c>
      <c r="H264" s="1049" t="s">
        <v>15672</v>
      </c>
      <c r="I264" s="1046" t="s">
        <v>15673</v>
      </c>
      <c r="J264" s="1059">
        <v>1056735021716</v>
      </c>
      <c r="K264" s="1046" t="s">
        <v>15674</v>
      </c>
      <c r="L264" s="1049"/>
      <c r="M264" s="1049"/>
      <c r="N264" s="1049"/>
      <c r="O264" s="1049"/>
      <c r="P264" s="1049"/>
      <c r="Q264" s="1049"/>
      <c r="R264" s="1049"/>
      <c r="S264" s="1046" t="s">
        <v>889</v>
      </c>
      <c r="T264" s="1046" t="s">
        <v>15685</v>
      </c>
      <c r="U264" s="1046" t="s">
        <v>15686</v>
      </c>
    </row>
    <row r="265" spans="1:21" ht="150">
      <c r="A265" s="1039">
        <v>251</v>
      </c>
      <c r="B265" s="1046" t="s">
        <v>15687</v>
      </c>
      <c r="C265" s="1046" t="s">
        <v>32696</v>
      </c>
      <c r="D265" s="1049" t="s">
        <v>226</v>
      </c>
      <c r="E265" s="1046" t="s">
        <v>2509</v>
      </c>
      <c r="F265" s="1049">
        <v>6</v>
      </c>
      <c r="G265" s="1049">
        <v>2</v>
      </c>
      <c r="H265" s="1049">
        <v>1.1000000000000001</v>
      </c>
      <c r="I265" s="1046" t="s">
        <v>15673</v>
      </c>
      <c r="J265" s="1059">
        <v>1056735021716</v>
      </c>
      <c r="K265" s="1046" t="s">
        <v>15674</v>
      </c>
      <c r="L265" s="1049"/>
      <c r="M265" s="1049"/>
      <c r="N265" s="1049"/>
      <c r="O265" s="1049"/>
      <c r="P265" s="1049"/>
      <c r="Q265" s="1049"/>
      <c r="R265" s="1049"/>
      <c r="S265" s="1046" t="s">
        <v>889</v>
      </c>
      <c r="T265" s="1046" t="s">
        <v>15688</v>
      </c>
      <c r="U265" s="1046"/>
    </row>
    <row r="266" spans="1:21" ht="150">
      <c r="A266" s="1039">
        <v>252</v>
      </c>
      <c r="B266" s="1046" t="s">
        <v>15689</v>
      </c>
      <c r="C266" s="1046" t="s">
        <v>32697</v>
      </c>
      <c r="D266" s="1049" t="s">
        <v>226</v>
      </c>
      <c r="E266" s="1046" t="s">
        <v>2509</v>
      </c>
      <c r="F266" s="1042">
        <v>6</v>
      </c>
      <c r="G266" s="1042">
        <v>2</v>
      </c>
      <c r="H266" s="1042">
        <v>1.1000000000000001</v>
      </c>
      <c r="I266" s="1046" t="s">
        <v>15673</v>
      </c>
      <c r="J266" s="1059">
        <v>1056735021716</v>
      </c>
      <c r="K266" s="1046" t="s">
        <v>15674</v>
      </c>
      <c r="L266" s="1049"/>
      <c r="M266" s="1049"/>
      <c r="N266" s="1049"/>
      <c r="O266" s="1049"/>
      <c r="P266" s="1049"/>
      <c r="Q266" s="1049"/>
      <c r="R266" s="1049"/>
      <c r="S266" s="1046" t="s">
        <v>889</v>
      </c>
      <c r="T266" s="1046" t="s">
        <v>15690</v>
      </c>
      <c r="U266" s="1046"/>
    </row>
    <row r="267" spans="1:21" ht="120">
      <c r="A267" s="1039">
        <v>253</v>
      </c>
      <c r="B267" s="1046" t="s">
        <v>15691</v>
      </c>
      <c r="C267" s="1046" t="s">
        <v>32698</v>
      </c>
      <c r="D267" s="1049" t="s">
        <v>226</v>
      </c>
      <c r="E267" s="1046" t="s">
        <v>2509</v>
      </c>
      <c r="F267" s="1042">
        <v>6</v>
      </c>
      <c r="G267" s="1042">
        <v>1</v>
      </c>
      <c r="H267" s="1042">
        <v>1.1000000000000001</v>
      </c>
      <c r="I267" s="1046" t="s">
        <v>15673</v>
      </c>
      <c r="J267" s="1059">
        <v>1056735021716</v>
      </c>
      <c r="K267" s="1046" t="s">
        <v>15674</v>
      </c>
      <c r="L267" s="1049"/>
      <c r="M267" s="1049"/>
      <c r="N267" s="1049"/>
      <c r="O267" s="1049"/>
      <c r="P267" s="1049"/>
      <c r="Q267" s="1049"/>
      <c r="R267" s="1049"/>
      <c r="S267" s="1046" t="s">
        <v>889</v>
      </c>
      <c r="T267" s="1046" t="s">
        <v>15692</v>
      </c>
      <c r="U267" s="1046"/>
    </row>
    <row r="268" spans="1:21" ht="120">
      <c r="A268" s="1039">
        <v>254</v>
      </c>
      <c r="B268" s="1046" t="s">
        <v>15693</v>
      </c>
      <c r="C268" s="1046" t="s">
        <v>32699</v>
      </c>
      <c r="D268" s="1049" t="s">
        <v>226</v>
      </c>
      <c r="E268" s="1046" t="s">
        <v>2509</v>
      </c>
      <c r="F268" s="1042">
        <v>6</v>
      </c>
      <c r="G268" s="1042">
        <v>2</v>
      </c>
      <c r="H268" s="1042">
        <v>1.1000000000000001</v>
      </c>
      <c r="I268" s="1046" t="s">
        <v>15673</v>
      </c>
      <c r="J268" s="1059">
        <v>1056735021716</v>
      </c>
      <c r="K268" s="1046" t="s">
        <v>15674</v>
      </c>
      <c r="L268" s="1049"/>
      <c r="M268" s="1049"/>
      <c r="N268" s="1049"/>
      <c r="O268" s="1049"/>
      <c r="P268" s="1049"/>
      <c r="Q268" s="1049"/>
      <c r="R268" s="1049"/>
      <c r="S268" s="1046" t="s">
        <v>889</v>
      </c>
      <c r="T268" s="1046" t="s">
        <v>15694</v>
      </c>
      <c r="U268" s="1046" t="s">
        <v>15695</v>
      </c>
    </row>
    <row r="269" spans="1:21" ht="165">
      <c r="A269" s="1039">
        <v>255</v>
      </c>
      <c r="B269" s="1046" t="s">
        <v>15696</v>
      </c>
      <c r="C269" s="1046" t="s">
        <v>32700</v>
      </c>
      <c r="D269" s="1049" t="s">
        <v>226</v>
      </c>
      <c r="E269" s="1046" t="s">
        <v>2509</v>
      </c>
      <c r="F269" s="1042">
        <v>15</v>
      </c>
      <c r="G269" s="1042">
        <v>3</v>
      </c>
      <c r="H269" s="1042">
        <v>1.1000000000000001</v>
      </c>
      <c r="I269" s="1046" t="s">
        <v>15673</v>
      </c>
      <c r="J269" s="1059">
        <v>1056735021716</v>
      </c>
      <c r="K269" s="1046" t="s">
        <v>15674</v>
      </c>
      <c r="L269" s="1049"/>
      <c r="M269" s="1049"/>
      <c r="N269" s="1049"/>
      <c r="O269" s="1049"/>
      <c r="P269" s="1049"/>
      <c r="Q269" s="1049"/>
      <c r="R269" s="1049"/>
      <c r="S269" s="1046" t="s">
        <v>889</v>
      </c>
      <c r="T269" s="1046" t="s">
        <v>15697</v>
      </c>
      <c r="U269" s="1046" t="s">
        <v>32694</v>
      </c>
    </row>
    <row r="270" spans="1:21" ht="165">
      <c r="A270" s="1039">
        <v>256</v>
      </c>
      <c r="B270" s="1046" t="s">
        <v>15698</v>
      </c>
      <c r="C270" s="1046" t="s">
        <v>32701</v>
      </c>
      <c r="D270" s="1049" t="s">
        <v>226</v>
      </c>
      <c r="E270" s="1046" t="s">
        <v>2509</v>
      </c>
      <c r="F270" s="1042">
        <v>12</v>
      </c>
      <c r="G270" s="1042">
        <v>2</v>
      </c>
      <c r="H270" s="1042">
        <v>1.1000000000000001</v>
      </c>
      <c r="I270" s="1046" t="s">
        <v>15673</v>
      </c>
      <c r="J270" s="1059">
        <v>1056735021716</v>
      </c>
      <c r="K270" s="1046" t="s">
        <v>15674</v>
      </c>
      <c r="L270" s="1049"/>
      <c r="M270" s="1049"/>
      <c r="N270" s="1049"/>
      <c r="O270" s="1049"/>
      <c r="P270" s="1049"/>
      <c r="Q270" s="1049"/>
      <c r="R270" s="1049"/>
      <c r="S270" s="1046" t="s">
        <v>889</v>
      </c>
      <c r="T270" s="1046" t="s">
        <v>15697</v>
      </c>
      <c r="U270" s="1049"/>
    </row>
    <row r="271" spans="1:21" ht="120">
      <c r="A271" s="1039">
        <v>257</v>
      </c>
      <c r="B271" s="1046" t="s">
        <v>15699</v>
      </c>
      <c r="C271" s="1046" t="s">
        <v>32702</v>
      </c>
      <c r="D271" s="1049" t="s">
        <v>226</v>
      </c>
      <c r="E271" s="1046" t="s">
        <v>2509</v>
      </c>
      <c r="F271" s="1042">
        <v>12</v>
      </c>
      <c r="G271" s="1042">
        <v>2</v>
      </c>
      <c r="H271" s="1042">
        <v>1.1000000000000001</v>
      </c>
      <c r="I271" s="1046" t="s">
        <v>15673</v>
      </c>
      <c r="J271" s="1059">
        <v>1056735021716</v>
      </c>
      <c r="K271" s="1046" t="s">
        <v>15674</v>
      </c>
      <c r="L271" s="1049"/>
      <c r="M271" s="1049"/>
      <c r="N271" s="1049"/>
      <c r="O271" s="1049"/>
      <c r="P271" s="1049"/>
      <c r="Q271" s="1049"/>
      <c r="R271" s="1049"/>
      <c r="S271" s="1046" t="s">
        <v>889</v>
      </c>
      <c r="T271" s="1046" t="s">
        <v>15700</v>
      </c>
      <c r="U271" s="1046"/>
    </row>
    <row r="272" spans="1:21" ht="165">
      <c r="A272" s="1039">
        <v>258</v>
      </c>
      <c r="B272" s="1046" t="s">
        <v>15701</v>
      </c>
      <c r="C272" s="1046" t="s">
        <v>32703</v>
      </c>
      <c r="D272" s="1049" t="s">
        <v>226</v>
      </c>
      <c r="E272" s="1046" t="s">
        <v>2509</v>
      </c>
      <c r="F272" s="1042">
        <v>6</v>
      </c>
      <c r="G272" s="1042">
        <v>2</v>
      </c>
      <c r="H272" s="1042">
        <v>1.1000000000000001</v>
      </c>
      <c r="I272" s="1046" t="s">
        <v>15673</v>
      </c>
      <c r="J272" s="1059">
        <v>1056735021716</v>
      </c>
      <c r="K272" s="1046" t="s">
        <v>15674</v>
      </c>
      <c r="L272" s="1049"/>
      <c r="M272" s="1049"/>
      <c r="N272" s="1049"/>
      <c r="O272" s="1049"/>
      <c r="P272" s="1049"/>
      <c r="Q272" s="1049"/>
      <c r="R272" s="1049"/>
      <c r="S272" s="1046" t="s">
        <v>889</v>
      </c>
      <c r="T272" s="1046" t="s">
        <v>15702</v>
      </c>
      <c r="U272" s="1046"/>
    </row>
    <row r="273" spans="1:21" ht="120">
      <c r="A273" s="1039">
        <v>259</v>
      </c>
      <c r="B273" s="1046" t="s">
        <v>15703</v>
      </c>
      <c r="C273" s="1046" t="s">
        <v>32704</v>
      </c>
      <c r="D273" s="1049" t="s">
        <v>226</v>
      </c>
      <c r="E273" s="1046" t="s">
        <v>2509</v>
      </c>
      <c r="F273" s="1042">
        <v>6</v>
      </c>
      <c r="G273" s="1042">
        <v>2</v>
      </c>
      <c r="H273" s="1042">
        <v>1.1000000000000001</v>
      </c>
      <c r="I273" s="1046" t="s">
        <v>15673</v>
      </c>
      <c r="J273" s="1059">
        <v>1056735021716</v>
      </c>
      <c r="K273" s="1046" t="s">
        <v>15674</v>
      </c>
      <c r="L273" s="1049"/>
      <c r="M273" s="1049"/>
      <c r="N273" s="1049"/>
      <c r="O273" s="1049"/>
      <c r="P273" s="1049"/>
      <c r="Q273" s="1049"/>
      <c r="R273" s="1049"/>
      <c r="S273" s="1046" t="s">
        <v>889</v>
      </c>
      <c r="T273" s="1046" t="s">
        <v>15704</v>
      </c>
      <c r="U273" s="1046"/>
    </row>
    <row r="274" spans="1:21" ht="150">
      <c r="A274" s="1039">
        <v>260</v>
      </c>
      <c r="B274" s="1046" t="s">
        <v>15705</v>
      </c>
      <c r="C274" s="1046" t="s">
        <v>32705</v>
      </c>
      <c r="D274" s="1049" t="s">
        <v>226</v>
      </c>
      <c r="E274" s="1046" t="s">
        <v>2509</v>
      </c>
      <c r="F274" s="1042">
        <v>6</v>
      </c>
      <c r="G274" s="1042">
        <v>2</v>
      </c>
      <c r="H274" s="1042">
        <v>1.1000000000000001</v>
      </c>
      <c r="I274" s="1046" t="s">
        <v>15673</v>
      </c>
      <c r="J274" s="1059">
        <v>1056735021716</v>
      </c>
      <c r="K274" s="1046" t="s">
        <v>15674</v>
      </c>
      <c r="L274" s="1049"/>
      <c r="M274" s="1049"/>
      <c r="N274" s="1049"/>
      <c r="O274" s="1049"/>
      <c r="P274" s="1049"/>
      <c r="Q274" s="1049"/>
      <c r="R274" s="1049"/>
      <c r="S274" s="1046" t="s">
        <v>889</v>
      </c>
      <c r="T274" s="1046" t="s">
        <v>15706</v>
      </c>
      <c r="U274" s="1046"/>
    </row>
    <row r="275" spans="1:21" ht="135">
      <c r="A275" s="1038">
        <v>261</v>
      </c>
      <c r="B275" s="1046" t="s">
        <v>15707</v>
      </c>
      <c r="C275" s="1046" t="s">
        <v>32706</v>
      </c>
      <c r="D275" s="1049" t="s">
        <v>480</v>
      </c>
      <c r="E275" s="1046" t="s">
        <v>2509</v>
      </c>
      <c r="F275" s="1042">
        <v>10</v>
      </c>
      <c r="G275" s="1042">
        <v>3</v>
      </c>
      <c r="H275" s="1042">
        <v>1.1000000000000001</v>
      </c>
      <c r="I275" s="1046" t="s">
        <v>15708</v>
      </c>
      <c r="J275" s="1059">
        <v>1196733011155</v>
      </c>
      <c r="K275" s="1046" t="s">
        <v>15709</v>
      </c>
      <c r="L275" s="1049"/>
      <c r="M275" s="1049"/>
      <c r="N275" s="1049"/>
      <c r="O275" s="1049"/>
      <c r="P275" s="1049"/>
      <c r="Q275" s="1049"/>
      <c r="R275" s="1049"/>
      <c r="S275" s="1046" t="s">
        <v>889</v>
      </c>
      <c r="T275" s="1046" t="s">
        <v>15710</v>
      </c>
      <c r="U275" s="1046"/>
    </row>
    <row r="276" spans="1:21" ht="165">
      <c r="A276" s="1039">
        <v>262</v>
      </c>
      <c r="B276" s="1046" t="s">
        <v>15711</v>
      </c>
      <c r="C276" s="1046" t="s">
        <v>32707</v>
      </c>
      <c r="D276" s="1049" t="s">
        <v>226</v>
      </c>
      <c r="E276" s="1046" t="s">
        <v>2509</v>
      </c>
      <c r="F276" s="1042">
        <v>6</v>
      </c>
      <c r="G276" s="1042">
        <v>1</v>
      </c>
      <c r="H276" s="1042">
        <v>1.1000000000000001</v>
      </c>
      <c r="I276" s="1046" t="s">
        <v>15673</v>
      </c>
      <c r="J276" s="1059">
        <v>1056735021716</v>
      </c>
      <c r="K276" s="1046" t="s">
        <v>15674</v>
      </c>
      <c r="L276" s="1049"/>
      <c r="M276" s="1049"/>
      <c r="N276" s="1049"/>
      <c r="O276" s="1049"/>
      <c r="P276" s="1049"/>
      <c r="Q276" s="1049"/>
      <c r="R276" s="1049"/>
      <c r="S276" s="1046" t="s">
        <v>889</v>
      </c>
      <c r="T276" s="1046" t="s">
        <v>15702</v>
      </c>
      <c r="U276" s="1046"/>
    </row>
    <row r="277" spans="1:21" ht="165">
      <c r="A277" s="1039">
        <v>263</v>
      </c>
      <c r="B277" s="1046" t="s">
        <v>15712</v>
      </c>
      <c r="C277" s="1046" t="s">
        <v>32708</v>
      </c>
      <c r="D277" s="1049" t="s">
        <v>226</v>
      </c>
      <c r="E277" s="1046" t="s">
        <v>2509</v>
      </c>
      <c r="F277" s="1042">
        <v>6</v>
      </c>
      <c r="G277" s="1042">
        <v>1</v>
      </c>
      <c r="H277" s="1042">
        <v>1.1000000000000001</v>
      </c>
      <c r="I277" s="1046" t="s">
        <v>15673</v>
      </c>
      <c r="J277" s="1059">
        <v>1056735021716</v>
      </c>
      <c r="K277" s="1046" t="s">
        <v>15674</v>
      </c>
      <c r="L277" s="1049"/>
      <c r="M277" s="1049"/>
      <c r="N277" s="1049"/>
      <c r="O277" s="1049"/>
      <c r="P277" s="1049"/>
      <c r="Q277" s="1049"/>
      <c r="R277" s="1049"/>
      <c r="S277" s="1046" t="s">
        <v>889</v>
      </c>
      <c r="T277" s="1046" t="s">
        <v>15702</v>
      </c>
      <c r="U277" s="1046"/>
    </row>
    <row r="278" spans="1:21" ht="150">
      <c r="A278" s="1039">
        <v>264</v>
      </c>
      <c r="B278" s="1046" t="s">
        <v>15713</v>
      </c>
      <c r="C278" s="1046" t="s">
        <v>32709</v>
      </c>
      <c r="D278" s="1049" t="s">
        <v>226</v>
      </c>
      <c r="E278" s="1046" t="s">
        <v>2509</v>
      </c>
      <c r="F278" s="1042">
        <v>6</v>
      </c>
      <c r="G278" s="1042">
        <v>1</v>
      </c>
      <c r="H278" s="1042">
        <v>1.1000000000000001</v>
      </c>
      <c r="I278" s="1046" t="s">
        <v>15673</v>
      </c>
      <c r="J278" s="1059">
        <v>1056735021716</v>
      </c>
      <c r="K278" s="1046" t="s">
        <v>15674</v>
      </c>
      <c r="L278" s="1049"/>
      <c r="M278" s="1049"/>
      <c r="N278" s="1049"/>
      <c r="O278" s="1049"/>
      <c r="P278" s="1049"/>
      <c r="Q278" s="1049"/>
      <c r="R278" s="1049"/>
      <c r="S278" s="1046" t="s">
        <v>889</v>
      </c>
      <c r="T278" s="1046" t="s">
        <v>15706</v>
      </c>
      <c r="U278" s="1046"/>
    </row>
    <row r="279" spans="1:21" ht="150">
      <c r="A279" s="1039">
        <v>265</v>
      </c>
      <c r="B279" s="1046" t="s">
        <v>15714</v>
      </c>
      <c r="C279" s="1046" t="s">
        <v>32710</v>
      </c>
      <c r="D279" s="1049" t="s">
        <v>226</v>
      </c>
      <c r="E279" s="1046" t="s">
        <v>2509</v>
      </c>
      <c r="F279" s="1042">
        <v>12</v>
      </c>
      <c r="G279" s="1042">
        <v>2</v>
      </c>
      <c r="H279" s="1042">
        <v>1.1000000000000001</v>
      </c>
      <c r="I279" s="1046" t="s">
        <v>15673</v>
      </c>
      <c r="J279" s="1059">
        <v>1056735021716</v>
      </c>
      <c r="K279" s="1046" t="s">
        <v>15674</v>
      </c>
      <c r="L279" s="1049"/>
      <c r="M279" s="1049"/>
      <c r="N279" s="1049"/>
      <c r="O279" s="1049"/>
      <c r="P279" s="1049"/>
      <c r="Q279" s="1049"/>
      <c r="R279" s="1049"/>
      <c r="S279" s="1046" t="s">
        <v>889</v>
      </c>
      <c r="T279" s="1046" t="s">
        <v>15715</v>
      </c>
      <c r="U279" s="1046"/>
    </row>
    <row r="280" spans="1:21" ht="120">
      <c r="A280" s="1039">
        <v>266</v>
      </c>
      <c r="B280" s="1046" t="s">
        <v>15716</v>
      </c>
      <c r="C280" s="1046" t="s">
        <v>32711</v>
      </c>
      <c r="D280" s="1049" t="s">
        <v>226</v>
      </c>
      <c r="E280" s="1046" t="s">
        <v>2509</v>
      </c>
      <c r="F280" s="1042">
        <v>6</v>
      </c>
      <c r="G280" s="1042">
        <v>1</v>
      </c>
      <c r="H280" s="1042">
        <v>1.1000000000000001</v>
      </c>
      <c r="I280" s="1046" t="s">
        <v>15673</v>
      </c>
      <c r="J280" s="1059">
        <v>1056735021716</v>
      </c>
      <c r="K280" s="1046" t="s">
        <v>15674</v>
      </c>
      <c r="L280" s="1049"/>
      <c r="M280" s="1049"/>
      <c r="N280" s="1049"/>
      <c r="O280" s="1049"/>
      <c r="P280" s="1049"/>
      <c r="Q280" s="1049"/>
      <c r="R280" s="1049"/>
      <c r="S280" s="1046" t="s">
        <v>889</v>
      </c>
      <c r="T280" s="1046" t="s">
        <v>15717</v>
      </c>
      <c r="U280" s="1046"/>
    </row>
    <row r="281" spans="1:21" ht="120">
      <c r="A281" s="1039">
        <v>267</v>
      </c>
      <c r="B281" s="1046" t="s">
        <v>15718</v>
      </c>
      <c r="C281" s="1046" t="s">
        <v>32712</v>
      </c>
      <c r="D281" s="1049" t="s">
        <v>226</v>
      </c>
      <c r="E281" s="1046" t="s">
        <v>2509</v>
      </c>
      <c r="F281" s="1042">
        <v>6</v>
      </c>
      <c r="G281" s="1042">
        <v>1</v>
      </c>
      <c r="H281" s="1042">
        <v>1.1000000000000001</v>
      </c>
      <c r="I281" s="1046" t="s">
        <v>15673</v>
      </c>
      <c r="J281" s="1059">
        <v>1056735021716</v>
      </c>
      <c r="K281" s="1046" t="s">
        <v>15674</v>
      </c>
      <c r="L281" s="1049"/>
      <c r="M281" s="1049"/>
      <c r="N281" s="1049"/>
      <c r="O281" s="1049"/>
      <c r="P281" s="1049"/>
      <c r="Q281" s="1049"/>
      <c r="R281" s="1049"/>
      <c r="S281" s="1046" t="s">
        <v>889</v>
      </c>
      <c r="T281" s="1046" t="s">
        <v>15719</v>
      </c>
      <c r="U281" s="1046"/>
    </row>
    <row r="282" spans="1:21" ht="42.75" customHeight="1">
      <c r="A282" s="1570" t="s">
        <v>15720</v>
      </c>
      <c r="B282" s="1570"/>
      <c r="C282" s="1570"/>
      <c r="D282" s="1570"/>
      <c r="E282" s="1570"/>
      <c r="F282" s="1570"/>
      <c r="G282" s="1570"/>
      <c r="H282" s="1570"/>
      <c r="I282" s="1570"/>
      <c r="J282" s="1570"/>
      <c r="K282" s="1570"/>
      <c r="L282" s="1570"/>
      <c r="M282" s="1570"/>
      <c r="N282" s="1570"/>
      <c r="O282" s="1570"/>
      <c r="P282" s="1570"/>
      <c r="Q282" s="1570"/>
      <c r="R282" s="1570"/>
      <c r="S282" s="1570"/>
      <c r="T282" s="1570"/>
      <c r="U282" s="1570"/>
    </row>
    <row r="283" spans="1:21" ht="120">
      <c r="A283" s="1049">
        <v>268</v>
      </c>
      <c r="B283" s="1046" t="s">
        <v>15721</v>
      </c>
      <c r="C283" s="1046" t="s">
        <v>32713</v>
      </c>
      <c r="D283" s="1049" t="s">
        <v>226</v>
      </c>
      <c r="E283" s="1046" t="s">
        <v>3439</v>
      </c>
      <c r="F283" s="1046">
        <v>4</v>
      </c>
      <c r="G283" s="1046">
        <v>2</v>
      </c>
      <c r="H283" s="1046">
        <v>0.75</v>
      </c>
      <c r="I283" s="1046" t="s">
        <v>15722</v>
      </c>
      <c r="J283" s="1064">
        <v>1056735021793</v>
      </c>
      <c r="K283" s="1046" t="s">
        <v>15723</v>
      </c>
      <c r="L283" s="1049"/>
      <c r="M283" s="1049"/>
      <c r="N283" s="1049"/>
      <c r="O283" s="1049"/>
      <c r="P283" s="1049"/>
      <c r="Q283" s="1049"/>
      <c r="R283" s="1049"/>
      <c r="S283" s="1046" t="s">
        <v>3767</v>
      </c>
      <c r="T283" s="1046" t="s">
        <v>15724</v>
      </c>
      <c r="U283" s="1046"/>
    </row>
    <row r="284" spans="1:21" ht="120">
      <c r="A284" s="1049">
        <v>269</v>
      </c>
      <c r="B284" s="1046" t="s">
        <v>15725</v>
      </c>
      <c r="C284" s="1046" t="s">
        <v>32714</v>
      </c>
      <c r="D284" s="1049" t="s">
        <v>226</v>
      </c>
      <c r="E284" s="1046" t="s">
        <v>3439</v>
      </c>
      <c r="F284" s="1046">
        <v>2</v>
      </c>
      <c r="G284" s="1046">
        <v>1</v>
      </c>
      <c r="H284" s="1046">
        <v>0.75</v>
      </c>
      <c r="I284" s="1046" t="s">
        <v>15722</v>
      </c>
      <c r="J284" s="1064">
        <v>1056735021793</v>
      </c>
      <c r="K284" s="1046" t="s">
        <v>15723</v>
      </c>
      <c r="L284" s="1049"/>
      <c r="M284" s="1049"/>
      <c r="N284" s="1049"/>
      <c r="O284" s="1049"/>
      <c r="P284" s="1049"/>
      <c r="Q284" s="1049"/>
      <c r="R284" s="1049"/>
      <c r="S284" s="1046" t="s">
        <v>3767</v>
      </c>
      <c r="T284" s="1046" t="s">
        <v>15726</v>
      </c>
      <c r="U284" s="1049"/>
    </row>
    <row r="285" spans="1:21" ht="120">
      <c r="A285" s="1049">
        <v>270</v>
      </c>
      <c r="B285" s="1046" t="s">
        <v>15727</v>
      </c>
      <c r="C285" s="1046" t="s">
        <v>32715</v>
      </c>
      <c r="D285" s="1049" t="s">
        <v>226</v>
      </c>
      <c r="E285" s="1046" t="s">
        <v>3439</v>
      </c>
      <c r="F285" s="1046">
        <v>2</v>
      </c>
      <c r="G285" s="1046">
        <v>1</v>
      </c>
      <c r="H285" s="1046">
        <v>0.75</v>
      </c>
      <c r="I285" s="1046" t="s">
        <v>15722</v>
      </c>
      <c r="J285" s="1064">
        <v>1056735021793</v>
      </c>
      <c r="K285" s="1046" t="s">
        <v>15723</v>
      </c>
      <c r="L285" s="1049"/>
      <c r="M285" s="1049"/>
      <c r="N285" s="1049"/>
      <c r="O285" s="1049"/>
      <c r="P285" s="1049"/>
      <c r="Q285" s="1049"/>
      <c r="R285" s="1049"/>
      <c r="S285" s="1046" t="s">
        <v>3767</v>
      </c>
      <c r="T285" s="1046" t="s">
        <v>15728</v>
      </c>
      <c r="U285" s="1049"/>
    </row>
    <row r="286" spans="1:21" ht="120">
      <c r="A286" s="1049">
        <v>271</v>
      </c>
      <c r="B286" s="1046" t="s">
        <v>15729</v>
      </c>
      <c r="C286" s="1046" t="s">
        <v>32716</v>
      </c>
      <c r="D286" s="1049" t="s">
        <v>226</v>
      </c>
      <c r="E286" s="1046" t="s">
        <v>3439</v>
      </c>
      <c r="F286" s="1046">
        <v>2</v>
      </c>
      <c r="G286" s="1046">
        <v>1</v>
      </c>
      <c r="H286" s="1046">
        <v>0.75</v>
      </c>
      <c r="I286" s="1046" t="s">
        <v>15722</v>
      </c>
      <c r="J286" s="1064">
        <v>1056735021793</v>
      </c>
      <c r="K286" s="1046" t="s">
        <v>15730</v>
      </c>
      <c r="L286" s="1049"/>
      <c r="M286" s="1049"/>
      <c r="N286" s="1049"/>
      <c r="O286" s="1049"/>
      <c r="P286" s="1049"/>
      <c r="Q286" s="1049"/>
      <c r="R286" s="1049"/>
      <c r="S286" s="1046" t="s">
        <v>3767</v>
      </c>
      <c r="T286" s="1046" t="s">
        <v>15731</v>
      </c>
      <c r="U286" s="1049"/>
    </row>
    <row r="287" spans="1:21" ht="120">
      <c r="A287" s="1049">
        <v>272</v>
      </c>
      <c r="B287" s="1046" t="s">
        <v>15732</v>
      </c>
      <c r="C287" s="1046" t="s">
        <v>32717</v>
      </c>
      <c r="D287" s="1049" t="s">
        <v>226</v>
      </c>
      <c r="E287" s="1046" t="s">
        <v>3439</v>
      </c>
      <c r="F287" s="1046">
        <v>2</v>
      </c>
      <c r="G287" s="1046">
        <v>2</v>
      </c>
      <c r="H287" s="1046">
        <v>0.75</v>
      </c>
      <c r="I287" s="1046" t="s">
        <v>15722</v>
      </c>
      <c r="J287" s="1064">
        <v>1056735021793</v>
      </c>
      <c r="K287" s="1046" t="s">
        <v>15733</v>
      </c>
      <c r="L287" s="1049"/>
      <c r="M287" s="1049"/>
      <c r="N287" s="1049"/>
      <c r="O287" s="1049"/>
      <c r="P287" s="1049"/>
      <c r="Q287" s="1049"/>
      <c r="R287" s="1049"/>
      <c r="S287" s="1046" t="s">
        <v>3767</v>
      </c>
      <c r="T287" s="1046" t="s">
        <v>15734</v>
      </c>
      <c r="U287" s="1049"/>
    </row>
    <row r="288" spans="1:21" ht="120">
      <c r="A288" s="1049">
        <v>273</v>
      </c>
      <c r="B288" s="1046" t="s">
        <v>15735</v>
      </c>
      <c r="C288" s="1046" t="s">
        <v>32718</v>
      </c>
      <c r="D288" s="1049" t="s">
        <v>226</v>
      </c>
      <c r="E288" s="1046" t="s">
        <v>3439</v>
      </c>
      <c r="F288" s="1046">
        <v>2</v>
      </c>
      <c r="G288" s="1046">
        <v>2</v>
      </c>
      <c r="H288" s="1046">
        <v>0.75</v>
      </c>
      <c r="I288" s="1046" t="s">
        <v>15722</v>
      </c>
      <c r="J288" s="1064">
        <v>1056735021793</v>
      </c>
      <c r="K288" s="1046" t="s">
        <v>15736</v>
      </c>
      <c r="L288" s="1049"/>
      <c r="M288" s="1049"/>
      <c r="N288" s="1049"/>
      <c r="O288" s="1049"/>
      <c r="P288" s="1049"/>
      <c r="Q288" s="1049"/>
      <c r="R288" s="1049"/>
      <c r="S288" s="1046" t="s">
        <v>3767</v>
      </c>
      <c r="T288" s="1046" t="s">
        <v>15737</v>
      </c>
      <c r="U288" s="1049"/>
    </row>
    <row r="289" spans="1:21" ht="120">
      <c r="A289" s="1049">
        <v>274</v>
      </c>
      <c r="B289" s="1046" t="s">
        <v>15738</v>
      </c>
      <c r="C289" s="1046" t="s">
        <v>32719</v>
      </c>
      <c r="D289" s="1049" t="s">
        <v>226</v>
      </c>
      <c r="E289" s="1046" t="s">
        <v>3439</v>
      </c>
      <c r="F289" s="1046">
        <v>2</v>
      </c>
      <c r="G289" s="1046">
        <v>1</v>
      </c>
      <c r="H289" s="1046">
        <v>0.75</v>
      </c>
      <c r="I289" s="1046" t="s">
        <v>15722</v>
      </c>
      <c r="J289" s="1064">
        <v>1056735021793</v>
      </c>
      <c r="K289" s="1046" t="s">
        <v>15739</v>
      </c>
      <c r="L289" s="1049"/>
      <c r="M289" s="1049"/>
      <c r="N289" s="1049"/>
      <c r="O289" s="1049"/>
      <c r="P289" s="1049"/>
      <c r="Q289" s="1049"/>
      <c r="R289" s="1049"/>
      <c r="S289" s="1046" t="s">
        <v>3767</v>
      </c>
      <c r="T289" s="1046" t="s">
        <v>15740</v>
      </c>
      <c r="U289" s="1049"/>
    </row>
    <row r="290" spans="1:21" ht="120">
      <c r="A290" s="1049">
        <v>275</v>
      </c>
      <c r="B290" s="1046" t="s">
        <v>15741</v>
      </c>
      <c r="C290" s="1046" t="s">
        <v>32720</v>
      </c>
      <c r="D290" s="1049" t="s">
        <v>226</v>
      </c>
      <c r="E290" s="1046" t="s">
        <v>3439</v>
      </c>
      <c r="F290" s="1046">
        <v>2</v>
      </c>
      <c r="G290" s="1046">
        <v>2</v>
      </c>
      <c r="H290" s="1046">
        <v>0.75</v>
      </c>
      <c r="I290" s="1046" t="s">
        <v>15722</v>
      </c>
      <c r="J290" s="1064">
        <v>1056735021793</v>
      </c>
      <c r="K290" s="1046" t="s">
        <v>15742</v>
      </c>
      <c r="L290" s="1049"/>
      <c r="M290" s="1049"/>
      <c r="N290" s="1049"/>
      <c r="O290" s="1049"/>
      <c r="P290" s="1049"/>
      <c r="Q290" s="1049"/>
      <c r="R290" s="1049"/>
      <c r="S290" s="1046" t="s">
        <v>3767</v>
      </c>
      <c r="T290" s="1046" t="s">
        <v>15743</v>
      </c>
      <c r="U290" s="1049"/>
    </row>
    <row r="291" spans="1:21" ht="120">
      <c r="A291" s="1049">
        <v>276</v>
      </c>
      <c r="B291" s="1046" t="s">
        <v>15744</v>
      </c>
      <c r="C291" s="1046" t="s">
        <v>32719</v>
      </c>
      <c r="D291" s="1049" t="s">
        <v>226</v>
      </c>
      <c r="E291" s="1046" t="s">
        <v>3439</v>
      </c>
      <c r="F291" s="1046">
        <v>2</v>
      </c>
      <c r="G291" s="1046">
        <v>1</v>
      </c>
      <c r="H291" s="1046">
        <v>0.75</v>
      </c>
      <c r="I291" s="1046" t="s">
        <v>15722</v>
      </c>
      <c r="J291" s="1064">
        <v>1056735021793</v>
      </c>
      <c r="K291" s="1046" t="s">
        <v>15745</v>
      </c>
      <c r="L291" s="1049"/>
      <c r="M291" s="1049"/>
      <c r="N291" s="1049"/>
      <c r="O291" s="1049"/>
      <c r="P291" s="1049"/>
      <c r="Q291" s="1049"/>
      <c r="R291" s="1049"/>
      <c r="S291" s="1046" t="s">
        <v>3767</v>
      </c>
      <c r="T291" s="1046" t="s">
        <v>15746</v>
      </c>
      <c r="U291" s="1049"/>
    </row>
    <row r="292" spans="1:21" ht="120">
      <c r="A292" s="1049">
        <v>277</v>
      </c>
      <c r="B292" s="1046" t="s">
        <v>15747</v>
      </c>
      <c r="C292" s="1046" t="s">
        <v>32721</v>
      </c>
      <c r="D292" s="1049" t="s">
        <v>226</v>
      </c>
      <c r="E292" s="1046" t="s">
        <v>3439</v>
      </c>
      <c r="F292" s="1046">
        <v>2</v>
      </c>
      <c r="G292" s="1046">
        <v>1</v>
      </c>
      <c r="H292" s="1046">
        <v>0.75</v>
      </c>
      <c r="I292" s="1046" t="s">
        <v>15722</v>
      </c>
      <c r="J292" s="1064">
        <v>1056735021793</v>
      </c>
      <c r="K292" s="1046" t="s">
        <v>15748</v>
      </c>
      <c r="L292" s="1049"/>
      <c r="M292" s="1049"/>
      <c r="N292" s="1049"/>
      <c r="O292" s="1049"/>
      <c r="P292" s="1049"/>
      <c r="Q292" s="1049"/>
      <c r="R292" s="1049"/>
      <c r="S292" s="1046" t="s">
        <v>3767</v>
      </c>
      <c r="T292" s="1046" t="s">
        <v>15749</v>
      </c>
      <c r="U292" s="1049"/>
    </row>
    <row r="293" spans="1:21" ht="120">
      <c r="A293" s="1049">
        <v>278</v>
      </c>
      <c r="B293" s="1046" t="s">
        <v>15750</v>
      </c>
      <c r="C293" s="1046" t="s">
        <v>32722</v>
      </c>
      <c r="D293" s="1049" t="s">
        <v>226</v>
      </c>
      <c r="E293" s="1046" t="s">
        <v>3439</v>
      </c>
      <c r="F293" s="1046">
        <v>2</v>
      </c>
      <c r="G293" s="1046">
        <v>2</v>
      </c>
      <c r="H293" s="1046">
        <v>0.75</v>
      </c>
      <c r="I293" s="1046" t="s">
        <v>15722</v>
      </c>
      <c r="J293" s="1064">
        <v>1056735021793</v>
      </c>
      <c r="K293" s="1046" t="s">
        <v>15751</v>
      </c>
      <c r="L293" s="1049"/>
      <c r="M293" s="1049"/>
      <c r="N293" s="1049"/>
      <c r="O293" s="1049"/>
      <c r="P293" s="1049"/>
      <c r="Q293" s="1049"/>
      <c r="R293" s="1049"/>
      <c r="S293" s="1046" t="s">
        <v>3767</v>
      </c>
      <c r="T293" s="1046" t="s">
        <v>15752</v>
      </c>
      <c r="U293" s="1049"/>
    </row>
    <row r="294" spans="1:21" ht="120">
      <c r="A294" s="1049">
        <v>279</v>
      </c>
      <c r="B294" s="1046" t="s">
        <v>15753</v>
      </c>
      <c r="C294" s="1046" t="s">
        <v>32723</v>
      </c>
      <c r="D294" s="1049" t="s">
        <v>226</v>
      </c>
      <c r="E294" s="1046" t="s">
        <v>3439</v>
      </c>
      <c r="F294" s="1046">
        <v>8</v>
      </c>
      <c r="G294" s="1046">
        <v>4</v>
      </c>
      <c r="H294" s="1046">
        <v>0.75</v>
      </c>
      <c r="I294" s="1046" t="s">
        <v>15722</v>
      </c>
      <c r="J294" s="1064">
        <v>1056735021793</v>
      </c>
      <c r="K294" s="1046" t="s">
        <v>15754</v>
      </c>
      <c r="L294" s="1049"/>
      <c r="M294" s="1049"/>
      <c r="N294" s="1049"/>
      <c r="O294" s="1049"/>
      <c r="P294" s="1049"/>
      <c r="Q294" s="1049"/>
      <c r="R294" s="1049"/>
      <c r="S294" s="1046" t="s">
        <v>3767</v>
      </c>
      <c r="T294" s="1046" t="s">
        <v>15755</v>
      </c>
      <c r="U294" s="1049"/>
    </row>
    <row r="295" spans="1:21" ht="120">
      <c r="A295" s="1049">
        <v>280</v>
      </c>
      <c r="B295" s="1046" t="s">
        <v>15756</v>
      </c>
      <c r="C295" s="1046" t="s">
        <v>32724</v>
      </c>
      <c r="D295" s="1049" t="s">
        <v>226</v>
      </c>
      <c r="E295" s="1046" t="s">
        <v>3439</v>
      </c>
      <c r="F295" s="1046">
        <v>2</v>
      </c>
      <c r="G295" s="1046">
        <v>2</v>
      </c>
      <c r="H295" s="1046">
        <v>0.75</v>
      </c>
      <c r="I295" s="1046" t="s">
        <v>15722</v>
      </c>
      <c r="J295" s="1064">
        <v>1056735021793</v>
      </c>
      <c r="K295" s="1046" t="s">
        <v>15757</v>
      </c>
      <c r="L295" s="1049"/>
      <c r="M295" s="1049"/>
      <c r="N295" s="1049"/>
      <c r="O295" s="1049"/>
      <c r="P295" s="1049"/>
      <c r="Q295" s="1049"/>
      <c r="R295" s="1049"/>
      <c r="S295" s="1046" t="s">
        <v>3767</v>
      </c>
      <c r="T295" s="1046" t="s">
        <v>15758</v>
      </c>
      <c r="U295" s="1049"/>
    </row>
    <row r="296" spans="1:21" ht="120">
      <c r="A296" s="1049">
        <v>281</v>
      </c>
      <c r="B296" s="1046" t="s">
        <v>15759</v>
      </c>
      <c r="C296" s="1046" t="s">
        <v>32725</v>
      </c>
      <c r="D296" s="1049" t="s">
        <v>226</v>
      </c>
      <c r="E296" s="1046" t="s">
        <v>3439</v>
      </c>
      <c r="F296" s="1046">
        <v>4</v>
      </c>
      <c r="G296" s="1046">
        <v>2</v>
      </c>
      <c r="H296" s="1046">
        <v>0.75</v>
      </c>
      <c r="I296" s="1046" t="s">
        <v>15722</v>
      </c>
      <c r="J296" s="1064">
        <v>1056735021793</v>
      </c>
      <c r="K296" s="1046" t="s">
        <v>15760</v>
      </c>
      <c r="L296" s="1049"/>
      <c r="M296" s="1049"/>
      <c r="N296" s="1049"/>
      <c r="O296" s="1049"/>
      <c r="P296" s="1049"/>
      <c r="Q296" s="1049"/>
      <c r="R296" s="1049"/>
      <c r="S296" s="1046" t="s">
        <v>3767</v>
      </c>
      <c r="T296" s="1046" t="s">
        <v>15761</v>
      </c>
      <c r="U296" s="1049"/>
    </row>
    <row r="297" spans="1:21" ht="120">
      <c r="A297" s="1049">
        <v>282</v>
      </c>
      <c r="B297" s="1046" t="s">
        <v>15762</v>
      </c>
      <c r="C297" s="1046" t="s">
        <v>32726</v>
      </c>
      <c r="D297" s="1049" t="s">
        <v>226</v>
      </c>
      <c r="E297" s="1046" t="s">
        <v>3439</v>
      </c>
      <c r="F297" s="1046">
        <v>2</v>
      </c>
      <c r="G297" s="1046">
        <v>1</v>
      </c>
      <c r="H297" s="1046">
        <v>0.75</v>
      </c>
      <c r="I297" s="1046" t="s">
        <v>15722</v>
      </c>
      <c r="J297" s="1064">
        <v>1056735021793</v>
      </c>
      <c r="K297" s="1046" t="s">
        <v>15763</v>
      </c>
      <c r="L297" s="1049"/>
      <c r="M297" s="1049"/>
      <c r="N297" s="1049"/>
      <c r="O297" s="1049"/>
      <c r="P297" s="1049"/>
      <c r="Q297" s="1049"/>
      <c r="R297" s="1049"/>
      <c r="S297" s="1046" t="s">
        <v>3767</v>
      </c>
      <c r="T297" s="1046" t="s">
        <v>15764</v>
      </c>
      <c r="U297" s="1049"/>
    </row>
    <row r="298" spans="1:21" ht="120">
      <c r="A298" s="1049">
        <v>283</v>
      </c>
      <c r="B298" s="1046" t="s">
        <v>15765</v>
      </c>
      <c r="C298" s="1046"/>
      <c r="D298" s="1049" t="s">
        <v>226</v>
      </c>
      <c r="E298" s="1046" t="s">
        <v>3439</v>
      </c>
      <c r="F298" s="1046">
        <v>2</v>
      </c>
      <c r="G298" s="1046">
        <v>1</v>
      </c>
      <c r="H298" s="1046">
        <v>0.75</v>
      </c>
      <c r="I298" s="1046" t="s">
        <v>15722</v>
      </c>
      <c r="J298" s="1064">
        <v>1056735021793</v>
      </c>
      <c r="K298" s="1046" t="s">
        <v>15766</v>
      </c>
      <c r="L298" s="1049"/>
      <c r="M298" s="1049"/>
      <c r="N298" s="1049"/>
      <c r="O298" s="1049"/>
      <c r="P298" s="1049"/>
      <c r="Q298" s="1049"/>
      <c r="R298" s="1049"/>
      <c r="S298" s="1046" t="s">
        <v>3767</v>
      </c>
      <c r="T298" s="1046" t="s">
        <v>15767</v>
      </c>
      <c r="U298" s="1049"/>
    </row>
    <row r="299" spans="1:21" ht="120">
      <c r="A299" s="1049">
        <v>284</v>
      </c>
      <c r="B299" s="1046" t="s">
        <v>15768</v>
      </c>
      <c r="C299" s="1046"/>
      <c r="D299" s="1049" t="s">
        <v>226</v>
      </c>
      <c r="E299" s="1046" t="s">
        <v>3439</v>
      </c>
      <c r="F299" s="1046">
        <v>4</v>
      </c>
      <c r="G299" s="1046">
        <v>2</v>
      </c>
      <c r="H299" s="1046">
        <v>0.75</v>
      </c>
      <c r="I299" s="1046" t="s">
        <v>15722</v>
      </c>
      <c r="J299" s="1064">
        <v>1056735021793</v>
      </c>
      <c r="K299" s="1046" t="s">
        <v>15769</v>
      </c>
      <c r="L299" s="1049"/>
      <c r="M299" s="1049"/>
      <c r="N299" s="1049"/>
      <c r="O299" s="1049"/>
      <c r="P299" s="1049"/>
      <c r="Q299" s="1049"/>
      <c r="R299" s="1049"/>
      <c r="S299" s="1046" t="s">
        <v>3767</v>
      </c>
      <c r="T299" s="1046" t="s">
        <v>15770</v>
      </c>
      <c r="U299" s="1049"/>
    </row>
    <row r="300" spans="1:21" ht="120">
      <c r="A300" s="1049">
        <v>285</v>
      </c>
      <c r="B300" s="1046" t="s">
        <v>15771</v>
      </c>
      <c r="C300" s="1046"/>
      <c r="D300" s="1049" t="s">
        <v>226</v>
      </c>
      <c r="E300" s="1046" t="s">
        <v>3439</v>
      </c>
      <c r="F300" s="1046">
        <v>6</v>
      </c>
      <c r="G300" s="1046">
        <v>3</v>
      </c>
      <c r="H300" s="1046">
        <v>0.75</v>
      </c>
      <c r="I300" s="1046" t="s">
        <v>15722</v>
      </c>
      <c r="J300" s="1064">
        <v>1056735021793</v>
      </c>
      <c r="K300" s="1046" t="s">
        <v>15772</v>
      </c>
      <c r="L300" s="1049"/>
      <c r="M300" s="1049"/>
      <c r="N300" s="1049"/>
      <c r="O300" s="1049"/>
      <c r="P300" s="1049"/>
      <c r="Q300" s="1049"/>
      <c r="R300" s="1049"/>
      <c r="S300" s="1046" t="s">
        <v>3767</v>
      </c>
      <c r="T300" s="1046" t="s">
        <v>15773</v>
      </c>
      <c r="U300" s="1049"/>
    </row>
    <row r="301" spans="1:21" ht="120">
      <c r="A301" s="1049">
        <v>286</v>
      </c>
      <c r="B301" s="1046" t="s">
        <v>15774</v>
      </c>
      <c r="C301" s="1046"/>
      <c r="D301" s="1049" t="s">
        <v>226</v>
      </c>
      <c r="E301" s="1046" t="s">
        <v>4900</v>
      </c>
      <c r="F301" s="1046">
        <v>2</v>
      </c>
      <c r="G301" s="1046">
        <v>1</v>
      </c>
      <c r="H301" s="1046">
        <v>0.75</v>
      </c>
      <c r="I301" s="1046" t="s">
        <v>15722</v>
      </c>
      <c r="J301" s="1064">
        <v>1056735021793</v>
      </c>
      <c r="K301" s="1046" t="s">
        <v>15775</v>
      </c>
      <c r="L301" s="1049"/>
      <c r="M301" s="1049"/>
      <c r="N301" s="1049"/>
      <c r="O301" s="1049"/>
      <c r="P301" s="1049"/>
      <c r="Q301" s="1049"/>
      <c r="R301" s="1049"/>
      <c r="S301" s="1046" t="s">
        <v>3767</v>
      </c>
      <c r="T301" s="1046" t="s">
        <v>15776</v>
      </c>
      <c r="U301" s="1049"/>
    </row>
    <row r="302" spans="1:21" ht="120">
      <c r="A302" s="1049">
        <v>287</v>
      </c>
      <c r="B302" s="1046" t="s">
        <v>15777</v>
      </c>
      <c r="C302" s="1046"/>
      <c r="D302" s="1049" t="s">
        <v>226</v>
      </c>
      <c r="E302" s="1046" t="s">
        <v>4900</v>
      </c>
      <c r="F302" s="1046">
        <v>6</v>
      </c>
      <c r="G302" s="1046">
        <v>3</v>
      </c>
      <c r="H302" s="1046">
        <v>0.75</v>
      </c>
      <c r="I302" s="1046" t="s">
        <v>15722</v>
      </c>
      <c r="J302" s="1064">
        <v>1056735021793</v>
      </c>
      <c r="K302" s="1046" t="s">
        <v>15778</v>
      </c>
      <c r="L302" s="1049"/>
      <c r="M302" s="1049"/>
      <c r="N302" s="1049"/>
      <c r="O302" s="1049"/>
      <c r="P302" s="1049"/>
      <c r="Q302" s="1049"/>
      <c r="R302" s="1049"/>
      <c r="S302" s="1046" t="s">
        <v>3767</v>
      </c>
      <c r="T302" s="1046" t="s">
        <v>15779</v>
      </c>
      <c r="U302" s="1049"/>
    </row>
    <row r="303" spans="1:21" ht="120">
      <c r="A303" s="1049">
        <v>288</v>
      </c>
      <c r="B303" s="1046" t="s">
        <v>15780</v>
      </c>
      <c r="C303" s="1046"/>
      <c r="D303" s="1049" t="s">
        <v>226</v>
      </c>
      <c r="E303" s="1046" t="s">
        <v>4075</v>
      </c>
      <c r="F303" s="1046">
        <v>2</v>
      </c>
      <c r="G303" s="1046">
        <v>1</v>
      </c>
      <c r="H303" s="1046">
        <v>0.75</v>
      </c>
      <c r="I303" s="1046" t="s">
        <v>15722</v>
      </c>
      <c r="J303" s="1064">
        <v>1056735021793</v>
      </c>
      <c r="K303" s="1046" t="s">
        <v>15781</v>
      </c>
      <c r="L303" s="1049"/>
      <c r="M303" s="1049"/>
      <c r="N303" s="1049"/>
      <c r="O303" s="1049"/>
      <c r="P303" s="1049"/>
      <c r="Q303" s="1049"/>
      <c r="R303" s="1049"/>
      <c r="S303" s="1046" t="s">
        <v>3767</v>
      </c>
      <c r="T303" s="1046" t="s">
        <v>15782</v>
      </c>
      <c r="U303" s="1049"/>
    </row>
    <row r="304" spans="1:21" ht="120">
      <c r="A304" s="1049">
        <v>289</v>
      </c>
      <c r="B304" s="1046" t="s">
        <v>15783</v>
      </c>
      <c r="C304" s="1046"/>
      <c r="D304" s="1049" t="s">
        <v>226</v>
      </c>
      <c r="E304" s="1046" t="s">
        <v>4075</v>
      </c>
      <c r="F304" s="1046">
        <v>2</v>
      </c>
      <c r="G304" s="1046">
        <v>1</v>
      </c>
      <c r="H304" s="1046">
        <v>0.75</v>
      </c>
      <c r="I304" s="1046" t="s">
        <v>15722</v>
      </c>
      <c r="J304" s="1064">
        <v>1056735021793</v>
      </c>
      <c r="K304" s="1046" t="s">
        <v>15784</v>
      </c>
      <c r="L304" s="1049"/>
      <c r="M304" s="1049"/>
      <c r="N304" s="1049"/>
      <c r="O304" s="1049"/>
      <c r="P304" s="1049"/>
      <c r="Q304" s="1049"/>
      <c r="R304" s="1049"/>
      <c r="S304" s="1046" t="s">
        <v>3767</v>
      </c>
      <c r="T304" s="1046" t="s">
        <v>15785</v>
      </c>
      <c r="U304" s="1049"/>
    </row>
    <row r="305" spans="1:27" ht="28.5" customHeight="1">
      <c r="A305" s="1567" t="s">
        <v>15786</v>
      </c>
      <c r="B305" s="1567"/>
      <c r="C305" s="1567"/>
      <c r="D305" s="1567"/>
      <c r="E305" s="1567"/>
      <c r="F305" s="1567"/>
      <c r="G305" s="1567"/>
      <c r="H305" s="1567"/>
      <c r="I305" s="1567"/>
      <c r="J305" s="1567"/>
      <c r="K305" s="1567"/>
      <c r="L305" s="1567"/>
      <c r="M305" s="1567"/>
      <c r="N305" s="1567"/>
      <c r="O305" s="1567"/>
      <c r="P305" s="1567"/>
      <c r="Q305" s="1567"/>
      <c r="R305" s="1567"/>
      <c r="S305" s="1567"/>
      <c r="T305" s="1567"/>
      <c r="U305" s="1567"/>
    </row>
    <row r="306" spans="1:27" ht="61.9" customHeight="1">
      <c r="A306" s="1047">
        <v>290</v>
      </c>
      <c r="B306" s="1048" t="s">
        <v>15787</v>
      </c>
      <c r="C306" s="1049"/>
      <c r="D306" s="1049" t="s">
        <v>226</v>
      </c>
      <c r="E306" s="1041" t="s">
        <v>875</v>
      </c>
      <c r="F306" s="1043">
        <v>10</v>
      </c>
      <c r="G306" s="1066" t="s">
        <v>2461</v>
      </c>
      <c r="H306" s="1066" t="s">
        <v>949</v>
      </c>
      <c r="I306" s="1041" t="s">
        <v>15788</v>
      </c>
      <c r="J306" s="65">
        <v>1056735021837</v>
      </c>
      <c r="K306" s="1041" t="s">
        <v>15789</v>
      </c>
      <c r="L306" s="1049"/>
      <c r="M306" s="1049"/>
      <c r="N306" s="1049"/>
      <c r="O306" s="1049"/>
      <c r="P306" s="1049"/>
      <c r="Q306" s="1049"/>
      <c r="R306" s="1049"/>
      <c r="S306" s="1046" t="s">
        <v>3767</v>
      </c>
      <c r="T306" s="1048" t="s">
        <v>15790</v>
      </c>
      <c r="U306" s="1049"/>
    </row>
    <row r="307" spans="1:27" ht="120">
      <c r="A307" s="1049">
        <v>291</v>
      </c>
      <c r="B307" s="1041" t="s">
        <v>15791</v>
      </c>
      <c r="C307" s="1049"/>
      <c r="D307" s="1049" t="s">
        <v>226</v>
      </c>
      <c r="E307" s="1041" t="s">
        <v>875</v>
      </c>
      <c r="F307" s="1043">
        <v>10</v>
      </c>
      <c r="G307" s="1066" t="s">
        <v>2461</v>
      </c>
      <c r="H307" s="1066" t="s">
        <v>949</v>
      </c>
      <c r="I307" s="1041" t="s">
        <v>15788</v>
      </c>
      <c r="J307" s="65">
        <v>1056735021837</v>
      </c>
      <c r="K307" s="1041" t="s">
        <v>15789</v>
      </c>
      <c r="L307" s="1049"/>
      <c r="M307" s="1049"/>
      <c r="N307" s="1049"/>
      <c r="O307" s="1049"/>
      <c r="P307" s="1049"/>
      <c r="Q307" s="1049"/>
      <c r="R307" s="1049"/>
      <c r="S307" s="1046" t="s">
        <v>3767</v>
      </c>
      <c r="T307" s="1041" t="s">
        <v>15790</v>
      </c>
      <c r="U307" s="1049"/>
    </row>
    <row r="308" spans="1:27" ht="120">
      <c r="A308" s="1049">
        <v>292</v>
      </c>
      <c r="B308" s="1041" t="s">
        <v>15792</v>
      </c>
      <c r="C308" s="1049"/>
      <c r="D308" s="1049" t="s">
        <v>226</v>
      </c>
      <c r="E308" s="1046" t="s">
        <v>904</v>
      </c>
      <c r="F308" s="1060" t="s">
        <v>3519</v>
      </c>
      <c r="G308" s="1060" t="s">
        <v>2300</v>
      </c>
      <c r="H308" s="1060" t="s">
        <v>5538</v>
      </c>
      <c r="I308" s="1041" t="s">
        <v>15788</v>
      </c>
      <c r="J308" s="65">
        <v>1056735021837</v>
      </c>
      <c r="K308" s="1041" t="s">
        <v>15789</v>
      </c>
      <c r="L308" s="1046"/>
      <c r="M308" s="1046"/>
      <c r="N308" s="1046"/>
      <c r="O308" s="1046"/>
      <c r="P308" s="1046"/>
      <c r="Q308" s="1046"/>
      <c r="R308" s="1046"/>
      <c r="S308" s="1046" t="s">
        <v>3767</v>
      </c>
      <c r="T308" s="1041" t="s">
        <v>15793</v>
      </c>
      <c r="U308" s="1046"/>
      <c r="V308" s="53"/>
      <c r="W308" s="53"/>
      <c r="X308" s="53"/>
      <c r="Y308" s="53"/>
      <c r="Z308" s="53"/>
      <c r="AA308" s="53"/>
    </row>
    <row r="309" spans="1:27" ht="120">
      <c r="A309" s="1047">
        <v>293</v>
      </c>
      <c r="B309" s="1048" t="s">
        <v>15794</v>
      </c>
      <c r="C309" s="1049"/>
      <c r="D309" s="1049" t="s">
        <v>226</v>
      </c>
      <c r="E309" s="1041" t="s">
        <v>875</v>
      </c>
      <c r="F309" s="1060" t="s">
        <v>3519</v>
      </c>
      <c r="G309" s="1060" t="s">
        <v>2461</v>
      </c>
      <c r="H309" s="1060" t="s">
        <v>949</v>
      </c>
      <c r="I309" s="1041" t="s">
        <v>15788</v>
      </c>
      <c r="J309" s="65">
        <v>1056735021837</v>
      </c>
      <c r="K309" s="1041" t="s">
        <v>15789</v>
      </c>
      <c r="L309" s="1046"/>
      <c r="M309" s="1046"/>
      <c r="N309" s="1046"/>
      <c r="O309" s="1046"/>
      <c r="P309" s="1046"/>
      <c r="Q309" s="1046"/>
      <c r="R309" s="1046"/>
      <c r="S309" s="1046" t="s">
        <v>3767</v>
      </c>
      <c r="T309" s="1048" t="s">
        <v>15795</v>
      </c>
      <c r="U309" s="1046"/>
      <c r="V309" s="53"/>
      <c r="W309" s="53"/>
      <c r="X309" s="53"/>
      <c r="Y309" s="53"/>
      <c r="Z309" s="53"/>
      <c r="AA309" s="53"/>
    </row>
    <row r="310" spans="1:27" ht="120">
      <c r="A310" s="1048">
        <v>294</v>
      </c>
      <c r="B310" s="1048" t="s">
        <v>15796</v>
      </c>
      <c r="C310" s="1049"/>
      <c r="D310" s="1049" t="s">
        <v>226</v>
      </c>
      <c r="E310" s="1046" t="s">
        <v>904</v>
      </c>
      <c r="F310" s="1060" t="s">
        <v>15797</v>
      </c>
      <c r="G310" s="1060" t="s">
        <v>2461</v>
      </c>
      <c r="H310" s="1048" t="s">
        <v>949</v>
      </c>
      <c r="I310" s="1041" t="s">
        <v>15788</v>
      </c>
      <c r="J310" s="65">
        <v>1056735021837</v>
      </c>
      <c r="K310" s="1041" t="s">
        <v>15789</v>
      </c>
      <c r="L310" s="1046"/>
      <c r="M310" s="1046"/>
      <c r="N310" s="1046"/>
      <c r="O310" s="1046"/>
      <c r="P310" s="1046"/>
      <c r="Q310" s="1046"/>
      <c r="R310" s="1046"/>
      <c r="S310" s="1046" t="s">
        <v>3767</v>
      </c>
      <c r="T310" s="1048" t="s">
        <v>15798</v>
      </c>
      <c r="U310" s="1046"/>
      <c r="V310" s="53"/>
      <c r="W310" s="53"/>
      <c r="X310" s="53"/>
      <c r="Y310" s="53"/>
      <c r="Z310" s="53"/>
      <c r="AA310" s="53"/>
    </row>
    <row r="311" spans="1:27" ht="120">
      <c r="A311" s="1048">
        <v>295</v>
      </c>
      <c r="B311" s="1048" t="s">
        <v>15799</v>
      </c>
      <c r="C311" s="1049"/>
      <c r="D311" s="1049" t="s">
        <v>226</v>
      </c>
      <c r="E311" s="1046" t="s">
        <v>904</v>
      </c>
      <c r="F311" s="1060" t="s">
        <v>15797</v>
      </c>
      <c r="G311" s="1060" t="s">
        <v>2461</v>
      </c>
      <c r="H311" s="1048" t="s">
        <v>949</v>
      </c>
      <c r="I311" s="1041" t="s">
        <v>15788</v>
      </c>
      <c r="J311" s="65">
        <v>1056735021837</v>
      </c>
      <c r="K311" s="1041" t="s">
        <v>15789</v>
      </c>
      <c r="L311" s="1046"/>
      <c r="M311" s="1046"/>
      <c r="N311" s="1046"/>
      <c r="O311" s="1046"/>
      <c r="P311" s="1046"/>
      <c r="Q311" s="1046"/>
      <c r="R311" s="1046"/>
      <c r="S311" s="1046" t="s">
        <v>3767</v>
      </c>
      <c r="T311" s="1048" t="s">
        <v>15800</v>
      </c>
      <c r="U311" s="1046"/>
      <c r="V311" s="53"/>
      <c r="W311" s="53"/>
      <c r="X311" s="53"/>
      <c r="Y311" s="53"/>
      <c r="Z311" s="53"/>
      <c r="AA311" s="53"/>
    </row>
    <row r="312" spans="1:27" ht="120">
      <c r="A312" s="1048">
        <v>296</v>
      </c>
      <c r="B312" s="1048" t="s">
        <v>15801</v>
      </c>
      <c r="C312" s="1049"/>
      <c r="D312" s="1049" t="s">
        <v>226</v>
      </c>
      <c r="E312" s="1046" t="s">
        <v>904</v>
      </c>
      <c r="F312" s="1060" t="s">
        <v>15797</v>
      </c>
      <c r="G312" s="1060" t="s">
        <v>2461</v>
      </c>
      <c r="H312" s="1048" t="s">
        <v>949</v>
      </c>
      <c r="I312" s="1041" t="s">
        <v>15788</v>
      </c>
      <c r="J312" s="65">
        <v>1056735021837</v>
      </c>
      <c r="K312" s="1041" t="s">
        <v>15789</v>
      </c>
      <c r="L312" s="1046"/>
      <c r="M312" s="1046"/>
      <c r="N312" s="1046"/>
      <c r="O312" s="1046"/>
      <c r="P312" s="1046"/>
      <c r="Q312" s="1046"/>
      <c r="R312" s="1046"/>
      <c r="S312" s="1046" t="s">
        <v>3767</v>
      </c>
      <c r="T312" s="1048" t="s">
        <v>15802</v>
      </c>
      <c r="U312" s="1046"/>
      <c r="V312" s="53"/>
      <c r="W312" s="53"/>
      <c r="X312" s="53"/>
      <c r="Y312" s="53"/>
      <c r="Z312" s="53"/>
      <c r="AA312" s="53"/>
    </row>
    <row r="313" spans="1:27" ht="120">
      <c r="A313" s="1048">
        <v>297</v>
      </c>
      <c r="B313" s="1048" t="s">
        <v>15803</v>
      </c>
      <c r="C313" s="1049"/>
      <c r="D313" s="1049" t="s">
        <v>226</v>
      </c>
      <c r="E313" s="1046" t="s">
        <v>904</v>
      </c>
      <c r="F313" s="1060" t="s">
        <v>15797</v>
      </c>
      <c r="G313" s="1060" t="s">
        <v>2461</v>
      </c>
      <c r="H313" s="1048" t="s">
        <v>949</v>
      </c>
      <c r="I313" s="1041" t="s">
        <v>15788</v>
      </c>
      <c r="J313" s="65">
        <v>1056735021837</v>
      </c>
      <c r="K313" s="1041" t="s">
        <v>15789</v>
      </c>
      <c r="L313" s="1046"/>
      <c r="M313" s="1046"/>
      <c r="N313" s="1046"/>
      <c r="O313" s="1046"/>
      <c r="P313" s="1046"/>
      <c r="Q313" s="1046"/>
      <c r="R313" s="1046"/>
      <c r="S313" s="1046" t="s">
        <v>3767</v>
      </c>
      <c r="T313" s="1048" t="s">
        <v>15804</v>
      </c>
      <c r="U313" s="1046"/>
      <c r="V313" s="53"/>
      <c r="W313" s="53"/>
      <c r="X313" s="53"/>
      <c r="Y313" s="53"/>
      <c r="Z313" s="53"/>
      <c r="AA313" s="53"/>
    </row>
    <row r="314" spans="1:27" ht="120">
      <c r="A314" s="1048">
        <v>298</v>
      </c>
      <c r="B314" s="1048" t="s">
        <v>15805</v>
      </c>
      <c r="C314" s="1049"/>
      <c r="D314" s="1049" t="s">
        <v>226</v>
      </c>
      <c r="E314" s="1046" t="s">
        <v>904</v>
      </c>
      <c r="F314" s="1060" t="s">
        <v>15797</v>
      </c>
      <c r="G314" s="1060" t="s">
        <v>2461</v>
      </c>
      <c r="H314" s="1048" t="s">
        <v>949</v>
      </c>
      <c r="I314" s="1041" t="s">
        <v>15788</v>
      </c>
      <c r="J314" s="65">
        <v>1056735021837</v>
      </c>
      <c r="K314" s="1041" t="s">
        <v>15789</v>
      </c>
      <c r="L314" s="1046"/>
      <c r="M314" s="1046"/>
      <c r="N314" s="1046"/>
      <c r="O314" s="1046"/>
      <c r="P314" s="1046"/>
      <c r="Q314" s="1046"/>
      <c r="R314" s="1046"/>
      <c r="S314" s="1046" t="s">
        <v>3767</v>
      </c>
      <c r="T314" s="1048" t="s">
        <v>15793</v>
      </c>
      <c r="U314" s="1046"/>
      <c r="V314" s="53"/>
      <c r="W314" s="53"/>
      <c r="X314" s="53"/>
      <c r="Y314" s="53"/>
      <c r="Z314" s="53"/>
      <c r="AA314" s="53"/>
    </row>
    <row r="315" spans="1:27" ht="120">
      <c r="A315" s="1048">
        <v>299</v>
      </c>
      <c r="B315" s="1048" t="s">
        <v>15806</v>
      </c>
      <c r="C315" s="1049"/>
      <c r="D315" s="1049" t="s">
        <v>226</v>
      </c>
      <c r="E315" s="1041" t="s">
        <v>875</v>
      </c>
      <c r="F315" s="1060" t="s">
        <v>15797</v>
      </c>
      <c r="G315" s="1060" t="s">
        <v>2461</v>
      </c>
      <c r="H315" s="1048" t="s">
        <v>949</v>
      </c>
      <c r="I315" s="1041" t="s">
        <v>15788</v>
      </c>
      <c r="J315" s="65">
        <v>1056735021837</v>
      </c>
      <c r="K315" s="1041" t="s">
        <v>15789</v>
      </c>
      <c r="L315" s="1046"/>
      <c r="M315" s="1046"/>
      <c r="N315" s="1046"/>
      <c r="O315" s="1046"/>
      <c r="P315" s="1046"/>
      <c r="Q315" s="1046"/>
      <c r="R315" s="1046"/>
      <c r="S315" s="1046" t="s">
        <v>3767</v>
      </c>
      <c r="T315" s="1048" t="s">
        <v>15793</v>
      </c>
      <c r="U315" s="1046"/>
      <c r="V315" s="53"/>
      <c r="W315" s="53"/>
      <c r="X315" s="53"/>
      <c r="Y315" s="53"/>
      <c r="Z315" s="53"/>
      <c r="AA315" s="53"/>
    </row>
    <row r="316" spans="1:27" ht="120">
      <c r="A316" s="1048">
        <v>300</v>
      </c>
      <c r="B316" s="1048" t="s">
        <v>15807</v>
      </c>
      <c r="C316" s="1049"/>
      <c r="D316" s="1049" t="s">
        <v>226</v>
      </c>
      <c r="E316" s="1041" t="s">
        <v>875</v>
      </c>
      <c r="F316" s="1048">
        <v>10</v>
      </c>
      <c r="G316" s="1050" t="s">
        <v>2461</v>
      </c>
      <c r="H316" s="1048" t="s">
        <v>949</v>
      </c>
      <c r="I316" s="1041" t="s">
        <v>15788</v>
      </c>
      <c r="J316" s="65">
        <v>1056735021837</v>
      </c>
      <c r="K316" s="1041" t="s">
        <v>15789</v>
      </c>
      <c r="L316" s="1046"/>
      <c r="M316" s="1046"/>
      <c r="N316" s="1046"/>
      <c r="O316" s="1046"/>
      <c r="P316" s="1046"/>
      <c r="Q316" s="1046"/>
      <c r="R316" s="1046"/>
      <c r="S316" s="1046" t="s">
        <v>3767</v>
      </c>
      <c r="T316" s="1048" t="s">
        <v>15808</v>
      </c>
      <c r="U316" s="1046"/>
      <c r="V316" s="53"/>
      <c r="W316" s="53"/>
      <c r="X316" s="53"/>
      <c r="Y316" s="53"/>
      <c r="Z316" s="53"/>
      <c r="AA316" s="53"/>
    </row>
    <row r="317" spans="1:27" ht="120">
      <c r="A317" s="1048">
        <v>301</v>
      </c>
      <c r="B317" s="1048" t="s">
        <v>15809</v>
      </c>
      <c r="C317" s="1049"/>
      <c r="D317" s="1049" t="s">
        <v>226</v>
      </c>
      <c r="E317" s="1041" t="s">
        <v>875</v>
      </c>
      <c r="F317" s="1048">
        <v>10</v>
      </c>
      <c r="G317" s="1050" t="s">
        <v>2461</v>
      </c>
      <c r="H317" s="1048" t="s">
        <v>949</v>
      </c>
      <c r="I317" s="1041" t="s">
        <v>15788</v>
      </c>
      <c r="J317" s="65">
        <v>1056735021837</v>
      </c>
      <c r="K317" s="1041" t="s">
        <v>15789</v>
      </c>
      <c r="L317" s="1046"/>
      <c r="M317" s="1046"/>
      <c r="N317" s="1046"/>
      <c r="O317" s="1046"/>
      <c r="P317" s="1046"/>
      <c r="Q317" s="1046"/>
      <c r="R317" s="1046"/>
      <c r="S317" s="1046" t="s">
        <v>3767</v>
      </c>
      <c r="T317" s="1048" t="s">
        <v>15810</v>
      </c>
      <c r="U317" s="1046"/>
      <c r="V317" s="53"/>
      <c r="W317" s="53"/>
      <c r="X317" s="53"/>
      <c r="Y317" s="53"/>
      <c r="Z317" s="53"/>
      <c r="AA317" s="53"/>
    </row>
    <row r="318" spans="1:27" ht="120">
      <c r="A318" s="1048">
        <v>302</v>
      </c>
      <c r="B318" s="1048" t="s">
        <v>15811</v>
      </c>
      <c r="C318" s="1049"/>
      <c r="D318" s="1049" t="s">
        <v>226</v>
      </c>
      <c r="E318" s="1041" t="s">
        <v>875</v>
      </c>
      <c r="F318" s="1048">
        <v>10</v>
      </c>
      <c r="G318" s="1050" t="s">
        <v>2461</v>
      </c>
      <c r="H318" s="1048" t="s">
        <v>949</v>
      </c>
      <c r="I318" s="1041" t="s">
        <v>15788</v>
      </c>
      <c r="J318" s="65">
        <v>1056735021837</v>
      </c>
      <c r="K318" s="1041" t="s">
        <v>15789</v>
      </c>
      <c r="L318" s="1046"/>
      <c r="M318" s="1046"/>
      <c r="N318" s="1046"/>
      <c r="O318" s="1046"/>
      <c r="P318" s="1046"/>
      <c r="Q318" s="1046"/>
      <c r="R318" s="1046"/>
      <c r="S318" s="1046" t="s">
        <v>3767</v>
      </c>
      <c r="T318" s="1048" t="s">
        <v>15798</v>
      </c>
      <c r="U318" s="1046"/>
      <c r="V318" s="53"/>
      <c r="W318" s="53"/>
      <c r="X318" s="53"/>
      <c r="Y318" s="53"/>
      <c r="Z318" s="53"/>
      <c r="AA318" s="53"/>
    </row>
    <row r="319" spans="1:27" ht="120">
      <c r="A319" s="1048">
        <v>303</v>
      </c>
      <c r="B319" s="1048" t="s">
        <v>15812</v>
      </c>
      <c r="C319" s="1049"/>
      <c r="D319" s="1049" t="s">
        <v>226</v>
      </c>
      <c r="E319" s="1041" t="s">
        <v>875</v>
      </c>
      <c r="F319" s="1048">
        <v>10</v>
      </c>
      <c r="G319" s="1050" t="s">
        <v>2461</v>
      </c>
      <c r="H319" s="1048" t="s">
        <v>949</v>
      </c>
      <c r="I319" s="1041" t="s">
        <v>15788</v>
      </c>
      <c r="J319" s="65">
        <v>1056735021837</v>
      </c>
      <c r="K319" s="1041" t="s">
        <v>15789</v>
      </c>
      <c r="L319" s="1046"/>
      <c r="M319" s="1046"/>
      <c r="N319" s="1046"/>
      <c r="O319" s="1046"/>
      <c r="P319" s="1046"/>
      <c r="Q319" s="1046"/>
      <c r="R319" s="1046"/>
      <c r="S319" s="1046" t="s">
        <v>3767</v>
      </c>
      <c r="T319" s="1048" t="s">
        <v>15813</v>
      </c>
      <c r="U319" s="1046"/>
      <c r="V319" s="53"/>
      <c r="W319" s="53"/>
      <c r="X319" s="53"/>
      <c r="Y319" s="53"/>
      <c r="Z319" s="53"/>
      <c r="AA319" s="53"/>
    </row>
    <row r="320" spans="1:27" ht="120">
      <c r="A320" s="1048">
        <v>304</v>
      </c>
      <c r="B320" s="1048" t="s">
        <v>15814</v>
      </c>
      <c r="C320" s="1049"/>
      <c r="D320" s="1049" t="s">
        <v>226</v>
      </c>
      <c r="E320" s="1041" t="s">
        <v>875</v>
      </c>
      <c r="F320" s="1048">
        <v>10</v>
      </c>
      <c r="G320" s="1050" t="s">
        <v>2461</v>
      </c>
      <c r="H320" s="1048" t="s">
        <v>949</v>
      </c>
      <c r="I320" s="1041" t="s">
        <v>15788</v>
      </c>
      <c r="J320" s="65">
        <v>1056735021837</v>
      </c>
      <c r="K320" s="1041" t="s">
        <v>15789</v>
      </c>
      <c r="L320" s="1046"/>
      <c r="M320" s="1046"/>
      <c r="N320" s="1046"/>
      <c r="O320" s="1046"/>
      <c r="P320" s="1046"/>
      <c r="Q320" s="1046"/>
      <c r="R320" s="1046"/>
      <c r="S320" s="1046" t="s">
        <v>3767</v>
      </c>
      <c r="T320" s="1048" t="s">
        <v>15815</v>
      </c>
      <c r="U320" s="1046"/>
      <c r="V320" s="53"/>
      <c r="W320" s="53"/>
      <c r="X320" s="53"/>
      <c r="Y320" s="53"/>
      <c r="Z320" s="53"/>
      <c r="AA320" s="53"/>
    </row>
    <row r="321" spans="1:27" ht="120">
      <c r="A321" s="1048">
        <v>305</v>
      </c>
      <c r="B321" s="1048" t="s">
        <v>15816</v>
      </c>
      <c r="C321" s="1049"/>
      <c r="D321" s="1049" t="s">
        <v>226</v>
      </c>
      <c r="E321" s="1041" t="s">
        <v>875</v>
      </c>
      <c r="F321" s="1048">
        <v>10</v>
      </c>
      <c r="G321" s="1050" t="s">
        <v>2461</v>
      </c>
      <c r="H321" s="1048" t="s">
        <v>949</v>
      </c>
      <c r="I321" s="1041" t="s">
        <v>15788</v>
      </c>
      <c r="J321" s="65">
        <v>1056735021837</v>
      </c>
      <c r="K321" s="1041" t="s">
        <v>15789</v>
      </c>
      <c r="L321" s="1046"/>
      <c r="M321" s="1046"/>
      <c r="N321" s="1046"/>
      <c r="O321" s="1046"/>
      <c r="P321" s="1046"/>
      <c r="Q321" s="1046"/>
      <c r="R321" s="1046"/>
      <c r="S321" s="1046" t="s">
        <v>3767</v>
      </c>
      <c r="T321" s="1048" t="s">
        <v>15816</v>
      </c>
      <c r="U321" s="1046"/>
      <c r="V321" s="53"/>
      <c r="W321" s="53"/>
      <c r="X321" s="53"/>
      <c r="Y321" s="53"/>
      <c r="Z321" s="53"/>
      <c r="AA321" s="53"/>
    </row>
    <row r="322" spans="1:27" ht="120">
      <c r="A322" s="1048">
        <v>306</v>
      </c>
      <c r="B322" s="1048" t="s">
        <v>15817</v>
      </c>
      <c r="C322" s="1049"/>
      <c r="D322" s="1049" t="s">
        <v>226</v>
      </c>
      <c r="E322" s="1041" t="s">
        <v>875</v>
      </c>
      <c r="F322" s="1048">
        <v>10</v>
      </c>
      <c r="G322" s="1050" t="s">
        <v>2461</v>
      </c>
      <c r="H322" s="1048" t="s">
        <v>949</v>
      </c>
      <c r="I322" s="1041" t="s">
        <v>15788</v>
      </c>
      <c r="J322" s="65">
        <v>1056735021837</v>
      </c>
      <c r="K322" s="1041" t="s">
        <v>15789</v>
      </c>
      <c r="L322" s="1046"/>
      <c r="M322" s="1046"/>
      <c r="N322" s="1046"/>
      <c r="O322" s="1046"/>
      <c r="P322" s="1046"/>
      <c r="Q322" s="1046"/>
      <c r="R322" s="1046"/>
      <c r="S322" s="1046" t="s">
        <v>3767</v>
      </c>
      <c r="T322" s="1048" t="s">
        <v>15818</v>
      </c>
      <c r="U322" s="1046"/>
      <c r="V322" s="53"/>
      <c r="W322" s="53"/>
      <c r="X322" s="53"/>
      <c r="Y322" s="53"/>
      <c r="Z322" s="53"/>
      <c r="AA322" s="53"/>
    </row>
    <row r="323" spans="1:27" ht="120">
      <c r="A323" s="1048">
        <v>307</v>
      </c>
      <c r="B323" s="1048" t="s">
        <v>15819</v>
      </c>
      <c r="C323" s="1049"/>
      <c r="D323" s="1049" t="s">
        <v>226</v>
      </c>
      <c r="E323" s="1041" t="s">
        <v>875</v>
      </c>
      <c r="F323" s="1048">
        <v>10</v>
      </c>
      <c r="G323" s="1050" t="s">
        <v>2461</v>
      </c>
      <c r="H323" s="1048" t="s">
        <v>949</v>
      </c>
      <c r="I323" s="1041" t="s">
        <v>15788</v>
      </c>
      <c r="J323" s="65">
        <v>1056735021837</v>
      </c>
      <c r="K323" s="1041" t="s">
        <v>15789</v>
      </c>
      <c r="L323" s="1046"/>
      <c r="M323" s="1046"/>
      <c r="N323" s="1046"/>
      <c r="O323" s="1046"/>
      <c r="P323" s="1046"/>
      <c r="Q323" s="1046"/>
      <c r="R323" s="1046"/>
      <c r="S323" s="1046" t="s">
        <v>3767</v>
      </c>
      <c r="T323" s="1048" t="s">
        <v>15793</v>
      </c>
      <c r="U323" s="1046"/>
      <c r="V323" s="53"/>
      <c r="W323" s="53"/>
      <c r="X323" s="53"/>
      <c r="Y323" s="53"/>
      <c r="Z323" s="53"/>
      <c r="AA323" s="53"/>
    </row>
    <row r="324" spans="1:27" ht="120">
      <c r="A324" s="1048">
        <v>308</v>
      </c>
      <c r="B324" s="1048" t="s">
        <v>15820</v>
      </c>
      <c r="C324" s="1049"/>
      <c r="D324" s="1049" t="s">
        <v>226</v>
      </c>
      <c r="E324" s="1041" t="s">
        <v>875</v>
      </c>
      <c r="F324" s="1048">
        <v>10</v>
      </c>
      <c r="G324" s="1050" t="s">
        <v>2461</v>
      </c>
      <c r="H324" s="1048" t="s">
        <v>949</v>
      </c>
      <c r="I324" s="1041" t="s">
        <v>15788</v>
      </c>
      <c r="J324" s="65">
        <v>1056735021837</v>
      </c>
      <c r="K324" s="1041" t="s">
        <v>15789</v>
      </c>
      <c r="L324" s="1046"/>
      <c r="M324" s="1046"/>
      <c r="N324" s="1046"/>
      <c r="O324" s="1046"/>
      <c r="P324" s="1046"/>
      <c r="Q324" s="1046"/>
      <c r="R324" s="1046"/>
      <c r="S324" s="1046" t="s">
        <v>3767</v>
      </c>
      <c r="T324" s="1048" t="s">
        <v>15821</v>
      </c>
      <c r="U324" s="1046"/>
      <c r="V324" s="53"/>
      <c r="W324" s="53"/>
      <c r="X324" s="53"/>
      <c r="Y324" s="53"/>
      <c r="Z324" s="53"/>
      <c r="AA324" s="53"/>
    </row>
    <row r="325" spans="1:27" ht="120">
      <c r="A325" s="1048">
        <v>309</v>
      </c>
      <c r="B325" s="1048" t="s">
        <v>15822</v>
      </c>
      <c r="C325" s="1049"/>
      <c r="D325" s="1049" t="s">
        <v>226</v>
      </c>
      <c r="E325" s="1041" t="s">
        <v>875</v>
      </c>
      <c r="F325" s="1048">
        <v>10</v>
      </c>
      <c r="G325" s="1050" t="s">
        <v>2461</v>
      </c>
      <c r="H325" s="1048" t="s">
        <v>949</v>
      </c>
      <c r="I325" s="1041" t="s">
        <v>15788</v>
      </c>
      <c r="J325" s="65">
        <v>1056735021837</v>
      </c>
      <c r="K325" s="1041" t="s">
        <v>15789</v>
      </c>
      <c r="L325" s="1046"/>
      <c r="M325" s="1046"/>
      <c r="N325" s="1046"/>
      <c r="O325" s="1046"/>
      <c r="P325" s="1046"/>
      <c r="Q325" s="1046"/>
      <c r="R325" s="1046"/>
      <c r="S325" s="1046" t="s">
        <v>3767</v>
      </c>
      <c r="T325" s="1048" t="s">
        <v>15822</v>
      </c>
      <c r="U325" s="1046"/>
      <c r="V325" s="53"/>
      <c r="W325" s="53"/>
      <c r="X325" s="53"/>
      <c r="Y325" s="53"/>
      <c r="Z325" s="53"/>
      <c r="AA325" s="53"/>
    </row>
    <row r="326" spans="1:27" ht="120">
      <c r="A326" s="1048">
        <v>310</v>
      </c>
      <c r="B326" s="1048" t="s">
        <v>15823</v>
      </c>
      <c r="C326" s="1049"/>
      <c r="D326" s="1049" t="s">
        <v>226</v>
      </c>
      <c r="E326" s="1041" t="s">
        <v>875</v>
      </c>
      <c r="F326" s="1048">
        <v>10</v>
      </c>
      <c r="G326" s="1050" t="s">
        <v>2461</v>
      </c>
      <c r="H326" s="1048" t="s">
        <v>949</v>
      </c>
      <c r="I326" s="1041" t="s">
        <v>15788</v>
      </c>
      <c r="J326" s="65">
        <v>1056735021837</v>
      </c>
      <c r="K326" s="1041" t="s">
        <v>15789</v>
      </c>
      <c r="L326" s="1046"/>
      <c r="M326" s="1046"/>
      <c r="N326" s="1046"/>
      <c r="O326" s="1046"/>
      <c r="P326" s="1046"/>
      <c r="Q326" s="1046"/>
      <c r="R326" s="1046"/>
      <c r="S326" s="1046" t="s">
        <v>3767</v>
      </c>
      <c r="T326" s="1048" t="s">
        <v>15824</v>
      </c>
      <c r="U326" s="1046"/>
      <c r="V326" s="53"/>
      <c r="W326" s="53"/>
      <c r="X326" s="53"/>
      <c r="Y326" s="53"/>
      <c r="Z326" s="53"/>
      <c r="AA326" s="53"/>
    </row>
    <row r="327" spans="1:27" ht="120">
      <c r="A327" s="1048">
        <v>311</v>
      </c>
      <c r="B327" s="1048" t="s">
        <v>15825</v>
      </c>
      <c r="C327" s="1049"/>
      <c r="D327" s="1049" t="s">
        <v>226</v>
      </c>
      <c r="E327" s="1041" t="s">
        <v>875</v>
      </c>
      <c r="F327" s="1048">
        <v>10</v>
      </c>
      <c r="G327" s="1050" t="s">
        <v>2461</v>
      </c>
      <c r="H327" s="1048" t="s">
        <v>949</v>
      </c>
      <c r="I327" s="1041" t="s">
        <v>15788</v>
      </c>
      <c r="J327" s="65">
        <v>1056735021837</v>
      </c>
      <c r="K327" s="1041" t="s">
        <v>15789</v>
      </c>
      <c r="L327" s="1046"/>
      <c r="M327" s="1046"/>
      <c r="N327" s="1046"/>
      <c r="O327" s="1046"/>
      <c r="P327" s="1046"/>
      <c r="Q327" s="1046"/>
      <c r="R327" s="1046"/>
      <c r="S327" s="1046" t="s">
        <v>3767</v>
      </c>
      <c r="T327" s="1048" t="s">
        <v>15826</v>
      </c>
      <c r="U327" s="1046"/>
      <c r="V327" s="53"/>
      <c r="W327" s="53"/>
      <c r="X327" s="53"/>
      <c r="Y327" s="53"/>
      <c r="Z327" s="53"/>
      <c r="AA327" s="53"/>
    </row>
    <row r="328" spans="1:27" ht="120">
      <c r="A328" s="1048">
        <v>312</v>
      </c>
      <c r="B328" s="1048" t="s">
        <v>15827</v>
      </c>
      <c r="C328" s="1049"/>
      <c r="D328" s="1049" t="s">
        <v>226</v>
      </c>
      <c r="E328" s="1041" t="s">
        <v>875</v>
      </c>
      <c r="F328" s="1048">
        <v>10</v>
      </c>
      <c r="G328" s="1050" t="s">
        <v>2461</v>
      </c>
      <c r="H328" s="1048" t="s">
        <v>949</v>
      </c>
      <c r="I328" s="1041" t="s">
        <v>15788</v>
      </c>
      <c r="J328" s="65">
        <v>1056735021837</v>
      </c>
      <c r="K328" s="1041" t="s">
        <v>15789</v>
      </c>
      <c r="L328" s="1046"/>
      <c r="M328" s="1046"/>
      <c r="N328" s="1046"/>
      <c r="O328" s="1046"/>
      <c r="P328" s="1046"/>
      <c r="Q328" s="1046"/>
      <c r="R328" s="1046"/>
      <c r="S328" s="1046" t="s">
        <v>3767</v>
      </c>
      <c r="T328" s="1048" t="s">
        <v>15828</v>
      </c>
      <c r="U328" s="1046"/>
      <c r="V328" s="53"/>
      <c r="W328" s="53"/>
      <c r="X328" s="53"/>
      <c r="Y328" s="53"/>
      <c r="Z328" s="53"/>
      <c r="AA328" s="53"/>
    </row>
    <row r="329" spans="1:27" ht="120">
      <c r="A329" s="1048">
        <v>313</v>
      </c>
      <c r="B329" s="1048" t="s">
        <v>15829</v>
      </c>
      <c r="C329" s="1049"/>
      <c r="D329" s="1049" t="s">
        <v>226</v>
      </c>
      <c r="E329" s="1041" t="s">
        <v>875</v>
      </c>
      <c r="F329" s="1048">
        <v>10</v>
      </c>
      <c r="G329" s="1050" t="s">
        <v>2461</v>
      </c>
      <c r="H329" s="1048" t="s">
        <v>949</v>
      </c>
      <c r="I329" s="1041" t="s">
        <v>15788</v>
      </c>
      <c r="J329" s="65">
        <v>1056735021837</v>
      </c>
      <c r="K329" s="1041" t="s">
        <v>15789</v>
      </c>
      <c r="L329" s="1046"/>
      <c r="M329" s="1046"/>
      <c r="N329" s="1046"/>
      <c r="O329" s="1046"/>
      <c r="P329" s="1046"/>
      <c r="Q329" s="1046"/>
      <c r="R329" s="1046"/>
      <c r="S329" s="1046" t="s">
        <v>3767</v>
      </c>
      <c r="T329" s="1048" t="s">
        <v>15830</v>
      </c>
      <c r="U329" s="1046"/>
      <c r="V329" s="53"/>
      <c r="W329" s="53"/>
      <c r="X329" s="53"/>
      <c r="Y329" s="53"/>
      <c r="Z329" s="53"/>
      <c r="AA329" s="53"/>
    </row>
    <row r="330" spans="1:27" ht="120">
      <c r="A330" s="1048">
        <v>314</v>
      </c>
      <c r="B330" s="1048" t="s">
        <v>15831</v>
      </c>
      <c r="C330" s="1049"/>
      <c r="D330" s="1049" t="s">
        <v>226</v>
      </c>
      <c r="E330" s="1041" t="s">
        <v>875</v>
      </c>
      <c r="F330" s="1048">
        <v>10</v>
      </c>
      <c r="G330" s="1050" t="s">
        <v>2461</v>
      </c>
      <c r="H330" s="1048" t="s">
        <v>949</v>
      </c>
      <c r="I330" s="1041" t="s">
        <v>15788</v>
      </c>
      <c r="J330" s="65">
        <v>1056735021837</v>
      </c>
      <c r="K330" s="1041" t="s">
        <v>15789</v>
      </c>
      <c r="L330" s="1046"/>
      <c r="M330" s="1046"/>
      <c r="N330" s="1046"/>
      <c r="O330" s="1046"/>
      <c r="P330" s="1046"/>
      <c r="Q330" s="1046"/>
      <c r="R330" s="1046"/>
      <c r="S330" s="1046" t="s">
        <v>3767</v>
      </c>
      <c r="T330" s="1048" t="s">
        <v>15832</v>
      </c>
      <c r="U330" s="1046"/>
      <c r="V330" s="53"/>
      <c r="W330" s="53"/>
      <c r="X330" s="53"/>
      <c r="Y330" s="53"/>
      <c r="Z330" s="53"/>
      <c r="AA330" s="53"/>
    </row>
    <row r="331" spans="1:27" ht="120">
      <c r="A331" s="1048">
        <v>315</v>
      </c>
      <c r="B331" s="1048" t="s">
        <v>15833</v>
      </c>
      <c r="C331" s="1049"/>
      <c r="D331" s="1049" t="s">
        <v>226</v>
      </c>
      <c r="E331" s="1041" t="s">
        <v>875</v>
      </c>
      <c r="F331" s="1048">
        <v>10</v>
      </c>
      <c r="G331" s="1050" t="s">
        <v>2461</v>
      </c>
      <c r="H331" s="1048" t="s">
        <v>949</v>
      </c>
      <c r="I331" s="1041" t="s">
        <v>15788</v>
      </c>
      <c r="J331" s="65">
        <v>1056735021837</v>
      </c>
      <c r="K331" s="1041" t="s">
        <v>15789</v>
      </c>
      <c r="L331" s="1046"/>
      <c r="M331" s="1046"/>
      <c r="N331" s="1046"/>
      <c r="O331" s="1046"/>
      <c r="P331" s="1046"/>
      <c r="Q331" s="1046"/>
      <c r="R331" s="1046"/>
      <c r="S331" s="1046" t="s">
        <v>3767</v>
      </c>
      <c r="T331" s="1048" t="s">
        <v>15832</v>
      </c>
      <c r="U331" s="1046"/>
      <c r="V331" s="53"/>
      <c r="W331" s="53"/>
      <c r="X331" s="53"/>
      <c r="Y331" s="53"/>
      <c r="Z331" s="53"/>
      <c r="AA331" s="53"/>
    </row>
    <row r="332" spans="1:27" ht="120">
      <c r="A332" s="1048">
        <v>316</v>
      </c>
      <c r="B332" s="1048" t="s">
        <v>15834</v>
      </c>
      <c r="C332" s="1049"/>
      <c r="D332" s="1049" t="s">
        <v>226</v>
      </c>
      <c r="E332" s="1041" t="s">
        <v>875</v>
      </c>
      <c r="F332" s="1048">
        <v>10</v>
      </c>
      <c r="G332" s="1050" t="s">
        <v>2461</v>
      </c>
      <c r="H332" s="1048" t="s">
        <v>949</v>
      </c>
      <c r="I332" s="1041" t="s">
        <v>15788</v>
      </c>
      <c r="J332" s="65">
        <v>1056735021837</v>
      </c>
      <c r="K332" s="1041" t="s">
        <v>15789</v>
      </c>
      <c r="L332" s="1046"/>
      <c r="M332" s="1046"/>
      <c r="N332" s="1046"/>
      <c r="O332" s="1046"/>
      <c r="P332" s="1046"/>
      <c r="Q332" s="1046"/>
      <c r="R332" s="1046"/>
      <c r="S332" s="1046" t="s">
        <v>3767</v>
      </c>
      <c r="T332" s="1048" t="s">
        <v>15830</v>
      </c>
      <c r="U332" s="1046"/>
      <c r="V332" s="53"/>
      <c r="W332" s="53"/>
      <c r="X332" s="53"/>
      <c r="Y332" s="53"/>
      <c r="Z332" s="53"/>
      <c r="AA332" s="53"/>
    </row>
    <row r="333" spans="1:27" ht="120">
      <c r="A333" s="1048">
        <v>317</v>
      </c>
      <c r="B333" s="1048" t="s">
        <v>15835</v>
      </c>
      <c r="C333" s="1049"/>
      <c r="D333" s="1049" t="s">
        <v>226</v>
      </c>
      <c r="E333" s="1041" t="s">
        <v>875</v>
      </c>
      <c r="F333" s="1048">
        <v>10</v>
      </c>
      <c r="G333" s="1050" t="s">
        <v>2461</v>
      </c>
      <c r="H333" s="1048" t="s">
        <v>949</v>
      </c>
      <c r="I333" s="1041" t="s">
        <v>15788</v>
      </c>
      <c r="J333" s="65">
        <v>1056735021837</v>
      </c>
      <c r="K333" s="1041" t="s">
        <v>15789</v>
      </c>
      <c r="L333" s="1046"/>
      <c r="M333" s="1046"/>
      <c r="N333" s="1046"/>
      <c r="O333" s="1046"/>
      <c r="P333" s="1046"/>
      <c r="Q333" s="1046"/>
      <c r="R333" s="1046"/>
      <c r="S333" s="1046" t="s">
        <v>3767</v>
      </c>
      <c r="T333" s="1048" t="s">
        <v>15836</v>
      </c>
      <c r="U333" s="1046"/>
      <c r="V333" s="53"/>
      <c r="W333" s="53"/>
      <c r="X333" s="53"/>
      <c r="Y333" s="53"/>
      <c r="Z333" s="53"/>
      <c r="AA333" s="53"/>
    </row>
    <row r="334" spans="1:27" ht="120">
      <c r="A334" s="1048">
        <v>318</v>
      </c>
      <c r="B334" s="1048" t="s">
        <v>15837</v>
      </c>
      <c r="C334" s="1049"/>
      <c r="D334" s="1049" t="s">
        <v>226</v>
      </c>
      <c r="E334" s="1041" t="s">
        <v>875</v>
      </c>
      <c r="F334" s="1048">
        <v>10</v>
      </c>
      <c r="G334" s="1050" t="s">
        <v>2461</v>
      </c>
      <c r="H334" s="1048" t="s">
        <v>949</v>
      </c>
      <c r="I334" s="1041" t="s">
        <v>15788</v>
      </c>
      <c r="J334" s="65">
        <v>1056735021837</v>
      </c>
      <c r="K334" s="1041" t="s">
        <v>15789</v>
      </c>
      <c r="L334" s="1046"/>
      <c r="M334" s="1046"/>
      <c r="N334" s="1046"/>
      <c r="O334" s="1046"/>
      <c r="P334" s="1046"/>
      <c r="Q334" s="1046"/>
      <c r="R334" s="1046"/>
      <c r="S334" s="1046" t="s">
        <v>3767</v>
      </c>
      <c r="T334" s="1048" t="s">
        <v>15832</v>
      </c>
      <c r="U334" s="1046"/>
      <c r="V334" s="53"/>
      <c r="W334" s="53"/>
      <c r="X334" s="53"/>
      <c r="Y334" s="53"/>
      <c r="Z334" s="53"/>
      <c r="AA334" s="53"/>
    </row>
    <row r="335" spans="1:27" ht="120">
      <c r="A335" s="1048">
        <v>319</v>
      </c>
      <c r="B335" s="1048" t="s">
        <v>15838</v>
      </c>
      <c r="C335" s="1049"/>
      <c r="D335" s="1049" t="s">
        <v>226</v>
      </c>
      <c r="E335" s="1041" t="s">
        <v>875</v>
      </c>
      <c r="F335" s="1048">
        <v>10</v>
      </c>
      <c r="G335" s="1050" t="s">
        <v>2461</v>
      </c>
      <c r="H335" s="1048" t="s">
        <v>949</v>
      </c>
      <c r="I335" s="1041" t="s">
        <v>15788</v>
      </c>
      <c r="J335" s="65">
        <v>1056735021837</v>
      </c>
      <c r="K335" s="1041" t="s">
        <v>15789</v>
      </c>
      <c r="L335" s="1046"/>
      <c r="M335" s="1046"/>
      <c r="N335" s="1046"/>
      <c r="O335" s="1046"/>
      <c r="P335" s="1046"/>
      <c r="Q335" s="1046"/>
      <c r="R335" s="1046"/>
      <c r="S335" s="1046" t="s">
        <v>3767</v>
      </c>
      <c r="T335" s="1048" t="s">
        <v>15839</v>
      </c>
      <c r="U335" s="1046"/>
      <c r="V335" s="53"/>
      <c r="W335" s="53"/>
      <c r="X335" s="53"/>
      <c r="Y335" s="53"/>
      <c r="Z335" s="53"/>
      <c r="AA335" s="53"/>
    </row>
    <row r="336" spans="1:27" ht="120">
      <c r="A336" s="1048">
        <v>320</v>
      </c>
      <c r="B336" s="1048" t="s">
        <v>15840</v>
      </c>
      <c r="C336" s="1049"/>
      <c r="D336" s="1049" t="s">
        <v>226</v>
      </c>
      <c r="E336" s="1041" t="s">
        <v>875</v>
      </c>
      <c r="F336" s="1048">
        <v>10</v>
      </c>
      <c r="G336" s="1050" t="s">
        <v>2461</v>
      </c>
      <c r="H336" s="1048" t="s">
        <v>949</v>
      </c>
      <c r="I336" s="1041" t="s">
        <v>15788</v>
      </c>
      <c r="J336" s="65">
        <v>1056735021837</v>
      </c>
      <c r="K336" s="1041" t="s">
        <v>15789</v>
      </c>
      <c r="L336" s="1046"/>
      <c r="M336" s="1046"/>
      <c r="N336" s="1046"/>
      <c r="O336" s="1046"/>
      <c r="P336" s="1046"/>
      <c r="Q336" s="1046"/>
      <c r="R336" s="1046"/>
      <c r="S336" s="1046" t="s">
        <v>3767</v>
      </c>
      <c r="T336" s="1048" t="s">
        <v>15841</v>
      </c>
      <c r="U336" s="1046"/>
      <c r="V336" s="53"/>
      <c r="W336" s="53"/>
      <c r="X336" s="53"/>
      <c r="Y336" s="53"/>
      <c r="Z336" s="53"/>
      <c r="AA336" s="53"/>
    </row>
    <row r="337" spans="1:27" ht="120">
      <c r="A337" s="1048">
        <v>321</v>
      </c>
      <c r="B337" s="1048" t="s">
        <v>15842</v>
      </c>
      <c r="C337" s="1049"/>
      <c r="D337" s="1049" t="s">
        <v>226</v>
      </c>
      <c r="E337" s="1041" t="s">
        <v>875</v>
      </c>
      <c r="F337" s="1048">
        <v>10</v>
      </c>
      <c r="G337" s="1050" t="s">
        <v>2461</v>
      </c>
      <c r="H337" s="1048" t="s">
        <v>949</v>
      </c>
      <c r="I337" s="1041" t="s">
        <v>15788</v>
      </c>
      <c r="J337" s="65">
        <v>1056735021837</v>
      </c>
      <c r="K337" s="1041" t="s">
        <v>15789</v>
      </c>
      <c r="L337" s="1046"/>
      <c r="M337" s="1046"/>
      <c r="N337" s="1046"/>
      <c r="O337" s="1046"/>
      <c r="P337" s="1046"/>
      <c r="Q337" s="1046"/>
      <c r="R337" s="1046"/>
      <c r="S337" s="1046" t="s">
        <v>3767</v>
      </c>
      <c r="T337" s="1048" t="s">
        <v>15843</v>
      </c>
      <c r="U337" s="1046"/>
      <c r="V337" s="53"/>
      <c r="W337" s="53"/>
      <c r="X337" s="53"/>
      <c r="Y337" s="53"/>
      <c r="Z337" s="53"/>
      <c r="AA337" s="53"/>
    </row>
    <row r="338" spans="1:27" ht="120">
      <c r="A338" s="1048">
        <v>322</v>
      </c>
      <c r="B338" s="1048" t="s">
        <v>15844</v>
      </c>
      <c r="C338" s="1049"/>
      <c r="D338" s="1049" t="s">
        <v>226</v>
      </c>
      <c r="E338" s="1041" t="s">
        <v>875</v>
      </c>
      <c r="F338" s="1048">
        <v>10</v>
      </c>
      <c r="G338" s="1050" t="s">
        <v>2461</v>
      </c>
      <c r="H338" s="1048" t="s">
        <v>949</v>
      </c>
      <c r="I338" s="1041" t="s">
        <v>15788</v>
      </c>
      <c r="J338" s="65">
        <v>1056735021837</v>
      </c>
      <c r="K338" s="1041" t="s">
        <v>15789</v>
      </c>
      <c r="L338" s="1046"/>
      <c r="M338" s="1046"/>
      <c r="N338" s="1046"/>
      <c r="O338" s="1046"/>
      <c r="P338" s="1046"/>
      <c r="Q338" s="1046"/>
      <c r="R338" s="1046"/>
      <c r="S338" s="1046" t="s">
        <v>3767</v>
      </c>
      <c r="T338" s="1048" t="s">
        <v>15845</v>
      </c>
      <c r="U338" s="1046"/>
      <c r="V338" s="53"/>
      <c r="W338" s="53"/>
      <c r="X338" s="53"/>
      <c r="Y338" s="53"/>
      <c r="Z338" s="53"/>
      <c r="AA338" s="53"/>
    </row>
    <row r="339" spans="1:27" ht="120">
      <c r="A339" s="1048">
        <v>323</v>
      </c>
      <c r="B339" s="1048" t="s">
        <v>15846</v>
      </c>
      <c r="C339" s="1049"/>
      <c r="D339" s="1049" t="s">
        <v>226</v>
      </c>
      <c r="E339" s="1041" t="s">
        <v>875</v>
      </c>
      <c r="F339" s="1048">
        <v>10</v>
      </c>
      <c r="G339" s="1050" t="s">
        <v>2461</v>
      </c>
      <c r="H339" s="1048" t="s">
        <v>949</v>
      </c>
      <c r="I339" s="1041" t="s">
        <v>15788</v>
      </c>
      <c r="J339" s="65">
        <v>1056735021837</v>
      </c>
      <c r="K339" s="1041" t="s">
        <v>15789</v>
      </c>
      <c r="L339" s="1046"/>
      <c r="M339" s="1046"/>
      <c r="N339" s="1046"/>
      <c r="O339" s="1046"/>
      <c r="P339" s="1046"/>
      <c r="Q339" s="1046"/>
      <c r="R339" s="1046"/>
      <c r="S339" s="1046" t="s">
        <v>3767</v>
      </c>
      <c r="T339" s="1048" t="s">
        <v>15847</v>
      </c>
      <c r="U339" s="1046"/>
      <c r="V339" s="53"/>
      <c r="W339" s="53"/>
      <c r="X339" s="53"/>
      <c r="Y339" s="53"/>
      <c r="Z339" s="53"/>
      <c r="AA339" s="53"/>
    </row>
    <row r="340" spans="1:27" ht="120">
      <c r="A340" s="1048">
        <v>324</v>
      </c>
      <c r="B340" s="1048" t="s">
        <v>15848</v>
      </c>
      <c r="C340" s="1049"/>
      <c r="D340" s="1049" t="s">
        <v>226</v>
      </c>
      <c r="E340" s="1041" t="s">
        <v>875</v>
      </c>
      <c r="F340" s="1048">
        <v>10</v>
      </c>
      <c r="G340" s="1050" t="s">
        <v>2461</v>
      </c>
      <c r="H340" s="1048" t="s">
        <v>949</v>
      </c>
      <c r="I340" s="1041" t="s">
        <v>15788</v>
      </c>
      <c r="J340" s="65">
        <v>1056735021837</v>
      </c>
      <c r="K340" s="1041" t="s">
        <v>15789</v>
      </c>
      <c r="L340" s="1046"/>
      <c r="M340" s="1046"/>
      <c r="N340" s="1046"/>
      <c r="O340" s="1046"/>
      <c r="P340" s="1046"/>
      <c r="Q340" s="1046"/>
      <c r="R340" s="1046"/>
      <c r="S340" s="1046" t="s">
        <v>3767</v>
      </c>
      <c r="T340" s="1048" t="s">
        <v>15847</v>
      </c>
      <c r="U340" s="1046"/>
      <c r="V340" s="53"/>
      <c r="W340" s="53"/>
      <c r="X340" s="53"/>
      <c r="Y340" s="53"/>
      <c r="Z340" s="53"/>
      <c r="AA340" s="53"/>
    </row>
    <row r="341" spans="1:27" ht="120">
      <c r="A341" s="1048">
        <v>325</v>
      </c>
      <c r="B341" s="1048" t="s">
        <v>15849</v>
      </c>
      <c r="C341" s="1049"/>
      <c r="D341" s="1049" t="s">
        <v>226</v>
      </c>
      <c r="E341" s="1041" t="s">
        <v>875</v>
      </c>
      <c r="F341" s="1048">
        <v>10</v>
      </c>
      <c r="G341" s="1050" t="s">
        <v>2461</v>
      </c>
      <c r="H341" s="1048" t="s">
        <v>949</v>
      </c>
      <c r="I341" s="1041" t="s">
        <v>15788</v>
      </c>
      <c r="J341" s="65">
        <v>1056735021837</v>
      </c>
      <c r="K341" s="1041" t="s">
        <v>15789</v>
      </c>
      <c r="L341" s="1046"/>
      <c r="M341" s="1046"/>
      <c r="N341" s="1046"/>
      <c r="O341" s="1046"/>
      <c r="P341" s="1046"/>
      <c r="Q341" s="1046"/>
      <c r="R341" s="1046"/>
      <c r="S341" s="1046" t="s">
        <v>3767</v>
      </c>
      <c r="T341" s="1048" t="s">
        <v>15847</v>
      </c>
      <c r="U341" s="1046"/>
      <c r="V341" s="53"/>
      <c r="W341" s="53"/>
      <c r="X341" s="53"/>
      <c r="Y341" s="53"/>
      <c r="Z341" s="53"/>
      <c r="AA341" s="53"/>
    </row>
    <row r="342" spans="1:27" ht="120">
      <c r="A342" s="1048">
        <v>326</v>
      </c>
      <c r="B342" s="1048" t="s">
        <v>15850</v>
      </c>
      <c r="C342" s="1049"/>
      <c r="D342" s="1049" t="s">
        <v>226</v>
      </c>
      <c r="E342" s="1046" t="s">
        <v>904</v>
      </c>
      <c r="F342" s="1048">
        <v>10</v>
      </c>
      <c r="G342" s="1050" t="s">
        <v>2461</v>
      </c>
      <c r="H342" s="1048" t="s">
        <v>949</v>
      </c>
      <c r="I342" s="1041" t="s">
        <v>15788</v>
      </c>
      <c r="J342" s="65">
        <v>1056735021837</v>
      </c>
      <c r="K342" s="1041" t="s">
        <v>15789</v>
      </c>
      <c r="L342" s="1046"/>
      <c r="M342" s="1046"/>
      <c r="N342" s="1046"/>
      <c r="O342" s="1046"/>
      <c r="P342" s="1046"/>
      <c r="Q342" s="1046"/>
      <c r="R342" s="1046"/>
      <c r="S342" s="1046" t="s">
        <v>3767</v>
      </c>
      <c r="T342" s="1048" t="s">
        <v>15851</v>
      </c>
      <c r="U342" s="1046"/>
      <c r="V342" s="53"/>
      <c r="W342" s="53"/>
      <c r="X342" s="53"/>
      <c r="Y342" s="53"/>
      <c r="Z342" s="53"/>
      <c r="AA342" s="53"/>
    </row>
    <row r="343" spans="1:27" ht="120">
      <c r="A343" s="1048">
        <v>327</v>
      </c>
      <c r="B343" s="1048" t="s">
        <v>15852</v>
      </c>
      <c r="C343" s="1049"/>
      <c r="D343" s="1049" t="s">
        <v>226</v>
      </c>
      <c r="E343" s="1046" t="s">
        <v>904</v>
      </c>
      <c r="F343" s="1048">
        <v>10</v>
      </c>
      <c r="G343" s="1050" t="s">
        <v>2461</v>
      </c>
      <c r="H343" s="1048" t="s">
        <v>949</v>
      </c>
      <c r="I343" s="1041" t="s">
        <v>15788</v>
      </c>
      <c r="J343" s="65">
        <v>1056735021837</v>
      </c>
      <c r="K343" s="1041" t="s">
        <v>15789</v>
      </c>
      <c r="L343" s="1046"/>
      <c r="M343" s="1046"/>
      <c r="N343" s="1046"/>
      <c r="O343" s="1046"/>
      <c r="P343" s="1046"/>
      <c r="Q343" s="1046"/>
      <c r="R343" s="1046"/>
      <c r="S343" s="1046" t="s">
        <v>3767</v>
      </c>
      <c r="T343" s="1048" t="s">
        <v>15851</v>
      </c>
      <c r="U343" s="1046"/>
      <c r="V343" s="53"/>
      <c r="W343" s="53"/>
      <c r="X343" s="53"/>
      <c r="Y343" s="53"/>
      <c r="Z343" s="53"/>
      <c r="AA343" s="53"/>
    </row>
    <row r="344" spans="1:27" ht="120">
      <c r="A344" s="1048">
        <v>328</v>
      </c>
      <c r="B344" s="1048" t="s">
        <v>15853</v>
      </c>
      <c r="C344" s="1049"/>
      <c r="D344" s="1049" t="s">
        <v>226</v>
      </c>
      <c r="E344" s="1046" t="s">
        <v>904</v>
      </c>
      <c r="F344" s="1048">
        <v>10</v>
      </c>
      <c r="G344" s="1050" t="s">
        <v>2461</v>
      </c>
      <c r="H344" s="1048" t="s">
        <v>949</v>
      </c>
      <c r="I344" s="1041" t="s">
        <v>15788</v>
      </c>
      <c r="J344" s="65">
        <v>1056735021837</v>
      </c>
      <c r="K344" s="1041" t="s">
        <v>15789</v>
      </c>
      <c r="L344" s="1046"/>
      <c r="M344" s="1046"/>
      <c r="N344" s="1046"/>
      <c r="O344" s="1046"/>
      <c r="P344" s="1046"/>
      <c r="Q344" s="1046"/>
      <c r="R344" s="1046"/>
      <c r="S344" s="1046" t="s">
        <v>3767</v>
      </c>
      <c r="T344" s="1048" t="s">
        <v>15854</v>
      </c>
      <c r="U344" s="1046"/>
      <c r="V344" s="53"/>
      <c r="W344" s="53"/>
      <c r="X344" s="53"/>
      <c r="Y344" s="53"/>
      <c r="Z344" s="53"/>
      <c r="AA344" s="53"/>
    </row>
    <row r="345" spans="1:27" ht="120">
      <c r="A345" s="1048">
        <v>329</v>
      </c>
      <c r="B345" s="1048" t="s">
        <v>15855</v>
      </c>
      <c r="C345" s="1049"/>
      <c r="D345" s="1049" t="s">
        <v>226</v>
      </c>
      <c r="E345" s="1041" t="s">
        <v>875</v>
      </c>
      <c r="F345" s="1048">
        <v>10</v>
      </c>
      <c r="G345" s="1050" t="s">
        <v>2461</v>
      </c>
      <c r="H345" s="1048" t="s">
        <v>949</v>
      </c>
      <c r="I345" s="1041" t="s">
        <v>15788</v>
      </c>
      <c r="J345" s="65">
        <v>1056735021837</v>
      </c>
      <c r="K345" s="1041" t="s">
        <v>15789</v>
      </c>
      <c r="L345" s="1046"/>
      <c r="M345" s="1046"/>
      <c r="N345" s="1046"/>
      <c r="O345" s="1046"/>
      <c r="P345" s="1046"/>
      <c r="Q345" s="1046"/>
      <c r="R345" s="1046"/>
      <c r="S345" s="1046" t="s">
        <v>3767</v>
      </c>
      <c r="T345" s="1048" t="s">
        <v>15856</v>
      </c>
      <c r="U345" s="1046"/>
      <c r="V345" s="53"/>
      <c r="W345" s="53"/>
      <c r="X345" s="53"/>
      <c r="Y345" s="53"/>
      <c r="Z345" s="53"/>
      <c r="AA345" s="53"/>
    </row>
    <row r="346" spans="1:27" ht="120">
      <c r="A346" s="1048">
        <v>330</v>
      </c>
      <c r="B346" s="1048" t="s">
        <v>15857</v>
      </c>
      <c r="C346" s="1049"/>
      <c r="D346" s="1049" t="s">
        <v>226</v>
      </c>
      <c r="E346" s="1041" t="s">
        <v>875</v>
      </c>
      <c r="F346" s="1048">
        <v>10</v>
      </c>
      <c r="G346" s="1050" t="s">
        <v>2461</v>
      </c>
      <c r="H346" s="1048" t="s">
        <v>949</v>
      </c>
      <c r="I346" s="1041" t="s">
        <v>15788</v>
      </c>
      <c r="J346" s="65">
        <v>1056735021837</v>
      </c>
      <c r="K346" s="1041" t="s">
        <v>15789</v>
      </c>
      <c r="L346" s="1046"/>
      <c r="M346" s="1046"/>
      <c r="N346" s="1046"/>
      <c r="O346" s="1046"/>
      <c r="P346" s="1046"/>
      <c r="Q346" s="1046"/>
      <c r="R346" s="1046"/>
      <c r="S346" s="1046" t="s">
        <v>3767</v>
      </c>
      <c r="T346" s="1048" t="s">
        <v>15847</v>
      </c>
      <c r="U346" s="1046"/>
      <c r="V346" s="53"/>
      <c r="W346" s="53"/>
      <c r="X346" s="53"/>
      <c r="Y346" s="53"/>
      <c r="Z346" s="53"/>
      <c r="AA346" s="53"/>
    </row>
    <row r="347" spans="1:27" ht="120">
      <c r="A347" s="1048">
        <v>331</v>
      </c>
      <c r="B347" s="1048" t="s">
        <v>15858</v>
      </c>
      <c r="C347" s="1049"/>
      <c r="D347" s="1049" t="s">
        <v>226</v>
      </c>
      <c r="E347" s="1041" t="s">
        <v>875</v>
      </c>
      <c r="F347" s="1048">
        <v>10</v>
      </c>
      <c r="G347" s="1050" t="s">
        <v>2461</v>
      </c>
      <c r="H347" s="1048" t="s">
        <v>949</v>
      </c>
      <c r="I347" s="1041" t="s">
        <v>15788</v>
      </c>
      <c r="J347" s="65">
        <v>1056735021837</v>
      </c>
      <c r="K347" s="1041" t="s">
        <v>15789</v>
      </c>
      <c r="L347" s="1046"/>
      <c r="M347" s="1046"/>
      <c r="N347" s="1046"/>
      <c r="O347" s="1046"/>
      <c r="P347" s="1046"/>
      <c r="Q347" s="1046"/>
      <c r="R347" s="1046"/>
      <c r="S347" s="1046" t="s">
        <v>3767</v>
      </c>
      <c r="T347" s="1048" t="s">
        <v>15859</v>
      </c>
      <c r="U347" s="1046"/>
      <c r="V347" s="53"/>
      <c r="W347" s="53"/>
      <c r="X347" s="53"/>
      <c r="Y347" s="53"/>
      <c r="Z347" s="53"/>
      <c r="AA347" s="53"/>
    </row>
    <row r="348" spans="1:27" ht="120">
      <c r="A348" s="1048">
        <v>332</v>
      </c>
      <c r="B348" s="1048" t="s">
        <v>15860</v>
      </c>
      <c r="C348" s="1049"/>
      <c r="D348" s="1049" t="s">
        <v>226</v>
      </c>
      <c r="E348" s="1041" t="s">
        <v>875</v>
      </c>
      <c r="F348" s="1048">
        <v>10</v>
      </c>
      <c r="G348" s="1050" t="s">
        <v>2461</v>
      </c>
      <c r="H348" s="1048" t="s">
        <v>949</v>
      </c>
      <c r="I348" s="1041" t="s">
        <v>15788</v>
      </c>
      <c r="J348" s="65">
        <v>1056735021837</v>
      </c>
      <c r="K348" s="1041" t="s">
        <v>15789</v>
      </c>
      <c r="L348" s="1046"/>
      <c r="M348" s="1046"/>
      <c r="N348" s="1046"/>
      <c r="O348" s="1046"/>
      <c r="P348" s="1046"/>
      <c r="Q348" s="1046"/>
      <c r="R348" s="1046"/>
      <c r="S348" s="1046" t="s">
        <v>3767</v>
      </c>
      <c r="T348" s="1048" t="s">
        <v>15861</v>
      </c>
      <c r="U348" s="1046"/>
      <c r="V348" s="53"/>
      <c r="W348" s="53"/>
      <c r="X348" s="53"/>
      <c r="Y348" s="53"/>
      <c r="Z348" s="53"/>
      <c r="AA348" s="53"/>
    </row>
    <row r="349" spans="1:27" ht="120">
      <c r="A349" s="1048">
        <v>333</v>
      </c>
      <c r="B349" s="1048" t="s">
        <v>15862</v>
      </c>
      <c r="C349" s="1049"/>
      <c r="D349" s="1049" t="s">
        <v>226</v>
      </c>
      <c r="E349" s="1041" t="s">
        <v>875</v>
      </c>
      <c r="F349" s="1048">
        <v>10</v>
      </c>
      <c r="G349" s="1050" t="s">
        <v>2461</v>
      </c>
      <c r="H349" s="1048" t="s">
        <v>949</v>
      </c>
      <c r="I349" s="1041" t="s">
        <v>15788</v>
      </c>
      <c r="J349" s="65">
        <v>1056735021837</v>
      </c>
      <c r="K349" s="1041" t="s">
        <v>15789</v>
      </c>
      <c r="L349" s="1046"/>
      <c r="M349" s="1046"/>
      <c r="N349" s="1046"/>
      <c r="O349" s="1046"/>
      <c r="P349" s="1046"/>
      <c r="Q349" s="1046"/>
      <c r="R349" s="1046"/>
      <c r="S349" s="1046" t="s">
        <v>3767</v>
      </c>
      <c r="T349" s="1048" t="s">
        <v>15861</v>
      </c>
      <c r="U349" s="1046"/>
      <c r="V349" s="53"/>
      <c r="W349" s="53"/>
      <c r="X349" s="53"/>
      <c r="Y349" s="53"/>
      <c r="Z349" s="53"/>
      <c r="AA349" s="53"/>
    </row>
    <row r="350" spans="1:27" ht="120">
      <c r="A350" s="1048">
        <v>334</v>
      </c>
      <c r="B350" s="1048" t="s">
        <v>15863</v>
      </c>
      <c r="C350" s="1049"/>
      <c r="D350" s="1049" t="s">
        <v>226</v>
      </c>
      <c r="E350" s="1041" t="s">
        <v>875</v>
      </c>
      <c r="F350" s="1048">
        <v>10</v>
      </c>
      <c r="G350" s="1050" t="s">
        <v>2461</v>
      </c>
      <c r="H350" s="1048" t="s">
        <v>949</v>
      </c>
      <c r="I350" s="1041" t="s">
        <v>15788</v>
      </c>
      <c r="J350" s="65">
        <v>1056735021837</v>
      </c>
      <c r="K350" s="1041" t="s">
        <v>15789</v>
      </c>
      <c r="L350" s="1046"/>
      <c r="M350" s="1046"/>
      <c r="N350" s="1046"/>
      <c r="O350" s="1046"/>
      <c r="P350" s="1046"/>
      <c r="Q350" s="1046"/>
      <c r="R350" s="1046"/>
      <c r="S350" s="1046" t="s">
        <v>3767</v>
      </c>
      <c r="T350" s="1048" t="s">
        <v>15861</v>
      </c>
      <c r="U350" s="1046"/>
      <c r="V350" s="53"/>
      <c r="W350" s="53"/>
      <c r="X350" s="53"/>
      <c r="Y350" s="53"/>
      <c r="Z350" s="53"/>
      <c r="AA350" s="53"/>
    </row>
    <row r="351" spans="1:27" ht="120">
      <c r="A351" s="1048">
        <v>335</v>
      </c>
      <c r="B351" s="1048" t="s">
        <v>15864</v>
      </c>
      <c r="C351" s="1049"/>
      <c r="D351" s="1049" t="s">
        <v>226</v>
      </c>
      <c r="E351" s="1041" t="s">
        <v>875</v>
      </c>
      <c r="F351" s="1048">
        <v>10</v>
      </c>
      <c r="G351" s="1050" t="s">
        <v>2461</v>
      </c>
      <c r="H351" s="1048" t="s">
        <v>949</v>
      </c>
      <c r="I351" s="1041" t="s">
        <v>15788</v>
      </c>
      <c r="J351" s="65">
        <v>1056735021837</v>
      </c>
      <c r="K351" s="1041" t="s">
        <v>15789</v>
      </c>
      <c r="L351" s="1046"/>
      <c r="M351" s="1046"/>
      <c r="N351" s="1046"/>
      <c r="O351" s="1046"/>
      <c r="P351" s="1046"/>
      <c r="Q351" s="1046"/>
      <c r="R351" s="1046"/>
      <c r="S351" s="1046" t="s">
        <v>3767</v>
      </c>
      <c r="T351" s="1048" t="s">
        <v>15861</v>
      </c>
      <c r="U351" s="1046"/>
      <c r="V351" s="53"/>
      <c r="W351" s="53"/>
      <c r="X351" s="53"/>
      <c r="Y351" s="53"/>
      <c r="Z351" s="53"/>
      <c r="AA351" s="53"/>
    </row>
    <row r="352" spans="1:27" ht="120">
      <c r="A352" s="1048">
        <v>336</v>
      </c>
      <c r="B352" s="1048" t="s">
        <v>15865</v>
      </c>
      <c r="C352" s="1049"/>
      <c r="D352" s="1049" t="s">
        <v>226</v>
      </c>
      <c r="E352" s="1046" t="s">
        <v>904</v>
      </c>
      <c r="F352" s="1048">
        <v>10</v>
      </c>
      <c r="G352" s="1050" t="s">
        <v>2461</v>
      </c>
      <c r="H352" s="1048" t="s">
        <v>949</v>
      </c>
      <c r="I352" s="1041" t="s">
        <v>15788</v>
      </c>
      <c r="J352" s="65">
        <v>1056735021837</v>
      </c>
      <c r="K352" s="1041" t="s">
        <v>15789</v>
      </c>
      <c r="L352" s="1046"/>
      <c r="M352" s="1046"/>
      <c r="N352" s="1046"/>
      <c r="O352" s="1046"/>
      <c r="P352" s="1046"/>
      <c r="Q352" s="1046"/>
      <c r="R352" s="1046"/>
      <c r="S352" s="1046" t="s">
        <v>3767</v>
      </c>
      <c r="T352" s="1048" t="s">
        <v>15861</v>
      </c>
      <c r="U352" s="1046"/>
      <c r="V352" s="53"/>
      <c r="W352" s="53"/>
      <c r="X352" s="53"/>
      <c r="Y352" s="53"/>
      <c r="Z352" s="53"/>
      <c r="AA352" s="53"/>
    </row>
    <row r="353" spans="1:27" ht="120">
      <c r="A353" s="1048">
        <v>337</v>
      </c>
      <c r="B353" s="1048" t="s">
        <v>15866</v>
      </c>
      <c r="C353" s="1049"/>
      <c r="D353" s="1049" t="s">
        <v>226</v>
      </c>
      <c r="E353" s="1046" t="s">
        <v>904</v>
      </c>
      <c r="F353" s="1048">
        <v>10</v>
      </c>
      <c r="G353" s="1050" t="s">
        <v>2461</v>
      </c>
      <c r="H353" s="1048" t="s">
        <v>949</v>
      </c>
      <c r="I353" s="1041" t="s">
        <v>15788</v>
      </c>
      <c r="J353" s="65">
        <v>1056735021837</v>
      </c>
      <c r="K353" s="1041" t="s">
        <v>15789</v>
      </c>
      <c r="L353" s="1046"/>
      <c r="M353" s="1046"/>
      <c r="N353" s="1046"/>
      <c r="O353" s="1046"/>
      <c r="P353" s="1046"/>
      <c r="Q353" s="1046"/>
      <c r="R353" s="1046"/>
      <c r="S353" s="1046" t="s">
        <v>3767</v>
      </c>
      <c r="T353" s="1048" t="s">
        <v>15867</v>
      </c>
      <c r="U353" s="1046"/>
      <c r="V353" s="53"/>
      <c r="W353" s="53"/>
      <c r="X353" s="53"/>
      <c r="Y353" s="53"/>
      <c r="Z353" s="53"/>
      <c r="AA353" s="53"/>
    </row>
    <row r="354" spans="1:27" ht="120">
      <c r="A354" s="1048">
        <v>338</v>
      </c>
      <c r="B354" s="1048" t="s">
        <v>15868</v>
      </c>
      <c r="C354" s="1049"/>
      <c r="D354" s="1049" t="s">
        <v>226</v>
      </c>
      <c r="E354" s="1046" t="s">
        <v>904</v>
      </c>
      <c r="F354" s="1048">
        <v>10</v>
      </c>
      <c r="G354" s="1050" t="s">
        <v>2461</v>
      </c>
      <c r="H354" s="1048" t="s">
        <v>949</v>
      </c>
      <c r="I354" s="1041" t="s">
        <v>15788</v>
      </c>
      <c r="J354" s="65">
        <v>1056735021837</v>
      </c>
      <c r="K354" s="1041" t="s">
        <v>15789</v>
      </c>
      <c r="L354" s="1046"/>
      <c r="M354" s="1046"/>
      <c r="N354" s="1046"/>
      <c r="O354" s="1046"/>
      <c r="P354" s="1046"/>
      <c r="Q354" s="1046"/>
      <c r="R354" s="1046"/>
      <c r="S354" s="1046" t="s">
        <v>3767</v>
      </c>
      <c r="T354" s="1048" t="s">
        <v>15867</v>
      </c>
      <c r="U354" s="1046"/>
      <c r="V354" s="53"/>
      <c r="W354" s="53"/>
      <c r="X354" s="53"/>
      <c r="Y354" s="53"/>
      <c r="Z354" s="53"/>
      <c r="AA354" s="53"/>
    </row>
    <row r="355" spans="1:27" ht="120">
      <c r="A355" s="1048">
        <v>339</v>
      </c>
      <c r="B355" s="1048" t="s">
        <v>15869</v>
      </c>
      <c r="C355" s="1049"/>
      <c r="D355" s="1049" t="s">
        <v>226</v>
      </c>
      <c r="E355" s="1046" t="s">
        <v>904</v>
      </c>
      <c r="F355" s="1048">
        <v>10</v>
      </c>
      <c r="G355" s="1050" t="s">
        <v>2461</v>
      </c>
      <c r="H355" s="1048" t="s">
        <v>949</v>
      </c>
      <c r="I355" s="1041" t="s">
        <v>15788</v>
      </c>
      <c r="J355" s="65">
        <v>1056735021837</v>
      </c>
      <c r="K355" s="1041" t="s">
        <v>15789</v>
      </c>
      <c r="L355" s="1046"/>
      <c r="M355" s="1046"/>
      <c r="N355" s="1046"/>
      <c r="O355" s="1046"/>
      <c r="P355" s="1046"/>
      <c r="Q355" s="1046"/>
      <c r="R355" s="1046"/>
      <c r="S355" s="1046" t="s">
        <v>3767</v>
      </c>
      <c r="T355" s="1048" t="s">
        <v>15870</v>
      </c>
      <c r="U355" s="1046"/>
      <c r="V355" s="53"/>
      <c r="W355" s="53"/>
      <c r="X355" s="53"/>
      <c r="Y355" s="53"/>
      <c r="Z355" s="53"/>
      <c r="AA355" s="53"/>
    </row>
    <row r="356" spans="1:27" ht="120">
      <c r="A356" s="1048">
        <v>340</v>
      </c>
      <c r="B356" s="1048" t="s">
        <v>15871</v>
      </c>
      <c r="C356" s="1049"/>
      <c r="D356" s="1049" t="s">
        <v>226</v>
      </c>
      <c r="E356" s="1046" t="s">
        <v>904</v>
      </c>
      <c r="F356" s="1048">
        <v>10</v>
      </c>
      <c r="G356" s="1050" t="s">
        <v>2461</v>
      </c>
      <c r="H356" s="1048" t="s">
        <v>949</v>
      </c>
      <c r="I356" s="1041" t="s">
        <v>15788</v>
      </c>
      <c r="J356" s="65">
        <v>1056735021837</v>
      </c>
      <c r="K356" s="1041" t="s">
        <v>15789</v>
      </c>
      <c r="L356" s="1046"/>
      <c r="M356" s="1046"/>
      <c r="N356" s="1046"/>
      <c r="O356" s="1046"/>
      <c r="P356" s="1046"/>
      <c r="Q356" s="1046"/>
      <c r="R356" s="1046"/>
      <c r="S356" s="1046" t="s">
        <v>3767</v>
      </c>
      <c r="T356" s="1048" t="s">
        <v>15872</v>
      </c>
      <c r="U356" s="1046"/>
      <c r="V356" s="53"/>
      <c r="W356" s="53"/>
      <c r="X356" s="53"/>
      <c r="Y356" s="53"/>
      <c r="Z356" s="53"/>
      <c r="AA356" s="53"/>
    </row>
    <row r="357" spans="1:27" ht="120">
      <c r="A357" s="1048">
        <v>341</v>
      </c>
      <c r="B357" s="1048" t="s">
        <v>15873</v>
      </c>
      <c r="C357" s="1049"/>
      <c r="D357" s="1049" t="s">
        <v>226</v>
      </c>
      <c r="E357" s="1046" t="s">
        <v>904</v>
      </c>
      <c r="F357" s="1048">
        <v>10</v>
      </c>
      <c r="G357" s="1050" t="s">
        <v>2461</v>
      </c>
      <c r="H357" s="1048" t="s">
        <v>949</v>
      </c>
      <c r="I357" s="1041" t="s">
        <v>15788</v>
      </c>
      <c r="J357" s="65">
        <v>1056735021837</v>
      </c>
      <c r="K357" s="1041" t="s">
        <v>15789</v>
      </c>
      <c r="L357" s="1046"/>
      <c r="M357" s="1046"/>
      <c r="N357" s="1046"/>
      <c r="O357" s="1046"/>
      <c r="P357" s="1046"/>
      <c r="Q357" s="1046"/>
      <c r="R357" s="1046"/>
      <c r="S357" s="1046" t="s">
        <v>3767</v>
      </c>
      <c r="T357" s="1048" t="s">
        <v>15873</v>
      </c>
      <c r="U357" s="1046"/>
      <c r="V357" s="53"/>
      <c r="W357" s="53"/>
      <c r="X357" s="53"/>
      <c r="Y357" s="53"/>
      <c r="Z357" s="53"/>
      <c r="AA357" s="53"/>
    </row>
    <row r="358" spans="1:27" ht="120">
      <c r="A358" s="1048">
        <v>342</v>
      </c>
      <c r="B358" s="1048" t="s">
        <v>15874</v>
      </c>
      <c r="C358" s="1049"/>
      <c r="D358" s="1049" t="s">
        <v>226</v>
      </c>
      <c r="E358" s="1041" t="s">
        <v>875</v>
      </c>
      <c r="F358" s="1048">
        <v>10</v>
      </c>
      <c r="G358" s="1050" t="s">
        <v>2461</v>
      </c>
      <c r="H358" s="1048" t="s">
        <v>949</v>
      </c>
      <c r="I358" s="1041" t="s">
        <v>15788</v>
      </c>
      <c r="J358" s="65">
        <v>1056735021837</v>
      </c>
      <c r="K358" s="1041" t="s">
        <v>15789</v>
      </c>
      <c r="L358" s="1046"/>
      <c r="M358" s="1046"/>
      <c r="N358" s="1046"/>
      <c r="O358" s="1046"/>
      <c r="P358" s="1046"/>
      <c r="Q358" s="1046"/>
      <c r="R358" s="1046"/>
      <c r="S358" s="1046" t="s">
        <v>3767</v>
      </c>
      <c r="T358" s="1048" t="s">
        <v>15874</v>
      </c>
      <c r="U358" s="1046"/>
      <c r="V358" s="53"/>
      <c r="W358" s="53"/>
      <c r="X358" s="53"/>
      <c r="Y358" s="53"/>
      <c r="Z358" s="53"/>
      <c r="AA358" s="53"/>
    </row>
    <row r="359" spans="1:27" ht="120">
      <c r="A359" s="1048">
        <v>343</v>
      </c>
      <c r="B359" s="1048" t="s">
        <v>15875</v>
      </c>
      <c r="C359" s="1049"/>
      <c r="D359" s="1049" t="s">
        <v>226</v>
      </c>
      <c r="E359" s="1041" t="s">
        <v>875</v>
      </c>
      <c r="F359" s="1048">
        <v>10</v>
      </c>
      <c r="G359" s="1050" t="s">
        <v>2461</v>
      </c>
      <c r="H359" s="1048" t="s">
        <v>949</v>
      </c>
      <c r="I359" s="1041" t="s">
        <v>15788</v>
      </c>
      <c r="J359" s="65">
        <v>1056735021837</v>
      </c>
      <c r="K359" s="1041" t="s">
        <v>15789</v>
      </c>
      <c r="L359" s="1046"/>
      <c r="M359" s="1046"/>
      <c r="N359" s="1046"/>
      <c r="O359" s="1046"/>
      <c r="P359" s="1046"/>
      <c r="Q359" s="1046"/>
      <c r="R359" s="1046"/>
      <c r="S359" s="1046" t="s">
        <v>3767</v>
      </c>
      <c r="T359" s="1048" t="s">
        <v>15875</v>
      </c>
      <c r="U359" s="1046"/>
      <c r="V359" s="53"/>
      <c r="W359" s="53"/>
      <c r="X359" s="53"/>
      <c r="Y359" s="53"/>
      <c r="Z359" s="53"/>
      <c r="AA359" s="53"/>
    </row>
    <row r="360" spans="1:27" ht="120">
      <c r="A360" s="1048">
        <v>344</v>
      </c>
      <c r="B360" s="1048" t="s">
        <v>15876</v>
      </c>
      <c r="C360" s="1049"/>
      <c r="D360" s="1049" t="s">
        <v>226</v>
      </c>
      <c r="E360" s="1041" t="s">
        <v>875</v>
      </c>
      <c r="F360" s="1048">
        <v>10</v>
      </c>
      <c r="G360" s="1050" t="s">
        <v>2461</v>
      </c>
      <c r="H360" s="1048" t="s">
        <v>949</v>
      </c>
      <c r="I360" s="1041" t="s">
        <v>15788</v>
      </c>
      <c r="J360" s="65">
        <v>1056735021837</v>
      </c>
      <c r="K360" s="1041" t="s">
        <v>15789</v>
      </c>
      <c r="L360" s="1046"/>
      <c r="M360" s="1046"/>
      <c r="N360" s="1046"/>
      <c r="O360" s="1046"/>
      <c r="P360" s="1046"/>
      <c r="Q360" s="1046"/>
      <c r="R360" s="1046"/>
      <c r="S360" s="1046" t="s">
        <v>3767</v>
      </c>
      <c r="T360" s="1048" t="s">
        <v>15877</v>
      </c>
      <c r="U360" s="1046"/>
      <c r="V360" s="53"/>
      <c r="W360" s="53"/>
      <c r="X360" s="53"/>
      <c r="Y360" s="53"/>
      <c r="Z360" s="53"/>
      <c r="AA360" s="53"/>
    </row>
    <row r="361" spans="1:27" ht="120">
      <c r="A361" s="1048">
        <v>345</v>
      </c>
      <c r="B361" s="1048" t="s">
        <v>15878</v>
      </c>
      <c r="C361" s="1049"/>
      <c r="D361" s="1049" t="s">
        <v>226</v>
      </c>
      <c r="E361" s="1041" t="s">
        <v>875</v>
      </c>
      <c r="F361" s="1048">
        <v>10</v>
      </c>
      <c r="G361" s="1050" t="s">
        <v>2461</v>
      </c>
      <c r="H361" s="1048" t="s">
        <v>949</v>
      </c>
      <c r="I361" s="1041" t="s">
        <v>15788</v>
      </c>
      <c r="J361" s="65">
        <v>1056735021837</v>
      </c>
      <c r="K361" s="1041" t="s">
        <v>15789</v>
      </c>
      <c r="L361" s="1046"/>
      <c r="M361" s="1046"/>
      <c r="N361" s="1046"/>
      <c r="O361" s="1046"/>
      <c r="P361" s="1046"/>
      <c r="Q361" s="1046"/>
      <c r="R361" s="1046"/>
      <c r="S361" s="1046" t="s">
        <v>3767</v>
      </c>
      <c r="T361" s="1048" t="s">
        <v>15879</v>
      </c>
      <c r="U361" s="1046"/>
      <c r="V361" s="53"/>
      <c r="W361" s="53"/>
      <c r="X361" s="53"/>
      <c r="Y361" s="53"/>
      <c r="Z361" s="53"/>
      <c r="AA361" s="53"/>
    </row>
    <row r="362" spans="1:27" ht="120">
      <c r="A362" s="1048">
        <v>346</v>
      </c>
      <c r="B362" s="1048" t="s">
        <v>15880</v>
      </c>
      <c r="C362" s="1049"/>
      <c r="D362" s="1049" t="s">
        <v>226</v>
      </c>
      <c r="E362" s="1041" t="s">
        <v>875</v>
      </c>
      <c r="F362" s="1048">
        <v>10</v>
      </c>
      <c r="G362" s="1050" t="s">
        <v>2461</v>
      </c>
      <c r="H362" s="1048" t="s">
        <v>949</v>
      </c>
      <c r="I362" s="1041" t="s">
        <v>15788</v>
      </c>
      <c r="J362" s="65">
        <v>1056735021837</v>
      </c>
      <c r="K362" s="1041" t="s">
        <v>15789</v>
      </c>
      <c r="L362" s="1046"/>
      <c r="M362" s="1046"/>
      <c r="N362" s="1046"/>
      <c r="O362" s="1046"/>
      <c r="P362" s="1046"/>
      <c r="Q362" s="1046"/>
      <c r="R362" s="1046"/>
      <c r="S362" s="1046" t="s">
        <v>3767</v>
      </c>
      <c r="T362" s="1048" t="s">
        <v>15879</v>
      </c>
      <c r="U362" s="1046"/>
      <c r="V362" s="53"/>
      <c r="W362" s="53"/>
      <c r="X362" s="53"/>
      <c r="Y362" s="53"/>
      <c r="Z362" s="53"/>
      <c r="AA362" s="53"/>
    </row>
    <row r="363" spans="1:27" ht="120">
      <c r="A363" s="1048">
        <v>347</v>
      </c>
      <c r="B363" s="1048" t="s">
        <v>15881</v>
      </c>
      <c r="C363" s="1049"/>
      <c r="D363" s="1049" t="s">
        <v>226</v>
      </c>
      <c r="E363" s="1041" t="s">
        <v>875</v>
      </c>
      <c r="F363" s="1048">
        <v>10</v>
      </c>
      <c r="G363" s="1050" t="s">
        <v>2461</v>
      </c>
      <c r="H363" s="1048" t="s">
        <v>949</v>
      </c>
      <c r="I363" s="1041" t="s">
        <v>15788</v>
      </c>
      <c r="J363" s="65">
        <v>1056735021837</v>
      </c>
      <c r="K363" s="1041" t="s">
        <v>15789</v>
      </c>
      <c r="L363" s="1046"/>
      <c r="M363" s="1046"/>
      <c r="N363" s="1046"/>
      <c r="O363" s="1046"/>
      <c r="P363" s="1046"/>
      <c r="Q363" s="1046"/>
      <c r="R363" s="1046"/>
      <c r="S363" s="1046" t="s">
        <v>3767</v>
      </c>
      <c r="T363" s="1048" t="s">
        <v>15879</v>
      </c>
      <c r="U363" s="1046"/>
      <c r="V363" s="53"/>
      <c r="W363" s="53"/>
      <c r="X363" s="53"/>
      <c r="Y363" s="53"/>
      <c r="Z363" s="53"/>
      <c r="AA363" s="53"/>
    </row>
    <row r="364" spans="1:27" ht="120">
      <c r="A364" s="1048">
        <v>348</v>
      </c>
      <c r="B364" s="1048" t="s">
        <v>15882</v>
      </c>
      <c r="C364" s="1049"/>
      <c r="D364" s="1049" t="s">
        <v>226</v>
      </c>
      <c r="E364" s="1046" t="s">
        <v>904</v>
      </c>
      <c r="F364" s="1048">
        <v>10</v>
      </c>
      <c r="G364" s="1050" t="s">
        <v>2461</v>
      </c>
      <c r="H364" s="1048" t="s">
        <v>949</v>
      </c>
      <c r="I364" s="1041" t="s">
        <v>15788</v>
      </c>
      <c r="J364" s="65">
        <v>1056735021837</v>
      </c>
      <c r="K364" s="1041" t="s">
        <v>15789</v>
      </c>
      <c r="L364" s="1046"/>
      <c r="M364" s="1046"/>
      <c r="N364" s="1046"/>
      <c r="O364" s="1046"/>
      <c r="P364" s="1046"/>
      <c r="Q364" s="1046"/>
      <c r="R364" s="1046"/>
      <c r="S364" s="1046" t="s">
        <v>3767</v>
      </c>
      <c r="T364" s="1048" t="s">
        <v>15883</v>
      </c>
      <c r="U364" s="1046"/>
      <c r="V364" s="53"/>
      <c r="W364" s="53"/>
      <c r="X364" s="53"/>
      <c r="Y364" s="53"/>
      <c r="Z364" s="53"/>
      <c r="AA364" s="53"/>
    </row>
    <row r="365" spans="1:27" ht="120">
      <c r="A365" s="1048">
        <v>349</v>
      </c>
      <c r="B365" s="1048" t="s">
        <v>15884</v>
      </c>
      <c r="C365" s="1049"/>
      <c r="D365" s="1049" t="s">
        <v>226</v>
      </c>
      <c r="E365" s="1046" t="s">
        <v>904</v>
      </c>
      <c r="F365" s="1048">
        <v>10</v>
      </c>
      <c r="G365" s="1050" t="s">
        <v>2461</v>
      </c>
      <c r="H365" s="1048" t="s">
        <v>949</v>
      </c>
      <c r="I365" s="1041" t="s">
        <v>15788</v>
      </c>
      <c r="J365" s="65">
        <v>1056735021837</v>
      </c>
      <c r="K365" s="1041" t="s">
        <v>15789</v>
      </c>
      <c r="L365" s="1046"/>
      <c r="M365" s="1046"/>
      <c r="N365" s="1046"/>
      <c r="O365" s="1046"/>
      <c r="P365" s="1046"/>
      <c r="Q365" s="1046"/>
      <c r="R365" s="1046"/>
      <c r="S365" s="1046" t="s">
        <v>3767</v>
      </c>
      <c r="T365" s="1048" t="s">
        <v>15884</v>
      </c>
      <c r="U365" s="1046"/>
      <c r="V365" s="53"/>
      <c r="W365" s="53"/>
      <c r="X365" s="53"/>
      <c r="Y365" s="53"/>
      <c r="Z365" s="53"/>
      <c r="AA365" s="53"/>
    </row>
    <row r="366" spans="1:27" ht="120">
      <c r="A366" s="1048">
        <v>350</v>
      </c>
      <c r="B366" s="1048" t="s">
        <v>15885</v>
      </c>
      <c r="C366" s="1049"/>
      <c r="D366" s="1049" t="s">
        <v>226</v>
      </c>
      <c r="E366" s="1046" t="s">
        <v>904</v>
      </c>
      <c r="F366" s="1048">
        <v>10</v>
      </c>
      <c r="G366" s="1050" t="s">
        <v>2461</v>
      </c>
      <c r="H366" s="1048" t="s">
        <v>949</v>
      </c>
      <c r="I366" s="1041" t="s">
        <v>15788</v>
      </c>
      <c r="J366" s="65">
        <v>1056735021837</v>
      </c>
      <c r="K366" s="1041" t="s">
        <v>15789</v>
      </c>
      <c r="L366" s="1046"/>
      <c r="M366" s="1046"/>
      <c r="N366" s="1046"/>
      <c r="O366" s="1046"/>
      <c r="P366" s="1046"/>
      <c r="Q366" s="1046"/>
      <c r="R366" s="1046"/>
      <c r="S366" s="1046" t="s">
        <v>3767</v>
      </c>
      <c r="T366" s="1048" t="s">
        <v>15886</v>
      </c>
      <c r="U366" s="1046"/>
      <c r="V366" s="53"/>
      <c r="W366" s="53"/>
      <c r="X366" s="53"/>
      <c r="Y366" s="53"/>
      <c r="Z366" s="53"/>
      <c r="AA366" s="53"/>
    </row>
    <row r="367" spans="1:27" ht="120">
      <c r="A367" s="1048">
        <v>351</v>
      </c>
      <c r="B367" s="1048" t="s">
        <v>15887</v>
      </c>
      <c r="C367" s="1049"/>
      <c r="D367" s="1049" t="s">
        <v>226</v>
      </c>
      <c r="E367" s="1041" t="s">
        <v>875</v>
      </c>
      <c r="F367" s="1048">
        <v>10</v>
      </c>
      <c r="G367" s="1050" t="s">
        <v>2461</v>
      </c>
      <c r="H367" s="1048" t="s">
        <v>949</v>
      </c>
      <c r="I367" s="1041" t="s">
        <v>15788</v>
      </c>
      <c r="J367" s="65">
        <v>1056735021837</v>
      </c>
      <c r="K367" s="1041" t="s">
        <v>15789</v>
      </c>
      <c r="L367" s="1046"/>
      <c r="M367" s="1046"/>
      <c r="N367" s="1046"/>
      <c r="O367" s="1046"/>
      <c r="P367" s="1046"/>
      <c r="Q367" s="1046"/>
      <c r="R367" s="1046"/>
      <c r="S367" s="1046" t="s">
        <v>3767</v>
      </c>
      <c r="T367" s="1048" t="s">
        <v>15888</v>
      </c>
      <c r="U367" s="1046"/>
      <c r="V367" s="53"/>
      <c r="W367" s="53"/>
      <c r="X367" s="53"/>
      <c r="Y367" s="53"/>
      <c r="Z367" s="53"/>
      <c r="AA367" s="53"/>
    </row>
    <row r="368" spans="1:27" ht="120">
      <c r="A368" s="1048">
        <v>352</v>
      </c>
      <c r="B368" s="1048" t="s">
        <v>15889</v>
      </c>
      <c r="C368" s="1049"/>
      <c r="D368" s="1049" t="s">
        <v>226</v>
      </c>
      <c r="E368" s="1041" t="s">
        <v>875</v>
      </c>
      <c r="F368" s="1048">
        <v>10</v>
      </c>
      <c r="G368" s="1050" t="s">
        <v>2461</v>
      </c>
      <c r="H368" s="1048" t="s">
        <v>949</v>
      </c>
      <c r="I368" s="1041" t="s">
        <v>15788</v>
      </c>
      <c r="J368" s="65">
        <v>1056735021837</v>
      </c>
      <c r="K368" s="1041" t="s">
        <v>15789</v>
      </c>
      <c r="L368" s="1046"/>
      <c r="M368" s="1046"/>
      <c r="N368" s="1046"/>
      <c r="O368" s="1046"/>
      <c r="P368" s="1046"/>
      <c r="Q368" s="1046"/>
      <c r="R368" s="1046"/>
      <c r="S368" s="1046" t="s">
        <v>3767</v>
      </c>
      <c r="T368" s="1048" t="s">
        <v>15890</v>
      </c>
      <c r="U368" s="1046"/>
      <c r="V368" s="53"/>
      <c r="W368" s="53"/>
      <c r="X368" s="53"/>
      <c r="Y368" s="53"/>
      <c r="Z368" s="53"/>
      <c r="AA368" s="53"/>
    </row>
    <row r="369" spans="1:27" ht="120">
      <c r="A369" s="1048">
        <v>353</v>
      </c>
      <c r="B369" s="1048" t="s">
        <v>15891</v>
      </c>
      <c r="C369" s="1049"/>
      <c r="D369" s="1049" t="s">
        <v>226</v>
      </c>
      <c r="E369" s="1041" t="s">
        <v>875</v>
      </c>
      <c r="F369" s="1048">
        <v>10</v>
      </c>
      <c r="G369" s="1050" t="s">
        <v>2461</v>
      </c>
      <c r="H369" s="1048" t="s">
        <v>949</v>
      </c>
      <c r="I369" s="1041" t="s">
        <v>15788</v>
      </c>
      <c r="J369" s="65">
        <v>1056735021837</v>
      </c>
      <c r="K369" s="1041" t="s">
        <v>15789</v>
      </c>
      <c r="L369" s="1046"/>
      <c r="M369" s="1046"/>
      <c r="N369" s="1046"/>
      <c r="O369" s="1046"/>
      <c r="P369" s="1046"/>
      <c r="Q369" s="1046"/>
      <c r="R369" s="1046"/>
      <c r="S369" s="1046" t="s">
        <v>3767</v>
      </c>
      <c r="T369" s="1048" t="s">
        <v>15890</v>
      </c>
      <c r="U369" s="1046"/>
      <c r="V369" s="53"/>
      <c r="W369" s="53"/>
      <c r="X369" s="53"/>
      <c r="Y369" s="53"/>
      <c r="Z369" s="53"/>
      <c r="AA369" s="53"/>
    </row>
    <row r="370" spans="1:27" ht="120">
      <c r="A370" s="1048">
        <v>354</v>
      </c>
      <c r="B370" s="1048" t="s">
        <v>15892</v>
      </c>
      <c r="C370" s="1049"/>
      <c r="D370" s="1049" t="s">
        <v>226</v>
      </c>
      <c r="E370" s="1041" t="s">
        <v>875</v>
      </c>
      <c r="F370" s="1048">
        <v>10</v>
      </c>
      <c r="G370" s="1050" t="s">
        <v>2461</v>
      </c>
      <c r="H370" s="1048" t="s">
        <v>949</v>
      </c>
      <c r="I370" s="1041" t="s">
        <v>15788</v>
      </c>
      <c r="J370" s="65">
        <v>1056735021837</v>
      </c>
      <c r="K370" s="1041" t="s">
        <v>15789</v>
      </c>
      <c r="L370" s="1046"/>
      <c r="M370" s="1046"/>
      <c r="N370" s="1046"/>
      <c r="O370" s="1046"/>
      <c r="P370" s="1046"/>
      <c r="Q370" s="1046"/>
      <c r="R370" s="1046"/>
      <c r="S370" s="1046" t="s">
        <v>3767</v>
      </c>
      <c r="T370" s="1048" t="s">
        <v>15890</v>
      </c>
      <c r="U370" s="1046"/>
      <c r="V370" s="53"/>
      <c r="W370" s="53"/>
      <c r="X370" s="53"/>
      <c r="Y370" s="53"/>
      <c r="Z370" s="53"/>
      <c r="AA370" s="53"/>
    </row>
    <row r="371" spans="1:27" ht="120">
      <c r="A371" s="1048">
        <v>355</v>
      </c>
      <c r="B371" s="1048" t="s">
        <v>15893</v>
      </c>
      <c r="C371" s="1049"/>
      <c r="D371" s="1049" t="s">
        <v>226</v>
      </c>
      <c r="E371" s="1041" t="s">
        <v>875</v>
      </c>
      <c r="F371" s="1048">
        <v>10</v>
      </c>
      <c r="G371" s="1050" t="s">
        <v>2461</v>
      </c>
      <c r="H371" s="1048" t="s">
        <v>949</v>
      </c>
      <c r="I371" s="1041" t="s">
        <v>15788</v>
      </c>
      <c r="J371" s="65">
        <v>1056735021837</v>
      </c>
      <c r="K371" s="1041" t="s">
        <v>15789</v>
      </c>
      <c r="L371" s="1046"/>
      <c r="M371" s="1046"/>
      <c r="N371" s="1046"/>
      <c r="O371" s="1046"/>
      <c r="P371" s="1046"/>
      <c r="Q371" s="1046"/>
      <c r="R371" s="1046"/>
      <c r="S371" s="1046" t="s">
        <v>3767</v>
      </c>
      <c r="T371" s="1048" t="s">
        <v>15894</v>
      </c>
      <c r="U371" s="1046"/>
      <c r="V371" s="53"/>
      <c r="W371" s="53"/>
      <c r="X371" s="53"/>
      <c r="Y371" s="53"/>
      <c r="Z371" s="53"/>
      <c r="AA371" s="53"/>
    </row>
    <row r="372" spans="1:27" ht="120">
      <c r="A372" s="1048">
        <v>356</v>
      </c>
      <c r="B372" s="1048" t="s">
        <v>15895</v>
      </c>
      <c r="C372" s="1049"/>
      <c r="D372" s="1049" t="s">
        <v>226</v>
      </c>
      <c r="E372" s="1041" t="s">
        <v>875</v>
      </c>
      <c r="F372" s="1048">
        <v>10</v>
      </c>
      <c r="G372" s="1050" t="s">
        <v>2461</v>
      </c>
      <c r="H372" s="1048" t="s">
        <v>949</v>
      </c>
      <c r="I372" s="1041" t="s">
        <v>15788</v>
      </c>
      <c r="J372" s="65">
        <v>1056735021837</v>
      </c>
      <c r="K372" s="1041" t="s">
        <v>15789</v>
      </c>
      <c r="L372" s="1046"/>
      <c r="M372" s="1046"/>
      <c r="N372" s="1046"/>
      <c r="O372" s="1046"/>
      <c r="P372" s="1046"/>
      <c r="Q372" s="1046"/>
      <c r="R372" s="1046"/>
      <c r="S372" s="1046" t="s">
        <v>3767</v>
      </c>
      <c r="T372" s="1048" t="s">
        <v>15896</v>
      </c>
      <c r="U372" s="1046"/>
      <c r="V372" s="53"/>
      <c r="W372" s="53"/>
      <c r="X372" s="53"/>
      <c r="Y372" s="53"/>
      <c r="Z372" s="53"/>
      <c r="AA372" s="53"/>
    </row>
    <row r="373" spans="1:27" ht="120">
      <c r="A373" s="1048">
        <v>357</v>
      </c>
      <c r="B373" s="1048" t="s">
        <v>15897</v>
      </c>
      <c r="C373" s="1049"/>
      <c r="D373" s="1049" t="s">
        <v>226</v>
      </c>
      <c r="E373" s="1041" t="s">
        <v>875</v>
      </c>
      <c r="F373" s="1048">
        <v>10</v>
      </c>
      <c r="G373" s="1050" t="s">
        <v>2461</v>
      </c>
      <c r="H373" s="1048" t="s">
        <v>949</v>
      </c>
      <c r="I373" s="1041" t="s">
        <v>15788</v>
      </c>
      <c r="J373" s="65">
        <v>1056735021837</v>
      </c>
      <c r="K373" s="1041" t="s">
        <v>15789</v>
      </c>
      <c r="L373" s="1046"/>
      <c r="M373" s="1046"/>
      <c r="N373" s="1046"/>
      <c r="O373" s="1046"/>
      <c r="P373" s="1046"/>
      <c r="Q373" s="1046"/>
      <c r="R373" s="1046"/>
      <c r="S373" s="1046" t="s">
        <v>3767</v>
      </c>
      <c r="T373" s="1048" t="s">
        <v>15898</v>
      </c>
      <c r="U373" s="1046"/>
      <c r="V373" s="53"/>
      <c r="W373" s="53"/>
      <c r="X373" s="53"/>
      <c r="Y373" s="53"/>
      <c r="Z373" s="53"/>
      <c r="AA373" s="53"/>
    </row>
    <row r="374" spans="1:27" ht="120">
      <c r="A374" s="1048">
        <v>358</v>
      </c>
      <c r="B374" s="1048" t="s">
        <v>15899</v>
      </c>
      <c r="C374" s="1049"/>
      <c r="D374" s="1049" t="s">
        <v>226</v>
      </c>
      <c r="E374" s="1041" t="s">
        <v>875</v>
      </c>
      <c r="F374" s="1048">
        <v>10</v>
      </c>
      <c r="G374" s="1050" t="s">
        <v>2461</v>
      </c>
      <c r="H374" s="1048" t="s">
        <v>949</v>
      </c>
      <c r="I374" s="1041" t="s">
        <v>15788</v>
      </c>
      <c r="J374" s="65">
        <v>1056735021837</v>
      </c>
      <c r="K374" s="1041" t="s">
        <v>15789</v>
      </c>
      <c r="L374" s="1046"/>
      <c r="M374" s="1046"/>
      <c r="N374" s="1046"/>
      <c r="O374" s="1046"/>
      <c r="P374" s="1046"/>
      <c r="Q374" s="1046"/>
      <c r="R374" s="1046"/>
      <c r="S374" s="1046" t="s">
        <v>3767</v>
      </c>
      <c r="T374" s="1048" t="s">
        <v>15898</v>
      </c>
      <c r="U374" s="1046"/>
      <c r="V374" s="53"/>
      <c r="W374" s="53"/>
      <c r="X374" s="53"/>
      <c r="Y374" s="53"/>
      <c r="Z374" s="53"/>
      <c r="AA374" s="53"/>
    </row>
    <row r="375" spans="1:27" ht="120">
      <c r="A375" s="1048">
        <v>359</v>
      </c>
      <c r="B375" s="1048" t="s">
        <v>15900</v>
      </c>
      <c r="C375" s="1049"/>
      <c r="D375" s="1049" t="s">
        <v>226</v>
      </c>
      <c r="E375" s="1041" t="s">
        <v>875</v>
      </c>
      <c r="F375" s="1048">
        <v>10</v>
      </c>
      <c r="G375" s="1050" t="s">
        <v>2461</v>
      </c>
      <c r="H375" s="1048" t="s">
        <v>949</v>
      </c>
      <c r="I375" s="1041" t="s">
        <v>15788</v>
      </c>
      <c r="J375" s="65">
        <v>1056735021837</v>
      </c>
      <c r="K375" s="1041" t="s">
        <v>15789</v>
      </c>
      <c r="L375" s="1046"/>
      <c r="M375" s="1046"/>
      <c r="N375" s="1046"/>
      <c r="O375" s="1046"/>
      <c r="P375" s="1046"/>
      <c r="Q375" s="1046"/>
      <c r="R375" s="1046"/>
      <c r="S375" s="1046" t="s">
        <v>3767</v>
      </c>
      <c r="T375" s="1048" t="s">
        <v>15898</v>
      </c>
      <c r="U375" s="1046"/>
      <c r="V375" s="53"/>
      <c r="W375" s="53"/>
      <c r="X375" s="53"/>
      <c r="Y375" s="53"/>
      <c r="Z375" s="53"/>
      <c r="AA375" s="53"/>
    </row>
    <row r="376" spans="1:27" ht="120">
      <c r="A376" s="1048">
        <v>360</v>
      </c>
      <c r="B376" s="1048" t="s">
        <v>15901</v>
      </c>
      <c r="C376" s="1049"/>
      <c r="D376" s="1049" t="s">
        <v>226</v>
      </c>
      <c r="E376" s="1041" t="s">
        <v>875</v>
      </c>
      <c r="F376" s="1048">
        <v>10</v>
      </c>
      <c r="G376" s="1050" t="s">
        <v>2461</v>
      </c>
      <c r="H376" s="1048" t="s">
        <v>949</v>
      </c>
      <c r="I376" s="1041" t="s">
        <v>15788</v>
      </c>
      <c r="J376" s="65">
        <v>1056735021837</v>
      </c>
      <c r="K376" s="1041" t="s">
        <v>15789</v>
      </c>
      <c r="L376" s="1046"/>
      <c r="M376" s="1046"/>
      <c r="N376" s="1046"/>
      <c r="O376" s="1046"/>
      <c r="P376" s="1046"/>
      <c r="Q376" s="1046"/>
      <c r="R376" s="1046"/>
      <c r="S376" s="1046" t="s">
        <v>3767</v>
      </c>
      <c r="T376" s="1048" t="s">
        <v>15898</v>
      </c>
      <c r="U376" s="1046"/>
      <c r="V376" s="53"/>
      <c r="W376" s="53"/>
      <c r="X376" s="53"/>
      <c r="Y376" s="53"/>
      <c r="Z376" s="53"/>
      <c r="AA376" s="53"/>
    </row>
    <row r="377" spans="1:27" ht="120">
      <c r="A377" s="1048">
        <v>361</v>
      </c>
      <c r="B377" s="1048" t="s">
        <v>15897</v>
      </c>
      <c r="C377" s="1049"/>
      <c r="D377" s="1049" t="s">
        <v>226</v>
      </c>
      <c r="E377" s="1041" t="s">
        <v>875</v>
      </c>
      <c r="F377" s="1048">
        <v>10</v>
      </c>
      <c r="G377" s="1050" t="s">
        <v>2461</v>
      </c>
      <c r="H377" s="1048" t="s">
        <v>949</v>
      </c>
      <c r="I377" s="1041" t="s">
        <v>15788</v>
      </c>
      <c r="J377" s="65">
        <v>1056735021837</v>
      </c>
      <c r="K377" s="1041" t="s">
        <v>15789</v>
      </c>
      <c r="L377" s="1046"/>
      <c r="M377" s="1046"/>
      <c r="N377" s="1046"/>
      <c r="O377" s="1046"/>
      <c r="P377" s="1046"/>
      <c r="Q377" s="1046"/>
      <c r="R377" s="1046"/>
      <c r="S377" s="1046" t="s">
        <v>3767</v>
      </c>
      <c r="T377" s="1048" t="s">
        <v>15898</v>
      </c>
      <c r="U377" s="1046"/>
      <c r="V377" s="53"/>
      <c r="W377" s="53"/>
      <c r="X377" s="53"/>
      <c r="Y377" s="53"/>
      <c r="Z377" s="53"/>
      <c r="AA377" s="53"/>
    </row>
    <row r="378" spans="1:27" ht="120">
      <c r="A378" s="1048">
        <v>362</v>
      </c>
      <c r="B378" s="1048" t="s">
        <v>15902</v>
      </c>
      <c r="C378" s="1049"/>
      <c r="D378" s="1049" t="s">
        <v>226</v>
      </c>
      <c r="E378" s="1041" t="s">
        <v>875</v>
      </c>
      <c r="F378" s="1048">
        <v>10</v>
      </c>
      <c r="G378" s="1050" t="s">
        <v>2461</v>
      </c>
      <c r="H378" s="1048" t="s">
        <v>949</v>
      </c>
      <c r="I378" s="1041" t="s">
        <v>15788</v>
      </c>
      <c r="J378" s="65">
        <v>1056735021837</v>
      </c>
      <c r="K378" s="1041" t="s">
        <v>15789</v>
      </c>
      <c r="L378" s="1046"/>
      <c r="M378" s="1046"/>
      <c r="N378" s="1046"/>
      <c r="O378" s="1046"/>
      <c r="P378" s="1046"/>
      <c r="Q378" s="1046"/>
      <c r="R378" s="1046"/>
      <c r="S378" s="1046" t="s">
        <v>3767</v>
      </c>
      <c r="T378" s="1048" t="s">
        <v>15896</v>
      </c>
      <c r="U378" s="1046"/>
      <c r="V378" s="53"/>
      <c r="W378" s="53"/>
      <c r="X378" s="53"/>
      <c r="Y378" s="53"/>
      <c r="Z378" s="53"/>
      <c r="AA378" s="53"/>
    </row>
    <row r="379" spans="1:27" ht="120">
      <c r="A379" s="1048">
        <v>363</v>
      </c>
      <c r="B379" s="1048" t="s">
        <v>15903</v>
      </c>
      <c r="C379" s="1049"/>
      <c r="D379" s="1049" t="s">
        <v>226</v>
      </c>
      <c r="E379" s="1041" t="s">
        <v>875</v>
      </c>
      <c r="F379" s="1048">
        <v>10</v>
      </c>
      <c r="G379" s="1050" t="s">
        <v>2461</v>
      </c>
      <c r="H379" s="1048" t="s">
        <v>949</v>
      </c>
      <c r="I379" s="1041" t="s">
        <v>15788</v>
      </c>
      <c r="J379" s="65">
        <v>1056735021837</v>
      </c>
      <c r="K379" s="1041" t="s">
        <v>15789</v>
      </c>
      <c r="L379" s="1046"/>
      <c r="M379" s="1046"/>
      <c r="N379" s="1046"/>
      <c r="O379" s="1046"/>
      <c r="P379" s="1046"/>
      <c r="Q379" s="1046"/>
      <c r="R379" s="1046"/>
      <c r="S379" s="1046" t="s">
        <v>3767</v>
      </c>
      <c r="T379" s="1048" t="s">
        <v>15894</v>
      </c>
      <c r="U379" s="1046"/>
      <c r="V379" s="53"/>
      <c r="W379" s="53"/>
      <c r="X379" s="53"/>
      <c r="Y379" s="53"/>
      <c r="Z379" s="53"/>
      <c r="AA379" s="53"/>
    </row>
    <row r="380" spans="1:27" ht="120">
      <c r="A380" s="1048">
        <v>364</v>
      </c>
      <c r="B380" s="1048" t="s">
        <v>15904</v>
      </c>
      <c r="C380" s="1049"/>
      <c r="D380" s="1049" t="s">
        <v>226</v>
      </c>
      <c r="E380" s="1041" t="s">
        <v>875</v>
      </c>
      <c r="F380" s="1048">
        <v>10</v>
      </c>
      <c r="G380" s="1050" t="s">
        <v>2461</v>
      </c>
      <c r="H380" s="1048" t="s">
        <v>949</v>
      </c>
      <c r="I380" s="1041" t="s">
        <v>15788</v>
      </c>
      <c r="J380" s="65">
        <v>1056735021837</v>
      </c>
      <c r="K380" s="1041" t="s">
        <v>15789</v>
      </c>
      <c r="L380" s="1046"/>
      <c r="M380" s="1046"/>
      <c r="N380" s="1046"/>
      <c r="O380" s="1046"/>
      <c r="P380" s="1046"/>
      <c r="Q380" s="1046"/>
      <c r="R380" s="1046"/>
      <c r="S380" s="1046" t="s">
        <v>3767</v>
      </c>
      <c r="T380" s="1048" t="s">
        <v>15890</v>
      </c>
      <c r="U380" s="1046"/>
      <c r="V380" s="53"/>
      <c r="W380" s="53"/>
      <c r="X380" s="53"/>
      <c r="Y380" s="53"/>
      <c r="Z380" s="53"/>
      <c r="AA380" s="53"/>
    </row>
    <row r="381" spans="1:27" ht="120">
      <c r="A381" s="1048">
        <v>365</v>
      </c>
      <c r="B381" s="1048" t="s">
        <v>15905</v>
      </c>
      <c r="C381" s="1049"/>
      <c r="D381" s="1049" t="s">
        <v>226</v>
      </c>
      <c r="E381" s="1041" t="s">
        <v>875</v>
      </c>
      <c r="F381" s="1048">
        <v>10</v>
      </c>
      <c r="G381" s="1050" t="s">
        <v>2461</v>
      </c>
      <c r="H381" s="1048" t="s">
        <v>949</v>
      </c>
      <c r="I381" s="1041" t="s">
        <v>15788</v>
      </c>
      <c r="J381" s="65">
        <v>1056735021837</v>
      </c>
      <c r="K381" s="1041" t="s">
        <v>15789</v>
      </c>
      <c r="L381" s="1046"/>
      <c r="M381" s="1046"/>
      <c r="N381" s="1046"/>
      <c r="O381" s="1046"/>
      <c r="P381" s="1046"/>
      <c r="Q381" s="1046"/>
      <c r="R381" s="1046"/>
      <c r="S381" s="1046" t="s">
        <v>3767</v>
      </c>
      <c r="T381" s="1048" t="s">
        <v>15888</v>
      </c>
      <c r="U381" s="1046"/>
      <c r="V381" s="53"/>
      <c r="W381" s="53"/>
      <c r="X381" s="53"/>
      <c r="Y381" s="53"/>
      <c r="Z381" s="53"/>
      <c r="AA381" s="53"/>
    </row>
    <row r="382" spans="1:27" ht="120">
      <c r="A382" s="1048">
        <v>366</v>
      </c>
      <c r="B382" s="1048" t="s">
        <v>15906</v>
      </c>
      <c r="C382" s="1049"/>
      <c r="D382" s="1049" t="s">
        <v>226</v>
      </c>
      <c r="E382" s="1041" t="s">
        <v>875</v>
      </c>
      <c r="F382" s="1048">
        <v>10</v>
      </c>
      <c r="G382" s="1050" t="s">
        <v>2461</v>
      </c>
      <c r="H382" s="1048" t="s">
        <v>949</v>
      </c>
      <c r="I382" s="1041" t="s">
        <v>15788</v>
      </c>
      <c r="J382" s="65">
        <v>1056735021837</v>
      </c>
      <c r="K382" s="1041" t="s">
        <v>15789</v>
      </c>
      <c r="L382" s="1046"/>
      <c r="M382" s="1046"/>
      <c r="N382" s="1046"/>
      <c r="O382" s="1046"/>
      <c r="P382" s="1046"/>
      <c r="Q382" s="1046"/>
      <c r="R382" s="1046"/>
      <c r="S382" s="1046" t="s">
        <v>3767</v>
      </c>
      <c r="T382" s="1048" t="s">
        <v>15907</v>
      </c>
      <c r="U382" s="1046"/>
      <c r="V382" s="53"/>
      <c r="W382" s="53"/>
      <c r="X382" s="53"/>
      <c r="Y382" s="53"/>
      <c r="Z382" s="53"/>
      <c r="AA382" s="53"/>
    </row>
    <row r="383" spans="1:27" ht="120">
      <c r="A383" s="1048">
        <v>367</v>
      </c>
      <c r="B383" s="1048" t="s">
        <v>15908</v>
      </c>
      <c r="C383" s="1049"/>
      <c r="D383" s="1049" t="s">
        <v>226</v>
      </c>
      <c r="E383" s="1041" t="s">
        <v>875</v>
      </c>
      <c r="F383" s="1048">
        <v>10</v>
      </c>
      <c r="G383" s="1050" t="s">
        <v>2461</v>
      </c>
      <c r="H383" s="1048" t="s">
        <v>949</v>
      </c>
      <c r="I383" s="1041" t="s">
        <v>15788</v>
      </c>
      <c r="J383" s="65">
        <v>1056735021837</v>
      </c>
      <c r="K383" s="1041" t="s">
        <v>15789</v>
      </c>
      <c r="L383" s="1046"/>
      <c r="M383" s="1046"/>
      <c r="N383" s="1046"/>
      <c r="O383" s="1046"/>
      <c r="P383" s="1046"/>
      <c r="Q383" s="1046"/>
      <c r="R383" s="1046"/>
      <c r="S383" s="1046" t="s">
        <v>3767</v>
      </c>
      <c r="T383" s="1048" t="s">
        <v>15909</v>
      </c>
      <c r="U383" s="1046"/>
      <c r="V383" s="53"/>
      <c r="W383" s="53"/>
      <c r="X383" s="53"/>
      <c r="Y383" s="53"/>
      <c r="Z383" s="53"/>
      <c r="AA383" s="53"/>
    </row>
    <row r="384" spans="1:27" ht="120">
      <c r="A384" s="1048">
        <v>368</v>
      </c>
      <c r="B384" s="1048" t="s">
        <v>15910</v>
      </c>
      <c r="C384" s="1049"/>
      <c r="D384" s="1049" t="s">
        <v>226</v>
      </c>
      <c r="E384" s="1041" t="s">
        <v>875</v>
      </c>
      <c r="F384" s="1048">
        <v>10</v>
      </c>
      <c r="G384" s="1050" t="s">
        <v>2461</v>
      </c>
      <c r="H384" s="1048" t="s">
        <v>949</v>
      </c>
      <c r="I384" s="1041" t="s">
        <v>15788</v>
      </c>
      <c r="J384" s="65">
        <v>1056735021837</v>
      </c>
      <c r="K384" s="1041" t="s">
        <v>15789</v>
      </c>
      <c r="L384" s="1046"/>
      <c r="M384" s="1046"/>
      <c r="N384" s="1046"/>
      <c r="O384" s="1046"/>
      <c r="P384" s="1046"/>
      <c r="Q384" s="1046"/>
      <c r="R384" s="1046"/>
      <c r="S384" s="1046" t="s">
        <v>3767</v>
      </c>
      <c r="T384" s="1048" t="s">
        <v>15843</v>
      </c>
      <c r="U384" s="1046"/>
      <c r="V384" s="53"/>
      <c r="W384" s="53"/>
      <c r="X384" s="53"/>
      <c r="Y384" s="53"/>
      <c r="Z384" s="53"/>
      <c r="AA384" s="53"/>
    </row>
    <row r="385" spans="1:27" ht="120">
      <c r="A385" s="1048">
        <v>369</v>
      </c>
      <c r="B385" s="1048" t="s">
        <v>15911</v>
      </c>
      <c r="C385" s="1049"/>
      <c r="D385" s="1049" t="s">
        <v>226</v>
      </c>
      <c r="E385" s="1041" t="s">
        <v>875</v>
      </c>
      <c r="F385" s="1048">
        <v>10</v>
      </c>
      <c r="G385" s="1050" t="s">
        <v>2461</v>
      </c>
      <c r="H385" s="1048" t="s">
        <v>949</v>
      </c>
      <c r="I385" s="1041" t="s">
        <v>15788</v>
      </c>
      <c r="J385" s="65">
        <v>1056735021837</v>
      </c>
      <c r="K385" s="1041" t="s">
        <v>15789</v>
      </c>
      <c r="L385" s="1046"/>
      <c r="M385" s="1046"/>
      <c r="N385" s="1046"/>
      <c r="O385" s="1046"/>
      <c r="P385" s="1046"/>
      <c r="Q385" s="1046"/>
      <c r="R385" s="1046"/>
      <c r="S385" s="1046" t="s">
        <v>3767</v>
      </c>
      <c r="T385" s="1048" t="s">
        <v>15832</v>
      </c>
      <c r="U385" s="1046"/>
      <c r="V385" s="53"/>
      <c r="W385" s="53"/>
      <c r="X385" s="53"/>
      <c r="Y385" s="53"/>
      <c r="Z385" s="53"/>
      <c r="AA385" s="53"/>
    </row>
    <row r="386" spans="1:27" ht="120">
      <c r="A386" s="1052">
        <v>370</v>
      </c>
      <c r="B386" s="1052" t="s">
        <v>15912</v>
      </c>
      <c r="C386" s="1049"/>
      <c r="D386" s="1049" t="s">
        <v>226</v>
      </c>
      <c r="E386" s="1041" t="s">
        <v>875</v>
      </c>
      <c r="F386" s="1060" t="s">
        <v>15797</v>
      </c>
      <c r="G386" s="1060" t="s">
        <v>2461</v>
      </c>
      <c r="H386" s="1060" t="s">
        <v>949</v>
      </c>
      <c r="I386" s="1041" t="s">
        <v>15788</v>
      </c>
      <c r="J386" s="65">
        <v>1056735021837</v>
      </c>
      <c r="K386" s="1041" t="s">
        <v>15789</v>
      </c>
      <c r="L386" s="1046"/>
      <c r="M386" s="1046"/>
      <c r="N386" s="1046"/>
      <c r="O386" s="1046"/>
      <c r="P386" s="1046"/>
      <c r="Q386" s="1046"/>
      <c r="R386" s="1046"/>
      <c r="S386" s="1046" t="s">
        <v>3767</v>
      </c>
      <c r="T386" s="1052" t="s">
        <v>15821</v>
      </c>
      <c r="U386" s="1046"/>
      <c r="V386" s="53"/>
      <c r="W386" s="53"/>
      <c r="X386" s="53"/>
      <c r="Y386" s="53"/>
      <c r="Z386" s="53"/>
      <c r="AA386" s="53"/>
    </row>
    <row r="387" spans="1:27" ht="60">
      <c r="A387" s="1052">
        <v>371</v>
      </c>
      <c r="B387" s="1052" t="s">
        <v>15865</v>
      </c>
      <c r="C387" s="1049"/>
      <c r="D387" s="1042" t="s">
        <v>480</v>
      </c>
      <c r="E387" s="1041" t="s">
        <v>2594</v>
      </c>
      <c r="F387" s="1060" t="s">
        <v>2311</v>
      </c>
      <c r="G387" s="1060" t="s">
        <v>2311</v>
      </c>
      <c r="H387" s="1060" t="s">
        <v>5538</v>
      </c>
      <c r="I387" s="1046"/>
      <c r="J387" s="1046"/>
      <c r="K387" s="1046"/>
      <c r="L387" s="1046"/>
      <c r="M387" s="1046"/>
      <c r="N387" s="1046"/>
      <c r="O387" s="1046"/>
      <c r="P387" s="1046"/>
      <c r="Q387" s="1046"/>
      <c r="R387" s="1046"/>
      <c r="S387" s="1046" t="s">
        <v>3767</v>
      </c>
      <c r="T387" s="1052" t="s">
        <v>15861</v>
      </c>
      <c r="U387" s="1046"/>
      <c r="V387" s="53"/>
      <c r="W387" s="53"/>
      <c r="X387" s="53"/>
      <c r="Y387" s="53"/>
      <c r="Z387" s="53"/>
      <c r="AA387" s="53"/>
    </row>
    <row r="388" spans="1:27" ht="28.5" customHeight="1">
      <c r="A388" s="1572" t="s">
        <v>15913</v>
      </c>
      <c r="B388" s="1572"/>
      <c r="C388" s="1572"/>
      <c r="D388" s="1572"/>
      <c r="E388" s="1572"/>
      <c r="F388" s="1572"/>
      <c r="G388" s="1572"/>
      <c r="H388" s="1572"/>
      <c r="I388" s="1572"/>
      <c r="J388" s="1572"/>
      <c r="K388" s="1572"/>
      <c r="L388" s="1572"/>
      <c r="M388" s="1572"/>
      <c r="N388" s="1572"/>
      <c r="O388" s="1572"/>
      <c r="P388" s="1572"/>
      <c r="Q388" s="1572"/>
      <c r="R388" s="1572"/>
      <c r="S388" s="1572"/>
      <c r="T388" s="1572"/>
      <c r="U388" s="1572"/>
    </row>
    <row r="389" spans="1:27" ht="120">
      <c r="A389" s="1049">
        <v>372</v>
      </c>
      <c r="B389" s="1046" t="s">
        <v>15914</v>
      </c>
      <c r="C389" s="1037" t="s">
        <v>32727</v>
      </c>
      <c r="D389" s="1049" t="s">
        <v>226</v>
      </c>
      <c r="E389" s="1046" t="s">
        <v>904</v>
      </c>
      <c r="F389" s="1049">
        <v>8</v>
      </c>
      <c r="G389" s="1049">
        <v>2</v>
      </c>
      <c r="H389" s="1049">
        <v>0.75</v>
      </c>
      <c r="I389" s="1046" t="s">
        <v>15915</v>
      </c>
      <c r="J389" s="1064">
        <v>1056735021804</v>
      </c>
      <c r="K389" s="1046" t="s">
        <v>15916</v>
      </c>
      <c r="L389" s="1049"/>
      <c r="M389" s="1049"/>
      <c r="N389" s="1049"/>
      <c r="O389" s="1049"/>
      <c r="P389" s="1049"/>
      <c r="Q389" s="1049"/>
      <c r="R389" s="1049"/>
      <c r="S389" s="1046" t="s">
        <v>889</v>
      </c>
      <c r="T389" s="1046" t="s">
        <v>15917</v>
      </c>
      <c r="U389" s="1046" t="s">
        <v>32727</v>
      </c>
    </row>
    <row r="390" spans="1:27" ht="120">
      <c r="A390" s="1049">
        <v>373</v>
      </c>
      <c r="B390" s="1046" t="s">
        <v>15918</v>
      </c>
      <c r="C390" s="1037" t="s">
        <v>32728</v>
      </c>
      <c r="D390" s="1049" t="s">
        <v>226</v>
      </c>
      <c r="E390" s="1046" t="s">
        <v>904</v>
      </c>
      <c r="F390" s="1049">
        <v>6</v>
      </c>
      <c r="G390" s="1049">
        <v>1</v>
      </c>
      <c r="H390" s="1049">
        <v>0.75</v>
      </c>
      <c r="I390" s="1046" t="s">
        <v>15915</v>
      </c>
      <c r="J390" s="1064">
        <v>1056735021804</v>
      </c>
      <c r="K390" s="1046" t="s">
        <v>15916</v>
      </c>
      <c r="L390" s="1049"/>
      <c r="M390" s="1049"/>
      <c r="N390" s="1049"/>
      <c r="O390" s="1049"/>
      <c r="P390" s="1049"/>
      <c r="Q390" s="1049"/>
      <c r="R390" s="1049"/>
      <c r="S390" s="1046" t="s">
        <v>6071</v>
      </c>
      <c r="T390" s="1046" t="s">
        <v>15919</v>
      </c>
      <c r="U390" s="1046" t="s">
        <v>32728</v>
      </c>
    </row>
    <row r="391" spans="1:27" ht="120">
      <c r="A391" s="1049">
        <v>374</v>
      </c>
      <c r="B391" s="1046" t="s">
        <v>15920</v>
      </c>
      <c r="C391" s="1037" t="s">
        <v>32729</v>
      </c>
      <c r="D391" s="1049" t="s">
        <v>226</v>
      </c>
      <c r="E391" s="1046" t="s">
        <v>904</v>
      </c>
      <c r="F391" s="1049">
        <v>8</v>
      </c>
      <c r="G391" s="1049">
        <v>2</v>
      </c>
      <c r="H391" s="1049">
        <v>0.75</v>
      </c>
      <c r="I391" s="1046" t="s">
        <v>15915</v>
      </c>
      <c r="J391" s="1064">
        <v>1056735021804</v>
      </c>
      <c r="K391" s="1046" t="s">
        <v>15916</v>
      </c>
      <c r="L391" s="1049"/>
      <c r="M391" s="1049"/>
      <c r="N391" s="1049"/>
      <c r="O391" s="1049"/>
      <c r="P391" s="1049"/>
      <c r="Q391" s="1049"/>
      <c r="R391" s="1049"/>
      <c r="S391" s="1046" t="s">
        <v>889</v>
      </c>
      <c r="T391" s="1046" t="s">
        <v>15921</v>
      </c>
      <c r="U391" s="1046" t="s">
        <v>32729</v>
      </c>
    </row>
    <row r="392" spans="1:27" ht="120">
      <c r="A392" s="1049">
        <v>375</v>
      </c>
      <c r="B392" s="1046" t="s">
        <v>15922</v>
      </c>
      <c r="C392" s="1037" t="s">
        <v>32730</v>
      </c>
      <c r="D392" s="1049" t="s">
        <v>226</v>
      </c>
      <c r="E392" s="1046" t="s">
        <v>904</v>
      </c>
      <c r="F392" s="1049">
        <v>8</v>
      </c>
      <c r="G392" s="1049">
        <v>2</v>
      </c>
      <c r="H392" s="1049">
        <v>0.75</v>
      </c>
      <c r="I392" s="1046" t="s">
        <v>15915</v>
      </c>
      <c r="J392" s="1064">
        <v>1056735021804</v>
      </c>
      <c r="K392" s="1046" t="s">
        <v>15916</v>
      </c>
      <c r="L392" s="1049"/>
      <c r="M392" s="1049"/>
      <c r="N392" s="1049"/>
      <c r="O392" s="1049"/>
      <c r="P392" s="1049"/>
      <c r="Q392" s="1049"/>
      <c r="R392" s="1049"/>
      <c r="S392" s="1046" t="s">
        <v>889</v>
      </c>
      <c r="T392" s="1046" t="s">
        <v>15923</v>
      </c>
      <c r="U392" s="1046" t="s">
        <v>32730</v>
      </c>
    </row>
    <row r="393" spans="1:27" ht="120">
      <c r="A393" s="1049">
        <v>376</v>
      </c>
      <c r="B393" s="1046" t="s">
        <v>15924</v>
      </c>
      <c r="C393" s="1037" t="s">
        <v>32731</v>
      </c>
      <c r="D393" s="1049" t="s">
        <v>226</v>
      </c>
      <c r="E393" s="1046" t="s">
        <v>2483</v>
      </c>
      <c r="F393" s="1049">
        <v>10</v>
      </c>
      <c r="G393" s="1049">
        <v>3</v>
      </c>
      <c r="H393" s="1049">
        <v>0.75</v>
      </c>
      <c r="I393" s="1046" t="s">
        <v>15915</v>
      </c>
      <c r="J393" s="1064">
        <v>1056735021804</v>
      </c>
      <c r="K393" s="1046" t="s">
        <v>15916</v>
      </c>
      <c r="L393" s="1049"/>
      <c r="M393" s="1049"/>
      <c r="N393" s="1049"/>
      <c r="O393" s="1049"/>
      <c r="P393" s="1049"/>
      <c r="Q393" s="1049"/>
      <c r="R393" s="1049"/>
      <c r="S393" s="1046" t="s">
        <v>889</v>
      </c>
      <c r="T393" s="1046" t="s">
        <v>15925</v>
      </c>
      <c r="U393" s="1046" t="s">
        <v>32731</v>
      </c>
    </row>
    <row r="394" spans="1:27" ht="120">
      <c r="A394" s="1049">
        <v>377</v>
      </c>
      <c r="B394" s="1046" t="s">
        <v>15926</v>
      </c>
      <c r="C394" s="1037" t="s">
        <v>32732</v>
      </c>
      <c r="D394" s="1049" t="s">
        <v>226</v>
      </c>
      <c r="E394" s="1046" t="s">
        <v>2483</v>
      </c>
      <c r="F394" s="1049">
        <v>8</v>
      </c>
      <c r="G394" s="1049">
        <v>2</v>
      </c>
      <c r="H394" s="1049">
        <v>0.75</v>
      </c>
      <c r="I394" s="1046" t="s">
        <v>15915</v>
      </c>
      <c r="J394" s="1064">
        <v>1056735021804</v>
      </c>
      <c r="K394" s="1046" t="s">
        <v>15916</v>
      </c>
      <c r="L394" s="1049"/>
      <c r="M394" s="1049"/>
      <c r="N394" s="1049"/>
      <c r="O394" s="1049"/>
      <c r="P394" s="1049"/>
      <c r="Q394" s="1049"/>
      <c r="R394" s="1049"/>
      <c r="S394" s="1046" t="s">
        <v>889</v>
      </c>
      <c r="T394" s="1046" t="s">
        <v>15927</v>
      </c>
      <c r="U394" s="1046" t="s">
        <v>32732</v>
      </c>
    </row>
    <row r="395" spans="1:27" ht="120">
      <c r="A395" s="1049">
        <v>378</v>
      </c>
      <c r="B395" s="1046" t="s">
        <v>15928</v>
      </c>
      <c r="C395" s="1037" t="s">
        <v>32733</v>
      </c>
      <c r="D395" s="1049" t="s">
        <v>226</v>
      </c>
      <c r="E395" s="1046" t="s">
        <v>904</v>
      </c>
      <c r="F395" s="1049">
        <v>8</v>
      </c>
      <c r="G395" s="1049">
        <v>2</v>
      </c>
      <c r="H395" s="1049">
        <v>0.75</v>
      </c>
      <c r="I395" s="1046" t="s">
        <v>15915</v>
      </c>
      <c r="J395" s="1064">
        <v>1056735021804</v>
      </c>
      <c r="K395" s="1046" t="s">
        <v>15916</v>
      </c>
      <c r="L395" s="1049"/>
      <c r="M395" s="1049"/>
      <c r="N395" s="1049"/>
      <c r="O395" s="1049"/>
      <c r="P395" s="1049"/>
      <c r="Q395" s="1049"/>
      <c r="R395" s="1049"/>
      <c r="S395" s="1046" t="s">
        <v>889</v>
      </c>
      <c r="T395" s="1046" t="s">
        <v>15929</v>
      </c>
      <c r="U395" s="1046" t="s">
        <v>32733</v>
      </c>
    </row>
    <row r="396" spans="1:27" ht="120">
      <c r="A396" s="1049">
        <v>379</v>
      </c>
      <c r="B396" s="1046" t="s">
        <v>15930</v>
      </c>
      <c r="C396" s="1037" t="s">
        <v>32734</v>
      </c>
      <c r="D396" s="1049" t="s">
        <v>226</v>
      </c>
      <c r="E396" s="1046" t="s">
        <v>904</v>
      </c>
      <c r="F396" s="1049">
        <v>8</v>
      </c>
      <c r="G396" s="1049">
        <v>3</v>
      </c>
      <c r="H396" s="1049">
        <v>0.75</v>
      </c>
      <c r="I396" s="1046" t="s">
        <v>15915</v>
      </c>
      <c r="J396" s="1064">
        <v>1056735021804</v>
      </c>
      <c r="K396" s="1046" t="s">
        <v>15916</v>
      </c>
      <c r="L396" s="1049"/>
      <c r="M396" s="1049"/>
      <c r="N396" s="1049"/>
      <c r="O396" s="1049"/>
      <c r="P396" s="1049"/>
      <c r="Q396" s="1049"/>
      <c r="R396" s="1049"/>
      <c r="S396" s="1046" t="s">
        <v>889</v>
      </c>
      <c r="T396" s="1046" t="s">
        <v>15931</v>
      </c>
      <c r="U396" s="1046" t="s">
        <v>32734</v>
      </c>
    </row>
    <row r="397" spans="1:27" ht="120">
      <c r="A397" s="1049">
        <v>380</v>
      </c>
      <c r="B397" s="1046" t="s">
        <v>15932</v>
      </c>
      <c r="C397" s="1037" t="s">
        <v>32735</v>
      </c>
      <c r="D397" s="1049" t="s">
        <v>226</v>
      </c>
      <c r="E397" s="1046" t="s">
        <v>904</v>
      </c>
      <c r="F397" s="1049">
        <v>8</v>
      </c>
      <c r="G397" s="1049">
        <v>2</v>
      </c>
      <c r="H397" s="1049">
        <v>0.75</v>
      </c>
      <c r="I397" s="1046" t="s">
        <v>15915</v>
      </c>
      <c r="J397" s="1064">
        <v>1056735021804</v>
      </c>
      <c r="K397" s="1046" t="s">
        <v>15916</v>
      </c>
      <c r="L397" s="1049"/>
      <c r="M397" s="1049"/>
      <c r="N397" s="1049"/>
      <c r="O397" s="1049"/>
      <c r="P397" s="1049"/>
      <c r="Q397" s="1049"/>
      <c r="R397" s="1049"/>
      <c r="S397" s="1046" t="s">
        <v>889</v>
      </c>
      <c r="T397" s="1046" t="s">
        <v>15933</v>
      </c>
      <c r="U397" s="1046" t="s">
        <v>32735</v>
      </c>
    </row>
    <row r="398" spans="1:27" ht="120">
      <c r="A398" s="1049">
        <v>381</v>
      </c>
      <c r="B398" s="1046" t="s">
        <v>15934</v>
      </c>
      <c r="C398" s="1037" t="s">
        <v>32736</v>
      </c>
      <c r="D398" s="1049" t="s">
        <v>226</v>
      </c>
      <c r="E398" s="1046" t="s">
        <v>904</v>
      </c>
      <c r="F398" s="1049">
        <v>8</v>
      </c>
      <c r="G398" s="1049">
        <v>2</v>
      </c>
      <c r="H398" s="1049" t="s">
        <v>4166</v>
      </c>
      <c r="I398" s="1046" t="s">
        <v>15915</v>
      </c>
      <c r="J398" s="1064">
        <v>1056735021804</v>
      </c>
      <c r="K398" s="1046" t="s">
        <v>15916</v>
      </c>
      <c r="L398" s="1049"/>
      <c r="M398" s="1049"/>
      <c r="N398" s="1049"/>
      <c r="O398" s="1049"/>
      <c r="P398" s="1049"/>
      <c r="Q398" s="1049"/>
      <c r="R398" s="1049"/>
      <c r="S398" s="1046" t="s">
        <v>889</v>
      </c>
      <c r="T398" s="1046" t="s">
        <v>15931</v>
      </c>
      <c r="U398" s="1046" t="s">
        <v>32736</v>
      </c>
    </row>
    <row r="399" spans="1:27" ht="120">
      <c r="A399" s="1049">
        <v>382</v>
      </c>
      <c r="B399" s="1046" t="s">
        <v>15935</v>
      </c>
      <c r="C399" s="1037" t="s">
        <v>32737</v>
      </c>
      <c r="D399" s="1049" t="s">
        <v>226</v>
      </c>
      <c r="E399" s="1046" t="s">
        <v>904</v>
      </c>
      <c r="F399" s="1049">
        <v>8</v>
      </c>
      <c r="G399" s="1049">
        <v>2</v>
      </c>
      <c r="H399" s="1049">
        <v>0.75</v>
      </c>
      <c r="I399" s="1046" t="s">
        <v>15915</v>
      </c>
      <c r="J399" s="1064">
        <v>1056735021804</v>
      </c>
      <c r="K399" s="1046" t="s">
        <v>15916</v>
      </c>
      <c r="L399" s="1049"/>
      <c r="M399" s="1049"/>
      <c r="N399" s="1049"/>
      <c r="O399" s="1049"/>
      <c r="P399" s="1049"/>
      <c r="Q399" s="1049"/>
      <c r="R399" s="1049"/>
      <c r="S399" s="1046" t="s">
        <v>889</v>
      </c>
      <c r="T399" s="1046" t="s">
        <v>15936</v>
      </c>
      <c r="U399" s="1046" t="s">
        <v>32737</v>
      </c>
    </row>
    <row r="400" spans="1:27" ht="120">
      <c r="A400" s="1049">
        <v>383</v>
      </c>
      <c r="B400" s="1046" t="s">
        <v>15937</v>
      </c>
      <c r="C400" s="1037" t="s">
        <v>32738</v>
      </c>
      <c r="D400" s="1049" t="s">
        <v>226</v>
      </c>
      <c r="E400" s="1046" t="s">
        <v>904</v>
      </c>
      <c r="F400" s="1049">
        <v>6</v>
      </c>
      <c r="G400" s="1049">
        <v>1</v>
      </c>
      <c r="H400" s="1049">
        <v>0.75</v>
      </c>
      <c r="I400" s="1046" t="s">
        <v>15915</v>
      </c>
      <c r="J400" s="1064">
        <v>1056735021804</v>
      </c>
      <c r="K400" s="1046" t="s">
        <v>15916</v>
      </c>
      <c r="L400" s="1049"/>
      <c r="M400" s="1049"/>
      <c r="N400" s="1049"/>
      <c r="O400" s="1049"/>
      <c r="P400" s="1049"/>
      <c r="Q400" s="1049"/>
      <c r="R400" s="1049"/>
      <c r="S400" s="1046" t="s">
        <v>889</v>
      </c>
      <c r="T400" s="1046" t="s">
        <v>15938</v>
      </c>
      <c r="U400" s="1046" t="s">
        <v>32738</v>
      </c>
    </row>
    <row r="401" spans="1:21" ht="120">
      <c r="A401" s="1049">
        <v>384</v>
      </c>
      <c r="B401" s="1046" t="s">
        <v>15939</v>
      </c>
      <c r="C401" s="1037" t="s">
        <v>32739</v>
      </c>
      <c r="D401" s="1049" t="s">
        <v>226</v>
      </c>
      <c r="E401" s="1046" t="s">
        <v>904</v>
      </c>
      <c r="F401" s="1049">
        <v>6</v>
      </c>
      <c r="G401" s="1049">
        <v>1</v>
      </c>
      <c r="H401" s="1049">
        <v>0.75</v>
      </c>
      <c r="I401" s="1046" t="s">
        <v>15915</v>
      </c>
      <c r="J401" s="1064">
        <v>1056735021804</v>
      </c>
      <c r="K401" s="1046" t="s">
        <v>15916</v>
      </c>
      <c r="L401" s="1049"/>
      <c r="M401" s="1049"/>
      <c r="N401" s="1049"/>
      <c r="O401" s="1049"/>
      <c r="P401" s="1049"/>
      <c r="Q401" s="1049"/>
      <c r="R401" s="1049"/>
      <c r="S401" s="1046" t="s">
        <v>889</v>
      </c>
      <c r="T401" s="1046" t="s">
        <v>15940</v>
      </c>
      <c r="U401" s="1046" t="s">
        <v>32739</v>
      </c>
    </row>
    <row r="402" spans="1:21" ht="120">
      <c r="A402" s="1049">
        <v>385</v>
      </c>
      <c r="B402" s="1046" t="s">
        <v>15941</v>
      </c>
      <c r="C402" s="1037" t="s">
        <v>32740</v>
      </c>
      <c r="D402" s="1049" t="s">
        <v>226</v>
      </c>
      <c r="E402" s="1046" t="s">
        <v>904</v>
      </c>
      <c r="F402" s="1049">
        <v>8</v>
      </c>
      <c r="G402" s="1049">
        <v>2</v>
      </c>
      <c r="H402" s="1049">
        <v>0.75</v>
      </c>
      <c r="I402" s="1046" t="s">
        <v>15915</v>
      </c>
      <c r="J402" s="1064">
        <v>1056735021804</v>
      </c>
      <c r="K402" s="1046" t="s">
        <v>15916</v>
      </c>
      <c r="L402" s="1049"/>
      <c r="M402" s="1049"/>
      <c r="N402" s="1049"/>
      <c r="O402" s="1049"/>
      <c r="P402" s="1049"/>
      <c r="Q402" s="1049"/>
      <c r="R402" s="1049"/>
      <c r="S402" s="1046" t="s">
        <v>889</v>
      </c>
      <c r="T402" s="1046" t="s">
        <v>15942</v>
      </c>
      <c r="U402" s="1046" t="s">
        <v>32740</v>
      </c>
    </row>
    <row r="403" spans="1:21" ht="120">
      <c r="A403" s="1049">
        <v>386</v>
      </c>
      <c r="B403" s="1046" t="s">
        <v>15943</v>
      </c>
      <c r="C403" s="1037" t="s">
        <v>32741</v>
      </c>
      <c r="D403" s="1049" t="s">
        <v>226</v>
      </c>
      <c r="E403" s="1046" t="s">
        <v>904</v>
      </c>
      <c r="F403" s="1049">
        <v>6</v>
      </c>
      <c r="G403" s="1049">
        <v>1</v>
      </c>
      <c r="H403" s="1049">
        <v>0.75</v>
      </c>
      <c r="I403" s="1046" t="s">
        <v>15915</v>
      </c>
      <c r="J403" s="1064">
        <v>1056735021804</v>
      </c>
      <c r="K403" s="1046" t="s">
        <v>15916</v>
      </c>
      <c r="L403" s="1049"/>
      <c r="M403" s="1049"/>
      <c r="N403" s="1049"/>
      <c r="O403" s="1049"/>
      <c r="P403" s="1049"/>
      <c r="Q403" s="1049"/>
      <c r="R403" s="1049"/>
      <c r="S403" s="1046" t="s">
        <v>889</v>
      </c>
      <c r="T403" s="1046" t="s">
        <v>15942</v>
      </c>
      <c r="U403" s="1046" t="s">
        <v>32741</v>
      </c>
    </row>
    <row r="404" spans="1:21" ht="120">
      <c r="A404" s="1049">
        <v>387</v>
      </c>
      <c r="B404" s="1046" t="s">
        <v>15944</v>
      </c>
      <c r="C404" s="1037" t="s">
        <v>32742</v>
      </c>
      <c r="D404" s="1049" t="s">
        <v>226</v>
      </c>
      <c r="E404" s="1046" t="s">
        <v>904</v>
      </c>
      <c r="F404" s="1049">
        <v>6</v>
      </c>
      <c r="G404" s="1049">
        <v>1</v>
      </c>
      <c r="H404" s="1049">
        <v>0.75</v>
      </c>
      <c r="I404" s="1046" t="s">
        <v>15915</v>
      </c>
      <c r="J404" s="1064">
        <v>1056735021804</v>
      </c>
      <c r="K404" s="1046" t="s">
        <v>15916</v>
      </c>
      <c r="L404" s="1049"/>
      <c r="M404" s="1049"/>
      <c r="N404" s="1049"/>
      <c r="O404" s="1049"/>
      <c r="P404" s="1049"/>
      <c r="Q404" s="1049"/>
      <c r="R404" s="1049"/>
      <c r="S404" s="1046" t="s">
        <v>889</v>
      </c>
      <c r="T404" s="1046" t="s">
        <v>15945</v>
      </c>
      <c r="U404" s="1046" t="s">
        <v>32742</v>
      </c>
    </row>
    <row r="405" spans="1:21" ht="120">
      <c r="A405" s="1049">
        <v>388</v>
      </c>
      <c r="B405" s="1046" t="s">
        <v>15946</v>
      </c>
      <c r="C405" s="1037" t="s">
        <v>32743</v>
      </c>
      <c r="D405" s="1049" t="s">
        <v>226</v>
      </c>
      <c r="E405" s="1046" t="s">
        <v>904</v>
      </c>
      <c r="F405" s="1049">
        <v>8</v>
      </c>
      <c r="G405" s="1049">
        <v>1</v>
      </c>
      <c r="H405" s="1049">
        <v>0.75</v>
      </c>
      <c r="I405" s="1046" t="s">
        <v>15915</v>
      </c>
      <c r="J405" s="1064">
        <v>1056735021804</v>
      </c>
      <c r="K405" s="1046" t="s">
        <v>15916</v>
      </c>
      <c r="L405" s="1049"/>
      <c r="M405" s="1049"/>
      <c r="N405" s="1049"/>
      <c r="O405" s="1049"/>
      <c r="P405" s="1049"/>
      <c r="Q405" s="1049"/>
      <c r="R405" s="1049"/>
      <c r="S405" s="1046" t="s">
        <v>889</v>
      </c>
      <c r="T405" s="1046" t="s">
        <v>15945</v>
      </c>
      <c r="U405" s="1046" t="s">
        <v>32743</v>
      </c>
    </row>
    <row r="406" spans="1:21" ht="120">
      <c r="A406" s="1049">
        <v>389</v>
      </c>
      <c r="B406" s="1046" t="s">
        <v>15947</v>
      </c>
      <c r="C406" s="1037" t="s">
        <v>32744</v>
      </c>
      <c r="D406" s="1049" t="s">
        <v>226</v>
      </c>
      <c r="E406" s="1046" t="s">
        <v>904</v>
      </c>
      <c r="F406" s="1049">
        <v>6</v>
      </c>
      <c r="G406" s="1049">
        <v>2</v>
      </c>
      <c r="H406" s="1049">
        <v>0.75</v>
      </c>
      <c r="I406" s="1046" t="s">
        <v>15915</v>
      </c>
      <c r="J406" s="1064">
        <v>1056735021804</v>
      </c>
      <c r="K406" s="1046" t="s">
        <v>15916</v>
      </c>
      <c r="L406" s="1049"/>
      <c r="M406" s="1049"/>
      <c r="N406" s="1049"/>
      <c r="O406" s="1049"/>
      <c r="P406" s="1049"/>
      <c r="Q406" s="1049"/>
      <c r="R406" s="1049"/>
      <c r="S406" s="1046" t="s">
        <v>889</v>
      </c>
      <c r="T406" s="1046" t="s">
        <v>15945</v>
      </c>
      <c r="U406" s="1046" t="s">
        <v>32744</v>
      </c>
    </row>
    <row r="407" spans="1:21" ht="120">
      <c r="A407" s="1049">
        <v>390</v>
      </c>
      <c r="B407" s="1046" t="s">
        <v>15948</v>
      </c>
      <c r="C407" s="1037" t="s">
        <v>32745</v>
      </c>
      <c r="D407" s="1049" t="s">
        <v>226</v>
      </c>
      <c r="E407" s="1046" t="s">
        <v>904</v>
      </c>
      <c r="F407" s="1049">
        <v>8</v>
      </c>
      <c r="G407" s="1049">
        <v>2</v>
      </c>
      <c r="H407" s="1049">
        <v>0.75</v>
      </c>
      <c r="I407" s="1046" t="s">
        <v>15915</v>
      </c>
      <c r="J407" s="1064">
        <v>1056735021804</v>
      </c>
      <c r="K407" s="1046" t="s">
        <v>15916</v>
      </c>
      <c r="L407" s="1049"/>
      <c r="M407" s="1049"/>
      <c r="N407" s="1049"/>
      <c r="O407" s="1049"/>
      <c r="P407" s="1049"/>
      <c r="Q407" s="1049"/>
      <c r="R407" s="1049"/>
      <c r="S407" s="1046" t="s">
        <v>889</v>
      </c>
      <c r="T407" s="1046" t="s">
        <v>15949</v>
      </c>
      <c r="U407" s="1046" t="s">
        <v>32745</v>
      </c>
    </row>
    <row r="408" spans="1:21" ht="120">
      <c r="A408" s="1049">
        <v>391</v>
      </c>
      <c r="B408" s="1046" t="s">
        <v>15950</v>
      </c>
      <c r="C408" s="1037" t="s">
        <v>32746</v>
      </c>
      <c r="D408" s="1049" t="s">
        <v>226</v>
      </c>
      <c r="E408" s="1046" t="s">
        <v>904</v>
      </c>
      <c r="F408" s="1049">
        <v>6</v>
      </c>
      <c r="G408" s="1049">
        <v>1</v>
      </c>
      <c r="H408" s="1049">
        <v>0.75</v>
      </c>
      <c r="I408" s="1046" t="s">
        <v>15915</v>
      </c>
      <c r="J408" s="1064">
        <v>1056735021804</v>
      </c>
      <c r="K408" s="1046" t="s">
        <v>15916</v>
      </c>
      <c r="L408" s="1049"/>
      <c r="M408" s="1049"/>
      <c r="N408" s="1049"/>
      <c r="O408" s="1049"/>
      <c r="P408" s="1049"/>
      <c r="Q408" s="1049"/>
      <c r="R408" s="1049"/>
      <c r="S408" s="1046" t="s">
        <v>889</v>
      </c>
      <c r="T408" s="1046" t="s">
        <v>15951</v>
      </c>
      <c r="U408" s="1046" t="s">
        <v>32746</v>
      </c>
    </row>
    <row r="409" spans="1:21" ht="120">
      <c r="A409" s="1049">
        <v>392</v>
      </c>
      <c r="B409" s="1046" t="s">
        <v>15952</v>
      </c>
      <c r="C409" s="1037" t="s">
        <v>32747</v>
      </c>
      <c r="D409" s="1049" t="s">
        <v>226</v>
      </c>
      <c r="E409" s="1046" t="s">
        <v>904</v>
      </c>
      <c r="F409" s="1049">
        <v>6</v>
      </c>
      <c r="G409" s="1049">
        <v>1</v>
      </c>
      <c r="H409" s="1049">
        <v>0.75</v>
      </c>
      <c r="I409" s="1046" t="s">
        <v>15915</v>
      </c>
      <c r="J409" s="1064">
        <v>1056735021804</v>
      </c>
      <c r="K409" s="1046" t="s">
        <v>15916</v>
      </c>
      <c r="L409" s="1049"/>
      <c r="M409" s="1049"/>
      <c r="N409" s="1049"/>
      <c r="O409" s="1049"/>
      <c r="P409" s="1049"/>
      <c r="Q409" s="1049"/>
      <c r="R409" s="1049"/>
      <c r="S409" s="1046" t="s">
        <v>889</v>
      </c>
      <c r="T409" s="1046" t="s">
        <v>15953</v>
      </c>
      <c r="U409" s="1046" t="s">
        <v>32747</v>
      </c>
    </row>
    <row r="410" spans="1:21" ht="120">
      <c r="A410" s="1049">
        <v>393</v>
      </c>
      <c r="B410" s="1046" t="s">
        <v>15954</v>
      </c>
      <c r="C410" s="1037" t="s">
        <v>32748</v>
      </c>
      <c r="D410" s="1049" t="s">
        <v>226</v>
      </c>
      <c r="E410" s="1046" t="s">
        <v>904</v>
      </c>
      <c r="F410" s="1049">
        <v>6</v>
      </c>
      <c r="G410" s="1049">
        <v>1</v>
      </c>
      <c r="H410" s="1049">
        <v>0.75</v>
      </c>
      <c r="I410" s="1046" t="s">
        <v>15915</v>
      </c>
      <c r="J410" s="1064">
        <v>1056735021804</v>
      </c>
      <c r="K410" s="1046" t="s">
        <v>15916</v>
      </c>
      <c r="L410" s="1049"/>
      <c r="M410" s="1049"/>
      <c r="N410" s="1049"/>
      <c r="O410" s="1049"/>
      <c r="P410" s="1049"/>
      <c r="Q410" s="1049"/>
      <c r="R410" s="1049"/>
      <c r="S410" s="1046" t="s">
        <v>889</v>
      </c>
      <c r="T410" s="1046" t="s">
        <v>15955</v>
      </c>
      <c r="U410" s="1046" t="s">
        <v>32748</v>
      </c>
    </row>
    <row r="411" spans="1:21" ht="120">
      <c r="A411" s="1049">
        <v>934</v>
      </c>
      <c r="B411" s="1046" t="s">
        <v>15956</v>
      </c>
      <c r="C411" s="1037" t="s">
        <v>32749</v>
      </c>
      <c r="D411" s="1049" t="s">
        <v>226</v>
      </c>
      <c r="E411" s="1046" t="s">
        <v>904</v>
      </c>
      <c r="F411" s="1049">
        <v>6</v>
      </c>
      <c r="G411" s="1049">
        <v>1</v>
      </c>
      <c r="H411" s="1049">
        <v>0.75</v>
      </c>
      <c r="I411" s="1046" t="s">
        <v>15915</v>
      </c>
      <c r="J411" s="1064">
        <v>1056735021804</v>
      </c>
      <c r="K411" s="1046" t="s">
        <v>15916</v>
      </c>
      <c r="L411" s="1049"/>
      <c r="M411" s="1049"/>
      <c r="N411" s="1049"/>
      <c r="O411" s="1049"/>
      <c r="P411" s="1049"/>
      <c r="Q411" s="1049"/>
      <c r="R411" s="1049"/>
      <c r="S411" s="1046" t="s">
        <v>889</v>
      </c>
      <c r="T411" s="1046" t="s">
        <v>15957</v>
      </c>
      <c r="U411" s="1046" t="s">
        <v>32749</v>
      </c>
    </row>
    <row r="412" spans="1:21" ht="120">
      <c r="A412" s="1049">
        <v>395</v>
      </c>
      <c r="B412" s="1046" t="s">
        <v>15958</v>
      </c>
      <c r="C412" s="1037" t="s">
        <v>32750</v>
      </c>
      <c r="D412" s="1049" t="s">
        <v>226</v>
      </c>
      <c r="E412" s="1046" t="s">
        <v>904</v>
      </c>
      <c r="F412" s="1046">
        <v>8</v>
      </c>
      <c r="G412" s="1046">
        <v>2</v>
      </c>
      <c r="H412" s="1046">
        <v>0.75</v>
      </c>
      <c r="I412" s="1046" t="s">
        <v>15915</v>
      </c>
      <c r="J412" s="1064">
        <v>1056735021804</v>
      </c>
      <c r="K412" s="1046" t="s">
        <v>15916</v>
      </c>
      <c r="L412" s="1049"/>
      <c r="M412" s="1049"/>
      <c r="N412" s="1049"/>
      <c r="O412" s="1049"/>
      <c r="P412" s="1049"/>
      <c r="Q412" s="1049"/>
      <c r="R412" s="1049"/>
      <c r="S412" s="1046" t="s">
        <v>889</v>
      </c>
      <c r="T412" s="1046" t="s">
        <v>15959</v>
      </c>
      <c r="U412" s="1046" t="s">
        <v>32750</v>
      </c>
    </row>
    <row r="413" spans="1:21" ht="120">
      <c r="A413" s="1046">
        <v>396</v>
      </c>
      <c r="B413" s="1046" t="s">
        <v>15960</v>
      </c>
      <c r="C413" s="1037" t="s">
        <v>32751</v>
      </c>
      <c r="D413" s="1049" t="s">
        <v>226</v>
      </c>
      <c r="E413" s="1046" t="s">
        <v>904</v>
      </c>
      <c r="F413" s="1046">
        <v>8</v>
      </c>
      <c r="G413" s="1046">
        <v>2</v>
      </c>
      <c r="H413" s="1046">
        <v>0.75</v>
      </c>
      <c r="I413" s="1046" t="s">
        <v>15915</v>
      </c>
      <c r="J413" s="1064">
        <v>1056735021804</v>
      </c>
      <c r="K413" s="1046" t="s">
        <v>15916</v>
      </c>
      <c r="L413" s="1049"/>
      <c r="M413" s="1049"/>
      <c r="N413" s="1049"/>
      <c r="O413" s="1049"/>
      <c r="P413" s="1049"/>
      <c r="Q413" s="1049"/>
      <c r="R413" s="1049"/>
      <c r="S413" s="1046" t="s">
        <v>889</v>
      </c>
      <c r="T413" s="1046" t="s">
        <v>15961</v>
      </c>
      <c r="U413" s="1046" t="s">
        <v>32751</v>
      </c>
    </row>
    <row r="414" spans="1:21" ht="28.5" customHeight="1">
      <c r="A414" s="1567" t="s">
        <v>15962</v>
      </c>
      <c r="B414" s="1567"/>
      <c r="C414" s="1567"/>
      <c r="D414" s="1567"/>
      <c r="E414" s="1567"/>
      <c r="F414" s="1567"/>
      <c r="G414" s="1567"/>
      <c r="H414" s="1567"/>
      <c r="I414" s="1567"/>
      <c r="J414" s="1567"/>
      <c r="K414" s="1567"/>
      <c r="L414" s="1567"/>
      <c r="M414" s="1567"/>
      <c r="N414" s="1567"/>
      <c r="O414" s="1567"/>
      <c r="P414" s="1567"/>
      <c r="Q414" s="1567"/>
      <c r="R414" s="1567"/>
      <c r="S414" s="1567"/>
      <c r="T414" s="1567"/>
      <c r="U414" s="1567"/>
    </row>
    <row r="415" spans="1:21" ht="105">
      <c r="A415" s="16">
        <v>397</v>
      </c>
      <c r="B415" s="1037" t="s">
        <v>15963</v>
      </c>
      <c r="C415" s="1037" t="s">
        <v>32752</v>
      </c>
      <c r="D415" s="16" t="s">
        <v>226</v>
      </c>
      <c r="E415" s="1037" t="s">
        <v>875</v>
      </c>
      <c r="F415" s="16"/>
      <c r="G415" s="1055" t="s">
        <v>15797</v>
      </c>
      <c r="H415" s="1054">
        <v>0.75</v>
      </c>
      <c r="I415" s="1037" t="s">
        <v>15964</v>
      </c>
      <c r="J415" s="1062">
        <v>1056735032320</v>
      </c>
      <c r="K415" s="1037" t="s">
        <v>15965</v>
      </c>
      <c r="L415" s="16"/>
      <c r="M415" s="16"/>
      <c r="N415" s="16"/>
      <c r="O415" s="16"/>
      <c r="P415" s="16"/>
      <c r="Q415" s="16"/>
      <c r="R415" s="16"/>
      <c r="S415" s="1037" t="s">
        <v>15966</v>
      </c>
      <c r="T415" s="1260" t="s">
        <v>32758</v>
      </c>
      <c r="U415" s="1260"/>
    </row>
    <row r="416" spans="1:21" ht="105">
      <c r="A416" s="16">
        <v>398</v>
      </c>
      <c r="B416" s="1037" t="s">
        <v>15967</v>
      </c>
      <c r="C416" s="1037" t="s">
        <v>32753</v>
      </c>
      <c r="D416" s="16" t="s">
        <v>226</v>
      </c>
      <c r="E416" s="1037" t="s">
        <v>875</v>
      </c>
      <c r="F416" s="16"/>
      <c r="G416" s="1055" t="s">
        <v>4001</v>
      </c>
      <c r="H416" s="1054">
        <v>0.75</v>
      </c>
      <c r="I416" s="1037" t="s">
        <v>15964</v>
      </c>
      <c r="J416" s="1062">
        <v>1056735032320</v>
      </c>
      <c r="K416" s="1037" t="s">
        <v>15965</v>
      </c>
      <c r="L416" s="16"/>
      <c r="M416" s="16"/>
      <c r="N416" s="16"/>
      <c r="O416" s="16"/>
      <c r="P416" s="16"/>
      <c r="Q416" s="16"/>
      <c r="R416" s="16"/>
      <c r="S416" s="1037" t="s">
        <v>15966</v>
      </c>
      <c r="T416" s="1260" t="s">
        <v>32759</v>
      </c>
      <c r="U416" s="1260"/>
    </row>
    <row r="417" spans="1:21" ht="105">
      <c r="A417" s="16">
        <v>399</v>
      </c>
      <c r="B417" s="1037" t="s">
        <v>15968</v>
      </c>
      <c r="C417" s="1037" t="s">
        <v>32754</v>
      </c>
      <c r="D417" s="16" t="s">
        <v>226</v>
      </c>
      <c r="E417" s="1037" t="s">
        <v>875</v>
      </c>
      <c r="F417" s="16"/>
      <c r="G417" s="1055" t="s">
        <v>2318</v>
      </c>
      <c r="H417" s="1054">
        <v>0.75</v>
      </c>
      <c r="I417" s="1037" t="s">
        <v>15964</v>
      </c>
      <c r="J417" s="1062">
        <v>1056735032320</v>
      </c>
      <c r="K417" s="1037" t="s">
        <v>15965</v>
      </c>
      <c r="L417" s="16"/>
      <c r="M417" s="16"/>
      <c r="N417" s="16"/>
      <c r="O417" s="16"/>
      <c r="P417" s="16"/>
      <c r="Q417" s="16"/>
      <c r="R417" s="16"/>
      <c r="S417" s="1037" t="s">
        <v>15966</v>
      </c>
      <c r="T417" s="1260" t="s">
        <v>32760</v>
      </c>
      <c r="U417" s="1260"/>
    </row>
    <row r="418" spans="1:21" ht="105">
      <c r="A418" s="16">
        <v>400</v>
      </c>
      <c r="B418" s="1037" t="s">
        <v>15969</v>
      </c>
      <c r="C418" s="1037" t="s">
        <v>32755</v>
      </c>
      <c r="D418" s="16" t="s">
        <v>226</v>
      </c>
      <c r="E418" s="1037" t="s">
        <v>875</v>
      </c>
      <c r="F418" s="16"/>
      <c r="G418" s="1055" t="s">
        <v>270</v>
      </c>
      <c r="H418" s="1054">
        <v>0.75</v>
      </c>
      <c r="I418" s="1037" t="s">
        <v>15964</v>
      </c>
      <c r="J418" s="1062">
        <v>1056735032320</v>
      </c>
      <c r="K418" s="1037" t="s">
        <v>15965</v>
      </c>
      <c r="L418" s="16"/>
      <c r="M418" s="16"/>
      <c r="N418" s="16"/>
      <c r="O418" s="16"/>
      <c r="P418" s="16"/>
      <c r="Q418" s="16"/>
      <c r="R418" s="16"/>
      <c r="S418" s="1037" t="s">
        <v>15966</v>
      </c>
      <c r="T418" s="1260" t="s">
        <v>32761</v>
      </c>
      <c r="U418" s="1260"/>
    </row>
    <row r="419" spans="1:21" ht="105">
      <c r="A419" s="1037">
        <v>401</v>
      </c>
      <c r="B419" s="1037" t="s">
        <v>15970</v>
      </c>
      <c r="C419" s="1057" t="s">
        <v>32756</v>
      </c>
      <c r="D419" s="16" t="s">
        <v>226</v>
      </c>
      <c r="E419" s="1057" t="s">
        <v>875</v>
      </c>
      <c r="F419" s="16"/>
      <c r="G419" s="1055" t="s">
        <v>2318</v>
      </c>
      <c r="H419" s="1054">
        <v>0.75</v>
      </c>
      <c r="I419" s="1037" t="s">
        <v>15964</v>
      </c>
      <c r="J419" s="1062">
        <v>1056735032320</v>
      </c>
      <c r="K419" s="1037" t="s">
        <v>15965</v>
      </c>
      <c r="L419" s="16"/>
      <c r="M419" s="16"/>
      <c r="N419" s="16"/>
      <c r="O419" s="16"/>
      <c r="P419" s="16"/>
      <c r="Q419" s="16"/>
      <c r="R419" s="16"/>
      <c r="S419" s="1057" t="s">
        <v>15966</v>
      </c>
      <c r="T419" s="1396" t="s">
        <v>32762</v>
      </c>
      <c r="U419" s="1396"/>
    </row>
    <row r="420" spans="1:21" ht="105">
      <c r="A420" s="1067">
        <v>402</v>
      </c>
      <c r="B420" s="1057" t="s">
        <v>15971</v>
      </c>
      <c r="C420" s="1057" t="s">
        <v>32757</v>
      </c>
      <c r="D420" s="16" t="s">
        <v>226</v>
      </c>
      <c r="E420" s="1057" t="s">
        <v>875</v>
      </c>
      <c r="F420" s="16"/>
      <c r="G420" s="1055" t="s">
        <v>2324</v>
      </c>
      <c r="H420" s="1054">
        <v>0.75</v>
      </c>
      <c r="I420" s="1037" t="s">
        <v>15964</v>
      </c>
      <c r="J420" s="1062">
        <v>1056735032320</v>
      </c>
      <c r="K420" s="1037" t="s">
        <v>15965</v>
      </c>
      <c r="L420" s="16"/>
      <c r="M420" s="16"/>
      <c r="N420" s="16"/>
      <c r="O420" s="16"/>
      <c r="P420" s="16"/>
      <c r="Q420" s="16"/>
      <c r="R420" s="16"/>
      <c r="S420" s="1057" t="s">
        <v>15966</v>
      </c>
      <c r="T420" s="1396" t="s">
        <v>32763</v>
      </c>
      <c r="U420" s="1396"/>
    </row>
    <row r="421" spans="1:21" ht="105">
      <c r="A421" s="16">
        <v>403</v>
      </c>
      <c r="B421" s="1037" t="s">
        <v>15972</v>
      </c>
      <c r="C421" s="1037" t="s">
        <v>32766</v>
      </c>
      <c r="D421" s="16" t="s">
        <v>226</v>
      </c>
      <c r="E421" s="1037" t="s">
        <v>875</v>
      </c>
      <c r="F421" s="16"/>
      <c r="G421" s="1055" t="s">
        <v>2318</v>
      </c>
      <c r="H421" s="1054">
        <v>0.75</v>
      </c>
      <c r="I421" s="1037" t="s">
        <v>15964</v>
      </c>
      <c r="J421" s="1062">
        <v>1056735032320</v>
      </c>
      <c r="K421" s="1037" t="s">
        <v>15965</v>
      </c>
      <c r="L421" s="16"/>
      <c r="M421" s="16"/>
      <c r="N421" s="16"/>
      <c r="O421" s="16"/>
      <c r="P421" s="16"/>
      <c r="Q421" s="16"/>
      <c r="R421" s="16"/>
      <c r="S421" s="1037" t="s">
        <v>15966</v>
      </c>
      <c r="T421" s="1260" t="s">
        <v>32764</v>
      </c>
      <c r="U421" s="1260"/>
    </row>
    <row r="422" spans="1:21" ht="105">
      <c r="A422" s="16">
        <v>404</v>
      </c>
      <c r="B422" s="1037" t="s">
        <v>15973</v>
      </c>
      <c r="C422" s="1037" t="s">
        <v>32767</v>
      </c>
      <c r="D422" s="16" t="s">
        <v>226</v>
      </c>
      <c r="E422" s="1037" t="s">
        <v>875</v>
      </c>
      <c r="F422" s="16"/>
      <c r="G422" s="1055" t="s">
        <v>2318</v>
      </c>
      <c r="H422" s="1054">
        <v>0.75</v>
      </c>
      <c r="I422" s="1037" t="s">
        <v>15964</v>
      </c>
      <c r="J422" s="1062">
        <v>1056735032320</v>
      </c>
      <c r="K422" s="1037" t="s">
        <v>15965</v>
      </c>
      <c r="L422" s="16"/>
      <c r="M422" s="16"/>
      <c r="N422" s="16"/>
      <c r="O422" s="16"/>
      <c r="P422" s="16"/>
      <c r="Q422" s="16"/>
      <c r="R422" s="16"/>
      <c r="S422" s="1037" t="s">
        <v>15966</v>
      </c>
      <c r="T422" s="1260" t="s">
        <v>32765</v>
      </c>
      <c r="U422" s="1260"/>
    </row>
    <row r="423" spans="1:21" ht="105">
      <c r="A423" s="16">
        <v>405</v>
      </c>
      <c r="B423" s="1037" t="s">
        <v>15974</v>
      </c>
      <c r="C423" s="1037" t="s">
        <v>32768</v>
      </c>
      <c r="D423" s="16" t="s">
        <v>226</v>
      </c>
      <c r="E423" s="1037" t="s">
        <v>875</v>
      </c>
      <c r="F423" s="16"/>
      <c r="G423" s="1055" t="s">
        <v>270</v>
      </c>
      <c r="H423" s="1054">
        <v>0.75</v>
      </c>
      <c r="I423" s="1037" t="s">
        <v>15964</v>
      </c>
      <c r="J423" s="1062">
        <v>1056735032320</v>
      </c>
      <c r="K423" s="1037" t="s">
        <v>15965</v>
      </c>
      <c r="L423" s="16"/>
      <c r="M423" s="16"/>
      <c r="N423" s="16"/>
      <c r="O423" s="16"/>
      <c r="P423" s="16"/>
      <c r="Q423" s="16"/>
      <c r="R423" s="16"/>
      <c r="S423" s="1037" t="s">
        <v>15966</v>
      </c>
      <c r="T423" s="1260" t="s">
        <v>32774</v>
      </c>
      <c r="U423" s="1260"/>
    </row>
    <row r="424" spans="1:21" ht="105">
      <c r="A424" s="16">
        <v>406</v>
      </c>
      <c r="B424" s="1037" t="s">
        <v>15975</v>
      </c>
      <c r="C424" s="1037" t="s">
        <v>32769</v>
      </c>
      <c r="D424" s="16" t="s">
        <v>226</v>
      </c>
      <c r="E424" s="1037" t="s">
        <v>875</v>
      </c>
      <c r="F424" s="16"/>
      <c r="G424" s="1055" t="s">
        <v>3534</v>
      </c>
      <c r="H424" s="1054">
        <v>0.75</v>
      </c>
      <c r="I424" s="1037" t="s">
        <v>15964</v>
      </c>
      <c r="J424" s="1062">
        <v>1056735032320</v>
      </c>
      <c r="K424" s="1037" t="s">
        <v>15965</v>
      </c>
      <c r="L424" s="16"/>
      <c r="M424" s="16"/>
      <c r="N424" s="16"/>
      <c r="O424" s="16"/>
      <c r="P424" s="16"/>
      <c r="Q424" s="16"/>
      <c r="R424" s="16"/>
      <c r="S424" s="1037" t="s">
        <v>15966</v>
      </c>
      <c r="T424" s="1260" t="s">
        <v>32775</v>
      </c>
      <c r="U424" s="1260"/>
    </row>
    <row r="425" spans="1:21" ht="105">
      <c r="A425" s="16">
        <v>407</v>
      </c>
      <c r="B425" s="1037" t="s">
        <v>15976</v>
      </c>
      <c r="C425" s="1037" t="s">
        <v>32770</v>
      </c>
      <c r="D425" s="16" t="s">
        <v>226</v>
      </c>
      <c r="E425" s="1037" t="s">
        <v>875</v>
      </c>
      <c r="F425" s="16"/>
      <c r="G425" s="1055" t="s">
        <v>270</v>
      </c>
      <c r="H425" s="1054">
        <v>0.75</v>
      </c>
      <c r="I425" s="1037" t="s">
        <v>15964</v>
      </c>
      <c r="J425" s="1062">
        <v>1056735032320</v>
      </c>
      <c r="K425" s="1037" t="s">
        <v>15965</v>
      </c>
      <c r="L425" s="16"/>
      <c r="M425" s="16"/>
      <c r="N425" s="16"/>
      <c r="O425" s="16"/>
      <c r="P425" s="16"/>
      <c r="Q425" s="16"/>
      <c r="R425" s="16"/>
      <c r="S425" s="1037" t="s">
        <v>15966</v>
      </c>
      <c r="T425" s="1260" t="s">
        <v>32776</v>
      </c>
      <c r="U425" s="1260"/>
    </row>
    <row r="426" spans="1:21" ht="105">
      <c r="A426" s="16">
        <v>408</v>
      </c>
      <c r="B426" s="1037" t="s">
        <v>15977</v>
      </c>
      <c r="C426" s="1037" t="s">
        <v>32771</v>
      </c>
      <c r="D426" s="16" t="s">
        <v>226</v>
      </c>
      <c r="E426" s="1037" t="s">
        <v>875</v>
      </c>
      <c r="F426" s="16"/>
      <c r="G426" s="1055" t="s">
        <v>2331</v>
      </c>
      <c r="H426" s="1054">
        <v>0.75</v>
      </c>
      <c r="I426" s="1037" t="s">
        <v>15964</v>
      </c>
      <c r="J426" s="1062">
        <v>1056735032320</v>
      </c>
      <c r="K426" s="1037" t="s">
        <v>15965</v>
      </c>
      <c r="L426" s="16"/>
      <c r="M426" s="16"/>
      <c r="N426" s="16"/>
      <c r="O426" s="16"/>
      <c r="P426" s="16"/>
      <c r="Q426" s="16"/>
      <c r="R426" s="16"/>
      <c r="S426" s="1037" t="s">
        <v>15966</v>
      </c>
      <c r="T426" s="1260" t="s">
        <v>32777</v>
      </c>
      <c r="U426" s="1260"/>
    </row>
    <row r="427" spans="1:21" ht="105">
      <c r="A427" s="16">
        <v>409</v>
      </c>
      <c r="B427" s="1037" t="s">
        <v>15978</v>
      </c>
      <c r="C427" s="1037" t="s">
        <v>32772</v>
      </c>
      <c r="D427" s="16" t="s">
        <v>226</v>
      </c>
      <c r="E427" s="1037" t="s">
        <v>1027</v>
      </c>
      <c r="F427" s="16"/>
      <c r="G427" s="1055" t="s">
        <v>2311</v>
      </c>
      <c r="H427" s="1054">
        <v>0.75</v>
      </c>
      <c r="I427" s="1037" t="s">
        <v>15964</v>
      </c>
      <c r="J427" s="1062">
        <v>1056735032320</v>
      </c>
      <c r="K427" s="1037" t="s">
        <v>15965</v>
      </c>
      <c r="L427" s="16"/>
      <c r="M427" s="16"/>
      <c r="N427" s="16"/>
      <c r="O427" s="16"/>
      <c r="P427" s="16"/>
      <c r="Q427" s="16"/>
      <c r="R427" s="16"/>
      <c r="S427" s="1037" t="s">
        <v>15966</v>
      </c>
      <c r="T427" s="1260" t="s">
        <v>32778</v>
      </c>
      <c r="U427" s="1260"/>
    </row>
    <row r="428" spans="1:21" ht="105">
      <c r="A428" s="16">
        <v>410</v>
      </c>
      <c r="B428" s="1037" t="s">
        <v>15979</v>
      </c>
      <c r="C428" s="1037" t="s">
        <v>32773</v>
      </c>
      <c r="D428" s="16" t="s">
        <v>226</v>
      </c>
      <c r="E428" s="1037" t="s">
        <v>1027</v>
      </c>
      <c r="F428" s="16"/>
      <c r="G428" s="1055" t="s">
        <v>2311</v>
      </c>
      <c r="H428" s="1054">
        <v>0.75</v>
      </c>
      <c r="I428" s="1037" t="s">
        <v>15964</v>
      </c>
      <c r="J428" s="1062">
        <v>1056735032320</v>
      </c>
      <c r="K428" s="1037" t="s">
        <v>15965</v>
      </c>
      <c r="L428" s="16"/>
      <c r="M428" s="16"/>
      <c r="N428" s="16"/>
      <c r="O428" s="16"/>
      <c r="P428" s="16"/>
      <c r="Q428" s="16"/>
      <c r="R428" s="16"/>
      <c r="S428" s="1037" t="s">
        <v>15966</v>
      </c>
      <c r="T428" s="1260" t="s">
        <v>32779</v>
      </c>
      <c r="U428" s="1260"/>
    </row>
    <row r="429" spans="1:21" ht="105">
      <c r="A429" s="16">
        <v>411</v>
      </c>
      <c r="B429" s="1037" t="s">
        <v>15980</v>
      </c>
      <c r="C429" s="1037" t="s">
        <v>32780</v>
      </c>
      <c r="D429" s="16" t="s">
        <v>226</v>
      </c>
      <c r="E429" s="1037" t="s">
        <v>1027</v>
      </c>
      <c r="F429" s="16"/>
      <c r="G429" s="1055" t="s">
        <v>2311</v>
      </c>
      <c r="H429" s="1054">
        <v>0.75</v>
      </c>
      <c r="I429" s="1037" t="s">
        <v>15964</v>
      </c>
      <c r="J429" s="1062">
        <v>1056735032320</v>
      </c>
      <c r="K429" s="1037" t="s">
        <v>15965</v>
      </c>
      <c r="L429" s="16"/>
      <c r="M429" s="16"/>
      <c r="N429" s="16"/>
      <c r="O429" s="16"/>
      <c r="P429" s="16"/>
      <c r="Q429" s="16"/>
      <c r="R429" s="16"/>
      <c r="S429" s="1037" t="s">
        <v>15966</v>
      </c>
      <c r="T429" s="1260" t="s">
        <v>32786</v>
      </c>
      <c r="U429" s="1260"/>
    </row>
    <row r="430" spans="1:21" ht="105">
      <c r="A430" s="16">
        <v>412</v>
      </c>
      <c r="B430" s="1037" t="s">
        <v>15981</v>
      </c>
      <c r="C430" s="1037" t="s">
        <v>32781</v>
      </c>
      <c r="D430" s="16" t="s">
        <v>226</v>
      </c>
      <c r="E430" s="1037" t="s">
        <v>875</v>
      </c>
      <c r="F430" s="16"/>
      <c r="G430" s="1055" t="s">
        <v>2324</v>
      </c>
      <c r="H430" s="1054">
        <v>0.75</v>
      </c>
      <c r="I430" s="1037" t="s">
        <v>15964</v>
      </c>
      <c r="J430" s="1062">
        <v>1056735032320</v>
      </c>
      <c r="K430" s="1037" t="s">
        <v>15965</v>
      </c>
      <c r="L430" s="16"/>
      <c r="M430" s="16"/>
      <c r="N430" s="16"/>
      <c r="O430" s="16"/>
      <c r="P430" s="16"/>
      <c r="Q430" s="16"/>
      <c r="R430" s="16"/>
      <c r="S430" s="1037" t="s">
        <v>15966</v>
      </c>
      <c r="T430" s="1260" t="s">
        <v>32787</v>
      </c>
      <c r="U430" s="1260"/>
    </row>
    <row r="431" spans="1:21" ht="105">
      <c r="A431" s="16">
        <v>413</v>
      </c>
      <c r="B431" s="1037" t="s">
        <v>15982</v>
      </c>
      <c r="C431" s="1037" t="s">
        <v>32782</v>
      </c>
      <c r="D431" s="16" t="s">
        <v>226</v>
      </c>
      <c r="E431" s="1037" t="s">
        <v>15983</v>
      </c>
      <c r="F431" s="16"/>
      <c r="G431" s="1055" t="s">
        <v>2311</v>
      </c>
      <c r="H431" s="1054">
        <v>0.75</v>
      </c>
      <c r="I431" s="1037" t="s">
        <v>15964</v>
      </c>
      <c r="J431" s="1062">
        <v>1056735032320</v>
      </c>
      <c r="K431" s="1037" t="s">
        <v>15965</v>
      </c>
      <c r="L431" s="16"/>
      <c r="M431" s="16"/>
      <c r="N431" s="16"/>
      <c r="O431" s="16"/>
      <c r="P431" s="16"/>
      <c r="Q431" s="16"/>
      <c r="R431" s="16"/>
      <c r="S431" s="1037" t="s">
        <v>15966</v>
      </c>
      <c r="T431" s="1260" t="s">
        <v>32788</v>
      </c>
      <c r="U431" s="1260"/>
    </row>
    <row r="432" spans="1:21" ht="105">
      <c r="A432" s="16">
        <v>414</v>
      </c>
      <c r="B432" s="1037" t="s">
        <v>15984</v>
      </c>
      <c r="C432" s="1037" t="s">
        <v>32783</v>
      </c>
      <c r="D432" s="16" t="s">
        <v>226</v>
      </c>
      <c r="E432" s="1037" t="s">
        <v>1027</v>
      </c>
      <c r="F432" s="16"/>
      <c r="G432" s="1055" t="s">
        <v>2311</v>
      </c>
      <c r="H432" s="1054">
        <v>0.75</v>
      </c>
      <c r="I432" s="1037" t="s">
        <v>15964</v>
      </c>
      <c r="J432" s="1062">
        <v>1056735032320</v>
      </c>
      <c r="K432" s="1037" t="s">
        <v>15965</v>
      </c>
      <c r="L432" s="16"/>
      <c r="M432" s="16"/>
      <c r="N432" s="16"/>
      <c r="O432" s="16"/>
      <c r="P432" s="16"/>
      <c r="Q432" s="16"/>
      <c r="R432" s="16"/>
      <c r="S432" s="1037" t="s">
        <v>15966</v>
      </c>
      <c r="T432" s="1260" t="s">
        <v>32789</v>
      </c>
      <c r="U432" s="1260"/>
    </row>
    <row r="433" spans="1:21" ht="105">
      <c r="A433" s="16">
        <v>415</v>
      </c>
      <c r="B433" s="1037" t="s">
        <v>15985</v>
      </c>
      <c r="C433" s="1037" t="s">
        <v>32784</v>
      </c>
      <c r="D433" s="16" t="s">
        <v>226</v>
      </c>
      <c r="E433" s="1037" t="s">
        <v>875</v>
      </c>
      <c r="F433" s="16"/>
      <c r="G433" s="1055" t="s">
        <v>2331</v>
      </c>
      <c r="H433" s="1054">
        <v>0.75</v>
      </c>
      <c r="I433" s="1037" t="s">
        <v>15964</v>
      </c>
      <c r="J433" s="1062">
        <v>1056735032320</v>
      </c>
      <c r="K433" s="1037" t="s">
        <v>15965</v>
      </c>
      <c r="L433" s="16"/>
      <c r="M433" s="16"/>
      <c r="N433" s="16"/>
      <c r="O433" s="16"/>
      <c r="P433" s="16"/>
      <c r="Q433" s="16"/>
      <c r="R433" s="16"/>
      <c r="S433" s="1037" t="s">
        <v>15966</v>
      </c>
      <c r="T433" s="1260" t="s">
        <v>32790</v>
      </c>
      <c r="U433" s="1260"/>
    </row>
    <row r="434" spans="1:21" ht="105">
      <c r="A434" s="16">
        <v>416</v>
      </c>
      <c r="B434" s="1037" t="s">
        <v>15986</v>
      </c>
      <c r="C434" s="1037" t="s">
        <v>32785</v>
      </c>
      <c r="D434" s="16" t="s">
        <v>226</v>
      </c>
      <c r="E434" s="1037" t="s">
        <v>875</v>
      </c>
      <c r="F434" s="16"/>
      <c r="G434" s="1055" t="s">
        <v>2324</v>
      </c>
      <c r="H434" s="1054">
        <v>0.75</v>
      </c>
      <c r="I434" s="1037" t="s">
        <v>15964</v>
      </c>
      <c r="J434" s="1062">
        <v>1056735032320</v>
      </c>
      <c r="K434" s="1037" t="s">
        <v>15965</v>
      </c>
      <c r="L434" s="16"/>
      <c r="M434" s="16"/>
      <c r="N434" s="16"/>
      <c r="O434" s="16"/>
      <c r="P434" s="16"/>
      <c r="Q434" s="16"/>
      <c r="R434" s="16"/>
      <c r="S434" s="1037" t="s">
        <v>15966</v>
      </c>
      <c r="T434" s="1260" t="s">
        <v>15987</v>
      </c>
      <c r="U434" s="1260"/>
    </row>
    <row r="435" spans="1:21" ht="105">
      <c r="A435" s="16">
        <v>417</v>
      </c>
      <c r="B435" s="1037" t="s">
        <v>15988</v>
      </c>
      <c r="C435" s="1057" t="s">
        <v>32791</v>
      </c>
      <c r="D435" s="16" t="s">
        <v>226</v>
      </c>
      <c r="E435" s="1037" t="s">
        <v>1027</v>
      </c>
      <c r="F435" s="16"/>
      <c r="G435" s="1055" t="s">
        <v>2300</v>
      </c>
      <c r="H435" s="1054">
        <v>0.75</v>
      </c>
      <c r="I435" s="1037" t="s">
        <v>15964</v>
      </c>
      <c r="J435" s="1062">
        <v>1056735032320</v>
      </c>
      <c r="K435" s="1037" t="s">
        <v>15965</v>
      </c>
      <c r="L435" s="16"/>
      <c r="M435" s="16"/>
      <c r="N435" s="16"/>
      <c r="O435" s="16"/>
      <c r="P435" s="16"/>
      <c r="Q435" s="16"/>
      <c r="R435" s="16"/>
      <c r="S435" s="1037" t="s">
        <v>15966</v>
      </c>
      <c r="T435" s="1260" t="s">
        <v>15989</v>
      </c>
      <c r="U435" s="1260"/>
    </row>
    <row r="436" spans="1:21" ht="105">
      <c r="A436" s="16">
        <v>418</v>
      </c>
      <c r="B436" s="1037" t="s">
        <v>15990</v>
      </c>
      <c r="C436" s="1057" t="s">
        <v>32792</v>
      </c>
      <c r="D436" s="16" t="s">
        <v>226</v>
      </c>
      <c r="E436" s="1037" t="s">
        <v>1027</v>
      </c>
      <c r="F436" s="16"/>
      <c r="G436" s="1055" t="s">
        <v>2324</v>
      </c>
      <c r="H436" s="1054">
        <v>0.75</v>
      </c>
      <c r="I436" s="1037" t="s">
        <v>15964</v>
      </c>
      <c r="J436" s="1062">
        <v>1056735032320</v>
      </c>
      <c r="K436" s="1037" t="s">
        <v>15965</v>
      </c>
      <c r="L436" s="16"/>
      <c r="M436" s="16"/>
      <c r="N436" s="16"/>
      <c r="O436" s="16"/>
      <c r="P436" s="16"/>
      <c r="Q436" s="16"/>
      <c r="R436" s="16"/>
      <c r="S436" s="1037" t="s">
        <v>15966</v>
      </c>
      <c r="T436" s="1260" t="s">
        <v>15991</v>
      </c>
      <c r="U436" s="1260"/>
    </row>
    <row r="437" spans="1:21" ht="105">
      <c r="A437" s="16">
        <v>419</v>
      </c>
      <c r="B437" s="1037" t="s">
        <v>15992</v>
      </c>
      <c r="C437" s="1057" t="s">
        <v>32793</v>
      </c>
      <c r="D437" s="16" t="s">
        <v>226</v>
      </c>
      <c r="E437" s="1037" t="s">
        <v>875</v>
      </c>
      <c r="F437" s="16"/>
      <c r="G437" s="1055" t="s">
        <v>270</v>
      </c>
      <c r="H437" s="1054">
        <v>0.75</v>
      </c>
      <c r="I437" s="1037" t="s">
        <v>15964</v>
      </c>
      <c r="J437" s="1062">
        <v>1056735032320</v>
      </c>
      <c r="K437" s="1037" t="s">
        <v>15965</v>
      </c>
      <c r="L437" s="16"/>
      <c r="M437" s="16"/>
      <c r="N437" s="16"/>
      <c r="O437" s="16"/>
      <c r="P437" s="16"/>
      <c r="Q437" s="16"/>
      <c r="R437" s="16"/>
      <c r="S437" s="1037" t="s">
        <v>15966</v>
      </c>
      <c r="T437" s="1260" t="s">
        <v>15993</v>
      </c>
      <c r="U437" s="1260"/>
    </row>
    <row r="438" spans="1:21" ht="105">
      <c r="A438" s="16">
        <v>420</v>
      </c>
      <c r="B438" s="1037" t="s">
        <v>15994</v>
      </c>
      <c r="C438" s="1057" t="s">
        <v>32794</v>
      </c>
      <c r="D438" s="16" t="s">
        <v>226</v>
      </c>
      <c r="E438" s="1037" t="s">
        <v>875</v>
      </c>
      <c r="F438" s="16"/>
      <c r="G438" s="1055" t="s">
        <v>4001</v>
      </c>
      <c r="H438" s="1054">
        <v>0.75</v>
      </c>
      <c r="I438" s="1037" t="s">
        <v>15964</v>
      </c>
      <c r="J438" s="1062">
        <v>1056735032320</v>
      </c>
      <c r="K438" s="1037" t="s">
        <v>15965</v>
      </c>
      <c r="L438" s="16"/>
      <c r="M438" s="16"/>
      <c r="N438" s="16"/>
      <c r="O438" s="16"/>
      <c r="P438" s="16"/>
      <c r="Q438" s="16"/>
      <c r="R438" s="16"/>
      <c r="S438" s="1037" t="s">
        <v>15966</v>
      </c>
      <c r="T438" s="1260" t="s">
        <v>15995</v>
      </c>
      <c r="U438" s="1260"/>
    </row>
    <row r="439" spans="1:21" ht="105">
      <c r="A439" s="16">
        <v>421</v>
      </c>
      <c r="B439" s="1037" t="s">
        <v>15996</v>
      </c>
      <c r="C439" s="1057" t="s">
        <v>32795</v>
      </c>
      <c r="D439" s="16" t="s">
        <v>226</v>
      </c>
      <c r="E439" s="1037" t="s">
        <v>875</v>
      </c>
      <c r="F439" s="16"/>
      <c r="G439" s="1055" t="s">
        <v>2331</v>
      </c>
      <c r="H439" s="1054">
        <v>0.75</v>
      </c>
      <c r="I439" s="1037" t="s">
        <v>15964</v>
      </c>
      <c r="J439" s="1062">
        <v>1056735032320</v>
      </c>
      <c r="K439" s="1037" t="s">
        <v>15965</v>
      </c>
      <c r="L439" s="16"/>
      <c r="M439" s="16"/>
      <c r="N439" s="16"/>
      <c r="O439" s="16"/>
      <c r="P439" s="16"/>
      <c r="Q439" s="16"/>
      <c r="R439" s="16"/>
      <c r="S439" s="1037" t="s">
        <v>15966</v>
      </c>
      <c r="T439" s="1260" t="s">
        <v>15997</v>
      </c>
      <c r="U439" s="1260"/>
    </row>
    <row r="440" spans="1:21" ht="120">
      <c r="A440" s="16">
        <v>422</v>
      </c>
      <c r="B440" s="1037" t="s">
        <v>15998</v>
      </c>
      <c r="C440" s="1057" t="s">
        <v>32796</v>
      </c>
      <c r="D440" s="16" t="s">
        <v>226</v>
      </c>
      <c r="E440" s="1037" t="s">
        <v>1027</v>
      </c>
      <c r="F440" s="16"/>
      <c r="G440" s="1055" t="s">
        <v>2324</v>
      </c>
      <c r="H440" s="1054">
        <v>0.75</v>
      </c>
      <c r="I440" s="1037" t="s">
        <v>15964</v>
      </c>
      <c r="J440" s="1062">
        <v>1056735032320</v>
      </c>
      <c r="K440" s="1037" t="s">
        <v>15965</v>
      </c>
      <c r="L440" s="16"/>
      <c r="M440" s="16"/>
      <c r="N440" s="16"/>
      <c r="O440" s="16"/>
      <c r="P440" s="16"/>
      <c r="Q440" s="16"/>
      <c r="R440" s="16"/>
      <c r="S440" s="1037" t="s">
        <v>15966</v>
      </c>
      <c r="T440" s="1260" t="s">
        <v>15999</v>
      </c>
      <c r="U440" s="1260"/>
    </row>
    <row r="441" spans="1:21" ht="120">
      <c r="A441" s="16">
        <v>423</v>
      </c>
      <c r="B441" s="1037" t="s">
        <v>16000</v>
      </c>
      <c r="C441" s="1057"/>
      <c r="D441" s="16" t="s">
        <v>226</v>
      </c>
      <c r="E441" s="1037"/>
      <c r="F441" s="16"/>
      <c r="G441" s="1055" t="s">
        <v>16001</v>
      </c>
      <c r="H441" s="1054"/>
      <c r="I441" s="1037" t="s">
        <v>15964</v>
      </c>
      <c r="J441" s="1062">
        <v>1056735032320</v>
      </c>
      <c r="K441" s="1037" t="s">
        <v>15965</v>
      </c>
      <c r="L441" s="16"/>
      <c r="M441" s="16"/>
      <c r="N441" s="16"/>
      <c r="O441" s="16"/>
      <c r="P441" s="16"/>
      <c r="Q441" s="16"/>
      <c r="R441" s="16"/>
      <c r="S441" s="1037" t="s">
        <v>15966</v>
      </c>
      <c r="T441" s="1260" t="s">
        <v>15999</v>
      </c>
      <c r="U441" s="1260"/>
    </row>
    <row r="442" spans="1:21" ht="105">
      <c r="A442" s="16">
        <v>424</v>
      </c>
      <c r="B442" s="1037" t="s">
        <v>16002</v>
      </c>
      <c r="C442" s="1057" t="s">
        <v>32797</v>
      </c>
      <c r="D442" s="16" t="s">
        <v>226</v>
      </c>
      <c r="E442" s="1037" t="s">
        <v>1027</v>
      </c>
      <c r="F442" s="16"/>
      <c r="G442" s="1055" t="s">
        <v>2311</v>
      </c>
      <c r="H442" s="1054">
        <v>0.75</v>
      </c>
      <c r="I442" s="1037" t="s">
        <v>15964</v>
      </c>
      <c r="J442" s="1062">
        <v>1056735032320</v>
      </c>
      <c r="K442" s="1037" t="s">
        <v>15965</v>
      </c>
      <c r="L442" s="16"/>
      <c r="M442" s="16"/>
      <c r="N442" s="16"/>
      <c r="O442" s="16"/>
      <c r="P442" s="16"/>
      <c r="Q442" s="16"/>
      <c r="R442" s="16"/>
      <c r="S442" s="1037" t="s">
        <v>16003</v>
      </c>
      <c r="T442" s="1260" t="s">
        <v>16004</v>
      </c>
      <c r="U442" s="1260"/>
    </row>
    <row r="443" spans="1:21" ht="105">
      <c r="A443" s="16">
        <v>425</v>
      </c>
      <c r="B443" s="1037" t="s">
        <v>16005</v>
      </c>
      <c r="C443" s="1057"/>
      <c r="D443" s="16" t="s">
        <v>226</v>
      </c>
      <c r="E443" s="1037" t="s">
        <v>1027</v>
      </c>
      <c r="F443" s="16"/>
      <c r="G443" s="1055" t="s">
        <v>2300</v>
      </c>
      <c r="H443" s="1054">
        <v>0.75</v>
      </c>
      <c r="I443" s="1037" t="s">
        <v>15964</v>
      </c>
      <c r="J443" s="1062">
        <v>1056735032320</v>
      </c>
      <c r="K443" s="1037" t="s">
        <v>15965</v>
      </c>
      <c r="L443" s="16"/>
      <c r="M443" s="16"/>
      <c r="N443" s="16"/>
      <c r="O443" s="16"/>
      <c r="P443" s="16"/>
      <c r="Q443" s="16"/>
      <c r="R443" s="16"/>
      <c r="S443" s="1037" t="s">
        <v>16006</v>
      </c>
      <c r="T443" s="1260" t="s">
        <v>16007</v>
      </c>
      <c r="U443" s="1260"/>
    </row>
    <row r="444" spans="1:21" ht="105">
      <c r="A444" s="16">
        <v>426</v>
      </c>
      <c r="B444" s="1037" t="s">
        <v>16008</v>
      </c>
      <c r="C444" s="1057" t="s">
        <v>32798</v>
      </c>
      <c r="D444" s="16" t="s">
        <v>226</v>
      </c>
      <c r="E444" s="1037" t="s">
        <v>1027</v>
      </c>
      <c r="F444" s="16"/>
      <c r="G444" s="1055" t="s">
        <v>2311</v>
      </c>
      <c r="H444" s="1054">
        <v>0.9</v>
      </c>
      <c r="I444" s="1037" t="s">
        <v>15964</v>
      </c>
      <c r="J444" s="1062">
        <v>1056735032320</v>
      </c>
      <c r="K444" s="1037" t="s">
        <v>15965</v>
      </c>
      <c r="L444" s="16"/>
      <c r="M444" s="16"/>
      <c r="N444" s="16"/>
      <c r="O444" s="16"/>
      <c r="P444" s="16"/>
      <c r="Q444" s="16"/>
      <c r="R444" s="16"/>
      <c r="S444" s="1037" t="s">
        <v>16006</v>
      </c>
      <c r="T444" s="1260" t="s">
        <v>16009</v>
      </c>
      <c r="U444" s="1260"/>
    </row>
    <row r="445" spans="1:21" ht="105">
      <c r="A445" s="16">
        <v>427</v>
      </c>
      <c r="B445" s="1037" t="s">
        <v>16010</v>
      </c>
      <c r="C445" s="1057" t="s">
        <v>32799</v>
      </c>
      <c r="D445" s="16" t="s">
        <v>480</v>
      </c>
      <c r="E445" s="1037" t="s">
        <v>1027</v>
      </c>
      <c r="F445" s="16"/>
      <c r="G445" s="1055" t="s">
        <v>2311</v>
      </c>
      <c r="H445" s="1054">
        <v>0.75</v>
      </c>
      <c r="I445" s="1037" t="s">
        <v>16011</v>
      </c>
      <c r="J445" s="1062">
        <v>1086714000339</v>
      </c>
      <c r="K445" s="1037" t="s">
        <v>16012</v>
      </c>
      <c r="L445" s="16"/>
      <c r="M445" s="16"/>
      <c r="N445" s="16"/>
      <c r="O445" s="16"/>
      <c r="P445" s="16"/>
      <c r="Q445" s="16"/>
      <c r="R445" s="16"/>
      <c r="S445" s="1037" t="s">
        <v>16013</v>
      </c>
      <c r="T445" s="1260" t="s">
        <v>16014</v>
      </c>
      <c r="U445" s="1260"/>
    </row>
    <row r="446" spans="1:21" ht="105">
      <c r="A446" s="16">
        <v>428</v>
      </c>
      <c r="B446" s="1037" t="s">
        <v>16015</v>
      </c>
      <c r="C446" s="1037" t="s">
        <v>32800</v>
      </c>
      <c r="D446" s="16" t="s">
        <v>226</v>
      </c>
      <c r="E446" s="1037" t="s">
        <v>1027</v>
      </c>
      <c r="F446" s="16"/>
      <c r="G446" s="69">
        <v>1</v>
      </c>
      <c r="H446" s="69">
        <v>0.75</v>
      </c>
      <c r="I446" s="1037" t="s">
        <v>15964</v>
      </c>
      <c r="J446" s="1062">
        <v>1056735032320</v>
      </c>
      <c r="K446" s="1037" t="s">
        <v>15965</v>
      </c>
      <c r="L446" s="16"/>
      <c r="M446" s="16"/>
      <c r="N446" s="16"/>
      <c r="O446" s="16"/>
      <c r="P446" s="16"/>
      <c r="Q446" s="16"/>
      <c r="R446" s="16"/>
      <c r="S446" s="16" t="s">
        <v>9808</v>
      </c>
      <c r="T446" s="1573" t="s">
        <v>16016</v>
      </c>
      <c r="U446" s="1574"/>
    </row>
    <row r="447" spans="1:21" ht="105">
      <c r="A447" s="16">
        <v>429</v>
      </c>
      <c r="B447" s="1037" t="s">
        <v>16017</v>
      </c>
      <c r="C447" s="1057" t="s">
        <v>32801</v>
      </c>
      <c r="D447" s="16" t="s">
        <v>226</v>
      </c>
      <c r="E447" s="1037" t="s">
        <v>1027</v>
      </c>
      <c r="F447" s="16"/>
      <c r="G447" s="1055" t="s">
        <v>2311</v>
      </c>
      <c r="H447" s="1054">
        <v>0.75</v>
      </c>
      <c r="I447" s="1037" t="s">
        <v>15964</v>
      </c>
      <c r="J447" s="1062">
        <v>1056735032320</v>
      </c>
      <c r="K447" s="1037" t="s">
        <v>15965</v>
      </c>
      <c r="L447" s="16"/>
      <c r="M447" s="16"/>
      <c r="N447" s="16"/>
      <c r="O447" s="16"/>
      <c r="P447" s="16"/>
      <c r="Q447" s="16"/>
      <c r="R447" s="16"/>
      <c r="S447" s="1037" t="s">
        <v>16018</v>
      </c>
      <c r="T447" s="1260" t="s">
        <v>16019</v>
      </c>
      <c r="U447" s="1260"/>
    </row>
    <row r="448" spans="1:21" ht="105">
      <c r="A448" s="16">
        <v>430</v>
      </c>
      <c r="B448" s="1037" t="s">
        <v>16020</v>
      </c>
      <c r="C448" s="1057" t="s">
        <v>32802</v>
      </c>
      <c r="D448" s="16" t="s">
        <v>226</v>
      </c>
      <c r="E448" s="1037" t="s">
        <v>1027</v>
      </c>
      <c r="F448" s="16"/>
      <c r="G448" s="1055" t="s">
        <v>2311</v>
      </c>
      <c r="H448" s="1054">
        <v>0.75</v>
      </c>
      <c r="I448" s="1037" t="s">
        <v>15964</v>
      </c>
      <c r="J448" s="1062">
        <v>1056735032320</v>
      </c>
      <c r="K448" s="1037" t="s">
        <v>15965</v>
      </c>
      <c r="L448" s="16"/>
      <c r="M448" s="16"/>
      <c r="N448" s="16"/>
      <c r="O448" s="16"/>
      <c r="P448" s="16"/>
      <c r="Q448" s="16"/>
      <c r="R448" s="16"/>
      <c r="S448" s="1037" t="s">
        <v>16018</v>
      </c>
      <c r="T448" s="1260" t="s">
        <v>16021</v>
      </c>
      <c r="U448" s="1260"/>
    </row>
    <row r="449" spans="1:21" ht="105">
      <c r="A449" s="16">
        <v>431</v>
      </c>
      <c r="B449" s="1037" t="s">
        <v>16022</v>
      </c>
      <c r="C449" s="1057" t="s">
        <v>16023</v>
      </c>
      <c r="D449" s="16" t="s">
        <v>226</v>
      </c>
      <c r="E449" s="1037" t="s">
        <v>1027</v>
      </c>
      <c r="F449" s="16"/>
      <c r="G449" s="1055" t="s">
        <v>2300</v>
      </c>
      <c r="H449" s="1054">
        <v>0.75</v>
      </c>
      <c r="I449" s="1037" t="s">
        <v>15964</v>
      </c>
      <c r="J449" s="1062">
        <v>1056735032320</v>
      </c>
      <c r="K449" s="1037" t="s">
        <v>15965</v>
      </c>
      <c r="L449" s="16"/>
      <c r="M449" s="16"/>
      <c r="N449" s="16"/>
      <c r="O449" s="16"/>
      <c r="P449" s="16"/>
      <c r="Q449" s="16"/>
      <c r="R449" s="16"/>
      <c r="S449" s="1037" t="s">
        <v>16018</v>
      </c>
      <c r="T449" s="1260" t="s">
        <v>16024</v>
      </c>
      <c r="U449" s="1260"/>
    </row>
    <row r="450" spans="1:21" ht="105">
      <c r="A450" s="16">
        <v>432</v>
      </c>
      <c r="B450" s="1037" t="s">
        <v>16025</v>
      </c>
      <c r="C450" s="1057" t="s">
        <v>32803</v>
      </c>
      <c r="D450" s="16" t="s">
        <v>226</v>
      </c>
      <c r="E450" s="1037" t="s">
        <v>1027</v>
      </c>
      <c r="F450" s="16"/>
      <c r="G450" s="1055" t="s">
        <v>2311</v>
      </c>
      <c r="H450" s="1054">
        <v>0.75</v>
      </c>
      <c r="I450" s="1037" t="s">
        <v>15964</v>
      </c>
      <c r="J450" s="1062">
        <v>1056735032320</v>
      </c>
      <c r="K450" s="1037" t="s">
        <v>15965</v>
      </c>
      <c r="L450" s="16"/>
      <c r="M450" s="16"/>
      <c r="N450" s="16"/>
      <c r="O450" s="16"/>
      <c r="P450" s="16"/>
      <c r="Q450" s="16"/>
      <c r="R450" s="16"/>
      <c r="S450" s="1037" t="s">
        <v>16018</v>
      </c>
      <c r="T450" s="1260" t="s">
        <v>16026</v>
      </c>
      <c r="U450" s="1260"/>
    </row>
    <row r="451" spans="1:21" ht="105">
      <c r="A451" s="16">
        <v>433</v>
      </c>
      <c r="B451" s="1037" t="s">
        <v>16027</v>
      </c>
      <c r="C451" s="1057" t="s">
        <v>32804</v>
      </c>
      <c r="D451" s="16" t="s">
        <v>226</v>
      </c>
      <c r="E451" s="1037" t="s">
        <v>1027</v>
      </c>
      <c r="F451" s="16"/>
      <c r="G451" s="1055" t="s">
        <v>2311</v>
      </c>
      <c r="H451" s="1054">
        <v>0.75</v>
      </c>
      <c r="I451" s="1037" t="s">
        <v>15964</v>
      </c>
      <c r="J451" s="1062">
        <v>1056735032320</v>
      </c>
      <c r="K451" s="1037" t="s">
        <v>15965</v>
      </c>
      <c r="L451" s="16"/>
      <c r="M451" s="16"/>
      <c r="N451" s="16"/>
      <c r="O451" s="16"/>
      <c r="P451" s="16"/>
      <c r="Q451" s="16"/>
      <c r="R451" s="16"/>
      <c r="S451" s="1037" t="s">
        <v>16018</v>
      </c>
      <c r="T451" s="1260" t="s">
        <v>16028</v>
      </c>
      <c r="U451" s="1260"/>
    </row>
    <row r="452" spans="1:21" ht="105">
      <c r="A452" s="16">
        <v>434</v>
      </c>
      <c r="B452" s="1037" t="s">
        <v>16029</v>
      </c>
      <c r="C452" s="1057" t="s">
        <v>32805</v>
      </c>
      <c r="D452" s="16" t="s">
        <v>226</v>
      </c>
      <c r="E452" s="1037" t="s">
        <v>1027</v>
      </c>
      <c r="F452" s="16"/>
      <c r="G452" s="1055" t="s">
        <v>2300</v>
      </c>
      <c r="H452" s="1054">
        <v>0.75</v>
      </c>
      <c r="I452" s="1037" t="s">
        <v>15964</v>
      </c>
      <c r="J452" s="1062">
        <v>1056735032320</v>
      </c>
      <c r="K452" s="1037" t="s">
        <v>15965</v>
      </c>
      <c r="L452" s="16"/>
      <c r="M452" s="16"/>
      <c r="N452" s="16"/>
      <c r="O452" s="16"/>
      <c r="P452" s="16"/>
      <c r="Q452" s="16"/>
      <c r="R452" s="16"/>
      <c r="S452" s="1037" t="s">
        <v>16018</v>
      </c>
      <c r="T452" s="1260" t="s">
        <v>16030</v>
      </c>
      <c r="U452" s="1260"/>
    </row>
    <row r="453" spans="1:21" ht="105">
      <c r="A453" s="16">
        <v>435</v>
      </c>
      <c r="B453" s="1037" t="s">
        <v>16031</v>
      </c>
      <c r="C453" s="1057" t="s">
        <v>32806</v>
      </c>
      <c r="D453" s="16" t="s">
        <v>226</v>
      </c>
      <c r="E453" s="1037" t="s">
        <v>1027</v>
      </c>
      <c r="F453" s="16"/>
      <c r="G453" s="1055" t="s">
        <v>2300</v>
      </c>
      <c r="H453" s="1054">
        <v>0.75</v>
      </c>
      <c r="I453" s="1037" t="s">
        <v>15964</v>
      </c>
      <c r="J453" s="1062">
        <v>1056735032320</v>
      </c>
      <c r="K453" s="1037" t="s">
        <v>15965</v>
      </c>
      <c r="L453" s="16"/>
      <c r="M453" s="16"/>
      <c r="N453" s="16"/>
      <c r="O453" s="16"/>
      <c r="P453" s="16"/>
      <c r="Q453" s="16"/>
      <c r="R453" s="16"/>
      <c r="S453" s="1037" t="s">
        <v>16018</v>
      </c>
      <c r="T453" s="1260" t="s">
        <v>16032</v>
      </c>
      <c r="U453" s="1260"/>
    </row>
    <row r="454" spans="1:21" ht="105">
      <c r="A454" s="16">
        <v>436</v>
      </c>
      <c r="B454" s="1037" t="s">
        <v>16033</v>
      </c>
      <c r="C454" s="1057" t="s">
        <v>32807</v>
      </c>
      <c r="D454" s="16" t="s">
        <v>226</v>
      </c>
      <c r="E454" s="1037" t="s">
        <v>1027</v>
      </c>
      <c r="F454" s="16"/>
      <c r="G454" s="1055" t="s">
        <v>2311</v>
      </c>
      <c r="H454" s="1054">
        <v>0.75</v>
      </c>
      <c r="I454" s="1037" t="s">
        <v>15964</v>
      </c>
      <c r="J454" s="1062">
        <v>1056735032320</v>
      </c>
      <c r="K454" s="1037" t="s">
        <v>15965</v>
      </c>
      <c r="L454" s="16"/>
      <c r="M454" s="16"/>
      <c r="N454" s="16"/>
      <c r="O454" s="16"/>
      <c r="P454" s="16"/>
      <c r="Q454" s="16"/>
      <c r="R454" s="16"/>
      <c r="S454" s="1037" t="s">
        <v>16018</v>
      </c>
      <c r="T454" s="1260" t="s">
        <v>16030</v>
      </c>
      <c r="U454" s="1260"/>
    </row>
    <row r="455" spans="1:21" ht="105">
      <c r="A455" s="16">
        <v>437</v>
      </c>
      <c r="B455" s="1037" t="s">
        <v>16034</v>
      </c>
      <c r="C455" s="1057" t="s">
        <v>32808</v>
      </c>
      <c r="D455" s="16" t="s">
        <v>226</v>
      </c>
      <c r="E455" s="1037" t="s">
        <v>1027</v>
      </c>
      <c r="F455" s="16"/>
      <c r="G455" s="1055" t="s">
        <v>2300</v>
      </c>
      <c r="H455" s="1054">
        <v>0.75</v>
      </c>
      <c r="I455" s="1037" t="s">
        <v>15964</v>
      </c>
      <c r="J455" s="1062">
        <v>1056735032320</v>
      </c>
      <c r="K455" s="1037" t="s">
        <v>15965</v>
      </c>
      <c r="L455" s="16"/>
      <c r="M455" s="16"/>
      <c r="N455" s="16"/>
      <c r="O455" s="16"/>
      <c r="P455" s="16"/>
      <c r="Q455" s="16"/>
      <c r="R455" s="16"/>
      <c r="S455" s="1037" t="s">
        <v>16018</v>
      </c>
      <c r="T455" s="1260" t="s">
        <v>16035</v>
      </c>
      <c r="U455" s="1260"/>
    </row>
    <row r="456" spans="1:21" ht="27" customHeight="1">
      <c r="A456" s="1575" t="s">
        <v>16036</v>
      </c>
      <c r="B456" s="1575"/>
      <c r="C456" s="1575"/>
      <c r="D456" s="1575"/>
      <c r="E456" s="1575"/>
      <c r="F456" s="1575"/>
      <c r="G456" s="1575"/>
      <c r="H456" s="1575"/>
      <c r="I456" s="1575"/>
      <c r="J456" s="1575"/>
      <c r="K456" s="1575"/>
      <c r="L456" s="1575"/>
      <c r="M456" s="1575"/>
      <c r="N456" s="1575"/>
      <c r="O456" s="1575"/>
      <c r="P456" s="1575"/>
      <c r="Q456" s="1575"/>
      <c r="R456" s="1575"/>
      <c r="S456" s="1575"/>
      <c r="T456" s="1575"/>
      <c r="U456" s="1575"/>
    </row>
    <row r="457" spans="1:21" ht="135">
      <c r="A457" s="1069">
        <v>438</v>
      </c>
      <c r="B457" s="1046" t="s">
        <v>16037</v>
      </c>
      <c r="C457" s="1046" t="s">
        <v>32809</v>
      </c>
      <c r="D457" s="16" t="s">
        <v>226</v>
      </c>
      <c r="E457" s="1054" t="s">
        <v>16038</v>
      </c>
      <c r="F457" s="1046">
        <v>6</v>
      </c>
      <c r="G457" s="1060" t="s">
        <v>2300</v>
      </c>
      <c r="H457" s="1046">
        <v>1.2</v>
      </c>
      <c r="I457" s="1046" t="s">
        <v>16039</v>
      </c>
      <c r="J457" s="1059">
        <v>1056735021727</v>
      </c>
      <c r="K457" s="1046" t="s">
        <v>16040</v>
      </c>
      <c r="L457" s="1049"/>
      <c r="M457" s="1049"/>
      <c r="N457" s="1049"/>
      <c r="O457" s="1049"/>
      <c r="P457" s="1049"/>
      <c r="Q457" s="1049"/>
      <c r="R457" s="1049"/>
      <c r="S457" s="1046" t="s">
        <v>6143</v>
      </c>
      <c r="T457" s="1046" t="s">
        <v>16041</v>
      </c>
      <c r="U457" s="1046" t="s">
        <v>32809</v>
      </c>
    </row>
    <row r="458" spans="1:21" ht="120">
      <c r="A458" s="1069">
        <v>439</v>
      </c>
      <c r="B458" s="1046" t="s">
        <v>16042</v>
      </c>
      <c r="C458" s="1046" t="s">
        <v>32810</v>
      </c>
      <c r="D458" s="16" t="s">
        <v>226</v>
      </c>
      <c r="E458" s="1054" t="s">
        <v>16038</v>
      </c>
      <c r="F458" s="1046">
        <v>6</v>
      </c>
      <c r="G458" s="1060" t="s">
        <v>2311</v>
      </c>
      <c r="H458" s="1046">
        <v>1.2</v>
      </c>
      <c r="I458" s="1046" t="s">
        <v>16039</v>
      </c>
      <c r="J458" s="1059">
        <v>1056735021727</v>
      </c>
      <c r="K458" s="1046" t="s">
        <v>16040</v>
      </c>
      <c r="L458" s="1049"/>
      <c r="M458" s="1049"/>
      <c r="N458" s="1049"/>
      <c r="O458" s="1049"/>
      <c r="P458" s="1049"/>
      <c r="Q458" s="1049"/>
      <c r="R458" s="1049"/>
      <c r="S458" s="1046" t="s">
        <v>6143</v>
      </c>
      <c r="T458" s="1046" t="s">
        <v>16043</v>
      </c>
      <c r="U458" s="1046" t="s">
        <v>32810</v>
      </c>
    </row>
    <row r="459" spans="1:21" ht="120">
      <c r="A459" s="1069">
        <v>440</v>
      </c>
      <c r="B459" s="1056" t="s">
        <v>16044</v>
      </c>
      <c r="C459" s="1046" t="s">
        <v>32811</v>
      </c>
      <c r="D459" s="16" t="s">
        <v>226</v>
      </c>
      <c r="E459" s="1054" t="s">
        <v>16038</v>
      </c>
      <c r="F459" s="1046">
        <v>6</v>
      </c>
      <c r="G459" s="1058" t="s">
        <v>16045</v>
      </c>
      <c r="H459" s="1046" t="s">
        <v>16046</v>
      </c>
      <c r="I459" s="1046" t="s">
        <v>16039</v>
      </c>
      <c r="J459" s="1059">
        <v>1056735021727</v>
      </c>
      <c r="K459" s="1046" t="s">
        <v>16040</v>
      </c>
      <c r="L459" s="1049"/>
      <c r="M459" s="1049"/>
      <c r="N459" s="1049"/>
      <c r="O459" s="1049"/>
      <c r="P459" s="1049"/>
      <c r="Q459" s="1049"/>
      <c r="R459" s="1049"/>
      <c r="S459" s="1046" t="s">
        <v>6143</v>
      </c>
      <c r="T459" s="1046" t="s">
        <v>16047</v>
      </c>
      <c r="U459" s="1046" t="s">
        <v>32811</v>
      </c>
    </row>
    <row r="460" spans="1:21" ht="120">
      <c r="A460" s="1046">
        <v>441</v>
      </c>
      <c r="B460" s="1046" t="s">
        <v>16048</v>
      </c>
      <c r="C460" s="1046" t="s">
        <v>32812</v>
      </c>
      <c r="D460" s="16" t="s">
        <v>226</v>
      </c>
      <c r="E460" s="1054" t="s">
        <v>16038</v>
      </c>
      <c r="F460" s="1041">
        <v>6</v>
      </c>
      <c r="G460" s="1049">
        <v>1</v>
      </c>
      <c r="H460" s="1041">
        <v>1.2</v>
      </c>
      <c r="I460" s="1046" t="s">
        <v>16039</v>
      </c>
      <c r="J460" s="1059">
        <v>1056735021727</v>
      </c>
      <c r="K460" s="1046" t="s">
        <v>16040</v>
      </c>
      <c r="L460" s="1049"/>
      <c r="M460" s="1049"/>
      <c r="N460" s="1049"/>
      <c r="O460" s="1049"/>
      <c r="P460" s="1049"/>
      <c r="Q460" s="1049"/>
      <c r="R460" s="1049"/>
      <c r="S460" s="1041" t="s">
        <v>889</v>
      </c>
      <c r="T460" s="1041" t="s">
        <v>16049</v>
      </c>
      <c r="U460" s="1041" t="s">
        <v>32812</v>
      </c>
    </row>
    <row r="461" spans="1:21" ht="120">
      <c r="A461" s="1046">
        <v>442</v>
      </c>
      <c r="B461" s="1046" t="s">
        <v>16050</v>
      </c>
      <c r="C461" s="1046" t="s">
        <v>32813</v>
      </c>
      <c r="D461" s="16" t="s">
        <v>226</v>
      </c>
      <c r="E461" s="1054" t="s">
        <v>16038</v>
      </c>
      <c r="F461" s="1041">
        <v>6</v>
      </c>
      <c r="G461" s="1049">
        <v>1</v>
      </c>
      <c r="H461" s="1041">
        <v>1.2</v>
      </c>
      <c r="I461" s="1046" t="s">
        <v>16039</v>
      </c>
      <c r="J461" s="1059">
        <v>1056735021727</v>
      </c>
      <c r="K461" s="1046" t="s">
        <v>16040</v>
      </c>
      <c r="L461" s="1049"/>
      <c r="M461" s="1049"/>
      <c r="N461" s="1049"/>
      <c r="O461" s="1049"/>
      <c r="P461" s="1049"/>
      <c r="Q461" s="1049"/>
      <c r="R461" s="1049"/>
      <c r="S461" s="1041" t="s">
        <v>889</v>
      </c>
      <c r="T461" s="1041" t="s">
        <v>16051</v>
      </c>
      <c r="U461" s="1041" t="s">
        <v>32813</v>
      </c>
    </row>
    <row r="462" spans="1:21" ht="120">
      <c r="A462" s="1049">
        <v>443</v>
      </c>
      <c r="B462" s="1046" t="s">
        <v>16052</v>
      </c>
      <c r="C462" s="1046" t="s">
        <v>32814</v>
      </c>
      <c r="D462" s="16" t="s">
        <v>226</v>
      </c>
      <c r="E462" s="1054" t="s">
        <v>16038</v>
      </c>
      <c r="F462" s="1041">
        <v>6</v>
      </c>
      <c r="G462" s="1049">
        <v>2</v>
      </c>
      <c r="H462" s="1041">
        <v>1.2</v>
      </c>
      <c r="I462" s="1046" t="s">
        <v>16039</v>
      </c>
      <c r="J462" s="1059">
        <v>1056735021727</v>
      </c>
      <c r="K462" s="1046" t="s">
        <v>16040</v>
      </c>
      <c r="L462" s="1049"/>
      <c r="M462" s="1049"/>
      <c r="N462" s="1049"/>
      <c r="O462" s="1049"/>
      <c r="P462" s="1049"/>
      <c r="Q462" s="1049"/>
      <c r="R462" s="1049"/>
      <c r="S462" s="1046" t="s">
        <v>6143</v>
      </c>
      <c r="T462" s="1046" t="s">
        <v>16053</v>
      </c>
      <c r="U462" s="1046" t="s">
        <v>32814</v>
      </c>
    </row>
    <row r="463" spans="1:21" ht="120">
      <c r="A463" s="1069">
        <v>444</v>
      </c>
      <c r="B463" s="1046" t="s">
        <v>16054</v>
      </c>
      <c r="C463" s="1046" t="s">
        <v>32815</v>
      </c>
      <c r="D463" s="16" t="s">
        <v>226</v>
      </c>
      <c r="E463" s="1046" t="s">
        <v>2594</v>
      </c>
      <c r="F463" s="1041">
        <v>6</v>
      </c>
      <c r="G463" s="1049">
        <v>2</v>
      </c>
      <c r="H463" s="1041">
        <v>1.2</v>
      </c>
      <c r="I463" s="1046" t="s">
        <v>16039</v>
      </c>
      <c r="J463" s="1059">
        <v>1056735021727</v>
      </c>
      <c r="K463" s="1046" t="s">
        <v>16040</v>
      </c>
      <c r="L463" s="1049"/>
      <c r="M463" s="1049"/>
      <c r="N463" s="1049"/>
      <c r="O463" s="1049"/>
      <c r="P463" s="1049"/>
      <c r="Q463" s="1049"/>
      <c r="R463" s="1049"/>
      <c r="S463" s="1046" t="s">
        <v>6143</v>
      </c>
      <c r="T463" s="1046" t="s">
        <v>16055</v>
      </c>
      <c r="U463" s="1046" t="s">
        <v>32815</v>
      </c>
    </row>
    <row r="464" spans="1:21" ht="120">
      <c r="A464" s="1049">
        <v>445</v>
      </c>
      <c r="B464" s="1046" t="s">
        <v>16056</v>
      </c>
      <c r="C464" s="1046" t="s">
        <v>32816</v>
      </c>
      <c r="D464" s="16" t="s">
        <v>226</v>
      </c>
      <c r="E464" s="1054" t="s">
        <v>16038</v>
      </c>
      <c r="F464" s="1041">
        <v>6</v>
      </c>
      <c r="G464" s="1049">
        <v>2</v>
      </c>
      <c r="H464" s="1041">
        <v>1.2</v>
      </c>
      <c r="I464" s="1046" t="s">
        <v>16039</v>
      </c>
      <c r="J464" s="1059">
        <v>1056735021727</v>
      </c>
      <c r="K464" s="1046" t="s">
        <v>16040</v>
      </c>
      <c r="L464" s="1049"/>
      <c r="M464" s="1049"/>
      <c r="N464" s="1049"/>
      <c r="O464" s="1049"/>
      <c r="P464" s="1049"/>
      <c r="Q464" s="1049"/>
      <c r="R464" s="1049"/>
      <c r="S464" s="1046" t="s">
        <v>6143</v>
      </c>
      <c r="T464" s="1046" t="s">
        <v>16057</v>
      </c>
      <c r="U464" s="1046" t="s">
        <v>32816</v>
      </c>
    </row>
    <row r="465" spans="1:21" ht="120">
      <c r="A465" s="1049">
        <v>446</v>
      </c>
      <c r="B465" s="1046" t="s">
        <v>16058</v>
      </c>
      <c r="C465" s="1046" t="s">
        <v>32817</v>
      </c>
      <c r="D465" s="16" t="s">
        <v>226</v>
      </c>
      <c r="E465" s="1054" t="s">
        <v>16038</v>
      </c>
      <c r="F465" s="1041">
        <v>6</v>
      </c>
      <c r="G465" s="1049">
        <v>2</v>
      </c>
      <c r="H465" s="1041">
        <v>1.2</v>
      </c>
      <c r="I465" s="1046" t="s">
        <v>16039</v>
      </c>
      <c r="J465" s="1059">
        <v>1056735021727</v>
      </c>
      <c r="K465" s="1046" t="s">
        <v>16040</v>
      </c>
      <c r="L465" s="1049"/>
      <c r="M465" s="1049"/>
      <c r="N465" s="1049"/>
      <c r="O465" s="1049"/>
      <c r="P465" s="1049"/>
      <c r="Q465" s="1049"/>
      <c r="R465" s="1049"/>
      <c r="S465" s="1046" t="s">
        <v>889</v>
      </c>
      <c r="T465" s="1046" t="s">
        <v>16059</v>
      </c>
      <c r="U465" s="1046" t="s">
        <v>32817</v>
      </c>
    </row>
    <row r="466" spans="1:21" ht="120">
      <c r="A466" s="1049">
        <v>447</v>
      </c>
      <c r="B466" s="1046" t="s">
        <v>16060</v>
      </c>
      <c r="C466" s="1046" t="s">
        <v>32818</v>
      </c>
      <c r="D466" s="16" t="s">
        <v>226</v>
      </c>
      <c r="E466" s="1054" t="s">
        <v>16038</v>
      </c>
      <c r="F466" s="1041">
        <v>6</v>
      </c>
      <c r="G466" s="1049">
        <v>2</v>
      </c>
      <c r="H466" s="1041">
        <v>1.2</v>
      </c>
      <c r="I466" s="1046" t="s">
        <v>16039</v>
      </c>
      <c r="J466" s="1059">
        <v>1056735021727</v>
      </c>
      <c r="K466" s="1046" t="s">
        <v>16040</v>
      </c>
      <c r="L466" s="1049"/>
      <c r="M466" s="1049"/>
      <c r="N466" s="1049"/>
      <c r="O466" s="1049"/>
      <c r="P466" s="1049"/>
      <c r="Q466" s="1049"/>
      <c r="R466" s="1049"/>
      <c r="S466" s="1049" t="s">
        <v>889</v>
      </c>
      <c r="T466" s="1046" t="s">
        <v>16061</v>
      </c>
      <c r="U466" s="1046" t="s">
        <v>32818</v>
      </c>
    </row>
    <row r="467" spans="1:21" ht="180">
      <c r="A467" s="1049">
        <v>448</v>
      </c>
      <c r="B467" s="1046" t="s">
        <v>16062</v>
      </c>
      <c r="C467" s="1046" t="s">
        <v>32819</v>
      </c>
      <c r="D467" s="16" t="s">
        <v>226</v>
      </c>
      <c r="E467" s="1054" t="s">
        <v>16038</v>
      </c>
      <c r="F467" s="1041">
        <v>6</v>
      </c>
      <c r="G467" s="1049">
        <v>2</v>
      </c>
      <c r="H467" s="1041">
        <v>1.2</v>
      </c>
      <c r="I467" s="1046" t="s">
        <v>16039</v>
      </c>
      <c r="J467" s="1059">
        <v>1056735021727</v>
      </c>
      <c r="K467" s="1046" t="s">
        <v>16040</v>
      </c>
      <c r="L467" s="1049"/>
      <c r="M467" s="1049"/>
      <c r="N467" s="1049"/>
      <c r="O467" s="1049"/>
      <c r="P467" s="1049"/>
      <c r="Q467" s="1049"/>
      <c r="R467" s="1049"/>
      <c r="S467" s="1049" t="s">
        <v>889</v>
      </c>
      <c r="T467" s="1046" t="s">
        <v>16063</v>
      </c>
      <c r="U467" s="1046" t="s">
        <v>32819</v>
      </c>
    </row>
    <row r="468" spans="1:21" ht="135">
      <c r="A468" s="1049">
        <v>449</v>
      </c>
      <c r="B468" s="1046" t="s">
        <v>16064</v>
      </c>
      <c r="C468" s="1046" t="s">
        <v>32820</v>
      </c>
      <c r="D468" s="16" t="s">
        <v>226</v>
      </c>
      <c r="E468" s="1054" t="s">
        <v>16038</v>
      </c>
      <c r="F468" s="1049">
        <v>6</v>
      </c>
      <c r="G468" s="1049">
        <v>1</v>
      </c>
      <c r="H468" s="1049">
        <v>1.2</v>
      </c>
      <c r="I468" s="1046" t="s">
        <v>16039</v>
      </c>
      <c r="J468" s="1059">
        <v>1056735021727</v>
      </c>
      <c r="K468" s="1046" t="s">
        <v>16040</v>
      </c>
      <c r="L468" s="1049"/>
      <c r="M468" s="1049"/>
      <c r="N468" s="1049"/>
      <c r="O468" s="1049"/>
      <c r="P468" s="1049"/>
      <c r="Q468" s="1049"/>
      <c r="R468" s="1049"/>
      <c r="S468" s="1049" t="s">
        <v>889</v>
      </c>
      <c r="T468" s="1046" t="s">
        <v>16065</v>
      </c>
      <c r="U468" s="1046" t="s">
        <v>32820</v>
      </c>
    </row>
    <row r="469" spans="1:21" ht="135">
      <c r="A469" s="1049">
        <v>450</v>
      </c>
      <c r="B469" s="1046" t="s">
        <v>16066</v>
      </c>
      <c r="C469" s="1046" t="s">
        <v>32821</v>
      </c>
      <c r="D469" s="16" t="s">
        <v>226</v>
      </c>
      <c r="E469" s="1054" t="s">
        <v>16038</v>
      </c>
      <c r="F469" s="1049">
        <v>6</v>
      </c>
      <c r="G469" s="1069">
        <v>2</v>
      </c>
      <c r="H469" s="1049">
        <v>1.2</v>
      </c>
      <c r="I469" s="1046" t="s">
        <v>16039</v>
      </c>
      <c r="J469" s="1059">
        <v>1056735021727</v>
      </c>
      <c r="K469" s="1046" t="s">
        <v>16040</v>
      </c>
      <c r="L469" s="1049"/>
      <c r="M469" s="1049"/>
      <c r="N469" s="1049"/>
      <c r="O469" s="1049"/>
      <c r="P469" s="1049"/>
      <c r="Q469" s="1049"/>
      <c r="R469" s="1049"/>
      <c r="S469" s="1049" t="s">
        <v>889</v>
      </c>
      <c r="T469" s="1046" t="s">
        <v>16067</v>
      </c>
      <c r="U469" s="1046" t="s">
        <v>32821</v>
      </c>
    </row>
    <row r="470" spans="1:21" ht="150">
      <c r="A470" s="1069">
        <v>451</v>
      </c>
      <c r="B470" s="1046" t="s">
        <v>16068</v>
      </c>
      <c r="C470" s="1046" t="s">
        <v>32822</v>
      </c>
      <c r="D470" s="16" t="s">
        <v>226</v>
      </c>
      <c r="E470" s="1054" t="s">
        <v>16038</v>
      </c>
      <c r="F470" s="1049">
        <v>8</v>
      </c>
      <c r="G470" s="1049">
        <v>2</v>
      </c>
      <c r="H470" s="1049">
        <v>1.2</v>
      </c>
      <c r="I470" s="1046" t="s">
        <v>16039</v>
      </c>
      <c r="J470" s="1059">
        <v>1056735021727</v>
      </c>
      <c r="K470" s="1046" t="s">
        <v>16040</v>
      </c>
      <c r="L470" s="1049"/>
      <c r="M470" s="1049"/>
      <c r="N470" s="1049"/>
      <c r="O470" s="1049"/>
      <c r="P470" s="1049"/>
      <c r="Q470" s="1049"/>
      <c r="R470" s="1049"/>
      <c r="S470" s="1049" t="s">
        <v>889</v>
      </c>
      <c r="T470" s="1046" t="s">
        <v>16069</v>
      </c>
      <c r="U470" s="1046" t="s">
        <v>32822</v>
      </c>
    </row>
    <row r="471" spans="1:21" ht="120">
      <c r="A471" s="1049">
        <v>452</v>
      </c>
      <c r="B471" s="1046" t="s">
        <v>16070</v>
      </c>
      <c r="C471" s="1046" t="s">
        <v>32823</v>
      </c>
      <c r="D471" s="16" t="s">
        <v>226</v>
      </c>
      <c r="E471" s="1046" t="s">
        <v>2594</v>
      </c>
      <c r="F471" s="1049">
        <v>10</v>
      </c>
      <c r="G471" s="973" t="s">
        <v>265</v>
      </c>
      <c r="H471" s="1049" t="s">
        <v>16071</v>
      </c>
      <c r="I471" s="1046" t="s">
        <v>16039</v>
      </c>
      <c r="J471" s="1059">
        <v>1056735021727</v>
      </c>
      <c r="K471" s="1046" t="s">
        <v>16040</v>
      </c>
      <c r="L471" s="1049"/>
      <c r="M471" s="1049"/>
      <c r="N471" s="1049"/>
      <c r="O471" s="1049"/>
      <c r="P471" s="1049"/>
      <c r="Q471" s="1049"/>
      <c r="R471" s="1049"/>
      <c r="S471" s="1049" t="s">
        <v>728</v>
      </c>
      <c r="T471" s="1046" t="s">
        <v>16072</v>
      </c>
      <c r="U471" s="1046" t="s">
        <v>32823</v>
      </c>
    </row>
    <row r="472" spans="1:21" ht="120">
      <c r="A472" s="1069">
        <v>453</v>
      </c>
      <c r="B472" s="1046" t="s">
        <v>16073</v>
      </c>
      <c r="C472" s="1046" t="s">
        <v>32824</v>
      </c>
      <c r="D472" s="16" t="s">
        <v>226</v>
      </c>
      <c r="E472" s="1046" t="s">
        <v>2594</v>
      </c>
      <c r="F472" s="1049">
        <v>6</v>
      </c>
      <c r="G472" s="1049">
        <v>1</v>
      </c>
      <c r="H472" s="1049">
        <v>1.2</v>
      </c>
      <c r="I472" s="1046" t="s">
        <v>16039</v>
      </c>
      <c r="J472" s="1059">
        <v>1056735021727</v>
      </c>
      <c r="K472" s="1046" t="s">
        <v>16040</v>
      </c>
      <c r="L472" s="1049"/>
      <c r="M472" s="1049"/>
      <c r="N472" s="1049"/>
      <c r="O472" s="1049"/>
      <c r="P472" s="1049"/>
      <c r="Q472" s="1049"/>
      <c r="R472" s="1049"/>
      <c r="S472" s="1049" t="s">
        <v>889</v>
      </c>
      <c r="T472" s="1046" t="s">
        <v>16074</v>
      </c>
      <c r="U472" s="1046" t="s">
        <v>32826</v>
      </c>
    </row>
    <row r="473" spans="1:21" ht="150">
      <c r="A473" s="1049">
        <v>454</v>
      </c>
      <c r="B473" s="1046" t="s">
        <v>16075</v>
      </c>
      <c r="C473" s="1046" t="s">
        <v>32825</v>
      </c>
      <c r="D473" s="16" t="s">
        <v>480</v>
      </c>
      <c r="E473" s="1046" t="s">
        <v>2594</v>
      </c>
      <c r="F473" s="1049">
        <v>6</v>
      </c>
      <c r="G473" s="1049">
        <v>1</v>
      </c>
      <c r="H473" s="1049">
        <v>1.2</v>
      </c>
      <c r="I473" s="1046"/>
      <c r="J473" s="1059"/>
      <c r="K473" s="1046"/>
      <c r="L473" s="1049"/>
      <c r="M473" s="1049"/>
      <c r="N473" s="1049"/>
      <c r="O473" s="1046" t="s">
        <v>16076</v>
      </c>
      <c r="P473" s="1049"/>
      <c r="Q473" s="1046" t="s">
        <v>16077</v>
      </c>
      <c r="R473" s="1049">
        <v>89517145945</v>
      </c>
      <c r="S473" s="1049" t="s">
        <v>728</v>
      </c>
      <c r="T473" s="1046" t="s">
        <v>16078</v>
      </c>
      <c r="U473" s="1046" t="s">
        <v>32825</v>
      </c>
    </row>
    <row r="474" spans="1:21" ht="120">
      <c r="A474" s="1069">
        <v>455</v>
      </c>
      <c r="B474" s="1046" t="s">
        <v>16079</v>
      </c>
      <c r="C474" s="1046" t="s">
        <v>32826</v>
      </c>
      <c r="D474" s="16" t="s">
        <v>226</v>
      </c>
      <c r="E474" s="1046" t="s">
        <v>2594</v>
      </c>
      <c r="F474" s="1049">
        <v>6</v>
      </c>
      <c r="G474" s="1049">
        <v>1</v>
      </c>
      <c r="H474" s="1049">
        <v>1.2</v>
      </c>
      <c r="I474" s="1046" t="s">
        <v>16039</v>
      </c>
      <c r="J474" s="1059">
        <v>1056735021727</v>
      </c>
      <c r="K474" s="1046" t="s">
        <v>16040</v>
      </c>
      <c r="L474" s="1049"/>
      <c r="M474" s="1049"/>
      <c r="N474" s="1049"/>
      <c r="O474" s="1049"/>
      <c r="P474" s="1049"/>
      <c r="Q474" s="1049"/>
      <c r="R474" s="1049"/>
      <c r="S474" s="1049" t="s">
        <v>889</v>
      </c>
      <c r="T474" s="1046" t="s">
        <v>16080</v>
      </c>
      <c r="U474" s="1046" t="s">
        <v>32826</v>
      </c>
    </row>
    <row r="475" spans="1:21" ht="120">
      <c r="A475" s="1069">
        <v>456</v>
      </c>
      <c r="B475" s="1046" t="s">
        <v>16081</v>
      </c>
      <c r="C475" s="1046" t="s">
        <v>32827</v>
      </c>
      <c r="D475" s="16" t="s">
        <v>226</v>
      </c>
      <c r="E475" s="1046" t="s">
        <v>2594</v>
      </c>
      <c r="F475" s="1049">
        <v>6</v>
      </c>
      <c r="G475" s="1049">
        <v>1</v>
      </c>
      <c r="H475" s="1049">
        <v>1.2</v>
      </c>
      <c r="I475" s="1046" t="s">
        <v>16039</v>
      </c>
      <c r="J475" s="1059">
        <v>1056735021727</v>
      </c>
      <c r="K475" s="1046" t="s">
        <v>16040</v>
      </c>
      <c r="L475" s="1049"/>
      <c r="M475" s="1049"/>
      <c r="N475" s="1049"/>
      <c r="O475" s="1049"/>
      <c r="P475" s="1049"/>
      <c r="Q475" s="1049"/>
      <c r="R475" s="1049"/>
      <c r="S475" s="1049" t="s">
        <v>889</v>
      </c>
      <c r="T475" s="1046" t="s">
        <v>16082</v>
      </c>
      <c r="U475" s="1046" t="s">
        <v>32827</v>
      </c>
    </row>
    <row r="476" spans="1:21" ht="120">
      <c r="A476" s="1069">
        <v>457</v>
      </c>
      <c r="B476" s="1046" t="s">
        <v>16083</v>
      </c>
      <c r="C476" s="1046" t="s">
        <v>32828</v>
      </c>
      <c r="D476" s="16" t="s">
        <v>226</v>
      </c>
      <c r="E476" s="1046" t="s">
        <v>2594</v>
      </c>
      <c r="F476" s="1049">
        <v>6</v>
      </c>
      <c r="G476" s="1049">
        <v>1</v>
      </c>
      <c r="H476" s="1049">
        <v>1.2</v>
      </c>
      <c r="I476" s="1046" t="s">
        <v>16039</v>
      </c>
      <c r="J476" s="1059">
        <v>1056735021727</v>
      </c>
      <c r="K476" s="1046" t="s">
        <v>16040</v>
      </c>
      <c r="L476" s="1049"/>
      <c r="M476" s="1049"/>
      <c r="N476" s="1049"/>
      <c r="O476" s="1049"/>
      <c r="P476" s="1049"/>
      <c r="Q476" s="1049"/>
      <c r="R476" s="1049"/>
      <c r="S476" s="1049" t="s">
        <v>889</v>
      </c>
      <c r="T476" s="1046" t="s">
        <v>16084</v>
      </c>
      <c r="U476" s="1046" t="s">
        <v>32828</v>
      </c>
    </row>
    <row r="477" spans="1:21" ht="120">
      <c r="A477" s="1069">
        <v>458</v>
      </c>
      <c r="B477" s="1046" t="s">
        <v>16085</v>
      </c>
      <c r="C477" s="1046" t="s">
        <v>32829</v>
      </c>
      <c r="D477" s="16" t="s">
        <v>226</v>
      </c>
      <c r="E477" s="1046" t="s">
        <v>2594</v>
      </c>
      <c r="F477" s="1049">
        <v>6</v>
      </c>
      <c r="G477" s="1049">
        <v>1</v>
      </c>
      <c r="H477" s="1049">
        <v>1.2</v>
      </c>
      <c r="I477" s="1046" t="s">
        <v>16039</v>
      </c>
      <c r="J477" s="1059">
        <v>1056735021727</v>
      </c>
      <c r="K477" s="1046" t="s">
        <v>16040</v>
      </c>
      <c r="L477" s="1049"/>
      <c r="M477" s="1049"/>
      <c r="N477" s="1049"/>
      <c r="O477" s="1049"/>
      <c r="P477" s="1049"/>
      <c r="Q477" s="1049"/>
      <c r="R477" s="1049"/>
      <c r="S477" s="1049" t="s">
        <v>889</v>
      </c>
      <c r="T477" s="1046" t="s">
        <v>16086</v>
      </c>
      <c r="U477" s="1046" t="s">
        <v>32829</v>
      </c>
    </row>
    <row r="478" spans="1:21" ht="120">
      <c r="A478" s="1069">
        <v>459</v>
      </c>
      <c r="B478" s="1046" t="s">
        <v>16087</v>
      </c>
      <c r="C478" s="1046" t="s">
        <v>32830</v>
      </c>
      <c r="D478" s="16" t="s">
        <v>226</v>
      </c>
      <c r="E478" s="1046" t="s">
        <v>2594</v>
      </c>
      <c r="F478" s="1049">
        <v>6</v>
      </c>
      <c r="G478" s="1049">
        <v>1</v>
      </c>
      <c r="H478" s="1049">
        <v>0.75</v>
      </c>
      <c r="I478" s="1046" t="s">
        <v>16039</v>
      </c>
      <c r="J478" s="1059">
        <v>1056735021727</v>
      </c>
      <c r="K478" s="1046" t="s">
        <v>16040</v>
      </c>
      <c r="L478" s="1049"/>
      <c r="M478" s="1049"/>
      <c r="N478" s="1049"/>
      <c r="O478" s="1049"/>
      <c r="P478" s="1049"/>
      <c r="Q478" s="1049"/>
      <c r="R478" s="1049"/>
      <c r="S478" s="1049" t="s">
        <v>889</v>
      </c>
      <c r="T478" s="1046" t="s">
        <v>16088</v>
      </c>
      <c r="U478" s="1046" t="s">
        <v>32830</v>
      </c>
    </row>
    <row r="479" spans="1:21" ht="120">
      <c r="A479" s="1069">
        <v>460</v>
      </c>
      <c r="B479" s="1046" t="s">
        <v>16089</v>
      </c>
      <c r="C479" s="1046" t="s">
        <v>32831</v>
      </c>
      <c r="D479" s="16" t="s">
        <v>226</v>
      </c>
      <c r="E479" s="1046" t="s">
        <v>2594</v>
      </c>
      <c r="F479" s="1049">
        <v>6</v>
      </c>
      <c r="G479" s="1049">
        <v>1</v>
      </c>
      <c r="H479" s="1049">
        <v>1.2</v>
      </c>
      <c r="I479" s="1046" t="s">
        <v>16039</v>
      </c>
      <c r="J479" s="1059">
        <v>1056735021727</v>
      </c>
      <c r="K479" s="1046" t="s">
        <v>16040</v>
      </c>
      <c r="L479" s="1049"/>
      <c r="M479" s="1049"/>
      <c r="N479" s="1049"/>
      <c r="O479" s="1049"/>
      <c r="P479" s="1049"/>
      <c r="Q479" s="1049"/>
      <c r="R479" s="1049"/>
      <c r="S479" s="1049" t="s">
        <v>889</v>
      </c>
      <c r="T479" s="1046" t="s">
        <v>16090</v>
      </c>
      <c r="U479" s="1046" t="s">
        <v>32831</v>
      </c>
    </row>
    <row r="480" spans="1:21" ht="120">
      <c r="A480" s="1069">
        <v>461</v>
      </c>
      <c r="B480" s="1046" t="s">
        <v>16091</v>
      </c>
      <c r="C480" s="1046" t="s">
        <v>32832</v>
      </c>
      <c r="D480" s="16" t="s">
        <v>226</v>
      </c>
      <c r="E480" s="1046" t="s">
        <v>2594</v>
      </c>
      <c r="F480" s="1049">
        <v>6</v>
      </c>
      <c r="G480" s="1049">
        <v>1</v>
      </c>
      <c r="H480" s="1049">
        <v>1.2</v>
      </c>
      <c r="I480" s="1046" t="s">
        <v>16039</v>
      </c>
      <c r="J480" s="1059">
        <v>1056735021727</v>
      </c>
      <c r="K480" s="1046" t="s">
        <v>16040</v>
      </c>
      <c r="L480" s="1049"/>
      <c r="M480" s="1049"/>
      <c r="N480" s="1049"/>
      <c r="O480" s="1049"/>
      <c r="P480" s="1049"/>
      <c r="Q480" s="1049"/>
      <c r="R480" s="1049"/>
      <c r="S480" s="1049" t="s">
        <v>889</v>
      </c>
      <c r="T480" s="1046" t="s">
        <v>16092</v>
      </c>
      <c r="U480" s="1046" t="s">
        <v>32832</v>
      </c>
    </row>
    <row r="481" spans="1:21" ht="120">
      <c r="A481" s="1069">
        <v>462</v>
      </c>
      <c r="B481" s="1046" t="s">
        <v>16093</v>
      </c>
      <c r="C481" s="1046" t="s">
        <v>32833</v>
      </c>
      <c r="D481" s="16" t="s">
        <v>226</v>
      </c>
      <c r="E481" s="1046" t="s">
        <v>2594</v>
      </c>
      <c r="F481" s="1049">
        <v>6</v>
      </c>
      <c r="G481" s="1049">
        <v>2</v>
      </c>
      <c r="H481" s="1049">
        <v>1.2</v>
      </c>
      <c r="I481" s="1046" t="s">
        <v>16039</v>
      </c>
      <c r="J481" s="1059">
        <v>1056735021727</v>
      </c>
      <c r="K481" s="1046" t="s">
        <v>16040</v>
      </c>
      <c r="L481" s="1049"/>
      <c r="M481" s="1049"/>
      <c r="N481" s="1049"/>
      <c r="O481" s="1049"/>
      <c r="P481" s="1049"/>
      <c r="Q481" s="1049"/>
      <c r="R481" s="1049"/>
      <c r="S481" s="1049" t="s">
        <v>889</v>
      </c>
      <c r="T481" s="1046" t="s">
        <v>16094</v>
      </c>
      <c r="U481" s="1046" t="s">
        <v>32836</v>
      </c>
    </row>
    <row r="482" spans="1:21" ht="120">
      <c r="A482" s="1069">
        <v>463</v>
      </c>
      <c r="B482" s="1046" t="s">
        <v>16095</v>
      </c>
      <c r="C482" s="1046" t="s">
        <v>32834</v>
      </c>
      <c r="D482" s="16" t="s">
        <v>226</v>
      </c>
      <c r="E482" s="1046" t="s">
        <v>2594</v>
      </c>
      <c r="F482" s="1049">
        <v>6</v>
      </c>
      <c r="G482" s="1049">
        <v>1</v>
      </c>
      <c r="H482" s="1049">
        <v>1.2</v>
      </c>
      <c r="I482" s="1046" t="s">
        <v>16039</v>
      </c>
      <c r="J482" s="1059">
        <v>1056735021727</v>
      </c>
      <c r="K482" s="1046" t="s">
        <v>16040</v>
      </c>
      <c r="L482" s="1049"/>
      <c r="M482" s="1049"/>
      <c r="N482" s="1049"/>
      <c r="O482" s="1049"/>
      <c r="P482" s="1049"/>
      <c r="Q482" s="1049"/>
      <c r="R482" s="1049"/>
      <c r="S482" s="1049" t="s">
        <v>889</v>
      </c>
      <c r="T482" s="1046" t="s">
        <v>16096</v>
      </c>
      <c r="U482" s="1046" t="s">
        <v>32834</v>
      </c>
    </row>
    <row r="483" spans="1:21" ht="120">
      <c r="A483" s="1069">
        <v>464</v>
      </c>
      <c r="B483" s="1046" t="s">
        <v>16097</v>
      </c>
      <c r="C483" s="1046" t="s">
        <v>32835</v>
      </c>
      <c r="D483" s="16" t="s">
        <v>226</v>
      </c>
      <c r="E483" s="1046" t="s">
        <v>2594</v>
      </c>
      <c r="F483" s="1049">
        <v>6</v>
      </c>
      <c r="G483" s="1049">
        <v>2</v>
      </c>
      <c r="H483" s="1049">
        <v>1.2</v>
      </c>
      <c r="I483" s="1046" t="s">
        <v>16039</v>
      </c>
      <c r="J483" s="1059">
        <v>1056735021727</v>
      </c>
      <c r="K483" s="1046" t="s">
        <v>16040</v>
      </c>
      <c r="L483" s="1049"/>
      <c r="M483" s="1049"/>
      <c r="N483" s="1049"/>
      <c r="O483" s="1049"/>
      <c r="P483" s="1049"/>
      <c r="Q483" s="1049"/>
      <c r="R483" s="1049"/>
      <c r="S483" s="1049" t="s">
        <v>889</v>
      </c>
      <c r="T483" s="1046" t="s">
        <v>16096</v>
      </c>
      <c r="U483" s="1046" t="s">
        <v>32835</v>
      </c>
    </row>
    <row r="484" spans="1:21" ht="21.75" customHeight="1">
      <c r="A484" s="1576" t="s">
        <v>16098</v>
      </c>
      <c r="B484" s="1576"/>
      <c r="C484" s="1576"/>
      <c r="D484" s="1576"/>
      <c r="E484" s="1576"/>
      <c r="F484" s="1576"/>
      <c r="G484" s="1576"/>
      <c r="H484" s="1576"/>
      <c r="I484" s="1576"/>
      <c r="J484" s="1576"/>
      <c r="K484" s="1576"/>
      <c r="L484" s="1576"/>
      <c r="M484" s="1576"/>
      <c r="N484" s="1576"/>
      <c r="O484" s="1576"/>
      <c r="P484" s="1576"/>
      <c r="Q484" s="1576"/>
      <c r="R484" s="1576"/>
      <c r="S484" s="1576"/>
      <c r="T484" s="1576"/>
      <c r="U484" s="1576"/>
    </row>
    <row r="485" spans="1:21" ht="210">
      <c r="A485" s="1163">
        <v>465</v>
      </c>
      <c r="B485" s="1164" t="s">
        <v>16099</v>
      </c>
      <c r="C485" s="1164" t="s">
        <v>32837</v>
      </c>
      <c r="D485" s="1164" t="s">
        <v>226</v>
      </c>
      <c r="E485" s="1165" t="s">
        <v>4075</v>
      </c>
      <c r="F485" s="1164">
        <v>15</v>
      </c>
      <c r="G485" s="1164">
        <v>3</v>
      </c>
      <c r="H485" s="1164">
        <v>1.1000000000000001</v>
      </c>
      <c r="I485" s="1164" t="s">
        <v>16100</v>
      </c>
      <c r="J485" s="1166" t="s">
        <v>16101</v>
      </c>
      <c r="K485" s="1164" t="s">
        <v>16102</v>
      </c>
      <c r="L485" s="1167"/>
      <c r="M485" s="1167"/>
      <c r="N485" s="1167"/>
      <c r="O485" s="1167"/>
      <c r="P485" s="1167"/>
      <c r="Q485" s="1167"/>
      <c r="R485" s="1167"/>
      <c r="S485" s="1164" t="s">
        <v>889</v>
      </c>
      <c r="T485" s="1164" t="s">
        <v>16103</v>
      </c>
      <c r="U485" s="1164" t="s">
        <v>32842</v>
      </c>
    </row>
    <row r="486" spans="1:21" ht="120">
      <c r="A486" s="1165">
        <v>466</v>
      </c>
      <c r="B486" s="1165" t="s">
        <v>16104</v>
      </c>
      <c r="C486" s="1165" t="s">
        <v>32838</v>
      </c>
      <c r="D486" s="1165" t="s">
        <v>226</v>
      </c>
      <c r="E486" s="1165" t="s">
        <v>4075</v>
      </c>
      <c r="F486" s="1165">
        <v>15</v>
      </c>
      <c r="G486" s="1165">
        <v>2</v>
      </c>
      <c r="H486" s="1165">
        <v>1.1000000000000001</v>
      </c>
      <c r="I486" s="1164" t="s">
        <v>16100</v>
      </c>
      <c r="J486" s="1166" t="s">
        <v>16101</v>
      </c>
      <c r="K486" s="1164" t="s">
        <v>16102</v>
      </c>
      <c r="L486" s="1167"/>
      <c r="M486" s="1167"/>
      <c r="N486" s="1167"/>
      <c r="O486" s="1167"/>
      <c r="P486" s="1167"/>
      <c r="Q486" s="1167"/>
      <c r="R486" s="1167"/>
      <c r="S486" s="1164" t="s">
        <v>889</v>
      </c>
      <c r="T486" s="1164" t="s">
        <v>16105</v>
      </c>
      <c r="U486" s="1165" t="s">
        <v>32843</v>
      </c>
    </row>
    <row r="487" spans="1:21" ht="120">
      <c r="A487" s="1165">
        <v>467</v>
      </c>
      <c r="B487" s="1165" t="s">
        <v>16106</v>
      </c>
      <c r="C487" s="1165" t="s">
        <v>32839</v>
      </c>
      <c r="D487" s="1165" t="s">
        <v>226</v>
      </c>
      <c r="E487" s="1165" t="s">
        <v>4075</v>
      </c>
      <c r="F487" s="1165">
        <v>15</v>
      </c>
      <c r="G487" s="1165">
        <v>3</v>
      </c>
      <c r="H487" s="1165">
        <v>1.1000000000000001</v>
      </c>
      <c r="I487" s="1164" t="s">
        <v>16100</v>
      </c>
      <c r="J487" s="1166" t="s">
        <v>16101</v>
      </c>
      <c r="K487" s="1164" t="s">
        <v>16102</v>
      </c>
      <c r="L487" s="1167"/>
      <c r="M487" s="1167"/>
      <c r="N487" s="1167"/>
      <c r="O487" s="1167"/>
      <c r="P487" s="1167"/>
      <c r="Q487" s="1167"/>
      <c r="R487" s="1167"/>
      <c r="S487" s="1164" t="s">
        <v>889</v>
      </c>
      <c r="T487" s="1164" t="s">
        <v>16107</v>
      </c>
      <c r="U487" s="1165" t="s">
        <v>32844</v>
      </c>
    </row>
    <row r="488" spans="1:21" ht="150">
      <c r="A488" s="1165">
        <v>468</v>
      </c>
      <c r="B488" s="1165" t="s">
        <v>16108</v>
      </c>
      <c r="C488" s="1165" t="s">
        <v>32840</v>
      </c>
      <c r="D488" s="1165" t="s">
        <v>226</v>
      </c>
      <c r="E488" s="1165" t="s">
        <v>4075</v>
      </c>
      <c r="F488" s="1165">
        <v>15</v>
      </c>
      <c r="G488" s="1165">
        <v>9</v>
      </c>
      <c r="H488" s="1165">
        <v>1.1000000000000001</v>
      </c>
      <c r="I488" s="1164" t="s">
        <v>16100</v>
      </c>
      <c r="J488" s="1166" t="s">
        <v>16101</v>
      </c>
      <c r="K488" s="1164" t="s">
        <v>16102</v>
      </c>
      <c r="L488" s="1167"/>
      <c r="M488" s="1167"/>
      <c r="N488" s="1167"/>
      <c r="O488" s="1167"/>
      <c r="P488" s="1167"/>
      <c r="Q488" s="1167"/>
      <c r="R488" s="1167"/>
      <c r="S488" s="1164" t="s">
        <v>889</v>
      </c>
      <c r="T488" s="1164" t="s">
        <v>16109</v>
      </c>
      <c r="U488" s="1165" t="s">
        <v>32845</v>
      </c>
    </row>
    <row r="489" spans="1:21" ht="120">
      <c r="A489" s="1165">
        <v>469</v>
      </c>
      <c r="B489" s="1165" t="s">
        <v>16110</v>
      </c>
      <c r="C489" s="1165" t="s">
        <v>32841</v>
      </c>
      <c r="D489" s="1165" t="s">
        <v>226</v>
      </c>
      <c r="E489" s="1165" t="s">
        <v>4075</v>
      </c>
      <c r="F489" s="1165">
        <v>15</v>
      </c>
      <c r="G489" s="1165">
        <v>4</v>
      </c>
      <c r="H489" s="1167">
        <v>1.1000000000000001</v>
      </c>
      <c r="I489" s="1164" t="s">
        <v>16100</v>
      </c>
      <c r="J489" s="1166" t="s">
        <v>16101</v>
      </c>
      <c r="K489" s="1164" t="s">
        <v>16102</v>
      </c>
      <c r="L489" s="1167"/>
      <c r="M489" s="1167"/>
      <c r="N489" s="1167"/>
      <c r="O489" s="1167"/>
      <c r="P489" s="1167"/>
      <c r="Q489" s="1167"/>
      <c r="R489" s="1167"/>
      <c r="S489" s="1164" t="s">
        <v>889</v>
      </c>
      <c r="T489" s="1164" t="s">
        <v>16111</v>
      </c>
      <c r="U489" s="1165" t="s">
        <v>32846</v>
      </c>
    </row>
    <row r="490" spans="1:21" ht="120">
      <c r="A490" s="1165">
        <v>470</v>
      </c>
      <c r="B490" s="1165" t="s">
        <v>16112</v>
      </c>
      <c r="C490" s="1165" t="s">
        <v>32847</v>
      </c>
      <c r="D490" s="1165" t="s">
        <v>226</v>
      </c>
      <c r="E490" s="1165" t="s">
        <v>4075</v>
      </c>
      <c r="F490" s="1165">
        <v>15</v>
      </c>
      <c r="G490" s="1165">
        <v>6</v>
      </c>
      <c r="H490" s="1167">
        <v>1.1000000000000001</v>
      </c>
      <c r="I490" s="1164" t="s">
        <v>16100</v>
      </c>
      <c r="J490" s="1166" t="s">
        <v>16101</v>
      </c>
      <c r="K490" s="1164" t="s">
        <v>16102</v>
      </c>
      <c r="L490" s="1167"/>
      <c r="M490" s="1167"/>
      <c r="N490" s="1167"/>
      <c r="O490" s="1167"/>
      <c r="P490" s="1167"/>
      <c r="Q490" s="1167"/>
      <c r="R490" s="1167"/>
      <c r="S490" s="1164" t="s">
        <v>889</v>
      </c>
      <c r="T490" s="1164" t="s">
        <v>16113</v>
      </c>
      <c r="U490" s="1165" t="s">
        <v>32852</v>
      </c>
    </row>
    <row r="491" spans="1:21" ht="165">
      <c r="A491" s="1165">
        <v>471</v>
      </c>
      <c r="B491" s="1165" t="s">
        <v>16114</v>
      </c>
      <c r="C491" s="1165" t="s">
        <v>32848</v>
      </c>
      <c r="D491" s="1165" t="s">
        <v>226</v>
      </c>
      <c r="E491" s="1165" t="s">
        <v>4075</v>
      </c>
      <c r="F491" s="1167">
        <v>15</v>
      </c>
      <c r="G491" s="1167">
        <v>5</v>
      </c>
      <c r="H491" s="1167">
        <v>1.1000000000000001</v>
      </c>
      <c r="I491" s="1164" t="s">
        <v>16100</v>
      </c>
      <c r="J491" s="1166" t="s">
        <v>16101</v>
      </c>
      <c r="K491" s="1164" t="s">
        <v>16102</v>
      </c>
      <c r="L491" s="1167"/>
      <c r="M491" s="1167"/>
      <c r="N491" s="1167"/>
      <c r="O491" s="1167"/>
      <c r="P491" s="1167"/>
      <c r="Q491" s="1167"/>
      <c r="R491" s="1167"/>
      <c r="S491" s="1164" t="s">
        <v>889</v>
      </c>
      <c r="T491" s="1164" t="s">
        <v>16115</v>
      </c>
      <c r="U491" s="1165" t="s">
        <v>32853</v>
      </c>
    </row>
    <row r="492" spans="1:21" ht="120">
      <c r="A492" s="1165">
        <v>472</v>
      </c>
      <c r="B492" s="1165" t="s">
        <v>16116</v>
      </c>
      <c r="C492" s="1165" t="s">
        <v>32849</v>
      </c>
      <c r="D492" s="1165" t="s">
        <v>226</v>
      </c>
      <c r="E492" s="1165" t="s">
        <v>4075</v>
      </c>
      <c r="F492" s="1165">
        <v>15</v>
      </c>
      <c r="G492" s="1165">
        <v>2</v>
      </c>
      <c r="H492" s="1165">
        <v>1.1000000000000001</v>
      </c>
      <c r="I492" s="1164" t="s">
        <v>16100</v>
      </c>
      <c r="J492" s="1166" t="s">
        <v>16101</v>
      </c>
      <c r="K492" s="1164" t="s">
        <v>16102</v>
      </c>
      <c r="L492" s="1167"/>
      <c r="M492" s="1167"/>
      <c r="N492" s="1167"/>
      <c r="O492" s="1167"/>
      <c r="P492" s="1167"/>
      <c r="Q492" s="1167"/>
      <c r="R492" s="1167"/>
      <c r="S492" s="1165" t="s">
        <v>889</v>
      </c>
      <c r="T492" s="1165" t="s">
        <v>16117</v>
      </c>
      <c r="U492" s="1165" t="s">
        <v>32854</v>
      </c>
    </row>
    <row r="493" spans="1:21" ht="120">
      <c r="A493" s="1165">
        <v>473</v>
      </c>
      <c r="B493" s="1165" t="s">
        <v>16118</v>
      </c>
      <c r="C493" s="1165" t="s">
        <v>32850</v>
      </c>
      <c r="D493" s="1165" t="s">
        <v>226</v>
      </c>
      <c r="E493" s="1165" t="s">
        <v>4075</v>
      </c>
      <c r="F493" s="1165">
        <v>15</v>
      </c>
      <c r="G493" s="1165">
        <v>2</v>
      </c>
      <c r="H493" s="1165">
        <v>1.1000000000000001</v>
      </c>
      <c r="I493" s="1164" t="s">
        <v>16100</v>
      </c>
      <c r="J493" s="1166" t="s">
        <v>16101</v>
      </c>
      <c r="K493" s="1164" t="s">
        <v>16102</v>
      </c>
      <c r="L493" s="1167"/>
      <c r="M493" s="1167"/>
      <c r="N493" s="1167"/>
      <c r="O493" s="1167"/>
      <c r="P493" s="1167"/>
      <c r="Q493" s="1167"/>
      <c r="R493" s="1167"/>
      <c r="S493" s="1165" t="s">
        <v>889</v>
      </c>
      <c r="T493" s="1165" t="s">
        <v>16119</v>
      </c>
      <c r="U493" s="1165" t="s">
        <v>32855</v>
      </c>
    </row>
    <row r="494" spans="1:21" ht="135">
      <c r="A494" s="1165">
        <v>474</v>
      </c>
      <c r="B494" s="1165" t="s">
        <v>16120</v>
      </c>
      <c r="C494" s="1165" t="s">
        <v>32851</v>
      </c>
      <c r="D494" s="1165" t="s">
        <v>226</v>
      </c>
      <c r="E494" s="1165" t="s">
        <v>4075</v>
      </c>
      <c r="F494" s="1165">
        <v>15</v>
      </c>
      <c r="G494" s="1167">
        <v>3</v>
      </c>
      <c r="H494" s="1167">
        <v>1.1000000000000001</v>
      </c>
      <c r="I494" s="1164" t="s">
        <v>16100</v>
      </c>
      <c r="J494" s="1166" t="s">
        <v>16101</v>
      </c>
      <c r="K494" s="1164" t="s">
        <v>16102</v>
      </c>
      <c r="L494" s="1167"/>
      <c r="M494" s="1167"/>
      <c r="N494" s="1167"/>
      <c r="O494" s="1167"/>
      <c r="P494" s="1167"/>
      <c r="Q494" s="1167"/>
      <c r="R494" s="1167"/>
      <c r="S494" s="1165" t="s">
        <v>889</v>
      </c>
      <c r="T494" s="1165" t="s">
        <v>16121</v>
      </c>
      <c r="U494" s="1165" t="s">
        <v>32856</v>
      </c>
    </row>
    <row r="495" spans="1:21" ht="120">
      <c r="A495" s="1165">
        <v>475</v>
      </c>
      <c r="B495" s="1165" t="s">
        <v>16122</v>
      </c>
      <c r="C495" s="1165" t="s">
        <v>32857</v>
      </c>
      <c r="D495" s="1165" t="s">
        <v>226</v>
      </c>
      <c r="E495" s="1165" t="s">
        <v>4075</v>
      </c>
      <c r="F495" s="1165">
        <v>15</v>
      </c>
      <c r="G495" s="1167">
        <v>3</v>
      </c>
      <c r="H495" s="1167">
        <v>1.1000000000000001</v>
      </c>
      <c r="I495" s="1164" t="s">
        <v>16100</v>
      </c>
      <c r="J495" s="1166" t="s">
        <v>16101</v>
      </c>
      <c r="K495" s="1164" t="s">
        <v>16102</v>
      </c>
      <c r="L495" s="1167"/>
      <c r="M495" s="1167"/>
      <c r="N495" s="1167"/>
      <c r="O495" s="1167"/>
      <c r="P495" s="1167"/>
      <c r="Q495" s="1167"/>
      <c r="R495" s="1167"/>
      <c r="S495" s="1165" t="s">
        <v>889</v>
      </c>
      <c r="T495" s="1165" t="s">
        <v>16123</v>
      </c>
      <c r="U495" s="1165" t="s">
        <v>32863</v>
      </c>
    </row>
    <row r="496" spans="1:21" ht="195">
      <c r="A496" s="1165">
        <v>476</v>
      </c>
      <c r="B496" s="1165" t="s">
        <v>16124</v>
      </c>
      <c r="C496" s="1165" t="s">
        <v>32858</v>
      </c>
      <c r="D496" s="1167" t="s">
        <v>226</v>
      </c>
      <c r="E496" s="1165" t="s">
        <v>4075</v>
      </c>
      <c r="F496" s="1165">
        <v>15</v>
      </c>
      <c r="G496" s="1167">
        <v>4</v>
      </c>
      <c r="H496" s="1167">
        <v>1.1000000000000001</v>
      </c>
      <c r="I496" s="1164" t="s">
        <v>16100</v>
      </c>
      <c r="J496" s="1166" t="s">
        <v>16101</v>
      </c>
      <c r="K496" s="1164" t="s">
        <v>16102</v>
      </c>
      <c r="L496" s="1167"/>
      <c r="M496" s="1167"/>
      <c r="N496" s="1167"/>
      <c r="O496" s="1167"/>
      <c r="P496" s="1167"/>
      <c r="Q496" s="1167"/>
      <c r="R496" s="1167"/>
      <c r="S496" s="1165" t="s">
        <v>889</v>
      </c>
      <c r="T496" s="1165" t="s">
        <v>16125</v>
      </c>
      <c r="U496" s="1165" t="s">
        <v>32864</v>
      </c>
    </row>
    <row r="497" spans="1:21" ht="120">
      <c r="A497" s="1165">
        <v>477</v>
      </c>
      <c r="B497" s="1165" t="s">
        <v>16126</v>
      </c>
      <c r="C497" s="1165" t="s">
        <v>32859</v>
      </c>
      <c r="D497" s="1165" t="s">
        <v>226</v>
      </c>
      <c r="E497" s="1165" t="s">
        <v>4075</v>
      </c>
      <c r="F497" s="1165">
        <v>15</v>
      </c>
      <c r="G497" s="1167">
        <v>2</v>
      </c>
      <c r="H497" s="1167">
        <v>1.1000000000000001</v>
      </c>
      <c r="I497" s="1164" t="s">
        <v>16100</v>
      </c>
      <c r="J497" s="1166" t="s">
        <v>16101</v>
      </c>
      <c r="K497" s="1164" t="s">
        <v>16102</v>
      </c>
      <c r="L497" s="1167"/>
      <c r="M497" s="1167"/>
      <c r="N497" s="1167"/>
      <c r="O497" s="1167"/>
      <c r="P497" s="1167"/>
      <c r="Q497" s="1167"/>
      <c r="R497" s="1167"/>
      <c r="S497" s="1165" t="s">
        <v>889</v>
      </c>
      <c r="T497" s="1165" t="s">
        <v>16127</v>
      </c>
      <c r="U497" s="1165" t="s">
        <v>32865</v>
      </c>
    </row>
    <row r="498" spans="1:21" ht="105">
      <c r="A498" s="1165">
        <v>478</v>
      </c>
      <c r="B498" s="1165" t="s">
        <v>16128</v>
      </c>
      <c r="C498" s="1165" t="s">
        <v>32860</v>
      </c>
      <c r="D498" s="1165" t="s">
        <v>1412</v>
      </c>
      <c r="E498" s="1165" t="s">
        <v>4075</v>
      </c>
      <c r="F498" s="1165">
        <v>15</v>
      </c>
      <c r="G498" s="1167">
        <v>4</v>
      </c>
      <c r="H498" s="1167">
        <v>1.1000000000000001</v>
      </c>
      <c r="I498" s="1164" t="s">
        <v>14389</v>
      </c>
      <c r="J498" s="1166" t="s">
        <v>16129</v>
      </c>
      <c r="K498" s="1164" t="s">
        <v>16130</v>
      </c>
      <c r="L498" s="1167"/>
      <c r="M498" s="1167"/>
      <c r="N498" s="1167"/>
      <c r="O498" s="1167"/>
      <c r="P498" s="1167"/>
      <c r="Q498" s="1167"/>
      <c r="R498" s="1167"/>
      <c r="S498" s="1165" t="s">
        <v>889</v>
      </c>
      <c r="T498" s="1165" t="s">
        <v>16131</v>
      </c>
      <c r="U498" s="1165" t="s">
        <v>32866</v>
      </c>
    </row>
    <row r="499" spans="1:21" ht="120">
      <c r="A499" s="1165">
        <v>479</v>
      </c>
      <c r="B499" s="1165" t="s">
        <v>16132</v>
      </c>
      <c r="C499" s="1165" t="s">
        <v>32861</v>
      </c>
      <c r="D499" s="1167" t="s">
        <v>226</v>
      </c>
      <c r="E499" s="1165" t="s">
        <v>4075</v>
      </c>
      <c r="F499" s="1167">
        <v>15</v>
      </c>
      <c r="G499" s="1167">
        <v>2</v>
      </c>
      <c r="H499" s="1167">
        <v>1.1000000000000001</v>
      </c>
      <c r="I499" s="1164" t="s">
        <v>16100</v>
      </c>
      <c r="J499" s="1166" t="s">
        <v>16101</v>
      </c>
      <c r="K499" s="1164" t="s">
        <v>16102</v>
      </c>
      <c r="L499" s="1167"/>
      <c r="M499" s="1167"/>
      <c r="N499" s="1167"/>
      <c r="O499" s="1167"/>
      <c r="P499" s="1167"/>
      <c r="Q499" s="1167"/>
      <c r="R499" s="1167"/>
      <c r="S499" s="1165" t="s">
        <v>889</v>
      </c>
      <c r="T499" s="1165" t="s">
        <v>16133</v>
      </c>
      <c r="U499" s="1165" t="s">
        <v>32867</v>
      </c>
    </row>
    <row r="500" spans="1:21" ht="120">
      <c r="A500" s="1165">
        <v>480</v>
      </c>
      <c r="B500" s="1165" t="s">
        <v>16134</v>
      </c>
      <c r="C500" s="1165" t="s">
        <v>32862</v>
      </c>
      <c r="D500" s="1167" t="s">
        <v>226</v>
      </c>
      <c r="E500" s="1165" t="s">
        <v>4075</v>
      </c>
      <c r="F500" s="1167">
        <v>15</v>
      </c>
      <c r="G500" s="1167">
        <v>1</v>
      </c>
      <c r="H500" s="1167">
        <v>1.1000000000000001</v>
      </c>
      <c r="I500" s="1164" t="s">
        <v>16100</v>
      </c>
      <c r="J500" s="1166" t="s">
        <v>16101</v>
      </c>
      <c r="K500" s="1164" t="s">
        <v>16102</v>
      </c>
      <c r="L500" s="1167"/>
      <c r="M500" s="1167"/>
      <c r="N500" s="1167"/>
      <c r="O500" s="1167"/>
      <c r="P500" s="1167"/>
      <c r="Q500" s="1167"/>
      <c r="R500" s="1167"/>
      <c r="S500" s="1165" t="s">
        <v>889</v>
      </c>
      <c r="T500" s="1165" t="s">
        <v>16135</v>
      </c>
      <c r="U500" s="1165" t="s">
        <v>32868</v>
      </c>
    </row>
    <row r="501" spans="1:21" ht="120">
      <c r="A501" s="1165">
        <v>481</v>
      </c>
      <c r="B501" s="1165" t="s">
        <v>16136</v>
      </c>
      <c r="C501" s="1165" t="s">
        <v>32869</v>
      </c>
      <c r="D501" s="1167" t="s">
        <v>226</v>
      </c>
      <c r="E501" s="1165" t="s">
        <v>4075</v>
      </c>
      <c r="F501" s="1167">
        <v>15</v>
      </c>
      <c r="G501" s="1167">
        <v>1</v>
      </c>
      <c r="H501" s="1167">
        <v>1.1000000000000001</v>
      </c>
      <c r="I501" s="1164" t="s">
        <v>16100</v>
      </c>
      <c r="J501" s="1166" t="s">
        <v>16101</v>
      </c>
      <c r="K501" s="1164" t="s">
        <v>16102</v>
      </c>
      <c r="L501" s="1167"/>
      <c r="M501" s="1167"/>
      <c r="N501" s="1167"/>
      <c r="O501" s="1167"/>
      <c r="P501" s="1167"/>
      <c r="Q501" s="1167"/>
      <c r="R501" s="1167"/>
      <c r="S501" s="1165" t="s">
        <v>889</v>
      </c>
      <c r="T501" s="1165" t="s">
        <v>16137</v>
      </c>
      <c r="U501" s="1165" t="s">
        <v>32876</v>
      </c>
    </row>
    <row r="502" spans="1:21" ht="120">
      <c r="A502" s="1165">
        <v>482</v>
      </c>
      <c r="B502" s="1165" t="s">
        <v>16138</v>
      </c>
      <c r="C502" s="1165" t="s">
        <v>32870</v>
      </c>
      <c r="D502" s="1167" t="s">
        <v>226</v>
      </c>
      <c r="E502" s="1165" t="s">
        <v>4075</v>
      </c>
      <c r="F502" s="1167">
        <v>15</v>
      </c>
      <c r="G502" s="1167">
        <v>2</v>
      </c>
      <c r="H502" s="1167">
        <v>1.1000000000000001</v>
      </c>
      <c r="I502" s="1164" t="s">
        <v>16100</v>
      </c>
      <c r="J502" s="1166" t="s">
        <v>16101</v>
      </c>
      <c r="K502" s="1164" t="s">
        <v>16102</v>
      </c>
      <c r="L502" s="1167"/>
      <c r="M502" s="1167"/>
      <c r="N502" s="1167"/>
      <c r="O502" s="1167"/>
      <c r="P502" s="1167"/>
      <c r="Q502" s="1167"/>
      <c r="R502" s="1167"/>
      <c r="S502" s="1165" t="s">
        <v>889</v>
      </c>
      <c r="T502" s="1165" t="s">
        <v>16139</v>
      </c>
      <c r="U502" s="1165" t="s">
        <v>32877</v>
      </c>
    </row>
    <row r="503" spans="1:21" ht="135">
      <c r="A503" s="1165">
        <v>483</v>
      </c>
      <c r="B503" s="1165" t="s">
        <v>16140</v>
      </c>
      <c r="C503" s="1165" t="s">
        <v>32871</v>
      </c>
      <c r="D503" s="1167" t="s">
        <v>226</v>
      </c>
      <c r="E503" s="1165" t="s">
        <v>4075</v>
      </c>
      <c r="F503" s="1167">
        <v>15</v>
      </c>
      <c r="G503" s="1167">
        <v>3</v>
      </c>
      <c r="H503" s="1167">
        <v>1.1000000000000001</v>
      </c>
      <c r="I503" s="1164" t="s">
        <v>16100</v>
      </c>
      <c r="J503" s="1166" t="s">
        <v>16101</v>
      </c>
      <c r="K503" s="1164" t="s">
        <v>16102</v>
      </c>
      <c r="L503" s="1167"/>
      <c r="M503" s="1167"/>
      <c r="N503" s="1167"/>
      <c r="O503" s="1167"/>
      <c r="P503" s="1167"/>
      <c r="Q503" s="1167"/>
      <c r="R503" s="1167"/>
      <c r="S503" s="1165" t="s">
        <v>889</v>
      </c>
      <c r="T503" s="1164" t="s">
        <v>16141</v>
      </c>
      <c r="U503" s="1165" t="s">
        <v>32878</v>
      </c>
    </row>
    <row r="504" spans="1:21" ht="135">
      <c r="A504" s="1165">
        <v>484</v>
      </c>
      <c r="B504" s="1165" t="s">
        <v>16142</v>
      </c>
      <c r="C504" s="1165" t="s">
        <v>32872</v>
      </c>
      <c r="D504" s="1165" t="s">
        <v>226</v>
      </c>
      <c r="E504" s="1165" t="s">
        <v>4075</v>
      </c>
      <c r="F504" s="1167">
        <v>15</v>
      </c>
      <c r="G504" s="1167">
        <v>2</v>
      </c>
      <c r="H504" s="1167">
        <v>1.1000000000000001</v>
      </c>
      <c r="I504" s="1164" t="s">
        <v>16100</v>
      </c>
      <c r="J504" s="1166" t="s">
        <v>16101</v>
      </c>
      <c r="K504" s="1164" t="s">
        <v>16102</v>
      </c>
      <c r="L504" s="1167"/>
      <c r="M504" s="1167"/>
      <c r="N504" s="1167"/>
      <c r="O504" s="1167"/>
      <c r="P504" s="1167"/>
      <c r="Q504" s="1167"/>
      <c r="R504" s="1167"/>
      <c r="S504" s="1165" t="s">
        <v>3767</v>
      </c>
      <c r="T504" s="1165" t="s">
        <v>16143</v>
      </c>
      <c r="U504" s="1165" t="s">
        <v>32879</v>
      </c>
    </row>
    <row r="505" spans="1:21" ht="120">
      <c r="A505" s="1165">
        <v>485</v>
      </c>
      <c r="B505" s="1165" t="s">
        <v>16144</v>
      </c>
      <c r="C505" s="1165" t="s">
        <v>32873</v>
      </c>
      <c r="D505" s="1167" t="s">
        <v>226</v>
      </c>
      <c r="E505" s="1165" t="s">
        <v>4075</v>
      </c>
      <c r="F505" s="1167">
        <v>15</v>
      </c>
      <c r="G505" s="1167">
        <v>2</v>
      </c>
      <c r="H505" s="1167">
        <v>1.1000000000000001</v>
      </c>
      <c r="I505" s="1164" t="s">
        <v>16100</v>
      </c>
      <c r="J505" s="1166" t="s">
        <v>16101</v>
      </c>
      <c r="K505" s="1164" t="s">
        <v>16102</v>
      </c>
      <c r="L505" s="1167"/>
      <c r="M505" s="1167"/>
      <c r="N505" s="1167"/>
      <c r="O505" s="1167"/>
      <c r="P505" s="1167"/>
      <c r="Q505" s="1167"/>
      <c r="R505" s="1167"/>
      <c r="S505" s="1165" t="s">
        <v>3767</v>
      </c>
      <c r="T505" s="1165" t="s">
        <v>16145</v>
      </c>
      <c r="U505" s="1165" t="s">
        <v>32880</v>
      </c>
    </row>
    <row r="506" spans="1:21" ht="120">
      <c r="A506" s="1167">
        <v>486</v>
      </c>
      <c r="B506" s="1165" t="s">
        <v>16146</v>
      </c>
      <c r="C506" s="1165" t="s">
        <v>32874</v>
      </c>
      <c r="D506" s="1165" t="s">
        <v>226</v>
      </c>
      <c r="E506" s="1165" t="s">
        <v>4075</v>
      </c>
      <c r="F506" s="1167">
        <v>15</v>
      </c>
      <c r="G506" s="1167">
        <v>3</v>
      </c>
      <c r="H506" s="1167">
        <v>1.1000000000000001</v>
      </c>
      <c r="I506" s="1164" t="s">
        <v>16100</v>
      </c>
      <c r="J506" s="1166" t="s">
        <v>16101</v>
      </c>
      <c r="K506" s="1164" t="s">
        <v>16102</v>
      </c>
      <c r="L506" s="1167"/>
      <c r="M506" s="1167"/>
      <c r="N506" s="1167"/>
      <c r="O506" s="1167"/>
      <c r="P506" s="1167"/>
      <c r="Q506" s="1167"/>
      <c r="R506" s="1167"/>
      <c r="S506" s="1165" t="s">
        <v>3767</v>
      </c>
      <c r="T506" s="1164" t="s">
        <v>16147</v>
      </c>
      <c r="U506" s="1165" t="s">
        <v>32881</v>
      </c>
    </row>
    <row r="507" spans="1:21" ht="120">
      <c r="A507" s="1165">
        <v>487</v>
      </c>
      <c r="B507" s="1165" t="s">
        <v>16148</v>
      </c>
      <c r="C507" s="1165" t="s">
        <v>32875</v>
      </c>
      <c r="D507" s="1165" t="s">
        <v>226</v>
      </c>
      <c r="E507" s="1165" t="s">
        <v>4075</v>
      </c>
      <c r="F507" s="1167">
        <v>15</v>
      </c>
      <c r="G507" s="1167">
        <v>3</v>
      </c>
      <c r="H507" s="1167">
        <v>1.1000000000000001</v>
      </c>
      <c r="I507" s="1164" t="s">
        <v>16100</v>
      </c>
      <c r="J507" s="1166" t="s">
        <v>16101</v>
      </c>
      <c r="K507" s="1164" t="s">
        <v>16102</v>
      </c>
      <c r="L507" s="1167"/>
      <c r="M507" s="1167"/>
      <c r="N507" s="1167"/>
      <c r="O507" s="1167"/>
      <c r="P507" s="1167"/>
      <c r="Q507" s="1167"/>
      <c r="R507" s="1167"/>
      <c r="S507" s="1167" t="s">
        <v>3767</v>
      </c>
      <c r="T507" s="1165" t="s">
        <v>16149</v>
      </c>
      <c r="U507" s="1165" t="s">
        <v>32882</v>
      </c>
    </row>
    <row r="508" spans="1:21" ht="120">
      <c r="A508" s="1165">
        <v>488</v>
      </c>
      <c r="B508" s="1165" t="s">
        <v>16150</v>
      </c>
      <c r="C508" s="1165" t="s">
        <v>32883</v>
      </c>
      <c r="D508" s="1167" t="s">
        <v>226</v>
      </c>
      <c r="E508" s="1165" t="s">
        <v>4075</v>
      </c>
      <c r="F508" s="1167">
        <v>15</v>
      </c>
      <c r="G508" s="1167">
        <v>2</v>
      </c>
      <c r="H508" s="1167">
        <v>1.1000000000000001</v>
      </c>
      <c r="I508" s="1164" t="s">
        <v>16100</v>
      </c>
      <c r="J508" s="1166" t="s">
        <v>16101</v>
      </c>
      <c r="K508" s="1164" t="s">
        <v>16102</v>
      </c>
      <c r="L508" s="1167"/>
      <c r="M508" s="1167"/>
      <c r="N508" s="1167"/>
      <c r="O508" s="1167"/>
      <c r="P508" s="1167"/>
      <c r="Q508" s="1167"/>
      <c r="R508" s="1167"/>
      <c r="S508" s="1165" t="s">
        <v>3767</v>
      </c>
      <c r="T508" s="1165" t="s">
        <v>16151</v>
      </c>
      <c r="U508" s="1165" t="s">
        <v>32889</v>
      </c>
    </row>
    <row r="509" spans="1:21" ht="120">
      <c r="A509" s="1165">
        <v>489</v>
      </c>
      <c r="B509" s="1165" t="s">
        <v>16152</v>
      </c>
      <c r="C509" s="1165" t="s">
        <v>32884</v>
      </c>
      <c r="D509" s="1165" t="s">
        <v>226</v>
      </c>
      <c r="E509" s="1165" t="s">
        <v>4075</v>
      </c>
      <c r="F509" s="1167">
        <v>15</v>
      </c>
      <c r="G509" s="1167">
        <v>3</v>
      </c>
      <c r="H509" s="1167">
        <v>1.1000000000000001</v>
      </c>
      <c r="I509" s="1164" t="s">
        <v>16100</v>
      </c>
      <c r="J509" s="1166" t="s">
        <v>16101</v>
      </c>
      <c r="K509" s="1164" t="s">
        <v>16102</v>
      </c>
      <c r="L509" s="1167"/>
      <c r="M509" s="1167"/>
      <c r="N509" s="1167"/>
      <c r="O509" s="1167"/>
      <c r="P509" s="1167"/>
      <c r="Q509" s="1167"/>
      <c r="R509" s="1167"/>
      <c r="S509" s="1165" t="s">
        <v>3767</v>
      </c>
      <c r="T509" s="1165" t="s">
        <v>16153</v>
      </c>
      <c r="U509" s="1165" t="s">
        <v>32890</v>
      </c>
    </row>
    <row r="510" spans="1:21" ht="120">
      <c r="A510" s="1165">
        <v>490</v>
      </c>
      <c r="B510" s="1165" t="s">
        <v>16154</v>
      </c>
      <c r="C510" s="1165" t="s">
        <v>32885</v>
      </c>
      <c r="D510" s="1167" t="s">
        <v>226</v>
      </c>
      <c r="E510" s="1165" t="s">
        <v>4075</v>
      </c>
      <c r="F510" s="1167">
        <v>15</v>
      </c>
      <c r="G510" s="1167">
        <v>2</v>
      </c>
      <c r="H510" s="1167">
        <v>1.1000000000000001</v>
      </c>
      <c r="I510" s="1164" t="s">
        <v>16100</v>
      </c>
      <c r="J510" s="1166" t="s">
        <v>16101</v>
      </c>
      <c r="K510" s="1164" t="s">
        <v>16102</v>
      </c>
      <c r="L510" s="1167"/>
      <c r="M510" s="1167"/>
      <c r="N510" s="1167"/>
      <c r="O510" s="1167"/>
      <c r="P510" s="1167"/>
      <c r="Q510" s="1167"/>
      <c r="R510" s="1167"/>
      <c r="S510" s="1165" t="s">
        <v>3767</v>
      </c>
      <c r="T510" s="1165" t="s">
        <v>16155</v>
      </c>
      <c r="U510" s="1165" t="s">
        <v>32891</v>
      </c>
    </row>
    <row r="511" spans="1:21" ht="120">
      <c r="A511" s="1165">
        <v>491</v>
      </c>
      <c r="B511" s="1165" t="s">
        <v>16156</v>
      </c>
      <c r="C511" s="1165" t="s">
        <v>32886</v>
      </c>
      <c r="D511" s="1167" t="s">
        <v>226</v>
      </c>
      <c r="E511" s="1165" t="s">
        <v>4075</v>
      </c>
      <c r="F511" s="1167">
        <v>15</v>
      </c>
      <c r="G511" s="1167">
        <v>1</v>
      </c>
      <c r="H511" s="1167">
        <v>1.1000000000000001</v>
      </c>
      <c r="I511" s="1164" t="s">
        <v>16100</v>
      </c>
      <c r="J511" s="1166" t="s">
        <v>16101</v>
      </c>
      <c r="K511" s="1164" t="s">
        <v>16102</v>
      </c>
      <c r="L511" s="1167"/>
      <c r="M511" s="1167"/>
      <c r="N511" s="1167"/>
      <c r="O511" s="1167"/>
      <c r="P511" s="1167"/>
      <c r="Q511" s="1167"/>
      <c r="R511" s="1167"/>
      <c r="S511" s="1167" t="s">
        <v>3767</v>
      </c>
      <c r="T511" s="1165" t="s">
        <v>16157</v>
      </c>
      <c r="U511" s="1165" t="s">
        <v>32892</v>
      </c>
    </row>
    <row r="512" spans="1:21" ht="120">
      <c r="A512" s="1165">
        <v>492</v>
      </c>
      <c r="B512" s="1165" t="s">
        <v>16158</v>
      </c>
      <c r="C512" s="1165" t="s">
        <v>32887</v>
      </c>
      <c r="D512" s="1167" t="s">
        <v>226</v>
      </c>
      <c r="E512" s="1165" t="s">
        <v>4075</v>
      </c>
      <c r="F512" s="1167">
        <v>15</v>
      </c>
      <c r="G512" s="1167">
        <v>2</v>
      </c>
      <c r="H512" s="1167">
        <v>1.1000000000000001</v>
      </c>
      <c r="I512" s="1164" t="s">
        <v>16100</v>
      </c>
      <c r="J512" s="1166" t="s">
        <v>16101</v>
      </c>
      <c r="K512" s="1164" t="s">
        <v>16102</v>
      </c>
      <c r="L512" s="1167"/>
      <c r="M512" s="1167"/>
      <c r="N512" s="1167"/>
      <c r="O512" s="1167"/>
      <c r="P512" s="1167"/>
      <c r="Q512" s="1167"/>
      <c r="R512" s="1167"/>
      <c r="S512" s="1167" t="s">
        <v>3767</v>
      </c>
      <c r="T512" s="1165" t="s">
        <v>16159</v>
      </c>
      <c r="U512" s="1165" t="s">
        <v>32893</v>
      </c>
    </row>
    <row r="513" spans="1:21" ht="120">
      <c r="A513" s="1165">
        <v>493</v>
      </c>
      <c r="B513" s="1165" t="s">
        <v>16160</v>
      </c>
      <c r="C513" s="1165" t="s">
        <v>32888</v>
      </c>
      <c r="D513" s="1167" t="s">
        <v>226</v>
      </c>
      <c r="E513" s="1165" t="s">
        <v>4075</v>
      </c>
      <c r="F513" s="1167">
        <v>15</v>
      </c>
      <c r="G513" s="1167">
        <v>2</v>
      </c>
      <c r="H513" s="1167">
        <v>1.1000000000000001</v>
      </c>
      <c r="I513" s="1164" t="s">
        <v>16100</v>
      </c>
      <c r="J513" s="1166" t="s">
        <v>16101</v>
      </c>
      <c r="K513" s="1164" t="s">
        <v>16102</v>
      </c>
      <c r="L513" s="1167"/>
      <c r="M513" s="1167"/>
      <c r="N513" s="1167"/>
      <c r="O513" s="1167"/>
      <c r="P513" s="1167"/>
      <c r="Q513" s="1167"/>
      <c r="R513" s="1167"/>
      <c r="S513" s="1165" t="s">
        <v>889</v>
      </c>
      <c r="T513" s="1164" t="s">
        <v>16161</v>
      </c>
      <c r="U513" s="1165" t="s">
        <v>32894</v>
      </c>
    </row>
    <row r="514" spans="1:21" ht="28.5" customHeight="1">
      <c r="A514" s="1571" t="s">
        <v>16162</v>
      </c>
      <c r="B514" s="1571"/>
      <c r="C514" s="1571"/>
      <c r="D514" s="1571"/>
      <c r="E514" s="1571"/>
      <c r="F514" s="1571"/>
      <c r="G514" s="1571"/>
      <c r="H514" s="1571"/>
      <c r="I514" s="1571"/>
      <c r="J514" s="1571"/>
      <c r="K514" s="1571"/>
      <c r="L514" s="1571"/>
      <c r="M514" s="1571"/>
      <c r="N514" s="1571"/>
      <c r="O514" s="1571"/>
      <c r="P514" s="1571"/>
      <c r="Q514" s="1571"/>
      <c r="R514" s="1571"/>
      <c r="S514" s="1571"/>
      <c r="T514" s="1571"/>
      <c r="U514" s="1571"/>
    </row>
    <row r="515" spans="1:21" ht="120">
      <c r="A515" s="1041">
        <v>494</v>
      </c>
      <c r="B515" s="1041" t="s">
        <v>16163</v>
      </c>
      <c r="C515" s="1041" t="s">
        <v>32895</v>
      </c>
      <c r="D515" s="1042" t="s">
        <v>226</v>
      </c>
      <c r="E515" s="1041" t="s">
        <v>16164</v>
      </c>
      <c r="F515" s="1042">
        <v>45</v>
      </c>
      <c r="G515" s="1042">
        <v>11</v>
      </c>
      <c r="H515" s="1042">
        <v>0.75</v>
      </c>
      <c r="I515" s="153" t="s">
        <v>16165</v>
      </c>
      <c r="J515" s="1156">
        <v>1056735021760</v>
      </c>
      <c r="K515" s="153" t="s">
        <v>16166</v>
      </c>
      <c r="L515" s="1049"/>
      <c r="M515" s="1049"/>
      <c r="N515" s="1049"/>
      <c r="O515" s="1049"/>
      <c r="P515" s="1049"/>
      <c r="Q515" s="1049"/>
      <c r="R515" s="1049"/>
      <c r="S515" s="1046" t="s">
        <v>16167</v>
      </c>
      <c r="T515" s="153" t="s">
        <v>16168</v>
      </c>
      <c r="U515" s="1046" t="s">
        <v>32901</v>
      </c>
    </row>
    <row r="516" spans="1:21" ht="120">
      <c r="A516" s="1041">
        <v>495</v>
      </c>
      <c r="B516" s="1041" t="s">
        <v>16169</v>
      </c>
      <c r="C516" s="1041" t="s">
        <v>32896</v>
      </c>
      <c r="D516" s="1042" t="s">
        <v>226</v>
      </c>
      <c r="E516" s="1041" t="s">
        <v>16170</v>
      </c>
      <c r="F516" s="1042">
        <v>8</v>
      </c>
      <c r="G516" s="1042">
        <v>2</v>
      </c>
      <c r="H516" s="1042">
        <v>0.75</v>
      </c>
      <c r="I516" s="153" t="s">
        <v>16165</v>
      </c>
      <c r="J516" s="1156">
        <v>1056735021760</v>
      </c>
      <c r="K516" s="153" t="s">
        <v>16166</v>
      </c>
      <c r="L516" s="1049"/>
      <c r="M516" s="1049"/>
      <c r="N516" s="1049"/>
      <c r="O516" s="1049"/>
      <c r="P516" s="1049"/>
      <c r="Q516" s="1049"/>
      <c r="R516" s="1049"/>
      <c r="S516" s="1046" t="s">
        <v>889</v>
      </c>
      <c r="T516" s="1046" t="s">
        <v>16171</v>
      </c>
      <c r="U516" s="1046" t="s">
        <v>32902</v>
      </c>
    </row>
    <row r="517" spans="1:21" ht="120">
      <c r="A517" s="1041">
        <v>496</v>
      </c>
      <c r="B517" s="1041" t="s">
        <v>16172</v>
      </c>
      <c r="C517" s="1041" t="s">
        <v>32897</v>
      </c>
      <c r="D517" s="1042" t="s">
        <v>226</v>
      </c>
      <c r="E517" s="1041" t="s">
        <v>16170</v>
      </c>
      <c r="F517" s="1042">
        <v>12</v>
      </c>
      <c r="G517" s="1042">
        <v>2</v>
      </c>
      <c r="H517" s="1042">
        <v>0.75</v>
      </c>
      <c r="I517" s="153" t="s">
        <v>16165</v>
      </c>
      <c r="J517" s="1156">
        <v>1056735021760</v>
      </c>
      <c r="K517" s="153" t="s">
        <v>16166</v>
      </c>
      <c r="L517" s="1049"/>
      <c r="M517" s="1049"/>
      <c r="N517" s="1049"/>
      <c r="O517" s="1049"/>
      <c r="P517" s="1049"/>
      <c r="Q517" s="1049"/>
      <c r="R517" s="1049"/>
      <c r="S517" s="1046" t="s">
        <v>16173</v>
      </c>
      <c r="T517" s="1046" t="s">
        <v>16174</v>
      </c>
      <c r="U517" s="1046" t="s">
        <v>32903</v>
      </c>
    </row>
    <row r="518" spans="1:21" ht="120">
      <c r="A518" s="1041">
        <v>497</v>
      </c>
      <c r="B518" s="1041" t="s">
        <v>16175</v>
      </c>
      <c r="C518" s="1041" t="s">
        <v>32898</v>
      </c>
      <c r="D518" s="1042" t="s">
        <v>226</v>
      </c>
      <c r="E518" s="1041" t="s">
        <v>16176</v>
      </c>
      <c r="F518" s="1042">
        <v>21</v>
      </c>
      <c r="G518" s="1042">
        <v>4</v>
      </c>
      <c r="H518" s="1042">
        <v>0.75</v>
      </c>
      <c r="I518" s="153" t="s">
        <v>16165</v>
      </c>
      <c r="J518" s="1156">
        <v>1056735021760</v>
      </c>
      <c r="K518" s="153" t="s">
        <v>16166</v>
      </c>
      <c r="L518" s="1049"/>
      <c r="M518" s="1049"/>
      <c r="N518" s="1049"/>
      <c r="O518" s="1049"/>
      <c r="P518" s="1049"/>
      <c r="Q518" s="1049"/>
      <c r="R518" s="1049"/>
      <c r="S518" s="1046" t="s">
        <v>230</v>
      </c>
      <c r="T518" s="1046" t="s">
        <v>16177</v>
      </c>
      <c r="U518" s="1046" t="s">
        <v>32904</v>
      </c>
    </row>
    <row r="519" spans="1:21" ht="120">
      <c r="A519" s="1041">
        <v>498</v>
      </c>
      <c r="B519" s="1041" t="s">
        <v>16178</v>
      </c>
      <c r="C519" s="1041" t="s">
        <v>32899</v>
      </c>
      <c r="D519" s="1042" t="s">
        <v>226</v>
      </c>
      <c r="E519" s="1041" t="s">
        <v>16179</v>
      </c>
      <c r="F519" s="1042">
        <v>4</v>
      </c>
      <c r="G519" s="1042">
        <v>1</v>
      </c>
      <c r="H519" s="1042">
        <v>0.75</v>
      </c>
      <c r="I519" s="153" t="s">
        <v>16165</v>
      </c>
      <c r="J519" s="1156">
        <v>1056735021760</v>
      </c>
      <c r="K519" s="153" t="s">
        <v>16166</v>
      </c>
      <c r="L519" s="1049"/>
      <c r="M519" s="1049"/>
      <c r="N519" s="1049"/>
      <c r="O519" s="1049"/>
      <c r="P519" s="1049"/>
      <c r="Q519" s="1049"/>
      <c r="R519" s="1049"/>
      <c r="S519" s="1046" t="s">
        <v>6886</v>
      </c>
      <c r="T519" s="1046" t="s">
        <v>16180</v>
      </c>
      <c r="U519" s="1046" t="s">
        <v>32905</v>
      </c>
    </row>
    <row r="520" spans="1:21" ht="120">
      <c r="A520" s="1041">
        <v>499</v>
      </c>
      <c r="B520" s="1041" t="s">
        <v>16181</v>
      </c>
      <c r="C520" s="1041" t="s">
        <v>32900</v>
      </c>
      <c r="D520" s="1042" t="s">
        <v>226</v>
      </c>
      <c r="E520" s="1041" t="s">
        <v>16182</v>
      </c>
      <c r="F520" s="1042">
        <v>10</v>
      </c>
      <c r="G520" s="1042">
        <v>3</v>
      </c>
      <c r="H520" s="1042">
        <v>0.75</v>
      </c>
      <c r="I520" s="153" t="s">
        <v>16165</v>
      </c>
      <c r="J520" s="1156">
        <v>1056735021760</v>
      </c>
      <c r="K520" s="153" t="s">
        <v>16166</v>
      </c>
      <c r="L520" s="1049"/>
      <c r="M520" s="1049"/>
      <c r="N520" s="1049"/>
      <c r="O520" s="1049"/>
      <c r="P520" s="1049"/>
      <c r="Q520" s="1049"/>
      <c r="R520" s="1049"/>
      <c r="S520" s="1046" t="s">
        <v>2073</v>
      </c>
      <c r="T520" s="1046" t="s">
        <v>16183</v>
      </c>
      <c r="U520" s="1046" t="s">
        <v>32906</v>
      </c>
    </row>
    <row r="521" spans="1:21" ht="120">
      <c r="A521" s="1041">
        <v>500</v>
      </c>
      <c r="B521" s="1041" t="s">
        <v>16184</v>
      </c>
      <c r="C521" s="1041" t="s">
        <v>32907</v>
      </c>
      <c r="D521" s="1042" t="s">
        <v>226</v>
      </c>
      <c r="E521" s="1041" t="s">
        <v>16182</v>
      </c>
      <c r="F521" s="1042">
        <v>10</v>
      </c>
      <c r="G521" s="1042">
        <v>3</v>
      </c>
      <c r="H521" s="1042">
        <v>0.75</v>
      </c>
      <c r="I521" s="153" t="s">
        <v>16165</v>
      </c>
      <c r="J521" s="1156">
        <v>1056735021760</v>
      </c>
      <c r="K521" s="153" t="s">
        <v>16166</v>
      </c>
      <c r="L521" s="1049"/>
      <c r="M521" s="1049"/>
      <c r="N521" s="1049"/>
      <c r="O521" s="1049"/>
      <c r="P521" s="1049"/>
      <c r="Q521" s="1049"/>
      <c r="R521" s="1049"/>
      <c r="S521" s="1046" t="s">
        <v>889</v>
      </c>
      <c r="T521" s="1046" t="s">
        <v>16185</v>
      </c>
      <c r="U521" s="1046" t="s">
        <v>32912</v>
      </c>
    </row>
    <row r="522" spans="1:21" ht="120">
      <c r="A522" s="1041">
        <v>501</v>
      </c>
      <c r="B522" s="1041" t="s">
        <v>16186</v>
      </c>
      <c r="C522" s="1046" t="s">
        <v>32908</v>
      </c>
      <c r="D522" s="1042" t="s">
        <v>226</v>
      </c>
      <c r="E522" s="1046" t="s">
        <v>16182</v>
      </c>
      <c r="F522" s="1042">
        <v>10</v>
      </c>
      <c r="G522" s="1042">
        <v>2</v>
      </c>
      <c r="H522" s="1042">
        <v>0.75</v>
      </c>
      <c r="I522" s="153" t="s">
        <v>16165</v>
      </c>
      <c r="J522" s="1156">
        <v>1056735021760</v>
      </c>
      <c r="K522" s="153" t="s">
        <v>16166</v>
      </c>
      <c r="L522" s="1049"/>
      <c r="M522" s="1049"/>
      <c r="N522" s="1049"/>
      <c r="O522" s="1049"/>
      <c r="P522" s="1049"/>
      <c r="Q522" s="1049"/>
      <c r="R522" s="1049"/>
      <c r="S522" s="1046" t="s">
        <v>889</v>
      </c>
      <c r="T522" s="1046" t="s">
        <v>16187</v>
      </c>
      <c r="U522" s="1046" t="s">
        <v>32913</v>
      </c>
    </row>
    <row r="523" spans="1:21" ht="120">
      <c r="A523" s="1041">
        <v>502</v>
      </c>
      <c r="B523" s="1041" t="s">
        <v>16188</v>
      </c>
      <c r="C523" s="1041" t="s">
        <v>32909</v>
      </c>
      <c r="D523" s="1042" t="s">
        <v>226</v>
      </c>
      <c r="E523" s="1046" t="s">
        <v>16182</v>
      </c>
      <c r="F523" s="1042">
        <v>10</v>
      </c>
      <c r="G523" s="1042">
        <v>2</v>
      </c>
      <c r="H523" s="1042">
        <v>0.75</v>
      </c>
      <c r="I523" s="153" t="s">
        <v>16165</v>
      </c>
      <c r="J523" s="1156">
        <v>1056735021760</v>
      </c>
      <c r="K523" s="153" t="s">
        <v>16166</v>
      </c>
      <c r="L523" s="1049"/>
      <c r="M523" s="1049"/>
      <c r="N523" s="1049"/>
      <c r="O523" s="1049"/>
      <c r="P523" s="1049"/>
      <c r="Q523" s="1049"/>
      <c r="R523" s="1049"/>
      <c r="S523" s="1046" t="s">
        <v>889</v>
      </c>
      <c r="T523" s="1046" t="s">
        <v>16189</v>
      </c>
      <c r="U523" s="1046" t="s">
        <v>32914</v>
      </c>
    </row>
    <row r="524" spans="1:21" ht="120">
      <c r="A524" s="1041">
        <v>503</v>
      </c>
      <c r="B524" s="1041" t="s">
        <v>16190</v>
      </c>
      <c r="C524" s="1041" t="s">
        <v>32910</v>
      </c>
      <c r="D524" s="1042" t="s">
        <v>226</v>
      </c>
      <c r="E524" s="1041" t="s">
        <v>16191</v>
      </c>
      <c r="F524" s="1042">
        <v>10</v>
      </c>
      <c r="G524" s="1042">
        <v>3</v>
      </c>
      <c r="H524" s="1042">
        <v>0.75</v>
      </c>
      <c r="I524" s="153" t="s">
        <v>16165</v>
      </c>
      <c r="J524" s="1156">
        <v>1056735021760</v>
      </c>
      <c r="K524" s="153" t="s">
        <v>16166</v>
      </c>
      <c r="L524" s="1049"/>
      <c r="M524" s="1049"/>
      <c r="N524" s="1049"/>
      <c r="O524" s="1049"/>
      <c r="P524" s="1049"/>
      <c r="Q524" s="1049"/>
      <c r="R524" s="1049"/>
      <c r="S524" s="1046" t="s">
        <v>889</v>
      </c>
      <c r="T524" s="1046" t="s">
        <v>16192</v>
      </c>
      <c r="U524" s="1046" t="s">
        <v>32915</v>
      </c>
    </row>
    <row r="525" spans="1:21" ht="150">
      <c r="A525" s="1041">
        <v>504</v>
      </c>
      <c r="B525" s="1041" t="s">
        <v>16193</v>
      </c>
      <c r="C525" s="1041" t="s">
        <v>32911</v>
      </c>
      <c r="D525" s="1042" t="s">
        <v>226</v>
      </c>
      <c r="E525" s="1041" t="s">
        <v>15389</v>
      </c>
      <c r="F525" s="1042">
        <v>8</v>
      </c>
      <c r="G525" s="1042">
        <v>2</v>
      </c>
      <c r="H525" s="1042">
        <v>0.75</v>
      </c>
      <c r="I525" s="153" t="s">
        <v>16165</v>
      </c>
      <c r="J525" s="1156">
        <v>1056735021760</v>
      </c>
      <c r="K525" s="153" t="s">
        <v>16166</v>
      </c>
      <c r="L525" s="1049"/>
      <c r="M525" s="1049"/>
      <c r="N525" s="1049"/>
      <c r="O525" s="1049"/>
      <c r="P525" s="1049"/>
      <c r="Q525" s="1049"/>
      <c r="R525" s="1049"/>
      <c r="S525" s="1046" t="s">
        <v>889</v>
      </c>
      <c r="T525" s="1046" t="s">
        <v>16194</v>
      </c>
      <c r="U525" s="1046" t="s">
        <v>32916</v>
      </c>
    </row>
    <row r="526" spans="1:21" ht="225">
      <c r="A526" s="1041">
        <v>505</v>
      </c>
      <c r="B526" s="1041" t="s">
        <v>16195</v>
      </c>
      <c r="C526" s="1041" t="s">
        <v>32917</v>
      </c>
      <c r="D526" s="1042" t="s">
        <v>226</v>
      </c>
      <c r="E526" s="1041" t="s">
        <v>16196</v>
      </c>
      <c r="F526" s="1042">
        <v>8</v>
      </c>
      <c r="G526" s="1042">
        <v>2</v>
      </c>
      <c r="H526" s="1042">
        <v>0.75</v>
      </c>
      <c r="I526" s="153" t="s">
        <v>16165</v>
      </c>
      <c r="J526" s="1156">
        <v>1056735021760</v>
      </c>
      <c r="K526" s="153" t="s">
        <v>16166</v>
      </c>
      <c r="L526" s="1049"/>
      <c r="M526" s="1049"/>
      <c r="N526" s="1049"/>
      <c r="O526" s="1049"/>
      <c r="P526" s="1049"/>
      <c r="Q526" s="1049"/>
      <c r="R526" s="1049"/>
      <c r="S526" s="1046" t="s">
        <v>889</v>
      </c>
      <c r="T526" s="1046" t="s">
        <v>32918</v>
      </c>
      <c r="U526" s="1046" t="s">
        <v>32919</v>
      </c>
    </row>
    <row r="527" spans="1:21" ht="165">
      <c r="A527" s="1041">
        <v>506</v>
      </c>
      <c r="B527" s="1041" t="s">
        <v>16197</v>
      </c>
      <c r="C527" s="1041" t="s">
        <v>32920</v>
      </c>
      <c r="D527" s="1042" t="s">
        <v>226</v>
      </c>
      <c r="E527" s="1041" t="s">
        <v>16196</v>
      </c>
      <c r="F527" s="1042">
        <v>8</v>
      </c>
      <c r="G527" s="1042">
        <v>2</v>
      </c>
      <c r="H527" s="1042">
        <v>0.75</v>
      </c>
      <c r="I527" s="153" t="s">
        <v>16165</v>
      </c>
      <c r="J527" s="1156">
        <v>1056735021760</v>
      </c>
      <c r="K527" s="153" t="s">
        <v>16166</v>
      </c>
      <c r="L527" s="1049"/>
      <c r="M527" s="1049"/>
      <c r="N527" s="1049"/>
      <c r="O527" s="1049"/>
      <c r="P527" s="1049"/>
      <c r="Q527" s="1049"/>
      <c r="R527" s="1049"/>
      <c r="S527" s="1046" t="s">
        <v>889</v>
      </c>
      <c r="T527" s="1046" t="s">
        <v>16198</v>
      </c>
      <c r="U527" s="1046" t="s">
        <v>32924</v>
      </c>
    </row>
    <row r="528" spans="1:21" ht="165">
      <c r="A528" s="1041">
        <v>507</v>
      </c>
      <c r="B528" s="1041" t="s">
        <v>16199</v>
      </c>
      <c r="C528" s="1041" t="s">
        <v>32921</v>
      </c>
      <c r="D528" s="1042" t="s">
        <v>226</v>
      </c>
      <c r="E528" s="1041" t="s">
        <v>16200</v>
      </c>
      <c r="F528" s="1042">
        <v>12</v>
      </c>
      <c r="G528" s="1042">
        <v>2</v>
      </c>
      <c r="H528" s="1042">
        <v>0.75</v>
      </c>
      <c r="I528" s="153" t="s">
        <v>16165</v>
      </c>
      <c r="J528" s="1156">
        <v>1056735021760</v>
      </c>
      <c r="K528" s="153" t="s">
        <v>16166</v>
      </c>
      <c r="L528" s="1049"/>
      <c r="M528" s="1049"/>
      <c r="N528" s="1049"/>
      <c r="O528" s="1049"/>
      <c r="P528" s="1049"/>
      <c r="Q528" s="1049"/>
      <c r="R528" s="1049"/>
      <c r="S528" s="1046" t="s">
        <v>889</v>
      </c>
      <c r="T528" s="1046" t="s">
        <v>16201</v>
      </c>
      <c r="U528" s="1046" t="s">
        <v>32925</v>
      </c>
    </row>
    <row r="529" spans="1:21" ht="60">
      <c r="A529" s="1041">
        <v>508</v>
      </c>
      <c r="B529" s="1041" t="s">
        <v>16202</v>
      </c>
      <c r="C529" s="1041" t="s">
        <v>32922</v>
      </c>
      <c r="D529" s="1042" t="s">
        <v>480</v>
      </c>
      <c r="E529" s="1041" t="s">
        <v>16203</v>
      </c>
      <c r="F529" s="1042">
        <v>4</v>
      </c>
      <c r="G529" s="1042">
        <v>1</v>
      </c>
      <c r="H529" s="1042">
        <v>0.75</v>
      </c>
      <c r="I529" s="153" t="s">
        <v>15310</v>
      </c>
      <c r="J529" s="1156">
        <v>1026700664990</v>
      </c>
      <c r="K529" s="1049"/>
      <c r="L529" s="1049"/>
      <c r="M529" s="1049"/>
      <c r="N529" s="1049"/>
      <c r="O529" s="1049"/>
      <c r="P529" s="1049"/>
      <c r="Q529" s="1049"/>
      <c r="R529" s="1049"/>
      <c r="S529" s="1046" t="s">
        <v>1999</v>
      </c>
      <c r="T529" s="1046" t="s">
        <v>16204</v>
      </c>
      <c r="U529" s="1046" t="s">
        <v>32926</v>
      </c>
    </row>
    <row r="530" spans="1:21" ht="60">
      <c r="A530" s="1041">
        <v>509</v>
      </c>
      <c r="B530" s="1041" t="s">
        <v>16205</v>
      </c>
      <c r="C530" s="1041" t="s">
        <v>32923</v>
      </c>
      <c r="D530" s="1042" t="s">
        <v>480</v>
      </c>
      <c r="E530" s="1041" t="s">
        <v>16203</v>
      </c>
      <c r="F530" s="1042">
        <v>6</v>
      </c>
      <c r="G530" s="1042">
        <v>1</v>
      </c>
      <c r="H530" s="1042">
        <v>0.75</v>
      </c>
      <c r="I530" s="1049"/>
      <c r="J530" s="1049"/>
      <c r="K530" s="1049"/>
      <c r="L530" s="1048" t="s">
        <v>16206</v>
      </c>
      <c r="M530" s="1168">
        <v>317673300047342</v>
      </c>
      <c r="N530" s="1046" t="s">
        <v>16207</v>
      </c>
      <c r="O530" s="1049"/>
      <c r="P530" s="1049"/>
      <c r="Q530" s="1049"/>
      <c r="R530" s="1049"/>
      <c r="S530" s="1049" t="s">
        <v>16208</v>
      </c>
      <c r="T530" s="1048" t="s">
        <v>16209</v>
      </c>
      <c r="U530" s="1046" t="s">
        <v>32927</v>
      </c>
    </row>
    <row r="531" spans="1:21" ht="28.5" customHeight="1">
      <c r="A531" s="1567" t="s">
        <v>16210</v>
      </c>
      <c r="B531" s="1567"/>
      <c r="C531" s="1567"/>
      <c r="D531" s="1567"/>
      <c r="E531" s="1567"/>
      <c r="F531" s="1567"/>
      <c r="G531" s="1567"/>
      <c r="H531" s="1567"/>
      <c r="I531" s="1567"/>
      <c r="J531" s="1567"/>
      <c r="K531" s="1567"/>
      <c r="L531" s="1567"/>
      <c r="M531" s="1567"/>
      <c r="N531" s="1567"/>
      <c r="O531" s="1567"/>
      <c r="P531" s="1567"/>
      <c r="Q531" s="1567"/>
      <c r="R531" s="1567"/>
      <c r="S531" s="1567"/>
      <c r="T531" s="1567"/>
      <c r="U531" s="1567"/>
    </row>
    <row r="532" spans="1:21" ht="120">
      <c r="A532" s="1169">
        <v>510</v>
      </c>
      <c r="B532" s="1170" t="s">
        <v>16211</v>
      </c>
      <c r="C532" s="1037" t="s">
        <v>32928</v>
      </c>
      <c r="D532" s="69" t="s">
        <v>226</v>
      </c>
      <c r="E532" s="1170" t="s">
        <v>3439</v>
      </c>
      <c r="F532" s="1169">
        <v>10</v>
      </c>
      <c r="G532" s="1170">
        <v>1</v>
      </c>
      <c r="H532" s="1171">
        <v>0.75</v>
      </c>
      <c r="I532" s="1172" t="s">
        <v>16212</v>
      </c>
      <c r="J532" s="1173">
        <v>1056735021782</v>
      </c>
      <c r="K532" s="1170" t="s">
        <v>16213</v>
      </c>
      <c r="L532" s="1037"/>
      <c r="M532" s="742"/>
      <c r="N532" s="1037"/>
      <c r="O532" s="16"/>
      <c r="P532" s="16"/>
      <c r="Q532" s="16"/>
      <c r="R532" s="16"/>
      <c r="S532" s="1170" t="s">
        <v>728</v>
      </c>
      <c r="T532" s="1170" t="s">
        <v>16214</v>
      </c>
      <c r="U532" s="1037" t="s">
        <v>32928</v>
      </c>
    </row>
    <row r="533" spans="1:21" ht="120">
      <c r="A533" s="1169">
        <v>511</v>
      </c>
      <c r="B533" s="1170" t="s">
        <v>16211</v>
      </c>
      <c r="C533" s="1037" t="s">
        <v>32928</v>
      </c>
      <c r="D533" s="69" t="s">
        <v>226</v>
      </c>
      <c r="E533" s="1170" t="s">
        <v>3439</v>
      </c>
      <c r="F533" s="1169">
        <v>10</v>
      </c>
      <c r="G533" s="1170">
        <v>2</v>
      </c>
      <c r="H533" s="1170">
        <v>0.75</v>
      </c>
      <c r="I533" s="1172" t="s">
        <v>16212</v>
      </c>
      <c r="J533" s="1173">
        <v>1056735021782</v>
      </c>
      <c r="K533" s="1170" t="s">
        <v>16213</v>
      </c>
      <c r="L533" s="1037"/>
      <c r="M533" s="742"/>
      <c r="N533" s="1037"/>
      <c r="O533" s="16"/>
      <c r="P533" s="16"/>
      <c r="Q533" s="16"/>
      <c r="R533" s="16"/>
      <c r="S533" s="1170" t="s">
        <v>924</v>
      </c>
      <c r="T533" s="1170" t="s">
        <v>16215</v>
      </c>
      <c r="U533" s="1037" t="s">
        <v>32928</v>
      </c>
    </row>
    <row r="534" spans="1:21" ht="120">
      <c r="A534" s="1169">
        <v>512</v>
      </c>
      <c r="B534" s="1170" t="s">
        <v>16211</v>
      </c>
      <c r="C534" s="1037" t="s">
        <v>32928</v>
      </c>
      <c r="D534" s="69" t="s">
        <v>226</v>
      </c>
      <c r="E534" s="1170" t="s">
        <v>3439</v>
      </c>
      <c r="F534" s="1169">
        <v>10</v>
      </c>
      <c r="G534" s="1170">
        <v>3</v>
      </c>
      <c r="H534" s="1170">
        <v>0.75</v>
      </c>
      <c r="I534" s="1172" t="s">
        <v>16212</v>
      </c>
      <c r="J534" s="1173">
        <v>1056735021782</v>
      </c>
      <c r="K534" s="1170" t="s">
        <v>16213</v>
      </c>
      <c r="L534" s="1037"/>
      <c r="M534" s="742"/>
      <c r="N534" s="1037"/>
      <c r="O534" s="16"/>
      <c r="P534" s="16"/>
      <c r="Q534" s="16"/>
      <c r="R534" s="16"/>
      <c r="S534" s="1170" t="s">
        <v>924</v>
      </c>
      <c r="T534" s="1170" t="s">
        <v>16216</v>
      </c>
      <c r="U534" s="1037" t="s">
        <v>32928</v>
      </c>
    </row>
    <row r="535" spans="1:21" ht="120">
      <c r="A535" s="1169">
        <v>513</v>
      </c>
      <c r="B535" s="1170" t="s">
        <v>16217</v>
      </c>
      <c r="C535" s="1037" t="s">
        <v>32928</v>
      </c>
      <c r="D535" s="69" t="s">
        <v>226</v>
      </c>
      <c r="E535" s="1170" t="s">
        <v>3439</v>
      </c>
      <c r="F535" s="1169">
        <v>10</v>
      </c>
      <c r="G535" s="1170">
        <v>2</v>
      </c>
      <c r="H535" s="1170">
        <v>0.75</v>
      </c>
      <c r="I535" s="1172" t="s">
        <v>16212</v>
      </c>
      <c r="J535" s="1173">
        <v>1056735021782</v>
      </c>
      <c r="K535" s="1170" t="s">
        <v>16213</v>
      </c>
      <c r="L535" s="1037"/>
      <c r="M535" s="742"/>
      <c r="N535" s="1037"/>
      <c r="O535" s="16"/>
      <c r="P535" s="16"/>
      <c r="Q535" s="16"/>
      <c r="R535" s="16"/>
      <c r="S535" s="1170" t="s">
        <v>924</v>
      </c>
      <c r="T535" s="1170" t="s">
        <v>16218</v>
      </c>
      <c r="U535" s="1037" t="s">
        <v>32928</v>
      </c>
    </row>
    <row r="536" spans="1:21" ht="120">
      <c r="A536" s="1169">
        <v>514</v>
      </c>
      <c r="B536" s="1170" t="s">
        <v>16217</v>
      </c>
      <c r="C536" s="1037" t="s">
        <v>32928</v>
      </c>
      <c r="D536" s="69" t="s">
        <v>226</v>
      </c>
      <c r="E536" s="1170" t="s">
        <v>3439</v>
      </c>
      <c r="F536" s="1169">
        <v>10</v>
      </c>
      <c r="G536" s="1170">
        <v>2</v>
      </c>
      <c r="H536" s="1170">
        <v>0.75</v>
      </c>
      <c r="I536" s="1172" t="s">
        <v>16212</v>
      </c>
      <c r="J536" s="1173">
        <v>1056735021782</v>
      </c>
      <c r="K536" s="1170" t="s">
        <v>16213</v>
      </c>
      <c r="L536" s="1037"/>
      <c r="M536" s="742"/>
      <c r="N536" s="1037"/>
      <c r="O536" s="16"/>
      <c r="P536" s="16"/>
      <c r="Q536" s="16"/>
      <c r="R536" s="16"/>
      <c r="S536" s="1170" t="s">
        <v>924</v>
      </c>
      <c r="T536" s="1170" t="s">
        <v>16219</v>
      </c>
      <c r="U536" s="1037" t="s">
        <v>32928</v>
      </c>
    </row>
    <row r="537" spans="1:21" ht="120">
      <c r="A537" s="1169">
        <v>515</v>
      </c>
      <c r="B537" s="1170" t="s">
        <v>16211</v>
      </c>
      <c r="C537" s="1174" t="s">
        <v>32929</v>
      </c>
      <c r="D537" s="69" t="s">
        <v>226</v>
      </c>
      <c r="E537" s="1170" t="s">
        <v>3439</v>
      </c>
      <c r="F537" s="1169">
        <v>10</v>
      </c>
      <c r="G537" s="1170">
        <v>2</v>
      </c>
      <c r="H537" s="1170">
        <v>0.75</v>
      </c>
      <c r="I537" s="1172" t="s">
        <v>16212</v>
      </c>
      <c r="J537" s="1173">
        <v>1056735021782</v>
      </c>
      <c r="K537" s="1170" t="s">
        <v>16213</v>
      </c>
      <c r="L537" s="1037"/>
      <c r="M537" s="742"/>
      <c r="N537" s="1037"/>
      <c r="O537" s="16"/>
      <c r="P537" s="16"/>
      <c r="Q537" s="16"/>
      <c r="R537" s="16"/>
      <c r="S537" s="1170" t="s">
        <v>924</v>
      </c>
      <c r="T537" s="1170" t="s">
        <v>16220</v>
      </c>
      <c r="U537" s="1037" t="s">
        <v>32928</v>
      </c>
    </row>
    <row r="538" spans="1:21" ht="120">
      <c r="A538" s="16">
        <v>516</v>
      </c>
      <c r="B538" s="1170" t="s">
        <v>16211</v>
      </c>
      <c r="C538" s="1037" t="s">
        <v>32928</v>
      </c>
      <c r="D538" s="69" t="s">
        <v>226</v>
      </c>
      <c r="E538" s="1170" t="s">
        <v>3439</v>
      </c>
      <c r="F538" s="1169">
        <v>10</v>
      </c>
      <c r="G538" s="16">
        <v>2</v>
      </c>
      <c r="H538" s="16">
        <v>0.75</v>
      </c>
      <c r="I538" s="1172" t="s">
        <v>16212</v>
      </c>
      <c r="J538" s="1173">
        <v>1056735021782</v>
      </c>
      <c r="K538" s="1170" t="s">
        <v>16213</v>
      </c>
      <c r="L538" s="1037"/>
      <c r="M538" s="742"/>
      <c r="N538" s="1037"/>
      <c r="O538" s="16"/>
      <c r="P538" s="16"/>
      <c r="Q538" s="16"/>
      <c r="R538" s="16"/>
      <c r="S538" s="1170" t="s">
        <v>924</v>
      </c>
      <c r="T538" s="1170" t="s">
        <v>16221</v>
      </c>
      <c r="U538" s="1037" t="s">
        <v>32928</v>
      </c>
    </row>
    <row r="539" spans="1:21" ht="120">
      <c r="A539" s="16">
        <v>517</v>
      </c>
      <c r="B539" s="1170" t="s">
        <v>16211</v>
      </c>
      <c r="C539" s="1037" t="s">
        <v>32928</v>
      </c>
      <c r="D539" s="69" t="s">
        <v>226</v>
      </c>
      <c r="E539" s="1170" t="s">
        <v>3439</v>
      </c>
      <c r="F539" s="1169">
        <v>10</v>
      </c>
      <c r="G539" s="16">
        <v>1</v>
      </c>
      <c r="H539" s="16">
        <v>0.75</v>
      </c>
      <c r="I539" s="1172" t="s">
        <v>16212</v>
      </c>
      <c r="J539" s="1173">
        <v>1056735021782</v>
      </c>
      <c r="K539" s="1170" t="s">
        <v>16213</v>
      </c>
      <c r="L539" s="1037"/>
      <c r="M539" s="742"/>
      <c r="N539" s="1037"/>
      <c r="O539" s="16"/>
      <c r="P539" s="16"/>
      <c r="Q539" s="16"/>
      <c r="R539" s="16"/>
      <c r="S539" s="1170" t="s">
        <v>924</v>
      </c>
      <c r="T539" s="1170" t="s">
        <v>16222</v>
      </c>
      <c r="U539" s="1037" t="s">
        <v>32928</v>
      </c>
    </row>
    <row r="540" spans="1:21" ht="120">
      <c r="A540" s="16">
        <v>518</v>
      </c>
      <c r="B540" s="1037" t="s">
        <v>16223</v>
      </c>
      <c r="C540" s="1037" t="s">
        <v>32930</v>
      </c>
      <c r="D540" s="69" t="s">
        <v>226</v>
      </c>
      <c r="E540" s="1170" t="s">
        <v>3439</v>
      </c>
      <c r="F540" s="1170">
        <v>10</v>
      </c>
      <c r="G540" s="16">
        <v>2</v>
      </c>
      <c r="H540" s="16">
        <v>0.75</v>
      </c>
      <c r="I540" s="1172" t="s">
        <v>16212</v>
      </c>
      <c r="J540" s="1173">
        <v>1056735021782</v>
      </c>
      <c r="K540" s="1170" t="s">
        <v>16213</v>
      </c>
      <c r="L540" s="1037"/>
      <c r="M540" s="742"/>
      <c r="N540" s="1037"/>
      <c r="O540" s="16"/>
      <c r="P540" s="16"/>
      <c r="Q540" s="16"/>
      <c r="R540" s="16"/>
      <c r="S540" s="1170" t="s">
        <v>924</v>
      </c>
      <c r="T540" s="1037" t="s">
        <v>16224</v>
      </c>
      <c r="U540" s="1037" t="s">
        <v>32934</v>
      </c>
    </row>
    <row r="541" spans="1:21" ht="120">
      <c r="A541" s="16">
        <v>519</v>
      </c>
      <c r="B541" s="1037" t="s">
        <v>16223</v>
      </c>
      <c r="C541" s="1037" t="s">
        <v>32931</v>
      </c>
      <c r="D541" s="69" t="s">
        <v>226</v>
      </c>
      <c r="E541" s="1170" t="s">
        <v>3439</v>
      </c>
      <c r="F541" s="1170">
        <v>10</v>
      </c>
      <c r="G541" s="16">
        <v>2</v>
      </c>
      <c r="H541" s="16">
        <v>0.75</v>
      </c>
      <c r="I541" s="1172" t="s">
        <v>16212</v>
      </c>
      <c r="J541" s="1173">
        <v>1056735021782</v>
      </c>
      <c r="K541" s="1170" t="s">
        <v>16213</v>
      </c>
      <c r="L541" s="1037"/>
      <c r="M541" s="742"/>
      <c r="N541" s="1037"/>
      <c r="O541" s="16"/>
      <c r="P541" s="16"/>
      <c r="Q541" s="16"/>
      <c r="R541" s="16"/>
      <c r="S541" s="1170" t="s">
        <v>924</v>
      </c>
      <c r="T541" s="1037" t="s">
        <v>16224</v>
      </c>
      <c r="U541" s="1037" t="s">
        <v>32931</v>
      </c>
    </row>
    <row r="542" spans="1:21" ht="120">
      <c r="A542" s="16">
        <v>520</v>
      </c>
      <c r="B542" s="1037" t="s">
        <v>16225</v>
      </c>
      <c r="C542" s="1037" t="s">
        <v>32932</v>
      </c>
      <c r="D542" s="69" t="s">
        <v>226</v>
      </c>
      <c r="E542" s="1170" t="s">
        <v>3439</v>
      </c>
      <c r="F542" s="1037">
        <v>10</v>
      </c>
      <c r="G542" s="1037">
        <v>3</v>
      </c>
      <c r="H542" s="1037">
        <v>0.75</v>
      </c>
      <c r="I542" s="1172" t="s">
        <v>16212</v>
      </c>
      <c r="J542" s="1173">
        <v>1056735021782</v>
      </c>
      <c r="K542" s="1170" t="s">
        <v>16213</v>
      </c>
      <c r="L542" s="1037"/>
      <c r="M542" s="742"/>
      <c r="N542" s="1037"/>
      <c r="O542" s="16"/>
      <c r="P542" s="16"/>
      <c r="Q542" s="16"/>
      <c r="R542" s="16"/>
      <c r="S542" s="1170" t="s">
        <v>924</v>
      </c>
      <c r="T542" s="1037" t="s">
        <v>16226</v>
      </c>
      <c r="U542" s="1037" t="s">
        <v>32932</v>
      </c>
    </row>
    <row r="543" spans="1:21" ht="120">
      <c r="A543" s="16">
        <v>521</v>
      </c>
      <c r="B543" s="1037" t="s">
        <v>16225</v>
      </c>
      <c r="C543" s="1037" t="s">
        <v>32933</v>
      </c>
      <c r="D543" s="69" t="s">
        <v>226</v>
      </c>
      <c r="E543" s="1170" t="s">
        <v>7132</v>
      </c>
      <c r="F543" s="1037">
        <v>10</v>
      </c>
      <c r="G543" s="1037">
        <v>3</v>
      </c>
      <c r="H543" s="1037">
        <v>0.75</v>
      </c>
      <c r="I543" s="1172" t="s">
        <v>16212</v>
      </c>
      <c r="J543" s="1173">
        <v>1056735021782</v>
      </c>
      <c r="K543" s="1170" t="s">
        <v>16213</v>
      </c>
      <c r="L543" s="1037"/>
      <c r="M543" s="742"/>
      <c r="N543" s="1037"/>
      <c r="O543" s="16"/>
      <c r="P543" s="16"/>
      <c r="Q543" s="16"/>
      <c r="R543" s="16"/>
      <c r="S543" s="1170" t="s">
        <v>16227</v>
      </c>
      <c r="T543" s="1037" t="s">
        <v>16213</v>
      </c>
      <c r="U543" s="1037" t="s">
        <v>32933</v>
      </c>
    </row>
    <row r="544" spans="1:21" ht="120">
      <c r="A544" s="16">
        <v>522</v>
      </c>
      <c r="B544" s="1037" t="s">
        <v>16225</v>
      </c>
      <c r="C544" s="1037" t="s">
        <v>32935</v>
      </c>
      <c r="D544" s="69" t="s">
        <v>226</v>
      </c>
      <c r="E544" s="1170" t="s">
        <v>3439</v>
      </c>
      <c r="F544" s="1037">
        <v>10</v>
      </c>
      <c r="G544" s="1037">
        <v>2</v>
      </c>
      <c r="H544" s="1037">
        <v>0.75</v>
      </c>
      <c r="I544" s="1172" t="s">
        <v>16212</v>
      </c>
      <c r="J544" s="1173">
        <v>1056735021782</v>
      </c>
      <c r="K544" s="1170" t="s">
        <v>16213</v>
      </c>
      <c r="L544" s="1037"/>
      <c r="M544" s="742"/>
      <c r="N544" s="1037"/>
      <c r="O544" s="16"/>
      <c r="P544" s="16"/>
      <c r="Q544" s="16"/>
      <c r="R544" s="16"/>
      <c r="S544" s="1037" t="s">
        <v>16228</v>
      </c>
      <c r="T544" s="1037" t="s">
        <v>16229</v>
      </c>
      <c r="U544" s="1037" t="s">
        <v>32935</v>
      </c>
    </row>
    <row r="545" spans="1:21" ht="120">
      <c r="A545" s="16">
        <v>523</v>
      </c>
      <c r="B545" s="1037" t="s">
        <v>16230</v>
      </c>
      <c r="C545" s="1037" t="s">
        <v>32936</v>
      </c>
      <c r="D545" s="69" t="s">
        <v>226</v>
      </c>
      <c r="E545" s="1170" t="s">
        <v>3439</v>
      </c>
      <c r="F545" s="1037">
        <v>10</v>
      </c>
      <c r="G545" s="1037">
        <v>2</v>
      </c>
      <c r="H545" s="1037">
        <v>0.75</v>
      </c>
      <c r="I545" s="1172" t="s">
        <v>16212</v>
      </c>
      <c r="J545" s="1173">
        <v>1056735021782</v>
      </c>
      <c r="K545" s="1170" t="s">
        <v>16213</v>
      </c>
      <c r="L545" s="1037"/>
      <c r="M545" s="742"/>
      <c r="N545" s="1037"/>
      <c r="O545" s="16"/>
      <c r="P545" s="16"/>
      <c r="Q545" s="16"/>
      <c r="R545" s="16"/>
      <c r="S545" s="1037" t="s">
        <v>889</v>
      </c>
      <c r="T545" s="1037" t="s">
        <v>16231</v>
      </c>
      <c r="U545" s="1037" t="s">
        <v>32936</v>
      </c>
    </row>
    <row r="546" spans="1:21" ht="120">
      <c r="A546" s="16">
        <v>524</v>
      </c>
      <c r="B546" s="1037" t="s">
        <v>16232</v>
      </c>
      <c r="C546" s="1037" t="s">
        <v>32937</v>
      </c>
      <c r="D546" s="69" t="s">
        <v>226</v>
      </c>
      <c r="E546" s="1170" t="s">
        <v>3439</v>
      </c>
      <c r="F546" s="1037">
        <v>10</v>
      </c>
      <c r="G546" s="1037">
        <v>11</v>
      </c>
      <c r="H546" s="1037">
        <v>0.75</v>
      </c>
      <c r="I546" s="1172" t="s">
        <v>16212</v>
      </c>
      <c r="J546" s="1173">
        <v>1056735021782</v>
      </c>
      <c r="K546" s="1170" t="s">
        <v>16213</v>
      </c>
      <c r="L546" s="1037"/>
      <c r="M546" s="742"/>
      <c r="N546" s="1037"/>
      <c r="O546" s="16"/>
      <c r="P546" s="16"/>
      <c r="Q546" s="16"/>
      <c r="R546" s="16"/>
      <c r="S546" s="1037" t="s">
        <v>889</v>
      </c>
      <c r="T546" s="1037" t="s">
        <v>16233</v>
      </c>
      <c r="U546" s="1037" t="s">
        <v>32937</v>
      </c>
    </row>
    <row r="547" spans="1:21" ht="135">
      <c r="A547" s="16">
        <v>525</v>
      </c>
      <c r="B547" s="1037" t="s">
        <v>16234</v>
      </c>
      <c r="C547" s="1037" t="s">
        <v>32938</v>
      </c>
      <c r="D547" s="69" t="s">
        <v>226</v>
      </c>
      <c r="E547" s="1170" t="s">
        <v>3439</v>
      </c>
      <c r="F547" s="1037">
        <v>10</v>
      </c>
      <c r="G547" s="1037">
        <v>3</v>
      </c>
      <c r="H547" s="1037">
        <v>7.4999999999999997E-2</v>
      </c>
      <c r="I547" s="1172" t="s">
        <v>16212</v>
      </c>
      <c r="J547" s="1173">
        <v>1056735021782</v>
      </c>
      <c r="K547" s="1170" t="s">
        <v>16213</v>
      </c>
      <c r="L547" s="1037"/>
      <c r="M547" s="742"/>
      <c r="N547" s="1037"/>
      <c r="O547" s="16"/>
      <c r="P547" s="16"/>
      <c r="Q547" s="16"/>
      <c r="R547" s="16"/>
      <c r="S547" s="1037" t="s">
        <v>16235</v>
      </c>
      <c r="T547" s="1037" t="s">
        <v>16236</v>
      </c>
      <c r="U547" s="1037" t="s">
        <v>32938</v>
      </c>
    </row>
    <row r="548" spans="1:21" ht="120">
      <c r="A548" s="16">
        <v>526</v>
      </c>
      <c r="B548" s="1037" t="s">
        <v>16234</v>
      </c>
      <c r="C548" s="1037" t="s">
        <v>32939</v>
      </c>
      <c r="D548" s="69" t="s">
        <v>226</v>
      </c>
      <c r="E548" s="1170" t="s">
        <v>3439</v>
      </c>
      <c r="F548" s="1037">
        <v>10</v>
      </c>
      <c r="G548" s="1037">
        <v>2</v>
      </c>
      <c r="H548" s="1037">
        <v>0.75</v>
      </c>
      <c r="I548" s="1172" t="s">
        <v>16212</v>
      </c>
      <c r="J548" s="1173">
        <v>1056735021782</v>
      </c>
      <c r="K548" s="1170" t="s">
        <v>16213</v>
      </c>
      <c r="L548" s="1037"/>
      <c r="M548" s="742"/>
      <c r="N548" s="1037"/>
      <c r="O548" s="16"/>
      <c r="P548" s="16"/>
      <c r="Q548" s="16"/>
      <c r="R548" s="16"/>
      <c r="S548" s="1037" t="s">
        <v>16237</v>
      </c>
      <c r="T548" s="1037" t="s">
        <v>16238</v>
      </c>
      <c r="U548" s="1037" t="s">
        <v>32939</v>
      </c>
    </row>
    <row r="549" spans="1:21" ht="120">
      <c r="A549" s="16">
        <v>527</v>
      </c>
      <c r="B549" s="1174" t="s">
        <v>16234</v>
      </c>
      <c r="C549" s="1037" t="s">
        <v>32940</v>
      </c>
      <c r="D549" s="69" t="s">
        <v>226</v>
      </c>
      <c r="E549" s="1037" t="s">
        <v>16239</v>
      </c>
      <c r="F549" s="16">
        <v>10</v>
      </c>
      <c r="G549" s="16">
        <v>2</v>
      </c>
      <c r="H549" s="16">
        <v>0.75</v>
      </c>
      <c r="I549" s="1172" t="s">
        <v>16212</v>
      </c>
      <c r="J549" s="1173">
        <v>1056735021782</v>
      </c>
      <c r="K549" s="1170" t="s">
        <v>16213</v>
      </c>
      <c r="L549" s="1037"/>
      <c r="M549" s="742"/>
      <c r="N549" s="1037"/>
      <c r="O549" s="16"/>
      <c r="P549" s="16"/>
      <c r="Q549" s="16"/>
      <c r="R549" s="16"/>
      <c r="S549" s="1037" t="s">
        <v>889</v>
      </c>
      <c r="T549" s="1037" t="s">
        <v>16240</v>
      </c>
      <c r="U549" s="1037" t="s">
        <v>32940</v>
      </c>
    </row>
    <row r="550" spans="1:21" ht="120">
      <c r="A550" s="16">
        <v>528</v>
      </c>
      <c r="B550" s="1174" t="s">
        <v>16234</v>
      </c>
      <c r="C550" s="1037" t="s">
        <v>32940</v>
      </c>
      <c r="D550" s="69" t="s">
        <v>226</v>
      </c>
      <c r="E550" s="1037" t="s">
        <v>16239</v>
      </c>
      <c r="F550" s="16">
        <v>10</v>
      </c>
      <c r="G550" s="16">
        <v>2</v>
      </c>
      <c r="H550" s="16">
        <v>0.75</v>
      </c>
      <c r="I550" s="1172" t="s">
        <v>16212</v>
      </c>
      <c r="J550" s="1173">
        <v>1056735021782</v>
      </c>
      <c r="K550" s="1170" t="s">
        <v>16213</v>
      </c>
      <c r="L550" s="1037"/>
      <c r="M550" s="742"/>
      <c r="N550" s="1037"/>
      <c r="O550" s="16"/>
      <c r="P550" s="16"/>
      <c r="Q550" s="16"/>
      <c r="R550" s="16"/>
      <c r="S550" s="1037" t="s">
        <v>889</v>
      </c>
      <c r="T550" s="1037" t="s">
        <v>16241</v>
      </c>
      <c r="U550" s="1037" t="s">
        <v>32940</v>
      </c>
    </row>
    <row r="551" spans="1:21" ht="120">
      <c r="A551" s="16">
        <v>529</v>
      </c>
      <c r="B551" s="1174" t="s">
        <v>16234</v>
      </c>
      <c r="C551" s="1037" t="s">
        <v>32941</v>
      </c>
      <c r="D551" s="69" t="s">
        <v>226</v>
      </c>
      <c r="E551" s="1037" t="s">
        <v>16239</v>
      </c>
      <c r="F551" s="16">
        <v>10</v>
      </c>
      <c r="G551" s="16">
        <v>2</v>
      </c>
      <c r="H551" s="16">
        <v>0.75</v>
      </c>
      <c r="I551" s="1172" t="s">
        <v>16212</v>
      </c>
      <c r="J551" s="1173">
        <v>1056735021782</v>
      </c>
      <c r="K551" s="1170" t="s">
        <v>16213</v>
      </c>
      <c r="L551" s="1037"/>
      <c r="M551" s="742"/>
      <c r="N551" s="1037"/>
      <c r="O551" s="16"/>
      <c r="P551" s="16"/>
      <c r="Q551" s="16"/>
      <c r="R551" s="16"/>
      <c r="S551" s="1037" t="s">
        <v>889</v>
      </c>
      <c r="T551" s="1037" t="s">
        <v>16242</v>
      </c>
      <c r="U551" s="1037" t="s">
        <v>32941</v>
      </c>
    </row>
    <row r="552" spans="1:21" ht="120">
      <c r="A552" s="16">
        <v>530</v>
      </c>
      <c r="B552" s="1037" t="s">
        <v>16243</v>
      </c>
      <c r="C552" s="1037" t="s">
        <v>32942</v>
      </c>
      <c r="D552" s="69" t="s">
        <v>226</v>
      </c>
      <c r="E552" s="1170" t="s">
        <v>3439</v>
      </c>
      <c r="F552" s="1037">
        <v>10</v>
      </c>
      <c r="G552" s="1037">
        <v>2</v>
      </c>
      <c r="H552" s="1037">
        <v>0.75</v>
      </c>
      <c r="I552" s="1172" t="s">
        <v>16212</v>
      </c>
      <c r="J552" s="1173">
        <v>1056735021782</v>
      </c>
      <c r="K552" s="1170" t="s">
        <v>16213</v>
      </c>
      <c r="L552" s="1037"/>
      <c r="M552" s="742"/>
      <c r="N552" s="1037"/>
      <c r="O552" s="16"/>
      <c r="P552" s="16"/>
      <c r="Q552" s="16"/>
      <c r="R552" s="16"/>
      <c r="S552" s="1037" t="s">
        <v>889</v>
      </c>
      <c r="T552" s="1037" t="s">
        <v>16244</v>
      </c>
      <c r="U552" s="1037" t="s">
        <v>32942</v>
      </c>
    </row>
    <row r="553" spans="1:21" ht="120">
      <c r="A553" s="16">
        <v>531</v>
      </c>
      <c r="B553" s="1037" t="s">
        <v>16245</v>
      </c>
      <c r="C553" s="1037" t="s">
        <v>32943</v>
      </c>
      <c r="D553" s="69" t="s">
        <v>226</v>
      </c>
      <c r="E553" s="1170" t="s">
        <v>3439</v>
      </c>
      <c r="F553" s="1037">
        <v>10</v>
      </c>
      <c r="G553" s="1037">
        <v>2</v>
      </c>
      <c r="H553" s="1037">
        <v>0.75</v>
      </c>
      <c r="I553" s="1172" t="s">
        <v>16212</v>
      </c>
      <c r="J553" s="1173">
        <v>1056735021782</v>
      </c>
      <c r="K553" s="1170" t="s">
        <v>16213</v>
      </c>
      <c r="L553" s="1037"/>
      <c r="M553" s="742"/>
      <c r="N553" s="1037"/>
      <c r="O553" s="16"/>
      <c r="P553" s="16"/>
      <c r="Q553" s="16"/>
      <c r="R553" s="16"/>
      <c r="S553" s="1037" t="s">
        <v>889</v>
      </c>
      <c r="T553" s="1037" t="s">
        <v>16246</v>
      </c>
      <c r="U553" s="1037" t="s">
        <v>32943</v>
      </c>
    </row>
    <row r="554" spans="1:21" ht="120">
      <c r="A554" s="16">
        <v>532</v>
      </c>
      <c r="B554" s="1037" t="s">
        <v>16245</v>
      </c>
      <c r="C554" s="1037" t="s">
        <v>32944</v>
      </c>
      <c r="D554" s="69" t="s">
        <v>226</v>
      </c>
      <c r="E554" s="1170" t="s">
        <v>3439</v>
      </c>
      <c r="F554" s="1037">
        <v>10</v>
      </c>
      <c r="G554" s="1037">
        <v>2</v>
      </c>
      <c r="H554" s="1037">
        <v>0.75</v>
      </c>
      <c r="I554" s="1172" t="s">
        <v>16212</v>
      </c>
      <c r="J554" s="1173">
        <v>1056735021782</v>
      </c>
      <c r="K554" s="1170" t="s">
        <v>16213</v>
      </c>
      <c r="L554" s="1037"/>
      <c r="M554" s="742"/>
      <c r="N554" s="1037"/>
      <c r="O554" s="16"/>
      <c r="P554" s="16"/>
      <c r="Q554" s="16"/>
      <c r="R554" s="16"/>
      <c r="S554" s="1037" t="s">
        <v>889</v>
      </c>
      <c r="T554" s="1037" t="s">
        <v>16246</v>
      </c>
      <c r="U554" s="1037" t="s">
        <v>32944</v>
      </c>
    </row>
    <row r="555" spans="1:21" ht="120">
      <c r="A555" s="16">
        <v>533</v>
      </c>
      <c r="B555" s="1037" t="s">
        <v>16245</v>
      </c>
      <c r="C555" s="1037" t="s">
        <v>32945</v>
      </c>
      <c r="D555" s="69" t="s">
        <v>226</v>
      </c>
      <c r="E555" s="1170" t="s">
        <v>3439</v>
      </c>
      <c r="F555" s="1037">
        <v>10</v>
      </c>
      <c r="G555" s="1037">
        <v>2</v>
      </c>
      <c r="H555" s="1037">
        <v>0.75</v>
      </c>
      <c r="I555" s="1172" t="s">
        <v>16212</v>
      </c>
      <c r="J555" s="1173">
        <v>1056735021782</v>
      </c>
      <c r="K555" s="1170" t="s">
        <v>16213</v>
      </c>
      <c r="L555" s="1037"/>
      <c r="M555" s="742"/>
      <c r="N555" s="1037"/>
      <c r="O555" s="16"/>
      <c r="P555" s="16"/>
      <c r="Q555" s="16"/>
      <c r="R555" s="16"/>
      <c r="S555" s="1037" t="s">
        <v>889</v>
      </c>
      <c r="T555" s="1037" t="s">
        <v>16246</v>
      </c>
      <c r="U555" s="1037" t="s">
        <v>32945</v>
      </c>
    </row>
    <row r="556" spans="1:21" ht="120">
      <c r="A556" s="16">
        <v>534</v>
      </c>
      <c r="B556" s="1037" t="s">
        <v>16247</v>
      </c>
      <c r="C556" s="1037" t="s">
        <v>32946</v>
      </c>
      <c r="D556" s="69" t="s">
        <v>226</v>
      </c>
      <c r="E556" s="1170" t="s">
        <v>3439</v>
      </c>
      <c r="F556" s="1037">
        <v>10</v>
      </c>
      <c r="G556" s="1037">
        <v>2</v>
      </c>
      <c r="H556" s="1037">
        <v>0.75</v>
      </c>
      <c r="I556" s="1172" t="s">
        <v>16212</v>
      </c>
      <c r="J556" s="1173">
        <v>1056735021782</v>
      </c>
      <c r="K556" s="1170" t="s">
        <v>16213</v>
      </c>
      <c r="L556" s="1037"/>
      <c r="M556" s="742"/>
      <c r="N556" s="1037"/>
      <c r="O556" s="16"/>
      <c r="P556" s="16"/>
      <c r="Q556" s="16"/>
      <c r="R556" s="16"/>
      <c r="S556" s="1037" t="s">
        <v>16248</v>
      </c>
      <c r="T556" s="1037" t="s">
        <v>16249</v>
      </c>
      <c r="U556" s="1037" t="s">
        <v>32946</v>
      </c>
    </row>
    <row r="557" spans="1:21" ht="120">
      <c r="A557" s="16">
        <v>535</v>
      </c>
      <c r="B557" s="1037" t="s">
        <v>16247</v>
      </c>
      <c r="C557" s="1037" t="s">
        <v>32947</v>
      </c>
      <c r="D557" s="69" t="s">
        <v>226</v>
      </c>
      <c r="E557" s="1170" t="s">
        <v>3439</v>
      </c>
      <c r="F557" s="1037">
        <v>10</v>
      </c>
      <c r="G557" s="1037">
        <v>2</v>
      </c>
      <c r="H557" s="1037">
        <v>0.75</v>
      </c>
      <c r="I557" s="1172" t="s">
        <v>16212</v>
      </c>
      <c r="J557" s="1173">
        <v>1056735021782</v>
      </c>
      <c r="K557" s="1170" t="s">
        <v>16213</v>
      </c>
      <c r="L557" s="1037"/>
      <c r="M557" s="742"/>
      <c r="N557" s="1037"/>
      <c r="O557" s="16"/>
      <c r="P557" s="16"/>
      <c r="Q557" s="16"/>
      <c r="R557" s="16"/>
      <c r="S557" s="1037" t="s">
        <v>16248</v>
      </c>
      <c r="T557" s="1037" t="s">
        <v>16250</v>
      </c>
      <c r="U557" s="1037" t="s">
        <v>32947</v>
      </c>
    </row>
    <row r="558" spans="1:21" ht="120">
      <c r="A558" s="16">
        <v>536</v>
      </c>
      <c r="B558" s="1037" t="s">
        <v>16251</v>
      </c>
      <c r="C558" s="1037" t="s">
        <v>32948</v>
      </c>
      <c r="D558" s="69" t="s">
        <v>226</v>
      </c>
      <c r="E558" s="1170" t="s">
        <v>3439</v>
      </c>
      <c r="F558" s="1037">
        <v>10</v>
      </c>
      <c r="G558" s="1037">
        <v>1</v>
      </c>
      <c r="H558" s="1037">
        <v>0.75</v>
      </c>
      <c r="I558" s="1172" t="s">
        <v>16212</v>
      </c>
      <c r="J558" s="1173">
        <v>1056735021782</v>
      </c>
      <c r="K558" s="1170" t="s">
        <v>16213</v>
      </c>
      <c r="L558" s="1037"/>
      <c r="M558" s="742"/>
      <c r="N558" s="1037"/>
      <c r="O558" s="16"/>
      <c r="P558" s="16"/>
      <c r="Q558" s="16"/>
      <c r="R558" s="16"/>
      <c r="S558" s="1037" t="s">
        <v>889</v>
      </c>
      <c r="T558" s="1037" t="s">
        <v>16252</v>
      </c>
      <c r="U558" s="1037" t="s">
        <v>32948</v>
      </c>
    </row>
    <row r="559" spans="1:21" ht="120">
      <c r="A559" s="16">
        <v>537</v>
      </c>
      <c r="B559" s="1037" t="s">
        <v>16253</v>
      </c>
      <c r="C559" s="1037" t="s">
        <v>32949</v>
      </c>
      <c r="D559" s="69" t="s">
        <v>226</v>
      </c>
      <c r="E559" s="1170" t="s">
        <v>3439</v>
      </c>
      <c r="F559" s="1037">
        <v>10</v>
      </c>
      <c r="G559" s="1037">
        <v>2</v>
      </c>
      <c r="H559" s="1037">
        <v>0.75</v>
      </c>
      <c r="I559" s="1172" t="s">
        <v>16212</v>
      </c>
      <c r="J559" s="1173">
        <v>1056735021782</v>
      </c>
      <c r="K559" s="1170" t="s">
        <v>16213</v>
      </c>
      <c r="L559" s="1037"/>
      <c r="M559" s="742"/>
      <c r="N559" s="1037"/>
      <c r="O559" s="16"/>
      <c r="P559" s="16"/>
      <c r="Q559" s="16"/>
      <c r="R559" s="16"/>
      <c r="S559" s="1037" t="s">
        <v>924</v>
      </c>
      <c r="T559" s="1037" t="s">
        <v>16254</v>
      </c>
      <c r="U559" s="1037" t="s">
        <v>32949</v>
      </c>
    </row>
    <row r="560" spans="1:21" ht="120">
      <c r="A560" s="16">
        <v>538</v>
      </c>
      <c r="B560" s="1037" t="s">
        <v>16253</v>
      </c>
      <c r="C560" s="1037" t="s">
        <v>32950</v>
      </c>
      <c r="D560" s="69" t="s">
        <v>226</v>
      </c>
      <c r="E560" s="1170" t="s">
        <v>3439</v>
      </c>
      <c r="F560" s="1037">
        <v>10</v>
      </c>
      <c r="G560" s="1037">
        <v>2</v>
      </c>
      <c r="H560" s="1037">
        <v>0.75</v>
      </c>
      <c r="I560" s="1172" t="s">
        <v>16212</v>
      </c>
      <c r="J560" s="1173">
        <v>1056735021782</v>
      </c>
      <c r="K560" s="1170" t="s">
        <v>16213</v>
      </c>
      <c r="L560" s="1037"/>
      <c r="M560" s="742"/>
      <c r="N560" s="1037"/>
      <c r="O560" s="16"/>
      <c r="P560" s="16"/>
      <c r="Q560" s="16"/>
      <c r="R560" s="16"/>
      <c r="S560" s="1037" t="s">
        <v>924</v>
      </c>
      <c r="T560" s="1037" t="s">
        <v>16255</v>
      </c>
      <c r="U560" s="1037" t="s">
        <v>32950</v>
      </c>
    </row>
    <row r="561" spans="1:21" ht="120">
      <c r="A561" s="16">
        <v>539</v>
      </c>
      <c r="B561" s="1037" t="s">
        <v>16253</v>
      </c>
      <c r="C561" s="1037" t="s">
        <v>32951</v>
      </c>
      <c r="D561" s="69" t="s">
        <v>226</v>
      </c>
      <c r="E561" s="1037" t="s">
        <v>16239</v>
      </c>
      <c r="F561" s="1037">
        <v>10</v>
      </c>
      <c r="G561" s="1037">
        <v>4</v>
      </c>
      <c r="H561" s="1037">
        <v>0.75</v>
      </c>
      <c r="I561" s="1172" t="s">
        <v>16212</v>
      </c>
      <c r="J561" s="1173">
        <v>1056735021782</v>
      </c>
      <c r="K561" s="1170" t="s">
        <v>16213</v>
      </c>
      <c r="L561" s="1037"/>
      <c r="M561" s="742"/>
      <c r="N561" s="1037"/>
      <c r="O561" s="16"/>
      <c r="P561" s="16"/>
      <c r="Q561" s="16"/>
      <c r="R561" s="16"/>
      <c r="S561" s="1037" t="s">
        <v>924</v>
      </c>
      <c r="T561" s="1037" t="s">
        <v>16256</v>
      </c>
      <c r="U561" s="1037" t="s">
        <v>32951</v>
      </c>
    </row>
    <row r="562" spans="1:21" ht="120">
      <c r="A562" s="16">
        <v>540</v>
      </c>
      <c r="B562" s="1037" t="s">
        <v>16253</v>
      </c>
      <c r="C562" s="1037" t="s">
        <v>32952</v>
      </c>
      <c r="D562" s="69" t="s">
        <v>226</v>
      </c>
      <c r="E562" s="1037" t="s">
        <v>16239</v>
      </c>
      <c r="F562" s="1037">
        <v>10</v>
      </c>
      <c r="G562" s="1037">
        <v>4</v>
      </c>
      <c r="H562" s="1037">
        <v>0.75</v>
      </c>
      <c r="I562" s="1172" t="s">
        <v>16212</v>
      </c>
      <c r="J562" s="1173">
        <v>1056735021782</v>
      </c>
      <c r="K562" s="1170" t="s">
        <v>16213</v>
      </c>
      <c r="L562" s="1037"/>
      <c r="M562" s="742"/>
      <c r="N562" s="1037"/>
      <c r="O562" s="16"/>
      <c r="P562" s="16"/>
      <c r="Q562" s="16"/>
      <c r="R562" s="16"/>
      <c r="S562" s="1037" t="s">
        <v>924</v>
      </c>
      <c r="T562" s="1037" t="s">
        <v>16257</v>
      </c>
      <c r="U562" s="1037" t="s">
        <v>32952</v>
      </c>
    </row>
    <row r="563" spans="1:21" ht="120">
      <c r="A563" s="16">
        <v>541</v>
      </c>
      <c r="B563" s="1037" t="s">
        <v>16253</v>
      </c>
      <c r="C563" s="1037" t="s">
        <v>32953</v>
      </c>
      <c r="D563" s="69" t="s">
        <v>226</v>
      </c>
      <c r="E563" s="1170" t="s">
        <v>3439</v>
      </c>
      <c r="F563" s="16">
        <v>10</v>
      </c>
      <c r="G563" s="16">
        <v>1</v>
      </c>
      <c r="H563" s="16">
        <v>0.75</v>
      </c>
      <c r="I563" s="1172" t="s">
        <v>16212</v>
      </c>
      <c r="J563" s="1173">
        <v>1056735021782</v>
      </c>
      <c r="K563" s="1170" t="s">
        <v>16213</v>
      </c>
      <c r="L563" s="1037"/>
      <c r="M563" s="742"/>
      <c r="N563" s="1037"/>
      <c r="O563" s="16"/>
      <c r="P563" s="16"/>
      <c r="Q563" s="16"/>
      <c r="R563" s="16"/>
      <c r="S563" s="1037" t="s">
        <v>15437</v>
      </c>
      <c r="T563" s="1037" t="s">
        <v>16258</v>
      </c>
      <c r="U563" s="1037" t="s">
        <v>32953</v>
      </c>
    </row>
    <row r="564" spans="1:21" ht="120">
      <c r="A564" s="16">
        <v>542</v>
      </c>
      <c r="B564" s="1037" t="s">
        <v>16253</v>
      </c>
      <c r="C564" s="1037" t="s">
        <v>32954</v>
      </c>
      <c r="D564" s="69" t="s">
        <v>226</v>
      </c>
      <c r="E564" s="1037" t="s">
        <v>16239</v>
      </c>
      <c r="F564" s="16">
        <v>10</v>
      </c>
      <c r="G564" s="16">
        <v>5</v>
      </c>
      <c r="H564" s="16">
        <v>0.75</v>
      </c>
      <c r="I564" s="1172" t="s">
        <v>16212</v>
      </c>
      <c r="J564" s="1173">
        <v>1056735021782</v>
      </c>
      <c r="K564" s="1170" t="s">
        <v>16213</v>
      </c>
      <c r="L564" s="1037"/>
      <c r="M564" s="742"/>
      <c r="N564" s="1037"/>
      <c r="O564" s="16"/>
      <c r="P564" s="16"/>
      <c r="Q564" s="16"/>
      <c r="R564" s="16"/>
      <c r="S564" s="1037" t="s">
        <v>16259</v>
      </c>
      <c r="T564" s="1037" t="s">
        <v>16260</v>
      </c>
      <c r="U564" s="1037" t="s">
        <v>32954</v>
      </c>
    </row>
    <row r="565" spans="1:21" ht="120">
      <c r="A565" s="16">
        <v>543</v>
      </c>
      <c r="B565" s="1037" t="s">
        <v>16253</v>
      </c>
      <c r="C565" s="1037" t="s">
        <v>32955</v>
      </c>
      <c r="D565" s="69" t="s">
        <v>226</v>
      </c>
      <c r="E565" s="1037" t="s">
        <v>16239</v>
      </c>
      <c r="F565" s="16">
        <v>10</v>
      </c>
      <c r="G565" s="16">
        <v>2</v>
      </c>
      <c r="H565" s="16">
        <v>0.75</v>
      </c>
      <c r="I565" s="1172" t="s">
        <v>16212</v>
      </c>
      <c r="J565" s="1173">
        <v>1056735021782</v>
      </c>
      <c r="K565" s="1170" t="s">
        <v>16213</v>
      </c>
      <c r="L565" s="1037"/>
      <c r="M565" s="742"/>
      <c r="N565" s="1037"/>
      <c r="O565" s="16"/>
      <c r="P565" s="16"/>
      <c r="Q565" s="16"/>
      <c r="R565" s="16"/>
      <c r="S565" s="1037" t="s">
        <v>16261</v>
      </c>
      <c r="T565" s="1037" t="s">
        <v>16262</v>
      </c>
      <c r="U565" s="1037" t="s">
        <v>32955</v>
      </c>
    </row>
    <row r="566" spans="1:21" ht="120">
      <c r="A566" s="16">
        <v>544</v>
      </c>
      <c r="B566" s="1037" t="s">
        <v>16253</v>
      </c>
      <c r="C566" s="1037" t="s">
        <v>32956</v>
      </c>
      <c r="D566" s="69" t="s">
        <v>226</v>
      </c>
      <c r="E566" s="1037" t="s">
        <v>16239</v>
      </c>
      <c r="F566" s="16">
        <v>10</v>
      </c>
      <c r="G566" s="16">
        <v>2</v>
      </c>
      <c r="H566" s="16">
        <v>0.75</v>
      </c>
      <c r="I566" s="1172" t="s">
        <v>16212</v>
      </c>
      <c r="J566" s="1173">
        <v>1056735021782</v>
      </c>
      <c r="K566" s="1170" t="s">
        <v>16213</v>
      </c>
      <c r="L566" s="1037"/>
      <c r="M566" s="742"/>
      <c r="N566" s="1037"/>
      <c r="O566" s="16"/>
      <c r="P566" s="16"/>
      <c r="Q566" s="16"/>
      <c r="R566" s="16"/>
      <c r="S566" s="1037" t="s">
        <v>889</v>
      </c>
      <c r="T566" s="1037" t="s">
        <v>16263</v>
      </c>
      <c r="U566" s="1037" t="s">
        <v>32956</v>
      </c>
    </row>
    <row r="567" spans="1:21" ht="120">
      <c r="A567" s="16">
        <v>545</v>
      </c>
      <c r="B567" s="1037" t="s">
        <v>16253</v>
      </c>
      <c r="C567" s="1037" t="s">
        <v>32957</v>
      </c>
      <c r="D567" s="69" t="s">
        <v>226</v>
      </c>
      <c r="E567" s="1037" t="s">
        <v>16239</v>
      </c>
      <c r="F567" s="16">
        <v>10</v>
      </c>
      <c r="G567" s="16">
        <v>2</v>
      </c>
      <c r="H567" s="16">
        <v>0.75</v>
      </c>
      <c r="I567" s="1172" t="s">
        <v>16212</v>
      </c>
      <c r="J567" s="1173">
        <v>1056735021782</v>
      </c>
      <c r="K567" s="1170" t="s">
        <v>16213</v>
      </c>
      <c r="L567" s="1037"/>
      <c r="M567" s="742"/>
      <c r="N567" s="1037"/>
      <c r="O567" s="16"/>
      <c r="P567" s="16"/>
      <c r="Q567" s="16"/>
      <c r="R567" s="16"/>
      <c r="S567" s="1037" t="s">
        <v>889</v>
      </c>
      <c r="T567" s="1037" t="s">
        <v>16264</v>
      </c>
      <c r="U567" s="1037" t="s">
        <v>32957</v>
      </c>
    </row>
    <row r="568" spans="1:21" ht="120">
      <c r="A568" s="16">
        <v>546</v>
      </c>
      <c r="B568" s="1037" t="s">
        <v>16265</v>
      </c>
      <c r="C568" s="1037" t="s">
        <v>32958</v>
      </c>
      <c r="D568" s="69" t="s">
        <v>226</v>
      </c>
      <c r="E568" s="1037" t="s">
        <v>16239</v>
      </c>
      <c r="F568" s="16">
        <v>10</v>
      </c>
      <c r="G568" s="16">
        <v>3</v>
      </c>
      <c r="H568" s="16">
        <v>0.75</v>
      </c>
      <c r="I568" s="1172" t="s">
        <v>16212</v>
      </c>
      <c r="J568" s="1173">
        <v>1056735021782</v>
      </c>
      <c r="K568" s="1170" t="s">
        <v>16213</v>
      </c>
      <c r="L568" s="1037"/>
      <c r="M568" s="742"/>
      <c r="N568" s="1037"/>
      <c r="O568" s="16"/>
      <c r="P568" s="16"/>
      <c r="Q568" s="16"/>
      <c r="R568" s="16"/>
      <c r="S568" s="1037" t="s">
        <v>16266</v>
      </c>
      <c r="T568" s="1037" t="s">
        <v>16267</v>
      </c>
      <c r="U568" s="1037" t="s">
        <v>32958</v>
      </c>
    </row>
    <row r="569" spans="1:21" ht="120">
      <c r="A569" s="16">
        <v>547</v>
      </c>
      <c r="B569" s="1037" t="s">
        <v>16253</v>
      </c>
      <c r="C569" s="1037" t="s">
        <v>32959</v>
      </c>
      <c r="D569" s="69" t="s">
        <v>226</v>
      </c>
      <c r="E569" s="1037" t="s">
        <v>16239</v>
      </c>
      <c r="F569" s="16">
        <v>10</v>
      </c>
      <c r="G569" s="16">
        <v>3</v>
      </c>
      <c r="H569" s="16">
        <v>0.75</v>
      </c>
      <c r="I569" s="1172" t="s">
        <v>16212</v>
      </c>
      <c r="J569" s="1173">
        <v>1056735021782</v>
      </c>
      <c r="K569" s="1170" t="s">
        <v>16213</v>
      </c>
      <c r="L569" s="1037"/>
      <c r="M569" s="742"/>
      <c r="N569" s="1037"/>
      <c r="O569" s="16"/>
      <c r="P569" s="16"/>
      <c r="Q569" s="16"/>
      <c r="R569" s="16"/>
      <c r="S569" s="1037" t="s">
        <v>889</v>
      </c>
      <c r="T569" s="1037" t="s">
        <v>16268</v>
      </c>
      <c r="U569" s="1037" t="s">
        <v>32959</v>
      </c>
    </row>
    <row r="570" spans="1:21" ht="120">
      <c r="A570" s="16">
        <v>548</v>
      </c>
      <c r="B570" s="1174" t="s">
        <v>16253</v>
      </c>
      <c r="C570" s="1037" t="s">
        <v>32960</v>
      </c>
      <c r="D570" s="69" t="s">
        <v>226</v>
      </c>
      <c r="E570" s="1037" t="s">
        <v>16239</v>
      </c>
      <c r="F570" s="16">
        <v>10</v>
      </c>
      <c r="G570" s="16">
        <v>2</v>
      </c>
      <c r="H570" s="16">
        <v>0.75</v>
      </c>
      <c r="I570" s="1172" t="s">
        <v>16212</v>
      </c>
      <c r="J570" s="1173">
        <v>1056735021782</v>
      </c>
      <c r="K570" s="1170" t="s">
        <v>16213</v>
      </c>
      <c r="L570" s="1037"/>
      <c r="M570" s="742"/>
      <c r="N570" s="1037"/>
      <c r="O570" s="16"/>
      <c r="P570" s="16"/>
      <c r="Q570" s="16"/>
      <c r="R570" s="16"/>
      <c r="S570" s="1037" t="s">
        <v>889</v>
      </c>
      <c r="T570" s="1037" t="s">
        <v>16269</v>
      </c>
      <c r="U570" s="1037" t="s">
        <v>32960</v>
      </c>
    </row>
    <row r="571" spans="1:21" ht="120">
      <c r="A571" s="16">
        <v>549</v>
      </c>
      <c r="B571" s="1174" t="s">
        <v>16225</v>
      </c>
      <c r="C571" s="1037" t="s">
        <v>32961</v>
      </c>
      <c r="D571" s="69" t="s">
        <v>480</v>
      </c>
      <c r="E571" s="1037" t="s">
        <v>16270</v>
      </c>
      <c r="F571" s="16" t="s">
        <v>16271</v>
      </c>
      <c r="G571" s="16">
        <v>5</v>
      </c>
      <c r="H571" s="16">
        <v>0.75</v>
      </c>
      <c r="I571" s="16" t="s">
        <v>16272</v>
      </c>
      <c r="J571" s="1173">
        <v>1022301614873</v>
      </c>
      <c r="K571" s="1037" t="s">
        <v>16273</v>
      </c>
      <c r="L571" s="1037"/>
      <c r="M571" s="742"/>
      <c r="N571" s="1037"/>
      <c r="O571" s="16"/>
      <c r="P571" s="16"/>
      <c r="Q571" s="16"/>
      <c r="R571" s="16"/>
      <c r="S571" s="1037" t="s">
        <v>16274</v>
      </c>
      <c r="T571" s="1037" t="s">
        <v>16273</v>
      </c>
      <c r="U571" s="1037" t="s">
        <v>32961</v>
      </c>
    </row>
    <row r="572" spans="1:21" ht="120">
      <c r="A572" s="16">
        <v>550</v>
      </c>
      <c r="B572" s="1174" t="s">
        <v>16225</v>
      </c>
      <c r="C572" s="1037" t="s">
        <v>32962</v>
      </c>
      <c r="D572" s="69" t="s">
        <v>480</v>
      </c>
      <c r="E572" s="1037" t="s">
        <v>16270</v>
      </c>
      <c r="F572" s="16" t="s">
        <v>16275</v>
      </c>
      <c r="G572" s="16">
        <v>6</v>
      </c>
      <c r="H572" s="16">
        <v>0.75</v>
      </c>
      <c r="I572" s="16" t="s">
        <v>16276</v>
      </c>
      <c r="J572" s="1173">
        <v>1022301598549</v>
      </c>
      <c r="K572" s="1037" t="s">
        <v>16273</v>
      </c>
      <c r="L572" s="1037"/>
      <c r="M572" s="742"/>
      <c r="N572" s="1037"/>
      <c r="O572" s="16"/>
      <c r="P572" s="16"/>
      <c r="Q572" s="16"/>
      <c r="R572" s="16"/>
      <c r="S572" s="1037" t="s">
        <v>16277</v>
      </c>
      <c r="T572" s="1037" t="s">
        <v>16273</v>
      </c>
      <c r="U572" s="1037" t="s">
        <v>32962</v>
      </c>
    </row>
    <row r="573" spans="1:21" ht="120">
      <c r="A573" s="16">
        <v>551</v>
      </c>
      <c r="B573" s="1170" t="s">
        <v>16278</v>
      </c>
      <c r="C573" s="1037" t="s">
        <v>32963</v>
      </c>
      <c r="D573" s="69" t="s">
        <v>226</v>
      </c>
      <c r="E573" s="1037" t="s">
        <v>16239</v>
      </c>
      <c r="F573" s="16">
        <v>10</v>
      </c>
      <c r="G573" s="16">
        <v>2</v>
      </c>
      <c r="H573" s="16">
        <v>0.75</v>
      </c>
      <c r="I573" s="1172" t="s">
        <v>16212</v>
      </c>
      <c r="J573" s="1173">
        <v>1056735021782</v>
      </c>
      <c r="K573" s="1170" t="s">
        <v>16213</v>
      </c>
      <c r="L573" s="1037"/>
      <c r="M573" s="742"/>
      <c r="N573" s="1037"/>
      <c r="O573" s="16"/>
      <c r="P573" s="16"/>
      <c r="Q573" s="16"/>
      <c r="R573" s="16"/>
      <c r="S573" s="1037" t="s">
        <v>889</v>
      </c>
      <c r="T573" s="1037" t="s">
        <v>16279</v>
      </c>
      <c r="U573" s="1037" t="s">
        <v>32963</v>
      </c>
    </row>
    <row r="574" spans="1:21" ht="120">
      <c r="A574" s="16">
        <v>552</v>
      </c>
      <c r="B574" s="1170" t="s">
        <v>16280</v>
      </c>
      <c r="C574" s="1037" t="s">
        <v>32964</v>
      </c>
      <c r="D574" s="69" t="s">
        <v>226</v>
      </c>
      <c r="E574" s="1037" t="s">
        <v>16239</v>
      </c>
      <c r="F574" s="16">
        <v>10</v>
      </c>
      <c r="G574" s="16">
        <v>1</v>
      </c>
      <c r="H574" s="16">
        <v>0.75</v>
      </c>
      <c r="I574" s="1172" t="s">
        <v>16212</v>
      </c>
      <c r="J574" s="1173">
        <v>1056735021782</v>
      </c>
      <c r="K574" s="1170" t="s">
        <v>16213</v>
      </c>
      <c r="L574" s="1037"/>
      <c r="M574" s="742"/>
      <c r="N574" s="1037"/>
      <c r="O574" s="16"/>
      <c r="P574" s="16"/>
      <c r="Q574" s="16"/>
      <c r="R574" s="16"/>
      <c r="S574" s="1037" t="s">
        <v>16281</v>
      </c>
      <c r="T574" s="1037" t="s">
        <v>16282</v>
      </c>
      <c r="U574" s="1037" t="s">
        <v>32964</v>
      </c>
    </row>
    <row r="575" spans="1:21" ht="120">
      <c r="A575" s="16">
        <v>553</v>
      </c>
      <c r="B575" s="1170" t="s">
        <v>16283</v>
      </c>
      <c r="C575" s="1037" t="s">
        <v>32965</v>
      </c>
      <c r="D575" s="69" t="s">
        <v>226</v>
      </c>
      <c r="E575" s="1037" t="s">
        <v>16239</v>
      </c>
      <c r="F575" s="16">
        <v>10</v>
      </c>
      <c r="G575" s="16">
        <v>2</v>
      </c>
      <c r="H575" s="16">
        <v>0.75</v>
      </c>
      <c r="I575" s="1172" t="s">
        <v>16212</v>
      </c>
      <c r="J575" s="1173">
        <v>1056735021782</v>
      </c>
      <c r="K575" s="1170" t="s">
        <v>16213</v>
      </c>
      <c r="L575" s="1037"/>
      <c r="M575" s="742"/>
      <c r="N575" s="1037"/>
      <c r="O575" s="16"/>
      <c r="P575" s="16"/>
      <c r="Q575" s="16"/>
      <c r="R575" s="16"/>
      <c r="S575" s="1037" t="s">
        <v>889</v>
      </c>
      <c r="T575" s="1037" t="s">
        <v>16284</v>
      </c>
      <c r="U575" s="1037" t="s">
        <v>32965</v>
      </c>
    </row>
    <row r="576" spans="1:21" ht="120">
      <c r="A576" s="16">
        <v>554</v>
      </c>
      <c r="B576" s="1170" t="s">
        <v>16285</v>
      </c>
      <c r="C576" s="1037" t="s">
        <v>32966</v>
      </c>
      <c r="D576" s="69" t="s">
        <v>226</v>
      </c>
      <c r="E576" s="1037" t="s">
        <v>16239</v>
      </c>
      <c r="F576" s="16">
        <v>10</v>
      </c>
      <c r="G576" s="16">
        <v>2</v>
      </c>
      <c r="H576" s="16">
        <v>0.75</v>
      </c>
      <c r="I576" s="1172" t="s">
        <v>16212</v>
      </c>
      <c r="J576" s="1173">
        <v>1056735021782</v>
      </c>
      <c r="K576" s="1170" t="s">
        <v>16213</v>
      </c>
      <c r="L576" s="1037"/>
      <c r="M576" s="742"/>
      <c r="N576" s="1037"/>
      <c r="O576" s="16"/>
      <c r="P576" s="16"/>
      <c r="Q576" s="16"/>
      <c r="R576" s="16"/>
      <c r="S576" s="1037" t="s">
        <v>889</v>
      </c>
      <c r="T576" s="1037" t="s">
        <v>16286</v>
      </c>
      <c r="U576" s="1037" t="s">
        <v>32966</v>
      </c>
    </row>
    <row r="577" spans="1:21" ht="105">
      <c r="A577" s="16">
        <v>555</v>
      </c>
      <c r="B577" s="1170" t="s">
        <v>16234</v>
      </c>
      <c r="C577" s="1037" t="s">
        <v>32967</v>
      </c>
      <c r="D577" s="69" t="s">
        <v>480</v>
      </c>
      <c r="E577" s="1037" t="s">
        <v>16287</v>
      </c>
      <c r="F577" s="16">
        <v>7.5</v>
      </c>
      <c r="G577" s="16">
        <v>4</v>
      </c>
      <c r="H577" s="16">
        <v>0.83</v>
      </c>
      <c r="I577" s="16"/>
      <c r="J577" s="16"/>
      <c r="K577" s="16"/>
      <c r="L577" s="1037" t="s">
        <v>16288</v>
      </c>
      <c r="M577" s="742">
        <v>304673109200429</v>
      </c>
      <c r="N577" s="1037" t="s">
        <v>16289</v>
      </c>
      <c r="O577" s="16"/>
      <c r="P577" s="16"/>
      <c r="Q577" s="16"/>
      <c r="R577" s="16"/>
      <c r="S577" s="1037" t="s">
        <v>16290</v>
      </c>
      <c r="T577" s="1037" t="s">
        <v>16291</v>
      </c>
      <c r="U577" s="1037" t="s">
        <v>32967</v>
      </c>
    </row>
    <row r="578" spans="1:21" ht="28.5" customHeight="1">
      <c r="A578" s="1567" t="s">
        <v>16292</v>
      </c>
      <c r="B578" s="1567"/>
      <c r="C578" s="1567"/>
      <c r="D578" s="1567"/>
      <c r="E578" s="1567"/>
      <c r="F578" s="1567"/>
      <c r="G578" s="1567"/>
      <c r="H578" s="1567"/>
      <c r="I578" s="1567"/>
      <c r="J578" s="1567"/>
      <c r="K578" s="1567"/>
      <c r="L578" s="1567"/>
      <c r="M578" s="1567"/>
      <c r="N578" s="1567"/>
      <c r="O578" s="1567"/>
      <c r="P578" s="1567"/>
      <c r="Q578" s="1567"/>
      <c r="R578" s="1567"/>
      <c r="S578" s="1567"/>
      <c r="T578" s="1567"/>
      <c r="U578" s="1567"/>
    </row>
    <row r="579" spans="1:21" ht="120">
      <c r="A579" s="1046">
        <v>556</v>
      </c>
      <c r="B579" s="1046" t="s">
        <v>16293</v>
      </c>
      <c r="C579" s="1046" t="s">
        <v>32968</v>
      </c>
      <c r="D579" s="1046" t="s">
        <v>226</v>
      </c>
      <c r="E579" s="1046" t="s">
        <v>2483</v>
      </c>
      <c r="F579" s="1046">
        <v>10</v>
      </c>
      <c r="G579" s="1046">
        <v>4</v>
      </c>
      <c r="H579" s="1046">
        <v>1.1000000000000001</v>
      </c>
      <c r="I579" s="1046" t="s">
        <v>16294</v>
      </c>
      <c r="J579" s="1059">
        <v>1056735021771</v>
      </c>
      <c r="K579" s="1046" t="s">
        <v>16295</v>
      </c>
      <c r="L579" s="1049"/>
      <c r="M579" s="1049"/>
      <c r="N579" s="1049"/>
      <c r="O579" s="1049"/>
      <c r="P579" s="1049"/>
      <c r="Q579" s="1049"/>
      <c r="R579" s="1049"/>
      <c r="S579" s="1046" t="s">
        <v>889</v>
      </c>
      <c r="T579" s="1046" t="s">
        <v>16296</v>
      </c>
      <c r="U579" s="1046" t="s">
        <v>32974</v>
      </c>
    </row>
    <row r="580" spans="1:21" ht="120">
      <c r="A580" s="1046">
        <v>557</v>
      </c>
      <c r="B580" s="1046" t="s">
        <v>16297</v>
      </c>
      <c r="C580" s="1046" t="s">
        <v>32969</v>
      </c>
      <c r="D580" s="1046" t="s">
        <v>226</v>
      </c>
      <c r="E580" s="1046" t="s">
        <v>2483</v>
      </c>
      <c r="F580" s="1046">
        <v>4</v>
      </c>
      <c r="G580" s="1046">
        <v>1</v>
      </c>
      <c r="H580" s="1046">
        <v>1.1000000000000001</v>
      </c>
      <c r="I580" s="1046" t="s">
        <v>16294</v>
      </c>
      <c r="J580" s="1059">
        <v>1056735021771</v>
      </c>
      <c r="K580" s="1046" t="s">
        <v>16295</v>
      </c>
      <c r="L580" s="1049"/>
      <c r="M580" s="1049"/>
      <c r="N580" s="1049"/>
      <c r="O580" s="1049"/>
      <c r="P580" s="1049"/>
      <c r="Q580" s="1049"/>
      <c r="R580" s="1049"/>
      <c r="S580" s="1046" t="s">
        <v>728</v>
      </c>
      <c r="T580" s="1046" t="s">
        <v>16297</v>
      </c>
      <c r="U580" s="1046" t="s">
        <v>32975</v>
      </c>
    </row>
    <row r="581" spans="1:21" ht="120">
      <c r="A581" s="1046">
        <v>558</v>
      </c>
      <c r="B581" s="1046" t="s">
        <v>16298</v>
      </c>
      <c r="C581" s="1046" t="s">
        <v>32970</v>
      </c>
      <c r="D581" s="1046" t="s">
        <v>226</v>
      </c>
      <c r="E581" s="1046" t="s">
        <v>2483</v>
      </c>
      <c r="F581" s="1046">
        <v>8</v>
      </c>
      <c r="G581" s="1046">
        <v>2</v>
      </c>
      <c r="H581" s="1046">
        <v>1.1000000000000001</v>
      </c>
      <c r="I581" s="1046" t="s">
        <v>16294</v>
      </c>
      <c r="J581" s="1059">
        <v>1056735021771</v>
      </c>
      <c r="K581" s="1046" t="s">
        <v>16295</v>
      </c>
      <c r="L581" s="1049"/>
      <c r="M581" s="1049"/>
      <c r="N581" s="1049"/>
      <c r="O581" s="1049"/>
      <c r="P581" s="1049"/>
      <c r="Q581" s="1049"/>
      <c r="R581" s="1049"/>
      <c r="S581" s="1046" t="s">
        <v>889</v>
      </c>
      <c r="T581" s="1046" t="s">
        <v>16299</v>
      </c>
      <c r="U581" s="1046" t="s">
        <v>32976</v>
      </c>
    </row>
    <row r="582" spans="1:21" ht="120">
      <c r="A582" s="1046">
        <v>559</v>
      </c>
      <c r="B582" s="1046" t="s">
        <v>16300</v>
      </c>
      <c r="C582" s="1046" t="s">
        <v>32971</v>
      </c>
      <c r="D582" s="1046" t="s">
        <v>226</v>
      </c>
      <c r="E582" s="1046" t="s">
        <v>2483</v>
      </c>
      <c r="F582" s="1046">
        <v>10</v>
      </c>
      <c r="G582" s="1046">
        <v>3</v>
      </c>
      <c r="H582" s="1046">
        <v>1.1000000000000001</v>
      </c>
      <c r="I582" s="1046" t="s">
        <v>16294</v>
      </c>
      <c r="J582" s="1059">
        <v>1056735021771</v>
      </c>
      <c r="K582" s="1046" t="s">
        <v>16295</v>
      </c>
      <c r="L582" s="1049"/>
      <c r="M582" s="1049"/>
      <c r="N582" s="1049"/>
      <c r="O582" s="1049"/>
      <c r="P582" s="1049"/>
      <c r="Q582" s="1049"/>
      <c r="R582" s="1049"/>
      <c r="S582" s="1046" t="s">
        <v>728</v>
      </c>
      <c r="T582" s="1046" t="s">
        <v>16300</v>
      </c>
      <c r="U582" s="1046" t="s">
        <v>32977</v>
      </c>
    </row>
    <row r="583" spans="1:21" ht="120">
      <c r="A583" s="1046">
        <v>560</v>
      </c>
      <c r="B583" s="1046" t="s">
        <v>16301</v>
      </c>
      <c r="C583" s="1046" t="s">
        <v>32972</v>
      </c>
      <c r="D583" s="1046" t="s">
        <v>226</v>
      </c>
      <c r="E583" s="1046" t="s">
        <v>2483</v>
      </c>
      <c r="F583" s="1046">
        <v>10</v>
      </c>
      <c r="G583" s="1046">
        <v>4</v>
      </c>
      <c r="H583" s="1046">
        <v>1.1000000000000001</v>
      </c>
      <c r="I583" s="1046" t="s">
        <v>16294</v>
      </c>
      <c r="J583" s="1059">
        <v>1056735021771</v>
      </c>
      <c r="K583" s="1046" t="s">
        <v>16295</v>
      </c>
      <c r="L583" s="1049"/>
      <c r="M583" s="1049"/>
      <c r="N583" s="1049"/>
      <c r="O583" s="1049"/>
      <c r="P583" s="1049"/>
      <c r="Q583" s="1049"/>
      <c r="R583" s="1049"/>
      <c r="S583" s="1046" t="s">
        <v>889</v>
      </c>
      <c r="T583" s="1046" t="s">
        <v>16302</v>
      </c>
      <c r="U583" s="1046" t="s">
        <v>32978</v>
      </c>
    </row>
    <row r="584" spans="1:21" ht="120">
      <c r="A584" s="1046">
        <v>561</v>
      </c>
      <c r="B584" s="1046" t="s">
        <v>16303</v>
      </c>
      <c r="C584" s="1046" t="s">
        <v>32973</v>
      </c>
      <c r="D584" s="1046" t="s">
        <v>226</v>
      </c>
      <c r="E584" s="1046" t="s">
        <v>2483</v>
      </c>
      <c r="F584" s="1046">
        <v>4</v>
      </c>
      <c r="G584" s="1046">
        <v>1</v>
      </c>
      <c r="H584" s="1046">
        <v>1.1000000000000001</v>
      </c>
      <c r="I584" s="1046" t="s">
        <v>16294</v>
      </c>
      <c r="J584" s="1059">
        <v>1056735021771</v>
      </c>
      <c r="K584" s="1046" t="s">
        <v>16295</v>
      </c>
      <c r="L584" s="1049"/>
      <c r="M584" s="1049"/>
      <c r="N584" s="1049"/>
      <c r="O584" s="1049"/>
      <c r="P584" s="1049"/>
      <c r="Q584" s="1049"/>
      <c r="R584" s="1049"/>
      <c r="S584" s="1046" t="s">
        <v>889</v>
      </c>
      <c r="T584" s="1046" t="s">
        <v>16304</v>
      </c>
      <c r="U584" s="1046" t="s">
        <v>32979</v>
      </c>
    </row>
    <row r="585" spans="1:21" ht="120">
      <c r="A585" s="1046">
        <v>562</v>
      </c>
      <c r="B585" s="1046" t="s">
        <v>16305</v>
      </c>
      <c r="C585" s="1046" t="s">
        <v>32980</v>
      </c>
      <c r="D585" s="1046" t="s">
        <v>226</v>
      </c>
      <c r="E585" s="1046" t="s">
        <v>2483</v>
      </c>
      <c r="F585" s="1046">
        <v>4</v>
      </c>
      <c r="G585" s="1046">
        <v>1</v>
      </c>
      <c r="H585" s="1046">
        <v>1.1000000000000001</v>
      </c>
      <c r="I585" s="1046" t="s">
        <v>16294</v>
      </c>
      <c r="J585" s="1059">
        <v>1056735021771</v>
      </c>
      <c r="K585" s="1046" t="s">
        <v>16295</v>
      </c>
      <c r="L585" s="1049"/>
      <c r="M585" s="1049"/>
      <c r="N585" s="1049"/>
      <c r="O585" s="1049"/>
      <c r="P585" s="1049"/>
      <c r="Q585" s="1049"/>
      <c r="R585" s="1049"/>
      <c r="S585" s="1046" t="s">
        <v>889</v>
      </c>
      <c r="T585" s="1046" t="s">
        <v>16306</v>
      </c>
      <c r="U585" s="1046" t="s">
        <v>32985</v>
      </c>
    </row>
    <row r="586" spans="1:21" ht="120">
      <c r="A586" s="1046">
        <v>563</v>
      </c>
      <c r="B586" s="1046" t="s">
        <v>16307</v>
      </c>
      <c r="C586" s="1046" t="s">
        <v>32981</v>
      </c>
      <c r="D586" s="1046" t="s">
        <v>226</v>
      </c>
      <c r="E586" s="1046" t="s">
        <v>2483</v>
      </c>
      <c r="F586" s="1046">
        <v>10</v>
      </c>
      <c r="G586" s="1046">
        <v>3</v>
      </c>
      <c r="H586" s="1046">
        <v>1.1000000000000001</v>
      </c>
      <c r="I586" s="1046" t="s">
        <v>16294</v>
      </c>
      <c r="J586" s="1059">
        <v>1056735021771</v>
      </c>
      <c r="K586" s="1046" t="s">
        <v>16295</v>
      </c>
      <c r="L586" s="1049"/>
      <c r="M586" s="1049"/>
      <c r="N586" s="1049"/>
      <c r="O586" s="1049"/>
      <c r="P586" s="1049"/>
      <c r="Q586" s="1049"/>
      <c r="R586" s="1049"/>
      <c r="S586" s="1046" t="s">
        <v>889</v>
      </c>
      <c r="T586" s="1046" t="s">
        <v>16308</v>
      </c>
      <c r="U586" s="1046" t="s">
        <v>32986</v>
      </c>
    </row>
    <row r="587" spans="1:21" ht="120">
      <c r="A587" s="1046">
        <v>564</v>
      </c>
      <c r="B587" s="1046" t="s">
        <v>16309</v>
      </c>
      <c r="C587" s="1046" t="s">
        <v>32982</v>
      </c>
      <c r="D587" s="1046" t="s">
        <v>226</v>
      </c>
      <c r="E587" s="1046" t="s">
        <v>2483</v>
      </c>
      <c r="F587" s="1046">
        <v>4</v>
      </c>
      <c r="G587" s="1046">
        <v>1</v>
      </c>
      <c r="H587" s="1046">
        <v>1.1000000000000001</v>
      </c>
      <c r="I587" s="1046" t="s">
        <v>16294</v>
      </c>
      <c r="J587" s="1059">
        <v>1056735021771</v>
      </c>
      <c r="K587" s="1046" t="s">
        <v>16295</v>
      </c>
      <c r="L587" s="1049"/>
      <c r="M587" s="1049"/>
      <c r="N587" s="1049"/>
      <c r="O587" s="1049"/>
      <c r="P587" s="1049"/>
      <c r="Q587" s="1049"/>
      <c r="R587" s="1049"/>
      <c r="S587" s="1046" t="s">
        <v>889</v>
      </c>
      <c r="T587" s="1046" t="s">
        <v>16309</v>
      </c>
      <c r="U587" s="1046" t="s">
        <v>32987</v>
      </c>
    </row>
    <row r="588" spans="1:21" ht="120">
      <c r="A588" s="1046">
        <v>565</v>
      </c>
      <c r="B588" s="1046" t="s">
        <v>16310</v>
      </c>
      <c r="C588" s="1046" t="s">
        <v>32983</v>
      </c>
      <c r="D588" s="1046" t="s">
        <v>226</v>
      </c>
      <c r="E588" s="1046" t="s">
        <v>2483</v>
      </c>
      <c r="F588" s="1046">
        <v>4</v>
      </c>
      <c r="G588" s="1046">
        <v>1</v>
      </c>
      <c r="H588" s="1046">
        <v>1.1000000000000001</v>
      </c>
      <c r="I588" s="1046" t="s">
        <v>16294</v>
      </c>
      <c r="J588" s="1059">
        <v>1056735021771</v>
      </c>
      <c r="K588" s="1046" t="s">
        <v>16295</v>
      </c>
      <c r="L588" s="1049"/>
      <c r="M588" s="1049"/>
      <c r="N588" s="1049"/>
      <c r="O588" s="1049"/>
      <c r="P588" s="1049"/>
      <c r="Q588" s="1049"/>
      <c r="R588" s="1049"/>
      <c r="S588" s="1046" t="s">
        <v>889</v>
      </c>
      <c r="T588" s="1046" t="s">
        <v>16311</v>
      </c>
      <c r="U588" s="1046" t="s">
        <v>32988</v>
      </c>
    </row>
    <row r="589" spans="1:21" ht="120">
      <c r="A589" s="1046">
        <v>566</v>
      </c>
      <c r="B589" s="1046" t="s">
        <v>16312</v>
      </c>
      <c r="C589" s="1046" t="s">
        <v>32984</v>
      </c>
      <c r="D589" s="1046" t="s">
        <v>226</v>
      </c>
      <c r="E589" s="1046" t="s">
        <v>2483</v>
      </c>
      <c r="F589" s="1046">
        <v>8</v>
      </c>
      <c r="G589" s="1046">
        <v>2</v>
      </c>
      <c r="H589" s="1046">
        <v>1.1000000000000001</v>
      </c>
      <c r="I589" s="1046" t="s">
        <v>16294</v>
      </c>
      <c r="J589" s="1059">
        <v>1056735021771</v>
      </c>
      <c r="K589" s="1046" t="s">
        <v>16295</v>
      </c>
      <c r="L589" s="1049"/>
      <c r="M589" s="1049"/>
      <c r="N589" s="1049"/>
      <c r="O589" s="1049"/>
      <c r="P589" s="1049"/>
      <c r="Q589" s="1049"/>
      <c r="R589" s="1049"/>
      <c r="S589" s="1046" t="s">
        <v>889</v>
      </c>
      <c r="T589" s="1046" t="s">
        <v>16313</v>
      </c>
      <c r="U589" s="1046" t="s">
        <v>32989</v>
      </c>
    </row>
    <row r="590" spans="1:21" ht="120">
      <c r="A590" s="1046">
        <v>567</v>
      </c>
      <c r="B590" s="1046" t="s">
        <v>16314</v>
      </c>
      <c r="C590" s="1046" t="s">
        <v>32990</v>
      </c>
      <c r="D590" s="1046" t="s">
        <v>226</v>
      </c>
      <c r="E590" s="1046" t="s">
        <v>2483</v>
      </c>
      <c r="F590" s="1046">
        <v>8</v>
      </c>
      <c r="G590" s="1046">
        <v>2</v>
      </c>
      <c r="H590" s="1046">
        <v>1.1000000000000001</v>
      </c>
      <c r="I590" s="1046" t="s">
        <v>16294</v>
      </c>
      <c r="J590" s="1059">
        <v>1056735021771</v>
      </c>
      <c r="K590" s="1046" t="s">
        <v>16295</v>
      </c>
      <c r="L590" s="1049"/>
      <c r="M590" s="1049"/>
      <c r="N590" s="1049"/>
      <c r="O590" s="1049"/>
      <c r="P590" s="1049"/>
      <c r="Q590" s="1049"/>
      <c r="R590" s="1049"/>
      <c r="S590" s="1046" t="s">
        <v>889</v>
      </c>
      <c r="T590" s="1046" t="s">
        <v>16315</v>
      </c>
      <c r="U590" s="1046" t="s">
        <v>32996</v>
      </c>
    </row>
    <row r="591" spans="1:21" ht="120">
      <c r="A591" s="1046">
        <v>568</v>
      </c>
      <c r="B591" s="1046" t="s">
        <v>16316</v>
      </c>
      <c r="C591" s="1046" t="s">
        <v>32991</v>
      </c>
      <c r="D591" s="1046" t="s">
        <v>226</v>
      </c>
      <c r="E591" s="1046" t="s">
        <v>2483</v>
      </c>
      <c r="F591" s="1046">
        <v>8</v>
      </c>
      <c r="G591" s="1046">
        <v>2</v>
      </c>
      <c r="H591" s="1046">
        <v>1.1000000000000001</v>
      </c>
      <c r="I591" s="1046" t="s">
        <v>16294</v>
      </c>
      <c r="J591" s="1059">
        <v>1056735021771</v>
      </c>
      <c r="K591" s="1046" t="s">
        <v>16295</v>
      </c>
      <c r="L591" s="1049"/>
      <c r="M591" s="1049"/>
      <c r="N591" s="1049"/>
      <c r="O591" s="1049"/>
      <c r="P591" s="1049"/>
      <c r="Q591" s="1049"/>
      <c r="R591" s="1049"/>
      <c r="S591" s="1046" t="s">
        <v>889</v>
      </c>
      <c r="T591" s="1046" t="s">
        <v>16317</v>
      </c>
      <c r="U591" s="1046" t="s">
        <v>32997</v>
      </c>
    </row>
    <row r="592" spans="1:21" ht="120">
      <c r="A592" s="1046">
        <v>569</v>
      </c>
      <c r="B592" s="1046" t="s">
        <v>16318</v>
      </c>
      <c r="C592" s="1046" t="s">
        <v>32992</v>
      </c>
      <c r="D592" s="1046" t="s">
        <v>226</v>
      </c>
      <c r="E592" s="1046" t="s">
        <v>2483</v>
      </c>
      <c r="F592" s="1046">
        <v>10</v>
      </c>
      <c r="G592" s="1046">
        <v>3</v>
      </c>
      <c r="H592" s="1046">
        <v>1.1000000000000001</v>
      </c>
      <c r="I592" s="1046" t="s">
        <v>16294</v>
      </c>
      <c r="J592" s="1059">
        <v>1056735021771</v>
      </c>
      <c r="K592" s="1046" t="s">
        <v>16295</v>
      </c>
      <c r="L592" s="1049"/>
      <c r="M592" s="1049"/>
      <c r="N592" s="1049"/>
      <c r="O592" s="1049"/>
      <c r="P592" s="1049"/>
      <c r="Q592" s="1049"/>
      <c r="R592" s="1049"/>
      <c r="S592" s="1046" t="s">
        <v>889</v>
      </c>
      <c r="T592" s="1046" t="s">
        <v>16319</v>
      </c>
      <c r="U592" s="1046" t="s">
        <v>32998</v>
      </c>
    </row>
    <row r="593" spans="1:21" ht="120">
      <c r="A593" s="1046">
        <v>570</v>
      </c>
      <c r="B593" s="1046" t="s">
        <v>16320</v>
      </c>
      <c r="C593" s="1046" t="s">
        <v>32993</v>
      </c>
      <c r="D593" s="1046" t="s">
        <v>226</v>
      </c>
      <c r="E593" s="1046" t="s">
        <v>2483</v>
      </c>
      <c r="F593" s="1046">
        <v>8</v>
      </c>
      <c r="G593" s="1046">
        <v>2</v>
      </c>
      <c r="H593" s="1046">
        <v>1.1000000000000001</v>
      </c>
      <c r="I593" s="1046" t="s">
        <v>16294</v>
      </c>
      <c r="J593" s="1059">
        <v>1056735021771</v>
      </c>
      <c r="K593" s="1046" t="s">
        <v>16295</v>
      </c>
      <c r="L593" s="1049"/>
      <c r="M593" s="1049"/>
      <c r="N593" s="1049"/>
      <c r="O593" s="1049"/>
      <c r="P593" s="1049"/>
      <c r="Q593" s="1049"/>
      <c r="R593" s="1049"/>
      <c r="S593" s="1046" t="s">
        <v>889</v>
      </c>
      <c r="T593" s="1046" t="s">
        <v>16321</v>
      </c>
      <c r="U593" s="1046" t="s">
        <v>32994</v>
      </c>
    </row>
    <row r="594" spans="1:21" ht="120">
      <c r="A594" s="1046">
        <v>571</v>
      </c>
      <c r="B594" s="1046" t="s">
        <v>16322</v>
      </c>
      <c r="C594" s="1046" t="s">
        <v>32994</v>
      </c>
      <c r="D594" s="1046" t="s">
        <v>226</v>
      </c>
      <c r="E594" s="1046" t="s">
        <v>2483</v>
      </c>
      <c r="F594" s="1046">
        <v>8</v>
      </c>
      <c r="G594" s="1046">
        <v>2</v>
      </c>
      <c r="H594" s="1046">
        <v>1.1000000000000001</v>
      </c>
      <c r="I594" s="1046" t="s">
        <v>16294</v>
      </c>
      <c r="J594" s="1059">
        <v>1056735021771</v>
      </c>
      <c r="K594" s="1046" t="s">
        <v>16295</v>
      </c>
      <c r="L594" s="1049"/>
      <c r="M594" s="1049"/>
      <c r="N594" s="1049"/>
      <c r="O594" s="1049"/>
      <c r="P594" s="1049"/>
      <c r="Q594" s="1049"/>
      <c r="R594" s="1049"/>
      <c r="S594" s="1046" t="s">
        <v>889</v>
      </c>
      <c r="T594" s="1046" t="s">
        <v>16321</v>
      </c>
      <c r="U594" s="1046" t="s">
        <v>32999</v>
      </c>
    </row>
    <row r="595" spans="1:21" ht="120">
      <c r="A595" s="1046">
        <v>572</v>
      </c>
      <c r="B595" s="1046" t="s">
        <v>16323</v>
      </c>
      <c r="C595" s="1046" t="s">
        <v>32995</v>
      </c>
      <c r="D595" s="1046" t="s">
        <v>226</v>
      </c>
      <c r="E595" s="1046" t="s">
        <v>2483</v>
      </c>
      <c r="F595" s="1046">
        <v>8</v>
      </c>
      <c r="G595" s="1046">
        <v>2</v>
      </c>
      <c r="H595" s="1046">
        <v>1.1000000000000001</v>
      </c>
      <c r="I595" s="1046" t="s">
        <v>16294</v>
      </c>
      <c r="J595" s="1059">
        <v>1056735021771</v>
      </c>
      <c r="K595" s="1046" t="s">
        <v>16295</v>
      </c>
      <c r="L595" s="1049"/>
      <c r="M595" s="1049"/>
      <c r="N595" s="1049"/>
      <c r="O595" s="1049"/>
      <c r="P595" s="1049"/>
      <c r="Q595" s="1049"/>
      <c r="R595" s="1049"/>
      <c r="S595" s="1046" t="s">
        <v>889</v>
      </c>
      <c r="T595" s="1046" t="s">
        <v>16321</v>
      </c>
      <c r="U595" s="1046" t="s">
        <v>33000</v>
      </c>
    </row>
    <row r="596" spans="1:21" ht="120">
      <c r="A596" s="1046">
        <v>573</v>
      </c>
      <c r="B596" s="1046" t="s">
        <v>16324</v>
      </c>
      <c r="C596" s="1046" t="s">
        <v>33001</v>
      </c>
      <c r="D596" s="1046" t="s">
        <v>226</v>
      </c>
      <c r="E596" s="1046" t="s">
        <v>2483</v>
      </c>
      <c r="F596" s="1046">
        <v>4</v>
      </c>
      <c r="G596" s="1046">
        <v>1</v>
      </c>
      <c r="H596" s="1046">
        <v>1.1000000000000001</v>
      </c>
      <c r="I596" s="1046" t="s">
        <v>16294</v>
      </c>
      <c r="J596" s="1059">
        <v>1056735021771</v>
      </c>
      <c r="K596" s="1046" t="s">
        <v>16295</v>
      </c>
      <c r="L596" s="1049"/>
      <c r="M596" s="1049"/>
      <c r="N596" s="1049"/>
      <c r="O596" s="1049"/>
      <c r="P596" s="1049"/>
      <c r="Q596" s="1049"/>
      <c r="R596" s="1049"/>
      <c r="S596" s="1046" t="s">
        <v>889</v>
      </c>
      <c r="T596" s="1046" t="s">
        <v>16321</v>
      </c>
      <c r="U596" s="1046" t="s">
        <v>33002</v>
      </c>
    </row>
    <row r="597" spans="1:21" ht="120">
      <c r="A597" s="1046">
        <v>574</v>
      </c>
      <c r="B597" s="1046" t="s">
        <v>16325</v>
      </c>
      <c r="C597" s="1046" t="s">
        <v>33002</v>
      </c>
      <c r="D597" s="1046" t="s">
        <v>226</v>
      </c>
      <c r="E597" s="1046" t="s">
        <v>2483</v>
      </c>
      <c r="F597" s="1046">
        <v>4</v>
      </c>
      <c r="G597" s="1046">
        <v>1</v>
      </c>
      <c r="H597" s="1046">
        <v>1.1000000000000001</v>
      </c>
      <c r="I597" s="1046" t="s">
        <v>16294</v>
      </c>
      <c r="J597" s="1059">
        <v>1056735021771</v>
      </c>
      <c r="K597" s="1046" t="s">
        <v>16295</v>
      </c>
      <c r="L597" s="1049"/>
      <c r="M597" s="1049"/>
      <c r="N597" s="1049"/>
      <c r="O597" s="1049"/>
      <c r="P597" s="1049"/>
      <c r="Q597" s="1049"/>
      <c r="R597" s="1049"/>
      <c r="S597" s="1046" t="s">
        <v>889</v>
      </c>
      <c r="T597" s="1046" t="s">
        <v>16326</v>
      </c>
      <c r="U597" s="1046" t="s">
        <v>33007</v>
      </c>
    </row>
    <row r="598" spans="1:21" ht="120">
      <c r="A598" s="1046">
        <v>575</v>
      </c>
      <c r="B598" s="1046" t="s">
        <v>16327</v>
      </c>
      <c r="C598" s="1046" t="s">
        <v>33003</v>
      </c>
      <c r="D598" s="1046" t="s">
        <v>226</v>
      </c>
      <c r="E598" s="1046" t="s">
        <v>2483</v>
      </c>
      <c r="F598" s="1046">
        <v>8</v>
      </c>
      <c r="G598" s="1046">
        <v>2</v>
      </c>
      <c r="H598" s="1046">
        <v>1.1000000000000001</v>
      </c>
      <c r="I598" s="1046" t="s">
        <v>16294</v>
      </c>
      <c r="J598" s="1059">
        <v>1056735021771</v>
      </c>
      <c r="K598" s="1046" t="s">
        <v>16295</v>
      </c>
      <c r="L598" s="1049"/>
      <c r="M598" s="1049"/>
      <c r="N598" s="1049"/>
      <c r="O598" s="1049"/>
      <c r="P598" s="1049"/>
      <c r="Q598" s="1049"/>
      <c r="R598" s="1049"/>
      <c r="S598" s="1046" t="s">
        <v>889</v>
      </c>
      <c r="T598" s="1046" t="s">
        <v>16328</v>
      </c>
      <c r="U598" s="1046" t="s">
        <v>33008</v>
      </c>
    </row>
    <row r="599" spans="1:21" ht="120">
      <c r="A599" s="1046">
        <v>576</v>
      </c>
      <c r="B599" s="1046" t="s">
        <v>16329</v>
      </c>
      <c r="C599" s="1046" t="s">
        <v>33004</v>
      </c>
      <c r="D599" s="1046" t="s">
        <v>226</v>
      </c>
      <c r="E599" s="1046" t="s">
        <v>2483</v>
      </c>
      <c r="F599" s="1046">
        <v>10</v>
      </c>
      <c r="G599" s="1046">
        <v>3</v>
      </c>
      <c r="H599" s="1046">
        <v>1.1000000000000001</v>
      </c>
      <c r="I599" s="1046" t="s">
        <v>16294</v>
      </c>
      <c r="J599" s="1059">
        <v>1056735021771</v>
      </c>
      <c r="K599" s="1046" t="s">
        <v>16295</v>
      </c>
      <c r="L599" s="1049"/>
      <c r="M599" s="1049"/>
      <c r="N599" s="1049"/>
      <c r="O599" s="1049"/>
      <c r="P599" s="1049"/>
      <c r="Q599" s="1049"/>
      <c r="R599" s="1049"/>
      <c r="S599" s="1046" t="s">
        <v>889</v>
      </c>
      <c r="T599" s="1046" t="s">
        <v>16330</v>
      </c>
      <c r="U599" s="1046" t="s">
        <v>33009</v>
      </c>
    </row>
    <row r="600" spans="1:21" ht="120">
      <c r="A600" s="1046">
        <v>577</v>
      </c>
      <c r="B600" s="1046" t="s">
        <v>16331</v>
      </c>
      <c r="C600" s="1046" t="s">
        <v>33005</v>
      </c>
      <c r="D600" s="1046" t="s">
        <v>226</v>
      </c>
      <c r="E600" s="1046" t="s">
        <v>2483</v>
      </c>
      <c r="F600" s="1046">
        <v>10</v>
      </c>
      <c r="G600" s="1046">
        <v>3</v>
      </c>
      <c r="H600" s="1046">
        <v>1.1000000000000001</v>
      </c>
      <c r="I600" s="1046" t="s">
        <v>16294</v>
      </c>
      <c r="J600" s="1059">
        <v>1056735021771</v>
      </c>
      <c r="K600" s="1046" t="s">
        <v>16295</v>
      </c>
      <c r="L600" s="1049"/>
      <c r="M600" s="1049"/>
      <c r="N600" s="1049"/>
      <c r="O600" s="1049"/>
      <c r="P600" s="1049"/>
      <c r="Q600" s="1049"/>
      <c r="R600" s="1049"/>
      <c r="S600" s="1046" t="s">
        <v>889</v>
      </c>
      <c r="T600" s="1046" t="s">
        <v>16332</v>
      </c>
      <c r="U600" s="1046" t="s">
        <v>33010</v>
      </c>
    </row>
    <row r="601" spans="1:21" ht="120">
      <c r="A601" s="1046">
        <v>578</v>
      </c>
      <c r="B601" s="1046" t="s">
        <v>16333</v>
      </c>
      <c r="C601" s="1046" t="s">
        <v>33006</v>
      </c>
      <c r="D601" s="1046" t="s">
        <v>226</v>
      </c>
      <c r="E601" s="1046" t="s">
        <v>2483</v>
      </c>
      <c r="F601" s="1046">
        <v>8</v>
      </c>
      <c r="G601" s="1046">
        <v>2</v>
      </c>
      <c r="H601" s="1046">
        <v>1.1000000000000001</v>
      </c>
      <c r="I601" s="1046" t="s">
        <v>16294</v>
      </c>
      <c r="J601" s="1059">
        <v>1056735021771</v>
      </c>
      <c r="K601" s="1046" t="s">
        <v>16295</v>
      </c>
      <c r="L601" s="1049"/>
      <c r="M601" s="1049"/>
      <c r="N601" s="1049"/>
      <c r="O601" s="1049"/>
      <c r="P601" s="1049"/>
      <c r="Q601" s="1049"/>
      <c r="R601" s="1049"/>
      <c r="S601" s="1046" t="s">
        <v>889</v>
      </c>
      <c r="T601" s="1046" t="s">
        <v>16334</v>
      </c>
      <c r="U601" s="1046" t="s">
        <v>33011</v>
      </c>
    </row>
    <row r="602" spans="1:21" ht="120">
      <c r="A602" s="1046">
        <v>579</v>
      </c>
      <c r="B602" s="1046" t="s">
        <v>16335</v>
      </c>
      <c r="C602" s="1046" t="s">
        <v>33012</v>
      </c>
      <c r="D602" s="1046" t="s">
        <v>226</v>
      </c>
      <c r="E602" s="1046" t="s">
        <v>2483</v>
      </c>
      <c r="F602" s="1046">
        <v>4</v>
      </c>
      <c r="G602" s="1046">
        <v>1</v>
      </c>
      <c r="H602" s="1046">
        <v>1.1000000000000001</v>
      </c>
      <c r="I602" s="1046" t="s">
        <v>16294</v>
      </c>
      <c r="J602" s="1059">
        <v>1056735021771</v>
      </c>
      <c r="K602" s="1046" t="s">
        <v>16295</v>
      </c>
      <c r="L602" s="1049"/>
      <c r="M602" s="1049"/>
      <c r="N602" s="1049"/>
      <c r="O602" s="1049"/>
      <c r="P602" s="1049"/>
      <c r="Q602" s="1049"/>
      <c r="R602" s="1049"/>
      <c r="S602" s="1046" t="s">
        <v>889</v>
      </c>
      <c r="T602" s="1046" t="s">
        <v>16336</v>
      </c>
      <c r="U602" s="1046" t="s">
        <v>33018</v>
      </c>
    </row>
    <row r="603" spans="1:21" ht="120">
      <c r="A603" s="1046">
        <v>580</v>
      </c>
      <c r="B603" s="1046" t="s">
        <v>16337</v>
      </c>
      <c r="C603" s="1046" t="s">
        <v>33013</v>
      </c>
      <c r="D603" s="1046" t="s">
        <v>226</v>
      </c>
      <c r="E603" s="1046" t="s">
        <v>2483</v>
      </c>
      <c r="F603" s="1046">
        <v>10</v>
      </c>
      <c r="G603" s="1046">
        <v>3</v>
      </c>
      <c r="H603" s="1046">
        <v>1.1000000000000001</v>
      </c>
      <c r="I603" s="1046" t="s">
        <v>16294</v>
      </c>
      <c r="J603" s="1059">
        <v>1056735021771</v>
      </c>
      <c r="K603" s="1046" t="s">
        <v>16295</v>
      </c>
      <c r="L603" s="1049"/>
      <c r="M603" s="1049"/>
      <c r="N603" s="1049"/>
      <c r="O603" s="1049"/>
      <c r="P603" s="1049"/>
      <c r="Q603" s="1049"/>
      <c r="R603" s="1049"/>
      <c r="S603" s="1046" t="s">
        <v>889</v>
      </c>
      <c r="T603" s="1046" t="s">
        <v>16338</v>
      </c>
      <c r="U603" s="1046" t="s">
        <v>33019</v>
      </c>
    </row>
    <row r="604" spans="1:21" ht="120">
      <c r="A604" s="1049">
        <v>581</v>
      </c>
      <c r="B604" s="1046" t="s">
        <v>16339</v>
      </c>
      <c r="C604" s="1046" t="s">
        <v>33014</v>
      </c>
      <c r="D604" s="1046" t="s">
        <v>226</v>
      </c>
      <c r="E604" s="1046" t="s">
        <v>2483</v>
      </c>
      <c r="F604" s="1049">
        <v>10</v>
      </c>
      <c r="G604" s="1049">
        <v>3</v>
      </c>
      <c r="H604" s="1049">
        <v>1.1000000000000001</v>
      </c>
      <c r="I604" s="1046" t="s">
        <v>16294</v>
      </c>
      <c r="J604" s="1059">
        <v>1056735021771</v>
      </c>
      <c r="K604" s="1046" t="s">
        <v>16295</v>
      </c>
      <c r="L604" s="1049"/>
      <c r="M604" s="1049"/>
      <c r="N604" s="1049"/>
      <c r="O604" s="1049"/>
      <c r="P604" s="1049"/>
      <c r="Q604" s="1049"/>
      <c r="R604" s="1049"/>
      <c r="S604" s="1046" t="s">
        <v>889</v>
      </c>
      <c r="T604" s="1046" t="s">
        <v>16340</v>
      </c>
      <c r="U604" s="1046" t="s">
        <v>33014</v>
      </c>
    </row>
    <row r="605" spans="1:21" ht="120">
      <c r="A605" s="1049">
        <v>582</v>
      </c>
      <c r="B605" s="1046" t="s">
        <v>16341</v>
      </c>
      <c r="C605" s="1046" t="s">
        <v>33015</v>
      </c>
      <c r="D605" s="1046" t="s">
        <v>226</v>
      </c>
      <c r="E605" s="1046" t="s">
        <v>2483</v>
      </c>
      <c r="F605" s="1049">
        <v>8</v>
      </c>
      <c r="G605" s="1049">
        <v>2</v>
      </c>
      <c r="H605" s="1049">
        <v>0.8</v>
      </c>
      <c r="I605" s="1046" t="s">
        <v>16294</v>
      </c>
      <c r="J605" s="1059">
        <v>1056735021771</v>
      </c>
      <c r="K605" s="1046" t="s">
        <v>16295</v>
      </c>
      <c r="L605" s="1049"/>
      <c r="M605" s="1049"/>
      <c r="N605" s="1049"/>
      <c r="O605" s="1049"/>
      <c r="P605" s="1049"/>
      <c r="Q605" s="1049"/>
      <c r="R605" s="1049"/>
      <c r="S605" s="1046" t="s">
        <v>889</v>
      </c>
      <c r="T605" s="1046" t="s">
        <v>16342</v>
      </c>
      <c r="U605" s="1046" t="s">
        <v>33020</v>
      </c>
    </row>
    <row r="606" spans="1:21" ht="120">
      <c r="A606" s="1049">
        <v>583</v>
      </c>
      <c r="B606" s="1046" t="s">
        <v>16343</v>
      </c>
      <c r="C606" s="1046" t="s">
        <v>33016</v>
      </c>
      <c r="D606" s="1046" t="s">
        <v>226</v>
      </c>
      <c r="E606" s="1046" t="s">
        <v>2483</v>
      </c>
      <c r="F606" s="1049">
        <v>8</v>
      </c>
      <c r="G606" s="1049">
        <v>2</v>
      </c>
      <c r="H606" s="1049">
        <v>0.8</v>
      </c>
      <c r="I606" s="1046" t="s">
        <v>16294</v>
      </c>
      <c r="J606" s="1059">
        <v>1056735021771</v>
      </c>
      <c r="K606" s="1046" t="s">
        <v>16295</v>
      </c>
      <c r="L606" s="1049"/>
      <c r="M606" s="1049"/>
      <c r="N606" s="1049"/>
      <c r="O606" s="1049"/>
      <c r="P606" s="1049"/>
      <c r="Q606" s="1049"/>
      <c r="R606" s="1049"/>
      <c r="S606" s="1046" t="s">
        <v>889</v>
      </c>
      <c r="T606" s="1046" t="s">
        <v>16344</v>
      </c>
      <c r="U606" s="1046" t="s">
        <v>33021</v>
      </c>
    </row>
    <row r="607" spans="1:21" ht="120">
      <c r="A607" s="1049">
        <v>584</v>
      </c>
      <c r="B607" s="1046" t="s">
        <v>16345</v>
      </c>
      <c r="C607" s="1046" t="s">
        <v>33017</v>
      </c>
      <c r="D607" s="1046" t="s">
        <v>226</v>
      </c>
      <c r="E607" s="1046" t="s">
        <v>2483</v>
      </c>
      <c r="F607" s="1049">
        <v>8</v>
      </c>
      <c r="G607" s="1049">
        <v>2</v>
      </c>
      <c r="H607" s="1049">
        <v>0.8</v>
      </c>
      <c r="I607" s="1046" t="s">
        <v>16294</v>
      </c>
      <c r="J607" s="1059">
        <v>1056735021771</v>
      </c>
      <c r="K607" s="1046" t="s">
        <v>16295</v>
      </c>
      <c r="L607" s="1049"/>
      <c r="M607" s="1049"/>
      <c r="N607" s="1049"/>
      <c r="O607" s="1049"/>
      <c r="P607" s="1049"/>
      <c r="Q607" s="1049"/>
      <c r="R607" s="1049"/>
      <c r="S607" s="1046" t="s">
        <v>889</v>
      </c>
      <c r="T607" s="1046" t="s">
        <v>16344</v>
      </c>
      <c r="U607" s="1046" t="s">
        <v>33022</v>
      </c>
    </row>
    <row r="608" spans="1:21" ht="28.5" customHeight="1">
      <c r="A608" s="1567" t="s">
        <v>16346</v>
      </c>
      <c r="B608" s="1567"/>
      <c r="C608" s="1567"/>
      <c r="D608" s="1567"/>
      <c r="E608" s="1567"/>
      <c r="F608" s="1567"/>
      <c r="G608" s="1567"/>
      <c r="H608" s="1567"/>
      <c r="I608" s="1567"/>
      <c r="J608" s="1567"/>
      <c r="K608" s="1567"/>
      <c r="L608" s="1567"/>
      <c r="M608" s="1567"/>
      <c r="N608" s="1567"/>
      <c r="O608" s="1567"/>
      <c r="P608" s="1567"/>
      <c r="Q608" s="1567"/>
      <c r="R608" s="1567"/>
      <c r="S608" s="1567"/>
      <c r="T608" s="1567"/>
      <c r="U608" s="1567"/>
    </row>
    <row r="609" spans="1:21" ht="120">
      <c r="A609" s="1047">
        <v>585</v>
      </c>
      <c r="B609" s="1048" t="s">
        <v>16347</v>
      </c>
      <c r="C609" s="1048" t="s">
        <v>33028</v>
      </c>
      <c r="D609" s="1041" t="s">
        <v>226</v>
      </c>
      <c r="E609" s="1048" t="s">
        <v>16348</v>
      </c>
      <c r="F609" s="1048">
        <v>6</v>
      </c>
      <c r="G609" s="1050" t="s">
        <v>2318</v>
      </c>
      <c r="H609" s="1048" t="s">
        <v>16349</v>
      </c>
      <c r="I609" s="1048" t="s">
        <v>16350</v>
      </c>
      <c r="J609" s="1053">
        <v>1056735021738</v>
      </c>
      <c r="K609" s="1048" t="s">
        <v>16351</v>
      </c>
      <c r="L609" s="1049"/>
      <c r="M609" s="1049"/>
      <c r="N609" s="1049"/>
      <c r="O609" s="1049"/>
      <c r="P609" s="1049"/>
      <c r="Q609" s="1049"/>
      <c r="R609" s="1049"/>
      <c r="S609" s="1048" t="s">
        <v>16352</v>
      </c>
      <c r="T609" s="1048" t="s">
        <v>16353</v>
      </c>
      <c r="U609" s="1048" t="s">
        <v>33028</v>
      </c>
    </row>
    <row r="610" spans="1:21" ht="120">
      <c r="A610" s="1047">
        <v>586</v>
      </c>
      <c r="B610" s="1048" t="s">
        <v>16354</v>
      </c>
      <c r="C610" s="1048" t="s">
        <v>33027</v>
      </c>
      <c r="D610" s="1041" t="s">
        <v>226</v>
      </c>
      <c r="E610" s="1048" t="s">
        <v>875</v>
      </c>
      <c r="F610" s="1048">
        <v>8</v>
      </c>
      <c r="G610" s="1050" t="s">
        <v>2324</v>
      </c>
      <c r="H610" s="1048" t="s">
        <v>16355</v>
      </c>
      <c r="I610" s="1048" t="s">
        <v>16350</v>
      </c>
      <c r="J610" s="1053">
        <v>1056735021738</v>
      </c>
      <c r="K610" s="1048" t="s">
        <v>16351</v>
      </c>
      <c r="L610" s="1049"/>
      <c r="M610" s="1049"/>
      <c r="N610" s="1049"/>
      <c r="O610" s="1049"/>
      <c r="P610" s="1049"/>
      <c r="Q610" s="1049"/>
      <c r="R610" s="1049"/>
      <c r="S610" s="1048" t="s">
        <v>16356</v>
      </c>
      <c r="T610" s="1048" t="s">
        <v>16357</v>
      </c>
      <c r="U610" s="1048" t="s">
        <v>33027</v>
      </c>
    </row>
    <row r="611" spans="1:21" ht="120">
      <c r="A611" s="1047">
        <v>587</v>
      </c>
      <c r="B611" s="1037" t="s">
        <v>16358</v>
      </c>
      <c r="C611" s="1048" t="s">
        <v>33026</v>
      </c>
      <c r="D611" s="1041" t="s">
        <v>226</v>
      </c>
      <c r="E611" s="1048" t="s">
        <v>16359</v>
      </c>
      <c r="F611" s="1048">
        <v>6.8</v>
      </c>
      <c r="G611" s="1050" t="s">
        <v>2300</v>
      </c>
      <c r="H611" s="1048" t="s">
        <v>14922</v>
      </c>
      <c r="I611" s="1048" t="s">
        <v>16350</v>
      </c>
      <c r="J611" s="1053">
        <v>1056735021738</v>
      </c>
      <c r="K611" s="1048" t="s">
        <v>16351</v>
      </c>
      <c r="L611" s="1049"/>
      <c r="M611" s="1049"/>
      <c r="N611" s="1049"/>
      <c r="O611" s="1049"/>
      <c r="P611" s="1049"/>
      <c r="Q611" s="1049"/>
      <c r="R611" s="1049"/>
      <c r="S611" s="1048" t="s">
        <v>16352</v>
      </c>
      <c r="T611" s="1048" t="s">
        <v>16360</v>
      </c>
      <c r="U611" s="1048" t="s">
        <v>33026</v>
      </c>
    </row>
    <row r="612" spans="1:21" ht="120">
      <c r="A612" s="1047">
        <v>588</v>
      </c>
      <c r="B612" s="1048" t="s">
        <v>16361</v>
      </c>
      <c r="C612" s="1048" t="s">
        <v>33025</v>
      </c>
      <c r="D612" s="1041" t="s">
        <v>226</v>
      </c>
      <c r="E612" s="1048" t="s">
        <v>16362</v>
      </c>
      <c r="F612" s="1048">
        <v>2</v>
      </c>
      <c r="G612" s="1050" t="s">
        <v>2311</v>
      </c>
      <c r="H612" s="1048" t="s">
        <v>6337</v>
      </c>
      <c r="I612" s="1048" t="s">
        <v>16350</v>
      </c>
      <c r="J612" s="1053">
        <v>1056735021738</v>
      </c>
      <c r="K612" s="1048" t="s">
        <v>16351</v>
      </c>
      <c r="L612" s="1049"/>
      <c r="M612" s="1049"/>
      <c r="N612" s="1049"/>
      <c r="O612" s="1049"/>
      <c r="P612" s="1049"/>
      <c r="Q612" s="1049"/>
      <c r="R612" s="1049"/>
      <c r="S612" s="1048" t="s">
        <v>16352</v>
      </c>
      <c r="T612" s="1048" t="s">
        <v>16363</v>
      </c>
      <c r="U612" s="1048" t="s">
        <v>33025</v>
      </c>
    </row>
    <row r="613" spans="1:21" ht="120">
      <c r="A613" s="1047">
        <v>589</v>
      </c>
      <c r="B613" s="1037" t="s">
        <v>16364</v>
      </c>
      <c r="C613" s="1048" t="s">
        <v>33024</v>
      </c>
      <c r="D613" s="1041" t="s">
        <v>226</v>
      </c>
      <c r="E613" s="1048" t="s">
        <v>16359</v>
      </c>
      <c r="F613" s="1037">
        <v>6.8</v>
      </c>
      <c r="G613" s="1050" t="s">
        <v>2300</v>
      </c>
      <c r="H613" s="1048" t="s">
        <v>14922</v>
      </c>
      <c r="I613" s="1048" t="s">
        <v>16350</v>
      </c>
      <c r="J613" s="1053">
        <v>1056735021738</v>
      </c>
      <c r="K613" s="1048" t="s">
        <v>16351</v>
      </c>
      <c r="L613" s="1049"/>
      <c r="M613" s="1049"/>
      <c r="N613" s="1049"/>
      <c r="O613" s="1049"/>
      <c r="P613" s="1049"/>
      <c r="Q613" s="1049"/>
      <c r="R613" s="1049"/>
      <c r="S613" s="1048" t="s">
        <v>16352</v>
      </c>
      <c r="T613" s="1048" t="s">
        <v>16365</v>
      </c>
      <c r="U613" s="1048" t="s">
        <v>33024</v>
      </c>
    </row>
    <row r="614" spans="1:21" ht="120">
      <c r="A614" s="1047">
        <v>590</v>
      </c>
      <c r="B614" s="1037" t="s">
        <v>16366</v>
      </c>
      <c r="C614" s="1048" t="s">
        <v>33023</v>
      </c>
      <c r="D614" s="1041" t="s">
        <v>226</v>
      </c>
      <c r="E614" s="1048" t="s">
        <v>16359</v>
      </c>
      <c r="F614" s="1048">
        <v>4.5</v>
      </c>
      <c r="G614" s="1050" t="s">
        <v>2311</v>
      </c>
      <c r="H614" s="1048" t="s">
        <v>6337</v>
      </c>
      <c r="I614" s="1048" t="s">
        <v>16350</v>
      </c>
      <c r="J614" s="1053">
        <v>1056735021738</v>
      </c>
      <c r="K614" s="1048" t="s">
        <v>16351</v>
      </c>
      <c r="L614" s="1049"/>
      <c r="M614" s="1049"/>
      <c r="N614" s="1049"/>
      <c r="O614" s="1049"/>
      <c r="P614" s="1049"/>
      <c r="Q614" s="1049"/>
      <c r="R614" s="1049"/>
      <c r="S614" s="1048" t="s">
        <v>16352</v>
      </c>
      <c r="T614" s="1048" t="s">
        <v>16367</v>
      </c>
      <c r="U614" s="1048" t="s">
        <v>33023</v>
      </c>
    </row>
    <row r="615" spans="1:21" ht="120">
      <c r="A615" s="1047">
        <v>591</v>
      </c>
      <c r="B615" s="1048" t="s">
        <v>16368</v>
      </c>
      <c r="C615" s="1048" t="s">
        <v>33030</v>
      </c>
      <c r="D615" s="1041" t="s">
        <v>226</v>
      </c>
      <c r="E615" s="1048" t="s">
        <v>16362</v>
      </c>
      <c r="F615" s="1048">
        <v>2</v>
      </c>
      <c r="G615" s="1050" t="s">
        <v>2311</v>
      </c>
      <c r="H615" s="1048" t="s">
        <v>6337</v>
      </c>
      <c r="I615" s="1048" t="s">
        <v>16350</v>
      </c>
      <c r="J615" s="1053">
        <v>1056735021738</v>
      </c>
      <c r="K615" s="1048" t="s">
        <v>16351</v>
      </c>
      <c r="L615" s="1049"/>
      <c r="M615" s="1049"/>
      <c r="N615" s="1049"/>
      <c r="O615" s="1049"/>
      <c r="P615" s="1049"/>
      <c r="Q615" s="1049"/>
      <c r="R615" s="1049"/>
      <c r="S615" s="1048" t="s">
        <v>16352</v>
      </c>
      <c r="T615" s="1048" t="s">
        <v>16369</v>
      </c>
      <c r="U615" s="1048" t="s">
        <v>33030</v>
      </c>
    </row>
    <row r="616" spans="1:21" ht="120">
      <c r="A616" s="1047">
        <v>592</v>
      </c>
      <c r="B616" s="1037" t="s">
        <v>16370</v>
      </c>
      <c r="C616" s="1048" t="s">
        <v>33029</v>
      </c>
      <c r="D616" s="1041" t="s">
        <v>226</v>
      </c>
      <c r="E616" s="1048" t="s">
        <v>16359</v>
      </c>
      <c r="F616" s="1048">
        <v>4.5</v>
      </c>
      <c r="G616" s="1050" t="s">
        <v>2311</v>
      </c>
      <c r="H616" s="1048" t="s">
        <v>6337</v>
      </c>
      <c r="I616" s="1048" t="s">
        <v>16350</v>
      </c>
      <c r="J616" s="1053">
        <v>1056735021738</v>
      </c>
      <c r="K616" s="1048" t="s">
        <v>16351</v>
      </c>
      <c r="L616" s="1049"/>
      <c r="M616" s="1049"/>
      <c r="N616" s="1049"/>
      <c r="O616" s="1049"/>
      <c r="P616" s="1049"/>
      <c r="Q616" s="1049"/>
      <c r="R616" s="1049"/>
      <c r="S616" s="1048" t="s">
        <v>16352</v>
      </c>
      <c r="T616" s="1048" t="s">
        <v>16370</v>
      </c>
      <c r="U616" s="1048" t="s">
        <v>33034</v>
      </c>
    </row>
    <row r="617" spans="1:21" ht="120">
      <c r="A617" s="1047">
        <v>593</v>
      </c>
      <c r="B617" s="1037" t="s">
        <v>16371</v>
      </c>
      <c r="C617" s="1048" t="s">
        <v>33031</v>
      </c>
      <c r="D617" s="1041" t="s">
        <v>226</v>
      </c>
      <c r="E617" s="1048" t="s">
        <v>16359</v>
      </c>
      <c r="F617" s="1048">
        <v>6.8</v>
      </c>
      <c r="G617" s="1050" t="s">
        <v>2300</v>
      </c>
      <c r="H617" s="1048" t="s">
        <v>14922</v>
      </c>
      <c r="I617" s="1048" t="s">
        <v>16350</v>
      </c>
      <c r="J617" s="1053">
        <v>1056735021738</v>
      </c>
      <c r="K617" s="1048" t="s">
        <v>16351</v>
      </c>
      <c r="L617" s="1049"/>
      <c r="M617" s="1049"/>
      <c r="N617" s="1049"/>
      <c r="O617" s="1049"/>
      <c r="P617" s="1049"/>
      <c r="Q617" s="1049"/>
      <c r="R617" s="1049"/>
      <c r="S617" s="1048" t="s">
        <v>16352</v>
      </c>
      <c r="T617" s="1048" t="s">
        <v>16372</v>
      </c>
      <c r="U617" s="1048" t="s">
        <v>33031</v>
      </c>
    </row>
    <row r="618" spans="1:21" ht="120">
      <c r="A618" s="1047">
        <v>594</v>
      </c>
      <c r="B618" s="1037" t="s">
        <v>16373</v>
      </c>
      <c r="C618" s="1048" t="s">
        <v>33032</v>
      </c>
      <c r="D618" s="1041" t="s">
        <v>226</v>
      </c>
      <c r="E618" s="1048" t="s">
        <v>16359</v>
      </c>
      <c r="F618" s="1048">
        <v>9</v>
      </c>
      <c r="G618" s="1050" t="s">
        <v>2318</v>
      </c>
      <c r="H618" s="1048" t="s">
        <v>16349</v>
      </c>
      <c r="I618" s="1048" t="s">
        <v>16350</v>
      </c>
      <c r="J618" s="1053">
        <v>1056735021738</v>
      </c>
      <c r="K618" s="1048" t="s">
        <v>16351</v>
      </c>
      <c r="L618" s="1049"/>
      <c r="M618" s="1049"/>
      <c r="N618" s="1049"/>
      <c r="O618" s="1049"/>
      <c r="P618" s="1049"/>
      <c r="Q618" s="1049"/>
      <c r="R618" s="1049"/>
      <c r="S618" s="1048" t="s">
        <v>16352</v>
      </c>
      <c r="T618" s="1048" t="s">
        <v>16373</v>
      </c>
      <c r="U618" s="1048" t="s">
        <v>33032</v>
      </c>
    </row>
    <row r="619" spans="1:21" ht="120">
      <c r="A619" s="1047">
        <v>595</v>
      </c>
      <c r="B619" s="1048" t="s">
        <v>16374</v>
      </c>
      <c r="C619" s="1048" t="s">
        <v>33033</v>
      </c>
      <c r="D619" s="1041" t="s">
        <v>226</v>
      </c>
      <c r="E619" s="1048" t="s">
        <v>16362</v>
      </c>
      <c r="F619" s="1048">
        <v>2</v>
      </c>
      <c r="G619" s="1050" t="s">
        <v>2311</v>
      </c>
      <c r="H619" s="1048" t="s">
        <v>6337</v>
      </c>
      <c r="I619" s="1048" t="s">
        <v>16350</v>
      </c>
      <c r="J619" s="1053">
        <v>1056735021738</v>
      </c>
      <c r="K619" s="1048" t="s">
        <v>16351</v>
      </c>
      <c r="L619" s="1049"/>
      <c r="M619" s="1049"/>
      <c r="N619" s="1049"/>
      <c r="O619" s="1049"/>
      <c r="P619" s="1049"/>
      <c r="Q619" s="1049"/>
      <c r="R619" s="1049"/>
      <c r="S619" s="1048" t="s">
        <v>16352</v>
      </c>
      <c r="T619" s="1048" t="s">
        <v>16374</v>
      </c>
      <c r="U619" s="1048" t="s">
        <v>33035</v>
      </c>
    </row>
    <row r="620" spans="1:21" ht="120">
      <c r="A620" s="1047">
        <v>596</v>
      </c>
      <c r="B620" s="1037" t="s">
        <v>16375</v>
      </c>
      <c r="C620" s="1048" t="s">
        <v>33036</v>
      </c>
      <c r="D620" s="1041" t="s">
        <v>226</v>
      </c>
      <c r="E620" s="1048" t="s">
        <v>16359</v>
      </c>
      <c r="F620" s="1048">
        <v>15.8</v>
      </c>
      <c r="G620" s="1050" t="s">
        <v>2331</v>
      </c>
      <c r="H620" s="1048" t="s">
        <v>16376</v>
      </c>
      <c r="I620" s="1048" t="s">
        <v>16350</v>
      </c>
      <c r="J620" s="1053">
        <v>1056735021738</v>
      </c>
      <c r="K620" s="1048" t="s">
        <v>16351</v>
      </c>
      <c r="L620" s="1049"/>
      <c r="M620" s="1049"/>
      <c r="N620" s="1049"/>
      <c r="O620" s="1049"/>
      <c r="P620" s="1049"/>
      <c r="Q620" s="1049"/>
      <c r="R620" s="1049"/>
      <c r="S620" s="1048" t="s">
        <v>16352</v>
      </c>
      <c r="T620" s="1048" t="s">
        <v>16375</v>
      </c>
      <c r="U620" s="1048" t="s">
        <v>33036</v>
      </c>
    </row>
    <row r="621" spans="1:21" ht="120">
      <c r="A621" s="1047">
        <v>597</v>
      </c>
      <c r="B621" s="1048" t="s">
        <v>16377</v>
      </c>
      <c r="C621" s="1048" t="s">
        <v>33037</v>
      </c>
      <c r="D621" s="1041" t="s">
        <v>226</v>
      </c>
      <c r="E621" s="1048" t="s">
        <v>875</v>
      </c>
      <c r="F621" s="1048">
        <v>12</v>
      </c>
      <c r="G621" s="1050" t="s">
        <v>2331</v>
      </c>
      <c r="H621" s="1048" t="s">
        <v>16376</v>
      </c>
      <c r="I621" s="1048" t="s">
        <v>16350</v>
      </c>
      <c r="J621" s="1053">
        <v>1056735021738</v>
      </c>
      <c r="K621" s="1048" t="s">
        <v>16351</v>
      </c>
      <c r="L621" s="1049"/>
      <c r="M621" s="1049"/>
      <c r="N621" s="1049"/>
      <c r="O621" s="1049"/>
      <c r="P621" s="1049"/>
      <c r="Q621" s="1049"/>
      <c r="R621" s="1049"/>
      <c r="S621" s="1048" t="s">
        <v>16352</v>
      </c>
      <c r="T621" s="1048" t="s">
        <v>16377</v>
      </c>
      <c r="U621" s="1048" t="s">
        <v>33037</v>
      </c>
    </row>
    <row r="622" spans="1:21" ht="120">
      <c r="A622" s="1047">
        <v>598</v>
      </c>
      <c r="B622" s="1037" t="s">
        <v>16378</v>
      </c>
      <c r="C622" s="1048" t="s">
        <v>33038</v>
      </c>
      <c r="D622" s="1041" t="s">
        <v>226</v>
      </c>
      <c r="E622" s="1048" t="s">
        <v>16359</v>
      </c>
      <c r="F622" s="1048">
        <v>4.5</v>
      </c>
      <c r="G622" s="1050" t="s">
        <v>2311</v>
      </c>
      <c r="H622" s="1048" t="s">
        <v>6337</v>
      </c>
      <c r="I622" s="1048" t="s">
        <v>16350</v>
      </c>
      <c r="J622" s="1053">
        <v>1056735021738</v>
      </c>
      <c r="K622" s="1048" t="s">
        <v>16351</v>
      </c>
      <c r="L622" s="1049"/>
      <c r="M622" s="1049"/>
      <c r="N622" s="1049"/>
      <c r="O622" s="1049"/>
      <c r="P622" s="1049"/>
      <c r="Q622" s="1049"/>
      <c r="R622" s="1049"/>
      <c r="S622" s="1048" t="s">
        <v>16352</v>
      </c>
      <c r="T622" s="1048" t="s">
        <v>16378</v>
      </c>
      <c r="U622" s="1048" t="s">
        <v>33038</v>
      </c>
    </row>
    <row r="623" spans="1:21" ht="120">
      <c r="A623" s="1047">
        <v>599</v>
      </c>
      <c r="B623" s="1037" t="s">
        <v>16379</v>
      </c>
      <c r="C623" s="1048" t="s">
        <v>33039</v>
      </c>
      <c r="D623" s="1041" t="s">
        <v>226</v>
      </c>
      <c r="E623" s="1048" t="s">
        <v>16359</v>
      </c>
      <c r="F623" s="1048">
        <v>6.8</v>
      </c>
      <c r="G623" s="1050" t="s">
        <v>2300</v>
      </c>
      <c r="H623" s="1048" t="s">
        <v>14922</v>
      </c>
      <c r="I623" s="1048" t="s">
        <v>16350</v>
      </c>
      <c r="J623" s="1053">
        <v>1056735021738</v>
      </c>
      <c r="K623" s="1048" t="s">
        <v>16351</v>
      </c>
      <c r="L623" s="1049"/>
      <c r="M623" s="1049"/>
      <c r="N623" s="1049"/>
      <c r="O623" s="1049"/>
      <c r="P623" s="1049"/>
      <c r="Q623" s="1049"/>
      <c r="R623" s="1049"/>
      <c r="S623" s="1048" t="s">
        <v>16352</v>
      </c>
      <c r="T623" s="1048" t="s">
        <v>16379</v>
      </c>
      <c r="U623" s="1048" t="s">
        <v>33039</v>
      </c>
    </row>
    <row r="624" spans="1:21" ht="120">
      <c r="A624" s="1047">
        <v>600</v>
      </c>
      <c r="B624" s="1037" t="s">
        <v>16380</v>
      </c>
      <c r="C624" s="1048" t="s">
        <v>33040</v>
      </c>
      <c r="D624" s="1041" t="s">
        <v>226</v>
      </c>
      <c r="E624" s="1048" t="s">
        <v>16359</v>
      </c>
      <c r="F624" s="1048">
        <v>4.5</v>
      </c>
      <c r="G624" s="1050" t="s">
        <v>2311</v>
      </c>
      <c r="H624" s="1048" t="s">
        <v>6337</v>
      </c>
      <c r="I624" s="1048" t="s">
        <v>16350</v>
      </c>
      <c r="J624" s="1053">
        <v>1056735021738</v>
      </c>
      <c r="K624" s="1048" t="s">
        <v>16351</v>
      </c>
      <c r="L624" s="1049"/>
      <c r="M624" s="1049"/>
      <c r="N624" s="1049"/>
      <c r="O624" s="1049"/>
      <c r="P624" s="1049"/>
      <c r="Q624" s="1049"/>
      <c r="R624" s="1049"/>
      <c r="S624" s="1048" t="s">
        <v>16381</v>
      </c>
      <c r="T624" s="1048" t="s">
        <v>16380</v>
      </c>
      <c r="U624" s="1048" t="s">
        <v>33040</v>
      </c>
    </row>
    <row r="625" spans="1:21" ht="120">
      <c r="A625" s="1047">
        <v>601</v>
      </c>
      <c r="B625" s="1037" t="s">
        <v>16382</v>
      </c>
      <c r="C625" s="1048" t="s">
        <v>33041</v>
      </c>
      <c r="D625" s="1041" t="s">
        <v>226</v>
      </c>
      <c r="E625" s="1048" t="s">
        <v>16359</v>
      </c>
      <c r="F625" s="1048">
        <v>4.5</v>
      </c>
      <c r="G625" s="1050" t="s">
        <v>2311</v>
      </c>
      <c r="H625" s="1048" t="s">
        <v>6337</v>
      </c>
      <c r="I625" s="1048" t="s">
        <v>16350</v>
      </c>
      <c r="J625" s="1053">
        <v>1056735021738</v>
      </c>
      <c r="K625" s="1048" t="s">
        <v>16351</v>
      </c>
      <c r="L625" s="1049"/>
      <c r="M625" s="1049"/>
      <c r="N625" s="1049"/>
      <c r="O625" s="1049"/>
      <c r="P625" s="1049"/>
      <c r="Q625" s="1049"/>
      <c r="R625" s="1049"/>
      <c r="S625" s="1048" t="s">
        <v>16352</v>
      </c>
      <c r="T625" s="1048" t="s">
        <v>16382</v>
      </c>
      <c r="U625" s="1048" t="s">
        <v>33041</v>
      </c>
    </row>
    <row r="626" spans="1:21" ht="120">
      <c r="A626" s="1047">
        <v>602</v>
      </c>
      <c r="B626" s="1037" t="s">
        <v>16383</v>
      </c>
      <c r="C626" s="1048" t="s">
        <v>33042</v>
      </c>
      <c r="D626" s="1041" t="s">
        <v>226</v>
      </c>
      <c r="E626" s="1048" t="s">
        <v>16359</v>
      </c>
      <c r="F626" s="1048">
        <v>6.8</v>
      </c>
      <c r="G626" s="1050" t="s">
        <v>2300</v>
      </c>
      <c r="H626" s="1048" t="s">
        <v>14922</v>
      </c>
      <c r="I626" s="1048" t="s">
        <v>16350</v>
      </c>
      <c r="J626" s="1053">
        <v>1056735021738</v>
      </c>
      <c r="K626" s="1048" t="s">
        <v>16351</v>
      </c>
      <c r="L626" s="1049"/>
      <c r="M626" s="1049"/>
      <c r="N626" s="1049"/>
      <c r="O626" s="1049"/>
      <c r="P626" s="1049"/>
      <c r="Q626" s="1049"/>
      <c r="R626" s="1049"/>
      <c r="S626" s="1048" t="s">
        <v>16352</v>
      </c>
      <c r="T626" s="1048" t="s">
        <v>16383</v>
      </c>
      <c r="U626" s="1048" t="s">
        <v>33042</v>
      </c>
    </row>
    <row r="627" spans="1:21" ht="120">
      <c r="A627" s="1047">
        <v>603</v>
      </c>
      <c r="B627" s="1037" t="s">
        <v>16384</v>
      </c>
      <c r="C627" s="1048" t="s">
        <v>33043</v>
      </c>
      <c r="D627" s="1041" t="s">
        <v>226</v>
      </c>
      <c r="E627" s="1048" t="s">
        <v>16359</v>
      </c>
      <c r="F627" s="1048">
        <v>6.8</v>
      </c>
      <c r="G627" s="1050" t="s">
        <v>2300</v>
      </c>
      <c r="H627" s="1048" t="s">
        <v>14922</v>
      </c>
      <c r="I627" s="1048" t="s">
        <v>16350</v>
      </c>
      <c r="J627" s="1053">
        <v>1056735021738</v>
      </c>
      <c r="K627" s="1048" t="s">
        <v>16351</v>
      </c>
      <c r="L627" s="1049"/>
      <c r="M627" s="1049"/>
      <c r="N627" s="1049"/>
      <c r="O627" s="1049"/>
      <c r="P627" s="1049"/>
      <c r="Q627" s="1049"/>
      <c r="R627" s="1049"/>
      <c r="S627" s="1048" t="s">
        <v>16352</v>
      </c>
      <c r="T627" s="1048" t="s">
        <v>16384</v>
      </c>
      <c r="U627" s="1048" t="s">
        <v>33043</v>
      </c>
    </row>
    <row r="628" spans="1:21" ht="120">
      <c r="A628" s="1047">
        <v>604</v>
      </c>
      <c r="B628" s="1037" t="s">
        <v>16385</v>
      </c>
      <c r="C628" s="1048" t="s">
        <v>33043</v>
      </c>
      <c r="D628" s="1041" t="s">
        <v>226</v>
      </c>
      <c r="E628" s="1048" t="s">
        <v>16359</v>
      </c>
      <c r="F628" s="1048">
        <v>6.8</v>
      </c>
      <c r="G628" s="1050" t="s">
        <v>2300</v>
      </c>
      <c r="H628" s="1048" t="s">
        <v>14922</v>
      </c>
      <c r="I628" s="1048" t="s">
        <v>16350</v>
      </c>
      <c r="J628" s="1053">
        <v>1056735021738</v>
      </c>
      <c r="K628" s="1048" t="s">
        <v>16351</v>
      </c>
      <c r="L628" s="1049"/>
      <c r="M628" s="1049"/>
      <c r="N628" s="1049"/>
      <c r="O628" s="1049"/>
      <c r="P628" s="1049"/>
      <c r="Q628" s="1049"/>
      <c r="R628" s="1049"/>
      <c r="S628" s="1048" t="s">
        <v>16352</v>
      </c>
      <c r="T628" s="1048" t="s">
        <v>16385</v>
      </c>
      <c r="U628" s="1048" t="s">
        <v>33043</v>
      </c>
    </row>
    <row r="629" spans="1:21" ht="120">
      <c r="A629" s="1047">
        <v>605</v>
      </c>
      <c r="B629" s="1037" t="s">
        <v>16386</v>
      </c>
      <c r="C629" s="1048" t="s">
        <v>33044</v>
      </c>
      <c r="D629" s="1041" t="s">
        <v>226</v>
      </c>
      <c r="E629" s="1048" t="s">
        <v>16359</v>
      </c>
      <c r="F629" s="1048">
        <v>4.5</v>
      </c>
      <c r="G629" s="1050" t="s">
        <v>2311</v>
      </c>
      <c r="H629" s="1048" t="s">
        <v>6337</v>
      </c>
      <c r="I629" s="1048" t="s">
        <v>16350</v>
      </c>
      <c r="J629" s="1053">
        <v>1056735021738</v>
      </c>
      <c r="K629" s="1048" t="s">
        <v>16351</v>
      </c>
      <c r="L629" s="1049"/>
      <c r="M629" s="1049"/>
      <c r="N629" s="1049"/>
      <c r="O629" s="1049"/>
      <c r="P629" s="1049"/>
      <c r="Q629" s="1049"/>
      <c r="R629" s="1049"/>
      <c r="S629" s="1048" t="s">
        <v>16387</v>
      </c>
      <c r="T629" s="1048" t="s">
        <v>16388</v>
      </c>
      <c r="U629" s="1048" t="s">
        <v>33044</v>
      </c>
    </row>
    <row r="630" spans="1:21" ht="120">
      <c r="A630" s="1047">
        <v>606</v>
      </c>
      <c r="B630" s="1037" t="s">
        <v>16389</v>
      </c>
      <c r="C630" s="1048" t="s">
        <v>33045</v>
      </c>
      <c r="D630" s="1041" t="s">
        <v>226</v>
      </c>
      <c r="E630" s="1048" t="s">
        <v>16359</v>
      </c>
      <c r="F630" s="1048">
        <v>6.8</v>
      </c>
      <c r="G630" s="1050" t="s">
        <v>2300</v>
      </c>
      <c r="H630" s="1048" t="s">
        <v>14922</v>
      </c>
      <c r="I630" s="1048" t="s">
        <v>16350</v>
      </c>
      <c r="J630" s="1053">
        <v>1056735021738</v>
      </c>
      <c r="K630" s="1048" t="s">
        <v>16351</v>
      </c>
      <c r="L630" s="1049"/>
      <c r="M630" s="1049"/>
      <c r="N630" s="1049"/>
      <c r="O630" s="1049"/>
      <c r="P630" s="1049"/>
      <c r="Q630" s="1049"/>
      <c r="R630" s="1049"/>
      <c r="S630" s="1048" t="s">
        <v>16352</v>
      </c>
      <c r="T630" s="1048" t="s">
        <v>16389</v>
      </c>
      <c r="U630" s="1048" t="s">
        <v>33045</v>
      </c>
    </row>
    <row r="631" spans="1:21" ht="120">
      <c r="A631" s="1047">
        <v>607</v>
      </c>
      <c r="B631" s="1037" t="s">
        <v>16390</v>
      </c>
      <c r="C631" s="1048" t="s">
        <v>33046</v>
      </c>
      <c r="D631" s="1041" t="s">
        <v>226</v>
      </c>
      <c r="E631" s="1048" t="s">
        <v>16359</v>
      </c>
      <c r="F631" s="1048">
        <v>6.8</v>
      </c>
      <c r="G631" s="1050" t="s">
        <v>2300</v>
      </c>
      <c r="H631" s="1048" t="s">
        <v>14922</v>
      </c>
      <c r="I631" s="1048" t="s">
        <v>16350</v>
      </c>
      <c r="J631" s="1053">
        <v>1056735021738</v>
      </c>
      <c r="K631" s="1048" t="s">
        <v>16351</v>
      </c>
      <c r="L631" s="1049"/>
      <c r="M631" s="1049"/>
      <c r="N631" s="1049"/>
      <c r="O631" s="1049"/>
      <c r="P631" s="1049"/>
      <c r="Q631" s="1049"/>
      <c r="R631" s="1049"/>
      <c r="S631" s="1048" t="s">
        <v>16391</v>
      </c>
      <c r="T631" s="1048" t="s">
        <v>16390</v>
      </c>
      <c r="U631" s="1048" t="s">
        <v>33046</v>
      </c>
    </row>
    <row r="632" spans="1:21" ht="120">
      <c r="A632" s="1047">
        <v>608</v>
      </c>
      <c r="B632" s="1048" t="s">
        <v>16392</v>
      </c>
      <c r="C632" s="1048" t="s">
        <v>33047</v>
      </c>
      <c r="D632" s="1041" t="s">
        <v>226</v>
      </c>
      <c r="E632" s="1048" t="s">
        <v>16393</v>
      </c>
      <c r="F632" s="1048">
        <v>2</v>
      </c>
      <c r="G632" s="1050" t="s">
        <v>2311</v>
      </c>
      <c r="H632" s="1048" t="s">
        <v>6337</v>
      </c>
      <c r="I632" s="1048" t="s">
        <v>16350</v>
      </c>
      <c r="J632" s="1053">
        <v>1056735021738</v>
      </c>
      <c r="K632" s="1048" t="s">
        <v>16351</v>
      </c>
      <c r="L632" s="1049"/>
      <c r="M632" s="1049"/>
      <c r="N632" s="1049"/>
      <c r="O632" s="1049"/>
      <c r="P632" s="1049"/>
      <c r="Q632" s="1049"/>
      <c r="R632" s="1049"/>
      <c r="S632" s="1048" t="s">
        <v>16394</v>
      </c>
      <c r="T632" s="1048" t="s">
        <v>16392</v>
      </c>
      <c r="U632" s="1048" t="s">
        <v>33047</v>
      </c>
    </row>
    <row r="633" spans="1:21" ht="120">
      <c r="A633" s="1047">
        <v>609</v>
      </c>
      <c r="B633" s="1048" t="s">
        <v>16395</v>
      </c>
      <c r="C633" s="1048" t="s">
        <v>33047</v>
      </c>
      <c r="D633" s="1041" t="s">
        <v>226</v>
      </c>
      <c r="E633" s="1048" t="s">
        <v>16393</v>
      </c>
      <c r="F633" s="1048">
        <v>10</v>
      </c>
      <c r="G633" s="1050" t="s">
        <v>2311</v>
      </c>
      <c r="H633" s="1048" t="s">
        <v>16396</v>
      </c>
      <c r="I633" s="1048" t="s">
        <v>16350</v>
      </c>
      <c r="J633" s="1053">
        <v>1056735021738</v>
      </c>
      <c r="K633" s="1048" t="s">
        <v>16351</v>
      </c>
      <c r="L633" s="1049"/>
      <c r="M633" s="1049"/>
      <c r="N633" s="1049"/>
      <c r="O633" s="1049"/>
      <c r="P633" s="1049"/>
      <c r="Q633" s="1049"/>
      <c r="R633" s="1049"/>
      <c r="S633" s="1048" t="s">
        <v>16352</v>
      </c>
      <c r="T633" s="1048" t="s">
        <v>16395</v>
      </c>
      <c r="U633" s="1048" t="s">
        <v>33047</v>
      </c>
    </row>
    <row r="634" spans="1:21" ht="120">
      <c r="A634" s="1047">
        <v>610</v>
      </c>
      <c r="B634" s="1048" t="s">
        <v>16397</v>
      </c>
      <c r="C634" s="1048" t="s">
        <v>33048</v>
      </c>
      <c r="D634" s="1041" t="s">
        <v>226</v>
      </c>
      <c r="E634" s="1048" t="s">
        <v>875</v>
      </c>
      <c r="F634" s="1048">
        <v>8</v>
      </c>
      <c r="G634" s="1050" t="s">
        <v>2318</v>
      </c>
      <c r="H634" s="1048" t="s">
        <v>16349</v>
      </c>
      <c r="I634" s="1048" t="s">
        <v>16350</v>
      </c>
      <c r="J634" s="1053">
        <v>1056735021738</v>
      </c>
      <c r="K634" s="1048" t="s">
        <v>16351</v>
      </c>
      <c r="L634" s="1049"/>
      <c r="M634" s="1049"/>
      <c r="N634" s="1049"/>
      <c r="O634" s="1049"/>
      <c r="P634" s="1049"/>
      <c r="Q634" s="1049"/>
      <c r="R634" s="1049"/>
      <c r="S634" s="1048" t="s">
        <v>16394</v>
      </c>
      <c r="T634" s="1048" t="s">
        <v>16397</v>
      </c>
      <c r="U634" s="1048" t="s">
        <v>33048</v>
      </c>
    </row>
    <row r="635" spans="1:21" ht="120">
      <c r="A635" s="1047">
        <v>611</v>
      </c>
      <c r="B635" s="1037" t="s">
        <v>16398</v>
      </c>
      <c r="C635" s="1048" t="s">
        <v>33049</v>
      </c>
      <c r="D635" s="1041" t="s">
        <v>226</v>
      </c>
      <c r="E635" s="1048" t="s">
        <v>16359</v>
      </c>
      <c r="F635" s="1048">
        <v>6.8</v>
      </c>
      <c r="G635" s="1050" t="s">
        <v>2300</v>
      </c>
      <c r="H635" s="1048" t="s">
        <v>14922</v>
      </c>
      <c r="I635" s="1048" t="s">
        <v>16350</v>
      </c>
      <c r="J635" s="1053">
        <v>1056735021738</v>
      </c>
      <c r="K635" s="1048" t="s">
        <v>16351</v>
      </c>
      <c r="L635" s="1049"/>
      <c r="M635" s="1049"/>
      <c r="N635" s="1049"/>
      <c r="O635" s="1049"/>
      <c r="P635" s="1049"/>
      <c r="Q635" s="1049"/>
      <c r="R635" s="1049"/>
      <c r="S635" s="1048" t="s">
        <v>16352</v>
      </c>
      <c r="T635" s="1048" t="s">
        <v>16398</v>
      </c>
      <c r="U635" s="1048" t="s">
        <v>33049</v>
      </c>
    </row>
    <row r="636" spans="1:21" ht="120">
      <c r="A636" s="1047">
        <v>612</v>
      </c>
      <c r="B636" s="1048" t="s">
        <v>16399</v>
      </c>
      <c r="C636" s="1048" t="s">
        <v>33050</v>
      </c>
      <c r="D636" s="1041" t="s">
        <v>226</v>
      </c>
      <c r="E636" s="1048" t="s">
        <v>16400</v>
      </c>
      <c r="F636" s="1048">
        <v>2</v>
      </c>
      <c r="G636" s="1050" t="s">
        <v>2311</v>
      </c>
      <c r="H636" s="1048" t="s">
        <v>6337</v>
      </c>
      <c r="I636" s="1048" t="s">
        <v>16350</v>
      </c>
      <c r="J636" s="1053">
        <v>1056735021738</v>
      </c>
      <c r="K636" s="1048" t="s">
        <v>16351</v>
      </c>
      <c r="L636" s="1049"/>
      <c r="M636" s="1049"/>
      <c r="N636" s="1049"/>
      <c r="O636" s="1049"/>
      <c r="P636" s="1049"/>
      <c r="Q636" s="1049"/>
      <c r="R636" s="1049"/>
      <c r="S636" s="1048" t="s">
        <v>16352</v>
      </c>
      <c r="T636" s="1048" t="s">
        <v>16399</v>
      </c>
      <c r="U636" s="1048" t="s">
        <v>33050</v>
      </c>
    </row>
    <row r="637" spans="1:21" ht="120">
      <c r="A637" s="1047">
        <v>613</v>
      </c>
      <c r="B637" s="1048" t="s">
        <v>16401</v>
      </c>
      <c r="C637" s="1048" t="s">
        <v>33051</v>
      </c>
      <c r="D637" s="1041" t="s">
        <v>226</v>
      </c>
      <c r="E637" s="1048" t="s">
        <v>904</v>
      </c>
      <c r="F637" s="1048">
        <v>10</v>
      </c>
      <c r="G637" s="1050" t="s">
        <v>2331</v>
      </c>
      <c r="H637" s="1048" t="s">
        <v>16376</v>
      </c>
      <c r="I637" s="1048" t="s">
        <v>16350</v>
      </c>
      <c r="J637" s="1053">
        <v>1056735021738</v>
      </c>
      <c r="K637" s="1048" t="s">
        <v>16351</v>
      </c>
      <c r="L637" s="1049"/>
      <c r="M637" s="1049"/>
      <c r="N637" s="1049"/>
      <c r="O637" s="1049"/>
      <c r="P637" s="1049"/>
      <c r="Q637" s="1049"/>
      <c r="R637" s="1049"/>
      <c r="S637" s="1048" t="s">
        <v>16402</v>
      </c>
      <c r="T637" s="1048" t="s">
        <v>16401</v>
      </c>
      <c r="U637" s="1048" t="s">
        <v>33051</v>
      </c>
    </row>
    <row r="638" spans="1:21" ht="120">
      <c r="A638" s="1047">
        <v>614</v>
      </c>
      <c r="B638" s="1037" t="s">
        <v>16403</v>
      </c>
      <c r="C638" s="1048" t="s">
        <v>33052</v>
      </c>
      <c r="D638" s="1041" t="s">
        <v>226</v>
      </c>
      <c r="E638" s="1048" t="s">
        <v>16359</v>
      </c>
      <c r="F638" s="1048">
        <v>6.8</v>
      </c>
      <c r="G638" s="1050" t="s">
        <v>2300</v>
      </c>
      <c r="H638" s="1048" t="s">
        <v>16404</v>
      </c>
      <c r="I638" s="1048" t="s">
        <v>16350</v>
      </c>
      <c r="J638" s="1053">
        <v>1056735021738</v>
      </c>
      <c r="K638" s="1048" t="s">
        <v>16351</v>
      </c>
      <c r="L638" s="1049"/>
      <c r="M638" s="1049"/>
      <c r="N638" s="1049"/>
      <c r="O638" s="1049"/>
      <c r="P638" s="1049"/>
      <c r="Q638" s="1049"/>
      <c r="R638" s="1049"/>
      <c r="S638" s="1048" t="s">
        <v>16405</v>
      </c>
      <c r="T638" s="1048" t="s">
        <v>16406</v>
      </c>
      <c r="U638" s="1048" t="s">
        <v>33052</v>
      </c>
    </row>
    <row r="639" spans="1:21" ht="120">
      <c r="A639" s="1047">
        <v>615</v>
      </c>
      <c r="B639" s="1048" t="s">
        <v>16407</v>
      </c>
      <c r="C639" s="1048" t="s">
        <v>33053</v>
      </c>
      <c r="D639" s="1041" t="s">
        <v>226</v>
      </c>
      <c r="E639" s="1048" t="s">
        <v>16408</v>
      </c>
      <c r="F639" s="1048">
        <v>10</v>
      </c>
      <c r="G639" s="1050" t="s">
        <v>2324</v>
      </c>
      <c r="H639" s="1048" t="s">
        <v>16355</v>
      </c>
      <c r="I639" s="1048" t="s">
        <v>16350</v>
      </c>
      <c r="J639" s="1053">
        <v>1056735021738</v>
      </c>
      <c r="K639" s="1048" t="s">
        <v>16351</v>
      </c>
      <c r="L639" s="1049"/>
      <c r="M639" s="1049"/>
      <c r="N639" s="1049"/>
      <c r="O639" s="1049"/>
      <c r="P639" s="1049"/>
      <c r="Q639" s="1049"/>
      <c r="R639" s="1049"/>
      <c r="S639" s="1048" t="s">
        <v>16409</v>
      </c>
      <c r="T639" s="1048" t="s">
        <v>16410</v>
      </c>
      <c r="U639" s="1048" t="s">
        <v>33053</v>
      </c>
    </row>
    <row r="640" spans="1:21" ht="120">
      <c r="A640" s="1047">
        <v>616</v>
      </c>
      <c r="B640" s="1048" t="s">
        <v>16411</v>
      </c>
      <c r="C640" s="1048" t="s">
        <v>33054</v>
      </c>
      <c r="D640" s="1041" t="s">
        <v>226</v>
      </c>
      <c r="E640" s="1048" t="s">
        <v>16408</v>
      </c>
      <c r="F640" s="1048">
        <v>6</v>
      </c>
      <c r="G640" s="1050" t="s">
        <v>2300</v>
      </c>
      <c r="H640" s="1048" t="s">
        <v>14922</v>
      </c>
      <c r="I640" s="1048" t="s">
        <v>16350</v>
      </c>
      <c r="J640" s="1053">
        <v>1056735021738</v>
      </c>
      <c r="K640" s="1048" t="s">
        <v>16351</v>
      </c>
      <c r="L640" s="1049"/>
      <c r="M640" s="1049"/>
      <c r="N640" s="1049"/>
      <c r="O640" s="1049"/>
      <c r="P640" s="1049"/>
      <c r="Q640" s="1049"/>
      <c r="R640" s="1049"/>
      <c r="S640" s="1048" t="s">
        <v>16412</v>
      </c>
      <c r="T640" s="1048" t="s">
        <v>16413</v>
      </c>
      <c r="U640" s="1048" t="s">
        <v>33054</v>
      </c>
    </row>
    <row r="641" spans="1:21" ht="120">
      <c r="A641" s="1047">
        <v>617</v>
      </c>
      <c r="B641" s="1048" t="s">
        <v>16414</v>
      </c>
      <c r="C641" s="1048" t="s">
        <v>33055</v>
      </c>
      <c r="D641" s="1041" t="s">
        <v>226</v>
      </c>
      <c r="E641" s="1048" t="s">
        <v>16408</v>
      </c>
      <c r="F641" s="1048">
        <v>10</v>
      </c>
      <c r="G641" s="1050" t="s">
        <v>2324</v>
      </c>
      <c r="H641" s="1048" t="s">
        <v>16355</v>
      </c>
      <c r="I641" s="1048" t="s">
        <v>16350</v>
      </c>
      <c r="J641" s="1053">
        <v>1056735021738</v>
      </c>
      <c r="K641" s="1048" t="s">
        <v>16351</v>
      </c>
      <c r="L641" s="1049"/>
      <c r="M641" s="1049"/>
      <c r="N641" s="1049"/>
      <c r="O641" s="1049"/>
      <c r="P641" s="1049"/>
      <c r="Q641" s="1049"/>
      <c r="R641" s="1049"/>
      <c r="S641" s="1048" t="s">
        <v>16415</v>
      </c>
      <c r="T641" s="1048" t="s">
        <v>16416</v>
      </c>
      <c r="U641" s="1048" t="s">
        <v>33055</v>
      </c>
    </row>
    <row r="642" spans="1:21" ht="120">
      <c r="A642" s="1047">
        <v>618</v>
      </c>
      <c r="B642" s="1048" t="s">
        <v>16417</v>
      </c>
      <c r="C642" s="1048" t="s">
        <v>33056</v>
      </c>
      <c r="D642" s="1041" t="s">
        <v>226</v>
      </c>
      <c r="E642" s="1048" t="s">
        <v>16408</v>
      </c>
      <c r="F642" s="1048">
        <v>6</v>
      </c>
      <c r="G642" s="1050" t="s">
        <v>2300</v>
      </c>
      <c r="H642" s="1048" t="s">
        <v>14922</v>
      </c>
      <c r="I642" s="1048" t="s">
        <v>16350</v>
      </c>
      <c r="J642" s="1053">
        <v>1056735021738</v>
      </c>
      <c r="K642" s="1048" t="s">
        <v>16351</v>
      </c>
      <c r="L642" s="1049"/>
      <c r="M642" s="1049"/>
      <c r="N642" s="1049"/>
      <c r="O642" s="1049"/>
      <c r="P642" s="1049"/>
      <c r="Q642" s="1049"/>
      <c r="R642" s="1049"/>
      <c r="S642" s="1048" t="s">
        <v>16418</v>
      </c>
      <c r="T642" s="1048" t="s">
        <v>16419</v>
      </c>
      <c r="U642" s="1048" t="s">
        <v>33056</v>
      </c>
    </row>
    <row r="643" spans="1:21" ht="120">
      <c r="A643" s="1047">
        <v>619</v>
      </c>
      <c r="B643" s="1048" t="s">
        <v>33059</v>
      </c>
      <c r="C643" s="1048" t="s">
        <v>33057</v>
      </c>
      <c r="D643" s="1041" t="s">
        <v>226</v>
      </c>
      <c r="E643" s="1048" t="s">
        <v>16408</v>
      </c>
      <c r="F643" s="1048">
        <v>6</v>
      </c>
      <c r="G643" s="1050" t="s">
        <v>2300</v>
      </c>
      <c r="H643" s="1048" t="s">
        <v>14922</v>
      </c>
      <c r="I643" s="1048" t="s">
        <v>16350</v>
      </c>
      <c r="J643" s="1053">
        <v>1056735021738</v>
      </c>
      <c r="K643" s="1048" t="s">
        <v>16351</v>
      </c>
      <c r="L643" s="1049"/>
      <c r="M643" s="1049"/>
      <c r="N643" s="1049"/>
      <c r="O643" s="1049"/>
      <c r="P643" s="1049"/>
      <c r="Q643" s="1049"/>
      <c r="R643" s="1049"/>
      <c r="S643" s="1048" t="s">
        <v>16420</v>
      </c>
      <c r="T643" s="1048" t="s">
        <v>16421</v>
      </c>
      <c r="U643" s="1048" t="s">
        <v>33057</v>
      </c>
    </row>
    <row r="644" spans="1:21" ht="60">
      <c r="A644" s="1046">
        <v>620</v>
      </c>
      <c r="B644" s="1046" t="s">
        <v>16422</v>
      </c>
      <c r="C644" s="1046" t="s">
        <v>33058</v>
      </c>
      <c r="D644" s="1046" t="s">
        <v>480</v>
      </c>
      <c r="E644" s="1048" t="s">
        <v>16408</v>
      </c>
      <c r="F644" s="1046"/>
      <c r="G644" s="1046"/>
      <c r="H644" s="1046"/>
      <c r="I644" s="1046" t="s">
        <v>16423</v>
      </c>
      <c r="J644" s="1178">
        <v>1026701445396</v>
      </c>
      <c r="K644" s="1046" t="s">
        <v>16424</v>
      </c>
      <c r="L644" s="1046"/>
      <c r="M644" s="1046"/>
      <c r="N644" s="1046"/>
      <c r="O644" s="1046"/>
      <c r="P644" s="1046"/>
      <c r="Q644" s="1046"/>
      <c r="R644" s="1046"/>
      <c r="S644" s="1046" t="s">
        <v>16423</v>
      </c>
      <c r="T644" s="1046" t="s">
        <v>16425</v>
      </c>
      <c r="U644" s="1046" t="s">
        <v>33058</v>
      </c>
    </row>
    <row r="645" spans="1:21" ht="90">
      <c r="A645" s="1242">
        <v>621</v>
      </c>
      <c r="B645" s="1239" t="s">
        <v>34899</v>
      </c>
      <c r="C645" s="1239"/>
      <c r="D645" s="1239"/>
      <c r="E645" s="1239"/>
      <c r="F645" s="1239"/>
      <c r="G645" s="1239">
        <v>3</v>
      </c>
      <c r="H645" s="1239">
        <v>0.75</v>
      </c>
      <c r="I645" s="1239" t="s">
        <v>34896</v>
      </c>
      <c r="J645" s="1239"/>
      <c r="K645" s="1239"/>
      <c r="L645" s="1239"/>
      <c r="M645" s="1239"/>
      <c r="N645" s="1239"/>
      <c r="O645" s="1239"/>
      <c r="P645" s="1239"/>
      <c r="Q645" s="1239"/>
      <c r="R645" s="1239"/>
      <c r="S645" s="1239"/>
      <c r="T645" s="1239"/>
      <c r="U645" s="1239"/>
    </row>
    <row r="646" spans="1:21" ht="90">
      <c r="A646" s="1239">
        <v>622</v>
      </c>
      <c r="B646" s="1239" t="s">
        <v>34945</v>
      </c>
      <c r="C646" s="1239"/>
      <c r="D646" s="1239"/>
      <c r="E646" s="1239"/>
      <c r="F646" s="1239"/>
      <c r="G646" s="1239">
        <v>4</v>
      </c>
      <c r="H646" s="1239">
        <v>0.75</v>
      </c>
      <c r="I646" s="1239" t="s">
        <v>34896</v>
      </c>
      <c r="J646" s="1239"/>
      <c r="K646" s="1239"/>
      <c r="L646" s="1239"/>
      <c r="M646" s="1239"/>
      <c r="N646" s="1239"/>
      <c r="O646" s="1239"/>
      <c r="P646" s="1239"/>
      <c r="Q646" s="1239"/>
      <c r="R646" s="1239"/>
      <c r="S646" s="1239"/>
      <c r="T646" s="1239"/>
      <c r="U646" s="1239"/>
    </row>
    <row r="647" spans="1:21" ht="90">
      <c r="A647" s="1239">
        <v>623</v>
      </c>
      <c r="B647" s="1239" t="s">
        <v>34946</v>
      </c>
      <c r="C647" s="1239"/>
      <c r="D647" s="1239"/>
      <c r="E647" s="1239"/>
      <c r="F647" s="1239"/>
      <c r="G647" s="1239">
        <v>2</v>
      </c>
      <c r="H647" s="1239">
        <v>0.75</v>
      </c>
      <c r="I647" s="1239" t="s">
        <v>34896</v>
      </c>
      <c r="J647" s="1239"/>
      <c r="K647" s="1239"/>
      <c r="L647" s="1239"/>
      <c r="M647" s="1239"/>
      <c r="N647" s="1239"/>
      <c r="O647" s="1239"/>
      <c r="P647" s="1239"/>
      <c r="Q647" s="1239"/>
      <c r="R647" s="1239"/>
      <c r="S647" s="1239"/>
      <c r="T647" s="1239"/>
      <c r="U647" s="1239"/>
    </row>
  </sheetData>
  <mergeCells count="69">
    <mergeCell ref="A514:U514"/>
    <mergeCell ref="A531:U531"/>
    <mergeCell ref="A578:U578"/>
    <mergeCell ref="A608:U608"/>
    <mergeCell ref="A388:U388"/>
    <mergeCell ref="A414:U414"/>
    <mergeCell ref="T446:U446"/>
    <mergeCell ref="A456:U456"/>
    <mergeCell ref="A484:U484"/>
    <mergeCell ref="T452:U452"/>
    <mergeCell ref="T453:U453"/>
    <mergeCell ref="T454:U454"/>
    <mergeCell ref="T455:U455"/>
    <mergeCell ref="T445:U445"/>
    <mergeCell ref="T447:U447"/>
    <mergeCell ref="T448:U448"/>
    <mergeCell ref="A190:U190"/>
    <mergeCell ref="A213:U213"/>
    <mergeCell ref="A259:U259"/>
    <mergeCell ref="A282:U282"/>
    <mergeCell ref="A305:U305"/>
    <mergeCell ref="A16:U16"/>
    <mergeCell ref="A34:U34"/>
    <mergeCell ref="A70:U70"/>
    <mergeCell ref="A98:U98"/>
    <mergeCell ref="A139:U139"/>
    <mergeCell ref="T449:U449"/>
    <mergeCell ref="T450:U450"/>
    <mergeCell ref="T451:U451"/>
    <mergeCell ref="T444:U444"/>
    <mergeCell ref="T433:U433"/>
    <mergeCell ref="T434:U434"/>
    <mergeCell ref="T435:U435"/>
    <mergeCell ref="T436:U436"/>
    <mergeCell ref="T437:U437"/>
    <mergeCell ref="T438:U438"/>
    <mergeCell ref="T439:U439"/>
    <mergeCell ref="T440:U440"/>
    <mergeCell ref="T441:U441"/>
    <mergeCell ref="T442:U442"/>
    <mergeCell ref="T443:U443"/>
    <mergeCell ref="T432:U432"/>
    <mergeCell ref="T421:U421"/>
    <mergeCell ref="T422:U422"/>
    <mergeCell ref="T423:U423"/>
    <mergeCell ref="T424:U424"/>
    <mergeCell ref="T425:U425"/>
    <mergeCell ref="T426:U426"/>
    <mergeCell ref="T427:U427"/>
    <mergeCell ref="T428:U428"/>
    <mergeCell ref="T429:U429"/>
    <mergeCell ref="T430:U430"/>
    <mergeCell ref="T431:U431"/>
    <mergeCell ref="T420:U420"/>
    <mergeCell ref="A1:U1"/>
    <mergeCell ref="A2:U2"/>
    <mergeCell ref="B3:D4"/>
    <mergeCell ref="E3:H4"/>
    <mergeCell ref="I3:R3"/>
    <mergeCell ref="S3:U4"/>
    <mergeCell ref="I4:K4"/>
    <mergeCell ref="L4:N4"/>
    <mergeCell ref="O4:R4"/>
    <mergeCell ref="T415:U415"/>
    <mergeCell ref="T416:U416"/>
    <mergeCell ref="T417:U417"/>
    <mergeCell ref="T418:U418"/>
    <mergeCell ref="T419:U419"/>
    <mergeCell ref="A6:U6"/>
  </mergeCells>
  <hyperlinks>
    <hyperlink ref="C157" r:id="rId1" display="https://egrp365.ru/map/?x=54.761345684672314&amp;y=32.12050974369049&amp;zoom=18&amp;layer=2&amp;ref=as"/>
    <hyperlink ref="C158" r:id="rId2" display="https://egrp365.ru/map/?x=54.76075759610179&amp;y=32.121174931526184&amp;zoom=18&amp;layer=2&amp;ref=as"/>
    <hyperlink ref="C156" r:id="rId3" display="https://egrp365.ru/map/?x=54.76251564599834&amp;y=32.12032198905945&amp;zoom=18&amp;layer=2&amp;ref=as"/>
    <hyperlink ref="C153" r:id="rId4" display="https://egrp365.ru/map/?x=54.76319965534027&amp;y=32.11809575557709&amp;zoom=18&amp;layer=2&amp;ref=as"/>
    <hyperlink ref="C155" r:id="rId5" display="https://egrp365.ru/map/?x=54.76397090065625&amp;y=32.11736083030701&amp;zoom=18&amp;layer=2&amp;ref=as"/>
    <hyperlink ref="C154" r:id="rId6" display="https://egrp365.ru/map/?x=54.763961027709264&amp;y=32.11739301681518&amp;zoom=18&amp;layer=2&amp;ref=as"/>
    <hyperlink ref="C160" r:id="rId7" display="https://egrp365.ru/map/?x=54.759813541318756&amp;y=32.117124795913696&amp;zoom=18&amp;layer=2&amp;ref=as"/>
    <hyperlink ref="C164" r:id="rId8" display="https://egrp365.ru/map/?x=54.75991530169599&amp;y=32.11843661694154&amp;zoom=18&amp;layer=2&amp;ref=as"/>
    <hyperlink ref="C186" r:id="rId9" display="https://egrp365.ru/map/?x=54.75888184599491&amp;y=32.11689949035644&amp;zoom=18&amp;layer=2&amp;ref=bt"/>
    <hyperlink ref="C187" r:id="rId10" display="https://egrp365.ru/map/?x=54.76111356065398&amp;y=32.11960277298582&amp;zoom=18&amp;layer=2&amp;ref=as"/>
    <hyperlink ref="C189" r:id="rId11" display="https://egrp365.ru/map/?x=54.792935142642285&amp;y=32.08479881286621&amp;zoom=18&amp;layer=2&amp;ref=cf"/>
    <hyperlink ref="C188" r:id="rId12" display="https://egrp365.ru/map/?x=54.76083632500564&amp;y=32.11586921776528&amp;zoom=18&amp;layer=2&amp;ref=cf"/>
    <hyperlink ref="C184" r:id="rId13" display="https://egrp365.ru/map/?x=54.7415990450426&amp;y=32.13359409509664&amp;zoom=18&amp;layer=2&amp;ref=cf"/>
    <hyperlink ref="U187" r:id="rId14" display="https://egrp365.ru/map/?x=54.76111356065398&amp;y=32.11960277298582&amp;zoom=18&amp;layer=2&amp;ref=as"/>
    <hyperlink ref="U189" r:id="rId15" display="https://egrp365.ru/map/?x=54.792935142642285&amp;y=32.08479881286621&amp;zoom=18&amp;layer=2&amp;ref=cf"/>
  </hyperlinks>
  <printOptions horizontalCentered="1" verticalCentered="1"/>
  <pageMargins left="0.39370078740157483" right="0.39370078740157483" top="0.74803149606299213" bottom="0.74803149606299213" header="0" footer="0"/>
  <pageSetup paperSize="9" scale="30" orientation="landscape" r:id="rId16"/>
  <legacyDrawing r:id="rId17"/>
</worksheet>
</file>

<file path=xl/worksheets/sheet22.xml><?xml version="1.0" encoding="utf-8"?>
<worksheet xmlns="http://schemas.openxmlformats.org/spreadsheetml/2006/main" xmlns:r="http://schemas.openxmlformats.org/officeDocument/2006/relationships">
  <dimension ref="A1:AB1647"/>
  <sheetViews>
    <sheetView topLeftCell="A1640" zoomScale="70" zoomScaleNormal="70" workbookViewId="0">
      <selection activeCell="G1667" sqref="G1667"/>
    </sheetView>
  </sheetViews>
  <sheetFormatPr defaultRowHeight="18.75"/>
  <cols>
    <col min="1" max="1" width="9.140625" style="196"/>
    <col min="2" max="2" width="25.42578125" style="196" customWidth="1"/>
    <col min="3" max="3" width="19.140625" style="196" customWidth="1"/>
    <col min="4" max="4" width="22" style="196" customWidth="1"/>
    <col min="5" max="5" width="17.85546875" style="196" customWidth="1"/>
    <col min="6" max="6" width="13.28515625" style="196" customWidth="1"/>
    <col min="7" max="7" width="15.85546875" style="196" customWidth="1"/>
    <col min="8" max="8" width="13.7109375" style="196" customWidth="1"/>
    <col min="9" max="9" width="17.28515625" style="196" customWidth="1"/>
    <col min="10" max="10" width="24.42578125" style="196" customWidth="1"/>
    <col min="11" max="11" width="18.140625" style="196" customWidth="1"/>
    <col min="12" max="15" width="9.140625" style="196"/>
    <col min="16" max="16" width="12.5703125" style="196" customWidth="1"/>
    <col min="17" max="17" width="9.140625" style="196"/>
    <col min="18" max="18" width="9.140625" style="196" customWidth="1"/>
    <col min="19" max="19" width="14.5703125" style="196" customWidth="1"/>
    <col min="20" max="20" width="14.85546875" style="196" customWidth="1"/>
    <col min="21" max="21" width="21.7109375" style="196" customWidth="1"/>
  </cols>
  <sheetData>
    <row r="1" spans="1:28" ht="20.25">
      <c r="C1" s="1179"/>
      <c r="D1" s="1179"/>
      <c r="E1" s="1179"/>
      <c r="F1" s="1179"/>
      <c r="G1" s="1179"/>
      <c r="H1" s="1179"/>
      <c r="I1" s="1179"/>
      <c r="J1" s="1179"/>
      <c r="K1" s="1179"/>
      <c r="L1" s="1179"/>
      <c r="M1" s="1179"/>
      <c r="N1" s="1179"/>
      <c r="O1" s="1179"/>
      <c r="P1" s="1179"/>
      <c r="Q1" s="1179"/>
      <c r="R1" s="1179"/>
      <c r="S1" s="1179"/>
      <c r="T1" s="1179"/>
      <c r="U1" s="1179"/>
    </row>
    <row r="2" spans="1:28" ht="50.25" customHeight="1">
      <c r="A2" s="1580" t="s">
        <v>16426</v>
      </c>
      <c r="B2" s="1580"/>
      <c r="C2" s="1580"/>
      <c r="D2" s="1580"/>
      <c r="E2" s="1580"/>
      <c r="F2" s="1580"/>
      <c r="G2" s="1580"/>
      <c r="H2" s="1580"/>
      <c r="I2" s="1580"/>
      <c r="J2" s="1580"/>
      <c r="K2" s="1580"/>
      <c r="L2" s="1580"/>
      <c r="M2" s="1580"/>
      <c r="N2" s="1580"/>
      <c r="O2" s="1580"/>
      <c r="P2" s="1580"/>
      <c r="Q2" s="1580"/>
      <c r="R2" s="1580"/>
      <c r="S2" s="1580"/>
      <c r="T2" s="1580"/>
      <c r="U2" s="1580"/>
    </row>
    <row r="3" spans="1:28">
      <c r="A3" s="1581" t="s">
        <v>16427</v>
      </c>
      <c r="B3" s="1580" t="s">
        <v>222</v>
      </c>
      <c r="C3" s="1580"/>
      <c r="D3" s="1580"/>
      <c r="E3" s="1580" t="s">
        <v>3</v>
      </c>
      <c r="F3" s="1580"/>
      <c r="G3" s="1580"/>
      <c r="H3" s="1580"/>
      <c r="I3" s="1580" t="s">
        <v>223</v>
      </c>
      <c r="J3" s="1580"/>
      <c r="K3" s="1580"/>
      <c r="L3" s="1580"/>
      <c r="M3" s="1580"/>
      <c r="N3" s="1580"/>
      <c r="O3" s="1580"/>
      <c r="P3" s="1580"/>
      <c r="Q3" s="1580"/>
      <c r="R3" s="1580"/>
      <c r="S3" s="1580" t="s">
        <v>5</v>
      </c>
      <c r="T3" s="1580"/>
      <c r="U3" s="1580"/>
    </row>
    <row r="4" spans="1:28" ht="53.25" customHeight="1">
      <c r="A4" s="1581"/>
      <c r="B4" s="1580"/>
      <c r="C4" s="1580"/>
      <c r="D4" s="1580"/>
      <c r="E4" s="1580"/>
      <c r="F4" s="1580"/>
      <c r="G4" s="1580"/>
      <c r="H4" s="1580"/>
      <c r="I4" s="1580" t="s">
        <v>13</v>
      </c>
      <c r="J4" s="1580"/>
      <c r="K4" s="1580"/>
      <c r="L4" s="1580" t="s">
        <v>14</v>
      </c>
      <c r="M4" s="1580"/>
      <c r="N4" s="1580"/>
      <c r="O4" s="1580" t="s">
        <v>15</v>
      </c>
      <c r="P4" s="1580"/>
      <c r="Q4" s="1580"/>
      <c r="R4" s="1580"/>
      <c r="S4" s="1580"/>
      <c r="T4" s="1580"/>
      <c r="U4" s="1580"/>
    </row>
    <row r="5" spans="1:28" ht="150">
      <c r="A5" s="1581"/>
      <c r="B5" s="1181" t="s">
        <v>6</v>
      </c>
      <c r="C5" s="1181" t="s">
        <v>224</v>
      </c>
      <c r="D5" s="1181" t="s">
        <v>8</v>
      </c>
      <c r="E5" s="1181" t="s">
        <v>9</v>
      </c>
      <c r="F5" s="1181" t="s">
        <v>10</v>
      </c>
      <c r="G5" s="1181" t="s">
        <v>11</v>
      </c>
      <c r="H5" s="1181" t="s">
        <v>12</v>
      </c>
      <c r="I5" s="1181" t="s">
        <v>19</v>
      </c>
      <c r="J5" s="1181" t="s">
        <v>20</v>
      </c>
      <c r="K5" s="1181" t="s">
        <v>21</v>
      </c>
      <c r="L5" s="1181" t="s">
        <v>22</v>
      </c>
      <c r="M5" s="1181" t="s">
        <v>20</v>
      </c>
      <c r="N5" s="1181" t="s">
        <v>23</v>
      </c>
      <c r="O5" s="1181" t="s">
        <v>22</v>
      </c>
      <c r="P5" s="1181" t="s">
        <v>24</v>
      </c>
      <c r="Q5" s="1181" t="s">
        <v>25</v>
      </c>
      <c r="R5" s="1181" t="s">
        <v>26</v>
      </c>
      <c r="S5" s="1181" t="s">
        <v>16</v>
      </c>
      <c r="T5" s="1181" t="s">
        <v>17</v>
      </c>
      <c r="U5" s="1181" t="s">
        <v>18</v>
      </c>
    </row>
    <row r="6" spans="1:28">
      <c r="A6" s="1182">
        <v>1</v>
      </c>
      <c r="B6" s="1181">
        <v>2</v>
      </c>
      <c r="C6" s="1181">
        <v>3</v>
      </c>
      <c r="D6" s="1181">
        <v>4</v>
      </c>
      <c r="E6" s="1181">
        <v>5</v>
      </c>
      <c r="F6" s="1181">
        <v>6</v>
      </c>
      <c r="G6" s="1181">
        <v>7</v>
      </c>
      <c r="H6" s="1181">
        <v>8</v>
      </c>
      <c r="I6" s="1181">
        <v>9</v>
      </c>
      <c r="J6" s="1181">
        <v>10</v>
      </c>
      <c r="K6" s="1181">
        <v>11</v>
      </c>
      <c r="L6" s="1181">
        <v>12</v>
      </c>
      <c r="M6" s="1181">
        <v>13</v>
      </c>
      <c r="N6" s="1181">
        <v>14</v>
      </c>
      <c r="O6" s="1181">
        <v>15</v>
      </c>
      <c r="P6" s="1181">
        <v>16</v>
      </c>
      <c r="Q6" s="1181">
        <v>17</v>
      </c>
      <c r="R6" s="1181">
        <v>18</v>
      </c>
      <c r="S6" s="1181">
        <v>19</v>
      </c>
      <c r="T6" s="1181">
        <v>20</v>
      </c>
      <c r="U6" s="1181">
        <v>21</v>
      </c>
    </row>
    <row r="7" spans="1:28" ht="15">
      <c r="A7" s="1049">
        <v>1</v>
      </c>
      <c r="B7" s="1180" t="s">
        <v>16428</v>
      </c>
      <c r="C7" s="1180"/>
      <c r="D7" s="1180"/>
      <c r="E7" s="1180"/>
      <c r="F7" s="1180"/>
      <c r="G7" s="1180"/>
      <c r="H7" s="1180"/>
      <c r="I7" s="1180"/>
      <c r="J7" s="1180"/>
      <c r="K7" s="1180"/>
      <c r="L7" s="1180"/>
      <c r="M7" s="1180"/>
      <c r="N7" s="1180"/>
      <c r="O7" s="1180"/>
      <c r="P7" s="1180"/>
      <c r="Q7" s="1180"/>
      <c r="R7" s="1180"/>
      <c r="S7" s="1180"/>
      <c r="T7" s="1180"/>
      <c r="U7" s="1180"/>
    </row>
    <row r="8" spans="1:28" ht="105">
      <c r="A8" s="1049">
        <v>2</v>
      </c>
      <c r="B8" s="1046" t="s">
        <v>16429</v>
      </c>
      <c r="C8" s="1046" t="s">
        <v>33060</v>
      </c>
      <c r="D8" s="1046" t="s">
        <v>226</v>
      </c>
      <c r="E8" s="1046" t="s">
        <v>16430</v>
      </c>
      <c r="F8" s="1049">
        <v>1.9</v>
      </c>
      <c r="G8" s="1049">
        <v>2</v>
      </c>
      <c r="H8" s="1049">
        <v>0.75</v>
      </c>
      <c r="I8" s="1046" t="s">
        <v>16431</v>
      </c>
      <c r="J8" s="1065">
        <v>1166733055158</v>
      </c>
      <c r="K8" s="1046" t="s">
        <v>16432</v>
      </c>
      <c r="L8" s="1049"/>
      <c r="M8" s="1049"/>
      <c r="N8" s="1049"/>
      <c r="O8" s="1049"/>
      <c r="P8" s="1049"/>
      <c r="Q8" s="1049"/>
      <c r="R8" s="1049"/>
      <c r="S8" s="1046" t="s">
        <v>728</v>
      </c>
      <c r="T8" s="1046" t="s">
        <v>16433</v>
      </c>
      <c r="U8" s="1046" t="s">
        <v>33070</v>
      </c>
      <c r="V8" s="185"/>
      <c r="W8" s="186"/>
      <c r="X8" s="185"/>
      <c r="Y8" s="74"/>
      <c r="Z8" s="74"/>
      <c r="AA8" s="74"/>
      <c r="AB8" s="74"/>
    </row>
    <row r="9" spans="1:28" ht="105">
      <c r="A9" s="1049">
        <v>3</v>
      </c>
      <c r="B9" s="1046" t="s">
        <v>16429</v>
      </c>
      <c r="C9" s="1046" t="s">
        <v>33061</v>
      </c>
      <c r="D9" s="1046" t="s">
        <v>226</v>
      </c>
      <c r="E9" s="1046" t="s">
        <v>16430</v>
      </c>
      <c r="F9" s="1049">
        <v>0.95</v>
      </c>
      <c r="G9" s="1049">
        <v>1</v>
      </c>
      <c r="H9" s="1049">
        <v>0.75</v>
      </c>
      <c r="I9" s="1046" t="s">
        <v>16431</v>
      </c>
      <c r="J9" s="1065">
        <v>1166733055158</v>
      </c>
      <c r="K9" s="1046" t="s">
        <v>16432</v>
      </c>
      <c r="L9" s="1049"/>
      <c r="M9" s="1049"/>
      <c r="N9" s="1049"/>
      <c r="O9" s="1049"/>
      <c r="P9" s="1049"/>
      <c r="Q9" s="1049"/>
      <c r="R9" s="1049"/>
      <c r="S9" s="1046" t="s">
        <v>2415</v>
      </c>
      <c r="T9" s="1046" t="s">
        <v>16434</v>
      </c>
      <c r="U9" s="1046" t="s">
        <v>33071</v>
      </c>
      <c r="V9" s="185"/>
      <c r="W9" s="186"/>
      <c r="X9" s="185"/>
      <c r="Y9" s="74"/>
      <c r="Z9" s="74"/>
      <c r="AA9" s="74"/>
      <c r="AB9" s="74"/>
    </row>
    <row r="10" spans="1:28" ht="105">
      <c r="A10" s="1049">
        <v>4</v>
      </c>
      <c r="B10" s="1046" t="s">
        <v>16435</v>
      </c>
      <c r="C10" s="1046" t="s">
        <v>33062</v>
      </c>
      <c r="D10" s="1046" t="s">
        <v>226</v>
      </c>
      <c r="E10" s="1046" t="s">
        <v>16430</v>
      </c>
      <c r="F10" s="1049">
        <v>0.95</v>
      </c>
      <c r="G10" s="1049">
        <v>1</v>
      </c>
      <c r="H10" s="1049">
        <v>0.75</v>
      </c>
      <c r="I10" s="1046" t="s">
        <v>16431</v>
      </c>
      <c r="J10" s="1065">
        <v>1166733055158</v>
      </c>
      <c r="K10" s="1046" t="s">
        <v>16432</v>
      </c>
      <c r="L10" s="1049"/>
      <c r="M10" s="1049"/>
      <c r="N10" s="1049"/>
      <c r="O10" s="1049"/>
      <c r="P10" s="1049"/>
      <c r="Q10" s="1049"/>
      <c r="R10" s="1049"/>
      <c r="S10" s="1046" t="s">
        <v>16436</v>
      </c>
      <c r="T10" s="1046" t="s">
        <v>16437</v>
      </c>
      <c r="U10" s="1046" t="s">
        <v>33072</v>
      </c>
      <c r="V10" s="187"/>
      <c r="W10" s="187"/>
      <c r="X10" s="185"/>
      <c r="Y10" s="74"/>
      <c r="Z10" s="74"/>
      <c r="AA10" s="74"/>
      <c r="AB10" s="74"/>
    </row>
    <row r="11" spans="1:28" ht="105">
      <c r="A11" s="1049">
        <v>5</v>
      </c>
      <c r="B11" s="1046" t="s">
        <v>16438</v>
      </c>
      <c r="C11" s="1046" t="s">
        <v>33063</v>
      </c>
      <c r="D11" s="1046" t="s">
        <v>226</v>
      </c>
      <c r="E11" s="1046" t="s">
        <v>16430</v>
      </c>
      <c r="F11" s="1069">
        <v>1.9</v>
      </c>
      <c r="G11" s="1069">
        <v>2</v>
      </c>
      <c r="H11" s="1069">
        <v>0.8</v>
      </c>
      <c r="I11" s="1046" t="s">
        <v>16431</v>
      </c>
      <c r="J11" s="1065">
        <v>1166733055158</v>
      </c>
      <c r="K11" s="1046" t="s">
        <v>16432</v>
      </c>
      <c r="L11" s="1049"/>
      <c r="M11" s="1049"/>
      <c r="N11" s="1049"/>
      <c r="O11" s="1049"/>
      <c r="P11" s="1049"/>
      <c r="Q11" s="1049"/>
      <c r="R11" s="1049"/>
      <c r="S11" s="1049" t="s">
        <v>728</v>
      </c>
      <c r="T11" s="1046" t="s">
        <v>16439</v>
      </c>
      <c r="U11" s="1046" t="s">
        <v>33073</v>
      </c>
      <c r="V11" s="185"/>
      <c r="W11" s="186"/>
      <c r="X11" s="185"/>
      <c r="Y11" s="74"/>
      <c r="Z11" s="74"/>
      <c r="AA11" s="74"/>
      <c r="AB11" s="74"/>
    </row>
    <row r="12" spans="1:28" ht="105">
      <c r="A12" s="1049">
        <v>6</v>
      </c>
      <c r="B12" s="1046" t="s">
        <v>16440</v>
      </c>
      <c r="C12" s="1046" t="s">
        <v>33064</v>
      </c>
      <c r="D12" s="1046" t="s">
        <v>226</v>
      </c>
      <c r="E12" s="1046" t="s">
        <v>16430</v>
      </c>
      <c r="F12" s="1049">
        <v>2.85</v>
      </c>
      <c r="G12" s="1042">
        <v>3</v>
      </c>
      <c r="H12" s="1049">
        <v>0.75</v>
      </c>
      <c r="I12" s="1046" t="s">
        <v>16431</v>
      </c>
      <c r="J12" s="1065">
        <v>1166733055158</v>
      </c>
      <c r="K12" s="1046" t="s">
        <v>16432</v>
      </c>
      <c r="L12" s="1049"/>
      <c r="M12" s="1049"/>
      <c r="N12" s="1049"/>
      <c r="O12" s="1049"/>
      <c r="P12" s="1049"/>
      <c r="Q12" s="1049"/>
      <c r="R12" s="1049"/>
      <c r="S12" s="1049" t="s">
        <v>889</v>
      </c>
      <c r="T12" s="1046" t="s">
        <v>16441</v>
      </c>
      <c r="U12" s="1046" t="s">
        <v>33069</v>
      </c>
      <c r="V12" s="185"/>
      <c r="W12" s="186"/>
      <c r="X12" s="185"/>
      <c r="Y12" s="74"/>
      <c r="Z12" s="74"/>
      <c r="AA12" s="74"/>
      <c r="AB12" s="74"/>
    </row>
    <row r="13" spans="1:28" ht="105">
      <c r="A13" s="1049">
        <v>7</v>
      </c>
      <c r="B13" s="1046" t="s">
        <v>16442</v>
      </c>
      <c r="C13" s="1046" t="s">
        <v>33065</v>
      </c>
      <c r="D13" s="1046" t="s">
        <v>226</v>
      </c>
      <c r="E13" s="1046" t="s">
        <v>16430</v>
      </c>
      <c r="F13" s="1049">
        <v>0.95</v>
      </c>
      <c r="G13" s="1049">
        <v>1</v>
      </c>
      <c r="H13" s="1049">
        <v>0.75</v>
      </c>
      <c r="I13" s="1046" t="s">
        <v>16431</v>
      </c>
      <c r="J13" s="1065">
        <v>1166733055158</v>
      </c>
      <c r="K13" s="1046" t="s">
        <v>16432</v>
      </c>
      <c r="L13" s="1049"/>
      <c r="M13" s="1049"/>
      <c r="N13" s="1049"/>
      <c r="O13" s="1049"/>
      <c r="P13" s="1049"/>
      <c r="Q13" s="1049"/>
      <c r="R13" s="1049"/>
      <c r="S13" s="1046" t="s">
        <v>16443</v>
      </c>
      <c r="T13" s="1046" t="s">
        <v>16444</v>
      </c>
      <c r="U13" s="1046" t="s">
        <v>33074</v>
      </c>
      <c r="V13" s="185"/>
      <c r="W13" s="186"/>
      <c r="X13" s="185"/>
      <c r="Y13" s="74"/>
      <c r="Z13" s="74"/>
      <c r="AA13" s="74"/>
      <c r="AB13" s="74"/>
    </row>
    <row r="14" spans="1:28" ht="105">
      <c r="A14" s="1049">
        <v>8</v>
      </c>
      <c r="B14" s="1037" t="s">
        <v>16435</v>
      </c>
      <c r="C14" s="1037" t="s">
        <v>33066</v>
      </c>
      <c r="D14" s="1046" t="s">
        <v>226</v>
      </c>
      <c r="E14" s="1037" t="s">
        <v>16445</v>
      </c>
      <c r="F14" s="16">
        <v>5.7</v>
      </c>
      <c r="G14" s="16">
        <v>6</v>
      </c>
      <c r="H14" s="16">
        <v>0.75</v>
      </c>
      <c r="I14" s="1046" t="s">
        <v>16431</v>
      </c>
      <c r="J14" s="1065">
        <v>1166733055158</v>
      </c>
      <c r="K14" s="1046" t="s">
        <v>16432</v>
      </c>
      <c r="L14" s="1049"/>
      <c r="M14" s="1049"/>
      <c r="N14" s="1049"/>
      <c r="O14" s="1049"/>
      <c r="P14" s="1049"/>
      <c r="Q14" s="1049"/>
      <c r="R14" s="1049"/>
      <c r="S14" s="1049" t="s">
        <v>889</v>
      </c>
      <c r="T14" s="1046" t="s">
        <v>16446</v>
      </c>
      <c r="U14" s="1046" t="s">
        <v>33075</v>
      </c>
      <c r="V14" s="185"/>
      <c r="W14" s="186"/>
      <c r="X14" s="185"/>
      <c r="Y14" s="74"/>
      <c r="Z14" s="74"/>
      <c r="AA14" s="74"/>
      <c r="AB14" s="74"/>
    </row>
    <row r="15" spans="1:28" ht="105">
      <c r="A15" s="1049">
        <v>9</v>
      </c>
      <c r="B15" s="1037" t="s">
        <v>16435</v>
      </c>
      <c r="C15" s="1037" t="s">
        <v>33067</v>
      </c>
      <c r="D15" s="1046" t="s">
        <v>226</v>
      </c>
      <c r="E15" s="1046" t="s">
        <v>16430</v>
      </c>
      <c r="F15" s="1049">
        <v>0.95</v>
      </c>
      <c r="G15" s="1067">
        <v>1</v>
      </c>
      <c r="H15" s="1067">
        <v>0.75</v>
      </c>
      <c r="I15" s="1046" t="s">
        <v>16431</v>
      </c>
      <c r="J15" s="1065">
        <v>1166733055158</v>
      </c>
      <c r="K15" s="1046" t="s">
        <v>16432</v>
      </c>
      <c r="L15" s="1049"/>
      <c r="M15" s="1049"/>
      <c r="N15" s="1049"/>
      <c r="O15" s="1049"/>
      <c r="P15" s="1049"/>
      <c r="Q15" s="1049"/>
      <c r="R15" s="1049"/>
      <c r="S15" s="1049" t="s">
        <v>728</v>
      </c>
      <c r="T15" s="1046" t="s">
        <v>16447</v>
      </c>
      <c r="U15" s="1046" t="s">
        <v>33076</v>
      </c>
      <c r="V15" s="185"/>
      <c r="W15" s="186"/>
      <c r="X15" s="185"/>
      <c r="Y15" s="74"/>
      <c r="Z15" s="74"/>
      <c r="AA15" s="74"/>
      <c r="AB15" s="74"/>
    </row>
    <row r="16" spans="1:28" ht="105">
      <c r="A16" s="1049">
        <v>10</v>
      </c>
      <c r="B16" s="1037" t="s">
        <v>16435</v>
      </c>
      <c r="C16" s="1037" t="s">
        <v>33068</v>
      </c>
      <c r="D16" s="1046" t="s">
        <v>226</v>
      </c>
      <c r="E16" s="1046" t="s">
        <v>16430</v>
      </c>
      <c r="F16" s="1049">
        <v>0.95</v>
      </c>
      <c r="G16" s="1067">
        <v>1</v>
      </c>
      <c r="H16" s="1067">
        <v>0.75</v>
      </c>
      <c r="I16" s="1046" t="s">
        <v>16431</v>
      </c>
      <c r="J16" s="1065">
        <v>1166733055158</v>
      </c>
      <c r="K16" s="1046" t="s">
        <v>16432</v>
      </c>
      <c r="L16" s="1049"/>
      <c r="M16" s="1049"/>
      <c r="N16" s="1049"/>
      <c r="O16" s="1049"/>
      <c r="P16" s="1049"/>
      <c r="Q16" s="1049"/>
      <c r="R16" s="1049"/>
      <c r="S16" s="1049" t="s">
        <v>728</v>
      </c>
      <c r="T16" s="1046" t="s">
        <v>16448</v>
      </c>
      <c r="U16" s="1046" t="s">
        <v>33077</v>
      </c>
      <c r="V16" s="185"/>
      <c r="W16" s="186"/>
      <c r="X16" s="185"/>
      <c r="Y16" s="74"/>
      <c r="Z16" s="74"/>
      <c r="AA16" s="74"/>
      <c r="AB16" s="74"/>
    </row>
    <row r="17" spans="1:28" ht="105">
      <c r="A17" s="1049">
        <v>11</v>
      </c>
      <c r="B17" s="1037" t="s">
        <v>16435</v>
      </c>
      <c r="C17" s="1037" t="s">
        <v>33079</v>
      </c>
      <c r="D17" s="1046" t="s">
        <v>226</v>
      </c>
      <c r="E17" s="1046" t="s">
        <v>16430</v>
      </c>
      <c r="F17" s="1049">
        <v>0.95</v>
      </c>
      <c r="G17" s="16">
        <v>1</v>
      </c>
      <c r="H17" s="16">
        <v>0.75</v>
      </c>
      <c r="I17" s="1046" t="s">
        <v>16431</v>
      </c>
      <c r="J17" s="1065">
        <v>1166733055158</v>
      </c>
      <c r="K17" s="1046" t="s">
        <v>16432</v>
      </c>
      <c r="L17" s="1049"/>
      <c r="M17" s="1049"/>
      <c r="N17" s="1049"/>
      <c r="O17" s="1049"/>
      <c r="P17" s="1049"/>
      <c r="Q17" s="1049"/>
      <c r="R17" s="1049"/>
      <c r="S17" s="1049" t="s">
        <v>728</v>
      </c>
      <c r="T17" s="1046" t="s">
        <v>16449</v>
      </c>
      <c r="U17" s="1046" t="s">
        <v>33078</v>
      </c>
      <c r="V17" s="185"/>
      <c r="W17" s="186"/>
      <c r="X17" s="185"/>
      <c r="Y17" s="74"/>
      <c r="Z17" s="74"/>
      <c r="AA17" s="74"/>
      <c r="AB17" s="74"/>
    </row>
    <row r="18" spans="1:28" ht="105">
      <c r="A18" s="1049">
        <v>12</v>
      </c>
      <c r="B18" s="1037" t="s">
        <v>16435</v>
      </c>
      <c r="C18" s="1037" t="s">
        <v>33080</v>
      </c>
      <c r="D18" s="1046" t="s">
        <v>226</v>
      </c>
      <c r="E18" s="1046" t="s">
        <v>16430</v>
      </c>
      <c r="F18" s="16">
        <v>1.95</v>
      </c>
      <c r="G18" s="16">
        <v>2</v>
      </c>
      <c r="H18" s="16">
        <v>0.75</v>
      </c>
      <c r="I18" s="1046" t="s">
        <v>16431</v>
      </c>
      <c r="J18" s="1065">
        <v>1166733055158</v>
      </c>
      <c r="K18" s="1046" t="s">
        <v>16432</v>
      </c>
      <c r="L18" s="1049"/>
      <c r="M18" s="1049"/>
      <c r="N18" s="1049"/>
      <c r="O18" s="1049"/>
      <c r="P18" s="1049"/>
      <c r="Q18" s="1049"/>
      <c r="R18" s="1049"/>
      <c r="S18" s="1049" t="s">
        <v>889</v>
      </c>
      <c r="T18" s="1046" t="s">
        <v>16450</v>
      </c>
      <c r="U18" s="1046" t="s">
        <v>33086</v>
      </c>
      <c r="V18" s="185"/>
      <c r="W18" s="186"/>
      <c r="X18" s="185"/>
      <c r="Y18" s="74"/>
      <c r="Z18" s="74"/>
      <c r="AA18" s="74"/>
      <c r="AB18" s="74"/>
    </row>
    <row r="19" spans="1:28" ht="105">
      <c r="A19" s="1049">
        <v>13</v>
      </c>
      <c r="B19" s="1037" t="s">
        <v>16435</v>
      </c>
      <c r="C19" s="1037" t="s">
        <v>33081</v>
      </c>
      <c r="D19" s="1046" t="s">
        <v>226</v>
      </c>
      <c r="E19" s="1046" t="s">
        <v>16430</v>
      </c>
      <c r="F19" s="1067">
        <v>0.95</v>
      </c>
      <c r="G19" s="1067">
        <v>1</v>
      </c>
      <c r="H19" s="1067">
        <v>0.75</v>
      </c>
      <c r="I19" s="1046" t="s">
        <v>16431</v>
      </c>
      <c r="J19" s="1065">
        <v>1166733055158</v>
      </c>
      <c r="K19" s="1046" t="s">
        <v>16432</v>
      </c>
      <c r="L19" s="1049"/>
      <c r="M19" s="1049"/>
      <c r="N19" s="1049"/>
      <c r="O19" s="1049"/>
      <c r="P19" s="1049"/>
      <c r="Q19" s="1049"/>
      <c r="R19" s="1049"/>
      <c r="S19" s="1049" t="s">
        <v>728</v>
      </c>
      <c r="T19" s="1046" t="s">
        <v>16451</v>
      </c>
      <c r="U19" s="1046" t="s">
        <v>33087</v>
      </c>
      <c r="V19" s="185"/>
      <c r="W19" s="186"/>
      <c r="X19" s="185"/>
      <c r="Y19" s="74"/>
      <c r="Z19" s="74"/>
      <c r="AA19" s="74"/>
      <c r="AB19" s="74"/>
    </row>
    <row r="20" spans="1:28" ht="105">
      <c r="A20" s="1049">
        <v>14</v>
      </c>
      <c r="B20" s="1037" t="s">
        <v>16435</v>
      </c>
      <c r="C20" s="1037" t="s">
        <v>33082</v>
      </c>
      <c r="D20" s="1046" t="s">
        <v>226</v>
      </c>
      <c r="E20" s="1046" t="s">
        <v>16430</v>
      </c>
      <c r="F20" s="1067">
        <v>0.95</v>
      </c>
      <c r="G20" s="16">
        <v>1</v>
      </c>
      <c r="H20" s="16">
        <v>0.75</v>
      </c>
      <c r="I20" s="1046" t="s">
        <v>16431</v>
      </c>
      <c r="J20" s="1065">
        <v>1166733055158</v>
      </c>
      <c r="K20" s="1046" t="s">
        <v>16432</v>
      </c>
      <c r="L20" s="1049"/>
      <c r="M20" s="1049"/>
      <c r="N20" s="1049"/>
      <c r="O20" s="1049"/>
      <c r="P20" s="1049"/>
      <c r="Q20" s="1049"/>
      <c r="R20" s="1049"/>
      <c r="S20" s="1049" t="s">
        <v>728</v>
      </c>
      <c r="T20" s="1046" t="s">
        <v>16452</v>
      </c>
      <c r="U20" s="1046" t="s">
        <v>33088</v>
      </c>
      <c r="V20" s="185"/>
      <c r="W20" s="186"/>
      <c r="X20" s="185"/>
      <c r="Y20" s="74"/>
      <c r="Z20" s="74"/>
      <c r="AA20" s="74"/>
      <c r="AB20" s="74"/>
    </row>
    <row r="21" spans="1:28" ht="105">
      <c r="A21" s="1049">
        <v>15</v>
      </c>
      <c r="B21" s="1046" t="s">
        <v>16435</v>
      </c>
      <c r="C21" s="1046" t="s">
        <v>33083</v>
      </c>
      <c r="D21" s="1046" t="s">
        <v>226</v>
      </c>
      <c r="E21" s="1046" t="s">
        <v>16430</v>
      </c>
      <c r="F21" s="1067">
        <v>0.95</v>
      </c>
      <c r="G21" s="1049">
        <v>1</v>
      </c>
      <c r="H21" s="1049">
        <v>0.75</v>
      </c>
      <c r="I21" s="1046" t="s">
        <v>16431</v>
      </c>
      <c r="J21" s="1065">
        <v>1166733055158</v>
      </c>
      <c r="K21" s="1046" t="s">
        <v>16432</v>
      </c>
      <c r="L21" s="1049"/>
      <c r="M21" s="1049"/>
      <c r="N21" s="1049"/>
      <c r="O21" s="1049"/>
      <c r="P21" s="1049"/>
      <c r="Q21" s="1049"/>
      <c r="R21" s="1049"/>
      <c r="S21" s="1046" t="s">
        <v>16453</v>
      </c>
      <c r="T21" s="1046" t="s">
        <v>16454</v>
      </c>
      <c r="U21" s="1046" t="s">
        <v>33089</v>
      </c>
      <c r="V21" s="185"/>
      <c r="W21" s="188"/>
      <c r="X21" s="185"/>
      <c r="Y21" s="74"/>
      <c r="Z21" s="74"/>
      <c r="AA21" s="74"/>
      <c r="AB21" s="74"/>
    </row>
    <row r="22" spans="1:28" ht="105">
      <c r="A22" s="1049">
        <v>16</v>
      </c>
      <c r="B22" s="1046" t="s">
        <v>16455</v>
      </c>
      <c r="C22" s="1046" t="s">
        <v>33084</v>
      </c>
      <c r="D22" s="1046" t="s">
        <v>226</v>
      </c>
      <c r="E22" s="1046" t="s">
        <v>16430</v>
      </c>
      <c r="F22" s="1067">
        <v>0.95</v>
      </c>
      <c r="G22" s="1069">
        <v>1</v>
      </c>
      <c r="H22" s="1069">
        <v>0.8</v>
      </c>
      <c r="I22" s="1046" t="s">
        <v>16431</v>
      </c>
      <c r="J22" s="1065">
        <v>1166733055158</v>
      </c>
      <c r="K22" s="1046" t="s">
        <v>16432</v>
      </c>
      <c r="L22" s="1049"/>
      <c r="M22" s="1049"/>
      <c r="N22" s="1049"/>
      <c r="O22" s="1049"/>
      <c r="P22" s="1049"/>
      <c r="Q22" s="1049"/>
      <c r="R22" s="1049"/>
      <c r="S22" s="1049" t="s">
        <v>728</v>
      </c>
      <c r="T22" s="1046" t="s">
        <v>16456</v>
      </c>
      <c r="U22" s="1046" t="s">
        <v>33090</v>
      </c>
      <c r="V22" s="185"/>
      <c r="W22" s="186"/>
      <c r="X22" s="185"/>
      <c r="Y22" s="74"/>
      <c r="Z22" s="74"/>
      <c r="AA22" s="74"/>
      <c r="AB22" s="74"/>
    </row>
    <row r="23" spans="1:28" ht="105">
      <c r="A23" s="1049">
        <v>17</v>
      </c>
      <c r="B23" s="1046" t="s">
        <v>16455</v>
      </c>
      <c r="C23" s="1046" t="s">
        <v>33085</v>
      </c>
      <c r="D23" s="1046" t="s">
        <v>226</v>
      </c>
      <c r="E23" s="1046" t="s">
        <v>16430</v>
      </c>
      <c r="F23" s="1067">
        <v>0.95</v>
      </c>
      <c r="G23" s="1049">
        <v>1</v>
      </c>
      <c r="H23" s="1049">
        <v>0.75</v>
      </c>
      <c r="I23" s="1046" t="s">
        <v>16431</v>
      </c>
      <c r="J23" s="1065">
        <v>1166733055158</v>
      </c>
      <c r="K23" s="1046" t="s">
        <v>16432</v>
      </c>
      <c r="L23" s="1049"/>
      <c r="M23" s="1049"/>
      <c r="N23" s="1049"/>
      <c r="O23" s="1049"/>
      <c r="P23" s="1049"/>
      <c r="Q23" s="1049"/>
      <c r="R23" s="1049"/>
      <c r="S23" s="1049" t="s">
        <v>728</v>
      </c>
      <c r="T23" s="1046" t="s">
        <v>16457</v>
      </c>
      <c r="U23" s="1046" t="s">
        <v>33091</v>
      </c>
      <c r="V23" s="185"/>
      <c r="W23" s="186"/>
      <c r="X23" s="185"/>
      <c r="Y23" s="74"/>
      <c r="Z23" s="74"/>
      <c r="AA23" s="74"/>
      <c r="AB23" s="74"/>
    </row>
    <row r="24" spans="1:28" ht="105">
      <c r="A24" s="1049">
        <v>18</v>
      </c>
      <c r="B24" s="1046" t="s">
        <v>16455</v>
      </c>
      <c r="C24" s="1046" t="s">
        <v>33092</v>
      </c>
      <c r="D24" s="1046" t="s">
        <v>226</v>
      </c>
      <c r="E24" s="1056" t="s">
        <v>1738</v>
      </c>
      <c r="F24" s="1049">
        <v>2.85</v>
      </c>
      <c r="G24" s="1049">
        <v>3</v>
      </c>
      <c r="H24" s="1049">
        <v>0.75</v>
      </c>
      <c r="I24" s="1046" t="s">
        <v>16431</v>
      </c>
      <c r="J24" s="1065">
        <v>1166733055158</v>
      </c>
      <c r="K24" s="1046" t="s">
        <v>16432</v>
      </c>
      <c r="L24" s="1049"/>
      <c r="M24" s="1049"/>
      <c r="N24" s="1049"/>
      <c r="O24" s="1049"/>
      <c r="P24" s="1049"/>
      <c r="Q24" s="1049"/>
      <c r="R24" s="1049"/>
      <c r="S24" s="1049" t="s">
        <v>728</v>
      </c>
      <c r="T24" s="1046" t="s">
        <v>16458</v>
      </c>
      <c r="U24" s="1046" t="s">
        <v>33098</v>
      </c>
      <c r="V24" s="185"/>
      <c r="W24" s="186"/>
      <c r="X24" s="185"/>
      <c r="Y24" s="74"/>
      <c r="Z24" s="74"/>
      <c r="AA24" s="74"/>
      <c r="AB24" s="74"/>
    </row>
    <row r="25" spans="1:28" ht="105">
      <c r="A25" s="1049">
        <v>19</v>
      </c>
      <c r="B25" s="1046" t="s">
        <v>16455</v>
      </c>
      <c r="C25" s="1046" t="s">
        <v>33093</v>
      </c>
      <c r="D25" s="1046" t="s">
        <v>226</v>
      </c>
      <c r="E25" s="1056" t="s">
        <v>1738</v>
      </c>
      <c r="F25" s="1049">
        <v>2.85</v>
      </c>
      <c r="G25" s="1049">
        <v>3</v>
      </c>
      <c r="H25" s="1049">
        <v>0.75</v>
      </c>
      <c r="I25" s="1046" t="s">
        <v>16431</v>
      </c>
      <c r="J25" s="1065">
        <v>1166733055158</v>
      </c>
      <c r="K25" s="1046" t="s">
        <v>16432</v>
      </c>
      <c r="L25" s="1049"/>
      <c r="M25" s="1049"/>
      <c r="N25" s="1049"/>
      <c r="O25" s="1049"/>
      <c r="P25" s="1049"/>
      <c r="Q25" s="1049"/>
      <c r="R25" s="1049"/>
      <c r="S25" s="1049" t="s">
        <v>728</v>
      </c>
      <c r="T25" s="1046" t="s">
        <v>16459</v>
      </c>
      <c r="U25" s="1046" t="s">
        <v>33099</v>
      </c>
      <c r="V25" s="185"/>
      <c r="W25" s="186"/>
      <c r="X25" s="185"/>
      <c r="Y25" s="74"/>
      <c r="Z25" s="74"/>
      <c r="AA25" s="74"/>
      <c r="AB25" s="74"/>
    </row>
    <row r="26" spans="1:28" ht="105">
      <c r="A26" s="1049">
        <v>20</v>
      </c>
      <c r="B26" s="1046" t="s">
        <v>16455</v>
      </c>
      <c r="C26" s="1046" t="s">
        <v>33094</v>
      </c>
      <c r="D26" s="1046" t="s">
        <v>226</v>
      </c>
      <c r="E26" s="1056" t="s">
        <v>1738</v>
      </c>
      <c r="F26" s="1049">
        <v>2.85</v>
      </c>
      <c r="G26" s="1049">
        <v>3</v>
      </c>
      <c r="H26" s="1049">
        <v>0.75</v>
      </c>
      <c r="I26" s="1046" t="s">
        <v>16431</v>
      </c>
      <c r="J26" s="1065">
        <v>1166733055158</v>
      </c>
      <c r="K26" s="1046" t="s">
        <v>16432</v>
      </c>
      <c r="L26" s="1049"/>
      <c r="M26" s="1049"/>
      <c r="N26" s="1049"/>
      <c r="O26" s="1049"/>
      <c r="P26" s="1049"/>
      <c r="Q26" s="1049"/>
      <c r="R26" s="1049"/>
      <c r="S26" s="1049" t="s">
        <v>728</v>
      </c>
      <c r="T26" s="1046" t="s">
        <v>16460</v>
      </c>
      <c r="U26" s="1046" t="s">
        <v>33100</v>
      </c>
      <c r="V26" s="185"/>
      <c r="W26" s="186"/>
      <c r="X26" s="185"/>
      <c r="Y26" s="74"/>
      <c r="Z26" s="74"/>
      <c r="AA26" s="74"/>
      <c r="AB26" s="74"/>
    </row>
    <row r="27" spans="1:28" ht="105">
      <c r="A27" s="1049">
        <v>21</v>
      </c>
      <c r="B27" s="1046" t="s">
        <v>16455</v>
      </c>
      <c r="C27" s="1046" t="s">
        <v>33095</v>
      </c>
      <c r="D27" s="1046" t="s">
        <v>226</v>
      </c>
      <c r="E27" s="1056" t="s">
        <v>1738</v>
      </c>
      <c r="F27" s="1049">
        <v>0.95</v>
      </c>
      <c r="G27" s="1049">
        <v>1</v>
      </c>
      <c r="H27" s="1049">
        <v>0.75</v>
      </c>
      <c r="I27" s="1046" t="s">
        <v>16431</v>
      </c>
      <c r="J27" s="1065">
        <v>1166733055158</v>
      </c>
      <c r="K27" s="1046" t="s">
        <v>16432</v>
      </c>
      <c r="L27" s="1049"/>
      <c r="M27" s="1049"/>
      <c r="N27" s="1049"/>
      <c r="O27" s="1049"/>
      <c r="P27" s="1049"/>
      <c r="Q27" s="1049"/>
      <c r="R27" s="1049"/>
      <c r="S27" s="1049" t="s">
        <v>728</v>
      </c>
      <c r="T27" s="1046" t="s">
        <v>16461</v>
      </c>
      <c r="U27" s="1046" t="s">
        <v>33101</v>
      </c>
      <c r="V27" s="185"/>
      <c r="W27" s="186"/>
      <c r="X27" s="185"/>
      <c r="Y27" s="74"/>
      <c r="Z27" s="74"/>
      <c r="AA27" s="74"/>
      <c r="AB27" s="74"/>
    </row>
    <row r="28" spans="1:28" ht="105">
      <c r="A28" s="1049">
        <v>22</v>
      </c>
      <c r="B28" s="1046" t="s">
        <v>16455</v>
      </c>
      <c r="C28" s="1046" t="s">
        <v>33096</v>
      </c>
      <c r="D28" s="1046" t="s">
        <v>226</v>
      </c>
      <c r="E28" s="1046" t="s">
        <v>16430</v>
      </c>
      <c r="F28" s="1049">
        <v>3.82</v>
      </c>
      <c r="G28" s="1049">
        <v>4</v>
      </c>
      <c r="H28" s="1049">
        <v>0.75</v>
      </c>
      <c r="I28" s="1046" t="s">
        <v>16431</v>
      </c>
      <c r="J28" s="1065">
        <v>1166733055158</v>
      </c>
      <c r="K28" s="1046" t="s">
        <v>16432</v>
      </c>
      <c r="L28" s="1049"/>
      <c r="M28" s="1049"/>
      <c r="N28" s="1049"/>
      <c r="O28" s="1049"/>
      <c r="P28" s="1049"/>
      <c r="Q28" s="1049"/>
      <c r="R28" s="1049"/>
      <c r="S28" s="1049" t="s">
        <v>889</v>
      </c>
      <c r="T28" s="1046" t="s">
        <v>16462</v>
      </c>
      <c r="U28" s="1046" t="s">
        <v>33102</v>
      </c>
      <c r="V28" s="185"/>
      <c r="W28" s="186"/>
      <c r="X28" s="185"/>
      <c r="Y28" s="74"/>
      <c r="Z28" s="74"/>
      <c r="AA28" s="74"/>
      <c r="AB28" s="74"/>
    </row>
    <row r="29" spans="1:28" ht="105">
      <c r="A29" s="1049">
        <v>23</v>
      </c>
      <c r="B29" s="1046" t="s">
        <v>16455</v>
      </c>
      <c r="C29" s="1046" t="s">
        <v>33097</v>
      </c>
      <c r="D29" s="1046" t="s">
        <v>226</v>
      </c>
      <c r="E29" s="1046" t="s">
        <v>16430</v>
      </c>
      <c r="F29" s="1069">
        <v>0.95</v>
      </c>
      <c r="G29" s="1069">
        <v>1</v>
      </c>
      <c r="H29" s="1069">
        <v>0.75</v>
      </c>
      <c r="I29" s="1046" t="s">
        <v>16431</v>
      </c>
      <c r="J29" s="1065">
        <v>1166733055158</v>
      </c>
      <c r="K29" s="1046" t="s">
        <v>16432</v>
      </c>
      <c r="L29" s="1049"/>
      <c r="M29" s="1049"/>
      <c r="N29" s="1049"/>
      <c r="O29" s="1049"/>
      <c r="P29" s="1049"/>
      <c r="Q29" s="1049"/>
      <c r="R29" s="1049"/>
      <c r="S29" s="1049" t="s">
        <v>728</v>
      </c>
      <c r="T29" s="1046" t="s">
        <v>16463</v>
      </c>
      <c r="U29" s="1046" t="s">
        <v>33103</v>
      </c>
      <c r="V29" s="185"/>
      <c r="W29" s="186"/>
      <c r="X29" s="185"/>
      <c r="Y29" s="74"/>
      <c r="Z29" s="74"/>
      <c r="AA29" s="74"/>
      <c r="AB29" s="74"/>
    </row>
    <row r="30" spans="1:28" ht="105">
      <c r="A30" s="1049">
        <v>24</v>
      </c>
      <c r="B30" s="1046" t="s">
        <v>16455</v>
      </c>
      <c r="C30" s="1046" t="s">
        <v>33104</v>
      </c>
      <c r="D30" s="1046" t="s">
        <v>226</v>
      </c>
      <c r="E30" s="1046" t="s">
        <v>16430</v>
      </c>
      <c r="F30" s="1049">
        <v>1.9</v>
      </c>
      <c r="G30" s="1049">
        <v>2</v>
      </c>
      <c r="H30" s="1049">
        <v>0.75</v>
      </c>
      <c r="I30" s="1046" t="s">
        <v>16431</v>
      </c>
      <c r="J30" s="1065">
        <v>1166733055158</v>
      </c>
      <c r="K30" s="1046" t="s">
        <v>16432</v>
      </c>
      <c r="L30" s="1049"/>
      <c r="M30" s="1049"/>
      <c r="N30" s="1049"/>
      <c r="O30" s="1049"/>
      <c r="P30" s="1049"/>
      <c r="Q30" s="1049"/>
      <c r="R30" s="1049"/>
      <c r="S30" s="1049" t="s">
        <v>728</v>
      </c>
      <c r="T30" s="1046" t="s">
        <v>16464</v>
      </c>
      <c r="U30" s="1046" t="s">
        <v>33110</v>
      </c>
      <c r="V30" s="185"/>
      <c r="W30" s="186"/>
      <c r="X30" s="185"/>
      <c r="Y30" s="74"/>
      <c r="Z30" s="74"/>
      <c r="AA30" s="74"/>
      <c r="AB30" s="74"/>
    </row>
    <row r="31" spans="1:28" ht="105">
      <c r="A31" s="1049">
        <v>25</v>
      </c>
      <c r="B31" s="1046" t="s">
        <v>16455</v>
      </c>
      <c r="C31" s="1046" t="s">
        <v>33105</v>
      </c>
      <c r="D31" s="1046" t="s">
        <v>226</v>
      </c>
      <c r="E31" s="1056" t="s">
        <v>1738</v>
      </c>
      <c r="F31" s="1049">
        <v>0.95</v>
      </c>
      <c r="G31" s="1049">
        <v>1</v>
      </c>
      <c r="H31" s="1049">
        <v>0.75</v>
      </c>
      <c r="I31" s="1046" t="s">
        <v>16431</v>
      </c>
      <c r="J31" s="1065">
        <v>1166733055158</v>
      </c>
      <c r="K31" s="1046" t="s">
        <v>16432</v>
      </c>
      <c r="L31" s="1049"/>
      <c r="M31" s="1049"/>
      <c r="N31" s="1049"/>
      <c r="O31" s="1049"/>
      <c r="P31" s="1049"/>
      <c r="Q31" s="1049"/>
      <c r="R31" s="1049"/>
      <c r="S31" s="1049" t="s">
        <v>728</v>
      </c>
      <c r="T31" s="1046" t="s">
        <v>16465</v>
      </c>
      <c r="U31" s="1046" t="s">
        <v>33111</v>
      </c>
      <c r="V31" s="185"/>
      <c r="W31" s="186"/>
      <c r="X31" s="185"/>
      <c r="Y31" s="74"/>
      <c r="Z31" s="74"/>
      <c r="AA31" s="74"/>
      <c r="AB31" s="74"/>
    </row>
    <row r="32" spans="1:28" ht="105">
      <c r="A32" s="1049">
        <v>26</v>
      </c>
      <c r="B32" s="1046" t="s">
        <v>16455</v>
      </c>
      <c r="C32" s="1046" t="s">
        <v>33106</v>
      </c>
      <c r="D32" s="1046" t="s">
        <v>226</v>
      </c>
      <c r="E32" s="1046" t="s">
        <v>16430</v>
      </c>
      <c r="F32" s="1049">
        <v>0.95</v>
      </c>
      <c r="G32" s="1049">
        <v>1</v>
      </c>
      <c r="H32" s="1049">
        <v>0.75</v>
      </c>
      <c r="I32" s="1046" t="s">
        <v>16431</v>
      </c>
      <c r="J32" s="1065">
        <v>1166733055158</v>
      </c>
      <c r="K32" s="1046" t="s">
        <v>16432</v>
      </c>
      <c r="L32" s="1049"/>
      <c r="M32" s="1049"/>
      <c r="N32" s="1049"/>
      <c r="O32" s="1049"/>
      <c r="P32" s="1049"/>
      <c r="Q32" s="1049"/>
      <c r="R32" s="1049"/>
      <c r="S32" s="1046" t="s">
        <v>16466</v>
      </c>
      <c r="T32" s="1046" t="s">
        <v>16467</v>
      </c>
      <c r="U32" s="1049"/>
      <c r="V32" s="185"/>
      <c r="W32" s="186"/>
      <c r="X32" s="185"/>
      <c r="Y32" s="74"/>
      <c r="Z32" s="74"/>
      <c r="AA32" s="74"/>
      <c r="AB32" s="74"/>
    </row>
    <row r="33" spans="1:28" ht="105">
      <c r="A33" s="1049">
        <v>27</v>
      </c>
      <c r="B33" s="1046" t="s">
        <v>16455</v>
      </c>
      <c r="C33" s="1046" t="s">
        <v>33107</v>
      </c>
      <c r="D33" s="1046" t="s">
        <v>226</v>
      </c>
      <c r="E33" s="1046" t="s">
        <v>16430</v>
      </c>
      <c r="F33" s="1049">
        <v>0.95</v>
      </c>
      <c r="G33" s="1049">
        <v>1</v>
      </c>
      <c r="H33" s="1049">
        <v>0.75</v>
      </c>
      <c r="I33" s="1046" t="s">
        <v>16431</v>
      </c>
      <c r="J33" s="1065">
        <v>1166733055158</v>
      </c>
      <c r="K33" s="1046" t="s">
        <v>16432</v>
      </c>
      <c r="L33" s="1049"/>
      <c r="M33" s="1049"/>
      <c r="N33" s="1049"/>
      <c r="O33" s="1049"/>
      <c r="P33" s="1049"/>
      <c r="Q33" s="1049"/>
      <c r="R33" s="1049"/>
      <c r="S33" s="1046" t="s">
        <v>16468</v>
      </c>
      <c r="T33" s="1046" t="s">
        <v>16467</v>
      </c>
      <c r="U33" s="1049"/>
      <c r="V33" s="185"/>
      <c r="W33" s="186"/>
      <c r="X33" s="185"/>
      <c r="Y33" s="74"/>
      <c r="Z33" s="74"/>
      <c r="AA33" s="74"/>
      <c r="AB33" s="74"/>
    </row>
    <row r="34" spans="1:28" ht="105">
      <c r="A34" s="1049">
        <v>28</v>
      </c>
      <c r="B34" s="1046" t="s">
        <v>16455</v>
      </c>
      <c r="C34" s="1046" t="s">
        <v>33108</v>
      </c>
      <c r="D34" s="1046" t="s">
        <v>226</v>
      </c>
      <c r="E34" s="1046" t="s">
        <v>16430</v>
      </c>
      <c r="F34" s="1049">
        <v>0.95</v>
      </c>
      <c r="G34" s="1049">
        <v>1</v>
      </c>
      <c r="H34" s="1049">
        <v>0.75</v>
      </c>
      <c r="I34" s="1046" t="s">
        <v>16431</v>
      </c>
      <c r="J34" s="1065">
        <v>1166733055158</v>
      </c>
      <c r="K34" s="1046" t="s">
        <v>16432</v>
      </c>
      <c r="L34" s="1049"/>
      <c r="M34" s="1049"/>
      <c r="N34" s="1049"/>
      <c r="O34" s="1049"/>
      <c r="P34" s="1049"/>
      <c r="Q34" s="1049"/>
      <c r="R34" s="1049"/>
      <c r="S34" s="1046" t="s">
        <v>16469</v>
      </c>
      <c r="T34" s="1046" t="s">
        <v>16470</v>
      </c>
      <c r="U34" s="1046" t="s">
        <v>33112</v>
      </c>
      <c r="V34" s="185"/>
      <c r="W34" s="189"/>
      <c r="X34" s="185"/>
      <c r="Y34" s="74"/>
      <c r="Z34" s="74"/>
      <c r="AA34" s="74"/>
      <c r="AB34" s="74"/>
    </row>
    <row r="35" spans="1:28" ht="105">
      <c r="A35" s="1049">
        <v>29</v>
      </c>
      <c r="B35" s="1046" t="s">
        <v>16455</v>
      </c>
      <c r="C35" s="1046" t="s">
        <v>33109</v>
      </c>
      <c r="D35" s="1046" t="s">
        <v>226</v>
      </c>
      <c r="E35" s="1046" t="s">
        <v>16430</v>
      </c>
      <c r="F35" s="1049">
        <v>1.9</v>
      </c>
      <c r="G35" s="1049">
        <v>2</v>
      </c>
      <c r="H35" s="1049">
        <v>0.75</v>
      </c>
      <c r="I35" s="1046" t="s">
        <v>16431</v>
      </c>
      <c r="J35" s="1065">
        <v>1166733055158</v>
      </c>
      <c r="K35" s="1046" t="s">
        <v>16432</v>
      </c>
      <c r="L35" s="1049"/>
      <c r="M35" s="1049"/>
      <c r="N35" s="1049"/>
      <c r="O35" s="1049"/>
      <c r="P35" s="1049"/>
      <c r="Q35" s="1049"/>
      <c r="R35" s="1049"/>
      <c r="S35" s="1046" t="s">
        <v>16471</v>
      </c>
      <c r="T35" s="1046" t="s">
        <v>16472</v>
      </c>
      <c r="U35" s="1046" t="s">
        <v>33113</v>
      </c>
      <c r="V35" s="185"/>
      <c r="W35" s="186"/>
      <c r="X35" s="185"/>
      <c r="Y35" s="74"/>
      <c r="Z35" s="74"/>
      <c r="AA35" s="74"/>
      <c r="AB35" s="74"/>
    </row>
    <row r="36" spans="1:28" ht="105">
      <c r="A36" s="1049">
        <v>30</v>
      </c>
      <c r="B36" s="1046" t="s">
        <v>16455</v>
      </c>
      <c r="C36" s="1046" t="s">
        <v>33107</v>
      </c>
      <c r="D36" s="1046" t="s">
        <v>226</v>
      </c>
      <c r="E36" s="1046" t="s">
        <v>16430</v>
      </c>
      <c r="F36" s="1049">
        <v>0.95</v>
      </c>
      <c r="G36" s="1049">
        <v>1</v>
      </c>
      <c r="H36" s="1049">
        <v>0.75</v>
      </c>
      <c r="I36" s="1046" t="s">
        <v>16431</v>
      </c>
      <c r="J36" s="1065">
        <v>1166733055158</v>
      </c>
      <c r="K36" s="1046" t="s">
        <v>16432</v>
      </c>
      <c r="L36" s="1049"/>
      <c r="M36" s="1049"/>
      <c r="N36" s="1049"/>
      <c r="O36" s="1049"/>
      <c r="P36" s="1049"/>
      <c r="Q36" s="1049"/>
      <c r="R36" s="1049"/>
      <c r="S36" s="1046" t="s">
        <v>16473</v>
      </c>
      <c r="T36" s="1046" t="s">
        <v>16467</v>
      </c>
      <c r="U36" s="1046" t="s">
        <v>33119</v>
      </c>
      <c r="V36" s="185"/>
      <c r="W36" s="186"/>
      <c r="X36" s="185"/>
      <c r="Y36" s="74"/>
      <c r="Z36" s="74"/>
      <c r="AA36" s="74"/>
      <c r="AB36" s="74"/>
    </row>
    <row r="37" spans="1:28" ht="105">
      <c r="A37" s="1049">
        <v>31</v>
      </c>
      <c r="B37" s="1046" t="s">
        <v>16455</v>
      </c>
      <c r="C37" s="1046" t="s">
        <v>33114</v>
      </c>
      <c r="D37" s="1049" t="s">
        <v>156</v>
      </c>
      <c r="E37" s="1046"/>
      <c r="F37" s="1049"/>
      <c r="G37" s="1049"/>
      <c r="H37" s="1049"/>
      <c r="I37" s="1046" t="s">
        <v>16431</v>
      </c>
      <c r="J37" s="1065">
        <v>1166733055158</v>
      </c>
      <c r="K37" s="1046" t="s">
        <v>16432</v>
      </c>
      <c r="L37" s="1049"/>
      <c r="M37" s="1049"/>
      <c r="N37" s="1049"/>
      <c r="O37" s="1049"/>
      <c r="P37" s="1049"/>
      <c r="Q37" s="1049"/>
      <c r="R37" s="1049"/>
      <c r="S37" s="1046" t="s">
        <v>16474</v>
      </c>
      <c r="T37" s="1046" t="s">
        <v>16467</v>
      </c>
      <c r="U37" s="1046" t="s">
        <v>33120</v>
      </c>
      <c r="V37" s="185"/>
      <c r="W37" s="186"/>
      <c r="X37" s="185"/>
      <c r="Y37" s="74"/>
      <c r="Z37" s="74"/>
      <c r="AA37" s="74"/>
      <c r="AB37" s="74"/>
    </row>
    <row r="38" spans="1:28" ht="105">
      <c r="A38" s="1049">
        <v>32</v>
      </c>
      <c r="B38" s="1046" t="s">
        <v>16455</v>
      </c>
      <c r="C38" s="1046" t="s">
        <v>33115</v>
      </c>
      <c r="D38" s="1049" t="s">
        <v>156</v>
      </c>
      <c r="E38" s="1046"/>
      <c r="F38" s="1049"/>
      <c r="G38" s="1049"/>
      <c r="H38" s="1049"/>
      <c r="I38" s="1046" t="s">
        <v>16431</v>
      </c>
      <c r="J38" s="1065">
        <v>1166733055158</v>
      </c>
      <c r="K38" s="1046" t="s">
        <v>16432</v>
      </c>
      <c r="L38" s="1049"/>
      <c r="M38" s="1049"/>
      <c r="N38" s="1049"/>
      <c r="O38" s="1049"/>
      <c r="P38" s="1049"/>
      <c r="Q38" s="1049"/>
      <c r="R38" s="1049"/>
      <c r="S38" s="1046" t="s">
        <v>16475</v>
      </c>
      <c r="T38" s="1046" t="s">
        <v>16467</v>
      </c>
      <c r="U38" s="1046" t="s">
        <v>33121</v>
      </c>
      <c r="V38" s="185"/>
      <c r="W38" s="186"/>
      <c r="X38" s="185"/>
      <c r="Y38" s="74"/>
      <c r="Z38" s="74"/>
      <c r="AA38" s="74"/>
      <c r="AB38" s="74"/>
    </row>
    <row r="39" spans="1:28" ht="105">
      <c r="A39" s="1049">
        <v>33</v>
      </c>
      <c r="B39" s="1046" t="s">
        <v>16476</v>
      </c>
      <c r="C39" s="1046" t="s">
        <v>33116</v>
      </c>
      <c r="D39" s="1046" t="s">
        <v>226</v>
      </c>
      <c r="E39" s="1046" t="s">
        <v>1738</v>
      </c>
      <c r="F39" s="1049">
        <v>0.95</v>
      </c>
      <c r="G39" s="1049">
        <v>1</v>
      </c>
      <c r="H39" s="1049">
        <v>0.75</v>
      </c>
      <c r="I39" s="1046" t="s">
        <v>16431</v>
      </c>
      <c r="J39" s="1065">
        <v>1166733055158</v>
      </c>
      <c r="K39" s="1046" t="s">
        <v>16432</v>
      </c>
      <c r="L39" s="1049"/>
      <c r="M39" s="1049"/>
      <c r="N39" s="1049"/>
      <c r="O39" s="1049"/>
      <c r="P39" s="1049"/>
      <c r="Q39" s="1049"/>
      <c r="R39" s="1049"/>
      <c r="S39" s="1046" t="s">
        <v>728</v>
      </c>
      <c r="T39" s="1046" t="s">
        <v>16477</v>
      </c>
      <c r="U39" s="1046" t="s">
        <v>33122</v>
      </c>
      <c r="V39" s="185"/>
      <c r="W39" s="186"/>
      <c r="X39" s="185"/>
      <c r="Y39" s="74"/>
      <c r="Z39" s="74"/>
      <c r="AA39" s="74"/>
      <c r="AB39" s="74"/>
    </row>
    <row r="40" spans="1:28" ht="105">
      <c r="A40" s="1049">
        <v>34</v>
      </c>
      <c r="B40" s="1046" t="s">
        <v>16476</v>
      </c>
      <c r="C40" s="1046" t="s">
        <v>33117</v>
      </c>
      <c r="D40" s="1046" t="s">
        <v>226</v>
      </c>
      <c r="E40" s="1046" t="s">
        <v>1738</v>
      </c>
      <c r="F40" s="1049">
        <v>2.9</v>
      </c>
      <c r="G40" s="1049">
        <v>3</v>
      </c>
      <c r="H40" s="1049">
        <v>0.75</v>
      </c>
      <c r="I40" s="1046" t="s">
        <v>16431</v>
      </c>
      <c r="J40" s="1065">
        <v>1166733055158</v>
      </c>
      <c r="K40" s="1046" t="s">
        <v>16432</v>
      </c>
      <c r="L40" s="1049"/>
      <c r="M40" s="1049"/>
      <c r="N40" s="1049"/>
      <c r="O40" s="1049"/>
      <c r="P40" s="1049"/>
      <c r="Q40" s="1049"/>
      <c r="R40" s="1049"/>
      <c r="S40" s="1046" t="s">
        <v>889</v>
      </c>
      <c r="T40" s="1046" t="s">
        <v>16478</v>
      </c>
      <c r="U40" s="1046" t="s">
        <v>33123</v>
      </c>
      <c r="V40" s="185"/>
      <c r="W40" s="186"/>
      <c r="X40" s="185"/>
      <c r="Y40" s="74"/>
      <c r="Z40" s="74"/>
      <c r="AA40" s="74"/>
      <c r="AB40" s="74"/>
    </row>
    <row r="41" spans="1:28" ht="105">
      <c r="A41" s="1049">
        <v>35</v>
      </c>
      <c r="B41" s="1046" t="s">
        <v>16476</v>
      </c>
      <c r="C41" s="1046" t="s">
        <v>33118</v>
      </c>
      <c r="D41" s="1046" t="s">
        <v>226</v>
      </c>
      <c r="E41" s="1046" t="s">
        <v>1738</v>
      </c>
      <c r="F41" s="1049">
        <v>0.95</v>
      </c>
      <c r="G41" s="1049">
        <v>1</v>
      </c>
      <c r="H41" s="1049">
        <v>0.75</v>
      </c>
      <c r="I41" s="1046" t="s">
        <v>16431</v>
      </c>
      <c r="J41" s="1065">
        <v>1166733055158</v>
      </c>
      <c r="K41" s="1046" t="s">
        <v>16432</v>
      </c>
      <c r="L41" s="1049"/>
      <c r="M41" s="1049"/>
      <c r="N41" s="1049"/>
      <c r="O41" s="1049"/>
      <c r="P41" s="1049"/>
      <c r="Q41" s="1049"/>
      <c r="R41" s="1049"/>
      <c r="S41" s="1046" t="s">
        <v>728</v>
      </c>
      <c r="T41" s="1046" t="s">
        <v>16479</v>
      </c>
      <c r="U41" s="1046" t="s">
        <v>33124</v>
      </c>
      <c r="V41" s="185"/>
      <c r="W41" s="186"/>
      <c r="X41" s="185"/>
      <c r="Y41" s="74"/>
      <c r="Z41" s="74"/>
      <c r="AA41" s="74"/>
      <c r="AB41" s="74"/>
    </row>
    <row r="42" spans="1:28" ht="105">
      <c r="A42" s="1049">
        <v>36</v>
      </c>
      <c r="B42" s="1046" t="s">
        <v>16476</v>
      </c>
      <c r="C42" s="1046" t="s">
        <v>33125</v>
      </c>
      <c r="D42" s="1046" t="s">
        <v>226</v>
      </c>
      <c r="E42" s="1046" t="s">
        <v>1738</v>
      </c>
      <c r="F42" s="1049">
        <v>0.95</v>
      </c>
      <c r="G42" s="1049">
        <v>1</v>
      </c>
      <c r="H42" s="1049">
        <v>0.75</v>
      </c>
      <c r="I42" s="1046" t="s">
        <v>16431</v>
      </c>
      <c r="J42" s="1065">
        <v>1166733055158</v>
      </c>
      <c r="K42" s="1046" t="s">
        <v>16432</v>
      </c>
      <c r="L42" s="1049"/>
      <c r="M42" s="1049"/>
      <c r="N42" s="1049"/>
      <c r="O42" s="1049"/>
      <c r="P42" s="1049"/>
      <c r="Q42" s="1049"/>
      <c r="R42" s="1049"/>
      <c r="S42" s="1046" t="s">
        <v>728</v>
      </c>
      <c r="T42" s="1046" t="s">
        <v>16480</v>
      </c>
      <c r="U42" s="1046" t="s">
        <v>33131</v>
      </c>
      <c r="V42" s="185"/>
      <c r="W42" s="186"/>
      <c r="X42" s="185"/>
      <c r="Y42" s="74"/>
      <c r="Z42" s="74"/>
      <c r="AA42" s="74"/>
      <c r="AB42" s="74"/>
    </row>
    <row r="43" spans="1:28" ht="105">
      <c r="A43" s="1049">
        <v>37</v>
      </c>
      <c r="B43" s="1046" t="s">
        <v>16476</v>
      </c>
      <c r="C43" s="1046" t="s">
        <v>33126</v>
      </c>
      <c r="D43" s="1046" t="s">
        <v>226</v>
      </c>
      <c r="E43" s="1046" t="s">
        <v>1738</v>
      </c>
      <c r="F43" s="1049">
        <v>1.9</v>
      </c>
      <c r="G43" s="1049">
        <v>2</v>
      </c>
      <c r="H43" s="1049">
        <v>0.75</v>
      </c>
      <c r="I43" s="1046" t="s">
        <v>16431</v>
      </c>
      <c r="J43" s="1065">
        <v>1166733055158</v>
      </c>
      <c r="K43" s="1046" t="s">
        <v>16432</v>
      </c>
      <c r="L43" s="1049"/>
      <c r="M43" s="1049"/>
      <c r="N43" s="1049"/>
      <c r="O43" s="1049"/>
      <c r="P43" s="1049"/>
      <c r="Q43" s="1049"/>
      <c r="R43" s="1049"/>
      <c r="S43" s="1046" t="s">
        <v>728</v>
      </c>
      <c r="T43" s="1046" t="s">
        <v>16481</v>
      </c>
      <c r="U43" s="1046" t="s">
        <v>33132</v>
      </c>
      <c r="V43" s="185"/>
      <c r="W43" s="186"/>
      <c r="X43" s="185"/>
      <c r="Y43" s="74"/>
      <c r="Z43" s="74"/>
      <c r="AA43" s="74"/>
      <c r="AB43" s="74"/>
    </row>
    <row r="44" spans="1:28" ht="105">
      <c r="A44" s="1049">
        <v>38</v>
      </c>
      <c r="B44" s="1046" t="s">
        <v>16476</v>
      </c>
      <c r="C44" s="1046" t="s">
        <v>33127</v>
      </c>
      <c r="D44" s="1046" t="s">
        <v>226</v>
      </c>
      <c r="E44" s="1046" t="s">
        <v>1738</v>
      </c>
      <c r="F44" s="1049">
        <v>1.9</v>
      </c>
      <c r="G44" s="1049">
        <v>2</v>
      </c>
      <c r="H44" s="1037" t="s">
        <v>16482</v>
      </c>
      <c r="I44" s="1046" t="s">
        <v>16431</v>
      </c>
      <c r="J44" s="1065">
        <v>1166733055158</v>
      </c>
      <c r="K44" s="1046" t="s">
        <v>16432</v>
      </c>
      <c r="L44" s="1049"/>
      <c r="M44" s="1049"/>
      <c r="N44" s="1049"/>
      <c r="O44" s="1049"/>
      <c r="P44" s="1049"/>
      <c r="Q44" s="1049"/>
      <c r="R44" s="1049"/>
      <c r="S44" s="1049" t="s">
        <v>889</v>
      </c>
      <c r="T44" s="1046" t="s">
        <v>16483</v>
      </c>
      <c r="U44" s="1046" t="s">
        <v>33133</v>
      </c>
      <c r="V44" s="185"/>
      <c r="W44" s="186"/>
      <c r="X44" s="185"/>
      <c r="Y44" s="74"/>
      <c r="Z44" s="74"/>
      <c r="AA44" s="74"/>
      <c r="AB44" s="74"/>
    </row>
    <row r="45" spans="1:28" ht="105">
      <c r="A45" s="1049">
        <v>39</v>
      </c>
      <c r="B45" s="1046" t="s">
        <v>16476</v>
      </c>
      <c r="C45" s="1046" t="s">
        <v>33128</v>
      </c>
      <c r="D45" s="1046" t="s">
        <v>226</v>
      </c>
      <c r="E45" s="1046" t="s">
        <v>1738</v>
      </c>
      <c r="F45" s="1049">
        <v>0.95</v>
      </c>
      <c r="G45" s="1049">
        <v>1</v>
      </c>
      <c r="H45" s="1049">
        <v>0.75</v>
      </c>
      <c r="I45" s="1046" t="s">
        <v>16431</v>
      </c>
      <c r="J45" s="1065">
        <v>1166733055158</v>
      </c>
      <c r="K45" s="1046" t="s">
        <v>16432</v>
      </c>
      <c r="L45" s="1049"/>
      <c r="M45" s="1049"/>
      <c r="N45" s="1049"/>
      <c r="O45" s="1049"/>
      <c r="P45" s="1049"/>
      <c r="Q45" s="1049"/>
      <c r="R45" s="1049"/>
      <c r="S45" s="1049" t="s">
        <v>728</v>
      </c>
      <c r="T45" s="1046" t="s">
        <v>16484</v>
      </c>
      <c r="U45" s="1046" t="s">
        <v>33134</v>
      </c>
      <c r="V45" s="185"/>
      <c r="W45" s="186"/>
      <c r="X45" s="185"/>
      <c r="Y45" s="74"/>
      <c r="Z45" s="74"/>
      <c r="AA45" s="74"/>
      <c r="AB45" s="74"/>
    </row>
    <row r="46" spans="1:28" ht="105">
      <c r="A46" s="1049">
        <v>40</v>
      </c>
      <c r="B46" s="1046" t="s">
        <v>16476</v>
      </c>
      <c r="C46" s="1046" t="s">
        <v>33129</v>
      </c>
      <c r="D46" s="1046" t="s">
        <v>226</v>
      </c>
      <c r="E46" s="1046" t="s">
        <v>1738</v>
      </c>
      <c r="F46" s="1049">
        <v>3.86</v>
      </c>
      <c r="G46" s="1049">
        <v>4</v>
      </c>
      <c r="H46" s="1037" t="s">
        <v>16485</v>
      </c>
      <c r="I46" s="1046" t="s">
        <v>16431</v>
      </c>
      <c r="J46" s="1065">
        <v>1166733055158</v>
      </c>
      <c r="K46" s="1046" t="s">
        <v>16432</v>
      </c>
      <c r="L46" s="1049"/>
      <c r="M46" s="1049"/>
      <c r="N46" s="1049"/>
      <c r="O46" s="1049"/>
      <c r="P46" s="1049"/>
      <c r="Q46" s="1049"/>
      <c r="R46" s="1049"/>
      <c r="S46" s="1049" t="s">
        <v>889</v>
      </c>
      <c r="T46" s="1046" t="s">
        <v>16486</v>
      </c>
      <c r="U46" s="1046" t="s">
        <v>33135</v>
      </c>
      <c r="V46" s="185"/>
      <c r="W46" s="186"/>
      <c r="X46" s="185"/>
      <c r="Y46" s="74"/>
      <c r="Z46" s="74"/>
      <c r="AA46" s="74"/>
      <c r="AB46" s="74"/>
    </row>
    <row r="47" spans="1:28" ht="105">
      <c r="A47" s="1049">
        <v>41</v>
      </c>
      <c r="B47" s="1046" t="s">
        <v>16476</v>
      </c>
      <c r="C47" s="1046" t="s">
        <v>33130</v>
      </c>
      <c r="D47" s="1046" t="s">
        <v>226</v>
      </c>
      <c r="E47" s="1046" t="s">
        <v>1738</v>
      </c>
      <c r="F47" s="1049">
        <v>0.95</v>
      </c>
      <c r="G47" s="1049">
        <v>1</v>
      </c>
      <c r="H47" s="1049">
        <v>0.75</v>
      </c>
      <c r="I47" s="1046" t="s">
        <v>16431</v>
      </c>
      <c r="J47" s="1065">
        <v>1166733055158</v>
      </c>
      <c r="K47" s="1046" t="s">
        <v>16432</v>
      </c>
      <c r="L47" s="1049"/>
      <c r="M47" s="1049"/>
      <c r="N47" s="1049"/>
      <c r="O47" s="1049"/>
      <c r="P47" s="1049"/>
      <c r="Q47" s="1049"/>
      <c r="R47" s="1049"/>
      <c r="S47" s="1046" t="s">
        <v>16487</v>
      </c>
      <c r="T47" s="1046" t="s">
        <v>16488</v>
      </c>
      <c r="U47" s="1046" t="s">
        <v>33136</v>
      </c>
      <c r="V47" s="185"/>
      <c r="W47" s="186"/>
      <c r="X47" s="185"/>
      <c r="Y47" s="74"/>
      <c r="Z47" s="74"/>
      <c r="AA47" s="74"/>
      <c r="AB47" s="74"/>
    </row>
    <row r="48" spans="1:28" ht="105">
      <c r="A48" s="1049">
        <v>42</v>
      </c>
      <c r="B48" s="1046" t="s">
        <v>16476</v>
      </c>
      <c r="C48" s="1046" t="s">
        <v>33137</v>
      </c>
      <c r="D48" s="1046" t="s">
        <v>226</v>
      </c>
      <c r="E48" s="1046" t="s">
        <v>1738</v>
      </c>
      <c r="F48" s="1049">
        <v>0.95</v>
      </c>
      <c r="G48" s="1049">
        <v>1</v>
      </c>
      <c r="H48" s="1049">
        <v>0.75</v>
      </c>
      <c r="I48" s="1046" t="s">
        <v>16431</v>
      </c>
      <c r="J48" s="1065">
        <v>1166733055158</v>
      </c>
      <c r="K48" s="1046" t="s">
        <v>16432</v>
      </c>
      <c r="L48" s="1049"/>
      <c r="M48" s="1049"/>
      <c r="N48" s="1049"/>
      <c r="O48" s="1049"/>
      <c r="P48" s="1049"/>
      <c r="Q48" s="1049"/>
      <c r="R48" s="1049"/>
      <c r="S48" s="1046" t="s">
        <v>2395</v>
      </c>
      <c r="T48" s="1046" t="s">
        <v>16489</v>
      </c>
      <c r="U48" s="1046" t="s">
        <v>33143</v>
      </c>
      <c r="V48" s="185"/>
      <c r="W48" s="186"/>
      <c r="X48" s="185"/>
      <c r="Y48" s="74"/>
      <c r="Z48" s="74"/>
      <c r="AA48" s="74"/>
      <c r="AB48" s="74"/>
    </row>
    <row r="49" spans="1:28" ht="90">
      <c r="A49" s="1049">
        <v>43</v>
      </c>
      <c r="B49" s="1046" t="s">
        <v>16476</v>
      </c>
      <c r="C49" s="1046" t="s">
        <v>33138</v>
      </c>
      <c r="D49" s="1049" t="s">
        <v>156</v>
      </c>
      <c r="E49" s="1046" t="s">
        <v>1738</v>
      </c>
      <c r="F49" s="1049"/>
      <c r="G49" s="1049"/>
      <c r="H49" s="1049"/>
      <c r="I49" s="1046"/>
      <c r="J49" s="1049"/>
      <c r="K49" s="1049"/>
      <c r="L49" s="1049"/>
      <c r="M49" s="1049"/>
      <c r="N49" s="1049"/>
      <c r="O49" s="1049"/>
      <c r="P49" s="1049"/>
      <c r="Q49" s="1049"/>
      <c r="R49" s="1049"/>
      <c r="S49" s="1046" t="s">
        <v>16490</v>
      </c>
      <c r="T49" s="1046" t="s">
        <v>16491</v>
      </c>
      <c r="U49" s="1046" t="s">
        <v>33144</v>
      </c>
      <c r="V49" s="185"/>
      <c r="W49" s="186"/>
      <c r="X49" s="185"/>
      <c r="Y49" s="74"/>
      <c r="Z49" s="74"/>
      <c r="AA49" s="74"/>
      <c r="AB49" s="74"/>
    </row>
    <row r="50" spans="1:28" ht="105">
      <c r="A50" s="1049">
        <v>44</v>
      </c>
      <c r="B50" s="1046" t="s">
        <v>16476</v>
      </c>
      <c r="C50" s="1046" t="s">
        <v>33139</v>
      </c>
      <c r="D50" s="1046" t="s">
        <v>226</v>
      </c>
      <c r="E50" s="1046" t="s">
        <v>1738</v>
      </c>
      <c r="F50" s="1049">
        <v>0.95</v>
      </c>
      <c r="G50" s="1049">
        <v>1</v>
      </c>
      <c r="H50" s="1049">
        <v>0.75</v>
      </c>
      <c r="I50" s="1046" t="s">
        <v>16431</v>
      </c>
      <c r="J50" s="1065">
        <v>1166733055158</v>
      </c>
      <c r="K50" s="1046" t="s">
        <v>16432</v>
      </c>
      <c r="L50" s="1049"/>
      <c r="M50" s="1049"/>
      <c r="N50" s="1049"/>
      <c r="O50" s="1049"/>
      <c r="P50" s="1049"/>
      <c r="Q50" s="1049"/>
      <c r="R50" s="1049"/>
      <c r="S50" s="1046" t="s">
        <v>16492</v>
      </c>
      <c r="T50" s="1046" t="s">
        <v>16493</v>
      </c>
      <c r="U50" s="1046" t="s">
        <v>33145</v>
      </c>
      <c r="V50" s="185"/>
      <c r="W50" s="186"/>
      <c r="X50" s="185"/>
      <c r="Y50" s="74"/>
      <c r="Z50" s="74"/>
      <c r="AA50" s="74"/>
      <c r="AB50" s="74"/>
    </row>
    <row r="51" spans="1:28" ht="105">
      <c r="A51" s="1049">
        <v>45</v>
      </c>
      <c r="B51" s="1046" t="s">
        <v>16494</v>
      </c>
      <c r="C51" s="1046" t="s">
        <v>33140</v>
      </c>
      <c r="D51" s="1046" t="s">
        <v>226</v>
      </c>
      <c r="E51" s="1056" t="s">
        <v>16430</v>
      </c>
      <c r="F51" s="1069">
        <v>0.95</v>
      </c>
      <c r="G51" s="1069">
        <v>1</v>
      </c>
      <c r="H51" s="1069">
        <v>0.8</v>
      </c>
      <c r="I51" s="1046" t="s">
        <v>16431</v>
      </c>
      <c r="J51" s="1065">
        <v>1166733055158</v>
      </c>
      <c r="K51" s="1046" t="s">
        <v>16432</v>
      </c>
      <c r="L51" s="1049"/>
      <c r="M51" s="1049"/>
      <c r="N51" s="1049"/>
      <c r="O51" s="1049"/>
      <c r="P51" s="1049"/>
      <c r="Q51" s="1049"/>
      <c r="R51" s="1049"/>
      <c r="S51" s="1049" t="s">
        <v>728</v>
      </c>
      <c r="T51" s="1046" t="s">
        <v>16495</v>
      </c>
      <c r="U51" s="1046" t="s">
        <v>33146</v>
      </c>
      <c r="V51" s="185"/>
      <c r="W51" s="186"/>
      <c r="X51" s="185"/>
      <c r="Y51" s="74"/>
      <c r="Z51" s="74"/>
      <c r="AA51" s="74"/>
      <c r="AB51" s="74"/>
    </row>
    <row r="52" spans="1:28" ht="105">
      <c r="A52" s="1049">
        <v>46</v>
      </c>
      <c r="B52" s="1046" t="s">
        <v>16494</v>
      </c>
      <c r="C52" s="1046" t="s">
        <v>33141</v>
      </c>
      <c r="D52" s="1046" t="s">
        <v>226</v>
      </c>
      <c r="E52" s="1056" t="s">
        <v>16430</v>
      </c>
      <c r="F52" s="1049">
        <v>1.9</v>
      </c>
      <c r="G52" s="1049">
        <v>2</v>
      </c>
      <c r="H52" s="1049">
        <v>0.75</v>
      </c>
      <c r="I52" s="1046" t="s">
        <v>16431</v>
      </c>
      <c r="J52" s="1065">
        <v>1166733055158</v>
      </c>
      <c r="K52" s="1046" t="s">
        <v>16432</v>
      </c>
      <c r="L52" s="1049"/>
      <c r="M52" s="1049"/>
      <c r="N52" s="1049"/>
      <c r="O52" s="1049"/>
      <c r="P52" s="1049"/>
      <c r="Q52" s="1049"/>
      <c r="R52" s="1049"/>
      <c r="S52" s="1049" t="s">
        <v>889</v>
      </c>
      <c r="T52" s="1046" t="s">
        <v>16496</v>
      </c>
      <c r="U52" s="1046" t="s">
        <v>33147</v>
      </c>
      <c r="V52" s="185"/>
      <c r="W52" s="186"/>
      <c r="X52" s="185"/>
      <c r="Y52" s="74"/>
      <c r="Z52" s="74"/>
      <c r="AA52" s="74"/>
      <c r="AB52" s="74"/>
    </row>
    <row r="53" spans="1:28" ht="105">
      <c r="A53" s="1049">
        <v>47</v>
      </c>
      <c r="B53" s="1046" t="s">
        <v>16494</v>
      </c>
      <c r="C53" s="1046" t="s">
        <v>33142</v>
      </c>
      <c r="D53" s="1046" t="s">
        <v>226</v>
      </c>
      <c r="E53" s="1056" t="s">
        <v>16430</v>
      </c>
      <c r="F53" s="1049">
        <v>2.85</v>
      </c>
      <c r="G53" s="1049">
        <v>3</v>
      </c>
      <c r="H53" s="1049">
        <v>0.75</v>
      </c>
      <c r="I53" s="1046" t="s">
        <v>16431</v>
      </c>
      <c r="J53" s="1065">
        <v>1166733055158</v>
      </c>
      <c r="K53" s="1046" t="s">
        <v>16432</v>
      </c>
      <c r="L53" s="1049"/>
      <c r="M53" s="1049"/>
      <c r="N53" s="1049"/>
      <c r="O53" s="1049"/>
      <c r="P53" s="1049"/>
      <c r="Q53" s="1049"/>
      <c r="R53" s="1049"/>
      <c r="S53" s="1049" t="s">
        <v>889</v>
      </c>
      <c r="T53" s="1046" t="s">
        <v>16497</v>
      </c>
      <c r="U53" s="1046" t="s">
        <v>33148</v>
      </c>
      <c r="V53" s="185"/>
      <c r="W53" s="186"/>
      <c r="X53" s="185"/>
      <c r="Y53" s="74"/>
      <c r="Z53" s="74"/>
      <c r="AA53" s="74"/>
      <c r="AB53" s="74"/>
    </row>
    <row r="54" spans="1:28" ht="105">
      <c r="A54" s="1049">
        <v>48</v>
      </c>
      <c r="B54" s="1046" t="s">
        <v>16494</v>
      </c>
      <c r="C54" s="1046" t="s">
        <v>33149</v>
      </c>
      <c r="D54" s="1046" t="s">
        <v>226</v>
      </c>
      <c r="E54" s="1056" t="s">
        <v>16430</v>
      </c>
      <c r="F54" s="1049">
        <v>0.95</v>
      </c>
      <c r="G54" s="1049">
        <v>1</v>
      </c>
      <c r="H54" s="1049">
        <v>0.75</v>
      </c>
      <c r="I54" s="1046" t="s">
        <v>16431</v>
      </c>
      <c r="J54" s="1065">
        <v>1166733055158</v>
      </c>
      <c r="K54" s="1046" t="s">
        <v>16432</v>
      </c>
      <c r="L54" s="1049"/>
      <c r="M54" s="1049"/>
      <c r="N54" s="1049"/>
      <c r="O54" s="1049"/>
      <c r="P54" s="1049"/>
      <c r="Q54" s="1049"/>
      <c r="R54" s="1049"/>
      <c r="S54" s="1049" t="s">
        <v>728</v>
      </c>
      <c r="T54" s="1046" t="s">
        <v>16498</v>
      </c>
      <c r="U54" s="1046" t="s">
        <v>33155</v>
      </c>
      <c r="V54" s="185"/>
      <c r="W54" s="186"/>
      <c r="X54" s="185"/>
      <c r="Y54" s="74"/>
      <c r="Z54" s="74"/>
      <c r="AA54" s="74"/>
      <c r="AB54" s="74"/>
    </row>
    <row r="55" spans="1:28" ht="105">
      <c r="A55" s="1049">
        <v>49</v>
      </c>
      <c r="B55" s="1046" t="s">
        <v>16499</v>
      </c>
      <c r="C55" s="1046" t="s">
        <v>33150</v>
      </c>
      <c r="D55" s="1046" t="s">
        <v>226</v>
      </c>
      <c r="E55" s="1046" t="s">
        <v>1738</v>
      </c>
      <c r="F55" s="1049">
        <v>4</v>
      </c>
      <c r="G55" s="1049">
        <v>4</v>
      </c>
      <c r="H55" s="1049">
        <v>0.75</v>
      </c>
      <c r="I55" s="1046" t="s">
        <v>16431</v>
      </c>
      <c r="J55" s="1065">
        <v>1166733055158</v>
      </c>
      <c r="K55" s="1046" t="s">
        <v>16432</v>
      </c>
      <c r="L55" s="1049"/>
      <c r="M55" s="1049"/>
      <c r="N55" s="1049"/>
      <c r="O55" s="1049"/>
      <c r="P55" s="1049"/>
      <c r="Q55" s="1049"/>
      <c r="R55" s="1049"/>
      <c r="S55" s="1049" t="s">
        <v>889</v>
      </c>
      <c r="T55" s="1046" t="s">
        <v>16500</v>
      </c>
      <c r="U55" s="1046" t="s">
        <v>33156</v>
      </c>
      <c r="V55" s="185"/>
      <c r="W55" s="186"/>
      <c r="X55" s="185"/>
      <c r="Y55" s="74"/>
      <c r="Z55" s="74"/>
      <c r="AA55" s="74"/>
      <c r="AB55" s="74"/>
    </row>
    <row r="56" spans="1:28" ht="105">
      <c r="A56" s="1049">
        <v>50</v>
      </c>
      <c r="B56" s="1046" t="s">
        <v>16499</v>
      </c>
      <c r="C56" s="1046" t="s">
        <v>33151</v>
      </c>
      <c r="D56" s="1046" t="s">
        <v>226</v>
      </c>
      <c r="E56" s="1046" t="s">
        <v>1738</v>
      </c>
      <c r="F56" s="1069">
        <v>0.95</v>
      </c>
      <c r="G56" s="1069">
        <v>1</v>
      </c>
      <c r="H56" s="1069">
        <v>0.75</v>
      </c>
      <c r="I56" s="1046" t="s">
        <v>16431</v>
      </c>
      <c r="J56" s="1065">
        <v>1166733055158</v>
      </c>
      <c r="K56" s="1046" t="s">
        <v>16432</v>
      </c>
      <c r="L56" s="1049"/>
      <c r="M56" s="1049"/>
      <c r="N56" s="1049"/>
      <c r="O56" s="1049"/>
      <c r="P56" s="1049"/>
      <c r="Q56" s="1049"/>
      <c r="R56" s="1049"/>
      <c r="S56" s="1049" t="s">
        <v>728</v>
      </c>
      <c r="T56" s="1046" t="s">
        <v>16501</v>
      </c>
      <c r="U56" s="1046" t="s">
        <v>33157</v>
      </c>
      <c r="V56" s="185"/>
      <c r="W56" s="186"/>
      <c r="X56" s="185"/>
      <c r="Y56" s="74"/>
      <c r="Z56" s="74"/>
      <c r="AA56" s="74"/>
      <c r="AB56" s="74"/>
    </row>
    <row r="57" spans="1:28" ht="105">
      <c r="A57" s="1049">
        <v>51</v>
      </c>
      <c r="B57" s="1046" t="s">
        <v>16499</v>
      </c>
      <c r="C57" s="1046" t="s">
        <v>33152</v>
      </c>
      <c r="D57" s="1046" t="s">
        <v>226</v>
      </c>
      <c r="E57" s="1046" t="s">
        <v>1738</v>
      </c>
      <c r="F57" s="1069">
        <v>0.95</v>
      </c>
      <c r="G57" s="1069">
        <v>1</v>
      </c>
      <c r="H57" s="1069">
        <v>0.75</v>
      </c>
      <c r="I57" s="1046" t="s">
        <v>16431</v>
      </c>
      <c r="J57" s="1065">
        <v>1166733055158</v>
      </c>
      <c r="K57" s="1046" t="s">
        <v>16432</v>
      </c>
      <c r="L57" s="1049"/>
      <c r="M57" s="1049"/>
      <c r="N57" s="1049"/>
      <c r="O57" s="1049"/>
      <c r="P57" s="1049"/>
      <c r="Q57" s="1049"/>
      <c r="R57" s="1049"/>
      <c r="S57" s="1049" t="s">
        <v>728</v>
      </c>
      <c r="T57" s="1046" t="s">
        <v>16502</v>
      </c>
      <c r="U57" s="1046" t="s">
        <v>33158</v>
      </c>
      <c r="V57" s="185"/>
      <c r="W57" s="186"/>
      <c r="X57" s="185"/>
      <c r="Y57" s="74"/>
      <c r="Z57" s="74"/>
      <c r="AA57" s="74"/>
      <c r="AB57" s="74"/>
    </row>
    <row r="58" spans="1:28" ht="105">
      <c r="A58" s="1049">
        <v>52</v>
      </c>
      <c r="B58" s="1046" t="s">
        <v>16499</v>
      </c>
      <c r="C58" s="1046" t="s">
        <v>33153</v>
      </c>
      <c r="D58" s="1046" t="s">
        <v>226</v>
      </c>
      <c r="E58" s="1046" t="s">
        <v>1738</v>
      </c>
      <c r="F58" s="1049">
        <v>2</v>
      </c>
      <c r="G58" s="1049">
        <v>2</v>
      </c>
      <c r="H58" s="1049">
        <v>0.75</v>
      </c>
      <c r="I58" s="1046" t="s">
        <v>16431</v>
      </c>
      <c r="J58" s="1065">
        <v>1166733055158</v>
      </c>
      <c r="K58" s="1046" t="s">
        <v>16432</v>
      </c>
      <c r="L58" s="1049"/>
      <c r="M58" s="1049"/>
      <c r="N58" s="1049"/>
      <c r="O58" s="1049"/>
      <c r="P58" s="1049"/>
      <c r="Q58" s="1049"/>
      <c r="R58" s="1049"/>
      <c r="S58" s="1049" t="s">
        <v>728</v>
      </c>
      <c r="T58" s="1046" t="s">
        <v>16503</v>
      </c>
      <c r="U58" s="1046" t="s">
        <v>33159</v>
      </c>
      <c r="V58" s="185"/>
      <c r="W58" s="186"/>
      <c r="X58" s="185"/>
      <c r="Y58" s="74"/>
      <c r="Z58" s="74"/>
      <c r="AA58" s="74"/>
      <c r="AB58" s="74"/>
    </row>
    <row r="59" spans="1:28" ht="105">
      <c r="A59" s="1049">
        <v>53</v>
      </c>
      <c r="B59" s="1046" t="s">
        <v>16499</v>
      </c>
      <c r="C59" s="1046" t="s">
        <v>33154</v>
      </c>
      <c r="D59" s="1046" t="s">
        <v>226</v>
      </c>
      <c r="E59" s="1046" t="s">
        <v>1738</v>
      </c>
      <c r="F59" s="1069">
        <v>1</v>
      </c>
      <c r="G59" s="1069">
        <v>1</v>
      </c>
      <c r="H59" s="1069">
        <v>0.75</v>
      </c>
      <c r="I59" s="1046" t="s">
        <v>16431</v>
      </c>
      <c r="J59" s="1065">
        <v>1166733055158</v>
      </c>
      <c r="K59" s="1046" t="s">
        <v>16432</v>
      </c>
      <c r="L59" s="1049"/>
      <c r="M59" s="1049"/>
      <c r="N59" s="1049"/>
      <c r="O59" s="1049"/>
      <c r="P59" s="1049"/>
      <c r="Q59" s="1049"/>
      <c r="R59" s="1049"/>
      <c r="S59" s="1049" t="s">
        <v>728</v>
      </c>
      <c r="T59" s="1046" t="s">
        <v>16504</v>
      </c>
      <c r="U59" s="1046" t="s">
        <v>33160</v>
      </c>
      <c r="V59" s="185"/>
      <c r="W59" s="186"/>
      <c r="X59" s="185"/>
      <c r="Y59" s="74"/>
      <c r="Z59" s="74"/>
      <c r="AA59" s="74"/>
      <c r="AB59" s="74"/>
    </row>
    <row r="60" spans="1:28" ht="105">
      <c r="A60" s="1049">
        <v>54</v>
      </c>
      <c r="B60" s="1046" t="s">
        <v>16505</v>
      </c>
      <c r="C60" s="1046" t="s">
        <v>33161</v>
      </c>
      <c r="D60" s="1046" t="s">
        <v>226</v>
      </c>
      <c r="E60" s="1046" t="s">
        <v>1738</v>
      </c>
      <c r="F60" s="1069">
        <v>1</v>
      </c>
      <c r="G60" s="1069">
        <v>1</v>
      </c>
      <c r="H60" s="1069">
        <v>0.75</v>
      </c>
      <c r="I60" s="1046" t="s">
        <v>16431</v>
      </c>
      <c r="J60" s="1065">
        <v>1166733055158</v>
      </c>
      <c r="K60" s="1046" t="s">
        <v>16432</v>
      </c>
      <c r="L60" s="1049"/>
      <c r="M60" s="1049"/>
      <c r="N60" s="1049"/>
      <c r="O60" s="1049"/>
      <c r="P60" s="1049"/>
      <c r="Q60" s="1049"/>
      <c r="R60" s="1049"/>
      <c r="S60" s="1049" t="s">
        <v>728</v>
      </c>
      <c r="T60" s="1046" t="s">
        <v>16506</v>
      </c>
      <c r="U60" s="1046" t="s">
        <v>33167</v>
      </c>
      <c r="V60" s="185"/>
      <c r="W60" s="186"/>
      <c r="X60" s="185"/>
      <c r="Y60" s="74"/>
      <c r="Z60" s="74"/>
      <c r="AA60" s="74"/>
      <c r="AB60" s="74"/>
    </row>
    <row r="61" spans="1:28" ht="105">
      <c r="A61" s="1049">
        <v>55</v>
      </c>
      <c r="B61" s="1046" t="s">
        <v>16505</v>
      </c>
      <c r="C61" s="1046" t="s">
        <v>33162</v>
      </c>
      <c r="D61" s="1046" t="s">
        <v>226</v>
      </c>
      <c r="E61" s="1046" t="s">
        <v>1738</v>
      </c>
      <c r="F61" s="1049">
        <v>2</v>
      </c>
      <c r="G61" s="1049">
        <v>2</v>
      </c>
      <c r="H61" s="1049">
        <v>0.75</v>
      </c>
      <c r="I61" s="1046" t="s">
        <v>16431</v>
      </c>
      <c r="J61" s="1065">
        <v>1166733055158</v>
      </c>
      <c r="K61" s="1046" t="s">
        <v>16432</v>
      </c>
      <c r="L61" s="1049"/>
      <c r="M61" s="1049"/>
      <c r="N61" s="1049"/>
      <c r="O61" s="1049"/>
      <c r="P61" s="1049"/>
      <c r="Q61" s="1049"/>
      <c r="R61" s="1049"/>
      <c r="S61" s="1049" t="s">
        <v>728</v>
      </c>
      <c r="T61" s="1046" t="s">
        <v>16507</v>
      </c>
      <c r="U61" s="1046" t="s">
        <v>33168</v>
      </c>
      <c r="V61" s="185"/>
      <c r="W61" s="186"/>
      <c r="X61" s="185"/>
      <c r="Y61" s="74"/>
      <c r="Z61" s="74"/>
      <c r="AA61" s="74"/>
      <c r="AB61" s="74"/>
    </row>
    <row r="62" spans="1:28" ht="105">
      <c r="A62" s="1049">
        <v>56</v>
      </c>
      <c r="B62" s="1046" t="s">
        <v>16505</v>
      </c>
      <c r="C62" s="1046" t="s">
        <v>33163</v>
      </c>
      <c r="D62" s="1046" t="s">
        <v>226</v>
      </c>
      <c r="E62" s="1046" t="s">
        <v>1738</v>
      </c>
      <c r="F62" s="1049">
        <v>3</v>
      </c>
      <c r="G62" s="1049">
        <v>3</v>
      </c>
      <c r="H62" s="1049">
        <v>0.75</v>
      </c>
      <c r="I62" s="1046" t="s">
        <v>16431</v>
      </c>
      <c r="J62" s="1065">
        <v>1166733055158</v>
      </c>
      <c r="K62" s="1046" t="s">
        <v>16432</v>
      </c>
      <c r="L62" s="1049"/>
      <c r="M62" s="1049"/>
      <c r="N62" s="1049"/>
      <c r="O62" s="1049"/>
      <c r="P62" s="1049"/>
      <c r="Q62" s="1049"/>
      <c r="R62" s="1049"/>
      <c r="S62" s="1049" t="s">
        <v>889</v>
      </c>
      <c r="T62" s="1046" t="s">
        <v>16508</v>
      </c>
      <c r="U62" s="1046" t="s">
        <v>33169</v>
      </c>
      <c r="V62" s="185"/>
      <c r="W62" s="186"/>
      <c r="X62" s="185"/>
      <c r="Y62" s="74"/>
      <c r="Z62" s="74"/>
      <c r="AA62" s="74"/>
      <c r="AB62" s="74"/>
    </row>
    <row r="63" spans="1:28" ht="105">
      <c r="A63" s="1049">
        <v>57</v>
      </c>
      <c r="B63" s="1046" t="s">
        <v>16505</v>
      </c>
      <c r="C63" s="1046" t="s">
        <v>33164</v>
      </c>
      <c r="D63" s="1046" t="s">
        <v>226</v>
      </c>
      <c r="E63" s="1046" t="s">
        <v>1738</v>
      </c>
      <c r="F63" s="1069">
        <v>1</v>
      </c>
      <c r="G63" s="1069">
        <v>1</v>
      </c>
      <c r="H63" s="1069">
        <v>0.75</v>
      </c>
      <c r="I63" s="1046" t="s">
        <v>16431</v>
      </c>
      <c r="J63" s="1065">
        <v>1166733055158</v>
      </c>
      <c r="K63" s="1046" t="s">
        <v>16432</v>
      </c>
      <c r="L63" s="1049"/>
      <c r="M63" s="1049"/>
      <c r="N63" s="1049"/>
      <c r="O63" s="1049"/>
      <c r="P63" s="1049"/>
      <c r="Q63" s="1049"/>
      <c r="R63" s="1049"/>
      <c r="S63" s="1049" t="s">
        <v>728</v>
      </c>
      <c r="T63" s="1046" t="s">
        <v>16509</v>
      </c>
      <c r="U63" s="1046" t="s">
        <v>33170</v>
      </c>
      <c r="V63" s="185"/>
      <c r="W63" s="186"/>
      <c r="X63" s="185"/>
      <c r="Y63" s="74"/>
      <c r="Z63" s="74"/>
      <c r="AA63" s="74"/>
      <c r="AB63" s="74"/>
    </row>
    <row r="64" spans="1:28" ht="105">
      <c r="A64" s="1049">
        <v>58</v>
      </c>
      <c r="B64" s="1046" t="s">
        <v>16510</v>
      </c>
      <c r="C64" s="1046" t="s">
        <v>33165</v>
      </c>
      <c r="D64" s="1046" t="s">
        <v>226</v>
      </c>
      <c r="E64" s="1046" t="s">
        <v>16430</v>
      </c>
      <c r="F64" s="1049">
        <v>0.95</v>
      </c>
      <c r="G64" s="1049">
        <v>1</v>
      </c>
      <c r="H64" s="1049">
        <v>0.75</v>
      </c>
      <c r="I64" s="1046" t="s">
        <v>16431</v>
      </c>
      <c r="J64" s="1065">
        <v>1166733055158</v>
      </c>
      <c r="K64" s="1046" t="s">
        <v>16432</v>
      </c>
      <c r="L64" s="1049"/>
      <c r="M64" s="1049"/>
      <c r="N64" s="1049"/>
      <c r="O64" s="1049"/>
      <c r="P64" s="1049"/>
      <c r="Q64" s="1049"/>
      <c r="R64" s="1049"/>
      <c r="S64" s="1049" t="s">
        <v>728</v>
      </c>
      <c r="T64" s="1046" t="s">
        <v>16511</v>
      </c>
      <c r="U64" s="1046" t="s">
        <v>33171</v>
      </c>
      <c r="V64" s="185"/>
      <c r="W64" s="186"/>
      <c r="X64" s="185"/>
      <c r="Y64" s="74"/>
      <c r="Z64" s="74"/>
      <c r="AA64" s="74"/>
      <c r="AB64" s="74"/>
    </row>
    <row r="65" spans="1:28" ht="105">
      <c r="A65" s="1049">
        <v>59</v>
      </c>
      <c r="B65" s="1046" t="s">
        <v>16510</v>
      </c>
      <c r="C65" s="1046" t="s">
        <v>33166</v>
      </c>
      <c r="D65" s="1046" t="s">
        <v>226</v>
      </c>
      <c r="E65" s="1046" t="s">
        <v>16430</v>
      </c>
      <c r="F65" s="1069">
        <v>0.95</v>
      </c>
      <c r="G65" s="1069">
        <v>1</v>
      </c>
      <c r="H65" s="1069">
        <v>0.75</v>
      </c>
      <c r="I65" s="1046" t="s">
        <v>16431</v>
      </c>
      <c r="J65" s="1065">
        <v>1166733055158</v>
      </c>
      <c r="K65" s="1046" t="s">
        <v>16432</v>
      </c>
      <c r="L65" s="1049"/>
      <c r="M65" s="1049"/>
      <c r="N65" s="1049"/>
      <c r="O65" s="1049"/>
      <c r="P65" s="1049"/>
      <c r="Q65" s="1049"/>
      <c r="R65" s="1049"/>
      <c r="S65" s="1049" t="s">
        <v>728</v>
      </c>
      <c r="T65" s="1046" t="s">
        <v>16512</v>
      </c>
      <c r="U65" s="1046" t="s">
        <v>33172</v>
      </c>
      <c r="V65" s="185"/>
      <c r="W65" s="186"/>
      <c r="X65" s="185"/>
      <c r="Y65" s="74"/>
      <c r="Z65" s="74"/>
      <c r="AA65" s="74"/>
      <c r="AB65" s="74"/>
    </row>
    <row r="66" spans="1:28" ht="105">
      <c r="A66" s="1049">
        <v>60</v>
      </c>
      <c r="B66" s="1046" t="s">
        <v>16510</v>
      </c>
      <c r="C66" s="1046" t="s">
        <v>33173</v>
      </c>
      <c r="D66" s="1046" t="s">
        <v>226</v>
      </c>
      <c r="E66" s="1046" t="s">
        <v>16430</v>
      </c>
      <c r="F66" s="1049">
        <v>1.9</v>
      </c>
      <c r="G66" s="1049">
        <v>2</v>
      </c>
      <c r="H66" s="1049">
        <v>0.75</v>
      </c>
      <c r="I66" s="1046" t="s">
        <v>16431</v>
      </c>
      <c r="J66" s="1065">
        <v>1166733055158</v>
      </c>
      <c r="K66" s="1046" t="s">
        <v>16432</v>
      </c>
      <c r="L66" s="1049"/>
      <c r="M66" s="1049"/>
      <c r="N66" s="1049"/>
      <c r="O66" s="1049"/>
      <c r="P66" s="1049"/>
      <c r="Q66" s="1049"/>
      <c r="R66" s="1049"/>
      <c r="S66" s="1049" t="s">
        <v>728</v>
      </c>
      <c r="T66" s="1046" t="s">
        <v>16513</v>
      </c>
      <c r="U66" s="1046" t="s">
        <v>33179</v>
      </c>
      <c r="V66" s="185"/>
      <c r="W66" s="186"/>
      <c r="X66" s="185"/>
      <c r="Y66" s="74"/>
      <c r="Z66" s="74"/>
      <c r="AA66" s="74"/>
      <c r="AB66" s="74"/>
    </row>
    <row r="67" spans="1:28" ht="105">
      <c r="A67" s="1049">
        <v>61</v>
      </c>
      <c r="B67" s="1046" t="s">
        <v>16510</v>
      </c>
      <c r="C67" s="1046" t="s">
        <v>33174</v>
      </c>
      <c r="D67" s="1046" t="s">
        <v>226</v>
      </c>
      <c r="E67" s="1046" t="s">
        <v>16430</v>
      </c>
      <c r="F67" s="1049">
        <v>0.95</v>
      </c>
      <c r="G67" s="1049">
        <v>1</v>
      </c>
      <c r="H67" s="1049">
        <v>0.75</v>
      </c>
      <c r="I67" s="1046" t="s">
        <v>16431</v>
      </c>
      <c r="J67" s="1065">
        <v>1166733055158</v>
      </c>
      <c r="K67" s="1046" t="s">
        <v>16432</v>
      </c>
      <c r="L67" s="1049"/>
      <c r="M67" s="1049"/>
      <c r="N67" s="1049"/>
      <c r="O67" s="1049"/>
      <c r="P67" s="1049"/>
      <c r="Q67" s="1049"/>
      <c r="R67" s="1049"/>
      <c r="S67" s="1046" t="s">
        <v>16514</v>
      </c>
      <c r="T67" s="1046" t="s">
        <v>16515</v>
      </c>
      <c r="U67" s="1046" t="s">
        <v>33180</v>
      </c>
      <c r="V67" s="185"/>
      <c r="W67" s="186"/>
      <c r="X67" s="185"/>
      <c r="Y67" s="74"/>
      <c r="Z67" s="74"/>
      <c r="AA67" s="74"/>
      <c r="AB67" s="74"/>
    </row>
    <row r="68" spans="1:28" ht="105">
      <c r="A68" s="1049">
        <v>62</v>
      </c>
      <c r="B68" s="1046" t="s">
        <v>16516</v>
      </c>
      <c r="C68" s="1046" t="s">
        <v>33175</v>
      </c>
      <c r="D68" s="1046" t="s">
        <v>226</v>
      </c>
      <c r="E68" s="1046" t="s">
        <v>16430</v>
      </c>
      <c r="F68" s="1049">
        <v>1.9</v>
      </c>
      <c r="G68" s="1049">
        <v>2</v>
      </c>
      <c r="H68" s="1049">
        <v>0.75</v>
      </c>
      <c r="I68" s="1046" t="s">
        <v>16431</v>
      </c>
      <c r="J68" s="1065">
        <v>1166733055158</v>
      </c>
      <c r="K68" s="1046" t="s">
        <v>16432</v>
      </c>
      <c r="L68" s="1049"/>
      <c r="M68" s="1049"/>
      <c r="N68" s="1049"/>
      <c r="O68" s="1049"/>
      <c r="P68" s="1049"/>
      <c r="Q68" s="1049"/>
      <c r="R68" s="1049"/>
      <c r="S68" s="1049" t="s">
        <v>728</v>
      </c>
      <c r="T68" s="1046" t="s">
        <v>16517</v>
      </c>
      <c r="U68" s="1046" t="s">
        <v>33181</v>
      </c>
      <c r="V68" s="185"/>
      <c r="W68" s="186"/>
      <c r="X68" s="185"/>
      <c r="Y68" s="74"/>
      <c r="Z68" s="74"/>
      <c r="AA68" s="74"/>
      <c r="AB68" s="74"/>
    </row>
    <row r="69" spans="1:28" ht="105">
      <c r="A69" s="1049">
        <v>63</v>
      </c>
      <c r="B69" s="1046" t="s">
        <v>16516</v>
      </c>
      <c r="C69" s="1046" t="s">
        <v>33176</v>
      </c>
      <c r="D69" s="1046" t="s">
        <v>226</v>
      </c>
      <c r="E69" s="1046" t="s">
        <v>16430</v>
      </c>
      <c r="F69" s="1069">
        <v>1.05</v>
      </c>
      <c r="G69" s="1069">
        <v>1</v>
      </c>
      <c r="H69" s="1069">
        <v>0.8</v>
      </c>
      <c r="I69" s="1046" t="s">
        <v>16431</v>
      </c>
      <c r="J69" s="1065">
        <v>1166733055158</v>
      </c>
      <c r="K69" s="1046" t="s">
        <v>16432</v>
      </c>
      <c r="L69" s="1049"/>
      <c r="M69" s="1049"/>
      <c r="N69" s="1049"/>
      <c r="O69" s="1049"/>
      <c r="P69" s="1049"/>
      <c r="Q69" s="1049"/>
      <c r="R69" s="1049"/>
      <c r="S69" s="1049" t="s">
        <v>728</v>
      </c>
      <c r="T69" s="1046" t="s">
        <v>16518</v>
      </c>
      <c r="U69" s="1046" t="s">
        <v>33182</v>
      </c>
      <c r="V69" s="185"/>
      <c r="W69" s="186"/>
      <c r="X69" s="185"/>
      <c r="Y69" s="74"/>
      <c r="Z69" s="74"/>
      <c r="AA69" s="74"/>
      <c r="AB69" s="74"/>
    </row>
    <row r="70" spans="1:28" ht="105">
      <c r="A70" s="1049">
        <v>64</v>
      </c>
      <c r="B70" s="1046" t="s">
        <v>16516</v>
      </c>
      <c r="C70" s="1046" t="s">
        <v>33177</v>
      </c>
      <c r="D70" s="1046" t="s">
        <v>226</v>
      </c>
      <c r="E70" s="1046" t="s">
        <v>16430</v>
      </c>
      <c r="F70" s="1049">
        <v>2</v>
      </c>
      <c r="G70" s="1049">
        <v>2</v>
      </c>
      <c r="H70" s="1049">
        <v>0.8</v>
      </c>
      <c r="I70" s="1046" t="s">
        <v>16431</v>
      </c>
      <c r="J70" s="1065">
        <v>1166733055158</v>
      </c>
      <c r="K70" s="1046" t="s">
        <v>16432</v>
      </c>
      <c r="L70" s="1049"/>
      <c r="M70" s="1049"/>
      <c r="N70" s="1049"/>
      <c r="O70" s="1049"/>
      <c r="P70" s="1049"/>
      <c r="Q70" s="1049"/>
      <c r="R70" s="1049"/>
      <c r="S70" s="1049" t="s">
        <v>728</v>
      </c>
      <c r="T70" s="1046" t="s">
        <v>16519</v>
      </c>
      <c r="U70" s="1046" t="s">
        <v>33183</v>
      </c>
      <c r="V70" s="185"/>
      <c r="W70" s="186"/>
      <c r="X70" s="185"/>
      <c r="Y70" s="74"/>
      <c r="Z70" s="74"/>
      <c r="AA70" s="74"/>
      <c r="AB70" s="74"/>
    </row>
    <row r="71" spans="1:28" ht="105">
      <c r="A71" s="1049">
        <v>65</v>
      </c>
      <c r="B71" s="1046" t="s">
        <v>16516</v>
      </c>
      <c r="C71" s="1046" t="s">
        <v>33178</v>
      </c>
      <c r="D71" s="1046" t="s">
        <v>226</v>
      </c>
      <c r="E71" s="1046" t="s">
        <v>16430</v>
      </c>
      <c r="F71" s="1069">
        <v>1.05</v>
      </c>
      <c r="G71" s="1069">
        <v>1</v>
      </c>
      <c r="H71" s="1069">
        <v>0.8</v>
      </c>
      <c r="I71" s="1046" t="s">
        <v>16431</v>
      </c>
      <c r="J71" s="1065">
        <v>1166733055158</v>
      </c>
      <c r="K71" s="1046" t="s">
        <v>16432</v>
      </c>
      <c r="L71" s="1049"/>
      <c r="M71" s="1049"/>
      <c r="N71" s="1049"/>
      <c r="O71" s="1049"/>
      <c r="P71" s="1049"/>
      <c r="Q71" s="1049"/>
      <c r="R71" s="1049"/>
      <c r="S71" s="1049" t="s">
        <v>728</v>
      </c>
      <c r="T71" s="1046" t="s">
        <v>16520</v>
      </c>
      <c r="U71" s="1046" t="s">
        <v>33184</v>
      </c>
      <c r="V71" s="185"/>
      <c r="W71" s="186"/>
      <c r="X71" s="185"/>
      <c r="Y71" s="74"/>
      <c r="Z71" s="74"/>
      <c r="AA71" s="74"/>
      <c r="AB71" s="74"/>
    </row>
    <row r="72" spans="1:28" ht="105">
      <c r="A72" s="1049">
        <v>66</v>
      </c>
      <c r="B72" s="1046" t="s">
        <v>16516</v>
      </c>
      <c r="C72" s="1046" t="s">
        <v>33185</v>
      </c>
      <c r="D72" s="1046" t="s">
        <v>226</v>
      </c>
      <c r="E72" s="1046" t="s">
        <v>16430</v>
      </c>
      <c r="F72" s="1069">
        <v>1.05</v>
      </c>
      <c r="G72" s="1069">
        <v>1</v>
      </c>
      <c r="H72" s="1069">
        <v>0.8</v>
      </c>
      <c r="I72" s="1046" t="s">
        <v>16431</v>
      </c>
      <c r="J72" s="1065">
        <v>1166733055158</v>
      </c>
      <c r="K72" s="1046" t="s">
        <v>16432</v>
      </c>
      <c r="L72" s="1049"/>
      <c r="M72" s="1049"/>
      <c r="N72" s="1049"/>
      <c r="O72" s="1049"/>
      <c r="P72" s="1049"/>
      <c r="Q72" s="1049"/>
      <c r="R72" s="1049"/>
      <c r="S72" s="1049" t="s">
        <v>728</v>
      </c>
      <c r="T72" s="1046" t="s">
        <v>16521</v>
      </c>
      <c r="U72" s="1046" t="s">
        <v>33191</v>
      </c>
      <c r="V72" s="185"/>
      <c r="W72" s="186"/>
      <c r="X72" s="185"/>
      <c r="Y72" s="74"/>
      <c r="Z72" s="74"/>
      <c r="AA72" s="74"/>
      <c r="AB72" s="74"/>
    </row>
    <row r="73" spans="1:28" ht="105">
      <c r="A73" s="1049">
        <v>67</v>
      </c>
      <c r="B73" s="1046" t="s">
        <v>16516</v>
      </c>
      <c r="C73" s="1046" t="s">
        <v>33186</v>
      </c>
      <c r="D73" s="1046" t="s">
        <v>226</v>
      </c>
      <c r="E73" s="1046" t="s">
        <v>16430</v>
      </c>
      <c r="F73" s="1049">
        <v>1.9</v>
      </c>
      <c r="G73" s="1049">
        <v>2</v>
      </c>
      <c r="H73" s="1049">
        <v>0.75</v>
      </c>
      <c r="I73" s="1046" t="s">
        <v>16431</v>
      </c>
      <c r="J73" s="1065">
        <v>1166733055158</v>
      </c>
      <c r="K73" s="1046" t="s">
        <v>16432</v>
      </c>
      <c r="L73" s="1049"/>
      <c r="M73" s="1049"/>
      <c r="N73" s="1049"/>
      <c r="O73" s="1049"/>
      <c r="P73" s="1049"/>
      <c r="Q73" s="1049"/>
      <c r="R73" s="1049"/>
      <c r="S73" s="1049" t="s">
        <v>889</v>
      </c>
      <c r="T73" s="1046" t="s">
        <v>16522</v>
      </c>
      <c r="U73" s="1046" t="s">
        <v>33192</v>
      </c>
      <c r="V73" s="185"/>
      <c r="W73" s="186"/>
      <c r="X73" s="185"/>
      <c r="Y73" s="74"/>
      <c r="Z73" s="74"/>
      <c r="AA73" s="74"/>
      <c r="AB73" s="74"/>
    </row>
    <row r="74" spans="1:28" ht="105">
      <c r="A74" s="1049">
        <v>68</v>
      </c>
      <c r="B74" s="1046" t="s">
        <v>16516</v>
      </c>
      <c r="C74" s="1046" t="s">
        <v>33187</v>
      </c>
      <c r="D74" s="1046" t="s">
        <v>226</v>
      </c>
      <c r="E74" s="1046" t="s">
        <v>16430</v>
      </c>
      <c r="F74" s="1049">
        <v>0.95</v>
      </c>
      <c r="G74" s="1049">
        <v>1</v>
      </c>
      <c r="H74" s="1049">
        <v>0.75</v>
      </c>
      <c r="I74" s="1046" t="s">
        <v>16431</v>
      </c>
      <c r="J74" s="1065">
        <v>1166733055158</v>
      </c>
      <c r="K74" s="1046" t="s">
        <v>16432</v>
      </c>
      <c r="L74" s="1049"/>
      <c r="M74" s="1049"/>
      <c r="N74" s="1049"/>
      <c r="O74" s="1049"/>
      <c r="P74" s="1049"/>
      <c r="Q74" s="1049"/>
      <c r="R74" s="1049"/>
      <c r="S74" s="1049" t="s">
        <v>728</v>
      </c>
      <c r="T74" s="1046" t="s">
        <v>16523</v>
      </c>
      <c r="U74" s="1046" t="s">
        <v>33193</v>
      </c>
      <c r="V74" s="185"/>
      <c r="W74" s="186"/>
      <c r="X74" s="185"/>
      <c r="Y74" s="74"/>
      <c r="Z74" s="74"/>
      <c r="AA74" s="74"/>
      <c r="AB74" s="74"/>
    </row>
    <row r="75" spans="1:28" ht="105">
      <c r="A75" s="1049">
        <v>69</v>
      </c>
      <c r="B75" s="1046" t="s">
        <v>16516</v>
      </c>
      <c r="C75" s="1046" t="s">
        <v>33188</v>
      </c>
      <c r="D75" s="1046" t="s">
        <v>226</v>
      </c>
      <c r="E75" s="1046" t="s">
        <v>16430</v>
      </c>
      <c r="F75" s="1049">
        <v>1.9</v>
      </c>
      <c r="G75" s="1049">
        <v>2</v>
      </c>
      <c r="H75" s="1049">
        <v>0.75</v>
      </c>
      <c r="I75" s="1046" t="s">
        <v>16431</v>
      </c>
      <c r="J75" s="1065">
        <v>1166733055158</v>
      </c>
      <c r="K75" s="1046" t="s">
        <v>16432</v>
      </c>
      <c r="L75" s="1049"/>
      <c r="M75" s="1049"/>
      <c r="N75" s="1049"/>
      <c r="O75" s="1049"/>
      <c r="P75" s="1049"/>
      <c r="Q75" s="1049"/>
      <c r="R75" s="1049"/>
      <c r="S75" s="1049" t="s">
        <v>728</v>
      </c>
      <c r="T75" s="1046" t="s">
        <v>16524</v>
      </c>
      <c r="U75" s="1046" t="s">
        <v>33194</v>
      </c>
      <c r="V75" s="185"/>
      <c r="W75" s="186"/>
      <c r="X75" s="185"/>
      <c r="Y75" s="74"/>
      <c r="Z75" s="74"/>
      <c r="AA75" s="74"/>
      <c r="AB75" s="74"/>
    </row>
    <row r="76" spans="1:28" ht="105">
      <c r="A76" s="1049">
        <v>70</v>
      </c>
      <c r="B76" s="1046" t="s">
        <v>16516</v>
      </c>
      <c r="C76" s="1046" t="s">
        <v>33189</v>
      </c>
      <c r="D76" s="1046" t="s">
        <v>226</v>
      </c>
      <c r="E76" s="1046" t="s">
        <v>16430</v>
      </c>
      <c r="F76" s="1049">
        <v>0.95</v>
      </c>
      <c r="G76" s="1049">
        <v>1</v>
      </c>
      <c r="H76" s="1049">
        <v>0.75</v>
      </c>
      <c r="I76" s="1046" t="s">
        <v>16431</v>
      </c>
      <c r="J76" s="1065">
        <v>1166733055158</v>
      </c>
      <c r="K76" s="1046" t="s">
        <v>16432</v>
      </c>
      <c r="L76" s="1049"/>
      <c r="M76" s="1049"/>
      <c r="N76" s="1049"/>
      <c r="O76" s="1049"/>
      <c r="P76" s="1049"/>
      <c r="Q76" s="1049"/>
      <c r="R76" s="1049"/>
      <c r="S76" s="1049" t="s">
        <v>728</v>
      </c>
      <c r="T76" s="1046" t="s">
        <v>16525</v>
      </c>
      <c r="U76" s="1046" t="s">
        <v>33195</v>
      </c>
      <c r="V76" s="185"/>
      <c r="W76" s="186"/>
      <c r="X76" s="185"/>
      <c r="Y76" s="74"/>
      <c r="Z76" s="74"/>
      <c r="AA76" s="74"/>
      <c r="AB76" s="74"/>
    </row>
    <row r="77" spans="1:28" ht="105">
      <c r="A77" s="1049">
        <v>71</v>
      </c>
      <c r="B77" s="1046" t="s">
        <v>16516</v>
      </c>
      <c r="C77" s="1046" t="s">
        <v>33190</v>
      </c>
      <c r="D77" s="1046" t="s">
        <v>226</v>
      </c>
      <c r="E77" s="1046" t="s">
        <v>16430</v>
      </c>
      <c r="F77" s="1049">
        <v>1.9</v>
      </c>
      <c r="G77" s="1049">
        <v>2</v>
      </c>
      <c r="H77" s="1049">
        <v>0.75</v>
      </c>
      <c r="I77" s="1046" t="s">
        <v>16431</v>
      </c>
      <c r="J77" s="1065">
        <v>1166733055158</v>
      </c>
      <c r="K77" s="1046" t="s">
        <v>16432</v>
      </c>
      <c r="L77" s="1049"/>
      <c r="M77" s="1049"/>
      <c r="N77" s="1049"/>
      <c r="O77" s="1049"/>
      <c r="P77" s="1049"/>
      <c r="Q77" s="1049"/>
      <c r="R77" s="1049"/>
      <c r="S77" s="1049" t="s">
        <v>728</v>
      </c>
      <c r="T77" s="1046" t="s">
        <v>16526</v>
      </c>
      <c r="U77" s="1046" t="s">
        <v>33196</v>
      </c>
      <c r="V77" s="185"/>
      <c r="W77" s="186"/>
      <c r="X77" s="185"/>
      <c r="Y77" s="74"/>
      <c r="Z77" s="74"/>
      <c r="AA77" s="74"/>
      <c r="AB77" s="74"/>
    </row>
    <row r="78" spans="1:28" ht="105">
      <c r="A78" s="1049">
        <v>72</v>
      </c>
      <c r="B78" s="1046" t="s">
        <v>16516</v>
      </c>
      <c r="C78" s="1046" t="s">
        <v>33197</v>
      </c>
      <c r="D78" s="1046" t="s">
        <v>226</v>
      </c>
      <c r="E78" s="1056" t="s">
        <v>16430</v>
      </c>
      <c r="F78" s="1069">
        <v>0.95</v>
      </c>
      <c r="G78" s="1069">
        <v>1</v>
      </c>
      <c r="H78" s="1069">
        <v>0.75</v>
      </c>
      <c r="I78" s="1046" t="s">
        <v>16431</v>
      </c>
      <c r="J78" s="1065">
        <v>1166733055158</v>
      </c>
      <c r="K78" s="1046" t="s">
        <v>16432</v>
      </c>
      <c r="L78" s="1049"/>
      <c r="M78" s="1049"/>
      <c r="N78" s="1049"/>
      <c r="O78" s="1049"/>
      <c r="P78" s="1049"/>
      <c r="Q78" s="1049"/>
      <c r="R78" s="1049"/>
      <c r="S78" s="1049" t="s">
        <v>728</v>
      </c>
      <c r="T78" s="1046" t="s">
        <v>16527</v>
      </c>
      <c r="U78" s="1046" t="s">
        <v>33203</v>
      </c>
      <c r="V78" s="185"/>
      <c r="W78" s="186"/>
      <c r="X78" s="185"/>
      <c r="Y78" s="74"/>
      <c r="Z78" s="74"/>
      <c r="AA78" s="74"/>
      <c r="AB78" s="74"/>
    </row>
    <row r="79" spans="1:28" ht="105">
      <c r="A79" s="1049">
        <v>73</v>
      </c>
      <c r="B79" s="1046" t="s">
        <v>16528</v>
      </c>
      <c r="C79" s="1046" t="s">
        <v>33198</v>
      </c>
      <c r="D79" s="1046" t="s">
        <v>226</v>
      </c>
      <c r="E79" s="1056" t="s">
        <v>16430</v>
      </c>
      <c r="F79" s="1049">
        <v>1.9</v>
      </c>
      <c r="G79" s="1049">
        <v>2</v>
      </c>
      <c r="H79" s="1049">
        <v>0.75</v>
      </c>
      <c r="I79" s="1046" t="s">
        <v>16431</v>
      </c>
      <c r="J79" s="1065">
        <v>1166733055158</v>
      </c>
      <c r="K79" s="1046" t="s">
        <v>16432</v>
      </c>
      <c r="L79" s="1049"/>
      <c r="M79" s="1049"/>
      <c r="N79" s="1049"/>
      <c r="O79" s="1049"/>
      <c r="P79" s="1049"/>
      <c r="Q79" s="1049"/>
      <c r="R79" s="1049"/>
      <c r="S79" s="1049" t="s">
        <v>728</v>
      </c>
      <c r="T79" s="1046" t="s">
        <v>16529</v>
      </c>
      <c r="U79" s="1046" t="s">
        <v>33204</v>
      </c>
      <c r="V79" s="185"/>
      <c r="W79" s="186"/>
      <c r="X79" s="185"/>
      <c r="Y79" s="74"/>
      <c r="Z79" s="74"/>
      <c r="AA79" s="74"/>
      <c r="AB79" s="74"/>
    </row>
    <row r="80" spans="1:28" ht="105">
      <c r="A80" s="1049">
        <v>74</v>
      </c>
      <c r="B80" s="1046" t="s">
        <v>16528</v>
      </c>
      <c r="C80" s="1046" t="s">
        <v>33199</v>
      </c>
      <c r="D80" s="1046" t="s">
        <v>226</v>
      </c>
      <c r="E80" s="1056" t="s">
        <v>16430</v>
      </c>
      <c r="F80" s="1049">
        <v>1.9</v>
      </c>
      <c r="G80" s="1049">
        <v>2</v>
      </c>
      <c r="H80" s="1049">
        <v>0.75</v>
      </c>
      <c r="I80" s="1046" t="s">
        <v>16431</v>
      </c>
      <c r="J80" s="1065">
        <v>1166733055158</v>
      </c>
      <c r="K80" s="1046" t="s">
        <v>16432</v>
      </c>
      <c r="L80" s="1049"/>
      <c r="M80" s="1049"/>
      <c r="N80" s="1049"/>
      <c r="O80" s="1049"/>
      <c r="P80" s="1049"/>
      <c r="Q80" s="1049"/>
      <c r="R80" s="1049"/>
      <c r="S80" s="1049" t="s">
        <v>728</v>
      </c>
      <c r="T80" s="1046" t="s">
        <v>16530</v>
      </c>
      <c r="U80" s="1046" t="s">
        <v>33205</v>
      </c>
      <c r="V80" s="185"/>
      <c r="W80" s="186"/>
      <c r="X80" s="185"/>
      <c r="Y80" s="74"/>
      <c r="Z80" s="74"/>
      <c r="AA80" s="74"/>
      <c r="AB80" s="74"/>
    </row>
    <row r="81" spans="1:28" ht="105">
      <c r="A81" s="1049">
        <v>75</v>
      </c>
      <c r="B81" s="1046" t="s">
        <v>16528</v>
      </c>
      <c r="C81" s="1046" t="s">
        <v>33200</v>
      </c>
      <c r="D81" s="1046" t="s">
        <v>226</v>
      </c>
      <c r="E81" s="1056" t="s">
        <v>16430</v>
      </c>
      <c r="F81" s="1069">
        <v>0.95</v>
      </c>
      <c r="G81" s="1069">
        <v>1</v>
      </c>
      <c r="H81" s="1069">
        <v>0.75</v>
      </c>
      <c r="I81" s="1046" t="s">
        <v>16431</v>
      </c>
      <c r="J81" s="1065">
        <v>1166733055158</v>
      </c>
      <c r="K81" s="1046" t="s">
        <v>16432</v>
      </c>
      <c r="L81" s="1049"/>
      <c r="M81" s="1049"/>
      <c r="N81" s="1049"/>
      <c r="O81" s="1049"/>
      <c r="P81" s="1049"/>
      <c r="Q81" s="1049"/>
      <c r="R81" s="1049"/>
      <c r="S81" s="1049" t="s">
        <v>728</v>
      </c>
      <c r="T81" s="1046" t="s">
        <v>16531</v>
      </c>
      <c r="U81" s="1046" t="s">
        <v>33206</v>
      </c>
      <c r="V81" s="185"/>
      <c r="W81" s="186"/>
      <c r="X81" s="185"/>
      <c r="Y81" s="74"/>
      <c r="Z81" s="74"/>
      <c r="AA81" s="74"/>
      <c r="AB81" s="74"/>
    </row>
    <row r="82" spans="1:28" ht="105">
      <c r="A82" s="1049">
        <v>76</v>
      </c>
      <c r="B82" s="1046" t="s">
        <v>16532</v>
      </c>
      <c r="C82" s="1046" t="s">
        <v>33201</v>
      </c>
      <c r="D82" s="1046" t="s">
        <v>226</v>
      </c>
      <c r="E82" s="1056" t="s">
        <v>16430</v>
      </c>
      <c r="F82" s="1069">
        <v>0.95</v>
      </c>
      <c r="G82" s="1069">
        <v>1</v>
      </c>
      <c r="H82" s="1069">
        <v>0.75</v>
      </c>
      <c r="I82" s="1046" t="s">
        <v>16431</v>
      </c>
      <c r="J82" s="1065">
        <v>1166733055158</v>
      </c>
      <c r="K82" s="1046" t="s">
        <v>16432</v>
      </c>
      <c r="L82" s="1049"/>
      <c r="M82" s="1049"/>
      <c r="N82" s="1049"/>
      <c r="O82" s="1049"/>
      <c r="P82" s="1049"/>
      <c r="Q82" s="1049"/>
      <c r="R82" s="1049"/>
      <c r="S82" s="1049" t="s">
        <v>728</v>
      </c>
      <c r="T82" s="1046" t="s">
        <v>16533</v>
      </c>
      <c r="U82" s="1046" t="s">
        <v>33207</v>
      </c>
      <c r="V82" s="185"/>
      <c r="W82" s="186"/>
      <c r="X82" s="185"/>
      <c r="Y82" s="74"/>
      <c r="Z82" s="74"/>
      <c r="AA82" s="74"/>
      <c r="AB82" s="74"/>
    </row>
    <row r="83" spans="1:28" ht="105">
      <c r="A83" s="1049">
        <v>77</v>
      </c>
      <c r="B83" s="1046" t="s">
        <v>16534</v>
      </c>
      <c r="C83" s="1046" t="s">
        <v>33202</v>
      </c>
      <c r="D83" s="1046" t="s">
        <v>226</v>
      </c>
      <c r="E83" s="1056" t="s">
        <v>16430</v>
      </c>
      <c r="F83" s="1069">
        <v>0.95</v>
      </c>
      <c r="G83" s="1049">
        <v>1</v>
      </c>
      <c r="H83" s="1049">
        <v>0.75</v>
      </c>
      <c r="I83" s="1046" t="s">
        <v>16431</v>
      </c>
      <c r="J83" s="1065">
        <v>1166733055158</v>
      </c>
      <c r="K83" s="1046" t="s">
        <v>16432</v>
      </c>
      <c r="L83" s="1049"/>
      <c r="M83" s="1049"/>
      <c r="N83" s="1049"/>
      <c r="O83" s="1049"/>
      <c r="P83" s="1049"/>
      <c r="Q83" s="1049"/>
      <c r="R83" s="1049"/>
      <c r="S83" s="1049" t="s">
        <v>728</v>
      </c>
      <c r="T83" s="1046" t="s">
        <v>16535</v>
      </c>
      <c r="U83" s="1046" t="s">
        <v>33208</v>
      </c>
      <c r="V83" s="185"/>
      <c r="W83" s="186"/>
      <c r="X83" s="185"/>
      <c r="Y83" s="74"/>
      <c r="Z83" s="74"/>
      <c r="AA83" s="74"/>
      <c r="AB83" s="74"/>
    </row>
    <row r="84" spans="1:28" ht="105">
      <c r="A84" s="1049">
        <v>78</v>
      </c>
      <c r="B84" s="1046" t="s">
        <v>16536</v>
      </c>
      <c r="C84" s="1046" t="s">
        <v>33209</v>
      </c>
      <c r="D84" s="1046" t="s">
        <v>226</v>
      </c>
      <c r="E84" s="1056" t="s">
        <v>16430</v>
      </c>
      <c r="F84" s="1049">
        <v>1.9</v>
      </c>
      <c r="G84" s="1049">
        <v>2</v>
      </c>
      <c r="H84" s="1049">
        <v>0.75</v>
      </c>
      <c r="I84" s="1046" t="s">
        <v>16431</v>
      </c>
      <c r="J84" s="1065">
        <v>1166733055158</v>
      </c>
      <c r="K84" s="1046" t="s">
        <v>16432</v>
      </c>
      <c r="L84" s="1049"/>
      <c r="M84" s="1049"/>
      <c r="N84" s="1049"/>
      <c r="O84" s="1049"/>
      <c r="P84" s="1049"/>
      <c r="Q84" s="1049"/>
      <c r="R84" s="1049"/>
      <c r="S84" s="1049" t="s">
        <v>889</v>
      </c>
      <c r="T84" s="1046" t="s">
        <v>16537</v>
      </c>
      <c r="U84" s="1046" t="s">
        <v>33215</v>
      </c>
      <c r="V84" s="185"/>
      <c r="W84" s="186"/>
      <c r="X84" s="185"/>
      <c r="Y84" s="74"/>
      <c r="Z84" s="74"/>
      <c r="AA84" s="74"/>
      <c r="AB84" s="74"/>
    </row>
    <row r="85" spans="1:28" ht="105">
      <c r="A85" s="1049">
        <v>79</v>
      </c>
      <c r="B85" s="1046" t="s">
        <v>16538</v>
      </c>
      <c r="C85" s="1046" t="s">
        <v>33210</v>
      </c>
      <c r="D85" s="1046" t="s">
        <v>226</v>
      </c>
      <c r="E85" s="1056" t="s">
        <v>16430</v>
      </c>
      <c r="F85" s="1049">
        <v>0.95</v>
      </c>
      <c r="G85" s="1049">
        <v>1</v>
      </c>
      <c r="H85" s="1049">
        <v>0.75</v>
      </c>
      <c r="I85" s="1046" t="s">
        <v>16431</v>
      </c>
      <c r="J85" s="1065">
        <v>1166733055158</v>
      </c>
      <c r="K85" s="1046" t="s">
        <v>16432</v>
      </c>
      <c r="L85" s="1049"/>
      <c r="M85" s="1049"/>
      <c r="N85" s="1049"/>
      <c r="O85" s="1049"/>
      <c r="P85" s="1049"/>
      <c r="Q85" s="1049"/>
      <c r="R85" s="1049"/>
      <c r="S85" s="1049" t="s">
        <v>728</v>
      </c>
      <c r="T85" s="1046" t="s">
        <v>16539</v>
      </c>
      <c r="U85" s="1046" t="s">
        <v>33216</v>
      </c>
      <c r="V85" s="185"/>
      <c r="W85" s="186"/>
      <c r="X85" s="185"/>
      <c r="Y85" s="74"/>
      <c r="Z85" s="74"/>
      <c r="AA85" s="74"/>
      <c r="AB85" s="74"/>
    </row>
    <row r="86" spans="1:28" ht="105">
      <c r="A86" s="1049">
        <v>80</v>
      </c>
      <c r="B86" s="1046" t="s">
        <v>16536</v>
      </c>
      <c r="C86" s="1046" t="s">
        <v>33211</v>
      </c>
      <c r="D86" s="1046" t="s">
        <v>226</v>
      </c>
      <c r="E86" s="1056" t="s">
        <v>16430</v>
      </c>
      <c r="F86" s="1049">
        <v>0.95</v>
      </c>
      <c r="G86" s="1049">
        <v>1</v>
      </c>
      <c r="H86" s="1049">
        <v>0.75</v>
      </c>
      <c r="I86" s="1046" t="s">
        <v>16431</v>
      </c>
      <c r="J86" s="1065">
        <v>1166733055158</v>
      </c>
      <c r="K86" s="1046" t="s">
        <v>16432</v>
      </c>
      <c r="L86" s="1049"/>
      <c r="M86" s="1049"/>
      <c r="N86" s="1049"/>
      <c r="O86" s="1049"/>
      <c r="P86" s="1049"/>
      <c r="Q86" s="1049"/>
      <c r="R86" s="1049"/>
      <c r="S86" s="1049" t="s">
        <v>728</v>
      </c>
      <c r="T86" s="1046" t="s">
        <v>16540</v>
      </c>
      <c r="U86" s="1046" t="s">
        <v>33217</v>
      </c>
      <c r="V86" s="185"/>
      <c r="W86" s="186"/>
      <c r="X86" s="185"/>
      <c r="Y86" s="74"/>
      <c r="Z86" s="74"/>
      <c r="AA86" s="74"/>
      <c r="AB86" s="74"/>
    </row>
    <row r="87" spans="1:28" ht="105">
      <c r="A87" s="1049">
        <v>81</v>
      </c>
      <c r="B87" s="1046" t="s">
        <v>16536</v>
      </c>
      <c r="C87" s="1046" t="s">
        <v>33212</v>
      </c>
      <c r="D87" s="1046" t="s">
        <v>226</v>
      </c>
      <c r="E87" s="1056" t="s">
        <v>16430</v>
      </c>
      <c r="F87" s="1049">
        <v>0.95</v>
      </c>
      <c r="G87" s="1049">
        <v>1</v>
      </c>
      <c r="H87" s="1049">
        <v>0.75</v>
      </c>
      <c r="I87" s="1046" t="s">
        <v>16431</v>
      </c>
      <c r="J87" s="1065">
        <v>1166733055158</v>
      </c>
      <c r="K87" s="1046" t="s">
        <v>16432</v>
      </c>
      <c r="L87" s="1049"/>
      <c r="M87" s="1049"/>
      <c r="N87" s="1049"/>
      <c r="O87" s="1049"/>
      <c r="P87" s="1049"/>
      <c r="Q87" s="1049"/>
      <c r="R87" s="1049"/>
      <c r="S87" s="1049" t="s">
        <v>728</v>
      </c>
      <c r="T87" s="1046" t="s">
        <v>16541</v>
      </c>
      <c r="U87" s="1046" t="s">
        <v>33218</v>
      </c>
      <c r="V87" s="185"/>
      <c r="W87" s="186"/>
      <c r="X87" s="185"/>
      <c r="Y87" s="74"/>
      <c r="Z87" s="74"/>
      <c r="AA87" s="74"/>
      <c r="AB87" s="74"/>
    </row>
    <row r="88" spans="1:28" ht="105">
      <c r="A88" s="1049">
        <v>82</v>
      </c>
      <c r="B88" s="1046" t="s">
        <v>16536</v>
      </c>
      <c r="C88" s="1046" t="s">
        <v>33213</v>
      </c>
      <c r="D88" s="1046" t="s">
        <v>226</v>
      </c>
      <c r="E88" s="1056" t="s">
        <v>16430</v>
      </c>
      <c r="F88" s="1049">
        <v>0.95</v>
      </c>
      <c r="G88" s="1049">
        <v>1</v>
      </c>
      <c r="H88" s="1049">
        <v>0.75</v>
      </c>
      <c r="I88" s="1046" t="s">
        <v>16431</v>
      </c>
      <c r="J88" s="1065">
        <v>1166733055158</v>
      </c>
      <c r="K88" s="1046" t="s">
        <v>16432</v>
      </c>
      <c r="L88" s="1049"/>
      <c r="M88" s="1049"/>
      <c r="N88" s="1049"/>
      <c r="O88" s="1049"/>
      <c r="P88" s="1049"/>
      <c r="Q88" s="1049"/>
      <c r="R88" s="1049"/>
      <c r="S88" s="1049" t="s">
        <v>728</v>
      </c>
      <c r="T88" s="1046" t="s">
        <v>16542</v>
      </c>
      <c r="U88" s="1046" t="s">
        <v>33219</v>
      </c>
      <c r="V88" s="185"/>
      <c r="W88" s="186"/>
      <c r="X88" s="185"/>
      <c r="Y88" s="74"/>
      <c r="Z88" s="74"/>
      <c r="AA88" s="74"/>
      <c r="AB88" s="74"/>
    </row>
    <row r="89" spans="1:28" ht="105">
      <c r="A89" s="1049">
        <v>83</v>
      </c>
      <c r="B89" s="1046" t="s">
        <v>16536</v>
      </c>
      <c r="C89" s="1046" t="s">
        <v>33214</v>
      </c>
      <c r="D89" s="1046" t="s">
        <v>226</v>
      </c>
      <c r="E89" s="1056" t="s">
        <v>16430</v>
      </c>
      <c r="F89" s="1069">
        <v>1.05</v>
      </c>
      <c r="G89" s="1069">
        <v>1</v>
      </c>
      <c r="H89" s="1069">
        <v>0.8</v>
      </c>
      <c r="I89" s="1046" t="s">
        <v>16431</v>
      </c>
      <c r="J89" s="1065">
        <v>1166733055158</v>
      </c>
      <c r="K89" s="1046" t="s">
        <v>16432</v>
      </c>
      <c r="L89" s="1049"/>
      <c r="M89" s="1049"/>
      <c r="N89" s="1049"/>
      <c r="O89" s="1049"/>
      <c r="P89" s="1049"/>
      <c r="Q89" s="1049"/>
      <c r="R89" s="1049"/>
      <c r="S89" s="1049" t="s">
        <v>728</v>
      </c>
      <c r="T89" s="1046" t="s">
        <v>16543</v>
      </c>
      <c r="U89" s="1046" t="s">
        <v>33220</v>
      </c>
      <c r="V89" s="185"/>
      <c r="W89" s="186"/>
      <c r="X89" s="185"/>
      <c r="Y89" s="74"/>
      <c r="Z89" s="74"/>
      <c r="AA89" s="74"/>
      <c r="AB89" s="74"/>
    </row>
    <row r="90" spans="1:28" ht="105">
      <c r="A90" s="1049">
        <v>84</v>
      </c>
      <c r="B90" s="1046" t="s">
        <v>16536</v>
      </c>
      <c r="C90" s="1046" t="s">
        <v>33221</v>
      </c>
      <c r="D90" s="1046" t="s">
        <v>226</v>
      </c>
      <c r="E90" s="1056" t="s">
        <v>16430</v>
      </c>
      <c r="F90" s="1069">
        <v>2</v>
      </c>
      <c r="G90" s="1069">
        <v>2</v>
      </c>
      <c r="H90" s="1057" t="s">
        <v>16544</v>
      </c>
      <c r="I90" s="1046" t="s">
        <v>16431</v>
      </c>
      <c r="J90" s="1065">
        <v>1166733055158</v>
      </c>
      <c r="K90" s="1046" t="s">
        <v>16432</v>
      </c>
      <c r="L90" s="1049"/>
      <c r="M90" s="1049"/>
      <c r="N90" s="1049"/>
      <c r="O90" s="1049"/>
      <c r="P90" s="1049"/>
      <c r="Q90" s="1049"/>
      <c r="R90" s="1049"/>
      <c r="S90" s="1049" t="s">
        <v>728</v>
      </c>
      <c r="T90" s="1046" t="s">
        <v>16545</v>
      </c>
      <c r="U90" s="1046" t="s">
        <v>33227</v>
      </c>
      <c r="V90" s="185"/>
      <c r="W90" s="186"/>
      <c r="X90" s="185"/>
      <c r="Y90" s="74"/>
      <c r="Z90" s="74"/>
      <c r="AA90" s="74"/>
      <c r="AB90" s="74"/>
    </row>
    <row r="91" spans="1:28" ht="105">
      <c r="A91" s="1049">
        <v>85</v>
      </c>
      <c r="B91" s="1046" t="s">
        <v>16536</v>
      </c>
      <c r="C91" s="1046" t="s">
        <v>33222</v>
      </c>
      <c r="D91" s="1046" t="s">
        <v>226</v>
      </c>
      <c r="E91" s="1056" t="s">
        <v>16430</v>
      </c>
      <c r="F91" s="1069">
        <v>1</v>
      </c>
      <c r="G91" s="1069">
        <v>1</v>
      </c>
      <c r="H91" s="1069">
        <v>0.8</v>
      </c>
      <c r="I91" s="1046" t="s">
        <v>16431</v>
      </c>
      <c r="J91" s="1065">
        <v>1166733055158</v>
      </c>
      <c r="K91" s="1046" t="s">
        <v>16432</v>
      </c>
      <c r="L91" s="1049"/>
      <c r="M91" s="1049"/>
      <c r="N91" s="1049"/>
      <c r="O91" s="1049"/>
      <c r="P91" s="1049"/>
      <c r="Q91" s="1049"/>
      <c r="R91" s="1049"/>
      <c r="S91" s="1049" t="s">
        <v>728</v>
      </c>
      <c r="T91" s="1046" t="s">
        <v>16546</v>
      </c>
      <c r="U91" s="1046" t="s">
        <v>33228</v>
      </c>
      <c r="V91" s="185"/>
      <c r="W91" s="186"/>
      <c r="X91" s="185"/>
      <c r="Y91" s="74"/>
      <c r="Z91" s="74"/>
      <c r="AA91" s="74"/>
      <c r="AB91" s="74"/>
    </row>
    <row r="92" spans="1:28" ht="105">
      <c r="A92" s="1049">
        <v>86</v>
      </c>
      <c r="B92" s="1046" t="s">
        <v>16547</v>
      </c>
      <c r="C92" s="1046" t="s">
        <v>33223</v>
      </c>
      <c r="D92" s="1046" t="s">
        <v>226</v>
      </c>
      <c r="E92" s="1056" t="s">
        <v>16430</v>
      </c>
      <c r="F92" s="1049">
        <v>0.95</v>
      </c>
      <c r="G92" s="1049">
        <v>1</v>
      </c>
      <c r="H92" s="1049">
        <v>0.75</v>
      </c>
      <c r="I92" s="1046" t="s">
        <v>16431</v>
      </c>
      <c r="J92" s="1065">
        <v>1166733055158</v>
      </c>
      <c r="K92" s="1046" t="s">
        <v>16432</v>
      </c>
      <c r="L92" s="1049"/>
      <c r="M92" s="1049"/>
      <c r="N92" s="1049"/>
      <c r="O92" s="1049"/>
      <c r="P92" s="1049"/>
      <c r="Q92" s="1049"/>
      <c r="R92" s="1049"/>
      <c r="S92" s="1046" t="s">
        <v>16548</v>
      </c>
      <c r="T92" s="1046" t="s">
        <v>16549</v>
      </c>
      <c r="U92" s="1046" t="s">
        <v>33229</v>
      </c>
      <c r="V92" s="185"/>
      <c r="W92" s="186"/>
      <c r="X92" s="185"/>
      <c r="Y92" s="74"/>
      <c r="Z92" s="74"/>
      <c r="AA92" s="74"/>
      <c r="AB92" s="74"/>
    </row>
    <row r="93" spans="1:28" ht="105">
      <c r="A93" s="1049">
        <v>87</v>
      </c>
      <c r="B93" s="1046" t="s">
        <v>16550</v>
      </c>
      <c r="C93" s="1046" t="s">
        <v>33224</v>
      </c>
      <c r="D93" s="1046" t="s">
        <v>226</v>
      </c>
      <c r="E93" s="1056" t="s">
        <v>16430</v>
      </c>
      <c r="F93" s="1069">
        <v>1</v>
      </c>
      <c r="G93" s="1069">
        <v>1</v>
      </c>
      <c r="H93" s="1069">
        <v>0.8</v>
      </c>
      <c r="I93" s="1046" t="s">
        <v>16431</v>
      </c>
      <c r="J93" s="1065">
        <v>1166733055158</v>
      </c>
      <c r="K93" s="1046" t="s">
        <v>16432</v>
      </c>
      <c r="L93" s="1049"/>
      <c r="M93" s="1049"/>
      <c r="N93" s="1049"/>
      <c r="O93" s="1049"/>
      <c r="P93" s="1049"/>
      <c r="Q93" s="1049"/>
      <c r="R93" s="1049"/>
      <c r="S93" s="1049" t="s">
        <v>728</v>
      </c>
      <c r="T93" s="1046" t="s">
        <v>16551</v>
      </c>
      <c r="U93" s="1046" t="s">
        <v>33230</v>
      </c>
      <c r="V93" s="185"/>
      <c r="W93" s="186"/>
      <c r="X93" s="185"/>
      <c r="Y93" s="74"/>
      <c r="Z93" s="74"/>
      <c r="AA93" s="74"/>
      <c r="AB93" s="74"/>
    </row>
    <row r="94" spans="1:28" ht="105">
      <c r="A94" s="1049">
        <v>88</v>
      </c>
      <c r="B94" s="1046" t="s">
        <v>16550</v>
      </c>
      <c r="C94" s="1046" t="s">
        <v>33225</v>
      </c>
      <c r="D94" s="1046" t="s">
        <v>226</v>
      </c>
      <c r="E94" s="1056" t="s">
        <v>16430</v>
      </c>
      <c r="F94" s="1069">
        <v>0.95</v>
      </c>
      <c r="G94" s="1069">
        <v>1</v>
      </c>
      <c r="H94" s="1069">
        <v>0.75</v>
      </c>
      <c r="I94" s="1046" t="s">
        <v>16431</v>
      </c>
      <c r="J94" s="1065">
        <v>1166733055158</v>
      </c>
      <c r="K94" s="1046" t="s">
        <v>16432</v>
      </c>
      <c r="L94" s="1049"/>
      <c r="M94" s="1049"/>
      <c r="N94" s="1049"/>
      <c r="O94" s="1049"/>
      <c r="P94" s="1049"/>
      <c r="Q94" s="1049"/>
      <c r="R94" s="1049"/>
      <c r="S94" s="1049" t="s">
        <v>728</v>
      </c>
      <c r="T94" s="1046" t="s">
        <v>16552</v>
      </c>
      <c r="U94" s="1046" t="s">
        <v>33231</v>
      </c>
      <c r="V94" s="185"/>
      <c r="W94" s="186"/>
      <c r="X94" s="185"/>
      <c r="Y94" s="74"/>
      <c r="Z94" s="74"/>
      <c r="AA94" s="74"/>
      <c r="AB94" s="74"/>
    </row>
    <row r="95" spans="1:28" ht="105">
      <c r="A95" s="1049">
        <v>89</v>
      </c>
      <c r="B95" s="1046" t="s">
        <v>16550</v>
      </c>
      <c r="C95" s="1046" t="s">
        <v>33226</v>
      </c>
      <c r="D95" s="1046" t="s">
        <v>226</v>
      </c>
      <c r="E95" s="1056" t="s">
        <v>16430</v>
      </c>
      <c r="F95" s="1069">
        <v>0.95</v>
      </c>
      <c r="G95" s="1069">
        <v>1</v>
      </c>
      <c r="H95" s="1069">
        <v>0.75</v>
      </c>
      <c r="I95" s="1046" t="s">
        <v>16431</v>
      </c>
      <c r="J95" s="1065">
        <v>1166733055158</v>
      </c>
      <c r="K95" s="1046" t="s">
        <v>16432</v>
      </c>
      <c r="L95" s="1049"/>
      <c r="M95" s="1049"/>
      <c r="N95" s="1049"/>
      <c r="O95" s="1049"/>
      <c r="P95" s="1049"/>
      <c r="Q95" s="1049"/>
      <c r="R95" s="1049"/>
      <c r="S95" s="1049" t="s">
        <v>728</v>
      </c>
      <c r="T95" s="1046" t="s">
        <v>16553</v>
      </c>
      <c r="U95" s="1046" t="s">
        <v>33232</v>
      </c>
      <c r="V95" s="185"/>
      <c r="W95" s="186"/>
      <c r="X95" s="185"/>
      <c r="Y95" s="74"/>
      <c r="Z95" s="74"/>
      <c r="AA95" s="74"/>
      <c r="AB95" s="74"/>
    </row>
    <row r="96" spans="1:28" ht="105">
      <c r="A96" s="1049">
        <v>90</v>
      </c>
      <c r="B96" s="1046" t="s">
        <v>16554</v>
      </c>
      <c r="C96" s="1046" t="s">
        <v>33235</v>
      </c>
      <c r="D96" s="1046" t="s">
        <v>226</v>
      </c>
      <c r="E96" s="1056" t="s">
        <v>16430</v>
      </c>
      <c r="F96" s="1069">
        <v>0.95</v>
      </c>
      <c r="G96" s="1069">
        <v>1</v>
      </c>
      <c r="H96" s="1069">
        <v>0.75</v>
      </c>
      <c r="I96" s="1046" t="s">
        <v>16431</v>
      </c>
      <c r="J96" s="1065">
        <v>1166733055158</v>
      </c>
      <c r="K96" s="1046" t="s">
        <v>16432</v>
      </c>
      <c r="L96" s="1049"/>
      <c r="M96" s="1049"/>
      <c r="N96" s="1049"/>
      <c r="O96" s="1049"/>
      <c r="P96" s="1049"/>
      <c r="Q96" s="1049"/>
      <c r="R96" s="1049"/>
      <c r="S96" s="1049" t="s">
        <v>728</v>
      </c>
      <c r="T96" s="1046" t="s">
        <v>16555</v>
      </c>
      <c r="U96" s="1046" t="s">
        <v>33239</v>
      </c>
      <c r="V96" s="185"/>
      <c r="W96" s="186"/>
      <c r="X96" s="185"/>
      <c r="Y96" s="74"/>
      <c r="Z96" s="74"/>
      <c r="AA96" s="74"/>
      <c r="AB96" s="74"/>
    </row>
    <row r="97" spans="1:28" ht="105">
      <c r="A97" s="1049">
        <v>91</v>
      </c>
      <c r="B97" s="1046" t="s">
        <v>16550</v>
      </c>
      <c r="C97" s="1046" t="s">
        <v>33233</v>
      </c>
      <c r="D97" s="1046" t="s">
        <v>226</v>
      </c>
      <c r="E97" s="1056" t="s">
        <v>16430</v>
      </c>
      <c r="F97" s="1069">
        <v>0.95</v>
      </c>
      <c r="G97" s="1049">
        <v>1</v>
      </c>
      <c r="H97" s="1049">
        <v>0.75</v>
      </c>
      <c r="I97" s="1046" t="s">
        <v>16431</v>
      </c>
      <c r="J97" s="1065">
        <v>1166733055158</v>
      </c>
      <c r="K97" s="1046" t="s">
        <v>16432</v>
      </c>
      <c r="L97" s="1049"/>
      <c r="M97" s="1049"/>
      <c r="N97" s="1049"/>
      <c r="O97" s="1049"/>
      <c r="P97" s="1049"/>
      <c r="Q97" s="1049"/>
      <c r="R97" s="1049"/>
      <c r="S97" s="1049" t="s">
        <v>728</v>
      </c>
      <c r="T97" s="1046" t="s">
        <v>16556</v>
      </c>
      <c r="U97" s="1046" t="s">
        <v>33240</v>
      </c>
      <c r="V97" s="185"/>
      <c r="W97" s="186"/>
      <c r="X97" s="185"/>
      <c r="Y97" s="74"/>
      <c r="Z97" s="74"/>
      <c r="AA97" s="74"/>
      <c r="AB97" s="74"/>
    </row>
    <row r="98" spans="1:28" ht="105">
      <c r="A98" s="1049">
        <v>92</v>
      </c>
      <c r="B98" s="1046" t="s">
        <v>16557</v>
      </c>
      <c r="C98" s="1046" t="s">
        <v>33234</v>
      </c>
      <c r="D98" s="1046" t="s">
        <v>226</v>
      </c>
      <c r="E98" s="1056" t="s">
        <v>16430</v>
      </c>
      <c r="F98" s="1049">
        <v>1.9</v>
      </c>
      <c r="G98" s="1049">
        <v>2</v>
      </c>
      <c r="H98" s="1049">
        <v>0.75</v>
      </c>
      <c r="I98" s="1046" t="s">
        <v>16431</v>
      </c>
      <c r="J98" s="1065">
        <v>1166733055158</v>
      </c>
      <c r="K98" s="1046" t="s">
        <v>16432</v>
      </c>
      <c r="L98" s="1049"/>
      <c r="M98" s="1049"/>
      <c r="N98" s="1049"/>
      <c r="O98" s="1049"/>
      <c r="P98" s="1049"/>
      <c r="Q98" s="1049"/>
      <c r="R98" s="1049"/>
      <c r="S98" s="1049" t="s">
        <v>889</v>
      </c>
      <c r="T98" s="1046" t="s">
        <v>16558</v>
      </c>
      <c r="U98" s="1046" t="s">
        <v>33241</v>
      </c>
      <c r="V98" s="185"/>
      <c r="W98" s="186"/>
      <c r="X98" s="185"/>
      <c r="Y98" s="74"/>
      <c r="Z98" s="74"/>
      <c r="AA98" s="74"/>
      <c r="AB98" s="74"/>
    </row>
    <row r="99" spans="1:28" ht="105">
      <c r="A99" s="1049">
        <v>93</v>
      </c>
      <c r="B99" s="1046" t="s">
        <v>16559</v>
      </c>
      <c r="C99" s="1046" t="s">
        <v>33236</v>
      </c>
      <c r="D99" s="1046" t="s">
        <v>226</v>
      </c>
      <c r="E99" s="1056" t="s">
        <v>16430</v>
      </c>
      <c r="F99" s="1049">
        <v>1.9</v>
      </c>
      <c r="G99" s="1049">
        <v>2</v>
      </c>
      <c r="H99" s="1049">
        <v>0.75</v>
      </c>
      <c r="I99" s="1046" t="s">
        <v>16431</v>
      </c>
      <c r="J99" s="1065">
        <v>1166733055158</v>
      </c>
      <c r="K99" s="1046" t="s">
        <v>16432</v>
      </c>
      <c r="L99" s="1049"/>
      <c r="M99" s="1049"/>
      <c r="N99" s="1049"/>
      <c r="O99" s="1049"/>
      <c r="P99" s="1049"/>
      <c r="Q99" s="1049"/>
      <c r="R99" s="1049"/>
      <c r="S99" s="1049" t="s">
        <v>728</v>
      </c>
      <c r="T99" s="1046" t="s">
        <v>16560</v>
      </c>
      <c r="U99" s="1046" t="s">
        <v>33242</v>
      </c>
      <c r="V99" s="185"/>
      <c r="W99" s="186"/>
      <c r="X99" s="185"/>
      <c r="Y99" s="74"/>
      <c r="Z99" s="74"/>
      <c r="AA99" s="74"/>
      <c r="AB99" s="74"/>
    </row>
    <row r="100" spans="1:28" ht="105">
      <c r="A100" s="1049">
        <v>94</v>
      </c>
      <c r="B100" s="1046" t="s">
        <v>16559</v>
      </c>
      <c r="C100" s="1046" t="s">
        <v>33237</v>
      </c>
      <c r="D100" s="1046" t="s">
        <v>226</v>
      </c>
      <c r="E100" s="1056" t="s">
        <v>16430</v>
      </c>
      <c r="F100" s="1049">
        <v>1.9</v>
      </c>
      <c r="G100" s="1049">
        <v>2</v>
      </c>
      <c r="H100" s="1049">
        <v>0.75</v>
      </c>
      <c r="I100" s="1046" t="s">
        <v>16431</v>
      </c>
      <c r="J100" s="1065">
        <v>1166733055158</v>
      </c>
      <c r="K100" s="1046" t="s">
        <v>16432</v>
      </c>
      <c r="L100" s="1049"/>
      <c r="M100" s="1049"/>
      <c r="N100" s="1049"/>
      <c r="O100" s="1049"/>
      <c r="P100" s="1049"/>
      <c r="Q100" s="1049"/>
      <c r="R100" s="1049"/>
      <c r="S100" s="1049" t="s">
        <v>889</v>
      </c>
      <c r="T100" s="1046" t="s">
        <v>16561</v>
      </c>
      <c r="U100" s="1046" t="s">
        <v>33243</v>
      </c>
      <c r="V100" s="185"/>
      <c r="W100" s="186"/>
      <c r="X100" s="185"/>
      <c r="Y100" s="74"/>
      <c r="Z100" s="74"/>
      <c r="AA100" s="74"/>
      <c r="AB100" s="74"/>
    </row>
    <row r="101" spans="1:28" ht="105">
      <c r="A101" s="1049">
        <v>95</v>
      </c>
      <c r="B101" s="1046" t="s">
        <v>16562</v>
      </c>
      <c r="C101" s="1046" t="s">
        <v>33238</v>
      </c>
      <c r="D101" s="1046" t="s">
        <v>226</v>
      </c>
      <c r="E101" s="1056" t="s">
        <v>16430</v>
      </c>
      <c r="F101" s="1049">
        <v>2.85</v>
      </c>
      <c r="G101" s="1049">
        <v>3</v>
      </c>
      <c r="H101" s="1049">
        <v>0.75</v>
      </c>
      <c r="I101" s="1046" t="s">
        <v>16431</v>
      </c>
      <c r="J101" s="1065">
        <v>1166733055158</v>
      </c>
      <c r="K101" s="1046" t="s">
        <v>16432</v>
      </c>
      <c r="L101" s="1049"/>
      <c r="M101" s="1049"/>
      <c r="N101" s="1049"/>
      <c r="O101" s="1049"/>
      <c r="P101" s="1049"/>
      <c r="Q101" s="1049"/>
      <c r="R101" s="1049"/>
      <c r="S101" s="1049" t="s">
        <v>728</v>
      </c>
      <c r="T101" s="1046" t="s">
        <v>16563</v>
      </c>
      <c r="U101" s="1046" t="s">
        <v>33244</v>
      </c>
      <c r="V101" s="185"/>
      <c r="W101" s="186"/>
      <c r="X101" s="185"/>
      <c r="Y101" s="74"/>
      <c r="Z101" s="74"/>
      <c r="AA101" s="74"/>
      <c r="AB101" s="74"/>
    </row>
    <row r="102" spans="1:28" ht="105">
      <c r="A102" s="1049">
        <v>96</v>
      </c>
      <c r="B102" s="1046" t="s">
        <v>16562</v>
      </c>
      <c r="C102" s="1046" t="s">
        <v>33245</v>
      </c>
      <c r="D102" s="1046" t="s">
        <v>226</v>
      </c>
      <c r="E102" s="1056" t="s">
        <v>16430</v>
      </c>
      <c r="F102" s="1049">
        <v>0.95</v>
      </c>
      <c r="G102" s="1049">
        <v>1</v>
      </c>
      <c r="H102" s="1049">
        <v>0.75</v>
      </c>
      <c r="I102" s="1046" t="s">
        <v>16431</v>
      </c>
      <c r="J102" s="1065">
        <v>1166733055158</v>
      </c>
      <c r="K102" s="1046" t="s">
        <v>16432</v>
      </c>
      <c r="L102" s="1049"/>
      <c r="M102" s="1049"/>
      <c r="N102" s="1049"/>
      <c r="O102" s="1049"/>
      <c r="P102" s="1049"/>
      <c r="Q102" s="1049"/>
      <c r="R102" s="1049"/>
      <c r="S102" s="1049" t="s">
        <v>728</v>
      </c>
      <c r="T102" s="1046" t="s">
        <v>16564</v>
      </c>
      <c r="U102" s="1046" t="s">
        <v>33251</v>
      </c>
      <c r="V102" s="185"/>
      <c r="W102" s="186"/>
      <c r="X102" s="185"/>
      <c r="Y102" s="74"/>
      <c r="Z102" s="74"/>
      <c r="AA102" s="74"/>
      <c r="AB102" s="74"/>
    </row>
    <row r="103" spans="1:28" ht="105">
      <c r="A103" s="1049">
        <v>97</v>
      </c>
      <c r="B103" s="1046" t="s">
        <v>16562</v>
      </c>
      <c r="C103" s="1046" t="s">
        <v>33246</v>
      </c>
      <c r="D103" s="1046" t="s">
        <v>226</v>
      </c>
      <c r="E103" s="1056" t="s">
        <v>16430</v>
      </c>
      <c r="F103" s="1049">
        <v>0.95</v>
      </c>
      <c r="G103" s="1049">
        <v>1</v>
      </c>
      <c r="H103" s="1049">
        <v>0.75</v>
      </c>
      <c r="I103" s="1046" t="s">
        <v>16431</v>
      </c>
      <c r="J103" s="1065">
        <v>1166733055158</v>
      </c>
      <c r="K103" s="1046" t="s">
        <v>16432</v>
      </c>
      <c r="L103" s="1049"/>
      <c r="M103" s="1049"/>
      <c r="N103" s="1049"/>
      <c r="O103" s="1049"/>
      <c r="P103" s="1049"/>
      <c r="Q103" s="1049"/>
      <c r="R103" s="1049"/>
      <c r="S103" s="1049" t="s">
        <v>728</v>
      </c>
      <c r="T103" s="1046" t="s">
        <v>16565</v>
      </c>
      <c r="U103" s="1046" t="s">
        <v>33252</v>
      </c>
      <c r="V103" s="185"/>
      <c r="W103" s="186"/>
      <c r="X103" s="185"/>
      <c r="Y103" s="74"/>
      <c r="Z103" s="74"/>
      <c r="AA103" s="74"/>
      <c r="AB103" s="74"/>
    </row>
    <row r="104" spans="1:28" ht="105">
      <c r="A104" s="1049">
        <v>98</v>
      </c>
      <c r="B104" s="1046" t="s">
        <v>16562</v>
      </c>
      <c r="C104" s="1046" t="s">
        <v>33247</v>
      </c>
      <c r="D104" s="1046" t="s">
        <v>226</v>
      </c>
      <c r="E104" s="1056" t="s">
        <v>16430</v>
      </c>
      <c r="F104" s="1049">
        <v>0.95</v>
      </c>
      <c r="G104" s="1049">
        <v>1</v>
      </c>
      <c r="H104" s="1049">
        <v>0.75</v>
      </c>
      <c r="I104" s="1046" t="s">
        <v>16431</v>
      </c>
      <c r="J104" s="1065">
        <v>1166733055158</v>
      </c>
      <c r="K104" s="1046" t="s">
        <v>16432</v>
      </c>
      <c r="L104" s="1049"/>
      <c r="M104" s="1049"/>
      <c r="N104" s="1049"/>
      <c r="O104" s="1049"/>
      <c r="P104" s="1049"/>
      <c r="Q104" s="1049"/>
      <c r="R104" s="1049"/>
      <c r="S104" s="1049" t="s">
        <v>728</v>
      </c>
      <c r="T104" s="1046" t="s">
        <v>16566</v>
      </c>
      <c r="U104" s="1046" t="s">
        <v>33253</v>
      </c>
      <c r="V104" s="185"/>
      <c r="W104" s="186"/>
      <c r="X104" s="185"/>
      <c r="Y104" s="74"/>
      <c r="Z104" s="74"/>
      <c r="AA104" s="74"/>
      <c r="AB104" s="74"/>
    </row>
    <row r="105" spans="1:28" ht="105">
      <c r="A105" s="1049">
        <v>99</v>
      </c>
      <c r="B105" s="1046" t="s">
        <v>16562</v>
      </c>
      <c r="C105" s="1046" t="s">
        <v>33248</v>
      </c>
      <c r="D105" s="1046" t="s">
        <v>226</v>
      </c>
      <c r="E105" s="1056" t="s">
        <v>16430</v>
      </c>
      <c r="F105" s="1049">
        <v>0.95</v>
      </c>
      <c r="G105" s="1069">
        <v>1</v>
      </c>
      <c r="H105" s="1069">
        <v>0.8</v>
      </c>
      <c r="I105" s="1046" t="s">
        <v>16431</v>
      </c>
      <c r="J105" s="1065">
        <v>1166733055158</v>
      </c>
      <c r="K105" s="1046" t="s">
        <v>16432</v>
      </c>
      <c r="L105" s="1049"/>
      <c r="M105" s="1049"/>
      <c r="N105" s="1049"/>
      <c r="O105" s="1049"/>
      <c r="P105" s="1049"/>
      <c r="Q105" s="1049"/>
      <c r="R105" s="1049"/>
      <c r="S105" s="1049" t="s">
        <v>728</v>
      </c>
      <c r="T105" s="1046" t="s">
        <v>16567</v>
      </c>
      <c r="U105" s="1046" t="s">
        <v>33254</v>
      </c>
      <c r="V105" s="185"/>
      <c r="W105" s="186"/>
      <c r="X105" s="185"/>
      <c r="Y105" s="74"/>
      <c r="Z105" s="74"/>
      <c r="AA105" s="74"/>
      <c r="AB105" s="74"/>
    </row>
    <row r="106" spans="1:28" ht="105">
      <c r="A106" s="1049">
        <v>100</v>
      </c>
      <c r="B106" s="1046" t="s">
        <v>16562</v>
      </c>
      <c r="C106" s="1046" t="s">
        <v>33249</v>
      </c>
      <c r="D106" s="1046" t="s">
        <v>226</v>
      </c>
      <c r="E106" s="1056" t="s">
        <v>16430</v>
      </c>
      <c r="F106" s="1049">
        <v>0.95</v>
      </c>
      <c r="G106" s="1069">
        <v>1</v>
      </c>
      <c r="H106" s="1069">
        <v>0.75</v>
      </c>
      <c r="I106" s="1046" t="s">
        <v>16431</v>
      </c>
      <c r="J106" s="1065">
        <v>1166733055158</v>
      </c>
      <c r="K106" s="1046" t="s">
        <v>16432</v>
      </c>
      <c r="L106" s="1049"/>
      <c r="M106" s="1049"/>
      <c r="N106" s="1049"/>
      <c r="O106" s="1049"/>
      <c r="P106" s="1049"/>
      <c r="Q106" s="1049"/>
      <c r="R106" s="1049"/>
      <c r="S106" s="1049" t="s">
        <v>728</v>
      </c>
      <c r="T106" s="1046" t="s">
        <v>16568</v>
      </c>
      <c r="U106" s="1046" t="s">
        <v>33255</v>
      </c>
      <c r="V106" s="185"/>
      <c r="W106" s="186"/>
      <c r="X106" s="185"/>
      <c r="Y106" s="74"/>
      <c r="Z106" s="74"/>
      <c r="AA106" s="74"/>
      <c r="AB106" s="74"/>
    </row>
    <row r="107" spans="1:28" ht="105">
      <c r="A107" s="1049">
        <v>101</v>
      </c>
      <c r="B107" s="1046" t="s">
        <v>16562</v>
      </c>
      <c r="C107" s="1046" t="s">
        <v>33250</v>
      </c>
      <c r="D107" s="1046" t="s">
        <v>226</v>
      </c>
      <c r="E107" s="1056" t="s">
        <v>16430</v>
      </c>
      <c r="F107" s="1069">
        <v>1.9</v>
      </c>
      <c r="G107" s="1069">
        <v>2</v>
      </c>
      <c r="H107" s="1069">
        <v>0.8</v>
      </c>
      <c r="I107" s="1046" t="s">
        <v>16431</v>
      </c>
      <c r="J107" s="1065">
        <v>1166733055158</v>
      </c>
      <c r="K107" s="1046" t="s">
        <v>16432</v>
      </c>
      <c r="L107" s="1049"/>
      <c r="M107" s="1049"/>
      <c r="N107" s="1049"/>
      <c r="O107" s="1049"/>
      <c r="P107" s="1049"/>
      <c r="Q107" s="1049"/>
      <c r="R107" s="1049"/>
      <c r="S107" s="1049" t="s">
        <v>728</v>
      </c>
      <c r="T107" s="1046" t="s">
        <v>16569</v>
      </c>
      <c r="U107" s="1046" t="s">
        <v>33256</v>
      </c>
      <c r="V107" s="185"/>
      <c r="W107" s="186"/>
      <c r="X107" s="185"/>
      <c r="Y107" s="74"/>
      <c r="Z107" s="74"/>
      <c r="AA107" s="74"/>
      <c r="AB107" s="74"/>
    </row>
    <row r="108" spans="1:28" ht="105">
      <c r="A108" s="1049">
        <v>102</v>
      </c>
      <c r="B108" s="1046" t="s">
        <v>16562</v>
      </c>
      <c r="C108" s="1046" t="s">
        <v>33257</v>
      </c>
      <c r="D108" s="1046" t="s">
        <v>226</v>
      </c>
      <c r="E108" s="1056" t="s">
        <v>16430</v>
      </c>
      <c r="F108" s="1069">
        <v>0.95</v>
      </c>
      <c r="G108" s="1069">
        <v>1</v>
      </c>
      <c r="H108" s="1069">
        <v>0.75</v>
      </c>
      <c r="I108" s="1046" t="s">
        <v>16431</v>
      </c>
      <c r="J108" s="1065">
        <v>1166733055158</v>
      </c>
      <c r="K108" s="1046" t="s">
        <v>16432</v>
      </c>
      <c r="L108" s="1049"/>
      <c r="M108" s="1049"/>
      <c r="N108" s="1049"/>
      <c r="O108" s="1049"/>
      <c r="P108" s="1049"/>
      <c r="Q108" s="1049"/>
      <c r="R108" s="1049"/>
      <c r="S108" s="1049" t="s">
        <v>728</v>
      </c>
      <c r="T108" s="1046" t="s">
        <v>16570</v>
      </c>
      <c r="U108" s="1046" t="s">
        <v>33263</v>
      </c>
      <c r="V108" s="185"/>
      <c r="W108" s="186"/>
      <c r="X108" s="185"/>
      <c r="Y108" s="74"/>
      <c r="Z108" s="74"/>
      <c r="AA108" s="74"/>
      <c r="AB108" s="74"/>
    </row>
    <row r="109" spans="1:28" ht="105">
      <c r="A109" s="1049">
        <v>103</v>
      </c>
      <c r="B109" s="1046" t="s">
        <v>16562</v>
      </c>
      <c r="C109" s="1046" t="s">
        <v>33258</v>
      </c>
      <c r="D109" s="1046" t="s">
        <v>226</v>
      </c>
      <c r="E109" s="1056" t="s">
        <v>16430</v>
      </c>
      <c r="F109" s="1069">
        <v>0.95</v>
      </c>
      <c r="G109" s="1069">
        <v>1</v>
      </c>
      <c r="H109" s="1069">
        <v>0.75</v>
      </c>
      <c r="I109" s="1046" t="s">
        <v>16431</v>
      </c>
      <c r="J109" s="1065">
        <v>1166733055158</v>
      </c>
      <c r="K109" s="1046" t="s">
        <v>16432</v>
      </c>
      <c r="L109" s="1049"/>
      <c r="M109" s="1049"/>
      <c r="N109" s="1049"/>
      <c r="O109" s="1049"/>
      <c r="P109" s="1049"/>
      <c r="Q109" s="1049"/>
      <c r="R109" s="1049"/>
      <c r="S109" s="1049" t="s">
        <v>728</v>
      </c>
      <c r="T109" s="1046" t="s">
        <v>16571</v>
      </c>
      <c r="U109" s="1046" t="s">
        <v>33264</v>
      </c>
      <c r="V109" s="185"/>
      <c r="W109" s="186"/>
      <c r="X109" s="185"/>
      <c r="Y109" s="74"/>
      <c r="Z109" s="74"/>
      <c r="AA109" s="74"/>
      <c r="AB109" s="74"/>
    </row>
    <row r="110" spans="1:28" ht="105">
      <c r="A110" s="1049">
        <v>104</v>
      </c>
      <c r="B110" s="1046" t="s">
        <v>16572</v>
      </c>
      <c r="C110" s="1046" t="s">
        <v>33259</v>
      </c>
      <c r="D110" s="1046" t="s">
        <v>226</v>
      </c>
      <c r="E110" s="1056" t="s">
        <v>16430</v>
      </c>
      <c r="F110" s="1069">
        <v>0.95</v>
      </c>
      <c r="G110" s="1069">
        <v>1</v>
      </c>
      <c r="H110" s="1069">
        <v>0.75</v>
      </c>
      <c r="I110" s="1046" t="s">
        <v>16431</v>
      </c>
      <c r="J110" s="1065">
        <v>1166733055158</v>
      </c>
      <c r="K110" s="1046" t="s">
        <v>16432</v>
      </c>
      <c r="L110" s="1049"/>
      <c r="M110" s="1049"/>
      <c r="N110" s="1049"/>
      <c r="O110" s="1049"/>
      <c r="P110" s="1049"/>
      <c r="Q110" s="1049"/>
      <c r="R110" s="1049"/>
      <c r="S110" s="1049" t="s">
        <v>728</v>
      </c>
      <c r="T110" s="1046" t="s">
        <v>16573</v>
      </c>
      <c r="U110" s="1046" t="s">
        <v>33265</v>
      </c>
      <c r="V110" s="185"/>
      <c r="W110" s="186"/>
      <c r="X110" s="185"/>
      <c r="Y110" s="74"/>
      <c r="Z110" s="74"/>
      <c r="AA110" s="74"/>
      <c r="AB110" s="74"/>
    </row>
    <row r="111" spans="1:28" ht="105">
      <c r="A111" s="1049">
        <v>105</v>
      </c>
      <c r="B111" s="1046" t="s">
        <v>16572</v>
      </c>
      <c r="C111" s="1046" t="s">
        <v>33260</v>
      </c>
      <c r="D111" s="1046" t="s">
        <v>226</v>
      </c>
      <c r="E111" s="1056" t="s">
        <v>16430</v>
      </c>
      <c r="F111" s="1069">
        <v>0.95</v>
      </c>
      <c r="G111" s="1069">
        <v>1</v>
      </c>
      <c r="H111" s="1069">
        <v>0.8</v>
      </c>
      <c r="I111" s="1046" t="s">
        <v>16431</v>
      </c>
      <c r="J111" s="1065">
        <v>1166733055158</v>
      </c>
      <c r="K111" s="1046" t="s">
        <v>16432</v>
      </c>
      <c r="L111" s="1049"/>
      <c r="M111" s="1049"/>
      <c r="N111" s="1049"/>
      <c r="O111" s="1049"/>
      <c r="P111" s="1049"/>
      <c r="Q111" s="1049"/>
      <c r="R111" s="1049"/>
      <c r="S111" s="1049" t="s">
        <v>728</v>
      </c>
      <c r="T111" s="1046" t="s">
        <v>16574</v>
      </c>
      <c r="U111" s="1046" t="s">
        <v>33266</v>
      </c>
      <c r="V111" s="185"/>
      <c r="W111" s="186"/>
      <c r="X111" s="185"/>
      <c r="Y111" s="74"/>
      <c r="Z111" s="74"/>
      <c r="AA111" s="74"/>
      <c r="AB111" s="74"/>
    </row>
    <row r="112" spans="1:28" ht="105">
      <c r="A112" s="1049">
        <v>106</v>
      </c>
      <c r="B112" s="1046" t="s">
        <v>16572</v>
      </c>
      <c r="C112" s="1046" t="s">
        <v>33261</v>
      </c>
      <c r="D112" s="1046" t="s">
        <v>226</v>
      </c>
      <c r="E112" s="1056" t="s">
        <v>16430</v>
      </c>
      <c r="F112" s="1069">
        <v>0.95</v>
      </c>
      <c r="G112" s="1069">
        <v>1</v>
      </c>
      <c r="H112" s="1069">
        <v>0.8</v>
      </c>
      <c r="I112" s="1046" t="s">
        <v>16431</v>
      </c>
      <c r="J112" s="1065">
        <v>1166733055158</v>
      </c>
      <c r="K112" s="1046" t="s">
        <v>16432</v>
      </c>
      <c r="L112" s="1049"/>
      <c r="M112" s="1049"/>
      <c r="N112" s="1049"/>
      <c r="O112" s="1049"/>
      <c r="P112" s="1049"/>
      <c r="Q112" s="1049"/>
      <c r="R112" s="1049"/>
      <c r="S112" s="1049" t="s">
        <v>728</v>
      </c>
      <c r="T112" s="1046" t="s">
        <v>16575</v>
      </c>
      <c r="U112" s="1046" t="s">
        <v>33267</v>
      </c>
      <c r="V112" s="185"/>
      <c r="W112" s="186"/>
      <c r="X112" s="185"/>
      <c r="Y112" s="74"/>
      <c r="Z112" s="74"/>
      <c r="AA112" s="74"/>
      <c r="AB112" s="74"/>
    </row>
    <row r="113" spans="1:28" ht="105">
      <c r="A113" s="1049">
        <v>107</v>
      </c>
      <c r="B113" s="1046" t="s">
        <v>16576</v>
      </c>
      <c r="C113" s="1046" t="s">
        <v>33262</v>
      </c>
      <c r="D113" s="1046" t="s">
        <v>226</v>
      </c>
      <c r="E113" s="1056" t="s">
        <v>16430</v>
      </c>
      <c r="F113" s="1069">
        <v>0.95</v>
      </c>
      <c r="G113" s="1049">
        <v>1</v>
      </c>
      <c r="H113" s="1049">
        <v>0.75</v>
      </c>
      <c r="I113" s="1046" t="s">
        <v>16431</v>
      </c>
      <c r="J113" s="1065">
        <v>1166733055158</v>
      </c>
      <c r="K113" s="1046" t="s">
        <v>16432</v>
      </c>
      <c r="L113" s="1049"/>
      <c r="M113" s="1049"/>
      <c r="N113" s="1049"/>
      <c r="O113" s="1049"/>
      <c r="P113" s="1049"/>
      <c r="Q113" s="1049"/>
      <c r="R113" s="1049"/>
      <c r="S113" s="1049" t="s">
        <v>728</v>
      </c>
      <c r="T113" s="1046" t="s">
        <v>16577</v>
      </c>
      <c r="U113" s="1046" t="s">
        <v>33268</v>
      </c>
      <c r="V113" s="185"/>
      <c r="W113" s="186"/>
      <c r="X113" s="185"/>
      <c r="Y113" s="74"/>
      <c r="Z113" s="74"/>
      <c r="AA113" s="74"/>
      <c r="AB113" s="74"/>
    </row>
    <row r="114" spans="1:28" ht="105">
      <c r="A114" s="1049">
        <v>108</v>
      </c>
      <c r="B114" s="1046" t="s">
        <v>16578</v>
      </c>
      <c r="C114" s="1046" t="s">
        <v>33269</v>
      </c>
      <c r="D114" s="1046" t="s">
        <v>226</v>
      </c>
      <c r="E114" s="1056" t="s">
        <v>16430</v>
      </c>
      <c r="F114" s="1069">
        <v>0.95</v>
      </c>
      <c r="G114" s="1049">
        <v>1</v>
      </c>
      <c r="H114" s="1049">
        <v>0.75</v>
      </c>
      <c r="I114" s="1046" t="s">
        <v>16431</v>
      </c>
      <c r="J114" s="1065">
        <v>1166733055158</v>
      </c>
      <c r="K114" s="1046" t="s">
        <v>16432</v>
      </c>
      <c r="L114" s="1049"/>
      <c r="M114" s="1049"/>
      <c r="N114" s="1049"/>
      <c r="O114" s="1049"/>
      <c r="P114" s="1049"/>
      <c r="Q114" s="1049"/>
      <c r="R114" s="1049"/>
      <c r="S114" s="1049" t="s">
        <v>728</v>
      </c>
      <c r="T114" s="1046" t="s">
        <v>16579</v>
      </c>
      <c r="U114" s="1046" t="s">
        <v>33275</v>
      </c>
      <c r="V114" s="185"/>
      <c r="W114" s="186"/>
      <c r="X114" s="185"/>
      <c r="Y114" s="74"/>
      <c r="Z114" s="74"/>
      <c r="AA114" s="74"/>
      <c r="AB114" s="74"/>
    </row>
    <row r="115" spans="1:28" ht="105">
      <c r="A115" s="1049">
        <v>109</v>
      </c>
      <c r="B115" s="1046" t="s">
        <v>16578</v>
      </c>
      <c r="C115" s="1046" t="s">
        <v>33270</v>
      </c>
      <c r="D115" s="1046" t="s">
        <v>226</v>
      </c>
      <c r="E115" s="1056" t="s">
        <v>16430</v>
      </c>
      <c r="F115" s="1069">
        <v>0.95</v>
      </c>
      <c r="G115" s="1049">
        <v>1</v>
      </c>
      <c r="H115" s="1049">
        <v>0.75</v>
      </c>
      <c r="I115" s="1046" t="s">
        <v>16431</v>
      </c>
      <c r="J115" s="1065">
        <v>1166733055158</v>
      </c>
      <c r="K115" s="1046" t="s">
        <v>16432</v>
      </c>
      <c r="L115" s="1049"/>
      <c r="M115" s="1049"/>
      <c r="N115" s="1049"/>
      <c r="O115" s="1049"/>
      <c r="P115" s="1049"/>
      <c r="Q115" s="1049"/>
      <c r="R115" s="1049"/>
      <c r="S115" s="1049" t="s">
        <v>728</v>
      </c>
      <c r="T115" s="1046" t="s">
        <v>16580</v>
      </c>
      <c r="U115" s="1046" t="s">
        <v>33276</v>
      </c>
      <c r="V115" s="185"/>
      <c r="W115" s="186"/>
      <c r="X115" s="185"/>
      <c r="Y115" s="74"/>
      <c r="Z115" s="74"/>
      <c r="AA115" s="74"/>
      <c r="AB115" s="74"/>
    </row>
    <row r="116" spans="1:28" ht="105">
      <c r="A116" s="1049">
        <v>110</v>
      </c>
      <c r="B116" s="1046" t="s">
        <v>16578</v>
      </c>
      <c r="C116" s="1046" t="s">
        <v>33271</v>
      </c>
      <c r="D116" s="1046" t="s">
        <v>226</v>
      </c>
      <c r="E116" s="1056" t="s">
        <v>16430</v>
      </c>
      <c r="F116" s="1069">
        <v>0.95</v>
      </c>
      <c r="G116" s="1049">
        <v>1</v>
      </c>
      <c r="H116" s="1049">
        <v>0.75</v>
      </c>
      <c r="I116" s="1046" t="s">
        <v>16431</v>
      </c>
      <c r="J116" s="1065">
        <v>1166733055158</v>
      </c>
      <c r="K116" s="1046" t="s">
        <v>16432</v>
      </c>
      <c r="L116" s="1049"/>
      <c r="M116" s="1049"/>
      <c r="N116" s="1049"/>
      <c r="O116" s="1049"/>
      <c r="P116" s="1049"/>
      <c r="Q116" s="1049"/>
      <c r="R116" s="1049"/>
      <c r="S116" s="1049" t="s">
        <v>728</v>
      </c>
      <c r="T116" s="1046" t="s">
        <v>16581</v>
      </c>
      <c r="U116" s="1046" t="s">
        <v>33277</v>
      </c>
      <c r="V116" s="185"/>
      <c r="W116" s="186"/>
      <c r="X116" s="185"/>
      <c r="Y116" s="74"/>
      <c r="Z116" s="74"/>
      <c r="AA116" s="74"/>
      <c r="AB116" s="74"/>
    </row>
    <row r="117" spans="1:28" ht="105">
      <c r="A117" s="1049">
        <v>111</v>
      </c>
      <c r="B117" s="1046" t="s">
        <v>16578</v>
      </c>
      <c r="C117" s="1046" t="s">
        <v>33272</v>
      </c>
      <c r="D117" s="1046" t="s">
        <v>226</v>
      </c>
      <c r="E117" s="1056" t="s">
        <v>16430</v>
      </c>
      <c r="F117" s="1049">
        <v>2</v>
      </c>
      <c r="G117" s="1049">
        <v>2</v>
      </c>
      <c r="H117" s="1037" t="s">
        <v>16582</v>
      </c>
      <c r="I117" s="1046" t="s">
        <v>16431</v>
      </c>
      <c r="J117" s="1065">
        <v>1166733055158</v>
      </c>
      <c r="K117" s="1046" t="s">
        <v>16432</v>
      </c>
      <c r="L117" s="1049"/>
      <c r="M117" s="1049"/>
      <c r="N117" s="1049"/>
      <c r="O117" s="1049"/>
      <c r="P117" s="1049"/>
      <c r="Q117" s="1049"/>
      <c r="R117" s="1049"/>
      <c r="S117" s="1049" t="s">
        <v>889</v>
      </c>
      <c r="T117" s="1046" t="s">
        <v>16583</v>
      </c>
      <c r="U117" s="1046" t="s">
        <v>33278</v>
      </c>
      <c r="V117" s="185"/>
      <c r="W117" s="186"/>
      <c r="X117" s="185"/>
      <c r="Y117" s="74"/>
      <c r="Z117" s="74"/>
      <c r="AA117" s="74"/>
      <c r="AB117" s="74"/>
    </row>
    <row r="118" spans="1:28" ht="105">
      <c r="A118" s="1049">
        <v>112</v>
      </c>
      <c r="B118" s="1046" t="s">
        <v>16578</v>
      </c>
      <c r="C118" s="1046" t="s">
        <v>33273</v>
      </c>
      <c r="D118" s="1046" t="s">
        <v>226</v>
      </c>
      <c r="E118" s="1056" t="s">
        <v>16430</v>
      </c>
      <c r="F118" s="1069">
        <v>2</v>
      </c>
      <c r="G118" s="1069">
        <v>2</v>
      </c>
      <c r="H118" s="1056" t="s">
        <v>16482</v>
      </c>
      <c r="I118" s="1046" t="s">
        <v>16431</v>
      </c>
      <c r="J118" s="1065">
        <v>1166733055158</v>
      </c>
      <c r="K118" s="1046" t="s">
        <v>16432</v>
      </c>
      <c r="L118" s="1049"/>
      <c r="M118" s="1049"/>
      <c r="N118" s="1049"/>
      <c r="O118" s="1049"/>
      <c r="P118" s="1049"/>
      <c r="Q118" s="1049"/>
      <c r="R118" s="1049"/>
      <c r="S118" s="1049" t="s">
        <v>728</v>
      </c>
      <c r="T118" s="1046" t="s">
        <v>16584</v>
      </c>
      <c r="U118" s="1046" t="s">
        <v>33279</v>
      </c>
      <c r="V118" s="185"/>
      <c r="W118" s="186"/>
      <c r="X118" s="185"/>
      <c r="Y118" s="74"/>
      <c r="Z118" s="74"/>
      <c r="AA118" s="74"/>
      <c r="AB118" s="74"/>
    </row>
    <row r="119" spans="1:28" ht="105">
      <c r="A119" s="1049">
        <v>113</v>
      </c>
      <c r="B119" s="1046" t="s">
        <v>16578</v>
      </c>
      <c r="C119" s="1046" t="s">
        <v>33274</v>
      </c>
      <c r="D119" s="1046" t="s">
        <v>226</v>
      </c>
      <c r="E119" s="1056" t="s">
        <v>16430</v>
      </c>
      <c r="F119" s="1069">
        <v>2.1</v>
      </c>
      <c r="G119" s="1069">
        <v>2</v>
      </c>
      <c r="H119" s="1069">
        <v>0.8</v>
      </c>
      <c r="I119" s="1046" t="s">
        <v>16431</v>
      </c>
      <c r="J119" s="1065">
        <v>1166733055158</v>
      </c>
      <c r="K119" s="1046" t="s">
        <v>16432</v>
      </c>
      <c r="L119" s="1049"/>
      <c r="M119" s="1049"/>
      <c r="N119" s="1049"/>
      <c r="O119" s="1049"/>
      <c r="P119" s="1049"/>
      <c r="Q119" s="1049"/>
      <c r="R119" s="1049"/>
      <c r="S119" s="1049" t="s">
        <v>728</v>
      </c>
      <c r="T119" s="1046" t="s">
        <v>16585</v>
      </c>
      <c r="U119" s="1046" t="s">
        <v>33280</v>
      </c>
      <c r="V119" s="185"/>
      <c r="W119" s="186"/>
      <c r="X119" s="185"/>
      <c r="Y119" s="74"/>
      <c r="Z119" s="74"/>
      <c r="AA119" s="74"/>
      <c r="AB119" s="74"/>
    </row>
    <row r="120" spans="1:28" ht="105">
      <c r="A120" s="1049">
        <v>114</v>
      </c>
      <c r="B120" s="1046" t="s">
        <v>16578</v>
      </c>
      <c r="C120" s="1046" t="s">
        <v>33281</v>
      </c>
      <c r="D120" s="1046" t="s">
        <v>226</v>
      </c>
      <c r="E120" s="1056" t="s">
        <v>16430</v>
      </c>
      <c r="F120" s="1049">
        <v>0.95</v>
      </c>
      <c r="G120" s="1049">
        <v>1</v>
      </c>
      <c r="H120" s="1049">
        <v>0.75</v>
      </c>
      <c r="I120" s="1046" t="s">
        <v>16431</v>
      </c>
      <c r="J120" s="1065">
        <v>1166733055158</v>
      </c>
      <c r="K120" s="1046" t="s">
        <v>16432</v>
      </c>
      <c r="L120" s="1049"/>
      <c r="M120" s="1049"/>
      <c r="N120" s="1049"/>
      <c r="O120" s="1049"/>
      <c r="P120" s="1049"/>
      <c r="Q120" s="1049"/>
      <c r="R120" s="1049"/>
      <c r="S120" s="1049" t="s">
        <v>728</v>
      </c>
      <c r="T120" s="1046" t="s">
        <v>16586</v>
      </c>
      <c r="U120" s="1046" t="s">
        <v>33287</v>
      </c>
      <c r="V120" s="185"/>
      <c r="W120" s="186"/>
      <c r="X120" s="185"/>
      <c r="Y120" s="74"/>
      <c r="Z120" s="74"/>
      <c r="AA120" s="74"/>
      <c r="AB120" s="74"/>
    </row>
    <row r="121" spans="1:28" ht="105">
      <c r="A121" s="1049">
        <v>115</v>
      </c>
      <c r="B121" s="1046" t="s">
        <v>16578</v>
      </c>
      <c r="C121" s="1046" t="s">
        <v>33282</v>
      </c>
      <c r="D121" s="1046" t="s">
        <v>226</v>
      </c>
      <c r="E121" s="1056" t="s">
        <v>16430</v>
      </c>
      <c r="F121" s="1049">
        <v>1.9</v>
      </c>
      <c r="G121" s="1049">
        <v>2</v>
      </c>
      <c r="H121" s="1049">
        <v>0.75</v>
      </c>
      <c r="I121" s="1046" t="s">
        <v>16431</v>
      </c>
      <c r="J121" s="1065">
        <v>1166733055158</v>
      </c>
      <c r="K121" s="1046" t="s">
        <v>16432</v>
      </c>
      <c r="L121" s="1049"/>
      <c r="M121" s="1049"/>
      <c r="N121" s="1049"/>
      <c r="O121" s="1049"/>
      <c r="P121" s="1049"/>
      <c r="Q121" s="1049"/>
      <c r="R121" s="1049"/>
      <c r="S121" s="1049" t="s">
        <v>728</v>
      </c>
      <c r="T121" s="1046" t="s">
        <v>16587</v>
      </c>
      <c r="U121" s="1046" t="s">
        <v>33288</v>
      </c>
      <c r="V121" s="185"/>
      <c r="W121" s="186"/>
      <c r="X121" s="185"/>
      <c r="Y121" s="74"/>
      <c r="Z121" s="74"/>
      <c r="AA121" s="74"/>
      <c r="AB121" s="74"/>
    </row>
    <row r="122" spans="1:28" ht="105">
      <c r="A122" s="1049">
        <v>116</v>
      </c>
      <c r="B122" s="1046" t="s">
        <v>16578</v>
      </c>
      <c r="C122" s="1046" t="s">
        <v>33283</v>
      </c>
      <c r="D122" s="1046" t="s">
        <v>226</v>
      </c>
      <c r="E122" s="1056" t="s">
        <v>16430</v>
      </c>
      <c r="F122" s="1049">
        <v>2.9</v>
      </c>
      <c r="G122" s="1049">
        <v>3</v>
      </c>
      <c r="H122" s="1049">
        <v>0.75</v>
      </c>
      <c r="I122" s="1046" t="s">
        <v>16431</v>
      </c>
      <c r="J122" s="1065">
        <v>1166733055158</v>
      </c>
      <c r="K122" s="1046" t="s">
        <v>16432</v>
      </c>
      <c r="L122" s="1049"/>
      <c r="M122" s="1049"/>
      <c r="N122" s="1049"/>
      <c r="O122" s="1049"/>
      <c r="P122" s="1049"/>
      <c r="Q122" s="1049"/>
      <c r="R122" s="1049"/>
      <c r="S122" s="1049" t="s">
        <v>889</v>
      </c>
      <c r="T122" s="1046" t="s">
        <v>16588</v>
      </c>
      <c r="U122" s="1046" t="s">
        <v>33289</v>
      </c>
      <c r="V122" s="185"/>
      <c r="W122" s="186"/>
      <c r="X122" s="185"/>
      <c r="Y122" s="74"/>
      <c r="Z122" s="74"/>
      <c r="AA122" s="74"/>
      <c r="AB122" s="74"/>
    </row>
    <row r="123" spans="1:28" ht="105">
      <c r="A123" s="1049">
        <v>117</v>
      </c>
      <c r="B123" s="1046" t="s">
        <v>16578</v>
      </c>
      <c r="C123" s="1046" t="s">
        <v>33284</v>
      </c>
      <c r="D123" s="1046" t="s">
        <v>226</v>
      </c>
      <c r="E123" s="1056" t="s">
        <v>16430</v>
      </c>
      <c r="F123" s="1049">
        <v>0.95</v>
      </c>
      <c r="G123" s="1049">
        <v>1</v>
      </c>
      <c r="H123" s="1049">
        <v>0.75</v>
      </c>
      <c r="I123" s="1046" t="s">
        <v>16431</v>
      </c>
      <c r="J123" s="1065">
        <v>1166733055158</v>
      </c>
      <c r="K123" s="1046" t="s">
        <v>16432</v>
      </c>
      <c r="L123" s="1049"/>
      <c r="M123" s="1049"/>
      <c r="N123" s="1049"/>
      <c r="O123" s="1049"/>
      <c r="P123" s="1049"/>
      <c r="Q123" s="1049"/>
      <c r="R123" s="1049"/>
      <c r="S123" s="1049" t="s">
        <v>728</v>
      </c>
      <c r="T123" s="1046" t="s">
        <v>16589</v>
      </c>
      <c r="U123" s="1046" t="s">
        <v>33290</v>
      </c>
      <c r="V123" s="185"/>
      <c r="W123" s="186"/>
      <c r="X123" s="185"/>
      <c r="Y123" s="74"/>
      <c r="Z123" s="74"/>
      <c r="AA123" s="74"/>
      <c r="AB123" s="74"/>
    </row>
    <row r="124" spans="1:28" ht="105">
      <c r="A124" s="1049">
        <v>118</v>
      </c>
      <c r="B124" s="1046" t="s">
        <v>16578</v>
      </c>
      <c r="C124" s="1046" t="s">
        <v>33285</v>
      </c>
      <c r="D124" s="1046" t="s">
        <v>226</v>
      </c>
      <c r="E124" s="1056" t="s">
        <v>16430</v>
      </c>
      <c r="F124" s="1049">
        <v>2.85</v>
      </c>
      <c r="G124" s="1049">
        <v>2</v>
      </c>
      <c r="H124" s="1049">
        <v>0.75</v>
      </c>
      <c r="I124" s="1046" t="s">
        <v>16431</v>
      </c>
      <c r="J124" s="1065">
        <v>1166733055158</v>
      </c>
      <c r="K124" s="1046" t="s">
        <v>16432</v>
      </c>
      <c r="L124" s="1049"/>
      <c r="M124" s="1049"/>
      <c r="N124" s="1049"/>
      <c r="O124" s="1049"/>
      <c r="P124" s="1049"/>
      <c r="Q124" s="1049"/>
      <c r="R124" s="1049"/>
      <c r="S124" s="1049" t="s">
        <v>728</v>
      </c>
      <c r="T124" s="1046" t="s">
        <v>16590</v>
      </c>
      <c r="U124" s="1046" t="s">
        <v>33291</v>
      </c>
      <c r="V124" s="185"/>
      <c r="W124" s="186"/>
      <c r="X124" s="185"/>
      <c r="Y124" s="74"/>
      <c r="Z124" s="74"/>
      <c r="AA124" s="74"/>
      <c r="AB124" s="74"/>
    </row>
    <row r="125" spans="1:28" ht="105">
      <c r="A125" s="1049">
        <v>119</v>
      </c>
      <c r="B125" s="1046" t="s">
        <v>16578</v>
      </c>
      <c r="C125" s="1046" t="s">
        <v>33286</v>
      </c>
      <c r="D125" s="1046" t="s">
        <v>226</v>
      </c>
      <c r="E125" s="1056" t="s">
        <v>16430</v>
      </c>
      <c r="F125" s="1049">
        <v>3</v>
      </c>
      <c r="G125" s="1049">
        <v>3</v>
      </c>
      <c r="H125" s="1049">
        <v>0.75</v>
      </c>
      <c r="I125" s="1046" t="s">
        <v>16431</v>
      </c>
      <c r="J125" s="1065">
        <v>1166733055158</v>
      </c>
      <c r="K125" s="1046" t="s">
        <v>16432</v>
      </c>
      <c r="L125" s="1049"/>
      <c r="M125" s="1049"/>
      <c r="N125" s="1049"/>
      <c r="O125" s="1049"/>
      <c r="P125" s="1049"/>
      <c r="Q125" s="1049"/>
      <c r="R125" s="1049"/>
      <c r="S125" s="1049" t="s">
        <v>889</v>
      </c>
      <c r="T125" s="1046" t="s">
        <v>16591</v>
      </c>
      <c r="U125" s="1046" t="s">
        <v>33292</v>
      </c>
      <c r="V125" s="185"/>
      <c r="W125" s="186"/>
      <c r="X125" s="185"/>
      <c r="Y125" s="74"/>
      <c r="Z125" s="74"/>
      <c r="AA125" s="74"/>
      <c r="AB125" s="74"/>
    </row>
    <row r="126" spans="1:28" ht="105">
      <c r="A126" s="1049">
        <v>120</v>
      </c>
      <c r="B126" s="1046" t="s">
        <v>16578</v>
      </c>
      <c r="C126" s="1046" t="s">
        <v>33293</v>
      </c>
      <c r="D126" s="1046" t="s">
        <v>226</v>
      </c>
      <c r="E126" s="1056" t="s">
        <v>16430</v>
      </c>
      <c r="F126" s="1069">
        <v>0.95</v>
      </c>
      <c r="G126" s="1069">
        <v>1</v>
      </c>
      <c r="H126" s="1069">
        <v>0.8</v>
      </c>
      <c r="I126" s="1046" t="s">
        <v>16431</v>
      </c>
      <c r="J126" s="1065">
        <v>1166733055158</v>
      </c>
      <c r="K126" s="1046" t="s">
        <v>16432</v>
      </c>
      <c r="L126" s="1049"/>
      <c r="M126" s="1049"/>
      <c r="N126" s="1049"/>
      <c r="O126" s="1049"/>
      <c r="P126" s="1049"/>
      <c r="Q126" s="1049"/>
      <c r="R126" s="1049"/>
      <c r="S126" s="1049" t="s">
        <v>889</v>
      </c>
      <c r="T126" s="1046" t="s">
        <v>16592</v>
      </c>
      <c r="U126" s="1046" t="s">
        <v>33299</v>
      </c>
      <c r="V126" s="185"/>
      <c r="W126" s="186"/>
      <c r="X126" s="185"/>
      <c r="Y126" s="74"/>
      <c r="Z126" s="74"/>
      <c r="AA126" s="74"/>
      <c r="AB126" s="74"/>
    </row>
    <row r="127" spans="1:28" ht="105">
      <c r="A127" s="1049">
        <v>121</v>
      </c>
      <c r="B127" s="1046" t="s">
        <v>16578</v>
      </c>
      <c r="C127" s="1046" t="s">
        <v>33294</v>
      </c>
      <c r="D127" s="1046" t="s">
        <v>226</v>
      </c>
      <c r="E127" s="1056" t="s">
        <v>16430</v>
      </c>
      <c r="F127" s="1049">
        <v>0.95</v>
      </c>
      <c r="G127" s="1049">
        <v>1</v>
      </c>
      <c r="H127" s="1049">
        <v>0.75</v>
      </c>
      <c r="I127" s="1046" t="s">
        <v>16431</v>
      </c>
      <c r="J127" s="1065">
        <v>1166733055158</v>
      </c>
      <c r="K127" s="1046" t="s">
        <v>16432</v>
      </c>
      <c r="L127" s="1049"/>
      <c r="M127" s="1049"/>
      <c r="N127" s="1049"/>
      <c r="O127" s="1049"/>
      <c r="P127" s="1049"/>
      <c r="Q127" s="1049"/>
      <c r="R127" s="1049"/>
      <c r="S127" s="1046" t="s">
        <v>16593</v>
      </c>
      <c r="T127" s="1046" t="s">
        <v>16587</v>
      </c>
      <c r="U127" s="1046" t="s">
        <v>33288</v>
      </c>
      <c r="V127" s="185"/>
      <c r="W127" s="186"/>
      <c r="X127" s="185"/>
      <c r="Y127" s="74"/>
      <c r="Z127" s="74"/>
      <c r="AA127" s="74"/>
      <c r="AB127" s="74"/>
    </row>
    <row r="128" spans="1:28" ht="105">
      <c r="A128" s="1049">
        <v>122</v>
      </c>
      <c r="B128" s="1046" t="s">
        <v>16594</v>
      </c>
      <c r="C128" s="1046" t="s">
        <v>33295</v>
      </c>
      <c r="D128" s="1046" t="s">
        <v>226</v>
      </c>
      <c r="E128" s="1056" t="s">
        <v>16430</v>
      </c>
      <c r="F128" s="1049">
        <v>1.9</v>
      </c>
      <c r="G128" s="1049">
        <v>2</v>
      </c>
      <c r="H128" s="1049">
        <v>0.75</v>
      </c>
      <c r="I128" s="1046" t="s">
        <v>16431</v>
      </c>
      <c r="J128" s="1065">
        <v>1166733055158</v>
      </c>
      <c r="K128" s="1046" t="s">
        <v>16432</v>
      </c>
      <c r="L128" s="1049"/>
      <c r="M128" s="1049"/>
      <c r="N128" s="1049"/>
      <c r="O128" s="1049"/>
      <c r="P128" s="1049"/>
      <c r="Q128" s="1049"/>
      <c r="R128" s="1049"/>
      <c r="S128" s="1049" t="s">
        <v>728</v>
      </c>
      <c r="T128" s="1046" t="s">
        <v>16595</v>
      </c>
      <c r="U128" s="1046" t="s">
        <v>33300</v>
      </c>
      <c r="V128" s="185"/>
      <c r="W128" s="186"/>
      <c r="X128" s="185"/>
      <c r="Y128" s="74"/>
      <c r="Z128" s="74"/>
      <c r="AA128" s="74"/>
      <c r="AB128" s="74"/>
    </row>
    <row r="129" spans="1:28" ht="105">
      <c r="A129" s="1049">
        <v>123</v>
      </c>
      <c r="B129" s="1046" t="s">
        <v>16594</v>
      </c>
      <c r="C129" s="1046" t="s">
        <v>33296</v>
      </c>
      <c r="D129" s="1046" t="s">
        <v>226</v>
      </c>
      <c r="E129" s="1056" t="s">
        <v>16430</v>
      </c>
      <c r="F129" s="1069">
        <v>0.9</v>
      </c>
      <c r="G129" s="1069">
        <v>1</v>
      </c>
      <c r="H129" s="1069">
        <v>0.75</v>
      </c>
      <c r="I129" s="1046" t="s">
        <v>16431</v>
      </c>
      <c r="J129" s="1065">
        <v>1166733055158</v>
      </c>
      <c r="K129" s="1046" t="s">
        <v>16432</v>
      </c>
      <c r="L129" s="1049"/>
      <c r="M129" s="1049"/>
      <c r="N129" s="1049"/>
      <c r="O129" s="1049"/>
      <c r="P129" s="1049"/>
      <c r="Q129" s="1049"/>
      <c r="R129" s="1049"/>
      <c r="S129" s="1049" t="s">
        <v>728</v>
      </c>
      <c r="T129" s="1046" t="s">
        <v>16596</v>
      </c>
      <c r="U129" s="1046" t="s">
        <v>33301</v>
      </c>
      <c r="V129" s="185"/>
      <c r="W129" s="186"/>
      <c r="X129" s="185"/>
      <c r="Y129" s="74"/>
      <c r="Z129" s="74"/>
      <c r="AA129" s="74"/>
      <c r="AB129" s="74"/>
    </row>
    <row r="130" spans="1:28" ht="105">
      <c r="A130" s="1049">
        <v>124</v>
      </c>
      <c r="B130" s="1046" t="s">
        <v>16594</v>
      </c>
      <c r="C130" s="1046" t="s">
        <v>33297</v>
      </c>
      <c r="D130" s="1046" t="s">
        <v>226</v>
      </c>
      <c r="E130" s="1056" t="s">
        <v>16430</v>
      </c>
      <c r="F130" s="1069">
        <v>2.1</v>
      </c>
      <c r="G130" s="1069">
        <v>2</v>
      </c>
      <c r="H130" s="1069">
        <v>0.8</v>
      </c>
      <c r="I130" s="1046" t="s">
        <v>16431</v>
      </c>
      <c r="J130" s="1065">
        <v>1166733055158</v>
      </c>
      <c r="K130" s="1046" t="s">
        <v>16432</v>
      </c>
      <c r="L130" s="1049"/>
      <c r="M130" s="1049"/>
      <c r="N130" s="1049"/>
      <c r="O130" s="1049"/>
      <c r="P130" s="1049"/>
      <c r="Q130" s="1049"/>
      <c r="R130" s="1049"/>
      <c r="S130" s="1049" t="s">
        <v>728</v>
      </c>
      <c r="T130" s="1046" t="s">
        <v>16597</v>
      </c>
      <c r="U130" s="1046" t="s">
        <v>33302</v>
      </c>
      <c r="V130" s="185"/>
      <c r="W130" s="186"/>
      <c r="X130" s="185"/>
      <c r="Y130" s="74"/>
      <c r="Z130" s="74"/>
      <c r="AA130" s="74"/>
      <c r="AB130" s="74"/>
    </row>
    <row r="131" spans="1:28" ht="105">
      <c r="A131" s="1049">
        <v>125</v>
      </c>
      <c r="B131" s="1046" t="s">
        <v>16594</v>
      </c>
      <c r="C131" s="1046" t="s">
        <v>33298</v>
      </c>
      <c r="D131" s="1046" t="s">
        <v>226</v>
      </c>
      <c r="E131" s="1056" t="s">
        <v>16430</v>
      </c>
      <c r="F131" s="1069">
        <v>0.95</v>
      </c>
      <c r="G131" s="1069">
        <v>1</v>
      </c>
      <c r="H131" s="1069">
        <v>0.75</v>
      </c>
      <c r="I131" s="1046" t="s">
        <v>16431</v>
      </c>
      <c r="J131" s="1065">
        <v>1166733055158</v>
      </c>
      <c r="K131" s="1046" t="s">
        <v>16432</v>
      </c>
      <c r="L131" s="1049"/>
      <c r="M131" s="1049"/>
      <c r="N131" s="1049"/>
      <c r="O131" s="1049"/>
      <c r="P131" s="1049"/>
      <c r="Q131" s="1049"/>
      <c r="R131" s="1049"/>
      <c r="S131" s="1049" t="s">
        <v>728</v>
      </c>
      <c r="T131" s="1046" t="s">
        <v>16598</v>
      </c>
      <c r="U131" s="1046" t="s">
        <v>33303</v>
      </c>
      <c r="V131" s="185"/>
      <c r="W131" s="186"/>
      <c r="X131" s="185"/>
      <c r="Y131" s="74"/>
      <c r="Z131" s="74"/>
      <c r="AA131" s="74"/>
      <c r="AB131" s="74"/>
    </row>
    <row r="132" spans="1:28" ht="105">
      <c r="A132" s="1049">
        <v>126</v>
      </c>
      <c r="B132" s="1046" t="s">
        <v>16594</v>
      </c>
      <c r="C132" s="1046" t="s">
        <v>33304</v>
      </c>
      <c r="D132" s="1046" t="s">
        <v>226</v>
      </c>
      <c r="E132" s="1056" t="s">
        <v>16430</v>
      </c>
      <c r="F132" s="1069">
        <v>0.95</v>
      </c>
      <c r="G132" s="1069">
        <v>1</v>
      </c>
      <c r="H132" s="1069">
        <v>0.8</v>
      </c>
      <c r="I132" s="1046" t="s">
        <v>16431</v>
      </c>
      <c r="J132" s="1065">
        <v>1166733055158</v>
      </c>
      <c r="K132" s="1046" t="s">
        <v>16432</v>
      </c>
      <c r="L132" s="1049"/>
      <c r="M132" s="1049"/>
      <c r="N132" s="1049"/>
      <c r="O132" s="1049"/>
      <c r="P132" s="1049"/>
      <c r="Q132" s="1049"/>
      <c r="R132" s="1049"/>
      <c r="S132" s="1049" t="s">
        <v>728</v>
      </c>
      <c r="T132" s="1046" t="s">
        <v>16599</v>
      </c>
      <c r="U132" s="1046" t="s">
        <v>33310</v>
      </c>
      <c r="V132" s="185"/>
      <c r="W132" s="186"/>
      <c r="X132" s="185"/>
      <c r="Y132" s="74"/>
      <c r="Z132" s="74"/>
      <c r="AA132" s="74"/>
      <c r="AB132" s="74"/>
    </row>
    <row r="133" spans="1:28" ht="105">
      <c r="A133" s="1049">
        <v>127</v>
      </c>
      <c r="B133" s="1046" t="s">
        <v>16594</v>
      </c>
      <c r="C133" s="1046" t="s">
        <v>33305</v>
      </c>
      <c r="D133" s="1046" t="s">
        <v>226</v>
      </c>
      <c r="E133" s="1056" t="s">
        <v>16430</v>
      </c>
      <c r="F133" s="1069">
        <v>0.95</v>
      </c>
      <c r="G133" s="1069">
        <v>1</v>
      </c>
      <c r="H133" s="1069">
        <v>0.75</v>
      </c>
      <c r="I133" s="1046" t="s">
        <v>16431</v>
      </c>
      <c r="J133" s="1065">
        <v>1166733055158</v>
      </c>
      <c r="K133" s="1046" t="s">
        <v>16432</v>
      </c>
      <c r="L133" s="1049"/>
      <c r="M133" s="1049"/>
      <c r="N133" s="1049"/>
      <c r="O133" s="1049"/>
      <c r="P133" s="1049"/>
      <c r="Q133" s="1049"/>
      <c r="R133" s="1049"/>
      <c r="S133" s="1049" t="s">
        <v>728</v>
      </c>
      <c r="T133" s="1046" t="s">
        <v>16600</v>
      </c>
      <c r="U133" s="1046" t="s">
        <v>33311</v>
      </c>
      <c r="V133" s="185"/>
      <c r="W133" s="186"/>
      <c r="X133" s="185"/>
      <c r="Y133" s="74"/>
      <c r="Z133" s="74"/>
      <c r="AA133" s="74"/>
      <c r="AB133" s="74"/>
    </row>
    <row r="134" spans="1:28" ht="105">
      <c r="A134" s="1049">
        <v>128</v>
      </c>
      <c r="B134" s="1046" t="s">
        <v>16594</v>
      </c>
      <c r="C134" s="1046" t="s">
        <v>33306</v>
      </c>
      <c r="D134" s="1046" t="s">
        <v>226</v>
      </c>
      <c r="E134" s="1056" t="s">
        <v>16430</v>
      </c>
      <c r="F134" s="1069">
        <v>0.95</v>
      </c>
      <c r="G134" s="1069">
        <v>1</v>
      </c>
      <c r="H134" s="1069">
        <v>0.8</v>
      </c>
      <c r="I134" s="1046" t="s">
        <v>16431</v>
      </c>
      <c r="J134" s="1065">
        <v>1166733055158</v>
      </c>
      <c r="K134" s="1046" t="s">
        <v>16432</v>
      </c>
      <c r="L134" s="1049"/>
      <c r="M134" s="1049"/>
      <c r="N134" s="1049"/>
      <c r="O134" s="1049"/>
      <c r="P134" s="1049"/>
      <c r="Q134" s="1049"/>
      <c r="R134" s="1049"/>
      <c r="S134" s="1049" t="s">
        <v>728</v>
      </c>
      <c r="T134" s="1046" t="s">
        <v>16601</v>
      </c>
      <c r="U134" s="1046" t="s">
        <v>33312</v>
      </c>
      <c r="V134" s="185"/>
      <c r="W134" s="186"/>
      <c r="X134" s="185"/>
      <c r="Y134" s="74"/>
      <c r="Z134" s="74"/>
      <c r="AA134" s="74"/>
      <c r="AB134" s="74"/>
    </row>
    <row r="135" spans="1:28" ht="105">
      <c r="A135" s="1049">
        <v>129</v>
      </c>
      <c r="B135" s="1046" t="s">
        <v>16594</v>
      </c>
      <c r="C135" s="1046" t="s">
        <v>33307</v>
      </c>
      <c r="D135" s="1046" t="s">
        <v>226</v>
      </c>
      <c r="E135" s="1056" t="s">
        <v>16430</v>
      </c>
      <c r="F135" s="1069">
        <v>0.95</v>
      </c>
      <c r="G135" s="1069">
        <v>1</v>
      </c>
      <c r="H135" s="1069">
        <v>0.8</v>
      </c>
      <c r="I135" s="1046" t="s">
        <v>16431</v>
      </c>
      <c r="J135" s="1065">
        <v>1166733055158</v>
      </c>
      <c r="K135" s="1046" t="s">
        <v>16432</v>
      </c>
      <c r="L135" s="1049"/>
      <c r="M135" s="1049"/>
      <c r="N135" s="1049"/>
      <c r="O135" s="1049"/>
      <c r="P135" s="1049"/>
      <c r="Q135" s="1049"/>
      <c r="R135" s="1049"/>
      <c r="S135" s="1049" t="s">
        <v>728</v>
      </c>
      <c r="T135" s="1046" t="s">
        <v>16602</v>
      </c>
      <c r="U135" s="1046" t="s">
        <v>33313</v>
      </c>
      <c r="V135" s="185"/>
      <c r="W135" s="186"/>
      <c r="X135" s="185"/>
      <c r="Y135" s="74"/>
      <c r="Z135" s="74"/>
      <c r="AA135" s="74"/>
      <c r="AB135" s="74"/>
    </row>
    <row r="136" spans="1:28" ht="105">
      <c r="A136" s="1049">
        <v>130</v>
      </c>
      <c r="B136" s="1046" t="s">
        <v>16594</v>
      </c>
      <c r="C136" s="1046" t="s">
        <v>33308</v>
      </c>
      <c r="D136" s="1046" t="s">
        <v>226</v>
      </c>
      <c r="E136" s="1056" t="s">
        <v>16430</v>
      </c>
      <c r="F136" s="1069">
        <v>0.95</v>
      </c>
      <c r="G136" s="1049">
        <v>1</v>
      </c>
      <c r="H136" s="1049">
        <v>0.75</v>
      </c>
      <c r="I136" s="1046" t="s">
        <v>16431</v>
      </c>
      <c r="J136" s="1065">
        <v>1166733055158</v>
      </c>
      <c r="K136" s="1046" t="s">
        <v>16432</v>
      </c>
      <c r="L136" s="1049"/>
      <c r="M136" s="1049"/>
      <c r="N136" s="1049"/>
      <c r="O136" s="1049"/>
      <c r="P136" s="1049"/>
      <c r="Q136" s="1049"/>
      <c r="R136" s="1049"/>
      <c r="S136" s="1049" t="s">
        <v>728</v>
      </c>
      <c r="T136" s="1046" t="s">
        <v>16603</v>
      </c>
      <c r="U136" s="1046" t="s">
        <v>33314</v>
      </c>
      <c r="V136" s="185"/>
      <c r="W136" s="186"/>
      <c r="X136" s="185"/>
      <c r="Y136" s="74"/>
      <c r="Z136" s="74"/>
      <c r="AA136" s="74"/>
      <c r="AB136" s="74"/>
    </row>
    <row r="137" spans="1:28" ht="105">
      <c r="A137" s="1049">
        <v>131</v>
      </c>
      <c r="B137" s="1046" t="s">
        <v>16594</v>
      </c>
      <c r="C137" s="1046" t="s">
        <v>33309</v>
      </c>
      <c r="D137" s="1046" t="s">
        <v>226</v>
      </c>
      <c r="E137" s="1056" t="s">
        <v>16430</v>
      </c>
      <c r="F137" s="1069">
        <v>0.95</v>
      </c>
      <c r="G137" s="1049">
        <v>1</v>
      </c>
      <c r="H137" s="1049">
        <v>0.75</v>
      </c>
      <c r="I137" s="1046" t="s">
        <v>16431</v>
      </c>
      <c r="J137" s="1065">
        <v>1166733055158</v>
      </c>
      <c r="K137" s="1046" t="s">
        <v>16432</v>
      </c>
      <c r="L137" s="1049"/>
      <c r="M137" s="1049"/>
      <c r="N137" s="1049"/>
      <c r="O137" s="1049"/>
      <c r="P137" s="1049"/>
      <c r="Q137" s="1049"/>
      <c r="R137" s="1049"/>
      <c r="S137" s="1049" t="s">
        <v>728</v>
      </c>
      <c r="T137" s="1046" t="s">
        <v>16604</v>
      </c>
      <c r="U137" s="1046" t="s">
        <v>33315</v>
      </c>
      <c r="V137" s="185"/>
      <c r="W137" s="186"/>
      <c r="X137" s="185"/>
      <c r="Y137" s="74"/>
      <c r="Z137" s="74"/>
      <c r="AA137" s="74"/>
      <c r="AB137" s="74"/>
    </row>
    <row r="138" spans="1:28" ht="105">
      <c r="A138" s="1049">
        <v>132</v>
      </c>
      <c r="B138" s="1046" t="s">
        <v>16594</v>
      </c>
      <c r="C138" s="1046" t="s">
        <v>33316</v>
      </c>
      <c r="D138" s="1046" t="s">
        <v>226</v>
      </c>
      <c r="E138" s="1056" t="s">
        <v>16430</v>
      </c>
      <c r="F138" s="1049">
        <v>1.9</v>
      </c>
      <c r="G138" s="1049">
        <v>2</v>
      </c>
      <c r="H138" s="1049">
        <v>0.75</v>
      </c>
      <c r="I138" s="1046" t="s">
        <v>16431</v>
      </c>
      <c r="J138" s="1065">
        <v>1166733055158</v>
      </c>
      <c r="K138" s="1046" t="s">
        <v>16432</v>
      </c>
      <c r="L138" s="1049"/>
      <c r="M138" s="1049"/>
      <c r="N138" s="1049"/>
      <c r="O138" s="1049"/>
      <c r="P138" s="1049"/>
      <c r="Q138" s="1049"/>
      <c r="R138" s="1049"/>
      <c r="S138" s="1049" t="s">
        <v>728</v>
      </c>
      <c r="T138" s="1046" t="s">
        <v>16605</v>
      </c>
      <c r="U138" s="1046" t="s">
        <v>33322</v>
      </c>
      <c r="V138" s="185"/>
      <c r="W138" s="186"/>
      <c r="X138" s="185"/>
      <c r="Y138" s="74"/>
      <c r="Z138" s="74"/>
      <c r="AA138" s="74"/>
      <c r="AB138" s="74"/>
    </row>
    <row r="139" spans="1:28" ht="105">
      <c r="A139" s="1049">
        <v>133</v>
      </c>
      <c r="B139" s="1046" t="s">
        <v>16594</v>
      </c>
      <c r="C139" s="1046" t="s">
        <v>33317</v>
      </c>
      <c r="D139" s="1046" t="s">
        <v>226</v>
      </c>
      <c r="E139" s="1056" t="s">
        <v>16430</v>
      </c>
      <c r="F139" s="1069">
        <v>0.95</v>
      </c>
      <c r="G139" s="1069">
        <v>1</v>
      </c>
      <c r="H139" s="1069">
        <v>0.8</v>
      </c>
      <c r="I139" s="1046" t="s">
        <v>16431</v>
      </c>
      <c r="J139" s="1065">
        <v>1166733055158</v>
      </c>
      <c r="K139" s="1046" t="s">
        <v>16432</v>
      </c>
      <c r="L139" s="1049"/>
      <c r="M139" s="1049"/>
      <c r="N139" s="1049"/>
      <c r="O139" s="1049"/>
      <c r="P139" s="1049"/>
      <c r="Q139" s="1049"/>
      <c r="R139" s="1049"/>
      <c r="S139" s="1049" t="s">
        <v>728</v>
      </c>
      <c r="T139" s="1046" t="s">
        <v>16606</v>
      </c>
      <c r="U139" s="1046" t="s">
        <v>33323</v>
      </c>
      <c r="V139" s="185"/>
      <c r="W139" s="186"/>
      <c r="X139" s="185"/>
      <c r="Y139" s="74"/>
      <c r="Z139" s="74"/>
      <c r="AA139" s="74"/>
      <c r="AB139" s="74"/>
    </row>
    <row r="140" spans="1:28" ht="105">
      <c r="A140" s="1049">
        <v>134</v>
      </c>
      <c r="B140" s="1046" t="s">
        <v>16594</v>
      </c>
      <c r="C140" s="1046" t="s">
        <v>33318</v>
      </c>
      <c r="D140" s="1046" t="s">
        <v>226</v>
      </c>
      <c r="E140" s="1056" t="s">
        <v>16430</v>
      </c>
      <c r="F140" s="1049">
        <v>1.9</v>
      </c>
      <c r="G140" s="1049">
        <v>2</v>
      </c>
      <c r="H140" s="1049">
        <v>0.75</v>
      </c>
      <c r="I140" s="1046" t="s">
        <v>16431</v>
      </c>
      <c r="J140" s="1065">
        <v>1166733055158</v>
      </c>
      <c r="K140" s="1046" t="s">
        <v>16432</v>
      </c>
      <c r="L140" s="1049"/>
      <c r="M140" s="1049"/>
      <c r="N140" s="1049"/>
      <c r="O140" s="1049"/>
      <c r="P140" s="1049"/>
      <c r="Q140" s="1049"/>
      <c r="R140" s="1049"/>
      <c r="S140" s="1049" t="s">
        <v>728</v>
      </c>
      <c r="T140" s="1046" t="s">
        <v>16607</v>
      </c>
      <c r="U140" s="1046" t="s">
        <v>33324</v>
      </c>
      <c r="V140" s="185"/>
      <c r="W140" s="186"/>
      <c r="X140" s="185"/>
      <c r="Y140" s="74"/>
      <c r="Z140" s="74"/>
      <c r="AA140" s="74"/>
      <c r="AB140" s="74"/>
    </row>
    <row r="141" spans="1:28" ht="105">
      <c r="A141" s="1049">
        <v>135</v>
      </c>
      <c r="B141" s="1046" t="s">
        <v>16594</v>
      </c>
      <c r="C141" s="1046" t="s">
        <v>33319</v>
      </c>
      <c r="D141" s="1046" t="s">
        <v>226</v>
      </c>
      <c r="E141" s="1056" t="s">
        <v>16430</v>
      </c>
      <c r="F141" s="1049">
        <v>0.95</v>
      </c>
      <c r="G141" s="1049">
        <v>1</v>
      </c>
      <c r="H141" s="1049">
        <v>0.75</v>
      </c>
      <c r="I141" s="1046" t="s">
        <v>16431</v>
      </c>
      <c r="J141" s="1065">
        <v>1166733055158</v>
      </c>
      <c r="K141" s="1046" t="s">
        <v>16432</v>
      </c>
      <c r="L141" s="1049"/>
      <c r="M141" s="1049"/>
      <c r="N141" s="1049"/>
      <c r="O141" s="1049"/>
      <c r="P141" s="1049"/>
      <c r="Q141" s="1049"/>
      <c r="R141" s="1049"/>
      <c r="S141" s="1049" t="s">
        <v>728</v>
      </c>
      <c r="T141" s="1046" t="s">
        <v>16608</v>
      </c>
      <c r="U141" s="1046" t="s">
        <v>33325</v>
      </c>
      <c r="V141" s="185"/>
      <c r="W141" s="186"/>
      <c r="X141" s="185"/>
      <c r="Y141" s="74"/>
      <c r="Z141" s="74"/>
      <c r="AA141" s="74"/>
      <c r="AB141" s="74"/>
    </row>
    <row r="142" spans="1:28" ht="105">
      <c r="A142" s="1049">
        <v>136</v>
      </c>
      <c r="B142" s="1046" t="s">
        <v>16594</v>
      </c>
      <c r="C142" s="1046" t="s">
        <v>33320</v>
      </c>
      <c r="D142" s="1046" t="s">
        <v>226</v>
      </c>
      <c r="E142" s="1056" t="s">
        <v>16430</v>
      </c>
      <c r="F142" s="1049">
        <v>0.95</v>
      </c>
      <c r="G142" s="1049">
        <v>1</v>
      </c>
      <c r="H142" s="1049">
        <v>0.75</v>
      </c>
      <c r="I142" s="1046" t="s">
        <v>16431</v>
      </c>
      <c r="J142" s="1065">
        <v>1166733055158</v>
      </c>
      <c r="K142" s="1046" t="s">
        <v>16432</v>
      </c>
      <c r="L142" s="1049"/>
      <c r="M142" s="1049"/>
      <c r="N142" s="1049"/>
      <c r="O142" s="1049"/>
      <c r="P142" s="1049"/>
      <c r="Q142" s="1049"/>
      <c r="R142" s="1049"/>
      <c r="S142" s="1049" t="s">
        <v>728</v>
      </c>
      <c r="T142" s="1046" t="s">
        <v>16609</v>
      </c>
      <c r="U142" s="1046" t="s">
        <v>33326</v>
      </c>
      <c r="V142" s="185"/>
      <c r="W142" s="186"/>
      <c r="X142" s="185"/>
      <c r="Y142" s="74"/>
      <c r="Z142" s="74"/>
      <c r="AA142" s="74"/>
      <c r="AB142" s="74"/>
    </row>
    <row r="143" spans="1:28" ht="105">
      <c r="A143" s="1049">
        <v>137</v>
      </c>
      <c r="B143" s="1046" t="s">
        <v>16594</v>
      </c>
      <c r="C143" s="1046" t="s">
        <v>33321</v>
      </c>
      <c r="D143" s="1046" t="s">
        <v>226</v>
      </c>
      <c r="E143" s="1056" t="s">
        <v>16430</v>
      </c>
      <c r="F143" s="1049">
        <v>1.9</v>
      </c>
      <c r="G143" s="1049">
        <v>2</v>
      </c>
      <c r="H143" s="1049">
        <v>0.75</v>
      </c>
      <c r="I143" s="1046" t="s">
        <v>16431</v>
      </c>
      <c r="J143" s="1065">
        <v>1166733055158</v>
      </c>
      <c r="K143" s="1046" t="s">
        <v>16432</v>
      </c>
      <c r="L143" s="1049"/>
      <c r="M143" s="1049"/>
      <c r="N143" s="1049"/>
      <c r="O143" s="1049"/>
      <c r="P143" s="1049"/>
      <c r="Q143" s="1049"/>
      <c r="R143" s="1049"/>
      <c r="S143" s="1049" t="s">
        <v>728</v>
      </c>
      <c r="T143" s="1046" t="s">
        <v>16610</v>
      </c>
      <c r="U143" s="1046" t="s">
        <v>33327</v>
      </c>
      <c r="V143" s="185"/>
      <c r="W143" s="186"/>
      <c r="X143" s="185"/>
      <c r="Y143" s="74"/>
      <c r="Z143" s="74"/>
      <c r="AA143" s="74"/>
      <c r="AB143" s="74"/>
    </row>
    <row r="144" spans="1:28" ht="105">
      <c r="A144" s="1049">
        <v>138</v>
      </c>
      <c r="B144" s="1046" t="s">
        <v>16594</v>
      </c>
      <c r="C144" s="1046" t="s">
        <v>33328</v>
      </c>
      <c r="D144" s="1046" t="s">
        <v>226</v>
      </c>
      <c r="E144" s="1056" t="s">
        <v>16430</v>
      </c>
      <c r="F144" s="1049">
        <v>0.95</v>
      </c>
      <c r="G144" s="1049">
        <v>1</v>
      </c>
      <c r="H144" s="1049">
        <v>0.75</v>
      </c>
      <c r="I144" s="1046" t="s">
        <v>16431</v>
      </c>
      <c r="J144" s="1065">
        <v>1166733055158</v>
      </c>
      <c r="K144" s="1046" t="s">
        <v>16432</v>
      </c>
      <c r="L144" s="1049"/>
      <c r="M144" s="1049"/>
      <c r="N144" s="1049"/>
      <c r="O144" s="1049"/>
      <c r="P144" s="1049"/>
      <c r="Q144" s="1049"/>
      <c r="R144" s="1049"/>
      <c r="S144" s="1049" t="s">
        <v>728</v>
      </c>
      <c r="T144" s="1046" t="s">
        <v>16611</v>
      </c>
      <c r="U144" s="1046" t="s">
        <v>33334</v>
      </c>
      <c r="V144" s="185"/>
      <c r="W144" s="186"/>
      <c r="X144" s="185"/>
      <c r="Y144" s="74"/>
      <c r="Z144" s="74"/>
      <c r="AA144" s="74"/>
      <c r="AB144" s="74"/>
    </row>
    <row r="145" spans="1:28" ht="90">
      <c r="A145" s="1049">
        <v>139</v>
      </c>
      <c r="B145" s="1046" t="s">
        <v>16594</v>
      </c>
      <c r="C145" s="1046" t="s">
        <v>33329</v>
      </c>
      <c r="D145" s="1049" t="s">
        <v>156</v>
      </c>
      <c r="E145" s="1046"/>
      <c r="F145" s="1049"/>
      <c r="G145" s="1049"/>
      <c r="H145" s="1049"/>
      <c r="I145" s="1046"/>
      <c r="J145" s="1065"/>
      <c r="K145" s="1046"/>
      <c r="L145" s="1049"/>
      <c r="M145" s="1049"/>
      <c r="N145" s="1049"/>
      <c r="O145" s="1049"/>
      <c r="P145" s="1049"/>
      <c r="Q145" s="1049"/>
      <c r="R145" s="1049"/>
      <c r="S145" s="1046" t="s">
        <v>16612</v>
      </c>
      <c r="T145" s="1046" t="s">
        <v>16613</v>
      </c>
      <c r="U145" s="1046" t="s">
        <v>33335</v>
      </c>
      <c r="V145" s="185"/>
      <c r="W145" s="186"/>
      <c r="X145" s="185"/>
      <c r="Y145" s="74"/>
      <c r="Z145" s="74"/>
      <c r="AA145" s="74"/>
      <c r="AB145" s="74"/>
    </row>
    <row r="146" spans="1:28" ht="90">
      <c r="A146" s="1049">
        <v>140</v>
      </c>
      <c r="B146" s="1046" t="s">
        <v>16594</v>
      </c>
      <c r="C146" s="1046" t="s">
        <v>33330</v>
      </c>
      <c r="D146" s="1049" t="s">
        <v>156</v>
      </c>
      <c r="E146" s="1046"/>
      <c r="F146" s="1049"/>
      <c r="G146" s="1049"/>
      <c r="H146" s="1049"/>
      <c r="I146" s="1046"/>
      <c r="J146" s="1049"/>
      <c r="K146" s="1049"/>
      <c r="L146" s="1049"/>
      <c r="M146" s="1049"/>
      <c r="N146" s="1049"/>
      <c r="O146" s="1049"/>
      <c r="P146" s="1049"/>
      <c r="Q146" s="1049"/>
      <c r="R146" s="1049"/>
      <c r="S146" s="1046" t="s">
        <v>16614</v>
      </c>
      <c r="T146" s="1046" t="s">
        <v>16613</v>
      </c>
      <c r="U146" s="1046" t="s">
        <v>33335</v>
      </c>
      <c r="V146" s="185"/>
      <c r="W146" s="186"/>
      <c r="X146" s="185"/>
      <c r="Y146" s="74"/>
      <c r="Z146" s="74"/>
      <c r="AA146" s="74"/>
      <c r="AB146" s="74"/>
    </row>
    <row r="147" spans="1:28" ht="105">
      <c r="A147" s="1049">
        <v>141</v>
      </c>
      <c r="B147" s="1046" t="s">
        <v>16615</v>
      </c>
      <c r="C147" s="1046" t="s">
        <v>33331</v>
      </c>
      <c r="D147" s="1046" t="s">
        <v>226</v>
      </c>
      <c r="E147" s="1056" t="s">
        <v>16430</v>
      </c>
      <c r="F147" s="1049">
        <v>0.95</v>
      </c>
      <c r="G147" s="1049">
        <v>1</v>
      </c>
      <c r="H147" s="1049">
        <v>0.75</v>
      </c>
      <c r="I147" s="1046" t="s">
        <v>16431</v>
      </c>
      <c r="J147" s="1065">
        <v>1166733055158</v>
      </c>
      <c r="K147" s="1046" t="s">
        <v>16432</v>
      </c>
      <c r="L147" s="1049"/>
      <c r="M147" s="1049"/>
      <c r="N147" s="1049"/>
      <c r="O147" s="1049"/>
      <c r="P147" s="1049"/>
      <c r="Q147" s="1049"/>
      <c r="R147" s="1049"/>
      <c r="S147" s="1049" t="s">
        <v>728</v>
      </c>
      <c r="T147" s="1046" t="s">
        <v>16616</v>
      </c>
      <c r="U147" s="1046" t="s">
        <v>33336</v>
      </c>
      <c r="V147" s="185"/>
      <c r="W147" s="186"/>
      <c r="X147" s="185"/>
      <c r="Y147" s="74"/>
      <c r="Z147" s="74"/>
      <c r="AA147" s="74"/>
      <c r="AB147" s="74"/>
    </row>
    <row r="148" spans="1:28" ht="105">
      <c r="A148" s="1049">
        <v>142</v>
      </c>
      <c r="B148" s="1046" t="s">
        <v>16615</v>
      </c>
      <c r="C148" s="1046" t="s">
        <v>33332</v>
      </c>
      <c r="D148" s="1046" t="s">
        <v>226</v>
      </c>
      <c r="E148" s="1056" t="s">
        <v>16430</v>
      </c>
      <c r="F148" s="1049">
        <v>0.95</v>
      </c>
      <c r="G148" s="1049">
        <v>1</v>
      </c>
      <c r="H148" s="1049">
        <v>0.75</v>
      </c>
      <c r="I148" s="1046" t="s">
        <v>16431</v>
      </c>
      <c r="J148" s="1065">
        <v>1166733055158</v>
      </c>
      <c r="K148" s="1046" t="s">
        <v>16432</v>
      </c>
      <c r="L148" s="1049"/>
      <c r="M148" s="1049"/>
      <c r="N148" s="1049"/>
      <c r="O148" s="1049"/>
      <c r="P148" s="1049"/>
      <c r="Q148" s="1049"/>
      <c r="R148" s="1049"/>
      <c r="S148" s="1049" t="s">
        <v>728</v>
      </c>
      <c r="T148" s="1046" t="s">
        <v>16617</v>
      </c>
      <c r="U148" s="1046" t="s">
        <v>33337</v>
      </c>
      <c r="V148" s="185"/>
      <c r="W148" s="186"/>
      <c r="X148" s="185"/>
      <c r="Y148" s="74"/>
      <c r="Z148" s="74"/>
      <c r="AA148" s="74"/>
      <c r="AB148" s="74"/>
    </row>
    <row r="149" spans="1:28" ht="105">
      <c r="A149" s="1049">
        <v>143</v>
      </c>
      <c r="B149" s="1046" t="s">
        <v>16615</v>
      </c>
      <c r="C149" s="1046" t="s">
        <v>33333</v>
      </c>
      <c r="D149" s="1046" t="s">
        <v>226</v>
      </c>
      <c r="E149" s="1056" t="s">
        <v>16430</v>
      </c>
      <c r="F149" s="1049">
        <v>0.95</v>
      </c>
      <c r="G149" s="1049">
        <v>1</v>
      </c>
      <c r="H149" s="1049">
        <v>0.75</v>
      </c>
      <c r="I149" s="1046" t="s">
        <v>16431</v>
      </c>
      <c r="J149" s="1065">
        <v>1166733055158</v>
      </c>
      <c r="K149" s="1046" t="s">
        <v>16432</v>
      </c>
      <c r="L149" s="1049"/>
      <c r="M149" s="1049"/>
      <c r="N149" s="1049"/>
      <c r="O149" s="1049"/>
      <c r="P149" s="1049"/>
      <c r="Q149" s="1049"/>
      <c r="R149" s="1049"/>
      <c r="S149" s="1049" t="s">
        <v>728</v>
      </c>
      <c r="T149" s="1046" t="s">
        <v>16618</v>
      </c>
      <c r="U149" s="1046" t="s">
        <v>33338</v>
      </c>
      <c r="V149" s="185"/>
      <c r="W149" s="186"/>
      <c r="X149" s="185"/>
      <c r="Y149" s="74"/>
      <c r="Z149" s="74"/>
      <c r="AA149" s="74"/>
      <c r="AB149" s="74"/>
    </row>
    <row r="150" spans="1:28" ht="105">
      <c r="A150" s="1049">
        <v>144</v>
      </c>
      <c r="B150" s="1046" t="s">
        <v>16615</v>
      </c>
      <c r="C150" s="1046" t="s">
        <v>33339</v>
      </c>
      <c r="D150" s="1046" t="s">
        <v>226</v>
      </c>
      <c r="E150" s="1056" t="s">
        <v>16430</v>
      </c>
      <c r="F150" s="1049">
        <v>0.95</v>
      </c>
      <c r="G150" s="1069">
        <v>1</v>
      </c>
      <c r="H150" s="1069">
        <v>0.8</v>
      </c>
      <c r="I150" s="1046" t="s">
        <v>16431</v>
      </c>
      <c r="J150" s="1065">
        <v>1166733055158</v>
      </c>
      <c r="K150" s="1046" t="s">
        <v>16432</v>
      </c>
      <c r="L150" s="1049"/>
      <c r="M150" s="1049"/>
      <c r="N150" s="1049"/>
      <c r="O150" s="1049"/>
      <c r="P150" s="1049"/>
      <c r="Q150" s="1049"/>
      <c r="R150" s="1049"/>
      <c r="S150" s="1049" t="s">
        <v>889</v>
      </c>
      <c r="T150" s="1046" t="s">
        <v>16619</v>
      </c>
      <c r="U150" s="1046" t="s">
        <v>33342</v>
      </c>
      <c r="V150" s="185"/>
      <c r="W150" s="186"/>
      <c r="X150" s="185"/>
      <c r="Y150" s="74"/>
      <c r="Z150" s="74"/>
      <c r="AA150" s="74"/>
      <c r="AB150" s="74"/>
    </row>
    <row r="151" spans="1:28" ht="105">
      <c r="A151" s="1049">
        <v>145</v>
      </c>
      <c r="B151" s="1046" t="s">
        <v>16615</v>
      </c>
      <c r="C151" s="1046" t="s">
        <v>33340</v>
      </c>
      <c r="D151" s="1046" t="s">
        <v>226</v>
      </c>
      <c r="E151" s="1056" t="s">
        <v>16430</v>
      </c>
      <c r="F151" s="1049">
        <v>2.9</v>
      </c>
      <c r="G151" s="1049">
        <v>3</v>
      </c>
      <c r="H151" s="1049">
        <v>0.75</v>
      </c>
      <c r="I151" s="1046" t="s">
        <v>16431</v>
      </c>
      <c r="J151" s="1065">
        <v>1166733055158</v>
      </c>
      <c r="K151" s="1046" t="s">
        <v>16432</v>
      </c>
      <c r="L151" s="1049"/>
      <c r="M151" s="1049"/>
      <c r="N151" s="1049"/>
      <c r="O151" s="1049"/>
      <c r="P151" s="1049"/>
      <c r="Q151" s="1049"/>
      <c r="R151" s="1049"/>
      <c r="S151" s="1049" t="s">
        <v>889</v>
      </c>
      <c r="T151" s="1046" t="s">
        <v>16620</v>
      </c>
      <c r="U151" s="1046" t="s">
        <v>33343</v>
      </c>
      <c r="V151" s="185"/>
      <c r="W151" s="186"/>
      <c r="X151" s="185"/>
      <c r="Y151" s="74"/>
      <c r="Z151" s="74"/>
      <c r="AA151" s="74"/>
      <c r="AB151" s="74"/>
    </row>
    <row r="152" spans="1:28" ht="105">
      <c r="A152" s="1049">
        <v>146</v>
      </c>
      <c r="B152" s="1046" t="s">
        <v>16615</v>
      </c>
      <c r="C152" s="1046" t="s">
        <v>33341</v>
      </c>
      <c r="D152" s="1046" t="s">
        <v>226</v>
      </c>
      <c r="E152" s="1056" t="s">
        <v>16430</v>
      </c>
      <c r="F152" s="1069">
        <v>1.9</v>
      </c>
      <c r="G152" s="1069">
        <v>2</v>
      </c>
      <c r="H152" s="1069">
        <v>0.75</v>
      </c>
      <c r="I152" s="1046" t="s">
        <v>16431</v>
      </c>
      <c r="J152" s="1065">
        <v>1166733055158</v>
      </c>
      <c r="K152" s="1046" t="s">
        <v>16432</v>
      </c>
      <c r="L152" s="1049"/>
      <c r="M152" s="1049"/>
      <c r="N152" s="1049"/>
      <c r="O152" s="1049"/>
      <c r="P152" s="1049"/>
      <c r="Q152" s="1049"/>
      <c r="R152" s="1049"/>
      <c r="S152" s="1049" t="s">
        <v>728</v>
      </c>
      <c r="T152" s="1046" t="s">
        <v>16621</v>
      </c>
      <c r="U152" s="1046" t="s">
        <v>33344</v>
      </c>
      <c r="V152" s="185"/>
      <c r="W152" s="186"/>
      <c r="X152" s="185"/>
      <c r="Y152" s="74"/>
      <c r="Z152" s="74"/>
      <c r="AA152" s="74"/>
      <c r="AB152" s="74"/>
    </row>
    <row r="153" spans="1:28" ht="105">
      <c r="A153" s="1049">
        <v>147</v>
      </c>
      <c r="B153" s="1046" t="s">
        <v>16615</v>
      </c>
      <c r="C153" s="1046" t="s">
        <v>33345</v>
      </c>
      <c r="D153" s="1046" t="s">
        <v>226</v>
      </c>
      <c r="E153" s="1056" t="s">
        <v>16430</v>
      </c>
      <c r="F153" s="1049">
        <v>1.9</v>
      </c>
      <c r="G153" s="1049">
        <v>2</v>
      </c>
      <c r="H153" s="1049">
        <v>0.75</v>
      </c>
      <c r="I153" s="1046" t="s">
        <v>16431</v>
      </c>
      <c r="J153" s="1065">
        <v>1166733055158</v>
      </c>
      <c r="K153" s="1046" t="s">
        <v>16432</v>
      </c>
      <c r="L153" s="1049"/>
      <c r="M153" s="1049"/>
      <c r="N153" s="1049"/>
      <c r="O153" s="1049"/>
      <c r="P153" s="1049"/>
      <c r="Q153" s="1049"/>
      <c r="R153" s="1049"/>
      <c r="S153" s="1049" t="s">
        <v>889</v>
      </c>
      <c r="T153" s="1046" t="s">
        <v>16622</v>
      </c>
      <c r="U153" s="1046" t="s">
        <v>16623</v>
      </c>
      <c r="V153" s="185"/>
      <c r="W153" s="186"/>
      <c r="X153" s="185"/>
      <c r="Y153" s="74"/>
      <c r="Z153" s="74"/>
      <c r="AA153" s="74"/>
      <c r="AB153" s="74"/>
    </row>
    <row r="154" spans="1:28" ht="105">
      <c r="A154" s="1049">
        <v>148</v>
      </c>
      <c r="B154" s="1046" t="s">
        <v>16615</v>
      </c>
      <c r="C154" s="1046" t="s">
        <v>33346</v>
      </c>
      <c r="D154" s="1046" t="s">
        <v>226</v>
      </c>
      <c r="E154" s="1056" t="s">
        <v>16430</v>
      </c>
      <c r="F154" s="1049">
        <v>4.75</v>
      </c>
      <c r="G154" s="1049">
        <v>5</v>
      </c>
      <c r="H154" s="1049">
        <v>0.75</v>
      </c>
      <c r="I154" s="1046" t="s">
        <v>16431</v>
      </c>
      <c r="J154" s="1065">
        <v>1166733055158</v>
      </c>
      <c r="K154" s="1046" t="s">
        <v>16432</v>
      </c>
      <c r="L154" s="1049"/>
      <c r="M154" s="1049"/>
      <c r="N154" s="1049"/>
      <c r="O154" s="1049"/>
      <c r="P154" s="1049"/>
      <c r="Q154" s="1049"/>
      <c r="R154" s="1049"/>
      <c r="S154" s="1049" t="s">
        <v>728</v>
      </c>
      <c r="T154" s="1046" t="s">
        <v>16624</v>
      </c>
      <c r="U154" s="1046" t="s">
        <v>33351</v>
      </c>
      <c r="V154" s="185"/>
      <c r="W154" s="186"/>
      <c r="X154" s="185"/>
      <c r="Y154" s="74"/>
      <c r="Z154" s="74"/>
      <c r="AA154" s="74"/>
      <c r="AB154" s="74"/>
    </row>
    <row r="155" spans="1:28" ht="105">
      <c r="A155" s="1049">
        <v>149</v>
      </c>
      <c r="B155" s="1046" t="s">
        <v>16625</v>
      </c>
      <c r="C155" s="1046" t="s">
        <v>33347</v>
      </c>
      <c r="D155" s="1046" t="s">
        <v>226</v>
      </c>
      <c r="E155" s="1056" t="s">
        <v>16430</v>
      </c>
      <c r="F155" s="1069">
        <v>0.95</v>
      </c>
      <c r="G155" s="1069">
        <v>1</v>
      </c>
      <c r="H155" s="1069">
        <v>0.75</v>
      </c>
      <c r="I155" s="1046" t="s">
        <v>16431</v>
      </c>
      <c r="J155" s="1065">
        <v>1166733055158</v>
      </c>
      <c r="K155" s="1046" t="s">
        <v>16432</v>
      </c>
      <c r="L155" s="1049"/>
      <c r="M155" s="1049"/>
      <c r="N155" s="1049"/>
      <c r="O155" s="1049"/>
      <c r="P155" s="1049"/>
      <c r="Q155" s="1049"/>
      <c r="R155" s="1049"/>
      <c r="S155" s="1049" t="s">
        <v>728</v>
      </c>
      <c r="T155" s="1046" t="s">
        <v>16626</v>
      </c>
      <c r="U155" s="1046" t="s">
        <v>33352</v>
      </c>
      <c r="V155" s="185"/>
      <c r="W155" s="186"/>
      <c r="X155" s="185"/>
      <c r="Y155" s="74"/>
      <c r="Z155" s="74"/>
      <c r="AA155" s="74"/>
      <c r="AB155" s="74"/>
    </row>
    <row r="156" spans="1:28" ht="105">
      <c r="A156" s="1049">
        <v>150</v>
      </c>
      <c r="B156" s="1046" t="s">
        <v>16615</v>
      </c>
      <c r="C156" s="1046" t="s">
        <v>33348</v>
      </c>
      <c r="D156" s="1046" t="s">
        <v>226</v>
      </c>
      <c r="E156" s="1056" t="s">
        <v>16430</v>
      </c>
      <c r="F156" s="1049">
        <v>1.9</v>
      </c>
      <c r="G156" s="1049">
        <v>2</v>
      </c>
      <c r="H156" s="1049">
        <v>0.75</v>
      </c>
      <c r="I156" s="1046" t="s">
        <v>16431</v>
      </c>
      <c r="J156" s="1065">
        <v>1166733055158</v>
      </c>
      <c r="K156" s="1046" t="s">
        <v>16432</v>
      </c>
      <c r="L156" s="1049"/>
      <c r="M156" s="1049"/>
      <c r="N156" s="1049"/>
      <c r="O156" s="1049"/>
      <c r="P156" s="1049"/>
      <c r="Q156" s="1049"/>
      <c r="R156" s="1049"/>
      <c r="S156" s="1049" t="s">
        <v>728</v>
      </c>
      <c r="T156" s="1046" t="s">
        <v>16627</v>
      </c>
      <c r="U156" s="1046" t="s">
        <v>33353</v>
      </c>
      <c r="V156" s="185"/>
      <c r="W156" s="186"/>
      <c r="X156" s="185"/>
      <c r="Y156" s="74"/>
      <c r="Z156" s="74"/>
      <c r="AA156" s="74"/>
      <c r="AB156" s="74"/>
    </row>
    <row r="157" spans="1:28" ht="105">
      <c r="A157" s="1049">
        <v>151</v>
      </c>
      <c r="B157" s="1046" t="s">
        <v>16615</v>
      </c>
      <c r="C157" s="1046" t="s">
        <v>33349</v>
      </c>
      <c r="D157" s="1046" t="s">
        <v>226</v>
      </c>
      <c r="E157" s="1056" t="s">
        <v>16430</v>
      </c>
      <c r="F157" s="1049">
        <v>1.9</v>
      </c>
      <c r="G157" s="1049">
        <v>2</v>
      </c>
      <c r="H157" s="1049">
        <v>0.75</v>
      </c>
      <c r="I157" s="1046" t="s">
        <v>16431</v>
      </c>
      <c r="J157" s="1065">
        <v>1166733055158</v>
      </c>
      <c r="K157" s="1046" t="s">
        <v>16432</v>
      </c>
      <c r="L157" s="1049"/>
      <c r="M157" s="1049"/>
      <c r="N157" s="1049"/>
      <c r="O157" s="1049"/>
      <c r="P157" s="1049"/>
      <c r="Q157" s="1049"/>
      <c r="R157" s="1049"/>
      <c r="S157" s="1049" t="s">
        <v>728</v>
      </c>
      <c r="T157" s="1046" t="s">
        <v>16628</v>
      </c>
      <c r="U157" s="1046" t="s">
        <v>33354</v>
      </c>
      <c r="V157" s="185"/>
      <c r="W157" s="186"/>
      <c r="X157" s="185"/>
      <c r="Y157" s="74"/>
      <c r="Z157" s="74"/>
      <c r="AA157" s="74"/>
      <c r="AB157" s="74"/>
    </row>
    <row r="158" spans="1:28" ht="105">
      <c r="A158" s="1049">
        <v>152</v>
      </c>
      <c r="B158" s="1046" t="s">
        <v>16615</v>
      </c>
      <c r="C158" s="1046" t="s">
        <v>33350</v>
      </c>
      <c r="D158" s="1046" t="s">
        <v>226</v>
      </c>
      <c r="E158" s="1056" t="s">
        <v>16430</v>
      </c>
      <c r="F158" s="1049">
        <v>1.9</v>
      </c>
      <c r="G158" s="1049">
        <v>2</v>
      </c>
      <c r="H158" s="1049">
        <v>0.75</v>
      </c>
      <c r="I158" s="1046" t="s">
        <v>16431</v>
      </c>
      <c r="J158" s="1065">
        <v>1166733055158</v>
      </c>
      <c r="K158" s="1046" t="s">
        <v>16432</v>
      </c>
      <c r="L158" s="1049"/>
      <c r="M158" s="1049"/>
      <c r="N158" s="1049"/>
      <c r="O158" s="1049"/>
      <c r="P158" s="1049"/>
      <c r="Q158" s="1049"/>
      <c r="R158" s="1049"/>
      <c r="S158" s="1049" t="s">
        <v>728</v>
      </c>
      <c r="T158" s="1046" t="s">
        <v>16629</v>
      </c>
      <c r="U158" s="1046" t="s">
        <v>33355</v>
      </c>
      <c r="V158" s="185"/>
      <c r="W158" s="186"/>
      <c r="X158" s="185"/>
      <c r="Y158" s="74"/>
      <c r="Z158" s="74"/>
      <c r="AA158" s="74"/>
      <c r="AB158" s="74"/>
    </row>
    <row r="159" spans="1:28" ht="105">
      <c r="A159" s="1049">
        <v>153</v>
      </c>
      <c r="B159" s="1046" t="s">
        <v>16615</v>
      </c>
      <c r="C159" s="1046" t="s">
        <v>33356</v>
      </c>
      <c r="D159" s="1046" t="s">
        <v>226</v>
      </c>
      <c r="E159" s="1056" t="s">
        <v>16430</v>
      </c>
      <c r="F159" s="1049">
        <v>0.95</v>
      </c>
      <c r="G159" s="1049">
        <v>1</v>
      </c>
      <c r="H159" s="1049">
        <v>0.75</v>
      </c>
      <c r="I159" s="1046" t="s">
        <v>16431</v>
      </c>
      <c r="J159" s="1065">
        <v>1166733055158</v>
      </c>
      <c r="K159" s="1046" t="s">
        <v>16432</v>
      </c>
      <c r="L159" s="1049"/>
      <c r="M159" s="1049"/>
      <c r="N159" s="1049"/>
      <c r="O159" s="1049"/>
      <c r="P159" s="1049"/>
      <c r="Q159" s="1049"/>
      <c r="R159" s="1049"/>
      <c r="S159" s="1049" t="s">
        <v>889</v>
      </c>
      <c r="T159" s="1046" t="s">
        <v>16630</v>
      </c>
      <c r="U159" s="1046" t="s">
        <v>33362</v>
      </c>
      <c r="V159" s="185"/>
      <c r="W159" s="186"/>
      <c r="X159" s="185"/>
      <c r="Y159" s="74"/>
      <c r="Z159" s="74"/>
      <c r="AA159" s="74"/>
      <c r="AB159" s="74"/>
    </row>
    <row r="160" spans="1:28" ht="105">
      <c r="A160" s="1049">
        <v>154</v>
      </c>
      <c r="B160" s="1046" t="s">
        <v>16615</v>
      </c>
      <c r="C160" s="1046" t="s">
        <v>33357</v>
      </c>
      <c r="D160" s="1046" t="s">
        <v>226</v>
      </c>
      <c r="E160" s="1056" t="s">
        <v>16430</v>
      </c>
      <c r="F160" s="1049">
        <v>0.95</v>
      </c>
      <c r="G160" s="1049">
        <v>1</v>
      </c>
      <c r="H160" s="1049">
        <v>0.75</v>
      </c>
      <c r="I160" s="1046" t="s">
        <v>16431</v>
      </c>
      <c r="J160" s="1065">
        <v>1166733055158</v>
      </c>
      <c r="K160" s="1046" t="s">
        <v>16432</v>
      </c>
      <c r="L160" s="1049"/>
      <c r="M160" s="1049"/>
      <c r="N160" s="1049"/>
      <c r="O160" s="1049"/>
      <c r="P160" s="1049"/>
      <c r="Q160" s="1049"/>
      <c r="R160" s="1049"/>
      <c r="S160" s="1049" t="s">
        <v>728</v>
      </c>
      <c r="T160" s="1046" t="s">
        <v>16631</v>
      </c>
      <c r="U160" s="1046" t="s">
        <v>33363</v>
      </c>
      <c r="V160" s="185"/>
      <c r="W160" s="186"/>
      <c r="X160" s="185"/>
      <c r="Y160" s="74"/>
      <c r="Z160" s="74"/>
      <c r="AA160" s="74"/>
      <c r="AB160" s="74"/>
    </row>
    <row r="161" spans="1:28" ht="105">
      <c r="A161" s="1049">
        <v>155</v>
      </c>
      <c r="B161" s="1046" t="s">
        <v>16632</v>
      </c>
      <c r="C161" s="1046" t="s">
        <v>33358</v>
      </c>
      <c r="D161" s="1046" t="s">
        <v>226</v>
      </c>
      <c r="E161" s="1056" t="s">
        <v>16430</v>
      </c>
      <c r="F161" s="1049">
        <v>0.95</v>
      </c>
      <c r="G161" s="1069">
        <v>1</v>
      </c>
      <c r="H161" s="1067">
        <v>0.8</v>
      </c>
      <c r="I161" s="1046" t="s">
        <v>16431</v>
      </c>
      <c r="J161" s="1065">
        <v>1166733055158</v>
      </c>
      <c r="K161" s="1046" t="s">
        <v>16432</v>
      </c>
      <c r="L161" s="1049"/>
      <c r="M161" s="1049"/>
      <c r="N161" s="1049"/>
      <c r="O161" s="1049"/>
      <c r="P161" s="1049"/>
      <c r="Q161" s="1049"/>
      <c r="R161" s="1049"/>
      <c r="S161" s="1049" t="s">
        <v>728</v>
      </c>
      <c r="T161" s="1046" t="s">
        <v>16633</v>
      </c>
      <c r="U161" s="1046" t="s">
        <v>33364</v>
      </c>
      <c r="V161" s="185"/>
      <c r="W161" s="186"/>
      <c r="X161" s="185"/>
      <c r="Y161" s="74"/>
      <c r="Z161" s="74"/>
      <c r="AA161" s="74"/>
      <c r="AB161" s="74"/>
    </row>
    <row r="162" spans="1:28" ht="105">
      <c r="A162" s="1049">
        <v>156</v>
      </c>
      <c r="B162" s="1046" t="s">
        <v>16632</v>
      </c>
      <c r="C162" s="1046" t="s">
        <v>33359</v>
      </c>
      <c r="D162" s="1046" t="s">
        <v>226</v>
      </c>
      <c r="E162" s="1056" t="s">
        <v>16430</v>
      </c>
      <c r="F162" s="1049">
        <v>1.9</v>
      </c>
      <c r="G162" s="1049">
        <v>2</v>
      </c>
      <c r="H162" s="1037" t="s">
        <v>16482</v>
      </c>
      <c r="I162" s="1046" t="s">
        <v>16431</v>
      </c>
      <c r="J162" s="1065">
        <v>1166733055158</v>
      </c>
      <c r="K162" s="1046" t="s">
        <v>16432</v>
      </c>
      <c r="L162" s="1049"/>
      <c r="M162" s="1049"/>
      <c r="N162" s="1049"/>
      <c r="O162" s="1049"/>
      <c r="P162" s="1049"/>
      <c r="Q162" s="1049"/>
      <c r="R162" s="1049"/>
      <c r="S162" s="1049" t="s">
        <v>728</v>
      </c>
      <c r="T162" s="1046" t="s">
        <v>16634</v>
      </c>
      <c r="U162" s="1046" t="s">
        <v>33365</v>
      </c>
      <c r="V162" s="185"/>
      <c r="W162" s="186"/>
      <c r="X162" s="185"/>
      <c r="Y162" s="74"/>
      <c r="Z162" s="74"/>
      <c r="AA162" s="74"/>
      <c r="AB162" s="74"/>
    </row>
    <row r="163" spans="1:28" ht="105">
      <c r="A163" s="1049">
        <v>157</v>
      </c>
      <c r="B163" s="1046" t="s">
        <v>16632</v>
      </c>
      <c r="C163" s="1046" t="s">
        <v>33360</v>
      </c>
      <c r="D163" s="1046" t="s">
        <v>226</v>
      </c>
      <c r="E163" s="1056" t="s">
        <v>16430</v>
      </c>
      <c r="F163" s="1049">
        <v>1.9</v>
      </c>
      <c r="G163" s="1049">
        <v>2</v>
      </c>
      <c r="H163" s="1049">
        <v>0.75</v>
      </c>
      <c r="I163" s="1046" t="s">
        <v>16431</v>
      </c>
      <c r="J163" s="1065">
        <v>1166733055158</v>
      </c>
      <c r="K163" s="1046" t="s">
        <v>16432</v>
      </c>
      <c r="L163" s="1049"/>
      <c r="M163" s="1049"/>
      <c r="N163" s="1049"/>
      <c r="O163" s="1049"/>
      <c r="P163" s="1049"/>
      <c r="Q163" s="1049"/>
      <c r="R163" s="1049"/>
      <c r="S163" s="1049" t="s">
        <v>728</v>
      </c>
      <c r="T163" s="1046" t="s">
        <v>16635</v>
      </c>
      <c r="U163" s="1046" t="s">
        <v>33366</v>
      </c>
      <c r="V163" s="185"/>
      <c r="W163" s="186"/>
      <c r="X163" s="185"/>
      <c r="Y163" s="74"/>
      <c r="Z163" s="74"/>
      <c r="AA163" s="74"/>
      <c r="AB163" s="74"/>
    </row>
    <row r="164" spans="1:28" ht="105">
      <c r="A164" s="1049">
        <v>158</v>
      </c>
      <c r="B164" s="1046" t="s">
        <v>16632</v>
      </c>
      <c r="C164" s="1046" t="s">
        <v>33361</v>
      </c>
      <c r="D164" s="1046" t="s">
        <v>226</v>
      </c>
      <c r="E164" s="1056" t="s">
        <v>16430</v>
      </c>
      <c r="F164" s="1049">
        <v>0.95</v>
      </c>
      <c r="G164" s="1049">
        <v>1</v>
      </c>
      <c r="H164" s="1049">
        <v>0.75</v>
      </c>
      <c r="I164" s="1046" t="s">
        <v>16431</v>
      </c>
      <c r="J164" s="1065">
        <v>1166733055158</v>
      </c>
      <c r="K164" s="1046" t="s">
        <v>16636</v>
      </c>
      <c r="L164" s="1049"/>
      <c r="M164" s="1049"/>
      <c r="N164" s="1049"/>
      <c r="O164" s="1049"/>
      <c r="P164" s="1049"/>
      <c r="Q164" s="1049"/>
      <c r="R164" s="1049"/>
      <c r="S164" s="1049" t="s">
        <v>728</v>
      </c>
      <c r="T164" s="1046" t="s">
        <v>16637</v>
      </c>
      <c r="U164" s="1046" t="s">
        <v>33367</v>
      </c>
      <c r="V164" s="185"/>
      <c r="W164" s="186"/>
      <c r="X164" s="185"/>
      <c r="Y164" s="74"/>
      <c r="Z164" s="74"/>
      <c r="AA164" s="74"/>
      <c r="AB164" s="74"/>
    </row>
    <row r="165" spans="1:28" ht="105">
      <c r="A165" s="1049">
        <v>159</v>
      </c>
      <c r="B165" s="1046" t="s">
        <v>16632</v>
      </c>
      <c r="C165" s="1046" t="s">
        <v>33368</v>
      </c>
      <c r="D165" s="1046" t="s">
        <v>226</v>
      </c>
      <c r="E165" s="1056" t="s">
        <v>16430</v>
      </c>
      <c r="F165" s="1049">
        <v>1.9</v>
      </c>
      <c r="G165" s="1049">
        <v>2</v>
      </c>
      <c r="H165" s="1049">
        <v>0.75</v>
      </c>
      <c r="I165" s="1046" t="s">
        <v>16431</v>
      </c>
      <c r="J165" s="1065">
        <v>1166733055158</v>
      </c>
      <c r="K165" s="1046" t="s">
        <v>16432</v>
      </c>
      <c r="L165" s="1049"/>
      <c r="M165" s="1049"/>
      <c r="N165" s="1049"/>
      <c r="O165" s="1049"/>
      <c r="P165" s="1049"/>
      <c r="Q165" s="1049"/>
      <c r="R165" s="1049"/>
      <c r="S165" s="1049" t="s">
        <v>728</v>
      </c>
      <c r="T165" s="1046" t="s">
        <v>16638</v>
      </c>
      <c r="U165" s="1046" t="s">
        <v>33374</v>
      </c>
      <c r="V165" s="185"/>
      <c r="W165" s="186"/>
      <c r="X165" s="185"/>
      <c r="Y165" s="74"/>
      <c r="Z165" s="74"/>
      <c r="AA165" s="74"/>
      <c r="AB165" s="74"/>
    </row>
    <row r="166" spans="1:28" ht="105">
      <c r="A166" s="1049">
        <v>160</v>
      </c>
      <c r="B166" s="1046" t="s">
        <v>16632</v>
      </c>
      <c r="C166" s="1046" t="s">
        <v>33369</v>
      </c>
      <c r="D166" s="1046" t="s">
        <v>226</v>
      </c>
      <c r="E166" s="1056" t="s">
        <v>16430</v>
      </c>
      <c r="F166" s="1049">
        <v>0.95</v>
      </c>
      <c r="G166" s="1049">
        <v>1</v>
      </c>
      <c r="H166" s="1049">
        <v>0.75</v>
      </c>
      <c r="I166" s="1046" t="s">
        <v>16431</v>
      </c>
      <c r="J166" s="1065">
        <v>1166733055158</v>
      </c>
      <c r="K166" s="1046" t="s">
        <v>16432</v>
      </c>
      <c r="L166" s="1049"/>
      <c r="M166" s="1049"/>
      <c r="N166" s="1049"/>
      <c r="O166" s="1049"/>
      <c r="P166" s="1049"/>
      <c r="Q166" s="1049"/>
      <c r="R166" s="1049"/>
      <c r="S166" s="1046" t="s">
        <v>16639</v>
      </c>
      <c r="T166" s="1046" t="s">
        <v>16640</v>
      </c>
      <c r="U166" s="1046" t="s">
        <v>33375</v>
      </c>
      <c r="V166" s="185"/>
      <c r="W166" s="186"/>
      <c r="X166" s="185"/>
      <c r="Y166" s="74"/>
      <c r="Z166" s="74"/>
      <c r="AA166" s="74"/>
      <c r="AB166" s="74"/>
    </row>
    <row r="167" spans="1:28" ht="105">
      <c r="A167" s="1049">
        <v>161</v>
      </c>
      <c r="B167" s="1046" t="s">
        <v>16641</v>
      </c>
      <c r="C167" s="1046" t="s">
        <v>33370</v>
      </c>
      <c r="D167" s="1046" t="s">
        <v>226</v>
      </c>
      <c r="E167" s="1056" t="s">
        <v>16430</v>
      </c>
      <c r="F167" s="1049">
        <v>0.95</v>
      </c>
      <c r="G167" s="1049">
        <v>1</v>
      </c>
      <c r="H167" s="1049">
        <v>0.75</v>
      </c>
      <c r="I167" s="1046" t="s">
        <v>16431</v>
      </c>
      <c r="J167" s="1065">
        <v>1166733055158</v>
      </c>
      <c r="K167" s="1046" t="s">
        <v>16432</v>
      </c>
      <c r="L167" s="1049"/>
      <c r="M167" s="1049"/>
      <c r="N167" s="1049"/>
      <c r="O167" s="1049"/>
      <c r="P167" s="1049"/>
      <c r="Q167" s="1049"/>
      <c r="R167" s="1049"/>
      <c r="S167" s="1046" t="s">
        <v>16642</v>
      </c>
      <c r="T167" s="1046" t="s">
        <v>16643</v>
      </c>
      <c r="U167" s="1046" t="s">
        <v>33376</v>
      </c>
      <c r="V167" s="185"/>
      <c r="W167" s="186"/>
      <c r="X167" s="185"/>
      <c r="Y167" s="74"/>
      <c r="Z167" s="74"/>
      <c r="AA167" s="74"/>
      <c r="AB167" s="74"/>
    </row>
    <row r="168" spans="1:28" ht="105">
      <c r="A168" s="1049">
        <v>162</v>
      </c>
      <c r="B168" s="1046" t="s">
        <v>16644</v>
      </c>
      <c r="C168" s="1046" t="s">
        <v>33371</v>
      </c>
      <c r="D168" s="1046" t="s">
        <v>226</v>
      </c>
      <c r="E168" s="1056" t="s">
        <v>16430</v>
      </c>
      <c r="F168" s="1049">
        <v>0.95</v>
      </c>
      <c r="G168" s="1069">
        <v>1</v>
      </c>
      <c r="H168" s="1069">
        <v>0.75</v>
      </c>
      <c r="I168" s="1046" t="s">
        <v>16431</v>
      </c>
      <c r="J168" s="1065">
        <v>1166733055158</v>
      </c>
      <c r="K168" s="1046" t="s">
        <v>16432</v>
      </c>
      <c r="L168" s="1049"/>
      <c r="M168" s="1049"/>
      <c r="N168" s="1049"/>
      <c r="O168" s="1049"/>
      <c r="P168" s="1049"/>
      <c r="Q168" s="1049"/>
      <c r="R168" s="1049"/>
      <c r="S168" s="1049" t="s">
        <v>728</v>
      </c>
      <c r="T168" s="1046" t="s">
        <v>16645</v>
      </c>
      <c r="U168" s="1046" t="s">
        <v>33377</v>
      </c>
      <c r="V168" s="185"/>
      <c r="W168" s="186"/>
      <c r="X168" s="185"/>
      <c r="Y168" s="74"/>
      <c r="Z168" s="74"/>
      <c r="AA168" s="74"/>
      <c r="AB168" s="74"/>
    </row>
    <row r="169" spans="1:28" ht="105">
      <c r="A169" s="1049">
        <v>163</v>
      </c>
      <c r="B169" s="1046" t="s">
        <v>16644</v>
      </c>
      <c r="C169" s="1046" t="s">
        <v>33372</v>
      </c>
      <c r="D169" s="1046" t="s">
        <v>226</v>
      </c>
      <c r="E169" s="1056" t="s">
        <v>16430</v>
      </c>
      <c r="F169" s="1049">
        <v>0.95</v>
      </c>
      <c r="G169" s="1049">
        <v>1</v>
      </c>
      <c r="H169" s="1049">
        <v>0.75</v>
      </c>
      <c r="I169" s="1046" t="s">
        <v>16431</v>
      </c>
      <c r="J169" s="1065">
        <v>1166733055158</v>
      </c>
      <c r="K169" s="1046" t="s">
        <v>16432</v>
      </c>
      <c r="L169" s="1049"/>
      <c r="M169" s="1049"/>
      <c r="N169" s="1049"/>
      <c r="O169" s="1049"/>
      <c r="P169" s="1049"/>
      <c r="Q169" s="1049"/>
      <c r="R169" s="1049"/>
      <c r="S169" s="1049" t="s">
        <v>728</v>
      </c>
      <c r="T169" s="1046" t="s">
        <v>16646</v>
      </c>
      <c r="U169" s="1046" t="s">
        <v>33378</v>
      </c>
      <c r="V169" s="185"/>
      <c r="W169" s="186"/>
      <c r="X169" s="185"/>
      <c r="Y169" s="74"/>
      <c r="Z169" s="74"/>
      <c r="AA169" s="74"/>
      <c r="AB169" s="74"/>
    </row>
    <row r="170" spans="1:28" ht="105">
      <c r="A170" s="1049">
        <v>164</v>
      </c>
      <c r="B170" s="1046" t="s">
        <v>16647</v>
      </c>
      <c r="C170" s="1046" t="s">
        <v>33373</v>
      </c>
      <c r="D170" s="1046" t="s">
        <v>226</v>
      </c>
      <c r="E170" s="1056" t="s">
        <v>16430</v>
      </c>
      <c r="F170" s="1049">
        <v>0.95</v>
      </c>
      <c r="G170" s="1049">
        <v>1</v>
      </c>
      <c r="H170" s="1049">
        <v>0.75</v>
      </c>
      <c r="I170" s="1046" t="s">
        <v>16431</v>
      </c>
      <c r="J170" s="1065">
        <v>1166733055158</v>
      </c>
      <c r="K170" s="1046" t="s">
        <v>16432</v>
      </c>
      <c r="L170" s="1049"/>
      <c r="M170" s="1049"/>
      <c r="N170" s="1049"/>
      <c r="O170" s="1049"/>
      <c r="P170" s="1049"/>
      <c r="Q170" s="1049"/>
      <c r="R170" s="1049"/>
      <c r="S170" s="1049" t="s">
        <v>728</v>
      </c>
      <c r="T170" s="1046" t="s">
        <v>16648</v>
      </c>
      <c r="U170" s="1046" t="s">
        <v>33379</v>
      </c>
      <c r="V170" s="185"/>
      <c r="W170" s="186"/>
      <c r="X170" s="185"/>
      <c r="Y170" s="74"/>
      <c r="Z170" s="74"/>
      <c r="AA170" s="74"/>
      <c r="AB170" s="74"/>
    </row>
    <row r="171" spans="1:28" ht="105">
      <c r="A171" s="1049">
        <v>165</v>
      </c>
      <c r="B171" s="1046" t="s">
        <v>16647</v>
      </c>
      <c r="C171" s="1046" t="s">
        <v>33380</v>
      </c>
      <c r="D171" s="1046" t="s">
        <v>226</v>
      </c>
      <c r="E171" s="1056" t="s">
        <v>16430</v>
      </c>
      <c r="F171" s="1049">
        <v>0.95</v>
      </c>
      <c r="G171" s="1069">
        <v>1</v>
      </c>
      <c r="H171" s="1069">
        <v>0.75</v>
      </c>
      <c r="I171" s="1046" t="s">
        <v>16431</v>
      </c>
      <c r="J171" s="1065">
        <v>1166733055158</v>
      </c>
      <c r="K171" s="1046" t="s">
        <v>16432</v>
      </c>
      <c r="L171" s="1049"/>
      <c r="M171" s="1049"/>
      <c r="N171" s="1049"/>
      <c r="O171" s="1049"/>
      <c r="P171" s="1049"/>
      <c r="Q171" s="1049"/>
      <c r="R171" s="1049"/>
      <c r="S171" s="1049" t="s">
        <v>728</v>
      </c>
      <c r="T171" s="1046" t="s">
        <v>16649</v>
      </c>
      <c r="U171" s="1046" t="s">
        <v>33386</v>
      </c>
      <c r="V171" s="185"/>
      <c r="W171" s="186"/>
      <c r="X171" s="185"/>
      <c r="Y171" s="74"/>
      <c r="Z171" s="74"/>
      <c r="AA171" s="74"/>
      <c r="AB171" s="74"/>
    </row>
    <row r="172" spans="1:28" ht="105">
      <c r="A172" s="1049">
        <v>166</v>
      </c>
      <c r="B172" s="1046" t="s">
        <v>16647</v>
      </c>
      <c r="C172" s="1046" t="s">
        <v>33381</v>
      </c>
      <c r="D172" s="1046" t="s">
        <v>226</v>
      </c>
      <c r="E172" s="1056" t="s">
        <v>16430</v>
      </c>
      <c r="F172" s="1069">
        <v>3.8</v>
      </c>
      <c r="G172" s="1069">
        <v>4</v>
      </c>
      <c r="H172" s="1069">
        <v>0.75</v>
      </c>
      <c r="I172" s="1046" t="s">
        <v>16431</v>
      </c>
      <c r="J172" s="1065">
        <v>1166733055158</v>
      </c>
      <c r="K172" s="1046" t="s">
        <v>16432</v>
      </c>
      <c r="L172" s="1049"/>
      <c r="M172" s="1049"/>
      <c r="N172" s="1049"/>
      <c r="O172" s="1049"/>
      <c r="P172" s="1049"/>
      <c r="Q172" s="1049"/>
      <c r="R172" s="1049"/>
      <c r="S172" s="1049" t="s">
        <v>889</v>
      </c>
      <c r="T172" s="1046" t="s">
        <v>16650</v>
      </c>
      <c r="U172" s="1046" t="s">
        <v>33387</v>
      </c>
      <c r="V172" s="185"/>
      <c r="W172" s="186"/>
      <c r="X172" s="185"/>
      <c r="Y172" s="74"/>
      <c r="Z172" s="74"/>
      <c r="AA172" s="74"/>
      <c r="AB172" s="74"/>
    </row>
    <row r="173" spans="1:28" ht="105">
      <c r="A173" s="1049">
        <v>167</v>
      </c>
      <c r="B173" s="1046" t="s">
        <v>16647</v>
      </c>
      <c r="C173" s="1046" t="s">
        <v>33382</v>
      </c>
      <c r="D173" s="1046" t="s">
        <v>226</v>
      </c>
      <c r="E173" s="1056" t="s">
        <v>16430</v>
      </c>
      <c r="F173" s="1049">
        <v>0.95</v>
      </c>
      <c r="G173" s="1049">
        <v>1</v>
      </c>
      <c r="H173" s="1049">
        <v>0.75</v>
      </c>
      <c r="I173" s="1046" t="s">
        <v>16431</v>
      </c>
      <c r="J173" s="1065">
        <v>1166733055158</v>
      </c>
      <c r="K173" s="1046" t="s">
        <v>16432</v>
      </c>
      <c r="L173" s="1049"/>
      <c r="M173" s="1049"/>
      <c r="N173" s="1049"/>
      <c r="O173" s="1049"/>
      <c r="P173" s="1049"/>
      <c r="Q173" s="1049"/>
      <c r="R173" s="1049"/>
      <c r="S173" s="1049" t="s">
        <v>728</v>
      </c>
      <c r="T173" s="1046" t="s">
        <v>16651</v>
      </c>
      <c r="U173" s="1046" t="s">
        <v>33388</v>
      </c>
      <c r="V173" s="185"/>
      <c r="W173" s="186"/>
      <c r="X173" s="185"/>
      <c r="Y173" s="74"/>
      <c r="Z173" s="74"/>
      <c r="AA173" s="74"/>
      <c r="AB173" s="74"/>
    </row>
    <row r="174" spans="1:28" ht="105">
      <c r="A174" s="1049">
        <v>168</v>
      </c>
      <c r="B174" s="1046" t="s">
        <v>16647</v>
      </c>
      <c r="C174" s="1046" t="s">
        <v>33383</v>
      </c>
      <c r="D174" s="1046" t="s">
        <v>226</v>
      </c>
      <c r="E174" s="1056" t="s">
        <v>16430</v>
      </c>
      <c r="F174" s="1049">
        <v>0.95</v>
      </c>
      <c r="G174" s="1049">
        <v>1</v>
      </c>
      <c r="H174" s="1049">
        <v>0.75</v>
      </c>
      <c r="I174" s="1046" t="s">
        <v>16431</v>
      </c>
      <c r="J174" s="1065">
        <v>1166733055158</v>
      </c>
      <c r="K174" s="1046" t="s">
        <v>16432</v>
      </c>
      <c r="L174" s="1049"/>
      <c r="M174" s="1049"/>
      <c r="N174" s="1049"/>
      <c r="O174" s="1049"/>
      <c r="P174" s="1049"/>
      <c r="Q174" s="1049"/>
      <c r="R174" s="1049"/>
      <c r="S174" s="1049" t="s">
        <v>728</v>
      </c>
      <c r="T174" s="1046" t="s">
        <v>16652</v>
      </c>
      <c r="U174" s="1046" t="s">
        <v>33389</v>
      </c>
      <c r="V174" s="185"/>
      <c r="W174" s="186"/>
      <c r="X174" s="185"/>
      <c r="Y174" s="74"/>
      <c r="Z174" s="74"/>
      <c r="AA174" s="74"/>
      <c r="AB174" s="74"/>
    </row>
    <row r="175" spans="1:28" ht="105">
      <c r="A175" s="1049">
        <v>169</v>
      </c>
      <c r="B175" s="1046" t="s">
        <v>16647</v>
      </c>
      <c r="C175" s="1046" t="s">
        <v>33384</v>
      </c>
      <c r="D175" s="1046" t="s">
        <v>226</v>
      </c>
      <c r="E175" s="1056" t="s">
        <v>16430</v>
      </c>
      <c r="F175" s="1049">
        <v>1.9</v>
      </c>
      <c r="G175" s="1049">
        <v>2</v>
      </c>
      <c r="H175" s="1049">
        <v>0.75</v>
      </c>
      <c r="I175" s="1046" t="s">
        <v>16431</v>
      </c>
      <c r="J175" s="1065">
        <v>1166733055158</v>
      </c>
      <c r="K175" s="1046" t="s">
        <v>16432</v>
      </c>
      <c r="L175" s="1049"/>
      <c r="M175" s="1049"/>
      <c r="N175" s="1049"/>
      <c r="O175" s="1049"/>
      <c r="P175" s="1049"/>
      <c r="Q175" s="1049"/>
      <c r="R175" s="1049"/>
      <c r="S175" s="1049" t="s">
        <v>728</v>
      </c>
      <c r="T175" s="1046" t="s">
        <v>16653</v>
      </c>
      <c r="U175" s="1046" t="s">
        <v>33390</v>
      </c>
      <c r="V175" s="185"/>
      <c r="W175" s="186"/>
      <c r="X175" s="185"/>
      <c r="Y175" s="74"/>
      <c r="Z175" s="74"/>
      <c r="AA175" s="74"/>
      <c r="AB175" s="74"/>
    </row>
    <row r="176" spans="1:28" ht="105">
      <c r="A176" s="1049">
        <v>170</v>
      </c>
      <c r="B176" s="1046" t="s">
        <v>16647</v>
      </c>
      <c r="C176" s="1046" t="s">
        <v>33385</v>
      </c>
      <c r="D176" s="1046" t="s">
        <v>226</v>
      </c>
      <c r="E176" s="1056" t="s">
        <v>16430</v>
      </c>
      <c r="F176" s="1069">
        <v>1.9</v>
      </c>
      <c r="G176" s="1069">
        <v>2</v>
      </c>
      <c r="H176" s="1069">
        <v>0.75</v>
      </c>
      <c r="I176" s="1046" t="s">
        <v>16431</v>
      </c>
      <c r="J176" s="1065">
        <v>1166733055158</v>
      </c>
      <c r="K176" s="1046" t="s">
        <v>16432</v>
      </c>
      <c r="L176" s="1049"/>
      <c r="M176" s="1049"/>
      <c r="N176" s="1049"/>
      <c r="O176" s="1049"/>
      <c r="P176" s="1049"/>
      <c r="Q176" s="1049"/>
      <c r="R176" s="1049"/>
      <c r="S176" s="1049" t="s">
        <v>728</v>
      </c>
      <c r="T176" s="1046" t="s">
        <v>16654</v>
      </c>
      <c r="U176" s="1046" t="s">
        <v>33391</v>
      </c>
      <c r="V176" s="185"/>
      <c r="W176" s="186"/>
      <c r="X176" s="185"/>
      <c r="Y176" s="74"/>
      <c r="Z176" s="74"/>
      <c r="AA176" s="74"/>
      <c r="AB176" s="74"/>
    </row>
    <row r="177" spans="1:28" ht="105">
      <c r="A177" s="1049">
        <v>171</v>
      </c>
      <c r="B177" s="1046" t="s">
        <v>16647</v>
      </c>
      <c r="C177" s="1046" t="s">
        <v>33392</v>
      </c>
      <c r="D177" s="1046" t="s">
        <v>226</v>
      </c>
      <c r="E177" s="1056" t="s">
        <v>16430</v>
      </c>
      <c r="F177" s="1069">
        <v>1.05</v>
      </c>
      <c r="G177" s="1069">
        <v>1</v>
      </c>
      <c r="H177" s="1069">
        <v>0.8</v>
      </c>
      <c r="I177" s="1046" t="s">
        <v>16431</v>
      </c>
      <c r="J177" s="1065">
        <v>1166733055158</v>
      </c>
      <c r="K177" s="1046" t="s">
        <v>16432</v>
      </c>
      <c r="L177" s="1049"/>
      <c r="M177" s="1049"/>
      <c r="N177" s="1049"/>
      <c r="O177" s="1049"/>
      <c r="P177" s="1049"/>
      <c r="Q177" s="1049"/>
      <c r="R177" s="1049"/>
      <c r="S177" s="1049" t="s">
        <v>728</v>
      </c>
      <c r="T177" s="1046" t="s">
        <v>16655</v>
      </c>
      <c r="U177" s="1046" t="s">
        <v>33395</v>
      </c>
      <c r="V177" s="185"/>
      <c r="W177" s="186"/>
      <c r="X177" s="185"/>
      <c r="Y177" s="74"/>
      <c r="Z177" s="74"/>
      <c r="AA177" s="74"/>
      <c r="AB177" s="74"/>
    </row>
    <row r="178" spans="1:28" ht="105">
      <c r="A178" s="1049">
        <v>172</v>
      </c>
      <c r="B178" s="1046" t="s">
        <v>16647</v>
      </c>
      <c r="C178" s="1046" t="s">
        <v>33393</v>
      </c>
      <c r="D178" s="1046" t="s">
        <v>226</v>
      </c>
      <c r="E178" s="1056" t="s">
        <v>16430</v>
      </c>
      <c r="F178" s="1069">
        <v>1.05</v>
      </c>
      <c r="G178" s="1069">
        <v>1</v>
      </c>
      <c r="H178" s="1069">
        <v>0.8</v>
      </c>
      <c r="I178" s="1046" t="s">
        <v>16431</v>
      </c>
      <c r="J178" s="1065">
        <v>1166733055158</v>
      </c>
      <c r="K178" s="1046" t="s">
        <v>16432</v>
      </c>
      <c r="L178" s="1049"/>
      <c r="M178" s="1049"/>
      <c r="N178" s="1049"/>
      <c r="O178" s="1049"/>
      <c r="P178" s="1049"/>
      <c r="Q178" s="1049"/>
      <c r="R178" s="1049"/>
      <c r="S178" s="1049" t="s">
        <v>728</v>
      </c>
      <c r="T178" s="1046" t="s">
        <v>16656</v>
      </c>
      <c r="U178" s="1046" t="s">
        <v>33396</v>
      </c>
      <c r="V178" s="185"/>
      <c r="W178" s="186"/>
      <c r="X178" s="185"/>
      <c r="Y178" s="74"/>
      <c r="Z178" s="74"/>
      <c r="AA178" s="74"/>
      <c r="AB178" s="74"/>
    </row>
    <row r="179" spans="1:28" ht="105">
      <c r="A179" s="1049">
        <v>173</v>
      </c>
      <c r="B179" s="1046" t="s">
        <v>16647</v>
      </c>
      <c r="C179" s="1046" t="s">
        <v>33394</v>
      </c>
      <c r="D179" s="1046" t="s">
        <v>226</v>
      </c>
      <c r="E179" s="1056" t="s">
        <v>16430</v>
      </c>
      <c r="F179" s="1069">
        <v>1.2</v>
      </c>
      <c r="G179" s="1069">
        <v>2</v>
      </c>
      <c r="H179" s="1056" t="s">
        <v>16482</v>
      </c>
      <c r="I179" s="1046" t="s">
        <v>16431</v>
      </c>
      <c r="J179" s="1065">
        <v>1166733055158</v>
      </c>
      <c r="K179" s="1046" t="s">
        <v>16432</v>
      </c>
      <c r="L179" s="1049"/>
      <c r="M179" s="1049"/>
      <c r="N179" s="1049"/>
      <c r="O179" s="1049"/>
      <c r="P179" s="1049"/>
      <c r="Q179" s="1049"/>
      <c r="R179" s="1049"/>
      <c r="S179" s="1049" t="s">
        <v>728</v>
      </c>
      <c r="T179" s="1046" t="s">
        <v>16657</v>
      </c>
      <c r="U179" s="1046" t="s">
        <v>33397</v>
      </c>
      <c r="V179" s="185"/>
      <c r="W179" s="186"/>
      <c r="X179" s="185"/>
      <c r="Y179" s="74"/>
      <c r="Z179" s="74"/>
      <c r="AA179" s="74"/>
      <c r="AB179" s="74"/>
    </row>
    <row r="180" spans="1:28" ht="105">
      <c r="A180" s="1049">
        <v>174</v>
      </c>
      <c r="B180" s="1046" t="s">
        <v>16647</v>
      </c>
      <c r="C180" s="1046" t="s">
        <v>33398</v>
      </c>
      <c r="D180" s="1046" t="s">
        <v>226</v>
      </c>
      <c r="E180" s="1056" t="s">
        <v>16430</v>
      </c>
      <c r="F180" s="1069">
        <v>0.95</v>
      </c>
      <c r="G180" s="1069">
        <v>1</v>
      </c>
      <c r="H180" s="1069">
        <v>0.75</v>
      </c>
      <c r="I180" s="1046" t="s">
        <v>16431</v>
      </c>
      <c r="J180" s="1065">
        <v>1166733055158</v>
      </c>
      <c r="K180" s="1046" t="s">
        <v>16432</v>
      </c>
      <c r="L180" s="1049"/>
      <c r="M180" s="1049"/>
      <c r="N180" s="1049"/>
      <c r="O180" s="1049"/>
      <c r="P180" s="1049"/>
      <c r="Q180" s="1049"/>
      <c r="R180" s="1049"/>
      <c r="S180" s="1049" t="s">
        <v>728</v>
      </c>
      <c r="T180" s="1046" t="s">
        <v>16658</v>
      </c>
      <c r="U180" s="1046" t="s">
        <v>33404</v>
      </c>
      <c r="V180" s="185"/>
      <c r="W180" s="186"/>
      <c r="X180" s="185"/>
      <c r="Y180" s="74"/>
      <c r="Z180" s="74"/>
      <c r="AA180" s="74"/>
      <c r="AB180" s="74"/>
    </row>
    <row r="181" spans="1:28" ht="105">
      <c r="A181" s="1049">
        <v>175</v>
      </c>
      <c r="B181" s="1046" t="s">
        <v>16647</v>
      </c>
      <c r="C181" s="1046" t="s">
        <v>33399</v>
      </c>
      <c r="D181" s="1046" t="s">
        <v>226</v>
      </c>
      <c r="E181" s="1056" t="s">
        <v>16430</v>
      </c>
      <c r="F181" s="1069">
        <v>0.95</v>
      </c>
      <c r="G181" s="1069">
        <v>1</v>
      </c>
      <c r="H181" s="1069">
        <v>0.75</v>
      </c>
      <c r="I181" s="1046" t="s">
        <v>16431</v>
      </c>
      <c r="J181" s="1065">
        <v>1166733055158</v>
      </c>
      <c r="K181" s="1046" t="s">
        <v>16432</v>
      </c>
      <c r="L181" s="1049"/>
      <c r="M181" s="1049"/>
      <c r="N181" s="1049"/>
      <c r="O181" s="1049"/>
      <c r="P181" s="1049"/>
      <c r="Q181" s="1049"/>
      <c r="R181" s="1049"/>
      <c r="S181" s="1049" t="s">
        <v>728</v>
      </c>
      <c r="T181" s="1046" t="s">
        <v>16659</v>
      </c>
      <c r="U181" s="1046" t="s">
        <v>33405</v>
      </c>
      <c r="V181" s="185"/>
      <c r="W181" s="186"/>
      <c r="X181" s="185"/>
      <c r="Y181" s="74"/>
      <c r="Z181" s="74"/>
      <c r="AA181" s="74"/>
      <c r="AB181" s="74"/>
    </row>
    <row r="182" spans="1:28" ht="90">
      <c r="A182" s="1049">
        <v>176</v>
      </c>
      <c r="B182" s="1046" t="s">
        <v>16647</v>
      </c>
      <c r="C182" s="1046" t="s">
        <v>33400</v>
      </c>
      <c r="D182" s="1049" t="s">
        <v>156</v>
      </c>
      <c r="E182" s="1046"/>
      <c r="F182" s="1049"/>
      <c r="G182" s="1049"/>
      <c r="H182" s="1049"/>
      <c r="I182" s="1046"/>
      <c r="J182" s="1049"/>
      <c r="K182" s="1049"/>
      <c r="L182" s="1049"/>
      <c r="M182" s="1049"/>
      <c r="N182" s="1049"/>
      <c r="O182" s="1049"/>
      <c r="P182" s="1049"/>
      <c r="Q182" s="1049"/>
      <c r="R182" s="1049"/>
      <c r="S182" s="1046" t="s">
        <v>16660</v>
      </c>
      <c r="T182" s="1046" t="s">
        <v>16661</v>
      </c>
      <c r="U182" s="1046" t="s">
        <v>33406</v>
      </c>
      <c r="V182" s="185"/>
      <c r="W182" s="186"/>
      <c r="X182" s="185"/>
      <c r="Y182" s="74"/>
      <c r="Z182" s="74"/>
      <c r="AA182" s="74"/>
      <c r="AB182" s="74"/>
    </row>
    <row r="183" spans="1:28" ht="105">
      <c r="A183" s="1049">
        <v>177</v>
      </c>
      <c r="B183" s="1046" t="s">
        <v>16662</v>
      </c>
      <c r="C183" s="1046" t="s">
        <v>33401</v>
      </c>
      <c r="D183" s="1046" t="s">
        <v>226</v>
      </c>
      <c r="E183" s="1056" t="s">
        <v>16430</v>
      </c>
      <c r="F183" s="1069">
        <v>0.95</v>
      </c>
      <c r="G183" s="1069">
        <v>1</v>
      </c>
      <c r="H183" s="1069">
        <v>0.75</v>
      </c>
      <c r="I183" s="1046" t="s">
        <v>16431</v>
      </c>
      <c r="J183" s="1065">
        <v>1166733055158</v>
      </c>
      <c r="K183" s="1046" t="s">
        <v>16432</v>
      </c>
      <c r="L183" s="1049"/>
      <c r="M183" s="1049"/>
      <c r="N183" s="1049"/>
      <c r="O183" s="1049"/>
      <c r="P183" s="1049"/>
      <c r="Q183" s="1049"/>
      <c r="R183" s="1049"/>
      <c r="S183" s="1049" t="s">
        <v>728</v>
      </c>
      <c r="T183" s="1046" t="s">
        <v>16663</v>
      </c>
      <c r="U183" s="1046" t="s">
        <v>33407</v>
      </c>
      <c r="V183" s="185"/>
      <c r="W183" s="186"/>
      <c r="X183" s="185"/>
      <c r="Y183" s="74"/>
      <c r="Z183" s="74"/>
      <c r="AA183" s="74"/>
      <c r="AB183" s="74"/>
    </row>
    <row r="184" spans="1:28" ht="105">
      <c r="A184" s="1049">
        <v>178</v>
      </c>
      <c r="B184" s="1046" t="s">
        <v>16662</v>
      </c>
      <c r="C184" s="1046" t="s">
        <v>33402</v>
      </c>
      <c r="D184" s="1046" t="s">
        <v>226</v>
      </c>
      <c r="E184" s="1056" t="s">
        <v>16430</v>
      </c>
      <c r="F184" s="1069">
        <v>1.9</v>
      </c>
      <c r="G184" s="1069">
        <v>2</v>
      </c>
      <c r="H184" s="1069">
        <v>0.75</v>
      </c>
      <c r="I184" s="1046" t="s">
        <v>16431</v>
      </c>
      <c r="J184" s="1065">
        <v>1166733055158</v>
      </c>
      <c r="K184" s="1046" t="s">
        <v>16432</v>
      </c>
      <c r="L184" s="1049"/>
      <c r="M184" s="1049"/>
      <c r="N184" s="1049"/>
      <c r="O184" s="1049"/>
      <c r="P184" s="1049"/>
      <c r="Q184" s="1049"/>
      <c r="R184" s="1049"/>
      <c r="S184" s="1049" t="s">
        <v>728</v>
      </c>
      <c r="T184" s="1046" t="s">
        <v>16664</v>
      </c>
      <c r="U184" s="1046" t="s">
        <v>33408</v>
      </c>
      <c r="V184" s="185"/>
      <c r="W184" s="186"/>
      <c r="X184" s="185"/>
      <c r="Y184" s="74"/>
      <c r="Z184" s="74"/>
      <c r="AA184" s="74"/>
      <c r="AB184" s="74"/>
    </row>
    <row r="185" spans="1:28" ht="105">
      <c r="A185" s="1049">
        <v>179</v>
      </c>
      <c r="B185" s="1046" t="s">
        <v>16662</v>
      </c>
      <c r="C185" s="1046" t="s">
        <v>33403</v>
      </c>
      <c r="D185" s="1046" t="s">
        <v>226</v>
      </c>
      <c r="E185" s="1056" t="s">
        <v>16430</v>
      </c>
      <c r="F185" s="1069">
        <v>1.9</v>
      </c>
      <c r="G185" s="1069">
        <v>2</v>
      </c>
      <c r="H185" s="1069">
        <v>0.75</v>
      </c>
      <c r="I185" s="1046" t="s">
        <v>16431</v>
      </c>
      <c r="J185" s="1065">
        <v>1166733055158</v>
      </c>
      <c r="K185" s="1046" t="s">
        <v>16432</v>
      </c>
      <c r="L185" s="1049"/>
      <c r="M185" s="1049"/>
      <c r="N185" s="1049"/>
      <c r="O185" s="1049"/>
      <c r="P185" s="1049"/>
      <c r="Q185" s="1049"/>
      <c r="R185" s="1049"/>
      <c r="S185" s="1049" t="s">
        <v>728</v>
      </c>
      <c r="T185" s="1046" t="s">
        <v>16665</v>
      </c>
      <c r="U185" s="1046" t="s">
        <v>33409</v>
      </c>
      <c r="V185" s="185"/>
      <c r="W185" s="186"/>
      <c r="X185" s="185"/>
      <c r="Y185" s="74"/>
      <c r="Z185" s="74"/>
      <c r="AA185" s="74"/>
      <c r="AB185" s="74"/>
    </row>
    <row r="186" spans="1:28" ht="105">
      <c r="A186" s="1049">
        <v>180</v>
      </c>
      <c r="B186" s="1046" t="s">
        <v>16666</v>
      </c>
      <c r="C186" s="1046" t="s">
        <v>33410</v>
      </c>
      <c r="D186" s="1046" t="s">
        <v>226</v>
      </c>
      <c r="E186" s="1056" t="s">
        <v>16430</v>
      </c>
      <c r="F186" s="1069">
        <v>1.9</v>
      </c>
      <c r="G186" s="1049">
        <v>2</v>
      </c>
      <c r="H186" s="1049">
        <v>0.75</v>
      </c>
      <c r="I186" s="1046" t="s">
        <v>16431</v>
      </c>
      <c r="J186" s="1065">
        <v>1166733055158</v>
      </c>
      <c r="K186" s="1046" t="s">
        <v>16432</v>
      </c>
      <c r="L186" s="1049"/>
      <c r="M186" s="1049"/>
      <c r="N186" s="1049"/>
      <c r="O186" s="1049"/>
      <c r="P186" s="1049"/>
      <c r="Q186" s="1049"/>
      <c r="R186" s="1049"/>
      <c r="S186" s="1046" t="s">
        <v>16593</v>
      </c>
      <c r="T186" s="1046" t="s">
        <v>16667</v>
      </c>
      <c r="U186" s="1046" t="s">
        <v>33412</v>
      </c>
      <c r="V186" s="185"/>
      <c r="W186" s="186"/>
      <c r="X186" s="185"/>
      <c r="Y186" s="74"/>
      <c r="Z186" s="74"/>
      <c r="AA186" s="74"/>
      <c r="AB186" s="74"/>
    </row>
    <row r="187" spans="1:28" ht="105">
      <c r="A187" s="1049">
        <v>181</v>
      </c>
      <c r="B187" s="1046" t="s">
        <v>16668</v>
      </c>
      <c r="C187" s="1046" t="s">
        <v>33411</v>
      </c>
      <c r="D187" s="1046" t="s">
        <v>226</v>
      </c>
      <c r="E187" s="1056" t="s">
        <v>16430</v>
      </c>
      <c r="F187" s="1069">
        <v>1.9</v>
      </c>
      <c r="G187" s="1049">
        <v>2</v>
      </c>
      <c r="H187" s="1049">
        <v>0.75</v>
      </c>
      <c r="I187" s="1046" t="s">
        <v>16431</v>
      </c>
      <c r="J187" s="1065">
        <v>1166733055158</v>
      </c>
      <c r="K187" s="1046" t="s">
        <v>16432</v>
      </c>
      <c r="L187" s="1049"/>
      <c r="M187" s="1049"/>
      <c r="N187" s="1049"/>
      <c r="O187" s="1049"/>
      <c r="P187" s="1049"/>
      <c r="Q187" s="1049"/>
      <c r="R187" s="1049"/>
      <c r="S187" s="1049" t="s">
        <v>889</v>
      </c>
      <c r="T187" s="1046" t="s">
        <v>16669</v>
      </c>
      <c r="U187" s="1046" t="s">
        <v>33413</v>
      </c>
      <c r="V187" s="185"/>
      <c r="W187" s="186"/>
      <c r="X187" s="185"/>
      <c r="Y187" s="74"/>
      <c r="Z187" s="74"/>
      <c r="AA187" s="74"/>
      <c r="AB187" s="74"/>
    </row>
    <row r="188" spans="1:28" ht="105">
      <c r="A188" s="1049">
        <v>182</v>
      </c>
      <c r="B188" s="1046" t="s">
        <v>16668</v>
      </c>
      <c r="C188" s="1046" t="s">
        <v>33414</v>
      </c>
      <c r="D188" s="1046" t="s">
        <v>226</v>
      </c>
      <c r="E188" s="1056" t="s">
        <v>16430</v>
      </c>
      <c r="F188" s="1049">
        <v>0.95</v>
      </c>
      <c r="G188" s="1049">
        <v>1</v>
      </c>
      <c r="H188" s="1049">
        <v>0.75</v>
      </c>
      <c r="I188" s="1046" t="s">
        <v>16431</v>
      </c>
      <c r="J188" s="1065">
        <v>1166733055158</v>
      </c>
      <c r="K188" s="1046" t="s">
        <v>16432</v>
      </c>
      <c r="L188" s="1049"/>
      <c r="M188" s="1049"/>
      <c r="N188" s="1049"/>
      <c r="O188" s="1049"/>
      <c r="P188" s="1049"/>
      <c r="Q188" s="1049"/>
      <c r="R188" s="1049"/>
      <c r="S188" s="1049" t="s">
        <v>728</v>
      </c>
      <c r="T188" s="1046" t="s">
        <v>16670</v>
      </c>
      <c r="U188" s="1046" t="s">
        <v>33421</v>
      </c>
      <c r="V188" s="185"/>
      <c r="W188" s="186"/>
      <c r="X188" s="185"/>
      <c r="Y188" s="74"/>
      <c r="Z188" s="74"/>
      <c r="AA188" s="74"/>
      <c r="AB188" s="74"/>
    </row>
    <row r="189" spans="1:28" ht="105">
      <c r="A189" s="1049">
        <v>183</v>
      </c>
      <c r="B189" s="1046" t="s">
        <v>16668</v>
      </c>
      <c r="C189" s="1046" t="s">
        <v>33415</v>
      </c>
      <c r="D189" s="1046" t="s">
        <v>226</v>
      </c>
      <c r="E189" s="1056" t="s">
        <v>16430</v>
      </c>
      <c r="F189" s="1049">
        <v>0.95</v>
      </c>
      <c r="G189" s="1049">
        <v>1</v>
      </c>
      <c r="H189" s="1049">
        <v>0.75</v>
      </c>
      <c r="I189" s="1046" t="s">
        <v>16431</v>
      </c>
      <c r="J189" s="1065">
        <v>1166733055158</v>
      </c>
      <c r="K189" s="1046" t="s">
        <v>16432</v>
      </c>
      <c r="L189" s="1049"/>
      <c r="M189" s="1049"/>
      <c r="N189" s="1049"/>
      <c r="O189" s="1049"/>
      <c r="P189" s="1049"/>
      <c r="Q189" s="1049"/>
      <c r="R189" s="1049"/>
      <c r="S189" s="1049" t="s">
        <v>728</v>
      </c>
      <c r="T189" s="1046" t="s">
        <v>16671</v>
      </c>
      <c r="U189" s="1046" t="s">
        <v>33422</v>
      </c>
      <c r="V189" s="185"/>
      <c r="W189" s="186"/>
      <c r="X189" s="185"/>
      <c r="Y189" s="74"/>
      <c r="Z189" s="74"/>
      <c r="AA189" s="74"/>
      <c r="AB189" s="74"/>
    </row>
    <row r="190" spans="1:28" ht="105">
      <c r="A190" s="1049">
        <v>184</v>
      </c>
      <c r="B190" s="1046" t="s">
        <v>16668</v>
      </c>
      <c r="C190" s="1046" t="s">
        <v>33416</v>
      </c>
      <c r="D190" s="1046" t="s">
        <v>226</v>
      </c>
      <c r="E190" s="1056" t="s">
        <v>16430</v>
      </c>
      <c r="F190" s="1049">
        <v>0.95</v>
      </c>
      <c r="G190" s="1049">
        <v>1</v>
      </c>
      <c r="H190" s="1049">
        <v>0.75</v>
      </c>
      <c r="I190" s="1046" t="s">
        <v>16431</v>
      </c>
      <c r="J190" s="1065">
        <v>1166733055158</v>
      </c>
      <c r="K190" s="1046" t="s">
        <v>16432</v>
      </c>
      <c r="L190" s="1049"/>
      <c r="M190" s="1049"/>
      <c r="N190" s="1049"/>
      <c r="O190" s="1049"/>
      <c r="P190" s="1049"/>
      <c r="Q190" s="1049"/>
      <c r="R190" s="1049"/>
      <c r="S190" s="1049" t="s">
        <v>728</v>
      </c>
      <c r="T190" s="1046" t="s">
        <v>16672</v>
      </c>
      <c r="U190" s="1046" t="s">
        <v>33423</v>
      </c>
      <c r="V190" s="185"/>
      <c r="W190" s="186"/>
      <c r="X190" s="185"/>
      <c r="Y190" s="74"/>
      <c r="Z190" s="74"/>
      <c r="AA190" s="74"/>
      <c r="AB190" s="74"/>
    </row>
    <row r="191" spans="1:28" ht="105">
      <c r="A191" s="1049">
        <v>185</v>
      </c>
      <c r="B191" s="1046" t="s">
        <v>16673</v>
      </c>
      <c r="C191" s="1046" t="s">
        <v>33417</v>
      </c>
      <c r="D191" s="1046" t="s">
        <v>226</v>
      </c>
      <c r="E191" s="1056" t="s">
        <v>16430</v>
      </c>
      <c r="F191" s="1049">
        <v>1.9</v>
      </c>
      <c r="G191" s="1049">
        <v>2</v>
      </c>
      <c r="H191" s="1049">
        <v>0.75</v>
      </c>
      <c r="I191" s="1046" t="s">
        <v>16431</v>
      </c>
      <c r="J191" s="1065">
        <v>1166733055158</v>
      </c>
      <c r="K191" s="1046" t="s">
        <v>16432</v>
      </c>
      <c r="L191" s="1049"/>
      <c r="M191" s="1049"/>
      <c r="N191" s="1049"/>
      <c r="O191" s="1049"/>
      <c r="P191" s="1049"/>
      <c r="Q191" s="1049"/>
      <c r="R191" s="1049"/>
      <c r="S191" s="1049" t="s">
        <v>728</v>
      </c>
      <c r="T191" s="1046" t="s">
        <v>16674</v>
      </c>
      <c r="U191" s="1046" t="s">
        <v>33424</v>
      </c>
      <c r="V191" s="185"/>
      <c r="W191" s="186"/>
      <c r="X191" s="185"/>
      <c r="Y191" s="74"/>
      <c r="Z191" s="74"/>
      <c r="AA191" s="74"/>
      <c r="AB191" s="74"/>
    </row>
    <row r="192" spans="1:28" ht="105">
      <c r="A192" s="1049">
        <v>186</v>
      </c>
      <c r="B192" s="1046" t="s">
        <v>16673</v>
      </c>
      <c r="C192" s="1046" t="s">
        <v>33418</v>
      </c>
      <c r="D192" s="1046" t="s">
        <v>226</v>
      </c>
      <c r="E192" s="1056" t="s">
        <v>16430</v>
      </c>
      <c r="F192" s="1049">
        <v>1.9</v>
      </c>
      <c r="G192" s="1049">
        <v>2</v>
      </c>
      <c r="H192" s="1049">
        <v>0.75</v>
      </c>
      <c r="I192" s="1046" t="s">
        <v>16431</v>
      </c>
      <c r="J192" s="1065">
        <v>1166733055158</v>
      </c>
      <c r="K192" s="1046" t="s">
        <v>16432</v>
      </c>
      <c r="L192" s="1049"/>
      <c r="M192" s="1049"/>
      <c r="N192" s="1049"/>
      <c r="O192" s="1049"/>
      <c r="P192" s="1049"/>
      <c r="Q192" s="1049"/>
      <c r="R192" s="1049"/>
      <c r="S192" s="1049" t="s">
        <v>728</v>
      </c>
      <c r="T192" s="1046" t="s">
        <v>16675</v>
      </c>
      <c r="U192" s="1046" t="s">
        <v>33425</v>
      </c>
      <c r="V192" s="185"/>
      <c r="W192" s="186"/>
      <c r="X192" s="185"/>
      <c r="Y192" s="74"/>
      <c r="Z192" s="74"/>
      <c r="AA192" s="74"/>
      <c r="AB192" s="74"/>
    </row>
    <row r="193" spans="1:28" ht="105">
      <c r="A193" s="1049">
        <v>187</v>
      </c>
      <c r="B193" s="1046" t="s">
        <v>16673</v>
      </c>
      <c r="C193" s="1046" t="s">
        <v>33419</v>
      </c>
      <c r="D193" s="1046" t="s">
        <v>226</v>
      </c>
      <c r="E193" s="1056" t="s">
        <v>16430</v>
      </c>
      <c r="F193" s="1049">
        <v>1.9</v>
      </c>
      <c r="G193" s="1049">
        <v>2</v>
      </c>
      <c r="H193" s="1049">
        <v>0.75</v>
      </c>
      <c r="I193" s="1046" t="s">
        <v>16431</v>
      </c>
      <c r="J193" s="1065">
        <v>1166733055158</v>
      </c>
      <c r="K193" s="1046" t="s">
        <v>16432</v>
      </c>
      <c r="L193" s="1049"/>
      <c r="M193" s="1049"/>
      <c r="N193" s="1049"/>
      <c r="O193" s="1049"/>
      <c r="P193" s="1049"/>
      <c r="Q193" s="1049"/>
      <c r="R193" s="1049"/>
      <c r="S193" s="1049" t="s">
        <v>889</v>
      </c>
      <c r="T193" s="1046" t="s">
        <v>16676</v>
      </c>
      <c r="U193" s="1046" t="s">
        <v>33426</v>
      </c>
      <c r="V193" s="185"/>
      <c r="W193" s="186"/>
      <c r="X193" s="185"/>
      <c r="Y193" s="74"/>
      <c r="Z193" s="74"/>
      <c r="AA193" s="74"/>
      <c r="AB193" s="74"/>
    </row>
    <row r="194" spans="1:28" ht="105">
      <c r="A194" s="1049">
        <v>188</v>
      </c>
      <c r="B194" s="1046" t="s">
        <v>16673</v>
      </c>
      <c r="C194" s="1046" t="s">
        <v>33420</v>
      </c>
      <c r="D194" s="1046" t="s">
        <v>226</v>
      </c>
      <c r="E194" s="1056" t="s">
        <v>16430</v>
      </c>
      <c r="F194" s="1049">
        <v>1.9</v>
      </c>
      <c r="G194" s="1049">
        <v>2</v>
      </c>
      <c r="H194" s="1049">
        <v>0.75</v>
      </c>
      <c r="I194" s="1046" t="s">
        <v>16431</v>
      </c>
      <c r="J194" s="1065">
        <v>1166733055158</v>
      </c>
      <c r="K194" s="1046" t="s">
        <v>16432</v>
      </c>
      <c r="L194" s="1049"/>
      <c r="M194" s="1049"/>
      <c r="N194" s="1049"/>
      <c r="O194" s="1049"/>
      <c r="P194" s="1049"/>
      <c r="Q194" s="1049"/>
      <c r="R194" s="1049"/>
      <c r="S194" s="1049" t="s">
        <v>889</v>
      </c>
      <c r="T194" s="1046" t="s">
        <v>16677</v>
      </c>
      <c r="U194" s="1046" t="s">
        <v>33427</v>
      </c>
      <c r="V194" s="185"/>
      <c r="W194" s="186"/>
      <c r="X194" s="185"/>
      <c r="Y194" s="74"/>
      <c r="Z194" s="74"/>
      <c r="AA194" s="74"/>
      <c r="AB194" s="74"/>
    </row>
    <row r="195" spans="1:28" ht="90">
      <c r="A195" s="1049">
        <v>189</v>
      </c>
      <c r="B195" s="1046" t="s">
        <v>16673</v>
      </c>
      <c r="C195" s="1046" t="s">
        <v>33428</v>
      </c>
      <c r="D195" s="1049" t="s">
        <v>156</v>
      </c>
      <c r="E195" s="1056" t="s">
        <v>16430</v>
      </c>
      <c r="F195" s="1049"/>
      <c r="G195" s="1049"/>
      <c r="H195" s="1049"/>
      <c r="I195" s="1046"/>
      <c r="J195" s="1049"/>
      <c r="K195" s="1049"/>
      <c r="L195" s="1049"/>
      <c r="M195" s="1049"/>
      <c r="N195" s="1049"/>
      <c r="O195" s="1049"/>
      <c r="P195" s="1049"/>
      <c r="Q195" s="1049"/>
      <c r="R195" s="1049"/>
      <c r="S195" s="1046" t="s">
        <v>16678</v>
      </c>
      <c r="T195" s="1046" t="s">
        <v>16679</v>
      </c>
      <c r="U195" s="1046" t="s">
        <v>33434</v>
      </c>
      <c r="V195" s="185"/>
      <c r="W195" s="190"/>
      <c r="X195" s="185"/>
      <c r="Y195" s="74"/>
      <c r="Z195" s="74"/>
      <c r="AA195" s="74"/>
      <c r="AB195" s="74"/>
    </row>
    <row r="196" spans="1:28" ht="105">
      <c r="A196" s="1049">
        <v>190</v>
      </c>
      <c r="B196" s="1046" t="s">
        <v>16680</v>
      </c>
      <c r="C196" s="1046" t="s">
        <v>33429</v>
      </c>
      <c r="D196" s="1046" t="s">
        <v>226</v>
      </c>
      <c r="E196" s="1056" t="s">
        <v>16430</v>
      </c>
      <c r="F196" s="1069">
        <v>0.95</v>
      </c>
      <c r="G196" s="1069">
        <v>1</v>
      </c>
      <c r="H196" s="1069">
        <v>0.75</v>
      </c>
      <c r="I196" s="1046" t="s">
        <v>16431</v>
      </c>
      <c r="J196" s="1065">
        <v>1166733055158</v>
      </c>
      <c r="K196" s="1046" t="s">
        <v>16432</v>
      </c>
      <c r="L196" s="1049"/>
      <c r="M196" s="1049"/>
      <c r="N196" s="1049"/>
      <c r="O196" s="1049"/>
      <c r="P196" s="1049"/>
      <c r="Q196" s="1049"/>
      <c r="R196" s="1049"/>
      <c r="S196" s="1049" t="s">
        <v>728</v>
      </c>
      <c r="T196" s="1046" t="s">
        <v>16681</v>
      </c>
      <c r="U196" s="1046" t="s">
        <v>33435</v>
      </c>
      <c r="V196" s="185"/>
      <c r="W196" s="186"/>
      <c r="X196" s="185"/>
      <c r="Y196" s="74"/>
      <c r="Z196" s="74"/>
      <c r="AA196" s="74"/>
      <c r="AB196" s="74"/>
    </row>
    <row r="197" spans="1:28" ht="105">
      <c r="A197" s="1049">
        <v>191</v>
      </c>
      <c r="B197" s="1046" t="s">
        <v>16682</v>
      </c>
      <c r="C197" s="1046" t="s">
        <v>33430</v>
      </c>
      <c r="D197" s="1046" t="s">
        <v>226</v>
      </c>
      <c r="E197" s="1056" t="s">
        <v>16430</v>
      </c>
      <c r="F197" s="1069">
        <v>0.95</v>
      </c>
      <c r="G197" s="1049">
        <v>1</v>
      </c>
      <c r="H197" s="1049">
        <v>0.75</v>
      </c>
      <c r="I197" s="1046" t="s">
        <v>16431</v>
      </c>
      <c r="J197" s="1065">
        <v>1166733055158</v>
      </c>
      <c r="K197" s="1046" t="s">
        <v>16432</v>
      </c>
      <c r="L197" s="1049"/>
      <c r="M197" s="1049"/>
      <c r="N197" s="1049"/>
      <c r="O197" s="1049"/>
      <c r="P197" s="1049"/>
      <c r="Q197" s="1049"/>
      <c r="R197" s="1049"/>
      <c r="S197" s="1049" t="s">
        <v>728</v>
      </c>
      <c r="T197" s="1046" t="s">
        <v>16683</v>
      </c>
      <c r="U197" s="1046" t="s">
        <v>33436</v>
      </c>
      <c r="V197" s="185"/>
      <c r="W197" s="186"/>
      <c r="X197" s="185"/>
      <c r="Y197" s="74"/>
      <c r="Z197" s="74"/>
      <c r="AA197" s="74"/>
      <c r="AB197" s="74"/>
    </row>
    <row r="198" spans="1:28" ht="105">
      <c r="A198" s="1049">
        <v>192</v>
      </c>
      <c r="B198" s="1046" t="s">
        <v>16682</v>
      </c>
      <c r="C198" s="1046" t="s">
        <v>33431</v>
      </c>
      <c r="D198" s="1046" t="s">
        <v>226</v>
      </c>
      <c r="E198" s="1056" t="s">
        <v>16430</v>
      </c>
      <c r="F198" s="1069">
        <v>0.95</v>
      </c>
      <c r="G198" s="1049">
        <v>1</v>
      </c>
      <c r="H198" s="1049">
        <v>0.75</v>
      </c>
      <c r="I198" s="1046" t="s">
        <v>16431</v>
      </c>
      <c r="J198" s="1065">
        <v>1166733055158</v>
      </c>
      <c r="K198" s="1046" t="s">
        <v>16432</v>
      </c>
      <c r="L198" s="1049"/>
      <c r="M198" s="1049"/>
      <c r="N198" s="1049"/>
      <c r="O198" s="1049"/>
      <c r="P198" s="1049"/>
      <c r="Q198" s="1049"/>
      <c r="R198" s="1049"/>
      <c r="S198" s="1049" t="s">
        <v>728</v>
      </c>
      <c r="T198" s="1046" t="s">
        <v>16684</v>
      </c>
      <c r="U198" s="1046" t="s">
        <v>33437</v>
      </c>
      <c r="V198" s="185"/>
      <c r="W198" s="186"/>
      <c r="X198" s="185"/>
      <c r="Y198" s="74"/>
      <c r="Z198" s="74"/>
      <c r="AA198" s="74"/>
      <c r="AB198" s="74"/>
    </row>
    <row r="199" spans="1:28" ht="105">
      <c r="A199" s="1049">
        <v>193</v>
      </c>
      <c r="B199" s="1046" t="s">
        <v>16682</v>
      </c>
      <c r="C199" s="1046" t="s">
        <v>33432</v>
      </c>
      <c r="D199" s="1046" t="s">
        <v>226</v>
      </c>
      <c r="E199" s="1056" t="s">
        <v>16430</v>
      </c>
      <c r="F199" s="1049">
        <v>1.9</v>
      </c>
      <c r="G199" s="1049">
        <v>2</v>
      </c>
      <c r="H199" s="1049">
        <v>0.75</v>
      </c>
      <c r="I199" s="1046" t="s">
        <v>16431</v>
      </c>
      <c r="J199" s="1065">
        <v>1166733055158</v>
      </c>
      <c r="K199" s="1046" t="s">
        <v>16432</v>
      </c>
      <c r="L199" s="1049"/>
      <c r="M199" s="1049"/>
      <c r="N199" s="1049"/>
      <c r="O199" s="1049"/>
      <c r="P199" s="1049"/>
      <c r="Q199" s="1049"/>
      <c r="R199" s="1049"/>
      <c r="S199" s="1049" t="s">
        <v>728</v>
      </c>
      <c r="T199" s="1046" t="s">
        <v>16685</v>
      </c>
      <c r="U199" s="1046" t="s">
        <v>33438</v>
      </c>
      <c r="V199" s="185"/>
      <c r="W199" s="186"/>
      <c r="X199" s="185"/>
      <c r="Y199" s="74"/>
      <c r="Z199" s="74"/>
      <c r="AA199" s="74"/>
      <c r="AB199" s="74"/>
    </row>
    <row r="200" spans="1:28" ht="105">
      <c r="A200" s="1049">
        <v>194</v>
      </c>
      <c r="B200" s="1046" t="s">
        <v>16686</v>
      </c>
      <c r="C200" s="1046" t="s">
        <v>33433</v>
      </c>
      <c r="D200" s="1046" t="s">
        <v>226</v>
      </c>
      <c r="E200" s="1056" t="s">
        <v>16430</v>
      </c>
      <c r="F200" s="1069">
        <v>0.95</v>
      </c>
      <c r="G200" s="1069">
        <v>1</v>
      </c>
      <c r="H200" s="1069">
        <v>0.75</v>
      </c>
      <c r="I200" s="1046" t="s">
        <v>16431</v>
      </c>
      <c r="J200" s="1065">
        <v>1166733055158</v>
      </c>
      <c r="K200" s="1046" t="s">
        <v>16432</v>
      </c>
      <c r="L200" s="1049"/>
      <c r="M200" s="1049"/>
      <c r="N200" s="1049"/>
      <c r="O200" s="1049"/>
      <c r="P200" s="1049"/>
      <c r="Q200" s="1049"/>
      <c r="R200" s="1049"/>
      <c r="S200" s="1049" t="s">
        <v>728</v>
      </c>
      <c r="T200" s="1046" t="s">
        <v>16687</v>
      </c>
      <c r="U200" s="1046" t="s">
        <v>33439</v>
      </c>
      <c r="V200" s="185"/>
      <c r="W200" s="186"/>
      <c r="X200" s="185"/>
      <c r="Y200" s="74"/>
      <c r="Z200" s="74"/>
      <c r="AA200" s="74"/>
      <c r="AB200" s="74"/>
    </row>
    <row r="201" spans="1:28" ht="105">
      <c r="A201" s="1049">
        <v>195</v>
      </c>
      <c r="B201" s="1046" t="s">
        <v>16688</v>
      </c>
      <c r="C201" s="1046" t="s">
        <v>33440</v>
      </c>
      <c r="D201" s="1046" t="s">
        <v>226</v>
      </c>
      <c r="E201" s="1056" t="s">
        <v>16430</v>
      </c>
      <c r="F201" s="1069">
        <v>0.95</v>
      </c>
      <c r="G201" s="1069">
        <v>1</v>
      </c>
      <c r="H201" s="1069">
        <v>0.8</v>
      </c>
      <c r="I201" s="1046" t="s">
        <v>16431</v>
      </c>
      <c r="J201" s="1065">
        <v>1166733055158</v>
      </c>
      <c r="K201" s="1046" t="s">
        <v>16432</v>
      </c>
      <c r="L201" s="1049"/>
      <c r="M201" s="1049"/>
      <c r="N201" s="1049"/>
      <c r="O201" s="1049"/>
      <c r="P201" s="1049"/>
      <c r="Q201" s="1049"/>
      <c r="R201" s="1049"/>
      <c r="S201" s="1049" t="s">
        <v>889</v>
      </c>
      <c r="T201" s="1046" t="s">
        <v>16689</v>
      </c>
      <c r="U201" s="1046" t="s">
        <v>33446</v>
      </c>
      <c r="V201" s="185"/>
      <c r="W201" s="186"/>
      <c r="X201" s="185"/>
      <c r="Y201" s="74"/>
      <c r="Z201" s="74"/>
      <c r="AA201" s="74"/>
      <c r="AB201" s="74"/>
    </row>
    <row r="202" spans="1:28" ht="105">
      <c r="A202" s="1049">
        <v>196</v>
      </c>
      <c r="B202" s="1046" t="s">
        <v>16688</v>
      </c>
      <c r="C202" s="1046" t="s">
        <v>33441</v>
      </c>
      <c r="D202" s="1046" t="s">
        <v>226</v>
      </c>
      <c r="E202" s="1056" t="s">
        <v>16430</v>
      </c>
      <c r="F202" s="1069">
        <v>0.95</v>
      </c>
      <c r="G202" s="1049">
        <v>1</v>
      </c>
      <c r="H202" s="1049">
        <v>0.75</v>
      </c>
      <c r="I202" s="1046" t="s">
        <v>16431</v>
      </c>
      <c r="J202" s="1065">
        <v>1166733055158</v>
      </c>
      <c r="K202" s="1046" t="s">
        <v>16432</v>
      </c>
      <c r="L202" s="1049"/>
      <c r="M202" s="1049"/>
      <c r="N202" s="1049"/>
      <c r="O202" s="1049"/>
      <c r="P202" s="1049"/>
      <c r="Q202" s="1049"/>
      <c r="R202" s="1049"/>
      <c r="S202" s="1049" t="s">
        <v>728</v>
      </c>
      <c r="T202" s="1046" t="s">
        <v>16690</v>
      </c>
      <c r="U202" s="1151" t="s">
        <v>33447</v>
      </c>
      <c r="V202" s="185"/>
      <c r="W202" s="186"/>
      <c r="X202" s="185"/>
      <c r="Y202" s="74"/>
      <c r="Z202" s="74"/>
      <c r="AA202" s="74"/>
      <c r="AB202" s="74"/>
    </row>
    <row r="203" spans="1:28" ht="105">
      <c r="A203" s="1049">
        <v>197</v>
      </c>
      <c r="B203" s="1046" t="s">
        <v>16688</v>
      </c>
      <c r="C203" s="1046" t="s">
        <v>33442</v>
      </c>
      <c r="D203" s="1046" t="s">
        <v>226</v>
      </c>
      <c r="E203" s="1056" t="s">
        <v>16430</v>
      </c>
      <c r="F203" s="1069">
        <v>0.95</v>
      </c>
      <c r="G203" s="1049">
        <v>1</v>
      </c>
      <c r="H203" s="1049">
        <v>0.75</v>
      </c>
      <c r="I203" s="1046" t="s">
        <v>16431</v>
      </c>
      <c r="J203" s="1065">
        <v>1166733055158</v>
      </c>
      <c r="K203" s="1046" t="s">
        <v>16432</v>
      </c>
      <c r="L203" s="1049"/>
      <c r="M203" s="1049"/>
      <c r="N203" s="1049"/>
      <c r="O203" s="1049"/>
      <c r="P203" s="1049"/>
      <c r="Q203" s="1049"/>
      <c r="R203" s="1049"/>
      <c r="S203" s="1049" t="s">
        <v>728</v>
      </c>
      <c r="T203" s="1046" t="s">
        <v>16691</v>
      </c>
      <c r="U203" s="1151" t="s">
        <v>33448</v>
      </c>
      <c r="V203" s="185"/>
      <c r="W203" s="186"/>
      <c r="X203" s="185"/>
      <c r="Y203" s="74"/>
      <c r="Z203" s="74"/>
      <c r="AA203" s="74"/>
      <c r="AB203" s="74"/>
    </row>
    <row r="204" spans="1:28" ht="105">
      <c r="A204" s="1049">
        <v>198</v>
      </c>
      <c r="B204" s="1046" t="s">
        <v>16688</v>
      </c>
      <c r="C204" s="1046" t="s">
        <v>33443</v>
      </c>
      <c r="D204" s="1046" t="s">
        <v>226</v>
      </c>
      <c r="E204" s="1056" t="s">
        <v>16430</v>
      </c>
      <c r="F204" s="1069">
        <v>0.95</v>
      </c>
      <c r="G204" s="1049">
        <v>1</v>
      </c>
      <c r="H204" s="1049">
        <v>0.75</v>
      </c>
      <c r="I204" s="1046" t="s">
        <v>16431</v>
      </c>
      <c r="J204" s="1065">
        <v>1166733055158</v>
      </c>
      <c r="K204" s="1046" t="s">
        <v>16432</v>
      </c>
      <c r="L204" s="1049"/>
      <c r="M204" s="1049"/>
      <c r="N204" s="1049"/>
      <c r="O204" s="1049"/>
      <c r="P204" s="1049"/>
      <c r="Q204" s="1049"/>
      <c r="R204" s="1049"/>
      <c r="S204" s="1049" t="s">
        <v>728</v>
      </c>
      <c r="T204" s="1046" t="s">
        <v>16692</v>
      </c>
      <c r="U204" s="1151" t="s">
        <v>33449</v>
      </c>
      <c r="V204" s="185"/>
      <c r="W204" s="186"/>
      <c r="X204" s="185"/>
      <c r="Y204" s="74"/>
      <c r="Z204" s="74"/>
      <c r="AA204" s="74"/>
      <c r="AB204" s="74"/>
    </row>
    <row r="205" spans="1:28" ht="105">
      <c r="A205" s="1049">
        <v>199</v>
      </c>
      <c r="B205" s="1046" t="s">
        <v>16688</v>
      </c>
      <c r="C205" s="1046" t="s">
        <v>33444</v>
      </c>
      <c r="D205" s="1046" t="s">
        <v>226</v>
      </c>
      <c r="E205" s="1056" t="s">
        <v>16430</v>
      </c>
      <c r="F205" s="1069">
        <v>0.95</v>
      </c>
      <c r="G205" s="1049">
        <v>1</v>
      </c>
      <c r="H205" s="1049">
        <v>0.75</v>
      </c>
      <c r="I205" s="1046" t="s">
        <v>16431</v>
      </c>
      <c r="J205" s="1065">
        <v>1166733055158</v>
      </c>
      <c r="K205" s="1046" t="s">
        <v>16432</v>
      </c>
      <c r="L205" s="1049"/>
      <c r="M205" s="1049"/>
      <c r="N205" s="1049"/>
      <c r="O205" s="1049"/>
      <c r="P205" s="1049"/>
      <c r="Q205" s="1049"/>
      <c r="R205" s="1049"/>
      <c r="S205" s="1049" t="s">
        <v>728</v>
      </c>
      <c r="T205" s="1046" t="s">
        <v>16693</v>
      </c>
      <c r="U205" s="1151" t="s">
        <v>33450</v>
      </c>
      <c r="V205" s="185"/>
      <c r="W205" s="186"/>
      <c r="X205" s="185"/>
      <c r="Y205" s="74"/>
      <c r="Z205" s="74"/>
      <c r="AA205" s="74"/>
      <c r="AB205" s="74"/>
    </row>
    <row r="206" spans="1:28" ht="105">
      <c r="A206" s="1049">
        <v>200</v>
      </c>
      <c r="B206" s="1046" t="s">
        <v>16688</v>
      </c>
      <c r="C206" s="1046" t="s">
        <v>33445</v>
      </c>
      <c r="D206" s="1046" t="s">
        <v>226</v>
      </c>
      <c r="E206" s="1056" t="s">
        <v>16430</v>
      </c>
      <c r="F206" s="1069">
        <v>0.95</v>
      </c>
      <c r="G206" s="1049">
        <v>1</v>
      </c>
      <c r="H206" s="1049">
        <v>0.75</v>
      </c>
      <c r="I206" s="1046" t="s">
        <v>16431</v>
      </c>
      <c r="J206" s="1065">
        <v>1166733055158</v>
      </c>
      <c r="K206" s="1046" t="s">
        <v>16432</v>
      </c>
      <c r="L206" s="1049"/>
      <c r="M206" s="1049"/>
      <c r="N206" s="1049"/>
      <c r="O206" s="1049"/>
      <c r="P206" s="1049"/>
      <c r="Q206" s="1049"/>
      <c r="R206" s="1049"/>
      <c r="S206" s="1049" t="s">
        <v>728</v>
      </c>
      <c r="T206" s="1046" t="s">
        <v>16694</v>
      </c>
      <c r="U206" s="1151" t="s">
        <v>33451</v>
      </c>
      <c r="V206" s="185"/>
      <c r="W206" s="186"/>
      <c r="X206" s="185"/>
      <c r="Y206" s="74"/>
      <c r="Z206" s="74"/>
      <c r="AA206" s="74"/>
      <c r="AB206" s="74"/>
    </row>
    <row r="207" spans="1:28" ht="105">
      <c r="A207" s="1049">
        <v>201</v>
      </c>
      <c r="B207" s="1046" t="s">
        <v>16688</v>
      </c>
      <c r="C207" s="1151" t="s">
        <v>33452</v>
      </c>
      <c r="D207" s="1046" t="s">
        <v>226</v>
      </c>
      <c r="E207" s="1056" t="s">
        <v>16430</v>
      </c>
      <c r="F207" s="1069">
        <v>0.95</v>
      </c>
      <c r="G207" s="1049">
        <v>1</v>
      </c>
      <c r="H207" s="1049">
        <v>0.75</v>
      </c>
      <c r="I207" s="1046" t="s">
        <v>16431</v>
      </c>
      <c r="J207" s="1065">
        <v>1166733055158</v>
      </c>
      <c r="K207" s="1046" t="s">
        <v>16432</v>
      </c>
      <c r="L207" s="1049"/>
      <c r="M207" s="1049"/>
      <c r="N207" s="1049"/>
      <c r="O207" s="1049"/>
      <c r="P207" s="1049"/>
      <c r="Q207" s="1049"/>
      <c r="R207" s="1049"/>
      <c r="S207" s="1049" t="s">
        <v>728</v>
      </c>
      <c r="T207" s="1046" t="s">
        <v>16695</v>
      </c>
      <c r="U207" s="1151" t="s">
        <v>33458</v>
      </c>
      <c r="V207" s="185"/>
      <c r="W207" s="186"/>
      <c r="X207" s="185"/>
      <c r="Y207" s="74"/>
      <c r="Z207" s="74"/>
      <c r="AA207" s="74"/>
      <c r="AB207" s="74"/>
    </row>
    <row r="208" spans="1:28" ht="105">
      <c r="A208" s="1049">
        <v>202</v>
      </c>
      <c r="B208" s="1046" t="s">
        <v>16696</v>
      </c>
      <c r="C208" s="1151" t="s">
        <v>33453</v>
      </c>
      <c r="D208" s="1046" t="s">
        <v>226</v>
      </c>
      <c r="E208" s="1056" t="s">
        <v>16430</v>
      </c>
      <c r="F208" s="1049">
        <v>1.9</v>
      </c>
      <c r="G208" s="1049">
        <v>2</v>
      </c>
      <c r="H208" s="1049">
        <v>0.75</v>
      </c>
      <c r="I208" s="1046" t="s">
        <v>16431</v>
      </c>
      <c r="J208" s="1065">
        <v>1166733055158</v>
      </c>
      <c r="K208" s="1046" t="s">
        <v>16432</v>
      </c>
      <c r="L208" s="1049"/>
      <c r="M208" s="1049"/>
      <c r="N208" s="1049"/>
      <c r="O208" s="1049"/>
      <c r="P208" s="1049"/>
      <c r="Q208" s="1049"/>
      <c r="R208" s="1049"/>
      <c r="S208" s="1049" t="s">
        <v>728</v>
      </c>
      <c r="T208" s="1046" t="s">
        <v>16697</v>
      </c>
      <c r="U208" s="1151" t="s">
        <v>33459</v>
      </c>
      <c r="V208" s="185"/>
      <c r="W208" s="186"/>
      <c r="X208" s="185"/>
      <c r="Y208" s="74"/>
      <c r="Z208" s="74"/>
      <c r="AA208" s="74"/>
      <c r="AB208" s="74"/>
    </row>
    <row r="209" spans="1:28" ht="105">
      <c r="A209" s="1049">
        <v>203</v>
      </c>
      <c r="B209" s="1046" t="s">
        <v>16696</v>
      </c>
      <c r="C209" s="1151" t="s">
        <v>33454</v>
      </c>
      <c r="D209" s="1046" t="s">
        <v>226</v>
      </c>
      <c r="E209" s="1056" t="s">
        <v>16430</v>
      </c>
      <c r="F209" s="1049">
        <v>1.9</v>
      </c>
      <c r="G209" s="1049">
        <v>2</v>
      </c>
      <c r="H209" s="1049">
        <v>0.75</v>
      </c>
      <c r="I209" s="1046" t="s">
        <v>16431</v>
      </c>
      <c r="J209" s="1065">
        <v>1166733055158</v>
      </c>
      <c r="K209" s="1046" t="s">
        <v>16432</v>
      </c>
      <c r="L209" s="1049"/>
      <c r="M209" s="1049"/>
      <c r="N209" s="1049"/>
      <c r="O209" s="1049"/>
      <c r="P209" s="1049"/>
      <c r="Q209" s="1049"/>
      <c r="R209" s="1049"/>
      <c r="S209" s="1049" t="s">
        <v>889</v>
      </c>
      <c r="T209" s="1046" t="s">
        <v>16698</v>
      </c>
      <c r="U209" s="1151" t="s">
        <v>33460</v>
      </c>
      <c r="V209" s="185"/>
      <c r="W209" s="186"/>
      <c r="X209" s="185"/>
      <c r="Y209" s="74"/>
      <c r="Z209" s="74"/>
      <c r="AA209" s="74"/>
      <c r="AB209" s="74"/>
    </row>
    <row r="210" spans="1:28" ht="105">
      <c r="A210" s="1049">
        <v>204</v>
      </c>
      <c r="B210" s="1046" t="s">
        <v>16696</v>
      </c>
      <c r="C210" s="1151" t="s">
        <v>33455</v>
      </c>
      <c r="D210" s="1046" t="s">
        <v>226</v>
      </c>
      <c r="E210" s="1056" t="s">
        <v>16430</v>
      </c>
      <c r="F210" s="1049">
        <v>1.9</v>
      </c>
      <c r="G210" s="1049">
        <v>2</v>
      </c>
      <c r="H210" s="1049">
        <v>0.75</v>
      </c>
      <c r="I210" s="1046" t="s">
        <v>16431</v>
      </c>
      <c r="J210" s="1065">
        <v>1166733055158</v>
      </c>
      <c r="K210" s="1046" t="s">
        <v>16432</v>
      </c>
      <c r="L210" s="1049"/>
      <c r="M210" s="1049"/>
      <c r="N210" s="1049"/>
      <c r="O210" s="1049"/>
      <c r="P210" s="1049"/>
      <c r="Q210" s="1049"/>
      <c r="R210" s="1049"/>
      <c r="S210" s="1049" t="s">
        <v>889</v>
      </c>
      <c r="T210" s="1046" t="s">
        <v>16699</v>
      </c>
      <c r="U210" s="1151" t="s">
        <v>33461</v>
      </c>
      <c r="V210" s="185"/>
      <c r="W210" s="186"/>
      <c r="X210" s="185"/>
      <c r="Y210" s="74"/>
      <c r="Z210" s="74"/>
      <c r="AA210" s="74"/>
      <c r="AB210" s="74"/>
    </row>
    <row r="211" spans="1:28" ht="105">
      <c r="A211" s="1049">
        <v>205</v>
      </c>
      <c r="B211" s="1046" t="s">
        <v>16696</v>
      </c>
      <c r="C211" s="1151" t="s">
        <v>33456</v>
      </c>
      <c r="D211" s="1046" t="s">
        <v>226</v>
      </c>
      <c r="E211" s="1056" t="s">
        <v>16430</v>
      </c>
      <c r="F211" s="1049">
        <v>0.95</v>
      </c>
      <c r="G211" s="1049">
        <v>1</v>
      </c>
      <c r="H211" s="1049">
        <v>0.75</v>
      </c>
      <c r="I211" s="1046" t="s">
        <v>16431</v>
      </c>
      <c r="J211" s="1065">
        <v>1166733055158</v>
      </c>
      <c r="K211" s="1046" t="s">
        <v>16432</v>
      </c>
      <c r="L211" s="1049"/>
      <c r="M211" s="1049"/>
      <c r="N211" s="1049"/>
      <c r="O211" s="1049"/>
      <c r="P211" s="1049"/>
      <c r="Q211" s="1049"/>
      <c r="R211" s="1049"/>
      <c r="S211" s="1049" t="s">
        <v>728</v>
      </c>
      <c r="T211" s="1046" t="s">
        <v>16700</v>
      </c>
      <c r="U211" s="1151" t="s">
        <v>33462</v>
      </c>
      <c r="V211" s="185"/>
      <c r="W211" s="186"/>
      <c r="X211" s="185"/>
      <c r="Y211" s="74"/>
      <c r="Z211" s="74"/>
      <c r="AA211" s="74"/>
      <c r="AB211" s="74"/>
    </row>
    <row r="212" spans="1:28" ht="105">
      <c r="A212" s="1049">
        <v>206</v>
      </c>
      <c r="B212" s="1046" t="s">
        <v>16701</v>
      </c>
      <c r="C212" s="1151" t="s">
        <v>33457</v>
      </c>
      <c r="D212" s="1046" t="s">
        <v>226</v>
      </c>
      <c r="E212" s="1056" t="s">
        <v>16430</v>
      </c>
      <c r="F212" s="1049">
        <v>0.95</v>
      </c>
      <c r="G212" s="1049">
        <v>1</v>
      </c>
      <c r="H212" s="1049">
        <v>0.75</v>
      </c>
      <c r="I212" s="1046" t="s">
        <v>16431</v>
      </c>
      <c r="J212" s="1065">
        <v>1166733055158</v>
      </c>
      <c r="K212" s="1046" t="s">
        <v>16702</v>
      </c>
      <c r="L212" s="1049"/>
      <c r="M212" s="1049"/>
      <c r="N212" s="1049"/>
      <c r="O212" s="1049"/>
      <c r="P212" s="1049"/>
      <c r="Q212" s="1049"/>
      <c r="R212" s="1049"/>
      <c r="S212" s="1049" t="s">
        <v>728</v>
      </c>
      <c r="T212" s="1046" t="s">
        <v>16703</v>
      </c>
      <c r="U212" s="1151" t="s">
        <v>33463</v>
      </c>
      <c r="V212" s="185"/>
      <c r="W212" s="186"/>
      <c r="X212" s="185"/>
      <c r="Y212" s="74"/>
      <c r="Z212" s="74"/>
      <c r="AA212" s="74"/>
      <c r="AB212" s="74"/>
    </row>
    <row r="213" spans="1:28" ht="105">
      <c r="A213" s="1049">
        <v>207</v>
      </c>
      <c r="B213" s="1046" t="s">
        <v>16701</v>
      </c>
      <c r="C213" s="1151" t="s">
        <v>33464</v>
      </c>
      <c r="D213" s="1046" t="s">
        <v>226</v>
      </c>
      <c r="E213" s="1056" t="s">
        <v>16430</v>
      </c>
      <c r="F213" s="1049">
        <v>0.95</v>
      </c>
      <c r="G213" s="1049">
        <v>1</v>
      </c>
      <c r="H213" s="1049">
        <v>0.75</v>
      </c>
      <c r="I213" s="1046" t="s">
        <v>16431</v>
      </c>
      <c r="J213" s="1065">
        <v>1166733055158</v>
      </c>
      <c r="K213" s="1046" t="s">
        <v>16702</v>
      </c>
      <c r="L213" s="1049"/>
      <c r="M213" s="1049"/>
      <c r="N213" s="1049"/>
      <c r="O213" s="1049"/>
      <c r="P213" s="1049"/>
      <c r="Q213" s="1049"/>
      <c r="R213" s="1049"/>
      <c r="S213" s="1049" t="s">
        <v>728</v>
      </c>
      <c r="T213" s="1046" t="s">
        <v>16704</v>
      </c>
      <c r="U213" s="1151" t="s">
        <v>33470</v>
      </c>
      <c r="V213" s="185"/>
      <c r="W213" s="186"/>
      <c r="X213" s="185"/>
      <c r="Y213" s="74"/>
      <c r="Z213" s="74"/>
      <c r="AA213" s="74"/>
      <c r="AB213" s="74"/>
    </row>
    <row r="214" spans="1:28" ht="105">
      <c r="A214" s="1049">
        <v>208</v>
      </c>
      <c r="B214" s="1046" t="s">
        <v>16701</v>
      </c>
      <c r="C214" s="1151" t="s">
        <v>33465</v>
      </c>
      <c r="D214" s="1046" t="s">
        <v>226</v>
      </c>
      <c r="E214" s="1056" t="s">
        <v>16430</v>
      </c>
      <c r="F214" s="1049">
        <v>0.95</v>
      </c>
      <c r="G214" s="1049">
        <v>1</v>
      </c>
      <c r="H214" s="1049">
        <v>0.75</v>
      </c>
      <c r="I214" s="1046" t="s">
        <v>16431</v>
      </c>
      <c r="J214" s="1065">
        <v>1166733055158</v>
      </c>
      <c r="K214" s="1046" t="s">
        <v>16432</v>
      </c>
      <c r="L214" s="1049"/>
      <c r="M214" s="1049"/>
      <c r="N214" s="1049"/>
      <c r="O214" s="1049"/>
      <c r="P214" s="1049"/>
      <c r="Q214" s="1049"/>
      <c r="R214" s="1049"/>
      <c r="S214" s="1049" t="s">
        <v>728</v>
      </c>
      <c r="T214" s="1046" t="s">
        <v>16705</v>
      </c>
      <c r="U214" s="1151" t="s">
        <v>33471</v>
      </c>
      <c r="V214" s="185"/>
      <c r="W214" s="186"/>
      <c r="X214" s="185"/>
      <c r="Y214" s="74"/>
      <c r="Z214" s="74"/>
      <c r="AA214" s="74"/>
      <c r="AB214" s="74"/>
    </row>
    <row r="215" spans="1:28" ht="105">
      <c r="A215" s="1049">
        <v>209</v>
      </c>
      <c r="B215" s="1046" t="s">
        <v>16701</v>
      </c>
      <c r="C215" s="1151" t="s">
        <v>33466</v>
      </c>
      <c r="D215" s="1046" t="s">
        <v>226</v>
      </c>
      <c r="E215" s="1056" t="s">
        <v>16430</v>
      </c>
      <c r="F215" s="1049">
        <v>0.95</v>
      </c>
      <c r="G215" s="1049">
        <v>1</v>
      </c>
      <c r="H215" s="1049">
        <v>0.75</v>
      </c>
      <c r="I215" s="1046" t="s">
        <v>16431</v>
      </c>
      <c r="J215" s="1065">
        <v>1166733055158</v>
      </c>
      <c r="K215" s="1046" t="s">
        <v>16432</v>
      </c>
      <c r="L215" s="1049"/>
      <c r="M215" s="1049"/>
      <c r="N215" s="1049"/>
      <c r="O215" s="1049"/>
      <c r="P215" s="1049"/>
      <c r="Q215" s="1049"/>
      <c r="R215" s="1049"/>
      <c r="S215" s="1049" t="s">
        <v>728</v>
      </c>
      <c r="T215" s="1046" t="s">
        <v>16706</v>
      </c>
      <c r="U215" s="1151" t="s">
        <v>33472</v>
      </c>
      <c r="V215" s="185"/>
      <c r="W215" s="186"/>
      <c r="X215" s="185"/>
      <c r="Y215" s="74"/>
      <c r="Z215" s="74"/>
      <c r="AA215" s="74"/>
      <c r="AB215" s="74"/>
    </row>
    <row r="216" spans="1:28" ht="105">
      <c r="A216" s="1049">
        <v>210</v>
      </c>
      <c r="B216" s="1046" t="s">
        <v>16701</v>
      </c>
      <c r="C216" s="1151" t="s">
        <v>33467</v>
      </c>
      <c r="D216" s="1046" t="s">
        <v>226</v>
      </c>
      <c r="E216" s="1056" t="s">
        <v>16430</v>
      </c>
      <c r="F216" s="1049">
        <v>0.95</v>
      </c>
      <c r="G216" s="1049">
        <v>1</v>
      </c>
      <c r="H216" s="1049">
        <v>0.75</v>
      </c>
      <c r="I216" s="1046" t="s">
        <v>16431</v>
      </c>
      <c r="J216" s="1065">
        <v>1166733055158</v>
      </c>
      <c r="K216" s="1046" t="s">
        <v>16432</v>
      </c>
      <c r="L216" s="1049"/>
      <c r="M216" s="1049"/>
      <c r="N216" s="1049"/>
      <c r="O216" s="1049"/>
      <c r="P216" s="1049"/>
      <c r="Q216" s="1049"/>
      <c r="R216" s="1049"/>
      <c r="S216" s="1049" t="s">
        <v>728</v>
      </c>
      <c r="T216" s="1046" t="s">
        <v>16707</v>
      </c>
      <c r="U216" s="1151" t="s">
        <v>33473</v>
      </c>
      <c r="V216" s="185"/>
      <c r="W216" s="186"/>
      <c r="X216" s="185"/>
      <c r="Y216" s="74"/>
      <c r="Z216" s="74"/>
      <c r="AA216" s="74"/>
      <c r="AB216" s="74"/>
    </row>
    <row r="217" spans="1:28" ht="105">
      <c r="A217" s="1049">
        <v>211</v>
      </c>
      <c r="B217" s="1046" t="s">
        <v>16708</v>
      </c>
      <c r="C217" s="1151" t="s">
        <v>33468</v>
      </c>
      <c r="D217" s="1046" t="s">
        <v>226</v>
      </c>
      <c r="E217" s="1056" t="s">
        <v>16430</v>
      </c>
      <c r="F217" s="1049">
        <v>0.95</v>
      </c>
      <c r="G217" s="1069">
        <v>1</v>
      </c>
      <c r="H217" s="1069">
        <v>0.75</v>
      </c>
      <c r="I217" s="1046" t="s">
        <v>16431</v>
      </c>
      <c r="J217" s="1065">
        <v>1166733055158</v>
      </c>
      <c r="K217" s="1046" t="s">
        <v>16432</v>
      </c>
      <c r="L217" s="1049"/>
      <c r="M217" s="1049"/>
      <c r="N217" s="1049"/>
      <c r="O217" s="1049"/>
      <c r="P217" s="1049"/>
      <c r="Q217" s="1049"/>
      <c r="R217" s="1049"/>
      <c r="S217" s="1049" t="s">
        <v>728</v>
      </c>
      <c r="T217" s="1046" t="s">
        <v>16709</v>
      </c>
      <c r="U217" s="1151" t="s">
        <v>33474</v>
      </c>
      <c r="V217" s="185"/>
      <c r="W217" s="186"/>
      <c r="X217" s="185"/>
      <c r="Y217" s="74"/>
      <c r="Z217" s="74"/>
      <c r="AA217" s="74"/>
      <c r="AB217" s="74"/>
    </row>
    <row r="218" spans="1:28" ht="105">
      <c r="A218" s="1049">
        <v>212</v>
      </c>
      <c r="B218" s="1046" t="s">
        <v>16708</v>
      </c>
      <c r="C218" s="1151" t="s">
        <v>33469</v>
      </c>
      <c r="D218" s="1046" t="s">
        <v>226</v>
      </c>
      <c r="E218" s="1056" t="s">
        <v>16430</v>
      </c>
      <c r="F218" s="1049">
        <v>0.95</v>
      </c>
      <c r="G218" s="1069">
        <v>1</v>
      </c>
      <c r="H218" s="1069">
        <v>0.8</v>
      </c>
      <c r="I218" s="1046" t="s">
        <v>16431</v>
      </c>
      <c r="J218" s="1065">
        <v>1166733055158</v>
      </c>
      <c r="K218" s="1046" t="s">
        <v>16432</v>
      </c>
      <c r="L218" s="1049"/>
      <c r="M218" s="1049"/>
      <c r="N218" s="1049"/>
      <c r="O218" s="1049"/>
      <c r="P218" s="1049"/>
      <c r="Q218" s="1049"/>
      <c r="R218" s="1049"/>
      <c r="S218" s="1049" t="s">
        <v>728</v>
      </c>
      <c r="T218" s="1046" t="s">
        <v>16710</v>
      </c>
      <c r="U218" s="1151" t="s">
        <v>33475</v>
      </c>
      <c r="V218" s="185"/>
      <c r="W218" s="186"/>
      <c r="X218" s="185"/>
      <c r="Y218" s="74"/>
      <c r="Z218" s="74"/>
      <c r="AA218" s="74"/>
      <c r="AB218" s="74"/>
    </row>
    <row r="219" spans="1:28" ht="105">
      <c r="A219" s="1049">
        <v>213</v>
      </c>
      <c r="B219" s="1046" t="s">
        <v>16711</v>
      </c>
      <c r="C219" s="1151" t="s">
        <v>33476</v>
      </c>
      <c r="D219" s="1046" t="s">
        <v>226</v>
      </c>
      <c r="E219" s="1056" t="s">
        <v>16430</v>
      </c>
      <c r="F219" s="1049">
        <v>0.95</v>
      </c>
      <c r="G219" s="1069">
        <v>1</v>
      </c>
      <c r="H219" s="1069">
        <v>0.75</v>
      </c>
      <c r="I219" s="1046" t="s">
        <v>16431</v>
      </c>
      <c r="J219" s="1065">
        <v>1166733055158</v>
      </c>
      <c r="K219" s="1046" t="s">
        <v>16432</v>
      </c>
      <c r="L219" s="1049"/>
      <c r="M219" s="1049"/>
      <c r="N219" s="1049"/>
      <c r="O219" s="1049"/>
      <c r="P219" s="1049"/>
      <c r="Q219" s="1049"/>
      <c r="R219" s="1049"/>
      <c r="S219" s="1049" t="s">
        <v>728</v>
      </c>
      <c r="T219" s="1046" t="s">
        <v>16712</v>
      </c>
      <c r="U219" s="1151" t="s">
        <v>33482</v>
      </c>
      <c r="V219" s="185"/>
      <c r="W219" s="186"/>
      <c r="X219" s="185"/>
      <c r="Y219" s="74"/>
      <c r="Z219" s="74"/>
      <c r="AA219" s="74"/>
      <c r="AB219" s="74"/>
    </row>
    <row r="220" spans="1:28" ht="105">
      <c r="A220" s="1049">
        <v>214</v>
      </c>
      <c r="B220" s="1046" t="s">
        <v>16711</v>
      </c>
      <c r="C220" s="1151" t="s">
        <v>33477</v>
      </c>
      <c r="D220" s="1046" t="s">
        <v>226</v>
      </c>
      <c r="E220" s="1056" t="s">
        <v>16430</v>
      </c>
      <c r="F220" s="1049">
        <v>0.95</v>
      </c>
      <c r="G220" s="1049">
        <v>1</v>
      </c>
      <c r="H220" s="1049">
        <v>0.75</v>
      </c>
      <c r="I220" s="1046" t="s">
        <v>16431</v>
      </c>
      <c r="J220" s="1065">
        <v>1166733055158</v>
      </c>
      <c r="K220" s="1046" t="s">
        <v>16432</v>
      </c>
      <c r="L220" s="1049"/>
      <c r="M220" s="1049"/>
      <c r="N220" s="1049"/>
      <c r="O220" s="1049"/>
      <c r="P220" s="1049"/>
      <c r="Q220" s="1049"/>
      <c r="R220" s="1049"/>
      <c r="S220" s="1049" t="s">
        <v>728</v>
      </c>
      <c r="T220" s="1046" t="s">
        <v>16713</v>
      </c>
      <c r="U220" s="1151" t="s">
        <v>33483</v>
      </c>
      <c r="V220" s="185"/>
      <c r="W220" s="186"/>
      <c r="X220" s="185"/>
      <c r="Y220" s="74"/>
      <c r="Z220" s="74"/>
      <c r="AA220" s="74"/>
      <c r="AB220" s="74"/>
    </row>
    <row r="221" spans="1:28" ht="105">
      <c r="A221" s="1049">
        <v>215</v>
      </c>
      <c r="B221" s="1046" t="s">
        <v>16711</v>
      </c>
      <c r="C221" s="1151" t="s">
        <v>33478</v>
      </c>
      <c r="D221" s="1046" t="s">
        <v>226</v>
      </c>
      <c r="E221" s="1056" t="s">
        <v>16430</v>
      </c>
      <c r="F221" s="1049">
        <v>0.95</v>
      </c>
      <c r="G221" s="1049">
        <v>1</v>
      </c>
      <c r="H221" s="1049">
        <v>0.75</v>
      </c>
      <c r="I221" s="1046" t="s">
        <v>16431</v>
      </c>
      <c r="J221" s="1065">
        <v>1166733055158</v>
      </c>
      <c r="K221" s="1046" t="s">
        <v>16432</v>
      </c>
      <c r="L221" s="1049"/>
      <c r="M221" s="1049"/>
      <c r="N221" s="1049"/>
      <c r="O221" s="1049"/>
      <c r="P221" s="1049"/>
      <c r="Q221" s="1049"/>
      <c r="R221" s="1049"/>
      <c r="S221" s="1049" t="s">
        <v>728</v>
      </c>
      <c r="T221" s="1046" t="s">
        <v>16714</v>
      </c>
      <c r="U221" s="1151" t="s">
        <v>33484</v>
      </c>
      <c r="V221" s="185"/>
      <c r="W221" s="186"/>
      <c r="X221" s="185"/>
      <c r="Y221" s="74"/>
      <c r="Z221" s="74"/>
      <c r="AA221" s="74"/>
      <c r="AB221" s="74"/>
    </row>
    <row r="222" spans="1:28" ht="90">
      <c r="A222" s="1049">
        <v>216</v>
      </c>
      <c r="B222" s="1046" t="s">
        <v>16711</v>
      </c>
      <c r="C222" s="1151" t="s">
        <v>33479</v>
      </c>
      <c r="D222" s="1049" t="s">
        <v>156</v>
      </c>
      <c r="E222" s="1046"/>
      <c r="F222" s="1049"/>
      <c r="G222" s="1049"/>
      <c r="H222" s="1049"/>
      <c r="I222" s="1046"/>
      <c r="J222" s="1049"/>
      <c r="K222" s="1049"/>
      <c r="L222" s="1049"/>
      <c r="M222" s="1049"/>
      <c r="N222" s="1049"/>
      <c r="O222" s="1049"/>
      <c r="P222" s="1049"/>
      <c r="Q222" s="1049"/>
      <c r="R222" s="1049"/>
      <c r="S222" s="1046" t="s">
        <v>16715</v>
      </c>
      <c r="T222" s="1046" t="s">
        <v>16716</v>
      </c>
      <c r="U222" s="1151" t="s">
        <v>33485</v>
      </c>
      <c r="V222" s="185"/>
      <c r="W222" s="186"/>
      <c r="X222" s="185"/>
      <c r="Y222" s="74"/>
      <c r="Z222" s="74"/>
      <c r="AA222" s="74"/>
      <c r="AB222" s="74"/>
    </row>
    <row r="223" spans="1:28" ht="105">
      <c r="A223" s="1049">
        <v>217</v>
      </c>
      <c r="B223" s="1046" t="s">
        <v>16717</v>
      </c>
      <c r="C223" s="1151" t="s">
        <v>33480</v>
      </c>
      <c r="D223" s="1046" t="s">
        <v>226</v>
      </c>
      <c r="E223" s="1056" t="s">
        <v>16430</v>
      </c>
      <c r="F223" s="1069">
        <v>0.95</v>
      </c>
      <c r="G223" s="1069">
        <v>1</v>
      </c>
      <c r="H223" s="1069">
        <v>0.75</v>
      </c>
      <c r="I223" s="1046" t="s">
        <v>16431</v>
      </c>
      <c r="J223" s="1065">
        <v>1166733055158</v>
      </c>
      <c r="K223" s="1046" t="s">
        <v>16432</v>
      </c>
      <c r="L223" s="1049"/>
      <c r="M223" s="1049"/>
      <c r="N223" s="1049"/>
      <c r="O223" s="1049"/>
      <c r="P223" s="1049"/>
      <c r="Q223" s="1049"/>
      <c r="R223" s="1049"/>
      <c r="S223" s="1049" t="s">
        <v>728</v>
      </c>
      <c r="T223" s="1046" t="s">
        <v>16718</v>
      </c>
      <c r="U223" s="1151" t="s">
        <v>33486</v>
      </c>
      <c r="V223" s="185"/>
      <c r="W223" s="186"/>
      <c r="X223" s="185"/>
      <c r="Y223" s="74"/>
      <c r="Z223" s="74"/>
      <c r="AA223" s="74"/>
      <c r="AB223" s="74"/>
    </row>
    <row r="224" spans="1:28" ht="105">
      <c r="A224" s="1049">
        <v>218</v>
      </c>
      <c r="B224" s="1046" t="s">
        <v>16719</v>
      </c>
      <c r="C224" s="1151" t="s">
        <v>33481</v>
      </c>
      <c r="D224" s="1046" t="s">
        <v>226</v>
      </c>
      <c r="E224" s="1056" t="s">
        <v>16430</v>
      </c>
      <c r="F224" s="1049">
        <v>1.9</v>
      </c>
      <c r="G224" s="1049">
        <v>2</v>
      </c>
      <c r="H224" s="1049">
        <v>0.75</v>
      </c>
      <c r="I224" s="1046" t="s">
        <v>16431</v>
      </c>
      <c r="J224" s="1065">
        <v>1166733055158</v>
      </c>
      <c r="K224" s="1046" t="s">
        <v>16432</v>
      </c>
      <c r="L224" s="1049"/>
      <c r="M224" s="1049"/>
      <c r="N224" s="1049"/>
      <c r="O224" s="1049"/>
      <c r="P224" s="1049"/>
      <c r="Q224" s="1049"/>
      <c r="R224" s="1049"/>
      <c r="S224" s="1046" t="s">
        <v>2415</v>
      </c>
      <c r="T224" s="1046" t="s">
        <v>16720</v>
      </c>
      <c r="U224" s="1151" t="s">
        <v>33487</v>
      </c>
      <c r="V224" s="185"/>
      <c r="W224" s="186"/>
      <c r="X224" s="185"/>
      <c r="Y224" s="74"/>
      <c r="Z224" s="74"/>
      <c r="AA224" s="74"/>
      <c r="AB224" s="74"/>
    </row>
    <row r="225" spans="1:28" ht="105">
      <c r="A225" s="1049">
        <v>219</v>
      </c>
      <c r="B225" s="1046" t="s">
        <v>16721</v>
      </c>
      <c r="C225" s="1151" t="s">
        <v>33488</v>
      </c>
      <c r="D225" s="1046" t="s">
        <v>226</v>
      </c>
      <c r="E225" s="1056" t="s">
        <v>16430</v>
      </c>
      <c r="F225" s="1049">
        <v>1.9</v>
      </c>
      <c r="G225" s="1049">
        <v>2</v>
      </c>
      <c r="H225" s="1049">
        <v>0.75</v>
      </c>
      <c r="I225" s="1046" t="s">
        <v>16431</v>
      </c>
      <c r="J225" s="1065">
        <v>1166733055158</v>
      </c>
      <c r="K225" s="1046" t="s">
        <v>16432</v>
      </c>
      <c r="L225" s="1049"/>
      <c r="M225" s="1049"/>
      <c r="N225" s="1049"/>
      <c r="O225" s="1049"/>
      <c r="P225" s="1049"/>
      <c r="Q225" s="1049"/>
      <c r="R225" s="1049"/>
      <c r="S225" s="1046" t="s">
        <v>2415</v>
      </c>
      <c r="T225" s="1046" t="s">
        <v>16722</v>
      </c>
      <c r="U225" s="1151" t="s">
        <v>33494</v>
      </c>
      <c r="V225" s="185"/>
      <c r="W225" s="186"/>
      <c r="X225" s="185"/>
      <c r="Y225" s="74"/>
      <c r="Z225" s="74"/>
      <c r="AA225" s="74"/>
      <c r="AB225" s="74"/>
    </row>
    <row r="226" spans="1:28" ht="105">
      <c r="A226" s="1049">
        <v>220</v>
      </c>
      <c r="B226" s="1046" t="s">
        <v>16723</v>
      </c>
      <c r="C226" s="1151" t="s">
        <v>33489</v>
      </c>
      <c r="D226" s="1046" t="s">
        <v>226</v>
      </c>
      <c r="E226" s="1056" t="s">
        <v>16430</v>
      </c>
      <c r="F226" s="1049">
        <v>0.95</v>
      </c>
      <c r="G226" s="1049">
        <v>1</v>
      </c>
      <c r="H226" s="1049">
        <v>0.75</v>
      </c>
      <c r="I226" s="1046" t="s">
        <v>16431</v>
      </c>
      <c r="J226" s="1065">
        <v>1166733055158</v>
      </c>
      <c r="K226" s="1046" t="s">
        <v>16432</v>
      </c>
      <c r="L226" s="1049"/>
      <c r="M226" s="1049"/>
      <c r="N226" s="1049"/>
      <c r="O226" s="1049"/>
      <c r="P226" s="1049"/>
      <c r="Q226" s="1049"/>
      <c r="R226" s="1049"/>
      <c r="S226" s="1049" t="s">
        <v>728</v>
      </c>
      <c r="T226" s="1046" t="s">
        <v>16724</v>
      </c>
      <c r="U226" s="1151" t="s">
        <v>33495</v>
      </c>
      <c r="V226" s="185"/>
      <c r="W226" s="186"/>
      <c r="X226" s="185"/>
      <c r="Y226" s="74"/>
      <c r="Z226" s="74"/>
      <c r="AA226" s="74"/>
      <c r="AB226" s="74"/>
    </row>
    <row r="227" spans="1:28" ht="105">
      <c r="A227" s="1049">
        <v>221</v>
      </c>
      <c r="B227" s="1046" t="s">
        <v>16723</v>
      </c>
      <c r="C227" s="1151" t="s">
        <v>33490</v>
      </c>
      <c r="D227" s="1046" t="s">
        <v>226</v>
      </c>
      <c r="E227" s="1056" t="s">
        <v>16430</v>
      </c>
      <c r="F227" s="1049">
        <v>1.9</v>
      </c>
      <c r="G227" s="1049">
        <v>2</v>
      </c>
      <c r="H227" s="1049">
        <v>0.75</v>
      </c>
      <c r="I227" s="1046" t="s">
        <v>16431</v>
      </c>
      <c r="J227" s="1065">
        <v>1166733055158</v>
      </c>
      <c r="K227" s="1046" t="s">
        <v>16432</v>
      </c>
      <c r="L227" s="1049"/>
      <c r="M227" s="1049"/>
      <c r="N227" s="1049"/>
      <c r="O227" s="1049"/>
      <c r="P227" s="1049"/>
      <c r="Q227" s="1049"/>
      <c r="R227" s="1049"/>
      <c r="S227" s="1049" t="s">
        <v>889</v>
      </c>
      <c r="T227" s="1046" t="s">
        <v>16725</v>
      </c>
      <c r="U227" s="1151" t="s">
        <v>33496</v>
      </c>
      <c r="V227" s="185"/>
      <c r="W227" s="186"/>
      <c r="X227" s="185"/>
      <c r="Y227" s="74"/>
      <c r="Z227" s="74"/>
      <c r="AA227" s="74"/>
      <c r="AB227" s="74"/>
    </row>
    <row r="228" spans="1:28" ht="105">
      <c r="A228" s="1049">
        <v>222</v>
      </c>
      <c r="B228" s="1046" t="s">
        <v>16723</v>
      </c>
      <c r="C228" s="1151" t="s">
        <v>33491</v>
      </c>
      <c r="D228" s="1046" t="s">
        <v>226</v>
      </c>
      <c r="E228" s="1056" t="s">
        <v>16430</v>
      </c>
      <c r="F228" s="1049">
        <v>0.95</v>
      </c>
      <c r="G228" s="1049">
        <v>1</v>
      </c>
      <c r="H228" s="1049">
        <v>0.75</v>
      </c>
      <c r="I228" s="1046" t="s">
        <v>16431</v>
      </c>
      <c r="J228" s="1065">
        <v>1166733055158</v>
      </c>
      <c r="K228" s="1046" t="s">
        <v>16432</v>
      </c>
      <c r="L228" s="1049"/>
      <c r="M228" s="1049"/>
      <c r="N228" s="1049"/>
      <c r="O228" s="1049"/>
      <c r="P228" s="1049"/>
      <c r="Q228" s="1049"/>
      <c r="R228" s="1049"/>
      <c r="S228" s="1046" t="s">
        <v>16726</v>
      </c>
      <c r="T228" s="1046" t="s">
        <v>16727</v>
      </c>
      <c r="U228" s="1151" t="s">
        <v>33497</v>
      </c>
      <c r="V228" s="185"/>
      <c r="W228" s="186"/>
      <c r="X228" s="185"/>
      <c r="Y228" s="74"/>
      <c r="Z228" s="74"/>
      <c r="AA228" s="74"/>
      <c r="AB228" s="74"/>
    </row>
    <row r="229" spans="1:28" ht="105">
      <c r="A229" s="1049">
        <v>223</v>
      </c>
      <c r="B229" s="1046" t="s">
        <v>16723</v>
      </c>
      <c r="C229" s="1151" t="s">
        <v>33492</v>
      </c>
      <c r="D229" s="1046" t="s">
        <v>226</v>
      </c>
      <c r="E229" s="1056" t="s">
        <v>16430</v>
      </c>
      <c r="F229" s="1049">
        <v>0.95</v>
      </c>
      <c r="G229" s="1049">
        <v>1</v>
      </c>
      <c r="H229" s="1049">
        <v>0.75</v>
      </c>
      <c r="I229" s="1046" t="s">
        <v>16431</v>
      </c>
      <c r="J229" s="1065">
        <v>1166733055158</v>
      </c>
      <c r="K229" s="1046" t="s">
        <v>16432</v>
      </c>
      <c r="L229" s="1049"/>
      <c r="M229" s="1049"/>
      <c r="N229" s="1049"/>
      <c r="O229" s="1049"/>
      <c r="P229" s="1049"/>
      <c r="Q229" s="1049"/>
      <c r="R229" s="1049"/>
      <c r="S229" s="1046" t="s">
        <v>16492</v>
      </c>
      <c r="T229" s="1046" t="s">
        <v>16727</v>
      </c>
      <c r="U229" s="1151" t="s">
        <v>33498</v>
      </c>
      <c r="V229" s="185"/>
      <c r="W229" s="190"/>
      <c r="X229" s="185"/>
      <c r="Y229" s="74"/>
      <c r="Z229" s="74"/>
      <c r="AA229" s="74"/>
      <c r="AB229" s="74"/>
    </row>
    <row r="230" spans="1:28" ht="105">
      <c r="A230" s="1049">
        <v>224</v>
      </c>
      <c r="B230" s="1046" t="s">
        <v>16728</v>
      </c>
      <c r="C230" s="1151" t="s">
        <v>33493</v>
      </c>
      <c r="D230" s="1046" t="s">
        <v>226</v>
      </c>
      <c r="E230" s="1056" t="s">
        <v>16430</v>
      </c>
      <c r="F230" s="1049">
        <v>0.95</v>
      </c>
      <c r="G230" s="1049">
        <v>1</v>
      </c>
      <c r="H230" s="1049">
        <v>0.75</v>
      </c>
      <c r="I230" s="1046" t="s">
        <v>16431</v>
      </c>
      <c r="J230" s="1049"/>
      <c r="K230" s="1046" t="s">
        <v>16432</v>
      </c>
      <c r="L230" s="1049"/>
      <c r="M230" s="1049"/>
      <c r="N230" s="1049"/>
      <c r="O230" s="1049"/>
      <c r="P230" s="1049"/>
      <c r="Q230" s="1049"/>
      <c r="R230" s="1049"/>
      <c r="S230" s="1046" t="s">
        <v>16729</v>
      </c>
      <c r="T230" s="1046" t="s">
        <v>16730</v>
      </c>
      <c r="U230" s="1151" t="s">
        <v>33499</v>
      </c>
      <c r="V230" s="185"/>
      <c r="W230" s="190"/>
      <c r="X230" s="185"/>
      <c r="Y230" s="74"/>
      <c r="Z230" s="74"/>
      <c r="AA230" s="74"/>
      <c r="AB230" s="74"/>
    </row>
    <row r="231" spans="1:28" ht="105">
      <c r="A231" s="1049">
        <v>225</v>
      </c>
      <c r="B231" s="1046" t="s">
        <v>16731</v>
      </c>
      <c r="C231" s="1151" t="s">
        <v>33500</v>
      </c>
      <c r="D231" s="1046" t="s">
        <v>226</v>
      </c>
      <c r="E231" s="1056" t="s">
        <v>16430</v>
      </c>
      <c r="F231" s="1049">
        <v>0.95</v>
      </c>
      <c r="G231" s="1049">
        <v>1</v>
      </c>
      <c r="H231" s="1049">
        <v>0.75</v>
      </c>
      <c r="I231" s="1046" t="s">
        <v>16431</v>
      </c>
      <c r="J231" s="1065">
        <v>1166733055158</v>
      </c>
      <c r="K231" s="1046" t="s">
        <v>16432</v>
      </c>
      <c r="L231" s="1049"/>
      <c r="M231" s="1049"/>
      <c r="N231" s="1049"/>
      <c r="O231" s="1049"/>
      <c r="P231" s="1049"/>
      <c r="Q231" s="1049"/>
      <c r="R231" s="1049"/>
      <c r="S231" s="1049" t="s">
        <v>728</v>
      </c>
      <c r="T231" s="1046" t="s">
        <v>16732</v>
      </c>
      <c r="U231" s="1151" t="s">
        <v>33506</v>
      </c>
      <c r="V231" s="185"/>
      <c r="W231" s="186"/>
      <c r="X231" s="185"/>
      <c r="Y231" s="74"/>
      <c r="Z231" s="74"/>
      <c r="AA231" s="74"/>
      <c r="AB231" s="74"/>
    </row>
    <row r="232" spans="1:28" ht="105">
      <c r="A232" s="1049">
        <v>226</v>
      </c>
      <c r="B232" s="1046" t="s">
        <v>16731</v>
      </c>
      <c r="C232" s="1151" t="s">
        <v>33501</v>
      </c>
      <c r="D232" s="1046" t="s">
        <v>226</v>
      </c>
      <c r="E232" s="1056" t="s">
        <v>16430</v>
      </c>
      <c r="F232" s="1049">
        <v>0.95</v>
      </c>
      <c r="G232" s="1049">
        <v>1</v>
      </c>
      <c r="H232" s="1049">
        <v>0.75</v>
      </c>
      <c r="I232" s="1046" t="s">
        <v>16431</v>
      </c>
      <c r="J232" s="1065">
        <v>1166733055158</v>
      </c>
      <c r="K232" s="1046" t="s">
        <v>16432</v>
      </c>
      <c r="L232" s="1049"/>
      <c r="M232" s="1049"/>
      <c r="N232" s="1049"/>
      <c r="O232" s="1049"/>
      <c r="P232" s="1049"/>
      <c r="Q232" s="1049"/>
      <c r="R232" s="1049"/>
      <c r="S232" s="1049" t="s">
        <v>728</v>
      </c>
      <c r="T232" s="1046" t="s">
        <v>16733</v>
      </c>
      <c r="U232" s="1151" t="s">
        <v>33507</v>
      </c>
      <c r="V232" s="185"/>
      <c r="W232" s="186"/>
      <c r="X232" s="185"/>
      <c r="Y232" s="74"/>
      <c r="Z232" s="74"/>
      <c r="AA232" s="74"/>
      <c r="AB232" s="74"/>
    </row>
    <row r="233" spans="1:28" ht="105">
      <c r="A233" s="1049">
        <v>227</v>
      </c>
      <c r="B233" s="1046" t="s">
        <v>16731</v>
      </c>
      <c r="C233" s="1151" t="s">
        <v>33502</v>
      </c>
      <c r="D233" s="1046" t="s">
        <v>226</v>
      </c>
      <c r="E233" s="1056" t="s">
        <v>16430</v>
      </c>
      <c r="F233" s="1049">
        <v>0.95</v>
      </c>
      <c r="G233" s="1049">
        <v>1</v>
      </c>
      <c r="H233" s="1049">
        <v>0.75</v>
      </c>
      <c r="I233" s="1046" t="s">
        <v>16431</v>
      </c>
      <c r="J233" s="1065">
        <v>1166733055158</v>
      </c>
      <c r="K233" s="1046" t="s">
        <v>16432</v>
      </c>
      <c r="L233" s="1049"/>
      <c r="M233" s="1049"/>
      <c r="N233" s="1049"/>
      <c r="O233" s="1049"/>
      <c r="P233" s="1049"/>
      <c r="Q233" s="1049"/>
      <c r="R233" s="1049"/>
      <c r="S233" s="1049" t="s">
        <v>728</v>
      </c>
      <c r="T233" s="1046" t="s">
        <v>16734</v>
      </c>
      <c r="U233" s="1151" t="s">
        <v>33508</v>
      </c>
      <c r="V233" s="185"/>
      <c r="W233" s="186"/>
      <c r="X233" s="185"/>
      <c r="Y233" s="74"/>
      <c r="Z233" s="74"/>
      <c r="AA233" s="74"/>
      <c r="AB233" s="74"/>
    </row>
    <row r="234" spans="1:28" ht="105">
      <c r="A234" s="1049">
        <v>228</v>
      </c>
      <c r="B234" s="1046" t="s">
        <v>16731</v>
      </c>
      <c r="C234" s="1151" t="s">
        <v>33503</v>
      </c>
      <c r="D234" s="1046" t="s">
        <v>226</v>
      </c>
      <c r="E234" s="1056" t="s">
        <v>16430</v>
      </c>
      <c r="F234" s="1049">
        <v>0.95</v>
      </c>
      <c r="G234" s="1049">
        <v>1</v>
      </c>
      <c r="H234" s="1049">
        <v>0.75</v>
      </c>
      <c r="I234" s="1046" t="s">
        <v>16431</v>
      </c>
      <c r="J234" s="1065">
        <v>1166733055158</v>
      </c>
      <c r="K234" s="1046" t="s">
        <v>16432</v>
      </c>
      <c r="L234" s="1049"/>
      <c r="M234" s="1049"/>
      <c r="N234" s="1049"/>
      <c r="O234" s="1049"/>
      <c r="P234" s="1049"/>
      <c r="Q234" s="1049"/>
      <c r="R234" s="1049"/>
      <c r="S234" s="1046" t="s">
        <v>16735</v>
      </c>
      <c r="T234" s="1046" t="s">
        <v>16736</v>
      </c>
      <c r="U234" s="1151" t="s">
        <v>33509</v>
      </c>
      <c r="V234" s="185"/>
      <c r="W234" s="186"/>
      <c r="X234" s="191"/>
      <c r="Y234" s="74"/>
      <c r="Z234" s="74"/>
      <c r="AA234" s="74"/>
      <c r="AB234" s="74"/>
    </row>
    <row r="235" spans="1:28" ht="105">
      <c r="A235" s="1049">
        <v>229</v>
      </c>
      <c r="B235" s="1046" t="s">
        <v>16737</v>
      </c>
      <c r="C235" s="1151" t="s">
        <v>33504</v>
      </c>
      <c r="D235" s="1046" t="s">
        <v>226</v>
      </c>
      <c r="E235" s="1056" t="s">
        <v>16430</v>
      </c>
      <c r="F235" s="1049">
        <v>1.9</v>
      </c>
      <c r="G235" s="1049">
        <v>2</v>
      </c>
      <c r="H235" s="1049">
        <v>0.75</v>
      </c>
      <c r="I235" s="1046" t="s">
        <v>16431</v>
      </c>
      <c r="J235" s="1065">
        <v>1166733055158</v>
      </c>
      <c r="K235" s="1046" t="s">
        <v>16432</v>
      </c>
      <c r="L235" s="1049"/>
      <c r="M235" s="1049"/>
      <c r="N235" s="1049"/>
      <c r="O235" s="1049"/>
      <c r="P235" s="1049"/>
      <c r="Q235" s="1049"/>
      <c r="R235" s="1049"/>
      <c r="S235" s="1049" t="s">
        <v>728</v>
      </c>
      <c r="T235" s="1046" t="s">
        <v>16738</v>
      </c>
      <c r="U235" s="1151" t="s">
        <v>33510</v>
      </c>
      <c r="V235" s="185"/>
      <c r="W235" s="186"/>
      <c r="X235" s="185"/>
      <c r="Y235" s="74"/>
      <c r="Z235" s="74"/>
      <c r="AA235" s="74"/>
      <c r="AB235" s="74"/>
    </row>
    <row r="236" spans="1:28" ht="105">
      <c r="A236" s="1049">
        <v>230</v>
      </c>
      <c r="B236" s="1046" t="s">
        <v>16737</v>
      </c>
      <c r="C236" s="1151" t="s">
        <v>33505</v>
      </c>
      <c r="D236" s="1046" t="s">
        <v>226</v>
      </c>
      <c r="E236" s="1056" t="s">
        <v>16430</v>
      </c>
      <c r="F236" s="1069">
        <v>0.95</v>
      </c>
      <c r="G236" s="1069">
        <v>1</v>
      </c>
      <c r="H236" s="1069">
        <v>0.8</v>
      </c>
      <c r="I236" s="1046" t="s">
        <v>16431</v>
      </c>
      <c r="J236" s="1065">
        <v>1166733055158</v>
      </c>
      <c r="K236" s="1046" t="s">
        <v>16432</v>
      </c>
      <c r="L236" s="1049"/>
      <c r="M236" s="1049"/>
      <c r="N236" s="1049"/>
      <c r="O236" s="1049"/>
      <c r="P236" s="1049"/>
      <c r="Q236" s="1049"/>
      <c r="R236" s="1049"/>
      <c r="S236" s="1049" t="s">
        <v>728</v>
      </c>
      <c r="T236" s="1046" t="s">
        <v>16739</v>
      </c>
      <c r="U236" s="1151" t="s">
        <v>33511</v>
      </c>
      <c r="V236" s="185"/>
      <c r="W236" s="186"/>
      <c r="X236" s="185"/>
      <c r="Y236" s="74"/>
      <c r="Z236" s="74"/>
      <c r="AA236" s="74"/>
      <c r="AB236" s="74"/>
    </row>
    <row r="237" spans="1:28" ht="105">
      <c r="A237" s="1049">
        <v>231</v>
      </c>
      <c r="B237" s="1046" t="s">
        <v>16737</v>
      </c>
      <c r="C237" s="1151" t="s">
        <v>33512</v>
      </c>
      <c r="D237" s="1046" t="s">
        <v>226</v>
      </c>
      <c r="E237" s="1056" t="s">
        <v>16430</v>
      </c>
      <c r="F237" s="1069">
        <v>1.9</v>
      </c>
      <c r="G237" s="1069">
        <v>2</v>
      </c>
      <c r="H237" s="1069">
        <v>0.75</v>
      </c>
      <c r="I237" s="1046" t="s">
        <v>16431</v>
      </c>
      <c r="J237" s="1065">
        <v>1166733055158</v>
      </c>
      <c r="K237" s="1046" t="s">
        <v>16432</v>
      </c>
      <c r="L237" s="1049"/>
      <c r="M237" s="1049"/>
      <c r="N237" s="1049"/>
      <c r="O237" s="1049"/>
      <c r="P237" s="1049"/>
      <c r="Q237" s="1049"/>
      <c r="R237" s="1049"/>
      <c r="S237" s="1049" t="s">
        <v>728</v>
      </c>
      <c r="T237" s="1046" t="s">
        <v>16740</v>
      </c>
      <c r="U237" s="1151" t="s">
        <v>33518</v>
      </c>
      <c r="V237" s="185"/>
      <c r="W237" s="186"/>
      <c r="X237" s="185"/>
      <c r="Y237" s="74"/>
      <c r="Z237" s="74"/>
      <c r="AA237" s="74"/>
      <c r="AB237" s="74"/>
    </row>
    <row r="238" spans="1:28" ht="105">
      <c r="A238" s="1049">
        <v>232</v>
      </c>
      <c r="B238" s="1046" t="s">
        <v>16737</v>
      </c>
      <c r="C238" s="1151" t="s">
        <v>33513</v>
      </c>
      <c r="D238" s="1046" t="s">
        <v>226</v>
      </c>
      <c r="E238" s="1056" t="s">
        <v>16430</v>
      </c>
      <c r="F238" s="1069">
        <v>0.95</v>
      </c>
      <c r="G238" s="1069">
        <v>1</v>
      </c>
      <c r="H238" s="1069">
        <v>0.75</v>
      </c>
      <c r="I238" s="1046" t="s">
        <v>16431</v>
      </c>
      <c r="J238" s="1065">
        <v>1166733055158</v>
      </c>
      <c r="K238" s="1046" t="s">
        <v>16432</v>
      </c>
      <c r="L238" s="1049"/>
      <c r="M238" s="1049"/>
      <c r="N238" s="1049"/>
      <c r="O238" s="1049"/>
      <c r="P238" s="1049"/>
      <c r="Q238" s="1049"/>
      <c r="R238" s="1049"/>
      <c r="S238" s="1049" t="s">
        <v>728</v>
      </c>
      <c r="T238" s="1046" t="s">
        <v>16741</v>
      </c>
      <c r="U238" s="1151" t="s">
        <v>33519</v>
      </c>
      <c r="V238" s="185"/>
      <c r="W238" s="186"/>
      <c r="X238" s="185"/>
      <c r="Y238" s="74"/>
      <c r="Z238" s="74"/>
      <c r="AA238" s="74"/>
      <c r="AB238" s="74"/>
    </row>
    <row r="239" spans="1:28" ht="105">
      <c r="A239" s="1049">
        <v>233</v>
      </c>
      <c r="B239" s="1046" t="s">
        <v>16737</v>
      </c>
      <c r="C239" s="1151" t="s">
        <v>33514</v>
      </c>
      <c r="D239" s="1046" t="s">
        <v>226</v>
      </c>
      <c r="E239" s="1056" t="s">
        <v>16430</v>
      </c>
      <c r="F239" s="1069">
        <v>0.95</v>
      </c>
      <c r="G239" s="1069">
        <v>1</v>
      </c>
      <c r="H239" s="1069">
        <v>0.75</v>
      </c>
      <c r="I239" s="1046" t="s">
        <v>16431</v>
      </c>
      <c r="J239" s="1065">
        <v>1166733055158</v>
      </c>
      <c r="K239" s="1046" t="s">
        <v>16432</v>
      </c>
      <c r="L239" s="1049"/>
      <c r="M239" s="1049"/>
      <c r="N239" s="1049"/>
      <c r="O239" s="1049"/>
      <c r="P239" s="1049"/>
      <c r="Q239" s="1049"/>
      <c r="R239" s="1049"/>
      <c r="S239" s="1049" t="s">
        <v>728</v>
      </c>
      <c r="T239" s="1046" t="s">
        <v>16742</v>
      </c>
      <c r="U239" s="1151" t="s">
        <v>33520</v>
      </c>
      <c r="V239" s="185"/>
      <c r="W239" s="186"/>
      <c r="X239" s="185"/>
      <c r="Y239" s="74"/>
      <c r="Z239" s="74"/>
      <c r="AA239" s="74"/>
      <c r="AB239" s="74"/>
    </row>
    <row r="240" spans="1:28" ht="105">
      <c r="A240" s="1049">
        <v>234</v>
      </c>
      <c r="B240" s="1046" t="s">
        <v>16737</v>
      </c>
      <c r="C240" s="1151" t="s">
        <v>33515</v>
      </c>
      <c r="D240" s="1046" t="s">
        <v>226</v>
      </c>
      <c r="E240" s="1056" t="s">
        <v>16430</v>
      </c>
      <c r="F240" s="1069">
        <v>1.9</v>
      </c>
      <c r="G240" s="1069">
        <v>2</v>
      </c>
      <c r="H240" s="1069">
        <v>0.8</v>
      </c>
      <c r="I240" s="1046" t="s">
        <v>16431</v>
      </c>
      <c r="J240" s="1065">
        <v>1166733055158</v>
      </c>
      <c r="K240" s="1046" t="s">
        <v>16432</v>
      </c>
      <c r="L240" s="1049"/>
      <c r="M240" s="1049"/>
      <c r="N240" s="1049"/>
      <c r="O240" s="1049"/>
      <c r="P240" s="1049"/>
      <c r="Q240" s="1049"/>
      <c r="R240" s="1049"/>
      <c r="S240" s="1049" t="s">
        <v>728</v>
      </c>
      <c r="T240" s="1046" t="s">
        <v>16743</v>
      </c>
      <c r="U240" s="1151" t="s">
        <v>33521</v>
      </c>
      <c r="V240" s="185"/>
      <c r="W240" s="186"/>
      <c r="X240" s="185"/>
      <c r="Y240" s="74"/>
      <c r="Z240" s="74"/>
      <c r="AA240" s="74"/>
      <c r="AB240" s="74"/>
    </row>
    <row r="241" spans="1:28" ht="105">
      <c r="A241" s="1049">
        <v>235</v>
      </c>
      <c r="B241" s="1046" t="s">
        <v>16737</v>
      </c>
      <c r="C241" s="1151" t="s">
        <v>33516</v>
      </c>
      <c r="D241" s="1046" t="s">
        <v>226</v>
      </c>
      <c r="E241" s="1056" t="s">
        <v>16430</v>
      </c>
      <c r="F241" s="1069">
        <v>1.9</v>
      </c>
      <c r="G241" s="1069">
        <v>2</v>
      </c>
      <c r="H241" s="1069">
        <v>0.75</v>
      </c>
      <c r="I241" s="1046" t="s">
        <v>16431</v>
      </c>
      <c r="J241" s="1065">
        <v>1166733055158</v>
      </c>
      <c r="K241" s="1046" t="s">
        <v>16432</v>
      </c>
      <c r="L241" s="1049"/>
      <c r="M241" s="1049"/>
      <c r="N241" s="1049"/>
      <c r="O241" s="1049"/>
      <c r="P241" s="1049"/>
      <c r="Q241" s="1049"/>
      <c r="R241" s="1049"/>
      <c r="S241" s="1049" t="s">
        <v>728</v>
      </c>
      <c r="T241" s="1046" t="s">
        <v>16744</v>
      </c>
      <c r="U241" s="1151" t="s">
        <v>33522</v>
      </c>
      <c r="V241" s="185"/>
      <c r="W241" s="186"/>
      <c r="X241" s="185"/>
      <c r="Y241" s="74"/>
      <c r="Z241" s="74"/>
      <c r="AA241" s="74"/>
      <c r="AB241" s="74"/>
    </row>
    <row r="242" spans="1:28" ht="105">
      <c r="A242" s="1049">
        <v>236</v>
      </c>
      <c r="B242" s="1046" t="s">
        <v>16745</v>
      </c>
      <c r="C242" s="1151" t="s">
        <v>33517</v>
      </c>
      <c r="D242" s="1046" t="s">
        <v>226</v>
      </c>
      <c r="E242" s="1056" t="s">
        <v>16430</v>
      </c>
      <c r="F242" s="1049">
        <v>0.95</v>
      </c>
      <c r="G242" s="1049">
        <v>1</v>
      </c>
      <c r="H242" s="1049">
        <v>0.75</v>
      </c>
      <c r="I242" s="1046" t="s">
        <v>16431</v>
      </c>
      <c r="J242" s="1065">
        <v>1166733055158</v>
      </c>
      <c r="K242" s="1046" t="s">
        <v>16432</v>
      </c>
      <c r="L242" s="1049"/>
      <c r="M242" s="1049"/>
      <c r="N242" s="1049"/>
      <c r="O242" s="1049"/>
      <c r="P242" s="1049"/>
      <c r="Q242" s="1049"/>
      <c r="R242" s="1049"/>
      <c r="S242" s="1049" t="s">
        <v>728</v>
      </c>
      <c r="T242" s="1046" t="s">
        <v>16746</v>
      </c>
      <c r="U242" s="1151" t="s">
        <v>33523</v>
      </c>
      <c r="V242" s="185"/>
      <c r="W242" s="186"/>
      <c r="X242" s="185"/>
      <c r="Y242" s="74"/>
      <c r="Z242" s="74"/>
      <c r="AA242" s="74"/>
      <c r="AB242" s="74"/>
    </row>
    <row r="243" spans="1:28" ht="105">
      <c r="A243" s="1049">
        <v>237</v>
      </c>
      <c r="B243" s="1046" t="s">
        <v>16745</v>
      </c>
      <c r="C243" s="1151" t="s">
        <v>33524</v>
      </c>
      <c r="D243" s="1046" t="s">
        <v>226</v>
      </c>
      <c r="E243" s="1056" t="s">
        <v>16430</v>
      </c>
      <c r="F243" s="1049">
        <v>0.95</v>
      </c>
      <c r="G243" s="1049">
        <v>1</v>
      </c>
      <c r="H243" s="1049">
        <v>0.75</v>
      </c>
      <c r="I243" s="1046" t="s">
        <v>16431</v>
      </c>
      <c r="J243" s="1065">
        <v>1166733055158</v>
      </c>
      <c r="K243" s="1046" t="s">
        <v>16432</v>
      </c>
      <c r="L243" s="1049"/>
      <c r="M243" s="1049"/>
      <c r="N243" s="1049"/>
      <c r="O243" s="1049"/>
      <c r="P243" s="1049"/>
      <c r="Q243" s="1049"/>
      <c r="R243" s="1049"/>
      <c r="S243" s="1049" t="s">
        <v>728</v>
      </c>
      <c r="T243" s="1046" t="s">
        <v>16747</v>
      </c>
      <c r="U243" s="1151" t="s">
        <v>33530</v>
      </c>
      <c r="V243" s="185"/>
      <c r="W243" s="186"/>
      <c r="X243" s="185"/>
      <c r="Y243" s="74"/>
      <c r="Z243" s="74"/>
      <c r="AA243" s="74"/>
      <c r="AB243" s="74"/>
    </row>
    <row r="244" spans="1:28" ht="105">
      <c r="A244" s="1049">
        <v>238</v>
      </c>
      <c r="B244" s="1046" t="s">
        <v>16745</v>
      </c>
      <c r="C244" s="1151" t="s">
        <v>33525</v>
      </c>
      <c r="D244" s="1046" t="s">
        <v>226</v>
      </c>
      <c r="E244" s="1056" t="s">
        <v>16430</v>
      </c>
      <c r="F244" s="1049">
        <v>0.95</v>
      </c>
      <c r="G244" s="1049">
        <v>1</v>
      </c>
      <c r="H244" s="1049">
        <v>0.75</v>
      </c>
      <c r="I244" s="1046" t="s">
        <v>16431</v>
      </c>
      <c r="J244" s="1065">
        <v>1166733055158</v>
      </c>
      <c r="K244" s="1046" t="s">
        <v>16432</v>
      </c>
      <c r="L244" s="1049"/>
      <c r="M244" s="1049"/>
      <c r="N244" s="1049"/>
      <c r="O244" s="1049"/>
      <c r="P244" s="1049"/>
      <c r="Q244" s="1049"/>
      <c r="R244" s="1049"/>
      <c r="S244" s="1049" t="s">
        <v>728</v>
      </c>
      <c r="T244" s="1046" t="s">
        <v>16748</v>
      </c>
      <c r="U244" s="1151" t="s">
        <v>33531</v>
      </c>
      <c r="V244" s="185"/>
      <c r="W244" s="186"/>
      <c r="X244" s="185"/>
      <c r="Y244" s="74"/>
      <c r="Z244" s="74"/>
      <c r="AA244" s="74"/>
      <c r="AB244" s="74"/>
    </row>
    <row r="245" spans="1:28" ht="105">
      <c r="A245" s="1049">
        <v>239</v>
      </c>
      <c r="B245" s="1046" t="s">
        <v>16745</v>
      </c>
      <c r="C245" s="1151" t="s">
        <v>33526</v>
      </c>
      <c r="D245" s="1046" t="s">
        <v>226</v>
      </c>
      <c r="E245" s="1056" t="s">
        <v>16430</v>
      </c>
      <c r="F245" s="1049">
        <v>0.95</v>
      </c>
      <c r="G245" s="1069">
        <v>1</v>
      </c>
      <c r="H245" s="1069">
        <v>0.75</v>
      </c>
      <c r="I245" s="1046" t="s">
        <v>16431</v>
      </c>
      <c r="J245" s="1065">
        <v>1166733055158</v>
      </c>
      <c r="K245" s="1046" t="s">
        <v>16432</v>
      </c>
      <c r="L245" s="1049"/>
      <c r="M245" s="1049"/>
      <c r="N245" s="1049"/>
      <c r="O245" s="1049"/>
      <c r="P245" s="1049"/>
      <c r="Q245" s="1049"/>
      <c r="R245" s="1049"/>
      <c r="S245" s="1049" t="s">
        <v>728</v>
      </c>
      <c r="T245" s="1046" t="s">
        <v>16749</v>
      </c>
      <c r="U245" s="1151" t="s">
        <v>33532</v>
      </c>
      <c r="V245" s="185"/>
      <c r="W245" s="186"/>
      <c r="X245" s="185"/>
      <c r="Y245" s="74"/>
      <c r="Z245" s="74"/>
      <c r="AA245" s="74"/>
      <c r="AB245" s="74"/>
    </row>
    <row r="246" spans="1:28" ht="105">
      <c r="A246" s="1049">
        <v>240</v>
      </c>
      <c r="B246" s="1046" t="s">
        <v>16745</v>
      </c>
      <c r="C246" s="1151" t="s">
        <v>33527</v>
      </c>
      <c r="D246" s="1046" t="s">
        <v>226</v>
      </c>
      <c r="E246" s="1056" t="s">
        <v>16430</v>
      </c>
      <c r="F246" s="1049">
        <v>0.95</v>
      </c>
      <c r="G246" s="1069">
        <v>1</v>
      </c>
      <c r="H246" s="1069">
        <v>0.75</v>
      </c>
      <c r="I246" s="1046" t="s">
        <v>16431</v>
      </c>
      <c r="J246" s="1065">
        <v>1166733055158</v>
      </c>
      <c r="K246" s="1046" t="s">
        <v>16432</v>
      </c>
      <c r="L246" s="1049"/>
      <c r="M246" s="1049"/>
      <c r="N246" s="1049"/>
      <c r="O246" s="1049"/>
      <c r="P246" s="1049"/>
      <c r="Q246" s="1049"/>
      <c r="R246" s="1049"/>
      <c r="S246" s="1049" t="s">
        <v>889</v>
      </c>
      <c r="T246" s="1046" t="s">
        <v>16750</v>
      </c>
      <c r="U246" s="1151" t="s">
        <v>33533</v>
      </c>
      <c r="V246" s="185"/>
      <c r="W246" s="186"/>
      <c r="X246" s="185"/>
      <c r="Y246" s="74"/>
      <c r="Z246" s="74"/>
      <c r="AA246" s="74"/>
      <c r="AB246" s="74"/>
    </row>
    <row r="247" spans="1:28" ht="105">
      <c r="A247" s="1049">
        <v>241</v>
      </c>
      <c r="B247" s="1046" t="s">
        <v>16745</v>
      </c>
      <c r="C247" s="1151" t="s">
        <v>33528</v>
      </c>
      <c r="D247" s="1046" t="s">
        <v>226</v>
      </c>
      <c r="E247" s="1056" t="s">
        <v>16430</v>
      </c>
      <c r="F247" s="1049">
        <v>0.95</v>
      </c>
      <c r="G247" s="1049">
        <v>1</v>
      </c>
      <c r="H247" s="1049">
        <v>0.75</v>
      </c>
      <c r="I247" s="1046" t="s">
        <v>16431</v>
      </c>
      <c r="J247" s="1065">
        <v>1166733055158</v>
      </c>
      <c r="K247" s="1046" t="s">
        <v>16432</v>
      </c>
      <c r="L247" s="1049"/>
      <c r="M247" s="1049"/>
      <c r="N247" s="1049"/>
      <c r="O247" s="1049"/>
      <c r="P247" s="1049"/>
      <c r="Q247" s="1049"/>
      <c r="R247" s="1049"/>
      <c r="S247" s="1049" t="s">
        <v>728</v>
      </c>
      <c r="T247" s="1046" t="s">
        <v>16751</v>
      </c>
      <c r="U247" s="1151" t="s">
        <v>33534</v>
      </c>
      <c r="V247" s="185"/>
      <c r="W247" s="186"/>
      <c r="X247" s="185"/>
      <c r="Y247" s="74"/>
      <c r="Z247" s="74"/>
      <c r="AA247" s="74"/>
      <c r="AB247" s="74"/>
    </row>
    <row r="248" spans="1:28" ht="105">
      <c r="A248" s="1049">
        <v>242</v>
      </c>
      <c r="B248" s="1046" t="s">
        <v>16745</v>
      </c>
      <c r="C248" s="1151" t="s">
        <v>33529</v>
      </c>
      <c r="D248" s="1046" t="s">
        <v>226</v>
      </c>
      <c r="E248" s="1056" t="s">
        <v>16430</v>
      </c>
      <c r="F248" s="1049">
        <v>0.95</v>
      </c>
      <c r="G248" s="1049">
        <v>1</v>
      </c>
      <c r="H248" s="1049">
        <v>0.75</v>
      </c>
      <c r="I248" s="1046" t="s">
        <v>16431</v>
      </c>
      <c r="J248" s="1065">
        <v>1166733055158</v>
      </c>
      <c r="K248" s="1046" t="s">
        <v>16432</v>
      </c>
      <c r="L248" s="1049"/>
      <c r="M248" s="1049"/>
      <c r="N248" s="1049"/>
      <c r="O248" s="1049"/>
      <c r="P248" s="1049"/>
      <c r="Q248" s="1049"/>
      <c r="R248" s="1049"/>
      <c r="S248" s="1049" t="s">
        <v>728</v>
      </c>
      <c r="T248" s="1046" t="s">
        <v>16752</v>
      </c>
      <c r="U248" s="1151" t="s">
        <v>33535</v>
      </c>
      <c r="V248" s="185"/>
      <c r="W248" s="186"/>
      <c r="X248" s="185"/>
      <c r="Y248" s="74"/>
      <c r="Z248" s="74"/>
      <c r="AA248" s="74"/>
      <c r="AB248" s="74"/>
    </row>
    <row r="249" spans="1:28" ht="105">
      <c r="A249" s="1049">
        <v>243</v>
      </c>
      <c r="B249" s="1046" t="s">
        <v>16745</v>
      </c>
      <c r="C249" s="1151" t="s">
        <v>33536</v>
      </c>
      <c r="D249" s="1046" t="s">
        <v>226</v>
      </c>
      <c r="E249" s="1056" t="s">
        <v>16430</v>
      </c>
      <c r="F249" s="1049">
        <v>0.95</v>
      </c>
      <c r="G249" s="1069">
        <v>1</v>
      </c>
      <c r="H249" s="1069">
        <v>0.75</v>
      </c>
      <c r="I249" s="1046" t="s">
        <v>16431</v>
      </c>
      <c r="J249" s="1065">
        <v>1166733055158</v>
      </c>
      <c r="K249" s="1046" t="s">
        <v>16432</v>
      </c>
      <c r="L249" s="1049"/>
      <c r="M249" s="1049"/>
      <c r="N249" s="1049"/>
      <c r="O249" s="1049"/>
      <c r="P249" s="1049"/>
      <c r="Q249" s="1049"/>
      <c r="R249" s="1049"/>
      <c r="S249" s="1049" t="s">
        <v>728</v>
      </c>
      <c r="T249" s="1046" t="s">
        <v>16753</v>
      </c>
      <c r="U249" s="1151" t="s">
        <v>33542</v>
      </c>
      <c r="V249" s="185"/>
      <c r="W249" s="186"/>
      <c r="X249" s="185"/>
      <c r="Y249" s="74"/>
      <c r="Z249" s="74"/>
      <c r="AA249" s="74"/>
      <c r="AB249" s="74"/>
    </row>
    <row r="250" spans="1:28" ht="105">
      <c r="A250" s="1049">
        <v>244</v>
      </c>
      <c r="B250" s="1046" t="s">
        <v>16754</v>
      </c>
      <c r="C250" s="1151" t="s">
        <v>33537</v>
      </c>
      <c r="D250" s="1046" t="s">
        <v>226</v>
      </c>
      <c r="E250" s="1056" t="s">
        <v>16430</v>
      </c>
      <c r="F250" s="1049">
        <v>1.9</v>
      </c>
      <c r="G250" s="1049">
        <v>2</v>
      </c>
      <c r="H250" s="1049">
        <v>0.75</v>
      </c>
      <c r="I250" s="1046" t="s">
        <v>16431</v>
      </c>
      <c r="J250" s="1065">
        <v>1166733055158</v>
      </c>
      <c r="K250" s="1046" t="s">
        <v>16432</v>
      </c>
      <c r="L250" s="1049"/>
      <c r="M250" s="1049"/>
      <c r="N250" s="1049"/>
      <c r="O250" s="1049"/>
      <c r="P250" s="1049"/>
      <c r="Q250" s="1049"/>
      <c r="R250" s="1049"/>
      <c r="S250" s="1049" t="s">
        <v>728</v>
      </c>
      <c r="T250" s="1046" t="s">
        <v>16755</v>
      </c>
      <c r="U250" s="1151" t="s">
        <v>33543</v>
      </c>
      <c r="V250" s="185"/>
      <c r="W250" s="186"/>
      <c r="X250" s="185"/>
      <c r="Y250" s="74"/>
      <c r="Z250" s="74"/>
      <c r="AA250" s="74"/>
      <c r="AB250" s="74"/>
    </row>
    <row r="251" spans="1:28" ht="105">
      <c r="A251" s="1049">
        <v>245</v>
      </c>
      <c r="B251" s="1046" t="s">
        <v>16756</v>
      </c>
      <c r="C251" s="1151" t="s">
        <v>33538</v>
      </c>
      <c r="D251" s="1046" t="s">
        <v>226</v>
      </c>
      <c r="E251" s="1056" t="s">
        <v>16430</v>
      </c>
      <c r="F251" s="1049">
        <v>0.95</v>
      </c>
      <c r="G251" s="1049">
        <v>1</v>
      </c>
      <c r="H251" s="1049">
        <v>0.75</v>
      </c>
      <c r="I251" s="1046" t="s">
        <v>16431</v>
      </c>
      <c r="J251" s="1065">
        <v>1166733055158</v>
      </c>
      <c r="K251" s="1046" t="s">
        <v>16432</v>
      </c>
      <c r="L251" s="1049"/>
      <c r="M251" s="1049"/>
      <c r="N251" s="1049"/>
      <c r="O251" s="1049"/>
      <c r="P251" s="1049"/>
      <c r="Q251" s="1049"/>
      <c r="R251" s="1049"/>
      <c r="S251" s="1049" t="s">
        <v>728</v>
      </c>
      <c r="T251" s="1046" t="s">
        <v>16757</v>
      </c>
      <c r="U251" s="1151" t="s">
        <v>33544</v>
      </c>
      <c r="V251" s="185"/>
      <c r="W251" s="186"/>
      <c r="X251" s="185"/>
      <c r="Y251" s="74"/>
      <c r="Z251" s="74"/>
      <c r="AA251" s="74"/>
      <c r="AB251" s="74"/>
    </row>
    <row r="252" spans="1:28" ht="105">
      <c r="A252" s="1049">
        <v>246</v>
      </c>
      <c r="B252" s="1046" t="s">
        <v>16756</v>
      </c>
      <c r="C252" s="1151" t="s">
        <v>33539</v>
      </c>
      <c r="D252" s="1046" t="s">
        <v>226</v>
      </c>
      <c r="E252" s="1056" t="s">
        <v>16430</v>
      </c>
      <c r="F252" s="1049">
        <v>0.95</v>
      </c>
      <c r="G252" s="1049">
        <v>1</v>
      </c>
      <c r="H252" s="1049">
        <v>0.75</v>
      </c>
      <c r="I252" s="1046" t="s">
        <v>16431</v>
      </c>
      <c r="J252" s="1065">
        <v>1166733055158</v>
      </c>
      <c r="K252" s="1046" t="s">
        <v>16432</v>
      </c>
      <c r="L252" s="1049"/>
      <c r="M252" s="1049"/>
      <c r="N252" s="1049"/>
      <c r="O252" s="1049"/>
      <c r="P252" s="1049"/>
      <c r="Q252" s="1049"/>
      <c r="R252" s="1049"/>
      <c r="S252" s="1049" t="s">
        <v>728</v>
      </c>
      <c r="T252" s="1046" t="s">
        <v>16758</v>
      </c>
      <c r="U252" s="1151" t="s">
        <v>33545</v>
      </c>
      <c r="V252" s="185"/>
      <c r="W252" s="186"/>
      <c r="X252" s="185"/>
      <c r="Y252" s="74"/>
      <c r="Z252" s="74"/>
      <c r="AA252" s="74"/>
      <c r="AB252" s="74"/>
    </row>
    <row r="253" spans="1:28" ht="105">
      <c r="A253" s="1049">
        <v>247</v>
      </c>
      <c r="B253" s="1046" t="s">
        <v>16756</v>
      </c>
      <c r="C253" s="1151" t="s">
        <v>33540</v>
      </c>
      <c r="D253" s="1046" t="s">
        <v>226</v>
      </c>
      <c r="E253" s="1056" t="s">
        <v>16430</v>
      </c>
      <c r="F253" s="1049">
        <v>0.95</v>
      </c>
      <c r="G253" s="1049">
        <v>1</v>
      </c>
      <c r="H253" s="1049">
        <v>0.75</v>
      </c>
      <c r="I253" s="1046" t="s">
        <v>16431</v>
      </c>
      <c r="J253" s="1065">
        <v>1166733055158</v>
      </c>
      <c r="K253" s="1046" t="s">
        <v>16432</v>
      </c>
      <c r="L253" s="1049"/>
      <c r="M253" s="1049"/>
      <c r="N253" s="1049"/>
      <c r="O253" s="1049"/>
      <c r="P253" s="1049"/>
      <c r="Q253" s="1049"/>
      <c r="R253" s="1049"/>
      <c r="S253" s="1046" t="s">
        <v>16759</v>
      </c>
      <c r="T253" s="1046" t="s">
        <v>16760</v>
      </c>
      <c r="U253" s="1151" t="s">
        <v>33546</v>
      </c>
      <c r="V253" s="185"/>
      <c r="W253" s="192"/>
      <c r="X253" s="185"/>
      <c r="Y253" s="74"/>
      <c r="Z253" s="74"/>
      <c r="AA253" s="74"/>
      <c r="AB253" s="74"/>
    </row>
    <row r="254" spans="1:28" ht="75">
      <c r="A254" s="1049">
        <v>248</v>
      </c>
      <c r="B254" s="1046" t="s">
        <v>16756</v>
      </c>
      <c r="C254" s="1151" t="s">
        <v>33541</v>
      </c>
      <c r="D254" s="1046" t="s">
        <v>480</v>
      </c>
      <c r="E254" s="1056" t="s">
        <v>16761</v>
      </c>
      <c r="F254" s="1049">
        <v>2</v>
      </c>
      <c r="G254" s="1049">
        <v>2</v>
      </c>
      <c r="H254" s="1049">
        <v>0.5</v>
      </c>
      <c r="I254" s="1046" t="s">
        <v>16762</v>
      </c>
      <c r="J254" s="1065">
        <v>1036758309719</v>
      </c>
      <c r="K254" s="1046" t="s">
        <v>16432</v>
      </c>
      <c r="L254" s="1049"/>
      <c r="M254" s="1049"/>
      <c r="N254" s="1049"/>
      <c r="O254" s="1049"/>
      <c r="P254" s="1049"/>
      <c r="Q254" s="1049"/>
      <c r="R254" s="1049"/>
      <c r="S254" s="1046"/>
      <c r="T254" s="1046" t="s">
        <v>16763</v>
      </c>
      <c r="U254" s="1151" t="s">
        <v>33547</v>
      </c>
      <c r="V254" s="185"/>
      <c r="W254" s="192"/>
      <c r="X254" s="185"/>
      <c r="Y254" s="74"/>
      <c r="Z254" s="74"/>
      <c r="AA254" s="74"/>
      <c r="AB254" s="74"/>
    </row>
    <row r="255" spans="1:28" ht="105">
      <c r="A255" s="1049">
        <v>249</v>
      </c>
      <c r="B255" s="1046" t="s">
        <v>16764</v>
      </c>
      <c r="C255" s="1151" t="s">
        <v>33548</v>
      </c>
      <c r="D255" s="1046" t="s">
        <v>226</v>
      </c>
      <c r="E255" s="1056" t="s">
        <v>16430</v>
      </c>
      <c r="F255" s="1049">
        <v>0.95</v>
      </c>
      <c r="G255" s="1049">
        <v>1</v>
      </c>
      <c r="H255" s="1049">
        <v>0.75</v>
      </c>
      <c r="I255" s="1046" t="s">
        <v>16431</v>
      </c>
      <c r="J255" s="1065">
        <v>1166733055158</v>
      </c>
      <c r="K255" s="1046" t="s">
        <v>16432</v>
      </c>
      <c r="L255" s="1049"/>
      <c r="M255" s="1049"/>
      <c r="N255" s="1049"/>
      <c r="O255" s="1049"/>
      <c r="P255" s="1049"/>
      <c r="Q255" s="1049"/>
      <c r="R255" s="1049"/>
      <c r="S255" s="1049" t="s">
        <v>728</v>
      </c>
      <c r="T255" s="1046" t="s">
        <v>16765</v>
      </c>
      <c r="U255" s="1151" t="s">
        <v>33554</v>
      </c>
      <c r="V255" s="185"/>
      <c r="W255" s="186"/>
      <c r="X255" s="185"/>
      <c r="Y255" s="74"/>
      <c r="Z255" s="74"/>
      <c r="AA255" s="74"/>
      <c r="AB255" s="74"/>
    </row>
    <row r="256" spans="1:28" ht="105">
      <c r="A256" s="1049">
        <v>250</v>
      </c>
      <c r="B256" s="1046" t="s">
        <v>16766</v>
      </c>
      <c r="C256" s="1151" t="s">
        <v>33549</v>
      </c>
      <c r="D256" s="1046" t="s">
        <v>226</v>
      </c>
      <c r="E256" s="1056" t="s">
        <v>16430</v>
      </c>
      <c r="F256" s="1049">
        <v>0.95</v>
      </c>
      <c r="G256" s="1049">
        <v>1</v>
      </c>
      <c r="H256" s="1049">
        <v>0.75</v>
      </c>
      <c r="I256" s="1046" t="s">
        <v>16431</v>
      </c>
      <c r="J256" s="1065">
        <v>1166733055158</v>
      </c>
      <c r="K256" s="1046" t="s">
        <v>16432</v>
      </c>
      <c r="L256" s="1049"/>
      <c r="M256" s="1049"/>
      <c r="N256" s="1049"/>
      <c r="O256" s="1049"/>
      <c r="P256" s="1049"/>
      <c r="Q256" s="1049"/>
      <c r="R256" s="1049"/>
      <c r="S256" s="1049" t="s">
        <v>728</v>
      </c>
      <c r="T256" s="1046" t="s">
        <v>16767</v>
      </c>
      <c r="U256" s="1151" t="s">
        <v>33555</v>
      </c>
      <c r="V256" s="185"/>
      <c r="W256" s="186"/>
      <c r="X256" s="185"/>
      <c r="Y256" s="74"/>
      <c r="Z256" s="74"/>
      <c r="AA256" s="74"/>
      <c r="AB256" s="74"/>
    </row>
    <row r="257" spans="1:28" ht="105">
      <c r="A257" s="1049">
        <v>251</v>
      </c>
      <c r="B257" s="1046" t="s">
        <v>16766</v>
      </c>
      <c r="C257" s="1151" t="s">
        <v>33550</v>
      </c>
      <c r="D257" s="1046" t="s">
        <v>226</v>
      </c>
      <c r="E257" s="1056" t="s">
        <v>16430</v>
      </c>
      <c r="F257" s="1069">
        <v>1.9</v>
      </c>
      <c r="G257" s="1069">
        <v>2</v>
      </c>
      <c r="H257" s="1056" t="s">
        <v>16582</v>
      </c>
      <c r="I257" s="1046" t="s">
        <v>16431</v>
      </c>
      <c r="J257" s="1065">
        <v>1166733055158</v>
      </c>
      <c r="K257" s="1046" t="s">
        <v>16432</v>
      </c>
      <c r="L257" s="1049"/>
      <c r="M257" s="1049"/>
      <c r="N257" s="1049"/>
      <c r="O257" s="1049"/>
      <c r="P257" s="1049"/>
      <c r="Q257" s="1049"/>
      <c r="R257" s="1049"/>
      <c r="S257" s="1049" t="s">
        <v>728</v>
      </c>
      <c r="T257" s="1046" t="s">
        <v>16768</v>
      </c>
      <c r="U257" s="1151" t="s">
        <v>33556</v>
      </c>
      <c r="V257" s="185"/>
      <c r="W257" s="186"/>
      <c r="X257" s="185"/>
      <c r="Y257" s="74"/>
      <c r="Z257" s="74"/>
      <c r="AA257" s="74"/>
      <c r="AB257" s="74"/>
    </row>
    <row r="258" spans="1:28" ht="105">
      <c r="A258" s="1049">
        <v>252</v>
      </c>
      <c r="B258" s="1046" t="s">
        <v>16769</v>
      </c>
      <c r="C258" s="1151" t="s">
        <v>33551</v>
      </c>
      <c r="D258" s="1046" t="s">
        <v>226</v>
      </c>
      <c r="E258" s="1056" t="s">
        <v>16430</v>
      </c>
      <c r="F258" s="1069">
        <v>0.95</v>
      </c>
      <c r="G258" s="1069">
        <v>1</v>
      </c>
      <c r="H258" s="1069">
        <v>0.8</v>
      </c>
      <c r="I258" s="1046" t="s">
        <v>16431</v>
      </c>
      <c r="J258" s="1065">
        <v>1166733055158</v>
      </c>
      <c r="K258" s="1046" t="s">
        <v>16432</v>
      </c>
      <c r="L258" s="1049"/>
      <c r="M258" s="1049"/>
      <c r="N258" s="1049"/>
      <c r="O258" s="1049"/>
      <c r="P258" s="1049"/>
      <c r="Q258" s="1049"/>
      <c r="R258" s="1049"/>
      <c r="S258" s="1049" t="s">
        <v>728</v>
      </c>
      <c r="T258" s="1046" t="s">
        <v>16770</v>
      </c>
      <c r="U258" s="1151" t="s">
        <v>33557</v>
      </c>
      <c r="V258" s="185"/>
      <c r="W258" s="186"/>
      <c r="X258" s="185"/>
      <c r="Y258" s="74"/>
      <c r="Z258" s="74"/>
      <c r="AA258" s="74"/>
      <c r="AB258" s="74"/>
    </row>
    <row r="259" spans="1:28" ht="105">
      <c r="A259" s="1049">
        <v>253</v>
      </c>
      <c r="B259" s="1046" t="s">
        <v>16769</v>
      </c>
      <c r="C259" s="1151" t="s">
        <v>33552</v>
      </c>
      <c r="D259" s="1046" t="s">
        <v>226</v>
      </c>
      <c r="E259" s="1056" t="s">
        <v>16430</v>
      </c>
      <c r="F259" s="1069">
        <v>0.95</v>
      </c>
      <c r="G259" s="1069">
        <v>1</v>
      </c>
      <c r="H259" s="1069">
        <v>0.8</v>
      </c>
      <c r="I259" s="1046" t="s">
        <v>16431</v>
      </c>
      <c r="J259" s="1065">
        <v>1166733055158</v>
      </c>
      <c r="K259" s="1046" t="s">
        <v>16432</v>
      </c>
      <c r="L259" s="1049"/>
      <c r="M259" s="1049"/>
      <c r="N259" s="1049"/>
      <c r="O259" s="1049"/>
      <c r="P259" s="1049"/>
      <c r="Q259" s="1049"/>
      <c r="R259" s="1049"/>
      <c r="S259" s="1049" t="s">
        <v>728</v>
      </c>
      <c r="T259" s="1046" t="s">
        <v>16771</v>
      </c>
      <c r="U259" s="1151" t="s">
        <v>33558</v>
      </c>
      <c r="V259" s="185"/>
      <c r="W259" s="186"/>
      <c r="X259" s="185"/>
      <c r="Y259" s="74"/>
      <c r="Z259" s="74"/>
      <c r="AA259" s="74"/>
      <c r="AB259" s="74"/>
    </row>
    <row r="260" spans="1:28" ht="105">
      <c r="A260" s="1049">
        <v>254</v>
      </c>
      <c r="B260" s="1046" t="s">
        <v>16769</v>
      </c>
      <c r="C260" s="1151" t="s">
        <v>33553</v>
      </c>
      <c r="D260" s="1046" t="s">
        <v>226</v>
      </c>
      <c r="E260" s="1056" t="s">
        <v>16430</v>
      </c>
      <c r="F260" s="1069">
        <v>1.9</v>
      </c>
      <c r="G260" s="1069">
        <v>2</v>
      </c>
      <c r="H260" s="1069">
        <v>0.8</v>
      </c>
      <c r="I260" s="1046" t="s">
        <v>16431</v>
      </c>
      <c r="J260" s="1065">
        <v>1166733055158</v>
      </c>
      <c r="K260" s="1046" t="s">
        <v>16432</v>
      </c>
      <c r="L260" s="1049"/>
      <c r="M260" s="1049"/>
      <c r="N260" s="1049"/>
      <c r="O260" s="1049"/>
      <c r="P260" s="1049"/>
      <c r="Q260" s="1049"/>
      <c r="R260" s="1049"/>
      <c r="S260" s="1049" t="s">
        <v>728</v>
      </c>
      <c r="T260" s="1046" t="s">
        <v>16772</v>
      </c>
      <c r="U260" s="1151" t="s">
        <v>33559</v>
      </c>
      <c r="V260" s="185"/>
      <c r="W260" s="186"/>
      <c r="X260" s="185"/>
      <c r="Y260" s="74"/>
      <c r="Z260" s="74"/>
      <c r="AA260" s="74"/>
      <c r="AB260" s="74"/>
    </row>
    <row r="261" spans="1:28" ht="105">
      <c r="A261" s="1049">
        <v>255</v>
      </c>
      <c r="B261" s="1046" t="s">
        <v>16769</v>
      </c>
      <c r="C261" s="1151" t="s">
        <v>33560</v>
      </c>
      <c r="D261" s="1046" t="s">
        <v>226</v>
      </c>
      <c r="E261" s="1056" t="s">
        <v>16430</v>
      </c>
      <c r="F261" s="1069">
        <v>0.95</v>
      </c>
      <c r="G261" s="1069">
        <v>1</v>
      </c>
      <c r="H261" s="1069">
        <v>0.8</v>
      </c>
      <c r="I261" s="1046" t="s">
        <v>16431</v>
      </c>
      <c r="J261" s="1065">
        <v>1166733055158</v>
      </c>
      <c r="K261" s="1046" t="s">
        <v>16432</v>
      </c>
      <c r="L261" s="1049"/>
      <c r="M261" s="1049"/>
      <c r="N261" s="1049"/>
      <c r="O261" s="1049"/>
      <c r="P261" s="1049"/>
      <c r="Q261" s="1049"/>
      <c r="R261" s="1049"/>
      <c r="S261" s="1049" t="s">
        <v>728</v>
      </c>
      <c r="T261" s="1046" t="s">
        <v>16773</v>
      </c>
      <c r="U261" s="1151" t="s">
        <v>33566</v>
      </c>
      <c r="V261" s="185"/>
      <c r="W261" s="186"/>
      <c r="X261" s="185"/>
      <c r="Y261" s="74"/>
      <c r="Z261" s="74"/>
      <c r="AA261" s="74"/>
      <c r="AB261" s="74"/>
    </row>
    <row r="262" spans="1:28" ht="105">
      <c r="A262" s="1049">
        <v>256</v>
      </c>
      <c r="B262" s="1046" t="s">
        <v>16769</v>
      </c>
      <c r="C262" s="1151" t="s">
        <v>33561</v>
      </c>
      <c r="D262" s="1046" t="s">
        <v>226</v>
      </c>
      <c r="E262" s="1056" t="s">
        <v>16430</v>
      </c>
      <c r="F262" s="1049">
        <v>0.95</v>
      </c>
      <c r="G262" s="1049">
        <v>1</v>
      </c>
      <c r="H262" s="1049">
        <v>0.75</v>
      </c>
      <c r="I262" s="1046" t="s">
        <v>16431</v>
      </c>
      <c r="J262" s="1065">
        <v>1166733055158</v>
      </c>
      <c r="K262" s="1046" t="s">
        <v>16432</v>
      </c>
      <c r="L262" s="1049"/>
      <c r="M262" s="1049"/>
      <c r="N262" s="1049"/>
      <c r="O262" s="1049"/>
      <c r="P262" s="1049"/>
      <c r="Q262" s="1049"/>
      <c r="R262" s="1049"/>
      <c r="S262" s="1049" t="s">
        <v>728</v>
      </c>
      <c r="T262" s="1046" t="s">
        <v>16774</v>
      </c>
      <c r="U262" s="1151" t="s">
        <v>33567</v>
      </c>
      <c r="V262" s="185"/>
      <c r="W262" s="186"/>
      <c r="X262" s="185"/>
      <c r="Y262" s="74"/>
      <c r="Z262" s="74"/>
      <c r="AA262" s="74"/>
      <c r="AB262" s="74"/>
    </row>
    <row r="263" spans="1:28" ht="105">
      <c r="A263" s="1049">
        <v>257</v>
      </c>
      <c r="B263" s="1046" t="s">
        <v>16769</v>
      </c>
      <c r="C263" s="1151" t="s">
        <v>33562</v>
      </c>
      <c r="D263" s="1046" t="s">
        <v>226</v>
      </c>
      <c r="E263" s="1056" t="s">
        <v>16430</v>
      </c>
      <c r="F263" s="1049">
        <v>0.95</v>
      </c>
      <c r="G263" s="1049">
        <v>1</v>
      </c>
      <c r="H263" s="1049">
        <v>0.75</v>
      </c>
      <c r="I263" s="1046" t="s">
        <v>16431</v>
      </c>
      <c r="J263" s="1065">
        <v>1166733055158</v>
      </c>
      <c r="K263" s="1046" t="s">
        <v>16432</v>
      </c>
      <c r="L263" s="1049"/>
      <c r="M263" s="1049"/>
      <c r="N263" s="1049"/>
      <c r="O263" s="1049"/>
      <c r="P263" s="1049"/>
      <c r="Q263" s="1049"/>
      <c r="R263" s="1049"/>
      <c r="S263" s="1049" t="s">
        <v>728</v>
      </c>
      <c r="T263" s="1046" t="s">
        <v>16775</v>
      </c>
      <c r="U263" s="1151" t="s">
        <v>33568</v>
      </c>
      <c r="V263" s="185"/>
      <c r="W263" s="186"/>
      <c r="X263" s="185"/>
      <c r="Y263" s="74"/>
      <c r="Z263" s="74"/>
      <c r="AA263" s="74"/>
      <c r="AB263" s="74"/>
    </row>
    <row r="264" spans="1:28" ht="105">
      <c r="A264" s="1049">
        <v>258</v>
      </c>
      <c r="B264" s="1046" t="s">
        <v>16769</v>
      </c>
      <c r="C264" s="1151" t="s">
        <v>33563</v>
      </c>
      <c r="D264" s="1046" t="s">
        <v>226</v>
      </c>
      <c r="E264" s="1056" t="s">
        <v>16430</v>
      </c>
      <c r="F264" s="1049">
        <v>0.95</v>
      </c>
      <c r="G264" s="1049">
        <v>1</v>
      </c>
      <c r="H264" s="1049">
        <v>0.75</v>
      </c>
      <c r="I264" s="1046" t="s">
        <v>16431</v>
      </c>
      <c r="J264" s="1065">
        <v>1166733055158</v>
      </c>
      <c r="K264" s="1046" t="s">
        <v>16432</v>
      </c>
      <c r="L264" s="1049"/>
      <c r="M264" s="1049"/>
      <c r="N264" s="1049"/>
      <c r="O264" s="1049"/>
      <c r="P264" s="1049"/>
      <c r="Q264" s="1049"/>
      <c r="R264" s="1049"/>
      <c r="S264" s="1046" t="s">
        <v>16776</v>
      </c>
      <c r="T264" s="1046" t="s">
        <v>16777</v>
      </c>
      <c r="U264" s="1151" t="s">
        <v>33569</v>
      </c>
      <c r="V264" s="185"/>
      <c r="W264" s="186"/>
      <c r="X264" s="185"/>
      <c r="Y264" s="74"/>
      <c r="Z264" s="74"/>
      <c r="AA264" s="74"/>
      <c r="AB264" s="74"/>
    </row>
    <row r="265" spans="1:28" ht="105">
      <c r="A265" s="1049">
        <v>259</v>
      </c>
      <c r="B265" s="1046" t="s">
        <v>16778</v>
      </c>
      <c r="C265" s="1151" t="s">
        <v>33564</v>
      </c>
      <c r="D265" s="1046" t="s">
        <v>226</v>
      </c>
      <c r="E265" s="1056" t="s">
        <v>16430</v>
      </c>
      <c r="F265" s="1049">
        <v>0.95</v>
      </c>
      <c r="G265" s="1049">
        <v>1</v>
      </c>
      <c r="H265" s="1049">
        <v>0.75</v>
      </c>
      <c r="I265" s="1046" t="s">
        <v>16431</v>
      </c>
      <c r="J265" s="1065">
        <v>1166733055158</v>
      </c>
      <c r="K265" s="1046" t="s">
        <v>16432</v>
      </c>
      <c r="L265" s="1049"/>
      <c r="M265" s="1049"/>
      <c r="N265" s="1049"/>
      <c r="O265" s="1049"/>
      <c r="P265" s="1049"/>
      <c r="Q265" s="1049"/>
      <c r="R265" s="1049"/>
      <c r="S265" s="1049" t="s">
        <v>728</v>
      </c>
      <c r="T265" s="1046" t="s">
        <v>16779</v>
      </c>
      <c r="U265" s="1151" t="s">
        <v>33570</v>
      </c>
      <c r="V265" s="185"/>
      <c r="W265" s="186"/>
      <c r="X265" s="185"/>
      <c r="Y265" s="74"/>
      <c r="Z265" s="74"/>
      <c r="AA265" s="74"/>
      <c r="AB265" s="74"/>
    </row>
    <row r="266" spans="1:28" ht="105">
      <c r="A266" s="1049">
        <v>260</v>
      </c>
      <c r="B266" s="1046" t="s">
        <v>16780</v>
      </c>
      <c r="C266" s="1151" t="s">
        <v>33565</v>
      </c>
      <c r="D266" s="1046" t="s">
        <v>226</v>
      </c>
      <c r="E266" s="1046" t="s">
        <v>1738</v>
      </c>
      <c r="F266" s="1049">
        <v>7</v>
      </c>
      <c r="G266" s="1049">
        <v>8</v>
      </c>
      <c r="H266" s="1049">
        <v>0.75</v>
      </c>
      <c r="I266" s="1046" t="s">
        <v>16431</v>
      </c>
      <c r="J266" s="1065">
        <v>1166733055158</v>
      </c>
      <c r="K266" s="1046" t="s">
        <v>16432</v>
      </c>
      <c r="L266" s="1049"/>
      <c r="M266" s="1049"/>
      <c r="N266" s="1049"/>
      <c r="O266" s="1049"/>
      <c r="P266" s="1049"/>
      <c r="Q266" s="1049"/>
      <c r="R266" s="1049"/>
      <c r="S266" s="1049" t="s">
        <v>16781</v>
      </c>
      <c r="T266" s="1046" t="s">
        <v>16782</v>
      </c>
      <c r="U266" s="1151" t="s">
        <v>33571</v>
      </c>
      <c r="V266" s="185"/>
      <c r="W266" s="186"/>
      <c r="X266" s="185"/>
      <c r="Y266" s="74"/>
      <c r="Z266" s="74"/>
      <c r="AA266" s="74"/>
      <c r="AB266" s="74"/>
    </row>
    <row r="267" spans="1:28" ht="105">
      <c r="A267" s="1049">
        <v>261</v>
      </c>
      <c r="B267" s="1046" t="s">
        <v>16783</v>
      </c>
      <c r="C267" s="1151" t="s">
        <v>33572</v>
      </c>
      <c r="D267" s="1046" t="s">
        <v>226</v>
      </c>
      <c r="E267" s="1056" t="s">
        <v>16430</v>
      </c>
      <c r="F267" s="1049">
        <v>1.9</v>
      </c>
      <c r="G267" s="1049">
        <v>2</v>
      </c>
      <c r="H267" s="1049">
        <v>0.75</v>
      </c>
      <c r="I267" s="1046" t="s">
        <v>16431</v>
      </c>
      <c r="J267" s="1065">
        <v>1166733055158</v>
      </c>
      <c r="K267" s="1046" t="s">
        <v>16432</v>
      </c>
      <c r="L267" s="1049"/>
      <c r="M267" s="1049"/>
      <c r="N267" s="1049"/>
      <c r="O267" s="1049"/>
      <c r="P267" s="1049"/>
      <c r="Q267" s="1049"/>
      <c r="R267" s="1049"/>
      <c r="S267" s="1049" t="s">
        <v>728</v>
      </c>
      <c r="T267" s="1046" t="s">
        <v>16784</v>
      </c>
      <c r="U267" s="1151" t="s">
        <v>33578</v>
      </c>
      <c r="V267" s="185"/>
      <c r="W267" s="186"/>
      <c r="X267" s="185"/>
      <c r="Y267" s="74"/>
      <c r="Z267" s="74"/>
      <c r="AA267" s="74"/>
      <c r="AB267" s="74"/>
    </row>
    <row r="268" spans="1:28" ht="105">
      <c r="A268" s="1049">
        <v>262</v>
      </c>
      <c r="B268" s="1046" t="s">
        <v>16783</v>
      </c>
      <c r="C268" s="1151" t="s">
        <v>33573</v>
      </c>
      <c r="D268" s="1046" t="s">
        <v>226</v>
      </c>
      <c r="E268" s="1056" t="s">
        <v>16430</v>
      </c>
      <c r="F268" s="1049">
        <v>1.9</v>
      </c>
      <c r="G268" s="1049">
        <v>2</v>
      </c>
      <c r="H268" s="1049">
        <v>0.75</v>
      </c>
      <c r="I268" s="1046" t="s">
        <v>16431</v>
      </c>
      <c r="J268" s="1065">
        <v>1166733055158</v>
      </c>
      <c r="K268" s="1046" t="s">
        <v>16432</v>
      </c>
      <c r="L268" s="1049"/>
      <c r="M268" s="1049"/>
      <c r="N268" s="1049"/>
      <c r="O268" s="1049"/>
      <c r="P268" s="1049"/>
      <c r="Q268" s="1049"/>
      <c r="R268" s="1049"/>
      <c r="S268" s="1049" t="s">
        <v>728</v>
      </c>
      <c r="T268" s="1046" t="s">
        <v>16785</v>
      </c>
      <c r="U268" s="1151" t="s">
        <v>33579</v>
      </c>
      <c r="V268" s="185"/>
      <c r="W268" s="186"/>
      <c r="X268" s="185"/>
      <c r="Y268" s="74"/>
      <c r="Z268" s="74"/>
      <c r="AA268" s="74"/>
      <c r="AB268" s="74"/>
    </row>
    <row r="269" spans="1:28" ht="105">
      <c r="A269" s="1049">
        <v>263</v>
      </c>
      <c r="B269" s="1046" t="s">
        <v>16786</v>
      </c>
      <c r="C269" s="1151" t="s">
        <v>33574</v>
      </c>
      <c r="D269" s="1046" t="s">
        <v>226</v>
      </c>
      <c r="E269" s="1056" t="s">
        <v>16430</v>
      </c>
      <c r="F269" s="1069">
        <v>3.9</v>
      </c>
      <c r="G269" s="1069">
        <v>4</v>
      </c>
      <c r="H269" s="1069">
        <v>0.75</v>
      </c>
      <c r="I269" s="1046" t="s">
        <v>16431</v>
      </c>
      <c r="J269" s="1065">
        <v>1166733055158</v>
      </c>
      <c r="K269" s="1046" t="s">
        <v>16432</v>
      </c>
      <c r="L269" s="1049"/>
      <c r="M269" s="1049"/>
      <c r="N269" s="1049"/>
      <c r="O269" s="1049"/>
      <c r="P269" s="1049"/>
      <c r="Q269" s="1049"/>
      <c r="R269" s="1049"/>
      <c r="S269" s="1049" t="s">
        <v>728</v>
      </c>
      <c r="T269" s="1046" t="s">
        <v>16787</v>
      </c>
      <c r="U269" s="1151" t="s">
        <v>33580</v>
      </c>
      <c r="V269" s="185"/>
      <c r="W269" s="186"/>
      <c r="X269" s="185"/>
      <c r="Y269" s="74"/>
      <c r="Z269" s="74"/>
      <c r="AA269" s="74"/>
      <c r="AB269" s="74"/>
    </row>
    <row r="270" spans="1:28" ht="105">
      <c r="A270" s="1049">
        <v>264</v>
      </c>
      <c r="B270" s="1046" t="s">
        <v>16786</v>
      </c>
      <c r="C270" s="1151" t="s">
        <v>33575</v>
      </c>
      <c r="D270" s="1046" t="s">
        <v>226</v>
      </c>
      <c r="E270" s="1056" t="s">
        <v>16430</v>
      </c>
      <c r="F270" s="1069">
        <v>1.05</v>
      </c>
      <c r="G270" s="1069">
        <v>1</v>
      </c>
      <c r="H270" s="1069">
        <v>0.8</v>
      </c>
      <c r="I270" s="1046" t="s">
        <v>16431</v>
      </c>
      <c r="J270" s="1065">
        <v>1166733055158</v>
      </c>
      <c r="K270" s="1046" t="s">
        <v>16432</v>
      </c>
      <c r="L270" s="1049"/>
      <c r="M270" s="1049"/>
      <c r="N270" s="1049"/>
      <c r="O270" s="1049"/>
      <c r="P270" s="1049"/>
      <c r="Q270" s="1049"/>
      <c r="R270" s="1049"/>
      <c r="S270" s="1049" t="s">
        <v>728</v>
      </c>
      <c r="T270" s="1046" t="s">
        <v>16788</v>
      </c>
      <c r="U270" s="1151" t="s">
        <v>33581</v>
      </c>
      <c r="V270" s="185"/>
      <c r="W270" s="186"/>
      <c r="X270" s="185"/>
      <c r="Y270" s="74"/>
      <c r="Z270" s="74"/>
      <c r="AA270" s="74"/>
      <c r="AB270" s="74"/>
    </row>
    <row r="271" spans="1:28" ht="105">
      <c r="A271" s="1049">
        <v>265</v>
      </c>
      <c r="B271" s="1046" t="s">
        <v>16786</v>
      </c>
      <c r="C271" s="1151" t="s">
        <v>33576</v>
      </c>
      <c r="D271" s="1046" t="s">
        <v>226</v>
      </c>
      <c r="E271" s="1056" t="s">
        <v>16430</v>
      </c>
      <c r="F271" s="1069">
        <v>2</v>
      </c>
      <c r="G271" s="1069">
        <v>2</v>
      </c>
      <c r="H271" s="1056" t="s">
        <v>16482</v>
      </c>
      <c r="I271" s="1046" t="s">
        <v>16431</v>
      </c>
      <c r="J271" s="1065">
        <v>1166733055158</v>
      </c>
      <c r="K271" s="1046" t="s">
        <v>16432</v>
      </c>
      <c r="L271" s="1049"/>
      <c r="M271" s="1049"/>
      <c r="N271" s="1049"/>
      <c r="O271" s="1049"/>
      <c r="P271" s="1049"/>
      <c r="Q271" s="1049"/>
      <c r="R271" s="1049"/>
      <c r="S271" s="1049" t="s">
        <v>728</v>
      </c>
      <c r="T271" s="1046" t="s">
        <v>16789</v>
      </c>
      <c r="U271" s="1151" t="s">
        <v>33582</v>
      </c>
      <c r="V271" s="185"/>
      <c r="W271" s="186"/>
      <c r="X271" s="185"/>
      <c r="Y271" s="74"/>
      <c r="Z271" s="74"/>
      <c r="AA271" s="74"/>
      <c r="AB271" s="74"/>
    </row>
    <row r="272" spans="1:28" ht="105">
      <c r="A272" s="1049">
        <v>266</v>
      </c>
      <c r="B272" s="1046" t="s">
        <v>16786</v>
      </c>
      <c r="C272" s="1151" t="s">
        <v>33577</v>
      </c>
      <c r="D272" s="1046" t="s">
        <v>226</v>
      </c>
      <c r="E272" s="1056" t="s">
        <v>16430</v>
      </c>
      <c r="F272" s="1049">
        <v>1.9</v>
      </c>
      <c r="G272" s="1049">
        <v>2</v>
      </c>
      <c r="H272" s="1046">
        <v>0.75</v>
      </c>
      <c r="I272" s="1046" t="s">
        <v>16431</v>
      </c>
      <c r="J272" s="1065">
        <v>1166733055158</v>
      </c>
      <c r="K272" s="1046" t="s">
        <v>16432</v>
      </c>
      <c r="L272" s="1049"/>
      <c r="M272" s="1049"/>
      <c r="N272" s="1049"/>
      <c r="O272" s="1049"/>
      <c r="P272" s="1049"/>
      <c r="Q272" s="1049"/>
      <c r="R272" s="1049"/>
      <c r="S272" s="1049" t="s">
        <v>889</v>
      </c>
      <c r="T272" s="1046" t="s">
        <v>16790</v>
      </c>
      <c r="U272" s="1151" t="s">
        <v>33583</v>
      </c>
      <c r="V272" s="185"/>
      <c r="W272" s="186"/>
      <c r="X272" s="185"/>
      <c r="Y272" s="74"/>
      <c r="Z272" s="74"/>
      <c r="AA272" s="74"/>
      <c r="AB272" s="74"/>
    </row>
    <row r="273" spans="1:28" ht="105">
      <c r="A273" s="1049">
        <v>267</v>
      </c>
      <c r="B273" s="1046" t="s">
        <v>16786</v>
      </c>
      <c r="C273" s="1151" t="s">
        <v>33584</v>
      </c>
      <c r="D273" s="1046" t="s">
        <v>226</v>
      </c>
      <c r="E273" s="1056" t="s">
        <v>16430</v>
      </c>
      <c r="F273" s="1049">
        <v>95</v>
      </c>
      <c r="G273" s="1049">
        <v>1</v>
      </c>
      <c r="H273" s="1049">
        <v>0.75</v>
      </c>
      <c r="I273" s="1046" t="s">
        <v>16431</v>
      </c>
      <c r="J273" s="1065">
        <v>1166733055158</v>
      </c>
      <c r="K273" s="1046" t="s">
        <v>16432</v>
      </c>
      <c r="L273" s="1049"/>
      <c r="M273" s="1049"/>
      <c r="N273" s="1049"/>
      <c r="O273" s="1049"/>
      <c r="P273" s="1049"/>
      <c r="Q273" s="1049"/>
      <c r="R273" s="1049"/>
      <c r="S273" s="1049" t="s">
        <v>728</v>
      </c>
      <c r="T273" s="1046" t="s">
        <v>16791</v>
      </c>
      <c r="U273" s="1151" t="s">
        <v>33590</v>
      </c>
      <c r="V273" s="185"/>
      <c r="W273" s="186"/>
      <c r="X273" s="185"/>
      <c r="Y273" s="74"/>
      <c r="Z273" s="74"/>
      <c r="AA273" s="74"/>
      <c r="AB273" s="74"/>
    </row>
    <row r="274" spans="1:28" ht="105">
      <c r="A274" s="1049">
        <v>268</v>
      </c>
      <c r="B274" s="1046" t="s">
        <v>16786</v>
      </c>
      <c r="C274" s="1151" t="s">
        <v>33585</v>
      </c>
      <c r="D274" s="1046" t="s">
        <v>226</v>
      </c>
      <c r="E274" s="1056" t="s">
        <v>16430</v>
      </c>
      <c r="F274" s="1049">
        <v>1.9</v>
      </c>
      <c r="G274" s="1049">
        <v>2</v>
      </c>
      <c r="H274" s="1049">
        <v>0.75</v>
      </c>
      <c r="I274" s="1046" t="s">
        <v>16431</v>
      </c>
      <c r="J274" s="1065">
        <v>1166733055158</v>
      </c>
      <c r="K274" s="1046" t="s">
        <v>16432</v>
      </c>
      <c r="L274" s="1049"/>
      <c r="M274" s="1049"/>
      <c r="N274" s="1049"/>
      <c r="O274" s="1049"/>
      <c r="P274" s="1049"/>
      <c r="Q274" s="1049"/>
      <c r="R274" s="1049"/>
      <c r="S274" s="1049" t="s">
        <v>889</v>
      </c>
      <c r="T274" s="1046" t="s">
        <v>16792</v>
      </c>
      <c r="U274" s="1151" t="s">
        <v>33591</v>
      </c>
      <c r="V274" s="185"/>
      <c r="W274" s="186"/>
      <c r="X274" s="185"/>
      <c r="Y274" s="74"/>
      <c r="Z274" s="74"/>
      <c r="AA274" s="74"/>
      <c r="AB274" s="74"/>
    </row>
    <row r="275" spans="1:28" ht="105">
      <c r="A275" s="1049">
        <v>269</v>
      </c>
      <c r="B275" s="1046" t="s">
        <v>16786</v>
      </c>
      <c r="C275" s="1151" t="s">
        <v>33586</v>
      </c>
      <c r="D275" s="1046" t="s">
        <v>226</v>
      </c>
      <c r="E275" s="1056" t="s">
        <v>16430</v>
      </c>
      <c r="F275" s="1049">
        <v>1.9</v>
      </c>
      <c r="G275" s="1049">
        <v>2</v>
      </c>
      <c r="H275" s="1049">
        <v>0.75</v>
      </c>
      <c r="I275" s="1046" t="s">
        <v>16431</v>
      </c>
      <c r="J275" s="1065">
        <v>1166733055158</v>
      </c>
      <c r="K275" s="1046" t="s">
        <v>16432</v>
      </c>
      <c r="L275" s="1049"/>
      <c r="M275" s="1049"/>
      <c r="N275" s="1049"/>
      <c r="O275" s="1049"/>
      <c r="P275" s="1049"/>
      <c r="Q275" s="1049"/>
      <c r="R275" s="1049"/>
      <c r="S275" s="1049" t="s">
        <v>728</v>
      </c>
      <c r="T275" s="1046" t="s">
        <v>16793</v>
      </c>
      <c r="U275" s="1151" t="s">
        <v>33592</v>
      </c>
      <c r="V275" s="185"/>
      <c r="W275" s="186"/>
      <c r="X275" s="185"/>
      <c r="Y275" s="74"/>
      <c r="Z275" s="74"/>
      <c r="AA275" s="74"/>
      <c r="AB275" s="74"/>
    </row>
    <row r="276" spans="1:28" ht="105">
      <c r="A276" s="1049">
        <v>270</v>
      </c>
      <c r="B276" s="1046" t="s">
        <v>16786</v>
      </c>
      <c r="C276" s="1151" t="s">
        <v>33587</v>
      </c>
      <c r="D276" s="1046" t="s">
        <v>226</v>
      </c>
      <c r="E276" s="1056" t="s">
        <v>16430</v>
      </c>
      <c r="F276" s="1069">
        <v>1.05</v>
      </c>
      <c r="G276" s="1069">
        <v>1</v>
      </c>
      <c r="H276" s="1069">
        <v>0.8</v>
      </c>
      <c r="I276" s="1046" t="s">
        <v>16431</v>
      </c>
      <c r="J276" s="1065">
        <v>1166733055158</v>
      </c>
      <c r="K276" s="1046" t="s">
        <v>16432</v>
      </c>
      <c r="L276" s="1069"/>
      <c r="M276" s="1069"/>
      <c r="N276" s="1069"/>
      <c r="O276" s="1069"/>
      <c r="P276" s="1069"/>
      <c r="Q276" s="1069"/>
      <c r="R276" s="1069"/>
      <c r="S276" s="1049" t="s">
        <v>728</v>
      </c>
      <c r="T276" s="1046" t="s">
        <v>16794</v>
      </c>
      <c r="U276" s="1151" t="s">
        <v>33593</v>
      </c>
      <c r="V276" s="185"/>
      <c r="W276" s="186"/>
      <c r="X276" s="185"/>
      <c r="Y276" s="74"/>
      <c r="Z276" s="74"/>
      <c r="AA276" s="74"/>
      <c r="AB276" s="74"/>
    </row>
    <row r="277" spans="1:28" ht="105">
      <c r="A277" s="1049">
        <v>271</v>
      </c>
      <c r="B277" s="1046" t="s">
        <v>16786</v>
      </c>
      <c r="C277" s="1151" t="s">
        <v>33588</v>
      </c>
      <c r="D277" s="1046" t="s">
        <v>226</v>
      </c>
      <c r="E277" s="1056" t="s">
        <v>16430</v>
      </c>
      <c r="F277" s="1049">
        <v>1.9</v>
      </c>
      <c r="G277" s="1049">
        <v>2</v>
      </c>
      <c r="H277" s="1049">
        <v>0.75</v>
      </c>
      <c r="I277" s="1046" t="s">
        <v>16431</v>
      </c>
      <c r="J277" s="1065">
        <v>1166733055158</v>
      </c>
      <c r="K277" s="1046" t="s">
        <v>16432</v>
      </c>
      <c r="L277" s="1049"/>
      <c r="M277" s="1049"/>
      <c r="N277" s="1049"/>
      <c r="O277" s="1049"/>
      <c r="P277" s="1049"/>
      <c r="Q277" s="1049"/>
      <c r="R277" s="1049"/>
      <c r="S277" s="1049" t="s">
        <v>728</v>
      </c>
      <c r="T277" s="1046" t="s">
        <v>16795</v>
      </c>
      <c r="U277" s="1151" t="s">
        <v>33594</v>
      </c>
      <c r="V277" s="185"/>
      <c r="W277" s="186"/>
      <c r="X277" s="185"/>
      <c r="Y277" s="74"/>
      <c r="Z277" s="74"/>
      <c r="AA277" s="74"/>
      <c r="AB277" s="74"/>
    </row>
    <row r="278" spans="1:28" ht="105">
      <c r="A278" s="1049">
        <v>272</v>
      </c>
      <c r="B278" s="1046" t="s">
        <v>16786</v>
      </c>
      <c r="C278" s="1151" t="s">
        <v>33589</v>
      </c>
      <c r="D278" s="1046" t="s">
        <v>226</v>
      </c>
      <c r="E278" s="1056" t="s">
        <v>16430</v>
      </c>
      <c r="F278" s="1049">
        <v>1.9</v>
      </c>
      <c r="G278" s="1049">
        <v>2</v>
      </c>
      <c r="H278" s="1049">
        <v>0.75</v>
      </c>
      <c r="I278" s="1046" t="s">
        <v>16431</v>
      </c>
      <c r="J278" s="1065">
        <v>1166733055158</v>
      </c>
      <c r="K278" s="1046" t="s">
        <v>16432</v>
      </c>
      <c r="L278" s="1049"/>
      <c r="M278" s="1049"/>
      <c r="N278" s="1049"/>
      <c r="O278" s="1049"/>
      <c r="P278" s="1049"/>
      <c r="Q278" s="1049"/>
      <c r="R278" s="1049"/>
      <c r="S278" s="1049" t="s">
        <v>728</v>
      </c>
      <c r="T278" s="1046" t="s">
        <v>16796</v>
      </c>
      <c r="U278" s="1151" t="s">
        <v>33595</v>
      </c>
      <c r="V278" s="185"/>
      <c r="W278" s="186"/>
      <c r="X278" s="185"/>
      <c r="Y278" s="74"/>
      <c r="Z278" s="74"/>
      <c r="AA278" s="74"/>
      <c r="AB278" s="74"/>
    </row>
    <row r="279" spans="1:28" ht="105">
      <c r="A279" s="1049">
        <v>273</v>
      </c>
      <c r="B279" s="1046" t="s">
        <v>16786</v>
      </c>
      <c r="C279" s="1151" t="s">
        <v>33596</v>
      </c>
      <c r="D279" s="1046" t="s">
        <v>226</v>
      </c>
      <c r="E279" s="1056" t="s">
        <v>16430</v>
      </c>
      <c r="F279" s="1049">
        <v>1.9</v>
      </c>
      <c r="G279" s="1049">
        <v>2</v>
      </c>
      <c r="H279" s="1049">
        <v>0.75</v>
      </c>
      <c r="I279" s="1046" t="s">
        <v>16431</v>
      </c>
      <c r="J279" s="1065">
        <v>1166733055158</v>
      </c>
      <c r="K279" s="1046" t="s">
        <v>16432</v>
      </c>
      <c r="L279" s="1049"/>
      <c r="M279" s="1049"/>
      <c r="N279" s="1049"/>
      <c r="O279" s="1049"/>
      <c r="P279" s="1049"/>
      <c r="Q279" s="1049"/>
      <c r="R279" s="1049"/>
      <c r="S279" s="1049" t="s">
        <v>889</v>
      </c>
      <c r="T279" s="1046" t="s">
        <v>16797</v>
      </c>
      <c r="U279" s="1151" t="s">
        <v>33602</v>
      </c>
      <c r="V279" s="185"/>
      <c r="W279" s="186"/>
      <c r="X279" s="185"/>
      <c r="Y279" s="74"/>
      <c r="Z279" s="74"/>
      <c r="AA279" s="74"/>
      <c r="AB279" s="74"/>
    </row>
    <row r="280" spans="1:28" ht="105">
      <c r="A280" s="1049">
        <v>274</v>
      </c>
      <c r="B280" s="1046" t="s">
        <v>16786</v>
      </c>
      <c r="C280" s="1151" t="s">
        <v>33597</v>
      </c>
      <c r="D280" s="1046" t="s">
        <v>226</v>
      </c>
      <c r="E280" s="1056" t="s">
        <v>16430</v>
      </c>
      <c r="F280" s="1069">
        <v>1.05</v>
      </c>
      <c r="G280" s="1069">
        <v>1</v>
      </c>
      <c r="H280" s="1069">
        <v>0.8</v>
      </c>
      <c r="I280" s="1046" t="s">
        <v>16431</v>
      </c>
      <c r="J280" s="1065">
        <v>1166733055158</v>
      </c>
      <c r="K280" s="1046" t="s">
        <v>16432</v>
      </c>
      <c r="L280" s="1049"/>
      <c r="M280" s="1049"/>
      <c r="N280" s="1049"/>
      <c r="O280" s="1049"/>
      <c r="P280" s="1049"/>
      <c r="Q280" s="1049"/>
      <c r="R280" s="1049"/>
      <c r="S280" s="1049" t="s">
        <v>728</v>
      </c>
      <c r="T280" s="1046" t="s">
        <v>16798</v>
      </c>
      <c r="U280" s="1151" t="s">
        <v>33603</v>
      </c>
      <c r="V280" s="185"/>
      <c r="W280" s="186"/>
      <c r="X280" s="185"/>
      <c r="Y280" s="74"/>
      <c r="Z280" s="74"/>
      <c r="AA280" s="74"/>
      <c r="AB280" s="74"/>
    </row>
    <row r="281" spans="1:28" ht="105">
      <c r="A281" s="1049">
        <v>275</v>
      </c>
      <c r="B281" s="1046" t="s">
        <v>16786</v>
      </c>
      <c r="C281" s="1151" t="s">
        <v>33598</v>
      </c>
      <c r="D281" s="1046" t="s">
        <v>226</v>
      </c>
      <c r="E281" s="1056" t="s">
        <v>16430</v>
      </c>
      <c r="F281" s="1049">
        <v>0.95</v>
      </c>
      <c r="G281" s="1049">
        <v>1</v>
      </c>
      <c r="H281" s="1049">
        <v>0.75</v>
      </c>
      <c r="I281" s="1046" t="s">
        <v>16431</v>
      </c>
      <c r="J281" s="1065">
        <v>1166733055158</v>
      </c>
      <c r="K281" s="1046" t="s">
        <v>16432</v>
      </c>
      <c r="L281" s="1049"/>
      <c r="M281" s="1049"/>
      <c r="N281" s="1049"/>
      <c r="O281" s="1049"/>
      <c r="P281" s="1049"/>
      <c r="Q281" s="1049"/>
      <c r="R281" s="1049"/>
      <c r="S281" s="1046" t="s">
        <v>16715</v>
      </c>
      <c r="T281" s="1046" t="s">
        <v>16799</v>
      </c>
      <c r="U281" s="1151" t="s">
        <v>33604</v>
      </c>
      <c r="V281" s="185"/>
      <c r="W281" s="190"/>
      <c r="X281" s="185"/>
      <c r="Y281" s="74"/>
      <c r="Z281" s="74"/>
      <c r="AA281" s="74"/>
      <c r="AB281" s="74"/>
    </row>
    <row r="282" spans="1:28" ht="105">
      <c r="A282" s="1049">
        <v>276</v>
      </c>
      <c r="B282" s="1046" t="s">
        <v>16786</v>
      </c>
      <c r="C282" s="1151" t="s">
        <v>33599</v>
      </c>
      <c r="D282" s="1046" t="s">
        <v>226</v>
      </c>
      <c r="E282" s="1056"/>
      <c r="F282" s="1049"/>
      <c r="G282" s="1049"/>
      <c r="H282" s="1049"/>
      <c r="I282" s="1046" t="s">
        <v>16431</v>
      </c>
      <c r="J282" s="1065">
        <v>1166733055158</v>
      </c>
      <c r="K282" s="1046" t="s">
        <v>16432</v>
      </c>
      <c r="L282" s="1049"/>
      <c r="M282" s="1049"/>
      <c r="N282" s="1049"/>
      <c r="O282" s="1049"/>
      <c r="P282" s="1049"/>
      <c r="Q282" s="1049"/>
      <c r="R282" s="1049"/>
      <c r="S282" s="1046" t="s">
        <v>16800</v>
      </c>
      <c r="T282" s="1046" t="s">
        <v>16801</v>
      </c>
      <c r="U282" s="1151" t="s">
        <v>33605</v>
      </c>
      <c r="V282" s="185"/>
      <c r="W282" s="193"/>
      <c r="X282" s="185"/>
      <c r="Y282" s="74"/>
      <c r="Z282" s="74"/>
      <c r="AA282" s="74"/>
      <c r="AB282" s="74"/>
    </row>
    <row r="283" spans="1:28" ht="105">
      <c r="A283" s="1049">
        <v>277</v>
      </c>
      <c r="B283" s="1046" t="s">
        <v>16786</v>
      </c>
      <c r="C283" s="1151" t="s">
        <v>33600</v>
      </c>
      <c r="D283" s="1046" t="s">
        <v>226</v>
      </c>
      <c r="E283" s="1056"/>
      <c r="F283" s="1049"/>
      <c r="G283" s="1049"/>
      <c r="H283" s="1049"/>
      <c r="I283" s="1046" t="s">
        <v>16431</v>
      </c>
      <c r="J283" s="1065">
        <v>1166733055158</v>
      </c>
      <c r="K283" s="1046" t="s">
        <v>16432</v>
      </c>
      <c r="L283" s="1049"/>
      <c r="M283" s="1049"/>
      <c r="N283" s="1049"/>
      <c r="O283" s="1049"/>
      <c r="P283" s="1049"/>
      <c r="Q283" s="1049"/>
      <c r="R283" s="1049"/>
      <c r="S283" s="1046" t="s">
        <v>16729</v>
      </c>
      <c r="T283" s="1046" t="s">
        <v>16802</v>
      </c>
      <c r="U283" s="1151" t="s">
        <v>33606</v>
      </c>
      <c r="V283" s="185"/>
      <c r="W283" s="186"/>
      <c r="X283" s="185"/>
      <c r="Y283" s="74"/>
      <c r="Z283" s="74"/>
      <c r="AA283" s="74"/>
      <c r="AB283" s="74"/>
    </row>
    <row r="284" spans="1:28" ht="105">
      <c r="A284" s="1049">
        <v>278</v>
      </c>
      <c r="B284" s="1046" t="s">
        <v>16803</v>
      </c>
      <c r="C284" s="1151" t="s">
        <v>33601</v>
      </c>
      <c r="D284" s="1046" t="s">
        <v>226</v>
      </c>
      <c r="E284" s="1056" t="s">
        <v>16430</v>
      </c>
      <c r="F284" s="1049">
        <v>1.9</v>
      </c>
      <c r="G284" s="1049">
        <v>2</v>
      </c>
      <c r="H284" s="1049">
        <v>0.75</v>
      </c>
      <c r="I284" s="1046" t="s">
        <v>16431</v>
      </c>
      <c r="J284" s="1065">
        <v>1166733055158</v>
      </c>
      <c r="K284" s="1046" t="s">
        <v>16432</v>
      </c>
      <c r="L284" s="1049"/>
      <c r="M284" s="1049"/>
      <c r="N284" s="1049"/>
      <c r="O284" s="1049"/>
      <c r="P284" s="1049"/>
      <c r="Q284" s="1049"/>
      <c r="R284" s="1049"/>
      <c r="S284" s="1049" t="s">
        <v>889</v>
      </c>
      <c r="T284" s="1046" t="s">
        <v>16804</v>
      </c>
      <c r="U284" s="1151" t="s">
        <v>33607</v>
      </c>
      <c r="V284" s="185"/>
      <c r="W284" s="186"/>
      <c r="X284" s="185"/>
      <c r="Y284" s="74"/>
      <c r="Z284" s="74"/>
      <c r="AA284" s="74"/>
      <c r="AB284" s="74"/>
    </row>
    <row r="285" spans="1:28" ht="105">
      <c r="A285" s="1049">
        <v>279</v>
      </c>
      <c r="B285" s="1046" t="s">
        <v>16805</v>
      </c>
      <c r="C285" s="1151" t="s">
        <v>33608</v>
      </c>
      <c r="D285" s="1046" t="s">
        <v>226</v>
      </c>
      <c r="E285" s="1056" t="s">
        <v>16430</v>
      </c>
      <c r="F285" s="1049">
        <v>3.9</v>
      </c>
      <c r="G285" s="1049">
        <v>4</v>
      </c>
      <c r="H285" s="1049">
        <v>0.75</v>
      </c>
      <c r="I285" s="1046" t="s">
        <v>16431</v>
      </c>
      <c r="J285" s="1065">
        <v>1166733055158</v>
      </c>
      <c r="K285" s="1046" t="s">
        <v>16432</v>
      </c>
      <c r="L285" s="1049"/>
      <c r="M285" s="1049"/>
      <c r="N285" s="1049"/>
      <c r="O285" s="1049"/>
      <c r="P285" s="1049"/>
      <c r="Q285" s="1049"/>
      <c r="R285" s="1049"/>
      <c r="S285" s="1049" t="s">
        <v>889</v>
      </c>
      <c r="T285" s="1046" t="s">
        <v>16806</v>
      </c>
      <c r="U285" s="1151" t="s">
        <v>33614</v>
      </c>
      <c r="V285" s="185"/>
      <c r="W285" s="186"/>
      <c r="X285" s="185"/>
      <c r="Y285" s="74"/>
      <c r="Z285" s="74"/>
      <c r="AA285" s="74"/>
      <c r="AB285" s="74"/>
    </row>
    <row r="286" spans="1:28" ht="105">
      <c r="A286" s="1049">
        <v>280</v>
      </c>
      <c r="B286" s="1046" t="s">
        <v>16805</v>
      </c>
      <c r="C286" s="1151" t="s">
        <v>33609</v>
      </c>
      <c r="D286" s="1046" t="s">
        <v>226</v>
      </c>
      <c r="E286" s="1056" t="s">
        <v>16430</v>
      </c>
      <c r="F286" s="1049">
        <v>2.9</v>
      </c>
      <c r="G286" s="1049">
        <v>3</v>
      </c>
      <c r="H286" s="1049">
        <v>0.75</v>
      </c>
      <c r="I286" s="1046" t="s">
        <v>16431</v>
      </c>
      <c r="J286" s="1065">
        <v>1166733055158</v>
      </c>
      <c r="K286" s="1046" t="s">
        <v>16432</v>
      </c>
      <c r="L286" s="1049"/>
      <c r="M286" s="1049"/>
      <c r="N286" s="1049"/>
      <c r="O286" s="1049"/>
      <c r="P286" s="1049"/>
      <c r="Q286" s="1049"/>
      <c r="R286" s="1049"/>
      <c r="S286" s="1049" t="s">
        <v>889</v>
      </c>
      <c r="T286" s="1046" t="s">
        <v>16807</v>
      </c>
      <c r="U286" s="1151" t="s">
        <v>33615</v>
      </c>
      <c r="V286" s="185"/>
      <c r="W286" s="186"/>
      <c r="X286" s="185"/>
      <c r="Y286" s="74"/>
      <c r="Z286" s="74"/>
      <c r="AA286" s="74"/>
      <c r="AB286" s="74"/>
    </row>
    <row r="287" spans="1:28" ht="105">
      <c r="A287" s="1049">
        <v>281</v>
      </c>
      <c r="B287" s="1046" t="s">
        <v>16805</v>
      </c>
      <c r="C287" s="1151" t="s">
        <v>33610</v>
      </c>
      <c r="D287" s="1046" t="s">
        <v>226</v>
      </c>
      <c r="E287" s="1056" t="s">
        <v>16430</v>
      </c>
      <c r="F287" s="1049">
        <v>0.95</v>
      </c>
      <c r="G287" s="1049">
        <v>1</v>
      </c>
      <c r="H287" s="1049">
        <v>0.75</v>
      </c>
      <c r="I287" s="1046" t="s">
        <v>16431</v>
      </c>
      <c r="J287" s="1065">
        <v>1166733055158</v>
      </c>
      <c r="K287" s="1046" t="s">
        <v>16432</v>
      </c>
      <c r="L287" s="1049"/>
      <c r="M287" s="1049"/>
      <c r="N287" s="1049"/>
      <c r="O287" s="1049"/>
      <c r="P287" s="1049"/>
      <c r="Q287" s="1049"/>
      <c r="R287" s="1049"/>
      <c r="S287" s="1046" t="s">
        <v>16808</v>
      </c>
      <c r="T287" s="1046" t="s">
        <v>16809</v>
      </c>
      <c r="U287" s="1151" t="s">
        <v>33616</v>
      </c>
      <c r="V287" s="185"/>
      <c r="W287" s="186"/>
      <c r="X287" s="185"/>
      <c r="Y287" s="74"/>
      <c r="Z287" s="74"/>
      <c r="AA287" s="74"/>
      <c r="AB287" s="74"/>
    </row>
    <row r="288" spans="1:28" ht="105">
      <c r="A288" s="1049">
        <v>282</v>
      </c>
      <c r="B288" s="1046" t="s">
        <v>16810</v>
      </c>
      <c r="C288" s="1151" t="s">
        <v>33611</v>
      </c>
      <c r="D288" s="1046" t="s">
        <v>226</v>
      </c>
      <c r="E288" s="1056" t="s">
        <v>16430</v>
      </c>
      <c r="F288" s="1049">
        <v>2.9</v>
      </c>
      <c r="G288" s="1049">
        <v>3</v>
      </c>
      <c r="H288" s="1049">
        <v>0.75</v>
      </c>
      <c r="I288" s="1046" t="s">
        <v>16431</v>
      </c>
      <c r="J288" s="1065">
        <v>1166733055158</v>
      </c>
      <c r="K288" s="1046" t="s">
        <v>16432</v>
      </c>
      <c r="L288" s="1049"/>
      <c r="M288" s="1049"/>
      <c r="N288" s="1049"/>
      <c r="O288" s="1049"/>
      <c r="P288" s="1049"/>
      <c r="Q288" s="1049"/>
      <c r="R288" s="1049"/>
      <c r="S288" s="1049" t="s">
        <v>889</v>
      </c>
      <c r="T288" s="1046" t="s">
        <v>16811</v>
      </c>
      <c r="U288" s="1151" t="s">
        <v>33617</v>
      </c>
      <c r="V288" s="185"/>
      <c r="W288" s="186"/>
      <c r="X288" s="185"/>
      <c r="Y288" s="74"/>
      <c r="Z288" s="74"/>
      <c r="AA288" s="74"/>
      <c r="AB288" s="74"/>
    </row>
    <row r="289" spans="1:28" ht="90">
      <c r="A289" s="1049">
        <v>283</v>
      </c>
      <c r="B289" s="1046" t="s">
        <v>16810</v>
      </c>
      <c r="C289" s="1151" t="s">
        <v>33612</v>
      </c>
      <c r="D289" s="1046" t="s">
        <v>226</v>
      </c>
      <c r="E289" s="1056" t="s">
        <v>16430</v>
      </c>
      <c r="F289" s="1049">
        <v>1.9</v>
      </c>
      <c r="G289" s="1049">
        <v>2</v>
      </c>
      <c r="H289" s="1049">
        <v>0.75</v>
      </c>
      <c r="I289" s="1046" t="s">
        <v>16812</v>
      </c>
      <c r="J289" s="1065">
        <v>1156733008905</v>
      </c>
      <c r="K289" s="1046" t="s">
        <v>16432</v>
      </c>
      <c r="L289" s="1049"/>
      <c r="M289" s="1049"/>
      <c r="N289" s="1049"/>
      <c r="O289" s="1049"/>
      <c r="P289" s="1049"/>
      <c r="Q289" s="1049"/>
      <c r="R289" s="1049"/>
      <c r="S289" s="1049" t="s">
        <v>728</v>
      </c>
      <c r="T289" s="1046" t="s">
        <v>16813</v>
      </c>
      <c r="U289" s="1151" t="s">
        <v>33618</v>
      </c>
      <c r="V289" s="185"/>
      <c r="W289" s="186"/>
      <c r="X289" s="185"/>
      <c r="Y289" s="74"/>
      <c r="Z289" s="74"/>
      <c r="AA289" s="74"/>
      <c r="AB289" s="74"/>
    </row>
    <row r="290" spans="1:28" ht="105">
      <c r="A290" s="1049">
        <v>284</v>
      </c>
      <c r="B290" s="1046" t="s">
        <v>16810</v>
      </c>
      <c r="C290" s="1151" t="s">
        <v>33613</v>
      </c>
      <c r="D290" s="1046" t="s">
        <v>226</v>
      </c>
      <c r="E290" s="1056" t="s">
        <v>16430</v>
      </c>
      <c r="F290" s="1049">
        <v>0.95</v>
      </c>
      <c r="G290" s="1049">
        <v>1</v>
      </c>
      <c r="H290" s="1049">
        <v>0.75</v>
      </c>
      <c r="I290" s="1046" t="s">
        <v>16431</v>
      </c>
      <c r="J290" s="1065">
        <v>1166733055158</v>
      </c>
      <c r="K290" s="1046" t="s">
        <v>16432</v>
      </c>
      <c r="L290" s="1049"/>
      <c r="M290" s="1049"/>
      <c r="N290" s="1049"/>
      <c r="O290" s="1049"/>
      <c r="P290" s="1049"/>
      <c r="Q290" s="1049"/>
      <c r="R290" s="1049"/>
      <c r="S290" s="1049" t="s">
        <v>728</v>
      </c>
      <c r="T290" s="1046" t="s">
        <v>16814</v>
      </c>
      <c r="U290" s="1151" t="s">
        <v>33619</v>
      </c>
      <c r="V290" s="185"/>
      <c r="W290" s="186"/>
      <c r="X290" s="185"/>
      <c r="Y290" s="74"/>
      <c r="Z290" s="74"/>
      <c r="AA290" s="74"/>
      <c r="AB290" s="74"/>
    </row>
    <row r="291" spans="1:28" ht="105">
      <c r="A291" s="1049">
        <v>285</v>
      </c>
      <c r="B291" s="1046" t="s">
        <v>16810</v>
      </c>
      <c r="C291" s="1151" t="s">
        <v>33620</v>
      </c>
      <c r="D291" s="1046" t="s">
        <v>226</v>
      </c>
      <c r="E291" s="1056" t="s">
        <v>16430</v>
      </c>
      <c r="F291" s="1049">
        <v>1.9</v>
      </c>
      <c r="G291" s="1049">
        <v>2</v>
      </c>
      <c r="H291" s="1049">
        <v>0.75</v>
      </c>
      <c r="I291" s="1046" t="s">
        <v>16431</v>
      </c>
      <c r="J291" s="1065">
        <v>1166733055158</v>
      </c>
      <c r="K291" s="1046" t="s">
        <v>16432</v>
      </c>
      <c r="L291" s="1049"/>
      <c r="M291" s="1049"/>
      <c r="N291" s="1049"/>
      <c r="O291" s="1049"/>
      <c r="P291" s="1049"/>
      <c r="Q291" s="1049"/>
      <c r="R291" s="1049"/>
      <c r="S291" s="1049" t="s">
        <v>728</v>
      </c>
      <c r="T291" s="1046" t="s">
        <v>16815</v>
      </c>
      <c r="U291" s="1151" t="s">
        <v>33626</v>
      </c>
      <c r="V291" s="185"/>
      <c r="W291" s="186"/>
      <c r="X291" s="185"/>
      <c r="Y291" s="74"/>
      <c r="Z291" s="74"/>
      <c r="AA291" s="74"/>
      <c r="AB291" s="74"/>
    </row>
    <row r="292" spans="1:28" ht="105">
      <c r="A292" s="1049">
        <v>286</v>
      </c>
      <c r="B292" s="1046" t="s">
        <v>16810</v>
      </c>
      <c r="C292" s="1151" t="s">
        <v>33621</v>
      </c>
      <c r="D292" s="1046" t="s">
        <v>226</v>
      </c>
      <c r="E292" s="1056" t="s">
        <v>16430</v>
      </c>
      <c r="F292" s="1049">
        <v>3.9</v>
      </c>
      <c r="G292" s="1049">
        <v>4</v>
      </c>
      <c r="H292" s="1049">
        <v>0.75</v>
      </c>
      <c r="I292" s="1046" t="s">
        <v>16431</v>
      </c>
      <c r="J292" s="1065">
        <v>1166733055158</v>
      </c>
      <c r="K292" s="1046" t="s">
        <v>16432</v>
      </c>
      <c r="L292" s="1049"/>
      <c r="M292" s="1049"/>
      <c r="N292" s="1049"/>
      <c r="O292" s="1049"/>
      <c r="P292" s="1049"/>
      <c r="Q292" s="1049"/>
      <c r="R292" s="1049"/>
      <c r="S292" s="1049" t="s">
        <v>889</v>
      </c>
      <c r="T292" s="1046" t="s">
        <v>16816</v>
      </c>
      <c r="U292" s="1151" t="s">
        <v>33627</v>
      </c>
      <c r="V292" s="185"/>
      <c r="W292" s="186"/>
      <c r="X292" s="185"/>
      <c r="Y292" s="74"/>
      <c r="Z292" s="74"/>
      <c r="AA292" s="74"/>
      <c r="AB292" s="74"/>
    </row>
    <row r="293" spans="1:28" ht="105">
      <c r="A293" s="1049">
        <v>287</v>
      </c>
      <c r="B293" s="1046" t="s">
        <v>16810</v>
      </c>
      <c r="C293" s="1151" t="s">
        <v>33622</v>
      </c>
      <c r="D293" s="1046" t="s">
        <v>226</v>
      </c>
      <c r="E293" s="1056" t="s">
        <v>16430</v>
      </c>
      <c r="F293" s="1069">
        <v>1.9</v>
      </c>
      <c r="G293" s="1069">
        <v>2</v>
      </c>
      <c r="H293" s="1069">
        <v>0.75</v>
      </c>
      <c r="I293" s="1046" t="s">
        <v>16431</v>
      </c>
      <c r="J293" s="1065">
        <v>1166733055158</v>
      </c>
      <c r="K293" s="1046" t="s">
        <v>16432</v>
      </c>
      <c r="L293" s="1049"/>
      <c r="M293" s="1049"/>
      <c r="N293" s="1049"/>
      <c r="O293" s="1049"/>
      <c r="P293" s="1049"/>
      <c r="Q293" s="1049"/>
      <c r="R293" s="1049"/>
      <c r="S293" s="1049" t="s">
        <v>728</v>
      </c>
      <c r="T293" s="1046" t="s">
        <v>16817</v>
      </c>
      <c r="U293" s="1151" t="s">
        <v>33628</v>
      </c>
      <c r="V293" s="185"/>
      <c r="W293" s="186"/>
      <c r="X293" s="185"/>
      <c r="Y293" s="74"/>
      <c r="Z293" s="74"/>
      <c r="AA293" s="74"/>
      <c r="AB293" s="74"/>
    </row>
    <row r="294" spans="1:28" ht="105">
      <c r="A294" s="1049">
        <v>288</v>
      </c>
      <c r="B294" s="1046" t="s">
        <v>16810</v>
      </c>
      <c r="C294" s="1151" t="s">
        <v>33623</v>
      </c>
      <c r="D294" s="1046" t="s">
        <v>226</v>
      </c>
      <c r="E294" s="1056" t="s">
        <v>16430</v>
      </c>
      <c r="F294" s="1069">
        <v>1.9</v>
      </c>
      <c r="G294" s="1049">
        <v>2</v>
      </c>
      <c r="H294" s="1049">
        <v>0.75</v>
      </c>
      <c r="I294" s="1046" t="s">
        <v>16431</v>
      </c>
      <c r="J294" s="1065">
        <v>1166733055158</v>
      </c>
      <c r="K294" s="1046" t="s">
        <v>16432</v>
      </c>
      <c r="L294" s="1049"/>
      <c r="M294" s="1049"/>
      <c r="N294" s="1049"/>
      <c r="O294" s="1049"/>
      <c r="P294" s="1049"/>
      <c r="Q294" s="1049"/>
      <c r="R294" s="1049"/>
      <c r="S294" s="1049" t="s">
        <v>728</v>
      </c>
      <c r="T294" s="1046" t="s">
        <v>16818</v>
      </c>
      <c r="U294" s="1151" t="s">
        <v>33629</v>
      </c>
      <c r="V294" s="185"/>
      <c r="W294" s="186"/>
      <c r="X294" s="185"/>
      <c r="Y294" s="74"/>
      <c r="Z294" s="74"/>
      <c r="AA294" s="74"/>
      <c r="AB294" s="74"/>
    </row>
    <row r="295" spans="1:28" ht="105">
      <c r="A295" s="1049">
        <v>289</v>
      </c>
      <c r="B295" s="1046" t="s">
        <v>16810</v>
      </c>
      <c r="C295" s="1151" t="s">
        <v>33624</v>
      </c>
      <c r="D295" s="1046" t="s">
        <v>226</v>
      </c>
      <c r="E295" s="1056" t="s">
        <v>16430</v>
      </c>
      <c r="F295" s="1049">
        <v>0.95</v>
      </c>
      <c r="G295" s="1049">
        <v>1</v>
      </c>
      <c r="H295" s="1049">
        <v>0.75</v>
      </c>
      <c r="I295" s="1046" t="s">
        <v>16431</v>
      </c>
      <c r="J295" s="1065">
        <v>1166733055158</v>
      </c>
      <c r="K295" s="1046" t="s">
        <v>16432</v>
      </c>
      <c r="L295" s="1049"/>
      <c r="M295" s="1049"/>
      <c r="N295" s="1049"/>
      <c r="O295" s="1049"/>
      <c r="P295" s="1049"/>
      <c r="Q295" s="1049"/>
      <c r="R295" s="1049"/>
      <c r="S295" s="1049" t="s">
        <v>728</v>
      </c>
      <c r="T295" s="1046" t="s">
        <v>16819</v>
      </c>
      <c r="U295" s="1151" t="s">
        <v>33630</v>
      </c>
      <c r="V295" s="185"/>
      <c r="W295" s="186"/>
      <c r="X295" s="185"/>
      <c r="Y295" s="74"/>
      <c r="Z295" s="74"/>
      <c r="AA295" s="74"/>
      <c r="AB295" s="74"/>
    </row>
    <row r="296" spans="1:28" ht="105">
      <c r="A296" s="1049">
        <v>290</v>
      </c>
      <c r="B296" s="1046" t="s">
        <v>16810</v>
      </c>
      <c r="C296" s="1151" t="s">
        <v>33625</v>
      </c>
      <c r="D296" s="1046" t="s">
        <v>226</v>
      </c>
      <c r="E296" s="1056" t="s">
        <v>16430</v>
      </c>
      <c r="F296" s="1049">
        <v>0.95</v>
      </c>
      <c r="G296" s="1049">
        <v>1</v>
      </c>
      <c r="H296" s="1049">
        <v>0.75</v>
      </c>
      <c r="I296" s="1046" t="s">
        <v>16431</v>
      </c>
      <c r="J296" s="1065">
        <v>1166733055158</v>
      </c>
      <c r="K296" s="1046" t="s">
        <v>16432</v>
      </c>
      <c r="L296" s="1049"/>
      <c r="M296" s="1049"/>
      <c r="N296" s="1049"/>
      <c r="O296" s="1049"/>
      <c r="P296" s="1049"/>
      <c r="Q296" s="1049"/>
      <c r="R296" s="1049"/>
      <c r="S296" s="1049" t="s">
        <v>889</v>
      </c>
      <c r="T296" s="1046" t="s">
        <v>16820</v>
      </c>
      <c r="U296" s="1151" t="s">
        <v>33631</v>
      </c>
      <c r="V296" s="185"/>
      <c r="W296" s="186"/>
      <c r="X296" s="185"/>
      <c r="Y296" s="74"/>
      <c r="Z296" s="74"/>
      <c r="AA296" s="74"/>
      <c r="AB296" s="74"/>
    </row>
    <row r="297" spans="1:28" ht="105">
      <c r="A297" s="1049">
        <v>291</v>
      </c>
      <c r="B297" s="1046" t="s">
        <v>16810</v>
      </c>
      <c r="C297" s="1151" t="s">
        <v>33632</v>
      </c>
      <c r="D297" s="1046" t="s">
        <v>226</v>
      </c>
      <c r="E297" s="1056" t="s">
        <v>16430</v>
      </c>
      <c r="F297" s="1049">
        <v>0.95</v>
      </c>
      <c r="G297" s="1049">
        <v>1</v>
      </c>
      <c r="H297" s="1049">
        <v>0.75</v>
      </c>
      <c r="I297" s="1046" t="s">
        <v>16431</v>
      </c>
      <c r="J297" s="1065">
        <v>1166733055158</v>
      </c>
      <c r="K297" s="1046" t="s">
        <v>16432</v>
      </c>
      <c r="L297" s="1049"/>
      <c r="M297" s="1049"/>
      <c r="N297" s="1049"/>
      <c r="O297" s="1049"/>
      <c r="P297" s="1049"/>
      <c r="Q297" s="1049"/>
      <c r="R297" s="1049"/>
      <c r="S297" s="1049" t="s">
        <v>728</v>
      </c>
      <c r="T297" s="1046" t="s">
        <v>16821</v>
      </c>
      <c r="U297" s="1151" t="s">
        <v>33638</v>
      </c>
      <c r="V297" s="185"/>
      <c r="W297" s="186"/>
      <c r="X297" s="185"/>
      <c r="Y297" s="74"/>
      <c r="Z297" s="74"/>
      <c r="AA297" s="74"/>
      <c r="AB297" s="74"/>
    </row>
    <row r="298" spans="1:28" ht="105">
      <c r="A298" s="1049">
        <v>292</v>
      </c>
      <c r="B298" s="1046" t="s">
        <v>16810</v>
      </c>
      <c r="C298" s="1151" t="s">
        <v>33633</v>
      </c>
      <c r="D298" s="1046" t="s">
        <v>226</v>
      </c>
      <c r="E298" s="1056" t="s">
        <v>16430</v>
      </c>
      <c r="F298" s="1049">
        <v>0.95</v>
      </c>
      <c r="G298" s="1049">
        <v>1</v>
      </c>
      <c r="H298" s="1049">
        <v>0.75</v>
      </c>
      <c r="I298" s="1046" t="s">
        <v>16431</v>
      </c>
      <c r="J298" s="1065">
        <v>1166733055158</v>
      </c>
      <c r="K298" s="1046" t="s">
        <v>16432</v>
      </c>
      <c r="L298" s="1049"/>
      <c r="M298" s="1049"/>
      <c r="N298" s="1049"/>
      <c r="O298" s="1049"/>
      <c r="P298" s="1049"/>
      <c r="Q298" s="1049"/>
      <c r="R298" s="1049"/>
      <c r="S298" s="1049" t="s">
        <v>728</v>
      </c>
      <c r="T298" s="1046" t="s">
        <v>16822</v>
      </c>
      <c r="U298" s="1151" t="s">
        <v>33639</v>
      </c>
      <c r="V298" s="185"/>
      <c r="W298" s="186"/>
      <c r="X298" s="185"/>
      <c r="Y298" s="74"/>
      <c r="Z298" s="74"/>
      <c r="AA298" s="74"/>
      <c r="AB298" s="74"/>
    </row>
    <row r="299" spans="1:28" ht="105">
      <c r="A299" s="1049">
        <v>293</v>
      </c>
      <c r="B299" s="1046" t="s">
        <v>16810</v>
      </c>
      <c r="C299" s="1151" t="s">
        <v>33634</v>
      </c>
      <c r="D299" s="1046" t="s">
        <v>226</v>
      </c>
      <c r="E299" s="1056" t="s">
        <v>16430</v>
      </c>
      <c r="F299" s="1049">
        <v>0.95</v>
      </c>
      <c r="G299" s="1049">
        <v>1</v>
      </c>
      <c r="H299" s="1049">
        <v>0.75</v>
      </c>
      <c r="I299" s="1046" t="s">
        <v>16431</v>
      </c>
      <c r="J299" s="1065">
        <v>1166733055158</v>
      </c>
      <c r="K299" s="1046" t="s">
        <v>16432</v>
      </c>
      <c r="L299" s="1049"/>
      <c r="M299" s="1049"/>
      <c r="N299" s="1049"/>
      <c r="O299" s="1049"/>
      <c r="P299" s="1049"/>
      <c r="Q299" s="1049"/>
      <c r="R299" s="1049"/>
      <c r="S299" s="1049" t="s">
        <v>16823</v>
      </c>
      <c r="T299" s="1046" t="s">
        <v>16824</v>
      </c>
      <c r="U299" s="1151" t="s">
        <v>33640</v>
      </c>
      <c r="V299" s="185"/>
      <c r="W299" s="190"/>
      <c r="X299" s="185"/>
      <c r="Y299" s="74"/>
      <c r="Z299" s="74"/>
      <c r="AA299" s="74"/>
      <c r="AB299" s="74"/>
    </row>
    <row r="300" spans="1:28" ht="105">
      <c r="A300" s="1049">
        <v>294</v>
      </c>
      <c r="B300" s="1046" t="s">
        <v>16825</v>
      </c>
      <c r="C300" s="1151" t="s">
        <v>33635</v>
      </c>
      <c r="D300" s="1046" t="s">
        <v>226</v>
      </c>
      <c r="E300" s="1056" t="s">
        <v>16430</v>
      </c>
      <c r="F300" s="1049">
        <v>1.9</v>
      </c>
      <c r="G300" s="1049">
        <v>2</v>
      </c>
      <c r="H300" s="1049">
        <v>0.75</v>
      </c>
      <c r="I300" s="1046" t="s">
        <v>16431</v>
      </c>
      <c r="J300" s="1065">
        <v>1166733055158</v>
      </c>
      <c r="K300" s="1046" t="s">
        <v>16432</v>
      </c>
      <c r="L300" s="1049"/>
      <c r="M300" s="1049"/>
      <c r="N300" s="1049"/>
      <c r="O300" s="1049"/>
      <c r="P300" s="1049"/>
      <c r="Q300" s="1049"/>
      <c r="R300" s="1049"/>
      <c r="S300" s="1049" t="s">
        <v>728</v>
      </c>
      <c r="T300" s="1046" t="s">
        <v>16826</v>
      </c>
      <c r="U300" s="1151" t="s">
        <v>33641</v>
      </c>
      <c r="V300" s="185"/>
      <c r="W300" s="186"/>
      <c r="X300" s="185"/>
      <c r="Y300" s="74"/>
      <c r="Z300" s="74"/>
      <c r="AA300" s="74"/>
      <c r="AB300" s="74"/>
    </row>
    <row r="301" spans="1:28" ht="105">
      <c r="A301" s="1049">
        <v>295</v>
      </c>
      <c r="B301" s="1046" t="s">
        <v>16825</v>
      </c>
      <c r="C301" s="1151" t="s">
        <v>33636</v>
      </c>
      <c r="D301" s="1046" t="s">
        <v>226</v>
      </c>
      <c r="E301" s="1056" t="s">
        <v>16430</v>
      </c>
      <c r="F301" s="1049">
        <v>0.95</v>
      </c>
      <c r="G301" s="1049">
        <v>1</v>
      </c>
      <c r="H301" s="1049">
        <v>0.75</v>
      </c>
      <c r="I301" s="1046" t="s">
        <v>16431</v>
      </c>
      <c r="J301" s="1065">
        <v>1166733055158</v>
      </c>
      <c r="K301" s="1046" t="s">
        <v>16432</v>
      </c>
      <c r="L301" s="1049"/>
      <c r="M301" s="1049"/>
      <c r="N301" s="1049"/>
      <c r="O301" s="1049"/>
      <c r="P301" s="1049"/>
      <c r="Q301" s="1049"/>
      <c r="R301" s="1049"/>
      <c r="S301" s="1049" t="s">
        <v>889</v>
      </c>
      <c r="T301" s="1046" t="s">
        <v>16827</v>
      </c>
      <c r="U301" s="1151" t="s">
        <v>33642</v>
      </c>
      <c r="V301" s="185"/>
      <c r="W301" s="186"/>
      <c r="X301" s="185"/>
      <c r="Y301" s="74"/>
      <c r="Z301" s="74"/>
      <c r="AA301" s="74"/>
      <c r="AB301" s="74"/>
    </row>
    <row r="302" spans="1:28" ht="105">
      <c r="A302" s="1049">
        <v>296</v>
      </c>
      <c r="B302" s="1046" t="s">
        <v>16828</v>
      </c>
      <c r="C302" s="1151" t="s">
        <v>33637</v>
      </c>
      <c r="D302" s="1046" t="s">
        <v>226</v>
      </c>
      <c r="E302" s="1056" t="s">
        <v>16430</v>
      </c>
      <c r="F302" s="1069">
        <v>0.95</v>
      </c>
      <c r="G302" s="1069">
        <v>1</v>
      </c>
      <c r="H302" s="1069">
        <v>0.75</v>
      </c>
      <c r="I302" s="1046" t="s">
        <v>16431</v>
      </c>
      <c r="J302" s="1065">
        <v>1166733055158</v>
      </c>
      <c r="K302" s="1046" t="s">
        <v>16432</v>
      </c>
      <c r="L302" s="1049"/>
      <c r="M302" s="1049"/>
      <c r="N302" s="1049"/>
      <c r="O302" s="1049"/>
      <c r="P302" s="1049"/>
      <c r="Q302" s="1049"/>
      <c r="R302" s="1049"/>
      <c r="S302" s="1049" t="s">
        <v>728</v>
      </c>
      <c r="T302" s="1046" t="s">
        <v>16829</v>
      </c>
      <c r="U302" s="1151" t="s">
        <v>33643</v>
      </c>
      <c r="V302" s="185"/>
      <c r="W302" s="186"/>
      <c r="X302" s="185"/>
      <c r="Y302" s="74"/>
      <c r="Z302" s="74"/>
      <c r="AA302" s="74"/>
      <c r="AB302" s="74"/>
    </row>
    <row r="303" spans="1:28" ht="75">
      <c r="A303" s="1049">
        <v>297</v>
      </c>
      <c r="B303" s="1046" t="s">
        <v>16828</v>
      </c>
      <c r="C303" s="1151" t="s">
        <v>33644</v>
      </c>
      <c r="D303" s="1046" t="s">
        <v>226</v>
      </c>
      <c r="E303" s="1056" t="s">
        <v>16430</v>
      </c>
      <c r="F303" s="1049">
        <v>1.9</v>
      </c>
      <c r="G303" s="1049">
        <v>2</v>
      </c>
      <c r="H303" s="1049">
        <v>0.75</v>
      </c>
      <c r="I303" s="1046"/>
      <c r="J303" s="1065">
        <v>1166733055158</v>
      </c>
      <c r="K303" s="1046" t="s">
        <v>16432</v>
      </c>
      <c r="L303" s="1049"/>
      <c r="M303" s="1049"/>
      <c r="N303" s="1049"/>
      <c r="O303" s="1049"/>
      <c r="P303" s="1049"/>
      <c r="Q303" s="1049"/>
      <c r="R303" s="1049"/>
      <c r="S303" s="1049" t="s">
        <v>728</v>
      </c>
      <c r="T303" s="1046" t="s">
        <v>16830</v>
      </c>
      <c r="U303" s="1151" t="s">
        <v>33651</v>
      </c>
      <c r="V303" s="185"/>
      <c r="W303" s="186"/>
      <c r="X303" s="185"/>
      <c r="Y303" s="74"/>
      <c r="Z303" s="74"/>
      <c r="AA303" s="74"/>
      <c r="AB303" s="74"/>
    </row>
    <row r="304" spans="1:28" ht="105">
      <c r="A304" s="1049">
        <v>298</v>
      </c>
      <c r="B304" s="1046" t="s">
        <v>16828</v>
      </c>
      <c r="C304" s="1151" t="s">
        <v>33645</v>
      </c>
      <c r="D304" s="1046" t="s">
        <v>226</v>
      </c>
      <c r="E304" s="1056" t="s">
        <v>16430</v>
      </c>
      <c r="F304" s="1049">
        <v>0.95</v>
      </c>
      <c r="G304" s="1049">
        <v>1</v>
      </c>
      <c r="H304" s="1049">
        <v>0.75</v>
      </c>
      <c r="I304" s="1046" t="s">
        <v>16431</v>
      </c>
      <c r="J304" s="1065">
        <v>1166733055158</v>
      </c>
      <c r="K304" s="1046" t="s">
        <v>16432</v>
      </c>
      <c r="L304" s="1049"/>
      <c r="M304" s="1049"/>
      <c r="N304" s="1049"/>
      <c r="O304" s="1049"/>
      <c r="P304" s="1049"/>
      <c r="Q304" s="1049"/>
      <c r="R304" s="1049"/>
      <c r="S304" s="1049" t="s">
        <v>728</v>
      </c>
      <c r="T304" s="1046" t="s">
        <v>16831</v>
      </c>
      <c r="U304" s="1151" t="s">
        <v>33652</v>
      </c>
      <c r="V304" s="185"/>
      <c r="W304" s="186"/>
      <c r="X304" s="185"/>
      <c r="Y304" s="74"/>
      <c r="Z304" s="74"/>
      <c r="AA304" s="74"/>
      <c r="AB304" s="74"/>
    </row>
    <row r="305" spans="1:28" ht="105">
      <c r="A305" s="1049">
        <v>299</v>
      </c>
      <c r="B305" s="1046" t="s">
        <v>16828</v>
      </c>
      <c r="C305" s="1151" t="s">
        <v>33646</v>
      </c>
      <c r="D305" s="1046" t="s">
        <v>226</v>
      </c>
      <c r="E305" s="1056" t="s">
        <v>16430</v>
      </c>
      <c r="F305" s="1049">
        <v>0.95</v>
      </c>
      <c r="G305" s="1049">
        <v>1</v>
      </c>
      <c r="H305" s="1049">
        <v>0.75</v>
      </c>
      <c r="I305" s="1046" t="s">
        <v>16431</v>
      </c>
      <c r="J305" s="1065">
        <v>1166733055158</v>
      </c>
      <c r="K305" s="1046" t="s">
        <v>16432</v>
      </c>
      <c r="L305" s="1049"/>
      <c r="M305" s="1049"/>
      <c r="N305" s="1049"/>
      <c r="O305" s="1049"/>
      <c r="P305" s="1049"/>
      <c r="Q305" s="1049"/>
      <c r="R305" s="1049"/>
      <c r="S305" s="1049" t="s">
        <v>728</v>
      </c>
      <c r="T305" s="1046" t="s">
        <v>16832</v>
      </c>
      <c r="U305" s="1151" t="s">
        <v>33653</v>
      </c>
      <c r="V305" s="185"/>
      <c r="W305" s="186"/>
      <c r="X305" s="185"/>
      <c r="Y305" s="74"/>
      <c r="Z305" s="74"/>
      <c r="AA305" s="74"/>
      <c r="AB305" s="74"/>
    </row>
    <row r="306" spans="1:28" ht="105">
      <c r="A306" s="1049">
        <v>300</v>
      </c>
      <c r="B306" s="1046" t="s">
        <v>16828</v>
      </c>
      <c r="C306" s="1151" t="s">
        <v>33647</v>
      </c>
      <c r="D306" s="1046" t="s">
        <v>226</v>
      </c>
      <c r="E306" s="1056" t="s">
        <v>16430</v>
      </c>
      <c r="F306" s="1049">
        <v>0.95</v>
      </c>
      <c r="G306" s="1049">
        <v>1</v>
      </c>
      <c r="H306" s="1049">
        <v>0.75</v>
      </c>
      <c r="I306" s="1046" t="s">
        <v>16431</v>
      </c>
      <c r="J306" s="1065">
        <v>1166733055158</v>
      </c>
      <c r="K306" s="1046" t="s">
        <v>16432</v>
      </c>
      <c r="L306" s="1049"/>
      <c r="M306" s="1049"/>
      <c r="N306" s="1049"/>
      <c r="O306" s="1049"/>
      <c r="P306" s="1049"/>
      <c r="Q306" s="1049"/>
      <c r="R306" s="1049"/>
      <c r="S306" s="1049" t="s">
        <v>728</v>
      </c>
      <c r="T306" s="1046" t="s">
        <v>16833</v>
      </c>
      <c r="U306" s="1151" t="s">
        <v>33654</v>
      </c>
      <c r="V306" s="185"/>
      <c r="W306" s="186"/>
      <c r="X306" s="185"/>
      <c r="Y306" s="74"/>
      <c r="Z306" s="74"/>
      <c r="AA306" s="74"/>
      <c r="AB306" s="74"/>
    </row>
    <row r="307" spans="1:28" ht="75">
      <c r="A307" s="1049">
        <v>301</v>
      </c>
      <c r="B307" s="1046" t="s">
        <v>16828</v>
      </c>
      <c r="C307" s="1151" t="s">
        <v>33648</v>
      </c>
      <c r="D307" s="1046" t="s">
        <v>226</v>
      </c>
      <c r="E307" s="1056" t="s">
        <v>16430</v>
      </c>
      <c r="F307" s="1049">
        <v>0.95</v>
      </c>
      <c r="G307" s="1049">
        <v>1</v>
      </c>
      <c r="H307" s="1049">
        <v>0.75</v>
      </c>
      <c r="I307" s="1046"/>
      <c r="J307" s="1065">
        <v>1166733055158</v>
      </c>
      <c r="K307" s="1046" t="s">
        <v>16432</v>
      </c>
      <c r="L307" s="1049"/>
      <c r="M307" s="1049"/>
      <c r="N307" s="1049"/>
      <c r="O307" s="1049"/>
      <c r="P307" s="1049"/>
      <c r="Q307" s="1049"/>
      <c r="R307" s="1049"/>
      <c r="S307" s="1046" t="s">
        <v>16834</v>
      </c>
      <c r="T307" s="1046" t="s">
        <v>16835</v>
      </c>
      <c r="U307" s="1151" t="s">
        <v>33655</v>
      </c>
      <c r="V307" s="185"/>
      <c r="W307" s="186"/>
      <c r="X307" s="185"/>
      <c r="Y307" s="74"/>
      <c r="Z307" s="74"/>
      <c r="AA307" s="74"/>
      <c r="AB307" s="74"/>
    </row>
    <row r="308" spans="1:28" ht="105">
      <c r="A308" s="1049">
        <v>302</v>
      </c>
      <c r="B308" s="1046" t="s">
        <v>16836</v>
      </c>
      <c r="C308" s="1151" t="s">
        <v>33649</v>
      </c>
      <c r="D308" s="1046" t="s">
        <v>226</v>
      </c>
      <c r="E308" s="1046" t="s">
        <v>1738</v>
      </c>
      <c r="F308" s="1049">
        <v>3.9</v>
      </c>
      <c r="G308" s="1049">
        <v>4</v>
      </c>
      <c r="H308" s="1049">
        <v>0.75</v>
      </c>
      <c r="I308" s="1046" t="s">
        <v>16431</v>
      </c>
      <c r="J308" s="1065">
        <v>1166733055158</v>
      </c>
      <c r="K308" s="1046" t="s">
        <v>16432</v>
      </c>
      <c r="L308" s="1049"/>
      <c r="M308" s="1049"/>
      <c r="N308" s="1049"/>
      <c r="O308" s="1049"/>
      <c r="P308" s="1049"/>
      <c r="Q308" s="1049"/>
      <c r="R308" s="1049"/>
      <c r="S308" s="1049" t="s">
        <v>16837</v>
      </c>
      <c r="T308" s="1049" t="s">
        <v>16838</v>
      </c>
      <c r="U308" s="1151" t="s">
        <v>33656</v>
      </c>
      <c r="V308" s="185"/>
      <c r="W308" s="186"/>
      <c r="X308" s="185"/>
      <c r="Y308" s="74"/>
      <c r="Z308" s="74"/>
      <c r="AA308" s="74"/>
      <c r="AB308" s="74"/>
    </row>
    <row r="309" spans="1:28" ht="105">
      <c r="A309" s="1049">
        <v>303</v>
      </c>
      <c r="B309" s="1046" t="s">
        <v>16839</v>
      </c>
      <c r="C309" s="1151" t="s">
        <v>33650</v>
      </c>
      <c r="D309" s="1046" t="s">
        <v>226</v>
      </c>
      <c r="E309" s="1046" t="s">
        <v>1738</v>
      </c>
      <c r="F309" s="1049">
        <v>0.95</v>
      </c>
      <c r="G309" s="1049">
        <v>1</v>
      </c>
      <c r="H309" s="1049">
        <v>0.75</v>
      </c>
      <c r="I309" s="1046" t="s">
        <v>16431</v>
      </c>
      <c r="J309" s="1065">
        <v>1166733055158</v>
      </c>
      <c r="K309" s="1046" t="s">
        <v>16432</v>
      </c>
      <c r="L309" s="1049"/>
      <c r="M309" s="1049"/>
      <c r="N309" s="1049"/>
      <c r="O309" s="1049"/>
      <c r="P309" s="1049"/>
      <c r="Q309" s="1049"/>
      <c r="R309" s="1049"/>
      <c r="S309" s="1049"/>
      <c r="T309" s="1046" t="s">
        <v>16840</v>
      </c>
      <c r="U309" s="1151" t="s">
        <v>33657</v>
      </c>
      <c r="V309" s="185"/>
      <c r="W309" s="186"/>
      <c r="X309" s="185"/>
      <c r="Y309" s="74"/>
      <c r="Z309" s="74"/>
      <c r="AA309" s="74"/>
      <c r="AB309" s="74"/>
    </row>
    <row r="310" spans="1:28" ht="105">
      <c r="A310" s="1049">
        <v>304</v>
      </c>
      <c r="B310" s="1046" t="s">
        <v>16841</v>
      </c>
      <c r="C310" s="1151" t="s">
        <v>33658</v>
      </c>
      <c r="D310" s="1046" t="s">
        <v>226</v>
      </c>
      <c r="E310" s="1046" t="s">
        <v>1738</v>
      </c>
      <c r="F310" s="1049">
        <v>1.9</v>
      </c>
      <c r="G310" s="1049">
        <v>2</v>
      </c>
      <c r="H310" s="1049">
        <v>0.75</v>
      </c>
      <c r="I310" s="1046" t="s">
        <v>16431</v>
      </c>
      <c r="J310" s="1065">
        <v>1166733055158</v>
      </c>
      <c r="K310" s="1046" t="s">
        <v>16432</v>
      </c>
      <c r="L310" s="1049"/>
      <c r="M310" s="1049"/>
      <c r="N310" s="1049"/>
      <c r="O310" s="1049"/>
      <c r="P310" s="1049"/>
      <c r="Q310" s="1049"/>
      <c r="R310" s="1049"/>
      <c r="S310" s="1046" t="s">
        <v>16842</v>
      </c>
      <c r="T310" s="1046" t="s">
        <v>16843</v>
      </c>
      <c r="U310" s="1151" t="s">
        <v>33659</v>
      </c>
      <c r="V310" s="185"/>
      <c r="W310" s="186"/>
      <c r="X310" s="185"/>
      <c r="Y310" s="74"/>
      <c r="Z310" s="74"/>
      <c r="AA310" s="74"/>
      <c r="AB310" s="74"/>
    </row>
    <row r="311" spans="1:28" ht="105">
      <c r="A311" s="1049">
        <v>305</v>
      </c>
      <c r="B311" s="1046" t="s">
        <v>16844</v>
      </c>
      <c r="C311" s="1151" t="s">
        <v>33660</v>
      </c>
      <c r="D311" s="1046" t="s">
        <v>226</v>
      </c>
      <c r="E311" s="1056" t="s">
        <v>16430</v>
      </c>
      <c r="F311" s="1049">
        <v>0.95</v>
      </c>
      <c r="G311" s="1069">
        <v>1</v>
      </c>
      <c r="H311" s="1069">
        <v>0.75</v>
      </c>
      <c r="I311" s="1046" t="s">
        <v>16431</v>
      </c>
      <c r="J311" s="1065">
        <v>1166733055158</v>
      </c>
      <c r="K311" s="1046" t="s">
        <v>16432</v>
      </c>
      <c r="L311" s="1049"/>
      <c r="M311" s="1049"/>
      <c r="N311" s="1049"/>
      <c r="O311" s="1049"/>
      <c r="P311" s="1049"/>
      <c r="Q311" s="1049"/>
      <c r="R311" s="1049"/>
      <c r="S311" s="1046" t="s">
        <v>728</v>
      </c>
      <c r="T311" s="1046" t="s">
        <v>16845</v>
      </c>
      <c r="U311" s="1151" t="s">
        <v>33661</v>
      </c>
      <c r="V311" s="185"/>
      <c r="W311" s="186"/>
      <c r="X311" s="185"/>
      <c r="Y311" s="74"/>
      <c r="Z311" s="74"/>
      <c r="AA311" s="74"/>
      <c r="AB311" s="74"/>
    </row>
    <row r="312" spans="1:28" ht="105">
      <c r="A312" s="1049">
        <v>306</v>
      </c>
      <c r="B312" s="1046" t="s">
        <v>16783</v>
      </c>
      <c r="C312" s="1151" t="s">
        <v>33662</v>
      </c>
      <c r="D312" s="1046" t="s">
        <v>226</v>
      </c>
      <c r="E312" s="1056" t="s">
        <v>16430</v>
      </c>
      <c r="F312" s="1049">
        <v>0.95</v>
      </c>
      <c r="G312" s="1069">
        <v>1</v>
      </c>
      <c r="H312" s="1069">
        <v>0.75</v>
      </c>
      <c r="I312" s="1046" t="s">
        <v>16431</v>
      </c>
      <c r="J312" s="1065">
        <v>1166733055158</v>
      </c>
      <c r="K312" s="1046" t="s">
        <v>16432</v>
      </c>
      <c r="L312" s="1049"/>
      <c r="M312" s="1049"/>
      <c r="N312" s="1049"/>
      <c r="O312" s="1049"/>
      <c r="P312" s="1049"/>
      <c r="Q312" s="1049"/>
      <c r="R312" s="1049"/>
      <c r="S312" s="1046" t="s">
        <v>16846</v>
      </c>
      <c r="T312" s="1046" t="s">
        <v>16847</v>
      </c>
      <c r="U312" s="1151" t="s">
        <v>33668</v>
      </c>
      <c r="V312" s="185"/>
      <c r="W312" s="186"/>
      <c r="X312" s="185"/>
      <c r="Y312" s="74"/>
      <c r="Z312" s="74"/>
      <c r="AA312" s="74"/>
      <c r="AB312" s="74"/>
    </row>
    <row r="313" spans="1:28" ht="105">
      <c r="A313" s="1049">
        <v>307</v>
      </c>
      <c r="B313" s="1046" t="s">
        <v>16688</v>
      </c>
      <c r="C313" s="1151" t="s">
        <v>33663</v>
      </c>
      <c r="D313" s="1046" t="s">
        <v>226</v>
      </c>
      <c r="E313" s="1056" t="s">
        <v>16430</v>
      </c>
      <c r="F313" s="1049">
        <v>0.95</v>
      </c>
      <c r="G313" s="1069">
        <v>1</v>
      </c>
      <c r="H313" s="1069">
        <v>0.75</v>
      </c>
      <c r="I313" s="1046" t="s">
        <v>16431</v>
      </c>
      <c r="J313" s="1065">
        <v>1166733055158</v>
      </c>
      <c r="K313" s="1046" t="s">
        <v>16432</v>
      </c>
      <c r="L313" s="1049"/>
      <c r="M313" s="1049"/>
      <c r="N313" s="1049"/>
      <c r="O313" s="1049"/>
      <c r="P313" s="1049"/>
      <c r="Q313" s="1049"/>
      <c r="R313" s="1049"/>
      <c r="S313" s="1046" t="s">
        <v>16848</v>
      </c>
      <c r="T313" s="1046" t="s">
        <v>16849</v>
      </c>
      <c r="U313" s="1151" t="s">
        <v>33669</v>
      </c>
      <c r="V313" s="185"/>
      <c r="W313" s="186"/>
      <c r="X313" s="185"/>
      <c r="Y313" s="74"/>
      <c r="Z313" s="74"/>
      <c r="AA313" s="74"/>
      <c r="AB313" s="74"/>
    </row>
    <row r="314" spans="1:28" ht="105">
      <c r="A314" s="1049">
        <v>308</v>
      </c>
      <c r="B314" s="1046" t="s">
        <v>16850</v>
      </c>
      <c r="C314" s="1151" t="s">
        <v>33664</v>
      </c>
      <c r="D314" s="1046" t="s">
        <v>226</v>
      </c>
      <c r="E314" s="1056" t="s">
        <v>16430</v>
      </c>
      <c r="F314" s="1049">
        <v>0.95</v>
      </c>
      <c r="G314" s="1069">
        <v>1</v>
      </c>
      <c r="H314" s="1069">
        <v>0.75</v>
      </c>
      <c r="I314" s="1046" t="s">
        <v>16431</v>
      </c>
      <c r="J314" s="1065">
        <v>1166733055158</v>
      </c>
      <c r="K314" s="1046" t="s">
        <v>16432</v>
      </c>
      <c r="L314" s="1049"/>
      <c r="M314" s="1049"/>
      <c r="N314" s="1049"/>
      <c r="O314" s="1049"/>
      <c r="P314" s="1049"/>
      <c r="Q314" s="1049"/>
      <c r="R314" s="1049"/>
      <c r="S314" s="1046" t="s">
        <v>16851</v>
      </c>
      <c r="T314" s="1046" t="s">
        <v>16852</v>
      </c>
      <c r="U314" s="1151" t="s">
        <v>33670</v>
      </c>
      <c r="V314" s="185"/>
      <c r="W314" s="186"/>
      <c r="X314" s="185"/>
      <c r="Y314" s="74"/>
      <c r="Z314" s="74"/>
      <c r="AA314" s="74"/>
      <c r="AB314" s="74"/>
    </row>
    <row r="315" spans="1:28" ht="105">
      <c r="A315" s="1049">
        <v>309</v>
      </c>
      <c r="B315" s="1046" t="s">
        <v>16853</v>
      </c>
      <c r="C315" s="1151" t="s">
        <v>33665</v>
      </c>
      <c r="D315" s="1046" t="s">
        <v>226</v>
      </c>
      <c r="E315" s="1056" t="s">
        <v>16430</v>
      </c>
      <c r="F315" s="1049">
        <v>0.95</v>
      </c>
      <c r="G315" s="1069">
        <v>1</v>
      </c>
      <c r="H315" s="1069">
        <v>0.75</v>
      </c>
      <c r="I315" s="1046" t="s">
        <v>16431</v>
      </c>
      <c r="J315" s="1065">
        <v>1166733055158</v>
      </c>
      <c r="K315" s="1046" t="s">
        <v>16432</v>
      </c>
      <c r="L315" s="1049"/>
      <c r="M315" s="1049"/>
      <c r="N315" s="1049"/>
      <c r="O315" s="1049"/>
      <c r="P315" s="1049"/>
      <c r="Q315" s="1049"/>
      <c r="R315" s="1049"/>
      <c r="S315" s="1046" t="s">
        <v>16854</v>
      </c>
      <c r="T315" s="1046" t="s">
        <v>16855</v>
      </c>
      <c r="U315" s="1151" t="s">
        <v>33671</v>
      </c>
      <c r="V315" s="185"/>
      <c r="W315" s="186"/>
      <c r="X315" s="185"/>
      <c r="Y315" s="74"/>
      <c r="Z315" s="74"/>
      <c r="AA315" s="74"/>
      <c r="AB315" s="74"/>
    </row>
    <row r="316" spans="1:28" ht="105">
      <c r="A316" s="1049">
        <v>310</v>
      </c>
      <c r="B316" s="1046" t="s">
        <v>16499</v>
      </c>
      <c r="C316" s="1151" t="s">
        <v>33666</v>
      </c>
      <c r="D316" s="1046" t="s">
        <v>226</v>
      </c>
      <c r="E316" s="1056" t="s">
        <v>16430</v>
      </c>
      <c r="F316" s="1049">
        <v>1.05</v>
      </c>
      <c r="G316" s="1069">
        <v>1</v>
      </c>
      <c r="H316" s="1069">
        <v>0.8</v>
      </c>
      <c r="I316" s="1046" t="s">
        <v>16431</v>
      </c>
      <c r="J316" s="1065">
        <v>1166733055158</v>
      </c>
      <c r="K316" s="1046" t="s">
        <v>16432</v>
      </c>
      <c r="L316" s="1049"/>
      <c r="M316" s="1049"/>
      <c r="N316" s="1049"/>
      <c r="O316" s="1049"/>
      <c r="P316" s="1049"/>
      <c r="Q316" s="1049"/>
      <c r="R316" s="1049"/>
      <c r="S316" s="1046" t="s">
        <v>16856</v>
      </c>
      <c r="T316" s="1046" t="s">
        <v>16857</v>
      </c>
      <c r="U316" s="1151" t="s">
        <v>33672</v>
      </c>
      <c r="V316" s="185"/>
      <c r="W316" s="186"/>
      <c r="X316" s="185"/>
      <c r="Y316" s="74"/>
      <c r="Z316" s="74"/>
      <c r="AA316" s="74"/>
      <c r="AB316" s="74"/>
    </row>
    <row r="317" spans="1:28" ht="105">
      <c r="A317" s="1049">
        <v>311</v>
      </c>
      <c r="B317" s="1046" t="s">
        <v>16850</v>
      </c>
      <c r="C317" s="1151" t="s">
        <v>33667</v>
      </c>
      <c r="D317" s="1046" t="s">
        <v>226</v>
      </c>
      <c r="E317" s="1056" t="s">
        <v>16430</v>
      </c>
      <c r="F317" s="1049">
        <v>1.05</v>
      </c>
      <c r="G317" s="1069">
        <v>1</v>
      </c>
      <c r="H317" s="1069">
        <v>0.8</v>
      </c>
      <c r="I317" s="1046" t="s">
        <v>16431</v>
      </c>
      <c r="J317" s="1065">
        <v>1166733055158</v>
      </c>
      <c r="K317" s="1046" t="s">
        <v>16432</v>
      </c>
      <c r="L317" s="1049"/>
      <c r="M317" s="1049"/>
      <c r="N317" s="1049"/>
      <c r="O317" s="1049"/>
      <c r="P317" s="1049"/>
      <c r="Q317" s="1049"/>
      <c r="R317" s="1049"/>
      <c r="S317" s="1046" t="s">
        <v>16858</v>
      </c>
      <c r="T317" s="1046" t="s">
        <v>16859</v>
      </c>
      <c r="U317" s="1151" t="s">
        <v>33673</v>
      </c>
      <c r="V317" s="185"/>
      <c r="W317" s="186"/>
      <c r="X317" s="185"/>
      <c r="Y317" s="74"/>
      <c r="Z317" s="74"/>
      <c r="AA317" s="74"/>
      <c r="AB317" s="74"/>
    </row>
    <row r="318" spans="1:28" ht="105">
      <c r="A318" s="1049">
        <v>312</v>
      </c>
      <c r="B318" s="1046" t="s">
        <v>16615</v>
      </c>
      <c r="C318" s="1151" t="s">
        <v>33674</v>
      </c>
      <c r="D318" s="1046" t="s">
        <v>226</v>
      </c>
      <c r="E318" s="1056" t="s">
        <v>16430</v>
      </c>
      <c r="F318" s="1049">
        <v>1.05</v>
      </c>
      <c r="G318" s="1069">
        <v>1</v>
      </c>
      <c r="H318" s="1069">
        <v>0.8</v>
      </c>
      <c r="I318" s="1046" t="s">
        <v>16431</v>
      </c>
      <c r="J318" s="1065">
        <v>1166733055158</v>
      </c>
      <c r="K318" s="1046" t="s">
        <v>16432</v>
      </c>
      <c r="L318" s="1049"/>
      <c r="M318" s="1049"/>
      <c r="N318" s="1049"/>
      <c r="O318" s="1049"/>
      <c r="P318" s="1049"/>
      <c r="Q318" s="1049"/>
      <c r="R318" s="1049"/>
      <c r="S318" s="1046" t="s">
        <v>16858</v>
      </c>
      <c r="T318" s="1046" t="s">
        <v>16860</v>
      </c>
      <c r="U318" s="1151" t="s">
        <v>33678</v>
      </c>
      <c r="V318" s="185"/>
      <c r="W318" s="186"/>
      <c r="X318" s="185"/>
      <c r="Y318" s="74"/>
      <c r="Z318" s="74"/>
      <c r="AA318" s="74"/>
      <c r="AB318" s="74"/>
    </row>
    <row r="319" spans="1:28" ht="105">
      <c r="A319" s="1049">
        <v>313</v>
      </c>
      <c r="B319" s="1046" t="s">
        <v>16632</v>
      </c>
      <c r="C319" s="1151" t="s">
        <v>33675</v>
      </c>
      <c r="D319" s="1046" t="s">
        <v>226</v>
      </c>
      <c r="E319" s="1056" t="s">
        <v>16430</v>
      </c>
      <c r="F319" s="1042">
        <v>0.95</v>
      </c>
      <c r="G319" s="1042">
        <v>1</v>
      </c>
      <c r="H319" s="1042">
        <v>0.75</v>
      </c>
      <c r="I319" s="1046" t="s">
        <v>16431</v>
      </c>
      <c r="J319" s="1065">
        <v>1166733055158</v>
      </c>
      <c r="K319" s="1046" t="s">
        <v>16432</v>
      </c>
      <c r="L319" s="1049"/>
      <c r="M319" s="1049"/>
      <c r="N319" s="1049"/>
      <c r="O319" s="1049"/>
      <c r="P319" s="1049"/>
      <c r="Q319" s="1049"/>
      <c r="R319" s="1049"/>
      <c r="S319" s="1046" t="s">
        <v>16861</v>
      </c>
      <c r="T319" s="1046" t="s">
        <v>16862</v>
      </c>
      <c r="U319" s="1151" t="s">
        <v>33679</v>
      </c>
      <c r="V319" s="185"/>
      <c r="W319" s="186"/>
      <c r="X319" s="185"/>
      <c r="Y319" s="74"/>
      <c r="Z319" s="74"/>
      <c r="AA319" s="74"/>
      <c r="AB319" s="74"/>
    </row>
    <row r="320" spans="1:28" ht="105">
      <c r="A320" s="1049">
        <v>314</v>
      </c>
      <c r="B320" s="1046" t="s">
        <v>16863</v>
      </c>
      <c r="C320" s="1151" t="s">
        <v>33676</v>
      </c>
      <c r="D320" s="1046" t="s">
        <v>226</v>
      </c>
      <c r="E320" s="1056" t="s">
        <v>16430</v>
      </c>
      <c r="F320" s="1042">
        <v>0.95</v>
      </c>
      <c r="G320" s="1042">
        <v>1</v>
      </c>
      <c r="H320" s="1042">
        <v>0.75</v>
      </c>
      <c r="I320" s="1046" t="s">
        <v>16431</v>
      </c>
      <c r="J320" s="1065">
        <v>1166733055158</v>
      </c>
      <c r="K320" s="1046" t="s">
        <v>16432</v>
      </c>
      <c r="L320" s="1049"/>
      <c r="M320" s="1049"/>
      <c r="N320" s="1049"/>
      <c r="O320" s="1049"/>
      <c r="P320" s="1049"/>
      <c r="Q320" s="1049"/>
      <c r="R320" s="1049"/>
      <c r="S320" s="1046" t="s">
        <v>16864</v>
      </c>
      <c r="T320" s="1046" t="s">
        <v>16865</v>
      </c>
      <c r="U320" s="1151" t="s">
        <v>33680</v>
      </c>
      <c r="V320" s="185"/>
      <c r="W320" s="186"/>
      <c r="X320" s="185"/>
      <c r="Y320" s="74"/>
      <c r="Z320" s="74"/>
      <c r="AA320" s="74"/>
      <c r="AB320" s="74"/>
    </row>
    <row r="321" spans="1:28" ht="105">
      <c r="A321" s="1049">
        <v>315</v>
      </c>
      <c r="B321" s="1046" t="s">
        <v>16836</v>
      </c>
      <c r="C321" s="1151" t="s">
        <v>33677</v>
      </c>
      <c r="D321" s="1046" t="s">
        <v>226</v>
      </c>
      <c r="E321" s="1056" t="s">
        <v>16430</v>
      </c>
      <c r="F321" s="1042">
        <v>2.9</v>
      </c>
      <c r="G321" s="1042">
        <v>3</v>
      </c>
      <c r="H321" s="1042">
        <v>0.75</v>
      </c>
      <c r="I321" s="1046" t="s">
        <v>16431</v>
      </c>
      <c r="J321" s="1065">
        <v>1166733055158</v>
      </c>
      <c r="K321" s="1046" t="s">
        <v>16432</v>
      </c>
      <c r="L321" s="1049"/>
      <c r="M321" s="1049"/>
      <c r="N321" s="1049"/>
      <c r="O321" s="1049"/>
      <c r="P321" s="1049"/>
      <c r="Q321" s="1049"/>
      <c r="R321" s="1049"/>
      <c r="S321" s="1046" t="s">
        <v>16866</v>
      </c>
      <c r="T321" s="1046" t="s">
        <v>16867</v>
      </c>
      <c r="U321" s="1151" t="s">
        <v>33681</v>
      </c>
      <c r="V321" s="185"/>
      <c r="W321" s="186"/>
      <c r="X321" s="185"/>
      <c r="Y321" s="74"/>
      <c r="Z321" s="74"/>
      <c r="AA321" s="74"/>
      <c r="AB321" s="74"/>
    </row>
    <row r="322" spans="1:28" ht="18.75" customHeight="1">
      <c r="A322" s="1582" t="s">
        <v>16868</v>
      </c>
      <c r="B322" s="1583"/>
      <c r="C322" s="1583"/>
      <c r="D322" s="1583"/>
      <c r="E322" s="1583"/>
      <c r="F322" s="1583"/>
      <c r="G322" s="1583"/>
      <c r="H322" s="1583"/>
      <c r="I322" s="1583"/>
      <c r="J322" s="1583"/>
      <c r="K322" s="1583"/>
      <c r="L322" s="1583"/>
      <c r="M322" s="1583"/>
      <c r="N322" s="1583"/>
      <c r="O322" s="1583"/>
      <c r="P322" s="1583"/>
      <c r="Q322" s="1583"/>
      <c r="R322" s="1583"/>
      <c r="S322" s="1583"/>
      <c r="T322" s="1583"/>
      <c r="U322" s="1584"/>
      <c r="V322" s="1"/>
    </row>
    <row r="323" spans="1:28" ht="120">
      <c r="A323" s="1049">
        <v>317</v>
      </c>
      <c r="B323" s="1048" t="s">
        <v>16869</v>
      </c>
      <c r="C323" s="1153" t="s">
        <v>33682</v>
      </c>
      <c r="D323" s="1048" t="s">
        <v>226</v>
      </c>
      <c r="E323" s="1048" t="s">
        <v>904</v>
      </c>
      <c r="F323" s="1048"/>
      <c r="G323" s="1050" t="s">
        <v>156</v>
      </c>
      <c r="H323" s="1050" t="s">
        <v>156</v>
      </c>
      <c r="I323" s="1048" t="s">
        <v>16870</v>
      </c>
      <c r="J323" s="1051">
        <v>1056730021831</v>
      </c>
      <c r="K323" s="1037" t="s">
        <v>16871</v>
      </c>
      <c r="L323" s="1049"/>
      <c r="M323" s="1049"/>
      <c r="N323" s="1049"/>
      <c r="O323" s="1049"/>
      <c r="P323" s="1049"/>
      <c r="Q323" s="1049"/>
      <c r="R323" s="1049"/>
      <c r="S323" s="1048" t="s">
        <v>889</v>
      </c>
      <c r="T323" s="1048" t="s">
        <v>16872</v>
      </c>
      <c r="U323" s="1153" t="s">
        <v>33688</v>
      </c>
      <c r="V323" s="79"/>
    </row>
    <row r="324" spans="1:28" ht="135">
      <c r="A324" s="1049">
        <v>318</v>
      </c>
      <c r="B324" s="1048" t="s">
        <v>16873</v>
      </c>
      <c r="C324" s="1153" t="s">
        <v>33683</v>
      </c>
      <c r="D324" s="1048" t="s">
        <v>226</v>
      </c>
      <c r="E324" s="1048" t="s">
        <v>904</v>
      </c>
      <c r="F324" s="1048"/>
      <c r="G324" s="1050" t="s">
        <v>156</v>
      </c>
      <c r="H324" s="1050" t="s">
        <v>156</v>
      </c>
      <c r="I324" s="1048" t="s">
        <v>16870</v>
      </c>
      <c r="J324" s="1051">
        <v>1056730021831</v>
      </c>
      <c r="K324" s="1037" t="s">
        <v>16871</v>
      </c>
      <c r="L324" s="1049"/>
      <c r="M324" s="1049"/>
      <c r="N324" s="1049"/>
      <c r="O324" s="1049"/>
      <c r="P324" s="1049"/>
      <c r="Q324" s="1049"/>
      <c r="R324" s="1049"/>
      <c r="S324" s="1048" t="s">
        <v>889</v>
      </c>
      <c r="T324" s="1048" t="s">
        <v>16874</v>
      </c>
      <c r="U324" s="1153" t="s">
        <v>33690</v>
      </c>
      <c r="V324" s="79"/>
    </row>
    <row r="325" spans="1:28" ht="135">
      <c r="A325" s="1049">
        <v>319</v>
      </c>
      <c r="B325" s="1048" t="s">
        <v>16875</v>
      </c>
      <c r="C325" s="1153" t="s">
        <v>33684</v>
      </c>
      <c r="D325" s="1048" t="s">
        <v>226</v>
      </c>
      <c r="E325" s="1048" t="s">
        <v>904</v>
      </c>
      <c r="F325" s="1048"/>
      <c r="G325" s="1050" t="s">
        <v>156</v>
      </c>
      <c r="H325" s="1050" t="s">
        <v>156</v>
      </c>
      <c r="I325" s="1048" t="s">
        <v>16870</v>
      </c>
      <c r="J325" s="1051">
        <v>1056730021831</v>
      </c>
      <c r="K325" s="1037" t="s">
        <v>16871</v>
      </c>
      <c r="L325" s="1049"/>
      <c r="M325" s="1049"/>
      <c r="N325" s="1049"/>
      <c r="O325" s="1049"/>
      <c r="P325" s="1049"/>
      <c r="Q325" s="1049"/>
      <c r="R325" s="1049"/>
      <c r="S325" s="1048" t="s">
        <v>889</v>
      </c>
      <c r="T325" s="1048" t="s">
        <v>16876</v>
      </c>
      <c r="U325" s="1153" t="s">
        <v>33691</v>
      </c>
      <c r="V325" s="79"/>
    </row>
    <row r="326" spans="1:28" ht="150">
      <c r="A326" s="1049">
        <v>320</v>
      </c>
      <c r="B326" s="1048" t="s">
        <v>16877</v>
      </c>
      <c r="C326" s="1153" t="s">
        <v>33685</v>
      </c>
      <c r="D326" s="1048" t="s">
        <v>226</v>
      </c>
      <c r="E326" s="1048" t="s">
        <v>904</v>
      </c>
      <c r="F326" s="1048"/>
      <c r="G326" s="1050" t="s">
        <v>156</v>
      </c>
      <c r="H326" s="1050" t="s">
        <v>156</v>
      </c>
      <c r="I326" s="1048" t="s">
        <v>16870</v>
      </c>
      <c r="J326" s="1051">
        <v>1056730021831</v>
      </c>
      <c r="K326" s="1037" t="s">
        <v>16871</v>
      </c>
      <c r="L326" s="1049"/>
      <c r="M326" s="1049"/>
      <c r="N326" s="1049"/>
      <c r="O326" s="1049"/>
      <c r="P326" s="1049"/>
      <c r="Q326" s="1049"/>
      <c r="R326" s="1049"/>
      <c r="S326" s="1048" t="s">
        <v>16878</v>
      </c>
      <c r="T326" s="1048" t="s">
        <v>16879</v>
      </c>
      <c r="U326" s="1153" t="s">
        <v>33692</v>
      </c>
      <c r="V326" s="79"/>
    </row>
    <row r="327" spans="1:28" ht="135">
      <c r="A327" s="1049">
        <v>321</v>
      </c>
      <c r="B327" s="1048" t="s">
        <v>16880</v>
      </c>
      <c r="C327" s="1153" t="s">
        <v>33686</v>
      </c>
      <c r="D327" s="1048" t="s">
        <v>226</v>
      </c>
      <c r="E327" s="1048" t="s">
        <v>904</v>
      </c>
      <c r="F327" s="1048"/>
      <c r="G327" s="1050" t="s">
        <v>156</v>
      </c>
      <c r="H327" s="1050" t="s">
        <v>156</v>
      </c>
      <c r="I327" s="1048" t="s">
        <v>16870</v>
      </c>
      <c r="J327" s="1051">
        <v>1056730021831</v>
      </c>
      <c r="K327" s="1037" t="s">
        <v>16871</v>
      </c>
      <c r="L327" s="1049"/>
      <c r="M327" s="1049"/>
      <c r="N327" s="1049"/>
      <c r="O327" s="1049"/>
      <c r="P327" s="1049"/>
      <c r="Q327" s="1049"/>
      <c r="R327" s="1049"/>
      <c r="S327" s="1048" t="s">
        <v>889</v>
      </c>
      <c r="T327" s="1048" t="s">
        <v>16881</v>
      </c>
      <c r="U327" s="1153" t="s">
        <v>33693</v>
      </c>
      <c r="V327" s="79"/>
    </row>
    <row r="328" spans="1:28" ht="150">
      <c r="A328" s="1049">
        <v>322</v>
      </c>
      <c r="B328" s="1048" t="s">
        <v>16882</v>
      </c>
      <c r="C328" s="1153" t="s">
        <v>33687</v>
      </c>
      <c r="D328" s="1048" t="s">
        <v>226</v>
      </c>
      <c r="E328" s="1048" t="s">
        <v>904</v>
      </c>
      <c r="F328" s="1048"/>
      <c r="G328" s="1050" t="s">
        <v>156</v>
      </c>
      <c r="H328" s="1050" t="s">
        <v>156</v>
      </c>
      <c r="I328" s="1048" t="s">
        <v>16870</v>
      </c>
      <c r="J328" s="1051">
        <v>1056730021831</v>
      </c>
      <c r="K328" s="1037" t="s">
        <v>16871</v>
      </c>
      <c r="L328" s="1049"/>
      <c r="M328" s="1049"/>
      <c r="N328" s="1049"/>
      <c r="O328" s="1049"/>
      <c r="P328" s="1049"/>
      <c r="Q328" s="1049"/>
      <c r="R328" s="1049"/>
      <c r="S328" s="1048" t="s">
        <v>889</v>
      </c>
      <c r="T328" s="1048" t="s">
        <v>16883</v>
      </c>
      <c r="U328" s="1153" t="s">
        <v>33689</v>
      </c>
      <c r="V328" s="79"/>
    </row>
    <row r="329" spans="1:28" ht="135">
      <c r="A329" s="1049">
        <v>323</v>
      </c>
      <c r="B329" s="1048" t="s">
        <v>16884</v>
      </c>
      <c r="C329" s="1153" t="s">
        <v>33694</v>
      </c>
      <c r="D329" s="1048" t="s">
        <v>226</v>
      </c>
      <c r="E329" s="1048" t="s">
        <v>904</v>
      </c>
      <c r="F329" s="1048"/>
      <c r="G329" s="1050" t="s">
        <v>156</v>
      </c>
      <c r="H329" s="1050" t="s">
        <v>156</v>
      </c>
      <c r="I329" s="1048" t="s">
        <v>16870</v>
      </c>
      <c r="J329" s="1051">
        <v>1056730021831</v>
      </c>
      <c r="K329" s="1037" t="s">
        <v>16871</v>
      </c>
      <c r="L329" s="1049"/>
      <c r="M329" s="1049"/>
      <c r="N329" s="1049"/>
      <c r="O329" s="1049"/>
      <c r="P329" s="1049"/>
      <c r="Q329" s="1049"/>
      <c r="R329" s="1049"/>
      <c r="S329" s="1048" t="s">
        <v>889</v>
      </c>
      <c r="T329" s="1048" t="s">
        <v>16885</v>
      </c>
      <c r="U329" s="1153" t="s">
        <v>33699</v>
      </c>
      <c r="V329" s="79"/>
    </row>
    <row r="330" spans="1:28" ht="240">
      <c r="A330" s="1049">
        <v>324</v>
      </c>
      <c r="B330" s="1048" t="s">
        <v>16886</v>
      </c>
      <c r="C330" s="1153" t="s">
        <v>33695</v>
      </c>
      <c r="D330" s="1048" t="s">
        <v>226</v>
      </c>
      <c r="E330" s="1048" t="s">
        <v>904</v>
      </c>
      <c r="F330" s="1048"/>
      <c r="G330" s="1050" t="s">
        <v>156</v>
      </c>
      <c r="H330" s="1050" t="s">
        <v>156</v>
      </c>
      <c r="I330" s="1048" t="s">
        <v>16870</v>
      </c>
      <c r="J330" s="1051">
        <v>1056730021831</v>
      </c>
      <c r="K330" s="1037" t="s">
        <v>16871</v>
      </c>
      <c r="L330" s="1049"/>
      <c r="M330" s="1049"/>
      <c r="N330" s="1049"/>
      <c r="O330" s="1049"/>
      <c r="P330" s="1049"/>
      <c r="Q330" s="1049"/>
      <c r="R330" s="1049"/>
      <c r="S330" s="1048" t="s">
        <v>16887</v>
      </c>
      <c r="T330" s="1048" t="s">
        <v>16888</v>
      </c>
      <c r="U330" s="1153" t="s">
        <v>33700</v>
      </c>
      <c r="V330" s="79"/>
    </row>
    <row r="331" spans="1:28" ht="105">
      <c r="A331" s="1049">
        <v>325</v>
      </c>
      <c r="B331" s="1048" t="s">
        <v>16889</v>
      </c>
      <c r="C331" s="1153" t="s">
        <v>33696</v>
      </c>
      <c r="D331" s="1048" t="s">
        <v>226</v>
      </c>
      <c r="E331" s="1048" t="s">
        <v>904</v>
      </c>
      <c r="F331" s="1048"/>
      <c r="G331" s="1050" t="s">
        <v>156</v>
      </c>
      <c r="H331" s="1050" t="s">
        <v>156</v>
      </c>
      <c r="I331" s="1048" t="s">
        <v>16870</v>
      </c>
      <c r="J331" s="1051">
        <v>1056730021831</v>
      </c>
      <c r="K331" s="1037" t="s">
        <v>16871</v>
      </c>
      <c r="L331" s="1049"/>
      <c r="M331" s="1049"/>
      <c r="N331" s="1049"/>
      <c r="O331" s="1049"/>
      <c r="P331" s="1049"/>
      <c r="Q331" s="1049"/>
      <c r="R331" s="1049"/>
      <c r="S331" s="1048" t="s">
        <v>889</v>
      </c>
      <c r="T331" s="1048" t="s">
        <v>16890</v>
      </c>
      <c r="U331" s="1153" t="s">
        <v>33701</v>
      </c>
      <c r="V331" s="79"/>
    </row>
    <row r="332" spans="1:28" ht="120">
      <c r="A332" s="1049">
        <v>326</v>
      </c>
      <c r="B332" s="1048" t="s">
        <v>16891</v>
      </c>
      <c r="C332" s="1153" t="s">
        <v>33697</v>
      </c>
      <c r="D332" s="1048" t="s">
        <v>226</v>
      </c>
      <c r="E332" s="1048" t="s">
        <v>904</v>
      </c>
      <c r="F332" s="1048"/>
      <c r="G332" s="1050" t="s">
        <v>156</v>
      </c>
      <c r="H332" s="1050" t="s">
        <v>156</v>
      </c>
      <c r="I332" s="1048" t="s">
        <v>16870</v>
      </c>
      <c r="J332" s="1051">
        <v>1056730021831</v>
      </c>
      <c r="K332" s="1037" t="s">
        <v>16871</v>
      </c>
      <c r="L332" s="1049"/>
      <c r="M332" s="1049"/>
      <c r="N332" s="1049"/>
      <c r="O332" s="1049"/>
      <c r="P332" s="1049"/>
      <c r="Q332" s="1049"/>
      <c r="R332" s="1049"/>
      <c r="S332" s="1048" t="s">
        <v>889</v>
      </c>
      <c r="T332" s="1048" t="s">
        <v>16892</v>
      </c>
      <c r="U332" s="1153" t="s">
        <v>33702</v>
      </c>
      <c r="V332" s="79"/>
    </row>
    <row r="333" spans="1:28" ht="135">
      <c r="A333" s="1049">
        <v>327</v>
      </c>
      <c r="B333" s="1048" t="s">
        <v>16893</v>
      </c>
      <c r="C333" s="1153" t="s">
        <v>33698</v>
      </c>
      <c r="D333" s="1048" t="s">
        <v>226</v>
      </c>
      <c r="E333" s="1048" t="s">
        <v>904</v>
      </c>
      <c r="F333" s="1048"/>
      <c r="G333" s="1050" t="s">
        <v>156</v>
      </c>
      <c r="H333" s="1050" t="s">
        <v>156</v>
      </c>
      <c r="I333" s="1048" t="s">
        <v>16870</v>
      </c>
      <c r="J333" s="1051">
        <v>1056730021831</v>
      </c>
      <c r="K333" s="1037" t="s">
        <v>16871</v>
      </c>
      <c r="L333" s="1049"/>
      <c r="M333" s="1049"/>
      <c r="N333" s="1049"/>
      <c r="O333" s="1049"/>
      <c r="P333" s="1049"/>
      <c r="Q333" s="1049"/>
      <c r="R333" s="1049"/>
      <c r="S333" s="1048" t="s">
        <v>889</v>
      </c>
      <c r="T333" s="1048" t="s">
        <v>16894</v>
      </c>
      <c r="U333" s="1153" t="s">
        <v>33703</v>
      </c>
      <c r="V333" s="79"/>
    </row>
    <row r="334" spans="1:28" ht="135">
      <c r="A334" s="1049">
        <v>328</v>
      </c>
      <c r="B334" s="1048" t="s">
        <v>16895</v>
      </c>
      <c r="C334" s="1153" t="s">
        <v>33705</v>
      </c>
      <c r="D334" s="1048" t="s">
        <v>226</v>
      </c>
      <c r="E334" s="1048" t="s">
        <v>904</v>
      </c>
      <c r="F334" s="1048"/>
      <c r="G334" s="1050" t="s">
        <v>156</v>
      </c>
      <c r="H334" s="1050" t="s">
        <v>156</v>
      </c>
      <c r="I334" s="1048" t="s">
        <v>16870</v>
      </c>
      <c r="J334" s="1051">
        <v>1056730021831</v>
      </c>
      <c r="K334" s="1037" t="s">
        <v>16871</v>
      </c>
      <c r="L334" s="1049"/>
      <c r="M334" s="1049"/>
      <c r="N334" s="1049"/>
      <c r="O334" s="1049"/>
      <c r="P334" s="1049"/>
      <c r="Q334" s="1049"/>
      <c r="R334" s="1049"/>
      <c r="S334" s="1048" t="s">
        <v>16896</v>
      </c>
      <c r="T334" s="1048" t="s">
        <v>16897</v>
      </c>
      <c r="U334" s="1153" t="s">
        <v>33704</v>
      </c>
      <c r="V334" s="79"/>
    </row>
    <row r="335" spans="1:28" ht="135">
      <c r="A335" s="1049">
        <v>329</v>
      </c>
      <c r="B335" s="1048" t="s">
        <v>16898</v>
      </c>
      <c r="C335" s="1153" t="s">
        <v>33706</v>
      </c>
      <c r="D335" s="1048" t="s">
        <v>226</v>
      </c>
      <c r="E335" s="1048" t="s">
        <v>904</v>
      </c>
      <c r="F335" s="1048"/>
      <c r="G335" s="1050" t="s">
        <v>156</v>
      </c>
      <c r="H335" s="1050" t="s">
        <v>156</v>
      </c>
      <c r="I335" s="1048" t="s">
        <v>16870</v>
      </c>
      <c r="J335" s="1051"/>
      <c r="K335" s="1037" t="s">
        <v>16871</v>
      </c>
      <c r="L335" s="1049"/>
      <c r="M335" s="1049"/>
      <c r="N335" s="1049"/>
      <c r="O335" s="1049"/>
      <c r="P335" s="1049"/>
      <c r="Q335" s="1049"/>
      <c r="R335" s="1049"/>
      <c r="S335" s="1048" t="s">
        <v>16899</v>
      </c>
      <c r="T335" s="1048" t="s">
        <v>16900</v>
      </c>
      <c r="U335" s="1048" t="s">
        <v>16901</v>
      </c>
      <c r="V335" s="79"/>
    </row>
    <row r="336" spans="1:28" ht="150">
      <c r="A336" s="1049">
        <v>330</v>
      </c>
      <c r="B336" s="1048" t="s">
        <v>16902</v>
      </c>
      <c r="C336" s="1153" t="s">
        <v>33707</v>
      </c>
      <c r="D336" s="1048" t="s">
        <v>226</v>
      </c>
      <c r="E336" s="1048" t="s">
        <v>904</v>
      </c>
      <c r="F336" s="1048"/>
      <c r="G336" s="1050" t="s">
        <v>156</v>
      </c>
      <c r="H336" s="1050" t="s">
        <v>156</v>
      </c>
      <c r="I336" s="1048" t="s">
        <v>16870</v>
      </c>
      <c r="J336" s="1051">
        <v>1056730021831</v>
      </c>
      <c r="K336" s="1037" t="s">
        <v>16871</v>
      </c>
      <c r="L336" s="1049"/>
      <c r="M336" s="1049"/>
      <c r="N336" s="1049"/>
      <c r="O336" s="1049"/>
      <c r="P336" s="1049"/>
      <c r="Q336" s="1049"/>
      <c r="R336" s="1049"/>
      <c r="S336" s="1048" t="s">
        <v>16903</v>
      </c>
      <c r="T336" s="1048" t="s">
        <v>16904</v>
      </c>
      <c r="U336" s="1048" t="s">
        <v>16905</v>
      </c>
      <c r="V336" s="79"/>
    </row>
    <row r="337" spans="1:22" ht="135">
      <c r="A337" s="1049">
        <v>331</v>
      </c>
      <c r="B337" s="1048" t="s">
        <v>16906</v>
      </c>
      <c r="C337" s="1153" t="s">
        <v>33708</v>
      </c>
      <c r="D337" s="1048" t="s">
        <v>226</v>
      </c>
      <c r="E337" s="1048" t="s">
        <v>904</v>
      </c>
      <c r="F337" s="1048"/>
      <c r="G337" s="1050" t="s">
        <v>156</v>
      </c>
      <c r="H337" s="1050" t="s">
        <v>156</v>
      </c>
      <c r="I337" s="1048" t="s">
        <v>16870</v>
      </c>
      <c r="J337" s="1051">
        <v>1056730021831</v>
      </c>
      <c r="K337" s="1037" t="s">
        <v>16871</v>
      </c>
      <c r="L337" s="1049"/>
      <c r="M337" s="1049"/>
      <c r="N337" s="1049"/>
      <c r="O337" s="1049"/>
      <c r="P337" s="1049"/>
      <c r="Q337" s="1049"/>
      <c r="R337" s="1049"/>
      <c r="S337" s="1048" t="s">
        <v>16903</v>
      </c>
      <c r="T337" s="1048" t="s">
        <v>16907</v>
      </c>
      <c r="U337" s="1048" t="s">
        <v>16908</v>
      </c>
      <c r="V337" s="79"/>
    </row>
    <row r="338" spans="1:22" ht="150">
      <c r="A338" s="1049">
        <v>332</v>
      </c>
      <c r="B338" s="1048" t="s">
        <v>16909</v>
      </c>
      <c r="C338" s="1153" t="s">
        <v>33709</v>
      </c>
      <c r="D338" s="1048" t="s">
        <v>226</v>
      </c>
      <c r="E338" s="1048" t="s">
        <v>904</v>
      </c>
      <c r="F338" s="1048"/>
      <c r="G338" s="1050" t="s">
        <v>156</v>
      </c>
      <c r="H338" s="1050" t="s">
        <v>156</v>
      </c>
      <c r="I338" s="1048" t="s">
        <v>16870</v>
      </c>
      <c r="J338" s="1051">
        <v>1056730021831</v>
      </c>
      <c r="K338" s="1037" t="s">
        <v>16871</v>
      </c>
      <c r="L338" s="1049"/>
      <c r="M338" s="1049"/>
      <c r="N338" s="1049"/>
      <c r="O338" s="1049"/>
      <c r="P338" s="1049"/>
      <c r="Q338" s="1049"/>
      <c r="R338" s="1049"/>
      <c r="S338" s="1048" t="s">
        <v>16903</v>
      </c>
      <c r="T338" s="1048" t="s">
        <v>16910</v>
      </c>
      <c r="U338" s="1153" t="s">
        <v>33712</v>
      </c>
      <c r="V338" s="79"/>
    </row>
    <row r="339" spans="1:22" ht="135">
      <c r="A339" s="1049">
        <v>333</v>
      </c>
      <c r="B339" s="1048" t="s">
        <v>16911</v>
      </c>
      <c r="C339" s="1153" t="s">
        <v>33710</v>
      </c>
      <c r="D339" s="1048" t="s">
        <v>226</v>
      </c>
      <c r="E339" s="1048" t="s">
        <v>904</v>
      </c>
      <c r="F339" s="1048"/>
      <c r="G339" s="1050" t="s">
        <v>156</v>
      </c>
      <c r="H339" s="1050" t="s">
        <v>156</v>
      </c>
      <c r="I339" s="1048" t="s">
        <v>16870</v>
      </c>
      <c r="J339" s="1051">
        <v>1056730021831</v>
      </c>
      <c r="K339" s="1037" t="s">
        <v>16871</v>
      </c>
      <c r="L339" s="1049"/>
      <c r="M339" s="1049"/>
      <c r="N339" s="1049"/>
      <c r="O339" s="1049"/>
      <c r="P339" s="1049"/>
      <c r="Q339" s="1049"/>
      <c r="R339" s="1049"/>
      <c r="S339" s="1048" t="s">
        <v>16903</v>
      </c>
      <c r="T339" s="1048" t="s">
        <v>16912</v>
      </c>
      <c r="U339" s="1048" t="s">
        <v>16913</v>
      </c>
      <c r="V339" s="79"/>
    </row>
    <row r="340" spans="1:22" ht="135">
      <c r="A340" s="1049">
        <v>334</v>
      </c>
      <c r="B340" s="1048" t="s">
        <v>16914</v>
      </c>
      <c r="C340" s="1153" t="s">
        <v>33711</v>
      </c>
      <c r="D340" s="1048" t="s">
        <v>226</v>
      </c>
      <c r="E340" s="1048" t="s">
        <v>904</v>
      </c>
      <c r="F340" s="1048"/>
      <c r="G340" s="1050" t="s">
        <v>156</v>
      </c>
      <c r="H340" s="1050" t="s">
        <v>156</v>
      </c>
      <c r="I340" s="1048" t="s">
        <v>16870</v>
      </c>
      <c r="J340" s="1051">
        <v>1056730021831</v>
      </c>
      <c r="K340" s="1037" t="s">
        <v>16871</v>
      </c>
      <c r="L340" s="1049"/>
      <c r="M340" s="1049"/>
      <c r="N340" s="1049"/>
      <c r="O340" s="1049"/>
      <c r="P340" s="1049"/>
      <c r="Q340" s="1049"/>
      <c r="R340" s="1049"/>
      <c r="S340" s="1048" t="s">
        <v>16915</v>
      </c>
      <c r="T340" s="1048" t="s">
        <v>16916</v>
      </c>
      <c r="U340" s="1048" t="s">
        <v>16917</v>
      </c>
      <c r="V340" s="79"/>
    </row>
    <row r="341" spans="1:22" ht="195">
      <c r="A341" s="1049">
        <v>335</v>
      </c>
      <c r="B341" s="1048" t="s">
        <v>16918</v>
      </c>
      <c r="C341" s="1153" t="s">
        <v>33713</v>
      </c>
      <c r="D341" s="1048" t="s">
        <v>226</v>
      </c>
      <c r="E341" s="1048" t="s">
        <v>904</v>
      </c>
      <c r="F341" s="1048"/>
      <c r="G341" s="1050" t="s">
        <v>156</v>
      </c>
      <c r="H341" s="1050" t="s">
        <v>156</v>
      </c>
      <c r="I341" s="1048" t="s">
        <v>16870</v>
      </c>
      <c r="J341" s="1051">
        <v>1056730021831</v>
      </c>
      <c r="K341" s="1037" t="s">
        <v>16871</v>
      </c>
      <c r="L341" s="1049"/>
      <c r="M341" s="1049"/>
      <c r="N341" s="1049"/>
      <c r="O341" s="1049"/>
      <c r="P341" s="1049"/>
      <c r="Q341" s="1049"/>
      <c r="R341" s="1049"/>
      <c r="S341" s="1048" t="s">
        <v>16919</v>
      </c>
      <c r="T341" s="1048" t="s">
        <v>16920</v>
      </c>
      <c r="U341" s="1153" t="s">
        <v>33719</v>
      </c>
      <c r="V341" s="79"/>
    </row>
    <row r="342" spans="1:22" ht="225">
      <c r="A342" s="1049">
        <v>336</v>
      </c>
      <c r="B342" s="1048" t="s">
        <v>16921</v>
      </c>
      <c r="C342" s="1153" t="s">
        <v>33714</v>
      </c>
      <c r="D342" s="1048" t="s">
        <v>226</v>
      </c>
      <c r="E342" s="1048" t="s">
        <v>904</v>
      </c>
      <c r="F342" s="1048"/>
      <c r="G342" s="1050" t="s">
        <v>156</v>
      </c>
      <c r="H342" s="1050" t="s">
        <v>156</v>
      </c>
      <c r="I342" s="1048" t="s">
        <v>16870</v>
      </c>
      <c r="J342" s="1051">
        <v>1056730021831</v>
      </c>
      <c r="K342" s="1037" t="s">
        <v>16871</v>
      </c>
      <c r="L342" s="1049"/>
      <c r="M342" s="1049"/>
      <c r="N342" s="1049"/>
      <c r="O342" s="1049"/>
      <c r="P342" s="1049"/>
      <c r="Q342" s="1049"/>
      <c r="R342" s="1049"/>
      <c r="S342" s="1048" t="s">
        <v>16922</v>
      </c>
      <c r="T342" s="1048" t="s">
        <v>16923</v>
      </c>
      <c r="U342" s="1153" t="s">
        <v>33720</v>
      </c>
      <c r="V342" s="79"/>
    </row>
    <row r="343" spans="1:22" ht="135">
      <c r="A343" s="1049">
        <v>337</v>
      </c>
      <c r="B343" s="1048" t="s">
        <v>16924</v>
      </c>
      <c r="C343" s="1153" t="s">
        <v>33715</v>
      </c>
      <c r="D343" s="1048" t="s">
        <v>226</v>
      </c>
      <c r="E343" s="1048" t="s">
        <v>904</v>
      </c>
      <c r="F343" s="1048"/>
      <c r="G343" s="1050" t="s">
        <v>156</v>
      </c>
      <c r="H343" s="1050" t="s">
        <v>156</v>
      </c>
      <c r="I343" s="1048" t="s">
        <v>16870</v>
      </c>
      <c r="J343" s="1051">
        <v>1056730021831</v>
      </c>
      <c r="K343" s="1037" t="s">
        <v>16871</v>
      </c>
      <c r="L343" s="1049"/>
      <c r="M343" s="1049"/>
      <c r="N343" s="1049"/>
      <c r="O343" s="1049"/>
      <c r="P343" s="1049"/>
      <c r="Q343" s="1049"/>
      <c r="R343" s="1049"/>
      <c r="S343" s="1048" t="s">
        <v>16896</v>
      </c>
      <c r="T343" s="1048" t="s">
        <v>16925</v>
      </c>
      <c r="U343" s="1048" t="s">
        <v>16926</v>
      </c>
      <c r="V343" s="79"/>
    </row>
    <row r="344" spans="1:22" ht="180">
      <c r="A344" s="1049">
        <v>338</v>
      </c>
      <c r="B344" s="1048" t="s">
        <v>16927</v>
      </c>
      <c r="C344" s="1153" t="s">
        <v>33716</v>
      </c>
      <c r="D344" s="1048" t="s">
        <v>226</v>
      </c>
      <c r="E344" s="1048" t="s">
        <v>904</v>
      </c>
      <c r="F344" s="1048"/>
      <c r="G344" s="1050" t="s">
        <v>156</v>
      </c>
      <c r="H344" s="1050" t="s">
        <v>156</v>
      </c>
      <c r="I344" s="1048" t="s">
        <v>16870</v>
      </c>
      <c r="J344" s="1051">
        <v>1056730021831</v>
      </c>
      <c r="K344" s="1037" t="s">
        <v>16871</v>
      </c>
      <c r="L344" s="1049"/>
      <c r="M344" s="1049"/>
      <c r="N344" s="1049"/>
      <c r="O344" s="1049"/>
      <c r="P344" s="1049"/>
      <c r="Q344" s="1049"/>
      <c r="R344" s="1049"/>
      <c r="S344" s="1048" t="s">
        <v>16928</v>
      </c>
      <c r="T344" s="1048" t="s">
        <v>16929</v>
      </c>
      <c r="U344" s="1048" t="s">
        <v>16930</v>
      </c>
      <c r="V344" s="79"/>
    </row>
    <row r="345" spans="1:22" ht="120">
      <c r="A345" s="1049">
        <v>339</v>
      </c>
      <c r="B345" s="1048" t="s">
        <v>16931</v>
      </c>
      <c r="C345" s="1153" t="s">
        <v>33717</v>
      </c>
      <c r="D345" s="1048" t="s">
        <v>226</v>
      </c>
      <c r="E345" s="1048" t="s">
        <v>904</v>
      </c>
      <c r="F345" s="1048"/>
      <c r="G345" s="1050" t="s">
        <v>156</v>
      </c>
      <c r="H345" s="1050" t="s">
        <v>156</v>
      </c>
      <c r="I345" s="1048" t="s">
        <v>16870</v>
      </c>
      <c r="J345" s="1051">
        <v>1056730021831</v>
      </c>
      <c r="K345" s="1037" t="s">
        <v>16871</v>
      </c>
      <c r="L345" s="1049"/>
      <c r="M345" s="1049"/>
      <c r="N345" s="1049"/>
      <c r="O345" s="1049"/>
      <c r="P345" s="1049"/>
      <c r="Q345" s="1049"/>
      <c r="R345" s="1049"/>
      <c r="S345" s="1048" t="s">
        <v>16932</v>
      </c>
      <c r="T345" s="1048" t="s">
        <v>16933</v>
      </c>
      <c r="U345" s="1048" t="s">
        <v>16934</v>
      </c>
      <c r="V345" s="79"/>
    </row>
    <row r="346" spans="1:22" ht="180">
      <c r="A346" s="1049">
        <v>340</v>
      </c>
      <c r="B346" s="1048" t="s">
        <v>16935</v>
      </c>
      <c r="C346" s="1153" t="s">
        <v>33718</v>
      </c>
      <c r="D346" s="1048" t="s">
        <v>226</v>
      </c>
      <c r="E346" s="1048" t="s">
        <v>904</v>
      </c>
      <c r="F346" s="1048"/>
      <c r="G346" s="1050" t="s">
        <v>156</v>
      </c>
      <c r="H346" s="1050" t="s">
        <v>156</v>
      </c>
      <c r="I346" s="1048" t="s">
        <v>16870</v>
      </c>
      <c r="J346" s="1051">
        <v>1056730021831</v>
      </c>
      <c r="K346" s="1037" t="s">
        <v>16871</v>
      </c>
      <c r="L346" s="1049"/>
      <c r="M346" s="1049"/>
      <c r="N346" s="1049"/>
      <c r="O346" s="1049"/>
      <c r="P346" s="1049"/>
      <c r="Q346" s="1049"/>
      <c r="R346" s="1049"/>
      <c r="S346" s="1048" t="s">
        <v>889</v>
      </c>
      <c r="T346" s="1048" t="s">
        <v>16936</v>
      </c>
      <c r="U346" s="1153" t="s">
        <v>33721</v>
      </c>
      <c r="V346" s="79"/>
    </row>
    <row r="347" spans="1:22" ht="105">
      <c r="A347" s="1049">
        <v>341</v>
      </c>
      <c r="B347" s="1048" t="s">
        <v>16937</v>
      </c>
      <c r="C347" s="1153" t="s">
        <v>33722</v>
      </c>
      <c r="D347" s="1048" t="s">
        <v>226</v>
      </c>
      <c r="E347" s="1048" t="s">
        <v>904</v>
      </c>
      <c r="F347" s="1048"/>
      <c r="G347" s="1050" t="s">
        <v>156</v>
      </c>
      <c r="H347" s="1050" t="s">
        <v>156</v>
      </c>
      <c r="I347" s="1048" t="s">
        <v>16870</v>
      </c>
      <c r="J347" s="1051">
        <v>1056730021831</v>
      </c>
      <c r="K347" s="1037" t="s">
        <v>16871</v>
      </c>
      <c r="L347" s="1049"/>
      <c r="M347" s="1049"/>
      <c r="N347" s="1049"/>
      <c r="O347" s="1049"/>
      <c r="P347" s="1049"/>
      <c r="Q347" s="1049"/>
      <c r="R347" s="1049"/>
      <c r="S347" s="1048" t="s">
        <v>889</v>
      </c>
      <c r="T347" s="1048" t="s">
        <v>16938</v>
      </c>
      <c r="U347" s="1048" t="s">
        <v>16939</v>
      </c>
      <c r="V347" s="79"/>
    </row>
    <row r="348" spans="1:22" ht="135">
      <c r="A348" s="1049">
        <v>342</v>
      </c>
      <c r="B348" s="1048" t="s">
        <v>16940</v>
      </c>
      <c r="C348" s="1153" t="s">
        <v>33723</v>
      </c>
      <c r="D348" s="1048" t="s">
        <v>226</v>
      </c>
      <c r="E348" s="1048" t="s">
        <v>904</v>
      </c>
      <c r="F348" s="1048"/>
      <c r="G348" s="1050" t="s">
        <v>156</v>
      </c>
      <c r="H348" s="1050" t="s">
        <v>156</v>
      </c>
      <c r="I348" s="1048" t="s">
        <v>16870</v>
      </c>
      <c r="J348" s="1051">
        <v>1056730021831</v>
      </c>
      <c r="K348" s="1037" t="s">
        <v>16871</v>
      </c>
      <c r="L348" s="1049"/>
      <c r="M348" s="1049"/>
      <c r="N348" s="1049"/>
      <c r="O348" s="1049"/>
      <c r="P348" s="1049"/>
      <c r="Q348" s="1049"/>
      <c r="R348" s="1049"/>
      <c r="S348" s="1048" t="s">
        <v>889</v>
      </c>
      <c r="T348" s="1048" t="s">
        <v>16941</v>
      </c>
      <c r="U348" s="1048" t="s">
        <v>16942</v>
      </c>
      <c r="V348" s="79"/>
    </row>
    <row r="349" spans="1:22" ht="150">
      <c r="A349" s="1049">
        <v>343</v>
      </c>
      <c r="B349" s="1048" t="s">
        <v>16943</v>
      </c>
      <c r="C349" s="1153" t="s">
        <v>33724</v>
      </c>
      <c r="D349" s="1048" t="s">
        <v>226</v>
      </c>
      <c r="E349" s="1048" t="s">
        <v>904</v>
      </c>
      <c r="F349" s="1048"/>
      <c r="G349" s="1050" t="s">
        <v>156</v>
      </c>
      <c r="H349" s="1050" t="s">
        <v>156</v>
      </c>
      <c r="I349" s="1048" t="s">
        <v>16870</v>
      </c>
      <c r="J349" s="1051">
        <v>1056730021831</v>
      </c>
      <c r="K349" s="1037" t="s">
        <v>16871</v>
      </c>
      <c r="L349" s="1049"/>
      <c r="M349" s="1049"/>
      <c r="N349" s="1049"/>
      <c r="O349" s="1049"/>
      <c r="P349" s="1049"/>
      <c r="Q349" s="1049"/>
      <c r="R349" s="1049"/>
      <c r="S349" s="1048" t="s">
        <v>889</v>
      </c>
      <c r="T349" s="1048" t="s">
        <v>16944</v>
      </c>
      <c r="U349" s="1048" t="s">
        <v>16945</v>
      </c>
      <c r="V349" s="79"/>
    </row>
    <row r="350" spans="1:22" ht="120">
      <c r="A350" s="1049">
        <v>344</v>
      </c>
      <c r="B350" s="1048" t="s">
        <v>16946</v>
      </c>
      <c r="C350" s="1153" t="s">
        <v>33725</v>
      </c>
      <c r="D350" s="1048" t="s">
        <v>226</v>
      </c>
      <c r="E350" s="1048" t="s">
        <v>904</v>
      </c>
      <c r="F350" s="1048"/>
      <c r="G350" s="1050" t="s">
        <v>156</v>
      </c>
      <c r="H350" s="1050" t="s">
        <v>156</v>
      </c>
      <c r="I350" s="1048" t="s">
        <v>16870</v>
      </c>
      <c r="J350" s="1051">
        <v>1056730021831</v>
      </c>
      <c r="K350" s="1037" t="s">
        <v>16871</v>
      </c>
      <c r="L350" s="1049"/>
      <c r="M350" s="1049"/>
      <c r="N350" s="1049"/>
      <c r="O350" s="1049"/>
      <c r="P350" s="1049"/>
      <c r="Q350" s="1049"/>
      <c r="R350" s="1049"/>
      <c r="S350" s="1048" t="s">
        <v>889</v>
      </c>
      <c r="T350" s="1048" t="s">
        <v>16947</v>
      </c>
      <c r="U350" s="1048" t="s">
        <v>16948</v>
      </c>
      <c r="V350" s="79"/>
    </row>
    <row r="351" spans="1:22" ht="135">
      <c r="A351" s="1049">
        <v>345</v>
      </c>
      <c r="B351" s="1048" t="s">
        <v>16949</v>
      </c>
      <c r="C351" s="1153" t="s">
        <v>33726</v>
      </c>
      <c r="D351" s="1048" t="s">
        <v>226</v>
      </c>
      <c r="E351" s="1048" t="s">
        <v>904</v>
      </c>
      <c r="F351" s="1048"/>
      <c r="G351" s="1050" t="s">
        <v>156</v>
      </c>
      <c r="H351" s="1050" t="s">
        <v>156</v>
      </c>
      <c r="I351" s="1048" t="s">
        <v>16870</v>
      </c>
      <c r="J351" s="1051">
        <v>1056730021831</v>
      </c>
      <c r="K351" s="1037" t="s">
        <v>16871</v>
      </c>
      <c r="L351" s="1049"/>
      <c r="M351" s="1049"/>
      <c r="N351" s="1049"/>
      <c r="O351" s="1049"/>
      <c r="P351" s="1049"/>
      <c r="Q351" s="1049"/>
      <c r="R351" s="1049"/>
      <c r="S351" s="1048" t="s">
        <v>889</v>
      </c>
      <c r="T351" s="1048" t="s">
        <v>16950</v>
      </c>
      <c r="U351" s="1048" t="s">
        <v>16951</v>
      </c>
      <c r="V351" s="79"/>
    </row>
    <row r="352" spans="1:22" ht="150">
      <c r="A352" s="1049">
        <v>346</v>
      </c>
      <c r="B352" s="1048" t="s">
        <v>16952</v>
      </c>
      <c r="C352" s="1153" t="s">
        <v>33727</v>
      </c>
      <c r="D352" s="1048" t="s">
        <v>226</v>
      </c>
      <c r="E352" s="1048" t="s">
        <v>904</v>
      </c>
      <c r="F352" s="1048"/>
      <c r="G352" s="1050" t="s">
        <v>156</v>
      </c>
      <c r="H352" s="1050" t="s">
        <v>156</v>
      </c>
      <c r="I352" s="1048" t="s">
        <v>16870</v>
      </c>
      <c r="J352" s="1051">
        <v>1056730021831</v>
      </c>
      <c r="K352" s="1037" t="s">
        <v>16871</v>
      </c>
      <c r="L352" s="1049"/>
      <c r="M352" s="1049"/>
      <c r="N352" s="1049"/>
      <c r="O352" s="1049"/>
      <c r="P352" s="1049"/>
      <c r="Q352" s="1049"/>
      <c r="R352" s="1049"/>
      <c r="S352" s="1048" t="s">
        <v>889</v>
      </c>
      <c r="T352" s="1048" t="s">
        <v>16953</v>
      </c>
      <c r="U352" s="1048" t="s">
        <v>16954</v>
      </c>
      <c r="V352" s="79"/>
    </row>
    <row r="353" spans="1:22" ht="135">
      <c r="A353" s="1049">
        <v>347</v>
      </c>
      <c r="B353" s="1048" t="s">
        <v>16955</v>
      </c>
      <c r="C353" s="1153" t="s">
        <v>33728</v>
      </c>
      <c r="D353" s="1048" t="s">
        <v>226</v>
      </c>
      <c r="E353" s="1048" t="s">
        <v>904</v>
      </c>
      <c r="F353" s="1048"/>
      <c r="G353" s="1050" t="s">
        <v>156</v>
      </c>
      <c r="H353" s="1050" t="s">
        <v>156</v>
      </c>
      <c r="I353" s="1048" t="s">
        <v>16870</v>
      </c>
      <c r="J353" s="1051">
        <v>1056730021831</v>
      </c>
      <c r="K353" s="1037" t="s">
        <v>16871</v>
      </c>
      <c r="L353" s="1049"/>
      <c r="M353" s="1049"/>
      <c r="N353" s="1049"/>
      <c r="O353" s="1049"/>
      <c r="P353" s="1049"/>
      <c r="Q353" s="1049"/>
      <c r="R353" s="1049"/>
      <c r="S353" s="1048" t="s">
        <v>889</v>
      </c>
      <c r="T353" s="1048" t="s">
        <v>16956</v>
      </c>
      <c r="U353" s="1048" t="s">
        <v>16957</v>
      </c>
      <c r="V353" s="79"/>
    </row>
    <row r="354" spans="1:22" ht="135">
      <c r="A354" s="1049">
        <v>348</v>
      </c>
      <c r="B354" s="1048" t="s">
        <v>16958</v>
      </c>
      <c r="C354" s="1153" t="s">
        <v>33729</v>
      </c>
      <c r="D354" s="1048" t="s">
        <v>226</v>
      </c>
      <c r="E354" s="1048" t="s">
        <v>904</v>
      </c>
      <c r="F354" s="1048"/>
      <c r="G354" s="1050" t="s">
        <v>156</v>
      </c>
      <c r="H354" s="1050" t="s">
        <v>156</v>
      </c>
      <c r="I354" s="1048" t="s">
        <v>16870</v>
      </c>
      <c r="J354" s="1051">
        <v>1056730021831</v>
      </c>
      <c r="K354" s="1037" t="s">
        <v>16871</v>
      </c>
      <c r="L354" s="1049"/>
      <c r="M354" s="1049"/>
      <c r="N354" s="1049"/>
      <c r="O354" s="1049"/>
      <c r="P354" s="1049"/>
      <c r="Q354" s="1049"/>
      <c r="R354" s="1049"/>
      <c r="S354" s="1048" t="s">
        <v>889</v>
      </c>
      <c r="T354" s="1048" t="s">
        <v>16959</v>
      </c>
      <c r="U354" s="1048" t="s">
        <v>16960</v>
      </c>
      <c r="V354" s="79"/>
    </row>
    <row r="355" spans="1:22" ht="120">
      <c r="A355" s="1049">
        <v>349</v>
      </c>
      <c r="B355" s="1048" t="s">
        <v>16961</v>
      </c>
      <c r="C355" s="1153" t="s">
        <v>33728</v>
      </c>
      <c r="D355" s="1048" t="s">
        <v>226</v>
      </c>
      <c r="E355" s="1048" t="s">
        <v>904</v>
      </c>
      <c r="F355" s="1048"/>
      <c r="G355" s="1050" t="s">
        <v>156</v>
      </c>
      <c r="H355" s="1050" t="s">
        <v>156</v>
      </c>
      <c r="I355" s="1048" t="s">
        <v>16870</v>
      </c>
      <c r="J355" s="1051">
        <v>1056730021831</v>
      </c>
      <c r="K355" s="1037" t="s">
        <v>16871</v>
      </c>
      <c r="L355" s="1049"/>
      <c r="M355" s="1049"/>
      <c r="N355" s="1049"/>
      <c r="O355" s="1049"/>
      <c r="P355" s="1049"/>
      <c r="Q355" s="1049"/>
      <c r="R355" s="1049"/>
      <c r="S355" s="1048" t="s">
        <v>889</v>
      </c>
      <c r="T355" s="1048" t="s">
        <v>16962</v>
      </c>
      <c r="U355" s="1153" t="s">
        <v>33731</v>
      </c>
      <c r="V355" s="79"/>
    </row>
    <row r="356" spans="1:22" ht="150">
      <c r="A356" s="1049">
        <v>350</v>
      </c>
      <c r="B356" s="1048" t="s">
        <v>16963</v>
      </c>
      <c r="C356" s="1153" t="s">
        <v>33730</v>
      </c>
      <c r="D356" s="1048" t="s">
        <v>226</v>
      </c>
      <c r="E356" s="1048" t="s">
        <v>904</v>
      </c>
      <c r="F356" s="1048"/>
      <c r="G356" s="1050" t="s">
        <v>156</v>
      </c>
      <c r="H356" s="1050" t="s">
        <v>156</v>
      </c>
      <c r="I356" s="1048" t="s">
        <v>16870</v>
      </c>
      <c r="J356" s="1051">
        <v>1056730021831</v>
      </c>
      <c r="K356" s="1037" t="s">
        <v>16871</v>
      </c>
      <c r="L356" s="1049"/>
      <c r="M356" s="1049"/>
      <c r="N356" s="1049"/>
      <c r="O356" s="1049"/>
      <c r="P356" s="1049"/>
      <c r="Q356" s="1049"/>
      <c r="R356" s="1049"/>
      <c r="S356" s="1048" t="s">
        <v>889</v>
      </c>
      <c r="T356" s="1048" t="s">
        <v>16964</v>
      </c>
      <c r="U356" s="1048" t="s">
        <v>16965</v>
      </c>
      <c r="V356" s="79"/>
    </row>
    <row r="357" spans="1:22" ht="120">
      <c r="A357" s="1049">
        <v>351</v>
      </c>
      <c r="B357" s="1048" t="s">
        <v>16966</v>
      </c>
      <c r="C357" s="1153" t="s">
        <v>33732</v>
      </c>
      <c r="D357" s="1048"/>
      <c r="E357" s="1048" t="s">
        <v>904</v>
      </c>
      <c r="F357" s="1048"/>
      <c r="G357" s="1050" t="s">
        <v>156</v>
      </c>
      <c r="H357" s="1050" t="s">
        <v>156</v>
      </c>
      <c r="I357" s="1048" t="s">
        <v>16870</v>
      </c>
      <c r="J357" s="1051">
        <v>1056730021831</v>
      </c>
      <c r="K357" s="1037" t="s">
        <v>16871</v>
      </c>
      <c r="L357" s="1049"/>
      <c r="M357" s="1049"/>
      <c r="N357" s="1049"/>
      <c r="O357" s="1049"/>
      <c r="P357" s="1049"/>
      <c r="Q357" s="1049"/>
      <c r="R357" s="1049"/>
      <c r="S357" s="1048" t="s">
        <v>889</v>
      </c>
      <c r="T357" s="1048" t="s">
        <v>16967</v>
      </c>
      <c r="U357" s="1153" t="s">
        <v>33736</v>
      </c>
      <c r="V357" s="79"/>
    </row>
    <row r="358" spans="1:22" ht="105">
      <c r="A358" s="1049">
        <v>352</v>
      </c>
      <c r="B358" s="1048" t="s">
        <v>16968</v>
      </c>
      <c r="C358" s="1153" t="s">
        <v>33733</v>
      </c>
      <c r="D358" s="1048" t="s">
        <v>226</v>
      </c>
      <c r="E358" s="1048" t="s">
        <v>904</v>
      </c>
      <c r="F358" s="1048"/>
      <c r="G358" s="1050" t="s">
        <v>156</v>
      </c>
      <c r="H358" s="1050" t="s">
        <v>156</v>
      </c>
      <c r="I358" s="1048" t="s">
        <v>16870</v>
      </c>
      <c r="J358" s="1051">
        <v>1056730021831</v>
      </c>
      <c r="K358" s="1037" t="s">
        <v>16871</v>
      </c>
      <c r="L358" s="1049"/>
      <c r="M358" s="1049"/>
      <c r="N358" s="1049"/>
      <c r="O358" s="1049"/>
      <c r="P358" s="1049"/>
      <c r="Q358" s="1049"/>
      <c r="R358" s="1049"/>
      <c r="S358" s="1048" t="s">
        <v>889</v>
      </c>
      <c r="T358" s="1048" t="s">
        <v>16969</v>
      </c>
      <c r="U358" s="1048" t="s">
        <v>16970</v>
      </c>
      <c r="V358" s="79"/>
    </row>
    <row r="359" spans="1:22" ht="105">
      <c r="A359" s="1049">
        <v>353</v>
      </c>
      <c r="B359" s="1048" t="s">
        <v>16971</v>
      </c>
      <c r="C359" s="1153" t="s">
        <v>33734</v>
      </c>
      <c r="D359" s="1048" t="s">
        <v>226</v>
      </c>
      <c r="E359" s="1048" t="s">
        <v>904</v>
      </c>
      <c r="F359" s="1048"/>
      <c r="G359" s="1050" t="s">
        <v>156</v>
      </c>
      <c r="H359" s="1050" t="s">
        <v>156</v>
      </c>
      <c r="I359" s="1048" t="s">
        <v>16870</v>
      </c>
      <c r="J359" s="1051">
        <v>1056730021831</v>
      </c>
      <c r="K359" s="1037" t="s">
        <v>16871</v>
      </c>
      <c r="L359" s="1049"/>
      <c r="M359" s="1049"/>
      <c r="N359" s="1049"/>
      <c r="O359" s="1049"/>
      <c r="P359" s="1049"/>
      <c r="Q359" s="1049"/>
      <c r="R359" s="1049"/>
      <c r="S359" s="1048" t="s">
        <v>889</v>
      </c>
      <c r="T359" s="1048" t="s">
        <v>16972</v>
      </c>
      <c r="U359" s="1153" t="s">
        <v>33737</v>
      </c>
      <c r="V359" s="79"/>
    </row>
    <row r="360" spans="1:22" ht="180">
      <c r="A360" s="1049">
        <v>354</v>
      </c>
      <c r="B360" s="1048" t="s">
        <v>16973</v>
      </c>
      <c r="C360" s="1153" t="s">
        <v>33735</v>
      </c>
      <c r="D360" s="1048" t="s">
        <v>226</v>
      </c>
      <c r="E360" s="1048" t="s">
        <v>904</v>
      </c>
      <c r="F360" s="1048"/>
      <c r="G360" s="1050" t="s">
        <v>156</v>
      </c>
      <c r="H360" s="1050" t="s">
        <v>156</v>
      </c>
      <c r="I360" s="1048" t="s">
        <v>16870</v>
      </c>
      <c r="J360" s="1051">
        <v>1056730021831</v>
      </c>
      <c r="K360" s="1037" t="s">
        <v>16871</v>
      </c>
      <c r="L360" s="1049"/>
      <c r="M360" s="1049"/>
      <c r="N360" s="1049"/>
      <c r="O360" s="1049"/>
      <c r="P360" s="1049"/>
      <c r="Q360" s="1049"/>
      <c r="R360" s="1049"/>
      <c r="S360" s="1048" t="s">
        <v>889</v>
      </c>
      <c r="T360" s="1048" t="s">
        <v>16974</v>
      </c>
      <c r="U360" s="1048" t="s">
        <v>16975</v>
      </c>
      <c r="V360" s="79"/>
    </row>
    <row r="361" spans="1:22" ht="120">
      <c r="A361" s="1049">
        <v>355</v>
      </c>
      <c r="B361" s="1048" t="s">
        <v>16976</v>
      </c>
      <c r="C361" s="1153" t="s">
        <v>33738</v>
      </c>
      <c r="D361" s="1048" t="s">
        <v>226</v>
      </c>
      <c r="E361" s="1048" t="s">
        <v>904</v>
      </c>
      <c r="F361" s="1048"/>
      <c r="G361" s="1050" t="s">
        <v>156</v>
      </c>
      <c r="H361" s="1050" t="s">
        <v>156</v>
      </c>
      <c r="I361" s="1048" t="s">
        <v>16870</v>
      </c>
      <c r="J361" s="1051">
        <v>1056730021831</v>
      </c>
      <c r="K361" s="1037" t="s">
        <v>16871</v>
      </c>
      <c r="L361" s="1049"/>
      <c r="M361" s="1049"/>
      <c r="N361" s="1049"/>
      <c r="O361" s="1049"/>
      <c r="P361" s="1049"/>
      <c r="Q361" s="1049"/>
      <c r="R361" s="1049"/>
      <c r="S361" s="1048" t="s">
        <v>889</v>
      </c>
      <c r="T361" s="1048" t="s">
        <v>16977</v>
      </c>
      <c r="U361" s="1048" t="s">
        <v>16978</v>
      </c>
      <c r="V361" s="79"/>
    </row>
    <row r="362" spans="1:22" ht="105">
      <c r="A362" s="1049">
        <v>356</v>
      </c>
      <c r="B362" s="1048" t="s">
        <v>16979</v>
      </c>
      <c r="C362" s="1153" t="s">
        <v>33739</v>
      </c>
      <c r="D362" s="1048" t="s">
        <v>226</v>
      </c>
      <c r="E362" s="1048" t="s">
        <v>904</v>
      </c>
      <c r="F362" s="1048"/>
      <c r="G362" s="1050" t="s">
        <v>156</v>
      </c>
      <c r="H362" s="1050" t="s">
        <v>156</v>
      </c>
      <c r="I362" s="1048" t="s">
        <v>16870</v>
      </c>
      <c r="J362" s="1051">
        <v>1056730021831</v>
      </c>
      <c r="K362" s="1037" t="s">
        <v>16871</v>
      </c>
      <c r="L362" s="1049"/>
      <c r="M362" s="1049"/>
      <c r="N362" s="1049"/>
      <c r="O362" s="1049"/>
      <c r="P362" s="1049"/>
      <c r="Q362" s="1049"/>
      <c r="R362" s="1049"/>
      <c r="S362" s="1048" t="s">
        <v>889</v>
      </c>
      <c r="T362" s="1048" t="s">
        <v>16980</v>
      </c>
      <c r="U362" s="1153" t="s">
        <v>33745</v>
      </c>
      <c r="V362" s="79"/>
    </row>
    <row r="363" spans="1:22" ht="150">
      <c r="A363" s="1049">
        <v>357</v>
      </c>
      <c r="B363" s="1048" t="s">
        <v>16981</v>
      </c>
      <c r="C363" s="1153" t="s">
        <v>33740</v>
      </c>
      <c r="D363" s="1048" t="s">
        <v>226</v>
      </c>
      <c r="E363" s="1048" t="s">
        <v>904</v>
      </c>
      <c r="F363" s="1048"/>
      <c r="G363" s="1050" t="s">
        <v>156</v>
      </c>
      <c r="H363" s="1050" t="s">
        <v>156</v>
      </c>
      <c r="I363" s="1048" t="s">
        <v>16870</v>
      </c>
      <c r="J363" s="1051">
        <v>1056730021831</v>
      </c>
      <c r="K363" s="1037" t="s">
        <v>16871</v>
      </c>
      <c r="L363" s="1049"/>
      <c r="M363" s="1049"/>
      <c r="N363" s="1049"/>
      <c r="O363" s="1049"/>
      <c r="P363" s="1049"/>
      <c r="Q363" s="1049"/>
      <c r="R363" s="1049"/>
      <c r="S363" s="1048" t="s">
        <v>889</v>
      </c>
      <c r="T363" s="1048" t="s">
        <v>16982</v>
      </c>
      <c r="U363" s="1048" t="s">
        <v>16983</v>
      </c>
      <c r="V363" s="79"/>
    </row>
    <row r="364" spans="1:22" ht="135">
      <c r="A364" s="1049">
        <v>358</v>
      </c>
      <c r="B364" s="1048" t="s">
        <v>16984</v>
      </c>
      <c r="C364" s="1153" t="s">
        <v>33741</v>
      </c>
      <c r="D364" s="1048" t="s">
        <v>226</v>
      </c>
      <c r="E364" s="1048" t="s">
        <v>904</v>
      </c>
      <c r="F364" s="1048"/>
      <c r="G364" s="1050" t="s">
        <v>156</v>
      </c>
      <c r="H364" s="1050" t="s">
        <v>156</v>
      </c>
      <c r="I364" s="1048" t="s">
        <v>16870</v>
      </c>
      <c r="J364" s="1051">
        <v>1056730021831</v>
      </c>
      <c r="K364" s="1037" t="s">
        <v>16871</v>
      </c>
      <c r="L364" s="1049"/>
      <c r="M364" s="1049"/>
      <c r="N364" s="1049"/>
      <c r="O364" s="1049"/>
      <c r="P364" s="1049"/>
      <c r="Q364" s="1049"/>
      <c r="R364" s="1049"/>
      <c r="S364" s="1048" t="s">
        <v>889</v>
      </c>
      <c r="T364" s="1048" t="s">
        <v>16985</v>
      </c>
      <c r="U364" s="1048" t="s">
        <v>16986</v>
      </c>
      <c r="V364" s="79"/>
    </row>
    <row r="365" spans="1:22" ht="120">
      <c r="A365" s="1049">
        <v>359</v>
      </c>
      <c r="B365" s="1048" t="s">
        <v>16987</v>
      </c>
      <c r="C365" s="1153" t="s">
        <v>33742</v>
      </c>
      <c r="D365" s="1048" t="s">
        <v>226</v>
      </c>
      <c r="E365" s="1048" t="s">
        <v>904</v>
      </c>
      <c r="F365" s="1048"/>
      <c r="G365" s="1050" t="s">
        <v>156</v>
      </c>
      <c r="H365" s="1050" t="s">
        <v>156</v>
      </c>
      <c r="I365" s="1048" t="s">
        <v>16870</v>
      </c>
      <c r="J365" s="1051">
        <v>1056730021831</v>
      </c>
      <c r="K365" s="1037" t="s">
        <v>16871</v>
      </c>
      <c r="L365" s="1049"/>
      <c r="M365" s="1049"/>
      <c r="N365" s="1049"/>
      <c r="O365" s="1049"/>
      <c r="P365" s="1049"/>
      <c r="Q365" s="1049"/>
      <c r="R365" s="1049"/>
      <c r="S365" s="1048" t="s">
        <v>889</v>
      </c>
      <c r="T365" s="1048" t="s">
        <v>16988</v>
      </c>
      <c r="U365" s="1048" t="s">
        <v>16989</v>
      </c>
      <c r="V365" s="79"/>
    </row>
    <row r="366" spans="1:22" ht="135">
      <c r="A366" s="1049">
        <v>360</v>
      </c>
      <c r="B366" s="1048" t="s">
        <v>16990</v>
      </c>
      <c r="C366" s="1153" t="s">
        <v>33743</v>
      </c>
      <c r="D366" s="1048" t="s">
        <v>226</v>
      </c>
      <c r="E366" s="1048" t="s">
        <v>904</v>
      </c>
      <c r="F366" s="1048"/>
      <c r="G366" s="1050" t="s">
        <v>156</v>
      </c>
      <c r="H366" s="1050" t="s">
        <v>156</v>
      </c>
      <c r="I366" s="1048" t="s">
        <v>16870</v>
      </c>
      <c r="J366" s="1051">
        <v>1056730021831</v>
      </c>
      <c r="K366" s="1037" t="s">
        <v>16871</v>
      </c>
      <c r="L366" s="1049"/>
      <c r="M366" s="1049"/>
      <c r="N366" s="1049"/>
      <c r="O366" s="1049"/>
      <c r="P366" s="1049"/>
      <c r="Q366" s="1049"/>
      <c r="R366" s="1049"/>
      <c r="S366" s="1048" t="s">
        <v>889</v>
      </c>
      <c r="T366" s="1048" t="s">
        <v>16991</v>
      </c>
      <c r="U366" s="1048" t="s">
        <v>16992</v>
      </c>
      <c r="V366" s="79"/>
    </row>
    <row r="367" spans="1:22" ht="105">
      <c r="A367" s="1049">
        <v>361</v>
      </c>
      <c r="B367" s="1048" t="s">
        <v>16993</v>
      </c>
      <c r="C367" s="1153" t="s">
        <v>33744</v>
      </c>
      <c r="D367" s="1048" t="s">
        <v>226</v>
      </c>
      <c r="E367" s="1048" t="s">
        <v>904</v>
      </c>
      <c r="F367" s="1048"/>
      <c r="G367" s="1050" t="s">
        <v>156</v>
      </c>
      <c r="H367" s="1050" t="s">
        <v>156</v>
      </c>
      <c r="I367" s="1048" t="s">
        <v>16870</v>
      </c>
      <c r="J367" s="1051">
        <v>1056730021831</v>
      </c>
      <c r="K367" s="1037" t="s">
        <v>16871</v>
      </c>
      <c r="L367" s="1049"/>
      <c r="M367" s="1049"/>
      <c r="N367" s="1049"/>
      <c r="O367" s="1049"/>
      <c r="P367" s="1049"/>
      <c r="Q367" s="1049"/>
      <c r="R367" s="1049"/>
      <c r="S367" s="1048" t="s">
        <v>889</v>
      </c>
      <c r="T367" s="1048" t="s">
        <v>16994</v>
      </c>
      <c r="U367" s="1048" t="s">
        <v>16995</v>
      </c>
      <c r="V367" s="79"/>
    </row>
    <row r="368" spans="1:22" ht="105">
      <c r="A368" s="1049">
        <v>362</v>
      </c>
      <c r="B368" s="1048" t="s">
        <v>16996</v>
      </c>
      <c r="C368" s="1153" t="s">
        <v>33746</v>
      </c>
      <c r="D368" s="1048" t="s">
        <v>226</v>
      </c>
      <c r="E368" s="1048" t="s">
        <v>904</v>
      </c>
      <c r="F368" s="1048"/>
      <c r="G368" s="1050" t="s">
        <v>156</v>
      </c>
      <c r="H368" s="1050" t="s">
        <v>156</v>
      </c>
      <c r="I368" s="1048" t="s">
        <v>16870</v>
      </c>
      <c r="J368" s="1051">
        <v>1056730021831</v>
      </c>
      <c r="K368" s="1037" t="s">
        <v>16871</v>
      </c>
      <c r="L368" s="1049"/>
      <c r="M368" s="1049"/>
      <c r="N368" s="1049"/>
      <c r="O368" s="1049"/>
      <c r="P368" s="1049"/>
      <c r="Q368" s="1049"/>
      <c r="R368" s="1049"/>
      <c r="S368" s="1048" t="s">
        <v>889</v>
      </c>
      <c r="T368" s="1048" t="s">
        <v>16997</v>
      </c>
      <c r="U368" s="1048" t="s">
        <v>16998</v>
      </c>
      <c r="V368" s="79"/>
    </row>
    <row r="369" spans="1:22" ht="105">
      <c r="A369" s="1049">
        <v>363</v>
      </c>
      <c r="B369" s="1048" t="s">
        <v>16999</v>
      </c>
      <c r="C369" s="1153" t="s">
        <v>33747</v>
      </c>
      <c r="D369" s="1048" t="s">
        <v>226</v>
      </c>
      <c r="E369" s="1048" t="s">
        <v>904</v>
      </c>
      <c r="F369" s="1048"/>
      <c r="G369" s="1050" t="s">
        <v>156</v>
      </c>
      <c r="H369" s="1050" t="s">
        <v>156</v>
      </c>
      <c r="I369" s="1048" t="s">
        <v>16870</v>
      </c>
      <c r="J369" s="1051">
        <v>1056730021831</v>
      </c>
      <c r="K369" s="1037" t="s">
        <v>16871</v>
      </c>
      <c r="L369" s="1049"/>
      <c r="M369" s="1049"/>
      <c r="N369" s="1049"/>
      <c r="O369" s="1049"/>
      <c r="P369" s="1049"/>
      <c r="Q369" s="1049"/>
      <c r="R369" s="1049"/>
      <c r="S369" s="1048" t="s">
        <v>889</v>
      </c>
      <c r="T369" s="1048" t="s">
        <v>17000</v>
      </c>
      <c r="U369" s="1048" t="s">
        <v>17001</v>
      </c>
      <c r="V369" s="79"/>
    </row>
    <row r="370" spans="1:22" ht="105">
      <c r="A370" s="1049">
        <v>364</v>
      </c>
      <c r="B370" s="1048" t="s">
        <v>17002</v>
      </c>
      <c r="C370" s="1153" t="s">
        <v>33748</v>
      </c>
      <c r="D370" s="1048" t="s">
        <v>226</v>
      </c>
      <c r="E370" s="1048" t="s">
        <v>904</v>
      </c>
      <c r="F370" s="1048"/>
      <c r="G370" s="1050" t="s">
        <v>156</v>
      </c>
      <c r="H370" s="1050" t="s">
        <v>156</v>
      </c>
      <c r="I370" s="1048" t="s">
        <v>16870</v>
      </c>
      <c r="J370" s="1051">
        <v>1056730021831</v>
      </c>
      <c r="K370" s="1037" t="s">
        <v>16871</v>
      </c>
      <c r="L370" s="1049"/>
      <c r="M370" s="1049"/>
      <c r="N370" s="1049"/>
      <c r="O370" s="1049"/>
      <c r="P370" s="1049"/>
      <c r="Q370" s="1049"/>
      <c r="R370" s="1049"/>
      <c r="S370" s="1048" t="s">
        <v>889</v>
      </c>
      <c r="T370" s="1048" t="s">
        <v>17003</v>
      </c>
      <c r="U370" s="1048" t="s">
        <v>17004</v>
      </c>
      <c r="V370" s="79"/>
    </row>
    <row r="371" spans="1:22" ht="120">
      <c r="A371" s="1049">
        <v>365</v>
      </c>
      <c r="B371" s="1048" t="s">
        <v>17005</v>
      </c>
      <c r="C371" s="1153" t="s">
        <v>33749</v>
      </c>
      <c r="D371" s="1048" t="s">
        <v>226</v>
      </c>
      <c r="E371" s="1048" t="s">
        <v>904</v>
      </c>
      <c r="F371" s="1048"/>
      <c r="G371" s="1050" t="s">
        <v>156</v>
      </c>
      <c r="H371" s="1050" t="s">
        <v>156</v>
      </c>
      <c r="I371" s="1048" t="s">
        <v>16870</v>
      </c>
      <c r="J371" s="1051">
        <v>1056730021831</v>
      </c>
      <c r="K371" s="1037" t="s">
        <v>16871</v>
      </c>
      <c r="L371" s="1049"/>
      <c r="M371" s="1049"/>
      <c r="N371" s="1049"/>
      <c r="O371" s="1049"/>
      <c r="P371" s="1049"/>
      <c r="Q371" s="1049"/>
      <c r="R371" s="1049"/>
      <c r="S371" s="1048" t="s">
        <v>889</v>
      </c>
      <c r="T371" s="1048" t="s">
        <v>17006</v>
      </c>
      <c r="U371" s="1048" t="s">
        <v>17007</v>
      </c>
      <c r="V371" s="79"/>
    </row>
    <row r="372" spans="1:22" ht="120">
      <c r="A372" s="1049">
        <v>366</v>
      </c>
      <c r="B372" s="1048" t="s">
        <v>17008</v>
      </c>
      <c r="C372" s="1153" t="s">
        <v>33750</v>
      </c>
      <c r="D372" s="1048" t="s">
        <v>226</v>
      </c>
      <c r="E372" s="1048" t="s">
        <v>904</v>
      </c>
      <c r="F372" s="1048"/>
      <c r="G372" s="1050" t="s">
        <v>156</v>
      </c>
      <c r="H372" s="1050" t="s">
        <v>156</v>
      </c>
      <c r="I372" s="1048" t="s">
        <v>16870</v>
      </c>
      <c r="J372" s="1051">
        <v>1056730021831</v>
      </c>
      <c r="K372" s="1037" t="s">
        <v>16871</v>
      </c>
      <c r="L372" s="1049"/>
      <c r="M372" s="1049"/>
      <c r="N372" s="1049"/>
      <c r="O372" s="1049"/>
      <c r="P372" s="1049"/>
      <c r="Q372" s="1049"/>
      <c r="R372" s="1049"/>
      <c r="S372" s="1048" t="s">
        <v>889</v>
      </c>
      <c r="T372" s="1048" t="s">
        <v>17009</v>
      </c>
      <c r="U372" s="1048" t="s">
        <v>17010</v>
      </c>
      <c r="V372" s="79"/>
    </row>
    <row r="373" spans="1:22" ht="120">
      <c r="A373" s="1049">
        <v>367</v>
      </c>
      <c r="B373" s="1048" t="s">
        <v>17011</v>
      </c>
      <c r="C373" s="1153" t="s">
        <v>33751</v>
      </c>
      <c r="D373" s="1048" t="s">
        <v>226</v>
      </c>
      <c r="E373" s="1048" t="s">
        <v>904</v>
      </c>
      <c r="F373" s="1048"/>
      <c r="G373" s="1050" t="s">
        <v>156</v>
      </c>
      <c r="H373" s="1050" t="s">
        <v>156</v>
      </c>
      <c r="I373" s="1048" t="s">
        <v>16870</v>
      </c>
      <c r="J373" s="1051">
        <v>1056730021831</v>
      </c>
      <c r="K373" s="1037" t="s">
        <v>16871</v>
      </c>
      <c r="L373" s="1049"/>
      <c r="M373" s="1049"/>
      <c r="N373" s="1049"/>
      <c r="O373" s="1049"/>
      <c r="P373" s="1049"/>
      <c r="Q373" s="1049"/>
      <c r="R373" s="1049"/>
      <c r="S373" s="1048" t="s">
        <v>889</v>
      </c>
      <c r="T373" s="1048" t="s">
        <v>17012</v>
      </c>
      <c r="U373" s="1048" t="s">
        <v>17013</v>
      </c>
      <c r="V373" s="79"/>
    </row>
    <row r="374" spans="1:22" ht="120">
      <c r="A374" s="1049">
        <v>368</v>
      </c>
      <c r="B374" s="1048" t="s">
        <v>17014</v>
      </c>
      <c r="C374" s="1153" t="s">
        <v>33752</v>
      </c>
      <c r="D374" s="1048" t="s">
        <v>226</v>
      </c>
      <c r="E374" s="1048" t="s">
        <v>904</v>
      </c>
      <c r="F374" s="1048"/>
      <c r="G374" s="1050" t="s">
        <v>156</v>
      </c>
      <c r="H374" s="1050" t="s">
        <v>156</v>
      </c>
      <c r="I374" s="1048" t="s">
        <v>16870</v>
      </c>
      <c r="J374" s="1051">
        <v>1056730021831</v>
      </c>
      <c r="K374" s="1037" t="s">
        <v>16871</v>
      </c>
      <c r="L374" s="1049"/>
      <c r="M374" s="1049"/>
      <c r="N374" s="1049"/>
      <c r="O374" s="1049"/>
      <c r="P374" s="1049"/>
      <c r="Q374" s="1049"/>
      <c r="R374" s="1049"/>
      <c r="S374" s="1048" t="s">
        <v>889</v>
      </c>
      <c r="T374" s="1048" t="s">
        <v>17015</v>
      </c>
      <c r="U374" s="1048" t="s">
        <v>17016</v>
      </c>
      <c r="V374" s="79"/>
    </row>
    <row r="375" spans="1:22" ht="90">
      <c r="A375" s="1049">
        <v>369</v>
      </c>
      <c r="B375" s="1048" t="s">
        <v>17017</v>
      </c>
      <c r="C375" s="1153" t="s">
        <v>33753</v>
      </c>
      <c r="D375" s="1048" t="s">
        <v>226</v>
      </c>
      <c r="E375" s="1048" t="s">
        <v>904</v>
      </c>
      <c r="F375" s="1048"/>
      <c r="G375" s="1050" t="s">
        <v>2300</v>
      </c>
      <c r="H375" s="1048">
        <v>0.75</v>
      </c>
      <c r="I375" s="1048"/>
      <c r="J375" s="1051">
        <v>1056730021831</v>
      </c>
      <c r="K375" s="1037"/>
      <c r="L375" s="1049"/>
      <c r="M375" s="1049"/>
      <c r="N375" s="1049"/>
      <c r="O375" s="1049"/>
      <c r="P375" s="1049"/>
      <c r="Q375" s="1049"/>
      <c r="R375" s="1049"/>
      <c r="S375" s="1048" t="s">
        <v>17018</v>
      </c>
      <c r="T375" s="1048" t="s">
        <v>17019</v>
      </c>
      <c r="U375" s="1153" t="s">
        <v>33758</v>
      </c>
      <c r="V375" s="79"/>
    </row>
    <row r="376" spans="1:22" ht="105">
      <c r="A376" s="1049">
        <v>370</v>
      </c>
      <c r="B376" s="1048" t="s">
        <v>17020</v>
      </c>
      <c r="C376" s="1153" t="s">
        <v>33754</v>
      </c>
      <c r="D376" s="1048" t="s">
        <v>226</v>
      </c>
      <c r="E376" s="1048" t="s">
        <v>904</v>
      </c>
      <c r="F376" s="1048"/>
      <c r="G376" s="1050" t="s">
        <v>156</v>
      </c>
      <c r="H376" s="1050" t="s">
        <v>156</v>
      </c>
      <c r="I376" s="1048" t="s">
        <v>16870</v>
      </c>
      <c r="J376" s="1051">
        <v>1056730021831</v>
      </c>
      <c r="K376" s="1037" t="s">
        <v>16871</v>
      </c>
      <c r="L376" s="1049"/>
      <c r="M376" s="1049"/>
      <c r="N376" s="1049"/>
      <c r="O376" s="1049"/>
      <c r="P376" s="1049"/>
      <c r="Q376" s="1049"/>
      <c r="R376" s="1049"/>
      <c r="S376" s="1048" t="s">
        <v>889</v>
      </c>
      <c r="T376" s="1048" t="s">
        <v>17021</v>
      </c>
      <c r="U376" s="1153" t="s">
        <v>33759</v>
      </c>
      <c r="V376" s="79"/>
    </row>
    <row r="377" spans="1:22" ht="135">
      <c r="A377" s="1049">
        <v>371</v>
      </c>
      <c r="B377" s="1048" t="s">
        <v>17022</v>
      </c>
      <c r="C377" s="1153" t="s">
        <v>33755</v>
      </c>
      <c r="D377" s="1048" t="s">
        <v>226</v>
      </c>
      <c r="E377" s="1048" t="s">
        <v>904</v>
      </c>
      <c r="F377" s="1048"/>
      <c r="G377" s="1050" t="s">
        <v>156</v>
      </c>
      <c r="H377" s="1050" t="s">
        <v>156</v>
      </c>
      <c r="I377" s="1048" t="s">
        <v>16870</v>
      </c>
      <c r="J377" s="1051">
        <v>1056730021831</v>
      </c>
      <c r="K377" s="1037" t="s">
        <v>16871</v>
      </c>
      <c r="L377" s="1049"/>
      <c r="M377" s="1049"/>
      <c r="N377" s="1049"/>
      <c r="O377" s="1049"/>
      <c r="P377" s="1049"/>
      <c r="Q377" s="1049"/>
      <c r="R377" s="1049"/>
      <c r="S377" s="1048" t="s">
        <v>889</v>
      </c>
      <c r="T377" s="1048" t="s">
        <v>17023</v>
      </c>
      <c r="U377" s="1048" t="s">
        <v>17024</v>
      </c>
      <c r="V377" s="79"/>
    </row>
    <row r="378" spans="1:22" ht="150">
      <c r="A378" s="1049">
        <v>372</v>
      </c>
      <c r="B378" s="1048" t="s">
        <v>17025</v>
      </c>
      <c r="C378" s="1153" t="s">
        <v>33756</v>
      </c>
      <c r="D378" s="1048" t="s">
        <v>226</v>
      </c>
      <c r="E378" s="1048" t="s">
        <v>904</v>
      </c>
      <c r="F378" s="1048"/>
      <c r="G378" s="1050" t="s">
        <v>156</v>
      </c>
      <c r="H378" s="1050" t="s">
        <v>156</v>
      </c>
      <c r="I378" s="1048" t="s">
        <v>16870</v>
      </c>
      <c r="J378" s="1051">
        <v>1056730021831</v>
      </c>
      <c r="K378" s="1037" t="s">
        <v>16871</v>
      </c>
      <c r="L378" s="1049"/>
      <c r="M378" s="1049"/>
      <c r="N378" s="1049"/>
      <c r="O378" s="1049"/>
      <c r="P378" s="1049"/>
      <c r="Q378" s="1049"/>
      <c r="R378" s="1049"/>
      <c r="S378" s="1048" t="s">
        <v>889</v>
      </c>
      <c r="T378" s="1048" t="s">
        <v>17026</v>
      </c>
      <c r="U378" s="1153" t="s">
        <v>33760</v>
      </c>
      <c r="V378" s="79"/>
    </row>
    <row r="379" spans="1:22" ht="120">
      <c r="A379" s="1049">
        <v>373</v>
      </c>
      <c r="B379" s="1048" t="s">
        <v>17027</v>
      </c>
      <c r="C379" s="1153" t="s">
        <v>33757</v>
      </c>
      <c r="D379" s="1048" t="s">
        <v>226</v>
      </c>
      <c r="E379" s="1048" t="s">
        <v>904</v>
      </c>
      <c r="F379" s="1048"/>
      <c r="G379" s="1050" t="s">
        <v>156</v>
      </c>
      <c r="H379" s="1050" t="s">
        <v>156</v>
      </c>
      <c r="I379" s="1048" t="s">
        <v>16870</v>
      </c>
      <c r="J379" s="1051">
        <v>1056730021831</v>
      </c>
      <c r="K379" s="1037" t="s">
        <v>16871</v>
      </c>
      <c r="L379" s="1049"/>
      <c r="M379" s="1049"/>
      <c r="N379" s="1049"/>
      <c r="O379" s="1049"/>
      <c r="P379" s="1049"/>
      <c r="Q379" s="1049"/>
      <c r="R379" s="1049"/>
      <c r="S379" s="1048" t="s">
        <v>889</v>
      </c>
      <c r="T379" s="1048" t="s">
        <v>17028</v>
      </c>
      <c r="U379" s="1048" t="s">
        <v>17029</v>
      </c>
      <c r="V379" s="79"/>
    </row>
    <row r="380" spans="1:22" ht="120">
      <c r="A380" s="1049">
        <v>374</v>
      </c>
      <c r="B380" s="1048" t="s">
        <v>17030</v>
      </c>
      <c r="C380" s="1153" t="s">
        <v>33761</v>
      </c>
      <c r="D380" s="1048" t="s">
        <v>226</v>
      </c>
      <c r="E380" s="1048" t="s">
        <v>904</v>
      </c>
      <c r="F380" s="1048"/>
      <c r="G380" s="1050" t="s">
        <v>156</v>
      </c>
      <c r="H380" s="1050" t="s">
        <v>156</v>
      </c>
      <c r="I380" s="1048" t="s">
        <v>16870</v>
      </c>
      <c r="J380" s="1051">
        <v>1056730021831</v>
      </c>
      <c r="K380" s="1037" t="s">
        <v>16871</v>
      </c>
      <c r="L380" s="1049"/>
      <c r="M380" s="1049"/>
      <c r="N380" s="1049"/>
      <c r="O380" s="1049"/>
      <c r="P380" s="1049"/>
      <c r="Q380" s="1049"/>
      <c r="R380" s="1049"/>
      <c r="S380" s="1048" t="s">
        <v>889</v>
      </c>
      <c r="T380" s="1048" t="s">
        <v>17031</v>
      </c>
      <c r="U380" s="1048" t="s">
        <v>17032</v>
      </c>
      <c r="V380" s="79"/>
    </row>
    <row r="381" spans="1:22" ht="120">
      <c r="A381" s="1049">
        <v>375</v>
      </c>
      <c r="B381" s="1048" t="s">
        <v>17033</v>
      </c>
      <c r="C381" s="1153" t="s">
        <v>33762</v>
      </c>
      <c r="D381" s="1048" t="s">
        <v>226</v>
      </c>
      <c r="E381" s="1048" t="s">
        <v>904</v>
      </c>
      <c r="F381" s="1048"/>
      <c r="G381" s="1050" t="s">
        <v>156</v>
      </c>
      <c r="H381" s="1050" t="s">
        <v>156</v>
      </c>
      <c r="I381" s="1048" t="s">
        <v>16870</v>
      </c>
      <c r="J381" s="1051">
        <v>1056730021831</v>
      </c>
      <c r="K381" s="1037" t="s">
        <v>16871</v>
      </c>
      <c r="L381" s="1049"/>
      <c r="M381" s="1049"/>
      <c r="N381" s="1049"/>
      <c r="O381" s="1049"/>
      <c r="P381" s="1049"/>
      <c r="Q381" s="1049"/>
      <c r="R381" s="1049"/>
      <c r="S381" s="1048" t="s">
        <v>889</v>
      </c>
      <c r="T381" s="1048" t="s">
        <v>17034</v>
      </c>
      <c r="U381" s="1048" t="s">
        <v>17035</v>
      </c>
      <c r="V381" s="79"/>
    </row>
    <row r="382" spans="1:22" ht="120">
      <c r="A382" s="1049">
        <v>376</v>
      </c>
      <c r="B382" s="1048" t="s">
        <v>17036</v>
      </c>
      <c r="C382" s="1153" t="s">
        <v>33763</v>
      </c>
      <c r="D382" s="1048" t="s">
        <v>226</v>
      </c>
      <c r="E382" s="1048" t="s">
        <v>904</v>
      </c>
      <c r="F382" s="1048"/>
      <c r="G382" s="1050" t="s">
        <v>156</v>
      </c>
      <c r="H382" s="1050" t="s">
        <v>156</v>
      </c>
      <c r="I382" s="1048" t="s">
        <v>16870</v>
      </c>
      <c r="J382" s="1051">
        <v>1056730021831</v>
      </c>
      <c r="K382" s="1037" t="s">
        <v>16871</v>
      </c>
      <c r="L382" s="1049"/>
      <c r="M382" s="1049"/>
      <c r="N382" s="1049"/>
      <c r="O382" s="1049"/>
      <c r="P382" s="1049"/>
      <c r="Q382" s="1049"/>
      <c r="R382" s="1049"/>
      <c r="S382" s="1048" t="s">
        <v>889</v>
      </c>
      <c r="T382" s="1048" t="s">
        <v>17037</v>
      </c>
      <c r="U382" s="1153" t="s">
        <v>33772</v>
      </c>
      <c r="V382" s="79"/>
    </row>
    <row r="383" spans="1:22" ht="120">
      <c r="A383" s="1049">
        <v>377</v>
      </c>
      <c r="B383" s="1048" t="s">
        <v>17038</v>
      </c>
      <c r="C383" s="1153" t="s">
        <v>33764</v>
      </c>
      <c r="D383" s="1048" t="s">
        <v>226</v>
      </c>
      <c r="E383" s="1048" t="s">
        <v>904</v>
      </c>
      <c r="F383" s="1048"/>
      <c r="G383" s="1050" t="s">
        <v>156</v>
      </c>
      <c r="H383" s="1050" t="s">
        <v>156</v>
      </c>
      <c r="I383" s="1048" t="s">
        <v>16870</v>
      </c>
      <c r="J383" s="1051">
        <v>1056730021831</v>
      </c>
      <c r="K383" s="1037" t="s">
        <v>16871</v>
      </c>
      <c r="L383" s="1049"/>
      <c r="M383" s="1049"/>
      <c r="N383" s="1049"/>
      <c r="O383" s="1049"/>
      <c r="P383" s="1049"/>
      <c r="Q383" s="1049"/>
      <c r="R383" s="1049"/>
      <c r="S383" s="1048" t="s">
        <v>889</v>
      </c>
      <c r="T383" s="1048" t="s">
        <v>17039</v>
      </c>
      <c r="U383" s="1153" t="s">
        <v>33771</v>
      </c>
      <c r="V383" s="79"/>
    </row>
    <row r="384" spans="1:22" ht="120">
      <c r="A384" s="1049">
        <v>378</v>
      </c>
      <c r="B384" s="1048" t="s">
        <v>17040</v>
      </c>
      <c r="C384" s="1153" t="s">
        <v>33765</v>
      </c>
      <c r="D384" s="1048" t="s">
        <v>226</v>
      </c>
      <c r="E384" s="1048" t="s">
        <v>904</v>
      </c>
      <c r="F384" s="1048"/>
      <c r="G384" s="1050" t="s">
        <v>156</v>
      </c>
      <c r="H384" s="1050" t="s">
        <v>156</v>
      </c>
      <c r="I384" s="1048" t="s">
        <v>16870</v>
      </c>
      <c r="J384" s="1051">
        <v>1056730021831</v>
      </c>
      <c r="K384" s="1037" t="s">
        <v>16871</v>
      </c>
      <c r="L384" s="1049"/>
      <c r="M384" s="1049"/>
      <c r="N384" s="1049"/>
      <c r="O384" s="1049"/>
      <c r="P384" s="1049"/>
      <c r="Q384" s="1049"/>
      <c r="R384" s="1049"/>
      <c r="S384" s="1048" t="s">
        <v>889</v>
      </c>
      <c r="T384" s="1048" t="s">
        <v>17041</v>
      </c>
      <c r="U384" s="1048" t="s">
        <v>17042</v>
      </c>
      <c r="V384" s="79"/>
    </row>
    <row r="385" spans="1:22" ht="120">
      <c r="A385" s="1049">
        <v>379</v>
      </c>
      <c r="B385" s="1048" t="s">
        <v>17043</v>
      </c>
      <c r="C385" s="1153" t="s">
        <v>33766</v>
      </c>
      <c r="D385" s="1048" t="s">
        <v>226</v>
      </c>
      <c r="E385" s="1048" t="s">
        <v>904</v>
      </c>
      <c r="F385" s="1048"/>
      <c r="G385" s="1050" t="s">
        <v>156</v>
      </c>
      <c r="H385" s="1050" t="s">
        <v>156</v>
      </c>
      <c r="I385" s="1048" t="s">
        <v>16870</v>
      </c>
      <c r="J385" s="1051">
        <v>1056730021831</v>
      </c>
      <c r="K385" s="1037" t="s">
        <v>16871</v>
      </c>
      <c r="L385" s="1049"/>
      <c r="M385" s="1049"/>
      <c r="N385" s="1049"/>
      <c r="O385" s="1049"/>
      <c r="P385" s="1049"/>
      <c r="Q385" s="1049"/>
      <c r="R385" s="1049"/>
      <c r="S385" s="1048" t="s">
        <v>889</v>
      </c>
      <c r="T385" s="1048" t="s">
        <v>17044</v>
      </c>
      <c r="U385" s="1153" t="s">
        <v>33770</v>
      </c>
      <c r="V385" s="79"/>
    </row>
    <row r="386" spans="1:22" ht="105">
      <c r="A386" s="1049">
        <v>380</v>
      </c>
      <c r="B386" s="1048" t="s">
        <v>17045</v>
      </c>
      <c r="C386" s="1153" t="s">
        <v>33767</v>
      </c>
      <c r="D386" s="1048" t="s">
        <v>226</v>
      </c>
      <c r="E386" s="1048" t="s">
        <v>904</v>
      </c>
      <c r="F386" s="1048"/>
      <c r="G386" s="1050" t="s">
        <v>156</v>
      </c>
      <c r="H386" s="1050" t="s">
        <v>156</v>
      </c>
      <c r="I386" s="1048" t="s">
        <v>16870</v>
      </c>
      <c r="J386" s="1051">
        <v>1056730021831</v>
      </c>
      <c r="K386" s="1037" t="s">
        <v>16871</v>
      </c>
      <c r="L386" s="1049"/>
      <c r="M386" s="1049"/>
      <c r="N386" s="1049"/>
      <c r="O386" s="1049"/>
      <c r="P386" s="1049"/>
      <c r="Q386" s="1049"/>
      <c r="R386" s="1049"/>
      <c r="S386" s="1048" t="s">
        <v>889</v>
      </c>
      <c r="T386" s="1048" t="s">
        <v>17046</v>
      </c>
      <c r="U386" s="1153" t="s">
        <v>33773</v>
      </c>
      <c r="V386" s="79"/>
    </row>
    <row r="387" spans="1:22" ht="105">
      <c r="A387" s="1049">
        <v>381</v>
      </c>
      <c r="B387" s="1048" t="s">
        <v>17047</v>
      </c>
      <c r="C387" s="1153" t="s">
        <v>33768</v>
      </c>
      <c r="D387" s="1048" t="s">
        <v>226</v>
      </c>
      <c r="E387" s="1048" t="s">
        <v>904</v>
      </c>
      <c r="F387" s="1048"/>
      <c r="G387" s="1048">
        <v>1</v>
      </c>
      <c r="H387" s="1048">
        <v>0.75</v>
      </c>
      <c r="I387" s="1048" t="s">
        <v>16870</v>
      </c>
      <c r="J387" s="1051">
        <v>1056730021831</v>
      </c>
      <c r="K387" s="1037" t="s">
        <v>16871</v>
      </c>
      <c r="L387" s="1049"/>
      <c r="M387" s="1049"/>
      <c r="N387" s="1049"/>
      <c r="O387" s="1049"/>
      <c r="P387" s="1049"/>
      <c r="Q387" s="1049"/>
      <c r="R387" s="1049"/>
      <c r="S387" s="1048" t="s">
        <v>901</v>
      </c>
      <c r="T387" s="1048" t="s">
        <v>17048</v>
      </c>
      <c r="U387" s="1153" t="s">
        <v>33768</v>
      </c>
      <c r="V387" s="194"/>
    </row>
    <row r="388" spans="1:22" ht="105">
      <c r="A388" s="1049">
        <v>382</v>
      </c>
      <c r="B388" s="1048" t="s">
        <v>17049</v>
      </c>
      <c r="C388" s="1153" t="s">
        <v>33769</v>
      </c>
      <c r="D388" s="1048" t="s">
        <v>226</v>
      </c>
      <c r="E388" s="1048" t="s">
        <v>904</v>
      </c>
      <c r="F388" s="1048"/>
      <c r="G388" s="1048">
        <v>1</v>
      </c>
      <c r="H388" s="1048">
        <v>0.75</v>
      </c>
      <c r="I388" s="1048" t="s">
        <v>16870</v>
      </c>
      <c r="J388" s="1051">
        <v>1056730021831</v>
      </c>
      <c r="K388" s="1037" t="s">
        <v>16871</v>
      </c>
      <c r="L388" s="1049"/>
      <c r="M388" s="1049"/>
      <c r="N388" s="1049"/>
      <c r="O388" s="1049"/>
      <c r="P388" s="1049"/>
      <c r="Q388" s="1049"/>
      <c r="R388" s="1049"/>
      <c r="S388" s="1048" t="s">
        <v>901</v>
      </c>
      <c r="T388" s="1048" t="s">
        <v>17050</v>
      </c>
      <c r="U388" s="1153" t="s">
        <v>33769</v>
      </c>
      <c r="V388" s="194"/>
    </row>
    <row r="389" spans="1:22" ht="105">
      <c r="A389" s="1049">
        <v>383</v>
      </c>
      <c r="B389" s="1048" t="s">
        <v>17051</v>
      </c>
      <c r="C389" s="1152" t="s">
        <v>33774</v>
      </c>
      <c r="D389" s="1048" t="s">
        <v>226</v>
      </c>
      <c r="E389" s="1048" t="s">
        <v>904</v>
      </c>
      <c r="F389" s="1048"/>
      <c r="G389" s="1048">
        <v>2</v>
      </c>
      <c r="H389" s="1048">
        <v>0.75</v>
      </c>
      <c r="I389" s="1048" t="s">
        <v>16870</v>
      </c>
      <c r="J389" s="1051">
        <v>1056730021831</v>
      </c>
      <c r="K389" s="1037" t="s">
        <v>16871</v>
      </c>
      <c r="L389" s="1049"/>
      <c r="M389" s="1049"/>
      <c r="N389" s="1049"/>
      <c r="O389" s="1049"/>
      <c r="P389" s="1049"/>
      <c r="Q389" s="1049"/>
      <c r="R389" s="1049"/>
      <c r="S389" s="1048" t="s">
        <v>901</v>
      </c>
      <c r="T389" s="1048" t="s">
        <v>17052</v>
      </c>
      <c r="U389" s="1152" t="s">
        <v>33774</v>
      </c>
      <c r="V389" s="79"/>
    </row>
    <row r="390" spans="1:22" ht="105">
      <c r="A390" s="1049">
        <v>384</v>
      </c>
      <c r="B390" s="1048" t="s">
        <v>17053</v>
      </c>
      <c r="C390" s="1152" t="s">
        <v>33775</v>
      </c>
      <c r="D390" s="1048" t="s">
        <v>226</v>
      </c>
      <c r="E390" s="1048" t="s">
        <v>904</v>
      </c>
      <c r="F390" s="1048"/>
      <c r="G390" s="1048">
        <v>4</v>
      </c>
      <c r="H390" s="1048">
        <v>0.75</v>
      </c>
      <c r="I390" s="1048" t="s">
        <v>16870</v>
      </c>
      <c r="J390" s="1051">
        <v>1056730021831</v>
      </c>
      <c r="K390" s="1037" t="s">
        <v>16871</v>
      </c>
      <c r="L390" s="1049"/>
      <c r="M390" s="1049"/>
      <c r="N390" s="1049"/>
      <c r="O390" s="1049"/>
      <c r="P390" s="1049"/>
      <c r="Q390" s="1049"/>
      <c r="R390" s="1049"/>
      <c r="S390" s="1048" t="s">
        <v>901</v>
      </c>
      <c r="T390" s="1048" t="s">
        <v>17054</v>
      </c>
      <c r="U390" s="1152" t="s">
        <v>33775</v>
      </c>
      <c r="V390" s="79"/>
    </row>
    <row r="391" spans="1:22" ht="105">
      <c r="A391" s="1049">
        <v>385</v>
      </c>
      <c r="B391" s="1048" t="s">
        <v>17055</v>
      </c>
      <c r="C391" s="1152" t="s">
        <v>33776</v>
      </c>
      <c r="D391" s="1048" t="s">
        <v>226</v>
      </c>
      <c r="E391" s="1048" t="s">
        <v>904</v>
      </c>
      <c r="F391" s="1048"/>
      <c r="G391" s="1048">
        <v>1</v>
      </c>
      <c r="H391" s="1048">
        <v>0.75</v>
      </c>
      <c r="I391" s="1048" t="s">
        <v>16870</v>
      </c>
      <c r="J391" s="1051">
        <v>1056730021831</v>
      </c>
      <c r="K391" s="1037" t="s">
        <v>16871</v>
      </c>
      <c r="L391" s="1049"/>
      <c r="M391" s="1049"/>
      <c r="N391" s="1049"/>
      <c r="O391" s="1049"/>
      <c r="P391" s="1049"/>
      <c r="Q391" s="1049"/>
      <c r="R391" s="1049"/>
      <c r="S391" s="1048" t="s">
        <v>901</v>
      </c>
      <c r="T391" s="1048" t="s">
        <v>17056</v>
      </c>
      <c r="U391" s="1153" t="s">
        <v>33776</v>
      </c>
      <c r="V391" s="194"/>
    </row>
    <row r="392" spans="1:22" ht="105">
      <c r="A392" s="1049">
        <v>386</v>
      </c>
      <c r="B392" s="1048" t="s">
        <v>17057</v>
      </c>
      <c r="C392" s="1152" t="s">
        <v>33777</v>
      </c>
      <c r="D392" s="1048" t="s">
        <v>226</v>
      </c>
      <c r="E392" s="1048" t="s">
        <v>904</v>
      </c>
      <c r="F392" s="1048"/>
      <c r="G392" s="1048">
        <v>2</v>
      </c>
      <c r="H392" s="1048">
        <v>0.75</v>
      </c>
      <c r="I392" s="1048" t="s">
        <v>16870</v>
      </c>
      <c r="J392" s="1051">
        <v>1056730021831</v>
      </c>
      <c r="K392" s="1037" t="s">
        <v>16871</v>
      </c>
      <c r="L392" s="1049"/>
      <c r="M392" s="1049"/>
      <c r="N392" s="1049"/>
      <c r="O392" s="1049"/>
      <c r="P392" s="1049"/>
      <c r="Q392" s="1049"/>
      <c r="R392" s="1049"/>
      <c r="S392" s="1048" t="s">
        <v>901</v>
      </c>
      <c r="T392" s="1048" t="s">
        <v>17058</v>
      </c>
      <c r="U392" s="1152" t="s">
        <v>33777</v>
      </c>
      <c r="V392" s="79"/>
    </row>
    <row r="393" spans="1:22" ht="20.25">
      <c r="A393" s="1049">
        <v>387</v>
      </c>
      <c r="B393" s="1180" t="s">
        <v>17059</v>
      </c>
      <c r="C393" s="1180"/>
      <c r="D393" s="1180"/>
      <c r="E393" s="1180"/>
      <c r="F393" s="1180"/>
      <c r="G393" s="1180"/>
      <c r="H393" s="1180"/>
      <c r="I393" s="1180"/>
      <c r="J393" s="1180"/>
      <c r="K393" s="1180"/>
      <c r="L393" s="1180"/>
      <c r="M393" s="1180"/>
      <c r="N393" s="1180"/>
      <c r="O393" s="1180"/>
      <c r="P393" s="1180"/>
      <c r="Q393" s="1180"/>
      <c r="R393" s="1180"/>
      <c r="S393" s="1180"/>
      <c r="T393" s="1180"/>
      <c r="U393" s="1180"/>
      <c r="V393" s="195"/>
    </row>
    <row r="394" spans="1:22" ht="120">
      <c r="A394" s="1049">
        <v>388</v>
      </c>
      <c r="B394" s="1324" t="s">
        <v>17060</v>
      </c>
      <c r="C394" s="1324" t="s">
        <v>33778</v>
      </c>
      <c r="D394" s="1335" t="s">
        <v>226</v>
      </c>
      <c r="E394" s="1324" t="s">
        <v>904</v>
      </c>
      <c r="F394" s="1324" t="s">
        <v>6532</v>
      </c>
      <c r="G394" s="1324">
        <v>1</v>
      </c>
      <c r="H394" s="1324">
        <v>1.2</v>
      </c>
      <c r="I394" s="1324" t="s">
        <v>17061</v>
      </c>
      <c r="J394" s="1434" t="s">
        <v>17062</v>
      </c>
      <c r="K394" s="1324" t="s">
        <v>17063</v>
      </c>
      <c r="L394" s="1460"/>
      <c r="M394" s="1460"/>
      <c r="N394" s="1460"/>
      <c r="O394" s="1460"/>
      <c r="P394" s="1460"/>
      <c r="Q394" s="1460"/>
      <c r="R394" s="1460"/>
      <c r="S394" s="1070" t="s">
        <v>728</v>
      </c>
      <c r="T394" s="1151" t="s">
        <v>33781</v>
      </c>
      <c r="U394" s="1151" t="s">
        <v>33779</v>
      </c>
    </row>
    <row r="395" spans="1:22" ht="120">
      <c r="A395" s="1049">
        <v>389</v>
      </c>
      <c r="B395" s="1324"/>
      <c r="C395" s="1324"/>
      <c r="D395" s="1335"/>
      <c r="E395" s="1324"/>
      <c r="F395" s="1324"/>
      <c r="G395" s="1324"/>
      <c r="H395" s="1324"/>
      <c r="I395" s="1324"/>
      <c r="J395" s="1434"/>
      <c r="K395" s="1324"/>
      <c r="L395" s="1461"/>
      <c r="M395" s="1461"/>
      <c r="N395" s="1461"/>
      <c r="O395" s="1461"/>
      <c r="P395" s="1461"/>
      <c r="Q395" s="1461"/>
      <c r="R395" s="1461"/>
      <c r="S395" s="1070" t="s">
        <v>728</v>
      </c>
      <c r="T395" s="1151" t="s">
        <v>33782</v>
      </c>
      <c r="U395" s="1151" t="s">
        <v>33780</v>
      </c>
    </row>
    <row r="396" spans="1:22" ht="120">
      <c r="A396" s="1049">
        <v>390</v>
      </c>
      <c r="B396" s="1324"/>
      <c r="C396" s="1324"/>
      <c r="D396" s="1335"/>
      <c r="E396" s="1324"/>
      <c r="F396" s="1324"/>
      <c r="G396" s="1324"/>
      <c r="H396" s="1324"/>
      <c r="I396" s="1324"/>
      <c r="J396" s="1434"/>
      <c r="K396" s="1324"/>
      <c r="L396" s="1461"/>
      <c r="M396" s="1461"/>
      <c r="N396" s="1461"/>
      <c r="O396" s="1461"/>
      <c r="P396" s="1461"/>
      <c r="Q396" s="1461"/>
      <c r="R396" s="1461"/>
      <c r="S396" s="1070" t="s">
        <v>728</v>
      </c>
      <c r="T396" s="1151" t="s">
        <v>33783</v>
      </c>
      <c r="U396" s="1151" t="s">
        <v>33784</v>
      </c>
    </row>
    <row r="397" spans="1:22" ht="120">
      <c r="A397" s="1049">
        <v>391</v>
      </c>
      <c r="B397" s="1324"/>
      <c r="C397" s="1324"/>
      <c r="D397" s="1335"/>
      <c r="E397" s="1324"/>
      <c r="F397" s="1324"/>
      <c r="G397" s="1324"/>
      <c r="H397" s="1324"/>
      <c r="I397" s="1324"/>
      <c r="J397" s="1434"/>
      <c r="K397" s="1324"/>
      <c r="L397" s="1461"/>
      <c r="M397" s="1461"/>
      <c r="N397" s="1461"/>
      <c r="O397" s="1461"/>
      <c r="P397" s="1461"/>
      <c r="Q397" s="1461"/>
      <c r="R397" s="1461"/>
      <c r="S397" s="1070" t="s">
        <v>728</v>
      </c>
      <c r="T397" s="1151" t="s">
        <v>33785</v>
      </c>
      <c r="U397" s="1151" t="s">
        <v>33786</v>
      </c>
    </row>
    <row r="398" spans="1:22" ht="120">
      <c r="A398" s="1049">
        <v>392</v>
      </c>
      <c r="B398" s="1324"/>
      <c r="C398" s="1324"/>
      <c r="D398" s="1335"/>
      <c r="E398" s="1324"/>
      <c r="F398" s="1324"/>
      <c r="G398" s="1324"/>
      <c r="H398" s="1324"/>
      <c r="I398" s="1324"/>
      <c r="J398" s="1434"/>
      <c r="K398" s="1324"/>
      <c r="L398" s="1461"/>
      <c r="M398" s="1461"/>
      <c r="N398" s="1461"/>
      <c r="O398" s="1461"/>
      <c r="P398" s="1461"/>
      <c r="Q398" s="1461"/>
      <c r="R398" s="1461"/>
      <c r="S398" s="1070" t="s">
        <v>728</v>
      </c>
      <c r="T398" s="1151" t="s">
        <v>33787</v>
      </c>
      <c r="U398" s="1151" t="s">
        <v>33788</v>
      </c>
    </row>
    <row r="399" spans="1:22" ht="120">
      <c r="A399" s="1049">
        <v>393</v>
      </c>
      <c r="B399" s="1324"/>
      <c r="C399" s="1324"/>
      <c r="D399" s="1335"/>
      <c r="E399" s="1324"/>
      <c r="F399" s="1324"/>
      <c r="G399" s="1324"/>
      <c r="H399" s="1324"/>
      <c r="I399" s="1324"/>
      <c r="J399" s="1434"/>
      <c r="K399" s="1324"/>
      <c r="L399" s="1461"/>
      <c r="M399" s="1461"/>
      <c r="N399" s="1461"/>
      <c r="O399" s="1461"/>
      <c r="P399" s="1461"/>
      <c r="Q399" s="1461"/>
      <c r="R399" s="1461"/>
      <c r="S399" s="1070" t="s">
        <v>728</v>
      </c>
      <c r="T399" s="1151" t="s">
        <v>33789</v>
      </c>
      <c r="U399" s="1151" t="s">
        <v>33790</v>
      </c>
    </row>
    <row r="400" spans="1:22" ht="120">
      <c r="A400" s="1049">
        <v>394</v>
      </c>
      <c r="B400" s="1324"/>
      <c r="C400" s="1324"/>
      <c r="D400" s="1335"/>
      <c r="E400" s="1324"/>
      <c r="F400" s="1324"/>
      <c r="G400" s="1324"/>
      <c r="H400" s="1324"/>
      <c r="I400" s="1324"/>
      <c r="J400" s="1434"/>
      <c r="K400" s="1324"/>
      <c r="L400" s="1461"/>
      <c r="M400" s="1461"/>
      <c r="N400" s="1461"/>
      <c r="O400" s="1461"/>
      <c r="P400" s="1461"/>
      <c r="Q400" s="1461"/>
      <c r="R400" s="1461"/>
      <c r="S400" s="1070" t="s">
        <v>728</v>
      </c>
      <c r="T400" s="1151" t="s">
        <v>33791</v>
      </c>
      <c r="U400" s="1151" t="s">
        <v>33792</v>
      </c>
    </row>
    <row r="401" spans="1:21" ht="120">
      <c r="A401" s="1049">
        <v>395</v>
      </c>
      <c r="B401" s="1324"/>
      <c r="C401" s="1324"/>
      <c r="D401" s="1335"/>
      <c r="E401" s="1324"/>
      <c r="F401" s="1324"/>
      <c r="G401" s="1324"/>
      <c r="H401" s="1324"/>
      <c r="I401" s="1324"/>
      <c r="J401" s="1434"/>
      <c r="K401" s="1324"/>
      <c r="L401" s="1461"/>
      <c r="M401" s="1461"/>
      <c r="N401" s="1461"/>
      <c r="O401" s="1461"/>
      <c r="P401" s="1461"/>
      <c r="Q401" s="1461"/>
      <c r="R401" s="1461"/>
      <c r="S401" s="1070" t="s">
        <v>728</v>
      </c>
      <c r="T401" s="1151" t="s">
        <v>33793</v>
      </c>
      <c r="U401" s="1151" t="s">
        <v>33794</v>
      </c>
    </row>
    <row r="402" spans="1:21" ht="120">
      <c r="A402" s="1049">
        <v>396</v>
      </c>
      <c r="B402" s="1324"/>
      <c r="C402" s="1324"/>
      <c r="D402" s="1335"/>
      <c r="E402" s="1324"/>
      <c r="F402" s="1324"/>
      <c r="G402" s="1324"/>
      <c r="H402" s="1324"/>
      <c r="I402" s="1324"/>
      <c r="J402" s="1434"/>
      <c r="K402" s="1324"/>
      <c r="L402" s="1461"/>
      <c r="M402" s="1461"/>
      <c r="N402" s="1461"/>
      <c r="O402" s="1461"/>
      <c r="P402" s="1461"/>
      <c r="Q402" s="1461"/>
      <c r="R402" s="1461"/>
      <c r="S402" s="1070" t="s">
        <v>728</v>
      </c>
      <c r="T402" s="1151" t="s">
        <v>33795</v>
      </c>
      <c r="U402" s="1151" t="s">
        <v>33796</v>
      </c>
    </row>
    <row r="403" spans="1:21" ht="120">
      <c r="A403" s="1049">
        <v>397</v>
      </c>
      <c r="B403" s="1324"/>
      <c r="C403" s="1324"/>
      <c r="D403" s="1335"/>
      <c r="E403" s="1324"/>
      <c r="F403" s="1324"/>
      <c r="G403" s="1324"/>
      <c r="H403" s="1324"/>
      <c r="I403" s="1324"/>
      <c r="J403" s="1434"/>
      <c r="K403" s="1324"/>
      <c r="L403" s="1461"/>
      <c r="M403" s="1461"/>
      <c r="N403" s="1461"/>
      <c r="O403" s="1461"/>
      <c r="P403" s="1461"/>
      <c r="Q403" s="1461"/>
      <c r="R403" s="1461"/>
      <c r="S403" s="1070" t="s">
        <v>728</v>
      </c>
      <c r="T403" s="1151" t="s">
        <v>33800</v>
      </c>
      <c r="U403" s="1151" t="s">
        <v>33797</v>
      </c>
    </row>
    <row r="404" spans="1:21" ht="120">
      <c r="A404" s="1049">
        <v>398</v>
      </c>
      <c r="B404" s="1324"/>
      <c r="C404" s="1324"/>
      <c r="D404" s="1335"/>
      <c r="E404" s="1324"/>
      <c r="F404" s="1324"/>
      <c r="G404" s="1324"/>
      <c r="H404" s="1324"/>
      <c r="I404" s="1324"/>
      <c r="J404" s="1434"/>
      <c r="K404" s="1324"/>
      <c r="L404" s="1461"/>
      <c r="M404" s="1461"/>
      <c r="N404" s="1461"/>
      <c r="O404" s="1461"/>
      <c r="P404" s="1461"/>
      <c r="Q404" s="1461"/>
      <c r="R404" s="1461"/>
      <c r="S404" s="1070" t="s">
        <v>728</v>
      </c>
      <c r="T404" s="1151" t="s">
        <v>33801</v>
      </c>
      <c r="U404" s="1151" t="s">
        <v>33798</v>
      </c>
    </row>
    <row r="405" spans="1:21" ht="120">
      <c r="A405" s="1049">
        <v>399</v>
      </c>
      <c r="B405" s="1324"/>
      <c r="C405" s="1324"/>
      <c r="D405" s="1335"/>
      <c r="E405" s="1324"/>
      <c r="F405" s="1324"/>
      <c r="G405" s="1324"/>
      <c r="H405" s="1324"/>
      <c r="I405" s="1324"/>
      <c r="J405" s="1434"/>
      <c r="K405" s="1324"/>
      <c r="L405" s="1461"/>
      <c r="M405" s="1461"/>
      <c r="N405" s="1461"/>
      <c r="O405" s="1461"/>
      <c r="P405" s="1461"/>
      <c r="Q405" s="1461"/>
      <c r="R405" s="1461"/>
      <c r="S405" s="1070" t="s">
        <v>728</v>
      </c>
      <c r="T405" s="1151" t="s">
        <v>33802</v>
      </c>
      <c r="U405" s="1151" t="s">
        <v>33799</v>
      </c>
    </row>
    <row r="406" spans="1:21" ht="120">
      <c r="A406" s="1049">
        <v>400</v>
      </c>
      <c r="B406" s="1324"/>
      <c r="C406" s="1324"/>
      <c r="D406" s="1335"/>
      <c r="E406" s="1324"/>
      <c r="F406" s="1324"/>
      <c r="G406" s="1324"/>
      <c r="H406" s="1324"/>
      <c r="I406" s="1324"/>
      <c r="J406" s="1434"/>
      <c r="K406" s="1324"/>
      <c r="L406" s="1462"/>
      <c r="M406" s="1462"/>
      <c r="N406" s="1462"/>
      <c r="O406" s="1462"/>
      <c r="P406" s="1462"/>
      <c r="Q406" s="1462"/>
      <c r="R406" s="1462"/>
      <c r="S406" s="1070" t="s">
        <v>728</v>
      </c>
      <c r="T406" s="1151" t="s">
        <v>33804</v>
      </c>
      <c r="U406" s="1151" t="s">
        <v>33803</v>
      </c>
    </row>
    <row r="407" spans="1:21" ht="120">
      <c r="A407" s="1049">
        <v>401</v>
      </c>
      <c r="B407" s="1324" t="s">
        <v>17064</v>
      </c>
      <c r="C407" s="1324" t="s">
        <v>33805</v>
      </c>
      <c r="D407" s="1335" t="s">
        <v>226</v>
      </c>
      <c r="E407" s="1324" t="s">
        <v>904</v>
      </c>
      <c r="F407" s="1324" t="s">
        <v>6532</v>
      </c>
      <c r="G407" s="1324">
        <v>1</v>
      </c>
      <c r="H407" s="1324">
        <v>1.2</v>
      </c>
      <c r="I407" s="1324" t="s">
        <v>17061</v>
      </c>
      <c r="J407" s="1434" t="s">
        <v>17062</v>
      </c>
      <c r="K407" s="1324" t="s">
        <v>17063</v>
      </c>
      <c r="L407" s="1460"/>
      <c r="M407" s="1460"/>
      <c r="N407" s="1460"/>
      <c r="O407" s="1460"/>
      <c r="P407" s="1460"/>
      <c r="Q407" s="1460"/>
      <c r="R407" s="1460"/>
      <c r="S407" s="1046" t="s">
        <v>17065</v>
      </c>
      <c r="T407" s="1151" t="s">
        <v>33810</v>
      </c>
      <c r="U407" s="1151" t="s">
        <v>33806</v>
      </c>
    </row>
    <row r="408" spans="1:21" ht="120">
      <c r="A408" s="1049">
        <v>402</v>
      </c>
      <c r="B408" s="1324"/>
      <c r="C408" s="1324"/>
      <c r="D408" s="1335"/>
      <c r="E408" s="1324"/>
      <c r="F408" s="1324"/>
      <c r="G408" s="1324"/>
      <c r="H408" s="1324"/>
      <c r="I408" s="1324"/>
      <c r="J408" s="1434"/>
      <c r="K408" s="1324"/>
      <c r="L408" s="1461"/>
      <c r="M408" s="1461"/>
      <c r="N408" s="1461"/>
      <c r="O408" s="1461"/>
      <c r="P408" s="1461"/>
      <c r="Q408" s="1461"/>
      <c r="R408" s="1461"/>
      <c r="S408" s="1046" t="s">
        <v>728</v>
      </c>
      <c r="T408" s="1151" t="s">
        <v>33811</v>
      </c>
      <c r="U408" s="1151" t="s">
        <v>33807</v>
      </c>
    </row>
    <row r="409" spans="1:21" ht="120">
      <c r="A409" s="1049">
        <v>403</v>
      </c>
      <c r="B409" s="1324"/>
      <c r="C409" s="1324"/>
      <c r="D409" s="1335"/>
      <c r="E409" s="1324"/>
      <c r="F409" s="1324"/>
      <c r="G409" s="1324"/>
      <c r="H409" s="1324"/>
      <c r="I409" s="1324"/>
      <c r="J409" s="1434"/>
      <c r="K409" s="1324"/>
      <c r="L409" s="1461"/>
      <c r="M409" s="1461"/>
      <c r="N409" s="1461"/>
      <c r="O409" s="1461"/>
      <c r="P409" s="1461"/>
      <c r="Q409" s="1461"/>
      <c r="R409" s="1461"/>
      <c r="S409" s="1046" t="s">
        <v>728</v>
      </c>
      <c r="T409" s="1151" t="s">
        <v>33812</v>
      </c>
      <c r="U409" s="1151" t="s">
        <v>33808</v>
      </c>
    </row>
    <row r="410" spans="1:21" ht="120">
      <c r="A410" s="1049">
        <v>404</v>
      </c>
      <c r="B410" s="1324"/>
      <c r="C410" s="1324"/>
      <c r="D410" s="1335"/>
      <c r="E410" s="1324"/>
      <c r="F410" s="1324"/>
      <c r="G410" s="1324"/>
      <c r="H410" s="1324"/>
      <c r="I410" s="1324"/>
      <c r="J410" s="1434"/>
      <c r="K410" s="1324"/>
      <c r="L410" s="1462"/>
      <c r="M410" s="1462"/>
      <c r="N410" s="1462"/>
      <c r="O410" s="1462"/>
      <c r="P410" s="1462"/>
      <c r="Q410" s="1462"/>
      <c r="R410" s="1462"/>
      <c r="S410" s="1046" t="s">
        <v>728</v>
      </c>
      <c r="T410" s="1151" t="s">
        <v>33813</v>
      </c>
      <c r="U410" s="1151" t="s">
        <v>33809</v>
      </c>
    </row>
    <row r="411" spans="1:21" ht="120">
      <c r="A411" s="1049">
        <v>405</v>
      </c>
      <c r="B411" s="1324" t="s">
        <v>17066</v>
      </c>
      <c r="C411" s="1324" t="s">
        <v>33824</v>
      </c>
      <c r="D411" s="1335" t="s">
        <v>226</v>
      </c>
      <c r="E411" s="1324" t="s">
        <v>904</v>
      </c>
      <c r="F411" s="1335" t="s">
        <v>6532</v>
      </c>
      <c r="G411" s="1335">
        <v>1</v>
      </c>
      <c r="H411" s="1335">
        <v>1.2</v>
      </c>
      <c r="I411" s="1324" t="s">
        <v>17061</v>
      </c>
      <c r="J411" s="1434" t="s">
        <v>17062</v>
      </c>
      <c r="K411" s="1324" t="s">
        <v>17063</v>
      </c>
      <c r="L411" s="1460"/>
      <c r="M411" s="1460"/>
      <c r="N411" s="1460"/>
      <c r="O411" s="1460"/>
      <c r="P411" s="1460"/>
      <c r="Q411" s="1460"/>
      <c r="R411" s="1460"/>
      <c r="S411" s="1046" t="s">
        <v>17067</v>
      </c>
      <c r="T411" s="1151" t="s">
        <v>33814</v>
      </c>
      <c r="U411" s="1151" t="s">
        <v>33815</v>
      </c>
    </row>
    <row r="412" spans="1:21" ht="120">
      <c r="A412" s="1049">
        <v>406</v>
      </c>
      <c r="B412" s="1324"/>
      <c r="C412" s="1324"/>
      <c r="D412" s="1335"/>
      <c r="E412" s="1324"/>
      <c r="F412" s="1335"/>
      <c r="G412" s="1335"/>
      <c r="H412" s="1335"/>
      <c r="I412" s="1324"/>
      <c r="J412" s="1434"/>
      <c r="K412" s="1324"/>
      <c r="L412" s="1461"/>
      <c r="M412" s="1461"/>
      <c r="N412" s="1461"/>
      <c r="O412" s="1461"/>
      <c r="P412" s="1461"/>
      <c r="Q412" s="1461"/>
      <c r="R412" s="1461"/>
      <c r="S412" s="1046" t="s">
        <v>728</v>
      </c>
      <c r="T412" s="1151" t="s">
        <v>33820</v>
      </c>
      <c r="U412" s="1151" t="s">
        <v>33816</v>
      </c>
    </row>
    <row r="413" spans="1:21" ht="120">
      <c r="A413" s="1049">
        <v>407</v>
      </c>
      <c r="B413" s="1324"/>
      <c r="C413" s="1324"/>
      <c r="D413" s="1335"/>
      <c r="E413" s="1324"/>
      <c r="F413" s="1335"/>
      <c r="G413" s="1335"/>
      <c r="H413" s="1335"/>
      <c r="I413" s="1324"/>
      <c r="J413" s="1434"/>
      <c r="K413" s="1324"/>
      <c r="L413" s="1461"/>
      <c r="M413" s="1461"/>
      <c r="N413" s="1461"/>
      <c r="O413" s="1461"/>
      <c r="P413" s="1461"/>
      <c r="Q413" s="1461"/>
      <c r="R413" s="1461"/>
      <c r="S413" s="1046" t="s">
        <v>728</v>
      </c>
      <c r="T413" s="1151" t="s">
        <v>33821</v>
      </c>
      <c r="U413" s="1151" t="s">
        <v>33817</v>
      </c>
    </row>
    <row r="414" spans="1:21" ht="120">
      <c r="A414" s="1049">
        <v>408</v>
      </c>
      <c r="B414" s="1324"/>
      <c r="C414" s="1324"/>
      <c r="D414" s="1335"/>
      <c r="E414" s="1324"/>
      <c r="F414" s="1335"/>
      <c r="G414" s="1335"/>
      <c r="H414" s="1335"/>
      <c r="I414" s="1324"/>
      <c r="J414" s="1434"/>
      <c r="K414" s="1324"/>
      <c r="L414" s="1461"/>
      <c r="M414" s="1461"/>
      <c r="N414" s="1461"/>
      <c r="O414" s="1461"/>
      <c r="P414" s="1461"/>
      <c r="Q414" s="1461"/>
      <c r="R414" s="1461"/>
      <c r="S414" s="1046" t="s">
        <v>728</v>
      </c>
      <c r="T414" s="1151" t="s">
        <v>33822</v>
      </c>
      <c r="U414" s="1151" t="s">
        <v>33818</v>
      </c>
    </row>
    <row r="415" spans="1:21" ht="120">
      <c r="A415" s="1049">
        <v>409</v>
      </c>
      <c r="B415" s="1324"/>
      <c r="C415" s="1324"/>
      <c r="D415" s="1335"/>
      <c r="E415" s="1324"/>
      <c r="F415" s="1335"/>
      <c r="G415" s="1335"/>
      <c r="H415" s="1335"/>
      <c r="I415" s="1324"/>
      <c r="J415" s="1434"/>
      <c r="K415" s="1324"/>
      <c r="L415" s="1461"/>
      <c r="M415" s="1461"/>
      <c r="N415" s="1461"/>
      <c r="O415" s="1461"/>
      <c r="P415" s="1461"/>
      <c r="Q415" s="1461"/>
      <c r="R415" s="1461"/>
      <c r="S415" s="1046" t="s">
        <v>728</v>
      </c>
      <c r="T415" s="1151" t="s">
        <v>33823</v>
      </c>
      <c r="U415" s="1151" t="s">
        <v>33819</v>
      </c>
    </row>
    <row r="416" spans="1:21" ht="120">
      <c r="A416" s="1049">
        <v>410</v>
      </c>
      <c r="B416" s="1324"/>
      <c r="C416" s="1324"/>
      <c r="D416" s="1335"/>
      <c r="E416" s="1324"/>
      <c r="F416" s="1335"/>
      <c r="G416" s="1335"/>
      <c r="H416" s="1335"/>
      <c r="I416" s="1324"/>
      <c r="J416" s="1434"/>
      <c r="K416" s="1324"/>
      <c r="L416" s="1461"/>
      <c r="M416" s="1461"/>
      <c r="N416" s="1461"/>
      <c r="O416" s="1461"/>
      <c r="P416" s="1461"/>
      <c r="Q416" s="1461"/>
      <c r="R416" s="1461"/>
      <c r="S416" s="1046" t="s">
        <v>728</v>
      </c>
      <c r="T416" s="1151" t="s">
        <v>33828</v>
      </c>
      <c r="U416" s="1151" t="s">
        <v>33825</v>
      </c>
    </row>
    <row r="417" spans="1:21" ht="120">
      <c r="A417" s="1049">
        <v>411</v>
      </c>
      <c r="B417" s="1324"/>
      <c r="C417" s="1324"/>
      <c r="D417" s="1335"/>
      <c r="E417" s="1324"/>
      <c r="F417" s="1335"/>
      <c r="G417" s="1335"/>
      <c r="H417" s="1335"/>
      <c r="I417" s="1324"/>
      <c r="J417" s="1434"/>
      <c r="K417" s="1324"/>
      <c r="L417" s="1461"/>
      <c r="M417" s="1461"/>
      <c r="N417" s="1461"/>
      <c r="O417" s="1461"/>
      <c r="P417" s="1461"/>
      <c r="Q417" s="1461"/>
      <c r="R417" s="1461"/>
      <c r="S417" s="1046" t="s">
        <v>728</v>
      </c>
      <c r="T417" s="1151" t="s">
        <v>33827</v>
      </c>
      <c r="U417" s="1151" t="s">
        <v>33826</v>
      </c>
    </row>
    <row r="418" spans="1:21" ht="120">
      <c r="A418" s="1049">
        <v>412</v>
      </c>
      <c r="B418" s="1324"/>
      <c r="C418" s="1324"/>
      <c r="D418" s="1335"/>
      <c r="E418" s="1324"/>
      <c r="F418" s="1335"/>
      <c r="G418" s="1335"/>
      <c r="H418" s="1335"/>
      <c r="I418" s="1324"/>
      <c r="J418" s="1434"/>
      <c r="K418" s="1324"/>
      <c r="L418" s="1461"/>
      <c r="M418" s="1461"/>
      <c r="N418" s="1461"/>
      <c r="O418" s="1461"/>
      <c r="P418" s="1461"/>
      <c r="Q418" s="1461"/>
      <c r="R418" s="1461"/>
      <c r="S418" s="1046" t="s">
        <v>728</v>
      </c>
      <c r="T418" s="1151" t="s">
        <v>33829</v>
      </c>
      <c r="U418" s="1151" t="s">
        <v>33835</v>
      </c>
    </row>
    <row r="419" spans="1:21" ht="120">
      <c r="A419" s="1049">
        <v>413</v>
      </c>
      <c r="B419" s="1324"/>
      <c r="C419" s="1324"/>
      <c r="D419" s="1335"/>
      <c r="E419" s="1324"/>
      <c r="F419" s="1335"/>
      <c r="G419" s="1335"/>
      <c r="H419" s="1335"/>
      <c r="I419" s="1324"/>
      <c r="J419" s="1434"/>
      <c r="K419" s="1324"/>
      <c r="L419" s="1461"/>
      <c r="M419" s="1461"/>
      <c r="N419" s="1461"/>
      <c r="O419" s="1461"/>
      <c r="P419" s="1461"/>
      <c r="Q419" s="1461"/>
      <c r="R419" s="1461"/>
      <c r="S419" s="1046" t="s">
        <v>728</v>
      </c>
      <c r="T419" s="1151" t="s">
        <v>33830</v>
      </c>
      <c r="U419" s="1151" t="s">
        <v>33836</v>
      </c>
    </row>
    <row r="420" spans="1:21" ht="120">
      <c r="A420" s="1049">
        <v>414</v>
      </c>
      <c r="B420" s="1324"/>
      <c r="C420" s="1324"/>
      <c r="D420" s="1335"/>
      <c r="E420" s="1324"/>
      <c r="F420" s="1335"/>
      <c r="G420" s="1335"/>
      <c r="H420" s="1335"/>
      <c r="I420" s="1324"/>
      <c r="J420" s="1434"/>
      <c r="K420" s="1324"/>
      <c r="L420" s="1461"/>
      <c r="M420" s="1461"/>
      <c r="N420" s="1461"/>
      <c r="O420" s="1461"/>
      <c r="P420" s="1461"/>
      <c r="Q420" s="1461"/>
      <c r="R420" s="1461"/>
      <c r="S420" s="1046" t="s">
        <v>728</v>
      </c>
      <c r="T420" s="1151" t="s">
        <v>33831</v>
      </c>
      <c r="U420" s="1151" t="s">
        <v>33837</v>
      </c>
    </row>
    <row r="421" spans="1:21" ht="120">
      <c r="A421" s="1049">
        <v>415</v>
      </c>
      <c r="B421" s="1324"/>
      <c r="C421" s="1324"/>
      <c r="D421" s="1335"/>
      <c r="E421" s="1324"/>
      <c r="F421" s="1335"/>
      <c r="G421" s="1335"/>
      <c r="H421" s="1335"/>
      <c r="I421" s="1324"/>
      <c r="J421" s="1434"/>
      <c r="K421" s="1324"/>
      <c r="L421" s="1462"/>
      <c r="M421" s="1462"/>
      <c r="N421" s="1462"/>
      <c r="O421" s="1462"/>
      <c r="P421" s="1462"/>
      <c r="Q421" s="1462"/>
      <c r="R421" s="1462"/>
      <c r="S421" s="1046" t="s">
        <v>728</v>
      </c>
      <c r="T421" s="1151" t="s">
        <v>33833</v>
      </c>
      <c r="U421" s="1151" t="s">
        <v>33838</v>
      </c>
    </row>
    <row r="422" spans="1:21" ht="120">
      <c r="A422" s="1049">
        <v>416</v>
      </c>
      <c r="B422" s="1324" t="s">
        <v>17068</v>
      </c>
      <c r="C422" s="1324" t="s">
        <v>33841</v>
      </c>
      <c r="D422" s="1335" t="s">
        <v>226</v>
      </c>
      <c r="E422" s="1324" t="s">
        <v>904</v>
      </c>
      <c r="F422" s="1335" t="s">
        <v>6532</v>
      </c>
      <c r="G422" s="1335">
        <v>1</v>
      </c>
      <c r="H422" s="1335">
        <v>1.2</v>
      </c>
      <c r="I422" s="1324" t="s">
        <v>17061</v>
      </c>
      <c r="J422" s="1434" t="s">
        <v>17062</v>
      </c>
      <c r="K422" s="1324" t="s">
        <v>17063</v>
      </c>
      <c r="L422" s="1460"/>
      <c r="M422" s="1460"/>
      <c r="N422" s="1460"/>
      <c r="O422" s="1460"/>
      <c r="P422" s="1460"/>
      <c r="Q422" s="1460"/>
      <c r="R422" s="1460"/>
      <c r="S422" s="1046" t="s">
        <v>17069</v>
      </c>
      <c r="T422" s="1151" t="s">
        <v>33832</v>
      </c>
      <c r="U422" s="1151" t="s">
        <v>33839</v>
      </c>
    </row>
    <row r="423" spans="1:21" ht="120">
      <c r="A423" s="1049">
        <v>417</v>
      </c>
      <c r="B423" s="1324"/>
      <c r="C423" s="1324"/>
      <c r="D423" s="1335"/>
      <c r="E423" s="1324"/>
      <c r="F423" s="1335"/>
      <c r="G423" s="1335"/>
      <c r="H423" s="1335"/>
      <c r="I423" s="1324"/>
      <c r="J423" s="1434"/>
      <c r="K423" s="1324"/>
      <c r="L423" s="1461"/>
      <c r="M423" s="1461"/>
      <c r="N423" s="1461"/>
      <c r="O423" s="1461"/>
      <c r="P423" s="1461"/>
      <c r="Q423" s="1461"/>
      <c r="R423" s="1461"/>
      <c r="S423" s="1046" t="s">
        <v>3907</v>
      </c>
      <c r="T423" s="1151" t="s">
        <v>33834</v>
      </c>
      <c r="U423" s="1151" t="s">
        <v>33840</v>
      </c>
    </row>
    <row r="424" spans="1:21" ht="120">
      <c r="A424" s="1049">
        <v>418</v>
      </c>
      <c r="B424" s="1324"/>
      <c r="C424" s="1324"/>
      <c r="D424" s="1335"/>
      <c r="E424" s="1324"/>
      <c r="F424" s="1335"/>
      <c r="G424" s="1335"/>
      <c r="H424" s="1335"/>
      <c r="I424" s="1324"/>
      <c r="J424" s="1434"/>
      <c r="K424" s="1324"/>
      <c r="L424" s="1461"/>
      <c r="M424" s="1461"/>
      <c r="N424" s="1461"/>
      <c r="O424" s="1461"/>
      <c r="P424" s="1461"/>
      <c r="Q424" s="1461"/>
      <c r="R424" s="1461"/>
      <c r="S424" s="1046" t="s">
        <v>728</v>
      </c>
      <c r="T424" s="1046" t="s">
        <v>17070</v>
      </c>
      <c r="U424" s="1151" t="s">
        <v>33842</v>
      </c>
    </row>
    <row r="425" spans="1:21" ht="120">
      <c r="A425" s="1049">
        <v>419</v>
      </c>
      <c r="B425" s="1324"/>
      <c r="C425" s="1324"/>
      <c r="D425" s="1335"/>
      <c r="E425" s="1324"/>
      <c r="F425" s="1335"/>
      <c r="G425" s="1335"/>
      <c r="H425" s="1335"/>
      <c r="I425" s="1324"/>
      <c r="J425" s="1434"/>
      <c r="K425" s="1324"/>
      <c r="L425" s="1461"/>
      <c r="M425" s="1461"/>
      <c r="N425" s="1461"/>
      <c r="O425" s="1461"/>
      <c r="P425" s="1461"/>
      <c r="Q425" s="1461"/>
      <c r="R425" s="1461"/>
      <c r="S425" s="1046" t="s">
        <v>728</v>
      </c>
      <c r="T425" s="1046" t="s">
        <v>17071</v>
      </c>
      <c r="U425" s="1151" t="s">
        <v>33843</v>
      </c>
    </row>
    <row r="426" spans="1:21" ht="120">
      <c r="A426" s="1049">
        <v>420</v>
      </c>
      <c r="B426" s="1324"/>
      <c r="C426" s="1324"/>
      <c r="D426" s="1335"/>
      <c r="E426" s="1324"/>
      <c r="F426" s="1335"/>
      <c r="G426" s="1335"/>
      <c r="H426" s="1335"/>
      <c r="I426" s="1324"/>
      <c r="J426" s="1434"/>
      <c r="K426" s="1324"/>
      <c r="L426" s="1461"/>
      <c r="M426" s="1461"/>
      <c r="N426" s="1461"/>
      <c r="O426" s="1461"/>
      <c r="P426" s="1461"/>
      <c r="Q426" s="1461"/>
      <c r="R426" s="1461"/>
      <c r="S426" s="1046" t="s">
        <v>728</v>
      </c>
      <c r="T426" s="1046" t="s">
        <v>17072</v>
      </c>
      <c r="U426" s="1151" t="s">
        <v>33844</v>
      </c>
    </row>
    <row r="427" spans="1:21" ht="135">
      <c r="A427" s="1049">
        <v>421</v>
      </c>
      <c r="B427" s="1324"/>
      <c r="C427" s="1324"/>
      <c r="D427" s="1335"/>
      <c r="E427" s="1324"/>
      <c r="F427" s="1335"/>
      <c r="G427" s="1335"/>
      <c r="H427" s="1335"/>
      <c r="I427" s="1324"/>
      <c r="J427" s="1434"/>
      <c r="K427" s="1324"/>
      <c r="L427" s="1462"/>
      <c r="M427" s="1462"/>
      <c r="N427" s="1462"/>
      <c r="O427" s="1462"/>
      <c r="P427" s="1462"/>
      <c r="Q427" s="1462"/>
      <c r="R427" s="1462"/>
      <c r="S427" s="1046" t="s">
        <v>728</v>
      </c>
      <c r="T427" s="1046" t="s">
        <v>17073</v>
      </c>
      <c r="U427" s="1151" t="s">
        <v>33845</v>
      </c>
    </row>
    <row r="428" spans="1:21" ht="195">
      <c r="A428" s="1049">
        <v>422</v>
      </c>
      <c r="B428" s="1046" t="s">
        <v>17074</v>
      </c>
      <c r="C428" s="1151" t="s">
        <v>33846</v>
      </c>
      <c r="D428" s="1049" t="s">
        <v>226</v>
      </c>
      <c r="E428" s="1046" t="s">
        <v>904</v>
      </c>
      <c r="F428" s="1049">
        <v>16</v>
      </c>
      <c r="G428" s="1049">
        <v>4</v>
      </c>
      <c r="H428" s="1049">
        <v>0.75</v>
      </c>
      <c r="I428" s="1037" t="s">
        <v>17075</v>
      </c>
      <c r="J428" s="743" t="s">
        <v>17076</v>
      </c>
      <c r="K428" s="1037" t="s">
        <v>17077</v>
      </c>
      <c r="L428" s="1049"/>
      <c r="M428" s="1049"/>
      <c r="N428" s="1049"/>
      <c r="O428" s="1049"/>
      <c r="P428" s="1049"/>
      <c r="Q428" s="1049"/>
      <c r="R428" s="1049"/>
      <c r="S428" s="1151" t="s">
        <v>33847</v>
      </c>
      <c r="T428" s="1046" t="s">
        <v>17078</v>
      </c>
      <c r="U428" s="1151" t="s">
        <v>33848</v>
      </c>
    </row>
    <row r="429" spans="1:21" ht="120">
      <c r="A429" s="1049">
        <v>423</v>
      </c>
      <c r="B429" s="1324" t="s">
        <v>17079</v>
      </c>
      <c r="C429" s="1324" t="s">
        <v>33859</v>
      </c>
      <c r="D429" s="1335" t="s">
        <v>226</v>
      </c>
      <c r="E429" s="1324" t="s">
        <v>904</v>
      </c>
      <c r="F429" s="1335" t="s">
        <v>6532</v>
      </c>
      <c r="G429" s="1335">
        <v>1</v>
      </c>
      <c r="H429" s="1335">
        <v>1.2</v>
      </c>
      <c r="I429" s="1324" t="s">
        <v>17061</v>
      </c>
      <c r="J429" s="1434" t="s">
        <v>17062</v>
      </c>
      <c r="K429" s="1324" t="s">
        <v>17063</v>
      </c>
      <c r="L429" s="1460"/>
      <c r="M429" s="1460"/>
      <c r="N429" s="1460"/>
      <c r="O429" s="1460"/>
      <c r="P429" s="1460"/>
      <c r="Q429" s="1460"/>
      <c r="R429" s="1460"/>
      <c r="S429" s="1046" t="s">
        <v>17080</v>
      </c>
      <c r="T429" s="1151" t="s">
        <v>33854</v>
      </c>
      <c r="U429" s="1151" t="s">
        <v>33849</v>
      </c>
    </row>
    <row r="430" spans="1:21" ht="120">
      <c r="A430" s="1049">
        <v>424</v>
      </c>
      <c r="B430" s="1324"/>
      <c r="C430" s="1324"/>
      <c r="D430" s="1335"/>
      <c r="E430" s="1324"/>
      <c r="F430" s="1335"/>
      <c r="G430" s="1335"/>
      <c r="H430" s="1335"/>
      <c r="I430" s="1324"/>
      <c r="J430" s="1434"/>
      <c r="K430" s="1324"/>
      <c r="L430" s="1461"/>
      <c r="M430" s="1461"/>
      <c r="N430" s="1461"/>
      <c r="O430" s="1461"/>
      <c r="P430" s="1461"/>
      <c r="Q430" s="1461"/>
      <c r="R430" s="1461"/>
      <c r="S430" s="1046" t="s">
        <v>17080</v>
      </c>
      <c r="T430" s="1151" t="s">
        <v>33855</v>
      </c>
      <c r="U430" s="1151" t="s">
        <v>33850</v>
      </c>
    </row>
    <row r="431" spans="1:21" ht="120">
      <c r="A431" s="1049">
        <v>425</v>
      </c>
      <c r="B431" s="1324"/>
      <c r="C431" s="1324"/>
      <c r="D431" s="1335"/>
      <c r="E431" s="1324"/>
      <c r="F431" s="1335"/>
      <c r="G431" s="1335"/>
      <c r="H431" s="1335"/>
      <c r="I431" s="1324"/>
      <c r="J431" s="1434"/>
      <c r="K431" s="1324"/>
      <c r="L431" s="1461"/>
      <c r="M431" s="1461"/>
      <c r="N431" s="1461"/>
      <c r="O431" s="1461"/>
      <c r="P431" s="1461"/>
      <c r="Q431" s="1461"/>
      <c r="R431" s="1461"/>
      <c r="S431" s="1046" t="s">
        <v>17080</v>
      </c>
      <c r="T431" s="1151" t="s">
        <v>33856</v>
      </c>
      <c r="U431" s="1151" t="s">
        <v>33851</v>
      </c>
    </row>
    <row r="432" spans="1:21" ht="120">
      <c r="A432" s="1049">
        <v>426</v>
      </c>
      <c r="B432" s="1324"/>
      <c r="C432" s="1324"/>
      <c r="D432" s="1335"/>
      <c r="E432" s="1324"/>
      <c r="F432" s="1335"/>
      <c r="G432" s="1335"/>
      <c r="H432" s="1335"/>
      <c r="I432" s="1324"/>
      <c r="J432" s="1434"/>
      <c r="K432" s="1324"/>
      <c r="L432" s="1461"/>
      <c r="M432" s="1461"/>
      <c r="N432" s="1461"/>
      <c r="O432" s="1461"/>
      <c r="P432" s="1461"/>
      <c r="Q432" s="1461"/>
      <c r="R432" s="1461"/>
      <c r="S432" s="1046" t="s">
        <v>17080</v>
      </c>
      <c r="T432" s="1151" t="s">
        <v>33857</v>
      </c>
      <c r="U432" s="1151" t="s">
        <v>33852</v>
      </c>
    </row>
    <row r="433" spans="1:21" ht="120">
      <c r="A433" s="1049">
        <v>427</v>
      </c>
      <c r="B433" s="1324"/>
      <c r="C433" s="1324"/>
      <c r="D433" s="1335"/>
      <c r="E433" s="1324"/>
      <c r="F433" s="1335"/>
      <c r="G433" s="1335"/>
      <c r="H433" s="1335"/>
      <c r="I433" s="1324"/>
      <c r="J433" s="1434"/>
      <c r="K433" s="1324"/>
      <c r="L433" s="1462"/>
      <c r="M433" s="1462"/>
      <c r="N433" s="1462"/>
      <c r="O433" s="1462"/>
      <c r="P433" s="1462"/>
      <c r="Q433" s="1462"/>
      <c r="R433" s="1462"/>
      <c r="S433" s="1046" t="s">
        <v>17080</v>
      </c>
      <c r="T433" s="1151" t="s">
        <v>33858</v>
      </c>
      <c r="U433" s="1151" t="s">
        <v>33853</v>
      </c>
    </row>
    <row r="434" spans="1:21" ht="120">
      <c r="A434" s="1049">
        <v>428</v>
      </c>
      <c r="B434" s="1324" t="s">
        <v>17081</v>
      </c>
      <c r="C434" s="1324" t="s">
        <v>33860</v>
      </c>
      <c r="D434" s="1335" t="s">
        <v>226</v>
      </c>
      <c r="E434" s="1324" t="s">
        <v>904</v>
      </c>
      <c r="F434" s="1335" t="s">
        <v>6532</v>
      </c>
      <c r="G434" s="1335">
        <v>1</v>
      </c>
      <c r="H434" s="1335">
        <v>1.2</v>
      </c>
      <c r="I434" s="1324" t="s">
        <v>17061</v>
      </c>
      <c r="J434" s="1434" t="s">
        <v>17062</v>
      </c>
      <c r="K434" s="1324" t="s">
        <v>17063</v>
      </c>
      <c r="L434" s="1460"/>
      <c r="M434" s="1460"/>
      <c r="N434" s="1460"/>
      <c r="O434" s="1460"/>
      <c r="P434" s="1460"/>
      <c r="Q434" s="1460"/>
      <c r="R434" s="1460"/>
      <c r="S434" s="1046" t="s">
        <v>17082</v>
      </c>
      <c r="T434" s="1046" t="s">
        <v>17083</v>
      </c>
      <c r="U434" s="1151" t="s">
        <v>33861</v>
      </c>
    </row>
    <row r="435" spans="1:21" ht="120">
      <c r="A435" s="1049">
        <v>429</v>
      </c>
      <c r="B435" s="1324"/>
      <c r="C435" s="1324"/>
      <c r="D435" s="1335"/>
      <c r="E435" s="1324"/>
      <c r="F435" s="1335"/>
      <c r="G435" s="1335"/>
      <c r="H435" s="1335"/>
      <c r="I435" s="1324"/>
      <c r="J435" s="1434"/>
      <c r="K435" s="1324"/>
      <c r="L435" s="1461"/>
      <c r="M435" s="1461"/>
      <c r="N435" s="1461"/>
      <c r="O435" s="1461"/>
      <c r="P435" s="1461"/>
      <c r="Q435" s="1461"/>
      <c r="R435" s="1461"/>
      <c r="S435" s="1046" t="s">
        <v>1999</v>
      </c>
      <c r="T435" s="1046" t="s">
        <v>17084</v>
      </c>
      <c r="U435" s="1151" t="s">
        <v>33862</v>
      </c>
    </row>
    <row r="436" spans="1:21" ht="120">
      <c r="A436" s="1049">
        <v>430</v>
      </c>
      <c r="B436" s="1324"/>
      <c r="C436" s="1324"/>
      <c r="D436" s="1335"/>
      <c r="E436" s="1324"/>
      <c r="F436" s="1335"/>
      <c r="G436" s="1335"/>
      <c r="H436" s="1335"/>
      <c r="I436" s="1324"/>
      <c r="J436" s="1434"/>
      <c r="K436" s="1324"/>
      <c r="L436" s="1461"/>
      <c r="M436" s="1461"/>
      <c r="N436" s="1461"/>
      <c r="O436" s="1461"/>
      <c r="P436" s="1461"/>
      <c r="Q436" s="1461"/>
      <c r="R436" s="1461"/>
      <c r="S436" s="1046" t="s">
        <v>17080</v>
      </c>
      <c r="T436" s="1046" t="s">
        <v>17085</v>
      </c>
      <c r="U436" s="1151" t="s">
        <v>33863</v>
      </c>
    </row>
    <row r="437" spans="1:21" ht="120">
      <c r="A437" s="1049">
        <v>431</v>
      </c>
      <c r="B437" s="1324"/>
      <c r="C437" s="1324"/>
      <c r="D437" s="1335"/>
      <c r="E437" s="1324"/>
      <c r="F437" s="1335"/>
      <c r="G437" s="1335"/>
      <c r="H437" s="1335"/>
      <c r="I437" s="1324"/>
      <c r="J437" s="1434"/>
      <c r="K437" s="1324"/>
      <c r="L437" s="1461"/>
      <c r="M437" s="1461"/>
      <c r="N437" s="1461"/>
      <c r="O437" s="1461"/>
      <c r="P437" s="1461"/>
      <c r="Q437" s="1461"/>
      <c r="R437" s="1461"/>
      <c r="S437" s="1046" t="s">
        <v>17080</v>
      </c>
      <c r="T437" s="1046" t="s">
        <v>17086</v>
      </c>
      <c r="U437" s="1151" t="s">
        <v>33864</v>
      </c>
    </row>
    <row r="438" spans="1:21" ht="135">
      <c r="A438" s="1049">
        <v>432</v>
      </c>
      <c r="B438" s="1324"/>
      <c r="C438" s="1324"/>
      <c r="D438" s="1335"/>
      <c r="E438" s="1324"/>
      <c r="F438" s="1335"/>
      <c r="G438" s="1335"/>
      <c r="H438" s="1335"/>
      <c r="I438" s="1324"/>
      <c r="J438" s="1434"/>
      <c r="K438" s="1324"/>
      <c r="L438" s="1462"/>
      <c r="M438" s="1462"/>
      <c r="N438" s="1462"/>
      <c r="O438" s="1462"/>
      <c r="P438" s="1462"/>
      <c r="Q438" s="1462"/>
      <c r="R438" s="1462"/>
      <c r="S438" s="1046" t="s">
        <v>17087</v>
      </c>
      <c r="T438" s="1046" t="s">
        <v>17088</v>
      </c>
      <c r="U438" s="1154" t="s">
        <v>33865</v>
      </c>
    </row>
    <row r="439" spans="1:21" ht="120">
      <c r="A439" s="1049">
        <v>433</v>
      </c>
      <c r="B439" s="1324" t="s">
        <v>17089</v>
      </c>
      <c r="C439" s="1324" t="s">
        <v>33866</v>
      </c>
      <c r="D439" s="1335" t="s">
        <v>226</v>
      </c>
      <c r="E439" s="1324" t="s">
        <v>904</v>
      </c>
      <c r="F439" s="1335" t="s">
        <v>6532</v>
      </c>
      <c r="G439" s="1335">
        <v>1</v>
      </c>
      <c r="H439" s="1335">
        <v>1.2</v>
      </c>
      <c r="I439" s="1324" t="s">
        <v>17061</v>
      </c>
      <c r="J439" s="1434" t="s">
        <v>17062</v>
      </c>
      <c r="K439" s="1324" t="s">
        <v>17063</v>
      </c>
      <c r="L439" s="1460"/>
      <c r="M439" s="1460"/>
      <c r="N439" s="1460"/>
      <c r="O439" s="1460"/>
      <c r="P439" s="1460"/>
      <c r="Q439" s="1460"/>
      <c r="R439" s="1460"/>
      <c r="S439" s="1046" t="s">
        <v>17090</v>
      </c>
      <c r="T439" s="1046" t="s">
        <v>17091</v>
      </c>
      <c r="U439" s="1151" t="s">
        <v>33867</v>
      </c>
    </row>
    <row r="440" spans="1:21" ht="135">
      <c r="A440" s="1049">
        <v>434</v>
      </c>
      <c r="B440" s="1324"/>
      <c r="C440" s="1324"/>
      <c r="D440" s="1335"/>
      <c r="E440" s="1324"/>
      <c r="F440" s="1335"/>
      <c r="G440" s="1335"/>
      <c r="H440" s="1335"/>
      <c r="I440" s="1324"/>
      <c r="J440" s="1434"/>
      <c r="K440" s="1324"/>
      <c r="L440" s="1461"/>
      <c r="M440" s="1461"/>
      <c r="N440" s="1461"/>
      <c r="O440" s="1461"/>
      <c r="P440" s="1461"/>
      <c r="Q440" s="1461"/>
      <c r="R440" s="1461"/>
      <c r="S440" s="1046" t="s">
        <v>17080</v>
      </c>
      <c r="T440" s="1046" t="s">
        <v>17092</v>
      </c>
      <c r="U440" s="1151" t="s">
        <v>33868</v>
      </c>
    </row>
    <row r="441" spans="1:21" ht="135">
      <c r="A441" s="1049">
        <v>435</v>
      </c>
      <c r="B441" s="1324"/>
      <c r="C441" s="1324"/>
      <c r="D441" s="1335"/>
      <c r="E441" s="1324"/>
      <c r="F441" s="1335"/>
      <c r="G441" s="1335"/>
      <c r="H441" s="1335"/>
      <c r="I441" s="1324"/>
      <c r="J441" s="1434"/>
      <c r="K441" s="1324"/>
      <c r="L441" s="1461"/>
      <c r="M441" s="1461"/>
      <c r="N441" s="1461"/>
      <c r="O441" s="1461"/>
      <c r="P441" s="1461"/>
      <c r="Q441" s="1461"/>
      <c r="R441" s="1461"/>
      <c r="S441" s="1046" t="s">
        <v>17093</v>
      </c>
      <c r="T441" s="1046" t="s">
        <v>17094</v>
      </c>
      <c r="U441" s="1151" t="s">
        <v>33869</v>
      </c>
    </row>
    <row r="442" spans="1:21" ht="135">
      <c r="A442" s="1049">
        <v>436</v>
      </c>
      <c r="B442" s="1324"/>
      <c r="C442" s="1324"/>
      <c r="D442" s="1335"/>
      <c r="E442" s="1324"/>
      <c r="F442" s="1335"/>
      <c r="G442" s="1335"/>
      <c r="H442" s="1335"/>
      <c r="I442" s="1324"/>
      <c r="J442" s="1434"/>
      <c r="K442" s="1324"/>
      <c r="L442" s="1462"/>
      <c r="M442" s="1462"/>
      <c r="N442" s="1462"/>
      <c r="O442" s="1462"/>
      <c r="P442" s="1462"/>
      <c r="Q442" s="1462"/>
      <c r="R442" s="1462"/>
      <c r="S442" s="1046" t="s">
        <v>16861</v>
      </c>
      <c r="T442" s="1046" t="s">
        <v>17095</v>
      </c>
      <c r="U442" s="1151" t="s">
        <v>33870</v>
      </c>
    </row>
    <row r="443" spans="1:21" ht="135">
      <c r="A443" s="1049">
        <v>437</v>
      </c>
      <c r="B443" s="1324" t="s">
        <v>17096</v>
      </c>
      <c r="C443" s="1324" t="s">
        <v>33871</v>
      </c>
      <c r="D443" s="1335" t="s">
        <v>226</v>
      </c>
      <c r="E443" s="1324" t="s">
        <v>904</v>
      </c>
      <c r="F443" s="1335" t="s">
        <v>6532</v>
      </c>
      <c r="G443" s="1335">
        <v>1</v>
      </c>
      <c r="H443" s="1335">
        <v>1.2</v>
      </c>
      <c r="I443" s="1324" t="s">
        <v>17061</v>
      </c>
      <c r="J443" s="1434" t="s">
        <v>17062</v>
      </c>
      <c r="K443" s="1324" t="s">
        <v>17063</v>
      </c>
      <c r="L443" s="1460"/>
      <c r="M443" s="1460"/>
      <c r="N443" s="1460"/>
      <c r="O443" s="1460"/>
      <c r="P443" s="1460"/>
      <c r="Q443" s="1460"/>
      <c r="R443" s="1460"/>
      <c r="S443" s="1046" t="s">
        <v>17097</v>
      </c>
      <c r="T443" s="1046" t="s">
        <v>17098</v>
      </c>
      <c r="U443" s="1151" t="s">
        <v>33872</v>
      </c>
    </row>
    <row r="444" spans="1:21" ht="135">
      <c r="A444" s="1049">
        <v>438</v>
      </c>
      <c r="B444" s="1324"/>
      <c r="C444" s="1324"/>
      <c r="D444" s="1335"/>
      <c r="E444" s="1324"/>
      <c r="F444" s="1335"/>
      <c r="G444" s="1335"/>
      <c r="H444" s="1335"/>
      <c r="I444" s="1324"/>
      <c r="J444" s="1434"/>
      <c r="K444" s="1324"/>
      <c r="L444" s="1461"/>
      <c r="M444" s="1461"/>
      <c r="N444" s="1461"/>
      <c r="O444" s="1461"/>
      <c r="P444" s="1461"/>
      <c r="Q444" s="1461"/>
      <c r="R444" s="1461"/>
      <c r="S444" s="1046" t="s">
        <v>17097</v>
      </c>
      <c r="T444" s="1046" t="s">
        <v>17099</v>
      </c>
      <c r="U444" s="1151" t="s">
        <v>33873</v>
      </c>
    </row>
    <row r="445" spans="1:21" ht="120">
      <c r="A445" s="1049">
        <v>439</v>
      </c>
      <c r="B445" s="1324"/>
      <c r="C445" s="1324"/>
      <c r="D445" s="1335"/>
      <c r="E445" s="1324"/>
      <c r="F445" s="1335"/>
      <c r="G445" s="1335"/>
      <c r="H445" s="1335"/>
      <c r="I445" s="1324"/>
      <c r="J445" s="1434"/>
      <c r="K445" s="1324"/>
      <c r="L445" s="1462"/>
      <c r="M445" s="1462"/>
      <c r="N445" s="1462"/>
      <c r="O445" s="1462"/>
      <c r="P445" s="1462"/>
      <c r="Q445" s="1462"/>
      <c r="R445" s="1462"/>
      <c r="S445" s="1046" t="s">
        <v>17100</v>
      </c>
      <c r="T445" s="1046" t="s">
        <v>17101</v>
      </c>
      <c r="U445" s="1151" t="s">
        <v>33874</v>
      </c>
    </row>
    <row r="446" spans="1:21" ht="120">
      <c r="A446" s="1049">
        <v>440</v>
      </c>
      <c r="B446" s="1324" t="s">
        <v>17102</v>
      </c>
      <c r="C446" s="1324" t="s">
        <v>33875</v>
      </c>
      <c r="D446" s="1335" t="s">
        <v>226</v>
      </c>
      <c r="E446" s="1324" t="s">
        <v>904</v>
      </c>
      <c r="F446" s="1335" t="s">
        <v>6532</v>
      </c>
      <c r="G446" s="1335">
        <v>1</v>
      </c>
      <c r="H446" s="1335">
        <v>1.2</v>
      </c>
      <c r="I446" s="1324" t="s">
        <v>17061</v>
      </c>
      <c r="J446" s="1434" t="s">
        <v>17062</v>
      </c>
      <c r="K446" s="1324" t="s">
        <v>17063</v>
      </c>
      <c r="L446" s="1460"/>
      <c r="M446" s="1460"/>
      <c r="N446" s="1460"/>
      <c r="O446" s="1460"/>
      <c r="P446" s="1460"/>
      <c r="Q446" s="1460"/>
      <c r="R446" s="1460"/>
      <c r="S446" s="1046" t="s">
        <v>17103</v>
      </c>
      <c r="T446" s="1151" t="s">
        <v>33883</v>
      </c>
      <c r="U446" s="1151" t="s">
        <v>33876</v>
      </c>
    </row>
    <row r="447" spans="1:21" ht="120">
      <c r="A447" s="1049">
        <v>441</v>
      </c>
      <c r="B447" s="1324"/>
      <c r="C447" s="1324"/>
      <c r="D447" s="1335"/>
      <c r="E447" s="1324"/>
      <c r="F447" s="1335"/>
      <c r="G447" s="1335"/>
      <c r="H447" s="1335"/>
      <c r="I447" s="1324"/>
      <c r="J447" s="1434"/>
      <c r="K447" s="1324"/>
      <c r="L447" s="1461"/>
      <c r="M447" s="1461"/>
      <c r="N447" s="1461"/>
      <c r="O447" s="1461"/>
      <c r="P447" s="1461"/>
      <c r="Q447" s="1461"/>
      <c r="R447" s="1461"/>
      <c r="S447" s="1046" t="s">
        <v>17103</v>
      </c>
      <c r="T447" s="1151" t="s">
        <v>33884</v>
      </c>
      <c r="U447" s="1151" t="s">
        <v>33877</v>
      </c>
    </row>
    <row r="448" spans="1:21" ht="120">
      <c r="A448" s="1049">
        <v>442</v>
      </c>
      <c r="B448" s="1324"/>
      <c r="C448" s="1324"/>
      <c r="D448" s="1335"/>
      <c r="E448" s="1324"/>
      <c r="F448" s="1335"/>
      <c r="G448" s="1335"/>
      <c r="H448" s="1335"/>
      <c r="I448" s="1324"/>
      <c r="J448" s="1434"/>
      <c r="K448" s="1324"/>
      <c r="L448" s="1461"/>
      <c r="M448" s="1461"/>
      <c r="N448" s="1461"/>
      <c r="O448" s="1461"/>
      <c r="P448" s="1461"/>
      <c r="Q448" s="1461"/>
      <c r="R448" s="1461"/>
      <c r="S448" s="1046" t="s">
        <v>17103</v>
      </c>
      <c r="T448" s="1151" t="s">
        <v>33885</v>
      </c>
      <c r="U448" s="1151" t="s">
        <v>33878</v>
      </c>
    </row>
    <row r="449" spans="1:21" ht="120">
      <c r="A449" s="1049">
        <v>443</v>
      </c>
      <c r="B449" s="1324"/>
      <c r="C449" s="1324"/>
      <c r="D449" s="1335"/>
      <c r="E449" s="1324"/>
      <c r="F449" s="1335"/>
      <c r="G449" s="1335"/>
      <c r="H449" s="1335"/>
      <c r="I449" s="1324"/>
      <c r="J449" s="1434"/>
      <c r="K449" s="1324"/>
      <c r="L449" s="1461"/>
      <c r="M449" s="1461"/>
      <c r="N449" s="1461"/>
      <c r="O449" s="1461"/>
      <c r="P449" s="1461"/>
      <c r="Q449" s="1461"/>
      <c r="R449" s="1461"/>
      <c r="S449" s="1046" t="s">
        <v>17103</v>
      </c>
      <c r="T449" s="1151" t="s">
        <v>33886</v>
      </c>
      <c r="U449" s="1151" t="s">
        <v>33879</v>
      </c>
    </row>
    <row r="450" spans="1:21" ht="120">
      <c r="A450" s="1049">
        <v>444</v>
      </c>
      <c r="B450" s="1324"/>
      <c r="C450" s="1324"/>
      <c r="D450" s="1335"/>
      <c r="E450" s="1324"/>
      <c r="F450" s="1335"/>
      <c r="G450" s="1335"/>
      <c r="H450" s="1335"/>
      <c r="I450" s="1324"/>
      <c r="J450" s="1434"/>
      <c r="K450" s="1324"/>
      <c r="L450" s="1461"/>
      <c r="M450" s="1461"/>
      <c r="N450" s="1461"/>
      <c r="O450" s="1461"/>
      <c r="P450" s="1461"/>
      <c r="Q450" s="1461"/>
      <c r="R450" s="1461"/>
      <c r="S450" s="1046" t="s">
        <v>17103</v>
      </c>
      <c r="T450" s="1151" t="s">
        <v>33887</v>
      </c>
      <c r="U450" s="1151" t="s">
        <v>33880</v>
      </c>
    </row>
    <row r="451" spans="1:21" ht="120">
      <c r="A451" s="1049">
        <v>445</v>
      </c>
      <c r="B451" s="1324"/>
      <c r="C451" s="1324"/>
      <c r="D451" s="1335"/>
      <c r="E451" s="1324"/>
      <c r="F451" s="1335"/>
      <c r="G451" s="1335"/>
      <c r="H451" s="1335"/>
      <c r="I451" s="1324"/>
      <c r="J451" s="1434"/>
      <c r="K451" s="1324"/>
      <c r="L451" s="1461"/>
      <c r="M451" s="1461"/>
      <c r="N451" s="1461"/>
      <c r="O451" s="1461"/>
      <c r="P451" s="1461"/>
      <c r="Q451" s="1461"/>
      <c r="R451" s="1461"/>
      <c r="S451" s="1046" t="s">
        <v>17103</v>
      </c>
      <c r="T451" s="1151" t="s">
        <v>33888</v>
      </c>
      <c r="U451" s="1151" t="s">
        <v>33881</v>
      </c>
    </row>
    <row r="452" spans="1:21" ht="120">
      <c r="A452" s="1049">
        <v>446</v>
      </c>
      <c r="B452" s="1324"/>
      <c r="C452" s="1324"/>
      <c r="D452" s="1335"/>
      <c r="E452" s="1324"/>
      <c r="F452" s="1335"/>
      <c r="G452" s="1335"/>
      <c r="H452" s="1335"/>
      <c r="I452" s="1324"/>
      <c r="J452" s="1434"/>
      <c r="K452" s="1324"/>
      <c r="L452" s="1461"/>
      <c r="M452" s="1461"/>
      <c r="N452" s="1461"/>
      <c r="O452" s="1461"/>
      <c r="P452" s="1461"/>
      <c r="Q452" s="1461"/>
      <c r="R452" s="1461"/>
      <c r="S452" s="1046" t="s">
        <v>17103</v>
      </c>
      <c r="T452" s="1151" t="s">
        <v>33889</v>
      </c>
      <c r="U452" s="1151" t="s">
        <v>33882</v>
      </c>
    </row>
    <row r="453" spans="1:21" ht="120">
      <c r="A453" s="1049">
        <v>447</v>
      </c>
      <c r="B453" s="1324"/>
      <c r="C453" s="1324"/>
      <c r="D453" s="1335"/>
      <c r="E453" s="1324"/>
      <c r="F453" s="1335"/>
      <c r="G453" s="1335"/>
      <c r="H453" s="1335"/>
      <c r="I453" s="1324"/>
      <c r="J453" s="1434"/>
      <c r="K453" s="1324"/>
      <c r="L453" s="1461"/>
      <c r="M453" s="1461"/>
      <c r="N453" s="1461"/>
      <c r="O453" s="1461"/>
      <c r="P453" s="1461"/>
      <c r="Q453" s="1461"/>
      <c r="R453" s="1461"/>
      <c r="S453" s="1046" t="s">
        <v>17103</v>
      </c>
      <c r="T453" s="1151" t="s">
        <v>33890</v>
      </c>
      <c r="U453" s="1151" t="s">
        <v>33893</v>
      </c>
    </row>
    <row r="454" spans="1:21" ht="120">
      <c r="A454" s="1049">
        <v>448</v>
      </c>
      <c r="B454" s="1324"/>
      <c r="C454" s="1324"/>
      <c r="D454" s="1335"/>
      <c r="E454" s="1324"/>
      <c r="F454" s="1335"/>
      <c r="G454" s="1335"/>
      <c r="H454" s="1335"/>
      <c r="I454" s="1324"/>
      <c r="J454" s="1434"/>
      <c r="K454" s="1324"/>
      <c r="L454" s="1461"/>
      <c r="M454" s="1461"/>
      <c r="N454" s="1461"/>
      <c r="O454" s="1461"/>
      <c r="P454" s="1461"/>
      <c r="Q454" s="1461"/>
      <c r="R454" s="1461"/>
      <c r="S454" s="1046" t="s">
        <v>17103</v>
      </c>
      <c r="T454" s="1151" t="s">
        <v>33891</v>
      </c>
      <c r="U454" s="1151" t="s">
        <v>33894</v>
      </c>
    </row>
    <row r="455" spans="1:21" ht="120">
      <c r="A455" s="1049">
        <v>449</v>
      </c>
      <c r="B455" s="1324"/>
      <c r="C455" s="1324"/>
      <c r="D455" s="1335"/>
      <c r="E455" s="1324"/>
      <c r="F455" s="1335"/>
      <c r="G455" s="1335"/>
      <c r="H455" s="1335"/>
      <c r="I455" s="1324"/>
      <c r="J455" s="1434"/>
      <c r="K455" s="1324"/>
      <c r="L455" s="1462"/>
      <c r="M455" s="1462"/>
      <c r="N455" s="1462"/>
      <c r="O455" s="1462"/>
      <c r="P455" s="1462"/>
      <c r="Q455" s="1462"/>
      <c r="R455" s="1462"/>
      <c r="S455" s="1046" t="s">
        <v>17103</v>
      </c>
      <c r="T455" s="1151" t="s">
        <v>33892</v>
      </c>
      <c r="U455" s="1151" t="s">
        <v>33895</v>
      </c>
    </row>
    <row r="456" spans="1:21" ht="120">
      <c r="A456" s="1049">
        <v>450</v>
      </c>
      <c r="B456" s="1324" t="s">
        <v>17104</v>
      </c>
      <c r="C456" s="1324" t="s">
        <v>33896</v>
      </c>
      <c r="D456" s="1335" t="s">
        <v>226</v>
      </c>
      <c r="E456" s="1324" t="s">
        <v>904</v>
      </c>
      <c r="F456" s="1335" t="s">
        <v>6532</v>
      </c>
      <c r="G456" s="1335">
        <v>1</v>
      </c>
      <c r="H456" s="1335">
        <v>1.2</v>
      </c>
      <c r="I456" s="1324" t="s">
        <v>17061</v>
      </c>
      <c r="J456" s="1434" t="s">
        <v>17062</v>
      </c>
      <c r="K456" s="1324" t="s">
        <v>17063</v>
      </c>
      <c r="L456" s="1460"/>
      <c r="M456" s="1460"/>
      <c r="N456" s="1460"/>
      <c r="O456" s="1460"/>
      <c r="P456" s="1460"/>
      <c r="Q456" s="1460"/>
      <c r="R456" s="1460"/>
      <c r="S456" s="1046" t="s">
        <v>17103</v>
      </c>
      <c r="T456" s="1046" t="s">
        <v>17105</v>
      </c>
      <c r="U456" s="1151" t="s">
        <v>33897</v>
      </c>
    </row>
    <row r="457" spans="1:21" ht="120">
      <c r="A457" s="1049">
        <v>451</v>
      </c>
      <c r="B457" s="1324"/>
      <c r="C457" s="1324"/>
      <c r="D457" s="1335"/>
      <c r="E457" s="1324"/>
      <c r="F457" s="1335"/>
      <c r="G457" s="1335"/>
      <c r="H457" s="1335"/>
      <c r="I457" s="1324"/>
      <c r="J457" s="1434"/>
      <c r="K457" s="1324"/>
      <c r="L457" s="1461"/>
      <c r="M457" s="1461"/>
      <c r="N457" s="1461"/>
      <c r="O457" s="1461"/>
      <c r="P457" s="1461"/>
      <c r="Q457" s="1461"/>
      <c r="R457" s="1461"/>
      <c r="S457" s="1046" t="s">
        <v>17103</v>
      </c>
      <c r="T457" s="1046" t="s">
        <v>17106</v>
      </c>
      <c r="U457" s="1151" t="s">
        <v>33898</v>
      </c>
    </row>
    <row r="458" spans="1:21" ht="120">
      <c r="A458" s="1049">
        <v>452</v>
      </c>
      <c r="B458" s="1324"/>
      <c r="C458" s="1324"/>
      <c r="D458" s="1335"/>
      <c r="E458" s="1324"/>
      <c r="F458" s="1335"/>
      <c r="G458" s="1335"/>
      <c r="H458" s="1335"/>
      <c r="I458" s="1324"/>
      <c r="J458" s="1434"/>
      <c r="K458" s="1324"/>
      <c r="L458" s="1462"/>
      <c r="M458" s="1462"/>
      <c r="N458" s="1462"/>
      <c r="O458" s="1462"/>
      <c r="P458" s="1462"/>
      <c r="Q458" s="1462"/>
      <c r="R458" s="1462"/>
      <c r="S458" s="1046" t="s">
        <v>17103</v>
      </c>
      <c r="T458" s="1046" t="s">
        <v>17107</v>
      </c>
      <c r="U458" s="1151" t="s">
        <v>33899</v>
      </c>
    </row>
    <row r="459" spans="1:21" ht="120">
      <c r="A459" s="1049">
        <v>453</v>
      </c>
      <c r="B459" s="1324" t="s">
        <v>17108</v>
      </c>
      <c r="C459" s="1324" t="s">
        <v>33900</v>
      </c>
      <c r="D459" s="1335" t="s">
        <v>226</v>
      </c>
      <c r="E459" s="1324" t="s">
        <v>904</v>
      </c>
      <c r="F459" s="1335" t="s">
        <v>6532</v>
      </c>
      <c r="G459" s="1335">
        <v>1</v>
      </c>
      <c r="H459" s="1335">
        <v>1.2</v>
      </c>
      <c r="I459" s="1324" t="s">
        <v>17061</v>
      </c>
      <c r="J459" s="1434" t="s">
        <v>17062</v>
      </c>
      <c r="K459" s="1324" t="s">
        <v>17063</v>
      </c>
      <c r="L459" s="1460"/>
      <c r="M459" s="1460"/>
      <c r="N459" s="1460"/>
      <c r="O459" s="1460"/>
      <c r="P459" s="1460"/>
      <c r="Q459" s="1460"/>
      <c r="R459" s="1460"/>
      <c r="S459" s="1046" t="s">
        <v>17080</v>
      </c>
      <c r="T459" s="1151" t="s">
        <v>33908</v>
      </c>
      <c r="U459" s="1151" t="s">
        <v>33901</v>
      </c>
    </row>
    <row r="460" spans="1:21" ht="120">
      <c r="A460" s="1049">
        <v>454</v>
      </c>
      <c r="B460" s="1324"/>
      <c r="C460" s="1324"/>
      <c r="D460" s="1335"/>
      <c r="E460" s="1324"/>
      <c r="F460" s="1335"/>
      <c r="G460" s="1335"/>
      <c r="H460" s="1335"/>
      <c r="I460" s="1324"/>
      <c r="J460" s="1434"/>
      <c r="K460" s="1324"/>
      <c r="L460" s="1461"/>
      <c r="M460" s="1461"/>
      <c r="N460" s="1461"/>
      <c r="O460" s="1461"/>
      <c r="P460" s="1461"/>
      <c r="Q460" s="1461"/>
      <c r="R460" s="1461"/>
      <c r="S460" s="1046" t="s">
        <v>17080</v>
      </c>
      <c r="T460" s="1155" t="s">
        <v>33909</v>
      </c>
      <c r="U460" s="1151" t="s">
        <v>33902</v>
      </c>
    </row>
    <row r="461" spans="1:21" ht="120">
      <c r="A461" s="1049">
        <v>455</v>
      </c>
      <c r="B461" s="1324"/>
      <c r="C461" s="1324"/>
      <c r="D461" s="1335"/>
      <c r="E461" s="1324"/>
      <c r="F461" s="1335"/>
      <c r="G461" s="1335"/>
      <c r="H461" s="1335"/>
      <c r="I461" s="1324"/>
      <c r="J461" s="1434"/>
      <c r="K461" s="1324"/>
      <c r="L461" s="1461"/>
      <c r="M461" s="1461"/>
      <c r="N461" s="1461"/>
      <c r="O461" s="1461"/>
      <c r="P461" s="1461"/>
      <c r="Q461" s="1461"/>
      <c r="R461" s="1461"/>
      <c r="S461" s="1046" t="s">
        <v>17080</v>
      </c>
      <c r="T461" s="1155" t="s">
        <v>33910</v>
      </c>
      <c r="U461" s="1151" t="s">
        <v>33903</v>
      </c>
    </row>
    <row r="462" spans="1:21" ht="120">
      <c r="A462" s="1049">
        <v>456</v>
      </c>
      <c r="B462" s="1324"/>
      <c r="C462" s="1324"/>
      <c r="D462" s="1335"/>
      <c r="E462" s="1324"/>
      <c r="F462" s="1335"/>
      <c r="G462" s="1335"/>
      <c r="H462" s="1335"/>
      <c r="I462" s="1324"/>
      <c r="J462" s="1434"/>
      <c r="K462" s="1324"/>
      <c r="L462" s="1461"/>
      <c r="M462" s="1461"/>
      <c r="N462" s="1461"/>
      <c r="O462" s="1461"/>
      <c r="P462" s="1461"/>
      <c r="Q462" s="1461"/>
      <c r="R462" s="1461"/>
      <c r="S462" s="1046" t="s">
        <v>17080</v>
      </c>
      <c r="T462" s="1155" t="s">
        <v>33911</v>
      </c>
      <c r="U462" s="1151" t="s">
        <v>33904</v>
      </c>
    </row>
    <row r="463" spans="1:21" ht="120">
      <c r="A463" s="1049">
        <v>457</v>
      </c>
      <c r="B463" s="1324"/>
      <c r="C463" s="1324"/>
      <c r="D463" s="1335"/>
      <c r="E463" s="1324"/>
      <c r="F463" s="1335"/>
      <c r="G463" s="1335"/>
      <c r="H463" s="1335"/>
      <c r="I463" s="1324"/>
      <c r="J463" s="1434"/>
      <c r="K463" s="1324"/>
      <c r="L463" s="1461"/>
      <c r="M463" s="1461"/>
      <c r="N463" s="1461"/>
      <c r="O463" s="1461"/>
      <c r="P463" s="1461"/>
      <c r="Q463" s="1461"/>
      <c r="R463" s="1461"/>
      <c r="S463" s="1046" t="s">
        <v>17080</v>
      </c>
      <c r="T463" s="1155" t="s">
        <v>33912</v>
      </c>
      <c r="U463" s="1151" t="s">
        <v>33905</v>
      </c>
    </row>
    <row r="464" spans="1:21" ht="120">
      <c r="A464" s="1049">
        <v>458</v>
      </c>
      <c r="B464" s="1324"/>
      <c r="C464" s="1324"/>
      <c r="D464" s="1335"/>
      <c r="E464" s="1324"/>
      <c r="F464" s="1335"/>
      <c r="G464" s="1335"/>
      <c r="H464" s="1335"/>
      <c r="I464" s="1324"/>
      <c r="J464" s="1434"/>
      <c r="K464" s="1324"/>
      <c r="L464" s="1461"/>
      <c r="M464" s="1461"/>
      <c r="N464" s="1461"/>
      <c r="O464" s="1461"/>
      <c r="P464" s="1461"/>
      <c r="Q464" s="1461"/>
      <c r="R464" s="1461"/>
      <c r="S464" s="1046" t="s">
        <v>17080</v>
      </c>
      <c r="T464" s="1155" t="s">
        <v>33913</v>
      </c>
      <c r="U464" s="1151" t="s">
        <v>33906</v>
      </c>
    </row>
    <row r="465" spans="1:21" ht="120">
      <c r="A465" s="1049">
        <v>459</v>
      </c>
      <c r="B465" s="1324"/>
      <c r="C465" s="1324"/>
      <c r="D465" s="1335"/>
      <c r="E465" s="1324"/>
      <c r="F465" s="1335"/>
      <c r="G465" s="1335"/>
      <c r="H465" s="1335"/>
      <c r="I465" s="1324"/>
      <c r="J465" s="1434"/>
      <c r="K465" s="1324"/>
      <c r="L465" s="1461"/>
      <c r="M465" s="1461"/>
      <c r="N465" s="1461"/>
      <c r="O465" s="1461"/>
      <c r="P465" s="1461"/>
      <c r="Q465" s="1461"/>
      <c r="R465" s="1461"/>
      <c r="S465" s="1046" t="s">
        <v>17080</v>
      </c>
      <c r="T465" s="1155" t="s">
        <v>33914</v>
      </c>
      <c r="U465" s="1151" t="s">
        <v>33907</v>
      </c>
    </row>
    <row r="466" spans="1:21" ht="120">
      <c r="A466" s="1049">
        <v>460</v>
      </c>
      <c r="B466" s="1324"/>
      <c r="C466" s="1324"/>
      <c r="D466" s="1335"/>
      <c r="E466" s="1324"/>
      <c r="F466" s="1335"/>
      <c r="G466" s="1335"/>
      <c r="H466" s="1335"/>
      <c r="I466" s="1324"/>
      <c r="J466" s="1434"/>
      <c r="K466" s="1324"/>
      <c r="L466" s="1461"/>
      <c r="M466" s="1461"/>
      <c r="N466" s="1461"/>
      <c r="O466" s="1461"/>
      <c r="P466" s="1461"/>
      <c r="Q466" s="1461"/>
      <c r="R466" s="1461"/>
      <c r="S466" s="1046" t="s">
        <v>17080</v>
      </c>
      <c r="T466" s="1155" t="s">
        <v>33915</v>
      </c>
      <c r="U466" s="1151" t="s">
        <v>33920</v>
      </c>
    </row>
    <row r="467" spans="1:21" ht="120">
      <c r="A467" s="1049">
        <v>461</v>
      </c>
      <c r="B467" s="1324"/>
      <c r="C467" s="1324"/>
      <c r="D467" s="1335"/>
      <c r="E467" s="1324"/>
      <c r="F467" s="1335"/>
      <c r="G467" s="1335"/>
      <c r="H467" s="1335"/>
      <c r="I467" s="1324"/>
      <c r="J467" s="1434"/>
      <c r="K467" s="1324"/>
      <c r="L467" s="1461"/>
      <c r="M467" s="1461"/>
      <c r="N467" s="1461"/>
      <c r="O467" s="1461"/>
      <c r="P467" s="1461"/>
      <c r="Q467" s="1461"/>
      <c r="R467" s="1461"/>
      <c r="S467" s="1046" t="s">
        <v>17080</v>
      </c>
      <c r="T467" s="1155" t="s">
        <v>33916</v>
      </c>
      <c r="U467" s="1151" t="s">
        <v>33921</v>
      </c>
    </row>
    <row r="468" spans="1:21" ht="120">
      <c r="A468" s="1049">
        <v>462</v>
      </c>
      <c r="B468" s="1324"/>
      <c r="C468" s="1324"/>
      <c r="D468" s="1335"/>
      <c r="E468" s="1324"/>
      <c r="F468" s="1335"/>
      <c r="G468" s="1335"/>
      <c r="H468" s="1335"/>
      <c r="I468" s="1324"/>
      <c r="J468" s="1434"/>
      <c r="K468" s="1324"/>
      <c r="L468" s="1461"/>
      <c r="M468" s="1461"/>
      <c r="N468" s="1461"/>
      <c r="O468" s="1461"/>
      <c r="P468" s="1461"/>
      <c r="Q468" s="1461"/>
      <c r="R468" s="1461"/>
      <c r="S468" s="1046" t="s">
        <v>17080</v>
      </c>
      <c r="T468" s="1155" t="s">
        <v>33917</v>
      </c>
      <c r="U468" s="1151" t="s">
        <v>33922</v>
      </c>
    </row>
    <row r="469" spans="1:21" ht="120">
      <c r="A469" s="1049">
        <v>463</v>
      </c>
      <c r="B469" s="1324"/>
      <c r="C469" s="1324"/>
      <c r="D469" s="1335"/>
      <c r="E469" s="1324"/>
      <c r="F469" s="1335"/>
      <c r="G469" s="1335"/>
      <c r="H469" s="1335"/>
      <c r="I469" s="1324"/>
      <c r="J469" s="1434"/>
      <c r="K469" s="1324"/>
      <c r="L469" s="1461"/>
      <c r="M469" s="1461"/>
      <c r="N469" s="1461"/>
      <c r="O469" s="1461"/>
      <c r="P469" s="1461"/>
      <c r="Q469" s="1461"/>
      <c r="R469" s="1461"/>
      <c r="S469" s="1046" t="s">
        <v>17080</v>
      </c>
      <c r="T469" s="1155" t="s">
        <v>33918</v>
      </c>
      <c r="U469" s="1151" t="s">
        <v>33923</v>
      </c>
    </row>
    <row r="470" spans="1:21" ht="120">
      <c r="A470" s="1049">
        <v>464</v>
      </c>
      <c r="B470" s="1324"/>
      <c r="C470" s="1324"/>
      <c r="D470" s="1335"/>
      <c r="E470" s="1324"/>
      <c r="F470" s="1335"/>
      <c r="G470" s="1335"/>
      <c r="H470" s="1335"/>
      <c r="I470" s="1324"/>
      <c r="J470" s="1434"/>
      <c r="K470" s="1324"/>
      <c r="L470" s="1462"/>
      <c r="M470" s="1462"/>
      <c r="N470" s="1462"/>
      <c r="O470" s="1462"/>
      <c r="P470" s="1462"/>
      <c r="Q470" s="1462"/>
      <c r="R470" s="1462"/>
      <c r="S470" s="1046" t="s">
        <v>17080</v>
      </c>
      <c r="T470" s="1155" t="s">
        <v>33919</v>
      </c>
      <c r="U470" s="1151" t="s">
        <v>33924</v>
      </c>
    </row>
    <row r="471" spans="1:21" ht="120">
      <c r="A471" s="1049">
        <v>465</v>
      </c>
      <c r="B471" s="1324" t="s">
        <v>17109</v>
      </c>
      <c r="C471" s="1324" t="s">
        <v>33927</v>
      </c>
      <c r="D471" s="1335" t="s">
        <v>226</v>
      </c>
      <c r="E471" s="1324" t="s">
        <v>904</v>
      </c>
      <c r="F471" s="1335" t="s">
        <v>6532</v>
      </c>
      <c r="G471" s="1335">
        <v>1</v>
      </c>
      <c r="H471" s="1335">
        <v>1.2</v>
      </c>
      <c r="I471" s="1324" t="s">
        <v>17061</v>
      </c>
      <c r="J471" s="1434" t="s">
        <v>17062</v>
      </c>
      <c r="K471" s="1324" t="s">
        <v>17063</v>
      </c>
      <c r="L471" s="1460"/>
      <c r="M471" s="1460"/>
      <c r="N471" s="1460"/>
      <c r="O471" s="1460"/>
      <c r="P471" s="1460"/>
      <c r="Q471" s="1460"/>
      <c r="R471" s="1460"/>
      <c r="S471" s="1046" t="s">
        <v>17110</v>
      </c>
      <c r="T471" s="1151" t="s">
        <v>33926</v>
      </c>
      <c r="U471" s="1151" t="s">
        <v>33925</v>
      </c>
    </row>
    <row r="472" spans="1:21" ht="120">
      <c r="A472" s="1049">
        <v>466</v>
      </c>
      <c r="B472" s="1324"/>
      <c r="C472" s="1324"/>
      <c r="D472" s="1335"/>
      <c r="E472" s="1324"/>
      <c r="F472" s="1335"/>
      <c r="G472" s="1335"/>
      <c r="H472" s="1335"/>
      <c r="I472" s="1324"/>
      <c r="J472" s="1434"/>
      <c r="K472" s="1324"/>
      <c r="L472" s="1461"/>
      <c r="M472" s="1461"/>
      <c r="N472" s="1461"/>
      <c r="O472" s="1461"/>
      <c r="P472" s="1461"/>
      <c r="Q472" s="1461"/>
      <c r="R472" s="1461"/>
      <c r="S472" s="1046" t="s">
        <v>17110</v>
      </c>
      <c r="T472" s="1046" t="s">
        <v>17111</v>
      </c>
      <c r="U472" s="1151" t="s">
        <v>33925</v>
      </c>
    </row>
    <row r="473" spans="1:21" ht="120">
      <c r="A473" s="1049">
        <v>467</v>
      </c>
      <c r="B473" s="1324"/>
      <c r="C473" s="1324"/>
      <c r="D473" s="1335"/>
      <c r="E473" s="1324"/>
      <c r="F473" s="1335"/>
      <c r="G473" s="1335"/>
      <c r="H473" s="1335"/>
      <c r="I473" s="1324"/>
      <c r="J473" s="1434"/>
      <c r="K473" s="1324"/>
      <c r="L473" s="1461"/>
      <c r="M473" s="1461"/>
      <c r="N473" s="1461"/>
      <c r="O473" s="1461"/>
      <c r="P473" s="1461"/>
      <c r="Q473" s="1461"/>
      <c r="R473" s="1461"/>
      <c r="S473" s="1046" t="s">
        <v>17110</v>
      </c>
      <c r="T473" s="1046" t="s">
        <v>17112</v>
      </c>
      <c r="U473" s="1151" t="s">
        <v>33928</v>
      </c>
    </row>
    <row r="474" spans="1:21" ht="120">
      <c r="A474" s="1049">
        <v>468</v>
      </c>
      <c r="B474" s="1324"/>
      <c r="C474" s="1324"/>
      <c r="D474" s="1335"/>
      <c r="E474" s="1324"/>
      <c r="F474" s="1335"/>
      <c r="G474" s="1335"/>
      <c r="H474" s="1335"/>
      <c r="I474" s="1324"/>
      <c r="J474" s="1434"/>
      <c r="K474" s="1324"/>
      <c r="L474" s="1461"/>
      <c r="M474" s="1461"/>
      <c r="N474" s="1461"/>
      <c r="O474" s="1461"/>
      <c r="P474" s="1461"/>
      <c r="Q474" s="1461"/>
      <c r="R474" s="1461"/>
      <c r="S474" s="1046" t="s">
        <v>17110</v>
      </c>
      <c r="T474" s="1046" t="s">
        <v>17113</v>
      </c>
      <c r="U474" s="1151" t="s">
        <v>33929</v>
      </c>
    </row>
    <row r="475" spans="1:21" ht="120">
      <c r="A475" s="1049">
        <v>469</v>
      </c>
      <c r="B475" s="1324"/>
      <c r="C475" s="1324"/>
      <c r="D475" s="1335"/>
      <c r="E475" s="1324"/>
      <c r="F475" s="1335"/>
      <c r="G475" s="1335"/>
      <c r="H475" s="1335"/>
      <c r="I475" s="1324"/>
      <c r="J475" s="1434"/>
      <c r="K475" s="1324"/>
      <c r="L475" s="1461"/>
      <c r="M475" s="1461"/>
      <c r="N475" s="1461"/>
      <c r="O475" s="1461"/>
      <c r="P475" s="1461"/>
      <c r="Q475" s="1461"/>
      <c r="R475" s="1461"/>
      <c r="S475" s="1046" t="s">
        <v>17110</v>
      </c>
      <c r="T475" s="1046" t="s">
        <v>17114</v>
      </c>
      <c r="U475" s="1151" t="s">
        <v>33930</v>
      </c>
    </row>
    <row r="476" spans="1:21" ht="120">
      <c r="A476" s="1049">
        <v>470</v>
      </c>
      <c r="B476" s="1324"/>
      <c r="C476" s="1324"/>
      <c r="D476" s="1335"/>
      <c r="E476" s="1324"/>
      <c r="F476" s="1335"/>
      <c r="G476" s="1335"/>
      <c r="H476" s="1335"/>
      <c r="I476" s="1324"/>
      <c r="J476" s="1434"/>
      <c r="K476" s="1324"/>
      <c r="L476" s="1461"/>
      <c r="M476" s="1461"/>
      <c r="N476" s="1461"/>
      <c r="O476" s="1461"/>
      <c r="P476" s="1461"/>
      <c r="Q476" s="1461"/>
      <c r="R476" s="1461"/>
      <c r="S476" s="1046" t="s">
        <v>17110</v>
      </c>
      <c r="T476" s="1046" t="s">
        <v>17115</v>
      </c>
      <c r="U476" s="1151" t="s">
        <v>33931</v>
      </c>
    </row>
    <row r="477" spans="1:21" ht="120">
      <c r="A477" s="1049">
        <v>471</v>
      </c>
      <c r="B477" s="1324"/>
      <c r="C477" s="1324"/>
      <c r="D477" s="1335"/>
      <c r="E477" s="1324"/>
      <c r="F477" s="1335"/>
      <c r="G477" s="1335"/>
      <c r="H477" s="1335"/>
      <c r="I477" s="1324"/>
      <c r="J477" s="1434"/>
      <c r="K477" s="1324"/>
      <c r="L477" s="1461"/>
      <c r="M477" s="1461"/>
      <c r="N477" s="1461"/>
      <c r="O477" s="1461"/>
      <c r="P477" s="1461"/>
      <c r="Q477" s="1461"/>
      <c r="R477" s="1461"/>
      <c r="S477" s="1046" t="s">
        <v>17110</v>
      </c>
      <c r="T477" s="1046" t="s">
        <v>17116</v>
      </c>
      <c r="U477" s="1151" t="s">
        <v>33932</v>
      </c>
    </row>
    <row r="478" spans="1:21" ht="120">
      <c r="A478" s="1049">
        <v>472</v>
      </c>
      <c r="B478" s="1324"/>
      <c r="C478" s="1324"/>
      <c r="D478" s="1335"/>
      <c r="E478" s="1324"/>
      <c r="F478" s="1335"/>
      <c r="G478" s="1335"/>
      <c r="H478" s="1335"/>
      <c r="I478" s="1324"/>
      <c r="J478" s="1434"/>
      <c r="K478" s="1324"/>
      <c r="L478" s="1461"/>
      <c r="M478" s="1461"/>
      <c r="N478" s="1461"/>
      <c r="O478" s="1461"/>
      <c r="P478" s="1461"/>
      <c r="Q478" s="1461"/>
      <c r="R478" s="1461"/>
      <c r="S478" s="1046" t="s">
        <v>17110</v>
      </c>
      <c r="T478" s="1046" t="s">
        <v>17117</v>
      </c>
      <c r="U478" s="1151" t="s">
        <v>33933</v>
      </c>
    </row>
    <row r="479" spans="1:21" ht="120">
      <c r="A479" s="1049">
        <v>473</v>
      </c>
      <c r="B479" s="1324"/>
      <c r="C479" s="1324"/>
      <c r="D479" s="1335"/>
      <c r="E479" s="1324"/>
      <c r="F479" s="1335"/>
      <c r="G479" s="1335"/>
      <c r="H479" s="1335"/>
      <c r="I479" s="1324"/>
      <c r="J479" s="1434"/>
      <c r="K479" s="1324"/>
      <c r="L479" s="1461"/>
      <c r="M479" s="1461"/>
      <c r="N479" s="1461"/>
      <c r="O479" s="1461"/>
      <c r="P479" s="1461"/>
      <c r="Q479" s="1461"/>
      <c r="R479" s="1461"/>
      <c r="S479" s="1046" t="s">
        <v>17110</v>
      </c>
      <c r="T479" s="1046" t="s">
        <v>17118</v>
      </c>
      <c r="U479" s="1151" t="s">
        <v>33934</v>
      </c>
    </row>
    <row r="480" spans="1:21" ht="120">
      <c r="A480" s="1049">
        <v>474</v>
      </c>
      <c r="B480" s="1324"/>
      <c r="C480" s="1324"/>
      <c r="D480" s="1335"/>
      <c r="E480" s="1324"/>
      <c r="F480" s="1335"/>
      <c r="G480" s="1335"/>
      <c r="H480" s="1335"/>
      <c r="I480" s="1324"/>
      <c r="J480" s="1434"/>
      <c r="K480" s="1324"/>
      <c r="L480" s="1461"/>
      <c r="M480" s="1461"/>
      <c r="N480" s="1461"/>
      <c r="O480" s="1461"/>
      <c r="P480" s="1461"/>
      <c r="Q480" s="1461"/>
      <c r="R480" s="1461"/>
      <c r="S480" s="1046" t="s">
        <v>17110</v>
      </c>
      <c r="T480" s="1046" t="s">
        <v>17119</v>
      </c>
      <c r="U480" s="1151" t="s">
        <v>33935</v>
      </c>
    </row>
    <row r="481" spans="1:21" ht="120">
      <c r="A481" s="1049">
        <v>475</v>
      </c>
      <c r="B481" s="1324"/>
      <c r="C481" s="1324"/>
      <c r="D481" s="1335"/>
      <c r="E481" s="1324"/>
      <c r="F481" s="1335"/>
      <c r="G481" s="1335"/>
      <c r="H481" s="1335"/>
      <c r="I481" s="1324"/>
      <c r="J481" s="1434"/>
      <c r="K481" s="1324"/>
      <c r="L481" s="1462"/>
      <c r="M481" s="1462"/>
      <c r="N481" s="1462"/>
      <c r="O481" s="1462"/>
      <c r="P481" s="1462"/>
      <c r="Q481" s="1462"/>
      <c r="R481" s="1462"/>
      <c r="S481" s="1046" t="s">
        <v>17110</v>
      </c>
      <c r="T481" s="1046" t="s">
        <v>17120</v>
      </c>
      <c r="U481" s="1151" t="s">
        <v>33936</v>
      </c>
    </row>
    <row r="482" spans="1:21" ht="120">
      <c r="A482" s="1049">
        <v>476</v>
      </c>
      <c r="B482" s="1324" t="s">
        <v>17121</v>
      </c>
      <c r="C482" s="1324" t="s">
        <v>33939</v>
      </c>
      <c r="D482" s="1335" t="s">
        <v>226</v>
      </c>
      <c r="E482" s="1324" t="s">
        <v>904</v>
      </c>
      <c r="F482" s="1335" t="s">
        <v>6532</v>
      </c>
      <c r="G482" s="1335">
        <v>1</v>
      </c>
      <c r="H482" s="1335">
        <v>1.2</v>
      </c>
      <c r="I482" s="1324" t="s">
        <v>17061</v>
      </c>
      <c r="J482" s="1434" t="s">
        <v>17062</v>
      </c>
      <c r="K482" s="1324" t="s">
        <v>17063</v>
      </c>
      <c r="L482" s="1460"/>
      <c r="M482" s="1460"/>
      <c r="N482" s="1460"/>
      <c r="O482" s="1460"/>
      <c r="P482" s="1460"/>
      <c r="Q482" s="1460"/>
      <c r="R482" s="1460"/>
      <c r="S482" s="1046" t="s">
        <v>17122</v>
      </c>
      <c r="T482" s="1151" t="s">
        <v>33938</v>
      </c>
      <c r="U482" s="1151" t="s">
        <v>33937</v>
      </c>
    </row>
    <row r="483" spans="1:21" ht="120">
      <c r="A483" s="1049">
        <v>477</v>
      </c>
      <c r="B483" s="1324"/>
      <c r="C483" s="1324"/>
      <c r="D483" s="1335"/>
      <c r="E483" s="1324"/>
      <c r="F483" s="1335"/>
      <c r="G483" s="1335"/>
      <c r="H483" s="1335"/>
      <c r="I483" s="1324"/>
      <c r="J483" s="1434"/>
      <c r="K483" s="1324"/>
      <c r="L483" s="1461"/>
      <c r="M483" s="1461"/>
      <c r="N483" s="1461"/>
      <c r="O483" s="1461"/>
      <c r="P483" s="1461"/>
      <c r="Q483" s="1461"/>
      <c r="R483" s="1461"/>
      <c r="S483" s="1046" t="s">
        <v>17123</v>
      </c>
      <c r="T483" s="1151" t="s">
        <v>33943</v>
      </c>
      <c r="U483" s="1151" t="s">
        <v>33940</v>
      </c>
    </row>
    <row r="484" spans="1:21" ht="120">
      <c r="A484" s="1049">
        <v>478</v>
      </c>
      <c r="B484" s="1324"/>
      <c r="C484" s="1324"/>
      <c r="D484" s="1335"/>
      <c r="E484" s="1324"/>
      <c r="F484" s="1335"/>
      <c r="G484" s="1335"/>
      <c r="H484" s="1335"/>
      <c r="I484" s="1324"/>
      <c r="J484" s="1434"/>
      <c r="K484" s="1324"/>
      <c r="L484" s="1461"/>
      <c r="M484" s="1461"/>
      <c r="N484" s="1461"/>
      <c r="O484" s="1461"/>
      <c r="P484" s="1461"/>
      <c r="Q484" s="1461"/>
      <c r="R484" s="1461"/>
      <c r="S484" s="1046" t="s">
        <v>17122</v>
      </c>
      <c r="T484" s="1151" t="s">
        <v>33944</v>
      </c>
      <c r="U484" s="1151" t="s">
        <v>33941</v>
      </c>
    </row>
    <row r="485" spans="1:21" ht="120">
      <c r="A485" s="1049">
        <v>479</v>
      </c>
      <c r="B485" s="1324"/>
      <c r="C485" s="1324"/>
      <c r="D485" s="1335"/>
      <c r="E485" s="1324"/>
      <c r="F485" s="1335"/>
      <c r="G485" s="1335"/>
      <c r="H485" s="1335"/>
      <c r="I485" s="1324"/>
      <c r="J485" s="1434"/>
      <c r="K485" s="1324"/>
      <c r="L485" s="1462"/>
      <c r="M485" s="1462"/>
      <c r="N485" s="1462"/>
      <c r="O485" s="1462"/>
      <c r="P485" s="1462"/>
      <c r="Q485" s="1462"/>
      <c r="R485" s="1462"/>
      <c r="S485" s="1046" t="s">
        <v>17122</v>
      </c>
      <c r="T485" s="1151" t="s">
        <v>33945</v>
      </c>
      <c r="U485" s="1151" t="s">
        <v>33942</v>
      </c>
    </row>
    <row r="486" spans="1:21" ht="135">
      <c r="A486" s="1049">
        <v>480</v>
      </c>
      <c r="B486" s="1324" t="s">
        <v>17124</v>
      </c>
      <c r="C486" s="1324" t="s">
        <v>33946</v>
      </c>
      <c r="D486" s="1335" t="s">
        <v>226</v>
      </c>
      <c r="E486" s="1324" t="s">
        <v>904</v>
      </c>
      <c r="F486" s="1335" t="s">
        <v>6532</v>
      </c>
      <c r="G486" s="1335">
        <v>1</v>
      </c>
      <c r="H486" s="1335">
        <v>1.2</v>
      </c>
      <c r="I486" s="1324" t="s">
        <v>17061</v>
      </c>
      <c r="J486" s="1434" t="s">
        <v>17062</v>
      </c>
      <c r="K486" s="1324" t="s">
        <v>17063</v>
      </c>
      <c r="L486" s="1460"/>
      <c r="M486" s="1460"/>
      <c r="N486" s="1460"/>
      <c r="O486" s="1460"/>
      <c r="P486" s="1460"/>
      <c r="Q486" s="1460"/>
      <c r="R486" s="1460"/>
      <c r="S486" s="1046" t="s">
        <v>17125</v>
      </c>
      <c r="T486" s="1151" t="s">
        <v>33953</v>
      </c>
      <c r="U486" s="1151" t="s">
        <v>33947</v>
      </c>
    </row>
    <row r="487" spans="1:21" ht="135">
      <c r="A487" s="1049">
        <v>481</v>
      </c>
      <c r="B487" s="1324"/>
      <c r="C487" s="1324"/>
      <c r="D487" s="1335"/>
      <c r="E487" s="1324"/>
      <c r="F487" s="1335"/>
      <c r="G487" s="1335"/>
      <c r="H487" s="1335"/>
      <c r="I487" s="1324"/>
      <c r="J487" s="1434"/>
      <c r="K487" s="1324"/>
      <c r="L487" s="1461"/>
      <c r="M487" s="1461"/>
      <c r="N487" s="1461"/>
      <c r="O487" s="1461"/>
      <c r="P487" s="1461"/>
      <c r="Q487" s="1461"/>
      <c r="R487" s="1461"/>
      <c r="S487" s="1046" t="s">
        <v>17125</v>
      </c>
      <c r="T487" s="1151" t="s">
        <v>33954</v>
      </c>
      <c r="U487" s="1151" t="s">
        <v>33948</v>
      </c>
    </row>
    <row r="488" spans="1:21" ht="135">
      <c r="A488" s="1049">
        <v>482</v>
      </c>
      <c r="B488" s="1324"/>
      <c r="C488" s="1324"/>
      <c r="D488" s="1335"/>
      <c r="E488" s="1324"/>
      <c r="F488" s="1335"/>
      <c r="G488" s="1335"/>
      <c r="H488" s="1335"/>
      <c r="I488" s="1324"/>
      <c r="J488" s="1434"/>
      <c r="K488" s="1324"/>
      <c r="L488" s="1461"/>
      <c r="M488" s="1461"/>
      <c r="N488" s="1461"/>
      <c r="O488" s="1461"/>
      <c r="P488" s="1461"/>
      <c r="Q488" s="1461"/>
      <c r="R488" s="1461"/>
      <c r="S488" s="1046" t="s">
        <v>17125</v>
      </c>
      <c r="T488" s="1151" t="s">
        <v>33955</v>
      </c>
      <c r="U488" s="1151" t="s">
        <v>33949</v>
      </c>
    </row>
    <row r="489" spans="1:21" ht="135">
      <c r="A489" s="1049">
        <v>483</v>
      </c>
      <c r="B489" s="1324"/>
      <c r="C489" s="1324"/>
      <c r="D489" s="1335"/>
      <c r="E489" s="1324"/>
      <c r="F489" s="1335"/>
      <c r="G489" s="1335"/>
      <c r="H489" s="1335"/>
      <c r="I489" s="1324"/>
      <c r="J489" s="1434"/>
      <c r="K489" s="1324"/>
      <c r="L489" s="1461"/>
      <c r="M489" s="1461"/>
      <c r="N489" s="1461"/>
      <c r="O489" s="1461"/>
      <c r="P489" s="1461"/>
      <c r="Q489" s="1461"/>
      <c r="R489" s="1461"/>
      <c r="S489" s="1046" t="s">
        <v>17125</v>
      </c>
      <c r="T489" s="1151" t="s">
        <v>33956</v>
      </c>
      <c r="U489" s="1151" t="s">
        <v>33950</v>
      </c>
    </row>
    <row r="490" spans="1:21" ht="135">
      <c r="A490" s="1049">
        <v>484</v>
      </c>
      <c r="B490" s="1324"/>
      <c r="C490" s="1324"/>
      <c r="D490" s="1335"/>
      <c r="E490" s="1324"/>
      <c r="F490" s="1335"/>
      <c r="G490" s="1335"/>
      <c r="H490" s="1335"/>
      <c r="I490" s="1324"/>
      <c r="J490" s="1434"/>
      <c r="K490" s="1324"/>
      <c r="L490" s="1461"/>
      <c r="M490" s="1461"/>
      <c r="N490" s="1461"/>
      <c r="O490" s="1461"/>
      <c r="P490" s="1461"/>
      <c r="Q490" s="1461"/>
      <c r="R490" s="1461"/>
      <c r="S490" s="1046" t="s">
        <v>17125</v>
      </c>
      <c r="T490" s="1151" t="s">
        <v>33957</v>
      </c>
      <c r="U490" s="1151" t="s">
        <v>33951</v>
      </c>
    </row>
    <row r="491" spans="1:21" ht="135">
      <c r="A491" s="1049">
        <v>485</v>
      </c>
      <c r="B491" s="1324"/>
      <c r="C491" s="1324"/>
      <c r="D491" s="1335"/>
      <c r="E491" s="1324"/>
      <c r="F491" s="1335"/>
      <c r="G491" s="1335"/>
      <c r="H491" s="1335"/>
      <c r="I491" s="1324"/>
      <c r="J491" s="1434"/>
      <c r="K491" s="1324"/>
      <c r="L491" s="1461"/>
      <c r="M491" s="1461"/>
      <c r="N491" s="1461"/>
      <c r="O491" s="1461"/>
      <c r="P491" s="1461"/>
      <c r="Q491" s="1461"/>
      <c r="R491" s="1461"/>
      <c r="S491" s="1046" t="s">
        <v>17125</v>
      </c>
      <c r="T491" s="1151" t="s">
        <v>33958</v>
      </c>
      <c r="U491" s="1151" t="s">
        <v>33952</v>
      </c>
    </row>
    <row r="492" spans="1:21" ht="135">
      <c r="A492" s="1049">
        <v>486</v>
      </c>
      <c r="B492" s="1324"/>
      <c r="C492" s="1324"/>
      <c r="D492" s="1335"/>
      <c r="E492" s="1324"/>
      <c r="F492" s="1335"/>
      <c r="G492" s="1335"/>
      <c r="H492" s="1335"/>
      <c r="I492" s="1324"/>
      <c r="J492" s="1434"/>
      <c r="K492" s="1324"/>
      <c r="L492" s="1461"/>
      <c r="M492" s="1461"/>
      <c r="N492" s="1461"/>
      <c r="O492" s="1461"/>
      <c r="P492" s="1461"/>
      <c r="Q492" s="1461"/>
      <c r="R492" s="1461"/>
      <c r="S492" s="1046" t="s">
        <v>17125</v>
      </c>
      <c r="T492" s="1151" t="s">
        <v>33959</v>
      </c>
      <c r="U492" s="1151" t="s">
        <v>33964</v>
      </c>
    </row>
    <row r="493" spans="1:21" ht="135">
      <c r="A493" s="1049">
        <v>487</v>
      </c>
      <c r="B493" s="1324"/>
      <c r="C493" s="1324"/>
      <c r="D493" s="1335"/>
      <c r="E493" s="1324"/>
      <c r="F493" s="1335"/>
      <c r="G493" s="1335"/>
      <c r="H493" s="1335"/>
      <c r="I493" s="1324"/>
      <c r="J493" s="1434"/>
      <c r="K493" s="1324"/>
      <c r="L493" s="1461"/>
      <c r="M493" s="1461"/>
      <c r="N493" s="1461"/>
      <c r="O493" s="1461"/>
      <c r="P493" s="1461"/>
      <c r="Q493" s="1461"/>
      <c r="R493" s="1461"/>
      <c r="S493" s="1046" t="s">
        <v>17125</v>
      </c>
      <c r="T493" s="1151" t="s">
        <v>33960</v>
      </c>
      <c r="U493" s="1151" t="s">
        <v>33965</v>
      </c>
    </row>
    <row r="494" spans="1:21" ht="135">
      <c r="A494" s="1049">
        <v>488</v>
      </c>
      <c r="B494" s="1324"/>
      <c r="C494" s="1324"/>
      <c r="D494" s="1335"/>
      <c r="E494" s="1324"/>
      <c r="F494" s="1335"/>
      <c r="G494" s="1335"/>
      <c r="H494" s="1335"/>
      <c r="I494" s="1324"/>
      <c r="J494" s="1434"/>
      <c r="K494" s="1324"/>
      <c r="L494" s="1461"/>
      <c r="M494" s="1461"/>
      <c r="N494" s="1461"/>
      <c r="O494" s="1461"/>
      <c r="P494" s="1461"/>
      <c r="Q494" s="1461"/>
      <c r="R494" s="1461"/>
      <c r="S494" s="1046" t="s">
        <v>17125</v>
      </c>
      <c r="T494" s="1151" t="s">
        <v>33961</v>
      </c>
      <c r="U494" s="1151" t="s">
        <v>33966</v>
      </c>
    </row>
    <row r="495" spans="1:21" ht="135">
      <c r="A495" s="1049">
        <v>489</v>
      </c>
      <c r="B495" s="1324"/>
      <c r="C495" s="1324"/>
      <c r="D495" s="1335"/>
      <c r="E495" s="1324"/>
      <c r="F495" s="1335"/>
      <c r="G495" s="1335"/>
      <c r="H495" s="1335"/>
      <c r="I495" s="1324"/>
      <c r="J495" s="1434"/>
      <c r="K495" s="1324"/>
      <c r="L495" s="1461"/>
      <c r="M495" s="1461"/>
      <c r="N495" s="1461"/>
      <c r="O495" s="1461"/>
      <c r="P495" s="1461"/>
      <c r="Q495" s="1461"/>
      <c r="R495" s="1461"/>
      <c r="S495" s="1046" t="s">
        <v>17125</v>
      </c>
      <c r="T495" s="1151" t="s">
        <v>33962</v>
      </c>
      <c r="U495" s="1151" t="s">
        <v>33967</v>
      </c>
    </row>
    <row r="496" spans="1:21" ht="135">
      <c r="A496" s="1049">
        <v>490</v>
      </c>
      <c r="B496" s="1324"/>
      <c r="C496" s="1324"/>
      <c r="D496" s="1335"/>
      <c r="E496" s="1324"/>
      <c r="F496" s="1335"/>
      <c r="G496" s="1335"/>
      <c r="H496" s="1335"/>
      <c r="I496" s="1324"/>
      <c r="J496" s="1434"/>
      <c r="K496" s="1324"/>
      <c r="L496" s="1462"/>
      <c r="M496" s="1462"/>
      <c r="N496" s="1462"/>
      <c r="O496" s="1462"/>
      <c r="P496" s="1462"/>
      <c r="Q496" s="1462"/>
      <c r="R496" s="1462"/>
      <c r="S496" s="1046" t="s">
        <v>17125</v>
      </c>
      <c r="T496" s="1151" t="s">
        <v>33963</v>
      </c>
      <c r="U496" s="1151" t="s">
        <v>33968</v>
      </c>
    </row>
    <row r="497" spans="1:21" ht="120">
      <c r="A497" s="1049">
        <v>491</v>
      </c>
      <c r="B497" s="1324" t="s">
        <v>17126</v>
      </c>
      <c r="C497" s="1324" t="s">
        <v>33969</v>
      </c>
      <c r="D497" s="1335" t="s">
        <v>226</v>
      </c>
      <c r="E497" s="1324" t="s">
        <v>904</v>
      </c>
      <c r="F497" s="1335" t="s">
        <v>6532</v>
      </c>
      <c r="G497" s="1335">
        <v>1</v>
      </c>
      <c r="H497" s="1335">
        <v>1.2</v>
      </c>
      <c r="I497" s="1324" t="s">
        <v>17061</v>
      </c>
      <c r="J497" s="1434" t="s">
        <v>17062</v>
      </c>
      <c r="K497" s="1324" t="s">
        <v>17063</v>
      </c>
      <c r="L497" s="1460"/>
      <c r="M497" s="1460"/>
      <c r="N497" s="1460"/>
      <c r="O497" s="1460"/>
      <c r="P497" s="1460"/>
      <c r="Q497" s="1460"/>
      <c r="R497" s="1460"/>
      <c r="S497" s="1046" t="s">
        <v>17127</v>
      </c>
      <c r="T497" s="1151" t="s">
        <v>33970</v>
      </c>
      <c r="U497" s="1151" t="s">
        <v>33971</v>
      </c>
    </row>
    <row r="498" spans="1:21" ht="120">
      <c r="A498" s="1049">
        <v>492</v>
      </c>
      <c r="B498" s="1324"/>
      <c r="C498" s="1324"/>
      <c r="D498" s="1335"/>
      <c r="E498" s="1324"/>
      <c r="F498" s="1335"/>
      <c r="G498" s="1335"/>
      <c r="H498" s="1335"/>
      <c r="I498" s="1324"/>
      <c r="J498" s="1434"/>
      <c r="K498" s="1324"/>
      <c r="L498" s="1461"/>
      <c r="M498" s="1461"/>
      <c r="N498" s="1461"/>
      <c r="O498" s="1461"/>
      <c r="P498" s="1461"/>
      <c r="Q498" s="1461"/>
      <c r="R498" s="1461"/>
      <c r="S498" s="1046" t="s">
        <v>17127</v>
      </c>
      <c r="T498" s="1151" t="s">
        <v>33972</v>
      </c>
      <c r="U498" s="1151" t="s">
        <v>33973</v>
      </c>
    </row>
    <row r="499" spans="1:21" ht="120">
      <c r="A499" s="1049">
        <v>493</v>
      </c>
      <c r="B499" s="1324"/>
      <c r="C499" s="1324"/>
      <c r="D499" s="1335"/>
      <c r="E499" s="1324"/>
      <c r="F499" s="1335"/>
      <c r="G499" s="1335"/>
      <c r="H499" s="1335"/>
      <c r="I499" s="1324"/>
      <c r="J499" s="1434"/>
      <c r="K499" s="1324"/>
      <c r="L499" s="1462"/>
      <c r="M499" s="1462"/>
      <c r="N499" s="1462"/>
      <c r="O499" s="1462"/>
      <c r="P499" s="1462"/>
      <c r="Q499" s="1462"/>
      <c r="R499" s="1462"/>
      <c r="S499" s="1046" t="s">
        <v>17127</v>
      </c>
      <c r="T499" s="1151" t="s">
        <v>33974</v>
      </c>
      <c r="U499" s="1151" t="s">
        <v>33975</v>
      </c>
    </row>
    <row r="500" spans="1:21" ht="105">
      <c r="A500" s="1049">
        <v>494</v>
      </c>
      <c r="B500" s="1046" t="s">
        <v>17128</v>
      </c>
      <c r="C500" s="1151" t="s">
        <v>33976</v>
      </c>
      <c r="D500" s="1049" t="s">
        <v>226</v>
      </c>
      <c r="E500" s="1046" t="s">
        <v>904</v>
      </c>
      <c r="F500" s="16">
        <v>16</v>
      </c>
      <c r="G500" s="1049">
        <v>4</v>
      </c>
      <c r="H500" s="1049">
        <v>0.75</v>
      </c>
      <c r="I500" s="1046" t="s">
        <v>17061</v>
      </c>
      <c r="J500" s="1066" t="s">
        <v>17062</v>
      </c>
      <c r="K500" s="1046" t="s">
        <v>17063</v>
      </c>
      <c r="L500" s="1049"/>
      <c r="M500" s="1049"/>
      <c r="N500" s="1049"/>
      <c r="O500" s="1049"/>
      <c r="P500" s="1049"/>
      <c r="Q500" s="1049"/>
      <c r="R500" s="1049"/>
      <c r="S500" s="1046" t="s">
        <v>17129</v>
      </c>
      <c r="T500" s="1046" t="s">
        <v>17129</v>
      </c>
      <c r="U500" s="1151" t="s">
        <v>33976</v>
      </c>
    </row>
    <row r="501" spans="1:21" ht="105">
      <c r="A501" s="1049">
        <v>495</v>
      </c>
      <c r="B501" s="1046" t="s">
        <v>17130</v>
      </c>
      <c r="C501" s="1151" t="s">
        <v>33977</v>
      </c>
      <c r="D501" s="1049" t="s">
        <v>226</v>
      </c>
      <c r="E501" s="1046" t="s">
        <v>904</v>
      </c>
      <c r="F501" s="1049">
        <v>10</v>
      </c>
      <c r="G501" s="1049">
        <v>3</v>
      </c>
      <c r="H501" s="1049">
        <v>0.75</v>
      </c>
      <c r="I501" s="1046" t="s">
        <v>17061</v>
      </c>
      <c r="J501" s="1066" t="s">
        <v>17062</v>
      </c>
      <c r="K501" s="1046" t="s">
        <v>17063</v>
      </c>
      <c r="L501" s="1049"/>
      <c r="M501" s="1049"/>
      <c r="N501" s="1049"/>
      <c r="O501" s="1049"/>
      <c r="P501" s="1049"/>
      <c r="Q501" s="1049"/>
      <c r="R501" s="1049"/>
      <c r="S501" s="1046" t="s">
        <v>17129</v>
      </c>
      <c r="T501" s="1046" t="s">
        <v>17129</v>
      </c>
      <c r="U501" s="1151" t="s">
        <v>33977</v>
      </c>
    </row>
    <row r="502" spans="1:21" ht="105">
      <c r="A502" s="1049">
        <v>496</v>
      </c>
      <c r="B502" s="1046" t="s">
        <v>17131</v>
      </c>
      <c r="C502" s="1151" t="s">
        <v>33978</v>
      </c>
      <c r="D502" s="1049" t="s">
        <v>226</v>
      </c>
      <c r="E502" s="1046" t="s">
        <v>904</v>
      </c>
      <c r="F502" s="1049">
        <v>8</v>
      </c>
      <c r="G502" s="1049">
        <v>2</v>
      </c>
      <c r="H502" s="1049">
        <v>0.75</v>
      </c>
      <c r="I502" s="1046" t="s">
        <v>17061</v>
      </c>
      <c r="J502" s="1066" t="s">
        <v>17062</v>
      </c>
      <c r="K502" s="1046" t="s">
        <v>17063</v>
      </c>
      <c r="L502" s="1049"/>
      <c r="M502" s="1049"/>
      <c r="N502" s="1049"/>
      <c r="O502" s="1049"/>
      <c r="P502" s="1049"/>
      <c r="Q502" s="1049"/>
      <c r="R502" s="1049"/>
      <c r="S502" s="1046" t="s">
        <v>17129</v>
      </c>
      <c r="T502" s="1046" t="s">
        <v>17129</v>
      </c>
      <c r="U502" s="1151" t="s">
        <v>33978</v>
      </c>
    </row>
    <row r="503" spans="1:21" ht="120">
      <c r="A503" s="1049">
        <v>497</v>
      </c>
      <c r="B503" s="1324" t="s">
        <v>17132</v>
      </c>
      <c r="C503" s="1324" t="s">
        <v>33979</v>
      </c>
      <c r="D503" s="1335" t="s">
        <v>226</v>
      </c>
      <c r="E503" s="1324" t="s">
        <v>904</v>
      </c>
      <c r="F503" s="1335" t="s">
        <v>6532</v>
      </c>
      <c r="G503" s="1335">
        <v>1</v>
      </c>
      <c r="H503" s="1335">
        <v>1.2</v>
      </c>
      <c r="I503" s="1324" t="s">
        <v>17061</v>
      </c>
      <c r="J503" s="1434" t="s">
        <v>17062</v>
      </c>
      <c r="K503" s="1324" t="s">
        <v>17063</v>
      </c>
      <c r="L503" s="1460"/>
      <c r="M503" s="1460"/>
      <c r="N503" s="1460"/>
      <c r="O503" s="1460"/>
      <c r="P503" s="1460"/>
      <c r="Q503" s="1460"/>
      <c r="R503" s="1460"/>
      <c r="S503" s="1046" t="s">
        <v>17127</v>
      </c>
      <c r="T503" s="1046" t="s">
        <v>17133</v>
      </c>
      <c r="U503" s="1151" t="s">
        <v>33980</v>
      </c>
    </row>
    <row r="504" spans="1:21" ht="120">
      <c r="A504" s="1049">
        <v>498</v>
      </c>
      <c r="B504" s="1324"/>
      <c r="C504" s="1324"/>
      <c r="D504" s="1335"/>
      <c r="E504" s="1324"/>
      <c r="F504" s="1335"/>
      <c r="G504" s="1335"/>
      <c r="H504" s="1335"/>
      <c r="I504" s="1324"/>
      <c r="J504" s="1434"/>
      <c r="K504" s="1324"/>
      <c r="L504" s="1461"/>
      <c r="M504" s="1461"/>
      <c r="N504" s="1461"/>
      <c r="O504" s="1461"/>
      <c r="P504" s="1461"/>
      <c r="Q504" s="1461"/>
      <c r="R504" s="1461"/>
      <c r="S504" s="1046" t="s">
        <v>17127</v>
      </c>
      <c r="T504" s="1046" t="s">
        <v>17134</v>
      </c>
      <c r="U504" s="1151" t="s">
        <v>33981</v>
      </c>
    </row>
    <row r="505" spans="1:21" ht="120">
      <c r="A505" s="1049">
        <v>499</v>
      </c>
      <c r="B505" s="1324"/>
      <c r="C505" s="1324"/>
      <c r="D505" s="1335"/>
      <c r="E505" s="1324"/>
      <c r="F505" s="1335"/>
      <c r="G505" s="1335"/>
      <c r="H505" s="1335"/>
      <c r="I505" s="1324"/>
      <c r="J505" s="1434"/>
      <c r="K505" s="1324"/>
      <c r="L505" s="1461"/>
      <c r="M505" s="1461"/>
      <c r="N505" s="1461"/>
      <c r="O505" s="1461"/>
      <c r="P505" s="1461"/>
      <c r="Q505" s="1461"/>
      <c r="R505" s="1461"/>
      <c r="S505" s="1046" t="s">
        <v>17127</v>
      </c>
      <c r="T505" s="1046" t="s">
        <v>17135</v>
      </c>
      <c r="U505" s="1151" t="s">
        <v>33982</v>
      </c>
    </row>
    <row r="506" spans="1:21" ht="120">
      <c r="A506" s="1049">
        <v>500</v>
      </c>
      <c r="B506" s="1324"/>
      <c r="C506" s="1324"/>
      <c r="D506" s="1335"/>
      <c r="E506" s="1324"/>
      <c r="F506" s="1335"/>
      <c r="G506" s="1335"/>
      <c r="H506" s="1335"/>
      <c r="I506" s="1324"/>
      <c r="J506" s="1434"/>
      <c r="K506" s="1324"/>
      <c r="L506" s="1461"/>
      <c r="M506" s="1461"/>
      <c r="N506" s="1461"/>
      <c r="O506" s="1461"/>
      <c r="P506" s="1461"/>
      <c r="Q506" s="1461"/>
      <c r="R506" s="1461"/>
      <c r="S506" s="1046" t="s">
        <v>17127</v>
      </c>
      <c r="T506" s="1046" t="s">
        <v>17136</v>
      </c>
      <c r="U506" s="1151" t="s">
        <v>33983</v>
      </c>
    </row>
    <row r="507" spans="1:21" ht="120">
      <c r="A507" s="1049">
        <v>501</v>
      </c>
      <c r="B507" s="1324"/>
      <c r="C507" s="1324"/>
      <c r="D507" s="1335"/>
      <c r="E507" s="1324"/>
      <c r="F507" s="1335"/>
      <c r="G507" s="1335"/>
      <c r="H507" s="1335"/>
      <c r="I507" s="1324"/>
      <c r="J507" s="1434"/>
      <c r="K507" s="1324"/>
      <c r="L507" s="1461"/>
      <c r="M507" s="1461"/>
      <c r="N507" s="1461"/>
      <c r="O507" s="1461"/>
      <c r="P507" s="1461"/>
      <c r="Q507" s="1461"/>
      <c r="R507" s="1461"/>
      <c r="S507" s="1046" t="s">
        <v>17127</v>
      </c>
      <c r="T507" s="1046" t="s">
        <v>17137</v>
      </c>
      <c r="U507" s="1151" t="s">
        <v>33984</v>
      </c>
    </row>
    <row r="508" spans="1:21" ht="120">
      <c r="A508" s="1049">
        <v>502</v>
      </c>
      <c r="B508" s="1324"/>
      <c r="C508" s="1324"/>
      <c r="D508" s="1335"/>
      <c r="E508" s="1324"/>
      <c r="F508" s="1335"/>
      <c r="G508" s="1335"/>
      <c r="H508" s="1335"/>
      <c r="I508" s="1324"/>
      <c r="J508" s="1434"/>
      <c r="K508" s="1324"/>
      <c r="L508" s="1461"/>
      <c r="M508" s="1461"/>
      <c r="N508" s="1461"/>
      <c r="O508" s="1461"/>
      <c r="P508" s="1461"/>
      <c r="Q508" s="1461"/>
      <c r="R508" s="1461"/>
      <c r="S508" s="1046" t="s">
        <v>17127</v>
      </c>
      <c r="T508" s="1046" t="s">
        <v>17138</v>
      </c>
      <c r="U508" s="1151" t="s">
        <v>33985</v>
      </c>
    </row>
    <row r="509" spans="1:21" ht="120">
      <c r="A509" s="1049">
        <v>503</v>
      </c>
      <c r="B509" s="1324"/>
      <c r="C509" s="1324"/>
      <c r="D509" s="1335"/>
      <c r="E509" s="1324"/>
      <c r="F509" s="1335"/>
      <c r="G509" s="1335"/>
      <c r="H509" s="1335"/>
      <c r="I509" s="1324"/>
      <c r="J509" s="1434"/>
      <c r="K509" s="1324"/>
      <c r="L509" s="1461"/>
      <c r="M509" s="1461"/>
      <c r="N509" s="1461"/>
      <c r="O509" s="1461"/>
      <c r="P509" s="1461"/>
      <c r="Q509" s="1461"/>
      <c r="R509" s="1461"/>
      <c r="S509" s="1046" t="s">
        <v>17127</v>
      </c>
      <c r="T509" s="1046" t="s">
        <v>17139</v>
      </c>
      <c r="U509" s="1151" t="s">
        <v>33986</v>
      </c>
    </row>
    <row r="510" spans="1:21" ht="120">
      <c r="A510" s="1049">
        <v>504</v>
      </c>
      <c r="B510" s="1324"/>
      <c r="C510" s="1324"/>
      <c r="D510" s="1335"/>
      <c r="E510" s="1324"/>
      <c r="F510" s="1335"/>
      <c r="G510" s="1335"/>
      <c r="H510" s="1335"/>
      <c r="I510" s="1324"/>
      <c r="J510" s="1434"/>
      <c r="K510" s="1324"/>
      <c r="L510" s="1461"/>
      <c r="M510" s="1461"/>
      <c r="N510" s="1461"/>
      <c r="O510" s="1461"/>
      <c r="P510" s="1461"/>
      <c r="Q510" s="1461"/>
      <c r="R510" s="1461"/>
      <c r="S510" s="1046" t="s">
        <v>17127</v>
      </c>
      <c r="T510" s="1046" t="s">
        <v>17140</v>
      </c>
      <c r="U510" s="1151" t="s">
        <v>33987</v>
      </c>
    </row>
    <row r="511" spans="1:21" ht="120">
      <c r="A511" s="1049">
        <v>505</v>
      </c>
      <c r="B511" s="1324"/>
      <c r="C511" s="1324"/>
      <c r="D511" s="1335"/>
      <c r="E511" s="1324"/>
      <c r="F511" s="1335"/>
      <c r="G511" s="1335"/>
      <c r="H511" s="1335"/>
      <c r="I511" s="1324"/>
      <c r="J511" s="1434"/>
      <c r="K511" s="1324"/>
      <c r="L511" s="1461"/>
      <c r="M511" s="1461"/>
      <c r="N511" s="1461"/>
      <c r="O511" s="1461"/>
      <c r="P511" s="1461"/>
      <c r="Q511" s="1461"/>
      <c r="R511" s="1461"/>
      <c r="S511" s="1046" t="s">
        <v>17127</v>
      </c>
      <c r="T511" s="1046" t="s">
        <v>17141</v>
      </c>
      <c r="U511" s="1151" t="s">
        <v>33988</v>
      </c>
    </row>
    <row r="512" spans="1:21" ht="120">
      <c r="A512" s="1049">
        <v>506</v>
      </c>
      <c r="B512" s="1324"/>
      <c r="C512" s="1324"/>
      <c r="D512" s="1335"/>
      <c r="E512" s="1324"/>
      <c r="F512" s="1335"/>
      <c r="G512" s="1335"/>
      <c r="H512" s="1335"/>
      <c r="I512" s="1324"/>
      <c r="J512" s="1434"/>
      <c r="K512" s="1324"/>
      <c r="L512" s="1462"/>
      <c r="M512" s="1462"/>
      <c r="N512" s="1462"/>
      <c r="O512" s="1462"/>
      <c r="P512" s="1462"/>
      <c r="Q512" s="1462"/>
      <c r="R512" s="1462"/>
      <c r="S512" s="1046" t="s">
        <v>17127</v>
      </c>
      <c r="T512" s="1046" t="s">
        <v>17142</v>
      </c>
      <c r="U512" s="1151" t="s">
        <v>33989</v>
      </c>
    </row>
    <row r="513" spans="1:21" ht="120">
      <c r="A513" s="1049">
        <v>507</v>
      </c>
      <c r="B513" s="1324" t="s">
        <v>17143</v>
      </c>
      <c r="C513" s="1324" t="s">
        <v>33990</v>
      </c>
      <c r="D513" s="1335" t="s">
        <v>226</v>
      </c>
      <c r="E513" s="1324" t="s">
        <v>904</v>
      </c>
      <c r="F513" s="1335" t="s">
        <v>6532</v>
      </c>
      <c r="G513" s="1335">
        <v>1</v>
      </c>
      <c r="H513" s="1335">
        <v>1.2</v>
      </c>
      <c r="I513" s="1324" t="s">
        <v>17061</v>
      </c>
      <c r="J513" s="1434" t="s">
        <v>17062</v>
      </c>
      <c r="K513" s="1324" t="s">
        <v>17063</v>
      </c>
      <c r="L513" s="1460"/>
      <c r="M513" s="1460"/>
      <c r="N513" s="1460"/>
      <c r="O513" s="1460"/>
      <c r="P513" s="1460"/>
      <c r="Q513" s="1460"/>
      <c r="R513" s="1460"/>
      <c r="S513" s="1046" t="s">
        <v>17127</v>
      </c>
      <c r="T513" s="1046" t="s">
        <v>17144</v>
      </c>
      <c r="U513" s="1151" t="s">
        <v>33991</v>
      </c>
    </row>
    <row r="514" spans="1:21" ht="120">
      <c r="A514" s="1049">
        <v>508</v>
      </c>
      <c r="B514" s="1324"/>
      <c r="C514" s="1324"/>
      <c r="D514" s="1335"/>
      <c r="E514" s="1324"/>
      <c r="F514" s="1335"/>
      <c r="G514" s="1335"/>
      <c r="H514" s="1335"/>
      <c r="I514" s="1324"/>
      <c r="J514" s="1434"/>
      <c r="K514" s="1324"/>
      <c r="L514" s="1461"/>
      <c r="M514" s="1461"/>
      <c r="N514" s="1461"/>
      <c r="O514" s="1461"/>
      <c r="P514" s="1461"/>
      <c r="Q514" s="1461"/>
      <c r="R514" s="1461"/>
      <c r="S514" s="1046" t="s">
        <v>17127</v>
      </c>
      <c r="T514" s="1046" t="s">
        <v>17145</v>
      </c>
      <c r="U514" s="1151" t="s">
        <v>33992</v>
      </c>
    </row>
    <row r="515" spans="1:21" ht="120">
      <c r="A515" s="1049">
        <v>509</v>
      </c>
      <c r="B515" s="1324"/>
      <c r="C515" s="1324"/>
      <c r="D515" s="1335"/>
      <c r="E515" s="1324"/>
      <c r="F515" s="1335"/>
      <c r="G515" s="1335"/>
      <c r="H515" s="1335"/>
      <c r="I515" s="1324"/>
      <c r="J515" s="1434"/>
      <c r="K515" s="1324"/>
      <c r="L515" s="1461"/>
      <c r="M515" s="1461"/>
      <c r="N515" s="1461"/>
      <c r="O515" s="1461"/>
      <c r="P515" s="1461"/>
      <c r="Q515" s="1461"/>
      <c r="R515" s="1461"/>
      <c r="S515" s="1046" t="s">
        <v>17127</v>
      </c>
      <c r="T515" s="1046" t="s">
        <v>17146</v>
      </c>
      <c r="U515" s="1151" t="s">
        <v>33993</v>
      </c>
    </row>
    <row r="516" spans="1:21" ht="120">
      <c r="A516" s="1049">
        <v>510</v>
      </c>
      <c r="B516" s="1324"/>
      <c r="C516" s="1324"/>
      <c r="D516" s="1335"/>
      <c r="E516" s="1324"/>
      <c r="F516" s="1335"/>
      <c r="G516" s="1335"/>
      <c r="H516" s="1335"/>
      <c r="I516" s="1324"/>
      <c r="J516" s="1434"/>
      <c r="K516" s="1324"/>
      <c r="L516" s="1461"/>
      <c r="M516" s="1461"/>
      <c r="N516" s="1461"/>
      <c r="O516" s="1461"/>
      <c r="P516" s="1461"/>
      <c r="Q516" s="1461"/>
      <c r="R516" s="1461"/>
      <c r="S516" s="1046" t="s">
        <v>17127</v>
      </c>
      <c r="T516" s="1046" t="s">
        <v>17147</v>
      </c>
      <c r="U516" s="1151" t="s">
        <v>33994</v>
      </c>
    </row>
    <row r="517" spans="1:21" ht="120">
      <c r="A517" s="1049">
        <v>511</v>
      </c>
      <c r="B517" s="1324"/>
      <c r="C517" s="1324"/>
      <c r="D517" s="1335"/>
      <c r="E517" s="1324"/>
      <c r="F517" s="1335"/>
      <c r="G517" s="1335"/>
      <c r="H517" s="1335"/>
      <c r="I517" s="1324"/>
      <c r="J517" s="1434"/>
      <c r="K517" s="1324"/>
      <c r="L517" s="1461"/>
      <c r="M517" s="1461"/>
      <c r="N517" s="1461"/>
      <c r="O517" s="1461"/>
      <c r="P517" s="1461"/>
      <c r="Q517" s="1461"/>
      <c r="R517" s="1461"/>
      <c r="S517" s="1046" t="s">
        <v>17127</v>
      </c>
      <c r="T517" s="1046" t="s">
        <v>17148</v>
      </c>
      <c r="U517" s="1151" t="s">
        <v>33995</v>
      </c>
    </row>
    <row r="518" spans="1:21" ht="120">
      <c r="A518" s="1049">
        <v>512</v>
      </c>
      <c r="B518" s="1324"/>
      <c r="C518" s="1324"/>
      <c r="D518" s="1335"/>
      <c r="E518" s="1324"/>
      <c r="F518" s="1335"/>
      <c r="G518" s="1335"/>
      <c r="H518" s="1335"/>
      <c r="I518" s="1324"/>
      <c r="J518" s="1434"/>
      <c r="K518" s="1324"/>
      <c r="L518" s="1461"/>
      <c r="M518" s="1461"/>
      <c r="N518" s="1461"/>
      <c r="O518" s="1461"/>
      <c r="P518" s="1461"/>
      <c r="Q518" s="1461"/>
      <c r="R518" s="1461"/>
      <c r="S518" s="1046" t="s">
        <v>17127</v>
      </c>
      <c r="T518" s="1046" t="s">
        <v>17149</v>
      </c>
      <c r="U518" s="1151" t="s">
        <v>33996</v>
      </c>
    </row>
    <row r="519" spans="1:21" ht="120">
      <c r="A519" s="1049">
        <v>513</v>
      </c>
      <c r="B519" s="1324"/>
      <c r="C519" s="1324"/>
      <c r="D519" s="1335"/>
      <c r="E519" s="1324"/>
      <c r="F519" s="1335"/>
      <c r="G519" s="1335"/>
      <c r="H519" s="1335"/>
      <c r="I519" s="1324"/>
      <c r="J519" s="1434"/>
      <c r="K519" s="1324"/>
      <c r="L519" s="1461"/>
      <c r="M519" s="1461"/>
      <c r="N519" s="1461"/>
      <c r="O519" s="1461"/>
      <c r="P519" s="1461"/>
      <c r="Q519" s="1461"/>
      <c r="R519" s="1461"/>
      <c r="S519" s="1046" t="s">
        <v>17127</v>
      </c>
      <c r="T519" s="1046" t="s">
        <v>17150</v>
      </c>
      <c r="U519" s="1151" t="s">
        <v>33997</v>
      </c>
    </row>
    <row r="520" spans="1:21" ht="120">
      <c r="A520" s="1049">
        <v>514</v>
      </c>
      <c r="B520" s="1324"/>
      <c r="C520" s="1324"/>
      <c r="D520" s="1335"/>
      <c r="E520" s="1324"/>
      <c r="F520" s="1335"/>
      <c r="G520" s="1335"/>
      <c r="H520" s="1335"/>
      <c r="I520" s="1324"/>
      <c r="J520" s="1434"/>
      <c r="K520" s="1324"/>
      <c r="L520" s="1461"/>
      <c r="M520" s="1461"/>
      <c r="N520" s="1461"/>
      <c r="O520" s="1461"/>
      <c r="P520" s="1461"/>
      <c r="Q520" s="1461"/>
      <c r="R520" s="1461"/>
      <c r="S520" s="1046" t="s">
        <v>17127</v>
      </c>
      <c r="T520" s="1046" t="s">
        <v>17151</v>
      </c>
      <c r="U520" s="1151" t="s">
        <v>33998</v>
      </c>
    </row>
    <row r="521" spans="1:21" ht="120">
      <c r="A521" s="1049">
        <v>515</v>
      </c>
      <c r="B521" s="1324"/>
      <c r="C521" s="1324"/>
      <c r="D521" s="1335"/>
      <c r="E521" s="1324"/>
      <c r="F521" s="1335"/>
      <c r="G521" s="1335"/>
      <c r="H521" s="1335"/>
      <c r="I521" s="1324"/>
      <c r="J521" s="1434"/>
      <c r="K521" s="1324"/>
      <c r="L521" s="1461"/>
      <c r="M521" s="1461"/>
      <c r="N521" s="1461"/>
      <c r="O521" s="1461"/>
      <c r="P521" s="1461"/>
      <c r="Q521" s="1461"/>
      <c r="R521" s="1461"/>
      <c r="S521" s="1046" t="s">
        <v>17127</v>
      </c>
      <c r="T521" s="1046" t="s">
        <v>17152</v>
      </c>
      <c r="U521" s="1151" t="s">
        <v>33999</v>
      </c>
    </row>
    <row r="522" spans="1:21" ht="120">
      <c r="A522" s="1049">
        <v>516</v>
      </c>
      <c r="B522" s="1324"/>
      <c r="C522" s="1324"/>
      <c r="D522" s="1335"/>
      <c r="E522" s="1324"/>
      <c r="F522" s="1335"/>
      <c r="G522" s="1335"/>
      <c r="H522" s="1335"/>
      <c r="I522" s="1324"/>
      <c r="J522" s="1434"/>
      <c r="K522" s="1324"/>
      <c r="L522" s="1461"/>
      <c r="M522" s="1461"/>
      <c r="N522" s="1461"/>
      <c r="O522" s="1461"/>
      <c r="P522" s="1461"/>
      <c r="Q522" s="1461"/>
      <c r="R522" s="1461"/>
      <c r="S522" s="1046" t="s">
        <v>17127</v>
      </c>
      <c r="T522" s="1046" t="s">
        <v>17153</v>
      </c>
      <c r="U522" s="1151" t="s">
        <v>34000</v>
      </c>
    </row>
    <row r="523" spans="1:21" ht="120">
      <c r="A523" s="1049">
        <v>517</v>
      </c>
      <c r="B523" s="1324"/>
      <c r="C523" s="1324"/>
      <c r="D523" s="1335"/>
      <c r="E523" s="1324"/>
      <c r="F523" s="1335"/>
      <c r="G523" s="1335"/>
      <c r="H523" s="1335"/>
      <c r="I523" s="1324"/>
      <c r="J523" s="1434"/>
      <c r="K523" s="1324"/>
      <c r="L523" s="1461"/>
      <c r="M523" s="1461"/>
      <c r="N523" s="1461"/>
      <c r="O523" s="1461"/>
      <c r="P523" s="1461"/>
      <c r="Q523" s="1461"/>
      <c r="R523" s="1461"/>
      <c r="S523" s="1046" t="s">
        <v>17127</v>
      </c>
      <c r="T523" s="1046" t="s">
        <v>17154</v>
      </c>
      <c r="U523" s="1151" t="s">
        <v>34001</v>
      </c>
    </row>
    <row r="524" spans="1:21" ht="120">
      <c r="A524" s="1049">
        <v>518</v>
      </c>
      <c r="B524" s="1324"/>
      <c r="C524" s="1324"/>
      <c r="D524" s="1335"/>
      <c r="E524" s="1324"/>
      <c r="F524" s="1335"/>
      <c r="G524" s="1335"/>
      <c r="H524" s="1335"/>
      <c r="I524" s="1324"/>
      <c r="J524" s="1434"/>
      <c r="K524" s="1324"/>
      <c r="L524" s="1461"/>
      <c r="M524" s="1461"/>
      <c r="N524" s="1461"/>
      <c r="O524" s="1461"/>
      <c r="P524" s="1461"/>
      <c r="Q524" s="1461"/>
      <c r="R524" s="1461"/>
      <c r="S524" s="1046" t="s">
        <v>17127</v>
      </c>
      <c r="T524" s="1046" t="s">
        <v>17155</v>
      </c>
      <c r="U524" s="1151" t="s">
        <v>34002</v>
      </c>
    </row>
    <row r="525" spans="1:21" ht="120">
      <c r="A525" s="1049">
        <v>519</v>
      </c>
      <c r="B525" s="1324"/>
      <c r="C525" s="1324"/>
      <c r="D525" s="1335"/>
      <c r="E525" s="1324"/>
      <c r="F525" s="1335"/>
      <c r="G525" s="1335"/>
      <c r="H525" s="1335"/>
      <c r="I525" s="1324"/>
      <c r="J525" s="1434"/>
      <c r="K525" s="1324"/>
      <c r="L525" s="1461"/>
      <c r="M525" s="1461"/>
      <c r="N525" s="1461"/>
      <c r="O525" s="1461"/>
      <c r="P525" s="1461"/>
      <c r="Q525" s="1461"/>
      <c r="R525" s="1461"/>
      <c r="S525" s="1046" t="s">
        <v>17093</v>
      </c>
      <c r="T525" s="1046" t="s">
        <v>17156</v>
      </c>
      <c r="U525" s="1151" t="s">
        <v>34003</v>
      </c>
    </row>
    <row r="526" spans="1:21" ht="120">
      <c r="A526" s="1049">
        <v>520</v>
      </c>
      <c r="B526" s="1324"/>
      <c r="C526" s="1324"/>
      <c r="D526" s="1335"/>
      <c r="E526" s="1324"/>
      <c r="F526" s="1335"/>
      <c r="G526" s="1335"/>
      <c r="H526" s="1335"/>
      <c r="I526" s="1324"/>
      <c r="J526" s="1434"/>
      <c r="K526" s="1324"/>
      <c r="L526" s="1462"/>
      <c r="M526" s="1462"/>
      <c r="N526" s="1462"/>
      <c r="O526" s="1462"/>
      <c r="P526" s="1462"/>
      <c r="Q526" s="1462"/>
      <c r="R526" s="1462"/>
      <c r="S526" s="1046" t="s">
        <v>17127</v>
      </c>
      <c r="T526" s="1046" t="s">
        <v>17157</v>
      </c>
      <c r="U526" s="1151" t="s">
        <v>34004</v>
      </c>
    </row>
    <row r="527" spans="1:21" ht="120">
      <c r="A527" s="1049">
        <v>521</v>
      </c>
      <c r="B527" s="1046" t="s">
        <v>17158</v>
      </c>
      <c r="C527" s="1151" t="s">
        <v>34005</v>
      </c>
      <c r="D527" s="1049" t="s">
        <v>226</v>
      </c>
      <c r="E527" s="1046" t="s">
        <v>904</v>
      </c>
      <c r="F527" s="1049" t="s">
        <v>6532</v>
      </c>
      <c r="G527" s="1049">
        <v>1</v>
      </c>
      <c r="H527" s="1049">
        <v>1.2</v>
      </c>
      <c r="I527" s="1046" t="s">
        <v>17061</v>
      </c>
      <c r="J527" s="1066" t="s">
        <v>17062</v>
      </c>
      <c r="K527" s="1046" t="s">
        <v>17063</v>
      </c>
      <c r="L527" s="1049"/>
      <c r="M527" s="1049"/>
      <c r="N527" s="1049"/>
      <c r="O527" s="1049"/>
      <c r="P527" s="1049"/>
      <c r="Q527" s="1049"/>
      <c r="R527" s="1049"/>
      <c r="S527" s="1046" t="s">
        <v>17159</v>
      </c>
      <c r="T527" s="1046" t="s">
        <v>17160</v>
      </c>
      <c r="U527" s="1151" t="s">
        <v>34006</v>
      </c>
    </row>
    <row r="528" spans="1:21" ht="120">
      <c r="A528" s="1049">
        <v>522</v>
      </c>
      <c r="B528" s="1324" t="s">
        <v>17161</v>
      </c>
      <c r="C528" s="1324" t="s">
        <v>34007</v>
      </c>
      <c r="D528" s="1335" t="s">
        <v>226</v>
      </c>
      <c r="E528" s="1324" t="s">
        <v>904</v>
      </c>
      <c r="F528" s="1335" t="s">
        <v>6532</v>
      </c>
      <c r="G528" s="1335">
        <v>1</v>
      </c>
      <c r="H528" s="1335">
        <v>1.2</v>
      </c>
      <c r="I528" s="1324" t="s">
        <v>17061</v>
      </c>
      <c r="J528" s="1434" t="s">
        <v>17062</v>
      </c>
      <c r="K528" s="1324" t="s">
        <v>17063</v>
      </c>
      <c r="L528" s="1460"/>
      <c r="M528" s="1460"/>
      <c r="N528" s="1460"/>
      <c r="O528" s="1460"/>
      <c r="P528" s="1460"/>
      <c r="Q528" s="1460"/>
      <c r="R528" s="1460"/>
      <c r="S528" s="1046" t="s">
        <v>17127</v>
      </c>
      <c r="T528" s="1046" t="s">
        <v>17162</v>
      </c>
      <c r="U528" s="1151" t="s">
        <v>34008</v>
      </c>
    </row>
    <row r="529" spans="1:21" ht="120">
      <c r="A529" s="1049">
        <v>523</v>
      </c>
      <c r="B529" s="1324"/>
      <c r="C529" s="1324"/>
      <c r="D529" s="1335"/>
      <c r="E529" s="1324"/>
      <c r="F529" s="1335"/>
      <c r="G529" s="1335"/>
      <c r="H529" s="1335"/>
      <c r="I529" s="1324"/>
      <c r="J529" s="1434"/>
      <c r="K529" s="1324"/>
      <c r="L529" s="1461"/>
      <c r="M529" s="1461"/>
      <c r="N529" s="1461"/>
      <c r="O529" s="1461"/>
      <c r="P529" s="1461"/>
      <c r="Q529" s="1461"/>
      <c r="R529" s="1461"/>
      <c r="S529" s="1046" t="s">
        <v>17127</v>
      </c>
      <c r="T529" s="1046" t="s">
        <v>17163</v>
      </c>
      <c r="U529" s="1151" t="s">
        <v>34009</v>
      </c>
    </row>
    <row r="530" spans="1:21" ht="120">
      <c r="A530" s="1049">
        <v>524</v>
      </c>
      <c r="B530" s="1324"/>
      <c r="C530" s="1324"/>
      <c r="D530" s="1335"/>
      <c r="E530" s="1324"/>
      <c r="F530" s="1335"/>
      <c r="G530" s="1335"/>
      <c r="H530" s="1335"/>
      <c r="I530" s="1324"/>
      <c r="J530" s="1434"/>
      <c r="K530" s="1324"/>
      <c r="L530" s="1461"/>
      <c r="M530" s="1461"/>
      <c r="N530" s="1461"/>
      <c r="O530" s="1461"/>
      <c r="P530" s="1461"/>
      <c r="Q530" s="1461"/>
      <c r="R530" s="1461"/>
      <c r="S530" s="1046" t="s">
        <v>17127</v>
      </c>
      <c r="T530" s="1046" t="s">
        <v>17164</v>
      </c>
      <c r="U530" s="1151" t="s">
        <v>34010</v>
      </c>
    </row>
    <row r="531" spans="1:21" ht="120">
      <c r="A531" s="1049">
        <v>525</v>
      </c>
      <c r="B531" s="1324"/>
      <c r="C531" s="1324"/>
      <c r="D531" s="1335"/>
      <c r="E531" s="1324"/>
      <c r="F531" s="1335"/>
      <c r="G531" s="1335"/>
      <c r="H531" s="1335"/>
      <c r="I531" s="1324"/>
      <c r="J531" s="1434"/>
      <c r="K531" s="1324"/>
      <c r="L531" s="1461"/>
      <c r="M531" s="1461"/>
      <c r="N531" s="1461"/>
      <c r="O531" s="1461"/>
      <c r="P531" s="1461"/>
      <c r="Q531" s="1461"/>
      <c r="R531" s="1461"/>
      <c r="S531" s="1046" t="s">
        <v>17127</v>
      </c>
      <c r="T531" s="1046" t="s">
        <v>17165</v>
      </c>
      <c r="U531" s="1151" t="s">
        <v>34011</v>
      </c>
    </row>
    <row r="532" spans="1:21" ht="120">
      <c r="A532" s="1049">
        <v>526</v>
      </c>
      <c r="B532" s="1324"/>
      <c r="C532" s="1324"/>
      <c r="D532" s="1335"/>
      <c r="E532" s="1324"/>
      <c r="F532" s="1335"/>
      <c r="G532" s="1335"/>
      <c r="H532" s="1335"/>
      <c r="I532" s="1324"/>
      <c r="J532" s="1434"/>
      <c r="K532" s="1324"/>
      <c r="L532" s="1461"/>
      <c r="M532" s="1461"/>
      <c r="N532" s="1461"/>
      <c r="O532" s="1461"/>
      <c r="P532" s="1461"/>
      <c r="Q532" s="1461"/>
      <c r="R532" s="1461"/>
      <c r="S532" s="1046" t="s">
        <v>17127</v>
      </c>
      <c r="T532" s="1046" t="s">
        <v>17166</v>
      </c>
      <c r="U532" s="1151" t="s">
        <v>34012</v>
      </c>
    </row>
    <row r="533" spans="1:21" ht="120">
      <c r="A533" s="1049">
        <v>527</v>
      </c>
      <c r="B533" s="1324"/>
      <c r="C533" s="1324"/>
      <c r="D533" s="1335"/>
      <c r="E533" s="1324"/>
      <c r="F533" s="1335"/>
      <c r="G533" s="1335"/>
      <c r="H533" s="1335"/>
      <c r="I533" s="1324"/>
      <c r="J533" s="1434"/>
      <c r="K533" s="1324"/>
      <c r="L533" s="1461"/>
      <c r="M533" s="1461"/>
      <c r="N533" s="1461"/>
      <c r="O533" s="1461"/>
      <c r="P533" s="1461"/>
      <c r="Q533" s="1461"/>
      <c r="R533" s="1461"/>
      <c r="S533" s="1046" t="s">
        <v>17127</v>
      </c>
      <c r="T533" s="1046" t="s">
        <v>17167</v>
      </c>
      <c r="U533" s="1151" t="s">
        <v>34013</v>
      </c>
    </row>
    <row r="534" spans="1:21" ht="120">
      <c r="A534" s="1049">
        <v>528</v>
      </c>
      <c r="B534" s="1324"/>
      <c r="C534" s="1324"/>
      <c r="D534" s="1335"/>
      <c r="E534" s="1324"/>
      <c r="F534" s="1335"/>
      <c r="G534" s="1335"/>
      <c r="H534" s="1335"/>
      <c r="I534" s="1324"/>
      <c r="J534" s="1434"/>
      <c r="K534" s="1324"/>
      <c r="L534" s="1461"/>
      <c r="M534" s="1461"/>
      <c r="N534" s="1461"/>
      <c r="O534" s="1461"/>
      <c r="P534" s="1461"/>
      <c r="Q534" s="1461"/>
      <c r="R534" s="1461"/>
      <c r="S534" s="1046" t="s">
        <v>17127</v>
      </c>
      <c r="T534" s="1046" t="s">
        <v>17168</v>
      </c>
      <c r="U534" s="1151" t="s">
        <v>34014</v>
      </c>
    </row>
    <row r="535" spans="1:21" ht="120">
      <c r="A535" s="1049">
        <v>529</v>
      </c>
      <c r="B535" s="1324"/>
      <c r="C535" s="1324"/>
      <c r="D535" s="1335"/>
      <c r="E535" s="1324"/>
      <c r="F535" s="1335"/>
      <c r="G535" s="1335"/>
      <c r="H535" s="1335"/>
      <c r="I535" s="1324"/>
      <c r="J535" s="1434"/>
      <c r="K535" s="1324"/>
      <c r="L535" s="1461"/>
      <c r="M535" s="1461"/>
      <c r="N535" s="1461"/>
      <c r="O535" s="1461"/>
      <c r="P535" s="1461"/>
      <c r="Q535" s="1461"/>
      <c r="R535" s="1461"/>
      <c r="S535" s="1046" t="s">
        <v>17127</v>
      </c>
      <c r="T535" s="1046" t="s">
        <v>17169</v>
      </c>
      <c r="U535" s="1151" t="s">
        <v>34015</v>
      </c>
    </row>
    <row r="536" spans="1:21" ht="120">
      <c r="A536" s="1049">
        <v>530</v>
      </c>
      <c r="B536" s="1324"/>
      <c r="C536" s="1324"/>
      <c r="D536" s="1335"/>
      <c r="E536" s="1324"/>
      <c r="F536" s="1335"/>
      <c r="G536" s="1335"/>
      <c r="H536" s="1335"/>
      <c r="I536" s="1324"/>
      <c r="J536" s="1434"/>
      <c r="K536" s="1324"/>
      <c r="L536" s="1461"/>
      <c r="M536" s="1461"/>
      <c r="N536" s="1461"/>
      <c r="O536" s="1461"/>
      <c r="P536" s="1461"/>
      <c r="Q536" s="1461"/>
      <c r="R536" s="1461"/>
      <c r="S536" s="1046" t="s">
        <v>17127</v>
      </c>
      <c r="T536" s="1046" t="s">
        <v>17170</v>
      </c>
      <c r="U536" s="1151" t="s">
        <v>34016</v>
      </c>
    </row>
    <row r="537" spans="1:21" ht="120">
      <c r="A537" s="1049">
        <v>531</v>
      </c>
      <c r="B537" s="1324"/>
      <c r="C537" s="1324"/>
      <c r="D537" s="1335"/>
      <c r="E537" s="1324"/>
      <c r="F537" s="1335"/>
      <c r="G537" s="1335"/>
      <c r="H537" s="1335"/>
      <c r="I537" s="1324"/>
      <c r="J537" s="1434"/>
      <c r="K537" s="1324"/>
      <c r="L537" s="1461"/>
      <c r="M537" s="1461"/>
      <c r="N537" s="1461"/>
      <c r="O537" s="1461"/>
      <c r="P537" s="1461"/>
      <c r="Q537" s="1461"/>
      <c r="R537" s="1461"/>
      <c r="S537" s="1046" t="s">
        <v>17127</v>
      </c>
      <c r="T537" s="1046" t="s">
        <v>17171</v>
      </c>
      <c r="U537" s="1151" t="s">
        <v>34017</v>
      </c>
    </row>
    <row r="538" spans="1:21" ht="120">
      <c r="A538" s="1049">
        <v>532</v>
      </c>
      <c r="B538" s="1324"/>
      <c r="C538" s="1324"/>
      <c r="D538" s="1335"/>
      <c r="E538" s="1324"/>
      <c r="F538" s="1335"/>
      <c r="G538" s="1335"/>
      <c r="H538" s="1335"/>
      <c r="I538" s="1324"/>
      <c r="J538" s="1434"/>
      <c r="K538" s="1324"/>
      <c r="L538" s="1461"/>
      <c r="M538" s="1461"/>
      <c r="N538" s="1461"/>
      <c r="O538" s="1461"/>
      <c r="P538" s="1461"/>
      <c r="Q538" s="1461"/>
      <c r="R538" s="1461"/>
      <c r="S538" s="1046" t="s">
        <v>17127</v>
      </c>
      <c r="T538" s="1046" t="s">
        <v>17172</v>
      </c>
      <c r="U538" s="1151" t="s">
        <v>34018</v>
      </c>
    </row>
    <row r="539" spans="1:21" ht="120">
      <c r="A539" s="1049">
        <v>533</v>
      </c>
      <c r="B539" s="1324"/>
      <c r="C539" s="1324"/>
      <c r="D539" s="1335"/>
      <c r="E539" s="1324"/>
      <c r="F539" s="1335"/>
      <c r="G539" s="1335"/>
      <c r="H539" s="1335"/>
      <c r="I539" s="1324"/>
      <c r="J539" s="1434"/>
      <c r="K539" s="1324"/>
      <c r="L539" s="1461"/>
      <c r="M539" s="1461"/>
      <c r="N539" s="1461"/>
      <c r="O539" s="1461"/>
      <c r="P539" s="1461"/>
      <c r="Q539" s="1461"/>
      <c r="R539" s="1461"/>
      <c r="S539" s="1046" t="s">
        <v>17127</v>
      </c>
      <c r="T539" s="1046" t="s">
        <v>17173</v>
      </c>
      <c r="U539" s="1151" t="s">
        <v>34019</v>
      </c>
    </row>
    <row r="540" spans="1:21" ht="120">
      <c r="A540" s="1049">
        <v>534</v>
      </c>
      <c r="B540" s="1324"/>
      <c r="C540" s="1324"/>
      <c r="D540" s="1335"/>
      <c r="E540" s="1324"/>
      <c r="F540" s="1335"/>
      <c r="G540" s="1335"/>
      <c r="H540" s="1335"/>
      <c r="I540" s="1324"/>
      <c r="J540" s="1434"/>
      <c r="K540" s="1324"/>
      <c r="L540" s="1462"/>
      <c r="M540" s="1462"/>
      <c r="N540" s="1462"/>
      <c r="O540" s="1462"/>
      <c r="P540" s="1462"/>
      <c r="Q540" s="1462"/>
      <c r="R540" s="1462"/>
      <c r="S540" s="1046" t="s">
        <v>17127</v>
      </c>
      <c r="T540" s="1046" t="s">
        <v>17174</v>
      </c>
      <c r="U540" s="1151" t="s">
        <v>34020</v>
      </c>
    </row>
    <row r="541" spans="1:21" ht="120">
      <c r="A541" s="1049">
        <v>535</v>
      </c>
      <c r="B541" s="1324" t="s">
        <v>17175</v>
      </c>
      <c r="C541" s="1324" t="s">
        <v>34021</v>
      </c>
      <c r="D541" s="1335" t="s">
        <v>226</v>
      </c>
      <c r="E541" s="1324" t="s">
        <v>904</v>
      </c>
      <c r="F541" s="1335" t="s">
        <v>6532</v>
      </c>
      <c r="G541" s="1335">
        <v>1</v>
      </c>
      <c r="H541" s="1335">
        <v>1.2</v>
      </c>
      <c r="I541" s="1324" t="s">
        <v>17061</v>
      </c>
      <c r="J541" s="1434" t="s">
        <v>17062</v>
      </c>
      <c r="K541" s="1324" t="s">
        <v>17063</v>
      </c>
      <c r="L541" s="1460"/>
      <c r="M541" s="1460"/>
      <c r="N541" s="1460"/>
      <c r="O541" s="1460"/>
      <c r="P541" s="1460"/>
      <c r="Q541" s="1460"/>
      <c r="R541" s="1460"/>
      <c r="S541" s="1046" t="s">
        <v>17127</v>
      </c>
      <c r="T541" s="1046" t="s">
        <v>17176</v>
      </c>
      <c r="U541" s="1151" t="s">
        <v>34022</v>
      </c>
    </row>
    <row r="542" spans="1:21" ht="120">
      <c r="A542" s="1049">
        <v>536</v>
      </c>
      <c r="B542" s="1324"/>
      <c r="C542" s="1324"/>
      <c r="D542" s="1335"/>
      <c r="E542" s="1324"/>
      <c r="F542" s="1335"/>
      <c r="G542" s="1335"/>
      <c r="H542" s="1335"/>
      <c r="I542" s="1324"/>
      <c r="J542" s="1434"/>
      <c r="K542" s="1324"/>
      <c r="L542" s="1461"/>
      <c r="M542" s="1461"/>
      <c r="N542" s="1461"/>
      <c r="O542" s="1461"/>
      <c r="P542" s="1461"/>
      <c r="Q542" s="1461"/>
      <c r="R542" s="1461"/>
      <c r="S542" s="1046" t="s">
        <v>17127</v>
      </c>
      <c r="T542" s="1046" t="s">
        <v>17177</v>
      </c>
      <c r="U542" s="1151" t="s">
        <v>34023</v>
      </c>
    </row>
    <row r="543" spans="1:21" ht="120">
      <c r="A543" s="1049">
        <v>537</v>
      </c>
      <c r="B543" s="1324"/>
      <c r="C543" s="1324"/>
      <c r="D543" s="1335"/>
      <c r="E543" s="1324"/>
      <c r="F543" s="1335"/>
      <c r="G543" s="1335"/>
      <c r="H543" s="1335"/>
      <c r="I543" s="1324"/>
      <c r="J543" s="1434"/>
      <c r="K543" s="1324"/>
      <c r="L543" s="1461"/>
      <c r="M543" s="1461"/>
      <c r="N543" s="1461"/>
      <c r="O543" s="1461"/>
      <c r="P543" s="1461"/>
      <c r="Q543" s="1461"/>
      <c r="R543" s="1461"/>
      <c r="S543" s="1046" t="s">
        <v>17178</v>
      </c>
      <c r="T543" s="1046" t="s">
        <v>17179</v>
      </c>
      <c r="U543" s="1151" t="s">
        <v>34024</v>
      </c>
    </row>
    <row r="544" spans="1:21" ht="120">
      <c r="A544" s="1049">
        <v>538</v>
      </c>
      <c r="B544" s="1324"/>
      <c r="C544" s="1324"/>
      <c r="D544" s="1335"/>
      <c r="E544" s="1324"/>
      <c r="F544" s="1335"/>
      <c r="G544" s="1335"/>
      <c r="H544" s="1335"/>
      <c r="I544" s="1324"/>
      <c r="J544" s="1434"/>
      <c r="K544" s="1324"/>
      <c r="L544" s="1461"/>
      <c r="M544" s="1461"/>
      <c r="N544" s="1461"/>
      <c r="O544" s="1461"/>
      <c r="P544" s="1461"/>
      <c r="Q544" s="1461"/>
      <c r="R544" s="1461"/>
      <c r="S544" s="1046" t="s">
        <v>1999</v>
      </c>
      <c r="T544" s="1046" t="s">
        <v>17180</v>
      </c>
      <c r="U544" s="1151" t="s">
        <v>34025</v>
      </c>
    </row>
    <row r="545" spans="1:21" ht="120">
      <c r="A545" s="1049">
        <v>539</v>
      </c>
      <c r="B545" s="1324"/>
      <c r="C545" s="1324"/>
      <c r="D545" s="1335"/>
      <c r="E545" s="1324"/>
      <c r="F545" s="1335"/>
      <c r="G545" s="1335"/>
      <c r="H545" s="1335"/>
      <c r="I545" s="1324"/>
      <c r="J545" s="1434"/>
      <c r="K545" s="1324"/>
      <c r="L545" s="1461"/>
      <c r="M545" s="1461"/>
      <c r="N545" s="1461"/>
      <c r="O545" s="1461"/>
      <c r="P545" s="1461"/>
      <c r="Q545" s="1461"/>
      <c r="R545" s="1461"/>
      <c r="S545" s="1046" t="s">
        <v>17127</v>
      </c>
      <c r="T545" s="1046" t="s">
        <v>17181</v>
      </c>
      <c r="U545" s="1151" t="s">
        <v>34026</v>
      </c>
    </row>
    <row r="546" spans="1:21" ht="120">
      <c r="A546" s="1049">
        <v>540</v>
      </c>
      <c r="B546" s="1324"/>
      <c r="C546" s="1324"/>
      <c r="D546" s="1335"/>
      <c r="E546" s="1324"/>
      <c r="F546" s="1335"/>
      <c r="G546" s="1335"/>
      <c r="H546" s="1335"/>
      <c r="I546" s="1324"/>
      <c r="J546" s="1434"/>
      <c r="K546" s="1324"/>
      <c r="L546" s="1461"/>
      <c r="M546" s="1461"/>
      <c r="N546" s="1461"/>
      <c r="O546" s="1461"/>
      <c r="P546" s="1461"/>
      <c r="Q546" s="1461"/>
      <c r="R546" s="1461"/>
      <c r="S546" s="1046" t="s">
        <v>17127</v>
      </c>
      <c r="T546" s="1046" t="s">
        <v>17182</v>
      </c>
      <c r="U546" s="1151" t="s">
        <v>34027</v>
      </c>
    </row>
    <row r="547" spans="1:21" ht="120">
      <c r="A547" s="1049">
        <v>541</v>
      </c>
      <c r="B547" s="1324"/>
      <c r="C547" s="1324"/>
      <c r="D547" s="1335"/>
      <c r="E547" s="1324"/>
      <c r="F547" s="1335"/>
      <c r="G547" s="1335"/>
      <c r="H547" s="1335"/>
      <c r="I547" s="1324"/>
      <c r="J547" s="1434"/>
      <c r="K547" s="1324"/>
      <c r="L547" s="1461"/>
      <c r="M547" s="1461"/>
      <c r="N547" s="1461"/>
      <c r="O547" s="1461"/>
      <c r="P547" s="1461"/>
      <c r="Q547" s="1461"/>
      <c r="R547" s="1461"/>
      <c r="S547" s="1046" t="s">
        <v>17127</v>
      </c>
      <c r="T547" s="1046" t="s">
        <v>17183</v>
      </c>
      <c r="U547" s="1151" t="s">
        <v>34028</v>
      </c>
    </row>
    <row r="548" spans="1:21" ht="120">
      <c r="A548" s="1049">
        <v>542</v>
      </c>
      <c r="B548" s="1324"/>
      <c r="C548" s="1324"/>
      <c r="D548" s="1335"/>
      <c r="E548" s="1324"/>
      <c r="F548" s="1335"/>
      <c r="G548" s="1335"/>
      <c r="H548" s="1335"/>
      <c r="I548" s="1324"/>
      <c r="J548" s="1434"/>
      <c r="K548" s="1324"/>
      <c r="L548" s="1461"/>
      <c r="M548" s="1461"/>
      <c r="N548" s="1461"/>
      <c r="O548" s="1461"/>
      <c r="P548" s="1461"/>
      <c r="Q548" s="1461"/>
      <c r="R548" s="1461"/>
      <c r="S548" s="1046" t="s">
        <v>17127</v>
      </c>
      <c r="T548" s="1046" t="s">
        <v>17184</v>
      </c>
      <c r="U548" s="1151" t="s">
        <v>34029</v>
      </c>
    </row>
    <row r="549" spans="1:21" ht="120">
      <c r="A549" s="1049">
        <v>543</v>
      </c>
      <c r="B549" s="1324"/>
      <c r="C549" s="1324"/>
      <c r="D549" s="1335"/>
      <c r="E549" s="1324"/>
      <c r="F549" s="1335"/>
      <c r="G549" s="1335"/>
      <c r="H549" s="1335"/>
      <c r="I549" s="1324"/>
      <c r="J549" s="1434"/>
      <c r="K549" s="1324"/>
      <c r="L549" s="1461"/>
      <c r="M549" s="1461"/>
      <c r="N549" s="1461"/>
      <c r="O549" s="1461"/>
      <c r="P549" s="1461"/>
      <c r="Q549" s="1461"/>
      <c r="R549" s="1461"/>
      <c r="S549" s="1046" t="s">
        <v>17127</v>
      </c>
      <c r="T549" s="1046" t="s">
        <v>17185</v>
      </c>
      <c r="U549" s="1151" t="s">
        <v>34030</v>
      </c>
    </row>
    <row r="550" spans="1:21" ht="120">
      <c r="A550" s="1049">
        <v>544</v>
      </c>
      <c r="B550" s="1324"/>
      <c r="C550" s="1324"/>
      <c r="D550" s="1335"/>
      <c r="E550" s="1324"/>
      <c r="F550" s="1335"/>
      <c r="G550" s="1335"/>
      <c r="H550" s="1335"/>
      <c r="I550" s="1324"/>
      <c r="J550" s="1434"/>
      <c r="K550" s="1324"/>
      <c r="L550" s="1461"/>
      <c r="M550" s="1461"/>
      <c r="N550" s="1461"/>
      <c r="O550" s="1461"/>
      <c r="P550" s="1461"/>
      <c r="Q550" s="1461"/>
      <c r="R550" s="1461"/>
      <c r="S550" s="1046" t="s">
        <v>17127</v>
      </c>
      <c r="T550" s="1046" t="s">
        <v>17186</v>
      </c>
      <c r="U550" s="1151" t="s">
        <v>34031</v>
      </c>
    </row>
    <row r="551" spans="1:21" ht="120">
      <c r="A551" s="1049">
        <v>545</v>
      </c>
      <c r="B551" s="1324"/>
      <c r="C551" s="1324"/>
      <c r="D551" s="1335"/>
      <c r="E551" s="1324"/>
      <c r="F551" s="1335"/>
      <c r="G551" s="1335"/>
      <c r="H551" s="1335"/>
      <c r="I551" s="1324"/>
      <c r="J551" s="1434"/>
      <c r="K551" s="1324"/>
      <c r="L551" s="1461"/>
      <c r="M551" s="1461"/>
      <c r="N551" s="1461"/>
      <c r="O551" s="1461"/>
      <c r="P551" s="1461"/>
      <c r="Q551" s="1461"/>
      <c r="R551" s="1461"/>
      <c r="S551" s="1046" t="s">
        <v>17127</v>
      </c>
      <c r="T551" s="1046" t="s">
        <v>17187</v>
      </c>
      <c r="U551" s="1151" t="s">
        <v>34032</v>
      </c>
    </row>
    <row r="552" spans="1:21" ht="120">
      <c r="A552" s="1049">
        <v>546</v>
      </c>
      <c r="B552" s="1324"/>
      <c r="C552" s="1324"/>
      <c r="D552" s="1335"/>
      <c r="E552" s="1324"/>
      <c r="F552" s="1335"/>
      <c r="G552" s="1335"/>
      <c r="H552" s="1335"/>
      <c r="I552" s="1324"/>
      <c r="J552" s="1434"/>
      <c r="K552" s="1324"/>
      <c r="L552" s="1461"/>
      <c r="M552" s="1461"/>
      <c r="N552" s="1461"/>
      <c r="O552" s="1461"/>
      <c r="P552" s="1461"/>
      <c r="Q552" s="1461"/>
      <c r="R552" s="1461"/>
      <c r="S552" s="1046" t="s">
        <v>17127</v>
      </c>
      <c r="T552" s="1046" t="s">
        <v>17188</v>
      </c>
      <c r="U552" s="1151" t="s">
        <v>34033</v>
      </c>
    </row>
    <row r="553" spans="1:21" ht="120">
      <c r="A553" s="1049">
        <v>547</v>
      </c>
      <c r="B553" s="1324"/>
      <c r="C553" s="1324"/>
      <c r="D553" s="1335"/>
      <c r="E553" s="1324"/>
      <c r="F553" s="1335"/>
      <c r="G553" s="1335"/>
      <c r="H553" s="1335"/>
      <c r="I553" s="1324"/>
      <c r="J553" s="1434"/>
      <c r="K553" s="1324"/>
      <c r="L553" s="1461"/>
      <c r="M553" s="1461"/>
      <c r="N553" s="1461"/>
      <c r="O553" s="1461"/>
      <c r="P553" s="1461"/>
      <c r="Q553" s="1461"/>
      <c r="R553" s="1461"/>
      <c r="S553" s="1046" t="s">
        <v>17127</v>
      </c>
      <c r="T553" s="1046" t="s">
        <v>17189</v>
      </c>
      <c r="U553" s="1151" t="s">
        <v>34034</v>
      </c>
    </row>
    <row r="554" spans="1:21" ht="120">
      <c r="A554" s="1049">
        <v>548</v>
      </c>
      <c r="B554" s="1324"/>
      <c r="C554" s="1324"/>
      <c r="D554" s="1335"/>
      <c r="E554" s="1324"/>
      <c r="F554" s="1335"/>
      <c r="G554" s="1335"/>
      <c r="H554" s="1335"/>
      <c r="I554" s="1324"/>
      <c r="J554" s="1434"/>
      <c r="K554" s="1324"/>
      <c r="L554" s="1461"/>
      <c r="M554" s="1461"/>
      <c r="N554" s="1461"/>
      <c r="O554" s="1461"/>
      <c r="P554" s="1461"/>
      <c r="Q554" s="1461"/>
      <c r="R554" s="1461"/>
      <c r="S554" s="1046" t="s">
        <v>17127</v>
      </c>
      <c r="T554" s="1046" t="s">
        <v>17190</v>
      </c>
      <c r="U554" s="1151" t="s">
        <v>34035</v>
      </c>
    </row>
    <row r="555" spans="1:21" ht="120">
      <c r="A555" s="1049">
        <v>549</v>
      </c>
      <c r="B555" s="1324"/>
      <c r="C555" s="1324"/>
      <c r="D555" s="1335"/>
      <c r="E555" s="1324"/>
      <c r="F555" s="1335"/>
      <c r="G555" s="1335"/>
      <c r="H555" s="1335"/>
      <c r="I555" s="1324"/>
      <c r="J555" s="1434"/>
      <c r="K555" s="1324"/>
      <c r="L555" s="1461"/>
      <c r="M555" s="1461"/>
      <c r="N555" s="1461"/>
      <c r="O555" s="1461"/>
      <c r="P555" s="1461"/>
      <c r="Q555" s="1461"/>
      <c r="R555" s="1461"/>
      <c r="S555" s="1046" t="s">
        <v>17127</v>
      </c>
      <c r="T555" s="1046" t="s">
        <v>17191</v>
      </c>
      <c r="U555" s="1151" t="s">
        <v>34036</v>
      </c>
    </row>
    <row r="556" spans="1:21" ht="120">
      <c r="A556" s="1049">
        <v>550</v>
      </c>
      <c r="B556" s="1324"/>
      <c r="C556" s="1324"/>
      <c r="D556" s="1335"/>
      <c r="E556" s="1324"/>
      <c r="F556" s="1335"/>
      <c r="G556" s="1335"/>
      <c r="H556" s="1335"/>
      <c r="I556" s="1324"/>
      <c r="J556" s="1434"/>
      <c r="K556" s="1324"/>
      <c r="L556" s="1462"/>
      <c r="M556" s="1462"/>
      <c r="N556" s="1462"/>
      <c r="O556" s="1462"/>
      <c r="P556" s="1462"/>
      <c r="Q556" s="1462"/>
      <c r="R556" s="1462"/>
      <c r="S556" s="1046" t="s">
        <v>17127</v>
      </c>
      <c r="T556" s="1046" t="s">
        <v>17192</v>
      </c>
      <c r="U556" s="1151" t="s">
        <v>34037</v>
      </c>
    </row>
    <row r="557" spans="1:21" ht="120">
      <c r="A557" s="1049">
        <v>551</v>
      </c>
      <c r="B557" s="1324" t="s">
        <v>17193</v>
      </c>
      <c r="C557" s="1324" t="s">
        <v>34021</v>
      </c>
      <c r="D557" s="1335" t="s">
        <v>226</v>
      </c>
      <c r="E557" s="1324" t="s">
        <v>904</v>
      </c>
      <c r="F557" s="1335" t="s">
        <v>6532</v>
      </c>
      <c r="G557" s="1335">
        <v>1</v>
      </c>
      <c r="H557" s="1335">
        <v>1.2</v>
      </c>
      <c r="I557" s="1324" t="s">
        <v>17061</v>
      </c>
      <c r="J557" s="1434" t="s">
        <v>17062</v>
      </c>
      <c r="K557" s="1324" t="s">
        <v>17063</v>
      </c>
      <c r="L557" s="1460"/>
      <c r="M557" s="1460"/>
      <c r="N557" s="1460"/>
      <c r="O557" s="1460"/>
      <c r="P557" s="1460"/>
      <c r="Q557" s="1460"/>
      <c r="R557" s="1460"/>
      <c r="S557" s="1046" t="s">
        <v>17127</v>
      </c>
      <c r="T557" s="1046" t="s">
        <v>17194</v>
      </c>
      <c r="U557" s="1151" t="s">
        <v>34038</v>
      </c>
    </row>
    <row r="558" spans="1:21" ht="120">
      <c r="A558" s="1049">
        <v>552</v>
      </c>
      <c r="B558" s="1324"/>
      <c r="C558" s="1324"/>
      <c r="D558" s="1335"/>
      <c r="E558" s="1324"/>
      <c r="F558" s="1335"/>
      <c r="G558" s="1335"/>
      <c r="H558" s="1335"/>
      <c r="I558" s="1324"/>
      <c r="J558" s="1434"/>
      <c r="K558" s="1324"/>
      <c r="L558" s="1461"/>
      <c r="M558" s="1461"/>
      <c r="N558" s="1461"/>
      <c r="O558" s="1461"/>
      <c r="P558" s="1461"/>
      <c r="Q558" s="1461"/>
      <c r="R558" s="1461"/>
      <c r="S558" s="1046" t="s">
        <v>17127</v>
      </c>
      <c r="T558" s="1046" t="s">
        <v>17195</v>
      </c>
      <c r="U558" s="1151" t="s">
        <v>34039</v>
      </c>
    </row>
    <row r="559" spans="1:21" ht="120">
      <c r="A559" s="1049">
        <v>553</v>
      </c>
      <c r="B559" s="1324"/>
      <c r="C559" s="1324"/>
      <c r="D559" s="1335"/>
      <c r="E559" s="1324"/>
      <c r="F559" s="1335"/>
      <c r="G559" s="1335"/>
      <c r="H559" s="1335"/>
      <c r="I559" s="1324"/>
      <c r="J559" s="1434"/>
      <c r="K559" s="1324"/>
      <c r="L559" s="1461"/>
      <c r="M559" s="1461"/>
      <c r="N559" s="1461"/>
      <c r="O559" s="1461"/>
      <c r="P559" s="1461"/>
      <c r="Q559" s="1461"/>
      <c r="R559" s="1461"/>
      <c r="S559" s="1046" t="s">
        <v>17127</v>
      </c>
      <c r="T559" s="1046" t="s">
        <v>17196</v>
      </c>
      <c r="U559" s="1151" t="s">
        <v>34040</v>
      </c>
    </row>
    <row r="560" spans="1:21" ht="120">
      <c r="A560" s="1049">
        <v>554</v>
      </c>
      <c r="B560" s="1324"/>
      <c r="C560" s="1324"/>
      <c r="D560" s="1335"/>
      <c r="E560" s="1324"/>
      <c r="F560" s="1335"/>
      <c r="G560" s="1335"/>
      <c r="H560" s="1335"/>
      <c r="I560" s="1324"/>
      <c r="J560" s="1434"/>
      <c r="K560" s="1324"/>
      <c r="L560" s="1461"/>
      <c r="M560" s="1461"/>
      <c r="N560" s="1461"/>
      <c r="O560" s="1461"/>
      <c r="P560" s="1461"/>
      <c r="Q560" s="1461"/>
      <c r="R560" s="1461"/>
      <c r="S560" s="1046" t="s">
        <v>17127</v>
      </c>
      <c r="T560" s="1046" t="s">
        <v>17197</v>
      </c>
      <c r="U560" s="1151" t="s">
        <v>34041</v>
      </c>
    </row>
    <row r="561" spans="1:21" ht="120">
      <c r="A561" s="1049">
        <v>555</v>
      </c>
      <c r="B561" s="1324"/>
      <c r="C561" s="1324"/>
      <c r="D561" s="1335"/>
      <c r="E561" s="1324"/>
      <c r="F561" s="1335"/>
      <c r="G561" s="1335"/>
      <c r="H561" s="1335"/>
      <c r="I561" s="1324"/>
      <c r="J561" s="1434"/>
      <c r="K561" s="1324"/>
      <c r="L561" s="1461"/>
      <c r="M561" s="1461"/>
      <c r="N561" s="1461"/>
      <c r="O561" s="1461"/>
      <c r="P561" s="1461"/>
      <c r="Q561" s="1461"/>
      <c r="R561" s="1461"/>
      <c r="S561" s="1046" t="s">
        <v>17127</v>
      </c>
      <c r="T561" s="1046" t="s">
        <v>17198</v>
      </c>
      <c r="U561" s="1151" t="s">
        <v>34042</v>
      </c>
    </row>
    <row r="562" spans="1:21" ht="120">
      <c r="A562" s="1049">
        <v>556</v>
      </c>
      <c r="B562" s="1324"/>
      <c r="C562" s="1324"/>
      <c r="D562" s="1335"/>
      <c r="E562" s="1324"/>
      <c r="F562" s="1335"/>
      <c r="G562" s="1335"/>
      <c r="H562" s="1335"/>
      <c r="I562" s="1324"/>
      <c r="J562" s="1434"/>
      <c r="K562" s="1324"/>
      <c r="L562" s="1462"/>
      <c r="M562" s="1462"/>
      <c r="N562" s="1462"/>
      <c r="O562" s="1462"/>
      <c r="P562" s="1462"/>
      <c r="Q562" s="1462"/>
      <c r="R562" s="1462"/>
      <c r="S562" s="1046" t="s">
        <v>17127</v>
      </c>
      <c r="T562" s="1046" t="s">
        <v>17199</v>
      </c>
      <c r="U562" s="1151" t="s">
        <v>34043</v>
      </c>
    </row>
    <row r="563" spans="1:21" ht="120">
      <c r="A563" s="1049">
        <v>557</v>
      </c>
      <c r="B563" s="1324" t="s">
        <v>17200</v>
      </c>
      <c r="C563" s="1324" t="s">
        <v>34044</v>
      </c>
      <c r="D563" s="1335" t="s">
        <v>226</v>
      </c>
      <c r="E563" s="1324" t="s">
        <v>904</v>
      </c>
      <c r="F563" s="1335" t="s">
        <v>6532</v>
      </c>
      <c r="G563" s="1335">
        <v>1</v>
      </c>
      <c r="H563" s="1335">
        <v>1.2</v>
      </c>
      <c r="I563" s="1324" t="s">
        <v>17061</v>
      </c>
      <c r="J563" s="1434" t="s">
        <v>17062</v>
      </c>
      <c r="K563" s="1324" t="s">
        <v>17063</v>
      </c>
      <c r="L563" s="1460"/>
      <c r="M563" s="1460"/>
      <c r="N563" s="1460"/>
      <c r="O563" s="1460"/>
      <c r="P563" s="1460"/>
      <c r="Q563" s="1460"/>
      <c r="R563" s="1460"/>
      <c r="S563" s="1046" t="s">
        <v>17127</v>
      </c>
      <c r="T563" s="1046" t="s">
        <v>17201</v>
      </c>
      <c r="U563" s="1151" t="s">
        <v>34045</v>
      </c>
    </row>
    <row r="564" spans="1:21" ht="120">
      <c r="A564" s="1049">
        <v>558</v>
      </c>
      <c r="B564" s="1324"/>
      <c r="C564" s="1324"/>
      <c r="D564" s="1335"/>
      <c r="E564" s="1324"/>
      <c r="F564" s="1335"/>
      <c r="G564" s="1335"/>
      <c r="H564" s="1335"/>
      <c r="I564" s="1324"/>
      <c r="J564" s="1434"/>
      <c r="K564" s="1324"/>
      <c r="L564" s="1461"/>
      <c r="M564" s="1461"/>
      <c r="N564" s="1461"/>
      <c r="O564" s="1461"/>
      <c r="P564" s="1461"/>
      <c r="Q564" s="1461"/>
      <c r="R564" s="1461"/>
      <c r="S564" s="1046" t="s">
        <v>17127</v>
      </c>
      <c r="T564" s="1046" t="s">
        <v>17202</v>
      </c>
      <c r="U564" s="1151" t="s">
        <v>34046</v>
      </c>
    </row>
    <row r="565" spans="1:21" ht="120">
      <c r="A565" s="1049">
        <v>559</v>
      </c>
      <c r="B565" s="1324"/>
      <c r="C565" s="1324"/>
      <c r="D565" s="1335"/>
      <c r="E565" s="1324"/>
      <c r="F565" s="1335"/>
      <c r="G565" s="1335"/>
      <c r="H565" s="1335"/>
      <c r="I565" s="1324"/>
      <c r="J565" s="1434"/>
      <c r="K565" s="1324"/>
      <c r="L565" s="1461"/>
      <c r="M565" s="1461"/>
      <c r="N565" s="1461"/>
      <c r="O565" s="1461"/>
      <c r="P565" s="1461"/>
      <c r="Q565" s="1461"/>
      <c r="R565" s="1461"/>
      <c r="S565" s="1046" t="s">
        <v>17127</v>
      </c>
      <c r="T565" s="1046" t="s">
        <v>17203</v>
      </c>
      <c r="U565" s="1151" t="s">
        <v>34047</v>
      </c>
    </row>
    <row r="566" spans="1:21" ht="120">
      <c r="A566" s="1049">
        <v>560</v>
      </c>
      <c r="B566" s="1324"/>
      <c r="C566" s="1324"/>
      <c r="D566" s="1335"/>
      <c r="E566" s="1324"/>
      <c r="F566" s="1335"/>
      <c r="G566" s="1335"/>
      <c r="H566" s="1335"/>
      <c r="I566" s="1324"/>
      <c r="J566" s="1434"/>
      <c r="K566" s="1324"/>
      <c r="L566" s="1461"/>
      <c r="M566" s="1461"/>
      <c r="N566" s="1461"/>
      <c r="O566" s="1461"/>
      <c r="P566" s="1461"/>
      <c r="Q566" s="1461"/>
      <c r="R566" s="1461"/>
      <c r="S566" s="1046" t="s">
        <v>17127</v>
      </c>
      <c r="T566" s="1046" t="s">
        <v>17204</v>
      </c>
      <c r="U566" s="1151" t="s">
        <v>34048</v>
      </c>
    </row>
    <row r="567" spans="1:21" ht="120">
      <c r="A567" s="1049">
        <v>561</v>
      </c>
      <c r="B567" s="1324"/>
      <c r="C567" s="1324"/>
      <c r="D567" s="1335"/>
      <c r="E567" s="1324"/>
      <c r="F567" s="1335"/>
      <c r="G567" s="1335"/>
      <c r="H567" s="1335"/>
      <c r="I567" s="1324"/>
      <c r="J567" s="1434"/>
      <c r="K567" s="1324"/>
      <c r="L567" s="1461"/>
      <c r="M567" s="1461"/>
      <c r="N567" s="1461"/>
      <c r="O567" s="1461"/>
      <c r="P567" s="1461"/>
      <c r="Q567" s="1461"/>
      <c r="R567" s="1461"/>
      <c r="S567" s="1046" t="s">
        <v>17127</v>
      </c>
      <c r="T567" s="1046" t="s">
        <v>17205</v>
      </c>
      <c r="U567" s="1151" t="s">
        <v>34049</v>
      </c>
    </row>
    <row r="568" spans="1:21" ht="120">
      <c r="A568" s="1049">
        <v>562</v>
      </c>
      <c r="B568" s="1324"/>
      <c r="C568" s="1324"/>
      <c r="D568" s="1335"/>
      <c r="E568" s="1324"/>
      <c r="F568" s="1335"/>
      <c r="G568" s="1335"/>
      <c r="H568" s="1335"/>
      <c r="I568" s="1324"/>
      <c r="J568" s="1434"/>
      <c r="K568" s="1324"/>
      <c r="L568" s="1461"/>
      <c r="M568" s="1461"/>
      <c r="N568" s="1461"/>
      <c r="O568" s="1461"/>
      <c r="P568" s="1461"/>
      <c r="Q568" s="1461"/>
      <c r="R568" s="1461"/>
      <c r="S568" s="1046" t="s">
        <v>17127</v>
      </c>
      <c r="T568" s="1046" t="s">
        <v>17206</v>
      </c>
      <c r="U568" s="1151" t="s">
        <v>34050</v>
      </c>
    </row>
    <row r="569" spans="1:21" ht="120">
      <c r="A569" s="1049">
        <v>563</v>
      </c>
      <c r="B569" s="1324"/>
      <c r="C569" s="1324"/>
      <c r="D569" s="1335"/>
      <c r="E569" s="1324"/>
      <c r="F569" s="1335"/>
      <c r="G569" s="1335"/>
      <c r="H569" s="1335"/>
      <c r="I569" s="1324"/>
      <c r="J569" s="1434"/>
      <c r="K569" s="1324"/>
      <c r="L569" s="1461"/>
      <c r="M569" s="1461"/>
      <c r="N569" s="1461"/>
      <c r="O569" s="1461"/>
      <c r="P569" s="1461"/>
      <c r="Q569" s="1461"/>
      <c r="R569" s="1461"/>
      <c r="S569" s="1046" t="s">
        <v>17127</v>
      </c>
      <c r="T569" s="1046" t="s">
        <v>17207</v>
      </c>
      <c r="U569" s="1151" t="s">
        <v>34051</v>
      </c>
    </row>
    <row r="570" spans="1:21" ht="120">
      <c r="A570" s="1049">
        <v>564</v>
      </c>
      <c r="B570" s="1324"/>
      <c r="C570" s="1324"/>
      <c r="D570" s="1335"/>
      <c r="E570" s="1324"/>
      <c r="F570" s="1335"/>
      <c r="G570" s="1335"/>
      <c r="H570" s="1335"/>
      <c r="I570" s="1324"/>
      <c r="J570" s="1434"/>
      <c r="K570" s="1324"/>
      <c r="L570" s="1461"/>
      <c r="M570" s="1461"/>
      <c r="N570" s="1461"/>
      <c r="O570" s="1461"/>
      <c r="P570" s="1461"/>
      <c r="Q570" s="1461"/>
      <c r="R570" s="1461"/>
      <c r="S570" s="1046" t="s">
        <v>17127</v>
      </c>
      <c r="T570" s="1046" t="s">
        <v>17208</v>
      </c>
      <c r="U570" s="1151" t="s">
        <v>34052</v>
      </c>
    </row>
    <row r="571" spans="1:21" ht="15">
      <c r="A571" s="1049">
        <v>565</v>
      </c>
      <c r="B571" s="1324"/>
      <c r="C571" s="1324"/>
      <c r="D571" s="1335"/>
      <c r="E571" s="1324"/>
      <c r="F571" s="1335"/>
      <c r="G571" s="1335"/>
      <c r="H571" s="1335"/>
      <c r="I571" s="1324"/>
      <c r="J571" s="1434"/>
      <c r="K571" s="1324"/>
      <c r="L571" s="1461"/>
      <c r="M571" s="1461"/>
      <c r="N571" s="1461"/>
      <c r="O571" s="1461"/>
      <c r="P571" s="1461"/>
      <c r="Q571" s="1461"/>
      <c r="R571" s="1461"/>
      <c r="S571" s="1324" t="s">
        <v>17127</v>
      </c>
      <c r="T571" s="1324" t="s">
        <v>17209</v>
      </c>
      <c r="U571" s="1324" t="s">
        <v>34053</v>
      </c>
    </row>
    <row r="572" spans="1:21" ht="93.75" customHeight="1">
      <c r="A572" s="1049">
        <v>566</v>
      </c>
      <c r="B572" s="1324"/>
      <c r="C572" s="1324"/>
      <c r="D572" s="1335"/>
      <c r="E572" s="1324"/>
      <c r="F572" s="1335"/>
      <c r="G572" s="1335"/>
      <c r="H572" s="1335"/>
      <c r="I572" s="1324"/>
      <c r="J572" s="1434"/>
      <c r="K572" s="1324"/>
      <c r="L572" s="1462"/>
      <c r="M572" s="1462"/>
      <c r="N572" s="1462"/>
      <c r="O572" s="1462"/>
      <c r="P572" s="1462"/>
      <c r="Q572" s="1462"/>
      <c r="R572" s="1462"/>
      <c r="S572" s="1324"/>
      <c r="T572" s="1324"/>
      <c r="U572" s="1324"/>
    </row>
    <row r="573" spans="1:21" ht="105">
      <c r="A573" s="1049">
        <v>567</v>
      </c>
      <c r="B573" s="1324" t="s">
        <v>17210</v>
      </c>
      <c r="C573" s="1324" t="s">
        <v>34054</v>
      </c>
      <c r="D573" s="1335" t="s">
        <v>226</v>
      </c>
      <c r="E573" s="1324" t="s">
        <v>904</v>
      </c>
      <c r="F573" s="1335" t="s">
        <v>6532</v>
      </c>
      <c r="G573" s="1335">
        <v>1</v>
      </c>
      <c r="H573" s="1335">
        <v>1.2</v>
      </c>
      <c r="I573" s="1324" t="s">
        <v>17061</v>
      </c>
      <c r="J573" s="1434" t="s">
        <v>17062</v>
      </c>
      <c r="K573" s="1324" t="s">
        <v>17063</v>
      </c>
      <c r="L573" s="1460"/>
      <c r="M573" s="1460"/>
      <c r="N573" s="1460"/>
      <c r="O573" s="1460"/>
      <c r="P573" s="1460"/>
      <c r="Q573" s="1460"/>
      <c r="R573" s="1460"/>
      <c r="S573" s="1049" t="s">
        <v>728</v>
      </c>
      <c r="T573" s="1046" t="s">
        <v>17211</v>
      </c>
      <c r="U573" s="1151" t="s">
        <v>34055</v>
      </c>
    </row>
    <row r="574" spans="1:21" ht="105">
      <c r="A574" s="1049">
        <v>568</v>
      </c>
      <c r="B574" s="1324"/>
      <c r="C574" s="1324"/>
      <c r="D574" s="1335"/>
      <c r="E574" s="1324"/>
      <c r="F574" s="1335"/>
      <c r="G574" s="1335"/>
      <c r="H574" s="1335"/>
      <c r="I574" s="1324"/>
      <c r="J574" s="1434"/>
      <c r="K574" s="1324"/>
      <c r="L574" s="1461"/>
      <c r="M574" s="1461"/>
      <c r="N574" s="1461"/>
      <c r="O574" s="1461"/>
      <c r="P574" s="1461"/>
      <c r="Q574" s="1461"/>
      <c r="R574" s="1461"/>
      <c r="S574" s="1046" t="s">
        <v>17127</v>
      </c>
      <c r="T574" s="1046" t="s">
        <v>17212</v>
      </c>
      <c r="U574" s="1151" t="s">
        <v>34056</v>
      </c>
    </row>
    <row r="575" spans="1:21" ht="105">
      <c r="A575" s="1049">
        <v>569</v>
      </c>
      <c r="B575" s="1324"/>
      <c r="C575" s="1324"/>
      <c r="D575" s="1335"/>
      <c r="E575" s="1324"/>
      <c r="F575" s="1335"/>
      <c r="G575" s="1335"/>
      <c r="H575" s="1335"/>
      <c r="I575" s="1324"/>
      <c r="J575" s="1434"/>
      <c r="K575" s="1324"/>
      <c r="L575" s="1461"/>
      <c r="M575" s="1461"/>
      <c r="N575" s="1461"/>
      <c r="O575" s="1461"/>
      <c r="P575" s="1461"/>
      <c r="Q575" s="1461"/>
      <c r="R575" s="1461"/>
      <c r="S575" s="1046" t="s">
        <v>17127</v>
      </c>
      <c r="T575" s="1046" t="s">
        <v>17213</v>
      </c>
      <c r="U575" s="1151" t="s">
        <v>34057</v>
      </c>
    </row>
    <row r="576" spans="1:21" ht="105">
      <c r="A576" s="1049">
        <v>570</v>
      </c>
      <c r="B576" s="1324"/>
      <c r="C576" s="1324"/>
      <c r="D576" s="1335"/>
      <c r="E576" s="1324"/>
      <c r="F576" s="1335"/>
      <c r="G576" s="1335"/>
      <c r="H576" s="1335"/>
      <c r="I576" s="1324"/>
      <c r="J576" s="1434"/>
      <c r="K576" s="1324"/>
      <c r="L576" s="1461"/>
      <c r="M576" s="1461"/>
      <c r="N576" s="1461"/>
      <c r="O576" s="1461"/>
      <c r="P576" s="1461"/>
      <c r="Q576" s="1461"/>
      <c r="R576" s="1461"/>
      <c r="S576" s="1046" t="s">
        <v>17127</v>
      </c>
      <c r="T576" s="1046" t="s">
        <v>17214</v>
      </c>
      <c r="U576" s="1151" t="s">
        <v>34058</v>
      </c>
    </row>
    <row r="577" spans="1:21" ht="105">
      <c r="A577" s="1049">
        <v>571</v>
      </c>
      <c r="B577" s="1324"/>
      <c r="C577" s="1324"/>
      <c r="D577" s="1335"/>
      <c r="E577" s="1324"/>
      <c r="F577" s="1335"/>
      <c r="G577" s="1335"/>
      <c r="H577" s="1335"/>
      <c r="I577" s="1324"/>
      <c r="J577" s="1434"/>
      <c r="K577" s="1324"/>
      <c r="L577" s="1462"/>
      <c r="M577" s="1462"/>
      <c r="N577" s="1462"/>
      <c r="O577" s="1462"/>
      <c r="P577" s="1462"/>
      <c r="Q577" s="1462"/>
      <c r="R577" s="1462"/>
      <c r="S577" s="1046" t="s">
        <v>17127</v>
      </c>
      <c r="T577" s="1046" t="s">
        <v>17215</v>
      </c>
      <c r="U577" s="1151" t="s">
        <v>34059</v>
      </c>
    </row>
    <row r="578" spans="1:21" ht="105">
      <c r="A578" s="1049">
        <v>572</v>
      </c>
      <c r="B578" s="1324" t="s">
        <v>17216</v>
      </c>
      <c r="C578" s="1324" t="s">
        <v>34060</v>
      </c>
      <c r="D578" s="1335" t="s">
        <v>226</v>
      </c>
      <c r="E578" s="1324" t="s">
        <v>904</v>
      </c>
      <c r="F578" s="1335" t="s">
        <v>6532</v>
      </c>
      <c r="G578" s="1335">
        <v>1</v>
      </c>
      <c r="H578" s="1335">
        <v>1.2</v>
      </c>
      <c r="I578" s="1324" t="s">
        <v>17061</v>
      </c>
      <c r="J578" s="1434" t="s">
        <v>17062</v>
      </c>
      <c r="K578" s="1324" t="s">
        <v>17063</v>
      </c>
      <c r="L578" s="1460"/>
      <c r="M578" s="1460"/>
      <c r="N578" s="1460"/>
      <c r="O578" s="1460"/>
      <c r="P578" s="1460"/>
      <c r="Q578" s="1460"/>
      <c r="R578" s="1460"/>
      <c r="S578" s="1046" t="s">
        <v>17127</v>
      </c>
      <c r="T578" s="1046" t="s">
        <v>17217</v>
      </c>
      <c r="U578" s="1151" t="s">
        <v>34061</v>
      </c>
    </row>
    <row r="579" spans="1:21" ht="105">
      <c r="A579" s="1049">
        <v>573</v>
      </c>
      <c r="B579" s="1324"/>
      <c r="C579" s="1324"/>
      <c r="D579" s="1335"/>
      <c r="E579" s="1324"/>
      <c r="F579" s="1335"/>
      <c r="G579" s="1335"/>
      <c r="H579" s="1335"/>
      <c r="I579" s="1324"/>
      <c r="J579" s="1434"/>
      <c r="K579" s="1324"/>
      <c r="L579" s="1461"/>
      <c r="M579" s="1461"/>
      <c r="N579" s="1461"/>
      <c r="O579" s="1461"/>
      <c r="P579" s="1461"/>
      <c r="Q579" s="1461"/>
      <c r="R579" s="1461"/>
      <c r="S579" s="1046" t="s">
        <v>17127</v>
      </c>
      <c r="T579" s="1046" t="s">
        <v>17218</v>
      </c>
      <c r="U579" s="1151" t="s">
        <v>34062</v>
      </c>
    </row>
    <row r="580" spans="1:21" ht="105">
      <c r="A580" s="1049">
        <v>574</v>
      </c>
      <c r="B580" s="1324"/>
      <c r="C580" s="1324"/>
      <c r="D580" s="1335"/>
      <c r="E580" s="1324"/>
      <c r="F580" s="1335"/>
      <c r="G580" s="1335"/>
      <c r="H580" s="1335"/>
      <c r="I580" s="1324"/>
      <c r="J580" s="1434"/>
      <c r="K580" s="1324"/>
      <c r="L580" s="1461"/>
      <c r="M580" s="1461"/>
      <c r="N580" s="1461"/>
      <c r="O580" s="1461"/>
      <c r="P580" s="1461"/>
      <c r="Q580" s="1461"/>
      <c r="R580" s="1461"/>
      <c r="S580" s="1046" t="s">
        <v>17127</v>
      </c>
      <c r="T580" s="1046" t="s">
        <v>17219</v>
      </c>
      <c r="U580" s="1151" t="s">
        <v>34063</v>
      </c>
    </row>
    <row r="581" spans="1:21" ht="105">
      <c r="A581" s="1049">
        <v>575</v>
      </c>
      <c r="B581" s="1324"/>
      <c r="C581" s="1324"/>
      <c r="D581" s="1335"/>
      <c r="E581" s="1324"/>
      <c r="F581" s="1335"/>
      <c r="G581" s="1335"/>
      <c r="H581" s="1335"/>
      <c r="I581" s="1324"/>
      <c r="J581" s="1434"/>
      <c r="K581" s="1324"/>
      <c r="L581" s="1461"/>
      <c r="M581" s="1461"/>
      <c r="N581" s="1461"/>
      <c r="O581" s="1461"/>
      <c r="P581" s="1461"/>
      <c r="Q581" s="1461"/>
      <c r="R581" s="1461"/>
      <c r="S581" s="1046" t="s">
        <v>17127</v>
      </c>
      <c r="T581" s="1046" t="s">
        <v>17220</v>
      </c>
      <c r="U581" s="1151" t="s">
        <v>34064</v>
      </c>
    </row>
    <row r="582" spans="1:21" ht="105">
      <c r="A582" s="1049">
        <v>576</v>
      </c>
      <c r="B582" s="1324"/>
      <c r="C582" s="1324"/>
      <c r="D582" s="1335"/>
      <c r="E582" s="1324"/>
      <c r="F582" s="1335"/>
      <c r="G582" s="1335"/>
      <c r="H582" s="1335"/>
      <c r="I582" s="1324"/>
      <c r="J582" s="1434"/>
      <c r="K582" s="1324"/>
      <c r="L582" s="1461"/>
      <c r="M582" s="1461"/>
      <c r="N582" s="1461"/>
      <c r="O582" s="1461"/>
      <c r="P582" s="1461"/>
      <c r="Q582" s="1461"/>
      <c r="R582" s="1461"/>
      <c r="S582" s="1046" t="s">
        <v>17127</v>
      </c>
      <c r="T582" s="1046" t="s">
        <v>17221</v>
      </c>
      <c r="U582" s="1151" t="s">
        <v>34065</v>
      </c>
    </row>
    <row r="583" spans="1:21" ht="105">
      <c r="A583" s="1049">
        <v>577</v>
      </c>
      <c r="B583" s="1324"/>
      <c r="C583" s="1324"/>
      <c r="D583" s="1335"/>
      <c r="E583" s="1324"/>
      <c r="F583" s="1335"/>
      <c r="G583" s="1335"/>
      <c r="H583" s="1335"/>
      <c r="I583" s="1324"/>
      <c r="J583" s="1434"/>
      <c r="K583" s="1324"/>
      <c r="L583" s="1461"/>
      <c r="M583" s="1461"/>
      <c r="N583" s="1461"/>
      <c r="O583" s="1461"/>
      <c r="P583" s="1461"/>
      <c r="Q583" s="1461"/>
      <c r="R583" s="1461"/>
      <c r="S583" s="1046" t="s">
        <v>17127</v>
      </c>
      <c r="T583" s="1046" t="s">
        <v>17222</v>
      </c>
      <c r="U583" s="1151" t="s">
        <v>34066</v>
      </c>
    </row>
    <row r="584" spans="1:21" ht="105">
      <c r="A584" s="1049">
        <v>578</v>
      </c>
      <c r="B584" s="1324"/>
      <c r="C584" s="1324"/>
      <c r="D584" s="1335"/>
      <c r="E584" s="1324"/>
      <c r="F584" s="1335"/>
      <c r="G584" s="1335"/>
      <c r="H584" s="1335"/>
      <c r="I584" s="1324"/>
      <c r="J584" s="1434"/>
      <c r="K584" s="1324"/>
      <c r="L584" s="1461"/>
      <c r="M584" s="1461"/>
      <c r="N584" s="1461"/>
      <c r="O584" s="1461"/>
      <c r="P584" s="1461"/>
      <c r="Q584" s="1461"/>
      <c r="R584" s="1461"/>
      <c r="S584" s="1046" t="s">
        <v>17127</v>
      </c>
      <c r="T584" s="1046" t="s">
        <v>17223</v>
      </c>
      <c r="U584" s="1151" t="s">
        <v>34067</v>
      </c>
    </row>
    <row r="585" spans="1:21" ht="105">
      <c r="A585" s="1049">
        <v>579</v>
      </c>
      <c r="B585" s="1324"/>
      <c r="C585" s="1324"/>
      <c r="D585" s="1335"/>
      <c r="E585" s="1324"/>
      <c r="F585" s="1335"/>
      <c r="G585" s="1335"/>
      <c r="H585" s="1335"/>
      <c r="I585" s="1324"/>
      <c r="J585" s="1434"/>
      <c r="K585" s="1324"/>
      <c r="L585" s="1461"/>
      <c r="M585" s="1461"/>
      <c r="N585" s="1461"/>
      <c r="O585" s="1461"/>
      <c r="P585" s="1461"/>
      <c r="Q585" s="1461"/>
      <c r="R585" s="1461"/>
      <c r="S585" s="1046" t="s">
        <v>17127</v>
      </c>
      <c r="T585" s="1046" t="s">
        <v>17224</v>
      </c>
      <c r="U585" s="1151" t="s">
        <v>34068</v>
      </c>
    </row>
    <row r="586" spans="1:21" ht="105">
      <c r="A586" s="1049">
        <v>580</v>
      </c>
      <c r="B586" s="1324"/>
      <c r="C586" s="1324"/>
      <c r="D586" s="1335"/>
      <c r="E586" s="1324"/>
      <c r="F586" s="1335"/>
      <c r="G586" s="1335"/>
      <c r="H586" s="1335"/>
      <c r="I586" s="1324"/>
      <c r="J586" s="1434"/>
      <c r="K586" s="1324"/>
      <c r="L586" s="1461"/>
      <c r="M586" s="1461"/>
      <c r="N586" s="1461"/>
      <c r="O586" s="1461"/>
      <c r="P586" s="1461"/>
      <c r="Q586" s="1461"/>
      <c r="R586" s="1461"/>
      <c r="S586" s="1046" t="s">
        <v>17127</v>
      </c>
      <c r="T586" s="1046" t="s">
        <v>17225</v>
      </c>
      <c r="U586" s="1151" t="s">
        <v>34069</v>
      </c>
    </row>
    <row r="587" spans="1:21" ht="105">
      <c r="A587" s="1049">
        <v>581</v>
      </c>
      <c r="B587" s="1324"/>
      <c r="C587" s="1324"/>
      <c r="D587" s="1335"/>
      <c r="E587" s="1324"/>
      <c r="F587" s="1335"/>
      <c r="G587" s="1335"/>
      <c r="H587" s="1335"/>
      <c r="I587" s="1324"/>
      <c r="J587" s="1434"/>
      <c r="K587" s="1324"/>
      <c r="L587" s="1461"/>
      <c r="M587" s="1461"/>
      <c r="N587" s="1461"/>
      <c r="O587" s="1461"/>
      <c r="P587" s="1461"/>
      <c r="Q587" s="1461"/>
      <c r="R587" s="1461"/>
      <c r="S587" s="1046" t="s">
        <v>17127</v>
      </c>
      <c r="T587" s="1046" t="s">
        <v>17226</v>
      </c>
      <c r="U587" s="1151" t="s">
        <v>34070</v>
      </c>
    </row>
    <row r="588" spans="1:21" ht="105">
      <c r="A588" s="1049">
        <v>582</v>
      </c>
      <c r="B588" s="1324"/>
      <c r="C588" s="1324"/>
      <c r="D588" s="1335"/>
      <c r="E588" s="1324"/>
      <c r="F588" s="1335"/>
      <c r="G588" s="1335"/>
      <c r="H588" s="1335"/>
      <c r="I588" s="1324"/>
      <c r="J588" s="1434"/>
      <c r="K588" s="1324"/>
      <c r="L588" s="1461"/>
      <c r="M588" s="1461"/>
      <c r="N588" s="1461"/>
      <c r="O588" s="1461"/>
      <c r="P588" s="1461"/>
      <c r="Q588" s="1461"/>
      <c r="R588" s="1461"/>
      <c r="S588" s="1046" t="s">
        <v>17127</v>
      </c>
      <c r="T588" s="1046" t="s">
        <v>17227</v>
      </c>
      <c r="U588" s="1151" t="s">
        <v>34071</v>
      </c>
    </row>
    <row r="589" spans="1:21" ht="105">
      <c r="A589" s="1049">
        <v>583</v>
      </c>
      <c r="B589" s="1324"/>
      <c r="C589" s="1324"/>
      <c r="D589" s="1335"/>
      <c r="E589" s="1324"/>
      <c r="F589" s="1335"/>
      <c r="G589" s="1335"/>
      <c r="H589" s="1335"/>
      <c r="I589" s="1324"/>
      <c r="J589" s="1434"/>
      <c r="K589" s="1324"/>
      <c r="L589" s="1461"/>
      <c r="M589" s="1461"/>
      <c r="N589" s="1461"/>
      <c r="O589" s="1461"/>
      <c r="P589" s="1461"/>
      <c r="Q589" s="1461"/>
      <c r="R589" s="1461"/>
      <c r="S589" s="1046" t="s">
        <v>17127</v>
      </c>
      <c r="T589" s="1046" t="s">
        <v>17228</v>
      </c>
      <c r="U589" s="1151" t="s">
        <v>34072</v>
      </c>
    </row>
    <row r="590" spans="1:21" ht="105">
      <c r="A590" s="1049">
        <v>584</v>
      </c>
      <c r="B590" s="1324"/>
      <c r="C590" s="1324"/>
      <c r="D590" s="1335"/>
      <c r="E590" s="1324"/>
      <c r="F590" s="1335"/>
      <c r="G590" s="1335"/>
      <c r="H590" s="1335"/>
      <c r="I590" s="1324"/>
      <c r="J590" s="1434"/>
      <c r="K590" s="1324"/>
      <c r="L590" s="1461"/>
      <c r="M590" s="1461"/>
      <c r="N590" s="1461"/>
      <c r="O590" s="1461"/>
      <c r="P590" s="1461"/>
      <c r="Q590" s="1461"/>
      <c r="R590" s="1461"/>
      <c r="S590" s="1046" t="s">
        <v>17127</v>
      </c>
      <c r="T590" s="1046" t="s">
        <v>17229</v>
      </c>
      <c r="U590" s="1151" t="s">
        <v>34073</v>
      </c>
    </row>
    <row r="591" spans="1:21" ht="105">
      <c r="A591" s="1049">
        <v>585</v>
      </c>
      <c r="B591" s="1324"/>
      <c r="C591" s="1324"/>
      <c r="D591" s="1335"/>
      <c r="E591" s="1324"/>
      <c r="F591" s="1335"/>
      <c r="G591" s="1335"/>
      <c r="H591" s="1335"/>
      <c r="I591" s="1324"/>
      <c r="J591" s="1434"/>
      <c r="K591" s="1324"/>
      <c r="L591" s="1461"/>
      <c r="M591" s="1461"/>
      <c r="N591" s="1461"/>
      <c r="O591" s="1461"/>
      <c r="P591" s="1461"/>
      <c r="Q591" s="1461"/>
      <c r="R591" s="1461"/>
      <c r="S591" s="1046" t="s">
        <v>17127</v>
      </c>
      <c r="T591" s="1046" t="s">
        <v>17230</v>
      </c>
      <c r="U591" s="1151" t="s">
        <v>34074</v>
      </c>
    </row>
    <row r="592" spans="1:21" ht="105">
      <c r="A592" s="1049">
        <v>586</v>
      </c>
      <c r="B592" s="1324"/>
      <c r="C592" s="1324"/>
      <c r="D592" s="1335"/>
      <c r="E592" s="1324"/>
      <c r="F592" s="1335"/>
      <c r="G592" s="1335"/>
      <c r="H592" s="1335"/>
      <c r="I592" s="1324"/>
      <c r="J592" s="1434"/>
      <c r="K592" s="1324"/>
      <c r="L592" s="1461"/>
      <c r="M592" s="1461"/>
      <c r="N592" s="1461"/>
      <c r="O592" s="1461"/>
      <c r="P592" s="1461"/>
      <c r="Q592" s="1461"/>
      <c r="R592" s="1461"/>
      <c r="S592" s="1046" t="s">
        <v>17127</v>
      </c>
      <c r="T592" s="1046" t="s">
        <v>17231</v>
      </c>
      <c r="U592" s="1151" t="s">
        <v>34075</v>
      </c>
    </row>
    <row r="593" spans="1:21" ht="105">
      <c r="A593" s="1049">
        <v>587</v>
      </c>
      <c r="B593" s="1324"/>
      <c r="C593" s="1324"/>
      <c r="D593" s="1335"/>
      <c r="E593" s="1324"/>
      <c r="F593" s="1335"/>
      <c r="G593" s="1335"/>
      <c r="H593" s="1335"/>
      <c r="I593" s="1324"/>
      <c r="J593" s="1434"/>
      <c r="K593" s="1324"/>
      <c r="L593" s="1461"/>
      <c r="M593" s="1461"/>
      <c r="N593" s="1461"/>
      <c r="O593" s="1461"/>
      <c r="P593" s="1461"/>
      <c r="Q593" s="1461"/>
      <c r="R593" s="1461"/>
      <c r="S593" s="1046" t="s">
        <v>17127</v>
      </c>
      <c r="T593" s="1046" t="s">
        <v>17232</v>
      </c>
      <c r="U593" s="1151" t="s">
        <v>34076</v>
      </c>
    </row>
    <row r="594" spans="1:21" ht="105">
      <c r="A594" s="1049">
        <v>588</v>
      </c>
      <c r="B594" s="1324"/>
      <c r="C594" s="1324"/>
      <c r="D594" s="1335"/>
      <c r="E594" s="1324"/>
      <c r="F594" s="1335"/>
      <c r="G594" s="1335"/>
      <c r="H594" s="1335"/>
      <c r="I594" s="1324"/>
      <c r="J594" s="1434"/>
      <c r="K594" s="1324"/>
      <c r="L594" s="1461"/>
      <c r="M594" s="1461"/>
      <c r="N594" s="1461"/>
      <c r="O594" s="1461"/>
      <c r="P594" s="1461"/>
      <c r="Q594" s="1461"/>
      <c r="R594" s="1461"/>
      <c r="S594" s="1046" t="s">
        <v>17127</v>
      </c>
      <c r="T594" s="1046" t="s">
        <v>17233</v>
      </c>
      <c r="U594" s="1151" t="s">
        <v>34077</v>
      </c>
    </row>
    <row r="595" spans="1:21" ht="105">
      <c r="A595" s="1049">
        <v>589</v>
      </c>
      <c r="B595" s="1324"/>
      <c r="C595" s="1324"/>
      <c r="D595" s="1335"/>
      <c r="E595" s="1324"/>
      <c r="F595" s="1335"/>
      <c r="G595" s="1335"/>
      <c r="H595" s="1335"/>
      <c r="I595" s="1324"/>
      <c r="J595" s="1434"/>
      <c r="K595" s="1324"/>
      <c r="L595" s="1461"/>
      <c r="M595" s="1461"/>
      <c r="N595" s="1461"/>
      <c r="O595" s="1461"/>
      <c r="P595" s="1461"/>
      <c r="Q595" s="1461"/>
      <c r="R595" s="1461"/>
      <c r="S595" s="1046" t="s">
        <v>17127</v>
      </c>
      <c r="T595" s="1046" t="s">
        <v>17234</v>
      </c>
      <c r="U595" s="1151" t="s">
        <v>34078</v>
      </c>
    </row>
    <row r="596" spans="1:21" ht="105">
      <c r="A596" s="1049">
        <v>590</v>
      </c>
      <c r="B596" s="1324"/>
      <c r="C596" s="1324"/>
      <c r="D596" s="1335"/>
      <c r="E596" s="1324"/>
      <c r="F596" s="1335"/>
      <c r="G596" s="1335"/>
      <c r="H596" s="1335"/>
      <c r="I596" s="1324"/>
      <c r="J596" s="1434"/>
      <c r="K596" s="1324"/>
      <c r="L596" s="1462"/>
      <c r="M596" s="1462"/>
      <c r="N596" s="1462"/>
      <c r="O596" s="1462"/>
      <c r="P596" s="1462"/>
      <c r="Q596" s="1462"/>
      <c r="R596" s="1462"/>
      <c r="S596" s="1046" t="s">
        <v>17127</v>
      </c>
      <c r="T596" s="1046" t="s">
        <v>17235</v>
      </c>
      <c r="U596" s="1154" t="s">
        <v>34079</v>
      </c>
    </row>
    <row r="597" spans="1:21" ht="105">
      <c r="A597" s="1049">
        <v>591</v>
      </c>
      <c r="B597" s="1324" t="s">
        <v>17236</v>
      </c>
      <c r="C597" s="1324" t="s">
        <v>34080</v>
      </c>
      <c r="D597" s="1335" t="s">
        <v>226</v>
      </c>
      <c r="E597" s="1324" t="s">
        <v>904</v>
      </c>
      <c r="F597" s="1335" t="s">
        <v>6532</v>
      </c>
      <c r="G597" s="1335">
        <v>1</v>
      </c>
      <c r="H597" s="1335">
        <v>0.75</v>
      </c>
      <c r="I597" s="1324" t="s">
        <v>17061</v>
      </c>
      <c r="J597" s="1434" t="s">
        <v>17062</v>
      </c>
      <c r="K597" s="1324" t="s">
        <v>17063</v>
      </c>
      <c r="L597" s="1460"/>
      <c r="M597" s="1460"/>
      <c r="N597" s="1460"/>
      <c r="O597" s="1460"/>
      <c r="P597" s="1460"/>
      <c r="Q597" s="1460"/>
      <c r="R597" s="1460"/>
      <c r="S597" s="1046" t="s">
        <v>17127</v>
      </c>
      <c r="T597" s="1046" t="s">
        <v>17237</v>
      </c>
      <c r="U597" s="1151" t="s">
        <v>34081</v>
      </c>
    </row>
    <row r="598" spans="1:21" ht="105">
      <c r="A598" s="1049">
        <v>592</v>
      </c>
      <c r="B598" s="1324"/>
      <c r="C598" s="1324"/>
      <c r="D598" s="1335"/>
      <c r="E598" s="1324"/>
      <c r="F598" s="1335"/>
      <c r="G598" s="1335"/>
      <c r="H598" s="1335"/>
      <c r="I598" s="1324"/>
      <c r="J598" s="1434"/>
      <c r="K598" s="1324"/>
      <c r="L598" s="1461"/>
      <c r="M598" s="1461"/>
      <c r="N598" s="1461"/>
      <c r="O598" s="1461"/>
      <c r="P598" s="1461"/>
      <c r="Q598" s="1461"/>
      <c r="R598" s="1461"/>
      <c r="S598" s="1046" t="s">
        <v>17127</v>
      </c>
      <c r="T598" s="1046" t="s">
        <v>17238</v>
      </c>
      <c r="U598" s="1151" t="s">
        <v>34082</v>
      </c>
    </row>
    <row r="599" spans="1:21" ht="105">
      <c r="A599" s="1049">
        <v>593</v>
      </c>
      <c r="B599" s="1324"/>
      <c r="C599" s="1324"/>
      <c r="D599" s="1335"/>
      <c r="E599" s="1324"/>
      <c r="F599" s="1335"/>
      <c r="G599" s="1335"/>
      <c r="H599" s="1335"/>
      <c r="I599" s="1324"/>
      <c r="J599" s="1434"/>
      <c r="K599" s="1324"/>
      <c r="L599" s="1461"/>
      <c r="M599" s="1461"/>
      <c r="N599" s="1461"/>
      <c r="O599" s="1461"/>
      <c r="P599" s="1461"/>
      <c r="Q599" s="1461"/>
      <c r="R599" s="1461"/>
      <c r="S599" s="1046" t="s">
        <v>17127</v>
      </c>
      <c r="T599" s="1046" t="s">
        <v>17239</v>
      </c>
      <c r="U599" s="1151" t="s">
        <v>34083</v>
      </c>
    </row>
    <row r="600" spans="1:21" ht="105">
      <c r="A600" s="1049">
        <v>594</v>
      </c>
      <c r="B600" s="1324"/>
      <c r="C600" s="1324"/>
      <c r="D600" s="1335"/>
      <c r="E600" s="1324"/>
      <c r="F600" s="1335"/>
      <c r="G600" s="1335"/>
      <c r="H600" s="1335"/>
      <c r="I600" s="1324"/>
      <c r="J600" s="1434"/>
      <c r="K600" s="1324"/>
      <c r="L600" s="1461"/>
      <c r="M600" s="1461"/>
      <c r="N600" s="1461"/>
      <c r="O600" s="1461"/>
      <c r="P600" s="1461"/>
      <c r="Q600" s="1461"/>
      <c r="R600" s="1461"/>
      <c r="S600" s="1046" t="s">
        <v>17127</v>
      </c>
      <c r="T600" s="1046" t="s">
        <v>17240</v>
      </c>
      <c r="U600" s="1151" t="s">
        <v>34084</v>
      </c>
    </row>
    <row r="601" spans="1:21" ht="105">
      <c r="A601" s="1049">
        <v>595</v>
      </c>
      <c r="B601" s="1324"/>
      <c r="C601" s="1324"/>
      <c r="D601" s="1335"/>
      <c r="E601" s="1324"/>
      <c r="F601" s="1335"/>
      <c r="G601" s="1335"/>
      <c r="H601" s="1335"/>
      <c r="I601" s="1324"/>
      <c r="J601" s="1434"/>
      <c r="K601" s="1324"/>
      <c r="L601" s="1461"/>
      <c r="M601" s="1461"/>
      <c r="N601" s="1461"/>
      <c r="O601" s="1461"/>
      <c r="P601" s="1461"/>
      <c r="Q601" s="1461"/>
      <c r="R601" s="1461"/>
      <c r="S601" s="1046" t="s">
        <v>17127</v>
      </c>
      <c r="T601" s="1046" t="s">
        <v>17241</v>
      </c>
      <c r="U601" s="1151" t="s">
        <v>34085</v>
      </c>
    </row>
    <row r="602" spans="1:21" ht="105">
      <c r="A602" s="1049">
        <v>596</v>
      </c>
      <c r="B602" s="1324"/>
      <c r="C602" s="1324"/>
      <c r="D602" s="1335"/>
      <c r="E602" s="1324"/>
      <c r="F602" s="1335"/>
      <c r="G602" s="1335"/>
      <c r="H602" s="1335"/>
      <c r="I602" s="1324"/>
      <c r="J602" s="1434"/>
      <c r="K602" s="1324"/>
      <c r="L602" s="1461"/>
      <c r="M602" s="1461"/>
      <c r="N602" s="1461"/>
      <c r="O602" s="1461"/>
      <c r="P602" s="1461"/>
      <c r="Q602" s="1461"/>
      <c r="R602" s="1461"/>
      <c r="S602" s="1046" t="s">
        <v>17127</v>
      </c>
      <c r="T602" s="1046" t="s">
        <v>17242</v>
      </c>
      <c r="U602" s="1151" t="s">
        <v>34086</v>
      </c>
    </row>
    <row r="603" spans="1:21" ht="105">
      <c r="A603" s="1049">
        <v>597</v>
      </c>
      <c r="B603" s="1324"/>
      <c r="C603" s="1324"/>
      <c r="D603" s="1335"/>
      <c r="E603" s="1324"/>
      <c r="F603" s="1335"/>
      <c r="G603" s="1335"/>
      <c r="H603" s="1335"/>
      <c r="I603" s="1324"/>
      <c r="J603" s="1434"/>
      <c r="K603" s="1324"/>
      <c r="L603" s="1461"/>
      <c r="M603" s="1461"/>
      <c r="N603" s="1461"/>
      <c r="O603" s="1461"/>
      <c r="P603" s="1461"/>
      <c r="Q603" s="1461"/>
      <c r="R603" s="1461"/>
      <c r="S603" s="1046" t="s">
        <v>17127</v>
      </c>
      <c r="T603" s="1046" t="s">
        <v>17243</v>
      </c>
      <c r="U603" s="1154" t="s">
        <v>34087</v>
      </c>
    </row>
    <row r="604" spans="1:21" ht="105">
      <c r="A604" s="1049">
        <v>598</v>
      </c>
      <c r="B604" s="1324"/>
      <c r="C604" s="1324"/>
      <c r="D604" s="1335"/>
      <c r="E604" s="1324"/>
      <c r="F604" s="1335"/>
      <c r="G604" s="1335"/>
      <c r="H604" s="1335"/>
      <c r="I604" s="1324"/>
      <c r="J604" s="1434"/>
      <c r="K604" s="1324"/>
      <c r="L604" s="1461"/>
      <c r="M604" s="1461"/>
      <c r="N604" s="1461"/>
      <c r="O604" s="1461"/>
      <c r="P604" s="1461"/>
      <c r="Q604" s="1461"/>
      <c r="R604" s="1461"/>
      <c r="S604" s="1046" t="s">
        <v>17127</v>
      </c>
      <c r="T604" s="1046" t="s">
        <v>17244</v>
      </c>
      <c r="U604" s="1151" t="s">
        <v>34088</v>
      </c>
    </row>
    <row r="605" spans="1:21" ht="105">
      <c r="A605" s="1049">
        <v>599</v>
      </c>
      <c r="B605" s="1324"/>
      <c r="C605" s="1324"/>
      <c r="D605" s="1335"/>
      <c r="E605" s="1324"/>
      <c r="F605" s="1335"/>
      <c r="G605" s="1335"/>
      <c r="H605" s="1335"/>
      <c r="I605" s="1324"/>
      <c r="J605" s="1434"/>
      <c r="K605" s="1324"/>
      <c r="L605" s="1461"/>
      <c r="M605" s="1461"/>
      <c r="N605" s="1461"/>
      <c r="O605" s="1461"/>
      <c r="P605" s="1461"/>
      <c r="Q605" s="1461"/>
      <c r="R605" s="1461"/>
      <c r="S605" s="1046" t="s">
        <v>17127</v>
      </c>
      <c r="T605" s="1046" t="s">
        <v>17245</v>
      </c>
      <c r="U605" s="1151" t="s">
        <v>34089</v>
      </c>
    </row>
    <row r="606" spans="1:21" ht="105">
      <c r="A606" s="1049">
        <v>600</v>
      </c>
      <c r="B606" s="1324"/>
      <c r="C606" s="1324"/>
      <c r="D606" s="1335"/>
      <c r="E606" s="1324"/>
      <c r="F606" s="1335"/>
      <c r="G606" s="1335"/>
      <c r="H606" s="1335"/>
      <c r="I606" s="1324"/>
      <c r="J606" s="1434"/>
      <c r="K606" s="1324"/>
      <c r="L606" s="1461"/>
      <c r="M606" s="1461"/>
      <c r="N606" s="1461"/>
      <c r="O606" s="1461"/>
      <c r="P606" s="1461"/>
      <c r="Q606" s="1461"/>
      <c r="R606" s="1461"/>
      <c r="S606" s="1046" t="s">
        <v>17127</v>
      </c>
      <c r="T606" s="1046" t="s">
        <v>17246</v>
      </c>
      <c r="U606" s="1151" t="s">
        <v>34090</v>
      </c>
    </row>
    <row r="607" spans="1:21" ht="105">
      <c r="A607" s="1049">
        <v>601</v>
      </c>
      <c r="B607" s="1324"/>
      <c r="C607" s="1324"/>
      <c r="D607" s="1335"/>
      <c r="E607" s="1324"/>
      <c r="F607" s="1335"/>
      <c r="G607" s="1335"/>
      <c r="H607" s="1335"/>
      <c r="I607" s="1324"/>
      <c r="J607" s="1434"/>
      <c r="K607" s="1324"/>
      <c r="L607" s="1461"/>
      <c r="M607" s="1461"/>
      <c r="N607" s="1461"/>
      <c r="O607" s="1461"/>
      <c r="P607" s="1461"/>
      <c r="Q607" s="1461"/>
      <c r="R607" s="1461"/>
      <c r="S607" s="1046" t="s">
        <v>17127</v>
      </c>
      <c r="T607" s="1046" t="s">
        <v>17247</v>
      </c>
      <c r="U607" s="1151" t="s">
        <v>34091</v>
      </c>
    </row>
    <row r="608" spans="1:21" ht="105">
      <c r="A608" s="1049">
        <v>602</v>
      </c>
      <c r="B608" s="1324"/>
      <c r="C608" s="1324"/>
      <c r="D608" s="1335"/>
      <c r="E608" s="1324"/>
      <c r="F608" s="1335"/>
      <c r="G608" s="1335"/>
      <c r="H608" s="1335"/>
      <c r="I608" s="1324"/>
      <c r="J608" s="1434"/>
      <c r="K608" s="1324"/>
      <c r="L608" s="1461"/>
      <c r="M608" s="1461"/>
      <c r="N608" s="1461"/>
      <c r="O608" s="1461"/>
      <c r="P608" s="1461"/>
      <c r="Q608" s="1461"/>
      <c r="R608" s="1461"/>
      <c r="S608" s="1046" t="s">
        <v>17127</v>
      </c>
      <c r="T608" s="1046" t="s">
        <v>17248</v>
      </c>
      <c r="U608" s="1151" t="s">
        <v>34092</v>
      </c>
    </row>
    <row r="609" spans="1:21" ht="105">
      <c r="A609" s="1049">
        <v>603</v>
      </c>
      <c r="B609" s="1324"/>
      <c r="C609" s="1324"/>
      <c r="D609" s="1335"/>
      <c r="E609" s="1324"/>
      <c r="F609" s="1335"/>
      <c r="G609" s="1335"/>
      <c r="H609" s="1335"/>
      <c r="I609" s="1324"/>
      <c r="J609" s="1434"/>
      <c r="K609" s="1324"/>
      <c r="L609" s="1461"/>
      <c r="M609" s="1461"/>
      <c r="N609" s="1461"/>
      <c r="O609" s="1461"/>
      <c r="P609" s="1461"/>
      <c r="Q609" s="1461"/>
      <c r="R609" s="1461"/>
      <c r="S609" s="1046" t="s">
        <v>17127</v>
      </c>
      <c r="T609" s="1046" t="s">
        <v>17249</v>
      </c>
      <c r="U609" s="1151" t="s">
        <v>34093</v>
      </c>
    </row>
    <row r="610" spans="1:21" ht="105">
      <c r="A610" s="1049">
        <v>604</v>
      </c>
      <c r="B610" s="1324"/>
      <c r="C610" s="1324"/>
      <c r="D610" s="1335"/>
      <c r="E610" s="1324"/>
      <c r="F610" s="1335"/>
      <c r="G610" s="1335"/>
      <c r="H610" s="1335"/>
      <c r="I610" s="1324"/>
      <c r="J610" s="1434"/>
      <c r="K610" s="1324"/>
      <c r="L610" s="1462"/>
      <c r="M610" s="1462"/>
      <c r="N610" s="1462"/>
      <c r="O610" s="1462"/>
      <c r="P610" s="1462"/>
      <c r="Q610" s="1462"/>
      <c r="R610" s="1462"/>
      <c r="S610" s="1046" t="s">
        <v>17127</v>
      </c>
      <c r="T610" s="1046" t="s">
        <v>17250</v>
      </c>
      <c r="U610" s="1151" t="s">
        <v>34094</v>
      </c>
    </row>
    <row r="611" spans="1:21" ht="105">
      <c r="A611" s="1049">
        <v>605</v>
      </c>
      <c r="B611" s="1324" t="s">
        <v>17251</v>
      </c>
      <c r="C611" s="1324" t="s">
        <v>34095</v>
      </c>
      <c r="D611" s="1335" t="s">
        <v>226</v>
      </c>
      <c r="E611" s="1324" t="s">
        <v>904</v>
      </c>
      <c r="F611" s="1335" t="s">
        <v>6532</v>
      </c>
      <c r="G611" s="1335">
        <v>1</v>
      </c>
      <c r="H611" s="1335">
        <v>1.2</v>
      </c>
      <c r="I611" s="1324" t="s">
        <v>17061</v>
      </c>
      <c r="J611" s="1434" t="s">
        <v>17062</v>
      </c>
      <c r="K611" s="1324" t="s">
        <v>17063</v>
      </c>
      <c r="L611" s="1460"/>
      <c r="M611" s="1460"/>
      <c r="N611" s="1460"/>
      <c r="O611" s="1460"/>
      <c r="P611" s="1460"/>
      <c r="Q611" s="1460"/>
      <c r="R611" s="1460"/>
      <c r="S611" s="1049" t="s">
        <v>1999</v>
      </c>
      <c r="T611" s="1046" t="s">
        <v>17252</v>
      </c>
      <c r="U611" s="1151" t="s">
        <v>34096</v>
      </c>
    </row>
    <row r="612" spans="1:21" ht="105">
      <c r="A612" s="1049">
        <v>606</v>
      </c>
      <c r="B612" s="1324"/>
      <c r="C612" s="1324"/>
      <c r="D612" s="1335"/>
      <c r="E612" s="1324"/>
      <c r="F612" s="1335"/>
      <c r="G612" s="1335"/>
      <c r="H612" s="1335"/>
      <c r="I612" s="1324"/>
      <c r="J612" s="1434"/>
      <c r="K612" s="1324"/>
      <c r="L612" s="1461"/>
      <c r="M612" s="1461"/>
      <c r="N612" s="1461"/>
      <c r="O612" s="1461"/>
      <c r="P612" s="1461"/>
      <c r="Q612" s="1461"/>
      <c r="R612" s="1461"/>
      <c r="S612" s="1046" t="s">
        <v>17127</v>
      </c>
      <c r="T612" s="1046" t="s">
        <v>17253</v>
      </c>
      <c r="U612" s="1151" t="s">
        <v>34097</v>
      </c>
    </row>
    <row r="613" spans="1:21" ht="105">
      <c r="A613" s="1049">
        <v>607</v>
      </c>
      <c r="B613" s="1324"/>
      <c r="C613" s="1324"/>
      <c r="D613" s="1335"/>
      <c r="E613" s="1324"/>
      <c r="F613" s="1335"/>
      <c r="G613" s="1335"/>
      <c r="H613" s="1335"/>
      <c r="I613" s="1324"/>
      <c r="J613" s="1434"/>
      <c r="K613" s="1324"/>
      <c r="L613" s="1461"/>
      <c r="M613" s="1461"/>
      <c r="N613" s="1461"/>
      <c r="O613" s="1461"/>
      <c r="P613" s="1461"/>
      <c r="Q613" s="1461"/>
      <c r="R613" s="1461"/>
      <c r="S613" s="1046" t="s">
        <v>17127</v>
      </c>
      <c r="T613" s="1046" t="s">
        <v>17254</v>
      </c>
      <c r="U613" s="1151" t="s">
        <v>34098</v>
      </c>
    </row>
    <row r="614" spans="1:21" ht="105">
      <c r="A614" s="1049">
        <v>608</v>
      </c>
      <c r="B614" s="1324"/>
      <c r="C614" s="1324"/>
      <c r="D614" s="1335"/>
      <c r="E614" s="1324"/>
      <c r="F614" s="1335"/>
      <c r="G614" s="1335"/>
      <c r="H614" s="1335"/>
      <c r="I614" s="1324"/>
      <c r="J614" s="1434"/>
      <c r="K614" s="1324"/>
      <c r="L614" s="1461"/>
      <c r="M614" s="1461"/>
      <c r="N614" s="1461"/>
      <c r="O614" s="1461"/>
      <c r="P614" s="1461"/>
      <c r="Q614" s="1461"/>
      <c r="R614" s="1461"/>
      <c r="S614" s="1046" t="s">
        <v>17127</v>
      </c>
      <c r="T614" s="1046" t="s">
        <v>17255</v>
      </c>
      <c r="U614" s="1151" t="s">
        <v>34099</v>
      </c>
    </row>
    <row r="615" spans="1:21" ht="105">
      <c r="A615" s="1049">
        <v>609</v>
      </c>
      <c r="B615" s="1324"/>
      <c r="C615" s="1324"/>
      <c r="D615" s="1335"/>
      <c r="E615" s="1324"/>
      <c r="F615" s="1335"/>
      <c r="G615" s="1335"/>
      <c r="H615" s="1335"/>
      <c r="I615" s="1324"/>
      <c r="J615" s="1434"/>
      <c r="K615" s="1324"/>
      <c r="L615" s="1461"/>
      <c r="M615" s="1461"/>
      <c r="N615" s="1461"/>
      <c r="O615" s="1461"/>
      <c r="P615" s="1461"/>
      <c r="Q615" s="1461"/>
      <c r="R615" s="1461"/>
      <c r="S615" s="1046" t="s">
        <v>17127</v>
      </c>
      <c r="T615" s="1046" t="s">
        <v>17256</v>
      </c>
      <c r="U615" s="1151" t="s">
        <v>34100</v>
      </c>
    </row>
    <row r="616" spans="1:21" ht="105">
      <c r="A616" s="1049">
        <v>610</v>
      </c>
      <c r="B616" s="1324"/>
      <c r="C616" s="1324"/>
      <c r="D616" s="1335"/>
      <c r="E616" s="1324"/>
      <c r="F616" s="1335"/>
      <c r="G616" s="1335"/>
      <c r="H616" s="1335"/>
      <c r="I616" s="1324"/>
      <c r="J616" s="1434"/>
      <c r="K616" s="1324"/>
      <c r="L616" s="1461"/>
      <c r="M616" s="1461"/>
      <c r="N616" s="1461"/>
      <c r="O616" s="1461"/>
      <c r="P616" s="1461"/>
      <c r="Q616" s="1461"/>
      <c r="R616" s="1461"/>
      <c r="S616" s="1046" t="s">
        <v>17127</v>
      </c>
      <c r="T616" s="1046" t="s">
        <v>17257</v>
      </c>
      <c r="U616" s="1151" t="s">
        <v>34101</v>
      </c>
    </row>
    <row r="617" spans="1:21" ht="105">
      <c r="A617" s="1049">
        <v>611</v>
      </c>
      <c r="B617" s="1324"/>
      <c r="C617" s="1324"/>
      <c r="D617" s="1335"/>
      <c r="E617" s="1324"/>
      <c r="F617" s="1335"/>
      <c r="G617" s="1335"/>
      <c r="H617" s="1335"/>
      <c r="I617" s="1324"/>
      <c r="J617" s="1434"/>
      <c r="K617" s="1324"/>
      <c r="L617" s="1461"/>
      <c r="M617" s="1461"/>
      <c r="N617" s="1461"/>
      <c r="O617" s="1461"/>
      <c r="P617" s="1461"/>
      <c r="Q617" s="1461"/>
      <c r="R617" s="1461"/>
      <c r="S617" s="1046" t="s">
        <v>17127</v>
      </c>
      <c r="T617" s="1046" t="s">
        <v>17258</v>
      </c>
      <c r="U617" s="1151" t="s">
        <v>34102</v>
      </c>
    </row>
    <row r="618" spans="1:21" ht="105">
      <c r="A618" s="1049">
        <v>612</v>
      </c>
      <c r="B618" s="1324"/>
      <c r="C618" s="1324"/>
      <c r="D618" s="1335"/>
      <c r="E618" s="1324"/>
      <c r="F618" s="1335"/>
      <c r="G618" s="1335"/>
      <c r="H618" s="1335"/>
      <c r="I618" s="1324"/>
      <c r="J618" s="1434"/>
      <c r="K618" s="1324"/>
      <c r="L618" s="1461"/>
      <c r="M618" s="1461"/>
      <c r="N618" s="1461"/>
      <c r="O618" s="1461"/>
      <c r="P618" s="1461"/>
      <c r="Q618" s="1461"/>
      <c r="R618" s="1461"/>
      <c r="S618" s="1046" t="s">
        <v>17127</v>
      </c>
      <c r="T618" s="1046" t="s">
        <v>17259</v>
      </c>
      <c r="U618" s="1151" t="s">
        <v>34103</v>
      </c>
    </row>
    <row r="619" spans="1:21" ht="105">
      <c r="A619" s="1049">
        <v>613</v>
      </c>
      <c r="B619" s="1324"/>
      <c r="C619" s="1324"/>
      <c r="D619" s="1335"/>
      <c r="E619" s="1324"/>
      <c r="F619" s="1335"/>
      <c r="G619" s="1335"/>
      <c r="H619" s="1335"/>
      <c r="I619" s="1324"/>
      <c r="J619" s="1434"/>
      <c r="K619" s="1324"/>
      <c r="L619" s="1461"/>
      <c r="M619" s="1461"/>
      <c r="N619" s="1461"/>
      <c r="O619" s="1461"/>
      <c r="P619" s="1461"/>
      <c r="Q619" s="1461"/>
      <c r="R619" s="1461"/>
      <c r="S619" s="1046" t="s">
        <v>17127</v>
      </c>
      <c r="T619" s="1046" t="s">
        <v>17260</v>
      </c>
      <c r="U619" s="1151" t="s">
        <v>34104</v>
      </c>
    </row>
    <row r="620" spans="1:21" ht="105">
      <c r="A620" s="1049">
        <v>614</v>
      </c>
      <c r="B620" s="1324"/>
      <c r="C620" s="1324"/>
      <c r="D620" s="1335"/>
      <c r="E620" s="1324"/>
      <c r="F620" s="1335"/>
      <c r="G620" s="1335"/>
      <c r="H620" s="1335"/>
      <c r="I620" s="1324"/>
      <c r="J620" s="1434"/>
      <c r="K620" s="1324"/>
      <c r="L620" s="1461"/>
      <c r="M620" s="1461"/>
      <c r="N620" s="1461"/>
      <c r="O620" s="1461"/>
      <c r="P620" s="1461"/>
      <c r="Q620" s="1461"/>
      <c r="R620" s="1461"/>
      <c r="S620" s="1046" t="s">
        <v>17127</v>
      </c>
      <c r="T620" s="1046" t="s">
        <v>17261</v>
      </c>
      <c r="U620" s="1151" t="s">
        <v>34105</v>
      </c>
    </row>
    <row r="621" spans="1:21" ht="105">
      <c r="A621" s="1049">
        <v>615</v>
      </c>
      <c r="B621" s="1324"/>
      <c r="C621" s="1324"/>
      <c r="D621" s="1335"/>
      <c r="E621" s="1324"/>
      <c r="F621" s="1335"/>
      <c r="G621" s="1335"/>
      <c r="H621" s="1335"/>
      <c r="I621" s="1324"/>
      <c r="J621" s="1434"/>
      <c r="K621" s="1324"/>
      <c r="L621" s="1461"/>
      <c r="M621" s="1461"/>
      <c r="N621" s="1461"/>
      <c r="O621" s="1461"/>
      <c r="P621" s="1461"/>
      <c r="Q621" s="1461"/>
      <c r="R621" s="1461"/>
      <c r="S621" s="1046" t="s">
        <v>17127</v>
      </c>
      <c r="T621" s="1046" t="s">
        <v>17262</v>
      </c>
      <c r="U621" s="1151" t="s">
        <v>34106</v>
      </c>
    </row>
    <row r="622" spans="1:21" ht="105">
      <c r="A622" s="1049">
        <v>616</v>
      </c>
      <c r="B622" s="1324"/>
      <c r="C622" s="1324"/>
      <c r="D622" s="1335"/>
      <c r="E622" s="1324"/>
      <c r="F622" s="1335"/>
      <c r="G622" s="1335"/>
      <c r="H622" s="1335"/>
      <c r="I622" s="1324"/>
      <c r="J622" s="1434"/>
      <c r="K622" s="1324"/>
      <c r="L622" s="1461"/>
      <c r="M622" s="1461"/>
      <c r="N622" s="1461"/>
      <c r="O622" s="1461"/>
      <c r="P622" s="1461"/>
      <c r="Q622" s="1461"/>
      <c r="R622" s="1461"/>
      <c r="S622" s="1046" t="s">
        <v>17127</v>
      </c>
      <c r="T622" s="1046" t="s">
        <v>17263</v>
      </c>
      <c r="U622" s="1151" t="s">
        <v>34107</v>
      </c>
    </row>
    <row r="623" spans="1:21" ht="105">
      <c r="A623" s="1049">
        <v>617</v>
      </c>
      <c r="B623" s="1324"/>
      <c r="C623" s="1324"/>
      <c r="D623" s="1335"/>
      <c r="E623" s="1324"/>
      <c r="F623" s="1335"/>
      <c r="G623" s="1335"/>
      <c r="H623" s="1335"/>
      <c r="I623" s="1324"/>
      <c r="J623" s="1434"/>
      <c r="K623" s="1324"/>
      <c r="L623" s="1461"/>
      <c r="M623" s="1461"/>
      <c r="N623" s="1461"/>
      <c r="O623" s="1461"/>
      <c r="P623" s="1461"/>
      <c r="Q623" s="1461"/>
      <c r="R623" s="1461"/>
      <c r="S623" s="1046" t="s">
        <v>17127</v>
      </c>
      <c r="T623" s="1046" t="s">
        <v>17264</v>
      </c>
      <c r="U623" s="1151" t="s">
        <v>34108</v>
      </c>
    </row>
    <row r="624" spans="1:21" ht="105">
      <c r="A624" s="1049">
        <v>618</v>
      </c>
      <c r="B624" s="1324"/>
      <c r="C624" s="1324"/>
      <c r="D624" s="1335"/>
      <c r="E624" s="1324"/>
      <c r="F624" s="1335"/>
      <c r="G624" s="1335"/>
      <c r="H624" s="1335"/>
      <c r="I624" s="1324"/>
      <c r="J624" s="1434"/>
      <c r="K624" s="1324"/>
      <c r="L624" s="1461"/>
      <c r="M624" s="1461"/>
      <c r="N624" s="1461"/>
      <c r="O624" s="1461"/>
      <c r="P624" s="1461"/>
      <c r="Q624" s="1461"/>
      <c r="R624" s="1461"/>
      <c r="S624" s="1046" t="s">
        <v>17127</v>
      </c>
      <c r="T624" s="1046" t="s">
        <v>17265</v>
      </c>
      <c r="U624" s="1151" t="s">
        <v>34109</v>
      </c>
    </row>
    <row r="625" spans="1:21" ht="105">
      <c r="A625" s="1049">
        <v>619</v>
      </c>
      <c r="B625" s="1324"/>
      <c r="C625" s="1324"/>
      <c r="D625" s="1335"/>
      <c r="E625" s="1324"/>
      <c r="F625" s="1335"/>
      <c r="G625" s="1335"/>
      <c r="H625" s="1335"/>
      <c r="I625" s="1324"/>
      <c r="J625" s="1434"/>
      <c r="K625" s="1324"/>
      <c r="L625" s="1461"/>
      <c r="M625" s="1461"/>
      <c r="N625" s="1461"/>
      <c r="O625" s="1461"/>
      <c r="P625" s="1461"/>
      <c r="Q625" s="1461"/>
      <c r="R625" s="1461"/>
      <c r="S625" s="1046" t="s">
        <v>17127</v>
      </c>
      <c r="T625" s="1046" t="s">
        <v>17266</v>
      </c>
      <c r="U625" s="1151" t="s">
        <v>34110</v>
      </c>
    </row>
    <row r="626" spans="1:21" ht="105">
      <c r="A626" s="1049">
        <v>620</v>
      </c>
      <c r="B626" s="1324"/>
      <c r="C626" s="1324"/>
      <c r="D626" s="1335"/>
      <c r="E626" s="1324"/>
      <c r="F626" s="1335"/>
      <c r="G626" s="1335"/>
      <c r="H626" s="1335"/>
      <c r="I626" s="1324"/>
      <c r="J626" s="1434"/>
      <c r="K626" s="1324"/>
      <c r="L626" s="1461"/>
      <c r="M626" s="1461"/>
      <c r="N626" s="1461"/>
      <c r="O626" s="1461"/>
      <c r="P626" s="1461"/>
      <c r="Q626" s="1461"/>
      <c r="R626" s="1461"/>
      <c r="S626" s="1046" t="s">
        <v>17127</v>
      </c>
      <c r="T626" s="1046" t="s">
        <v>17267</v>
      </c>
      <c r="U626" s="1151" t="s">
        <v>34111</v>
      </c>
    </row>
    <row r="627" spans="1:21" ht="105">
      <c r="A627" s="1049">
        <v>621</v>
      </c>
      <c r="B627" s="1324"/>
      <c r="C627" s="1324"/>
      <c r="D627" s="1335"/>
      <c r="E627" s="1324"/>
      <c r="F627" s="1335"/>
      <c r="G627" s="1335"/>
      <c r="H627" s="1335"/>
      <c r="I627" s="1324"/>
      <c r="J627" s="1434"/>
      <c r="K627" s="1324"/>
      <c r="L627" s="1461"/>
      <c r="M627" s="1461"/>
      <c r="N627" s="1461"/>
      <c r="O627" s="1461"/>
      <c r="P627" s="1461"/>
      <c r="Q627" s="1461"/>
      <c r="R627" s="1461"/>
      <c r="S627" s="1046" t="s">
        <v>17127</v>
      </c>
      <c r="T627" s="1046" t="s">
        <v>17268</v>
      </c>
      <c r="U627" s="1151" t="s">
        <v>34112</v>
      </c>
    </row>
    <row r="628" spans="1:21" ht="105">
      <c r="A628" s="1049">
        <v>622</v>
      </c>
      <c r="B628" s="1324"/>
      <c r="C628" s="1324"/>
      <c r="D628" s="1335"/>
      <c r="E628" s="1324"/>
      <c r="F628" s="1335"/>
      <c r="G628" s="1335"/>
      <c r="H628" s="1335"/>
      <c r="I628" s="1324"/>
      <c r="J628" s="1434"/>
      <c r="K628" s="1324"/>
      <c r="L628" s="1461"/>
      <c r="M628" s="1461"/>
      <c r="N628" s="1461"/>
      <c r="O628" s="1461"/>
      <c r="P628" s="1461"/>
      <c r="Q628" s="1461"/>
      <c r="R628" s="1461"/>
      <c r="S628" s="1046" t="s">
        <v>17127</v>
      </c>
      <c r="T628" s="1046" t="s">
        <v>17269</v>
      </c>
      <c r="U628" s="1151" t="s">
        <v>34113</v>
      </c>
    </row>
    <row r="629" spans="1:21" ht="105">
      <c r="A629" s="1049">
        <v>623</v>
      </c>
      <c r="B629" s="1324"/>
      <c r="C629" s="1324"/>
      <c r="D629" s="1335"/>
      <c r="E629" s="1324"/>
      <c r="F629" s="1335"/>
      <c r="G629" s="1335"/>
      <c r="H629" s="1335"/>
      <c r="I629" s="1324"/>
      <c r="J629" s="1434"/>
      <c r="K629" s="1324"/>
      <c r="L629" s="1461"/>
      <c r="M629" s="1461"/>
      <c r="N629" s="1461"/>
      <c r="O629" s="1461"/>
      <c r="P629" s="1461"/>
      <c r="Q629" s="1461"/>
      <c r="R629" s="1461"/>
      <c r="S629" s="1049" t="s">
        <v>1999</v>
      </c>
      <c r="T629" s="1046" t="s">
        <v>17270</v>
      </c>
      <c r="U629" s="1151" t="s">
        <v>34114</v>
      </c>
    </row>
    <row r="630" spans="1:21" ht="105">
      <c r="A630" s="1049">
        <v>624</v>
      </c>
      <c r="B630" s="1324"/>
      <c r="C630" s="1324"/>
      <c r="D630" s="1335"/>
      <c r="E630" s="1324"/>
      <c r="F630" s="1335"/>
      <c r="G630" s="1335"/>
      <c r="H630" s="1335"/>
      <c r="I630" s="1324"/>
      <c r="J630" s="1434"/>
      <c r="K630" s="1324"/>
      <c r="L630" s="1461"/>
      <c r="M630" s="1461"/>
      <c r="N630" s="1461"/>
      <c r="O630" s="1461"/>
      <c r="P630" s="1461"/>
      <c r="Q630" s="1461"/>
      <c r="R630" s="1461"/>
      <c r="S630" s="1046" t="s">
        <v>17127</v>
      </c>
      <c r="T630" s="1046" t="s">
        <v>17271</v>
      </c>
      <c r="U630" s="1151" t="s">
        <v>34115</v>
      </c>
    </row>
    <row r="631" spans="1:21" ht="105">
      <c r="A631" s="1049">
        <v>625</v>
      </c>
      <c r="B631" s="1324"/>
      <c r="C631" s="1324"/>
      <c r="D631" s="1335"/>
      <c r="E631" s="1324"/>
      <c r="F631" s="1335"/>
      <c r="G631" s="1335"/>
      <c r="H631" s="1335"/>
      <c r="I631" s="1324"/>
      <c r="J631" s="1434"/>
      <c r="K631" s="1324"/>
      <c r="L631" s="1461"/>
      <c r="M631" s="1461"/>
      <c r="N631" s="1461"/>
      <c r="O631" s="1461"/>
      <c r="P631" s="1461"/>
      <c r="Q631" s="1461"/>
      <c r="R631" s="1461"/>
      <c r="S631" s="1046" t="s">
        <v>17127</v>
      </c>
      <c r="T631" s="1046" t="s">
        <v>17272</v>
      </c>
      <c r="U631" s="1151" t="s">
        <v>34116</v>
      </c>
    </row>
    <row r="632" spans="1:21" ht="105">
      <c r="A632" s="1049">
        <v>626</v>
      </c>
      <c r="B632" s="1324"/>
      <c r="C632" s="1324"/>
      <c r="D632" s="1335"/>
      <c r="E632" s="1324"/>
      <c r="F632" s="1335"/>
      <c r="G632" s="1335"/>
      <c r="H632" s="1335"/>
      <c r="I632" s="1324"/>
      <c r="J632" s="1434"/>
      <c r="K632" s="1324"/>
      <c r="L632" s="1461"/>
      <c r="M632" s="1461"/>
      <c r="N632" s="1461"/>
      <c r="O632" s="1461"/>
      <c r="P632" s="1461"/>
      <c r="Q632" s="1461"/>
      <c r="R632" s="1461"/>
      <c r="S632" s="1046" t="s">
        <v>17127</v>
      </c>
      <c r="T632" s="1046" t="s">
        <v>17273</v>
      </c>
      <c r="U632" s="1151" t="s">
        <v>34117</v>
      </c>
    </row>
    <row r="633" spans="1:21" ht="105">
      <c r="A633" s="1049">
        <v>627</v>
      </c>
      <c r="B633" s="1324"/>
      <c r="C633" s="1324"/>
      <c r="D633" s="1335"/>
      <c r="E633" s="1324"/>
      <c r="F633" s="1335"/>
      <c r="G633" s="1335"/>
      <c r="H633" s="1335"/>
      <c r="I633" s="1324"/>
      <c r="J633" s="1434"/>
      <c r="K633" s="1324"/>
      <c r="L633" s="1462"/>
      <c r="M633" s="1462"/>
      <c r="N633" s="1462"/>
      <c r="O633" s="1462"/>
      <c r="P633" s="1462"/>
      <c r="Q633" s="1462"/>
      <c r="R633" s="1462"/>
      <c r="S633" s="1046" t="s">
        <v>17127</v>
      </c>
      <c r="T633" s="1046" t="s">
        <v>17274</v>
      </c>
      <c r="U633" s="1151" t="s">
        <v>34118</v>
      </c>
    </row>
    <row r="634" spans="1:21" ht="105">
      <c r="A634" s="1049">
        <v>628</v>
      </c>
      <c r="B634" s="1324" t="s">
        <v>17275</v>
      </c>
      <c r="C634" s="1324" t="s">
        <v>34119</v>
      </c>
      <c r="D634" s="1335" t="s">
        <v>226</v>
      </c>
      <c r="E634" s="1324" t="s">
        <v>904</v>
      </c>
      <c r="F634" s="1335" t="s">
        <v>6532</v>
      </c>
      <c r="G634" s="1335">
        <v>1</v>
      </c>
      <c r="H634" s="1335">
        <v>1.2</v>
      </c>
      <c r="I634" s="1324" t="s">
        <v>17061</v>
      </c>
      <c r="J634" s="1434" t="s">
        <v>17062</v>
      </c>
      <c r="K634" s="1324" t="s">
        <v>17063</v>
      </c>
      <c r="L634" s="1460"/>
      <c r="M634" s="1460"/>
      <c r="N634" s="1460"/>
      <c r="O634" s="1460"/>
      <c r="P634" s="1460"/>
      <c r="Q634" s="1460"/>
      <c r="R634" s="1460"/>
      <c r="S634" s="1049" t="s">
        <v>2073</v>
      </c>
      <c r="T634" s="1046" t="s">
        <v>17276</v>
      </c>
      <c r="U634" s="1151" t="s">
        <v>34120</v>
      </c>
    </row>
    <row r="635" spans="1:21" ht="105">
      <c r="A635" s="1049">
        <v>629</v>
      </c>
      <c r="B635" s="1324"/>
      <c r="C635" s="1324"/>
      <c r="D635" s="1335"/>
      <c r="E635" s="1324"/>
      <c r="F635" s="1335"/>
      <c r="G635" s="1335"/>
      <c r="H635" s="1335"/>
      <c r="I635" s="1324"/>
      <c r="J635" s="1434"/>
      <c r="K635" s="1324"/>
      <c r="L635" s="1462"/>
      <c r="M635" s="1462"/>
      <c r="N635" s="1462"/>
      <c r="O635" s="1462"/>
      <c r="P635" s="1462"/>
      <c r="Q635" s="1462"/>
      <c r="R635" s="1462"/>
      <c r="S635" s="1049" t="s">
        <v>17277</v>
      </c>
      <c r="T635" s="1046" t="s">
        <v>17278</v>
      </c>
      <c r="U635" s="1151" t="s">
        <v>34121</v>
      </c>
    </row>
    <row r="636" spans="1:21" ht="105">
      <c r="A636" s="1049">
        <v>630</v>
      </c>
      <c r="B636" s="1324" t="s">
        <v>17279</v>
      </c>
      <c r="C636" s="1324" t="s">
        <v>34131</v>
      </c>
      <c r="D636" s="1335" t="s">
        <v>226</v>
      </c>
      <c r="E636" s="1324" t="s">
        <v>904</v>
      </c>
      <c r="F636" s="1335" t="s">
        <v>6532</v>
      </c>
      <c r="G636" s="1335">
        <v>1</v>
      </c>
      <c r="H636" s="1335">
        <v>1.2</v>
      </c>
      <c r="I636" s="1324" t="s">
        <v>17061</v>
      </c>
      <c r="J636" s="1434" t="s">
        <v>17062</v>
      </c>
      <c r="K636" s="1324" t="s">
        <v>17063</v>
      </c>
      <c r="L636" s="1460"/>
      <c r="M636" s="1460"/>
      <c r="N636" s="1460"/>
      <c r="O636" s="1460"/>
      <c r="P636" s="1460"/>
      <c r="Q636" s="1460"/>
      <c r="R636" s="1460"/>
      <c r="S636" s="1046" t="s">
        <v>3907</v>
      </c>
      <c r="T636" s="1046" t="s">
        <v>17280</v>
      </c>
      <c r="U636" s="1151" t="s">
        <v>34122</v>
      </c>
    </row>
    <row r="637" spans="1:21" ht="105">
      <c r="A637" s="1049">
        <v>631</v>
      </c>
      <c r="B637" s="1324"/>
      <c r="C637" s="1324"/>
      <c r="D637" s="1335"/>
      <c r="E637" s="1324"/>
      <c r="F637" s="1335"/>
      <c r="G637" s="1335"/>
      <c r="H637" s="1335"/>
      <c r="I637" s="1324"/>
      <c r="J637" s="1434"/>
      <c r="K637" s="1324"/>
      <c r="L637" s="1461"/>
      <c r="M637" s="1461"/>
      <c r="N637" s="1461"/>
      <c r="O637" s="1461"/>
      <c r="P637" s="1461"/>
      <c r="Q637" s="1461"/>
      <c r="R637" s="1461"/>
      <c r="S637" s="1049" t="s">
        <v>1999</v>
      </c>
      <c r="T637" s="1046" t="s">
        <v>17281</v>
      </c>
      <c r="U637" s="1151" t="s">
        <v>34123</v>
      </c>
    </row>
    <row r="638" spans="1:21" ht="105">
      <c r="A638" s="1049">
        <v>632</v>
      </c>
      <c r="B638" s="1324"/>
      <c r="C638" s="1324"/>
      <c r="D638" s="1335"/>
      <c r="E638" s="1324"/>
      <c r="F638" s="1335"/>
      <c r="G638" s="1335"/>
      <c r="H638" s="1335"/>
      <c r="I638" s="1324"/>
      <c r="J638" s="1434"/>
      <c r="K638" s="1324"/>
      <c r="L638" s="1461"/>
      <c r="M638" s="1461"/>
      <c r="N638" s="1461"/>
      <c r="O638" s="1461"/>
      <c r="P638" s="1461"/>
      <c r="Q638" s="1461"/>
      <c r="R638" s="1461"/>
      <c r="S638" s="1046" t="s">
        <v>17127</v>
      </c>
      <c r="T638" s="1046" t="s">
        <v>17282</v>
      </c>
      <c r="U638" s="1151" t="s">
        <v>34124</v>
      </c>
    </row>
    <row r="639" spans="1:21" ht="105">
      <c r="A639" s="1049">
        <v>633</v>
      </c>
      <c r="B639" s="1324"/>
      <c r="C639" s="1324"/>
      <c r="D639" s="1335"/>
      <c r="E639" s="1324"/>
      <c r="F639" s="1335"/>
      <c r="G639" s="1335"/>
      <c r="H639" s="1335"/>
      <c r="I639" s="1324"/>
      <c r="J639" s="1434"/>
      <c r="K639" s="1324"/>
      <c r="L639" s="1461"/>
      <c r="M639" s="1461"/>
      <c r="N639" s="1461"/>
      <c r="O639" s="1461"/>
      <c r="P639" s="1461"/>
      <c r="Q639" s="1461"/>
      <c r="R639" s="1461"/>
      <c r="S639" s="1046" t="s">
        <v>17127</v>
      </c>
      <c r="T639" s="1046" t="s">
        <v>17283</v>
      </c>
      <c r="U639" s="1151" t="s">
        <v>34125</v>
      </c>
    </row>
    <row r="640" spans="1:21" ht="105">
      <c r="A640" s="1049">
        <v>634</v>
      </c>
      <c r="B640" s="1324"/>
      <c r="C640" s="1324"/>
      <c r="D640" s="1335"/>
      <c r="E640" s="1324"/>
      <c r="F640" s="1335"/>
      <c r="G640" s="1335"/>
      <c r="H640" s="1335"/>
      <c r="I640" s="1324"/>
      <c r="J640" s="1434"/>
      <c r="K640" s="1324"/>
      <c r="L640" s="1461"/>
      <c r="M640" s="1461"/>
      <c r="N640" s="1461"/>
      <c r="O640" s="1461"/>
      <c r="P640" s="1461"/>
      <c r="Q640" s="1461"/>
      <c r="R640" s="1461"/>
      <c r="S640" s="1046" t="s">
        <v>17127</v>
      </c>
      <c r="T640" s="1046" t="s">
        <v>17284</v>
      </c>
      <c r="U640" s="1151" t="s">
        <v>34126</v>
      </c>
    </row>
    <row r="641" spans="1:21" ht="105">
      <c r="A641" s="1049">
        <v>635</v>
      </c>
      <c r="B641" s="1324"/>
      <c r="C641" s="1324"/>
      <c r="D641" s="1335"/>
      <c r="E641" s="1324"/>
      <c r="F641" s="1335"/>
      <c r="G641" s="1335"/>
      <c r="H641" s="1335"/>
      <c r="I641" s="1324"/>
      <c r="J641" s="1434"/>
      <c r="K641" s="1324"/>
      <c r="L641" s="1461"/>
      <c r="M641" s="1461"/>
      <c r="N641" s="1461"/>
      <c r="O641" s="1461"/>
      <c r="P641" s="1461"/>
      <c r="Q641" s="1461"/>
      <c r="R641" s="1461"/>
      <c r="S641" s="1046" t="s">
        <v>17127</v>
      </c>
      <c r="T641" s="1046" t="s">
        <v>17285</v>
      </c>
      <c r="U641" s="1151" t="s">
        <v>34126</v>
      </c>
    </row>
    <row r="642" spans="1:21" ht="105">
      <c r="A642" s="1049">
        <v>636</v>
      </c>
      <c r="B642" s="1324"/>
      <c r="C642" s="1324"/>
      <c r="D642" s="1335"/>
      <c r="E642" s="1324"/>
      <c r="F642" s="1335"/>
      <c r="G642" s="1335"/>
      <c r="H642" s="1335"/>
      <c r="I642" s="1324"/>
      <c r="J642" s="1434"/>
      <c r="K642" s="1324"/>
      <c r="L642" s="1461"/>
      <c r="M642" s="1461"/>
      <c r="N642" s="1461"/>
      <c r="O642" s="1461"/>
      <c r="P642" s="1461"/>
      <c r="Q642" s="1461"/>
      <c r="R642" s="1461"/>
      <c r="S642" s="1046" t="s">
        <v>17127</v>
      </c>
      <c r="T642" s="1046" t="s">
        <v>17286</v>
      </c>
      <c r="U642" s="1151" t="s">
        <v>34127</v>
      </c>
    </row>
    <row r="643" spans="1:21" ht="105">
      <c r="A643" s="1049">
        <v>637</v>
      </c>
      <c r="B643" s="1324"/>
      <c r="C643" s="1324"/>
      <c r="D643" s="1335"/>
      <c r="E643" s="1324"/>
      <c r="F643" s="1335"/>
      <c r="G643" s="1335"/>
      <c r="H643" s="1335"/>
      <c r="I643" s="1324"/>
      <c r="J643" s="1434"/>
      <c r="K643" s="1324"/>
      <c r="L643" s="1461"/>
      <c r="M643" s="1461"/>
      <c r="N643" s="1461"/>
      <c r="O643" s="1461"/>
      <c r="P643" s="1461"/>
      <c r="Q643" s="1461"/>
      <c r="R643" s="1461"/>
      <c r="S643" s="1046" t="s">
        <v>17127</v>
      </c>
      <c r="T643" s="1046" t="s">
        <v>17287</v>
      </c>
      <c r="U643" s="1151" t="s">
        <v>34128</v>
      </c>
    </row>
    <row r="644" spans="1:21" ht="105">
      <c r="A644" s="1049">
        <v>638</v>
      </c>
      <c r="B644" s="1324"/>
      <c r="C644" s="1324"/>
      <c r="D644" s="1335"/>
      <c r="E644" s="1324"/>
      <c r="F644" s="1335"/>
      <c r="G644" s="1335"/>
      <c r="H644" s="1335"/>
      <c r="I644" s="1324"/>
      <c r="J644" s="1434"/>
      <c r="K644" s="1324"/>
      <c r="L644" s="1461"/>
      <c r="M644" s="1461"/>
      <c r="N644" s="1461"/>
      <c r="O644" s="1461"/>
      <c r="P644" s="1461"/>
      <c r="Q644" s="1461"/>
      <c r="R644" s="1461"/>
      <c r="S644" s="1046" t="s">
        <v>17127</v>
      </c>
      <c r="T644" s="1046" t="s">
        <v>17288</v>
      </c>
      <c r="U644" s="1151" t="s">
        <v>34129</v>
      </c>
    </row>
    <row r="645" spans="1:21" ht="105">
      <c r="A645" s="1049">
        <v>639</v>
      </c>
      <c r="B645" s="1324"/>
      <c r="C645" s="1324"/>
      <c r="D645" s="1335"/>
      <c r="E645" s="1324"/>
      <c r="F645" s="1335"/>
      <c r="G645" s="1335"/>
      <c r="H645" s="1335"/>
      <c r="I645" s="1324"/>
      <c r="J645" s="1434"/>
      <c r="K645" s="1324"/>
      <c r="L645" s="1461"/>
      <c r="M645" s="1461"/>
      <c r="N645" s="1461"/>
      <c r="O645" s="1461"/>
      <c r="P645" s="1461"/>
      <c r="Q645" s="1461"/>
      <c r="R645" s="1461"/>
      <c r="S645" s="1049"/>
      <c r="T645" s="1046" t="s">
        <v>17289</v>
      </c>
      <c r="U645" s="1151" t="s">
        <v>34130</v>
      </c>
    </row>
    <row r="646" spans="1:21" ht="105">
      <c r="A646" s="1049">
        <v>640</v>
      </c>
      <c r="B646" s="1324"/>
      <c r="C646" s="1324"/>
      <c r="D646" s="1335"/>
      <c r="E646" s="1324"/>
      <c r="F646" s="1335"/>
      <c r="G646" s="1335"/>
      <c r="H646" s="1335"/>
      <c r="I646" s="1324"/>
      <c r="J646" s="1434"/>
      <c r="K646" s="1324"/>
      <c r="L646" s="1461"/>
      <c r="M646" s="1461"/>
      <c r="N646" s="1461"/>
      <c r="O646" s="1461"/>
      <c r="P646" s="1461"/>
      <c r="Q646" s="1461"/>
      <c r="R646" s="1461"/>
      <c r="S646" s="1049"/>
      <c r="T646" s="1046" t="s">
        <v>17290</v>
      </c>
      <c r="U646" s="1151" t="s">
        <v>34132</v>
      </c>
    </row>
    <row r="647" spans="1:21" ht="105">
      <c r="A647" s="1049">
        <v>641</v>
      </c>
      <c r="B647" s="1324"/>
      <c r="C647" s="1324"/>
      <c r="D647" s="1335"/>
      <c r="E647" s="1324"/>
      <c r="F647" s="1335"/>
      <c r="G647" s="1335"/>
      <c r="H647" s="1335"/>
      <c r="I647" s="1324"/>
      <c r="J647" s="1434"/>
      <c r="K647" s="1324"/>
      <c r="L647" s="1461"/>
      <c r="M647" s="1461"/>
      <c r="N647" s="1461"/>
      <c r="O647" s="1461"/>
      <c r="P647" s="1461"/>
      <c r="Q647" s="1461"/>
      <c r="R647" s="1461"/>
      <c r="S647" s="1049"/>
      <c r="T647" s="1046" t="s">
        <v>17291</v>
      </c>
      <c r="U647" s="1151" t="s">
        <v>34133</v>
      </c>
    </row>
    <row r="648" spans="1:21" ht="105">
      <c r="A648" s="1049">
        <v>642</v>
      </c>
      <c r="B648" s="1324"/>
      <c r="C648" s="1324"/>
      <c r="D648" s="1335"/>
      <c r="E648" s="1324"/>
      <c r="F648" s="1335"/>
      <c r="G648" s="1335"/>
      <c r="H648" s="1335"/>
      <c r="I648" s="1324"/>
      <c r="J648" s="1434"/>
      <c r="K648" s="1324"/>
      <c r="L648" s="1461"/>
      <c r="M648" s="1461"/>
      <c r="N648" s="1461"/>
      <c r="O648" s="1461"/>
      <c r="P648" s="1461"/>
      <c r="Q648" s="1461"/>
      <c r="R648" s="1461"/>
      <c r="S648" s="1049"/>
      <c r="T648" s="1046" t="s">
        <v>17292</v>
      </c>
      <c r="U648" s="1151" t="s">
        <v>34134</v>
      </c>
    </row>
    <row r="649" spans="1:21" ht="105">
      <c r="A649" s="1049">
        <v>643</v>
      </c>
      <c r="B649" s="1324"/>
      <c r="C649" s="1324"/>
      <c r="D649" s="1335"/>
      <c r="E649" s="1324"/>
      <c r="F649" s="1335"/>
      <c r="G649" s="1335"/>
      <c r="H649" s="1335"/>
      <c r="I649" s="1324"/>
      <c r="J649" s="1434"/>
      <c r="K649" s="1324"/>
      <c r="L649" s="1461"/>
      <c r="M649" s="1461"/>
      <c r="N649" s="1461"/>
      <c r="O649" s="1461"/>
      <c r="P649" s="1461"/>
      <c r="Q649" s="1461"/>
      <c r="R649" s="1461"/>
      <c r="S649" s="1049"/>
      <c r="T649" s="1046" t="s">
        <v>17293</v>
      </c>
      <c r="U649" s="1151" t="s">
        <v>34135</v>
      </c>
    </row>
    <row r="650" spans="1:21" ht="105">
      <c r="A650" s="1049">
        <v>644</v>
      </c>
      <c r="B650" s="1324"/>
      <c r="C650" s="1324"/>
      <c r="D650" s="1335"/>
      <c r="E650" s="1324"/>
      <c r="F650" s="1335"/>
      <c r="G650" s="1335"/>
      <c r="H650" s="1335"/>
      <c r="I650" s="1324"/>
      <c r="J650" s="1434"/>
      <c r="K650" s="1324"/>
      <c r="L650" s="1462"/>
      <c r="M650" s="1462"/>
      <c r="N650" s="1462"/>
      <c r="O650" s="1462"/>
      <c r="P650" s="1462"/>
      <c r="Q650" s="1462"/>
      <c r="R650" s="1462"/>
      <c r="S650" s="1049"/>
      <c r="T650" s="1046" t="s">
        <v>17294</v>
      </c>
      <c r="U650" s="1151" t="s">
        <v>34136</v>
      </c>
    </row>
    <row r="651" spans="1:21" ht="135">
      <c r="A651" s="1049">
        <v>645</v>
      </c>
      <c r="B651" s="1324" t="s">
        <v>17295</v>
      </c>
      <c r="C651" s="1324" t="s">
        <v>34137</v>
      </c>
      <c r="D651" s="1335" t="s">
        <v>226</v>
      </c>
      <c r="E651" s="1324" t="s">
        <v>904</v>
      </c>
      <c r="F651" s="1324" t="s">
        <v>156</v>
      </c>
      <c r="G651" s="1324" t="s">
        <v>156</v>
      </c>
      <c r="H651" s="1335" t="s">
        <v>156</v>
      </c>
      <c r="I651" s="1324" t="s">
        <v>17061</v>
      </c>
      <c r="J651" s="1364" t="s">
        <v>17062</v>
      </c>
      <c r="K651" s="1324" t="s">
        <v>17063</v>
      </c>
      <c r="L651" s="1460"/>
      <c r="M651" s="1460"/>
      <c r="N651" s="1460"/>
      <c r="O651" s="1460"/>
      <c r="P651" s="1460"/>
      <c r="Q651" s="1460"/>
      <c r="R651" s="1460"/>
      <c r="S651" s="1046"/>
      <c r="T651" s="1046" t="s">
        <v>17296</v>
      </c>
      <c r="U651" s="1151" t="s">
        <v>34138</v>
      </c>
    </row>
    <row r="652" spans="1:21" ht="135">
      <c r="A652" s="1049">
        <v>646</v>
      </c>
      <c r="B652" s="1324"/>
      <c r="C652" s="1324"/>
      <c r="D652" s="1335"/>
      <c r="E652" s="1324"/>
      <c r="F652" s="1324"/>
      <c r="G652" s="1324"/>
      <c r="H652" s="1335"/>
      <c r="I652" s="1324"/>
      <c r="J652" s="1364"/>
      <c r="K652" s="1324"/>
      <c r="L652" s="1461"/>
      <c r="M652" s="1461"/>
      <c r="N652" s="1461"/>
      <c r="O652" s="1461"/>
      <c r="P652" s="1461"/>
      <c r="Q652" s="1461"/>
      <c r="R652" s="1461"/>
      <c r="S652" s="1049"/>
      <c r="T652" s="1046" t="s">
        <v>17297</v>
      </c>
      <c r="U652" s="1151" t="s">
        <v>34139</v>
      </c>
    </row>
    <row r="653" spans="1:21" ht="135">
      <c r="A653" s="1049">
        <v>647</v>
      </c>
      <c r="B653" s="1324"/>
      <c r="C653" s="1324"/>
      <c r="D653" s="1335"/>
      <c r="E653" s="1324"/>
      <c r="F653" s="1324"/>
      <c r="G653" s="1324"/>
      <c r="H653" s="1335"/>
      <c r="I653" s="1324"/>
      <c r="J653" s="1364"/>
      <c r="K653" s="1324"/>
      <c r="L653" s="1461"/>
      <c r="M653" s="1461"/>
      <c r="N653" s="1461"/>
      <c r="O653" s="1461"/>
      <c r="P653" s="1461"/>
      <c r="Q653" s="1461"/>
      <c r="R653" s="1461"/>
      <c r="S653" s="1049"/>
      <c r="T653" s="1046" t="s">
        <v>17298</v>
      </c>
      <c r="U653" s="1151" t="s">
        <v>34140</v>
      </c>
    </row>
    <row r="654" spans="1:21" ht="135">
      <c r="A654" s="1049">
        <v>648</v>
      </c>
      <c r="B654" s="1324"/>
      <c r="C654" s="1324"/>
      <c r="D654" s="1335"/>
      <c r="E654" s="1324"/>
      <c r="F654" s="1324"/>
      <c r="G654" s="1324"/>
      <c r="H654" s="1335"/>
      <c r="I654" s="1324"/>
      <c r="J654" s="1364"/>
      <c r="K654" s="1324"/>
      <c r="L654" s="1461"/>
      <c r="M654" s="1461"/>
      <c r="N654" s="1461"/>
      <c r="O654" s="1461"/>
      <c r="P654" s="1461"/>
      <c r="Q654" s="1461"/>
      <c r="R654" s="1461"/>
      <c r="S654" s="1049"/>
      <c r="T654" s="1046" t="s">
        <v>17299</v>
      </c>
      <c r="U654" s="1151" t="s">
        <v>34141</v>
      </c>
    </row>
    <row r="655" spans="1:21" ht="135">
      <c r="A655" s="1049">
        <v>649</v>
      </c>
      <c r="B655" s="1324"/>
      <c r="C655" s="1324"/>
      <c r="D655" s="1335"/>
      <c r="E655" s="1324"/>
      <c r="F655" s="1324"/>
      <c r="G655" s="1324"/>
      <c r="H655" s="1335"/>
      <c r="I655" s="1324"/>
      <c r="J655" s="1364"/>
      <c r="K655" s="1324"/>
      <c r="L655" s="1461"/>
      <c r="M655" s="1461"/>
      <c r="N655" s="1461"/>
      <c r="O655" s="1461"/>
      <c r="P655" s="1461"/>
      <c r="Q655" s="1461"/>
      <c r="R655" s="1461"/>
      <c r="S655" s="1049"/>
      <c r="T655" s="1046" t="s">
        <v>17300</v>
      </c>
      <c r="U655" s="1151" t="s">
        <v>34142</v>
      </c>
    </row>
    <row r="656" spans="1:21" ht="135">
      <c r="A656" s="1049">
        <v>650</v>
      </c>
      <c r="B656" s="1324"/>
      <c r="C656" s="1324"/>
      <c r="D656" s="1335"/>
      <c r="E656" s="1324"/>
      <c r="F656" s="1324"/>
      <c r="G656" s="1324"/>
      <c r="H656" s="1335"/>
      <c r="I656" s="1324"/>
      <c r="J656" s="1364"/>
      <c r="K656" s="1324"/>
      <c r="L656" s="1461"/>
      <c r="M656" s="1461"/>
      <c r="N656" s="1461"/>
      <c r="O656" s="1461"/>
      <c r="P656" s="1461"/>
      <c r="Q656" s="1461"/>
      <c r="R656" s="1461"/>
      <c r="S656" s="1049"/>
      <c r="T656" s="1046" t="s">
        <v>17301</v>
      </c>
      <c r="U656" s="1151" t="s">
        <v>34143</v>
      </c>
    </row>
    <row r="657" spans="1:21" ht="135">
      <c r="A657" s="1049">
        <v>651</v>
      </c>
      <c r="B657" s="1324"/>
      <c r="C657" s="1324"/>
      <c r="D657" s="1335"/>
      <c r="E657" s="1324"/>
      <c r="F657" s="1324"/>
      <c r="G657" s="1324"/>
      <c r="H657" s="1335"/>
      <c r="I657" s="1324"/>
      <c r="J657" s="1364"/>
      <c r="K657" s="1324"/>
      <c r="L657" s="1462"/>
      <c r="M657" s="1462"/>
      <c r="N657" s="1462"/>
      <c r="O657" s="1462"/>
      <c r="P657" s="1462"/>
      <c r="Q657" s="1462"/>
      <c r="R657" s="1462"/>
      <c r="S657" s="1049"/>
      <c r="T657" s="1046" t="s">
        <v>17302</v>
      </c>
      <c r="U657" s="1151" t="s">
        <v>34144</v>
      </c>
    </row>
    <row r="658" spans="1:21" ht="120">
      <c r="A658" s="1049">
        <v>652</v>
      </c>
      <c r="B658" s="1324" t="s">
        <v>17303</v>
      </c>
      <c r="C658" s="1324" t="s">
        <v>34145</v>
      </c>
      <c r="D658" s="1335" t="s">
        <v>226</v>
      </c>
      <c r="E658" s="1324" t="s">
        <v>904</v>
      </c>
      <c r="F658" s="1324" t="s">
        <v>6532</v>
      </c>
      <c r="G658" s="1324">
        <v>1</v>
      </c>
      <c r="H658" s="1335">
        <v>1.2</v>
      </c>
      <c r="I658" s="1324" t="s">
        <v>17061</v>
      </c>
      <c r="J658" s="1364" t="s">
        <v>17062</v>
      </c>
      <c r="K658" s="1324" t="s">
        <v>17063</v>
      </c>
      <c r="L658" s="1460"/>
      <c r="M658" s="1460"/>
      <c r="N658" s="1460"/>
      <c r="O658" s="1460"/>
      <c r="P658" s="1460"/>
      <c r="Q658" s="1460"/>
      <c r="R658" s="1460"/>
      <c r="S658" s="1046" t="s">
        <v>17127</v>
      </c>
      <c r="T658" s="1151" t="s">
        <v>34147</v>
      </c>
      <c r="U658" s="1151" t="s">
        <v>34146</v>
      </c>
    </row>
    <row r="659" spans="1:21" ht="120">
      <c r="A659" s="1049">
        <v>653</v>
      </c>
      <c r="B659" s="1324"/>
      <c r="C659" s="1324"/>
      <c r="D659" s="1335"/>
      <c r="E659" s="1324"/>
      <c r="F659" s="1324"/>
      <c r="G659" s="1324"/>
      <c r="H659" s="1335"/>
      <c r="I659" s="1324"/>
      <c r="J659" s="1364"/>
      <c r="K659" s="1324"/>
      <c r="L659" s="1461"/>
      <c r="M659" s="1461"/>
      <c r="N659" s="1461"/>
      <c r="O659" s="1461"/>
      <c r="P659" s="1461"/>
      <c r="Q659" s="1461"/>
      <c r="R659" s="1461"/>
      <c r="S659" s="1046" t="s">
        <v>17127</v>
      </c>
      <c r="T659" s="1151" t="s">
        <v>34148</v>
      </c>
      <c r="U659" s="1151" t="s">
        <v>34154</v>
      </c>
    </row>
    <row r="660" spans="1:21" ht="120">
      <c r="A660" s="1049">
        <v>654</v>
      </c>
      <c r="B660" s="1324"/>
      <c r="C660" s="1324"/>
      <c r="D660" s="1335"/>
      <c r="E660" s="1324"/>
      <c r="F660" s="1324"/>
      <c r="G660" s="1324"/>
      <c r="H660" s="1335"/>
      <c r="I660" s="1324"/>
      <c r="J660" s="1364"/>
      <c r="K660" s="1324"/>
      <c r="L660" s="1461"/>
      <c r="M660" s="1461"/>
      <c r="N660" s="1461"/>
      <c r="O660" s="1461"/>
      <c r="P660" s="1461"/>
      <c r="Q660" s="1461"/>
      <c r="R660" s="1461"/>
      <c r="S660" s="1049"/>
      <c r="T660" s="1151" t="s">
        <v>34149</v>
      </c>
      <c r="U660" s="1151" t="s">
        <v>34155</v>
      </c>
    </row>
    <row r="661" spans="1:21" ht="120">
      <c r="A661" s="1049">
        <v>655</v>
      </c>
      <c r="B661" s="1324"/>
      <c r="C661" s="1324"/>
      <c r="D661" s="1335"/>
      <c r="E661" s="1324"/>
      <c r="F661" s="1324"/>
      <c r="G661" s="1324"/>
      <c r="H661" s="1335"/>
      <c r="I661" s="1324"/>
      <c r="J661" s="1364"/>
      <c r="K661" s="1324"/>
      <c r="L661" s="1461"/>
      <c r="M661" s="1461"/>
      <c r="N661" s="1461"/>
      <c r="O661" s="1461"/>
      <c r="P661" s="1461"/>
      <c r="Q661" s="1461"/>
      <c r="R661" s="1461"/>
      <c r="S661" s="1049"/>
      <c r="T661" s="1151" t="s">
        <v>34150</v>
      </c>
      <c r="U661" s="1151" t="s">
        <v>34156</v>
      </c>
    </row>
    <row r="662" spans="1:21" ht="120">
      <c r="A662" s="1049">
        <v>656</v>
      </c>
      <c r="B662" s="1324"/>
      <c r="C662" s="1324"/>
      <c r="D662" s="1335"/>
      <c r="E662" s="1324"/>
      <c r="F662" s="1324"/>
      <c r="G662" s="1324"/>
      <c r="H662" s="1335"/>
      <c r="I662" s="1324"/>
      <c r="J662" s="1364"/>
      <c r="K662" s="1324"/>
      <c r="L662" s="1461"/>
      <c r="M662" s="1461"/>
      <c r="N662" s="1461"/>
      <c r="O662" s="1461"/>
      <c r="P662" s="1461"/>
      <c r="Q662" s="1461"/>
      <c r="R662" s="1461"/>
      <c r="S662" s="1049"/>
      <c r="T662" s="1151" t="s">
        <v>34151</v>
      </c>
      <c r="U662" s="1151" t="s">
        <v>34157</v>
      </c>
    </row>
    <row r="663" spans="1:21" ht="120">
      <c r="A663" s="1049">
        <v>657</v>
      </c>
      <c r="B663" s="1324"/>
      <c r="C663" s="1324"/>
      <c r="D663" s="1335"/>
      <c r="E663" s="1324"/>
      <c r="F663" s="1324"/>
      <c r="G663" s="1324"/>
      <c r="H663" s="1335"/>
      <c r="I663" s="1324"/>
      <c r="J663" s="1364"/>
      <c r="K663" s="1324"/>
      <c r="L663" s="1461"/>
      <c r="M663" s="1461"/>
      <c r="N663" s="1461"/>
      <c r="O663" s="1461"/>
      <c r="P663" s="1461"/>
      <c r="Q663" s="1461"/>
      <c r="R663" s="1461"/>
      <c r="S663" s="1049"/>
      <c r="T663" s="1151" t="s">
        <v>34152</v>
      </c>
      <c r="U663" s="1151" t="s">
        <v>34158</v>
      </c>
    </row>
    <row r="664" spans="1:21" ht="120">
      <c r="A664" s="1049">
        <v>658</v>
      </c>
      <c r="B664" s="1324"/>
      <c r="C664" s="1324"/>
      <c r="D664" s="1335"/>
      <c r="E664" s="1324"/>
      <c r="F664" s="1324"/>
      <c r="G664" s="1324"/>
      <c r="H664" s="1335"/>
      <c r="I664" s="1324"/>
      <c r="J664" s="1364"/>
      <c r="K664" s="1324"/>
      <c r="L664" s="1461"/>
      <c r="M664" s="1461"/>
      <c r="N664" s="1461"/>
      <c r="O664" s="1461"/>
      <c r="P664" s="1461"/>
      <c r="Q664" s="1461"/>
      <c r="R664" s="1461"/>
      <c r="S664" s="1049"/>
      <c r="T664" s="1151" t="s">
        <v>34153</v>
      </c>
      <c r="U664" s="1151" t="s">
        <v>34159</v>
      </c>
    </row>
    <row r="665" spans="1:21" ht="120">
      <c r="A665" s="1049">
        <v>659</v>
      </c>
      <c r="B665" s="1324"/>
      <c r="C665" s="1324"/>
      <c r="D665" s="1335"/>
      <c r="E665" s="1324"/>
      <c r="F665" s="1324"/>
      <c r="G665" s="1324"/>
      <c r="H665" s="1335"/>
      <c r="I665" s="1324"/>
      <c r="J665" s="1364"/>
      <c r="K665" s="1324"/>
      <c r="L665" s="1461"/>
      <c r="M665" s="1461"/>
      <c r="N665" s="1461"/>
      <c r="O665" s="1461"/>
      <c r="P665" s="1461"/>
      <c r="Q665" s="1461"/>
      <c r="R665" s="1461"/>
      <c r="S665" s="1049"/>
      <c r="T665" s="1151" t="s">
        <v>34165</v>
      </c>
      <c r="U665" s="1151" t="s">
        <v>34160</v>
      </c>
    </row>
    <row r="666" spans="1:21" ht="120">
      <c r="A666" s="1049">
        <v>660</v>
      </c>
      <c r="B666" s="1324"/>
      <c r="C666" s="1324"/>
      <c r="D666" s="1335"/>
      <c r="E666" s="1324"/>
      <c r="F666" s="1324"/>
      <c r="G666" s="1324"/>
      <c r="H666" s="1335"/>
      <c r="I666" s="1324"/>
      <c r="J666" s="1364"/>
      <c r="K666" s="1324"/>
      <c r="L666" s="1461"/>
      <c r="M666" s="1461"/>
      <c r="N666" s="1461"/>
      <c r="O666" s="1461"/>
      <c r="P666" s="1461"/>
      <c r="Q666" s="1461"/>
      <c r="R666" s="1461"/>
      <c r="S666" s="1049" t="s">
        <v>728</v>
      </c>
      <c r="T666" s="1151" t="s">
        <v>34166</v>
      </c>
      <c r="U666" s="1151" t="s">
        <v>34161</v>
      </c>
    </row>
    <row r="667" spans="1:21" ht="120">
      <c r="A667" s="1049">
        <v>661</v>
      </c>
      <c r="B667" s="1324"/>
      <c r="C667" s="1324"/>
      <c r="D667" s="1335"/>
      <c r="E667" s="1324"/>
      <c r="F667" s="1324"/>
      <c r="G667" s="1324"/>
      <c r="H667" s="1335"/>
      <c r="I667" s="1324"/>
      <c r="J667" s="1364"/>
      <c r="K667" s="1324"/>
      <c r="L667" s="1461"/>
      <c r="M667" s="1461"/>
      <c r="N667" s="1461"/>
      <c r="O667" s="1461"/>
      <c r="P667" s="1461"/>
      <c r="Q667" s="1461"/>
      <c r="R667" s="1461"/>
      <c r="S667" s="1049" t="s">
        <v>728</v>
      </c>
      <c r="T667" s="1151" t="s">
        <v>34167</v>
      </c>
      <c r="U667" s="1151" t="s">
        <v>34162</v>
      </c>
    </row>
    <row r="668" spans="1:21" ht="120">
      <c r="A668" s="1049">
        <v>662</v>
      </c>
      <c r="B668" s="1324"/>
      <c r="C668" s="1324"/>
      <c r="D668" s="1335"/>
      <c r="E668" s="1324"/>
      <c r="F668" s="1324"/>
      <c r="G668" s="1324"/>
      <c r="H668" s="1335"/>
      <c r="I668" s="1324"/>
      <c r="J668" s="1364"/>
      <c r="K668" s="1324"/>
      <c r="L668" s="1461"/>
      <c r="M668" s="1461"/>
      <c r="N668" s="1461"/>
      <c r="O668" s="1461"/>
      <c r="P668" s="1461"/>
      <c r="Q668" s="1461"/>
      <c r="R668" s="1461"/>
      <c r="S668" s="1049" t="s">
        <v>728</v>
      </c>
      <c r="T668" s="1151" t="s">
        <v>34168</v>
      </c>
      <c r="U668" s="1151" t="s">
        <v>34163</v>
      </c>
    </row>
    <row r="669" spans="1:21" ht="120">
      <c r="A669" s="1049">
        <v>663</v>
      </c>
      <c r="B669" s="1324"/>
      <c r="C669" s="1324"/>
      <c r="D669" s="1335"/>
      <c r="E669" s="1324"/>
      <c r="F669" s="1324"/>
      <c r="G669" s="1324"/>
      <c r="H669" s="1335"/>
      <c r="I669" s="1324"/>
      <c r="J669" s="1364"/>
      <c r="K669" s="1324"/>
      <c r="L669" s="1462"/>
      <c r="M669" s="1462"/>
      <c r="N669" s="1462"/>
      <c r="O669" s="1462"/>
      <c r="P669" s="1462"/>
      <c r="Q669" s="1462"/>
      <c r="R669" s="1462"/>
      <c r="S669" s="1049" t="s">
        <v>728</v>
      </c>
      <c r="T669" s="1151" t="s">
        <v>34169</v>
      </c>
      <c r="U669" s="1151" t="s">
        <v>34164</v>
      </c>
    </row>
    <row r="670" spans="1:21" ht="120">
      <c r="A670" s="1049">
        <v>664</v>
      </c>
      <c r="B670" s="1324" t="s">
        <v>17304</v>
      </c>
      <c r="C670" s="1324" t="s">
        <v>34170</v>
      </c>
      <c r="D670" s="1324" t="s">
        <v>226</v>
      </c>
      <c r="E670" s="1324" t="s">
        <v>904</v>
      </c>
      <c r="F670" s="1324" t="s">
        <v>6532</v>
      </c>
      <c r="G670" s="1324">
        <v>1</v>
      </c>
      <c r="H670" s="1335">
        <v>1.2</v>
      </c>
      <c r="I670" s="1324" t="s">
        <v>17061</v>
      </c>
      <c r="J670" s="1434" t="s">
        <v>17062</v>
      </c>
      <c r="K670" s="1324" t="s">
        <v>17063</v>
      </c>
      <c r="L670" s="1460"/>
      <c r="M670" s="1460"/>
      <c r="N670" s="1460"/>
      <c r="O670" s="1460"/>
      <c r="P670" s="1460"/>
      <c r="Q670" s="1460"/>
      <c r="R670" s="1460"/>
      <c r="S670" s="1049" t="s">
        <v>728</v>
      </c>
      <c r="T670" s="1151" t="s">
        <v>17305</v>
      </c>
      <c r="U670" s="1151" t="s">
        <v>34171</v>
      </c>
    </row>
    <row r="671" spans="1:21" ht="120">
      <c r="A671" s="1049">
        <v>665</v>
      </c>
      <c r="B671" s="1324"/>
      <c r="C671" s="1324"/>
      <c r="D671" s="1324"/>
      <c r="E671" s="1324"/>
      <c r="F671" s="1324"/>
      <c r="G671" s="1324"/>
      <c r="H671" s="1335"/>
      <c r="I671" s="1324"/>
      <c r="J671" s="1434"/>
      <c r="K671" s="1324"/>
      <c r="L671" s="1461"/>
      <c r="M671" s="1461"/>
      <c r="N671" s="1461"/>
      <c r="O671" s="1461"/>
      <c r="P671" s="1461"/>
      <c r="Q671" s="1461"/>
      <c r="R671" s="1461"/>
      <c r="S671" s="1049" t="s">
        <v>728</v>
      </c>
      <c r="T671" s="1151" t="s">
        <v>34205</v>
      </c>
      <c r="U671" s="1151" t="s">
        <v>34172</v>
      </c>
    </row>
    <row r="672" spans="1:21" ht="120">
      <c r="A672" s="1049">
        <v>666</v>
      </c>
      <c r="B672" s="1324"/>
      <c r="C672" s="1324"/>
      <c r="D672" s="1324"/>
      <c r="E672" s="1324"/>
      <c r="F672" s="1324"/>
      <c r="G672" s="1324"/>
      <c r="H672" s="1335"/>
      <c r="I672" s="1324"/>
      <c r="J672" s="1434"/>
      <c r="K672" s="1324"/>
      <c r="L672" s="1461"/>
      <c r="M672" s="1461"/>
      <c r="N672" s="1461"/>
      <c r="O672" s="1461"/>
      <c r="P672" s="1461"/>
      <c r="Q672" s="1461"/>
      <c r="R672" s="1461"/>
      <c r="S672" s="1049" t="s">
        <v>728</v>
      </c>
      <c r="T672" s="1151" t="s">
        <v>34215</v>
      </c>
      <c r="U672" s="1151" t="s">
        <v>34173</v>
      </c>
    </row>
    <row r="673" spans="1:21" ht="120">
      <c r="A673" s="1049">
        <v>667</v>
      </c>
      <c r="B673" s="1324"/>
      <c r="C673" s="1324"/>
      <c r="D673" s="1324"/>
      <c r="E673" s="1324"/>
      <c r="F673" s="1324"/>
      <c r="G673" s="1324"/>
      <c r="H673" s="1335"/>
      <c r="I673" s="1324"/>
      <c r="J673" s="1434"/>
      <c r="K673" s="1324"/>
      <c r="L673" s="1461"/>
      <c r="M673" s="1461"/>
      <c r="N673" s="1461"/>
      <c r="O673" s="1461"/>
      <c r="P673" s="1461"/>
      <c r="Q673" s="1461"/>
      <c r="R673" s="1461"/>
      <c r="S673" s="1049" t="s">
        <v>728</v>
      </c>
      <c r="T673" s="1151" t="s">
        <v>34216</v>
      </c>
      <c r="U673" s="1151" t="s">
        <v>34174</v>
      </c>
    </row>
    <row r="674" spans="1:21" ht="120">
      <c r="A674" s="1049">
        <v>668</v>
      </c>
      <c r="B674" s="1324"/>
      <c r="C674" s="1324"/>
      <c r="D674" s="1324"/>
      <c r="E674" s="1324"/>
      <c r="F674" s="1324"/>
      <c r="G674" s="1324"/>
      <c r="H674" s="1335"/>
      <c r="I674" s="1324"/>
      <c r="J674" s="1434"/>
      <c r="K674" s="1324"/>
      <c r="L674" s="1461"/>
      <c r="M674" s="1461"/>
      <c r="N674" s="1461"/>
      <c r="O674" s="1461"/>
      <c r="P674" s="1461"/>
      <c r="Q674" s="1461"/>
      <c r="R674" s="1461"/>
      <c r="S674" s="1049" t="s">
        <v>728</v>
      </c>
      <c r="T674" s="1151" t="s">
        <v>34217</v>
      </c>
      <c r="U674" s="1151" t="s">
        <v>34175</v>
      </c>
    </row>
    <row r="675" spans="1:21" ht="120">
      <c r="A675" s="1049">
        <v>669</v>
      </c>
      <c r="B675" s="1324"/>
      <c r="C675" s="1324"/>
      <c r="D675" s="1324"/>
      <c r="E675" s="1324"/>
      <c r="F675" s="1324"/>
      <c r="G675" s="1324"/>
      <c r="H675" s="1335"/>
      <c r="I675" s="1324"/>
      <c r="J675" s="1434"/>
      <c r="K675" s="1324"/>
      <c r="L675" s="1461"/>
      <c r="M675" s="1461"/>
      <c r="N675" s="1461"/>
      <c r="O675" s="1461"/>
      <c r="P675" s="1461"/>
      <c r="Q675" s="1461"/>
      <c r="R675" s="1461"/>
      <c r="S675" s="1049" t="s">
        <v>728</v>
      </c>
      <c r="T675" s="1151" t="s">
        <v>34218</v>
      </c>
      <c r="U675" s="1151" t="s">
        <v>34176</v>
      </c>
    </row>
    <row r="676" spans="1:21" ht="120">
      <c r="A676" s="1049">
        <v>670</v>
      </c>
      <c r="B676" s="1324"/>
      <c r="C676" s="1324"/>
      <c r="D676" s="1324"/>
      <c r="E676" s="1324"/>
      <c r="F676" s="1324"/>
      <c r="G676" s="1324"/>
      <c r="H676" s="1335"/>
      <c r="I676" s="1324"/>
      <c r="J676" s="1434"/>
      <c r="K676" s="1324"/>
      <c r="L676" s="1461"/>
      <c r="M676" s="1461"/>
      <c r="N676" s="1461"/>
      <c r="O676" s="1461"/>
      <c r="P676" s="1461"/>
      <c r="Q676" s="1461"/>
      <c r="R676" s="1461"/>
      <c r="S676" s="1049" t="s">
        <v>728</v>
      </c>
      <c r="T676" s="1151" t="s">
        <v>34219</v>
      </c>
      <c r="U676" s="1151" t="s">
        <v>34177</v>
      </c>
    </row>
    <row r="677" spans="1:21" ht="120">
      <c r="A677" s="1049">
        <v>671</v>
      </c>
      <c r="B677" s="1324"/>
      <c r="C677" s="1324"/>
      <c r="D677" s="1324"/>
      <c r="E677" s="1324"/>
      <c r="F677" s="1324"/>
      <c r="G677" s="1324"/>
      <c r="H677" s="1335"/>
      <c r="I677" s="1324"/>
      <c r="J677" s="1434"/>
      <c r="K677" s="1324"/>
      <c r="L677" s="1461"/>
      <c r="M677" s="1461"/>
      <c r="N677" s="1461"/>
      <c r="O677" s="1461"/>
      <c r="P677" s="1461"/>
      <c r="Q677" s="1461"/>
      <c r="R677" s="1461"/>
      <c r="S677" s="1049" t="s">
        <v>728</v>
      </c>
      <c r="T677" s="1151" t="s">
        <v>34220</v>
      </c>
      <c r="U677" s="1151" t="s">
        <v>34178</v>
      </c>
    </row>
    <row r="678" spans="1:21" ht="120">
      <c r="A678" s="1049">
        <v>672</v>
      </c>
      <c r="B678" s="1324"/>
      <c r="C678" s="1324"/>
      <c r="D678" s="1324"/>
      <c r="E678" s="1324"/>
      <c r="F678" s="1324"/>
      <c r="G678" s="1324"/>
      <c r="H678" s="1335"/>
      <c r="I678" s="1324"/>
      <c r="J678" s="1434"/>
      <c r="K678" s="1324"/>
      <c r="L678" s="1461"/>
      <c r="M678" s="1461"/>
      <c r="N678" s="1461"/>
      <c r="O678" s="1461"/>
      <c r="P678" s="1461"/>
      <c r="Q678" s="1461"/>
      <c r="R678" s="1461"/>
      <c r="S678" s="1049" t="s">
        <v>728</v>
      </c>
      <c r="T678" s="1151" t="s">
        <v>34221</v>
      </c>
      <c r="U678" s="1151" t="s">
        <v>34179</v>
      </c>
    </row>
    <row r="679" spans="1:21" ht="120">
      <c r="A679" s="1049">
        <v>673</v>
      </c>
      <c r="B679" s="1324"/>
      <c r="C679" s="1324"/>
      <c r="D679" s="1324"/>
      <c r="E679" s="1324"/>
      <c r="F679" s="1324"/>
      <c r="G679" s="1324"/>
      <c r="H679" s="1335"/>
      <c r="I679" s="1324"/>
      <c r="J679" s="1434"/>
      <c r="K679" s="1324"/>
      <c r="L679" s="1461"/>
      <c r="M679" s="1461"/>
      <c r="N679" s="1461"/>
      <c r="O679" s="1461"/>
      <c r="P679" s="1461"/>
      <c r="Q679" s="1461"/>
      <c r="R679" s="1461"/>
      <c r="S679" s="1049" t="s">
        <v>728</v>
      </c>
      <c r="T679" s="1151" t="s">
        <v>34222</v>
      </c>
      <c r="U679" s="1151" t="s">
        <v>34180</v>
      </c>
    </row>
    <row r="680" spans="1:21" ht="120">
      <c r="A680" s="1049">
        <v>674</v>
      </c>
      <c r="B680" s="1324"/>
      <c r="C680" s="1324"/>
      <c r="D680" s="1324"/>
      <c r="E680" s="1324"/>
      <c r="F680" s="1324"/>
      <c r="G680" s="1324"/>
      <c r="H680" s="1335"/>
      <c r="I680" s="1324"/>
      <c r="J680" s="1434"/>
      <c r="K680" s="1324"/>
      <c r="L680" s="1462"/>
      <c r="M680" s="1462"/>
      <c r="N680" s="1462"/>
      <c r="O680" s="1462"/>
      <c r="P680" s="1462"/>
      <c r="Q680" s="1462"/>
      <c r="R680" s="1462"/>
      <c r="S680" s="1049" t="s">
        <v>1999</v>
      </c>
      <c r="T680" s="1151" t="s">
        <v>34223</v>
      </c>
      <c r="U680" s="1151" t="s">
        <v>34181</v>
      </c>
    </row>
    <row r="681" spans="1:21" ht="135">
      <c r="A681" s="1049">
        <v>675</v>
      </c>
      <c r="B681" s="1324" t="s">
        <v>17306</v>
      </c>
      <c r="C681" s="1324" t="s">
        <v>34182</v>
      </c>
      <c r="D681" s="1324" t="s">
        <v>226</v>
      </c>
      <c r="E681" s="1324" t="s">
        <v>904</v>
      </c>
      <c r="F681" s="1324" t="s">
        <v>6532</v>
      </c>
      <c r="G681" s="1324">
        <v>2</v>
      </c>
      <c r="H681" s="1324">
        <v>1.2</v>
      </c>
      <c r="I681" s="1324" t="s">
        <v>17061</v>
      </c>
      <c r="J681" s="1434" t="s">
        <v>17062</v>
      </c>
      <c r="K681" s="1324" t="s">
        <v>17063</v>
      </c>
      <c r="L681" s="1460"/>
      <c r="M681" s="1460"/>
      <c r="N681" s="1460"/>
      <c r="O681" s="1460"/>
      <c r="P681" s="1460"/>
      <c r="Q681" s="1460"/>
      <c r="R681" s="1460"/>
      <c r="S681" s="1049" t="s">
        <v>728</v>
      </c>
      <c r="T681" s="1151" t="s">
        <v>34224</v>
      </c>
      <c r="U681" s="1151" t="s">
        <v>34183</v>
      </c>
    </row>
    <row r="682" spans="1:21" ht="135">
      <c r="A682" s="1049">
        <v>676</v>
      </c>
      <c r="B682" s="1324"/>
      <c r="C682" s="1324"/>
      <c r="D682" s="1324"/>
      <c r="E682" s="1324"/>
      <c r="F682" s="1324"/>
      <c r="G682" s="1324"/>
      <c r="H682" s="1324"/>
      <c r="I682" s="1324"/>
      <c r="J682" s="1434"/>
      <c r="K682" s="1324"/>
      <c r="L682" s="1461"/>
      <c r="M682" s="1461"/>
      <c r="N682" s="1461"/>
      <c r="O682" s="1461"/>
      <c r="P682" s="1461"/>
      <c r="Q682" s="1461"/>
      <c r="R682" s="1461"/>
      <c r="S682" s="1049" t="s">
        <v>728</v>
      </c>
      <c r="T682" s="1151" t="s">
        <v>34225</v>
      </c>
      <c r="U682" s="1151" t="s">
        <v>34184</v>
      </c>
    </row>
    <row r="683" spans="1:21" ht="135">
      <c r="A683" s="1049">
        <v>677</v>
      </c>
      <c r="B683" s="1324"/>
      <c r="C683" s="1324"/>
      <c r="D683" s="1324"/>
      <c r="E683" s="1324"/>
      <c r="F683" s="1324"/>
      <c r="G683" s="1324"/>
      <c r="H683" s="1324"/>
      <c r="I683" s="1324"/>
      <c r="J683" s="1434"/>
      <c r="K683" s="1324"/>
      <c r="L683" s="1461"/>
      <c r="M683" s="1461"/>
      <c r="N683" s="1461"/>
      <c r="O683" s="1461"/>
      <c r="P683" s="1461"/>
      <c r="Q683" s="1461"/>
      <c r="R683" s="1461"/>
      <c r="S683" s="1049" t="s">
        <v>728</v>
      </c>
      <c r="T683" s="1151" t="s">
        <v>34226</v>
      </c>
      <c r="U683" s="1151" t="s">
        <v>34185</v>
      </c>
    </row>
    <row r="684" spans="1:21" ht="135">
      <c r="A684" s="1049">
        <v>678</v>
      </c>
      <c r="B684" s="1324"/>
      <c r="C684" s="1324"/>
      <c r="D684" s="1324"/>
      <c r="E684" s="1324"/>
      <c r="F684" s="1324"/>
      <c r="G684" s="1324"/>
      <c r="H684" s="1324"/>
      <c r="I684" s="1324"/>
      <c r="J684" s="1434"/>
      <c r="K684" s="1324"/>
      <c r="L684" s="1461"/>
      <c r="M684" s="1461"/>
      <c r="N684" s="1461"/>
      <c r="O684" s="1461"/>
      <c r="P684" s="1461"/>
      <c r="Q684" s="1461"/>
      <c r="R684" s="1461"/>
      <c r="S684" s="1049" t="s">
        <v>728</v>
      </c>
      <c r="T684" s="1151" t="s">
        <v>34227</v>
      </c>
      <c r="U684" s="1151" t="s">
        <v>34186</v>
      </c>
    </row>
    <row r="685" spans="1:21" ht="135">
      <c r="A685" s="1049">
        <v>679</v>
      </c>
      <c r="B685" s="1324"/>
      <c r="C685" s="1324"/>
      <c r="D685" s="1324"/>
      <c r="E685" s="1324"/>
      <c r="F685" s="1324"/>
      <c r="G685" s="1324"/>
      <c r="H685" s="1324"/>
      <c r="I685" s="1324"/>
      <c r="J685" s="1434"/>
      <c r="K685" s="1324"/>
      <c r="L685" s="1461"/>
      <c r="M685" s="1461"/>
      <c r="N685" s="1461"/>
      <c r="O685" s="1461"/>
      <c r="P685" s="1461"/>
      <c r="Q685" s="1461"/>
      <c r="R685" s="1461"/>
      <c r="S685" s="1049" t="s">
        <v>728</v>
      </c>
      <c r="T685" s="1151" t="s">
        <v>34228</v>
      </c>
      <c r="U685" s="1151" t="s">
        <v>34187</v>
      </c>
    </row>
    <row r="686" spans="1:21" ht="135">
      <c r="A686" s="1049">
        <v>680</v>
      </c>
      <c r="B686" s="1324"/>
      <c r="C686" s="1324"/>
      <c r="D686" s="1324"/>
      <c r="E686" s="1324"/>
      <c r="F686" s="1324"/>
      <c r="G686" s="1324"/>
      <c r="H686" s="1324"/>
      <c r="I686" s="1324"/>
      <c r="J686" s="1434"/>
      <c r="K686" s="1324"/>
      <c r="L686" s="1461"/>
      <c r="M686" s="1461"/>
      <c r="N686" s="1461"/>
      <c r="O686" s="1461"/>
      <c r="P686" s="1461"/>
      <c r="Q686" s="1461"/>
      <c r="R686" s="1461"/>
      <c r="S686" s="1049" t="s">
        <v>728</v>
      </c>
      <c r="T686" s="1151" t="s">
        <v>34229</v>
      </c>
      <c r="U686" s="1151" t="s">
        <v>34188</v>
      </c>
    </row>
    <row r="687" spans="1:21" ht="135">
      <c r="A687" s="1049">
        <v>681</v>
      </c>
      <c r="B687" s="1324"/>
      <c r="C687" s="1324"/>
      <c r="D687" s="1324"/>
      <c r="E687" s="1324"/>
      <c r="F687" s="1324"/>
      <c r="G687" s="1324"/>
      <c r="H687" s="1324"/>
      <c r="I687" s="1324"/>
      <c r="J687" s="1434"/>
      <c r="K687" s="1324"/>
      <c r="L687" s="1461"/>
      <c r="M687" s="1461"/>
      <c r="N687" s="1461"/>
      <c r="O687" s="1461"/>
      <c r="P687" s="1461"/>
      <c r="Q687" s="1461"/>
      <c r="R687" s="1461"/>
      <c r="S687" s="1049" t="s">
        <v>728</v>
      </c>
      <c r="T687" s="1151" t="s">
        <v>34230</v>
      </c>
      <c r="U687" s="1151" t="s">
        <v>34189</v>
      </c>
    </row>
    <row r="688" spans="1:21" ht="135">
      <c r="A688" s="1049">
        <v>682</v>
      </c>
      <c r="B688" s="1324"/>
      <c r="C688" s="1324"/>
      <c r="D688" s="1324"/>
      <c r="E688" s="1324"/>
      <c r="F688" s="1324"/>
      <c r="G688" s="1324"/>
      <c r="H688" s="1324"/>
      <c r="I688" s="1324"/>
      <c r="J688" s="1434"/>
      <c r="K688" s="1324"/>
      <c r="L688" s="1461"/>
      <c r="M688" s="1461"/>
      <c r="N688" s="1461"/>
      <c r="O688" s="1461"/>
      <c r="P688" s="1461"/>
      <c r="Q688" s="1461"/>
      <c r="R688" s="1461"/>
      <c r="S688" s="1049" t="s">
        <v>728</v>
      </c>
      <c r="T688" s="1151" t="s">
        <v>34231</v>
      </c>
      <c r="U688" s="1151" t="s">
        <v>34190</v>
      </c>
    </row>
    <row r="689" spans="1:21" ht="135">
      <c r="A689" s="1049">
        <v>683</v>
      </c>
      <c r="B689" s="1324"/>
      <c r="C689" s="1324"/>
      <c r="D689" s="1324"/>
      <c r="E689" s="1324"/>
      <c r="F689" s="1324"/>
      <c r="G689" s="1324"/>
      <c r="H689" s="1324"/>
      <c r="I689" s="1324"/>
      <c r="J689" s="1434"/>
      <c r="K689" s="1324"/>
      <c r="L689" s="1461"/>
      <c r="M689" s="1461"/>
      <c r="N689" s="1461"/>
      <c r="O689" s="1461"/>
      <c r="P689" s="1461"/>
      <c r="Q689" s="1461"/>
      <c r="R689" s="1461"/>
      <c r="S689" s="1049" t="s">
        <v>728</v>
      </c>
      <c r="T689" s="1151" t="s">
        <v>34232</v>
      </c>
      <c r="U689" s="1151" t="s">
        <v>34191</v>
      </c>
    </row>
    <row r="690" spans="1:21" ht="135">
      <c r="A690" s="1049">
        <v>684</v>
      </c>
      <c r="B690" s="1324"/>
      <c r="C690" s="1324"/>
      <c r="D690" s="1324"/>
      <c r="E690" s="1324"/>
      <c r="F690" s="1324"/>
      <c r="G690" s="1324"/>
      <c r="H690" s="1324"/>
      <c r="I690" s="1324"/>
      <c r="J690" s="1434"/>
      <c r="K690" s="1324"/>
      <c r="L690" s="1461"/>
      <c r="M690" s="1461"/>
      <c r="N690" s="1461"/>
      <c r="O690" s="1461"/>
      <c r="P690" s="1461"/>
      <c r="Q690" s="1461"/>
      <c r="R690" s="1461"/>
      <c r="S690" s="1049" t="s">
        <v>728</v>
      </c>
      <c r="T690" s="1151" t="s">
        <v>34233</v>
      </c>
      <c r="U690" s="1151" t="s">
        <v>34192</v>
      </c>
    </row>
    <row r="691" spans="1:21" ht="135">
      <c r="A691" s="1049">
        <v>685</v>
      </c>
      <c r="B691" s="1324"/>
      <c r="C691" s="1324"/>
      <c r="D691" s="1324"/>
      <c r="E691" s="1324"/>
      <c r="F691" s="1324"/>
      <c r="G691" s="1324"/>
      <c r="H691" s="1324"/>
      <c r="I691" s="1324"/>
      <c r="J691" s="1434"/>
      <c r="K691" s="1324"/>
      <c r="L691" s="1461"/>
      <c r="M691" s="1461"/>
      <c r="N691" s="1461"/>
      <c r="O691" s="1461"/>
      <c r="P691" s="1461"/>
      <c r="Q691" s="1461"/>
      <c r="R691" s="1461"/>
      <c r="S691" s="1049" t="s">
        <v>728</v>
      </c>
      <c r="T691" s="1151" t="s">
        <v>34234</v>
      </c>
      <c r="U691" s="1151" t="s">
        <v>34193</v>
      </c>
    </row>
    <row r="692" spans="1:21" ht="135">
      <c r="A692" s="1049">
        <v>686</v>
      </c>
      <c r="B692" s="1324"/>
      <c r="C692" s="1324"/>
      <c r="D692" s="1324"/>
      <c r="E692" s="1324"/>
      <c r="F692" s="1324"/>
      <c r="G692" s="1324"/>
      <c r="H692" s="1324"/>
      <c r="I692" s="1324"/>
      <c r="J692" s="1434"/>
      <c r="K692" s="1324"/>
      <c r="L692" s="1461"/>
      <c r="M692" s="1461"/>
      <c r="N692" s="1461"/>
      <c r="O692" s="1461"/>
      <c r="P692" s="1461"/>
      <c r="Q692" s="1461"/>
      <c r="R692" s="1461"/>
      <c r="S692" s="1049" t="s">
        <v>728</v>
      </c>
      <c r="T692" s="1151" t="s">
        <v>34235</v>
      </c>
      <c r="U692" s="1151" t="s">
        <v>34194</v>
      </c>
    </row>
    <row r="693" spans="1:21" ht="135">
      <c r="A693" s="1049">
        <v>687</v>
      </c>
      <c r="B693" s="1324"/>
      <c r="C693" s="1324"/>
      <c r="D693" s="1324"/>
      <c r="E693" s="1324"/>
      <c r="F693" s="1324"/>
      <c r="G693" s="1324"/>
      <c r="H693" s="1324"/>
      <c r="I693" s="1324"/>
      <c r="J693" s="1434"/>
      <c r="K693" s="1324"/>
      <c r="L693" s="1461"/>
      <c r="M693" s="1461"/>
      <c r="N693" s="1461"/>
      <c r="O693" s="1461"/>
      <c r="P693" s="1461"/>
      <c r="Q693" s="1461"/>
      <c r="R693" s="1461"/>
      <c r="S693" s="1049" t="s">
        <v>728</v>
      </c>
      <c r="T693" s="1151" t="s">
        <v>34236</v>
      </c>
      <c r="U693" s="1151" t="s">
        <v>34195</v>
      </c>
    </row>
    <row r="694" spans="1:21" ht="135">
      <c r="A694" s="1049">
        <v>688</v>
      </c>
      <c r="B694" s="1324"/>
      <c r="C694" s="1324"/>
      <c r="D694" s="1324"/>
      <c r="E694" s="1324"/>
      <c r="F694" s="1324"/>
      <c r="G694" s="1324"/>
      <c r="H694" s="1324"/>
      <c r="I694" s="1324"/>
      <c r="J694" s="1434"/>
      <c r="K694" s="1324"/>
      <c r="L694" s="1461"/>
      <c r="M694" s="1461"/>
      <c r="N694" s="1461"/>
      <c r="O694" s="1461"/>
      <c r="P694" s="1461"/>
      <c r="Q694" s="1461"/>
      <c r="R694" s="1461"/>
      <c r="S694" s="1049" t="s">
        <v>728</v>
      </c>
      <c r="T694" s="1151" t="s">
        <v>34237</v>
      </c>
      <c r="U694" s="1151" t="s">
        <v>34196</v>
      </c>
    </row>
    <row r="695" spans="1:21" ht="135">
      <c r="A695" s="1049">
        <v>689</v>
      </c>
      <c r="B695" s="1324"/>
      <c r="C695" s="1324"/>
      <c r="D695" s="1324"/>
      <c r="E695" s="1324"/>
      <c r="F695" s="1324"/>
      <c r="G695" s="1324"/>
      <c r="H695" s="1324"/>
      <c r="I695" s="1324"/>
      <c r="J695" s="1434"/>
      <c r="K695" s="1324"/>
      <c r="L695" s="1461"/>
      <c r="M695" s="1461"/>
      <c r="N695" s="1461"/>
      <c r="O695" s="1461"/>
      <c r="P695" s="1461"/>
      <c r="Q695" s="1461"/>
      <c r="R695" s="1461"/>
      <c r="S695" s="1049" t="s">
        <v>728</v>
      </c>
      <c r="T695" s="1151" t="s">
        <v>34238</v>
      </c>
      <c r="U695" s="1151" t="s">
        <v>34197</v>
      </c>
    </row>
    <row r="696" spans="1:21" ht="135">
      <c r="A696" s="1049">
        <v>690</v>
      </c>
      <c r="B696" s="1324"/>
      <c r="C696" s="1324"/>
      <c r="D696" s="1324"/>
      <c r="E696" s="1324"/>
      <c r="F696" s="1324"/>
      <c r="G696" s="1324"/>
      <c r="H696" s="1324"/>
      <c r="I696" s="1324"/>
      <c r="J696" s="1434"/>
      <c r="K696" s="1324"/>
      <c r="L696" s="1461"/>
      <c r="M696" s="1461"/>
      <c r="N696" s="1461"/>
      <c r="O696" s="1461"/>
      <c r="P696" s="1461"/>
      <c r="Q696" s="1461"/>
      <c r="R696" s="1461"/>
      <c r="S696" s="1049" t="s">
        <v>728</v>
      </c>
      <c r="T696" s="1151" t="s">
        <v>34239</v>
      </c>
      <c r="U696" s="1151" t="s">
        <v>34198</v>
      </c>
    </row>
    <row r="697" spans="1:21" ht="135">
      <c r="A697" s="1049">
        <v>691</v>
      </c>
      <c r="B697" s="1324"/>
      <c r="C697" s="1324"/>
      <c r="D697" s="1324"/>
      <c r="E697" s="1324"/>
      <c r="F697" s="1324"/>
      <c r="G697" s="1324"/>
      <c r="H697" s="1324"/>
      <c r="I697" s="1324"/>
      <c r="J697" s="1434"/>
      <c r="K697" s="1324"/>
      <c r="L697" s="1461"/>
      <c r="M697" s="1461"/>
      <c r="N697" s="1461"/>
      <c r="O697" s="1461"/>
      <c r="P697" s="1461"/>
      <c r="Q697" s="1461"/>
      <c r="R697" s="1461"/>
      <c r="S697" s="1049" t="s">
        <v>728</v>
      </c>
      <c r="T697" s="1151" t="s">
        <v>34240</v>
      </c>
      <c r="U697" s="1151" t="s">
        <v>34199</v>
      </c>
    </row>
    <row r="698" spans="1:21" ht="135">
      <c r="A698" s="1049">
        <v>692</v>
      </c>
      <c r="B698" s="1324"/>
      <c r="C698" s="1324"/>
      <c r="D698" s="1324"/>
      <c r="E698" s="1324"/>
      <c r="F698" s="1324"/>
      <c r="G698" s="1324"/>
      <c r="H698" s="1324"/>
      <c r="I698" s="1324"/>
      <c r="J698" s="1434"/>
      <c r="K698" s="1324"/>
      <c r="L698" s="1461"/>
      <c r="M698" s="1461"/>
      <c r="N698" s="1461"/>
      <c r="O698" s="1461"/>
      <c r="P698" s="1461"/>
      <c r="Q698" s="1461"/>
      <c r="R698" s="1461"/>
      <c r="S698" s="1049" t="s">
        <v>728</v>
      </c>
      <c r="T698" s="1151" t="s">
        <v>34241</v>
      </c>
      <c r="U698" s="1151" t="s">
        <v>34200</v>
      </c>
    </row>
    <row r="699" spans="1:21" ht="135">
      <c r="A699" s="1049">
        <v>693</v>
      </c>
      <c r="B699" s="1324"/>
      <c r="C699" s="1324"/>
      <c r="D699" s="1324"/>
      <c r="E699" s="1324"/>
      <c r="F699" s="1324"/>
      <c r="G699" s="1324"/>
      <c r="H699" s="1324"/>
      <c r="I699" s="1324"/>
      <c r="J699" s="1434"/>
      <c r="K699" s="1324"/>
      <c r="L699" s="1462"/>
      <c r="M699" s="1462"/>
      <c r="N699" s="1462"/>
      <c r="O699" s="1462"/>
      <c r="P699" s="1462"/>
      <c r="Q699" s="1462"/>
      <c r="R699" s="1462"/>
      <c r="S699" s="1049" t="s">
        <v>728</v>
      </c>
      <c r="T699" s="1151" t="s">
        <v>34242</v>
      </c>
      <c r="U699" s="1151" t="s">
        <v>34201</v>
      </c>
    </row>
    <row r="700" spans="1:21" ht="120">
      <c r="A700" s="1049">
        <v>694</v>
      </c>
      <c r="B700" s="1324" t="s">
        <v>17307</v>
      </c>
      <c r="C700" s="1324" t="s">
        <v>34202</v>
      </c>
      <c r="D700" s="1324" t="s">
        <v>226</v>
      </c>
      <c r="E700" s="1324" t="s">
        <v>904</v>
      </c>
      <c r="F700" s="1324" t="s">
        <v>6532</v>
      </c>
      <c r="G700" s="1324">
        <v>2</v>
      </c>
      <c r="H700" s="1324">
        <v>0.75</v>
      </c>
      <c r="I700" s="1324" t="s">
        <v>17061</v>
      </c>
      <c r="J700" s="1434" t="s">
        <v>17062</v>
      </c>
      <c r="K700" s="1324" t="s">
        <v>17063</v>
      </c>
      <c r="L700" s="1460"/>
      <c r="M700" s="1460"/>
      <c r="N700" s="1460"/>
      <c r="O700" s="1460"/>
      <c r="P700" s="1460"/>
      <c r="Q700" s="1460"/>
      <c r="R700" s="1460"/>
      <c r="S700" s="1049" t="s">
        <v>728</v>
      </c>
      <c r="T700" s="1151" t="s">
        <v>34243</v>
      </c>
      <c r="U700" s="1151" t="s">
        <v>34203</v>
      </c>
    </row>
    <row r="701" spans="1:21" ht="120">
      <c r="A701" s="1049">
        <v>695</v>
      </c>
      <c r="B701" s="1324"/>
      <c r="C701" s="1324"/>
      <c r="D701" s="1324"/>
      <c r="E701" s="1324"/>
      <c r="F701" s="1324"/>
      <c r="G701" s="1324"/>
      <c r="H701" s="1324"/>
      <c r="I701" s="1324"/>
      <c r="J701" s="1434"/>
      <c r="K701" s="1324"/>
      <c r="L701" s="1461"/>
      <c r="M701" s="1461"/>
      <c r="N701" s="1461"/>
      <c r="O701" s="1461"/>
      <c r="P701" s="1461"/>
      <c r="Q701" s="1461"/>
      <c r="R701" s="1461"/>
      <c r="S701" s="1049" t="s">
        <v>728</v>
      </c>
      <c r="T701" s="1151" t="s">
        <v>34244</v>
      </c>
      <c r="U701" s="1151" t="s">
        <v>34204</v>
      </c>
    </row>
    <row r="702" spans="1:21" ht="120">
      <c r="A702" s="1049">
        <v>696</v>
      </c>
      <c r="B702" s="1324"/>
      <c r="C702" s="1324"/>
      <c r="D702" s="1324"/>
      <c r="E702" s="1324"/>
      <c r="F702" s="1324"/>
      <c r="G702" s="1324"/>
      <c r="H702" s="1324"/>
      <c r="I702" s="1324"/>
      <c r="J702" s="1434"/>
      <c r="K702" s="1324"/>
      <c r="L702" s="1461"/>
      <c r="M702" s="1461"/>
      <c r="N702" s="1461"/>
      <c r="O702" s="1461"/>
      <c r="P702" s="1461"/>
      <c r="Q702" s="1461"/>
      <c r="R702" s="1461"/>
      <c r="S702" s="1049" t="s">
        <v>728</v>
      </c>
      <c r="T702" s="1151" t="s">
        <v>34245</v>
      </c>
      <c r="U702" s="1151" t="s">
        <v>34206</v>
      </c>
    </row>
    <row r="703" spans="1:21" ht="120">
      <c r="A703" s="1049">
        <v>697</v>
      </c>
      <c r="B703" s="1324"/>
      <c r="C703" s="1324"/>
      <c r="D703" s="1324"/>
      <c r="E703" s="1324"/>
      <c r="F703" s="1324"/>
      <c r="G703" s="1324"/>
      <c r="H703" s="1324"/>
      <c r="I703" s="1324"/>
      <c r="J703" s="1434"/>
      <c r="K703" s="1324"/>
      <c r="L703" s="1461"/>
      <c r="M703" s="1461"/>
      <c r="N703" s="1461"/>
      <c r="O703" s="1461"/>
      <c r="P703" s="1461"/>
      <c r="Q703" s="1461"/>
      <c r="R703" s="1461"/>
      <c r="S703" s="1049" t="s">
        <v>728</v>
      </c>
      <c r="T703" s="1151" t="s">
        <v>34246</v>
      </c>
      <c r="U703" s="1151" t="s">
        <v>34207</v>
      </c>
    </row>
    <row r="704" spans="1:21" ht="120">
      <c r="A704" s="1049">
        <v>698</v>
      </c>
      <c r="B704" s="1324"/>
      <c r="C704" s="1324"/>
      <c r="D704" s="1324"/>
      <c r="E704" s="1324"/>
      <c r="F704" s="1324"/>
      <c r="G704" s="1324"/>
      <c r="H704" s="1324"/>
      <c r="I704" s="1324"/>
      <c r="J704" s="1434"/>
      <c r="K704" s="1324"/>
      <c r="L704" s="1461"/>
      <c r="M704" s="1461"/>
      <c r="N704" s="1461"/>
      <c r="O704" s="1461"/>
      <c r="P704" s="1461"/>
      <c r="Q704" s="1461"/>
      <c r="R704" s="1461"/>
      <c r="S704" s="1049" t="s">
        <v>728</v>
      </c>
      <c r="T704" s="1151" t="s">
        <v>34247</v>
      </c>
      <c r="U704" s="1151" t="s">
        <v>34208</v>
      </c>
    </row>
    <row r="705" spans="1:21" ht="120">
      <c r="A705" s="1049">
        <v>699</v>
      </c>
      <c r="B705" s="1324"/>
      <c r="C705" s="1324"/>
      <c r="D705" s="1324"/>
      <c r="E705" s="1324"/>
      <c r="F705" s="1324"/>
      <c r="G705" s="1324"/>
      <c r="H705" s="1324"/>
      <c r="I705" s="1324"/>
      <c r="J705" s="1434"/>
      <c r="K705" s="1324"/>
      <c r="L705" s="1461"/>
      <c r="M705" s="1461"/>
      <c r="N705" s="1461"/>
      <c r="O705" s="1461"/>
      <c r="P705" s="1461"/>
      <c r="Q705" s="1461"/>
      <c r="R705" s="1461"/>
      <c r="S705" s="1049" t="s">
        <v>728</v>
      </c>
      <c r="T705" s="1151" t="s">
        <v>34248</v>
      </c>
      <c r="U705" s="1151" t="s">
        <v>34206</v>
      </c>
    </row>
    <row r="706" spans="1:21" ht="120">
      <c r="A706" s="1049">
        <v>700</v>
      </c>
      <c r="B706" s="1324"/>
      <c r="C706" s="1324"/>
      <c r="D706" s="1324"/>
      <c r="E706" s="1324"/>
      <c r="F706" s="1324"/>
      <c r="G706" s="1324"/>
      <c r="H706" s="1324"/>
      <c r="I706" s="1324"/>
      <c r="J706" s="1434"/>
      <c r="K706" s="1324"/>
      <c r="L706" s="1461"/>
      <c r="M706" s="1461"/>
      <c r="N706" s="1461"/>
      <c r="O706" s="1461"/>
      <c r="P706" s="1461"/>
      <c r="Q706" s="1461"/>
      <c r="R706" s="1461"/>
      <c r="S706" s="1049" t="s">
        <v>728</v>
      </c>
      <c r="T706" s="1151" t="s">
        <v>34249</v>
      </c>
      <c r="U706" s="1151" t="s">
        <v>34209</v>
      </c>
    </row>
    <row r="707" spans="1:21" ht="120">
      <c r="A707" s="1049">
        <v>701</v>
      </c>
      <c r="B707" s="1324"/>
      <c r="C707" s="1324"/>
      <c r="D707" s="1324"/>
      <c r="E707" s="1324"/>
      <c r="F707" s="1324"/>
      <c r="G707" s="1324"/>
      <c r="H707" s="1324"/>
      <c r="I707" s="1324"/>
      <c r="J707" s="1434"/>
      <c r="K707" s="1324"/>
      <c r="L707" s="1461"/>
      <c r="M707" s="1461"/>
      <c r="N707" s="1461"/>
      <c r="O707" s="1461"/>
      <c r="P707" s="1461"/>
      <c r="Q707" s="1461"/>
      <c r="R707" s="1461"/>
      <c r="S707" s="1049" t="s">
        <v>728</v>
      </c>
      <c r="T707" s="1151" t="s">
        <v>34250</v>
      </c>
      <c r="U707" s="1151" t="s">
        <v>34210</v>
      </c>
    </row>
    <row r="708" spans="1:21" ht="120">
      <c r="A708" s="1049">
        <v>702</v>
      </c>
      <c r="B708" s="1324"/>
      <c r="C708" s="1324"/>
      <c r="D708" s="1324"/>
      <c r="E708" s="1324"/>
      <c r="F708" s="1324"/>
      <c r="G708" s="1324"/>
      <c r="H708" s="1324"/>
      <c r="I708" s="1324"/>
      <c r="J708" s="1434"/>
      <c r="K708" s="1324"/>
      <c r="L708" s="1461"/>
      <c r="M708" s="1461"/>
      <c r="N708" s="1461"/>
      <c r="O708" s="1461"/>
      <c r="P708" s="1461"/>
      <c r="Q708" s="1461"/>
      <c r="R708" s="1461"/>
      <c r="S708" s="1049" t="s">
        <v>728</v>
      </c>
      <c r="T708" s="1151" t="s">
        <v>34251</v>
      </c>
      <c r="U708" s="1151" t="s">
        <v>34211</v>
      </c>
    </row>
    <row r="709" spans="1:21" ht="120">
      <c r="A709" s="1049">
        <v>703</v>
      </c>
      <c r="B709" s="1324"/>
      <c r="C709" s="1324"/>
      <c r="D709" s="1324"/>
      <c r="E709" s="1324"/>
      <c r="F709" s="1324"/>
      <c r="G709" s="1324"/>
      <c r="H709" s="1324"/>
      <c r="I709" s="1324"/>
      <c r="J709" s="1434"/>
      <c r="K709" s="1324"/>
      <c r="L709" s="1461"/>
      <c r="M709" s="1461"/>
      <c r="N709" s="1461"/>
      <c r="O709" s="1461"/>
      <c r="P709" s="1461"/>
      <c r="Q709" s="1461"/>
      <c r="R709" s="1461"/>
      <c r="S709" s="1049" t="s">
        <v>728</v>
      </c>
      <c r="T709" s="1151" t="s">
        <v>34252</v>
      </c>
      <c r="U709" s="1151" t="s">
        <v>34212</v>
      </c>
    </row>
    <row r="710" spans="1:21" ht="120">
      <c r="A710" s="1049">
        <v>704</v>
      </c>
      <c r="B710" s="1324"/>
      <c r="C710" s="1324"/>
      <c r="D710" s="1324"/>
      <c r="E710" s="1324"/>
      <c r="F710" s="1324"/>
      <c r="G710" s="1324"/>
      <c r="H710" s="1324"/>
      <c r="I710" s="1324"/>
      <c r="J710" s="1434"/>
      <c r="K710" s="1324"/>
      <c r="L710" s="1461"/>
      <c r="M710" s="1461"/>
      <c r="N710" s="1461"/>
      <c r="O710" s="1461"/>
      <c r="P710" s="1461"/>
      <c r="Q710" s="1461"/>
      <c r="R710" s="1461"/>
      <c r="S710" s="1049" t="s">
        <v>728</v>
      </c>
      <c r="T710" s="1151" t="s">
        <v>34253</v>
      </c>
      <c r="U710" s="1151" t="s">
        <v>34212</v>
      </c>
    </row>
    <row r="711" spans="1:21" ht="120">
      <c r="A711" s="1049">
        <v>705</v>
      </c>
      <c r="B711" s="1324"/>
      <c r="C711" s="1324"/>
      <c r="D711" s="1324"/>
      <c r="E711" s="1324"/>
      <c r="F711" s="1324"/>
      <c r="G711" s="1324"/>
      <c r="H711" s="1324"/>
      <c r="I711" s="1324"/>
      <c r="J711" s="1434"/>
      <c r="K711" s="1324"/>
      <c r="L711" s="1461"/>
      <c r="M711" s="1461"/>
      <c r="N711" s="1461"/>
      <c r="O711" s="1461"/>
      <c r="P711" s="1461"/>
      <c r="Q711" s="1461"/>
      <c r="R711" s="1461"/>
      <c r="S711" s="1049" t="s">
        <v>728</v>
      </c>
      <c r="T711" s="1151" t="s">
        <v>34254</v>
      </c>
      <c r="U711" s="1151" t="s">
        <v>34213</v>
      </c>
    </row>
    <row r="712" spans="1:21" ht="120">
      <c r="A712" s="1049">
        <v>706</v>
      </c>
      <c r="B712" s="1324"/>
      <c r="C712" s="1324"/>
      <c r="D712" s="1324"/>
      <c r="E712" s="1324"/>
      <c r="F712" s="1324"/>
      <c r="G712" s="1324"/>
      <c r="H712" s="1324"/>
      <c r="I712" s="1324"/>
      <c r="J712" s="1434"/>
      <c r="K712" s="1324"/>
      <c r="L712" s="1462"/>
      <c r="M712" s="1462"/>
      <c r="N712" s="1462"/>
      <c r="O712" s="1462"/>
      <c r="P712" s="1462"/>
      <c r="Q712" s="1462"/>
      <c r="R712" s="1462"/>
      <c r="S712" s="1049" t="s">
        <v>728</v>
      </c>
      <c r="T712" s="1151" t="s">
        <v>34255</v>
      </c>
      <c r="U712" s="1151" t="s">
        <v>34214</v>
      </c>
    </row>
    <row r="713" spans="1:21" ht="120">
      <c r="A713" s="1049">
        <v>707</v>
      </c>
      <c r="B713" s="1324" t="s">
        <v>17308</v>
      </c>
      <c r="C713" s="1324" t="s">
        <v>34256</v>
      </c>
      <c r="D713" s="1324" t="s">
        <v>226</v>
      </c>
      <c r="E713" s="1324" t="s">
        <v>904</v>
      </c>
      <c r="F713" s="1324" t="s">
        <v>156</v>
      </c>
      <c r="G713" s="1324" t="s">
        <v>156</v>
      </c>
      <c r="H713" s="1324" t="s">
        <v>156</v>
      </c>
      <c r="I713" s="1324" t="s">
        <v>17061</v>
      </c>
      <c r="J713" s="1434" t="s">
        <v>17062</v>
      </c>
      <c r="K713" s="1324" t="s">
        <v>17063</v>
      </c>
      <c r="L713" s="1460"/>
      <c r="M713" s="1460"/>
      <c r="N713" s="1460"/>
      <c r="O713" s="1460"/>
      <c r="P713" s="1460"/>
      <c r="Q713" s="1460"/>
      <c r="R713" s="1460"/>
      <c r="S713" s="1049" t="s">
        <v>728</v>
      </c>
      <c r="T713" s="1151" t="s">
        <v>34262</v>
      </c>
      <c r="U713" s="1151" t="s">
        <v>34257</v>
      </c>
    </row>
    <row r="714" spans="1:21" ht="120">
      <c r="A714" s="1049">
        <v>708</v>
      </c>
      <c r="B714" s="1324"/>
      <c r="C714" s="1324"/>
      <c r="D714" s="1324"/>
      <c r="E714" s="1324"/>
      <c r="F714" s="1324"/>
      <c r="G714" s="1324"/>
      <c r="H714" s="1324"/>
      <c r="I714" s="1324"/>
      <c r="J714" s="1434"/>
      <c r="K714" s="1324"/>
      <c r="L714" s="1461"/>
      <c r="M714" s="1461"/>
      <c r="N714" s="1461"/>
      <c r="O714" s="1461"/>
      <c r="P714" s="1461"/>
      <c r="Q714" s="1461"/>
      <c r="R714" s="1461"/>
      <c r="S714" s="1049" t="s">
        <v>728</v>
      </c>
      <c r="T714" s="1151" t="s">
        <v>34263</v>
      </c>
      <c r="U714" s="1151" t="s">
        <v>34258</v>
      </c>
    </row>
    <row r="715" spans="1:21" ht="120">
      <c r="A715" s="1049">
        <v>709</v>
      </c>
      <c r="B715" s="1324"/>
      <c r="C715" s="1324"/>
      <c r="D715" s="1324"/>
      <c r="E715" s="1324"/>
      <c r="F715" s="1324"/>
      <c r="G715" s="1324"/>
      <c r="H715" s="1324"/>
      <c r="I715" s="1324"/>
      <c r="J715" s="1434"/>
      <c r="K715" s="1324"/>
      <c r="L715" s="1461"/>
      <c r="M715" s="1461"/>
      <c r="N715" s="1461"/>
      <c r="O715" s="1461"/>
      <c r="P715" s="1461"/>
      <c r="Q715" s="1461"/>
      <c r="R715" s="1461"/>
      <c r="S715" s="1049" t="s">
        <v>728</v>
      </c>
      <c r="T715" s="1151" t="s">
        <v>34264</v>
      </c>
      <c r="U715" s="1151" t="s">
        <v>34259</v>
      </c>
    </row>
    <row r="716" spans="1:21" ht="120">
      <c r="A716" s="1049">
        <v>710</v>
      </c>
      <c r="B716" s="1324"/>
      <c r="C716" s="1324"/>
      <c r="D716" s="1324"/>
      <c r="E716" s="1324"/>
      <c r="F716" s="1324"/>
      <c r="G716" s="1324"/>
      <c r="H716" s="1324"/>
      <c r="I716" s="1324"/>
      <c r="J716" s="1434"/>
      <c r="K716" s="1324"/>
      <c r="L716" s="1461"/>
      <c r="M716" s="1461"/>
      <c r="N716" s="1461"/>
      <c r="O716" s="1461"/>
      <c r="P716" s="1461"/>
      <c r="Q716" s="1461"/>
      <c r="R716" s="1461"/>
      <c r="S716" s="1049" t="s">
        <v>728</v>
      </c>
      <c r="T716" s="1151" t="s">
        <v>34265</v>
      </c>
      <c r="U716" s="1151" t="s">
        <v>34260</v>
      </c>
    </row>
    <row r="717" spans="1:21" ht="120">
      <c r="A717" s="1049">
        <v>711</v>
      </c>
      <c r="B717" s="1324"/>
      <c r="C717" s="1324"/>
      <c r="D717" s="1324"/>
      <c r="E717" s="1324"/>
      <c r="F717" s="1324"/>
      <c r="G717" s="1324"/>
      <c r="H717" s="1324"/>
      <c r="I717" s="1324"/>
      <c r="J717" s="1434"/>
      <c r="K717" s="1324"/>
      <c r="L717" s="1462"/>
      <c r="M717" s="1462"/>
      <c r="N717" s="1462"/>
      <c r="O717" s="1462"/>
      <c r="P717" s="1462"/>
      <c r="Q717" s="1462"/>
      <c r="R717" s="1462"/>
      <c r="S717" s="1049" t="s">
        <v>728</v>
      </c>
      <c r="T717" s="1154" t="s">
        <v>34266</v>
      </c>
      <c r="U717" s="1154" t="s">
        <v>34261</v>
      </c>
    </row>
    <row r="718" spans="1:21" ht="120">
      <c r="A718" s="1049">
        <v>712</v>
      </c>
      <c r="B718" s="1324" t="s">
        <v>17309</v>
      </c>
      <c r="C718" s="1324" t="s">
        <v>34267</v>
      </c>
      <c r="D718" s="1324" t="s">
        <v>226</v>
      </c>
      <c r="E718" s="1324" t="s">
        <v>904</v>
      </c>
      <c r="F718" s="1324" t="s">
        <v>156</v>
      </c>
      <c r="G718" s="1324">
        <v>1</v>
      </c>
      <c r="H718" s="1324">
        <v>1.2</v>
      </c>
      <c r="I718" s="1324" t="s">
        <v>17061</v>
      </c>
      <c r="J718" s="1434" t="s">
        <v>17062</v>
      </c>
      <c r="K718" s="1324" t="s">
        <v>17063</v>
      </c>
      <c r="L718" s="1460"/>
      <c r="M718" s="1460"/>
      <c r="N718" s="1460"/>
      <c r="O718" s="1460"/>
      <c r="P718" s="1460"/>
      <c r="Q718" s="1460"/>
      <c r="R718" s="1460"/>
      <c r="S718" s="1049" t="s">
        <v>728</v>
      </c>
      <c r="T718" s="1151" t="s">
        <v>34268</v>
      </c>
      <c r="U718" s="1151" t="s">
        <v>34272</v>
      </c>
    </row>
    <row r="719" spans="1:21" ht="120">
      <c r="A719" s="1049">
        <v>713</v>
      </c>
      <c r="B719" s="1324"/>
      <c r="C719" s="1324"/>
      <c r="D719" s="1324"/>
      <c r="E719" s="1324"/>
      <c r="F719" s="1324"/>
      <c r="G719" s="1324"/>
      <c r="H719" s="1324"/>
      <c r="I719" s="1324"/>
      <c r="J719" s="1434"/>
      <c r="K719" s="1324"/>
      <c r="L719" s="1461"/>
      <c r="M719" s="1461"/>
      <c r="N719" s="1461"/>
      <c r="O719" s="1461"/>
      <c r="P719" s="1461"/>
      <c r="Q719" s="1461"/>
      <c r="R719" s="1461"/>
      <c r="S719" s="1049" t="s">
        <v>1999</v>
      </c>
      <c r="T719" s="1151" t="s">
        <v>34269</v>
      </c>
      <c r="U719" s="1151" t="s">
        <v>34273</v>
      </c>
    </row>
    <row r="720" spans="1:21" ht="120">
      <c r="A720" s="1049">
        <v>714</v>
      </c>
      <c r="B720" s="1324"/>
      <c r="C720" s="1324"/>
      <c r="D720" s="1324"/>
      <c r="E720" s="1324"/>
      <c r="F720" s="1324"/>
      <c r="G720" s="1324"/>
      <c r="H720" s="1324"/>
      <c r="I720" s="1324"/>
      <c r="J720" s="1434"/>
      <c r="K720" s="1324"/>
      <c r="L720" s="1461"/>
      <c r="M720" s="1461"/>
      <c r="N720" s="1461"/>
      <c r="O720" s="1461"/>
      <c r="P720" s="1461"/>
      <c r="Q720" s="1461"/>
      <c r="R720" s="1461"/>
      <c r="S720" s="1049" t="s">
        <v>728</v>
      </c>
      <c r="T720" s="1151" t="s">
        <v>34270</v>
      </c>
      <c r="U720" s="1151" t="s">
        <v>34274</v>
      </c>
    </row>
    <row r="721" spans="1:21" ht="120">
      <c r="A721" s="1049">
        <v>715</v>
      </c>
      <c r="B721" s="1324"/>
      <c r="C721" s="1324"/>
      <c r="D721" s="1324"/>
      <c r="E721" s="1324"/>
      <c r="F721" s="1324"/>
      <c r="G721" s="1324"/>
      <c r="H721" s="1324"/>
      <c r="I721" s="1324"/>
      <c r="J721" s="1434"/>
      <c r="K721" s="1324"/>
      <c r="L721" s="1461"/>
      <c r="M721" s="1461"/>
      <c r="N721" s="1461"/>
      <c r="O721" s="1461"/>
      <c r="P721" s="1461"/>
      <c r="Q721" s="1461"/>
      <c r="R721" s="1461"/>
      <c r="S721" s="1049" t="s">
        <v>728</v>
      </c>
      <c r="T721" s="1151" t="s">
        <v>34271</v>
      </c>
      <c r="U721" s="1151" t="s">
        <v>34275</v>
      </c>
    </row>
    <row r="722" spans="1:21" ht="120">
      <c r="A722" s="1049">
        <v>716</v>
      </c>
      <c r="B722" s="1324"/>
      <c r="C722" s="1324"/>
      <c r="D722" s="1324"/>
      <c r="E722" s="1324"/>
      <c r="F722" s="1324"/>
      <c r="G722" s="1324"/>
      <c r="H722" s="1324"/>
      <c r="I722" s="1324"/>
      <c r="J722" s="1434"/>
      <c r="K722" s="1324"/>
      <c r="L722" s="1461"/>
      <c r="M722" s="1461"/>
      <c r="N722" s="1461"/>
      <c r="O722" s="1461"/>
      <c r="P722" s="1461"/>
      <c r="Q722" s="1461"/>
      <c r="R722" s="1461"/>
      <c r="S722" s="1049" t="s">
        <v>728</v>
      </c>
      <c r="T722" s="1151" t="s">
        <v>34276</v>
      </c>
      <c r="U722" s="1151" t="s">
        <v>34280</v>
      </c>
    </row>
    <row r="723" spans="1:21" ht="120">
      <c r="A723" s="1049">
        <v>717</v>
      </c>
      <c r="B723" s="1324"/>
      <c r="C723" s="1324"/>
      <c r="D723" s="1324"/>
      <c r="E723" s="1324"/>
      <c r="F723" s="1324"/>
      <c r="G723" s="1324"/>
      <c r="H723" s="1324"/>
      <c r="I723" s="1324"/>
      <c r="J723" s="1434"/>
      <c r="K723" s="1324"/>
      <c r="L723" s="1461"/>
      <c r="M723" s="1461"/>
      <c r="N723" s="1461"/>
      <c r="O723" s="1461"/>
      <c r="P723" s="1461"/>
      <c r="Q723" s="1461"/>
      <c r="R723" s="1461"/>
      <c r="S723" s="1049" t="s">
        <v>728</v>
      </c>
      <c r="T723" s="1151" t="s">
        <v>34277</v>
      </c>
      <c r="U723" s="1151" t="s">
        <v>34281</v>
      </c>
    </row>
    <row r="724" spans="1:21" ht="120">
      <c r="A724" s="1049">
        <v>718</v>
      </c>
      <c r="B724" s="1324"/>
      <c r="C724" s="1324"/>
      <c r="D724" s="1324"/>
      <c r="E724" s="1324"/>
      <c r="F724" s="1324"/>
      <c r="G724" s="1324"/>
      <c r="H724" s="1324"/>
      <c r="I724" s="1324"/>
      <c r="J724" s="1434"/>
      <c r="K724" s="1324"/>
      <c r="L724" s="1461"/>
      <c r="M724" s="1461"/>
      <c r="N724" s="1461"/>
      <c r="O724" s="1461"/>
      <c r="P724" s="1461"/>
      <c r="Q724" s="1461"/>
      <c r="R724" s="1461"/>
      <c r="S724" s="1049" t="s">
        <v>728</v>
      </c>
      <c r="T724" s="1151" t="s">
        <v>34278</v>
      </c>
      <c r="U724" s="1151" t="s">
        <v>34281</v>
      </c>
    </row>
    <row r="725" spans="1:21" ht="120">
      <c r="A725" s="1049">
        <v>719</v>
      </c>
      <c r="B725" s="1324"/>
      <c r="C725" s="1324"/>
      <c r="D725" s="1324"/>
      <c r="E725" s="1324"/>
      <c r="F725" s="1324"/>
      <c r="G725" s="1324"/>
      <c r="H725" s="1324"/>
      <c r="I725" s="1324"/>
      <c r="J725" s="1434"/>
      <c r="K725" s="1324"/>
      <c r="L725" s="1462"/>
      <c r="M725" s="1462"/>
      <c r="N725" s="1462"/>
      <c r="O725" s="1462"/>
      <c r="P725" s="1462"/>
      <c r="Q725" s="1462"/>
      <c r="R725" s="1462"/>
      <c r="S725" s="1049" t="s">
        <v>728</v>
      </c>
      <c r="T725" s="1151" t="s">
        <v>34279</v>
      </c>
      <c r="U725" s="1151" t="s">
        <v>34282</v>
      </c>
    </row>
    <row r="726" spans="1:21" ht="120">
      <c r="A726" s="1049">
        <v>720</v>
      </c>
      <c r="B726" s="1324" t="s">
        <v>17310</v>
      </c>
      <c r="C726" s="1324" t="s">
        <v>34283</v>
      </c>
      <c r="D726" s="1335" t="s">
        <v>226</v>
      </c>
      <c r="E726" s="1324" t="s">
        <v>904</v>
      </c>
      <c r="F726" s="1324" t="s">
        <v>156</v>
      </c>
      <c r="G726" s="1324" t="s">
        <v>156</v>
      </c>
      <c r="H726" s="1324" t="s">
        <v>156</v>
      </c>
      <c r="I726" s="1324" t="s">
        <v>17061</v>
      </c>
      <c r="J726" s="1364" t="s">
        <v>17062</v>
      </c>
      <c r="K726" s="1324" t="s">
        <v>17063</v>
      </c>
      <c r="L726" s="1460"/>
      <c r="M726" s="1460"/>
      <c r="N726" s="1460"/>
      <c r="O726" s="1460"/>
      <c r="P726" s="1460"/>
      <c r="Q726" s="1460"/>
      <c r="R726" s="1460"/>
      <c r="S726" s="1049" t="s">
        <v>728</v>
      </c>
      <c r="T726" s="1151" t="s">
        <v>34284</v>
      </c>
      <c r="U726" s="1151" t="s">
        <v>34296</v>
      </c>
    </row>
    <row r="727" spans="1:21" ht="120">
      <c r="A727" s="1049">
        <v>721</v>
      </c>
      <c r="B727" s="1324"/>
      <c r="C727" s="1324"/>
      <c r="D727" s="1335"/>
      <c r="E727" s="1324"/>
      <c r="F727" s="1324"/>
      <c r="G727" s="1324"/>
      <c r="H727" s="1324"/>
      <c r="I727" s="1324"/>
      <c r="J727" s="1364"/>
      <c r="K727" s="1324"/>
      <c r="L727" s="1461"/>
      <c r="M727" s="1461"/>
      <c r="N727" s="1461"/>
      <c r="O727" s="1461"/>
      <c r="P727" s="1461"/>
      <c r="Q727" s="1461"/>
      <c r="R727" s="1461"/>
      <c r="S727" s="1049" t="s">
        <v>728</v>
      </c>
      <c r="T727" s="1151" t="s">
        <v>34285</v>
      </c>
      <c r="U727" s="1151" t="s">
        <v>34297</v>
      </c>
    </row>
    <row r="728" spans="1:21" ht="120">
      <c r="A728" s="1049">
        <v>722</v>
      </c>
      <c r="B728" s="1324"/>
      <c r="C728" s="1324"/>
      <c r="D728" s="1335"/>
      <c r="E728" s="1324"/>
      <c r="F728" s="1324"/>
      <c r="G728" s="1324"/>
      <c r="H728" s="1324"/>
      <c r="I728" s="1324"/>
      <c r="J728" s="1364"/>
      <c r="K728" s="1324"/>
      <c r="L728" s="1461"/>
      <c r="M728" s="1461"/>
      <c r="N728" s="1461"/>
      <c r="O728" s="1461"/>
      <c r="P728" s="1461"/>
      <c r="Q728" s="1461"/>
      <c r="R728" s="1461"/>
      <c r="S728" s="1049" t="s">
        <v>728</v>
      </c>
      <c r="T728" s="1151" t="s">
        <v>34286</v>
      </c>
      <c r="U728" s="1151" t="s">
        <v>34298</v>
      </c>
    </row>
    <row r="729" spans="1:21" ht="120">
      <c r="A729" s="1049">
        <v>723</v>
      </c>
      <c r="B729" s="1324"/>
      <c r="C729" s="1324"/>
      <c r="D729" s="1335"/>
      <c r="E729" s="1324"/>
      <c r="F729" s="1324"/>
      <c r="G729" s="1324"/>
      <c r="H729" s="1324"/>
      <c r="I729" s="1324"/>
      <c r="J729" s="1364"/>
      <c r="K729" s="1324"/>
      <c r="L729" s="1461"/>
      <c r="M729" s="1461"/>
      <c r="N729" s="1461"/>
      <c r="O729" s="1461"/>
      <c r="P729" s="1461"/>
      <c r="Q729" s="1461"/>
      <c r="R729" s="1461"/>
      <c r="S729" s="1049" t="s">
        <v>728</v>
      </c>
      <c r="T729" s="1151" t="s">
        <v>34287</v>
      </c>
      <c r="U729" s="1151" t="s">
        <v>34299</v>
      </c>
    </row>
    <row r="730" spans="1:21" ht="120">
      <c r="A730" s="1049">
        <v>724</v>
      </c>
      <c r="B730" s="1324"/>
      <c r="C730" s="1324"/>
      <c r="D730" s="1335"/>
      <c r="E730" s="1324"/>
      <c r="F730" s="1324"/>
      <c r="G730" s="1324"/>
      <c r="H730" s="1324"/>
      <c r="I730" s="1324"/>
      <c r="J730" s="1364"/>
      <c r="K730" s="1324"/>
      <c r="L730" s="1461"/>
      <c r="M730" s="1461"/>
      <c r="N730" s="1461"/>
      <c r="O730" s="1461"/>
      <c r="P730" s="1461"/>
      <c r="Q730" s="1461"/>
      <c r="R730" s="1461"/>
      <c r="S730" s="1049" t="s">
        <v>728</v>
      </c>
      <c r="T730" s="1151" t="s">
        <v>34288</v>
      </c>
      <c r="U730" s="1151" t="s">
        <v>34300</v>
      </c>
    </row>
    <row r="731" spans="1:21" ht="120">
      <c r="A731" s="1049">
        <v>725</v>
      </c>
      <c r="B731" s="1324"/>
      <c r="C731" s="1324"/>
      <c r="D731" s="1335"/>
      <c r="E731" s="1324"/>
      <c r="F731" s="1324"/>
      <c r="G731" s="1324"/>
      <c r="H731" s="1324"/>
      <c r="I731" s="1324"/>
      <c r="J731" s="1364"/>
      <c r="K731" s="1324"/>
      <c r="L731" s="1461"/>
      <c r="M731" s="1461"/>
      <c r="N731" s="1461"/>
      <c r="O731" s="1461"/>
      <c r="P731" s="1461"/>
      <c r="Q731" s="1461"/>
      <c r="R731" s="1461"/>
      <c r="S731" s="1049" t="s">
        <v>728</v>
      </c>
      <c r="T731" s="1151" t="s">
        <v>34289</v>
      </c>
      <c r="U731" s="1151" t="s">
        <v>34301</v>
      </c>
    </row>
    <row r="732" spans="1:21" ht="120">
      <c r="A732" s="1049">
        <v>726</v>
      </c>
      <c r="B732" s="1324"/>
      <c r="C732" s="1324"/>
      <c r="D732" s="1335"/>
      <c r="E732" s="1324"/>
      <c r="F732" s="1324"/>
      <c r="G732" s="1324"/>
      <c r="H732" s="1324"/>
      <c r="I732" s="1324"/>
      <c r="J732" s="1364"/>
      <c r="K732" s="1324"/>
      <c r="L732" s="1461"/>
      <c r="M732" s="1461"/>
      <c r="N732" s="1461"/>
      <c r="O732" s="1461"/>
      <c r="P732" s="1461"/>
      <c r="Q732" s="1461"/>
      <c r="R732" s="1461"/>
      <c r="S732" s="1049" t="s">
        <v>728</v>
      </c>
      <c r="T732" s="1151" t="s">
        <v>34290</v>
      </c>
      <c r="U732" s="1151" t="s">
        <v>34302</v>
      </c>
    </row>
    <row r="733" spans="1:21" ht="120">
      <c r="A733" s="1049">
        <v>727</v>
      </c>
      <c r="B733" s="1324"/>
      <c r="C733" s="1324"/>
      <c r="D733" s="1335"/>
      <c r="E733" s="1324"/>
      <c r="F733" s="1324"/>
      <c r="G733" s="1324"/>
      <c r="H733" s="1324"/>
      <c r="I733" s="1324"/>
      <c r="J733" s="1364"/>
      <c r="K733" s="1324"/>
      <c r="L733" s="1461"/>
      <c r="M733" s="1461"/>
      <c r="N733" s="1461"/>
      <c r="O733" s="1461"/>
      <c r="P733" s="1461"/>
      <c r="Q733" s="1461"/>
      <c r="R733" s="1461"/>
      <c r="S733" s="1049" t="s">
        <v>728</v>
      </c>
      <c r="T733" s="1151" t="s">
        <v>34291</v>
      </c>
      <c r="U733" s="1151" t="s">
        <v>34303</v>
      </c>
    </row>
    <row r="734" spans="1:21" ht="120">
      <c r="A734" s="1049">
        <v>728</v>
      </c>
      <c r="B734" s="1324"/>
      <c r="C734" s="1324"/>
      <c r="D734" s="1335"/>
      <c r="E734" s="1324"/>
      <c r="F734" s="1324"/>
      <c r="G734" s="1324"/>
      <c r="H734" s="1324"/>
      <c r="I734" s="1324"/>
      <c r="J734" s="1364"/>
      <c r="K734" s="1324"/>
      <c r="L734" s="1461"/>
      <c r="M734" s="1461"/>
      <c r="N734" s="1461"/>
      <c r="O734" s="1461"/>
      <c r="P734" s="1461"/>
      <c r="Q734" s="1461"/>
      <c r="R734" s="1461"/>
      <c r="S734" s="1049" t="s">
        <v>728</v>
      </c>
      <c r="T734" s="1151" t="s">
        <v>34292</v>
      </c>
      <c r="U734" s="1151" t="s">
        <v>34304</v>
      </c>
    </row>
    <row r="735" spans="1:21" ht="120">
      <c r="A735" s="1049">
        <v>729</v>
      </c>
      <c r="B735" s="1324"/>
      <c r="C735" s="1324"/>
      <c r="D735" s="1335"/>
      <c r="E735" s="1324"/>
      <c r="F735" s="1324"/>
      <c r="G735" s="1324"/>
      <c r="H735" s="1324"/>
      <c r="I735" s="1324"/>
      <c r="J735" s="1364"/>
      <c r="K735" s="1324"/>
      <c r="L735" s="1461"/>
      <c r="M735" s="1461"/>
      <c r="N735" s="1461"/>
      <c r="O735" s="1461"/>
      <c r="P735" s="1461"/>
      <c r="Q735" s="1461"/>
      <c r="R735" s="1461"/>
      <c r="S735" s="1049" t="s">
        <v>728</v>
      </c>
      <c r="T735" s="1151" t="s">
        <v>34293</v>
      </c>
      <c r="U735" s="1151" t="s">
        <v>34305</v>
      </c>
    </row>
    <row r="736" spans="1:21" ht="120">
      <c r="A736" s="1049">
        <v>730</v>
      </c>
      <c r="B736" s="1324"/>
      <c r="C736" s="1324"/>
      <c r="D736" s="1335"/>
      <c r="E736" s="1324"/>
      <c r="F736" s="1324"/>
      <c r="G736" s="1324"/>
      <c r="H736" s="1324"/>
      <c r="I736" s="1324"/>
      <c r="J736" s="1364"/>
      <c r="K736" s="1324"/>
      <c r="L736" s="1461"/>
      <c r="M736" s="1461"/>
      <c r="N736" s="1461"/>
      <c r="O736" s="1461"/>
      <c r="P736" s="1461"/>
      <c r="Q736" s="1461"/>
      <c r="R736" s="1461"/>
      <c r="S736" s="1049" t="s">
        <v>728</v>
      </c>
      <c r="T736" s="1151" t="s">
        <v>34294</v>
      </c>
      <c r="U736" s="1151" t="s">
        <v>34306</v>
      </c>
    </row>
    <row r="737" spans="1:21" ht="120">
      <c r="A737" s="1049">
        <v>731</v>
      </c>
      <c r="B737" s="1324"/>
      <c r="C737" s="1324"/>
      <c r="D737" s="1335"/>
      <c r="E737" s="1324"/>
      <c r="F737" s="1324"/>
      <c r="G737" s="1324"/>
      <c r="H737" s="1324"/>
      <c r="I737" s="1324"/>
      <c r="J737" s="1364"/>
      <c r="K737" s="1324"/>
      <c r="L737" s="1461"/>
      <c r="M737" s="1461"/>
      <c r="N737" s="1461"/>
      <c r="O737" s="1461"/>
      <c r="P737" s="1461"/>
      <c r="Q737" s="1461"/>
      <c r="R737" s="1461"/>
      <c r="S737" s="1049" t="s">
        <v>728</v>
      </c>
      <c r="T737" s="1151" t="s">
        <v>34295</v>
      </c>
      <c r="U737" s="1151" t="s">
        <v>34307</v>
      </c>
    </row>
    <row r="738" spans="1:21" ht="120">
      <c r="A738" s="1049">
        <v>732</v>
      </c>
      <c r="B738" s="1324"/>
      <c r="C738" s="1324"/>
      <c r="D738" s="1335"/>
      <c r="E738" s="1324"/>
      <c r="F738" s="1324"/>
      <c r="G738" s="1324"/>
      <c r="H738" s="1324"/>
      <c r="I738" s="1324"/>
      <c r="J738" s="1364"/>
      <c r="K738" s="1324"/>
      <c r="L738" s="1461"/>
      <c r="M738" s="1461"/>
      <c r="N738" s="1461"/>
      <c r="O738" s="1461"/>
      <c r="P738" s="1461"/>
      <c r="Q738" s="1461"/>
      <c r="R738" s="1461"/>
      <c r="S738" s="1049" t="s">
        <v>728</v>
      </c>
      <c r="T738" s="1151" t="s">
        <v>34308</v>
      </c>
      <c r="U738" s="1151" t="s">
        <v>34303</v>
      </c>
    </row>
    <row r="739" spans="1:21" ht="120">
      <c r="A739" s="1049">
        <v>733</v>
      </c>
      <c r="B739" s="1324"/>
      <c r="C739" s="1324"/>
      <c r="D739" s="1335"/>
      <c r="E739" s="1324"/>
      <c r="F739" s="1324"/>
      <c r="G739" s="1324"/>
      <c r="H739" s="1324"/>
      <c r="I739" s="1324"/>
      <c r="J739" s="1364"/>
      <c r="K739" s="1324"/>
      <c r="L739" s="1461"/>
      <c r="M739" s="1461"/>
      <c r="N739" s="1461"/>
      <c r="O739" s="1461"/>
      <c r="P739" s="1461"/>
      <c r="Q739" s="1461"/>
      <c r="R739" s="1461"/>
      <c r="S739" s="1049" t="s">
        <v>728</v>
      </c>
      <c r="T739" s="1151" t="s">
        <v>34309</v>
      </c>
      <c r="U739" s="1151" t="s">
        <v>34312</v>
      </c>
    </row>
    <row r="740" spans="1:21" ht="120">
      <c r="A740" s="1049">
        <v>734</v>
      </c>
      <c r="B740" s="1324"/>
      <c r="C740" s="1324"/>
      <c r="D740" s="1335"/>
      <c r="E740" s="1324"/>
      <c r="F740" s="1324"/>
      <c r="G740" s="1324"/>
      <c r="H740" s="1324"/>
      <c r="I740" s="1324"/>
      <c r="J740" s="1364"/>
      <c r="K740" s="1324"/>
      <c r="L740" s="1461"/>
      <c r="M740" s="1461"/>
      <c r="N740" s="1461"/>
      <c r="O740" s="1461"/>
      <c r="P740" s="1461"/>
      <c r="Q740" s="1461"/>
      <c r="R740" s="1461"/>
      <c r="S740" s="1049" t="s">
        <v>728</v>
      </c>
      <c r="T740" s="1151" t="s">
        <v>34310</v>
      </c>
      <c r="U740" s="1151" t="s">
        <v>34313</v>
      </c>
    </row>
    <row r="741" spans="1:21" ht="120">
      <c r="A741" s="1049">
        <v>735</v>
      </c>
      <c r="B741" s="1324"/>
      <c r="C741" s="1324"/>
      <c r="D741" s="1335"/>
      <c r="E741" s="1324"/>
      <c r="F741" s="1324"/>
      <c r="G741" s="1324"/>
      <c r="H741" s="1324"/>
      <c r="I741" s="1324"/>
      <c r="J741" s="1364"/>
      <c r="K741" s="1324"/>
      <c r="L741" s="1461"/>
      <c r="M741" s="1461"/>
      <c r="N741" s="1461"/>
      <c r="O741" s="1461"/>
      <c r="P741" s="1461"/>
      <c r="Q741" s="1461"/>
      <c r="R741" s="1461"/>
      <c r="S741" s="1049" t="s">
        <v>728</v>
      </c>
      <c r="T741" s="1151" t="s">
        <v>34311</v>
      </c>
      <c r="U741" s="1151" t="s">
        <v>34314</v>
      </c>
    </row>
    <row r="742" spans="1:21" ht="120">
      <c r="A742" s="1049">
        <v>736</v>
      </c>
      <c r="B742" s="1324"/>
      <c r="C742" s="1324"/>
      <c r="D742" s="1335"/>
      <c r="E742" s="1324"/>
      <c r="F742" s="1324"/>
      <c r="G742" s="1324"/>
      <c r="H742" s="1324"/>
      <c r="I742" s="1324"/>
      <c r="J742" s="1364"/>
      <c r="K742" s="1324"/>
      <c r="L742" s="1461"/>
      <c r="M742" s="1461"/>
      <c r="N742" s="1461"/>
      <c r="O742" s="1461"/>
      <c r="P742" s="1461"/>
      <c r="Q742" s="1461"/>
      <c r="R742" s="1461"/>
      <c r="S742" s="1049" t="s">
        <v>728</v>
      </c>
      <c r="T742" s="1151" t="s">
        <v>34315</v>
      </c>
      <c r="U742" s="1151" t="s">
        <v>34317</v>
      </c>
    </row>
    <row r="743" spans="1:21" ht="120">
      <c r="A743" s="1049">
        <v>737</v>
      </c>
      <c r="B743" s="1324"/>
      <c r="C743" s="1324"/>
      <c r="D743" s="1335"/>
      <c r="E743" s="1324"/>
      <c r="F743" s="1324"/>
      <c r="G743" s="1324"/>
      <c r="H743" s="1324"/>
      <c r="I743" s="1324"/>
      <c r="J743" s="1364"/>
      <c r="K743" s="1324"/>
      <c r="L743" s="1462"/>
      <c r="M743" s="1462"/>
      <c r="N743" s="1462"/>
      <c r="O743" s="1462"/>
      <c r="P743" s="1462"/>
      <c r="Q743" s="1462"/>
      <c r="R743" s="1462"/>
      <c r="S743" s="1049" t="s">
        <v>728</v>
      </c>
      <c r="T743" s="1151" t="s">
        <v>34316</v>
      </c>
      <c r="U743" s="1151" t="s">
        <v>34305</v>
      </c>
    </row>
    <row r="744" spans="1:21" ht="29.25" customHeight="1">
      <c r="A744" s="1582" t="s">
        <v>17311</v>
      </c>
      <c r="B744" s="1583"/>
      <c r="C744" s="1583"/>
      <c r="D744" s="1583"/>
      <c r="E744" s="1583"/>
      <c r="F744" s="1583"/>
      <c r="G744" s="1583"/>
      <c r="H744" s="1583"/>
      <c r="I744" s="1583"/>
      <c r="J744" s="1583"/>
      <c r="K744" s="1583"/>
      <c r="L744" s="1583"/>
      <c r="M744" s="1583"/>
      <c r="N744" s="1583"/>
      <c r="O744" s="1583"/>
      <c r="P744" s="1583"/>
      <c r="Q744" s="1583"/>
      <c r="R744" s="1583"/>
      <c r="S744" s="1583"/>
      <c r="T744" s="1583"/>
      <c r="U744" s="1584"/>
    </row>
    <row r="745" spans="1:21" ht="105">
      <c r="A745" s="1049">
        <v>739</v>
      </c>
      <c r="B745" s="1324" t="s">
        <v>17312</v>
      </c>
      <c r="C745" s="1324" t="s">
        <v>34318</v>
      </c>
      <c r="D745" s="1335" t="s">
        <v>226</v>
      </c>
      <c r="E745" s="1324" t="s">
        <v>4062</v>
      </c>
      <c r="F745" s="1364" t="s">
        <v>34319</v>
      </c>
      <c r="G745" s="1324" t="s">
        <v>156</v>
      </c>
      <c r="H745" s="1324" t="s">
        <v>156</v>
      </c>
      <c r="I745" s="1324" t="s">
        <v>17313</v>
      </c>
      <c r="J745" s="1364" t="s">
        <v>17314</v>
      </c>
      <c r="K745" s="1324" t="s">
        <v>17315</v>
      </c>
      <c r="L745" s="1460"/>
      <c r="M745" s="1460"/>
      <c r="N745" s="1460"/>
      <c r="O745" s="1460"/>
      <c r="P745" s="1460"/>
      <c r="Q745" s="1460"/>
      <c r="R745" s="1460"/>
      <c r="S745" s="1046" t="s">
        <v>728</v>
      </c>
      <c r="T745" s="1046" t="s">
        <v>17316</v>
      </c>
      <c r="U745" s="1151" t="s">
        <v>34320</v>
      </c>
    </row>
    <row r="746" spans="1:21" ht="105">
      <c r="A746" s="1049">
        <v>740</v>
      </c>
      <c r="B746" s="1335"/>
      <c r="C746" s="1335"/>
      <c r="D746" s="1335"/>
      <c r="E746" s="1335"/>
      <c r="F746" s="1324"/>
      <c r="G746" s="1324"/>
      <c r="H746" s="1324"/>
      <c r="I746" s="1335"/>
      <c r="J746" s="1335"/>
      <c r="K746" s="1335"/>
      <c r="L746" s="1461"/>
      <c r="M746" s="1461"/>
      <c r="N746" s="1461"/>
      <c r="O746" s="1461"/>
      <c r="P746" s="1461"/>
      <c r="Q746" s="1461"/>
      <c r="R746" s="1461"/>
      <c r="S746" s="1046" t="s">
        <v>728</v>
      </c>
      <c r="T746" s="1046" t="s">
        <v>17317</v>
      </c>
      <c r="U746" s="1151" t="s">
        <v>34321</v>
      </c>
    </row>
    <row r="747" spans="1:21" ht="105">
      <c r="A747" s="1049">
        <v>741</v>
      </c>
      <c r="B747" s="1335"/>
      <c r="C747" s="1335"/>
      <c r="D747" s="1335"/>
      <c r="E747" s="1335"/>
      <c r="F747" s="1324"/>
      <c r="G747" s="1324"/>
      <c r="H747" s="1324"/>
      <c r="I747" s="1335"/>
      <c r="J747" s="1335"/>
      <c r="K747" s="1335"/>
      <c r="L747" s="1461"/>
      <c r="M747" s="1461"/>
      <c r="N747" s="1461"/>
      <c r="O747" s="1461"/>
      <c r="P747" s="1461"/>
      <c r="Q747" s="1461"/>
      <c r="R747" s="1461"/>
      <c r="S747" s="1046" t="s">
        <v>728</v>
      </c>
      <c r="T747" s="1046" t="s">
        <v>17318</v>
      </c>
      <c r="U747" s="1151" t="s">
        <v>34322</v>
      </c>
    </row>
    <row r="748" spans="1:21" ht="105">
      <c r="A748" s="1049">
        <v>742</v>
      </c>
      <c r="B748" s="1335"/>
      <c r="C748" s="1335"/>
      <c r="D748" s="1335"/>
      <c r="E748" s="1335"/>
      <c r="F748" s="1324"/>
      <c r="G748" s="1324"/>
      <c r="H748" s="1324"/>
      <c r="I748" s="1335"/>
      <c r="J748" s="1335"/>
      <c r="K748" s="1335"/>
      <c r="L748" s="1461"/>
      <c r="M748" s="1461"/>
      <c r="N748" s="1461"/>
      <c r="O748" s="1461"/>
      <c r="P748" s="1461"/>
      <c r="Q748" s="1461"/>
      <c r="R748" s="1461"/>
      <c r="S748" s="1046" t="s">
        <v>728</v>
      </c>
      <c r="T748" s="1046" t="s">
        <v>17312</v>
      </c>
      <c r="U748" s="1151" t="s">
        <v>34323</v>
      </c>
    </row>
    <row r="749" spans="1:21" ht="120">
      <c r="A749" s="1049">
        <v>743</v>
      </c>
      <c r="B749" s="1335"/>
      <c r="C749" s="1335"/>
      <c r="D749" s="1335"/>
      <c r="E749" s="1335"/>
      <c r="F749" s="1324"/>
      <c r="G749" s="1324"/>
      <c r="H749" s="1324"/>
      <c r="I749" s="1335"/>
      <c r="J749" s="1335"/>
      <c r="K749" s="1335"/>
      <c r="L749" s="1461"/>
      <c r="M749" s="1461"/>
      <c r="N749" s="1461"/>
      <c r="O749" s="1461"/>
      <c r="P749" s="1461"/>
      <c r="Q749" s="1461"/>
      <c r="R749" s="1461"/>
      <c r="S749" s="1046" t="s">
        <v>728</v>
      </c>
      <c r="T749" s="1046" t="s">
        <v>17319</v>
      </c>
      <c r="U749" s="1151" t="s">
        <v>34324</v>
      </c>
    </row>
    <row r="750" spans="1:21" ht="120">
      <c r="A750" s="1049">
        <v>744</v>
      </c>
      <c r="B750" s="1335"/>
      <c r="C750" s="1335"/>
      <c r="D750" s="1335"/>
      <c r="E750" s="1335"/>
      <c r="F750" s="1324"/>
      <c r="G750" s="1324"/>
      <c r="H750" s="1324"/>
      <c r="I750" s="1335"/>
      <c r="J750" s="1335"/>
      <c r="K750" s="1335"/>
      <c r="L750" s="1461"/>
      <c r="M750" s="1461"/>
      <c r="N750" s="1461"/>
      <c r="O750" s="1461"/>
      <c r="P750" s="1461"/>
      <c r="Q750" s="1461"/>
      <c r="R750" s="1461"/>
      <c r="S750" s="1046" t="s">
        <v>728</v>
      </c>
      <c r="T750" s="1046" t="s">
        <v>17320</v>
      </c>
      <c r="U750" s="1151" t="s">
        <v>34325</v>
      </c>
    </row>
    <row r="751" spans="1:21" ht="105">
      <c r="A751" s="1049">
        <v>745</v>
      </c>
      <c r="B751" s="1335"/>
      <c r="C751" s="1335"/>
      <c r="D751" s="1335"/>
      <c r="E751" s="1335"/>
      <c r="F751" s="1324"/>
      <c r="G751" s="1324"/>
      <c r="H751" s="1324"/>
      <c r="I751" s="1335"/>
      <c r="J751" s="1335"/>
      <c r="K751" s="1335"/>
      <c r="L751" s="1461"/>
      <c r="M751" s="1461"/>
      <c r="N751" s="1461"/>
      <c r="O751" s="1461"/>
      <c r="P751" s="1461"/>
      <c r="Q751" s="1461"/>
      <c r="R751" s="1461"/>
      <c r="S751" s="1046" t="s">
        <v>728</v>
      </c>
      <c r="T751" s="1046" t="s">
        <v>17321</v>
      </c>
      <c r="U751" s="1151" t="s">
        <v>34326</v>
      </c>
    </row>
    <row r="752" spans="1:21" ht="105">
      <c r="A752" s="1049">
        <v>746</v>
      </c>
      <c r="B752" s="1335"/>
      <c r="C752" s="1335"/>
      <c r="D752" s="1335"/>
      <c r="E752" s="1335"/>
      <c r="F752" s="1324"/>
      <c r="G752" s="1324"/>
      <c r="H752" s="1324"/>
      <c r="I752" s="1335"/>
      <c r="J752" s="1335"/>
      <c r="K752" s="1335"/>
      <c r="L752" s="1461"/>
      <c r="M752" s="1461"/>
      <c r="N752" s="1461"/>
      <c r="O752" s="1461"/>
      <c r="P752" s="1461"/>
      <c r="Q752" s="1461"/>
      <c r="R752" s="1461"/>
      <c r="S752" s="1046" t="s">
        <v>728</v>
      </c>
      <c r="T752" s="1046" t="s">
        <v>17322</v>
      </c>
      <c r="U752" s="1151" t="s">
        <v>34327</v>
      </c>
    </row>
    <row r="753" spans="1:21" ht="105">
      <c r="A753" s="1049">
        <v>747</v>
      </c>
      <c r="B753" s="1335"/>
      <c r="C753" s="1335"/>
      <c r="D753" s="1335"/>
      <c r="E753" s="1335"/>
      <c r="F753" s="1324"/>
      <c r="G753" s="1324"/>
      <c r="H753" s="1324"/>
      <c r="I753" s="1335"/>
      <c r="J753" s="1335"/>
      <c r="K753" s="1335"/>
      <c r="L753" s="1461"/>
      <c r="M753" s="1461"/>
      <c r="N753" s="1461"/>
      <c r="O753" s="1461"/>
      <c r="P753" s="1461"/>
      <c r="Q753" s="1461"/>
      <c r="R753" s="1461"/>
      <c r="S753" s="1046" t="s">
        <v>728</v>
      </c>
      <c r="T753" s="1046" t="s">
        <v>17323</v>
      </c>
      <c r="U753" s="1151" t="s">
        <v>34328</v>
      </c>
    </row>
    <row r="754" spans="1:21" ht="105">
      <c r="A754" s="1049">
        <v>748</v>
      </c>
      <c r="B754" s="1335"/>
      <c r="C754" s="1335"/>
      <c r="D754" s="1335"/>
      <c r="E754" s="1335"/>
      <c r="F754" s="1324"/>
      <c r="G754" s="1324"/>
      <c r="H754" s="1324"/>
      <c r="I754" s="1335"/>
      <c r="J754" s="1335"/>
      <c r="K754" s="1335"/>
      <c r="L754" s="1461"/>
      <c r="M754" s="1461"/>
      <c r="N754" s="1461"/>
      <c r="O754" s="1461"/>
      <c r="P754" s="1461"/>
      <c r="Q754" s="1461"/>
      <c r="R754" s="1461"/>
      <c r="S754" s="1046" t="s">
        <v>728</v>
      </c>
      <c r="T754" s="1046" t="s">
        <v>17324</v>
      </c>
      <c r="U754" s="1151" t="s">
        <v>34329</v>
      </c>
    </row>
    <row r="755" spans="1:21" ht="105">
      <c r="A755" s="1049">
        <v>749</v>
      </c>
      <c r="B755" s="1335"/>
      <c r="C755" s="1335"/>
      <c r="D755" s="1335"/>
      <c r="E755" s="1335"/>
      <c r="F755" s="1324"/>
      <c r="G755" s="1324"/>
      <c r="H755" s="1324"/>
      <c r="I755" s="1335"/>
      <c r="J755" s="1335"/>
      <c r="K755" s="1335"/>
      <c r="L755" s="1462"/>
      <c r="M755" s="1462"/>
      <c r="N755" s="1462"/>
      <c r="O755" s="1462"/>
      <c r="P755" s="1462"/>
      <c r="Q755" s="1462"/>
      <c r="R755" s="1462"/>
      <c r="S755" s="1046" t="s">
        <v>728</v>
      </c>
      <c r="T755" s="1046" t="s">
        <v>17325</v>
      </c>
      <c r="U755" s="1151" t="s">
        <v>34330</v>
      </c>
    </row>
    <row r="756" spans="1:21" ht="150">
      <c r="A756" s="1049">
        <v>750</v>
      </c>
      <c r="B756" s="1046" t="s">
        <v>17326</v>
      </c>
      <c r="C756" s="1151" t="s">
        <v>34332</v>
      </c>
      <c r="D756" s="1049" t="s">
        <v>226</v>
      </c>
      <c r="E756" s="1046" t="s">
        <v>4062</v>
      </c>
      <c r="F756" s="1049">
        <v>8</v>
      </c>
      <c r="G756" s="1049">
        <v>1</v>
      </c>
      <c r="H756" s="1049">
        <v>0.75</v>
      </c>
      <c r="I756" s="1046" t="s">
        <v>17327</v>
      </c>
      <c r="J756" s="1066" t="s">
        <v>17314</v>
      </c>
      <c r="K756" s="1046" t="s">
        <v>17315</v>
      </c>
      <c r="L756" s="1049"/>
      <c r="M756" s="1049"/>
      <c r="N756" s="1049"/>
      <c r="O756" s="1049"/>
      <c r="P756" s="1049"/>
      <c r="Q756" s="1049"/>
      <c r="R756" s="1049"/>
      <c r="S756" s="1046" t="s">
        <v>17328</v>
      </c>
      <c r="T756" s="1046" t="s">
        <v>17329</v>
      </c>
      <c r="U756" s="1151" t="s">
        <v>34331</v>
      </c>
    </row>
    <row r="757" spans="1:21" ht="105">
      <c r="A757" s="1049">
        <v>751</v>
      </c>
      <c r="B757" s="1324" t="s">
        <v>17330</v>
      </c>
      <c r="C757" s="1324" t="s">
        <v>34333</v>
      </c>
      <c r="D757" s="1335" t="s">
        <v>226</v>
      </c>
      <c r="E757" s="1324" t="s">
        <v>4062</v>
      </c>
      <c r="F757" s="1324" t="s">
        <v>17331</v>
      </c>
      <c r="G757" s="1324" t="s">
        <v>156</v>
      </c>
      <c r="H757" s="1335" t="s">
        <v>156</v>
      </c>
      <c r="I757" s="1324" t="s">
        <v>17327</v>
      </c>
      <c r="J757" s="1434" t="s">
        <v>17314</v>
      </c>
      <c r="K757" s="1324" t="s">
        <v>17315</v>
      </c>
      <c r="L757" s="1460"/>
      <c r="M757" s="1460"/>
      <c r="N757" s="1460"/>
      <c r="O757" s="1460"/>
      <c r="P757" s="1460"/>
      <c r="Q757" s="1460"/>
      <c r="R757" s="1460"/>
      <c r="S757" s="1049" t="s">
        <v>728</v>
      </c>
      <c r="T757" s="1046" t="s">
        <v>17332</v>
      </c>
      <c r="U757" s="1151" t="s">
        <v>34334</v>
      </c>
    </row>
    <row r="758" spans="1:21" ht="105">
      <c r="A758" s="1049">
        <v>752</v>
      </c>
      <c r="B758" s="1335"/>
      <c r="C758" s="1335"/>
      <c r="D758" s="1335"/>
      <c r="E758" s="1335"/>
      <c r="F758" s="1324"/>
      <c r="G758" s="1324"/>
      <c r="H758" s="1335"/>
      <c r="I758" s="1335"/>
      <c r="J758" s="1335"/>
      <c r="K758" s="1335"/>
      <c r="L758" s="1461"/>
      <c r="M758" s="1461"/>
      <c r="N758" s="1461"/>
      <c r="O758" s="1461"/>
      <c r="P758" s="1461"/>
      <c r="Q758" s="1461"/>
      <c r="R758" s="1461"/>
      <c r="S758" s="1049" t="s">
        <v>728</v>
      </c>
      <c r="T758" s="1046" t="s">
        <v>17333</v>
      </c>
      <c r="U758" s="1151" t="s">
        <v>34335</v>
      </c>
    </row>
    <row r="759" spans="1:21" ht="105">
      <c r="A759" s="1049">
        <v>753</v>
      </c>
      <c r="B759" s="1335"/>
      <c r="C759" s="1335"/>
      <c r="D759" s="1335"/>
      <c r="E759" s="1335"/>
      <c r="F759" s="1324"/>
      <c r="G759" s="1324"/>
      <c r="H759" s="1335"/>
      <c r="I759" s="1335"/>
      <c r="J759" s="1335"/>
      <c r="K759" s="1335"/>
      <c r="L759" s="1461"/>
      <c r="M759" s="1461"/>
      <c r="N759" s="1461"/>
      <c r="O759" s="1461"/>
      <c r="P759" s="1461"/>
      <c r="Q759" s="1461"/>
      <c r="R759" s="1461"/>
      <c r="S759" s="1049" t="s">
        <v>728</v>
      </c>
      <c r="T759" s="1046" t="s">
        <v>17334</v>
      </c>
      <c r="U759" s="1151" t="s">
        <v>34336</v>
      </c>
    </row>
    <row r="760" spans="1:21" ht="105">
      <c r="A760" s="1049">
        <v>754</v>
      </c>
      <c r="B760" s="1335"/>
      <c r="C760" s="1335"/>
      <c r="D760" s="1335"/>
      <c r="E760" s="1335"/>
      <c r="F760" s="1324"/>
      <c r="G760" s="1324"/>
      <c r="H760" s="1335"/>
      <c r="I760" s="1335"/>
      <c r="J760" s="1335"/>
      <c r="K760" s="1335"/>
      <c r="L760" s="1461"/>
      <c r="M760" s="1461"/>
      <c r="N760" s="1461"/>
      <c r="O760" s="1461"/>
      <c r="P760" s="1461"/>
      <c r="Q760" s="1461"/>
      <c r="R760" s="1461"/>
      <c r="S760" s="1049" t="s">
        <v>728</v>
      </c>
      <c r="T760" s="1046" t="s">
        <v>17335</v>
      </c>
      <c r="U760" s="1151" t="s">
        <v>34337</v>
      </c>
    </row>
    <row r="761" spans="1:21" ht="105">
      <c r="A761" s="1049">
        <v>755</v>
      </c>
      <c r="B761" s="1335"/>
      <c r="C761" s="1335"/>
      <c r="D761" s="1335"/>
      <c r="E761" s="1335"/>
      <c r="F761" s="1324"/>
      <c r="G761" s="1324"/>
      <c r="H761" s="1335"/>
      <c r="I761" s="1335"/>
      <c r="J761" s="1335"/>
      <c r="K761" s="1335"/>
      <c r="L761" s="1461"/>
      <c r="M761" s="1461"/>
      <c r="N761" s="1461"/>
      <c r="O761" s="1461"/>
      <c r="P761" s="1461"/>
      <c r="Q761" s="1461"/>
      <c r="R761" s="1461"/>
      <c r="S761" s="1049" t="s">
        <v>728</v>
      </c>
      <c r="T761" s="1046" t="s">
        <v>17336</v>
      </c>
      <c r="U761" s="1151" t="s">
        <v>34338</v>
      </c>
    </row>
    <row r="762" spans="1:21" ht="105">
      <c r="A762" s="1049">
        <v>756</v>
      </c>
      <c r="B762" s="1335"/>
      <c r="C762" s="1335"/>
      <c r="D762" s="1335"/>
      <c r="E762" s="1335"/>
      <c r="F762" s="1324"/>
      <c r="G762" s="1324"/>
      <c r="H762" s="1335"/>
      <c r="I762" s="1335"/>
      <c r="J762" s="1335"/>
      <c r="K762" s="1335"/>
      <c r="L762" s="1461"/>
      <c r="M762" s="1461"/>
      <c r="N762" s="1461"/>
      <c r="O762" s="1461"/>
      <c r="P762" s="1461"/>
      <c r="Q762" s="1461"/>
      <c r="R762" s="1461"/>
      <c r="S762" s="1049" t="s">
        <v>728</v>
      </c>
      <c r="T762" s="1046" t="s">
        <v>17337</v>
      </c>
      <c r="U762" s="1151" t="s">
        <v>34339</v>
      </c>
    </row>
    <row r="763" spans="1:21" ht="105">
      <c r="A763" s="1049">
        <v>757</v>
      </c>
      <c r="B763" s="1335"/>
      <c r="C763" s="1335"/>
      <c r="D763" s="1335"/>
      <c r="E763" s="1335"/>
      <c r="F763" s="1324"/>
      <c r="G763" s="1324"/>
      <c r="H763" s="1335"/>
      <c r="I763" s="1335"/>
      <c r="J763" s="1335"/>
      <c r="K763" s="1335"/>
      <c r="L763" s="1461"/>
      <c r="M763" s="1461"/>
      <c r="N763" s="1461"/>
      <c r="O763" s="1461"/>
      <c r="P763" s="1461"/>
      <c r="Q763" s="1461"/>
      <c r="R763" s="1461"/>
      <c r="S763" s="1049" t="s">
        <v>728</v>
      </c>
      <c r="T763" s="1046" t="s">
        <v>17338</v>
      </c>
      <c r="U763" s="1151" t="s">
        <v>34340</v>
      </c>
    </row>
    <row r="764" spans="1:21" ht="105">
      <c r="A764" s="1049">
        <v>758</v>
      </c>
      <c r="B764" s="1335"/>
      <c r="C764" s="1335"/>
      <c r="D764" s="1335"/>
      <c r="E764" s="1335"/>
      <c r="F764" s="1324"/>
      <c r="G764" s="1324"/>
      <c r="H764" s="1335"/>
      <c r="I764" s="1335"/>
      <c r="J764" s="1335"/>
      <c r="K764" s="1335"/>
      <c r="L764" s="1462"/>
      <c r="M764" s="1462"/>
      <c r="N764" s="1462"/>
      <c r="O764" s="1462"/>
      <c r="P764" s="1462"/>
      <c r="Q764" s="1462"/>
      <c r="R764" s="1462"/>
      <c r="S764" s="1049" t="s">
        <v>728</v>
      </c>
      <c r="T764" s="1046" t="s">
        <v>17332</v>
      </c>
      <c r="U764" s="1151" t="s">
        <v>34341</v>
      </c>
    </row>
    <row r="765" spans="1:21" ht="105">
      <c r="A765" s="1049">
        <v>759</v>
      </c>
      <c r="B765" s="1324" t="s">
        <v>17339</v>
      </c>
      <c r="C765" s="1324" t="s">
        <v>34342</v>
      </c>
      <c r="D765" s="1335" t="s">
        <v>226</v>
      </c>
      <c r="E765" s="1324" t="s">
        <v>4062</v>
      </c>
      <c r="F765" s="1324" t="s">
        <v>34343</v>
      </c>
      <c r="G765" s="1324" t="s">
        <v>156</v>
      </c>
      <c r="H765" s="1324" t="s">
        <v>156</v>
      </c>
      <c r="I765" s="1324" t="s">
        <v>17327</v>
      </c>
      <c r="J765" s="1434" t="s">
        <v>17314</v>
      </c>
      <c r="K765" s="1324" t="s">
        <v>17315</v>
      </c>
      <c r="L765" s="1460"/>
      <c r="M765" s="1460"/>
      <c r="N765" s="1460"/>
      <c r="O765" s="1460"/>
      <c r="P765" s="1460"/>
      <c r="Q765" s="1460"/>
      <c r="R765" s="1460"/>
      <c r="S765" s="1049" t="s">
        <v>728</v>
      </c>
      <c r="T765" s="1046" t="s">
        <v>17341</v>
      </c>
      <c r="U765" s="1151" t="s">
        <v>34342</v>
      </c>
    </row>
    <row r="766" spans="1:21" ht="105">
      <c r="A766" s="1049">
        <v>760</v>
      </c>
      <c r="B766" s="1335"/>
      <c r="C766" s="1335"/>
      <c r="D766" s="1335"/>
      <c r="E766" s="1335"/>
      <c r="F766" s="1324"/>
      <c r="G766" s="1324"/>
      <c r="H766" s="1324"/>
      <c r="I766" s="1335"/>
      <c r="J766" s="1335"/>
      <c r="K766" s="1335"/>
      <c r="L766" s="1461"/>
      <c r="M766" s="1461"/>
      <c r="N766" s="1461"/>
      <c r="O766" s="1461"/>
      <c r="P766" s="1461"/>
      <c r="Q766" s="1461"/>
      <c r="R766" s="1461"/>
      <c r="S766" s="1049" t="s">
        <v>728</v>
      </c>
      <c r="T766" s="1046" t="s">
        <v>17342</v>
      </c>
      <c r="U766" s="1151" t="s">
        <v>34344</v>
      </c>
    </row>
    <row r="767" spans="1:21" ht="105">
      <c r="A767" s="1049">
        <v>761</v>
      </c>
      <c r="B767" s="1335"/>
      <c r="C767" s="1335"/>
      <c r="D767" s="1335"/>
      <c r="E767" s="1335"/>
      <c r="F767" s="1324"/>
      <c r="G767" s="1324"/>
      <c r="H767" s="1324"/>
      <c r="I767" s="1335"/>
      <c r="J767" s="1335"/>
      <c r="K767" s="1335"/>
      <c r="L767" s="1462"/>
      <c r="M767" s="1462"/>
      <c r="N767" s="1462"/>
      <c r="O767" s="1462"/>
      <c r="P767" s="1462"/>
      <c r="Q767" s="1462"/>
      <c r="R767" s="1462"/>
      <c r="S767" s="1049" t="s">
        <v>728</v>
      </c>
      <c r="T767" s="1046" t="s">
        <v>17343</v>
      </c>
      <c r="U767" s="1151" t="s">
        <v>34345</v>
      </c>
    </row>
    <row r="768" spans="1:21" ht="105">
      <c r="A768" s="1049">
        <v>762</v>
      </c>
      <c r="B768" s="1324" t="s">
        <v>17344</v>
      </c>
      <c r="C768" s="1324" t="s">
        <v>34346</v>
      </c>
      <c r="D768" s="1335" t="s">
        <v>226</v>
      </c>
      <c r="E768" s="1324" t="s">
        <v>4062</v>
      </c>
      <c r="F768" s="1324" t="s">
        <v>34343</v>
      </c>
      <c r="G768" s="1324" t="s">
        <v>156</v>
      </c>
      <c r="H768" s="1335" t="s">
        <v>156</v>
      </c>
      <c r="I768" s="1324" t="s">
        <v>17327</v>
      </c>
      <c r="J768" s="1364" t="s">
        <v>17314</v>
      </c>
      <c r="K768" s="1324" t="s">
        <v>17315</v>
      </c>
      <c r="L768" s="1460"/>
      <c r="M768" s="1577"/>
      <c r="N768" s="1460"/>
      <c r="O768" s="1460"/>
      <c r="P768" s="1460"/>
      <c r="Q768" s="1460"/>
      <c r="R768" s="1460"/>
      <c r="S768" s="1049" t="s">
        <v>728</v>
      </c>
      <c r="T768" s="1046" t="s">
        <v>17345</v>
      </c>
      <c r="U768" s="1151" t="s">
        <v>34347</v>
      </c>
    </row>
    <row r="769" spans="1:21" ht="105">
      <c r="A769" s="1049">
        <v>763</v>
      </c>
      <c r="B769" s="1335"/>
      <c r="C769" s="1335"/>
      <c r="D769" s="1335"/>
      <c r="E769" s="1335"/>
      <c r="F769" s="1324"/>
      <c r="G769" s="1324"/>
      <c r="H769" s="1335"/>
      <c r="I769" s="1335"/>
      <c r="J769" s="1335"/>
      <c r="K769" s="1335"/>
      <c r="L769" s="1461"/>
      <c r="M769" s="1578"/>
      <c r="N769" s="1461"/>
      <c r="O769" s="1461"/>
      <c r="P769" s="1461"/>
      <c r="Q769" s="1461"/>
      <c r="R769" s="1461"/>
      <c r="S769" s="1049" t="s">
        <v>728</v>
      </c>
      <c r="T769" s="1046" t="s">
        <v>17346</v>
      </c>
      <c r="U769" s="1151" t="s">
        <v>34348</v>
      </c>
    </row>
    <row r="770" spans="1:21" ht="105">
      <c r="A770" s="1049">
        <v>764</v>
      </c>
      <c r="B770" s="1335"/>
      <c r="C770" s="1335"/>
      <c r="D770" s="1335"/>
      <c r="E770" s="1335"/>
      <c r="F770" s="1324"/>
      <c r="G770" s="1324"/>
      <c r="H770" s="1335"/>
      <c r="I770" s="1335"/>
      <c r="J770" s="1335"/>
      <c r="K770" s="1335"/>
      <c r="L770" s="1462"/>
      <c r="M770" s="1579"/>
      <c r="N770" s="1462"/>
      <c r="O770" s="1462"/>
      <c r="P770" s="1462"/>
      <c r="Q770" s="1462"/>
      <c r="R770" s="1462"/>
      <c r="S770" s="1049" t="s">
        <v>728</v>
      </c>
      <c r="T770" s="1046" t="s">
        <v>17347</v>
      </c>
      <c r="U770" s="1151" t="s">
        <v>34349</v>
      </c>
    </row>
    <row r="771" spans="1:21" ht="105">
      <c r="A771" s="1049">
        <v>765</v>
      </c>
      <c r="B771" s="1324" t="s">
        <v>17348</v>
      </c>
      <c r="C771" s="1324" t="s">
        <v>34350</v>
      </c>
      <c r="D771" s="1335" t="s">
        <v>226</v>
      </c>
      <c r="E771" s="1324" t="s">
        <v>4062</v>
      </c>
      <c r="F771" s="1324" t="s">
        <v>34319</v>
      </c>
      <c r="G771" s="1324" t="s">
        <v>156</v>
      </c>
      <c r="H771" s="1324" t="s">
        <v>156</v>
      </c>
      <c r="I771" s="1324" t="s">
        <v>17327</v>
      </c>
      <c r="J771" s="1434" t="s">
        <v>17314</v>
      </c>
      <c r="K771" s="1324" t="s">
        <v>17315</v>
      </c>
      <c r="L771" s="1460"/>
      <c r="M771" s="1460"/>
      <c r="N771" s="1460"/>
      <c r="O771" s="1460"/>
      <c r="P771" s="1460"/>
      <c r="Q771" s="1460"/>
      <c r="R771" s="1460"/>
      <c r="S771" s="1049" t="s">
        <v>728</v>
      </c>
      <c r="T771" s="1046" t="s">
        <v>17349</v>
      </c>
      <c r="U771" s="1151" t="s">
        <v>34350</v>
      </c>
    </row>
    <row r="772" spans="1:21" ht="105">
      <c r="A772" s="1049">
        <v>766</v>
      </c>
      <c r="B772" s="1335"/>
      <c r="C772" s="1335"/>
      <c r="D772" s="1335"/>
      <c r="E772" s="1335"/>
      <c r="F772" s="1324"/>
      <c r="G772" s="1324"/>
      <c r="H772" s="1324"/>
      <c r="I772" s="1335"/>
      <c r="J772" s="1335"/>
      <c r="K772" s="1335"/>
      <c r="L772" s="1462"/>
      <c r="M772" s="1462"/>
      <c r="N772" s="1462"/>
      <c r="O772" s="1462"/>
      <c r="P772" s="1462"/>
      <c r="Q772" s="1462"/>
      <c r="R772" s="1462"/>
      <c r="S772" s="1049" t="s">
        <v>728</v>
      </c>
      <c r="T772" s="1046" t="s">
        <v>17350</v>
      </c>
      <c r="U772" s="1151" t="s">
        <v>34351</v>
      </c>
    </row>
    <row r="773" spans="1:21" ht="105">
      <c r="A773" s="1049">
        <v>767</v>
      </c>
      <c r="B773" s="1324" t="s">
        <v>17351</v>
      </c>
      <c r="C773" s="1324" t="s">
        <v>34354</v>
      </c>
      <c r="D773" s="1335" t="s">
        <v>226</v>
      </c>
      <c r="E773" s="1324" t="s">
        <v>4062</v>
      </c>
      <c r="F773" s="1324" t="s">
        <v>34343</v>
      </c>
      <c r="G773" s="1324" t="s">
        <v>156</v>
      </c>
      <c r="H773" s="1324" t="s">
        <v>156</v>
      </c>
      <c r="I773" s="1324" t="s">
        <v>17327</v>
      </c>
      <c r="J773" s="1434" t="s">
        <v>17314</v>
      </c>
      <c r="K773" s="1324" t="s">
        <v>17315</v>
      </c>
      <c r="L773" s="1460"/>
      <c r="M773" s="1460"/>
      <c r="N773" s="1460"/>
      <c r="O773" s="1460"/>
      <c r="P773" s="1460"/>
      <c r="Q773" s="1460"/>
      <c r="R773" s="1460"/>
      <c r="S773" s="1049" t="s">
        <v>728</v>
      </c>
      <c r="T773" s="1046" t="s">
        <v>17352</v>
      </c>
      <c r="U773" s="1151" t="s">
        <v>34352</v>
      </c>
    </row>
    <row r="774" spans="1:21" ht="105">
      <c r="A774" s="1049">
        <v>768</v>
      </c>
      <c r="B774" s="1335"/>
      <c r="C774" s="1335"/>
      <c r="D774" s="1335"/>
      <c r="E774" s="1335"/>
      <c r="F774" s="1324"/>
      <c r="G774" s="1324"/>
      <c r="H774" s="1324"/>
      <c r="I774" s="1335"/>
      <c r="J774" s="1335"/>
      <c r="K774" s="1335"/>
      <c r="L774" s="1461"/>
      <c r="M774" s="1461"/>
      <c r="N774" s="1461"/>
      <c r="O774" s="1461"/>
      <c r="P774" s="1461"/>
      <c r="Q774" s="1461"/>
      <c r="R774" s="1461"/>
      <c r="S774" s="1049" t="s">
        <v>728</v>
      </c>
      <c r="T774" s="1046" t="s">
        <v>17353</v>
      </c>
      <c r="U774" s="1151" t="s">
        <v>34347</v>
      </c>
    </row>
    <row r="775" spans="1:21" ht="105">
      <c r="A775" s="1049">
        <v>769</v>
      </c>
      <c r="B775" s="1335"/>
      <c r="C775" s="1335"/>
      <c r="D775" s="1335"/>
      <c r="E775" s="1335"/>
      <c r="F775" s="1324"/>
      <c r="G775" s="1324"/>
      <c r="H775" s="1324"/>
      <c r="I775" s="1335"/>
      <c r="J775" s="1335"/>
      <c r="K775" s="1335"/>
      <c r="L775" s="1461"/>
      <c r="M775" s="1461"/>
      <c r="N775" s="1461"/>
      <c r="O775" s="1461"/>
      <c r="P775" s="1461"/>
      <c r="Q775" s="1461"/>
      <c r="R775" s="1461"/>
      <c r="S775" s="1049" t="s">
        <v>728</v>
      </c>
      <c r="T775" s="1046" t="s">
        <v>17354</v>
      </c>
      <c r="U775" s="1151" t="s">
        <v>34353</v>
      </c>
    </row>
    <row r="776" spans="1:21" ht="105">
      <c r="A776" s="1049">
        <v>770</v>
      </c>
      <c r="B776" s="1335"/>
      <c r="C776" s="1335"/>
      <c r="D776" s="1335"/>
      <c r="E776" s="1335"/>
      <c r="F776" s="1324"/>
      <c r="G776" s="1324"/>
      <c r="H776" s="1324"/>
      <c r="I776" s="1335"/>
      <c r="J776" s="1335"/>
      <c r="K776" s="1335"/>
      <c r="L776" s="1462"/>
      <c r="M776" s="1462"/>
      <c r="N776" s="1462"/>
      <c r="O776" s="1462"/>
      <c r="P776" s="1462"/>
      <c r="Q776" s="1462"/>
      <c r="R776" s="1462"/>
      <c r="S776" s="1049" t="s">
        <v>728</v>
      </c>
      <c r="T776" s="1046" t="s">
        <v>17355</v>
      </c>
      <c r="U776" s="1151" t="s">
        <v>34352</v>
      </c>
    </row>
    <row r="777" spans="1:21" ht="105">
      <c r="A777" s="1049">
        <v>771</v>
      </c>
      <c r="B777" s="1324" t="s">
        <v>17356</v>
      </c>
      <c r="C777" s="1324" t="s">
        <v>34355</v>
      </c>
      <c r="D777" s="1324" t="s">
        <v>226</v>
      </c>
      <c r="E777" s="1324" t="s">
        <v>4062</v>
      </c>
      <c r="F777" s="1324" t="s">
        <v>34343</v>
      </c>
      <c r="G777" s="1324" t="s">
        <v>156</v>
      </c>
      <c r="H777" s="1324" t="s">
        <v>156</v>
      </c>
      <c r="I777" s="1324" t="s">
        <v>17327</v>
      </c>
      <c r="J777" s="1364" t="s">
        <v>17314</v>
      </c>
      <c r="K777" s="1324" t="s">
        <v>17315</v>
      </c>
      <c r="L777" s="1460"/>
      <c r="M777" s="1460"/>
      <c r="N777" s="1460"/>
      <c r="O777" s="1460"/>
      <c r="P777" s="1460"/>
      <c r="Q777" s="1460"/>
      <c r="R777" s="1460"/>
      <c r="S777" s="1049" t="s">
        <v>728</v>
      </c>
      <c r="T777" s="1046" t="s">
        <v>17357</v>
      </c>
      <c r="U777" s="1151" t="s">
        <v>34356</v>
      </c>
    </row>
    <row r="778" spans="1:21" ht="105">
      <c r="A778" s="1049">
        <v>772</v>
      </c>
      <c r="B778" s="1324"/>
      <c r="C778" s="1324"/>
      <c r="D778" s="1324"/>
      <c r="E778" s="1324"/>
      <c r="F778" s="1324"/>
      <c r="G778" s="1324"/>
      <c r="H778" s="1324"/>
      <c r="I778" s="1324"/>
      <c r="J778" s="1364"/>
      <c r="K778" s="1324"/>
      <c r="L778" s="1461"/>
      <c r="M778" s="1461"/>
      <c r="N778" s="1461"/>
      <c r="O778" s="1461"/>
      <c r="P778" s="1461"/>
      <c r="Q778" s="1461"/>
      <c r="R778" s="1461"/>
      <c r="S778" s="1049" t="s">
        <v>728</v>
      </c>
      <c r="T778" s="1046" t="s">
        <v>17358</v>
      </c>
      <c r="U778" s="1151" t="s">
        <v>34357</v>
      </c>
    </row>
    <row r="779" spans="1:21" ht="105">
      <c r="A779" s="1049">
        <v>773</v>
      </c>
      <c r="B779" s="1324"/>
      <c r="C779" s="1324"/>
      <c r="D779" s="1324"/>
      <c r="E779" s="1324"/>
      <c r="F779" s="1324"/>
      <c r="G779" s="1324"/>
      <c r="H779" s="1324"/>
      <c r="I779" s="1324"/>
      <c r="J779" s="1364"/>
      <c r="K779" s="1324"/>
      <c r="L779" s="1461"/>
      <c r="M779" s="1461"/>
      <c r="N779" s="1461"/>
      <c r="O779" s="1461"/>
      <c r="P779" s="1461"/>
      <c r="Q779" s="1461"/>
      <c r="R779" s="1461"/>
      <c r="S779" s="1049" t="s">
        <v>728</v>
      </c>
      <c r="T779" s="1046" t="s">
        <v>17359</v>
      </c>
      <c r="U779" s="1151" t="s">
        <v>34358</v>
      </c>
    </row>
    <row r="780" spans="1:21" ht="105">
      <c r="A780" s="1049">
        <v>774</v>
      </c>
      <c r="B780" s="1324"/>
      <c r="C780" s="1324"/>
      <c r="D780" s="1324"/>
      <c r="E780" s="1324"/>
      <c r="F780" s="1324"/>
      <c r="G780" s="1324"/>
      <c r="H780" s="1324"/>
      <c r="I780" s="1324"/>
      <c r="J780" s="1364"/>
      <c r="K780" s="1324"/>
      <c r="L780" s="1461"/>
      <c r="M780" s="1461"/>
      <c r="N780" s="1461"/>
      <c r="O780" s="1461"/>
      <c r="P780" s="1461"/>
      <c r="Q780" s="1461"/>
      <c r="R780" s="1461"/>
      <c r="S780" s="1049" t="s">
        <v>728</v>
      </c>
      <c r="T780" s="1046" t="s">
        <v>17360</v>
      </c>
      <c r="U780" s="1151" t="s">
        <v>34359</v>
      </c>
    </row>
    <row r="781" spans="1:21" ht="105">
      <c r="A781" s="1049">
        <v>775</v>
      </c>
      <c r="B781" s="1324"/>
      <c r="C781" s="1324"/>
      <c r="D781" s="1324"/>
      <c r="E781" s="1324"/>
      <c r="F781" s="1324"/>
      <c r="G781" s="1324"/>
      <c r="H781" s="1324"/>
      <c r="I781" s="1324"/>
      <c r="J781" s="1364"/>
      <c r="K781" s="1324"/>
      <c r="L781" s="1461"/>
      <c r="M781" s="1461"/>
      <c r="N781" s="1461"/>
      <c r="O781" s="1461"/>
      <c r="P781" s="1461"/>
      <c r="Q781" s="1461"/>
      <c r="R781" s="1461"/>
      <c r="S781" s="1049" t="s">
        <v>728</v>
      </c>
      <c r="T781" s="1046" t="s">
        <v>17361</v>
      </c>
      <c r="U781" s="1151" t="s">
        <v>34360</v>
      </c>
    </row>
    <row r="782" spans="1:21" ht="105">
      <c r="A782" s="1049">
        <v>776</v>
      </c>
      <c r="B782" s="1324"/>
      <c r="C782" s="1324"/>
      <c r="D782" s="1324"/>
      <c r="E782" s="1324"/>
      <c r="F782" s="1324"/>
      <c r="G782" s="1324"/>
      <c r="H782" s="1324"/>
      <c r="I782" s="1324"/>
      <c r="J782" s="1364"/>
      <c r="K782" s="1324"/>
      <c r="L782" s="1461"/>
      <c r="M782" s="1461"/>
      <c r="N782" s="1461"/>
      <c r="O782" s="1461"/>
      <c r="P782" s="1461"/>
      <c r="Q782" s="1461"/>
      <c r="R782" s="1461"/>
      <c r="S782" s="1049" t="s">
        <v>728</v>
      </c>
      <c r="T782" s="1046" t="s">
        <v>17362</v>
      </c>
      <c r="U782" s="1151" t="s">
        <v>34361</v>
      </c>
    </row>
    <row r="783" spans="1:21" ht="105">
      <c r="A783" s="1049">
        <v>777</v>
      </c>
      <c r="B783" s="1324"/>
      <c r="C783" s="1324"/>
      <c r="D783" s="1324"/>
      <c r="E783" s="1324"/>
      <c r="F783" s="1324"/>
      <c r="G783" s="1324"/>
      <c r="H783" s="1324"/>
      <c r="I783" s="1324"/>
      <c r="J783" s="1364"/>
      <c r="K783" s="1324"/>
      <c r="L783" s="1462"/>
      <c r="M783" s="1462"/>
      <c r="N783" s="1462"/>
      <c r="O783" s="1462"/>
      <c r="P783" s="1462"/>
      <c r="Q783" s="1462"/>
      <c r="R783" s="1462"/>
      <c r="S783" s="1049" t="s">
        <v>728</v>
      </c>
      <c r="T783" s="1046" t="s">
        <v>17363</v>
      </c>
      <c r="U783" s="1151" t="s">
        <v>34362</v>
      </c>
    </row>
    <row r="784" spans="1:21" ht="105">
      <c r="A784" s="1049">
        <v>778</v>
      </c>
      <c r="B784" s="1324" t="s">
        <v>17364</v>
      </c>
      <c r="C784" s="1324" t="s">
        <v>34363</v>
      </c>
      <c r="D784" s="1324" t="s">
        <v>226</v>
      </c>
      <c r="E784" s="1324" t="s">
        <v>4062</v>
      </c>
      <c r="F784" s="1324" t="s">
        <v>34319</v>
      </c>
      <c r="G784" s="1324" t="s">
        <v>156</v>
      </c>
      <c r="H784" s="1324" t="s">
        <v>156</v>
      </c>
      <c r="I784" s="1324" t="s">
        <v>17327</v>
      </c>
      <c r="J784" s="1364" t="s">
        <v>17314</v>
      </c>
      <c r="K784" s="1324" t="s">
        <v>17315</v>
      </c>
      <c r="L784" s="1460"/>
      <c r="M784" s="1460"/>
      <c r="N784" s="1460"/>
      <c r="O784" s="1460"/>
      <c r="P784" s="1460"/>
      <c r="Q784" s="1460"/>
      <c r="R784" s="1460"/>
      <c r="S784" s="1049" t="s">
        <v>728</v>
      </c>
      <c r="T784" s="1046" t="s">
        <v>17365</v>
      </c>
      <c r="U784" s="1151" t="s">
        <v>34364</v>
      </c>
    </row>
    <row r="785" spans="1:21" ht="105">
      <c r="A785" s="1049">
        <v>779</v>
      </c>
      <c r="B785" s="1324"/>
      <c r="C785" s="1324"/>
      <c r="D785" s="1324"/>
      <c r="E785" s="1324"/>
      <c r="F785" s="1324"/>
      <c r="G785" s="1324"/>
      <c r="H785" s="1324"/>
      <c r="I785" s="1324"/>
      <c r="J785" s="1364"/>
      <c r="K785" s="1324"/>
      <c r="L785" s="1461"/>
      <c r="M785" s="1461"/>
      <c r="N785" s="1461"/>
      <c r="O785" s="1461"/>
      <c r="P785" s="1461"/>
      <c r="Q785" s="1461"/>
      <c r="R785" s="1461"/>
      <c r="S785" s="1049" t="s">
        <v>728</v>
      </c>
      <c r="T785" s="1046" t="s">
        <v>17366</v>
      </c>
      <c r="U785" s="1151" t="s">
        <v>34365</v>
      </c>
    </row>
    <row r="786" spans="1:21" ht="105">
      <c r="A786" s="1049">
        <v>780</v>
      </c>
      <c r="B786" s="1324"/>
      <c r="C786" s="1324"/>
      <c r="D786" s="1324"/>
      <c r="E786" s="1324"/>
      <c r="F786" s="1324"/>
      <c r="G786" s="1324"/>
      <c r="H786" s="1324"/>
      <c r="I786" s="1324"/>
      <c r="J786" s="1364"/>
      <c r="K786" s="1324"/>
      <c r="L786" s="1461"/>
      <c r="M786" s="1461"/>
      <c r="N786" s="1461"/>
      <c r="O786" s="1461"/>
      <c r="P786" s="1461"/>
      <c r="Q786" s="1461"/>
      <c r="R786" s="1461"/>
      <c r="S786" s="1049" t="s">
        <v>728</v>
      </c>
      <c r="T786" s="1046" t="s">
        <v>17367</v>
      </c>
      <c r="U786" s="1151" t="s">
        <v>34363</v>
      </c>
    </row>
    <row r="787" spans="1:21" ht="105">
      <c r="A787" s="1049">
        <v>781</v>
      </c>
      <c r="B787" s="1324"/>
      <c r="C787" s="1324"/>
      <c r="D787" s="1324"/>
      <c r="E787" s="1324"/>
      <c r="F787" s="1324"/>
      <c r="G787" s="1324"/>
      <c r="H787" s="1324"/>
      <c r="I787" s="1324"/>
      <c r="J787" s="1364"/>
      <c r="K787" s="1324"/>
      <c r="L787" s="1461"/>
      <c r="M787" s="1461"/>
      <c r="N787" s="1461"/>
      <c r="O787" s="1461"/>
      <c r="P787" s="1461"/>
      <c r="Q787" s="1461"/>
      <c r="R787" s="1461"/>
      <c r="S787" s="1049" t="s">
        <v>728</v>
      </c>
      <c r="T787" s="1046" t="s">
        <v>17368</v>
      </c>
      <c r="U787" s="1151" t="s">
        <v>34366</v>
      </c>
    </row>
    <row r="788" spans="1:21" ht="105">
      <c r="A788" s="1049">
        <v>782</v>
      </c>
      <c r="B788" s="1324"/>
      <c r="C788" s="1324"/>
      <c r="D788" s="1324"/>
      <c r="E788" s="1324"/>
      <c r="F788" s="1324"/>
      <c r="G788" s="1324"/>
      <c r="H788" s="1324"/>
      <c r="I788" s="1324"/>
      <c r="J788" s="1364"/>
      <c r="K788" s="1324"/>
      <c r="L788" s="1461"/>
      <c r="M788" s="1461"/>
      <c r="N788" s="1461"/>
      <c r="O788" s="1461"/>
      <c r="P788" s="1461"/>
      <c r="Q788" s="1461"/>
      <c r="R788" s="1461"/>
      <c r="S788" s="1049" t="s">
        <v>728</v>
      </c>
      <c r="T788" s="1046" t="s">
        <v>17369</v>
      </c>
      <c r="U788" s="1151" t="s">
        <v>34367</v>
      </c>
    </row>
    <row r="789" spans="1:21" ht="105">
      <c r="A789" s="1049">
        <v>783</v>
      </c>
      <c r="B789" s="1324"/>
      <c r="C789" s="1324"/>
      <c r="D789" s="1324"/>
      <c r="E789" s="1324"/>
      <c r="F789" s="1324"/>
      <c r="G789" s="1324"/>
      <c r="H789" s="1324"/>
      <c r="I789" s="1324"/>
      <c r="J789" s="1364"/>
      <c r="K789" s="1324"/>
      <c r="L789" s="1462"/>
      <c r="M789" s="1462"/>
      <c r="N789" s="1462"/>
      <c r="O789" s="1462"/>
      <c r="P789" s="1462"/>
      <c r="Q789" s="1462"/>
      <c r="R789" s="1462"/>
      <c r="S789" s="1049" t="s">
        <v>728</v>
      </c>
      <c r="T789" s="1046" t="s">
        <v>17370</v>
      </c>
      <c r="U789" s="1151" t="s">
        <v>34368</v>
      </c>
    </row>
    <row r="790" spans="1:21" ht="105">
      <c r="A790" s="1049">
        <v>784</v>
      </c>
      <c r="B790" s="1324" t="s">
        <v>17371</v>
      </c>
      <c r="C790" s="1324" t="s">
        <v>34369</v>
      </c>
      <c r="D790" s="1324" t="s">
        <v>226</v>
      </c>
      <c r="E790" s="1324" t="s">
        <v>4062</v>
      </c>
      <c r="F790" s="1324" t="s">
        <v>34343</v>
      </c>
      <c r="G790" s="1324" t="s">
        <v>156</v>
      </c>
      <c r="H790" s="1324" t="s">
        <v>156</v>
      </c>
      <c r="I790" s="1324" t="s">
        <v>17327</v>
      </c>
      <c r="J790" s="1364" t="s">
        <v>17314</v>
      </c>
      <c r="K790" s="1324" t="s">
        <v>17315</v>
      </c>
      <c r="L790" s="1460"/>
      <c r="M790" s="1460"/>
      <c r="N790" s="1460"/>
      <c r="O790" s="1460"/>
      <c r="P790" s="1460"/>
      <c r="Q790" s="1460"/>
      <c r="R790" s="1460"/>
      <c r="S790" s="1049" t="s">
        <v>728</v>
      </c>
      <c r="T790" s="1046" t="s">
        <v>17372</v>
      </c>
      <c r="U790" s="1151" t="s">
        <v>34369</v>
      </c>
    </row>
    <row r="791" spans="1:21" ht="105">
      <c r="A791" s="1049">
        <v>785</v>
      </c>
      <c r="B791" s="1324"/>
      <c r="C791" s="1324"/>
      <c r="D791" s="1324"/>
      <c r="E791" s="1324"/>
      <c r="F791" s="1324"/>
      <c r="G791" s="1324"/>
      <c r="H791" s="1324"/>
      <c r="I791" s="1324"/>
      <c r="J791" s="1364"/>
      <c r="K791" s="1324"/>
      <c r="L791" s="1461"/>
      <c r="M791" s="1461"/>
      <c r="N791" s="1461"/>
      <c r="O791" s="1461"/>
      <c r="P791" s="1461"/>
      <c r="Q791" s="1461"/>
      <c r="R791" s="1461"/>
      <c r="S791" s="1049" t="s">
        <v>728</v>
      </c>
      <c r="T791" s="1046" t="s">
        <v>17373</v>
      </c>
      <c r="U791" s="1151" t="s">
        <v>34370</v>
      </c>
    </row>
    <row r="792" spans="1:21" ht="105">
      <c r="A792" s="1049">
        <v>786</v>
      </c>
      <c r="B792" s="1324"/>
      <c r="C792" s="1324"/>
      <c r="D792" s="1324"/>
      <c r="E792" s="1324"/>
      <c r="F792" s="1324"/>
      <c r="G792" s="1324"/>
      <c r="H792" s="1324"/>
      <c r="I792" s="1324"/>
      <c r="J792" s="1364"/>
      <c r="K792" s="1324"/>
      <c r="L792" s="1462"/>
      <c r="M792" s="1462"/>
      <c r="N792" s="1462"/>
      <c r="O792" s="1462"/>
      <c r="P792" s="1462"/>
      <c r="Q792" s="1462"/>
      <c r="R792" s="1462"/>
      <c r="S792" s="1049" t="s">
        <v>728</v>
      </c>
      <c r="T792" s="1046" t="s">
        <v>17374</v>
      </c>
      <c r="U792" s="1151" t="s">
        <v>34371</v>
      </c>
    </row>
    <row r="793" spans="1:21" ht="105">
      <c r="A793" s="1049">
        <v>787</v>
      </c>
      <c r="B793" s="1324" t="s">
        <v>17375</v>
      </c>
      <c r="C793" s="1324" t="s">
        <v>34372</v>
      </c>
      <c r="D793" s="1324" t="s">
        <v>226</v>
      </c>
      <c r="E793" s="1324" t="s">
        <v>4062</v>
      </c>
      <c r="F793" s="1324" t="s">
        <v>34319</v>
      </c>
      <c r="G793" s="1324" t="s">
        <v>156</v>
      </c>
      <c r="H793" s="1324" t="s">
        <v>156</v>
      </c>
      <c r="I793" s="1324" t="s">
        <v>17327</v>
      </c>
      <c r="J793" s="1364" t="s">
        <v>17314</v>
      </c>
      <c r="K793" s="1324" t="s">
        <v>17315</v>
      </c>
      <c r="L793" s="1460"/>
      <c r="M793" s="1460"/>
      <c r="N793" s="1460"/>
      <c r="O793" s="1460"/>
      <c r="P793" s="1460"/>
      <c r="Q793" s="1460"/>
      <c r="R793" s="1460"/>
      <c r="S793" s="1049" t="s">
        <v>728</v>
      </c>
      <c r="T793" s="1046" t="s">
        <v>17376</v>
      </c>
      <c r="U793" s="1151" t="s">
        <v>34372</v>
      </c>
    </row>
    <row r="794" spans="1:21" ht="105">
      <c r="A794" s="1049">
        <v>788</v>
      </c>
      <c r="B794" s="1324"/>
      <c r="C794" s="1324"/>
      <c r="D794" s="1324"/>
      <c r="E794" s="1324"/>
      <c r="F794" s="1324"/>
      <c r="G794" s="1324"/>
      <c r="H794" s="1324"/>
      <c r="I794" s="1324"/>
      <c r="J794" s="1364"/>
      <c r="K794" s="1324"/>
      <c r="L794" s="1461"/>
      <c r="M794" s="1461"/>
      <c r="N794" s="1461"/>
      <c r="O794" s="1461"/>
      <c r="P794" s="1461"/>
      <c r="Q794" s="1461"/>
      <c r="R794" s="1461"/>
      <c r="S794" s="1049" t="s">
        <v>728</v>
      </c>
      <c r="T794" s="1046" t="s">
        <v>17377</v>
      </c>
      <c r="U794" s="1151" t="s">
        <v>34373</v>
      </c>
    </row>
    <row r="795" spans="1:21" ht="105">
      <c r="A795" s="1049">
        <v>789</v>
      </c>
      <c r="B795" s="1324"/>
      <c r="C795" s="1324"/>
      <c r="D795" s="1324"/>
      <c r="E795" s="1324"/>
      <c r="F795" s="1324"/>
      <c r="G795" s="1324"/>
      <c r="H795" s="1324"/>
      <c r="I795" s="1324"/>
      <c r="J795" s="1364"/>
      <c r="K795" s="1324"/>
      <c r="L795" s="1462"/>
      <c r="M795" s="1462"/>
      <c r="N795" s="1462"/>
      <c r="O795" s="1462"/>
      <c r="P795" s="1462"/>
      <c r="Q795" s="1462"/>
      <c r="R795" s="1462"/>
      <c r="S795" s="1049" t="s">
        <v>728</v>
      </c>
      <c r="T795" s="1046" t="s">
        <v>17378</v>
      </c>
      <c r="U795" s="1151" t="s">
        <v>34374</v>
      </c>
    </row>
    <row r="796" spans="1:21" ht="105">
      <c r="A796" s="1049">
        <v>790</v>
      </c>
      <c r="B796" s="1324" t="s">
        <v>17379</v>
      </c>
      <c r="C796" s="1324" t="s">
        <v>34375</v>
      </c>
      <c r="D796" s="1324" t="s">
        <v>226</v>
      </c>
      <c r="E796" s="1324" t="s">
        <v>4062</v>
      </c>
      <c r="F796" s="1324" t="s">
        <v>34319</v>
      </c>
      <c r="G796" s="1324" t="s">
        <v>156</v>
      </c>
      <c r="H796" s="1324" t="s">
        <v>156</v>
      </c>
      <c r="I796" s="1324" t="s">
        <v>17327</v>
      </c>
      <c r="J796" s="1364" t="s">
        <v>17314</v>
      </c>
      <c r="K796" s="1324" t="s">
        <v>17315</v>
      </c>
      <c r="L796" s="1460"/>
      <c r="M796" s="1460"/>
      <c r="N796" s="1460"/>
      <c r="O796" s="1460"/>
      <c r="P796" s="1460"/>
      <c r="Q796" s="1460"/>
      <c r="R796" s="1460"/>
      <c r="S796" s="1049" t="s">
        <v>728</v>
      </c>
      <c r="T796" s="1046" t="s">
        <v>17380</v>
      </c>
      <c r="U796" s="1151" t="s">
        <v>34376</v>
      </c>
    </row>
    <row r="797" spans="1:21" ht="105">
      <c r="A797" s="1049">
        <v>791</v>
      </c>
      <c r="B797" s="1324"/>
      <c r="C797" s="1324"/>
      <c r="D797" s="1324"/>
      <c r="E797" s="1324"/>
      <c r="F797" s="1324"/>
      <c r="G797" s="1324"/>
      <c r="H797" s="1324"/>
      <c r="I797" s="1324"/>
      <c r="J797" s="1364"/>
      <c r="K797" s="1324"/>
      <c r="L797" s="1461"/>
      <c r="M797" s="1461"/>
      <c r="N797" s="1461"/>
      <c r="O797" s="1461"/>
      <c r="P797" s="1461"/>
      <c r="Q797" s="1461"/>
      <c r="R797" s="1461"/>
      <c r="S797" s="1049" t="s">
        <v>728</v>
      </c>
      <c r="T797" s="1046" t="s">
        <v>17381</v>
      </c>
      <c r="U797" s="1151" t="s">
        <v>34375</v>
      </c>
    </row>
    <row r="798" spans="1:21" ht="105">
      <c r="A798" s="1049">
        <v>792</v>
      </c>
      <c r="B798" s="1324"/>
      <c r="C798" s="1324"/>
      <c r="D798" s="1324"/>
      <c r="E798" s="1324"/>
      <c r="F798" s="1324"/>
      <c r="G798" s="1324"/>
      <c r="H798" s="1324"/>
      <c r="I798" s="1324"/>
      <c r="J798" s="1364"/>
      <c r="K798" s="1324"/>
      <c r="L798" s="1461"/>
      <c r="M798" s="1461"/>
      <c r="N798" s="1461"/>
      <c r="O798" s="1461"/>
      <c r="P798" s="1461"/>
      <c r="Q798" s="1461"/>
      <c r="R798" s="1461"/>
      <c r="S798" s="1049" t="s">
        <v>728</v>
      </c>
      <c r="T798" s="1046" t="s">
        <v>17382</v>
      </c>
      <c r="U798" s="1151" t="s">
        <v>34377</v>
      </c>
    </row>
    <row r="799" spans="1:21" ht="105">
      <c r="A799" s="1049">
        <v>793</v>
      </c>
      <c r="B799" s="1324"/>
      <c r="C799" s="1324"/>
      <c r="D799" s="1324"/>
      <c r="E799" s="1324"/>
      <c r="F799" s="1324"/>
      <c r="G799" s="1324"/>
      <c r="H799" s="1324"/>
      <c r="I799" s="1324"/>
      <c r="J799" s="1364"/>
      <c r="K799" s="1324"/>
      <c r="L799" s="1461"/>
      <c r="M799" s="1461"/>
      <c r="N799" s="1461"/>
      <c r="O799" s="1461"/>
      <c r="P799" s="1461"/>
      <c r="Q799" s="1461"/>
      <c r="R799" s="1461"/>
      <c r="S799" s="1049" t="s">
        <v>728</v>
      </c>
      <c r="T799" s="1046" t="s">
        <v>17383</v>
      </c>
      <c r="U799" s="1151" t="s">
        <v>34378</v>
      </c>
    </row>
    <row r="800" spans="1:21" ht="105">
      <c r="A800" s="1049">
        <v>794</v>
      </c>
      <c r="B800" s="1324"/>
      <c r="C800" s="1324"/>
      <c r="D800" s="1324"/>
      <c r="E800" s="1324"/>
      <c r="F800" s="1324"/>
      <c r="G800" s="1324"/>
      <c r="H800" s="1324"/>
      <c r="I800" s="1324"/>
      <c r="J800" s="1364"/>
      <c r="K800" s="1324"/>
      <c r="L800" s="1461"/>
      <c r="M800" s="1461"/>
      <c r="N800" s="1461"/>
      <c r="O800" s="1461"/>
      <c r="P800" s="1461"/>
      <c r="Q800" s="1461"/>
      <c r="R800" s="1461"/>
      <c r="S800" s="1049" t="s">
        <v>728</v>
      </c>
      <c r="T800" s="1046" t="s">
        <v>17384</v>
      </c>
      <c r="U800" s="1151" t="s">
        <v>34379</v>
      </c>
    </row>
    <row r="801" spans="1:21" ht="105">
      <c r="A801" s="1049">
        <v>795</v>
      </c>
      <c r="B801" s="1324"/>
      <c r="C801" s="1324"/>
      <c r="D801" s="1324"/>
      <c r="E801" s="1324"/>
      <c r="F801" s="1324"/>
      <c r="G801" s="1324"/>
      <c r="H801" s="1324"/>
      <c r="I801" s="1324"/>
      <c r="J801" s="1364"/>
      <c r="K801" s="1324"/>
      <c r="L801" s="1462"/>
      <c r="M801" s="1462"/>
      <c r="N801" s="1462"/>
      <c r="O801" s="1462"/>
      <c r="P801" s="1462"/>
      <c r="Q801" s="1462"/>
      <c r="R801" s="1462"/>
      <c r="S801" s="1049" t="s">
        <v>728</v>
      </c>
      <c r="T801" s="1046" t="s">
        <v>17385</v>
      </c>
      <c r="U801" s="1151" t="s">
        <v>34380</v>
      </c>
    </row>
    <row r="802" spans="1:21" ht="105">
      <c r="A802" s="1049">
        <v>796</v>
      </c>
      <c r="B802" s="1324" t="s">
        <v>17386</v>
      </c>
      <c r="C802" s="1324" t="s">
        <v>34381</v>
      </c>
      <c r="D802" s="1324" t="s">
        <v>226</v>
      </c>
      <c r="E802" s="1324" t="s">
        <v>4062</v>
      </c>
      <c r="F802" s="1324" t="s">
        <v>34319</v>
      </c>
      <c r="G802" s="1324" t="s">
        <v>156</v>
      </c>
      <c r="H802" s="1324" t="s">
        <v>156</v>
      </c>
      <c r="I802" s="1324" t="s">
        <v>17327</v>
      </c>
      <c r="J802" s="1364" t="s">
        <v>17314</v>
      </c>
      <c r="K802" s="1324" t="s">
        <v>17315</v>
      </c>
      <c r="L802" s="1460"/>
      <c r="M802" s="1460"/>
      <c r="N802" s="1460"/>
      <c r="O802" s="1460"/>
      <c r="P802" s="1460"/>
      <c r="Q802" s="1460"/>
      <c r="R802" s="1460"/>
      <c r="S802" s="1049" t="s">
        <v>728</v>
      </c>
      <c r="T802" s="1046" t="s">
        <v>17387</v>
      </c>
      <c r="U802" s="1151" t="s">
        <v>34382</v>
      </c>
    </row>
    <row r="803" spans="1:21" ht="105">
      <c r="A803" s="1049">
        <v>797</v>
      </c>
      <c r="B803" s="1324"/>
      <c r="C803" s="1324"/>
      <c r="D803" s="1324"/>
      <c r="E803" s="1324"/>
      <c r="F803" s="1324"/>
      <c r="G803" s="1324"/>
      <c r="H803" s="1324"/>
      <c r="I803" s="1324"/>
      <c r="J803" s="1324"/>
      <c r="K803" s="1324"/>
      <c r="L803" s="1461"/>
      <c r="M803" s="1461"/>
      <c r="N803" s="1461"/>
      <c r="O803" s="1461"/>
      <c r="P803" s="1461"/>
      <c r="Q803" s="1461"/>
      <c r="R803" s="1461"/>
      <c r="S803" s="1049" t="s">
        <v>728</v>
      </c>
      <c r="T803" s="1046" t="s">
        <v>17388</v>
      </c>
      <c r="U803" s="1151" t="s">
        <v>34383</v>
      </c>
    </row>
    <row r="804" spans="1:21" ht="105">
      <c r="A804" s="1049">
        <v>798</v>
      </c>
      <c r="B804" s="1324"/>
      <c r="C804" s="1324"/>
      <c r="D804" s="1324"/>
      <c r="E804" s="1324"/>
      <c r="F804" s="1324"/>
      <c r="G804" s="1324"/>
      <c r="H804" s="1324"/>
      <c r="I804" s="1324"/>
      <c r="J804" s="1324"/>
      <c r="K804" s="1324"/>
      <c r="L804" s="1461"/>
      <c r="M804" s="1461"/>
      <c r="N804" s="1461"/>
      <c r="O804" s="1461"/>
      <c r="P804" s="1461"/>
      <c r="Q804" s="1461"/>
      <c r="R804" s="1461"/>
      <c r="S804" s="1049" t="s">
        <v>728</v>
      </c>
      <c r="T804" s="1046" t="s">
        <v>17389</v>
      </c>
      <c r="U804" s="1151" t="s">
        <v>34381</v>
      </c>
    </row>
    <row r="805" spans="1:21" ht="105">
      <c r="A805" s="1049">
        <v>799</v>
      </c>
      <c r="B805" s="1324"/>
      <c r="C805" s="1324"/>
      <c r="D805" s="1324"/>
      <c r="E805" s="1324"/>
      <c r="F805" s="1324"/>
      <c r="G805" s="1324"/>
      <c r="H805" s="1324"/>
      <c r="I805" s="1324"/>
      <c r="J805" s="1324"/>
      <c r="K805" s="1324"/>
      <c r="L805" s="1461"/>
      <c r="M805" s="1461"/>
      <c r="N805" s="1461"/>
      <c r="O805" s="1461"/>
      <c r="P805" s="1461"/>
      <c r="Q805" s="1461"/>
      <c r="R805" s="1461"/>
      <c r="S805" s="1049" t="s">
        <v>728</v>
      </c>
      <c r="T805" s="1046" t="s">
        <v>17390</v>
      </c>
      <c r="U805" s="1151" t="s">
        <v>34384</v>
      </c>
    </row>
    <row r="806" spans="1:21" ht="105">
      <c r="A806" s="1049">
        <v>800</v>
      </c>
      <c r="B806" s="1324"/>
      <c r="C806" s="1324"/>
      <c r="D806" s="1324"/>
      <c r="E806" s="1324"/>
      <c r="F806" s="1324"/>
      <c r="G806" s="1324"/>
      <c r="H806" s="1324"/>
      <c r="I806" s="1324"/>
      <c r="J806" s="1324"/>
      <c r="K806" s="1324"/>
      <c r="L806" s="1461"/>
      <c r="M806" s="1461"/>
      <c r="N806" s="1461"/>
      <c r="O806" s="1461"/>
      <c r="P806" s="1461"/>
      <c r="Q806" s="1461"/>
      <c r="R806" s="1461"/>
      <c r="S806" s="1049" t="s">
        <v>728</v>
      </c>
      <c r="T806" s="1046" t="s">
        <v>17391</v>
      </c>
      <c r="U806" s="1151" t="s">
        <v>34385</v>
      </c>
    </row>
    <row r="807" spans="1:21" ht="105">
      <c r="A807" s="1049">
        <v>801</v>
      </c>
      <c r="B807" s="1324"/>
      <c r="C807" s="1324"/>
      <c r="D807" s="1324"/>
      <c r="E807" s="1324"/>
      <c r="F807" s="1324"/>
      <c r="G807" s="1324"/>
      <c r="H807" s="1324"/>
      <c r="I807" s="1324"/>
      <c r="J807" s="1324"/>
      <c r="K807" s="1324"/>
      <c r="L807" s="1461"/>
      <c r="M807" s="1461"/>
      <c r="N807" s="1461"/>
      <c r="O807" s="1461"/>
      <c r="P807" s="1461"/>
      <c r="Q807" s="1461"/>
      <c r="R807" s="1461"/>
      <c r="S807" s="1049" t="s">
        <v>728</v>
      </c>
      <c r="T807" s="1046" t="s">
        <v>17392</v>
      </c>
      <c r="U807" s="1151" t="s">
        <v>34386</v>
      </c>
    </row>
    <row r="808" spans="1:21" ht="105">
      <c r="A808" s="1049">
        <v>802</v>
      </c>
      <c r="B808" s="1324"/>
      <c r="C808" s="1324"/>
      <c r="D808" s="1324"/>
      <c r="E808" s="1324"/>
      <c r="F808" s="1324"/>
      <c r="G808" s="1324"/>
      <c r="H808" s="1324"/>
      <c r="I808" s="1324"/>
      <c r="J808" s="1324"/>
      <c r="K808" s="1324"/>
      <c r="L808" s="1462"/>
      <c r="M808" s="1462"/>
      <c r="N808" s="1462"/>
      <c r="O808" s="1462"/>
      <c r="P808" s="1462"/>
      <c r="Q808" s="1462"/>
      <c r="R808" s="1462"/>
      <c r="S808" s="1049" t="s">
        <v>728</v>
      </c>
      <c r="T808" s="1046" t="s">
        <v>17393</v>
      </c>
      <c r="U808" s="1151" t="s">
        <v>34387</v>
      </c>
    </row>
    <row r="809" spans="1:21" ht="105">
      <c r="A809" s="1049">
        <v>803</v>
      </c>
      <c r="B809" s="1324" t="s">
        <v>17394</v>
      </c>
      <c r="C809" s="1324" t="s">
        <v>34388</v>
      </c>
      <c r="D809" s="1324" t="s">
        <v>226</v>
      </c>
      <c r="E809" s="1324" t="s">
        <v>4062</v>
      </c>
      <c r="F809" s="1324" t="s">
        <v>34343</v>
      </c>
      <c r="G809" s="1324" t="s">
        <v>156</v>
      </c>
      <c r="H809" s="1324" t="s">
        <v>156</v>
      </c>
      <c r="I809" s="1324" t="s">
        <v>17327</v>
      </c>
      <c r="J809" s="1364" t="s">
        <v>17314</v>
      </c>
      <c r="K809" s="1324" t="s">
        <v>17315</v>
      </c>
      <c r="L809" s="1460"/>
      <c r="M809" s="1460"/>
      <c r="N809" s="1460"/>
      <c r="O809" s="1460"/>
      <c r="P809" s="1460"/>
      <c r="Q809" s="1460"/>
      <c r="R809" s="1460"/>
      <c r="S809" s="1049" t="s">
        <v>728</v>
      </c>
      <c r="T809" s="1046" t="s">
        <v>17395</v>
      </c>
      <c r="U809" s="1151" t="s">
        <v>34388</v>
      </c>
    </row>
    <row r="810" spans="1:21" ht="105">
      <c r="A810" s="1049">
        <v>804</v>
      </c>
      <c r="B810" s="1324"/>
      <c r="C810" s="1324"/>
      <c r="D810" s="1324"/>
      <c r="E810" s="1324"/>
      <c r="F810" s="1324"/>
      <c r="G810" s="1324"/>
      <c r="H810" s="1324"/>
      <c r="I810" s="1324"/>
      <c r="J810" s="1364"/>
      <c r="K810" s="1324"/>
      <c r="L810" s="1461"/>
      <c r="M810" s="1461"/>
      <c r="N810" s="1461"/>
      <c r="O810" s="1461"/>
      <c r="P810" s="1461"/>
      <c r="Q810" s="1461"/>
      <c r="R810" s="1461"/>
      <c r="S810" s="1049" t="s">
        <v>728</v>
      </c>
      <c r="T810" s="1046" t="s">
        <v>17396</v>
      </c>
      <c r="U810" s="1151" t="s">
        <v>34389</v>
      </c>
    </row>
    <row r="811" spans="1:21" ht="105">
      <c r="A811" s="1049">
        <v>805</v>
      </c>
      <c r="B811" s="1324"/>
      <c r="C811" s="1324"/>
      <c r="D811" s="1324"/>
      <c r="E811" s="1324"/>
      <c r="F811" s="1324"/>
      <c r="G811" s="1324"/>
      <c r="H811" s="1324"/>
      <c r="I811" s="1324"/>
      <c r="J811" s="1364"/>
      <c r="K811" s="1324"/>
      <c r="L811" s="1461"/>
      <c r="M811" s="1461"/>
      <c r="N811" s="1461"/>
      <c r="O811" s="1461"/>
      <c r="P811" s="1461"/>
      <c r="Q811" s="1461"/>
      <c r="R811" s="1461"/>
      <c r="S811" s="1049" t="s">
        <v>728</v>
      </c>
      <c r="T811" s="1046" t="s">
        <v>17397</v>
      </c>
      <c r="U811" s="1151" t="s">
        <v>34390</v>
      </c>
    </row>
    <row r="812" spans="1:21" ht="105">
      <c r="A812" s="1049">
        <v>806</v>
      </c>
      <c r="B812" s="1324"/>
      <c r="C812" s="1324"/>
      <c r="D812" s="1324"/>
      <c r="E812" s="1324"/>
      <c r="F812" s="1324"/>
      <c r="G812" s="1324"/>
      <c r="H812" s="1324"/>
      <c r="I812" s="1324"/>
      <c r="J812" s="1364"/>
      <c r="K812" s="1324"/>
      <c r="L812" s="1461"/>
      <c r="M812" s="1461"/>
      <c r="N812" s="1461"/>
      <c r="O812" s="1461"/>
      <c r="P812" s="1461"/>
      <c r="Q812" s="1461"/>
      <c r="R812" s="1461"/>
      <c r="S812" s="1049" t="s">
        <v>728</v>
      </c>
      <c r="T812" s="1046" t="s">
        <v>17398</v>
      </c>
      <c r="U812" s="1151" t="s">
        <v>34391</v>
      </c>
    </row>
    <row r="813" spans="1:21" ht="105">
      <c r="A813" s="1049">
        <v>807</v>
      </c>
      <c r="B813" s="1324"/>
      <c r="C813" s="1324"/>
      <c r="D813" s="1324"/>
      <c r="E813" s="1324"/>
      <c r="F813" s="1324"/>
      <c r="G813" s="1324"/>
      <c r="H813" s="1324"/>
      <c r="I813" s="1324"/>
      <c r="J813" s="1364"/>
      <c r="K813" s="1324"/>
      <c r="L813" s="1461"/>
      <c r="M813" s="1461"/>
      <c r="N813" s="1461"/>
      <c r="O813" s="1461"/>
      <c r="P813" s="1461"/>
      <c r="Q813" s="1461"/>
      <c r="R813" s="1461"/>
      <c r="S813" s="1049" t="s">
        <v>728</v>
      </c>
      <c r="T813" s="1046" t="s">
        <v>17399</v>
      </c>
      <c r="U813" s="1151" t="s">
        <v>34392</v>
      </c>
    </row>
    <row r="814" spans="1:21" ht="105">
      <c r="A814" s="1049">
        <v>808</v>
      </c>
      <c r="B814" s="1324"/>
      <c r="C814" s="1324"/>
      <c r="D814" s="1324"/>
      <c r="E814" s="1324"/>
      <c r="F814" s="1324"/>
      <c r="G814" s="1324"/>
      <c r="H814" s="1324"/>
      <c r="I814" s="1324"/>
      <c r="J814" s="1364"/>
      <c r="K814" s="1324"/>
      <c r="L814" s="1462"/>
      <c r="M814" s="1462"/>
      <c r="N814" s="1462"/>
      <c r="O814" s="1462"/>
      <c r="P814" s="1462"/>
      <c r="Q814" s="1462"/>
      <c r="R814" s="1462"/>
      <c r="S814" s="1049" t="s">
        <v>728</v>
      </c>
      <c r="T814" s="1046" t="s">
        <v>17400</v>
      </c>
      <c r="U814" s="1151" t="s">
        <v>34393</v>
      </c>
    </row>
    <row r="815" spans="1:21" ht="105">
      <c r="A815" s="1049">
        <v>809</v>
      </c>
      <c r="B815" s="1324" t="s">
        <v>17401</v>
      </c>
      <c r="C815" s="1324" t="s">
        <v>34394</v>
      </c>
      <c r="D815" s="1324" t="s">
        <v>226</v>
      </c>
      <c r="E815" s="1324" t="s">
        <v>4062</v>
      </c>
      <c r="F815" s="1324" t="s">
        <v>34395</v>
      </c>
      <c r="G815" s="1324" t="s">
        <v>156</v>
      </c>
      <c r="H815" s="1324" t="s">
        <v>156</v>
      </c>
      <c r="I815" s="1324" t="s">
        <v>17327</v>
      </c>
      <c r="J815" s="1364" t="s">
        <v>17314</v>
      </c>
      <c r="K815" s="1324" t="s">
        <v>17315</v>
      </c>
      <c r="L815" s="1460"/>
      <c r="M815" s="1460"/>
      <c r="N815" s="1460"/>
      <c r="O815" s="1460"/>
      <c r="P815" s="1460"/>
      <c r="Q815" s="1460"/>
      <c r="R815" s="1460"/>
      <c r="S815" s="1049" t="s">
        <v>2073</v>
      </c>
      <c r="T815" s="1046" t="s">
        <v>17402</v>
      </c>
      <c r="U815" s="1151" t="s">
        <v>34396</v>
      </c>
    </row>
    <row r="816" spans="1:21" ht="105">
      <c r="A816" s="1049">
        <v>810</v>
      </c>
      <c r="B816" s="1324"/>
      <c r="C816" s="1324"/>
      <c r="D816" s="1324"/>
      <c r="E816" s="1324"/>
      <c r="F816" s="1324"/>
      <c r="G816" s="1324"/>
      <c r="H816" s="1324"/>
      <c r="I816" s="1324"/>
      <c r="J816" s="1364"/>
      <c r="K816" s="1324"/>
      <c r="L816" s="1461"/>
      <c r="M816" s="1461"/>
      <c r="N816" s="1461"/>
      <c r="O816" s="1461"/>
      <c r="P816" s="1461"/>
      <c r="Q816" s="1461"/>
      <c r="R816" s="1461"/>
      <c r="S816" s="1049" t="s">
        <v>728</v>
      </c>
      <c r="T816" s="1046" t="s">
        <v>17403</v>
      </c>
      <c r="U816" s="1151" t="s">
        <v>34397</v>
      </c>
    </row>
    <row r="817" spans="1:21" ht="105">
      <c r="A817" s="1049">
        <v>811</v>
      </c>
      <c r="B817" s="1324"/>
      <c r="C817" s="1324"/>
      <c r="D817" s="1324"/>
      <c r="E817" s="1324"/>
      <c r="F817" s="1324"/>
      <c r="G817" s="1324"/>
      <c r="H817" s="1324"/>
      <c r="I817" s="1324"/>
      <c r="J817" s="1364"/>
      <c r="K817" s="1324"/>
      <c r="L817" s="1461"/>
      <c r="M817" s="1461"/>
      <c r="N817" s="1461"/>
      <c r="O817" s="1461"/>
      <c r="P817" s="1461"/>
      <c r="Q817" s="1461"/>
      <c r="R817" s="1461"/>
      <c r="S817" s="1049" t="s">
        <v>728</v>
      </c>
      <c r="T817" s="1046" t="s">
        <v>17404</v>
      </c>
      <c r="U817" s="1151" t="s">
        <v>34398</v>
      </c>
    </row>
    <row r="818" spans="1:21" ht="105">
      <c r="A818" s="1049">
        <v>812</v>
      </c>
      <c r="B818" s="1324"/>
      <c r="C818" s="1324"/>
      <c r="D818" s="1324"/>
      <c r="E818" s="1324"/>
      <c r="F818" s="1324"/>
      <c r="G818" s="1324"/>
      <c r="H818" s="1324"/>
      <c r="I818" s="1324"/>
      <c r="J818" s="1364"/>
      <c r="K818" s="1324"/>
      <c r="L818" s="1461"/>
      <c r="M818" s="1461"/>
      <c r="N818" s="1461"/>
      <c r="O818" s="1461"/>
      <c r="P818" s="1461"/>
      <c r="Q818" s="1461"/>
      <c r="R818" s="1461"/>
      <c r="S818" s="1049" t="s">
        <v>728</v>
      </c>
      <c r="T818" s="1046" t="s">
        <v>17405</v>
      </c>
      <c r="U818" s="1151" t="s">
        <v>34399</v>
      </c>
    </row>
    <row r="819" spans="1:21" ht="105">
      <c r="A819" s="1049">
        <v>813</v>
      </c>
      <c r="B819" s="1324"/>
      <c r="C819" s="1324"/>
      <c r="D819" s="1324"/>
      <c r="E819" s="1324"/>
      <c r="F819" s="1324"/>
      <c r="G819" s="1324"/>
      <c r="H819" s="1324"/>
      <c r="I819" s="1324"/>
      <c r="J819" s="1364"/>
      <c r="K819" s="1324"/>
      <c r="L819" s="1461"/>
      <c r="M819" s="1461"/>
      <c r="N819" s="1461"/>
      <c r="O819" s="1461"/>
      <c r="P819" s="1461"/>
      <c r="Q819" s="1461"/>
      <c r="R819" s="1461"/>
      <c r="S819" s="1049" t="s">
        <v>728</v>
      </c>
      <c r="T819" s="1046" t="s">
        <v>17406</v>
      </c>
      <c r="U819" s="1151" t="s">
        <v>34400</v>
      </c>
    </row>
    <row r="820" spans="1:21" ht="105">
      <c r="A820" s="1049">
        <v>814</v>
      </c>
      <c r="B820" s="1324"/>
      <c r="C820" s="1324"/>
      <c r="D820" s="1324"/>
      <c r="E820" s="1324"/>
      <c r="F820" s="1324"/>
      <c r="G820" s="1324"/>
      <c r="H820" s="1324"/>
      <c r="I820" s="1324"/>
      <c r="J820" s="1364"/>
      <c r="K820" s="1324"/>
      <c r="L820" s="1461"/>
      <c r="M820" s="1461"/>
      <c r="N820" s="1461"/>
      <c r="O820" s="1461"/>
      <c r="P820" s="1461"/>
      <c r="Q820" s="1461"/>
      <c r="R820" s="1461"/>
      <c r="S820" s="1049" t="s">
        <v>728</v>
      </c>
      <c r="T820" s="1046" t="s">
        <v>17407</v>
      </c>
      <c r="U820" s="1151" t="s">
        <v>34401</v>
      </c>
    </row>
    <row r="821" spans="1:21" ht="90">
      <c r="A821" s="1049">
        <v>815</v>
      </c>
      <c r="B821" s="1324"/>
      <c r="C821" s="1324"/>
      <c r="D821" s="1324"/>
      <c r="E821" s="1324"/>
      <c r="F821" s="1324"/>
      <c r="G821" s="1324"/>
      <c r="H821" s="1324"/>
      <c r="I821" s="1324"/>
      <c r="J821" s="1364"/>
      <c r="K821" s="1324"/>
      <c r="L821" s="1461"/>
      <c r="M821" s="1461"/>
      <c r="N821" s="1461"/>
      <c r="O821" s="1461"/>
      <c r="P821" s="1461"/>
      <c r="Q821" s="1461"/>
      <c r="R821" s="1461"/>
      <c r="S821" s="1049" t="s">
        <v>728</v>
      </c>
      <c r="T821" s="1046" t="s">
        <v>17408</v>
      </c>
      <c r="U821" s="1151" t="s">
        <v>34402</v>
      </c>
    </row>
    <row r="822" spans="1:21" ht="90">
      <c r="A822" s="1049">
        <v>816</v>
      </c>
      <c r="B822" s="1324"/>
      <c r="C822" s="1324"/>
      <c r="D822" s="1324"/>
      <c r="E822" s="1324"/>
      <c r="F822" s="1324"/>
      <c r="G822" s="1324"/>
      <c r="H822" s="1324"/>
      <c r="I822" s="1324"/>
      <c r="J822" s="1364"/>
      <c r="K822" s="1324"/>
      <c r="L822" s="1461"/>
      <c r="M822" s="1461"/>
      <c r="N822" s="1461"/>
      <c r="O822" s="1461"/>
      <c r="P822" s="1461"/>
      <c r="Q822" s="1461"/>
      <c r="R822" s="1461"/>
      <c r="S822" s="1049" t="s">
        <v>728</v>
      </c>
      <c r="T822" s="1046" t="s">
        <v>17409</v>
      </c>
      <c r="U822" s="1151" t="s">
        <v>34403</v>
      </c>
    </row>
    <row r="823" spans="1:21" ht="90">
      <c r="A823" s="1049">
        <v>817</v>
      </c>
      <c r="B823" s="1324"/>
      <c r="C823" s="1324"/>
      <c r="D823" s="1324"/>
      <c r="E823" s="1324"/>
      <c r="F823" s="1324"/>
      <c r="G823" s="1324"/>
      <c r="H823" s="1324"/>
      <c r="I823" s="1324"/>
      <c r="J823" s="1364"/>
      <c r="K823" s="1324"/>
      <c r="L823" s="1461"/>
      <c r="M823" s="1461"/>
      <c r="N823" s="1461"/>
      <c r="O823" s="1461"/>
      <c r="P823" s="1461"/>
      <c r="Q823" s="1461"/>
      <c r="R823" s="1461"/>
      <c r="S823" s="1049" t="s">
        <v>728</v>
      </c>
      <c r="T823" s="1046" t="s">
        <v>17410</v>
      </c>
      <c r="U823" s="1151" t="s">
        <v>34404</v>
      </c>
    </row>
    <row r="824" spans="1:21" ht="90">
      <c r="A824" s="1049">
        <v>818</v>
      </c>
      <c r="B824" s="1324"/>
      <c r="C824" s="1324"/>
      <c r="D824" s="1324"/>
      <c r="E824" s="1324"/>
      <c r="F824" s="1324"/>
      <c r="G824" s="1324"/>
      <c r="H824" s="1324"/>
      <c r="I824" s="1324"/>
      <c r="J824" s="1364"/>
      <c r="K824" s="1324"/>
      <c r="L824" s="1462"/>
      <c r="M824" s="1462"/>
      <c r="N824" s="1462"/>
      <c r="O824" s="1462"/>
      <c r="P824" s="1462"/>
      <c r="Q824" s="1462"/>
      <c r="R824" s="1462"/>
      <c r="S824" s="1049" t="s">
        <v>728</v>
      </c>
      <c r="T824" s="1046" t="s">
        <v>17411</v>
      </c>
      <c r="U824" s="1151" t="s">
        <v>34405</v>
      </c>
    </row>
    <row r="825" spans="1:21" ht="90">
      <c r="A825" s="1049">
        <v>819</v>
      </c>
      <c r="B825" s="1324" t="s">
        <v>17412</v>
      </c>
      <c r="C825" s="1324" t="s">
        <v>34406</v>
      </c>
      <c r="D825" s="1324" t="s">
        <v>226</v>
      </c>
      <c r="E825" s="1324" t="s">
        <v>4062</v>
      </c>
      <c r="F825" s="1324" t="s">
        <v>34343</v>
      </c>
      <c r="G825" s="1324" t="s">
        <v>156</v>
      </c>
      <c r="H825" s="1324" t="s">
        <v>156</v>
      </c>
      <c r="I825" s="1324" t="s">
        <v>17327</v>
      </c>
      <c r="J825" s="1364" t="s">
        <v>17314</v>
      </c>
      <c r="K825" s="1324" t="s">
        <v>17315</v>
      </c>
      <c r="L825" s="1460"/>
      <c r="M825" s="1460"/>
      <c r="N825" s="1460"/>
      <c r="O825" s="1460"/>
      <c r="P825" s="1460"/>
      <c r="Q825" s="1460"/>
      <c r="R825" s="1460"/>
      <c r="S825" s="1049" t="s">
        <v>728</v>
      </c>
      <c r="T825" s="1046" t="s">
        <v>17413</v>
      </c>
      <c r="U825" s="1151" t="s">
        <v>34407</v>
      </c>
    </row>
    <row r="826" spans="1:21" ht="90">
      <c r="A826" s="1049">
        <v>820</v>
      </c>
      <c r="B826" s="1324"/>
      <c r="C826" s="1324"/>
      <c r="D826" s="1324"/>
      <c r="E826" s="1324"/>
      <c r="F826" s="1324"/>
      <c r="G826" s="1324"/>
      <c r="H826" s="1324"/>
      <c r="I826" s="1324"/>
      <c r="J826" s="1364"/>
      <c r="K826" s="1324"/>
      <c r="L826" s="1461"/>
      <c r="M826" s="1461"/>
      <c r="N826" s="1461"/>
      <c r="O826" s="1461"/>
      <c r="P826" s="1461"/>
      <c r="Q826" s="1461"/>
      <c r="R826" s="1461"/>
      <c r="S826" s="1049" t="s">
        <v>728</v>
      </c>
      <c r="T826" s="1046" t="s">
        <v>17414</v>
      </c>
      <c r="U826" s="1151" t="s">
        <v>34408</v>
      </c>
    </row>
    <row r="827" spans="1:21" ht="90">
      <c r="A827" s="1049">
        <v>821</v>
      </c>
      <c r="B827" s="1324"/>
      <c r="C827" s="1324"/>
      <c r="D827" s="1324"/>
      <c r="E827" s="1324"/>
      <c r="F827" s="1324"/>
      <c r="G827" s="1324"/>
      <c r="H827" s="1324"/>
      <c r="I827" s="1324"/>
      <c r="J827" s="1364"/>
      <c r="K827" s="1324"/>
      <c r="L827" s="1461"/>
      <c r="M827" s="1461"/>
      <c r="N827" s="1461"/>
      <c r="O827" s="1461"/>
      <c r="P827" s="1461"/>
      <c r="Q827" s="1461"/>
      <c r="R827" s="1461"/>
      <c r="S827" s="1049" t="s">
        <v>728</v>
      </c>
      <c r="T827" s="1046" t="s">
        <v>17415</v>
      </c>
      <c r="U827" s="1151" t="s">
        <v>34409</v>
      </c>
    </row>
    <row r="828" spans="1:21" ht="90">
      <c r="A828" s="1049">
        <v>822</v>
      </c>
      <c r="B828" s="1324"/>
      <c r="C828" s="1324"/>
      <c r="D828" s="1324"/>
      <c r="E828" s="1324"/>
      <c r="F828" s="1324"/>
      <c r="G828" s="1324"/>
      <c r="H828" s="1324"/>
      <c r="I828" s="1324"/>
      <c r="J828" s="1364"/>
      <c r="K828" s="1324"/>
      <c r="L828" s="1462"/>
      <c r="M828" s="1462"/>
      <c r="N828" s="1462"/>
      <c r="O828" s="1462"/>
      <c r="P828" s="1462"/>
      <c r="Q828" s="1462"/>
      <c r="R828" s="1462"/>
      <c r="S828" s="1049" t="s">
        <v>728</v>
      </c>
      <c r="T828" s="1046" t="s">
        <v>17416</v>
      </c>
      <c r="U828" s="1151" t="s">
        <v>34410</v>
      </c>
    </row>
    <row r="829" spans="1:21" ht="90">
      <c r="A829" s="1049">
        <v>823</v>
      </c>
      <c r="B829" s="1324" t="s">
        <v>17417</v>
      </c>
      <c r="C829" s="1324" t="s">
        <v>34411</v>
      </c>
      <c r="D829" s="1324" t="s">
        <v>226</v>
      </c>
      <c r="E829" s="1324" t="s">
        <v>4062</v>
      </c>
      <c r="F829" s="1324" t="s">
        <v>34319</v>
      </c>
      <c r="G829" s="1324" t="s">
        <v>156</v>
      </c>
      <c r="H829" s="1324" t="s">
        <v>156</v>
      </c>
      <c r="I829" s="1324" t="s">
        <v>17327</v>
      </c>
      <c r="J829" s="1364" t="s">
        <v>17314</v>
      </c>
      <c r="K829" s="1324" t="s">
        <v>17315</v>
      </c>
      <c r="L829" s="1460"/>
      <c r="M829" s="1460"/>
      <c r="N829" s="1460"/>
      <c r="O829" s="1460"/>
      <c r="P829" s="1460"/>
      <c r="Q829" s="1460"/>
      <c r="R829" s="1460"/>
      <c r="S829" s="1049" t="s">
        <v>728</v>
      </c>
      <c r="T829" s="1046" t="s">
        <v>17418</v>
      </c>
      <c r="U829" s="1151" t="s">
        <v>34411</v>
      </c>
    </row>
    <row r="830" spans="1:21" ht="90">
      <c r="A830" s="1049">
        <v>824</v>
      </c>
      <c r="B830" s="1324"/>
      <c r="C830" s="1324"/>
      <c r="D830" s="1324"/>
      <c r="E830" s="1324"/>
      <c r="F830" s="1324"/>
      <c r="G830" s="1324"/>
      <c r="H830" s="1324"/>
      <c r="I830" s="1324"/>
      <c r="J830" s="1364"/>
      <c r="K830" s="1324"/>
      <c r="L830" s="1461"/>
      <c r="M830" s="1461"/>
      <c r="N830" s="1461"/>
      <c r="O830" s="1461"/>
      <c r="P830" s="1461"/>
      <c r="Q830" s="1461"/>
      <c r="R830" s="1461"/>
      <c r="S830" s="1049" t="s">
        <v>728</v>
      </c>
      <c r="T830" s="1046" t="s">
        <v>17419</v>
      </c>
      <c r="U830" s="1151" t="s">
        <v>34412</v>
      </c>
    </row>
    <row r="831" spans="1:21" ht="90">
      <c r="A831" s="1049">
        <v>825</v>
      </c>
      <c r="B831" s="1324"/>
      <c r="C831" s="1324"/>
      <c r="D831" s="1324"/>
      <c r="E831" s="1324"/>
      <c r="F831" s="1324"/>
      <c r="G831" s="1324"/>
      <c r="H831" s="1324"/>
      <c r="I831" s="1324"/>
      <c r="J831" s="1364"/>
      <c r="K831" s="1324"/>
      <c r="L831" s="1461"/>
      <c r="M831" s="1461"/>
      <c r="N831" s="1461"/>
      <c r="O831" s="1461"/>
      <c r="P831" s="1461"/>
      <c r="Q831" s="1461"/>
      <c r="R831" s="1461"/>
      <c r="S831" s="1049" t="s">
        <v>728</v>
      </c>
      <c r="T831" s="1046" t="s">
        <v>17420</v>
      </c>
      <c r="U831" s="1151" t="s">
        <v>34413</v>
      </c>
    </row>
    <row r="832" spans="1:21" ht="90">
      <c r="A832" s="1049">
        <v>826</v>
      </c>
      <c r="B832" s="1324"/>
      <c r="C832" s="1324"/>
      <c r="D832" s="1324"/>
      <c r="E832" s="1324"/>
      <c r="F832" s="1324"/>
      <c r="G832" s="1324"/>
      <c r="H832" s="1324"/>
      <c r="I832" s="1324"/>
      <c r="J832" s="1364"/>
      <c r="K832" s="1324"/>
      <c r="L832" s="1462"/>
      <c r="M832" s="1462"/>
      <c r="N832" s="1462"/>
      <c r="O832" s="1462"/>
      <c r="P832" s="1462"/>
      <c r="Q832" s="1462"/>
      <c r="R832" s="1462"/>
      <c r="S832" s="1049" t="s">
        <v>728</v>
      </c>
      <c r="T832" s="1046" t="s">
        <v>17421</v>
      </c>
      <c r="U832" s="1151" t="s">
        <v>34414</v>
      </c>
    </row>
    <row r="833" spans="1:21" ht="120">
      <c r="A833" s="1049">
        <v>827</v>
      </c>
      <c r="B833" s="1046" t="s">
        <v>17422</v>
      </c>
      <c r="C833" s="1151" t="s">
        <v>34417</v>
      </c>
      <c r="D833" s="1046" t="s">
        <v>226</v>
      </c>
      <c r="E833" s="1046" t="s">
        <v>4062</v>
      </c>
      <c r="F833" s="1046">
        <v>10</v>
      </c>
      <c r="G833" s="1046">
        <v>3</v>
      </c>
      <c r="H833" s="1046">
        <v>0.75</v>
      </c>
      <c r="I833" s="1046" t="s">
        <v>17423</v>
      </c>
      <c r="J833" s="1060" t="s">
        <v>17314</v>
      </c>
      <c r="K833" s="1046" t="s">
        <v>17315</v>
      </c>
      <c r="L833" s="1049"/>
      <c r="M833" s="1049"/>
      <c r="N833" s="1049"/>
      <c r="O833" s="1049"/>
      <c r="P833" s="1049"/>
      <c r="Q833" s="1049"/>
      <c r="R833" s="1049"/>
      <c r="S833" s="1049" t="s">
        <v>901</v>
      </c>
      <c r="T833" s="1046" t="s">
        <v>17424</v>
      </c>
      <c r="U833" s="1151" t="s">
        <v>34415</v>
      </c>
    </row>
    <row r="834" spans="1:21" ht="90">
      <c r="A834" s="1049">
        <v>828</v>
      </c>
      <c r="B834" s="1324" t="s">
        <v>17425</v>
      </c>
      <c r="C834" s="1324" t="s">
        <v>34416</v>
      </c>
      <c r="D834" s="1324" t="s">
        <v>226</v>
      </c>
      <c r="E834" s="1324" t="s">
        <v>4062</v>
      </c>
      <c r="F834" s="1324" t="s">
        <v>34343</v>
      </c>
      <c r="G834" s="1324" t="s">
        <v>156</v>
      </c>
      <c r="H834" s="1324" t="s">
        <v>156</v>
      </c>
      <c r="I834" s="1324" t="s">
        <v>17327</v>
      </c>
      <c r="J834" s="1364" t="s">
        <v>17314</v>
      </c>
      <c r="K834" s="1324" t="s">
        <v>17315</v>
      </c>
      <c r="L834" s="1460"/>
      <c r="M834" s="1460"/>
      <c r="N834" s="1460"/>
      <c r="O834" s="1460"/>
      <c r="P834" s="1460"/>
      <c r="Q834" s="1460"/>
      <c r="R834" s="1460"/>
      <c r="S834" s="1046" t="s">
        <v>728</v>
      </c>
      <c r="T834" s="1046" t="s">
        <v>17426</v>
      </c>
      <c r="U834" s="1151" t="s">
        <v>34418</v>
      </c>
    </row>
    <row r="835" spans="1:21" ht="90">
      <c r="A835" s="1049">
        <v>829</v>
      </c>
      <c r="B835" s="1324"/>
      <c r="C835" s="1324"/>
      <c r="D835" s="1324"/>
      <c r="E835" s="1324"/>
      <c r="F835" s="1324"/>
      <c r="G835" s="1324"/>
      <c r="H835" s="1324"/>
      <c r="I835" s="1324"/>
      <c r="J835" s="1364"/>
      <c r="K835" s="1324"/>
      <c r="L835" s="1461"/>
      <c r="M835" s="1461"/>
      <c r="N835" s="1461"/>
      <c r="O835" s="1461"/>
      <c r="P835" s="1461"/>
      <c r="Q835" s="1461"/>
      <c r="R835" s="1461"/>
      <c r="S835" s="1046" t="s">
        <v>728</v>
      </c>
      <c r="T835" s="1046" t="s">
        <v>17427</v>
      </c>
      <c r="U835" s="1151" t="s">
        <v>34419</v>
      </c>
    </row>
    <row r="836" spans="1:21" ht="90">
      <c r="A836" s="1049">
        <v>830</v>
      </c>
      <c r="B836" s="1324"/>
      <c r="C836" s="1324"/>
      <c r="D836" s="1324"/>
      <c r="E836" s="1324"/>
      <c r="F836" s="1324"/>
      <c r="G836" s="1324"/>
      <c r="H836" s="1324"/>
      <c r="I836" s="1324"/>
      <c r="J836" s="1364"/>
      <c r="K836" s="1324"/>
      <c r="L836" s="1461"/>
      <c r="M836" s="1461"/>
      <c r="N836" s="1461"/>
      <c r="O836" s="1461"/>
      <c r="P836" s="1461"/>
      <c r="Q836" s="1461"/>
      <c r="R836" s="1461"/>
      <c r="S836" s="1046" t="s">
        <v>728</v>
      </c>
      <c r="T836" s="1046" t="s">
        <v>17428</v>
      </c>
      <c r="U836" s="1151" t="s">
        <v>34416</v>
      </c>
    </row>
    <row r="837" spans="1:21" ht="90">
      <c r="A837" s="1049">
        <v>831</v>
      </c>
      <c r="B837" s="1324"/>
      <c r="C837" s="1324"/>
      <c r="D837" s="1324"/>
      <c r="E837" s="1324"/>
      <c r="F837" s="1324"/>
      <c r="G837" s="1324"/>
      <c r="H837" s="1324"/>
      <c r="I837" s="1324"/>
      <c r="J837" s="1364"/>
      <c r="K837" s="1324"/>
      <c r="L837" s="1461"/>
      <c r="M837" s="1461"/>
      <c r="N837" s="1461"/>
      <c r="O837" s="1461"/>
      <c r="P837" s="1461"/>
      <c r="Q837" s="1461"/>
      <c r="R837" s="1461"/>
      <c r="S837" s="1046" t="s">
        <v>728</v>
      </c>
      <c r="T837" s="1046" t="s">
        <v>17429</v>
      </c>
      <c r="U837" s="1151" t="s">
        <v>34420</v>
      </c>
    </row>
    <row r="838" spans="1:21" ht="90">
      <c r="A838" s="1049">
        <v>832</v>
      </c>
      <c r="B838" s="1324"/>
      <c r="C838" s="1324"/>
      <c r="D838" s="1324"/>
      <c r="E838" s="1324"/>
      <c r="F838" s="1324"/>
      <c r="G838" s="1324"/>
      <c r="H838" s="1324"/>
      <c r="I838" s="1324"/>
      <c r="J838" s="1364"/>
      <c r="K838" s="1324"/>
      <c r="L838" s="1461"/>
      <c r="M838" s="1461"/>
      <c r="N838" s="1461"/>
      <c r="O838" s="1461"/>
      <c r="P838" s="1461"/>
      <c r="Q838" s="1461"/>
      <c r="R838" s="1461"/>
      <c r="S838" s="1046" t="s">
        <v>728</v>
      </c>
      <c r="T838" s="1046" t="s">
        <v>17430</v>
      </c>
      <c r="U838" s="1151" t="s">
        <v>34421</v>
      </c>
    </row>
    <row r="839" spans="1:21" ht="90">
      <c r="A839" s="1049">
        <v>833</v>
      </c>
      <c r="B839" s="1324"/>
      <c r="C839" s="1324"/>
      <c r="D839" s="1324"/>
      <c r="E839" s="1324"/>
      <c r="F839" s="1324"/>
      <c r="G839" s="1324"/>
      <c r="H839" s="1324"/>
      <c r="I839" s="1324"/>
      <c r="J839" s="1364"/>
      <c r="K839" s="1324"/>
      <c r="L839" s="1462"/>
      <c r="M839" s="1462"/>
      <c r="N839" s="1462"/>
      <c r="O839" s="1462"/>
      <c r="P839" s="1462"/>
      <c r="Q839" s="1462"/>
      <c r="R839" s="1462"/>
      <c r="S839" s="1046" t="s">
        <v>728</v>
      </c>
      <c r="T839" s="1046" t="s">
        <v>17431</v>
      </c>
      <c r="U839" s="1151" t="s">
        <v>34422</v>
      </c>
    </row>
    <row r="840" spans="1:21" ht="90">
      <c r="A840" s="1049">
        <v>834</v>
      </c>
      <c r="B840" s="1324" t="s">
        <v>17432</v>
      </c>
      <c r="C840" s="1324" t="s">
        <v>34423</v>
      </c>
      <c r="D840" s="1324" t="s">
        <v>226</v>
      </c>
      <c r="E840" s="1324" t="s">
        <v>4062</v>
      </c>
      <c r="F840" s="1324">
        <v>10</v>
      </c>
      <c r="G840" s="1324">
        <v>2</v>
      </c>
      <c r="H840" s="1324">
        <v>1.1000000000000001</v>
      </c>
      <c r="I840" s="1324" t="s">
        <v>17327</v>
      </c>
      <c r="J840" s="1364" t="s">
        <v>17314</v>
      </c>
      <c r="K840" s="1324" t="s">
        <v>17315</v>
      </c>
      <c r="L840" s="1460"/>
      <c r="M840" s="1460"/>
      <c r="N840" s="1460"/>
      <c r="O840" s="1460"/>
      <c r="P840" s="1460"/>
      <c r="Q840" s="1460"/>
      <c r="R840" s="1460"/>
      <c r="S840" s="1046" t="s">
        <v>728</v>
      </c>
      <c r="T840" s="1046" t="s">
        <v>17433</v>
      </c>
      <c r="U840" s="1151" t="s">
        <v>34424</v>
      </c>
    </row>
    <row r="841" spans="1:21" ht="90">
      <c r="A841" s="1049">
        <v>835</v>
      </c>
      <c r="B841" s="1324"/>
      <c r="C841" s="1324"/>
      <c r="D841" s="1324"/>
      <c r="E841" s="1324"/>
      <c r="F841" s="1324"/>
      <c r="G841" s="1324"/>
      <c r="H841" s="1324"/>
      <c r="I841" s="1324"/>
      <c r="J841" s="1364"/>
      <c r="K841" s="1324"/>
      <c r="L841" s="1461"/>
      <c r="M841" s="1461"/>
      <c r="N841" s="1461"/>
      <c r="O841" s="1461"/>
      <c r="P841" s="1461"/>
      <c r="Q841" s="1461"/>
      <c r="R841" s="1461"/>
      <c r="S841" s="1046" t="s">
        <v>728</v>
      </c>
      <c r="T841" s="1046" t="s">
        <v>17434</v>
      </c>
      <c r="U841" s="1151" t="s">
        <v>34425</v>
      </c>
    </row>
    <row r="842" spans="1:21" ht="90">
      <c r="A842" s="1049">
        <v>836</v>
      </c>
      <c r="B842" s="1324"/>
      <c r="C842" s="1324"/>
      <c r="D842" s="1324"/>
      <c r="E842" s="1324"/>
      <c r="F842" s="1324"/>
      <c r="G842" s="1324"/>
      <c r="H842" s="1324"/>
      <c r="I842" s="1324"/>
      <c r="J842" s="1364"/>
      <c r="K842" s="1324"/>
      <c r="L842" s="1461"/>
      <c r="M842" s="1461"/>
      <c r="N842" s="1461"/>
      <c r="O842" s="1461"/>
      <c r="P842" s="1461"/>
      <c r="Q842" s="1461"/>
      <c r="R842" s="1461"/>
      <c r="S842" s="1046" t="s">
        <v>728</v>
      </c>
      <c r="T842" s="1046" t="s">
        <v>17435</v>
      </c>
      <c r="U842" s="1151" t="s">
        <v>34426</v>
      </c>
    </row>
    <row r="843" spans="1:21" ht="90">
      <c r="A843" s="1049">
        <v>837</v>
      </c>
      <c r="B843" s="1324"/>
      <c r="C843" s="1324"/>
      <c r="D843" s="1324"/>
      <c r="E843" s="1324"/>
      <c r="F843" s="1324"/>
      <c r="G843" s="1324"/>
      <c r="H843" s="1324"/>
      <c r="I843" s="1324"/>
      <c r="J843" s="1364"/>
      <c r="K843" s="1324"/>
      <c r="L843" s="1461"/>
      <c r="M843" s="1461"/>
      <c r="N843" s="1461"/>
      <c r="O843" s="1461"/>
      <c r="P843" s="1461"/>
      <c r="Q843" s="1461"/>
      <c r="R843" s="1461"/>
      <c r="S843" s="1046" t="s">
        <v>728</v>
      </c>
      <c r="T843" s="1046" t="s">
        <v>17436</v>
      </c>
      <c r="U843" s="1151" t="s">
        <v>34427</v>
      </c>
    </row>
    <row r="844" spans="1:21" ht="90">
      <c r="A844" s="1049">
        <v>838</v>
      </c>
      <c r="B844" s="1324"/>
      <c r="C844" s="1324"/>
      <c r="D844" s="1324"/>
      <c r="E844" s="1324"/>
      <c r="F844" s="1324"/>
      <c r="G844" s="1324"/>
      <c r="H844" s="1324"/>
      <c r="I844" s="1324"/>
      <c r="J844" s="1364"/>
      <c r="K844" s="1324"/>
      <c r="L844" s="1461"/>
      <c r="M844" s="1461"/>
      <c r="N844" s="1461"/>
      <c r="O844" s="1461"/>
      <c r="P844" s="1461"/>
      <c r="Q844" s="1461"/>
      <c r="R844" s="1461"/>
      <c r="S844" s="1046" t="s">
        <v>728</v>
      </c>
      <c r="T844" s="1046" t="s">
        <v>17437</v>
      </c>
      <c r="U844" s="1151" t="s">
        <v>34428</v>
      </c>
    </row>
    <row r="845" spans="1:21" ht="90">
      <c r="A845" s="1049">
        <v>839</v>
      </c>
      <c r="B845" s="1324"/>
      <c r="C845" s="1324"/>
      <c r="D845" s="1324"/>
      <c r="E845" s="1324"/>
      <c r="F845" s="1324"/>
      <c r="G845" s="1324"/>
      <c r="H845" s="1324"/>
      <c r="I845" s="1324"/>
      <c r="J845" s="1364"/>
      <c r="K845" s="1324"/>
      <c r="L845" s="1461"/>
      <c r="M845" s="1461"/>
      <c r="N845" s="1461"/>
      <c r="O845" s="1461"/>
      <c r="P845" s="1461"/>
      <c r="Q845" s="1461"/>
      <c r="R845" s="1461"/>
      <c r="S845" s="1046" t="s">
        <v>728</v>
      </c>
      <c r="T845" s="1046" t="s">
        <v>17438</v>
      </c>
      <c r="U845" s="1151" t="s">
        <v>34429</v>
      </c>
    </row>
    <row r="846" spans="1:21" ht="90">
      <c r="A846" s="1049">
        <v>840</v>
      </c>
      <c r="B846" s="1324"/>
      <c r="C846" s="1324"/>
      <c r="D846" s="1324"/>
      <c r="E846" s="1324"/>
      <c r="F846" s="1324"/>
      <c r="G846" s="1324"/>
      <c r="H846" s="1324"/>
      <c r="I846" s="1324"/>
      <c r="J846" s="1364"/>
      <c r="K846" s="1324"/>
      <c r="L846" s="1461"/>
      <c r="M846" s="1461"/>
      <c r="N846" s="1461"/>
      <c r="O846" s="1461"/>
      <c r="P846" s="1461"/>
      <c r="Q846" s="1461"/>
      <c r="R846" s="1461"/>
      <c r="S846" s="1046" t="s">
        <v>728</v>
      </c>
      <c r="T846" s="1046" t="s">
        <v>17439</v>
      </c>
      <c r="U846" s="1151" t="s">
        <v>34430</v>
      </c>
    </row>
    <row r="847" spans="1:21" ht="90">
      <c r="A847" s="1049">
        <v>841</v>
      </c>
      <c r="B847" s="1324"/>
      <c r="C847" s="1324"/>
      <c r="D847" s="1324"/>
      <c r="E847" s="1324"/>
      <c r="F847" s="1324"/>
      <c r="G847" s="1324"/>
      <c r="H847" s="1324"/>
      <c r="I847" s="1324"/>
      <c r="J847" s="1364"/>
      <c r="K847" s="1324"/>
      <c r="L847" s="1461"/>
      <c r="M847" s="1461"/>
      <c r="N847" s="1461"/>
      <c r="O847" s="1461"/>
      <c r="P847" s="1461"/>
      <c r="Q847" s="1461"/>
      <c r="R847" s="1461"/>
      <c r="S847" s="1046" t="s">
        <v>728</v>
      </c>
      <c r="T847" s="1046" t="s">
        <v>17440</v>
      </c>
      <c r="U847" s="1151" t="s">
        <v>34431</v>
      </c>
    </row>
    <row r="848" spans="1:21" ht="90">
      <c r="A848" s="1049">
        <v>842</v>
      </c>
      <c r="B848" s="1324"/>
      <c r="C848" s="1324"/>
      <c r="D848" s="1324"/>
      <c r="E848" s="1324"/>
      <c r="F848" s="1324"/>
      <c r="G848" s="1324"/>
      <c r="H848" s="1324"/>
      <c r="I848" s="1324"/>
      <c r="J848" s="1364"/>
      <c r="K848" s="1324"/>
      <c r="L848" s="1461"/>
      <c r="M848" s="1461"/>
      <c r="N848" s="1461"/>
      <c r="O848" s="1461"/>
      <c r="P848" s="1461"/>
      <c r="Q848" s="1461"/>
      <c r="R848" s="1461"/>
      <c r="S848" s="1046" t="s">
        <v>728</v>
      </c>
      <c r="T848" s="1046" t="s">
        <v>17441</v>
      </c>
      <c r="U848" s="1151" t="s">
        <v>34432</v>
      </c>
    </row>
    <row r="849" spans="1:21" ht="90">
      <c r="A849" s="1049">
        <v>843</v>
      </c>
      <c r="B849" s="1324"/>
      <c r="C849" s="1324"/>
      <c r="D849" s="1324"/>
      <c r="E849" s="1324"/>
      <c r="F849" s="1324"/>
      <c r="G849" s="1324"/>
      <c r="H849" s="1324"/>
      <c r="I849" s="1324"/>
      <c r="J849" s="1364"/>
      <c r="K849" s="1324"/>
      <c r="L849" s="1461"/>
      <c r="M849" s="1461"/>
      <c r="N849" s="1461"/>
      <c r="O849" s="1461"/>
      <c r="P849" s="1461"/>
      <c r="Q849" s="1461"/>
      <c r="R849" s="1461"/>
      <c r="S849" s="1046" t="s">
        <v>728</v>
      </c>
      <c r="T849" s="1046" t="s">
        <v>17442</v>
      </c>
      <c r="U849" s="1151" t="s">
        <v>34433</v>
      </c>
    </row>
    <row r="850" spans="1:21" ht="90">
      <c r="A850" s="1049">
        <v>844</v>
      </c>
      <c r="B850" s="1324"/>
      <c r="C850" s="1324"/>
      <c r="D850" s="1324"/>
      <c r="E850" s="1324"/>
      <c r="F850" s="1324"/>
      <c r="G850" s="1324"/>
      <c r="H850" s="1324"/>
      <c r="I850" s="1324"/>
      <c r="J850" s="1364"/>
      <c r="K850" s="1324"/>
      <c r="L850" s="1461"/>
      <c r="M850" s="1461"/>
      <c r="N850" s="1461"/>
      <c r="O850" s="1461"/>
      <c r="P850" s="1461"/>
      <c r="Q850" s="1461"/>
      <c r="R850" s="1461"/>
      <c r="S850" s="1046" t="s">
        <v>728</v>
      </c>
      <c r="T850" s="1046" t="s">
        <v>17443</v>
      </c>
      <c r="U850" s="1151" t="s">
        <v>34434</v>
      </c>
    </row>
    <row r="851" spans="1:21" ht="105">
      <c r="A851" s="1049">
        <v>845</v>
      </c>
      <c r="B851" s="1324"/>
      <c r="C851" s="1324"/>
      <c r="D851" s="1324"/>
      <c r="E851" s="1324"/>
      <c r="F851" s="1324"/>
      <c r="G851" s="1324"/>
      <c r="H851" s="1324"/>
      <c r="I851" s="1324"/>
      <c r="J851" s="1364"/>
      <c r="K851" s="1324"/>
      <c r="L851" s="1461"/>
      <c r="M851" s="1461"/>
      <c r="N851" s="1461"/>
      <c r="O851" s="1461"/>
      <c r="P851" s="1461"/>
      <c r="Q851" s="1461"/>
      <c r="R851" s="1461"/>
      <c r="S851" s="1046" t="s">
        <v>728</v>
      </c>
      <c r="T851" s="1046" t="s">
        <v>17444</v>
      </c>
      <c r="U851" s="1151" t="s">
        <v>34435</v>
      </c>
    </row>
    <row r="852" spans="1:21" ht="90">
      <c r="A852" s="1049">
        <v>846</v>
      </c>
      <c r="B852" s="1324"/>
      <c r="C852" s="1324"/>
      <c r="D852" s="1324"/>
      <c r="E852" s="1324"/>
      <c r="F852" s="1324"/>
      <c r="G852" s="1324"/>
      <c r="H852" s="1324"/>
      <c r="I852" s="1324"/>
      <c r="J852" s="1364"/>
      <c r="K852" s="1324"/>
      <c r="L852" s="1461"/>
      <c r="M852" s="1461"/>
      <c r="N852" s="1461"/>
      <c r="O852" s="1461"/>
      <c r="P852" s="1461"/>
      <c r="Q852" s="1461"/>
      <c r="R852" s="1461"/>
      <c r="S852" s="1046" t="s">
        <v>728</v>
      </c>
      <c r="T852" s="1046" t="s">
        <v>17445</v>
      </c>
      <c r="U852" s="1151" t="s">
        <v>34436</v>
      </c>
    </row>
    <row r="853" spans="1:21" ht="90">
      <c r="A853" s="1049">
        <v>847</v>
      </c>
      <c r="B853" s="1324"/>
      <c r="C853" s="1324"/>
      <c r="D853" s="1324"/>
      <c r="E853" s="1324"/>
      <c r="F853" s="1324"/>
      <c r="G853" s="1324"/>
      <c r="H853" s="1324"/>
      <c r="I853" s="1324"/>
      <c r="J853" s="1364"/>
      <c r="K853" s="1324"/>
      <c r="L853" s="1461"/>
      <c r="M853" s="1461"/>
      <c r="N853" s="1461"/>
      <c r="O853" s="1461"/>
      <c r="P853" s="1461"/>
      <c r="Q853" s="1461"/>
      <c r="R853" s="1461"/>
      <c r="S853" s="1046" t="s">
        <v>728</v>
      </c>
      <c r="T853" s="1046" t="s">
        <v>17446</v>
      </c>
      <c r="U853" s="1151" t="s">
        <v>34437</v>
      </c>
    </row>
    <row r="854" spans="1:21" ht="90">
      <c r="A854" s="1049">
        <v>848</v>
      </c>
      <c r="B854" s="1324"/>
      <c r="C854" s="1324"/>
      <c r="D854" s="1324"/>
      <c r="E854" s="1324"/>
      <c r="F854" s="1324"/>
      <c r="G854" s="1324"/>
      <c r="H854" s="1324"/>
      <c r="I854" s="1324"/>
      <c r="J854" s="1364"/>
      <c r="K854" s="1324"/>
      <c r="L854" s="1462"/>
      <c r="M854" s="1462"/>
      <c r="N854" s="1462"/>
      <c r="O854" s="1462"/>
      <c r="P854" s="1462"/>
      <c r="Q854" s="1462"/>
      <c r="R854" s="1462"/>
      <c r="S854" s="1046" t="s">
        <v>728</v>
      </c>
      <c r="T854" s="1046" t="s">
        <v>17447</v>
      </c>
      <c r="U854" s="1151" t="s">
        <v>34438</v>
      </c>
    </row>
    <row r="855" spans="1:21" ht="90">
      <c r="A855" s="1049">
        <v>849</v>
      </c>
      <c r="B855" s="1324" t="s">
        <v>17448</v>
      </c>
      <c r="C855" s="1324" t="s">
        <v>34439</v>
      </c>
      <c r="D855" s="1324" t="s">
        <v>226</v>
      </c>
      <c r="E855" s="1324" t="s">
        <v>4062</v>
      </c>
      <c r="F855" s="1324">
        <v>8</v>
      </c>
      <c r="G855" s="1324">
        <v>1</v>
      </c>
      <c r="H855" s="1324">
        <v>1.1000000000000001</v>
      </c>
      <c r="I855" s="1324" t="s">
        <v>17449</v>
      </c>
      <c r="J855" s="1364" t="s">
        <v>17314</v>
      </c>
      <c r="K855" s="1324" t="s">
        <v>17315</v>
      </c>
      <c r="L855" s="1460"/>
      <c r="M855" s="1460"/>
      <c r="N855" s="1460"/>
      <c r="O855" s="1460"/>
      <c r="P855" s="1460"/>
      <c r="Q855" s="1460"/>
      <c r="R855" s="1460"/>
      <c r="S855" s="1046" t="s">
        <v>728</v>
      </c>
      <c r="T855" s="1046" t="s">
        <v>17450</v>
      </c>
      <c r="U855" s="1151" t="s">
        <v>34439</v>
      </c>
    </row>
    <row r="856" spans="1:21" ht="90">
      <c r="A856" s="1049">
        <v>850</v>
      </c>
      <c r="B856" s="1324"/>
      <c r="C856" s="1324"/>
      <c r="D856" s="1324"/>
      <c r="E856" s="1324"/>
      <c r="F856" s="1324"/>
      <c r="G856" s="1324"/>
      <c r="H856" s="1324"/>
      <c r="I856" s="1324"/>
      <c r="J856" s="1364"/>
      <c r="K856" s="1324"/>
      <c r="L856" s="1461"/>
      <c r="M856" s="1461"/>
      <c r="N856" s="1461"/>
      <c r="O856" s="1461"/>
      <c r="P856" s="1461"/>
      <c r="Q856" s="1461"/>
      <c r="R856" s="1461"/>
      <c r="S856" s="1046" t="s">
        <v>728</v>
      </c>
      <c r="T856" s="1046" t="s">
        <v>17451</v>
      </c>
      <c r="U856" s="1151" t="s">
        <v>34440</v>
      </c>
    </row>
    <row r="857" spans="1:21" ht="90">
      <c r="A857" s="1049">
        <v>851</v>
      </c>
      <c r="B857" s="1324"/>
      <c r="C857" s="1324"/>
      <c r="D857" s="1324"/>
      <c r="E857" s="1324"/>
      <c r="F857" s="1324"/>
      <c r="G857" s="1324"/>
      <c r="H857" s="1324"/>
      <c r="I857" s="1324"/>
      <c r="J857" s="1364"/>
      <c r="K857" s="1324"/>
      <c r="L857" s="1462"/>
      <c r="M857" s="1462"/>
      <c r="N857" s="1462"/>
      <c r="O857" s="1462"/>
      <c r="P857" s="1462"/>
      <c r="Q857" s="1462"/>
      <c r="R857" s="1462"/>
      <c r="S857" s="1046" t="s">
        <v>728</v>
      </c>
      <c r="T857" s="1046" t="s">
        <v>17452</v>
      </c>
      <c r="U857" s="1151" t="s">
        <v>34441</v>
      </c>
    </row>
    <row r="858" spans="1:21" ht="90">
      <c r="A858" s="1049">
        <v>852</v>
      </c>
      <c r="B858" s="1324" t="s">
        <v>17453</v>
      </c>
      <c r="C858" s="1324" t="s">
        <v>34442</v>
      </c>
      <c r="D858" s="1324" t="s">
        <v>226</v>
      </c>
      <c r="E858" s="1324" t="s">
        <v>4062</v>
      </c>
      <c r="F858" s="1324">
        <v>10</v>
      </c>
      <c r="G858" s="1324">
        <v>2</v>
      </c>
      <c r="H858" s="1324">
        <v>1.1000000000000001</v>
      </c>
      <c r="I858" s="1324" t="s">
        <v>17449</v>
      </c>
      <c r="J858" s="1364" t="s">
        <v>17314</v>
      </c>
      <c r="K858" s="1324" t="s">
        <v>17315</v>
      </c>
      <c r="L858" s="1460"/>
      <c r="M858" s="1460"/>
      <c r="N858" s="1460"/>
      <c r="O858" s="1460"/>
      <c r="P858" s="1460"/>
      <c r="Q858" s="1460"/>
      <c r="R858" s="1460"/>
      <c r="S858" s="1046" t="s">
        <v>728</v>
      </c>
      <c r="T858" s="1046" t="s">
        <v>17454</v>
      </c>
      <c r="U858" s="1151" t="s">
        <v>34444</v>
      </c>
    </row>
    <row r="859" spans="1:21" ht="90">
      <c r="A859" s="1049">
        <v>853</v>
      </c>
      <c r="B859" s="1324"/>
      <c r="C859" s="1324"/>
      <c r="D859" s="1324"/>
      <c r="E859" s="1324"/>
      <c r="F859" s="1324"/>
      <c r="G859" s="1324"/>
      <c r="H859" s="1324"/>
      <c r="I859" s="1324"/>
      <c r="J859" s="1364"/>
      <c r="K859" s="1324"/>
      <c r="L859" s="1461"/>
      <c r="M859" s="1461"/>
      <c r="N859" s="1461"/>
      <c r="O859" s="1461"/>
      <c r="P859" s="1461"/>
      <c r="Q859" s="1461"/>
      <c r="R859" s="1461"/>
      <c r="S859" s="1046" t="s">
        <v>728</v>
      </c>
      <c r="T859" s="1046" t="s">
        <v>17455</v>
      </c>
      <c r="U859" s="1151" t="s">
        <v>34445</v>
      </c>
    </row>
    <row r="860" spans="1:21" ht="150">
      <c r="A860" s="1049">
        <v>854</v>
      </c>
      <c r="B860" s="1324"/>
      <c r="C860" s="1324"/>
      <c r="D860" s="1324"/>
      <c r="E860" s="1324"/>
      <c r="F860" s="1324"/>
      <c r="G860" s="1324"/>
      <c r="H860" s="1324"/>
      <c r="I860" s="1324"/>
      <c r="J860" s="1364"/>
      <c r="K860" s="1324"/>
      <c r="L860" s="1461"/>
      <c r="M860" s="1461"/>
      <c r="N860" s="1461"/>
      <c r="O860" s="1461"/>
      <c r="P860" s="1461"/>
      <c r="Q860" s="1461"/>
      <c r="R860" s="1461"/>
      <c r="S860" s="1151" t="s">
        <v>34443</v>
      </c>
      <c r="T860" s="1046" t="s">
        <v>17456</v>
      </c>
      <c r="U860" s="1151" t="s">
        <v>34446</v>
      </c>
    </row>
    <row r="861" spans="1:21" ht="105">
      <c r="A861" s="1049">
        <v>855</v>
      </c>
      <c r="B861" s="1324"/>
      <c r="C861" s="1324"/>
      <c r="D861" s="1324"/>
      <c r="E861" s="1324"/>
      <c r="F861" s="1324"/>
      <c r="G861" s="1324"/>
      <c r="H861" s="1324"/>
      <c r="I861" s="1324"/>
      <c r="J861" s="1364"/>
      <c r="K861" s="1324"/>
      <c r="L861" s="1461"/>
      <c r="M861" s="1461"/>
      <c r="N861" s="1461"/>
      <c r="O861" s="1461"/>
      <c r="P861" s="1461"/>
      <c r="Q861" s="1461"/>
      <c r="R861" s="1461"/>
      <c r="S861" s="1046" t="s">
        <v>17457</v>
      </c>
      <c r="T861" s="1046" t="s">
        <v>17458</v>
      </c>
      <c r="U861" s="1151" t="s">
        <v>34447</v>
      </c>
    </row>
    <row r="862" spans="1:21" ht="105">
      <c r="A862" s="1049">
        <v>856</v>
      </c>
      <c r="B862" s="1324"/>
      <c r="C862" s="1324"/>
      <c r="D862" s="1324"/>
      <c r="E862" s="1324"/>
      <c r="F862" s="1324"/>
      <c r="G862" s="1324"/>
      <c r="H862" s="1324"/>
      <c r="I862" s="1324"/>
      <c r="J862" s="1364"/>
      <c r="K862" s="1324"/>
      <c r="L862" s="1461"/>
      <c r="M862" s="1461"/>
      <c r="N862" s="1461"/>
      <c r="O862" s="1461"/>
      <c r="P862" s="1461"/>
      <c r="Q862" s="1461"/>
      <c r="R862" s="1461"/>
      <c r="S862" s="1046" t="s">
        <v>728</v>
      </c>
      <c r="T862" s="1046" t="s">
        <v>17459</v>
      </c>
      <c r="U862" s="1151" t="s">
        <v>34448</v>
      </c>
    </row>
    <row r="863" spans="1:21" ht="105">
      <c r="A863" s="1049">
        <v>857</v>
      </c>
      <c r="B863" s="1324"/>
      <c r="C863" s="1324"/>
      <c r="D863" s="1324"/>
      <c r="E863" s="1324"/>
      <c r="F863" s="1324"/>
      <c r="G863" s="1324"/>
      <c r="H863" s="1324"/>
      <c r="I863" s="1324"/>
      <c r="J863" s="1364"/>
      <c r="K863" s="1324"/>
      <c r="L863" s="1461"/>
      <c r="M863" s="1461"/>
      <c r="N863" s="1461"/>
      <c r="O863" s="1461"/>
      <c r="P863" s="1461"/>
      <c r="Q863" s="1461"/>
      <c r="R863" s="1461"/>
      <c r="S863" s="1046" t="s">
        <v>728</v>
      </c>
      <c r="T863" s="1046" t="s">
        <v>17460</v>
      </c>
      <c r="U863" s="1151" t="s">
        <v>34449</v>
      </c>
    </row>
    <row r="864" spans="1:21" ht="105">
      <c r="A864" s="1049">
        <v>858</v>
      </c>
      <c r="B864" s="1324"/>
      <c r="C864" s="1324"/>
      <c r="D864" s="1324"/>
      <c r="E864" s="1324"/>
      <c r="F864" s="1324"/>
      <c r="G864" s="1324"/>
      <c r="H864" s="1324"/>
      <c r="I864" s="1324"/>
      <c r="J864" s="1364"/>
      <c r="K864" s="1324"/>
      <c r="L864" s="1462"/>
      <c r="M864" s="1462"/>
      <c r="N864" s="1462"/>
      <c r="O864" s="1462"/>
      <c r="P864" s="1462"/>
      <c r="Q864" s="1462"/>
      <c r="R864" s="1462"/>
      <c r="S864" s="1046" t="s">
        <v>728</v>
      </c>
      <c r="T864" s="1046" t="s">
        <v>17461</v>
      </c>
      <c r="U864" s="1151" t="s">
        <v>34450</v>
      </c>
    </row>
    <row r="865" spans="1:21" ht="105">
      <c r="A865" s="1049">
        <v>859</v>
      </c>
      <c r="B865" s="1046" t="s">
        <v>17462</v>
      </c>
      <c r="C865" s="1151" t="s">
        <v>34451</v>
      </c>
      <c r="D865" s="1046" t="s">
        <v>2417</v>
      </c>
      <c r="E865" s="1046" t="s">
        <v>4062</v>
      </c>
      <c r="F865" s="1046">
        <v>8</v>
      </c>
      <c r="G865" s="1046">
        <v>2</v>
      </c>
      <c r="H865" s="1046">
        <v>1.1000000000000001</v>
      </c>
      <c r="I865" s="1046" t="s">
        <v>17463</v>
      </c>
      <c r="J865" s="1060"/>
      <c r="K865" s="1046" t="s">
        <v>17464</v>
      </c>
      <c r="L865" s="1049"/>
      <c r="M865" s="1049"/>
      <c r="N865" s="1049"/>
      <c r="O865" s="1049"/>
      <c r="P865" s="1049"/>
      <c r="Q865" s="1049"/>
      <c r="R865" s="1049"/>
      <c r="S865" s="1046" t="s">
        <v>17463</v>
      </c>
      <c r="T865" s="1046" t="s">
        <v>17465</v>
      </c>
      <c r="U865" s="1151" t="s">
        <v>34451</v>
      </c>
    </row>
    <row r="866" spans="1:21" ht="120">
      <c r="A866" s="1049">
        <v>860</v>
      </c>
      <c r="B866" s="1324" t="s">
        <v>17466</v>
      </c>
      <c r="C866" s="1324" t="s">
        <v>34452</v>
      </c>
      <c r="D866" s="1324" t="s">
        <v>226</v>
      </c>
      <c r="E866" s="1324" t="s">
        <v>4062</v>
      </c>
      <c r="F866" s="1324">
        <v>8</v>
      </c>
      <c r="G866" s="1324">
        <v>1</v>
      </c>
      <c r="H866" s="1324">
        <v>1.1000000000000001</v>
      </c>
      <c r="I866" s="1324" t="s">
        <v>17467</v>
      </c>
      <c r="J866" s="1364" t="s">
        <v>17314</v>
      </c>
      <c r="K866" s="1324" t="s">
        <v>17315</v>
      </c>
      <c r="L866" s="1460"/>
      <c r="M866" s="1460"/>
      <c r="N866" s="1460"/>
      <c r="O866" s="1460"/>
      <c r="P866" s="1460"/>
      <c r="Q866" s="1460"/>
      <c r="R866" s="1460"/>
      <c r="S866" s="1046" t="s">
        <v>728</v>
      </c>
      <c r="T866" s="1046" t="s">
        <v>17468</v>
      </c>
      <c r="U866" s="1151" t="s">
        <v>34453</v>
      </c>
    </row>
    <row r="867" spans="1:21" ht="120">
      <c r="A867" s="1049">
        <v>861</v>
      </c>
      <c r="B867" s="1324"/>
      <c r="C867" s="1324"/>
      <c r="D867" s="1324"/>
      <c r="E867" s="1324"/>
      <c r="F867" s="1324"/>
      <c r="G867" s="1324"/>
      <c r="H867" s="1324"/>
      <c r="I867" s="1324"/>
      <c r="J867" s="1364"/>
      <c r="K867" s="1324"/>
      <c r="L867" s="1462"/>
      <c r="M867" s="1462"/>
      <c r="N867" s="1462"/>
      <c r="O867" s="1462"/>
      <c r="P867" s="1462"/>
      <c r="Q867" s="1462"/>
      <c r="R867" s="1462"/>
      <c r="S867" s="1046" t="s">
        <v>728</v>
      </c>
      <c r="T867" s="1046" t="s">
        <v>17469</v>
      </c>
      <c r="U867" s="1151" t="s">
        <v>34452</v>
      </c>
    </row>
    <row r="868" spans="1:21" ht="120">
      <c r="A868" s="1049">
        <v>862</v>
      </c>
      <c r="B868" s="1324" t="s">
        <v>17470</v>
      </c>
      <c r="C868" s="1324" t="s">
        <v>34454</v>
      </c>
      <c r="D868" s="1324" t="s">
        <v>226</v>
      </c>
      <c r="E868" s="1324" t="s">
        <v>4062</v>
      </c>
      <c r="F868" s="1324">
        <v>8</v>
      </c>
      <c r="G868" s="1324">
        <v>2</v>
      </c>
      <c r="H868" s="1324">
        <v>1.1000000000000001</v>
      </c>
      <c r="I868" s="1324" t="s">
        <v>17467</v>
      </c>
      <c r="J868" s="1364" t="s">
        <v>17314</v>
      </c>
      <c r="K868" s="1324" t="s">
        <v>17315</v>
      </c>
      <c r="L868" s="1460"/>
      <c r="M868" s="1460"/>
      <c r="N868" s="1460"/>
      <c r="O868" s="1460"/>
      <c r="P868" s="1460"/>
      <c r="Q868" s="1460"/>
      <c r="R868" s="1460"/>
      <c r="S868" s="1046" t="s">
        <v>728</v>
      </c>
      <c r="T868" s="1046" t="s">
        <v>17471</v>
      </c>
      <c r="U868" s="1151" t="s">
        <v>34454</v>
      </c>
    </row>
    <row r="869" spans="1:21" ht="120">
      <c r="A869" s="1049">
        <v>863</v>
      </c>
      <c r="B869" s="1324"/>
      <c r="C869" s="1324"/>
      <c r="D869" s="1324"/>
      <c r="E869" s="1324"/>
      <c r="F869" s="1324"/>
      <c r="G869" s="1324"/>
      <c r="H869" s="1324"/>
      <c r="I869" s="1324"/>
      <c r="J869" s="1364"/>
      <c r="K869" s="1324"/>
      <c r="L869" s="1461"/>
      <c r="M869" s="1461"/>
      <c r="N869" s="1461"/>
      <c r="O869" s="1461"/>
      <c r="P869" s="1461"/>
      <c r="Q869" s="1461"/>
      <c r="R869" s="1461"/>
      <c r="S869" s="1046" t="s">
        <v>728</v>
      </c>
      <c r="T869" s="1046" t="s">
        <v>17472</v>
      </c>
      <c r="U869" s="1151" t="s">
        <v>34455</v>
      </c>
    </row>
    <row r="870" spans="1:21" ht="120">
      <c r="A870" s="1049">
        <v>864</v>
      </c>
      <c r="B870" s="1324"/>
      <c r="C870" s="1324"/>
      <c r="D870" s="1324"/>
      <c r="E870" s="1324"/>
      <c r="F870" s="1324"/>
      <c r="G870" s="1324"/>
      <c r="H870" s="1324"/>
      <c r="I870" s="1324"/>
      <c r="J870" s="1364"/>
      <c r="K870" s="1324"/>
      <c r="L870" s="1461"/>
      <c r="M870" s="1461"/>
      <c r="N870" s="1461"/>
      <c r="O870" s="1461"/>
      <c r="P870" s="1461"/>
      <c r="Q870" s="1461"/>
      <c r="R870" s="1461"/>
      <c r="S870" s="1046" t="s">
        <v>728</v>
      </c>
      <c r="T870" s="1046" t="s">
        <v>17473</v>
      </c>
      <c r="U870" s="1151" t="s">
        <v>34456</v>
      </c>
    </row>
    <row r="871" spans="1:21" ht="120">
      <c r="A871" s="1049">
        <v>865</v>
      </c>
      <c r="B871" s="1324"/>
      <c r="C871" s="1324"/>
      <c r="D871" s="1324"/>
      <c r="E871" s="1324"/>
      <c r="F871" s="1324"/>
      <c r="G871" s="1324"/>
      <c r="H871" s="1324"/>
      <c r="I871" s="1324"/>
      <c r="J871" s="1364"/>
      <c r="K871" s="1324"/>
      <c r="L871" s="1461"/>
      <c r="M871" s="1461"/>
      <c r="N871" s="1461"/>
      <c r="O871" s="1461"/>
      <c r="P871" s="1461"/>
      <c r="Q871" s="1461"/>
      <c r="R871" s="1461"/>
      <c r="S871" s="1046" t="s">
        <v>728</v>
      </c>
      <c r="T871" s="1046" t="s">
        <v>17474</v>
      </c>
      <c r="U871" s="1151" t="s">
        <v>34457</v>
      </c>
    </row>
    <row r="872" spans="1:21" ht="120">
      <c r="A872" s="1049">
        <v>866</v>
      </c>
      <c r="B872" s="1324"/>
      <c r="C872" s="1324"/>
      <c r="D872" s="1324"/>
      <c r="E872" s="1324"/>
      <c r="F872" s="1324"/>
      <c r="G872" s="1324"/>
      <c r="H872" s="1324"/>
      <c r="I872" s="1324"/>
      <c r="J872" s="1364"/>
      <c r="K872" s="1324"/>
      <c r="L872" s="1461"/>
      <c r="M872" s="1461"/>
      <c r="N872" s="1461"/>
      <c r="O872" s="1461"/>
      <c r="P872" s="1461"/>
      <c r="Q872" s="1461"/>
      <c r="R872" s="1461"/>
      <c r="S872" s="1046" t="s">
        <v>728</v>
      </c>
      <c r="T872" s="1046" t="s">
        <v>17475</v>
      </c>
      <c r="U872" s="1151" t="s">
        <v>34458</v>
      </c>
    </row>
    <row r="873" spans="1:21" ht="120">
      <c r="A873" s="1049">
        <v>867</v>
      </c>
      <c r="B873" s="1324"/>
      <c r="C873" s="1324"/>
      <c r="D873" s="1324"/>
      <c r="E873" s="1324"/>
      <c r="F873" s="1324"/>
      <c r="G873" s="1324"/>
      <c r="H873" s="1324"/>
      <c r="I873" s="1324"/>
      <c r="J873" s="1364"/>
      <c r="K873" s="1324"/>
      <c r="L873" s="1461"/>
      <c r="M873" s="1461"/>
      <c r="N873" s="1461"/>
      <c r="O873" s="1461"/>
      <c r="P873" s="1461"/>
      <c r="Q873" s="1461"/>
      <c r="R873" s="1461"/>
      <c r="S873" s="1046" t="s">
        <v>728</v>
      </c>
      <c r="T873" s="1046" t="s">
        <v>17476</v>
      </c>
      <c r="U873" s="1151" t="s">
        <v>34459</v>
      </c>
    </row>
    <row r="874" spans="1:21" ht="120">
      <c r="A874" s="1049">
        <v>868</v>
      </c>
      <c r="B874" s="1324"/>
      <c r="C874" s="1324"/>
      <c r="D874" s="1324"/>
      <c r="E874" s="1324"/>
      <c r="F874" s="1324"/>
      <c r="G874" s="1324"/>
      <c r="H874" s="1324"/>
      <c r="I874" s="1324"/>
      <c r="J874" s="1364"/>
      <c r="K874" s="1324"/>
      <c r="L874" s="1462"/>
      <c r="M874" s="1462"/>
      <c r="N874" s="1462"/>
      <c r="O874" s="1462"/>
      <c r="P874" s="1462"/>
      <c r="Q874" s="1462"/>
      <c r="R874" s="1462"/>
      <c r="S874" s="1046" t="s">
        <v>728</v>
      </c>
      <c r="T874" s="1046" t="s">
        <v>17477</v>
      </c>
      <c r="U874" s="1151" t="s">
        <v>34460</v>
      </c>
    </row>
    <row r="875" spans="1:21" ht="120">
      <c r="A875" s="1049">
        <v>869</v>
      </c>
      <c r="B875" s="1324" t="s">
        <v>17478</v>
      </c>
      <c r="C875" s="1324" t="s">
        <v>34461</v>
      </c>
      <c r="D875" s="1324" t="s">
        <v>226</v>
      </c>
      <c r="E875" s="1324" t="s">
        <v>4062</v>
      </c>
      <c r="F875" s="1324">
        <v>10</v>
      </c>
      <c r="G875" s="1324">
        <v>2</v>
      </c>
      <c r="H875" s="1324">
        <v>1.1000000000000001</v>
      </c>
      <c r="I875" s="1324" t="s">
        <v>17449</v>
      </c>
      <c r="J875" s="1364" t="s">
        <v>17314</v>
      </c>
      <c r="K875" s="1324" t="s">
        <v>17315</v>
      </c>
      <c r="L875" s="1460"/>
      <c r="M875" s="1460"/>
      <c r="N875" s="1460"/>
      <c r="O875" s="1460"/>
      <c r="P875" s="1460"/>
      <c r="Q875" s="1460"/>
      <c r="R875" s="1460"/>
      <c r="S875" s="1046" t="s">
        <v>728</v>
      </c>
      <c r="T875" s="1046" t="s">
        <v>17479</v>
      </c>
      <c r="U875" s="1151" t="s">
        <v>34462</v>
      </c>
    </row>
    <row r="876" spans="1:21" ht="120">
      <c r="A876" s="1049">
        <v>870</v>
      </c>
      <c r="B876" s="1324"/>
      <c r="C876" s="1324"/>
      <c r="D876" s="1324"/>
      <c r="E876" s="1324"/>
      <c r="F876" s="1324"/>
      <c r="G876" s="1324"/>
      <c r="H876" s="1324"/>
      <c r="I876" s="1324"/>
      <c r="J876" s="1364"/>
      <c r="K876" s="1324"/>
      <c r="L876" s="1461"/>
      <c r="M876" s="1461"/>
      <c r="N876" s="1461"/>
      <c r="O876" s="1461"/>
      <c r="P876" s="1461"/>
      <c r="Q876" s="1461"/>
      <c r="R876" s="1461"/>
      <c r="S876" s="1046" t="s">
        <v>728</v>
      </c>
      <c r="T876" s="1046" t="s">
        <v>17480</v>
      </c>
      <c r="U876" s="1151" t="s">
        <v>34463</v>
      </c>
    </row>
    <row r="877" spans="1:21" ht="120">
      <c r="A877" s="1049">
        <v>871</v>
      </c>
      <c r="B877" s="1324"/>
      <c r="C877" s="1324"/>
      <c r="D877" s="1324"/>
      <c r="E877" s="1324"/>
      <c r="F877" s="1324"/>
      <c r="G877" s="1324"/>
      <c r="H877" s="1324"/>
      <c r="I877" s="1324"/>
      <c r="J877" s="1364"/>
      <c r="K877" s="1324"/>
      <c r="L877" s="1461"/>
      <c r="M877" s="1461"/>
      <c r="N877" s="1461"/>
      <c r="O877" s="1461"/>
      <c r="P877" s="1461"/>
      <c r="Q877" s="1461"/>
      <c r="R877" s="1461"/>
      <c r="S877" s="1046" t="s">
        <v>728</v>
      </c>
      <c r="T877" s="1046" t="s">
        <v>17481</v>
      </c>
      <c r="U877" s="1151" t="s">
        <v>34464</v>
      </c>
    </row>
    <row r="878" spans="1:21" ht="120">
      <c r="A878" s="1049">
        <v>872</v>
      </c>
      <c r="B878" s="1324"/>
      <c r="C878" s="1324"/>
      <c r="D878" s="1324"/>
      <c r="E878" s="1324"/>
      <c r="F878" s="1324"/>
      <c r="G878" s="1324"/>
      <c r="H878" s="1324"/>
      <c r="I878" s="1324"/>
      <c r="J878" s="1364"/>
      <c r="K878" s="1324"/>
      <c r="L878" s="1461"/>
      <c r="M878" s="1461"/>
      <c r="N878" s="1461"/>
      <c r="O878" s="1461"/>
      <c r="P878" s="1461"/>
      <c r="Q878" s="1461"/>
      <c r="R878" s="1461"/>
      <c r="S878" s="1046" t="s">
        <v>728</v>
      </c>
      <c r="T878" s="1046" t="s">
        <v>17482</v>
      </c>
      <c r="U878" s="1151" t="s">
        <v>34465</v>
      </c>
    </row>
    <row r="879" spans="1:21" ht="120">
      <c r="A879" s="1049">
        <v>873</v>
      </c>
      <c r="B879" s="1324"/>
      <c r="C879" s="1324"/>
      <c r="D879" s="1324"/>
      <c r="E879" s="1324"/>
      <c r="F879" s="1324"/>
      <c r="G879" s="1324"/>
      <c r="H879" s="1324"/>
      <c r="I879" s="1324"/>
      <c r="J879" s="1364"/>
      <c r="K879" s="1324"/>
      <c r="L879" s="1461"/>
      <c r="M879" s="1461"/>
      <c r="N879" s="1461"/>
      <c r="O879" s="1461"/>
      <c r="P879" s="1461"/>
      <c r="Q879" s="1461"/>
      <c r="R879" s="1461"/>
      <c r="S879" s="1046" t="s">
        <v>728</v>
      </c>
      <c r="T879" s="1046" t="s">
        <v>17483</v>
      </c>
      <c r="U879" s="1151" t="s">
        <v>34466</v>
      </c>
    </row>
    <row r="880" spans="1:21" ht="120">
      <c r="A880" s="1049">
        <v>874</v>
      </c>
      <c r="B880" s="1324"/>
      <c r="C880" s="1324"/>
      <c r="D880" s="1324"/>
      <c r="E880" s="1324"/>
      <c r="F880" s="1324"/>
      <c r="G880" s="1324"/>
      <c r="H880" s="1324"/>
      <c r="I880" s="1324"/>
      <c r="J880" s="1364"/>
      <c r="K880" s="1324"/>
      <c r="L880" s="1461"/>
      <c r="M880" s="1461"/>
      <c r="N880" s="1461"/>
      <c r="O880" s="1461"/>
      <c r="P880" s="1461"/>
      <c r="Q880" s="1461"/>
      <c r="R880" s="1461"/>
      <c r="S880" s="1046" t="s">
        <v>728</v>
      </c>
      <c r="T880" s="1046" t="s">
        <v>17484</v>
      </c>
      <c r="U880" s="1151" t="s">
        <v>34467</v>
      </c>
    </row>
    <row r="881" spans="1:21" ht="120">
      <c r="A881" s="1049">
        <v>875</v>
      </c>
      <c r="B881" s="1324"/>
      <c r="C881" s="1324"/>
      <c r="D881" s="1324"/>
      <c r="E881" s="1324"/>
      <c r="F881" s="1324"/>
      <c r="G881" s="1324"/>
      <c r="H881" s="1324"/>
      <c r="I881" s="1324"/>
      <c r="J881" s="1364"/>
      <c r="K881" s="1324"/>
      <c r="L881" s="1461"/>
      <c r="M881" s="1461"/>
      <c r="N881" s="1461"/>
      <c r="O881" s="1461"/>
      <c r="P881" s="1461"/>
      <c r="Q881" s="1461"/>
      <c r="R881" s="1461"/>
      <c r="S881" s="1046" t="s">
        <v>728</v>
      </c>
      <c r="T881" s="1046" t="s">
        <v>17485</v>
      </c>
      <c r="U881" s="1151" t="s">
        <v>34468</v>
      </c>
    </row>
    <row r="882" spans="1:21" ht="105">
      <c r="A882" s="1049">
        <v>876</v>
      </c>
      <c r="B882" s="1324"/>
      <c r="C882" s="1324"/>
      <c r="D882" s="1324"/>
      <c r="E882" s="1324"/>
      <c r="F882" s="1324"/>
      <c r="G882" s="1324"/>
      <c r="H882" s="1324"/>
      <c r="I882" s="1324"/>
      <c r="J882" s="1364"/>
      <c r="K882" s="1324"/>
      <c r="L882" s="1461"/>
      <c r="M882" s="1461"/>
      <c r="N882" s="1461"/>
      <c r="O882" s="1461"/>
      <c r="P882" s="1461"/>
      <c r="Q882" s="1461"/>
      <c r="R882" s="1461"/>
      <c r="S882" s="1046" t="s">
        <v>728</v>
      </c>
      <c r="T882" s="1046" t="s">
        <v>17486</v>
      </c>
      <c r="U882" s="1151" t="s">
        <v>34469</v>
      </c>
    </row>
    <row r="883" spans="1:21" ht="105">
      <c r="A883" s="1049">
        <v>877</v>
      </c>
      <c r="B883" s="1324"/>
      <c r="C883" s="1324"/>
      <c r="D883" s="1324"/>
      <c r="E883" s="1324"/>
      <c r="F883" s="1324"/>
      <c r="G883" s="1324"/>
      <c r="H883" s="1324"/>
      <c r="I883" s="1324"/>
      <c r="J883" s="1364"/>
      <c r="K883" s="1324"/>
      <c r="L883" s="1461"/>
      <c r="M883" s="1461"/>
      <c r="N883" s="1461"/>
      <c r="O883" s="1461"/>
      <c r="P883" s="1461"/>
      <c r="Q883" s="1461"/>
      <c r="R883" s="1461"/>
      <c r="S883" s="1046" t="s">
        <v>728</v>
      </c>
      <c r="T883" s="1046" t="s">
        <v>17487</v>
      </c>
      <c r="U883" s="1151" t="s">
        <v>34470</v>
      </c>
    </row>
    <row r="884" spans="1:21" ht="105">
      <c r="A884" s="1049">
        <v>878</v>
      </c>
      <c r="B884" s="1324"/>
      <c r="C884" s="1324"/>
      <c r="D884" s="1324"/>
      <c r="E884" s="1324"/>
      <c r="F884" s="1324"/>
      <c r="G884" s="1324"/>
      <c r="H884" s="1324"/>
      <c r="I884" s="1324"/>
      <c r="J884" s="1364"/>
      <c r="K884" s="1324"/>
      <c r="L884" s="1461"/>
      <c r="M884" s="1461"/>
      <c r="N884" s="1461"/>
      <c r="O884" s="1461"/>
      <c r="P884" s="1461"/>
      <c r="Q884" s="1461"/>
      <c r="R884" s="1461"/>
      <c r="S884" s="1046" t="s">
        <v>728</v>
      </c>
      <c r="T884" s="1046" t="s">
        <v>17488</v>
      </c>
      <c r="U884" s="1151" t="s">
        <v>34471</v>
      </c>
    </row>
    <row r="885" spans="1:21" ht="105">
      <c r="A885" s="1049">
        <v>879</v>
      </c>
      <c r="B885" s="1324"/>
      <c r="C885" s="1324"/>
      <c r="D885" s="1324"/>
      <c r="E885" s="1324"/>
      <c r="F885" s="1324"/>
      <c r="G885" s="1324"/>
      <c r="H885" s="1324"/>
      <c r="I885" s="1324"/>
      <c r="J885" s="1364"/>
      <c r="K885" s="1324"/>
      <c r="L885" s="1461"/>
      <c r="M885" s="1461"/>
      <c r="N885" s="1461"/>
      <c r="O885" s="1461"/>
      <c r="P885" s="1461"/>
      <c r="Q885" s="1461"/>
      <c r="R885" s="1461"/>
      <c r="S885" s="1046" t="s">
        <v>728</v>
      </c>
      <c r="T885" s="1046" t="s">
        <v>17489</v>
      </c>
      <c r="U885" s="1151" t="s">
        <v>34472</v>
      </c>
    </row>
    <row r="886" spans="1:21" ht="105">
      <c r="A886" s="1049">
        <v>880</v>
      </c>
      <c r="B886" s="1324"/>
      <c r="C886" s="1324"/>
      <c r="D886" s="1324"/>
      <c r="E886" s="1324"/>
      <c r="F886" s="1324"/>
      <c r="G886" s="1324"/>
      <c r="H886" s="1324"/>
      <c r="I886" s="1324"/>
      <c r="J886" s="1364"/>
      <c r="K886" s="1324"/>
      <c r="L886" s="1461"/>
      <c r="M886" s="1461"/>
      <c r="N886" s="1461"/>
      <c r="O886" s="1461"/>
      <c r="P886" s="1461"/>
      <c r="Q886" s="1461"/>
      <c r="R886" s="1461"/>
      <c r="S886" s="1046" t="s">
        <v>728</v>
      </c>
      <c r="T886" s="1046" t="s">
        <v>17490</v>
      </c>
      <c r="U886" s="1151" t="s">
        <v>34473</v>
      </c>
    </row>
    <row r="887" spans="1:21" ht="105">
      <c r="A887" s="1049">
        <v>881</v>
      </c>
      <c r="B887" s="1324"/>
      <c r="C887" s="1324"/>
      <c r="D887" s="1324"/>
      <c r="E887" s="1324"/>
      <c r="F887" s="1324"/>
      <c r="G887" s="1324"/>
      <c r="H887" s="1324"/>
      <c r="I887" s="1324"/>
      <c r="J887" s="1364"/>
      <c r="K887" s="1324"/>
      <c r="L887" s="1462"/>
      <c r="M887" s="1462"/>
      <c r="N887" s="1462"/>
      <c r="O887" s="1462"/>
      <c r="P887" s="1462"/>
      <c r="Q887" s="1462"/>
      <c r="R887" s="1462"/>
      <c r="S887" s="1046" t="s">
        <v>728</v>
      </c>
      <c r="T887" s="1046" t="s">
        <v>17491</v>
      </c>
      <c r="U887" s="1151" t="s">
        <v>34474</v>
      </c>
    </row>
    <row r="888" spans="1:21" ht="105">
      <c r="A888" s="1049">
        <v>882</v>
      </c>
      <c r="B888" s="1324" t="s">
        <v>17492</v>
      </c>
      <c r="C888" s="1324" t="s">
        <v>34475</v>
      </c>
      <c r="D888" s="1324" t="s">
        <v>226</v>
      </c>
      <c r="E888" s="1324" t="s">
        <v>4062</v>
      </c>
      <c r="F888" s="1324">
        <v>8</v>
      </c>
      <c r="G888" s="1324">
        <v>2</v>
      </c>
      <c r="H888" s="1324">
        <v>1.1000000000000001</v>
      </c>
      <c r="I888" s="1324" t="s">
        <v>17449</v>
      </c>
      <c r="J888" s="1364" t="s">
        <v>17314</v>
      </c>
      <c r="K888" s="1324" t="s">
        <v>17315</v>
      </c>
      <c r="L888" s="1460"/>
      <c r="M888" s="1460"/>
      <c r="N888" s="1577"/>
      <c r="O888" s="1460"/>
      <c r="P888" s="1460"/>
      <c r="Q888" s="1460"/>
      <c r="R888" s="1460"/>
      <c r="S888" s="1046" t="s">
        <v>1999</v>
      </c>
      <c r="T888" s="1046" t="s">
        <v>17493</v>
      </c>
      <c r="U888" s="1151" t="s">
        <v>34475</v>
      </c>
    </row>
    <row r="889" spans="1:21" ht="105">
      <c r="A889" s="1049">
        <v>883</v>
      </c>
      <c r="B889" s="1324"/>
      <c r="C889" s="1324"/>
      <c r="D889" s="1324"/>
      <c r="E889" s="1324"/>
      <c r="F889" s="1324"/>
      <c r="G889" s="1324"/>
      <c r="H889" s="1324"/>
      <c r="I889" s="1324"/>
      <c r="J889" s="1364"/>
      <c r="K889" s="1324"/>
      <c r="L889" s="1461"/>
      <c r="M889" s="1461"/>
      <c r="N889" s="1578"/>
      <c r="O889" s="1461"/>
      <c r="P889" s="1461"/>
      <c r="Q889" s="1461"/>
      <c r="R889" s="1461"/>
      <c r="S889" s="1046" t="s">
        <v>728</v>
      </c>
      <c r="T889" s="1046" t="s">
        <v>17494</v>
      </c>
      <c r="U889" s="1151" t="s">
        <v>34476</v>
      </c>
    </row>
    <row r="890" spans="1:21" ht="105">
      <c r="A890" s="1049">
        <v>884</v>
      </c>
      <c r="B890" s="1324"/>
      <c r="C890" s="1324"/>
      <c r="D890" s="1324"/>
      <c r="E890" s="1324"/>
      <c r="F890" s="1324"/>
      <c r="G890" s="1324"/>
      <c r="H890" s="1324"/>
      <c r="I890" s="1324"/>
      <c r="J890" s="1364"/>
      <c r="K890" s="1324"/>
      <c r="L890" s="1462"/>
      <c r="M890" s="1462"/>
      <c r="N890" s="1579"/>
      <c r="O890" s="1462"/>
      <c r="P890" s="1462"/>
      <c r="Q890" s="1462"/>
      <c r="R890" s="1462"/>
      <c r="S890" s="1046" t="s">
        <v>728</v>
      </c>
      <c r="T890" s="1046" t="s">
        <v>17495</v>
      </c>
      <c r="U890" s="1151" t="s">
        <v>34477</v>
      </c>
    </row>
    <row r="891" spans="1:21" ht="120">
      <c r="A891" s="1049">
        <v>885</v>
      </c>
      <c r="B891" s="1324" t="s">
        <v>17496</v>
      </c>
      <c r="C891" s="1324" t="s">
        <v>34476</v>
      </c>
      <c r="D891" s="1324" t="s">
        <v>226</v>
      </c>
      <c r="E891" s="1324" t="s">
        <v>4062</v>
      </c>
      <c r="F891" s="1324">
        <v>10</v>
      </c>
      <c r="G891" s="1324">
        <v>2</v>
      </c>
      <c r="H891" s="1324">
        <v>1.1000000000000001</v>
      </c>
      <c r="I891" s="1324" t="s">
        <v>17467</v>
      </c>
      <c r="J891" s="1364" t="s">
        <v>17314</v>
      </c>
      <c r="K891" s="1324" t="s">
        <v>17315</v>
      </c>
      <c r="L891" s="1460"/>
      <c r="M891" s="1460"/>
      <c r="N891" s="1577"/>
      <c r="O891" s="1460"/>
      <c r="P891" s="1460"/>
      <c r="Q891" s="1460"/>
      <c r="R891" s="1460"/>
      <c r="S891" s="1046" t="s">
        <v>728</v>
      </c>
      <c r="T891" s="1046" t="s">
        <v>17497</v>
      </c>
      <c r="U891" s="1151" t="s">
        <v>34478</v>
      </c>
    </row>
    <row r="892" spans="1:21" ht="120">
      <c r="A892" s="1049">
        <v>886</v>
      </c>
      <c r="B892" s="1324"/>
      <c r="C892" s="1324"/>
      <c r="D892" s="1324"/>
      <c r="E892" s="1324"/>
      <c r="F892" s="1324"/>
      <c r="G892" s="1324"/>
      <c r="H892" s="1324"/>
      <c r="I892" s="1324"/>
      <c r="J892" s="1364"/>
      <c r="K892" s="1324"/>
      <c r="L892" s="1461"/>
      <c r="M892" s="1461"/>
      <c r="N892" s="1578"/>
      <c r="O892" s="1461"/>
      <c r="P892" s="1461"/>
      <c r="Q892" s="1461"/>
      <c r="R892" s="1461"/>
      <c r="S892" s="1046" t="s">
        <v>728</v>
      </c>
      <c r="T892" s="1046" t="s">
        <v>17498</v>
      </c>
      <c r="U892" s="1151" t="s">
        <v>34479</v>
      </c>
    </row>
    <row r="893" spans="1:21" ht="120">
      <c r="A893" s="1049">
        <v>887</v>
      </c>
      <c r="B893" s="1324"/>
      <c r="C893" s="1324"/>
      <c r="D893" s="1324"/>
      <c r="E893" s="1324"/>
      <c r="F893" s="1324"/>
      <c r="G893" s="1324"/>
      <c r="H893" s="1324"/>
      <c r="I893" s="1324"/>
      <c r="J893" s="1364"/>
      <c r="K893" s="1324"/>
      <c r="L893" s="1461"/>
      <c r="M893" s="1461"/>
      <c r="N893" s="1578"/>
      <c r="O893" s="1461"/>
      <c r="P893" s="1461"/>
      <c r="Q893" s="1461"/>
      <c r="R893" s="1461"/>
      <c r="S893" s="1046" t="s">
        <v>728</v>
      </c>
      <c r="T893" s="1046" t="s">
        <v>17499</v>
      </c>
      <c r="U893" s="1151" t="s">
        <v>34480</v>
      </c>
    </row>
    <row r="894" spans="1:21" ht="120">
      <c r="A894" s="1049">
        <v>888</v>
      </c>
      <c r="B894" s="1324"/>
      <c r="C894" s="1324"/>
      <c r="D894" s="1324"/>
      <c r="E894" s="1324"/>
      <c r="F894" s="1324"/>
      <c r="G894" s="1324"/>
      <c r="H894" s="1324"/>
      <c r="I894" s="1324"/>
      <c r="J894" s="1364"/>
      <c r="K894" s="1324"/>
      <c r="L894" s="1461"/>
      <c r="M894" s="1461"/>
      <c r="N894" s="1578"/>
      <c r="O894" s="1461"/>
      <c r="P894" s="1461"/>
      <c r="Q894" s="1461"/>
      <c r="R894" s="1461"/>
      <c r="S894" s="1046" t="s">
        <v>728</v>
      </c>
      <c r="T894" s="1046" t="s">
        <v>17500</v>
      </c>
      <c r="U894" s="1151" t="s">
        <v>34481</v>
      </c>
    </row>
    <row r="895" spans="1:21" ht="105">
      <c r="A895" s="1049">
        <v>889</v>
      </c>
      <c r="B895" s="1324"/>
      <c r="C895" s="1324"/>
      <c r="D895" s="1324"/>
      <c r="E895" s="1324"/>
      <c r="F895" s="1324"/>
      <c r="G895" s="1324"/>
      <c r="H895" s="1324"/>
      <c r="I895" s="1324"/>
      <c r="J895" s="1364"/>
      <c r="K895" s="1324"/>
      <c r="L895" s="1462"/>
      <c r="M895" s="1462"/>
      <c r="N895" s="1579"/>
      <c r="O895" s="1462"/>
      <c r="P895" s="1462"/>
      <c r="Q895" s="1462"/>
      <c r="R895" s="1462"/>
      <c r="S895" s="1046" t="s">
        <v>728</v>
      </c>
      <c r="T895" s="1046" t="s">
        <v>17488</v>
      </c>
      <c r="U895" s="1151" t="s">
        <v>34482</v>
      </c>
    </row>
    <row r="896" spans="1:21" ht="105">
      <c r="A896" s="1049">
        <v>890</v>
      </c>
      <c r="B896" s="1324" t="s">
        <v>17501</v>
      </c>
      <c r="C896" s="1324" t="s">
        <v>34483</v>
      </c>
      <c r="D896" s="1324" t="s">
        <v>226</v>
      </c>
      <c r="E896" s="1324" t="s">
        <v>4062</v>
      </c>
      <c r="F896" s="1324">
        <v>10</v>
      </c>
      <c r="G896" s="1324">
        <v>2</v>
      </c>
      <c r="H896" s="1324">
        <v>1.1000000000000001</v>
      </c>
      <c r="I896" s="1324" t="s">
        <v>17449</v>
      </c>
      <c r="J896" s="1364" t="s">
        <v>17314</v>
      </c>
      <c r="K896" s="1324" t="s">
        <v>17315</v>
      </c>
      <c r="L896" s="1460"/>
      <c r="M896" s="1460"/>
      <c r="N896" s="1460"/>
      <c r="O896" s="1460"/>
      <c r="P896" s="1460"/>
      <c r="Q896" s="1460"/>
      <c r="R896" s="1460"/>
      <c r="S896" s="1046" t="s">
        <v>728</v>
      </c>
      <c r="T896" s="1046" t="s">
        <v>17502</v>
      </c>
      <c r="U896" s="1151" t="s">
        <v>34484</v>
      </c>
    </row>
    <row r="897" spans="1:21" ht="105">
      <c r="A897" s="1049">
        <v>891</v>
      </c>
      <c r="B897" s="1324"/>
      <c r="C897" s="1324"/>
      <c r="D897" s="1324"/>
      <c r="E897" s="1324"/>
      <c r="F897" s="1324"/>
      <c r="G897" s="1324"/>
      <c r="H897" s="1324"/>
      <c r="I897" s="1324"/>
      <c r="J897" s="1364"/>
      <c r="K897" s="1324"/>
      <c r="L897" s="1461"/>
      <c r="M897" s="1461"/>
      <c r="N897" s="1461"/>
      <c r="O897" s="1461"/>
      <c r="P897" s="1461"/>
      <c r="Q897" s="1461"/>
      <c r="R897" s="1461"/>
      <c r="S897" s="1046" t="s">
        <v>728</v>
      </c>
      <c r="T897" s="1046" t="s">
        <v>17503</v>
      </c>
      <c r="U897" s="1151" t="s">
        <v>34485</v>
      </c>
    </row>
    <row r="898" spans="1:21" ht="105">
      <c r="A898" s="1049">
        <v>892</v>
      </c>
      <c r="B898" s="1324"/>
      <c r="C898" s="1324"/>
      <c r="D898" s="1324"/>
      <c r="E898" s="1324"/>
      <c r="F898" s="1324"/>
      <c r="G898" s="1324"/>
      <c r="H898" s="1324"/>
      <c r="I898" s="1324"/>
      <c r="J898" s="1364"/>
      <c r="K898" s="1324"/>
      <c r="L898" s="1461"/>
      <c r="M898" s="1461"/>
      <c r="N898" s="1461"/>
      <c r="O898" s="1461"/>
      <c r="P898" s="1461"/>
      <c r="Q898" s="1461"/>
      <c r="R898" s="1461"/>
      <c r="S898" s="1046" t="s">
        <v>728</v>
      </c>
      <c r="T898" s="1046" t="s">
        <v>17504</v>
      </c>
      <c r="U898" s="1151" t="s">
        <v>34486</v>
      </c>
    </row>
    <row r="899" spans="1:21" ht="105">
      <c r="A899" s="1049">
        <v>893</v>
      </c>
      <c r="B899" s="1324"/>
      <c r="C899" s="1324"/>
      <c r="D899" s="1324"/>
      <c r="E899" s="1324"/>
      <c r="F899" s="1324"/>
      <c r="G899" s="1324"/>
      <c r="H899" s="1324"/>
      <c r="I899" s="1324"/>
      <c r="J899" s="1364"/>
      <c r="K899" s="1324"/>
      <c r="L899" s="1461"/>
      <c r="M899" s="1461"/>
      <c r="N899" s="1461"/>
      <c r="O899" s="1461"/>
      <c r="P899" s="1461"/>
      <c r="Q899" s="1461"/>
      <c r="R899" s="1461"/>
      <c r="S899" s="1046" t="s">
        <v>728</v>
      </c>
      <c r="T899" s="1046" t="s">
        <v>17505</v>
      </c>
      <c r="U899" s="1151" t="s">
        <v>34487</v>
      </c>
    </row>
    <row r="900" spans="1:21" ht="105">
      <c r="A900" s="1049">
        <v>894</v>
      </c>
      <c r="B900" s="1324"/>
      <c r="C900" s="1324"/>
      <c r="D900" s="1324"/>
      <c r="E900" s="1324"/>
      <c r="F900" s="1324"/>
      <c r="G900" s="1324"/>
      <c r="H900" s="1324"/>
      <c r="I900" s="1324"/>
      <c r="J900" s="1364"/>
      <c r="K900" s="1324"/>
      <c r="L900" s="1461"/>
      <c r="M900" s="1461"/>
      <c r="N900" s="1461"/>
      <c r="O900" s="1461"/>
      <c r="P900" s="1461"/>
      <c r="Q900" s="1461"/>
      <c r="R900" s="1461"/>
      <c r="S900" s="1046" t="s">
        <v>728</v>
      </c>
      <c r="T900" s="1046" t="s">
        <v>17506</v>
      </c>
      <c r="U900" s="1151" t="s">
        <v>34488</v>
      </c>
    </row>
    <row r="901" spans="1:21" ht="105">
      <c r="A901" s="1049">
        <v>895</v>
      </c>
      <c r="B901" s="1324"/>
      <c r="C901" s="1324"/>
      <c r="D901" s="1324"/>
      <c r="E901" s="1324"/>
      <c r="F901" s="1324"/>
      <c r="G901" s="1324"/>
      <c r="H901" s="1324"/>
      <c r="I901" s="1324"/>
      <c r="J901" s="1364"/>
      <c r="K901" s="1324"/>
      <c r="L901" s="1461"/>
      <c r="M901" s="1461"/>
      <c r="N901" s="1461"/>
      <c r="O901" s="1461"/>
      <c r="P901" s="1461"/>
      <c r="Q901" s="1461"/>
      <c r="R901" s="1461"/>
      <c r="S901" s="1046" t="s">
        <v>728</v>
      </c>
      <c r="T901" s="1046" t="s">
        <v>17507</v>
      </c>
      <c r="U901" s="1151" t="s">
        <v>34489</v>
      </c>
    </row>
    <row r="902" spans="1:21" ht="105">
      <c r="A902" s="1049">
        <v>896</v>
      </c>
      <c r="B902" s="1324"/>
      <c r="C902" s="1324"/>
      <c r="D902" s="1324"/>
      <c r="E902" s="1324"/>
      <c r="F902" s="1324"/>
      <c r="G902" s="1324"/>
      <c r="H902" s="1324"/>
      <c r="I902" s="1324"/>
      <c r="J902" s="1364"/>
      <c r="K902" s="1324"/>
      <c r="L902" s="1461"/>
      <c r="M902" s="1461"/>
      <c r="N902" s="1461"/>
      <c r="O902" s="1461"/>
      <c r="P902" s="1461"/>
      <c r="Q902" s="1461"/>
      <c r="R902" s="1461"/>
      <c r="S902" s="1046" t="s">
        <v>728</v>
      </c>
      <c r="T902" s="1046" t="s">
        <v>17508</v>
      </c>
      <c r="U902" s="1151" t="s">
        <v>34490</v>
      </c>
    </row>
    <row r="903" spans="1:21" ht="105">
      <c r="A903" s="1049">
        <v>897</v>
      </c>
      <c r="B903" s="1324"/>
      <c r="C903" s="1324"/>
      <c r="D903" s="1324"/>
      <c r="E903" s="1324"/>
      <c r="F903" s="1324"/>
      <c r="G903" s="1324"/>
      <c r="H903" s="1324"/>
      <c r="I903" s="1324"/>
      <c r="J903" s="1364"/>
      <c r="K903" s="1324"/>
      <c r="L903" s="1461"/>
      <c r="M903" s="1461"/>
      <c r="N903" s="1461"/>
      <c r="O903" s="1461"/>
      <c r="P903" s="1461"/>
      <c r="Q903" s="1461"/>
      <c r="R903" s="1461"/>
      <c r="S903" s="1046" t="s">
        <v>728</v>
      </c>
      <c r="T903" s="1046" t="s">
        <v>17509</v>
      </c>
      <c r="U903" s="1151" t="s">
        <v>34491</v>
      </c>
    </row>
    <row r="904" spans="1:21" ht="105">
      <c r="A904" s="1049">
        <v>898</v>
      </c>
      <c r="B904" s="1324"/>
      <c r="C904" s="1324"/>
      <c r="D904" s="1324"/>
      <c r="E904" s="1324"/>
      <c r="F904" s="1324"/>
      <c r="G904" s="1324"/>
      <c r="H904" s="1324"/>
      <c r="I904" s="1324"/>
      <c r="J904" s="1364"/>
      <c r="K904" s="1324"/>
      <c r="L904" s="1462"/>
      <c r="M904" s="1462"/>
      <c r="N904" s="1462"/>
      <c r="O904" s="1462"/>
      <c r="P904" s="1462"/>
      <c r="Q904" s="1462"/>
      <c r="R904" s="1462"/>
      <c r="S904" s="1046" t="s">
        <v>728</v>
      </c>
      <c r="T904" s="1046" t="s">
        <v>17510</v>
      </c>
      <c r="U904" s="1151" t="s">
        <v>34492</v>
      </c>
    </row>
    <row r="905" spans="1:21" ht="120">
      <c r="A905" s="1049">
        <v>899</v>
      </c>
      <c r="B905" s="1046" t="s">
        <v>17511</v>
      </c>
      <c r="C905" s="1151" t="s">
        <v>34493</v>
      </c>
      <c r="D905" s="1046" t="s">
        <v>226</v>
      </c>
      <c r="E905" s="1046" t="s">
        <v>4062</v>
      </c>
      <c r="F905" s="1046">
        <v>10</v>
      </c>
      <c r="G905" s="1046">
        <v>4</v>
      </c>
      <c r="H905" s="1046">
        <v>0.66</v>
      </c>
      <c r="I905" s="1046" t="s">
        <v>17449</v>
      </c>
      <c r="J905" s="1060" t="s">
        <v>17314</v>
      </c>
      <c r="K905" s="1046" t="s">
        <v>17315</v>
      </c>
      <c r="L905" s="1049"/>
      <c r="M905" s="1049"/>
      <c r="N905" s="1049"/>
      <c r="O905" s="1049"/>
      <c r="P905" s="1049"/>
      <c r="Q905" s="1049"/>
      <c r="R905" s="1049"/>
      <c r="S905" s="1046" t="s">
        <v>901</v>
      </c>
      <c r="T905" s="1046" t="s">
        <v>17512</v>
      </c>
      <c r="U905" s="1151" t="s">
        <v>34493</v>
      </c>
    </row>
    <row r="906" spans="1:21" ht="105">
      <c r="A906" s="1049">
        <v>900</v>
      </c>
      <c r="B906" s="1324" t="s">
        <v>17513</v>
      </c>
      <c r="C906" s="1324" t="s">
        <v>34494</v>
      </c>
      <c r="D906" s="1324" t="s">
        <v>226</v>
      </c>
      <c r="E906" s="1324" t="s">
        <v>4062</v>
      </c>
      <c r="F906" s="1324">
        <v>8</v>
      </c>
      <c r="G906" s="1324">
        <v>2</v>
      </c>
      <c r="H906" s="1324">
        <v>0.66</v>
      </c>
      <c r="I906" s="1324" t="s">
        <v>17449</v>
      </c>
      <c r="J906" s="1364" t="s">
        <v>17314</v>
      </c>
      <c r="K906" s="1324" t="s">
        <v>17315</v>
      </c>
      <c r="L906" s="1460"/>
      <c r="M906" s="1460"/>
      <c r="N906" s="1460"/>
      <c r="O906" s="1460"/>
      <c r="P906" s="1460"/>
      <c r="Q906" s="1460"/>
      <c r="R906" s="1460"/>
      <c r="S906" s="1046" t="s">
        <v>728</v>
      </c>
      <c r="T906" s="1046" t="s">
        <v>17514</v>
      </c>
      <c r="U906" s="1151" t="s">
        <v>34494</v>
      </c>
    </row>
    <row r="907" spans="1:21" ht="105">
      <c r="A907" s="1049">
        <v>901</v>
      </c>
      <c r="B907" s="1324"/>
      <c r="C907" s="1324"/>
      <c r="D907" s="1324"/>
      <c r="E907" s="1324"/>
      <c r="F907" s="1324"/>
      <c r="G907" s="1324"/>
      <c r="H907" s="1324"/>
      <c r="I907" s="1324"/>
      <c r="J907" s="1324"/>
      <c r="K907" s="1324"/>
      <c r="L907" s="1461"/>
      <c r="M907" s="1461"/>
      <c r="N907" s="1461"/>
      <c r="O907" s="1461"/>
      <c r="P907" s="1461"/>
      <c r="Q907" s="1461"/>
      <c r="R907" s="1461"/>
      <c r="S907" s="1046" t="s">
        <v>728</v>
      </c>
      <c r="T907" s="1046" t="s">
        <v>17515</v>
      </c>
      <c r="U907" s="1151" t="s">
        <v>34495</v>
      </c>
    </row>
    <row r="908" spans="1:21" ht="105">
      <c r="A908" s="1049">
        <v>902</v>
      </c>
      <c r="B908" s="1324"/>
      <c r="C908" s="1324"/>
      <c r="D908" s="1324"/>
      <c r="E908" s="1324"/>
      <c r="F908" s="1324"/>
      <c r="G908" s="1324"/>
      <c r="H908" s="1324"/>
      <c r="I908" s="1324"/>
      <c r="J908" s="1324"/>
      <c r="K908" s="1324"/>
      <c r="L908" s="1461"/>
      <c r="M908" s="1461"/>
      <c r="N908" s="1461"/>
      <c r="O908" s="1461"/>
      <c r="P908" s="1461"/>
      <c r="Q908" s="1461"/>
      <c r="R908" s="1461"/>
      <c r="S908" s="1046" t="s">
        <v>728</v>
      </c>
      <c r="T908" s="1046" t="s">
        <v>17516</v>
      </c>
      <c r="U908" s="1151" t="s">
        <v>34496</v>
      </c>
    </row>
    <row r="909" spans="1:21" ht="105">
      <c r="A909" s="1049">
        <v>903</v>
      </c>
      <c r="B909" s="1324"/>
      <c r="C909" s="1324"/>
      <c r="D909" s="1324"/>
      <c r="E909" s="1324"/>
      <c r="F909" s="1324"/>
      <c r="G909" s="1324"/>
      <c r="H909" s="1324"/>
      <c r="I909" s="1324"/>
      <c r="J909" s="1324"/>
      <c r="K909" s="1324"/>
      <c r="L909" s="1461"/>
      <c r="M909" s="1461"/>
      <c r="N909" s="1461"/>
      <c r="O909" s="1461"/>
      <c r="P909" s="1461"/>
      <c r="Q909" s="1461"/>
      <c r="R909" s="1461"/>
      <c r="S909" s="1046" t="s">
        <v>728</v>
      </c>
      <c r="T909" s="1046" t="s">
        <v>17517</v>
      </c>
      <c r="U909" s="1151" t="s">
        <v>34497</v>
      </c>
    </row>
    <row r="910" spans="1:21" ht="105">
      <c r="A910" s="1049">
        <v>904</v>
      </c>
      <c r="B910" s="1324"/>
      <c r="C910" s="1324"/>
      <c r="D910" s="1324"/>
      <c r="E910" s="1324"/>
      <c r="F910" s="1324"/>
      <c r="G910" s="1324"/>
      <c r="H910" s="1324"/>
      <c r="I910" s="1324"/>
      <c r="J910" s="1324"/>
      <c r="K910" s="1324"/>
      <c r="L910" s="1461"/>
      <c r="M910" s="1461"/>
      <c r="N910" s="1461"/>
      <c r="O910" s="1461"/>
      <c r="P910" s="1461"/>
      <c r="Q910" s="1461"/>
      <c r="R910" s="1461"/>
      <c r="S910" s="1046" t="s">
        <v>728</v>
      </c>
      <c r="T910" s="1046" t="s">
        <v>17518</v>
      </c>
      <c r="U910" s="1151" t="s">
        <v>34498</v>
      </c>
    </row>
    <row r="911" spans="1:21" ht="105">
      <c r="A911" s="1049">
        <v>905</v>
      </c>
      <c r="B911" s="1324"/>
      <c r="C911" s="1324"/>
      <c r="D911" s="1324"/>
      <c r="E911" s="1324"/>
      <c r="F911" s="1324"/>
      <c r="G911" s="1324"/>
      <c r="H911" s="1324"/>
      <c r="I911" s="1324"/>
      <c r="J911" s="1324"/>
      <c r="K911" s="1324"/>
      <c r="L911" s="1462"/>
      <c r="M911" s="1462"/>
      <c r="N911" s="1462"/>
      <c r="O911" s="1462"/>
      <c r="P911" s="1462"/>
      <c r="Q911" s="1462"/>
      <c r="R911" s="1462"/>
      <c r="S911" s="1046" t="s">
        <v>728</v>
      </c>
      <c r="T911" s="1046" t="s">
        <v>17519</v>
      </c>
      <c r="U911" s="1151" t="s">
        <v>34499</v>
      </c>
    </row>
    <row r="912" spans="1:21" ht="105">
      <c r="A912" s="1049">
        <v>906</v>
      </c>
      <c r="B912" s="1260" t="s">
        <v>17520</v>
      </c>
      <c r="C912" s="1324" t="s">
        <v>34500</v>
      </c>
      <c r="D912" s="1324" t="s">
        <v>226</v>
      </c>
      <c r="E912" s="1324" t="s">
        <v>4062</v>
      </c>
      <c r="F912" s="1324">
        <v>3</v>
      </c>
      <c r="G912" s="1364" t="s">
        <v>2311</v>
      </c>
      <c r="H912" s="1324">
        <v>0.66</v>
      </c>
      <c r="I912" s="1324" t="s">
        <v>17449</v>
      </c>
      <c r="J912" s="1364" t="s">
        <v>17314</v>
      </c>
      <c r="K912" s="1324" t="s">
        <v>17315</v>
      </c>
      <c r="L912" s="1460"/>
      <c r="M912" s="1460"/>
      <c r="N912" s="1460"/>
      <c r="O912" s="1460"/>
      <c r="P912" s="1460"/>
      <c r="Q912" s="1460"/>
      <c r="R912" s="1460"/>
      <c r="S912" s="1046" t="s">
        <v>728</v>
      </c>
      <c r="T912" s="1046" t="s">
        <v>17521</v>
      </c>
      <c r="U912" s="1151" t="s">
        <v>34501</v>
      </c>
    </row>
    <row r="913" spans="1:21" ht="105">
      <c r="A913" s="1049">
        <v>907</v>
      </c>
      <c r="B913" s="1260"/>
      <c r="C913" s="1324"/>
      <c r="D913" s="1324"/>
      <c r="E913" s="1324"/>
      <c r="F913" s="1324"/>
      <c r="G913" s="1364"/>
      <c r="H913" s="1324"/>
      <c r="I913" s="1324"/>
      <c r="J913" s="1324"/>
      <c r="K913" s="1324"/>
      <c r="L913" s="1461"/>
      <c r="M913" s="1461"/>
      <c r="N913" s="1461"/>
      <c r="O913" s="1461"/>
      <c r="P913" s="1461"/>
      <c r="Q913" s="1461"/>
      <c r="R913" s="1461"/>
      <c r="S913" s="1046" t="s">
        <v>728</v>
      </c>
      <c r="T913" s="1046" t="s">
        <v>17522</v>
      </c>
      <c r="U913" s="1151" t="s">
        <v>34502</v>
      </c>
    </row>
    <row r="914" spans="1:21" ht="105">
      <c r="A914" s="1049">
        <v>908</v>
      </c>
      <c r="B914" s="1260"/>
      <c r="C914" s="1324"/>
      <c r="D914" s="1324"/>
      <c r="E914" s="1324"/>
      <c r="F914" s="1324"/>
      <c r="G914" s="1364"/>
      <c r="H914" s="1324"/>
      <c r="I914" s="1324"/>
      <c r="J914" s="1324"/>
      <c r="K914" s="1324"/>
      <c r="L914" s="1462"/>
      <c r="M914" s="1462"/>
      <c r="N914" s="1462"/>
      <c r="O914" s="1462"/>
      <c r="P914" s="1462"/>
      <c r="Q914" s="1462"/>
      <c r="R914" s="1462"/>
      <c r="S914" s="1046" t="s">
        <v>728</v>
      </c>
      <c r="T914" s="1046" t="s">
        <v>17523</v>
      </c>
      <c r="U914" s="1151" t="s">
        <v>34503</v>
      </c>
    </row>
    <row r="915" spans="1:21" ht="105">
      <c r="A915" s="1049">
        <v>909</v>
      </c>
      <c r="B915" s="1324" t="s">
        <v>17524</v>
      </c>
      <c r="C915" s="1324" t="s">
        <v>34504</v>
      </c>
      <c r="D915" s="1324" t="s">
        <v>226</v>
      </c>
      <c r="E915" s="1324" t="s">
        <v>4062</v>
      </c>
      <c r="F915" s="1324">
        <v>3</v>
      </c>
      <c r="G915" s="1324">
        <v>1</v>
      </c>
      <c r="H915" s="1324">
        <v>0.66</v>
      </c>
      <c r="I915" s="1324" t="s">
        <v>17449</v>
      </c>
      <c r="J915" s="1364" t="s">
        <v>17314</v>
      </c>
      <c r="K915" s="1324" t="s">
        <v>17315</v>
      </c>
      <c r="L915" s="1460"/>
      <c r="M915" s="1460"/>
      <c r="N915" s="1460"/>
      <c r="O915" s="1460"/>
      <c r="P915" s="1460"/>
      <c r="Q915" s="1460"/>
      <c r="R915" s="1460"/>
      <c r="S915" s="1046" t="s">
        <v>17525</v>
      </c>
      <c r="T915" s="1046" t="s">
        <v>17526</v>
      </c>
      <c r="U915" s="1151" t="s">
        <v>34505</v>
      </c>
    </row>
    <row r="916" spans="1:21" ht="105">
      <c r="A916" s="1049">
        <v>910</v>
      </c>
      <c r="B916" s="1324"/>
      <c r="C916" s="1324"/>
      <c r="D916" s="1324"/>
      <c r="E916" s="1324"/>
      <c r="F916" s="1324"/>
      <c r="G916" s="1324"/>
      <c r="H916" s="1324"/>
      <c r="I916" s="1324"/>
      <c r="J916" s="1364"/>
      <c r="K916" s="1324"/>
      <c r="L916" s="1461"/>
      <c r="M916" s="1461"/>
      <c r="N916" s="1461"/>
      <c r="O916" s="1461"/>
      <c r="P916" s="1461"/>
      <c r="Q916" s="1461"/>
      <c r="R916" s="1461"/>
      <c r="S916" s="1046" t="s">
        <v>728</v>
      </c>
      <c r="T916" s="1046" t="s">
        <v>17527</v>
      </c>
      <c r="U916" s="1151" t="s">
        <v>34506</v>
      </c>
    </row>
    <row r="917" spans="1:21" ht="105">
      <c r="A917" s="1049">
        <v>911</v>
      </c>
      <c r="B917" s="1324"/>
      <c r="C917" s="1324"/>
      <c r="D917" s="1324"/>
      <c r="E917" s="1324"/>
      <c r="F917" s="1324"/>
      <c r="G917" s="1324"/>
      <c r="H917" s="1324"/>
      <c r="I917" s="1324"/>
      <c r="J917" s="1364"/>
      <c r="K917" s="1324"/>
      <c r="L917" s="1461"/>
      <c r="M917" s="1461"/>
      <c r="N917" s="1461"/>
      <c r="O917" s="1461"/>
      <c r="P917" s="1461"/>
      <c r="Q917" s="1461"/>
      <c r="R917" s="1461"/>
      <c r="S917" s="1046" t="s">
        <v>728</v>
      </c>
      <c r="T917" s="1046" t="s">
        <v>17528</v>
      </c>
      <c r="U917" s="1151" t="s">
        <v>34504</v>
      </c>
    </row>
    <row r="918" spans="1:21" ht="105">
      <c r="A918" s="1049">
        <v>912</v>
      </c>
      <c r="B918" s="1324"/>
      <c r="C918" s="1324"/>
      <c r="D918" s="1324"/>
      <c r="E918" s="1324"/>
      <c r="F918" s="1324"/>
      <c r="G918" s="1324"/>
      <c r="H918" s="1324"/>
      <c r="I918" s="1324"/>
      <c r="J918" s="1364"/>
      <c r="K918" s="1324"/>
      <c r="L918" s="1462"/>
      <c r="M918" s="1462"/>
      <c r="N918" s="1462"/>
      <c r="O918" s="1462"/>
      <c r="P918" s="1462"/>
      <c r="Q918" s="1462"/>
      <c r="R918" s="1462"/>
      <c r="S918" s="1046" t="s">
        <v>728</v>
      </c>
      <c r="T918" s="1046" t="s">
        <v>17529</v>
      </c>
      <c r="U918" s="1151" t="s">
        <v>34507</v>
      </c>
    </row>
    <row r="919" spans="1:21" ht="105">
      <c r="A919" s="1049">
        <v>913</v>
      </c>
      <c r="B919" s="1324" t="s">
        <v>17530</v>
      </c>
      <c r="C919" s="1324" t="s">
        <v>34508</v>
      </c>
      <c r="D919" s="1324" t="s">
        <v>226</v>
      </c>
      <c r="E919" s="1324" t="s">
        <v>4062</v>
      </c>
      <c r="F919" s="1324">
        <v>3</v>
      </c>
      <c r="G919" s="1324">
        <v>1</v>
      </c>
      <c r="H919" s="1324">
        <v>0.66</v>
      </c>
      <c r="I919" s="1324" t="s">
        <v>17449</v>
      </c>
      <c r="J919" s="1364" t="s">
        <v>17314</v>
      </c>
      <c r="K919" s="1324" t="s">
        <v>17315</v>
      </c>
      <c r="L919" s="1460"/>
      <c r="M919" s="1460"/>
      <c r="N919" s="1460"/>
      <c r="O919" s="1460"/>
      <c r="P919" s="1460"/>
      <c r="Q919" s="1460"/>
      <c r="R919" s="1460"/>
      <c r="S919" s="1046" t="s">
        <v>728</v>
      </c>
      <c r="T919" s="1046" t="s">
        <v>17531</v>
      </c>
      <c r="U919" s="1151" t="s">
        <v>34509</v>
      </c>
    </row>
    <row r="920" spans="1:21" ht="105">
      <c r="A920" s="1049">
        <v>914</v>
      </c>
      <c r="B920" s="1324"/>
      <c r="C920" s="1324"/>
      <c r="D920" s="1324"/>
      <c r="E920" s="1324"/>
      <c r="F920" s="1324"/>
      <c r="G920" s="1324"/>
      <c r="H920" s="1324"/>
      <c r="I920" s="1324"/>
      <c r="J920" s="1364"/>
      <c r="K920" s="1324"/>
      <c r="L920" s="1461"/>
      <c r="M920" s="1461"/>
      <c r="N920" s="1461"/>
      <c r="O920" s="1461"/>
      <c r="P920" s="1461"/>
      <c r="Q920" s="1461"/>
      <c r="R920" s="1461"/>
      <c r="S920" s="1046" t="s">
        <v>728</v>
      </c>
      <c r="T920" s="1046" t="s">
        <v>17532</v>
      </c>
      <c r="U920" s="1151" t="s">
        <v>34510</v>
      </c>
    </row>
    <row r="921" spans="1:21" ht="105">
      <c r="A921" s="1049">
        <v>915</v>
      </c>
      <c r="B921" s="1324"/>
      <c r="C921" s="1324"/>
      <c r="D921" s="1324"/>
      <c r="E921" s="1324"/>
      <c r="F921" s="1324"/>
      <c r="G921" s="1324"/>
      <c r="H921" s="1324"/>
      <c r="I921" s="1324"/>
      <c r="J921" s="1364"/>
      <c r="K921" s="1324"/>
      <c r="L921" s="1461"/>
      <c r="M921" s="1461"/>
      <c r="N921" s="1461"/>
      <c r="O921" s="1461"/>
      <c r="P921" s="1461"/>
      <c r="Q921" s="1461"/>
      <c r="R921" s="1461"/>
      <c r="S921" s="1046" t="s">
        <v>728</v>
      </c>
      <c r="T921" s="1046" t="s">
        <v>17533</v>
      </c>
      <c r="U921" s="1151" t="s">
        <v>34511</v>
      </c>
    </row>
    <row r="922" spans="1:21" ht="105">
      <c r="A922" s="1049">
        <v>916</v>
      </c>
      <c r="B922" s="1324"/>
      <c r="C922" s="1324"/>
      <c r="D922" s="1324"/>
      <c r="E922" s="1324"/>
      <c r="F922" s="1324"/>
      <c r="G922" s="1324"/>
      <c r="H922" s="1324"/>
      <c r="I922" s="1324"/>
      <c r="J922" s="1364"/>
      <c r="K922" s="1324"/>
      <c r="L922" s="1461"/>
      <c r="M922" s="1461"/>
      <c r="N922" s="1461"/>
      <c r="O922" s="1461"/>
      <c r="P922" s="1461"/>
      <c r="Q922" s="1461"/>
      <c r="R922" s="1461"/>
      <c r="S922" s="1046" t="s">
        <v>728</v>
      </c>
      <c r="T922" s="1046" t="s">
        <v>17534</v>
      </c>
      <c r="U922" s="1151" t="s">
        <v>34512</v>
      </c>
    </row>
    <row r="923" spans="1:21" ht="105">
      <c r="A923" s="1049">
        <v>917</v>
      </c>
      <c r="B923" s="1324"/>
      <c r="C923" s="1324"/>
      <c r="D923" s="1324"/>
      <c r="E923" s="1324"/>
      <c r="F923" s="1324"/>
      <c r="G923" s="1324"/>
      <c r="H923" s="1324"/>
      <c r="I923" s="1324"/>
      <c r="J923" s="1364"/>
      <c r="K923" s="1324"/>
      <c r="L923" s="1461"/>
      <c r="M923" s="1461"/>
      <c r="N923" s="1461"/>
      <c r="O923" s="1461"/>
      <c r="P923" s="1461"/>
      <c r="Q923" s="1461"/>
      <c r="R923" s="1461"/>
      <c r="S923" s="1046" t="s">
        <v>728</v>
      </c>
      <c r="T923" s="1046" t="s">
        <v>17535</v>
      </c>
      <c r="U923" s="1151" t="s">
        <v>34508</v>
      </c>
    </row>
    <row r="924" spans="1:21" ht="105">
      <c r="A924" s="1049">
        <v>918</v>
      </c>
      <c r="B924" s="1324"/>
      <c r="C924" s="1324"/>
      <c r="D924" s="1324"/>
      <c r="E924" s="1324"/>
      <c r="F924" s="1324"/>
      <c r="G924" s="1324"/>
      <c r="H924" s="1324"/>
      <c r="I924" s="1324"/>
      <c r="J924" s="1364"/>
      <c r="K924" s="1324"/>
      <c r="L924" s="1462"/>
      <c r="M924" s="1462"/>
      <c r="N924" s="1462"/>
      <c r="O924" s="1462"/>
      <c r="P924" s="1462"/>
      <c r="Q924" s="1462"/>
      <c r="R924" s="1462"/>
      <c r="S924" s="1046" t="s">
        <v>17536</v>
      </c>
      <c r="T924" s="1046" t="s">
        <v>17537</v>
      </c>
      <c r="U924" s="1151" t="s">
        <v>34513</v>
      </c>
    </row>
    <row r="925" spans="1:21" ht="105">
      <c r="A925" s="1049">
        <v>919</v>
      </c>
      <c r="B925" s="1324" t="s">
        <v>17538</v>
      </c>
      <c r="C925" s="1324" t="s">
        <v>34514</v>
      </c>
      <c r="D925" s="1324" t="s">
        <v>226</v>
      </c>
      <c r="E925" s="1324" t="s">
        <v>4062</v>
      </c>
      <c r="F925" s="1324">
        <v>3</v>
      </c>
      <c r="G925" s="1324">
        <v>1</v>
      </c>
      <c r="H925" s="1324">
        <v>0.66</v>
      </c>
      <c r="I925" s="1324" t="s">
        <v>17449</v>
      </c>
      <c r="J925" s="1364" t="s">
        <v>17314</v>
      </c>
      <c r="K925" s="1324" t="s">
        <v>17315</v>
      </c>
      <c r="L925" s="1460"/>
      <c r="M925" s="1460"/>
      <c r="N925" s="1460"/>
      <c r="O925" s="1460"/>
      <c r="P925" s="1460"/>
      <c r="Q925" s="1460"/>
      <c r="R925" s="1460"/>
      <c r="S925" s="1046" t="s">
        <v>728</v>
      </c>
      <c r="T925" s="1046" t="s">
        <v>17539</v>
      </c>
      <c r="U925" s="1151" t="s">
        <v>34515</v>
      </c>
    </row>
    <row r="926" spans="1:21" ht="105">
      <c r="A926" s="1049">
        <v>920</v>
      </c>
      <c r="B926" s="1324"/>
      <c r="C926" s="1324"/>
      <c r="D926" s="1324"/>
      <c r="E926" s="1324"/>
      <c r="F926" s="1324"/>
      <c r="G926" s="1324"/>
      <c r="H926" s="1324"/>
      <c r="I926" s="1324"/>
      <c r="J926" s="1364"/>
      <c r="K926" s="1324"/>
      <c r="L926" s="1461"/>
      <c r="M926" s="1461"/>
      <c r="N926" s="1461"/>
      <c r="O926" s="1461"/>
      <c r="P926" s="1461"/>
      <c r="Q926" s="1461"/>
      <c r="R926" s="1461"/>
      <c r="S926" s="1046" t="s">
        <v>728</v>
      </c>
      <c r="T926" s="1046" t="s">
        <v>17540</v>
      </c>
      <c r="U926" s="1151" t="s">
        <v>34516</v>
      </c>
    </row>
    <row r="927" spans="1:21" ht="105">
      <c r="A927" s="1049">
        <v>921</v>
      </c>
      <c r="B927" s="1324"/>
      <c r="C927" s="1324"/>
      <c r="D927" s="1324"/>
      <c r="E927" s="1324"/>
      <c r="F927" s="1324"/>
      <c r="G927" s="1324"/>
      <c r="H927" s="1324"/>
      <c r="I927" s="1324"/>
      <c r="J927" s="1364"/>
      <c r="K927" s="1324"/>
      <c r="L927" s="1461"/>
      <c r="M927" s="1461"/>
      <c r="N927" s="1461"/>
      <c r="O927" s="1461"/>
      <c r="P927" s="1461"/>
      <c r="Q927" s="1461"/>
      <c r="R927" s="1461"/>
      <c r="S927" s="1046" t="s">
        <v>728</v>
      </c>
      <c r="T927" s="1046" t="s">
        <v>17541</v>
      </c>
      <c r="U927" s="1151" t="s">
        <v>34517</v>
      </c>
    </row>
    <row r="928" spans="1:21" ht="105">
      <c r="A928" s="1049">
        <v>922</v>
      </c>
      <c r="B928" s="1324"/>
      <c r="C928" s="1324"/>
      <c r="D928" s="1324"/>
      <c r="E928" s="1324"/>
      <c r="F928" s="1324"/>
      <c r="G928" s="1324"/>
      <c r="H928" s="1324"/>
      <c r="I928" s="1324"/>
      <c r="J928" s="1364"/>
      <c r="K928" s="1324"/>
      <c r="L928" s="1461"/>
      <c r="M928" s="1461"/>
      <c r="N928" s="1461"/>
      <c r="O928" s="1461"/>
      <c r="P928" s="1461"/>
      <c r="Q928" s="1461"/>
      <c r="R928" s="1461"/>
      <c r="S928" s="1046" t="s">
        <v>9587</v>
      </c>
      <c r="T928" s="1046" t="s">
        <v>17542</v>
      </c>
      <c r="U928" s="1151" t="s">
        <v>34514</v>
      </c>
    </row>
    <row r="929" spans="1:21" ht="105">
      <c r="A929" s="1049">
        <v>923</v>
      </c>
      <c r="B929" s="1324"/>
      <c r="C929" s="1324"/>
      <c r="D929" s="1324"/>
      <c r="E929" s="1324"/>
      <c r="F929" s="1324"/>
      <c r="G929" s="1324"/>
      <c r="H929" s="1324"/>
      <c r="I929" s="1324"/>
      <c r="J929" s="1364"/>
      <c r="K929" s="1324"/>
      <c r="L929" s="1461"/>
      <c r="M929" s="1461"/>
      <c r="N929" s="1461"/>
      <c r="O929" s="1461"/>
      <c r="P929" s="1461"/>
      <c r="Q929" s="1461"/>
      <c r="R929" s="1461"/>
      <c r="S929" s="1046" t="s">
        <v>17543</v>
      </c>
      <c r="T929" s="1046" t="s">
        <v>17544</v>
      </c>
      <c r="U929" s="1151" t="s">
        <v>34518</v>
      </c>
    </row>
    <row r="930" spans="1:21" ht="105">
      <c r="A930" s="1049">
        <v>924</v>
      </c>
      <c r="B930" s="1324"/>
      <c r="C930" s="1324"/>
      <c r="D930" s="1324"/>
      <c r="E930" s="1324"/>
      <c r="F930" s="1324"/>
      <c r="G930" s="1324"/>
      <c r="H930" s="1324"/>
      <c r="I930" s="1324"/>
      <c r="J930" s="1364"/>
      <c r="K930" s="1324"/>
      <c r="L930" s="1462"/>
      <c r="M930" s="1462"/>
      <c r="N930" s="1462"/>
      <c r="O930" s="1462"/>
      <c r="P930" s="1462"/>
      <c r="Q930" s="1462"/>
      <c r="R930" s="1462"/>
      <c r="S930" s="1046" t="s">
        <v>17536</v>
      </c>
      <c r="T930" s="1046" t="s">
        <v>17545</v>
      </c>
      <c r="U930" s="1151" t="s">
        <v>34519</v>
      </c>
    </row>
    <row r="931" spans="1:21" ht="105">
      <c r="A931" s="1049">
        <v>925</v>
      </c>
      <c r="B931" s="1260" t="s">
        <v>17546</v>
      </c>
      <c r="C931" s="1324" t="s">
        <v>34520</v>
      </c>
      <c r="D931" s="1324" t="s">
        <v>226</v>
      </c>
      <c r="E931" s="1324" t="s">
        <v>4062</v>
      </c>
      <c r="F931" s="1324">
        <v>3</v>
      </c>
      <c r="G931" s="1324">
        <v>1</v>
      </c>
      <c r="H931" s="1324">
        <v>0.66</v>
      </c>
      <c r="I931" s="1324" t="s">
        <v>17449</v>
      </c>
      <c r="J931" s="1364" t="s">
        <v>17314</v>
      </c>
      <c r="K931" s="1324" t="s">
        <v>17315</v>
      </c>
      <c r="L931" s="1460"/>
      <c r="M931" s="1460"/>
      <c r="N931" s="1460"/>
      <c r="O931" s="1460"/>
      <c r="P931" s="1460"/>
      <c r="Q931" s="1460"/>
      <c r="R931" s="1460"/>
      <c r="S931" s="1046" t="s">
        <v>728</v>
      </c>
      <c r="T931" s="1046" t="s">
        <v>17547</v>
      </c>
      <c r="U931" s="1151" t="s">
        <v>34521</v>
      </c>
    </row>
    <row r="932" spans="1:21" ht="105">
      <c r="A932" s="1049">
        <v>926</v>
      </c>
      <c r="B932" s="1335"/>
      <c r="C932" s="1335"/>
      <c r="D932" s="1324"/>
      <c r="E932" s="1335"/>
      <c r="F932" s="1335"/>
      <c r="G932" s="1335"/>
      <c r="H932" s="1335"/>
      <c r="I932" s="1335"/>
      <c r="J932" s="1335"/>
      <c r="K932" s="1335"/>
      <c r="L932" s="1461"/>
      <c r="M932" s="1461"/>
      <c r="N932" s="1461"/>
      <c r="O932" s="1461"/>
      <c r="P932" s="1461"/>
      <c r="Q932" s="1461"/>
      <c r="R932" s="1461"/>
      <c r="S932" s="1046" t="s">
        <v>728</v>
      </c>
      <c r="T932" s="1046" t="s">
        <v>17548</v>
      </c>
      <c r="U932" s="1151" t="s">
        <v>34522</v>
      </c>
    </row>
    <row r="933" spans="1:21" ht="105">
      <c r="A933" s="1049">
        <v>927</v>
      </c>
      <c r="B933" s="1335"/>
      <c r="C933" s="1335"/>
      <c r="D933" s="1324"/>
      <c r="E933" s="1335"/>
      <c r="F933" s="1335"/>
      <c r="G933" s="1335"/>
      <c r="H933" s="1335"/>
      <c r="I933" s="1335"/>
      <c r="J933" s="1335"/>
      <c r="K933" s="1335"/>
      <c r="L933" s="1461"/>
      <c r="M933" s="1461"/>
      <c r="N933" s="1461"/>
      <c r="O933" s="1461"/>
      <c r="P933" s="1461"/>
      <c r="Q933" s="1461"/>
      <c r="R933" s="1461"/>
      <c r="S933" s="1046" t="s">
        <v>728</v>
      </c>
      <c r="T933" s="1046" t="s">
        <v>17549</v>
      </c>
      <c r="U933" s="1151" t="s">
        <v>34523</v>
      </c>
    </row>
    <row r="934" spans="1:21" ht="105">
      <c r="A934" s="1049">
        <v>928</v>
      </c>
      <c r="B934" s="1335"/>
      <c r="C934" s="1335"/>
      <c r="D934" s="1324"/>
      <c r="E934" s="1335"/>
      <c r="F934" s="1335"/>
      <c r="G934" s="1335"/>
      <c r="H934" s="1335"/>
      <c r="I934" s="1335"/>
      <c r="J934" s="1335"/>
      <c r="K934" s="1335"/>
      <c r="L934" s="1461"/>
      <c r="M934" s="1461"/>
      <c r="N934" s="1461"/>
      <c r="O934" s="1461"/>
      <c r="P934" s="1461"/>
      <c r="Q934" s="1461"/>
      <c r="R934" s="1461"/>
      <c r="S934" s="1046" t="s">
        <v>728</v>
      </c>
      <c r="T934" s="1046" t="s">
        <v>17550</v>
      </c>
      <c r="U934" s="1151" t="s">
        <v>34524</v>
      </c>
    </row>
    <row r="935" spans="1:21" ht="105">
      <c r="A935" s="1049">
        <v>929</v>
      </c>
      <c r="B935" s="1335"/>
      <c r="C935" s="1335"/>
      <c r="D935" s="1324"/>
      <c r="E935" s="1335"/>
      <c r="F935" s="1335"/>
      <c r="G935" s="1335"/>
      <c r="H935" s="1335"/>
      <c r="I935" s="1335"/>
      <c r="J935" s="1335"/>
      <c r="K935" s="1335"/>
      <c r="L935" s="1461"/>
      <c r="M935" s="1461"/>
      <c r="N935" s="1461"/>
      <c r="O935" s="1461"/>
      <c r="P935" s="1461"/>
      <c r="Q935" s="1461"/>
      <c r="R935" s="1461"/>
      <c r="S935" s="1046" t="s">
        <v>728</v>
      </c>
      <c r="T935" s="1046" t="s">
        <v>17551</v>
      </c>
      <c r="U935" s="1151" t="s">
        <v>34521</v>
      </c>
    </row>
    <row r="936" spans="1:21" ht="105">
      <c r="A936" s="1049">
        <v>930</v>
      </c>
      <c r="B936" s="1335"/>
      <c r="C936" s="1335"/>
      <c r="D936" s="1324"/>
      <c r="E936" s="1335"/>
      <c r="F936" s="1335"/>
      <c r="G936" s="1335"/>
      <c r="H936" s="1335"/>
      <c r="I936" s="1335"/>
      <c r="J936" s="1335"/>
      <c r="K936" s="1335"/>
      <c r="L936" s="1461"/>
      <c r="M936" s="1461"/>
      <c r="N936" s="1461"/>
      <c r="O936" s="1461"/>
      <c r="P936" s="1461"/>
      <c r="Q936" s="1461"/>
      <c r="R936" s="1461"/>
      <c r="S936" s="1046" t="s">
        <v>728</v>
      </c>
      <c r="T936" s="1046" t="s">
        <v>17552</v>
      </c>
      <c r="U936" s="1151" t="s">
        <v>34525</v>
      </c>
    </row>
    <row r="937" spans="1:21" ht="105">
      <c r="A937" s="1049">
        <v>931</v>
      </c>
      <c r="B937" s="1335"/>
      <c r="C937" s="1335"/>
      <c r="D937" s="1324"/>
      <c r="E937" s="1335"/>
      <c r="F937" s="1335"/>
      <c r="G937" s="1335"/>
      <c r="H937" s="1335"/>
      <c r="I937" s="1335"/>
      <c r="J937" s="1335"/>
      <c r="K937" s="1335"/>
      <c r="L937" s="1461"/>
      <c r="M937" s="1461"/>
      <c r="N937" s="1461"/>
      <c r="O937" s="1461"/>
      <c r="P937" s="1461"/>
      <c r="Q937" s="1461"/>
      <c r="R937" s="1461"/>
      <c r="S937" s="1046" t="s">
        <v>2073</v>
      </c>
      <c r="T937" s="1046" t="s">
        <v>17553</v>
      </c>
      <c r="U937" s="1151" t="s">
        <v>34526</v>
      </c>
    </row>
    <row r="938" spans="1:21" ht="105">
      <c r="A938" s="1049">
        <v>932</v>
      </c>
      <c r="B938" s="1335"/>
      <c r="C938" s="1335"/>
      <c r="D938" s="1324"/>
      <c r="E938" s="1335"/>
      <c r="F938" s="1335"/>
      <c r="G938" s="1335"/>
      <c r="H938" s="1335"/>
      <c r="I938" s="1335"/>
      <c r="J938" s="1335"/>
      <c r="K938" s="1335"/>
      <c r="L938" s="1461"/>
      <c r="M938" s="1461"/>
      <c r="N938" s="1461"/>
      <c r="O938" s="1461"/>
      <c r="P938" s="1461"/>
      <c r="Q938" s="1461"/>
      <c r="R938" s="1461"/>
      <c r="S938" s="1046" t="s">
        <v>728</v>
      </c>
      <c r="T938" s="1046" t="s">
        <v>17554</v>
      </c>
      <c r="U938" s="1151" t="s">
        <v>34527</v>
      </c>
    </row>
    <row r="939" spans="1:21" ht="105">
      <c r="A939" s="1049">
        <v>933</v>
      </c>
      <c r="B939" s="1335"/>
      <c r="C939" s="1335"/>
      <c r="D939" s="1324"/>
      <c r="E939" s="1335"/>
      <c r="F939" s="1335"/>
      <c r="G939" s="1335"/>
      <c r="H939" s="1335"/>
      <c r="I939" s="1335"/>
      <c r="J939" s="1335"/>
      <c r="K939" s="1335"/>
      <c r="L939" s="1461"/>
      <c r="M939" s="1461"/>
      <c r="N939" s="1461"/>
      <c r="O939" s="1461"/>
      <c r="P939" s="1461"/>
      <c r="Q939" s="1461"/>
      <c r="R939" s="1461"/>
      <c r="S939" s="1046" t="s">
        <v>728</v>
      </c>
      <c r="T939" s="1046" t="s">
        <v>17555</v>
      </c>
      <c r="U939" s="1151" t="s">
        <v>34528</v>
      </c>
    </row>
    <row r="940" spans="1:21" ht="105">
      <c r="A940" s="1049">
        <v>934</v>
      </c>
      <c r="B940" s="1335"/>
      <c r="C940" s="1335"/>
      <c r="D940" s="1324"/>
      <c r="E940" s="1335"/>
      <c r="F940" s="1335"/>
      <c r="G940" s="1335"/>
      <c r="H940" s="1335"/>
      <c r="I940" s="1335"/>
      <c r="J940" s="1335"/>
      <c r="K940" s="1335"/>
      <c r="L940" s="1462"/>
      <c r="M940" s="1462"/>
      <c r="N940" s="1462"/>
      <c r="O940" s="1462"/>
      <c r="P940" s="1462"/>
      <c r="Q940" s="1462"/>
      <c r="R940" s="1462"/>
      <c r="S940" s="1046" t="s">
        <v>728</v>
      </c>
      <c r="T940" s="1046" t="s">
        <v>17556</v>
      </c>
      <c r="U940" s="1151" t="s">
        <v>34529</v>
      </c>
    </row>
    <row r="941" spans="1:21" ht="105">
      <c r="A941" s="1049">
        <v>935</v>
      </c>
      <c r="B941" s="1324" t="s">
        <v>17557</v>
      </c>
      <c r="C941" s="1324" t="s">
        <v>34530</v>
      </c>
      <c r="D941" s="1324" t="s">
        <v>226</v>
      </c>
      <c r="E941" s="1324" t="s">
        <v>4062</v>
      </c>
      <c r="F941" s="1324">
        <v>3</v>
      </c>
      <c r="G941" s="1324">
        <v>1</v>
      </c>
      <c r="H941" s="1324">
        <v>0.66</v>
      </c>
      <c r="I941" s="1324" t="s">
        <v>17449</v>
      </c>
      <c r="J941" s="1364" t="s">
        <v>17314</v>
      </c>
      <c r="K941" s="1324" t="s">
        <v>17315</v>
      </c>
      <c r="L941" s="1460"/>
      <c r="M941" s="1460"/>
      <c r="N941" s="1460"/>
      <c r="O941" s="1460"/>
      <c r="P941" s="1460"/>
      <c r="Q941" s="1460"/>
      <c r="R941" s="1460"/>
      <c r="S941" s="1046" t="s">
        <v>728</v>
      </c>
      <c r="T941" s="1046" t="s">
        <v>17558</v>
      </c>
      <c r="U941" s="1151" t="s">
        <v>34531</v>
      </c>
    </row>
    <row r="942" spans="1:21" ht="105">
      <c r="A942" s="1049">
        <v>936</v>
      </c>
      <c r="B942" s="1324"/>
      <c r="C942" s="1324"/>
      <c r="D942" s="1324"/>
      <c r="E942" s="1324"/>
      <c r="F942" s="1324"/>
      <c r="G942" s="1324"/>
      <c r="H942" s="1324"/>
      <c r="I942" s="1324"/>
      <c r="J942" s="1364"/>
      <c r="K942" s="1324"/>
      <c r="L942" s="1461"/>
      <c r="M942" s="1461"/>
      <c r="N942" s="1461"/>
      <c r="O942" s="1461"/>
      <c r="P942" s="1461"/>
      <c r="Q942" s="1461"/>
      <c r="R942" s="1461"/>
      <c r="S942" s="1046" t="s">
        <v>728</v>
      </c>
      <c r="T942" s="1046" t="s">
        <v>17559</v>
      </c>
      <c r="U942" s="1151" t="s">
        <v>34530</v>
      </c>
    </row>
    <row r="943" spans="1:21" ht="105">
      <c r="A943" s="1049">
        <v>937</v>
      </c>
      <c r="B943" s="1324"/>
      <c r="C943" s="1324"/>
      <c r="D943" s="1324"/>
      <c r="E943" s="1324"/>
      <c r="F943" s="1324"/>
      <c r="G943" s="1324"/>
      <c r="H943" s="1324"/>
      <c r="I943" s="1324"/>
      <c r="J943" s="1364"/>
      <c r="K943" s="1324"/>
      <c r="L943" s="1461"/>
      <c r="M943" s="1461"/>
      <c r="N943" s="1461"/>
      <c r="O943" s="1461"/>
      <c r="P943" s="1461"/>
      <c r="Q943" s="1461"/>
      <c r="R943" s="1461"/>
      <c r="S943" s="1046" t="s">
        <v>728</v>
      </c>
      <c r="T943" s="1046" t="s">
        <v>17560</v>
      </c>
      <c r="U943" s="1151" t="s">
        <v>34532</v>
      </c>
    </row>
    <row r="944" spans="1:21" ht="105">
      <c r="A944" s="1049">
        <v>938</v>
      </c>
      <c r="B944" s="1324"/>
      <c r="C944" s="1324"/>
      <c r="D944" s="1324"/>
      <c r="E944" s="1324"/>
      <c r="F944" s="1324"/>
      <c r="G944" s="1324"/>
      <c r="H944" s="1324"/>
      <c r="I944" s="1324"/>
      <c r="J944" s="1324"/>
      <c r="K944" s="1324"/>
      <c r="L944" s="1461"/>
      <c r="M944" s="1461"/>
      <c r="N944" s="1461"/>
      <c r="O944" s="1461"/>
      <c r="P944" s="1461"/>
      <c r="Q944" s="1461"/>
      <c r="R944" s="1461"/>
      <c r="S944" s="1046" t="s">
        <v>728</v>
      </c>
      <c r="T944" s="1046" t="s">
        <v>17561</v>
      </c>
      <c r="U944" s="1151" t="s">
        <v>34533</v>
      </c>
    </row>
    <row r="945" spans="1:21" ht="105">
      <c r="A945" s="1049">
        <v>939</v>
      </c>
      <c r="B945" s="1324"/>
      <c r="C945" s="1324"/>
      <c r="D945" s="1324"/>
      <c r="E945" s="1324"/>
      <c r="F945" s="1324"/>
      <c r="G945" s="1324"/>
      <c r="H945" s="1324"/>
      <c r="I945" s="1324"/>
      <c r="J945" s="1324"/>
      <c r="K945" s="1324"/>
      <c r="L945" s="1461"/>
      <c r="M945" s="1461"/>
      <c r="N945" s="1461"/>
      <c r="O945" s="1461"/>
      <c r="P945" s="1461"/>
      <c r="Q945" s="1461"/>
      <c r="R945" s="1461"/>
      <c r="S945" s="1046" t="s">
        <v>728</v>
      </c>
      <c r="T945" s="1046" t="s">
        <v>17562</v>
      </c>
      <c r="U945" s="1151" t="s">
        <v>34534</v>
      </c>
    </row>
    <row r="946" spans="1:21" ht="105">
      <c r="A946" s="1049">
        <v>940</v>
      </c>
      <c r="B946" s="1324"/>
      <c r="C946" s="1324"/>
      <c r="D946" s="1324"/>
      <c r="E946" s="1324"/>
      <c r="F946" s="1324"/>
      <c r="G946" s="1324"/>
      <c r="H946" s="1324"/>
      <c r="I946" s="1324"/>
      <c r="J946" s="1324"/>
      <c r="K946" s="1324"/>
      <c r="L946" s="1461"/>
      <c r="M946" s="1461"/>
      <c r="N946" s="1461"/>
      <c r="O946" s="1461"/>
      <c r="P946" s="1461"/>
      <c r="Q946" s="1461"/>
      <c r="R946" s="1461"/>
      <c r="S946" s="1046" t="s">
        <v>728</v>
      </c>
      <c r="T946" s="1046" t="s">
        <v>17563</v>
      </c>
      <c r="U946" s="1151" t="s">
        <v>34535</v>
      </c>
    </row>
    <row r="947" spans="1:21" ht="105">
      <c r="A947" s="1049">
        <v>941</v>
      </c>
      <c r="B947" s="1324"/>
      <c r="C947" s="1324"/>
      <c r="D947" s="1324"/>
      <c r="E947" s="1324"/>
      <c r="F947" s="1324"/>
      <c r="G947" s="1324"/>
      <c r="H947" s="1324"/>
      <c r="I947" s="1324"/>
      <c r="J947" s="1324"/>
      <c r="K947" s="1324"/>
      <c r="L947" s="1461"/>
      <c r="M947" s="1461"/>
      <c r="N947" s="1461"/>
      <c r="O947" s="1461"/>
      <c r="P947" s="1461"/>
      <c r="Q947" s="1461"/>
      <c r="R947" s="1461"/>
      <c r="S947" s="1046" t="s">
        <v>728</v>
      </c>
      <c r="T947" s="1046" t="s">
        <v>17564</v>
      </c>
      <c r="U947" s="1151" t="s">
        <v>34536</v>
      </c>
    </row>
    <row r="948" spans="1:21" ht="105">
      <c r="A948" s="1049">
        <v>942</v>
      </c>
      <c r="B948" s="1324"/>
      <c r="C948" s="1324"/>
      <c r="D948" s="1324"/>
      <c r="E948" s="1324"/>
      <c r="F948" s="1324"/>
      <c r="G948" s="1324"/>
      <c r="H948" s="1324"/>
      <c r="I948" s="1324"/>
      <c r="J948" s="1324"/>
      <c r="K948" s="1324"/>
      <c r="L948" s="1462"/>
      <c r="M948" s="1462"/>
      <c r="N948" s="1462"/>
      <c r="O948" s="1462"/>
      <c r="P948" s="1462"/>
      <c r="Q948" s="1462"/>
      <c r="R948" s="1462"/>
      <c r="S948" s="1046" t="s">
        <v>728</v>
      </c>
      <c r="T948" s="1046" t="s">
        <v>17565</v>
      </c>
      <c r="U948" s="1151" t="s">
        <v>34537</v>
      </c>
    </row>
    <row r="949" spans="1:21" ht="90">
      <c r="A949" s="1049">
        <v>943</v>
      </c>
      <c r="B949" s="1260" t="s">
        <v>17566</v>
      </c>
      <c r="C949" s="1324" t="s">
        <v>34538</v>
      </c>
      <c r="D949" s="1324" t="s">
        <v>226</v>
      </c>
      <c r="E949" s="1324" t="s">
        <v>4062</v>
      </c>
      <c r="F949" s="1324" t="s">
        <v>34343</v>
      </c>
      <c r="G949" s="1324" t="s">
        <v>156</v>
      </c>
      <c r="H949" s="1324" t="s">
        <v>156</v>
      </c>
      <c r="I949" s="1324" t="s">
        <v>17449</v>
      </c>
      <c r="J949" s="1364" t="s">
        <v>17314</v>
      </c>
      <c r="K949" s="1324" t="s">
        <v>17315</v>
      </c>
      <c r="L949" s="1460"/>
      <c r="M949" s="1460"/>
      <c r="N949" s="1460"/>
      <c r="O949" s="1460"/>
      <c r="P949" s="1460"/>
      <c r="Q949" s="1460"/>
      <c r="R949" s="1460"/>
      <c r="S949" s="1046" t="s">
        <v>728</v>
      </c>
      <c r="T949" s="1046" t="s">
        <v>17567</v>
      </c>
      <c r="U949" s="1151" t="s">
        <v>34539</v>
      </c>
    </row>
    <row r="950" spans="1:21" ht="90">
      <c r="A950" s="1049">
        <v>944</v>
      </c>
      <c r="B950" s="1260"/>
      <c r="C950" s="1324"/>
      <c r="D950" s="1324"/>
      <c r="E950" s="1324"/>
      <c r="F950" s="1324"/>
      <c r="G950" s="1324"/>
      <c r="H950" s="1324"/>
      <c r="I950" s="1324"/>
      <c r="J950" s="1364"/>
      <c r="K950" s="1324"/>
      <c r="L950" s="1461"/>
      <c r="M950" s="1461"/>
      <c r="N950" s="1461"/>
      <c r="O950" s="1461"/>
      <c r="P950" s="1461"/>
      <c r="Q950" s="1461"/>
      <c r="R950" s="1461"/>
      <c r="S950" s="1046" t="s">
        <v>728</v>
      </c>
      <c r="T950" s="1046" t="s">
        <v>17568</v>
      </c>
      <c r="U950" s="1151" t="s">
        <v>34540</v>
      </c>
    </row>
    <row r="951" spans="1:21" ht="90">
      <c r="A951" s="1049">
        <v>945</v>
      </c>
      <c r="B951" s="1260"/>
      <c r="C951" s="1324"/>
      <c r="D951" s="1324"/>
      <c r="E951" s="1324"/>
      <c r="F951" s="1324"/>
      <c r="G951" s="1324"/>
      <c r="H951" s="1324"/>
      <c r="I951" s="1324"/>
      <c r="J951" s="1364"/>
      <c r="K951" s="1324"/>
      <c r="L951" s="1461"/>
      <c r="M951" s="1461"/>
      <c r="N951" s="1461"/>
      <c r="O951" s="1461"/>
      <c r="P951" s="1461"/>
      <c r="Q951" s="1461"/>
      <c r="R951" s="1461"/>
      <c r="S951" s="1046" t="s">
        <v>728</v>
      </c>
      <c r="T951" s="1046" t="s">
        <v>17569</v>
      </c>
      <c r="U951" s="1151" t="s">
        <v>34541</v>
      </c>
    </row>
    <row r="952" spans="1:21" ht="90">
      <c r="A952" s="1049">
        <v>946</v>
      </c>
      <c r="B952" s="1260"/>
      <c r="C952" s="1324"/>
      <c r="D952" s="1324"/>
      <c r="E952" s="1324"/>
      <c r="F952" s="1324"/>
      <c r="G952" s="1324"/>
      <c r="H952" s="1324"/>
      <c r="I952" s="1324"/>
      <c r="J952" s="1364"/>
      <c r="K952" s="1324"/>
      <c r="L952" s="1461"/>
      <c r="M952" s="1461"/>
      <c r="N952" s="1461"/>
      <c r="O952" s="1461"/>
      <c r="P952" s="1461"/>
      <c r="Q952" s="1461"/>
      <c r="R952" s="1461"/>
      <c r="S952" s="1046" t="s">
        <v>728</v>
      </c>
      <c r="T952" s="1046" t="s">
        <v>17570</v>
      </c>
      <c r="U952" s="1151" t="s">
        <v>34542</v>
      </c>
    </row>
    <row r="953" spans="1:21" ht="90">
      <c r="A953" s="1049">
        <v>947</v>
      </c>
      <c r="B953" s="1260"/>
      <c r="C953" s="1324"/>
      <c r="D953" s="1324"/>
      <c r="E953" s="1324"/>
      <c r="F953" s="1324"/>
      <c r="G953" s="1324"/>
      <c r="H953" s="1324"/>
      <c r="I953" s="1324"/>
      <c r="J953" s="1364"/>
      <c r="K953" s="1324"/>
      <c r="L953" s="1461"/>
      <c r="M953" s="1461"/>
      <c r="N953" s="1461"/>
      <c r="O953" s="1461"/>
      <c r="P953" s="1461"/>
      <c r="Q953" s="1461"/>
      <c r="R953" s="1461"/>
      <c r="S953" s="1046" t="s">
        <v>728</v>
      </c>
      <c r="T953" s="1046" t="s">
        <v>17571</v>
      </c>
      <c r="U953" s="1151" t="s">
        <v>34543</v>
      </c>
    </row>
    <row r="954" spans="1:21" ht="90">
      <c r="A954" s="1049">
        <v>948</v>
      </c>
      <c r="B954" s="1260"/>
      <c r="C954" s="1324"/>
      <c r="D954" s="1324"/>
      <c r="E954" s="1324"/>
      <c r="F954" s="1324"/>
      <c r="G954" s="1324"/>
      <c r="H954" s="1324"/>
      <c r="I954" s="1324"/>
      <c r="J954" s="1364"/>
      <c r="K954" s="1324"/>
      <c r="L954" s="1461"/>
      <c r="M954" s="1461"/>
      <c r="N954" s="1461"/>
      <c r="O954" s="1461"/>
      <c r="P954" s="1461"/>
      <c r="Q954" s="1461"/>
      <c r="R954" s="1461"/>
      <c r="S954" s="1046" t="s">
        <v>728</v>
      </c>
      <c r="T954" s="1046" t="s">
        <v>17572</v>
      </c>
      <c r="U954" s="1151" t="s">
        <v>34544</v>
      </c>
    </row>
    <row r="955" spans="1:21" ht="90">
      <c r="A955" s="1049">
        <v>949</v>
      </c>
      <c r="B955" s="1260"/>
      <c r="C955" s="1324"/>
      <c r="D955" s="1324"/>
      <c r="E955" s="1324"/>
      <c r="F955" s="1324"/>
      <c r="G955" s="1324"/>
      <c r="H955" s="1324"/>
      <c r="I955" s="1324"/>
      <c r="J955" s="1364"/>
      <c r="K955" s="1324"/>
      <c r="L955" s="1462"/>
      <c r="M955" s="1462"/>
      <c r="N955" s="1462"/>
      <c r="O955" s="1462"/>
      <c r="P955" s="1462"/>
      <c r="Q955" s="1462"/>
      <c r="R955" s="1462"/>
      <c r="S955" s="1046" t="s">
        <v>728</v>
      </c>
      <c r="T955" s="1046" t="s">
        <v>17573</v>
      </c>
      <c r="U955" s="1151" t="s">
        <v>34545</v>
      </c>
    </row>
    <row r="956" spans="1:21" ht="90">
      <c r="A956" s="1049">
        <v>950</v>
      </c>
      <c r="B956" s="1324" t="s">
        <v>17574</v>
      </c>
      <c r="C956" s="1324" t="s">
        <v>34547</v>
      </c>
      <c r="D956" s="1324" t="s">
        <v>226</v>
      </c>
      <c r="E956" s="1324" t="s">
        <v>4062</v>
      </c>
      <c r="F956" s="1324">
        <v>3</v>
      </c>
      <c r="G956" s="1324">
        <v>1</v>
      </c>
      <c r="H956" s="1324">
        <v>0.66</v>
      </c>
      <c r="I956" s="1324" t="s">
        <v>17449</v>
      </c>
      <c r="J956" s="1364" t="s">
        <v>17314</v>
      </c>
      <c r="K956" s="1324" t="s">
        <v>17315</v>
      </c>
      <c r="L956" s="1460"/>
      <c r="M956" s="1460"/>
      <c r="N956" s="1460"/>
      <c r="O956" s="1460"/>
      <c r="P956" s="1460"/>
      <c r="Q956" s="1460"/>
      <c r="R956" s="1460"/>
      <c r="S956" s="1046" t="s">
        <v>728</v>
      </c>
      <c r="T956" s="1046" t="s">
        <v>17575</v>
      </c>
      <c r="U956" s="1151" t="s">
        <v>34546</v>
      </c>
    </row>
    <row r="957" spans="1:21" ht="90">
      <c r="A957" s="1049">
        <v>951</v>
      </c>
      <c r="B957" s="1324"/>
      <c r="C957" s="1324"/>
      <c r="D957" s="1324"/>
      <c r="E957" s="1324"/>
      <c r="F957" s="1324"/>
      <c r="G957" s="1324"/>
      <c r="H957" s="1324"/>
      <c r="I957" s="1324"/>
      <c r="J957" s="1364"/>
      <c r="K957" s="1324"/>
      <c r="L957" s="1461"/>
      <c r="M957" s="1461"/>
      <c r="N957" s="1461"/>
      <c r="O957" s="1461"/>
      <c r="P957" s="1461"/>
      <c r="Q957" s="1461"/>
      <c r="R957" s="1461"/>
      <c r="S957" s="1046" t="s">
        <v>728</v>
      </c>
      <c r="T957" s="1046" t="s">
        <v>17576</v>
      </c>
      <c r="U957" s="1151" t="s">
        <v>34547</v>
      </c>
    </row>
    <row r="958" spans="1:21" ht="90">
      <c r="A958" s="1049">
        <v>952</v>
      </c>
      <c r="B958" s="1324"/>
      <c r="C958" s="1324"/>
      <c r="D958" s="1324"/>
      <c r="E958" s="1324"/>
      <c r="F958" s="1324"/>
      <c r="G958" s="1324"/>
      <c r="H958" s="1324"/>
      <c r="I958" s="1324"/>
      <c r="J958" s="1364"/>
      <c r="K958" s="1324"/>
      <c r="L958" s="1461"/>
      <c r="M958" s="1461"/>
      <c r="N958" s="1461"/>
      <c r="O958" s="1461"/>
      <c r="P958" s="1461"/>
      <c r="Q958" s="1461"/>
      <c r="R958" s="1461"/>
      <c r="S958" s="1046" t="s">
        <v>728</v>
      </c>
      <c r="T958" s="1046" t="s">
        <v>17577</v>
      </c>
      <c r="U958" s="1151" t="s">
        <v>34548</v>
      </c>
    </row>
    <row r="959" spans="1:21" ht="90">
      <c r="A959" s="1049">
        <v>953</v>
      </c>
      <c r="B959" s="1324"/>
      <c r="C959" s="1324"/>
      <c r="D959" s="1324"/>
      <c r="E959" s="1324"/>
      <c r="F959" s="1324"/>
      <c r="G959" s="1324"/>
      <c r="H959" s="1324"/>
      <c r="I959" s="1324"/>
      <c r="J959" s="1364"/>
      <c r="K959" s="1324"/>
      <c r="L959" s="1462"/>
      <c r="M959" s="1462"/>
      <c r="N959" s="1462"/>
      <c r="O959" s="1462"/>
      <c r="P959" s="1462"/>
      <c r="Q959" s="1462"/>
      <c r="R959" s="1462"/>
      <c r="S959" s="1046" t="s">
        <v>728</v>
      </c>
      <c r="T959" s="1046" t="s">
        <v>17578</v>
      </c>
      <c r="U959" s="1151" t="s">
        <v>34549</v>
      </c>
    </row>
    <row r="960" spans="1:21" ht="90">
      <c r="A960" s="1049">
        <v>954</v>
      </c>
      <c r="B960" s="1324" t="s">
        <v>17579</v>
      </c>
      <c r="C960" s="1324" t="s">
        <v>34550</v>
      </c>
      <c r="D960" s="1324" t="s">
        <v>226</v>
      </c>
      <c r="E960" s="1324" t="s">
        <v>4062</v>
      </c>
      <c r="F960" s="1324">
        <v>3</v>
      </c>
      <c r="G960" s="1324">
        <v>1</v>
      </c>
      <c r="H960" s="1324">
        <v>0.66</v>
      </c>
      <c r="I960" s="1324" t="s">
        <v>17449</v>
      </c>
      <c r="J960" s="1364" t="s">
        <v>17314</v>
      </c>
      <c r="K960" s="1324" t="s">
        <v>17315</v>
      </c>
      <c r="L960" s="1460"/>
      <c r="M960" s="1460"/>
      <c r="N960" s="1460"/>
      <c r="O960" s="1460"/>
      <c r="P960" s="1460"/>
      <c r="Q960" s="1460"/>
      <c r="R960" s="1460"/>
      <c r="S960" s="1046" t="s">
        <v>728</v>
      </c>
      <c r="T960" s="1046" t="s">
        <v>17580</v>
      </c>
      <c r="U960" s="1151" t="s">
        <v>34551</v>
      </c>
    </row>
    <row r="961" spans="1:21" ht="90">
      <c r="A961" s="1049">
        <v>955</v>
      </c>
      <c r="B961" s="1324"/>
      <c r="C961" s="1324"/>
      <c r="D961" s="1324"/>
      <c r="E961" s="1324"/>
      <c r="F961" s="1324"/>
      <c r="G961" s="1324"/>
      <c r="H961" s="1324"/>
      <c r="I961" s="1324"/>
      <c r="J961" s="1364"/>
      <c r="K961" s="1324"/>
      <c r="L961" s="1461"/>
      <c r="M961" s="1461"/>
      <c r="N961" s="1461"/>
      <c r="O961" s="1461"/>
      <c r="P961" s="1461"/>
      <c r="Q961" s="1461"/>
      <c r="R961" s="1461"/>
      <c r="S961" s="1046" t="s">
        <v>728</v>
      </c>
      <c r="T961" s="1046" t="s">
        <v>17581</v>
      </c>
      <c r="U961" s="1151" t="s">
        <v>34552</v>
      </c>
    </row>
    <row r="962" spans="1:21" ht="90">
      <c r="A962" s="1049">
        <v>956</v>
      </c>
      <c r="B962" s="1324"/>
      <c r="C962" s="1324"/>
      <c r="D962" s="1324"/>
      <c r="E962" s="1324"/>
      <c r="F962" s="1324"/>
      <c r="G962" s="1324"/>
      <c r="H962" s="1324"/>
      <c r="I962" s="1324"/>
      <c r="J962" s="1364"/>
      <c r="K962" s="1324"/>
      <c r="L962" s="1461"/>
      <c r="M962" s="1461"/>
      <c r="N962" s="1461"/>
      <c r="O962" s="1461"/>
      <c r="P962" s="1461"/>
      <c r="Q962" s="1461"/>
      <c r="R962" s="1461"/>
      <c r="S962" s="1046" t="s">
        <v>728</v>
      </c>
      <c r="T962" s="1046" t="s">
        <v>17582</v>
      </c>
      <c r="U962" s="1151" t="s">
        <v>34553</v>
      </c>
    </row>
    <row r="963" spans="1:21" ht="90">
      <c r="A963" s="1049">
        <v>957</v>
      </c>
      <c r="B963" s="1324"/>
      <c r="C963" s="1324"/>
      <c r="D963" s="1324"/>
      <c r="E963" s="1324"/>
      <c r="F963" s="1324"/>
      <c r="G963" s="1324"/>
      <c r="H963" s="1324"/>
      <c r="I963" s="1324"/>
      <c r="J963" s="1364"/>
      <c r="K963" s="1324"/>
      <c r="L963" s="1461"/>
      <c r="M963" s="1461"/>
      <c r="N963" s="1461"/>
      <c r="O963" s="1461"/>
      <c r="P963" s="1461"/>
      <c r="Q963" s="1461"/>
      <c r="R963" s="1461"/>
      <c r="S963" s="1046" t="s">
        <v>728</v>
      </c>
      <c r="T963" s="1046" t="s">
        <v>17583</v>
      </c>
      <c r="U963" s="1151" t="s">
        <v>34550</v>
      </c>
    </row>
    <row r="964" spans="1:21" ht="90">
      <c r="A964" s="1049">
        <v>958</v>
      </c>
      <c r="B964" s="1324"/>
      <c r="C964" s="1324"/>
      <c r="D964" s="1324"/>
      <c r="E964" s="1324"/>
      <c r="F964" s="1324"/>
      <c r="G964" s="1324"/>
      <c r="H964" s="1324"/>
      <c r="I964" s="1324"/>
      <c r="J964" s="1364"/>
      <c r="K964" s="1324"/>
      <c r="L964" s="1461"/>
      <c r="M964" s="1461"/>
      <c r="N964" s="1461"/>
      <c r="O964" s="1461"/>
      <c r="P964" s="1461"/>
      <c r="Q964" s="1461"/>
      <c r="R964" s="1461"/>
      <c r="S964" s="1046" t="s">
        <v>728</v>
      </c>
      <c r="T964" s="1046" t="s">
        <v>17584</v>
      </c>
      <c r="U964" s="1151" t="s">
        <v>34554</v>
      </c>
    </row>
    <row r="965" spans="1:21" ht="90">
      <c r="A965" s="1049">
        <v>959</v>
      </c>
      <c r="B965" s="1324"/>
      <c r="C965" s="1324"/>
      <c r="D965" s="1324"/>
      <c r="E965" s="1324"/>
      <c r="F965" s="1324"/>
      <c r="G965" s="1324"/>
      <c r="H965" s="1324"/>
      <c r="I965" s="1324"/>
      <c r="J965" s="1324"/>
      <c r="K965" s="1324"/>
      <c r="L965" s="1461"/>
      <c r="M965" s="1461"/>
      <c r="N965" s="1461"/>
      <c r="O965" s="1461"/>
      <c r="P965" s="1461"/>
      <c r="Q965" s="1461"/>
      <c r="R965" s="1461"/>
      <c r="S965" s="1046" t="s">
        <v>728</v>
      </c>
      <c r="T965" s="1046" t="s">
        <v>17585</v>
      </c>
      <c r="U965" s="1151" t="s">
        <v>34555</v>
      </c>
    </row>
    <row r="966" spans="1:21" ht="90">
      <c r="A966" s="1049">
        <v>960</v>
      </c>
      <c r="B966" s="1324"/>
      <c r="C966" s="1324"/>
      <c r="D966" s="1324"/>
      <c r="E966" s="1324"/>
      <c r="F966" s="1324"/>
      <c r="G966" s="1324"/>
      <c r="H966" s="1324"/>
      <c r="I966" s="1324"/>
      <c r="J966" s="1324"/>
      <c r="K966" s="1324"/>
      <c r="L966" s="1461"/>
      <c r="M966" s="1461"/>
      <c r="N966" s="1461"/>
      <c r="O966" s="1461"/>
      <c r="P966" s="1461"/>
      <c r="Q966" s="1461"/>
      <c r="R966" s="1461"/>
      <c r="S966" s="1046" t="s">
        <v>728</v>
      </c>
      <c r="T966" s="1046" t="s">
        <v>17586</v>
      </c>
      <c r="U966" s="1151" t="s">
        <v>34556</v>
      </c>
    </row>
    <row r="967" spans="1:21" ht="90">
      <c r="A967" s="1049">
        <v>961</v>
      </c>
      <c r="B967" s="1324"/>
      <c r="C967" s="1324"/>
      <c r="D967" s="1324"/>
      <c r="E967" s="1324"/>
      <c r="F967" s="1324"/>
      <c r="G967" s="1324"/>
      <c r="H967" s="1324"/>
      <c r="I967" s="1324"/>
      <c r="J967" s="1324"/>
      <c r="K967" s="1324"/>
      <c r="L967" s="1462"/>
      <c r="M967" s="1462"/>
      <c r="N967" s="1462"/>
      <c r="O967" s="1462"/>
      <c r="P967" s="1462"/>
      <c r="Q967" s="1462"/>
      <c r="R967" s="1462"/>
      <c r="S967" s="1046" t="s">
        <v>728</v>
      </c>
      <c r="T967" s="1046" t="s">
        <v>17587</v>
      </c>
      <c r="U967" s="1151" t="s">
        <v>34557</v>
      </c>
    </row>
    <row r="968" spans="1:21" ht="120">
      <c r="A968" s="1049">
        <v>962</v>
      </c>
      <c r="B968" s="1046" t="s">
        <v>17588</v>
      </c>
      <c r="C968" s="1151" t="s">
        <v>34500</v>
      </c>
      <c r="D968" s="1046" t="s">
        <v>226</v>
      </c>
      <c r="E968" s="1046" t="s">
        <v>4062</v>
      </c>
      <c r="F968" s="1046">
        <v>8</v>
      </c>
      <c r="G968" s="1046">
        <v>2</v>
      </c>
      <c r="H968" s="1046">
        <v>0.66</v>
      </c>
      <c r="I968" s="1046" t="s">
        <v>17449</v>
      </c>
      <c r="J968" s="1060" t="s">
        <v>17314</v>
      </c>
      <c r="K968" s="1046" t="s">
        <v>17315</v>
      </c>
      <c r="L968" s="1049"/>
      <c r="M968" s="1049"/>
      <c r="N968" s="1049"/>
      <c r="O968" s="1049"/>
      <c r="P968" s="1049"/>
      <c r="Q968" s="1049"/>
      <c r="R968" s="1049"/>
      <c r="S968" s="1046" t="s">
        <v>901</v>
      </c>
      <c r="T968" s="1046" t="s">
        <v>17589</v>
      </c>
      <c r="U968" s="1151" t="s">
        <v>34500</v>
      </c>
    </row>
    <row r="969" spans="1:21" ht="90">
      <c r="A969" s="1049">
        <v>963</v>
      </c>
      <c r="B969" s="1324" t="s">
        <v>17590</v>
      </c>
      <c r="C969" s="1324" t="s">
        <v>34558</v>
      </c>
      <c r="D969" s="1324" t="s">
        <v>226</v>
      </c>
      <c r="E969" s="1324" t="s">
        <v>4062</v>
      </c>
      <c r="F969" s="1324" t="s">
        <v>34343</v>
      </c>
      <c r="G969" s="1324" t="s">
        <v>156</v>
      </c>
      <c r="H969" s="1324" t="s">
        <v>156</v>
      </c>
      <c r="I969" s="1324" t="s">
        <v>17449</v>
      </c>
      <c r="J969" s="1364" t="s">
        <v>17314</v>
      </c>
      <c r="K969" s="1324" t="s">
        <v>17315</v>
      </c>
      <c r="L969" s="1460"/>
      <c r="M969" s="1460"/>
      <c r="N969" s="1460"/>
      <c r="O969" s="1460"/>
      <c r="P969" s="1460"/>
      <c r="Q969" s="1460"/>
      <c r="R969" s="1460"/>
      <c r="S969" s="1046" t="s">
        <v>728</v>
      </c>
      <c r="T969" s="1046" t="s">
        <v>17591</v>
      </c>
      <c r="U969" s="1151" t="s">
        <v>34559</v>
      </c>
    </row>
    <row r="970" spans="1:21" ht="90">
      <c r="A970" s="1049">
        <v>964</v>
      </c>
      <c r="B970" s="1324"/>
      <c r="C970" s="1324"/>
      <c r="D970" s="1324"/>
      <c r="E970" s="1324"/>
      <c r="F970" s="1324"/>
      <c r="G970" s="1324"/>
      <c r="H970" s="1324"/>
      <c r="I970" s="1324"/>
      <c r="J970" s="1364"/>
      <c r="K970" s="1324"/>
      <c r="L970" s="1461"/>
      <c r="M970" s="1461"/>
      <c r="N970" s="1461"/>
      <c r="O970" s="1461"/>
      <c r="P970" s="1461"/>
      <c r="Q970" s="1461"/>
      <c r="R970" s="1461"/>
      <c r="S970" s="1046" t="s">
        <v>728</v>
      </c>
      <c r="T970" s="1046" t="s">
        <v>17592</v>
      </c>
      <c r="U970" s="1151" t="s">
        <v>34558</v>
      </c>
    </row>
    <row r="971" spans="1:21" ht="90">
      <c r="A971" s="1049">
        <v>965</v>
      </c>
      <c r="B971" s="1324"/>
      <c r="C971" s="1324"/>
      <c r="D971" s="1324"/>
      <c r="E971" s="1324"/>
      <c r="F971" s="1324"/>
      <c r="G971" s="1324"/>
      <c r="H971" s="1324"/>
      <c r="I971" s="1324"/>
      <c r="J971" s="1364"/>
      <c r="K971" s="1324"/>
      <c r="L971" s="1461"/>
      <c r="M971" s="1461"/>
      <c r="N971" s="1461"/>
      <c r="O971" s="1461"/>
      <c r="P971" s="1461"/>
      <c r="Q971" s="1461"/>
      <c r="R971" s="1461"/>
      <c r="S971" s="1046" t="s">
        <v>728</v>
      </c>
      <c r="T971" s="1046" t="s">
        <v>17593</v>
      </c>
      <c r="U971" s="1151" t="s">
        <v>34560</v>
      </c>
    </row>
    <row r="972" spans="1:21" ht="90">
      <c r="A972" s="1049">
        <v>966</v>
      </c>
      <c r="B972" s="1324"/>
      <c r="C972" s="1324"/>
      <c r="D972" s="1324"/>
      <c r="E972" s="1324"/>
      <c r="F972" s="1324"/>
      <c r="G972" s="1324"/>
      <c r="H972" s="1324"/>
      <c r="I972" s="1324"/>
      <c r="J972" s="1364"/>
      <c r="K972" s="1324"/>
      <c r="L972" s="1462"/>
      <c r="M972" s="1462"/>
      <c r="N972" s="1462"/>
      <c r="O972" s="1462"/>
      <c r="P972" s="1462"/>
      <c r="Q972" s="1462"/>
      <c r="R972" s="1462"/>
      <c r="S972" s="1046" t="s">
        <v>728</v>
      </c>
      <c r="T972" s="1046" t="s">
        <v>17594</v>
      </c>
      <c r="U972" s="1151" t="s">
        <v>34561</v>
      </c>
    </row>
    <row r="973" spans="1:21" ht="90">
      <c r="A973" s="1049">
        <v>967</v>
      </c>
      <c r="B973" s="1324" t="s">
        <v>17595</v>
      </c>
      <c r="C973" s="1324" t="s">
        <v>34562</v>
      </c>
      <c r="D973" s="1324" t="s">
        <v>226</v>
      </c>
      <c r="E973" s="1324" t="s">
        <v>4062</v>
      </c>
      <c r="F973" s="1324">
        <v>3</v>
      </c>
      <c r="G973" s="1324">
        <v>1</v>
      </c>
      <c r="H973" s="1324">
        <v>0.66</v>
      </c>
      <c r="I973" s="1324" t="s">
        <v>17449</v>
      </c>
      <c r="J973" s="1364" t="s">
        <v>17314</v>
      </c>
      <c r="K973" s="1324" t="s">
        <v>17315</v>
      </c>
      <c r="L973" s="1460"/>
      <c r="M973" s="1460"/>
      <c r="N973" s="1460"/>
      <c r="O973" s="1460"/>
      <c r="P973" s="1460"/>
      <c r="Q973" s="1460"/>
      <c r="R973" s="1460"/>
      <c r="S973" s="1046" t="s">
        <v>728</v>
      </c>
      <c r="T973" s="1046" t="s">
        <v>17596</v>
      </c>
      <c r="U973" s="1151" t="s">
        <v>34563</v>
      </c>
    </row>
    <row r="974" spans="1:21" ht="90">
      <c r="A974" s="1049">
        <v>968</v>
      </c>
      <c r="B974" s="1324"/>
      <c r="C974" s="1324"/>
      <c r="D974" s="1324"/>
      <c r="E974" s="1324"/>
      <c r="F974" s="1324"/>
      <c r="G974" s="1324"/>
      <c r="H974" s="1324"/>
      <c r="I974" s="1324"/>
      <c r="J974" s="1364"/>
      <c r="K974" s="1324"/>
      <c r="L974" s="1461"/>
      <c r="M974" s="1461"/>
      <c r="N974" s="1461"/>
      <c r="O974" s="1461"/>
      <c r="P974" s="1461"/>
      <c r="Q974" s="1461"/>
      <c r="R974" s="1461"/>
      <c r="S974" s="1046" t="s">
        <v>728</v>
      </c>
      <c r="T974" s="1046" t="s">
        <v>17597</v>
      </c>
      <c r="U974" s="1151" t="s">
        <v>34564</v>
      </c>
    </row>
    <row r="975" spans="1:21" ht="90">
      <c r="A975" s="1049">
        <v>969</v>
      </c>
      <c r="B975" s="1324"/>
      <c r="C975" s="1324"/>
      <c r="D975" s="1324"/>
      <c r="E975" s="1324"/>
      <c r="F975" s="1324"/>
      <c r="G975" s="1324"/>
      <c r="H975" s="1324"/>
      <c r="I975" s="1324"/>
      <c r="J975" s="1364"/>
      <c r="K975" s="1324"/>
      <c r="L975" s="1461"/>
      <c r="M975" s="1461"/>
      <c r="N975" s="1461"/>
      <c r="O975" s="1461"/>
      <c r="P975" s="1461"/>
      <c r="Q975" s="1461"/>
      <c r="R975" s="1461"/>
      <c r="S975" s="1046" t="s">
        <v>728</v>
      </c>
      <c r="T975" s="1046" t="s">
        <v>17598</v>
      </c>
      <c r="U975" s="1151" t="s">
        <v>34565</v>
      </c>
    </row>
    <row r="976" spans="1:21" ht="90">
      <c r="A976" s="1049">
        <v>970</v>
      </c>
      <c r="B976" s="1324"/>
      <c r="C976" s="1324"/>
      <c r="D976" s="1324"/>
      <c r="E976" s="1324"/>
      <c r="F976" s="1324"/>
      <c r="G976" s="1324"/>
      <c r="H976" s="1324"/>
      <c r="I976" s="1324"/>
      <c r="J976" s="1364"/>
      <c r="K976" s="1324"/>
      <c r="L976" s="1461"/>
      <c r="M976" s="1461"/>
      <c r="N976" s="1461"/>
      <c r="O976" s="1461"/>
      <c r="P976" s="1461"/>
      <c r="Q976" s="1461"/>
      <c r="R976" s="1461"/>
      <c r="S976" s="1046" t="s">
        <v>728</v>
      </c>
      <c r="T976" s="1046" t="s">
        <v>17599</v>
      </c>
      <c r="U976" s="1151" t="s">
        <v>34566</v>
      </c>
    </row>
    <row r="977" spans="1:21" ht="90">
      <c r="A977" s="1049">
        <v>971</v>
      </c>
      <c r="B977" s="1324"/>
      <c r="C977" s="1324"/>
      <c r="D977" s="1324"/>
      <c r="E977" s="1324"/>
      <c r="F977" s="1324"/>
      <c r="G977" s="1324"/>
      <c r="H977" s="1324"/>
      <c r="I977" s="1324"/>
      <c r="J977" s="1364"/>
      <c r="K977" s="1324"/>
      <c r="L977" s="1461"/>
      <c r="M977" s="1461"/>
      <c r="N977" s="1461"/>
      <c r="O977" s="1461"/>
      <c r="P977" s="1461"/>
      <c r="Q977" s="1461"/>
      <c r="R977" s="1461"/>
      <c r="S977" s="1046" t="s">
        <v>728</v>
      </c>
      <c r="T977" s="1046" t="s">
        <v>17600</v>
      </c>
      <c r="U977" s="1151" t="s">
        <v>34567</v>
      </c>
    </row>
    <row r="978" spans="1:21" ht="90">
      <c r="A978" s="1049">
        <v>972</v>
      </c>
      <c r="B978" s="1324"/>
      <c r="C978" s="1324"/>
      <c r="D978" s="1324"/>
      <c r="E978" s="1324"/>
      <c r="F978" s="1324"/>
      <c r="G978" s="1324"/>
      <c r="H978" s="1324"/>
      <c r="I978" s="1324"/>
      <c r="J978" s="1364"/>
      <c r="K978" s="1324"/>
      <c r="L978" s="1461"/>
      <c r="M978" s="1461"/>
      <c r="N978" s="1461"/>
      <c r="O978" s="1461"/>
      <c r="P978" s="1461"/>
      <c r="Q978" s="1461"/>
      <c r="R978" s="1461"/>
      <c r="S978" s="1046" t="s">
        <v>728</v>
      </c>
      <c r="T978" s="1046" t="s">
        <v>17601</v>
      </c>
      <c r="U978" s="1151" t="s">
        <v>34568</v>
      </c>
    </row>
    <row r="979" spans="1:21" ht="90">
      <c r="A979" s="1049">
        <v>973</v>
      </c>
      <c r="B979" s="1324"/>
      <c r="C979" s="1324"/>
      <c r="D979" s="1324"/>
      <c r="E979" s="1324"/>
      <c r="F979" s="1324"/>
      <c r="G979" s="1324"/>
      <c r="H979" s="1324"/>
      <c r="I979" s="1324"/>
      <c r="J979" s="1324"/>
      <c r="K979" s="1324"/>
      <c r="L979" s="1462"/>
      <c r="M979" s="1462"/>
      <c r="N979" s="1462"/>
      <c r="O979" s="1462"/>
      <c r="P979" s="1462"/>
      <c r="Q979" s="1462"/>
      <c r="R979" s="1462"/>
      <c r="S979" s="1046" t="s">
        <v>17536</v>
      </c>
      <c r="T979" s="1046" t="s">
        <v>17602</v>
      </c>
      <c r="U979" s="1151" t="s">
        <v>34569</v>
      </c>
    </row>
    <row r="980" spans="1:21" ht="90">
      <c r="A980" s="1049">
        <v>974</v>
      </c>
      <c r="B980" s="1324" t="s">
        <v>17603</v>
      </c>
      <c r="C980" s="1324" t="s">
        <v>34570</v>
      </c>
      <c r="D980" s="1324" t="s">
        <v>226</v>
      </c>
      <c r="E980" s="1324" t="s">
        <v>4062</v>
      </c>
      <c r="F980" s="1324">
        <v>3</v>
      </c>
      <c r="G980" s="1324">
        <v>1</v>
      </c>
      <c r="H980" s="1324">
        <v>0.66</v>
      </c>
      <c r="I980" s="1324" t="s">
        <v>17449</v>
      </c>
      <c r="J980" s="1364" t="s">
        <v>17314</v>
      </c>
      <c r="K980" s="1324" t="s">
        <v>17315</v>
      </c>
      <c r="L980" s="1460"/>
      <c r="M980" s="1460"/>
      <c r="N980" s="1460"/>
      <c r="O980" s="1460"/>
      <c r="P980" s="1460"/>
      <c r="Q980" s="1460"/>
      <c r="R980" s="1460"/>
      <c r="S980" s="1046" t="s">
        <v>728</v>
      </c>
      <c r="T980" s="1046" t="s">
        <v>17604</v>
      </c>
      <c r="U980" s="1151" t="s">
        <v>34570</v>
      </c>
    </row>
    <row r="981" spans="1:21" ht="90">
      <c r="A981" s="1049">
        <v>975</v>
      </c>
      <c r="B981" s="1324"/>
      <c r="C981" s="1324"/>
      <c r="D981" s="1324"/>
      <c r="E981" s="1324"/>
      <c r="F981" s="1324"/>
      <c r="G981" s="1324"/>
      <c r="H981" s="1324"/>
      <c r="I981" s="1324"/>
      <c r="J981" s="1364"/>
      <c r="K981" s="1324"/>
      <c r="L981" s="1461"/>
      <c r="M981" s="1461"/>
      <c r="N981" s="1461"/>
      <c r="O981" s="1461"/>
      <c r="P981" s="1461"/>
      <c r="Q981" s="1461"/>
      <c r="R981" s="1461"/>
      <c r="S981" s="1046" t="s">
        <v>728</v>
      </c>
      <c r="T981" s="1046" t="s">
        <v>17605</v>
      </c>
      <c r="U981" s="1151" t="s">
        <v>34570</v>
      </c>
    </row>
    <row r="982" spans="1:21" ht="90">
      <c r="A982" s="1049">
        <v>976</v>
      </c>
      <c r="B982" s="1324"/>
      <c r="C982" s="1324"/>
      <c r="D982" s="1324"/>
      <c r="E982" s="1324"/>
      <c r="F982" s="1324"/>
      <c r="G982" s="1324"/>
      <c r="H982" s="1324"/>
      <c r="I982" s="1324"/>
      <c r="J982" s="1364"/>
      <c r="K982" s="1324"/>
      <c r="L982" s="1461"/>
      <c r="M982" s="1461"/>
      <c r="N982" s="1461"/>
      <c r="O982" s="1461"/>
      <c r="P982" s="1461"/>
      <c r="Q982" s="1461"/>
      <c r="R982" s="1461"/>
      <c r="S982" s="1046" t="s">
        <v>728</v>
      </c>
      <c r="T982" s="1046" t="s">
        <v>17606</v>
      </c>
      <c r="U982" s="1151" t="s">
        <v>34571</v>
      </c>
    </row>
    <row r="983" spans="1:21" ht="90">
      <c r="A983" s="1049">
        <v>977</v>
      </c>
      <c r="B983" s="1324"/>
      <c r="C983" s="1324"/>
      <c r="D983" s="1324"/>
      <c r="E983" s="1324"/>
      <c r="F983" s="1324"/>
      <c r="G983" s="1324"/>
      <c r="H983" s="1324"/>
      <c r="I983" s="1324"/>
      <c r="J983" s="1364"/>
      <c r="K983" s="1324"/>
      <c r="L983" s="1462"/>
      <c r="M983" s="1462"/>
      <c r="N983" s="1462"/>
      <c r="O983" s="1462"/>
      <c r="P983" s="1462"/>
      <c r="Q983" s="1462"/>
      <c r="R983" s="1462"/>
      <c r="S983" s="1046" t="s">
        <v>728</v>
      </c>
      <c r="T983" s="1046" t="s">
        <v>17607</v>
      </c>
      <c r="U983" s="1151" t="s">
        <v>34572</v>
      </c>
    </row>
    <row r="984" spans="1:21" ht="90">
      <c r="A984" s="1049">
        <v>978</v>
      </c>
      <c r="B984" s="1260" t="s">
        <v>17608</v>
      </c>
      <c r="C984" s="1324" t="s">
        <v>34573</v>
      </c>
      <c r="D984" s="1324" t="s">
        <v>226</v>
      </c>
      <c r="E984" s="1324" t="s">
        <v>4062</v>
      </c>
      <c r="F984" s="1324">
        <v>3</v>
      </c>
      <c r="G984" s="1324">
        <v>1</v>
      </c>
      <c r="H984" s="1324">
        <v>0.66</v>
      </c>
      <c r="I984" s="1324" t="s">
        <v>17449</v>
      </c>
      <c r="J984" s="1364" t="s">
        <v>17314</v>
      </c>
      <c r="K984" s="1324" t="s">
        <v>17315</v>
      </c>
      <c r="L984" s="1460"/>
      <c r="M984" s="1460"/>
      <c r="N984" s="1460"/>
      <c r="O984" s="1460"/>
      <c r="P984" s="1460"/>
      <c r="Q984" s="1460"/>
      <c r="R984" s="1460"/>
      <c r="S984" s="1046" t="s">
        <v>728</v>
      </c>
      <c r="T984" s="1046" t="s">
        <v>17609</v>
      </c>
      <c r="U984" s="1151" t="s">
        <v>34574</v>
      </c>
    </row>
    <row r="985" spans="1:21" ht="90">
      <c r="A985" s="1049">
        <v>979</v>
      </c>
      <c r="B985" s="1260"/>
      <c r="C985" s="1324"/>
      <c r="D985" s="1324"/>
      <c r="E985" s="1324"/>
      <c r="F985" s="1324"/>
      <c r="G985" s="1324"/>
      <c r="H985" s="1324"/>
      <c r="I985" s="1324"/>
      <c r="J985" s="1364"/>
      <c r="K985" s="1324"/>
      <c r="L985" s="1461"/>
      <c r="M985" s="1461"/>
      <c r="N985" s="1461"/>
      <c r="O985" s="1461"/>
      <c r="P985" s="1461"/>
      <c r="Q985" s="1461"/>
      <c r="R985" s="1461"/>
      <c r="S985" s="1046" t="s">
        <v>728</v>
      </c>
      <c r="T985" s="1046" t="s">
        <v>17610</v>
      </c>
      <c r="U985" s="1151" t="s">
        <v>34575</v>
      </c>
    </row>
    <row r="986" spans="1:21" ht="90">
      <c r="A986" s="1049">
        <v>980</v>
      </c>
      <c r="B986" s="1260"/>
      <c r="C986" s="1324"/>
      <c r="D986" s="1324"/>
      <c r="E986" s="1324"/>
      <c r="F986" s="1324"/>
      <c r="G986" s="1324"/>
      <c r="H986" s="1324"/>
      <c r="I986" s="1324"/>
      <c r="J986" s="1364"/>
      <c r="K986" s="1324"/>
      <c r="L986" s="1461"/>
      <c r="M986" s="1461"/>
      <c r="N986" s="1461"/>
      <c r="O986" s="1461"/>
      <c r="P986" s="1461"/>
      <c r="Q986" s="1461"/>
      <c r="R986" s="1461"/>
      <c r="S986" s="1046" t="s">
        <v>728</v>
      </c>
      <c r="T986" s="1046" t="s">
        <v>17611</v>
      </c>
      <c r="U986" s="1151" t="s">
        <v>34576</v>
      </c>
    </row>
    <row r="987" spans="1:21" ht="90">
      <c r="A987" s="1049">
        <v>981</v>
      </c>
      <c r="B987" s="1260"/>
      <c r="C987" s="1324"/>
      <c r="D987" s="1324"/>
      <c r="E987" s="1324"/>
      <c r="F987" s="1324"/>
      <c r="G987" s="1324"/>
      <c r="H987" s="1324"/>
      <c r="I987" s="1324"/>
      <c r="J987" s="1364"/>
      <c r="K987" s="1324"/>
      <c r="L987" s="1461"/>
      <c r="M987" s="1461"/>
      <c r="N987" s="1461"/>
      <c r="O987" s="1461"/>
      <c r="P987" s="1461"/>
      <c r="Q987" s="1461"/>
      <c r="R987" s="1461"/>
      <c r="S987" s="1046" t="s">
        <v>728</v>
      </c>
      <c r="T987" s="1046" t="s">
        <v>17612</v>
      </c>
      <c r="U987" s="1151" t="s">
        <v>34577</v>
      </c>
    </row>
    <row r="988" spans="1:21" ht="90">
      <c r="A988" s="1049">
        <v>982</v>
      </c>
      <c r="B988" s="1260"/>
      <c r="C988" s="1324"/>
      <c r="D988" s="1324"/>
      <c r="E988" s="1324"/>
      <c r="F988" s="1324"/>
      <c r="G988" s="1324"/>
      <c r="H988" s="1324"/>
      <c r="I988" s="1324"/>
      <c r="J988" s="1364"/>
      <c r="K988" s="1324"/>
      <c r="L988" s="1461"/>
      <c r="M988" s="1461"/>
      <c r="N988" s="1461"/>
      <c r="O988" s="1461"/>
      <c r="P988" s="1461"/>
      <c r="Q988" s="1461"/>
      <c r="R988" s="1461"/>
      <c r="S988" s="1046" t="s">
        <v>728</v>
      </c>
      <c r="T988" s="1046" t="s">
        <v>17613</v>
      </c>
      <c r="U988" s="1151" t="s">
        <v>34578</v>
      </c>
    </row>
    <row r="989" spans="1:21" ht="90">
      <c r="A989" s="1049">
        <v>983</v>
      </c>
      <c r="B989" s="1324"/>
      <c r="C989" s="1324"/>
      <c r="D989" s="1324"/>
      <c r="E989" s="1324"/>
      <c r="F989" s="1324"/>
      <c r="G989" s="1324"/>
      <c r="H989" s="1324"/>
      <c r="I989" s="1324"/>
      <c r="J989" s="1324"/>
      <c r="K989" s="1324"/>
      <c r="L989" s="1461"/>
      <c r="M989" s="1461"/>
      <c r="N989" s="1461"/>
      <c r="O989" s="1461"/>
      <c r="P989" s="1461"/>
      <c r="Q989" s="1461"/>
      <c r="R989" s="1461"/>
      <c r="S989" s="1046" t="s">
        <v>728</v>
      </c>
      <c r="T989" s="1046" t="s">
        <v>17614</v>
      </c>
      <c r="U989" s="1151" t="s">
        <v>34579</v>
      </c>
    </row>
    <row r="990" spans="1:21" ht="90">
      <c r="A990" s="1049">
        <v>984</v>
      </c>
      <c r="B990" s="1324"/>
      <c r="C990" s="1324"/>
      <c r="D990" s="1324"/>
      <c r="E990" s="1324"/>
      <c r="F990" s="1324"/>
      <c r="G990" s="1324"/>
      <c r="H990" s="1324"/>
      <c r="I990" s="1324"/>
      <c r="J990" s="1324"/>
      <c r="K990" s="1324"/>
      <c r="L990" s="1462"/>
      <c r="M990" s="1462"/>
      <c r="N990" s="1462"/>
      <c r="O990" s="1462"/>
      <c r="P990" s="1462"/>
      <c r="Q990" s="1462"/>
      <c r="R990" s="1462"/>
      <c r="S990" s="1046" t="s">
        <v>728</v>
      </c>
      <c r="T990" s="1046" t="s">
        <v>17615</v>
      </c>
      <c r="U990" s="1151" t="s">
        <v>34580</v>
      </c>
    </row>
    <row r="991" spans="1:21" ht="90">
      <c r="A991" s="1049">
        <v>985</v>
      </c>
      <c r="B991" s="1324" t="s">
        <v>17616</v>
      </c>
      <c r="C991" s="1324" t="s">
        <v>34581</v>
      </c>
      <c r="D991" s="1324" t="s">
        <v>226</v>
      </c>
      <c r="E991" s="1324" t="s">
        <v>4062</v>
      </c>
      <c r="F991" s="1324">
        <v>3</v>
      </c>
      <c r="G991" s="1324">
        <v>1</v>
      </c>
      <c r="H991" s="1324">
        <v>0.66</v>
      </c>
      <c r="I991" s="1324" t="s">
        <v>17449</v>
      </c>
      <c r="J991" s="1364" t="s">
        <v>17314</v>
      </c>
      <c r="K991" s="1324" t="s">
        <v>17315</v>
      </c>
      <c r="L991" s="1460"/>
      <c r="M991" s="1460"/>
      <c r="N991" s="1460"/>
      <c r="O991" s="1460"/>
      <c r="P991" s="1460"/>
      <c r="Q991" s="1460"/>
      <c r="R991" s="1460"/>
      <c r="S991" s="1046" t="s">
        <v>728</v>
      </c>
      <c r="T991" s="1046" t="s">
        <v>17617</v>
      </c>
      <c r="U991" s="1151" t="s">
        <v>34582</v>
      </c>
    </row>
    <row r="992" spans="1:21" ht="90">
      <c r="A992" s="1049">
        <v>986</v>
      </c>
      <c r="B992" s="1324"/>
      <c r="C992" s="1324"/>
      <c r="D992" s="1324"/>
      <c r="E992" s="1324"/>
      <c r="F992" s="1324"/>
      <c r="G992" s="1324"/>
      <c r="H992" s="1324"/>
      <c r="I992" s="1324"/>
      <c r="J992" s="1364"/>
      <c r="K992" s="1324"/>
      <c r="L992" s="1461"/>
      <c r="M992" s="1461"/>
      <c r="N992" s="1461"/>
      <c r="O992" s="1461"/>
      <c r="P992" s="1461"/>
      <c r="Q992" s="1461"/>
      <c r="R992" s="1461"/>
      <c r="S992" s="1046" t="s">
        <v>728</v>
      </c>
      <c r="T992" s="1046" t="s">
        <v>17618</v>
      </c>
      <c r="U992" s="1151" t="s">
        <v>34583</v>
      </c>
    </row>
    <row r="993" spans="1:21" ht="90">
      <c r="A993" s="1049">
        <v>987</v>
      </c>
      <c r="B993" s="1324"/>
      <c r="C993" s="1324"/>
      <c r="D993" s="1324"/>
      <c r="E993" s="1324"/>
      <c r="F993" s="1324"/>
      <c r="G993" s="1324"/>
      <c r="H993" s="1324"/>
      <c r="I993" s="1324"/>
      <c r="J993" s="1364"/>
      <c r="K993" s="1324"/>
      <c r="L993" s="1461"/>
      <c r="M993" s="1461"/>
      <c r="N993" s="1461"/>
      <c r="O993" s="1461"/>
      <c r="P993" s="1461"/>
      <c r="Q993" s="1461"/>
      <c r="R993" s="1461"/>
      <c r="S993" s="1046" t="s">
        <v>728</v>
      </c>
      <c r="T993" s="1046" t="s">
        <v>17619</v>
      </c>
      <c r="U993" s="1151" t="s">
        <v>34584</v>
      </c>
    </row>
    <row r="994" spans="1:21" ht="90">
      <c r="A994" s="1049">
        <v>988</v>
      </c>
      <c r="B994" s="1324"/>
      <c r="C994" s="1324"/>
      <c r="D994" s="1324"/>
      <c r="E994" s="1324"/>
      <c r="F994" s="1324"/>
      <c r="G994" s="1324"/>
      <c r="H994" s="1324"/>
      <c r="I994" s="1324"/>
      <c r="J994" s="1364"/>
      <c r="K994" s="1324"/>
      <c r="L994" s="1462"/>
      <c r="M994" s="1462"/>
      <c r="N994" s="1462"/>
      <c r="O994" s="1462"/>
      <c r="P994" s="1462"/>
      <c r="Q994" s="1462"/>
      <c r="R994" s="1462"/>
      <c r="S994" s="1046" t="s">
        <v>728</v>
      </c>
      <c r="T994" s="1046" t="s">
        <v>17620</v>
      </c>
      <c r="U994" s="1151" t="s">
        <v>34581</v>
      </c>
    </row>
    <row r="995" spans="1:21" ht="90">
      <c r="A995" s="1049">
        <v>989</v>
      </c>
      <c r="B995" s="1324" t="s">
        <v>17621</v>
      </c>
      <c r="C995" s="1324" t="s">
        <v>34585</v>
      </c>
      <c r="D995" s="1324" t="s">
        <v>226</v>
      </c>
      <c r="E995" s="1324" t="s">
        <v>4062</v>
      </c>
      <c r="F995" s="1324">
        <v>3</v>
      </c>
      <c r="G995" s="1324">
        <v>1</v>
      </c>
      <c r="H995" s="1324">
        <v>0.66</v>
      </c>
      <c r="I995" s="1324" t="s">
        <v>17449</v>
      </c>
      <c r="J995" s="1364" t="s">
        <v>17314</v>
      </c>
      <c r="K995" s="1324" t="s">
        <v>17315</v>
      </c>
      <c r="L995" s="1460"/>
      <c r="M995" s="1460"/>
      <c r="N995" s="1460"/>
      <c r="O995" s="1460"/>
      <c r="P995" s="1460"/>
      <c r="Q995" s="1460"/>
      <c r="R995" s="1460"/>
      <c r="S995" s="1046" t="s">
        <v>728</v>
      </c>
      <c r="T995" s="1046" t="s">
        <v>17622</v>
      </c>
      <c r="U995" s="1151" t="s">
        <v>34586</v>
      </c>
    </row>
    <row r="996" spans="1:21" ht="90">
      <c r="A996" s="1049">
        <v>990</v>
      </c>
      <c r="B996" s="1324"/>
      <c r="C996" s="1324"/>
      <c r="D996" s="1324"/>
      <c r="E996" s="1324"/>
      <c r="F996" s="1324"/>
      <c r="G996" s="1324"/>
      <c r="H996" s="1324"/>
      <c r="I996" s="1324"/>
      <c r="J996" s="1364"/>
      <c r="K996" s="1324"/>
      <c r="L996" s="1461"/>
      <c r="M996" s="1461"/>
      <c r="N996" s="1461"/>
      <c r="O996" s="1461"/>
      <c r="P996" s="1461"/>
      <c r="Q996" s="1461"/>
      <c r="R996" s="1461"/>
      <c r="S996" s="1046" t="s">
        <v>728</v>
      </c>
      <c r="T996" s="1046" t="s">
        <v>17623</v>
      </c>
      <c r="U996" s="1151" t="s">
        <v>34585</v>
      </c>
    </row>
    <row r="997" spans="1:21" ht="90">
      <c r="A997" s="1049">
        <v>991</v>
      </c>
      <c r="B997" s="1324"/>
      <c r="C997" s="1324"/>
      <c r="D997" s="1324"/>
      <c r="E997" s="1324"/>
      <c r="F997" s="1324"/>
      <c r="G997" s="1324"/>
      <c r="H997" s="1324"/>
      <c r="I997" s="1324"/>
      <c r="J997" s="1364"/>
      <c r="K997" s="1324"/>
      <c r="L997" s="1461"/>
      <c r="M997" s="1461"/>
      <c r="N997" s="1461"/>
      <c r="O997" s="1461"/>
      <c r="P997" s="1461"/>
      <c r="Q997" s="1461"/>
      <c r="R997" s="1461"/>
      <c r="S997" s="1046" t="s">
        <v>728</v>
      </c>
      <c r="T997" s="1046" t="s">
        <v>17624</v>
      </c>
      <c r="U997" s="1151" t="s">
        <v>34587</v>
      </c>
    </row>
    <row r="998" spans="1:21" ht="90">
      <c r="A998" s="1049">
        <v>992</v>
      </c>
      <c r="B998" s="1324"/>
      <c r="C998" s="1324"/>
      <c r="D998" s="1324"/>
      <c r="E998" s="1324"/>
      <c r="F998" s="1324"/>
      <c r="G998" s="1324"/>
      <c r="H998" s="1324"/>
      <c r="I998" s="1324"/>
      <c r="J998" s="1364"/>
      <c r="K998" s="1324"/>
      <c r="L998" s="1461"/>
      <c r="M998" s="1461"/>
      <c r="N998" s="1461"/>
      <c r="O998" s="1461"/>
      <c r="P998" s="1461"/>
      <c r="Q998" s="1461"/>
      <c r="R998" s="1461"/>
      <c r="S998" s="1046" t="s">
        <v>728</v>
      </c>
      <c r="T998" s="1046" t="s">
        <v>17625</v>
      </c>
      <c r="U998" s="1151" t="s">
        <v>34588</v>
      </c>
    </row>
    <row r="999" spans="1:21" ht="90">
      <c r="A999" s="1049">
        <v>993</v>
      </c>
      <c r="B999" s="1324"/>
      <c r="C999" s="1324"/>
      <c r="D999" s="1324"/>
      <c r="E999" s="1324"/>
      <c r="F999" s="1324"/>
      <c r="G999" s="1324"/>
      <c r="H999" s="1324"/>
      <c r="I999" s="1324"/>
      <c r="J999" s="1364"/>
      <c r="K999" s="1324"/>
      <c r="L999" s="1461"/>
      <c r="M999" s="1461"/>
      <c r="N999" s="1461"/>
      <c r="O999" s="1461"/>
      <c r="P999" s="1461"/>
      <c r="Q999" s="1461"/>
      <c r="R999" s="1461"/>
      <c r="S999" s="1046" t="s">
        <v>728</v>
      </c>
      <c r="T999" s="1046" t="s">
        <v>17626</v>
      </c>
      <c r="U999" s="1151" t="s">
        <v>34589</v>
      </c>
    </row>
    <row r="1000" spans="1:21" ht="90">
      <c r="A1000" s="1049">
        <v>994</v>
      </c>
      <c r="B1000" s="1324"/>
      <c r="C1000" s="1324"/>
      <c r="D1000" s="1324"/>
      <c r="E1000" s="1324"/>
      <c r="F1000" s="1324"/>
      <c r="G1000" s="1324"/>
      <c r="H1000" s="1324"/>
      <c r="I1000" s="1324"/>
      <c r="J1000" s="1364"/>
      <c r="K1000" s="1324"/>
      <c r="L1000" s="1462"/>
      <c r="M1000" s="1462"/>
      <c r="N1000" s="1462"/>
      <c r="O1000" s="1462"/>
      <c r="P1000" s="1462"/>
      <c r="Q1000" s="1462"/>
      <c r="R1000" s="1462"/>
      <c r="S1000" s="1046" t="s">
        <v>728</v>
      </c>
      <c r="T1000" s="1046" t="s">
        <v>17627</v>
      </c>
      <c r="U1000" s="1151" t="s">
        <v>34590</v>
      </c>
    </row>
    <row r="1001" spans="1:21" ht="105">
      <c r="A1001" s="1049">
        <v>995</v>
      </c>
      <c r="B1001" s="1324" t="s">
        <v>17628</v>
      </c>
      <c r="C1001" s="1324" t="s">
        <v>34591</v>
      </c>
      <c r="D1001" s="1324" t="s">
        <v>226</v>
      </c>
      <c r="E1001" s="1324" t="s">
        <v>4062</v>
      </c>
      <c r="F1001" s="1324" t="s">
        <v>34319</v>
      </c>
      <c r="G1001" s="1324" t="s">
        <v>156</v>
      </c>
      <c r="H1001" s="1324" t="s">
        <v>156</v>
      </c>
      <c r="I1001" s="1324" t="s">
        <v>17449</v>
      </c>
      <c r="J1001" s="1364" t="s">
        <v>17314</v>
      </c>
      <c r="K1001" s="1324" t="s">
        <v>17315</v>
      </c>
      <c r="L1001" s="1460"/>
      <c r="M1001" s="1460"/>
      <c r="N1001" s="1460"/>
      <c r="O1001" s="1460"/>
      <c r="P1001" s="1460"/>
      <c r="Q1001" s="1460"/>
      <c r="R1001" s="1460"/>
      <c r="S1001" s="1046" t="s">
        <v>728</v>
      </c>
      <c r="T1001" s="1046" t="s">
        <v>17629</v>
      </c>
      <c r="U1001" s="1151" t="s">
        <v>34592</v>
      </c>
    </row>
    <row r="1002" spans="1:21" ht="105">
      <c r="A1002" s="1049">
        <v>996</v>
      </c>
      <c r="B1002" s="1324"/>
      <c r="C1002" s="1324"/>
      <c r="D1002" s="1324"/>
      <c r="E1002" s="1324"/>
      <c r="F1002" s="1324"/>
      <c r="G1002" s="1324"/>
      <c r="H1002" s="1324"/>
      <c r="I1002" s="1324"/>
      <c r="J1002" s="1364"/>
      <c r="K1002" s="1324"/>
      <c r="L1002" s="1461"/>
      <c r="M1002" s="1461"/>
      <c r="N1002" s="1461"/>
      <c r="O1002" s="1461"/>
      <c r="P1002" s="1461"/>
      <c r="Q1002" s="1461"/>
      <c r="R1002" s="1461"/>
      <c r="S1002" s="1046" t="s">
        <v>728</v>
      </c>
      <c r="T1002" s="1046" t="s">
        <v>17630</v>
      </c>
      <c r="U1002" s="1151" t="s">
        <v>34591</v>
      </c>
    </row>
    <row r="1003" spans="1:21" ht="105">
      <c r="A1003" s="1049">
        <v>997</v>
      </c>
      <c r="B1003" s="1324"/>
      <c r="C1003" s="1324"/>
      <c r="D1003" s="1324"/>
      <c r="E1003" s="1324"/>
      <c r="F1003" s="1324"/>
      <c r="G1003" s="1324"/>
      <c r="H1003" s="1324"/>
      <c r="I1003" s="1324"/>
      <c r="J1003" s="1364"/>
      <c r="K1003" s="1324"/>
      <c r="L1003" s="1461"/>
      <c r="M1003" s="1461"/>
      <c r="N1003" s="1461"/>
      <c r="O1003" s="1461"/>
      <c r="P1003" s="1461"/>
      <c r="Q1003" s="1461"/>
      <c r="R1003" s="1461"/>
      <c r="S1003" s="1046" t="s">
        <v>728</v>
      </c>
      <c r="T1003" s="1046" t="s">
        <v>17631</v>
      </c>
      <c r="U1003" s="1151" t="s">
        <v>34593</v>
      </c>
    </row>
    <row r="1004" spans="1:21" ht="105">
      <c r="A1004" s="1049">
        <v>998</v>
      </c>
      <c r="B1004" s="1324"/>
      <c r="C1004" s="1324"/>
      <c r="D1004" s="1324"/>
      <c r="E1004" s="1324"/>
      <c r="F1004" s="1324"/>
      <c r="G1004" s="1324"/>
      <c r="H1004" s="1324"/>
      <c r="I1004" s="1324"/>
      <c r="J1004" s="1364"/>
      <c r="K1004" s="1324"/>
      <c r="L1004" s="1461"/>
      <c r="M1004" s="1461"/>
      <c r="N1004" s="1461"/>
      <c r="O1004" s="1461"/>
      <c r="P1004" s="1461"/>
      <c r="Q1004" s="1461"/>
      <c r="R1004" s="1461"/>
      <c r="S1004" s="1046" t="s">
        <v>728</v>
      </c>
      <c r="T1004" s="1046" t="s">
        <v>17632</v>
      </c>
      <c r="U1004" s="1151" t="s">
        <v>34594</v>
      </c>
    </row>
    <row r="1005" spans="1:21" ht="105">
      <c r="A1005" s="1049">
        <v>999</v>
      </c>
      <c r="B1005" s="1324"/>
      <c r="C1005" s="1324"/>
      <c r="D1005" s="1324"/>
      <c r="E1005" s="1324"/>
      <c r="F1005" s="1324"/>
      <c r="G1005" s="1324"/>
      <c r="H1005" s="1324"/>
      <c r="I1005" s="1324"/>
      <c r="J1005" s="1364"/>
      <c r="K1005" s="1324"/>
      <c r="L1005" s="1461"/>
      <c r="M1005" s="1461"/>
      <c r="N1005" s="1461"/>
      <c r="O1005" s="1461"/>
      <c r="P1005" s="1461"/>
      <c r="Q1005" s="1461"/>
      <c r="R1005" s="1461"/>
      <c r="S1005" s="1046" t="s">
        <v>728</v>
      </c>
      <c r="T1005" s="1046" t="s">
        <v>17633</v>
      </c>
      <c r="U1005" s="1151" t="s">
        <v>34595</v>
      </c>
    </row>
    <row r="1006" spans="1:21" ht="105">
      <c r="A1006" s="1049">
        <v>1000</v>
      </c>
      <c r="B1006" s="1324"/>
      <c r="C1006" s="1324"/>
      <c r="D1006" s="1324"/>
      <c r="E1006" s="1324"/>
      <c r="F1006" s="1324"/>
      <c r="G1006" s="1324"/>
      <c r="H1006" s="1324"/>
      <c r="I1006" s="1324"/>
      <c r="J1006" s="1364"/>
      <c r="K1006" s="1324"/>
      <c r="L1006" s="1461"/>
      <c r="M1006" s="1461"/>
      <c r="N1006" s="1461"/>
      <c r="O1006" s="1461"/>
      <c r="P1006" s="1461"/>
      <c r="Q1006" s="1461"/>
      <c r="R1006" s="1461"/>
      <c r="S1006" s="1046" t="s">
        <v>728</v>
      </c>
      <c r="T1006" s="1046" t="s">
        <v>17634</v>
      </c>
      <c r="U1006" s="1151" t="s">
        <v>34596</v>
      </c>
    </row>
    <row r="1007" spans="1:21" ht="105">
      <c r="A1007" s="1049">
        <v>1001</v>
      </c>
      <c r="B1007" s="1324"/>
      <c r="C1007" s="1324"/>
      <c r="D1007" s="1324"/>
      <c r="E1007" s="1324"/>
      <c r="F1007" s="1324"/>
      <c r="G1007" s="1324"/>
      <c r="H1007" s="1324"/>
      <c r="I1007" s="1324"/>
      <c r="J1007" s="1364"/>
      <c r="K1007" s="1324"/>
      <c r="L1007" s="1461"/>
      <c r="M1007" s="1461"/>
      <c r="N1007" s="1461"/>
      <c r="O1007" s="1461"/>
      <c r="P1007" s="1461"/>
      <c r="Q1007" s="1461"/>
      <c r="R1007" s="1461"/>
      <c r="S1007" s="1046" t="s">
        <v>728</v>
      </c>
      <c r="T1007" s="1046" t="s">
        <v>17635</v>
      </c>
      <c r="U1007" s="1151" t="s">
        <v>34597</v>
      </c>
    </row>
    <row r="1008" spans="1:21" ht="105">
      <c r="A1008" s="1049">
        <v>1002</v>
      </c>
      <c r="B1008" s="1324"/>
      <c r="C1008" s="1324"/>
      <c r="D1008" s="1324"/>
      <c r="E1008" s="1324"/>
      <c r="F1008" s="1324"/>
      <c r="G1008" s="1324"/>
      <c r="H1008" s="1324"/>
      <c r="I1008" s="1324"/>
      <c r="J1008" s="1364"/>
      <c r="K1008" s="1324"/>
      <c r="L1008" s="1461"/>
      <c r="M1008" s="1461"/>
      <c r="N1008" s="1461"/>
      <c r="O1008" s="1461"/>
      <c r="P1008" s="1461"/>
      <c r="Q1008" s="1461"/>
      <c r="R1008" s="1461"/>
      <c r="S1008" s="1046" t="s">
        <v>728</v>
      </c>
      <c r="T1008" s="1046" t="s">
        <v>17636</v>
      </c>
      <c r="U1008" s="1151" t="s">
        <v>34598</v>
      </c>
    </row>
    <row r="1009" spans="1:21" ht="90">
      <c r="A1009" s="1049">
        <v>1003</v>
      </c>
      <c r="B1009" s="1324"/>
      <c r="C1009" s="1324"/>
      <c r="D1009" s="1324"/>
      <c r="E1009" s="1324"/>
      <c r="F1009" s="1324"/>
      <c r="G1009" s="1324"/>
      <c r="H1009" s="1324"/>
      <c r="I1009" s="1324"/>
      <c r="J1009" s="1364"/>
      <c r="K1009" s="1324"/>
      <c r="L1009" s="1461"/>
      <c r="M1009" s="1461"/>
      <c r="N1009" s="1461"/>
      <c r="O1009" s="1461"/>
      <c r="P1009" s="1461"/>
      <c r="Q1009" s="1461"/>
      <c r="R1009" s="1461"/>
      <c r="S1009" s="1046" t="s">
        <v>728</v>
      </c>
      <c r="T1009" s="1046" t="s">
        <v>17637</v>
      </c>
      <c r="U1009" s="1151" t="s">
        <v>34599</v>
      </c>
    </row>
    <row r="1010" spans="1:21" ht="90">
      <c r="A1010" s="1049">
        <v>1004</v>
      </c>
      <c r="B1010" s="1324"/>
      <c r="C1010" s="1324"/>
      <c r="D1010" s="1324"/>
      <c r="E1010" s="1324"/>
      <c r="F1010" s="1324"/>
      <c r="G1010" s="1324"/>
      <c r="H1010" s="1324"/>
      <c r="I1010" s="1324"/>
      <c r="J1010" s="1364"/>
      <c r="K1010" s="1324"/>
      <c r="L1010" s="1461"/>
      <c r="M1010" s="1461"/>
      <c r="N1010" s="1461"/>
      <c r="O1010" s="1461"/>
      <c r="P1010" s="1461"/>
      <c r="Q1010" s="1461"/>
      <c r="R1010" s="1461"/>
      <c r="S1010" s="1046" t="s">
        <v>728</v>
      </c>
      <c r="T1010" s="1046" t="s">
        <v>17638</v>
      </c>
      <c r="U1010" s="1151" t="s">
        <v>34600</v>
      </c>
    </row>
    <row r="1011" spans="1:21" ht="90">
      <c r="A1011" s="1049">
        <v>1005</v>
      </c>
      <c r="B1011" s="1324"/>
      <c r="C1011" s="1324"/>
      <c r="D1011" s="1324"/>
      <c r="E1011" s="1324"/>
      <c r="F1011" s="1324"/>
      <c r="G1011" s="1324"/>
      <c r="H1011" s="1324"/>
      <c r="I1011" s="1324"/>
      <c r="J1011" s="1364"/>
      <c r="K1011" s="1324"/>
      <c r="L1011" s="1461"/>
      <c r="M1011" s="1461"/>
      <c r="N1011" s="1461"/>
      <c r="O1011" s="1461"/>
      <c r="P1011" s="1461"/>
      <c r="Q1011" s="1461"/>
      <c r="R1011" s="1461"/>
      <c r="S1011" s="1046" t="s">
        <v>728</v>
      </c>
      <c r="T1011" s="1046" t="s">
        <v>17639</v>
      </c>
      <c r="U1011" s="1151" t="s">
        <v>34601</v>
      </c>
    </row>
    <row r="1012" spans="1:21" ht="90">
      <c r="A1012" s="1049">
        <v>1006</v>
      </c>
      <c r="B1012" s="1324"/>
      <c r="C1012" s="1324"/>
      <c r="D1012" s="1324"/>
      <c r="E1012" s="1324"/>
      <c r="F1012" s="1324"/>
      <c r="G1012" s="1324"/>
      <c r="H1012" s="1324"/>
      <c r="I1012" s="1324"/>
      <c r="J1012" s="1364"/>
      <c r="K1012" s="1324"/>
      <c r="L1012" s="1461"/>
      <c r="M1012" s="1461"/>
      <c r="N1012" s="1461"/>
      <c r="O1012" s="1461"/>
      <c r="P1012" s="1461"/>
      <c r="Q1012" s="1461"/>
      <c r="R1012" s="1461"/>
      <c r="S1012" s="1046" t="s">
        <v>728</v>
      </c>
      <c r="T1012" s="1046" t="s">
        <v>17640</v>
      </c>
      <c r="U1012" s="1151" t="s">
        <v>34602</v>
      </c>
    </row>
    <row r="1013" spans="1:21" ht="90">
      <c r="A1013" s="1049">
        <v>1007</v>
      </c>
      <c r="B1013" s="1324"/>
      <c r="C1013" s="1324"/>
      <c r="D1013" s="1324"/>
      <c r="E1013" s="1324"/>
      <c r="F1013" s="1324"/>
      <c r="G1013" s="1324"/>
      <c r="H1013" s="1324"/>
      <c r="I1013" s="1324"/>
      <c r="J1013" s="1364"/>
      <c r="K1013" s="1324"/>
      <c r="L1013" s="1461"/>
      <c r="M1013" s="1461"/>
      <c r="N1013" s="1461"/>
      <c r="O1013" s="1461"/>
      <c r="P1013" s="1461"/>
      <c r="Q1013" s="1461"/>
      <c r="R1013" s="1461"/>
      <c r="S1013" s="1046" t="s">
        <v>728</v>
      </c>
      <c r="T1013" s="1046" t="s">
        <v>17641</v>
      </c>
      <c r="U1013" s="1151" t="s">
        <v>34603</v>
      </c>
    </row>
    <row r="1014" spans="1:21" ht="90">
      <c r="A1014" s="1049">
        <v>1008</v>
      </c>
      <c r="B1014" s="1324"/>
      <c r="C1014" s="1324"/>
      <c r="D1014" s="1324"/>
      <c r="E1014" s="1324"/>
      <c r="F1014" s="1324"/>
      <c r="G1014" s="1324"/>
      <c r="H1014" s="1324"/>
      <c r="I1014" s="1324"/>
      <c r="J1014" s="1364"/>
      <c r="K1014" s="1324"/>
      <c r="L1014" s="1461"/>
      <c r="M1014" s="1461"/>
      <c r="N1014" s="1461"/>
      <c r="O1014" s="1461"/>
      <c r="P1014" s="1461"/>
      <c r="Q1014" s="1461"/>
      <c r="R1014" s="1461"/>
      <c r="S1014" s="1046" t="s">
        <v>728</v>
      </c>
      <c r="T1014" s="1046" t="s">
        <v>17642</v>
      </c>
      <c r="U1014" s="1151" t="s">
        <v>34604</v>
      </c>
    </row>
    <row r="1015" spans="1:21" ht="90">
      <c r="A1015" s="1049">
        <v>1009</v>
      </c>
      <c r="B1015" s="1324"/>
      <c r="C1015" s="1324"/>
      <c r="D1015" s="1324"/>
      <c r="E1015" s="1324"/>
      <c r="F1015" s="1324"/>
      <c r="G1015" s="1324"/>
      <c r="H1015" s="1324"/>
      <c r="I1015" s="1324"/>
      <c r="J1015" s="1364"/>
      <c r="K1015" s="1324"/>
      <c r="L1015" s="1461"/>
      <c r="M1015" s="1461"/>
      <c r="N1015" s="1461"/>
      <c r="O1015" s="1461"/>
      <c r="P1015" s="1461"/>
      <c r="Q1015" s="1461"/>
      <c r="R1015" s="1461"/>
      <c r="S1015" s="1046" t="s">
        <v>728</v>
      </c>
      <c r="T1015" s="1046" t="s">
        <v>17643</v>
      </c>
      <c r="U1015" s="1151" t="s">
        <v>34605</v>
      </c>
    </row>
    <row r="1016" spans="1:21" ht="90">
      <c r="A1016" s="1049">
        <v>1010</v>
      </c>
      <c r="B1016" s="1324"/>
      <c r="C1016" s="1324"/>
      <c r="D1016" s="1324"/>
      <c r="E1016" s="1324"/>
      <c r="F1016" s="1324"/>
      <c r="G1016" s="1324"/>
      <c r="H1016" s="1324"/>
      <c r="I1016" s="1324"/>
      <c r="J1016" s="1364"/>
      <c r="K1016" s="1324"/>
      <c r="L1016" s="1462"/>
      <c r="M1016" s="1462"/>
      <c r="N1016" s="1462"/>
      <c r="O1016" s="1462"/>
      <c r="P1016" s="1462"/>
      <c r="Q1016" s="1462"/>
      <c r="R1016" s="1462"/>
      <c r="S1016" s="1046" t="s">
        <v>728</v>
      </c>
      <c r="T1016" s="1046" t="s">
        <v>17644</v>
      </c>
      <c r="U1016" s="1151" t="s">
        <v>34606</v>
      </c>
    </row>
    <row r="1017" spans="1:21" ht="105">
      <c r="A1017" s="1049">
        <v>1011</v>
      </c>
      <c r="B1017" s="1324" t="s">
        <v>17645</v>
      </c>
      <c r="C1017" s="1324" t="s">
        <v>34607</v>
      </c>
      <c r="D1017" s="1324" t="s">
        <v>226</v>
      </c>
      <c r="E1017" s="1324" t="s">
        <v>4062</v>
      </c>
      <c r="F1017" s="1324" t="s">
        <v>34319</v>
      </c>
      <c r="G1017" s="1324" t="s">
        <v>156</v>
      </c>
      <c r="H1017" s="1324" t="s">
        <v>156</v>
      </c>
      <c r="I1017" s="1324" t="s">
        <v>17449</v>
      </c>
      <c r="J1017" s="1364" t="s">
        <v>17314</v>
      </c>
      <c r="K1017" s="1324" t="s">
        <v>17315</v>
      </c>
      <c r="L1017" s="1460"/>
      <c r="M1017" s="1460"/>
      <c r="N1017" s="1460"/>
      <c r="O1017" s="1460"/>
      <c r="P1017" s="1460"/>
      <c r="Q1017" s="1460"/>
      <c r="R1017" s="1460"/>
      <c r="S1017" s="1046" t="s">
        <v>728</v>
      </c>
      <c r="T1017" s="1046" t="s">
        <v>17646</v>
      </c>
      <c r="U1017" s="1151" t="s">
        <v>34608</v>
      </c>
    </row>
    <row r="1018" spans="1:21" ht="105">
      <c r="A1018" s="1049">
        <v>1012</v>
      </c>
      <c r="B1018" s="1324"/>
      <c r="C1018" s="1324"/>
      <c r="D1018" s="1324"/>
      <c r="E1018" s="1324"/>
      <c r="F1018" s="1324"/>
      <c r="G1018" s="1324"/>
      <c r="H1018" s="1324"/>
      <c r="I1018" s="1324"/>
      <c r="J1018" s="1364"/>
      <c r="K1018" s="1324"/>
      <c r="L1018" s="1461"/>
      <c r="M1018" s="1461"/>
      <c r="N1018" s="1461"/>
      <c r="O1018" s="1461"/>
      <c r="P1018" s="1461"/>
      <c r="Q1018" s="1461"/>
      <c r="R1018" s="1461"/>
      <c r="S1018" s="1046" t="s">
        <v>728</v>
      </c>
      <c r="T1018" s="1046" t="s">
        <v>17647</v>
      </c>
      <c r="U1018" s="1151" t="s">
        <v>34609</v>
      </c>
    </row>
    <row r="1019" spans="1:21" ht="105">
      <c r="A1019" s="1049">
        <v>1013</v>
      </c>
      <c r="B1019" s="1324"/>
      <c r="C1019" s="1324"/>
      <c r="D1019" s="1324"/>
      <c r="E1019" s="1324"/>
      <c r="F1019" s="1324"/>
      <c r="G1019" s="1324"/>
      <c r="H1019" s="1324"/>
      <c r="I1019" s="1324"/>
      <c r="J1019" s="1364"/>
      <c r="K1019" s="1324"/>
      <c r="L1019" s="1461"/>
      <c r="M1019" s="1461"/>
      <c r="N1019" s="1461"/>
      <c r="O1019" s="1461"/>
      <c r="P1019" s="1461"/>
      <c r="Q1019" s="1461"/>
      <c r="R1019" s="1461"/>
      <c r="S1019" s="1046" t="s">
        <v>728</v>
      </c>
      <c r="T1019" s="1046" t="s">
        <v>17648</v>
      </c>
      <c r="U1019" s="1151" t="s">
        <v>34610</v>
      </c>
    </row>
    <row r="1020" spans="1:21" ht="105">
      <c r="A1020" s="1049">
        <v>1014</v>
      </c>
      <c r="B1020" s="1324"/>
      <c r="C1020" s="1324"/>
      <c r="D1020" s="1324"/>
      <c r="E1020" s="1324"/>
      <c r="F1020" s="1324"/>
      <c r="G1020" s="1324"/>
      <c r="H1020" s="1324"/>
      <c r="I1020" s="1324"/>
      <c r="J1020" s="1364"/>
      <c r="K1020" s="1324"/>
      <c r="L1020" s="1461"/>
      <c r="M1020" s="1461"/>
      <c r="N1020" s="1461"/>
      <c r="O1020" s="1461"/>
      <c r="P1020" s="1461"/>
      <c r="Q1020" s="1461"/>
      <c r="R1020" s="1461"/>
      <c r="S1020" s="1046" t="s">
        <v>728</v>
      </c>
      <c r="T1020" s="1046" t="s">
        <v>17649</v>
      </c>
      <c r="U1020" s="1151" t="s">
        <v>34611</v>
      </c>
    </row>
    <row r="1021" spans="1:21" ht="105">
      <c r="A1021" s="1049">
        <v>1015</v>
      </c>
      <c r="B1021" s="1324"/>
      <c r="C1021" s="1324"/>
      <c r="D1021" s="1324"/>
      <c r="E1021" s="1324"/>
      <c r="F1021" s="1324"/>
      <c r="G1021" s="1324"/>
      <c r="H1021" s="1324"/>
      <c r="I1021" s="1324"/>
      <c r="J1021" s="1364"/>
      <c r="K1021" s="1324"/>
      <c r="L1021" s="1461"/>
      <c r="M1021" s="1461"/>
      <c r="N1021" s="1461"/>
      <c r="O1021" s="1461"/>
      <c r="P1021" s="1461"/>
      <c r="Q1021" s="1461"/>
      <c r="R1021" s="1461"/>
      <c r="S1021" s="1046" t="s">
        <v>17536</v>
      </c>
      <c r="T1021" s="1046" t="s">
        <v>17650</v>
      </c>
      <c r="U1021" s="1151" t="s">
        <v>34612</v>
      </c>
    </row>
    <row r="1022" spans="1:21" ht="90">
      <c r="A1022" s="1049">
        <v>1016</v>
      </c>
      <c r="B1022" s="1324"/>
      <c r="C1022" s="1324"/>
      <c r="D1022" s="1324"/>
      <c r="E1022" s="1324"/>
      <c r="F1022" s="1324"/>
      <c r="G1022" s="1324"/>
      <c r="H1022" s="1324"/>
      <c r="I1022" s="1324"/>
      <c r="J1022" s="1364"/>
      <c r="K1022" s="1324"/>
      <c r="L1022" s="1461"/>
      <c r="M1022" s="1461"/>
      <c r="N1022" s="1461"/>
      <c r="O1022" s="1461"/>
      <c r="P1022" s="1461"/>
      <c r="Q1022" s="1461"/>
      <c r="R1022" s="1461"/>
      <c r="S1022" s="1046" t="s">
        <v>728</v>
      </c>
      <c r="T1022" s="1046" t="s">
        <v>17651</v>
      </c>
      <c r="U1022" s="1151" t="s">
        <v>34613</v>
      </c>
    </row>
    <row r="1023" spans="1:21" ht="90">
      <c r="A1023" s="1049">
        <v>1017</v>
      </c>
      <c r="B1023" s="1324"/>
      <c r="C1023" s="1324"/>
      <c r="D1023" s="1324"/>
      <c r="E1023" s="1324"/>
      <c r="F1023" s="1324"/>
      <c r="G1023" s="1324"/>
      <c r="H1023" s="1324"/>
      <c r="I1023" s="1324"/>
      <c r="J1023" s="1364"/>
      <c r="K1023" s="1324"/>
      <c r="L1023" s="1461"/>
      <c r="M1023" s="1461"/>
      <c r="N1023" s="1461"/>
      <c r="O1023" s="1461"/>
      <c r="P1023" s="1461"/>
      <c r="Q1023" s="1461"/>
      <c r="R1023" s="1461"/>
      <c r="S1023" s="1046" t="s">
        <v>728</v>
      </c>
      <c r="T1023" s="1046" t="s">
        <v>17652</v>
      </c>
      <c r="U1023" s="1151" t="s">
        <v>34614</v>
      </c>
    </row>
    <row r="1024" spans="1:21" ht="90">
      <c r="A1024" s="1049">
        <v>1018</v>
      </c>
      <c r="B1024" s="1324"/>
      <c r="C1024" s="1324"/>
      <c r="D1024" s="1324"/>
      <c r="E1024" s="1324"/>
      <c r="F1024" s="1324"/>
      <c r="G1024" s="1324"/>
      <c r="H1024" s="1324"/>
      <c r="I1024" s="1324"/>
      <c r="J1024" s="1364"/>
      <c r="K1024" s="1324"/>
      <c r="L1024" s="1461"/>
      <c r="M1024" s="1461"/>
      <c r="N1024" s="1461"/>
      <c r="O1024" s="1461"/>
      <c r="P1024" s="1461"/>
      <c r="Q1024" s="1461"/>
      <c r="R1024" s="1461"/>
      <c r="S1024" s="1046" t="s">
        <v>728</v>
      </c>
      <c r="T1024" s="1046" t="s">
        <v>17653</v>
      </c>
      <c r="U1024" s="1151" t="s">
        <v>34615</v>
      </c>
    </row>
    <row r="1025" spans="1:21" ht="90">
      <c r="A1025" s="1049">
        <v>1019</v>
      </c>
      <c r="B1025" s="1324"/>
      <c r="C1025" s="1324"/>
      <c r="D1025" s="1324"/>
      <c r="E1025" s="1324"/>
      <c r="F1025" s="1324"/>
      <c r="G1025" s="1324"/>
      <c r="H1025" s="1324"/>
      <c r="I1025" s="1324"/>
      <c r="J1025" s="1364"/>
      <c r="K1025" s="1324"/>
      <c r="L1025" s="1461"/>
      <c r="M1025" s="1461"/>
      <c r="N1025" s="1461"/>
      <c r="O1025" s="1461"/>
      <c r="P1025" s="1461"/>
      <c r="Q1025" s="1461"/>
      <c r="R1025" s="1461"/>
      <c r="S1025" s="1046" t="s">
        <v>728</v>
      </c>
      <c r="T1025" s="1046" t="s">
        <v>17654</v>
      </c>
      <c r="U1025" s="1151" t="s">
        <v>34616</v>
      </c>
    </row>
    <row r="1026" spans="1:21" ht="90">
      <c r="A1026" s="1049">
        <v>1020</v>
      </c>
      <c r="B1026" s="1324"/>
      <c r="C1026" s="1324"/>
      <c r="D1026" s="1324"/>
      <c r="E1026" s="1324"/>
      <c r="F1026" s="1324"/>
      <c r="G1026" s="1324"/>
      <c r="H1026" s="1324"/>
      <c r="I1026" s="1324"/>
      <c r="J1026" s="1364"/>
      <c r="K1026" s="1324"/>
      <c r="L1026" s="1462"/>
      <c r="M1026" s="1462"/>
      <c r="N1026" s="1462"/>
      <c r="O1026" s="1462"/>
      <c r="P1026" s="1462"/>
      <c r="Q1026" s="1462"/>
      <c r="R1026" s="1462"/>
      <c r="S1026" s="1046" t="s">
        <v>728</v>
      </c>
      <c r="T1026" s="1046" t="s">
        <v>17655</v>
      </c>
      <c r="U1026" s="1151" t="s">
        <v>34617</v>
      </c>
    </row>
    <row r="1027" spans="1:21" ht="105">
      <c r="A1027" s="1049">
        <v>1021</v>
      </c>
      <c r="B1027" s="1324" t="s">
        <v>17656</v>
      </c>
      <c r="C1027" s="1324" t="s">
        <v>34618</v>
      </c>
      <c r="D1027" s="1324" t="s">
        <v>226</v>
      </c>
      <c r="E1027" s="1324" t="s">
        <v>4062</v>
      </c>
      <c r="F1027" s="1324" t="s">
        <v>34343</v>
      </c>
      <c r="G1027" s="1324" t="s">
        <v>156</v>
      </c>
      <c r="H1027" s="1324" t="s">
        <v>156</v>
      </c>
      <c r="I1027" s="1324" t="s">
        <v>17449</v>
      </c>
      <c r="J1027" s="1364" t="s">
        <v>17314</v>
      </c>
      <c r="K1027" s="1324" t="s">
        <v>17315</v>
      </c>
      <c r="L1027" s="1460"/>
      <c r="M1027" s="1460"/>
      <c r="N1027" s="1460"/>
      <c r="O1027" s="1460"/>
      <c r="P1027" s="1460"/>
      <c r="Q1027" s="1460"/>
      <c r="R1027" s="1460"/>
      <c r="S1027" s="1046" t="s">
        <v>728</v>
      </c>
      <c r="T1027" s="1046" t="s">
        <v>17657</v>
      </c>
      <c r="U1027" s="1151" t="s">
        <v>34619</v>
      </c>
    </row>
    <row r="1028" spans="1:21" ht="90">
      <c r="A1028" s="1049">
        <v>1022</v>
      </c>
      <c r="B1028" s="1324"/>
      <c r="C1028" s="1324"/>
      <c r="D1028" s="1324"/>
      <c r="E1028" s="1324"/>
      <c r="F1028" s="1324"/>
      <c r="G1028" s="1324"/>
      <c r="H1028" s="1324"/>
      <c r="I1028" s="1324"/>
      <c r="J1028" s="1364"/>
      <c r="K1028" s="1324"/>
      <c r="L1028" s="1461"/>
      <c r="M1028" s="1461"/>
      <c r="N1028" s="1461"/>
      <c r="O1028" s="1461"/>
      <c r="P1028" s="1461"/>
      <c r="Q1028" s="1461"/>
      <c r="R1028" s="1461"/>
      <c r="S1028" s="1046" t="s">
        <v>728</v>
      </c>
      <c r="T1028" s="1046" t="s">
        <v>17658</v>
      </c>
      <c r="U1028" s="1151" t="s">
        <v>34620</v>
      </c>
    </row>
    <row r="1029" spans="1:21" ht="90">
      <c r="A1029" s="1049">
        <v>1023</v>
      </c>
      <c r="B1029" s="1324"/>
      <c r="C1029" s="1324"/>
      <c r="D1029" s="1324"/>
      <c r="E1029" s="1324"/>
      <c r="F1029" s="1324"/>
      <c r="G1029" s="1324"/>
      <c r="H1029" s="1324"/>
      <c r="I1029" s="1324"/>
      <c r="J1029" s="1364"/>
      <c r="K1029" s="1324"/>
      <c r="L1029" s="1461"/>
      <c r="M1029" s="1461"/>
      <c r="N1029" s="1461"/>
      <c r="O1029" s="1461"/>
      <c r="P1029" s="1461"/>
      <c r="Q1029" s="1461"/>
      <c r="R1029" s="1461"/>
      <c r="S1029" s="1046" t="s">
        <v>728</v>
      </c>
      <c r="T1029" s="1046" t="s">
        <v>17659</v>
      </c>
      <c r="U1029" s="1151" t="s">
        <v>34621</v>
      </c>
    </row>
    <row r="1030" spans="1:21" ht="90">
      <c r="A1030" s="1049">
        <v>1024</v>
      </c>
      <c r="B1030" s="1324"/>
      <c r="C1030" s="1324"/>
      <c r="D1030" s="1324"/>
      <c r="E1030" s="1324"/>
      <c r="F1030" s="1324"/>
      <c r="G1030" s="1324"/>
      <c r="H1030" s="1324"/>
      <c r="I1030" s="1324"/>
      <c r="J1030" s="1364"/>
      <c r="K1030" s="1324"/>
      <c r="L1030" s="1461"/>
      <c r="M1030" s="1461"/>
      <c r="N1030" s="1461"/>
      <c r="O1030" s="1461"/>
      <c r="P1030" s="1461"/>
      <c r="Q1030" s="1461"/>
      <c r="R1030" s="1461"/>
      <c r="S1030" s="1046" t="s">
        <v>728</v>
      </c>
      <c r="T1030" s="1046" t="s">
        <v>17660</v>
      </c>
      <c r="U1030" s="1151" t="s">
        <v>34622</v>
      </c>
    </row>
    <row r="1031" spans="1:21" ht="90">
      <c r="A1031" s="1049">
        <v>1025</v>
      </c>
      <c r="B1031" s="1324"/>
      <c r="C1031" s="1324"/>
      <c r="D1031" s="1324"/>
      <c r="E1031" s="1324"/>
      <c r="F1031" s="1324"/>
      <c r="G1031" s="1324"/>
      <c r="H1031" s="1324"/>
      <c r="I1031" s="1324"/>
      <c r="J1031" s="1364"/>
      <c r="K1031" s="1324"/>
      <c r="L1031" s="1461"/>
      <c r="M1031" s="1461"/>
      <c r="N1031" s="1461"/>
      <c r="O1031" s="1461"/>
      <c r="P1031" s="1461"/>
      <c r="Q1031" s="1461"/>
      <c r="R1031" s="1461"/>
      <c r="S1031" s="1046" t="s">
        <v>728</v>
      </c>
      <c r="T1031" s="1046" t="s">
        <v>17661</v>
      </c>
      <c r="U1031" s="1151" t="s">
        <v>34623</v>
      </c>
    </row>
    <row r="1032" spans="1:21" ht="90">
      <c r="A1032" s="1049">
        <v>1026</v>
      </c>
      <c r="B1032" s="1324"/>
      <c r="C1032" s="1324"/>
      <c r="D1032" s="1324"/>
      <c r="E1032" s="1324"/>
      <c r="F1032" s="1324"/>
      <c r="G1032" s="1324"/>
      <c r="H1032" s="1324"/>
      <c r="I1032" s="1324"/>
      <c r="J1032" s="1364"/>
      <c r="K1032" s="1324"/>
      <c r="L1032" s="1461"/>
      <c r="M1032" s="1461"/>
      <c r="N1032" s="1461"/>
      <c r="O1032" s="1461"/>
      <c r="P1032" s="1461"/>
      <c r="Q1032" s="1461"/>
      <c r="R1032" s="1461"/>
      <c r="S1032" s="1046" t="s">
        <v>728</v>
      </c>
      <c r="T1032" s="1046" t="s">
        <v>17662</v>
      </c>
      <c r="U1032" s="1151" t="s">
        <v>34624</v>
      </c>
    </row>
    <row r="1033" spans="1:21" ht="90">
      <c r="A1033" s="1049">
        <v>1027</v>
      </c>
      <c r="B1033" s="1324"/>
      <c r="C1033" s="1324"/>
      <c r="D1033" s="1324"/>
      <c r="E1033" s="1324"/>
      <c r="F1033" s="1324"/>
      <c r="G1033" s="1324"/>
      <c r="H1033" s="1324"/>
      <c r="I1033" s="1324"/>
      <c r="J1033" s="1364"/>
      <c r="K1033" s="1324"/>
      <c r="L1033" s="1462"/>
      <c r="M1033" s="1462"/>
      <c r="N1033" s="1462"/>
      <c r="O1033" s="1462"/>
      <c r="P1033" s="1462"/>
      <c r="Q1033" s="1462"/>
      <c r="R1033" s="1462"/>
      <c r="S1033" s="1046" t="s">
        <v>728</v>
      </c>
      <c r="T1033" s="1046" t="s">
        <v>17663</v>
      </c>
      <c r="U1033" s="1151" t="s">
        <v>34625</v>
      </c>
    </row>
    <row r="1034" spans="1:21" ht="105">
      <c r="A1034" s="1049">
        <v>1028</v>
      </c>
      <c r="B1034" s="1324" t="s">
        <v>17664</v>
      </c>
      <c r="C1034" s="1324" t="s">
        <v>34626</v>
      </c>
      <c r="D1034" s="1324" t="s">
        <v>226</v>
      </c>
      <c r="E1034" s="1324" t="s">
        <v>4062</v>
      </c>
      <c r="F1034" s="1324" t="s">
        <v>17665</v>
      </c>
      <c r="G1034" s="1324" t="s">
        <v>156</v>
      </c>
      <c r="H1034" s="1324" t="s">
        <v>156</v>
      </c>
      <c r="I1034" s="1324" t="s">
        <v>17449</v>
      </c>
      <c r="J1034" s="1364" t="s">
        <v>17314</v>
      </c>
      <c r="K1034" s="1324" t="s">
        <v>17315</v>
      </c>
      <c r="L1034" s="1460"/>
      <c r="M1034" s="1460"/>
      <c r="N1034" s="1460"/>
      <c r="O1034" s="1460"/>
      <c r="P1034" s="1460"/>
      <c r="Q1034" s="1460"/>
      <c r="R1034" s="1460"/>
      <c r="S1034" s="1046" t="s">
        <v>728</v>
      </c>
      <c r="T1034" s="1046" t="s">
        <v>17666</v>
      </c>
      <c r="U1034" s="1151" t="s">
        <v>34626</v>
      </c>
    </row>
    <row r="1035" spans="1:21" ht="105">
      <c r="A1035" s="1049">
        <v>1029</v>
      </c>
      <c r="B1035" s="1324"/>
      <c r="C1035" s="1324"/>
      <c r="D1035" s="1324"/>
      <c r="E1035" s="1324"/>
      <c r="F1035" s="1324"/>
      <c r="G1035" s="1324"/>
      <c r="H1035" s="1324"/>
      <c r="I1035" s="1324"/>
      <c r="J1035" s="1364"/>
      <c r="K1035" s="1324"/>
      <c r="L1035" s="1461"/>
      <c r="M1035" s="1461"/>
      <c r="N1035" s="1461"/>
      <c r="O1035" s="1461"/>
      <c r="P1035" s="1461"/>
      <c r="Q1035" s="1461"/>
      <c r="R1035" s="1461"/>
      <c r="S1035" s="1046" t="s">
        <v>728</v>
      </c>
      <c r="T1035" s="1046" t="s">
        <v>17667</v>
      </c>
      <c r="U1035" s="1151" t="s">
        <v>34627</v>
      </c>
    </row>
    <row r="1036" spans="1:21" ht="105">
      <c r="A1036" s="1049">
        <v>1030</v>
      </c>
      <c r="B1036" s="1324"/>
      <c r="C1036" s="1324"/>
      <c r="D1036" s="1324"/>
      <c r="E1036" s="1324"/>
      <c r="F1036" s="1324"/>
      <c r="G1036" s="1324"/>
      <c r="H1036" s="1324"/>
      <c r="I1036" s="1324"/>
      <c r="J1036" s="1364"/>
      <c r="K1036" s="1324"/>
      <c r="L1036" s="1461"/>
      <c r="M1036" s="1461"/>
      <c r="N1036" s="1461"/>
      <c r="O1036" s="1461"/>
      <c r="P1036" s="1461"/>
      <c r="Q1036" s="1461"/>
      <c r="R1036" s="1461"/>
      <c r="S1036" s="1046" t="s">
        <v>728</v>
      </c>
      <c r="T1036" s="1046" t="s">
        <v>17668</v>
      </c>
      <c r="U1036" s="1151" t="s">
        <v>34628</v>
      </c>
    </row>
    <row r="1037" spans="1:21" ht="105">
      <c r="A1037" s="1049">
        <v>1031</v>
      </c>
      <c r="B1037" s="1324"/>
      <c r="C1037" s="1324"/>
      <c r="D1037" s="1324"/>
      <c r="E1037" s="1324"/>
      <c r="F1037" s="1324"/>
      <c r="G1037" s="1324"/>
      <c r="H1037" s="1324"/>
      <c r="I1037" s="1324"/>
      <c r="J1037" s="1364"/>
      <c r="K1037" s="1324"/>
      <c r="L1037" s="1461"/>
      <c r="M1037" s="1461"/>
      <c r="N1037" s="1461"/>
      <c r="O1037" s="1461"/>
      <c r="P1037" s="1461"/>
      <c r="Q1037" s="1461"/>
      <c r="R1037" s="1461"/>
      <c r="S1037" s="1046" t="s">
        <v>728</v>
      </c>
      <c r="T1037" s="1046" t="s">
        <v>17669</v>
      </c>
      <c r="U1037" s="1151" t="s">
        <v>34629</v>
      </c>
    </row>
    <row r="1038" spans="1:21" ht="105">
      <c r="A1038" s="1049">
        <v>1032</v>
      </c>
      <c r="B1038" s="1324"/>
      <c r="C1038" s="1324"/>
      <c r="D1038" s="1324"/>
      <c r="E1038" s="1324"/>
      <c r="F1038" s="1324"/>
      <c r="G1038" s="1324"/>
      <c r="H1038" s="1324"/>
      <c r="I1038" s="1324"/>
      <c r="J1038" s="1364"/>
      <c r="K1038" s="1324"/>
      <c r="L1038" s="1461"/>
      <c r="M1038" s="1461"/>
      <c r="N1038" s="1461"/>
      <c r="O1038" s="1461"/>
      <c r="P1038" s="1461"/>
      <c r="Q1038" s="1461"/>
      <c r="R1038" s="1461"/>
      <c r="S1038" s="1046" t="s">
        <v>728</v>
      </c>
      <c r="T1038" s="1046" t="s">
        <v>17670</v>
      </c>
      <c r="U1038" s="1151" t="s">
        <v>34630</v>
      </c>
    </row>
    <row r="1039" spans="1:21" ht="105">
      <c r="A1039" s="1049">
        <v>1033</v>
      </c>
      <c r="B1039" s="1324"/>
      <c r="C1039" s="1324"/>
      <c r="D1039" s="1324"/>
      <c r="E1039" s="1324"/>
      <c r="F1039" s="1324"/>
      <c r="G1039" s="1324"/>
      <c r="H1039" s="1324"/>
      <c r="I1039" s="1324"/>
      <c r="J1039" s="1364"/>
      <c r="K1039" s="1324"/>
      <c r="L1039" s="1461"/>
      <c r="M1039" s="1461"/>
      <c r="N1039" s="1461"/>
      <c r="O1039" s="1461"/>
      <c r="P1039" s="1461"/>
      <c r="Q1039" s="1461"/>
      <c r="R1039" s="1461"/>
      <c r="S1039" s="1046" t="s">
        <v>728</v>
      </c>
      <c r="T1039" s="1046" t="s">
        <v>17671</v>
      </c>
      <c r="U1039" s="1151" t="s">
        <v>34631</v>
      </c>
    </row>
    <row r="1040" spans="1:21" ht="105">
      <c r="A1040" s="1049">
        <v>1034</v>
      </c>
      <c r="B1040" s="1324"/>
      <c r="C1040" s="1324"/>
      <c r="D1040" s="1324"/>
      <c r="E1040" s="1324"/>
      <c r="F1040" s="1324"/>
      <c r="G1040" s="1324"/>
      <c r="H1040" s="1324"/>
      <c r="I1040" s="1324"/>
      <c r="J1040" s="1364"/>
      <c r="K1040" s="1324"/>
      <c r="L1040" s="1461"/>
      <c r="M1040" s="1461"/>
      <c r="N1040" s="1461"/>
      <c r="O1040" s="1461"/>
      <c r="P1040" s="1461"/>
      <c r="Q1040" s="1461"/>
      <c r="R1040" s="1461"/>
      <c r="S1040" s="1046" t="s">
        <v>728</v>
      </c>
      <c r="T1040" s="1046" t="s">
        <v>17672</v>
      </c>
      <c r="U1040" s="1151" t="s">
        <v>34632</v>
      </c>
    </row>
    <row r="1041" spans="1:21" ht="105">
      <c r="A1041" s="1049">
        <v>1035</v>
      </c>
      <c r="B1041" s="1324"/>
      <c r="C1041" s="1324"/>
      <c r="D1041" s="1324"/>
      <c r="E1041" s="1324"/>
      <c r="F1041" s="1324"/>
      <c r="G1041" s="1324"/>
      <c r="H1041" s="1324"/>
      <c r="I1041" s="1324"/>
      <c r="J1041" s="1364"/>
      <c r="K1041" s="1324"/>
      <c r="L1041" s="1461"/>
      <c r="M1041" s="1461"/>
      <c r="N1041" s="1461"/>
      <c r="O1041" s="1461"/>
      <c r="P1041" s="1461"/>
      <c r="Q1041" s="1461"/>
      <c r="R1041" s="1461"/>
      <c r="S1041" s="1046" t="s">
        <v>728</v>
      </c>
      <c r="T1041" s="1046" t="s">
        <v>17673</v>
      </c>
      <c r="U1041" s="1151" t="s">
        <v>34633</v>
      </c>
    </row>
    <row r="1042" spans="1:21" ht="105">
      <c r="A1042" s="1049">
        <v>1036</v>
      </c>
      <c r="B1042" s="1324"/>
      <c r="C1042" s="1324"/>
      <c r="D1042" s="1324"/>
      <c r="E1042" s="1324"/>
      <c r="F1042" s="1324"/>
      <c r="G1042" s="1324"/>
      <c r="H1042" s="1324"/>
      <c r="I1042" s="1324"/>
      <c r="J1042" s="1364"/>
      <c r="K1042" s="1324"/>
      <c r="L1042" s="1461"/>
      <c r="M1042" s="1461"/>
      <c r="N1042" s="1461"/>
      <c r="O1042" s="1461"/>
      <c r="P1042" s="1461"/>
      <c r="Q1042" s="1461"/>
      <c r="R1042" s="1461"/>
      <c r="S1042" s="1046" t="s">
        <v>728</v>
      </c>
      <c r="T1042" s="1046" t="s">
        <v>17674</v>
      </c>
      <c r="U1042" s="1151" t="s">
        <v>34634</v>
      </c>
    </row>
    <row r="1043" spans="1:21" ht="105">
      <c r="A1043" s="1049">
        <v>1037</v>
      </c>
      <c r="B1043" s="1324"/>
      <c r="C1043" s="1324"/>
      <c r="D1043" s="1324"/>
      <c r="E1043" s="1324"/>
      <c r="F1043" s="1324"/>
      <c r="G1043" s="1324"/>
      <c r="H1043" s="1324"/>
      <c r="I1043" s="1324"/>
      <c r="J1043" s="1364"/>
      <c r="K1043" s="1324"/>
      <c r="L1043" s="1461"/>
      <c r="M1043" s="1461"/>
      <c r="N1043" s="1461"/>
      <c r="O1043" s="1461"/>
      <c r="P1043" s="1461"/>
      <c r="Q1043" s="1461"/>
      <c r="R1043" s="1461"/>
      <c r="S1043" s="1046" t="s">
        <v>728</v>
      </c>
      <c r="T1043" s="1046" t="s">
        <v>17675</v>
      </c>
      <c r="U1043" s="1151" t="s">
        <v>34635</v>
      </c>
    </row>
    <row r="1044" spans="1:21" ht="105">
      <c r="A1044" s="1049">
        <v>1038</v>
      </c>
      <c r="B1044" s="1324"/>
      <c r="C1044" s="1324"/>
      <c r="D1044" s="1324"/>
      <c r="E1044" s="1324"/>
      <c r="F1044" s="1324"/>
      <c r="G1044" s="1324"/>
      <c r="H1044" s="1324"/>
      <c r="I1044" s="1324"/>
      <c r="J1044" s="1364"/>
      <c r="K1044" s="1324"/>
      <c r="L1044" s="1461"/>
      <c r="M1044" s="1461"/>
      <c r="N1044" s="1461"/>
      <c r="O1044" s="1461"/>
      <c r="P1044" s="1461"/>
      <c r="Q1044" s="1461"/>
      <c r="R1044" s="1461"/>
      <c r="S1044" s="1046" t="s">
        <v>728</v>
      </c>
      <c r="T1044" s="1046" t="s">
        <v>17676</v>
      </c>
      <c r="U1044" s="1151" t="s">
        <v>34636</v>
      </c>
    </row>
    <row r="1045" spans="1:21" ht="105">
      <c r="A1045" s="1049">
        <v>1039</v>
      </c>
      <c r="B1045" s="1324"/>
      <c r="C1045" s="1324"/>
      <c r="D1045" s="1324"/>
      <c r="E1045" s="1324"/>
      <c r="F1045" s="1324"/>
      <c r="G1045" s="1324"/>
      <c r="H1045" s="1324"/>
      <c r="I1045" s="1324"/>
      <c r="J1045" s="1364"/>
      <c r="K1045" s="1324"/>
      <c r="L1045" s="1461"/>
      <c r="M1045" s="1461"/>
      <c r="N1045" s="1461"/>
      <c r="O1045" s="1461"/>
      <c r="P1045" s="1461"/>
      <c r="Q1045" s="1461"/>
      <c r="R1045" s="1461"/>
      <c r="S1045" s="1046" t="s">
        <v>728</v>
      </c>
      <c r="T1045" s="1046" t="s">
        <v>17677</v>
      </c>
      <c r="U1045" s="1151" t="s">
        <v>34637</v>
      </c>
    </row>
    <row r="1046" spans="1:21" ht="120">
      <c r="A1046" s="1049">
        <v>1040</v>
      </c>
      <c r="B1046" s="1324"/>
      <c r="C1046" s="1324"/>
      <c r="D1046" s="1324"/>
      <c r="E1046" s="1324"/>
      <c r="F1046" s="1324"/>
      <c r="G1046" s="1324"/>
      <c r="H1046" s="1324"/>
      <c r="I1046" s="1324"/>
      <c r="J1046" s="1364"/>
      <c r="K1046" s="1324"/>
      <c r="L1046" s="1461"/>
      <c r="M1046" s="1461"/>
      <c r="N1046" s="1461"/>
      <c r="O1046" s="1461"/>
      <c r="P1046" s="1461"/>
      <c r="Q1046" s="1461"/>
      <c r="R1046" s="1461"/>
      <c r="S1046" s="1046" t="s">
        <v>728</v>
      </c>
      <c r="T1046" s="1046" t="s">
        <v>17678</v>
      </c>
      <c r="U1046" s="1151" t="s">
        <v>34638</v>
      </c>
    </row>
    <row r="1047" spans="1:21" ht="120">
      <c r="A1047" s="1049">
        <v>1041</v>
      </c>
      <c r="B1047" s="1324"/>
      <c r="C1047" s="1324"/>
      <c r="D1047" s="1324"/>
      <c r="E1047" s="1324"/>
      <c r="F1047" s="1324"/>
      <c r="G1047" s="1324"/>
      <c r="H1047" s="1324"/>
      <c r="I1047" s="1324"/>
      <c r="J1047" s="1364"/>
      <c r="K1047" s="1324"/>
      <c r="L1047" s="1461"/>
      <c r="M1047" s="1461"/>
      <c r="N1047" s="1461"/>
      <c r="O1047" s="1461"/>
      <c r="P1047" s="1461"/>
      <c r="Q1047" s="1461"/>
      <c r="R1047" s="1461"/>
      <c r="S1047" s="1046" t="s">
        <v>728</v>
      </c>
      <c r="T1047" s="1046" t="s">
        <v>17679</v>
      </c>
      <c r="U1047" s="1151" t="s">
        <v>34639</v>
      </c>
    </row>
    <row r="1048" spans="1:21" ht="120">
      <c r="A1048" s="1049">
        <v>1042</v>
      </c>
      <c r="B1048" s="1324"/>
      <c r="C1048" s="1324"/>
      <c r="D1048" s="1324"/>
      <c r="E1048" s="1324"/>
      <c r="F1048" s="1324"/>
      <c r="G1048" s="1324"/>
      <c r="H1048" s="1324"/>
      <c r="I1048" s="1324"/>
      <c r="J1048" s="1364"/>
      <c r="K1048" s="1324"/>
      <c r="L1048" s="1461"/>
      <c r="M1048" s="1461"/>
      <c r="N1048" s="1461"/>
      <c r="O1048" s="1461"/>
      <c r="P1048" s="1461"/>
      <c r="Q1048" s="1461"/>
      <c r="R1048" s="1461"/>
      <c r="S1048" s="1046" t="s">
        <v>728</v>
      </c>
      <c r="T1048" s="1046" t="s">
        <v>17680</v>
      </c>
      <c r="U1048" s="1151" t="s">
        <v>34640</v>
      </c>
    </row>
    <row r="1049" spans="1:21" ht="120">
      <c r="A1049" s="1049">
        <v>1043</v>
      </c>
      <c r="B1049" s="1324"/>
      <c r="C1049" s="1324"/>
      <c r="D1049" s="1324"/>
      <c r="E1049" s="1324"/>
      <c r="F1049" s="1324"/>
      <c r="G1049" s="1324"/>
      <c r="H1049" s="1324"/>
      <c r="I1049" s="1324"/>
      <c r="J1049" s="1364"/>
      <c r="K1049" s="1324"/>
      <c r="L1049" s="1461"/>
      <c r="M1049" s="1461"/>
      <c r="N1049" s="1461"/>
      <c r="O1049" s="1461"/>
      <c r="P1049" s="1461"/>
      <c r="Q1049" s="1461"/>
      <c r="R1049" s="1461"/>
      <c r="S1049" s="1046" t="s">
        <v>728</v>
      </c>
      <c r="T1049" s="1046" t="s">
        <v>17681</v>
      </c>
      <c r="U1049" s="1151" t="s">
        <v>34641</v>
      </c>
    </row>
    <row r="1050" spans="1:21" ht="120">
      <c r="A1050" s="1049">
        <v>1044</v>
      </c>
      <c r="B1050" s="1324"/>
      <c r="C1050" s="1324"/>
      <c r="D1050" s="1324"/>
      <c r="E1050" s="1324"/>
      <c r="F1050" s="1324"/>
      <c r="G1050" s="1324"/>
      <c r="H1050" s="1324"/>
      <c r="I1050" s="1324"/>
      <c r="J1050" s="1364"/>
      <c r="K1050" s="1324"/>
      <c r="L1050" s="1461"/>
      <c r="M1050" s="1461"/>
      <c r="N1050" s="1461"/>
      <c r="O1050" s="1461"/>
      <c r="P1050" s="1461"/>
      <c r="Q1050" s="1461"/>
      <c r="R1050" s="1461"/>
      <c r="S1050" s="1046" t="s">
        <v>728</v>
      </c>
      <c r="T1050" s="1046" t="s">
        <v>17682</v>
      </c>
      <c r="U1050" s="1151" t="s">
        <v>34642</v>
      </c>
    </row>
    <row r="1051" spans="1:21" ht="120">
      <c r="A1051" s="1049">
        <v>1045</v>
      </c>
      <c r="B1051" s="1324"/>
      <c r="C1051" s="1324"/>
      <c r="D1051" s="1324"/>
      <c r="E1051" s="1324"/>
      <c r="F1051" s="1324"/>
      <c r="G1051" s="1324"/>
      <c r="H1051" s="1324"/>
      <c r="I1051" s="1324"/>
      <c r="J1051" s="1364"/>
      <c r="K1051" s="1324"/>
      <c r="L1051" s="1462"/>
      <c r="M1051" s="1462"/>
      <c r="N1051" s="1462"/>
      <c r="O1051" s="1462"/>
      <c r="P1051" s="1462"/>
      <c r="Q1051" s="1462"/>
      <c r="R1051" s="1462"/>
      <c r="S1051" s="1046" t="s">
        <v>728</v>
      </c>
      <c r="T1051" s="1046" t="s">
        <v>17683</v>
      </c>
      <c r="U1051" s="1151" t="s">
        <v>34643</v>
      </c>
    </row>
    <row r="1052" spans="1:21" ht="120">
      <c r="A1052" s="1049">
        <v>1046</v>
      </c>
      <c r="B1052" s="1324" t="s">
        <v>17684</v>
      </c>
      <c r="C1052" s="1324" t="s">
        <v>34644</v>
      </c>
      <c r="D1052" s="1324" t="s">
        <v>226</v>
      </c>
      <c r="E1052" s="1324" t="s">
        <v>4062</v>
      </c>
      <c r="F1052" s="1324" t="s">
        <v>34645</v>
      </c>
      <c r="G1052" s="1324" t="s">
        <v>156</v>
      </c>
      <c r="H1052" s="1324" t="s">
        <v>156</v>
      </c>
      <c r="I1052" s="1324" t="s">
        <v>17449</v>
      </c>
      <c r="J1052" s="1364" t="s">
        <v>17314</v>
      </c>
      <c r="K1052" s="1324" t="s">
        <v>17315</v>
      </c>
      <c r="L1052" s="1460"/>
      <c r="M1052" s="1460"/>
      <c r="N1052" s="1460"/>
      <c r="O1052" s="1460"/>
      <c r="P1052" s="1460"/>
      <c r="Q1052" s="1460"/>
      <c r="R1052" s="1460"/>
      <c r="S1052" s="1046" t="s">
        <v>728</v>
      </c>
      <c r="T1052" s="1046" t="s">
        <v>17685</v>
      </c>
      <c r="U1052" s="1151" t="s">
        <v>34646</v>
      </c>
    </row>
    <row r="1053" spans="1:21" ht="120">
      <c r="A1053" s="1049">
        <v>1047</v>
      </c>
      <c r="B1053" s="1324"/>
      <c r="C1053" s="1324"/>
      <c r="D1053" s="1324"/>
      <c r="E1053" s="1324"/>
      <c r="F1053" s="1324"/>
      <c r="G1053" s="1324"/>
      <c r="H1053" s="1324"/>
      <c r="I1053" s="1324"/>
      <c r="J1053" s="1364"/>
      <c r="K1053" s="1324"/>
      <c r="L1053" s="1461"/>
      <c r="M1053" s="1461"/>
      <c r="N1053" s="1461"/>
      <c r="O1053" s="1461"/>
      <c r="P1053" s="1461"/>
      <c r="Q1053" s="1461"/>
      <c r="R1053" s="1461"/>
      <c r="S1053" s="1046" t="s">
        <v>728</v>
      </c>
      <c r="T1053" s="1046" t="s">
        <v>17686</v>
      </c>
      <c r="U1053" s="1151" t="s">
        <v>34647</v>
      </c>
    </row>
    <row r="1054" spans="1:21" ht="120">
      <c r="A1054" s="1049">
        <v>1048</v>
      </c>
      <c r="B1054" s="1324"/>
      <c r="C1054" s="1324"/>
      <c r="D1054" s="1324"/>
      <c r="E1054" s="1324"/>
      <c r="F1054" s="1324"/>
      <c r="G1054" s="1324"/>
      <c r="H1054" s="1324"/>
      <c r="I1054" s="1324"/>
      <c r="J1054" s="1364"/>
      <c r="K1054" s="1324"/>
      <c r="L1054" s="1461"/>
      <c r="M1054" s="1461"/>
      <c r="N1054" s="1461"/>
      <c r="O1054" s="1461"/>
      <c r="P1054" s="1461"/>
      <c r="Q1054" s="1461"/>
      <c r="R1054" s="1461"/>
      <c r="S1054" s="1046" t="s">
        <v>728</v>
      </c>
      <c r="T1054" s="1046" t="s">
        <v>17687</v>
      </c>
      <c r="U1054" s="1151" t="s">
        <v>34648</v>
      </c>
    </row>
    <row r="1055" spans="1:21" ht="120">
      <c r="A1055" s="1049">
        <v>1049</v>
      </c>
      <c r="B1055" s="1324"/>
      <c r="C1055" s="1324"/>
      <c r="D1055" s="1324"/>
      <c r="E1055" s="1324"/>
      <c r="F1055" s="1324"/>
      <c r="G1055" s="1324"/>
      <c r="H1055" s="1324"/>
      <c r="I1055" s="1324"/>
      <c r="J1055" s="1364"/>
      <c r="K1055" s="1324"/>
      <c r="L1055" s="1461"/>
      <c r="M1055" s="1461"/>
      <c r="N1055" s="1461"/>
      <c r="O1055" s="1461"/>
      <c r="P1055" s="1461"/>
      <c r="Q1055" s="1461"/>
      <c r="R1055" s="1461"/>
      <c r="S1055" s="1046" t="s">
        <v>728</v>
      </c>
      <c r="T1055" s="1046" t="s">
        <v>17688</v>
      </c>
      <c r="U1055" s="1151" t="s">
        <v>34649</v>
      </c>
    </row>
    <row r="1056" spans="1:21" ht="120">
      <c r="A1056" s="1049">
        <v>1050</v>
      </c>
      <c r="B1056" s="1324"/>
      <c r="C1056" s="1324"/>
      <c r="D1056" s="1324"/>
      <c r="E1056" s="1324"/>
      <c r="F1056" s="1324"/>
      <c r="G1056" s="1324"/>
      <c r="H1056" s="1324"/>
      <c r="I1056" s="1324"/>
      <c r="J1056" s="1364"/>
      <c r="K1056" s="1324"/>
      <c r="L1056" s="1462"/>
      <c r="M1056" s="1462"/>
      <c r="N1056" s="1462"/>
      <c r="O1056" s="1462"/>
      <c r="P1056" s="1462"/>
      <c r="Q1056" s="1462"/>
      <c r="R1056" s="1462"/>
      <c r="S1056" s="1046" t="s">
        <v>728</v>
      </c>
      <c r="T1056" s="1046" t="s">
        <v>17689</v>
      </c>
      <c r="U1056" s="1151" t="s">
        <v>34650</v>
      </c>
    </row>
    <row r="1057" spans="1:21" ht="120">
      <c r="A1057" s="1049">
        <v>1051</v>
      </c>
      <c r="B1057" s="1324" t="s">
        <v>17690</v>
      </c>
      <c r="C1057" s="1324" t="s">
        <v>34651</v>
      </c>
      <c r="D1057" s="1324" t="s">
        <v>226</v>
      </c>
      <c r="E1057" s="1324" t="s">
        <v>4062</v>
      </c>
      <c r="F1057" s="1324" t="s">
        <v>34343</v>
      </c>
      <c r="G1057" s="1324" t="s">
        <v>156</v>
      </c>
      <c r="H1057" s="1324" t="s">
        <v>156</v>
      </c>
      <c r="I1057" s="1324" t="s">
        <v>17449</v>
      </c>
      <c r="J1057" s="1364" t="s">
        <v>17314</v>
      </c>
      <c r="K1057" s="1324" t="s">
        <v>17315</v>
      </c>
      <c r="L1057" s="1460"/>
      <c r="M1057" s="1460"/>
      <c r="N1057" s="1460"/>
      <c r="O1057" s="1460"/>
      <c r="P1057" s="1460"/>
      <c r="Q1057" s="1460"/>
      <c r="R1057" s="1460"/>
      <c r="S1057" s="1046" t="s">
        <v>728</v>
      </c>
      <c r="T1057" s="1046" t="s">
        <v>17691</v>
      </c>
      <c r="U1057" s="1151" t="s">
        <v>34652</v>
      </c>
    </row>
    <row r="1058" spans="1:21" ht="120">
      <c r="A1058" s="1049">
        <v>1052</v>
      </c>
      <c r="B1058" s="1324"/>
      <c r="C1058" s="1324"/>
      <c r="D1058" s="1324"/>
      <c r="E1058" s="1324"/>
      <c r="F1058" s="1324"/>
      <c r="G1058" s="1324"/>
      <c r="H1058" s="1324"/>
      <c r="I1058" s="1324"/>
      <c r="J1058" s="1364"/>
      <c r="K1058" s="1324"/>
      <c r="L1058" s="1461"/>
      <c r="M1058" s="1461"/>
      <c r="N1058" s="1461"/>
      <c r="O1058" s="1461"/>
      <c r="P1058" s="1461"/>
      <c r="Q1058" s="1461"/>
      <c r="R1058" s="1461"/>
      <c r="S1058" s="1046" t="s">
        <v>728</v>
      </c>
      <c r="T1058" s="1046" t="s">
        <v>17692</v>
      </c>
      <c r="U1058" s="1151" t="s">
        <v>34653</v>
      </c>
    </row>
    <row r="1059" spans="1:21" ht="120">
      <c r="A1059" s="1049">
        <v>1053</v>
      </c>
      <c r="B1059" s="1324"/>
      <c r="C1059" s="1324"/>
      <c r="D1059" s="1324"/>
      <c r="E1059" s="1324"/>
      <c r="F1059" s="1324"/>
      <c r="G1059" s="1324"/>
      <c r="H1059" s="1324"/>
      <c r="I1059" s="1324"/>
      <c r="J1059" s="1364"/>
      <c r="K1059" s="1324"/>
      <c r="L1059" s="1461"/>
      <c r="M1059" s="1461"/>
      <c r="N1059" s="1461"/>
      <c r="O1059" s="1461"/>
      <c r="P1059" s="1461"/>
      <c r="Q1059" s="1461"/>
      <c r="R1059" s="1461"/>
      <c r="S1059" s="1046" t="s">
        <v>728</v>
      </c>
      <c r="T1059" s="1046" t="s">
        <v>17693</v>
      </c>
      <c r="U1059" s="1151" t="s">
        <v>34654</v>
      </c>
    </row>
    <row r="1060" spans="1:21" ht="120">
      <c r="A1060" s="1049">
        <v>1054</v>
      </c>
      <c r="B1060" s="1324"/>
      <c r="C1060" s="1324"/>
      <c r="D1060" s="1324"/>
      <c r="E1060" s="1324"/>
      <c r="F1060" s="1324"/>
      <c r="G1060" s="1324"/>
      <c r="H1060" s="1324"/>
      <c r="I1060" s="1324"/>
      <c r="J1060" s="1364"/>
      <c r="K1060" s="1324"/>
      <c r="L1060" s="1461"/>
      <c r="M1060" s="1461"/>
      <c r="N1060" s="1461"/>
      <c r="O1060" s="1461"/>
      <c r="P1060" s="1461"/>
      <c r="Q1060" s="1461"/>
      <c r="R1060" s="1461"/>
      <c r="S1060" s="1046" t="s">
        <v>728</v>
      </c>
      <c r="T1060" s="1046" t="s">
        <v>17694</v>
      </c>
      <c r="U1060" s="1151" t="s">
        <v>34655</v>
      </c>
    </row>
    <row r="1061" spans="1:21" ht="120">
      <c r="A1061" s="1049">
        <v>1055</v>
      </c>
      <c r="B1061" s="1324"/>
      <c r="C1061" s="1324"/>
      <c r="D1061" s="1324"/>
      <c r="E1061" s="1324"/>
      <c r="F1061" s="1324"/>
      <c r="G1061" s="1324"/>
      <c r="H1061" s="1324"/>
      <c r="I1061" s="1324"/>
      <c r="J1061" s="1364"/>
      <c r="K1061" s="1324"/>
      <c r="L1061" s="1461"/>
      <c r="M1061" s="1461"/>
      <c r="N1061" s="1461"/>
      <c r="O1061" s="1461"/>
      <c r="P1061" s="1461"/>
      <c r="Q1061" s="1461"/>
      <c r="R1061" s="1461"/>
      <c r="S1061" s="1046" t="s">
        <v>728</v>
      </c>
      <c r="T1061" s="1046" t="s">
        <v>17695</v>
      </c>
      <c r="U1061" s="1151" t="s">
        <v>34656</v>
      </c>
    </row>
    <row r="1062" spans="1:21" ht="120">
      <c r="A1062" s="1049">
        <v>1056</v>
      </c>
      <c r="B1062" s="1324"/>
      <c r="C1062" s="1324"/>
      <c r="D1062" s="1324"/>
      <c r="E1062" s="1324"/>
      <c r="F1062" s="1324"/>
      <c r="G1062" s="1324"/>
      <c r="H1062" s="1324"/>
      <c r="I1062" s="1324"/>
      <c r="J1062" s="1364"/>
      <c r="K1062" s="1324"/>
      <c r="L1062" s="1461"/>
      <c r="M1062" s="1461"/>
      <c r="N1062" s="1461"/>
      <c r="O1062" s="1461"/>
      <c r="P1062" s="1461"/>
      <c r="Q1062" s="1461"/>
      <c r="R1062" s="1461"/>
      <c r="S1062" s="1046" t="s">
        <v>728</v>
      </c>
      <c r="T1062" s="1046" t="s">
        <v>17696</v>
      </c>
      <c r="U1062" s="1151" t="s">
        <v>34657</v>
      </c>
    </row>
    <row r="1063" spans="1:21" ht="120">
      <c r="A1063" s="1049">
        <v>1057</v>
      </c>
      <c r="B1063" s="1324"/>
      <c r="C1063" s="1324"/>
      <c r="D1063" s="1324"/>
      <c r="E1063" s="1324"/>
      <c r="F1063" s="1324"/>
      <c r="G1063" s="1324"/>
      <c r="H1063" s="1324"/>
      <c r="I1063" s="1324"/>
      <c r="J1063" s="1364"/>
      <c r="K1063" s="1324"/>
      <c r="L1063" s="1461"/>
      <c r="M1063" s="1461"/>
      <c r="N1063" s="1461"/>
      <c r="O1063" s="1461"/>
      <c r="P1063" s="1461"/>
      <c r="Q1063" s="1461"/>
      <c r="R1063" s="1461"/>
      <c r="S1063" s="1046" t="s">
        <v>728</v>
      </c>
      <c r="T1063" s="1046" t="s">
        <v>17697</v>
      </c>
      <c r="U1063" s="1151" t="s">
        <v>34658</v>
      </c>
    </row>
    <row r="1064" spans="1:21" ht="120">
      <c r="A1064" s="1049">
        <v>1058</v>
      </c>
      <c r="B1064" s="1324"/>
      <c r="C1064" s="1324"/>
      <c r="D1064" s="1324"/>
      <c r="E1064" s="1324"/>
      <c r="F1064" s="1324"/>
      <c r="G1064" s="1324"/>
      <c r="H1064" s="1324"/>
      <c r="I1064" s="1324"/>
      <c r="J1064" s="1364"/>
      <c r="K1064" s="1324"/>
      <c r="L1064" s="1462"/>
      <c r="M1064" s="1462"/>
      <c r="N1064" s="1462"/>
      <c r="O1064" s="1462"/>
      <c r="P1064" s="1462"/>
      <c r="Q1064" s="1462"/>
      <c r="R1064" s="1462"/>
      <c r="S1064" s="1046" t="s">
        <v>728</v>
      </c>
      <c r="T1064" s="1046" t="s">
        <v>17698</v>
      </c>
      <c r="U1064" s="1151" t="s">
        <v>34659</v>
      </c>
    </row>
    <row r="1065" spans="1:21" ht="105">
      <c r="A1065" s="1049">
        <v>1059</v>
      </c>
      <c r="B1065" s="1324" t="s">
        <v>17699</v>
      </c>
      <c r="C1065" s="1324" t="s">
        <v>34660</v>
      </c>
      <c r="D1065" s="1324" t="s">
        <v>226</v>
      </c>
      <c r="E1065" s="1324" t="s">
        <v>4062</v>
      </c>
      <c r="F1065" s="1324" t="s">
        <v>34343</v>
      </c>
      <c r="G1065" s="1324" t="s">
        <v>156</v>
      </c>
      <c r="H1065" s="1324" t="s">
        <v>156</v>
      </c>
      <c r="I1065" s="1324" t="s">
        <v>17449</v>
      </c>
      <c r="J1065" s="1364" t="s">
        <v>17314</v>
      </c>
      <c r="K1065" s="1324" t="s">
        <v>17315</v>
      </c>
      <c r="L1065" s="1460"/>
      <c r="M1065" s="1460"/>
      <c r="N1065" s="1460"/>
      <c r="O1065" s="1460"/>
      <c r="P1065" s="1460"/>
      <c r="Q1065" s="1460"/>
      <c r="R1065" s="1460"/>
      <c r="S1065" s="1046" t="s">
        <v>728</v>
      </c>
      <c r="T1065" s="1046" t="s">
        <v>17700</v>
      </c>
      <c r="U1065" s="1151" t="s">
        <v>34661</v>
      </c>
    </row>
    <row r="1066" spans="1:21" ht="105">
      <c r="A1066" s="1049">
        <v>1060</v>
      </c>
      <c r="B1066" s="1324"/>
      <c r="C1066" s="1324"/>
      <c r="D1066" s="1324"/>
      <c r="E1066" s="1324"/>
      <c r="F1066" s="1324"/>
      <c r="G1066" s="1324"/>
      <c r="H1066" s="1324"/>
      <c r="I1066" s="1324"/>
      <c r="J1066" s="1364"/>
      <c r="K1066" s="1324"/>
      <c r="L1066" s="1461"/>
      <c r="M1066" s="1461"/>
      <c r="N1066" s="1461"/>
      <c r="O1066" s="1461"/>
      <c r="P1066" s="1461"/>
      <c r="Q1066" s="1461"/>
      <c r="R1066" s="1461"/>
      <c r="S1066" s="1046" t="s">
        <v>728</v>
      </c>
      <c r="T1066" s="1046" t="s">
        <v>17701</v>
      </c>
      <c r="U1066" s="1151" t="s">
        <v>34662</v>
      </c>
    </row>
    <row r="1067" spans="1:21" ht="105">
      <c r="A1067" s="1049">
        <v>1061</v>
      </c>
      <c r="B1067" s="1324"/>
      <c r="C1067" s="1324"/>
      <c r="D1067" s="1324"/>
      <c r="E1067" s="1324"/>
      <c r="F1067" s="1324"/>
      <c r="G1067" s="1324"/>
      <c r="H1067" s="1324"/>
      <c r="I1067" s="1324"/>
      <c r="J1067" s="1364"/>
      <c r="K1067" s="1324"/>
      <c r="L1067" s="1461"/>
      <c r="M1067" s="1461"/>
      <c r="N1067" s="1461"/>
      <c r="O1067" s="1461"/>
      <c r="P1067" s="1461"/>
      <c r="Q1067" s="1461"/>
      <c r="R1067" s="1461"/>
      <c r="S1067" s="1046" t="s">
        <v>728</v>
      </c>
      <c r="T1067" s="1046" t="s">
        <v>17702</v>
      </c>
      <c r="U1067" s="1151" t="s">
        <v>34660</v>
      </c>
    </row>
    <row r="1068" spans="1:21" ht="105">
      <c r="A1068" s="1049">
        <v>1062</v>
      </c>
      <c r="B1068" s="1324"/>
      <c r="C1068" s="1324"/>
      <c r="D1068" s="1324"/>
      <c r="E1068" s="1324"/>
      <c r="F1068" s="1324"/>
      <c r="G1068" s="1324"/>
      <c r="H1068" s="1324"/>
      <c r="I1068" s="1324"/>
      <c r="J1068" s="1364"/>
      <c r="K1068" s="1324"/>
      <c r="L1068" s="1462"/>
      <c r="M1068" s="1462"/>
      <c r="N1068" s="1462"/>
      <c r="O1068" s="1462"/>
      <c r="P1068" s="1462"/>
      <c r="Q1068" s="1462"/>
      <c r="R1068" s="1462"/>
      <c r="S1068" s="1046" t="s">
        <v>728</v>
      </c>
      <c r="T1068" s="1046" t="s">
        <v>17703</v>
      </c>
      <c r="U1068" s="1151" t="s">
        <v>34663</v>
      </c>
    </row>
    <row r="1069" spans="1:21" ht="90">
      <c r="A1069" s="1049">
        <v>1063</v>
      </c>
      <c r="B1069" s="1324" t="s">
        <v>17704</v>
      </c>
      <c r="C1069" s="1324" t="s">
        <v>34664</v>
      </c>
      <c r="D1069" s="1324" t="s">
        <v>226</v>
      </c>
      <c r="E1069" s="1324" t="s">
        <v>4062</v>
      </c>
      <c r="F1069" s="1324" t="s">
        <v>34343</v>
      </c>
      <c r="G1069" s="1324" t="s">
        <v>156</v>
      </c>
      <c r="H1069" s="1324" t="s">
        <v>156</v>
      </c>
      <c r="I1069" s="1324" t="s">
        <v>17449</v>
      </c>
      <c r="J1069" s="1364" t="s">
        <v>17314</v>
      </c>
      <c r="K1069" s="1324" t="s">
        <v>17315</v>
      </c>
      <c r="L1069" s="1460"/>
      <c r="M1069" s="1460"/>
      <c r="N1069" s="1460"/>
      <c r="O1069" s="1460"/>
      <c r="P1069" s="1460"/>
      <c r="Q1069" s="1460"/>
      <c r="R1069" s="1460"/>
      <c r="S1069" s="1046" t="s">
        <v>728</v>
      </c>
      <c r="T1069" s="1046" t="s">
        <v>17705</v>
      </c>
      <c r="U1069" s="1151" t="s">
        <v>34665</v>
      </c>
    </row>
    <row r="1070" spans="1:21" ht="90">
      <c r="A1070" s="1049">
        <v>1064</v>
      </c>
      <c r="B1070" s="1324"/>
      <c r="C1070" s="1324"/>
      <c r="D1070" s="1324"/>
      <c r="E1070" s="1324"/>
      <c r="F1070" s="1324"/>
      <c r="G1070" s="1324"/>
      <c r="H1070" s="1324"/>
      <c r="I1070" s="1324"/>
      <c r="J1070" s="1364"/>
      <c r="K1070" s="1324"/>
      <c r="L1070" s="1461"/>
      <c r="M1070" s="1461"/>
      <c r="N1070" s="1461"/>
      <c r="O1070" s="1461"/>
      <c r="P1070" s="1461"/>
      <c r="Q1070" s="1461"/>
      <c r="R1070" s="1461"/>
      <c r="S1070" s="1046" t="s">
        <v>728</v>
      </c>
      <c r="T1070" s="1046" t="s">
        <v>17706</v>
      </c>
      <c r="U1070" s="1151" t="s">
        <v>34666</v>
      </c>
    </row>
    <row r="1071" spans="1:21" ht="90">
      <c r="A1071" s="1049">
        <v>1065</v>
      </c>
      <c r="B1071" s="1324"/>
      <c r="C1071" s="1324"/>
      <c r="D1071" s="1324"/>
      <c r="E1071" s="1324"/>
      <c r="F1071" s="1324"/>
      <c r="G1071" s="1324"/>
      <c r="H1071" s="1324"/>
      <c r="I1071" s="1324"/>
      <c r="J1071" s="1364"/>
      <c r="K1071" s="1324"/>
      <c r="L1071" s="1461"/>
      <c r="M1071" s="1461"/>
      <c r="N1071" s="1461"/>
      <c r="O1071" s="1461"/>
      <c r="P1071" s="1461"/>
      <c r="Q1071" s="1461"/>
      <c r="R1071" s="1461"/>
      <c r="S1071" s="1046" t="s">
        <v>728</v>
      </c>
      <c r="T1071" s="1046" t="s">
        <v>17707</v>
      </c>
      <c r="U1071" s="1151" t="s">
        <v>34667</v>
      </c>
    </row>
    <row r="1072" spans="1:21" ht="90">
      <c r="A1072" s="1049">
        <v>1066</v>
      </c>
      <c r="B1072" s="1324"/>
      <c r="C1072" s="1324"/>
      <c r="D1072" s="1324"/>
      <c r="E1072" s="1324"/>
      <c r="F1072" s="1324"/>
      <c r="G1072" s="1324"/>
      <c r="H1072" s="1324"/>
      <c r="I1072" s="1324"/>
      <c r="J1072" s="1364"/>
      <c r="K1072" s="1324"/>
      <c r="L1072" s="1461"/>
      <c r="M1072" s="1461"/>
      <c r="N1072" s="1461"/>
      <c r="O1072" s="1461"/>
      <c r="P1072" s="1461"/>
      <c r="Q1072" s="1461"/>
      <c r="R1072" s="1461"/>
      <c r="S1072" s="1046" t="s">
        <v>728</v>
      </c>
      <c r="T1072" s="1046" t="s">
        <v>17708</v>
      </c>
      <c r="U1072" s="1151" t="s">
        <v>34668</v>
      </c>
    </row>
    <row r="1073" spans="1:21" ht="90">
      <c r="A1073" s="1049">
        <v>1067</v>
      </c>
      <c r="B1073" s="1324"/>
      <c r="C1073" s="1324"/>
      <c r="D1073" s="1324"/>
      <c r="E1073" s="1324"/>
      <c r="F1073" s="1324"/>
      <c r="G1073" s="1324"/>
      <c r="H1073" s="1324"/>
      <c r="I1073" s="1324"/>
      <c r="J1073" s="1364"/>
      <c r="K1073" s="1324"/>
      <c r="L1073" s="1462"/>
      <c r="M1073" s="1462"/>
      <c r="N1073" s="1462"/>
      <c r="O1073" s="1462"/>
      <c r="P1073" s="1462"/>
      <c r="Q1073" s="1462"/>
      <c r="R1073" s="1462"/>
      <c r="S1073" s="1046" t="s">
        <v>728</v>
      </c>
      <c r="T1073" s="1046" t="s">
        <v>17709</v>
      </c>
      <c r="U1073" s="1151" t="s">
        <v>34669</v>
      </c>
    </row>
    <row r="1074" spans="1:21" ht="105">
      <c r="A1074" s="1049">
        <v>1068</v>
      </c>
      <c r="B1074" s="1324" t="s">
        <v>17710</v>
      </c>
      <c r="C1074" s="1324" t="s">
        <v>34670</v>
      </c>
      <c r="D1074" s="1324" t="s">
        <v>226</v>
      </c>
      <c r="E1074" s="1324" t="s">
        <v>4062</v>
      </c>
      <c r="F1074" s="1324" t="s">
        <v>34671</v>
      </c>
      <c r="G1074" s="1324" t="s">
        <v>156</v>
      </c>
      <c r="H1074" s="1324" t="s">
        <v>156</v>
      </c>
      <c r="I1074" s="1324" t="s">
        <v>17449</v>
      </c>
      <c r="J1074" s="1364" t="s">
        <v>17314</v>
      </c>
      <c r="K1074" s="1324" t="s">
        <v>17315</v>
      </c>
      <c r="L1074" s="1460"/>
      <c r="M1074" s="1460"/>
      <c r="N1074" s="1460"/>
      <c r="O1074" s="1460"/>
      <c r="P1074" s="1460"/>
      <c r="Q1074" s="1460"/>
      <c r="R1074" s="1460"/>
      <c r="S1074" s="1046" t="s">
        <v>728</v>
      </c>
      <c r="T1074" s="1046" t="s">
        <v>17711</v>
      </c>
      <c r="U1074" s="1151" t="s">
        <v>34672</v>
      </c>
    </row>
    <row r="1075" spans="1:21" ht="105">
      <c r="A1075" s="1049">
        <v>1069</v>
      </c>
      <c r="B1075" s="1324"/>
      <c r="C1075" s="1324"/>
      <c r="D1075" s="1324"/>
      <c r="E1075" s="1324"/>
      <c r="F1075" s="1324"/>
      <c r="G1075" s="1324"/>
      <c r="H1075" s="1324"/>
      <c r="I1075" s="1324"/>
      <c r="J1075" s="1364"/>
      <c r="K1075" s="1324"/>
      <c r="L1075" s="1461"/>
      <c r="M1075" s="1461"/>
      <c r="N1075" s="1461"/>
      <c r="O1075" s="1461"/>
      <c r="P1075" s="1461"/>
      <c r="Q1075" s="1461"/>
      <c r="R1075" s="1461"/>
      <c r="S1075" s="1046" t="s">
        <v>728</v>
      </c>
      <c r="T1075" s="1046" t="s">
        <v>17712</v>
      </c>
      <c r="U1075" s="1151" t="s">
        <v>34673</v>
      </c>
    </row>
    <row r="1076" spans="1:21" ht="105">
      <c r="A1076" s="1049">
        <v>1070</v>
      </c>
      <c r="B1076" s="1324"/>
      <c r="C1076" s="1324"/>
      <c r="D1076" s="1324"/>
      <c r="E1076" s="1324"/>
      <c r="F1076" s="1324"/>
      <c r="G1076" s="1324"/>
      <c r="H1076" s="1324"/>
      <c r="I1076" s="1324"/>
      <c r="J1076" s="1364"/>
      <c r="K1076" s="1324"/>
      <c r="L1076" s="1461"/>
      <c r="M1076" s="1461"/>
      <c r="N1076" s="1461"/>
      <c r="O1076" s="1461"/>
      <c r="P1076" s="1461"/>
      <c r="Q1076" s="1461"/>
      <c r="R1076" s="1461"/>
      <c r="S1076" s="1046" t="s">
        <v>728</v>
      </c>
      <c r="T1076" s="1046" t="s">
        <v>17713</v>
      </c>
      <c r="U1076" s="1151" t="s">
        <v>34674</v>
      </c>
    </row>
    <row r="1077" spans="1:21" ht="105">
      <c r="A1077" s="1049">
        <v>1071</v>
      </c>
      <c r="B1077" s="1324"/>
      <c r="C1077" s="1324"/>
      <c r="D1077" s="1324"/>
      <c r="E1077" s="1324"/>
      <c r="F1077" s="1324"/>
      <c r="G1077" s="1324"/>
      <c r="H1077" s="1324"/>
      <c r="I1077" s="1324"/>
      <c r="J1077" s="1364"/>
      <c r="K1077" s="1324"/>
      <c r="L1077" s="1461"/>
      <c r="M1077" s="1461"/>
      <c r="N1077" s="1461"/>
      <c r="O1077" s="1461"/>
      <c r="P1077" s="1461"/>
      <c r="Q1077" s="1461"/>
      <c r="R1077" s="1461"/>
      <c r="S1077" s="1046" t="s">
        <v>728</v>
      </c>
      <c r="T1077" s="1046" t="s">
        <v>17714</v>
      </c>
      <c r="U1077" s="1151" t="s">
        <v>34675</v>
      </c>
    </row>
    <row r="1078" spans="1:21" ht="105">
      <c r="A1078" s="1049">
        <v>1072</v>
      </c>
      <c r="B1078" s="1324"/>
      <c r="C1078" s="1324"/>
      <c r="D1078" s="1324"/>
      <c r="E1078" s="1324"/>
      <c r="F1078" s="1324"/>
      <c r="G1078" s="1324"/>
      <c r="H1078" s="1324"/>
      <c r="I1078" s="1324"/>
      <c r="J1078" s="1364"/>
      <c r="K1078" s="1324"/>
      <c r="L1078" s="1461"/>
      <c r="M1078" s="1461"/>
      <c r="N1078" s="1461"/>
      <c r="O1078" s="1461"/>
      <c r="P1078" s="1461"/>
      <c r="Q1078" s="1461"/>
      <c r="R1078" s="1461"/>
      <c r="S1078" s="1046" t="s">
        <v>728</v>
      </c>
      <c r="T1078" s="1046" t="s">
        <v>17715</v>
      </c>
      <c r="U1078" s="1151" t="s">
        <v>34676</v>
      </c>
    </row>
    <row r="1079" spans="1:21" ht="105">
      <c r="A1079" s="1049">
        <v>1073</v>
      </c>
      <c r="B1079" s="1324"/>
      <c r="C1079" s="1324"/>
      <c r="D1079" s="1324"/>
      <c r="E1079" s="1324"/>
      <c r="F1079" s="1324"/>
      <c r="G1079" s="1324"/>
      <c r="H1079" s="1324"/>
      <c r="I1079" s="1324"/>
      <c r="J1079" s="1364"/>
      <c r="K1079" s="1324"/>
      <c r="L1079" s="1461"/>
      <c r="M1079" s="1461"/>
      <c r="N1079" s="1461"/>
      <c r="O1079" s="1461"/>
      <c r="P1079" s="1461"/>
      <c r="Q1079" s="1461"/>
      <c r="R1079" s="1461"/>
      <c r="S1079" s="1046" t="s">
        <v>728</v>
      </c>
      <c r="T1079" s="1046" t="s">
        <v>17716</v>
      </c>
      <c r="U1079" s="1151" t="s">
        <v>34677</v>
      </c>
    </row>
    <row r="1080" spans="1:21" ht="105">
      <c r="A1080" s="1049">
        <v>1074</v>
      </c>
      <c r="B1080" s="1324"/>
      <c r="C1080" s="1324"/>
      <c r="D1080" s="1324"/>
      <c r="E1080" s="1324"/>
      <c r="F1080" s="1324"/>
      <c r="G1080" s="1324"/>
      <c r="H1080" s="1324"/>
      <c r="I1080" s="1324"/>
      <c r="J1080" s="1364"/>
      <c r="K1080" s="1324"/>
      <c r="L1080" s="1462"/>
      <c r="M1080" s="1462"/>
      <c r="N1080" s="1462"/>
      <c r="O1080" s="1462"/>
      <c r="P1080" s="1462"/>
      <c r="Q1080" s="1462"/>
      <c r="R1080" s="1462"/>
      <c r="S1080" s="1046" t="s">
        <v>728</v>
      </c>
      <c r="T1080" s="1046" t="s">
        <v>17717</v>
      </c>
      <c r="U1080" s="1151" t="s">
        <v>34678</v>
      </c>
    </row>
    <row r="1081" spans="1:21" ht="120">
      <c r="A1081" s="1049">
        <v>1075</v>
      </c>
      <c r="B1081" s="1046" t="s">
        <v>17718</v>
      </c>
      <c r="C1081" s="1151" t="s">
        <v>34679</v>
      </c>
      <c r="D1081" s="1046" t="s">
        <v>226</v>
      </c>
      <c r="E1081" s="1046" t="s">
        <v>4062</v>
      </c>
      <c r="F1081" s="1046" t="s">
        <v>17340</v>
      </c>
      <c r="G1081" s="1046" t="s">
        <v>156</v>
      </c>
      <c r="H1081" s="1046" t="s">
        <v>156</v>
      </c>
      <c r="I1081" s="1046" t="s">
        <v>17449</v>
      </c>
      <c r="J1081" s="1060" t="s">
        <v>17314</v>
      </c>
      <c r="K1081" s="1046" t="s">
        <v>17315</v>
      </c>
      <c r="L1081" s="1049"/>
      <c r="M1081" s="1049"/>
      <c r="N1081" s="1049"/>
      <c r="O1081" s="1049"/>
      <c r="P1081" s="1049"/>
      <c r="Q1081" s="1049"/>
      <c r="R1081" s="1049"/>
      <c r="S1081" s="1046" t="s">
        <v>728</v>
      </c>
      <c r="T1081" s="1046" t="s">
        <v>17719</v>
      </c>
      <c r="U1081" s="1151" t="s">
        <v>34679</v>
      </c>
    </row>
    <row r="1082" spans="1:21" ht="105">
      <c r="A1082" s="1049">
        <v>1076</v>
      </c>
      <c r="B1082" s="1324" t="s">
        <v>17720</v>
      </c>
      <c r="C1082" s="1324" t="s">
        <v>34680</v>
      </c>
      <c r="D1082" s="1324" t="s">
        <v>226</v>
      </c>
      <c r="E1082" s="1324" t="s">
        <v>4062</v>
      </c>
      <c r="F1082" s="1324" t="s">
        <v>34645</v>
      </c>
      <c r="G1082" s="1324" t="s">
        <v>156</v>
      </c>
      <c r="H1082" s="1324" t="s">
        <v>156</v>
      </c>
      <c r="I1082" s="1324" t="s">
        <v>17449</v>
      </c>
      <c r="J1082" s="1364" t="s">
        <v>17314</v>
      </c>
      <c r="K1082" s="1324" t="s">
        <v>17315</v>
      </c>
      <c r="L1082" s="1460"/>
      <c r="M1082" s="1460"/>
      <c r="N1082" s="1460"/>
      <c r="O1082" s="1460"/>
      <c r="P1082" s="1460"/>
      <c r="Q1082" s="1460"/>
      <c r="R1082" s="1322"/>
      <c r="S1082" s="1046" t="s">
        <v>728</v>
      </c>
      <c r="T1082" s="1046" t="s">
        <v>17721</v>
      </c>
      <c r="U1082" s="1151" t="s">
        <v>34681</v>
      </c>
    </row>
    <row r="1083" spans="1:21" ht="105">
      <c r="A1083" s="1049">
        <v>1077</v>
      </c>
      <c r="B1083" s="1324"/>
      <c r="C1083" s="1324"/>
      <c r="D1083" s="1324"/>
      <c r="E1083" s="1324"/>
      <c r="F1083" s="1324"/>
      <c r="G1083" s="1324"/>
      <c r="H1083" s="1324"/>
      <c r="I1083" s="1324"/>
      <c r="J1083" s="1364"/>
      <c r="K1083" s="1324"/>
      <c r="L1083" s="1461"/>
      <c r="M1083" s="1461"/>
      <c r="N1083" s="1461"/>
      <c r="O1083" s="1461"/>
      <c r="P1083" s="1461"/>
      <c r="Q1083" s="1461"/>
      <c r="R1083" s="1381"/>
      <c r="S1083" s="1046" t="s">
        <v>728</v>
      </c>
      <c r="T1083" s="1046" t="s">
        <v>17722</v>
      </c>
      <c r="U1083" s="1151" t="s">
        <v>34682</v>
      </c>
    </row>
    <row r="1084" spans="1:21" ht="105">
      <c r="A1084" s="1049">
        <v>1078</v>
      </c>
      <c r="B1084" s="1324"/>
      <c r="C1084" s="1324"/>
      <c r="D1084" s="1324"/>
      <c r="E1084" s="1324"/>
      <c r="F1084" s="1324"/>
      <c r="G1084" s="1324"/>
      <c r="H1084" s="1324"/>
      <c r="I1084" s="1324"/>
      <c r="J1084" s="1364"/>
      <c r="K1084" s="1324"/>
      <c r="L1084" s="1461"/>
      <c r="M1084" s="1461"/>
      <c r="N1084" s="1461"/>
      <c r="O1084" s="1461"/>
      <c r="P1084" s="1461"/>
      <c r="Q1084" s="1461"/>
      <c r="R1084" s="1381"/>
      <c r="S1084" s="1046" t="s">
        <v>728</v>
      </c>
      <c r="T1084" s="1046" t="s">
        <v>17723</v>
      </c>
      <c r="U1084" s="1151" t="s">
        <v>34683</v>
      </c>
    </row>
    <row r="1085" spans="1:21" ht="105">
      <c r="A1085" s="1049">
        <v>1079</v>
      </c>
      <c r="B1085" s="1324"/>
      <c r="C1085" s="1324"/>
      <c r="D1085" s="1324"/>
      <c r="E1085" s="1324"/>
      <c r="F1085" s="1324"/>
      <c r="G1085" s="1324"/>
      <c r="H1085" s="1324"/>
      <c r="I1085" s="1324"/>
      <c r="J1085" s="1364"/>
      <c r="K1085" s="1324"/>
      <c r="L1085" s="1461"/>
      <c r="M1085" s="1461"/>
      <c r="N1085" s="1461"/>
      <c r="O1085" s="1461"/>
      <c r="P1085" s="1461"/>
      <c r="Q1085" s="1461"/>
      <c r="R1085" s="1381"/>
      <c r="S1085" s="1046" t="s">
        <v>728</v>
      </c>
      <c r="T1085" s="1046" t="s">
        <v>17724</v>
      </c>
      <c r="U1085" s="1151" t="s">
        <v>34684</v>
      </c>
    </row>
    <row r="1086" spans="1:21" ht="105">
      <c r="A1086" s="1049">
        <v>1080</v>
      </c>
      <c r="B1086" s="1324"/>
      <c r="C1086" s="1324"/>
      <c r="D1086" s="1324"/>
      <c r="E1086" s="1324"/>
      <c r="F1086" s="1324"/>
      <c r="G1086" s="1324"/>
      <c r="H1086" s="1324"/>
      <c r="I1086" s="1324"/>
      <c r="J1086" s="1364"/>
      <c r="K1086" s="1324"/>
      <c r="L1086" s="1462"/>
      <c r="M1086" s="1462"/>
      <c r="N1086" s="1462"/>
      <c r="O1086" s="1462"/>
      <c r="P1086" s="1462"/>
      <c r="Q1086" s="1462"/>
      <c r="R1086" s="1323"/>
      <c r="S1086" s="1046" t="s">
        <v>728</v>
      </c>
      <c r="T1086" s="1046" t="s">
        <v>17725</v>
      </c>
      <c r="U1086" s="1151" t="s">
        <v>34685</v>
      </c>
    </row>
    <row r="1087" spans="1:21" ht="105">
      <c r="A1087" s="1049">
        <v>1081</v>
      </c>
      <c r="B1087" s="1324" t="s">
        <v>17726</v>
      </c>
      <c r="C1087" s="1324" t="s">
        <v>34686</v>
      </c>
      <c r="D1087" s="1324" t="s">
        <v>226</v>
      </c>
      <c r="E1087" s="1324" t="s">
        <v>4062</v>
      </c>
      <c r="F1087" s="1324" t="s">
        <v>34343</v>
      </c>
      <c r="G1087" s="1324" t="s">
        <v>156</v>
      </c>
      <c r="H1087" s="1324" t="s">
        <v>156</v>
      </c>
      <c r="I1087" s="1324" t="s">
        <v>17449</v>
      </c>
      <c r="J1087" s="1364" t="s">
        <v>17314</v>
      </c>
      <c r="K1087" s="1324" t="s">
        <v>17315</v>
      </c>
      <c r="L1087" s="1460"/>
      <c r="M1087" s="1460"/>
      <c r="N1087" s="1460"/>
      <c r="O1087" s="1460"/>
      <c r="P1087" s="1460"/>
      <c r="Q1087" s="1460"/>
      <c r="R1087" s="1460"/>
      <c r="S1087" s="1046" t="s">
        <v>728</v>
      </c>
      <c r="T1087" s="1046" t="s">
        <v>17727</v>
      </c>
      <c r="U1087" s="1151" t="s">
        <v>34687</v>
      </c>
    </row>
    <row r="1088" spans="1:21" ht="105">
      <c r="A1088" s="1049">
        <v>1082</v>
      </c>
      <c r="B1088" s="1324"/>
      <c r="C1088" s="1324"/>
      <c r="D1088" s="1324"/>
      <c r="E1088" s="1324"/>
      <c r="F1088" s="1324"/>
      <c r="G1088" s="1324"/>
      <c r="H1088" s="1324"/>
      <c r="I1088" s="1324"/>
      <c r="J1088" s="1364"/>
      <c r="K1088" s="1324"/>
      <c r="L1088" s="1461"/>
      <c r="M1088" s="1461"/>
      <c r="N1088" s="1461"/>
      <c r="O1088" s="1461"/>
      <c r="P1088" s="1461"/>
      <c r="Q1088" s="1461"/>
      <c r="R1088" s="1461"/>
      <c r="S1088" s="1046" t="s">
        <v>728</v>
      </c>
      <c r="T1088" s="1046" t="s">
        <v>17728</v>
      </c>
      <c r="U1088" s="1151" t="s">
        <v>34688</v>
      </c>
    </row>
    <row r="1089" spans="1:21" ht="105">
      <c r="A1089" s="1049">
        <v>1083</v>
      </c>
      <c r="B1089" s="1324"/>
      <c r="C1089" s="1324"/>
      <c r="D1089" s="1324"/>
      <c r="E1089" s="1324"/>
      <c r="F1089" s="1324"/>
      <c r="G1089" s="1324"/>
      <c r="H1089" s="1324"/>
      <c r="I1089" s="1324"/>
      <c r="J1089" s="1364"/>
      <c r="K1089" s="1324"/>
      <c r="L1089" s="1461"/>
      <c r="M1089" s="1461"/>
      <c r="N1089" s="1461"/>
      <c r="O1089" s="1461"/>
      <c r="P1089" s="1461"/>
      <c r="Q1089" s="1461"/>
      <c r="R1089" s="1461"/>
      <c r="S1089" s="1046" t="s">
        <v>728</v>
      </c>
      <c r="T1089" s="1046" t="s">
        <v>17729</v>
      </c>
      <c r="U1089" s="1151" t="s">
        <v>34689</v>
      </c>
    </row>
    <row r="1090" spans="1:21" ht="105">
      <c r="A1090" s="1049">
        <v>1084</v>
      </c>
      <c r="B1090" s="1324"/>
      <c r="C1090" s="1324"/>
      <c r="D1090" s="1324"/>
      <c r="E1090" s="1324"/>
      <c r="F1090" s="1324"/>
      <c r="G1090" s="1324"/>
      <c r="H1090" s="1324"/>
      <c r="I1090" s="1324"/>
      <c r="J1090" s="1364"/>
      <c r="K1090" s="1324"/>
      <c r="L1090" s="1462"/>
      <c r="M1090" s="1462"/>
      <c r="N1090" s="1462"/>
      <c r="O1090" s="1462"/>
      <c r="P1090" s="1462"/>
      <c r="Q1090" s="1462"/>
      <c r="R1090" s="1462"/>
      <c r="S1090" s="1046" t="s">
        <v>728</v>
      </c>
      <c r="T1090" s="1046" t="s">
        <v>17730</v>
      </c>
      <c r="U1090" s="1151" t="s">
        <v>34690</v>
      </c>
    </row>
    <row r="1091" spans="1:21" ht="105">
      <c r="A1091" s="1049">
        <v>1085</v>
      </c>
      <c r="B1091" s="1324" t="s">
        <v>17731</v>
      </c>
      <c r="C1091" s="1324" t="s">
        <v>34691</v>
      </c>
      <c r="D1091" s="1324" t="s">
        <v>226</v>
      </c>
      <c r="E1091" s="1324" t="s">
        <v>4062</v>
      </c>
      <c r="F1091" s="1324" t="s">
        <v>34343</v>
      </c>
      <c r="G1091" s="1324" t="s">
        <v>156</v>
      </c>
      <c r="H1091" s="1324" t="s">
        <v>156</v>
      </c>
      <c r="I1091" s="1324" t="s">
        <v>17449</v>
      </c>
      <c r="J1091" s="1364" t="s">
        <v>17314</v>
      </c>
      <c r="K1091" s="1324" t="s">
        <v>17315</v>
      </c>
      <c r="L1091" s="1460"/>
      <c r="M1091" s="1460"/>
      <c r="N1091" s="1460"/>
      <c r="O1091" s="1460"/>
      <c r="P1091" s="1460"/>
      <c r="Q1091" s="1460"/>
      <c r="R1091" s="1460"/>
      <c r="S1091" s="1046" t="s">
        <v>728</v>
      </c>
      <c r="T1091" s="1046" t="s">
        <v>17732</v>
      </c>
      <c r="U1091" s="1151" t="s">
        <v>34692</v>
      </c>
    </row>
    <row r="1092" spans="1:21" ht="105">
      <c r="A1092" s="1049">
        <v>1086</v>
      </c>
      <c r="B1092" s="1324"/>
      <c r="C1092" s="1324"/>
      <c r="D1092" s="1324"/>
      <c r="E1092" s="1324"/>
      <c r="F1092" s="1324"/>
      <c r="G1092" s="1324"/>
      <c r="H1092" s="1324"/>
      <c r="I1092" s="1324"/>
      <c r="J1092" s="1364"/>
      <c r="K1092" s="1324"/>
      <c r="L1092" s="1462"/>
      <c r="M1092" s="1462"/>
      <c r="N1092" s="1462"/>
      <c r="O1092" s="1462"/>
      <c r="P1092" s="1462"/>
      <c r="Q1092" s="1462"/>
      <c r="R1092" s="1462"/>
      <c r="S1092" s="1046" t="s">
        <v>728</v>
      </c>
      <c r="T1092" s="1046" t="s">
        <v>17733</v>
      </c>
      <c r="U1092" s="1151" t="s">
        <v>34693</v>
      </c>
    </row>
    <row r="1093" spans="1:21" ht="105">
      <c r="A1093" s="1049">
        <v>1087</v>
      </c>
      <c r="B1093" s="1324" t="s">
        <v>17734</v>
      </c>
      <c r="C1093" s="1324" t="s">
        <v>34694</v>
      </c>
      <c r="D1093" s="1324" t="s">
        <v>226</v>
      </c>
      <c r="E1093" s="1324" t="s">
        <v>4062</v>
      </c>
      <c r="F1093" s="1324" t="s">
        <v>34343</v>
      </c>
      <c r="G1093" s="1324" t="s">
        <v>156</v>
      </c>
      <c r="H1093" s="1324" t="s">
        <v>156</v>
      </c>
      <c r="I1093" s="1324" t="s">
        <v>17449</v>
      </c>
      <c r="J1093" s="1364" t="s">
        <v>17314</v>
      </c>
      <c r="K1093" s="1324" t="s">
        <v>17315</v>
      </c>
      <c r="L1093" s="1577"/>
      <c r="M1093" s="1460"/>
      <c r="N1093" s="1460"/>
      <c r="O1093" s="1460"/>
      <c r="P1093" s="1460"/>
      <c r="Q1093" s="1460"/>
      <c r="R1093" s="1460"/>
      <c r="S1093" s="1046" t="s">
        <v>728</v>
      </c>
      <c r="T1093" s="1046" t="s">
        <v>17735</v>
      </c>
      <c r="U1093" s="1151" t="s">
        <v>34695</v>
      </c>
    </row>
    <row r="1094" spans="1:21" ht="105">
      <c r="A1094" s="1049">
        <v>1088</v>
      </c>
      <c r="B1094" s="1324"/>
      <c r="C1094" s="1324"/>
      <c r="D1094" s="1324"/>
      <c r="E1094" s="1324"/>
      <c r="F1094" s="1324"/>
      <c r="G1094" s="1324"/>
      <c r="H1094" s="1324"/>
      <c r="I1094" s="1324"/>
      <c r="J1094" s="1364"/>
      <c r="K1094" s="1324"/>
      <c r="L1094" s="1578"/>
      <c r="M1094" s="1461"/>
      <c r="N1094" s="1461"/>
      <c r="O1094" s="1461"/>
      <c r="P1094" s="1461"/>
      <c r="Q1094" s="1461"/>
      <c r="R1094" s="1461"/>
      <c r="S1094" s="1046" t="s">
        <v>728</v>
      </c>
      <c r="T1094" s="1046" t="s">
        <v>17736</v>
      </c>
      <c r="U1094" s="1151" t="s">
        <v>34696</v>
      </c>
    </row>
    <row r="1095" spans="1:21" ht="105">
      <c r="A1095" s="1049">
        <v>1089</v>
      </c>
      <c r="B1095" s="1324"/>
      <c r="C1095" s="1324"/>
      <c r="D1095" s="1324"/>
      <c r="E1095" s="1324"/>
      <c r="F1095" s="1324"/>
      <c r="G1095" s="1324"/>
      <c r="H1095" s="1324"/>
      <c r="I1095" s="1324"/>
      <c r="J1095" s="1364"/>
      <c r="K1095" s="1324"/>
      <c r="L1095" s="1579"/>
      <c r="M1095" s="1462"/>
      <c r="N1095" s="1462"/>
      <c r="O1095" s="1462"/>
      <c r="P1095" s="1462"/>
      <c r="Q1095" s="1462"/>
      <c r="R1095" s="1462"/>
      <c r="S1095" s="1046" t="s">
        <v>728</v>
      </c>
      <c r="T1095" s="1046" t="s">
        <v>17737</v>
      </c>
      <c r="U1095" s="1151" t="s">
        <v>34697</v>
      </c>
    </row>
    <row r="1096" spans="1:21" ht="105">
      <c r="A1096" s="1049">
        <v>1090</v>
      </c>
      <c r="B1096" s="1324" t="s">
        <v>17738</v>
      </c>
      <c r="C1096" s="1324" t="s">
        <v>34698</v>
      </c>
      <c r="D1096" s="1324" t="s">
        <v>226</v>
      </c>
      <c r="E1096" s="1324" t="s">
        <v>4062</v>
      </c>
      <c r="F1096" s="1324" t="s">
        <v>34343</v>
      </c>
      <c r="G1096" s="1324" t="s">
        <v>156</v>
      </c>
      <c r="H1096" s="1324" t="s">
        <v>156</v>
      </c>
      <c r="I1096" s="1324" t="s">
        <v>17449</v>
      </c>
      <c r="J1096" s="1364" t="s">
        <v>17314</v>
      </c>
      <c r="K1096" s="1324" t="s">
        <v>17315</v>
      </c>
      <c r="L1096" s="1460"/>
      <c r="M1096" s="1460"/>
      <c r="N1096" s="1460"/>
      <c r="O1096" s="1460"/>
      <c r="P1096" s="1460"/>
      <c r="Q1096" s="1460"/>
      <c r="R1096" s="1460"/>
      <c r="S1096" s="1046" t="s">
        <v>728</v>
      </c>
      <c r="T1096" s="1046" t="s">
        <v>17739</v>
      </c>
      <c r="U1096" s="1151" t="s">
        <v>34698</v>
      </c>
    </row>
    <row r="1097" spans="1:21" ht="105">
      <c r="A1097" s="1049">
        <v>1091</v>
      </c>
      <c r="B1097" s="1324"/>
      <c r="C1097" s="1324"/>
      <c r="D1097" s="1324"/>
      <c r="E1097" s="1324"/>
      <c r="F1097" s="1324"/>
      <c r="G1097" s="1324"/>
      <c r="H1097" s="1324"/>
      <c r="I1097" s="1324"/>
      <c r="J1097" s="1364"/>
      <c r="K1097" s="1324"/>
      <c r="L1097" s="1462"/>
      <c r="M1097" s="1462"/>
      <c r="N1097" s="1462"/>
      <c r="O1097" s="1462"/>
      <c r="P1097" s="1462"/>
      <c r="Q1097" s="1462"/>
      <c r="R1097" s="1462"/>
      <c r="S1097" s="1046" t="s">
        <v>728</v>
      </c>
      <c r="T1097" s="1046" t="s">
        <v>17740</v>
      </c>
      <c r="U1097" s="1151" t="s">
        <v>34699</v>
      </c>
    </row>
    <row r="1098" spans="1:21" ht="120">
      <c r="A1098" s="1049">
        <v>1092</v>
      </c>
      <c r="B1098" s="1046" t="s">
        <v>17741</v>
      </c>
      <c r="C1098" s="1151" t="s">
        <v>34700</v>
      </c>
      <c r="D1098" s="1046" t="s">
        <v>226</v>
      </c>
      <c r="E1098" s="1046" t="s">
        <v>4062</v>
      </c>
      <c r="F1098" s="1151" t="s">
        <v>34343</v>
      </c>
      <c r="G1098" s="1046" t="s">
        <v>156</v>
      </c>
      <c r="H1098" s="1046" t="s">
        <v>156</v>
      </c>
      <c r="I1098" s="1046" t="s">
        <v>17449</v>
      </c>
      <c r="J1098" s="1060" t="s">
        <v>17314</v>
      </c>
      <c r="K1098" s="1046" t="s">
        <v>17315</v>
      </c>
      <c r="L1098" s="1049"/>
      <c r="M1098" s="1049"/>
      <c r="N1098" s="1049"/>
      <c r="O1098" s="1049"/>
      <c r="P1098" s="1049"/>
      <c r="Q1098" s="1049"/>
      <c r="R1098" s="1049"/>
      <c r="S1098" s="1046" t="s">
        <v>728</v>
      </c>
      <c r="T1098" s="1046" t="s">
        <v>17742</v>
      </c>
      <c r="U1098" s="1151" t="s">
        <v>34701</v>
      </c>
    </row>
    <row r="1099" spans="1:21" ht="120">
      <c r="A1099" s="1049">
        <v>1093</v>
      </c>
      <c r="B1099" s="1046" t="s">
        <v>17743</v>
      </c>
      <c r="C1099" s="1151" t="s">
        <v>34702</v>
      </c>
      <c r="D1099" s="1046" t="s">
        <v>226</v>
      </c>
      <c r="E1099" s="1046" t="s">
        <v>4062</v>
      </c>
      <c r="F1099" s="1151" t="s">
        <v>17763</v>
      </c>
      <c r="G1099" s="1046" t="s">
        <v>156</v>
      </c>
      <c r="H1099" s="1046" t="s">
        <v>156</v>
      </c>
      <c r="I1099" s="1046" t="s">
        <v>17449</v>
      </c>
      <c r="J1099" s="1060" t="s">
        <v>17314</v>
      </c>
      <c r="K1099" s="1046" t="s">
        <v>17315</v>
      </c>
      <c r="L1099" s="1049"/>
      <c r="M1099" s="1049"/>
      <c r="N1099" s="1049"/>
      <c r="O1099" s="1049"/>
      <c r="P1099" s="1049"/>
      <c r="Q1099" s="1049"/>
      <c r="R1099" s="1049"/>
      <c r="S1099" s="1046" t="s">
        <v>728</v>
      </c>
      <c r="T1099" s="1046" t="s">
        <v>17744</v>
      </c>
      <c r="U1099" s="1151" t="s">
        <v>34702</v>
      </c>
    </row>
    <row r="1100" spans="1:21" ht="120">
      <c r="A1100" s="1049">
        <v>1094</v>
      </c>
      <c r="B1100" s="1324" t="s">
        <v>17745</v>
      </c>
      <c r="C1100" s="1324" t="s">
        <v>34703</v>
      </c>
      <c r="D1100" s="1324" t="s">
        <v>226</v>
      </c>
      <c r="E1100" s="1324" t="s">
        <v>4062</v>
      </c>
      <c r="F1100" s="1324" t="s">
        <v>34704</v>
      </c>
      <c r="G1100" s="1324" t="s">
        <v>156</v>
      </c>
      <c r="H1100" s="1324" t="s">
        <v>156</v>
      </c>
      <c r="I1100" s="1324" t="s">
        <v>17449</v>
      </c>
      <c r="J1100" s="1364" t="s">
        <v>17314</v>
      </c>
      <c r="K1100" s="1324" t="s">
        <v>17315</v>
      </c>
      <c r="L1100" s="1460"/>
      <c r="M1100" s="1460"/>
      <c r="N1100" s="1460"/>
      <c r="O1100" s="1460"/>
      <c r="P1100" s="1460"/>
      <c r="Q1100" s="1460"/>
      <c r="R1100" s="1460"/>
      <c r="S1100" s="1046" t="s">
        <v>728</v>
      </c>
      <c r="T1100" s="1046" t="s">
        <v>17746</v>
      </c>
      <c r="U1100" s="1151" t="s">
        <v>34705</v>
      </c>
    </row>
    <row r="1101" spans="1:21" ht="120">
      <c r="A1101" s="1049">
        <v>1095</v>
      </c>
      <c r="B1101" s="1324"/>
      <c r="C1101" s="1324"/>
      <c r="D1101" s="1324"/>
      <c r="E1101" s="1324"/>
      <c r="F1101" s="1324"/>
      <c r="G1101" s="1324"/>
      <c r="H1101" s="1324"/>
      <c r="I1101" s="1324"/>
      <c r="J1101" s="1364"/>
      <c r="K1101" s="1324"/>
      <c r="L1101" s="1461"/>
      <c r="M1101" s="1461"/>
      <c r="N1101" s="1461"/>
      <c r="O1101" s="1461"/>
      <c r="P1101" s="1461"/>
      <c r="Q1101" s="1461"/>
      <c r="R1101" s="1461"/>
      <c r="S1101" s="1046" t="s">
        <v>728</v>
      </c>
      <c r="T1101" s="1046" t="s">
        <v>17747</v>
      </c>
      <c r="U1101" s="1151" t="s">
        <v>34703</v>
      </c>
    </row>
    <row r="1102" spans="1:21" ht="120">
      <c r="A1102" s="1049">
        <v>1096</v>
      </c>
      <c r="B1102" s="1324"/>
      <c r="C1102" s="1324"/>
      <c r="D1102" s="1324"/>
      <c r="E1102" s="1324"/>
      <c r="F1102" s="1324"/>
      <c r="G1102" s="1324"/>
      <c r="H1102" s="1324"/>
      <c r="I1102" s="1324"/>
      <c r="J1102" s="1364"/>
      <c r="K1102" s="1324"/>
      <c r="L1102" s="1462"/>
      <c r="M1102" s="1462"/>
      <c r="N1102" s="1462"/>
      <c r="O1102" s="1462"/>
      <c r="P1102" s="1462"/>
      <c r="Q1102" s="1462"/>
      <c r="R1102" s="1462"/>
      <c r="S1102" s="1046" t="s">
        <v>728</v>
      </c>
      <c r="T1102" s="1046" t="s">
        <v>17748</v>
      </c>
      <c r="U1102" s="1151" t="s">
        <v>34706</v>
      </c>
    </row>
    <row r="1103" spans="1:21" ht="105">
      <c r="A1103" s="1049">
        <v>1097</v>
      </c>
      <c r="B1103" s="1324" t="s">
        <v>17749</v>
      </c>
      <c r="C1103" s="1324" t="s">
        <v>34707</v>
      </c>
      <c r="D1103" s="1324" t="s">
        <v>226</v>
      </c>
      <c r="E1103" s="1324" t="s">
        <v>4062</v>
      </c>
      <c r="F1103" s="1324">
        <v>3</v>
      </c>
      <c r="G1103" s="1585">
        <v>1</v>
      </c>
      <c r="H1103" s="1324">
        <v>1.1000000000000001</v>
      </c>
      <c r="I1103" s="1324" t="s">
        <v>17449</v>
      </c>
      <c r="J1103" s="1364" t="s">
        <v>17314</v>
      </c>
      <c r="K1103" s="1324" t="s">
        <v>17315</v>
      </c>
      <c r="L1103" s="1460"/>
      <c r="M1103" s="1460"/>
      <c r="N1103" s="1460"/>
      <c r="O1103" s="1460"/>
      <c r="P1103" s="1460"/>
      <c r="Q1103" s="1460"/>
      <c r="R1103" s="1460"/>
      <c r="S1103" s="1046" t="s">
        <v>728</v>
      </c>
      <c r="T1103" s="1046" t="s">
        <v>17750</v>
      </c>
      <c r="U1103" s="1151" t="s">
        <v>34708</v>
      </c>
    </row>
    <row r="1104" spans="1:21" ht="105">
      <c r="A1104" s="1049">
        <v>1098</v>
      </c>
      <c r="B1104" s="1335"/>
      <c r="C1104" s="1335"/>
      <c r="D1104" s="1324"/>
      <c r="E1104" s="1324"/>
      <c r="F1104" s="1324"/>
      <c r="G1104" s="1335"/>
      <c r="H1104" s="1324"/>
      <c r="I1104" s="1324"/>
      <c r="J1104" s="1364"/>
      <c r="K1104" s="1324"/>
      <c r="L1104" s="1461"/>
      <c r="M1104" s="1461"/>
      <c r="N1104" s="1461"/>
      <c r="O1104" s="1461"/>
      <c r="P1104" s="1461"/>
      <c r="Q1104" s="1461"/>
      <c r="R1104" s="1461"/>
      <c r="S1104" s="1046" t="s">
        <v>728</v>
      </c>
      <c r="T1104" s="1046" t="s">
        <v>17751</v>
      </c>
      <c r="U1104" s="1151" t="s">
        <v>34709</v>
      </c>
    </row>
    <row r="1105" spans="1:21" ht="105">
      <c r="A1105" s="1049">
        <v>1099</v>
      </c>
      <c r="B1105" s="1335"/>
      <c r="C1105" s="1335"/>
      <c r="D1105" s="1324"/>
      <c r="E1105" s="1324"/>
      <c r="F1105" s="1324"/>
      <c r="G1105" s="1335"/>
      <c r="H1105" s="1324"/>
      <c r="I1105" s="1324"/>
      <c r="J1105" s="1364"/>
      <c r="K1105" s="1324"/>
      <c r="L1105" s="1461"/>
      <c r="M1105" s="1461"/>
      <c r="N1105" s="1461"/>
      <c r="O1105" s="1461"/>
      <c r="P1105" s="1461"/>
      <c r="Q1105" s="1461"/>
      <c r="R1105" s="1461"/>
      <c r="S1105" s="1046" t="s">
        <v>728</v>
      </c>
      <c r="T1105" s="1046" t="s">
        <v>17752</v>
      </c>
      <c r="U1105" s="1151" t="s">
        <v>34710</v>
      </c>
    </row>
    <row r="1106" spans="1:21" ht="105">
      <c r="A1106" s="1049">
        <v>1100</v>
      </c>
      <c r="B1106" s="1335"/>
      <c r="C1106" s="1335"/>
      <c r="D1106" s="1324"/>
      <c r="E1106" s="1324"/>
      <c r="F1106" s="1324"/>
      <c r="G1106" s="1335"/>
      <c r="H1106" s="1324"/>
      <c r="I1106" s="1324"/>
      <c r="J1106" s="1364"/>
      <c r="K1106" s="1324"/>
      <c r="L1106" s="1461"/>
      <c r="M1106" s="1461"/>
      <c r="N1106" s="1461"/>
      <c r="O1106" s="1461"/>
      <c r="P1106" s="1461"/>
      <c r="Q1106" s="1461"/>
      <c r="R1106" s="1461"/>
      <c r="S1106" s="1046" t="s">
        <v>728</v>
      </c>
      <c r="T1106" s="1046" t="s">
        <v>17753</v>
      </c>
      <c r="U1106" s="1151" t="s">
        <v>34707</v>
      </c>
    </row>
    <row r="1107" spans="1:21" ht="105">
      <c r="A1107" s="1049">
        <v>1101</v>
      </c>
      <c r="B1107" s="1335"/>
      <c r="C1107" s="1335"/>
      <c r="D1107" s="1324"/>
      <c r="E1107" s="1324"/>
      <c r="F1107" s="1324"/>
      <c r="G1107" s="1335"/>
      <c r="H1107" s="1324"/>
      <c r="I1107" s="1324"/>
      <c r="J1107" s="1364"/>
      <c r="K1107" s="1324"/>
      <c r="L1107" s="1461"/>
      <c r="M1107" s="1461"/>
      <c r="N1107" s="1461"/>
      <c r="O1107" s="1461"/>
      <c r="P1107" s="1461"/>
      <c r="Q1107" s="1461"/>
      <c r="R1107" s="1461"/>
      <c r="S1107" s="1046" t="s">
        <v>728</v>
      </c>
      <c r="T1107" s="1046" t="s">
        <v>17754</v>
      </c>
      <c r="U1107" s="1151" t="s">
        <v>34711</v>
      </c>
    </row>
    <row r="1108" spans="1:21" ht="105">
      <c r="A1108" s="1049">
        <v>1102</v>
      </c>
      <c r="B1108" s="1335"/>
      <c r="C1108" s="1335"/>
      <c r="D1108" s="1324"/>
      <c r="E1108" s="1324"/>
      <c r="F1108" s="1324"/>
      <c r="G1108" s="1335"/>
      <c r="H1108" s="1324"/>
      <c r="I1108" s="1324"/>
      <c r="J1108" s="1364"/>
      <c r="K1108" s="1324"/>
      <c r="L1108" s="1461"/>
      <c r="M1108" s="1461"/>
      <c r="N1108" s="1461"/>
      <c r="O1108" s="1461"/>
      <c r="P1108" s="1461"/>
      <c r="Q1108" s="1461"/>
      <c r="R1108" s="1461"/>
      <c r="S1108" s="1046" t="s">
        <v>728</v>
      </c>
      <c r="T1108" s="1046" t="s">
        <v>17755</v>
      </c>
      <c r="U1108" s="1151" t="s">
        <v>34712</v>
      </c>
    </row>
    <row r="1109" spans="1:21" ht="105">
      <c r="A1109" s="1049">
        <v>1103</v>
      </c>
      <c r="B1109" s="1335"/>
      <c r="C1109" s="1335"/>
      <c r="D1109" s="1324"/>
      <c r="E1109" s="1324"/>
      <c r="F1109" s="1324"/>
      <c r="G1109" s="1335"/>
      <c r="H1109" s="1324"/>
      <c r="I1109" s="1324"/>
      <c r="J1109" s="1364"/>
      <c r="K1109" s="1324"/>
      <c r="L1109" s="1462"/>
      <c r="M1109" s="1462"/>
      <c r="N1109" s="1462"/>
      <c r="O1109" s="1462"/>
      <c r="P1109" s="1462"/>
      <c r="Q1109" s="1462"/>
      <c r="R1109" s="1462"/>
      <c r="S1109" s="1046" t="s">
        <v>728</v>
      </c>
      <c r="T1109" s="1046" t="s">
        <v>17756</v>
      </c>
      <c r="U1109" s="1151" t="s">
        <v>34713</v>
      </c>
    </row>
    <row r="1110" spans="1:21" ht="105">
      <c r="A1110" s="1049">
        <v>1104</v>
      </c>
      <c r="B1110" s="1324" t="s">
        <v>17757</v>
      </c>
      <c r="C1110" s="1324" t="s">
        <v>34714</v>
      </c>
      <c r="D1110" s="1324" t="s">
        <v>226</v>
      </c>
      <c r="E1110" s="1324" t="s">
        <v>4062</v>
      </c>
      <c r="F1110" s="1324">
        <v>3</v>
      </c>
      <c r="G1110" s="1324">
        <v>1</v>
      </c>
      <c r="H1110" s="1324">
        <v>1.1000000000000001</v>
      </c>
      <c r="I1110" s="1324" t="s">
        <v>17449</v>
      </c>
      <c r="J1110" s="1364" t="s">
        <v>17314</v>
      </c>
      <c r="K1110" s="1324" t="s">
        <v>17315</v>
      </c>
      <c r="L1110" s="1460"/>
      <c r="M1110" s="1460"/>
      <c r="N1110" s="1460"/>
      <c r="O1110" s="1460"/>
      <c r="P1110" s="1460"/>
      <c r="Q1110" s="1460"/>
      <c r="R1110" s="1460"/>
      <c r="S1110" s="1046" t="s">
        <v>728</v>
      </c>
      <c r="T1110" s="1046" t="s">
        <v>17758</v>
      </c>
      <c r="U1110" s="1151" t="s">
        <v>34715</v>
      </c>
    </row>
    <row r="1111" spans="1:21" ht="105">
      <c r="A1111" s="1049">
        <v>1105</v>
      </c>
      <c r="B1111" s="1324"/>
      <c r="C1111" s="1324"/>
      <c r="D1111" s="1324"/>
      <c r="E1111" s="1324"/>
      <c r="F1111" s="1324"/>
      <c r="G1111" s="1324"/>
      <c r="H1111" s="1324"/>
      <c r="I1111" s="1324"/>
      <c r="J1111" s="1364"/>
      <c r="K1111" s="1324"/>
      <c r="L1111" s="1461"/>
      <c r="M1111" s="1461"/>
      <c r="N1111" s="1461"/>
      <c r="O1111" s="1461"/>
      <c r="P1111" s="1461"/>
      <c r="Q1111" s="1461"/>
      <c r="R1111" s="1461"/>
      <c r="S1111" s="1046" t="s">
        <v>728</v>
      </c>
      <c r="T1111" s="1046" t="s">
        <v>17759</v>
      </c>
      <c r="U1111" s="1151" t="s">
        <v>34716</v>
      </c>
    </row>
    <row r="1112" spans="1:21" ht="105">
      <c r="A1112" s="1049">
        <v>1106</v>
      </c>
      <c r="B1112" s="1324"/>
      <c r="C1112" s="1324"/>
      <c r="D1112" s="1324"/>
      <c r="E1112" s="1324"/>
      <c r="F1112" s="1324"/>
      <c r="G1112" s="1324"/>
      <c r="H1112" s="1324"/>
      <c r="I1112" s="1324"/>
      <c r="J1112" s="1364"/>
      <c r="K1112" s="1324"/>
      <c r="L1112" s="1461"/>
      <c r="M1112" s="1461"/>
      <c r="N1112" s="1461"/>
      <c r="O1112" s="1461"/>
      <c r="P1112" s="1461"/>
      <c r="Q1112" s="1461"/>
      <c r="R1112" s="1461"/>
      <c r="S1112" s="1046" t="s">
        <v>728</v>
      </c>
      <c r="T1112" s="1046" t="s">
        <v>17760</v>
      </c>
      <c r="U1112" s="1151" t="s">
        <v>34717</v>
      </c>
    </row>
    <row r="1113" spans="1:21" ht="90">
      <c r="A1113" s="1049">
        <v>1107</v>
      </c>
      <c r="B1113" s="1324"/>
      <c r="C1113" s="1324"/>
      <c r="D1113" s="1324"/>
      <c r="E1113" s="1324"/>
      <c r="F1113" s="1324"/>
      <c r="G1113" s="1324"/>
      <c r="H1113" s="1324"/>
      <c r="I1113" s="1324"/>
      <c r="J1113" s="1364"/>
      <c r="K1113" s="1324"/>
      <c r="L1113" s="1462"/>
      <c r="M1113" s="1462"/>
      <c r="N1113" s="1462"/>
      <c r="O1113" s="1462"/>
      <c r="P1113" s="1462"/>
      <c r="Q1113" s="1462"/>
      <c r="R1113" s="1462"/>
      <c r="S1113" s="1046" t="s">
        <v>728</v>
      </c>
      <c r="T1113" s="1046" t="s">
        <v>17761</v>
      </c>
      <c r="U1113" s="1151" t="s">
        <v>34717</v>
      </c>
    </row>
    <row r="1114" spans="1:21" ht="120">
      <c r="A1114" s="1049">
        <v>1108</v>
      </c>
      <c r="B1114" s="1046" t="s">
        <v>17762</v>
      </c>
      <c r="C1114" s="1151" t="s">
        <v>34718</v>
      </c>
      <c r="D1114" s="1046" t="s">
        <v>226</v>
      </c>
      <c r="E1114" s="1046" t="s">
        <v>4062</v>
      </c>
      <c r="F1114" s="1046" t="s">
        <v>17763</v>
      </c>
      <c r="G1114" s="1046" t="s">
        <v>156</v>
      </c>
      <c r="H1114" s="1046" t="s">
        <v>156</v>
      </c>
      <c r="I1114" s="1046" t="s">
        <v>17449</v>
      </c>
      <c r="J1114" s="1060" t="s">
        <v>17314</v>
      </c>
      <c r="K1114" s="1046" t="s">
        <v>17315</v>
      </c>
      <c r="L1114" s="1049"/>
      <c r="M1114" s="1049"/>
      <c r="N1114" s="1049"/>
      <c r="O1114" s="1049"/>
      <c r="P1114" s="1049"/>
      <c r="Q1114" s="1049"/>
      <c r="R1114" s="1049"/>
      <c r="S1114" s="1046" t="s">
        <v>728</v>
      </c>
      <c r="T1114" s="1046" t="s">
        <v>17762</v>
      </c>
      <c r="U1114" s="1151" t="s">
        <v>34718</v>
      </c>
    </row>
    <row r="1115" spans="1:21" ht="120">
      <c r="A1115" s="1049">
        <v>1109</v>
      </c>
      <c r="B1115" s="1324" t="s">
        <v>17764</v>
      </c>
      <c r="C1115" s="1324" t="s">
        <v>34719</v>
      </c>
      <c r="D1115" s="1324" t="s">
        <v>226</v>
      </c>
      <c r="E1115" s="1324" t="s">
        <v>3439</v>
      </c>
      <c r="F1115" s="1324">
        <v>3</v>
      </c>
      <c r="G1115" s="1324">
        <v>1</v>
      </c>
      <c r="H1115" s="1324">
        <v>0.66</v>
      </c>
      <c r="I1115" s="1324" t="s">
        <v>17449</v>
      </c>
      <c r="J1115" s="1364" t="s">
        <v>17314</v>
      </c>
      <c r="K1115" s="1324" t="s">
        <v>17315</v>
      </c>
      <c r="L1115" s="1460"/>
      <c r="M1115" s="1460"/>
      <c r="N1115" s="1460"/>
      <c r="O1115" s="1460"/>
      <c r="P1115" s="1460"/>
      <c r="Q1115" s="1460"/>
      <c r="R1115" s="1460"/>
      <c r="S1115" s="1046" t="s">
        <v>728</v>
      </c>
      <c r="T1115" s="1046" t="s">
        <v>17765</v>
      </c>
      <c r="U1115" s="1151" t="s">
        <v>34719</v>
      </c>
    </row>
    <row r="1116" spans="1:21" ht="120">
      <c r="A1116" s="1049">
        <v>1110</v>
      </c>
      <c r="B1116" s="1324"/>
      <c r="C1116" s="1324"/>
      <c r="D1116" s="1324"/>
      <c r="E1116" s="1324"/>
      <c r="F1116" s="1324"/>
      <c r="G1116" s="1324"/>
      <c r="H1116" s="1324"/>
      <c r="I1116" s="1324"/>
      <c r="J1116" s="1364"/>
      <c r="K1116" s="1324"/>
      <c r="L1116" s="1462"/>
      <c r="M1116" s="1462"/>
      <c r="N1116" s="1462"/>
      <c r="O1116" s="1462"/>
      <c r="P1116" s="1462"/>
      <c r="Q1116" s="1462"/>
      <c r="R1116" s="1462"/>
      <c r="S1116" s="1046" t="s">
        <v>728</v>
      </c>
      <c r="T1116" s="1046" t="s">
        <v>17766</v>
      </c>
      <c r="U1116" s="1151" t="s">
        <v>34720</v>
      </c>
    </row>
    <row r="1117" spans="1:21" ht="120">
      <c r="A1117" s="1049">
        <v>1111</v>
      </c>
      <c r="B1117" s="1324" t="s">
        <v>17767</v>
      </c>
      <c r="C1117" s="1324" t="s">
        <v>34721</v>
      </c>
      <c r="D1117" s="1324" t="s">
        <v>226</v>
      </c>
      <c r="E1117" s="1324" t="s">
        <v>3439</v>
      </c>
      <c r="F1117" s="1324">
        <v>3</v>
      </c>
      <c r="G1117" s="1324">
        <v>1</v>
      </c>
      <c r="H1117" s="1324">
        <v>0.66</v>
      </c>
      <c r="I1117" s="1324" t="s">
        <v>17449</v>
      </c>
      <c r="J1117" s="1364" t="s">
        <v>17314</v>
      </c>
      <c r="K1117" s="1324" t="s">
        <v>17315</v>
      </c>
      <c r="L1117" s="1460"/>
      <c r="M1117" s="1460"/>
      <c r="N1117" s="1460"/>
      <c r="O1117" s="1460"/>
      <c r="P1117" s="1460"/>
      <c r="Q1117" s="1460"/>
      <c r="R1117" s="1460"/>
      <c r="S1117" s="1046" t="s">
        <v>728</v>
      </c>
      <c r="T1117" s="1046" t="s">
        <v>17768</v>
      </c>
      <c r="U1117" s="1151" t="s">
        <v>34722</v>
      </c>
    </row>
    <row r="1118" spans="1:21" ht="120">
      <c r="A1118" s="1049">
        <v>1112</v>
      </c>
      <c r="B1118" s="1324"/>
      <c r="C1118" s="1324"/>
      <c r="D1118" s="1324"/>
      <c r="E1118" s="1324"/>
      <c r="F1118" s="1324"/>
      <c r="G1118" s="1324"/>
      <c r="H1118" s="1324"/>
      <c r="I1118" s="1324"/>
      <c r="J1118" s="1364"/>
      <c r="K1118" s="1324"/>
      <c r="L1118" s="1461"/>
      <c r="M1118" s="1461"/>
      <c r="N1118" s="1461"/>
      <c r="O1118" s="1461"/>
      <c r="P1118" s="1461"/>
      <c r="Q1118" s="1461"/>
      <c r="R1118" s="1461"/>
      <c r="S1118" s="1046" t="s">
        <v>728</v>
      </c>
      <c r="T1118" s="1046" t="s">
        <v>17769</v>
      </c>
      <c r="U1118" s="1151" t="s">
        <v>34723</v>
      </c>
    </row>
    <row r="1119" spans="1:21" ht="120">
      <c r="A1119" s="1049">
        <v>1113</v>
      </c>
      <c r="B1119" s="1324"/>
      <c r="C1119" s="1324"/>
      <c r="D1119" s="1324"/>
      <c r="E1119" s="1324"/>
      <c r="F1119" s="1324"/>
      <c r="G1119" s="1324"/>
      <c r="H1119" s="1324"/>
      <c r="I1119" s="1324"/>
      <c r="J1119" s="1364"/>
      <c r="K1119" s="1324"/>
      <c r="L1119" s="1461"/>
      <c r="M1119" s="1461"/>
      <c r="N1119" s="1461"/>
      <c r="O1119" s="1461"/>
      <c r="P1119" s="1461"/>
      <c r="Q1119" s="1461"/>
      <c r="R1119" s="1461"/>
      <c r="S1119" s="1046" t="s">
        <v>728</v>
      </c>
      <c r="T1119" s="1046" t="s">
        <v>17767</v>
      </c>
      <c r="U1119" s="1151" t="s">
        <v>34724</v>
      </c>
    </row>
    <row r="1120" spans="1:21" ht="105">
      <c r="A1120" s="1049">
        <v>1114</v>
      </c>
      <c r="B1120" s="1324"/>
      <c r="C1120" s="1324"/>
      <c r="D1120" s="1324"/>
      <c r="E1120" s="1324"/>
      <c r="F1120" s="1324"/>
      <c r="G1120" s="1324"/>
      <c r="H1120" s="1324"/>
      <c r="I1120" s="1324"/>
      <c r="J1120" s="1364"/>
      <c r="K1120" s="1324"/>
      <c r="L1120" s="1461"/>
      <c r="M1120" s="1461"/>
      <c r="N1120" s="1461"/>
      <c r="O1120" s="1461"/>
      <c r="P1120" s="1461"/>
      <c r="Q1120" s="1461"/>
      <c r="R1120" s="1461"/>
      <c r="S1120" s="1046" t="s">
        <v>728</v>
      </c>
      <c r="T1120" s="1046" t="s">
        <v>17770</v>
      </c>
      <c r="U1120" s="1151" t="s">
        <v>34725</v>
      </c>
    </row>
    <row r="1121" spans="1:21" ht="105">
      <c r="A1121" s="1049">
        <v>1115</v>
      </c>
      <c r="B1121" s="1324"/>
      <c r="C1121" s="1324"/>
      <c r="D1121" s="1324"/>
      <c r="E1121" s="1324"/>
      <c r="F1121" s="1324"/>
      <c r="G1121" s="1324"/>
      <c r="H1121" s="1324"/>
      <c r="I1121" s="1324"/>
      <c r="J1121" s="1364"/>
      <c r="K1121" s="1324"/>
      <c r="L1121" s="1462"/>
      <c r="M1121" s="1462"/>
      <c r="N1121" s="1462"/>
      <c r="O1121" s="1462"/>
      <c r="P1121" s="1462"/>
      <c r="Q1121" s="1462"/>
      <c r="R1121" s="1462"/>
      <c r="S1121" s="1046" t="s">
        <v>728</v>
      </c>
      <c r="T1121" s="1046" t="s">
        <v>17771</v>
      </c>
      <c r="U1121" s="1151" t="s">
        <v>34726</v>
      </c>
    </row>
    <row r="1122" spans="1:21" ht="90">
      <c r="A1122" s="1049">
        <v>1116</v>
      </c>
      <c r="B1122" s="1324" t="s">
        <v>17772</v>
      </c>
      <c r="C1122" s="1324" t="s">
        <v>34727</v>
      </c>
      <c r="D1122" s="1324" t="s">
        <v>226</v>
      </c>
      <c r="E1122" s="1324" t="s">
        <v>3439</v>
      </c>
      <c r="F1122" s="1324">
        <v>3</v>
      </c>
      <c r="G1122" s="1324">
        <v>1</v>
      </c>
      <c r="H1122" s="1324">
        <v>0.75</v>
      </c>
      <c r="I1122" s="1324" t="s">
        <v>17449</v>
      </c>
      <c r="J1122" s="1364" t="s">
        <v>17314</v>
      </c>
      <c r="K1122" s="1324" t="s">
        <v>17315</v>
      </c>
      <c r="L1122" s="1460"/>
      <c r="M1122" s="1460"/>
      <c r="N1122" s="1460"/>
      <c r="O1122" s="1460"/>
      <c r="P1122" s="1460"/>
      <c r="Q1122" s="1460"/>
      <c r="R1122" s="1460"/>
      <c r="S1122" s="1046" t="s">
        <v>728</v>
      </c>
      <c r="T1122" s="1046" t="s">
        <v>17773</v>
      </c>
      <c r="U1122" s="1151" t="s">
        <v>34728</v>
      </c>
    </row>
    <row r="1123" spans="1:21" ht="90">
      <c r="A1123" s="1049">
        <v>1117</v>
      </c>
      <c r="B1123" s="1324"/>
      <c r="C1123" s="1324"/>
      <c r="D1123" s="1324"/>
      <c r="E1123" s="1324"/>
      <c r="F1123" s="1324"/>
      <c r="G1123" s="1324"/>
      <c r="H1123" s="1324"/>
      <c r="I1123" s="1324"/>
      <c r="J1123" s="1364"/>
      <c r="K1123" s="1324"/>
      <c r="L1123" s="1461"/>
      <c r="M1123" s="1461"/>
      <c r="N1123" s="1461"/>
      <c r="O1123" s="1461"/>
      <c r="P1123" s="1461"/>
      <c r="Q1123" s="1461"/>
      <c r="R1123" s="1461"/>
      <c r="S1123" s="1046" t="s">
        <v>728</v>
      </c>
      <c r="T1123" s="1046" t="s">
        <v>17774</v>
      </c>
      <c r="U1123" s="1151" t="s">
        <v>34729</v>
      </c>
    </row>
    <row r="1124" spans="1:21" ht="90">
      <c r="A1124" s="1049">
        <v>1118</v>
      </c>
      <c r="B1124" s="1324"/>
      <c r="C1124" s="1324"/>
      <c r="D1124" s="1324"/>
      <c r="E1124" s="1324"/>
      <c r="F1124" s="1324"/>
      <c r="G1124" s="1324"/>
      <c r="H1124" s="1324"/>
      <c r="I1124" s="1324"/>
      <c r="J1124" s="1364"/>
      <c r="K1124" s="1324"/>
      <c r="L1124" s="1461"/>
      <c r="M1124" s="1461"/>
      <c r="N1124" s="1461"/>
      <c r="O1124" s="1461"/>
      <c r="P1124" s="1461"/>
      <c r="Q1124" s="1461"/>
      <c r="R1124" s="1461"/>
      <c r="S1124" s="1046" t="s">
        <v>728</v>
      </c>
      <c r="T1124" s="1046" t="s">
        <v>17775</v>
      </c>
      <c r="U1124" s="1151" t="s">
        <v>34730</v>
      </c>
    </row>
    <row r="1125" spans="1:21" ht="90">
      <c r="A1125" s="1049">
        <v>1119</v>
      </c>
      <c r="B1125" s="1324"/>
      <c r="C1125" s="1324"/>
      <c r="D1125" s="1324"/>
      <c r="E1125" s="1324"/>
      <c r="F1125" s="1324"/>
      <c r="G1125" s="1324"/>
      <c r="H1125" s="1324"/>
      <c r="I1125" s="1324"/>
      <c r="J1125" s="1364"/>
      <c r="K1125" s="1324"/>
      <c r="L1125" s="1462"/>
      <c r="M1125" s="1462"/>
      <c r="N1125" s="1462"/>
      <c r="O1125" s="1462"/>
      <c r="P1125" s="1462"/>
      <c r="Q1125" s="1462"/>
      <c r="R1125" s="1462"/>
      <c r="S1125" s="1046" t="s">
        <v>728</v>
      </c>
      <c r="T1125" s="1046" t="s">
        <v>17776</v>
      </c>
      <c r="U1125" s="1151" t="s">
        <v>34731</v>
      </c>
    </row>
    <row r="1126" spans="1:21" ht="90">
      <c r="A1126" s="1049">
        <v>1120</v>
      </c>
      <c r="B1126" s="1324" t="s">
        <v>17777</v>
      </c>
      <c r="C1126" s="1324" t="s">
        <v>34732</v>
      </c>
      <c r="D1126" s="1324" t="s">
        <v>226</v>
      </c>
      <c r="E1126" s="1324" t="s">
        <v>3439</v>
      </c>
      <c r="F1126" s="1324">
        <v>3</v>
      </c>
      <c r="G1126" s="1324">
        <v>1</v>
      </c>
      <c r="H1126" s="1324">
        <v>0.75</v>
      </c>
      <c r="I1126" s="1324" t="s">
        <v>17449</v>
      </c>
      <c r="J1126" s="1364" t="s">
        <v>17314</v>
      </c>
      <c r="K1126" s="1324" t="s">
        <v>17315</v>
      </c>
      <c r="L1126" s="1460"/>
      <c r="M1126" s="1460"/>
      <c r="N1126" s="1460"/>
      <c r="O1126" s="1460"/>
      <c r="P1126" s="1460"/>
      <c r="Q1126" s="1460"/>
      <c r="R1126" s="1460"/>
      <c r="S1126" s="1046" t="s">
        <v>728</v>
      </c>
      <c r="T1126" s="1046" t="s">
        <v>17778</v>
      </c>
      <c r="U1126" s="1151" t="s">
        <v>34733</v>
      </c>
    </row>
    <row r="1127" spans="1:21" ht="90">
      <c r="A1127" s="1049">
        <v>1121</v>
      </c>
      <c r="B1127" s="1324"/>
      <c r="C1127" s="1324"/>
      <c r="D1127" s="1324"/>
      <c r="E1127" s="1324"/>
      <c r="F1127" s="1324"/>
      <c r="G1127" s="1324"/>
      <c r="H1127" s="1324"/>
      <c r="I1127" s="1324"/>
      <c r="J1127" s="1364"/>
      <c r="K1127" s="1324"/>
      <c r="L1127" s="1462"/>
      <c r="M1127" s="1462"/>
      <c r="N1127" s="1462"/>
      <c r="O1127" s="1462"/>
      <c r="P1127" s="1462"/>
      <c r="Q1127" s="1462"/>
      <c r="R1127" s="1462"/>
      <c r="S1127" s="1046" t="s">
        <v>728</v>
      </c>
      <c r="T1127" s="1046" t="s">
        <v>17779</v>
      </c>
      <c r="U1127" s="1151" t="s">
        <v>34734</v>
      </c>
    </row>
    <row r="1128" spans="1:21" ht="90">
      <c r="A1128" s="1049">
        <v>1122</v>
      </c>
      <c r="B1128" s="1324" t="s">
        <v>17780</v>
      </c>
      <c r="C1128" s="1324" t="s">
        <v>34735</v>
      </c>
      <c r="D1128" s="1324" t="s">
        <v>226</v>
      </c>
      <c r="E1128" s="1324" t="s">
        <v>3439</v>
      </c>
      <c r="F1128" s="1324">
        <v>3</v>
      </c>
      <c r="G1128" s="1324">
        <v>1</v>
      </c>
      <c r="H1128" s="1324">
        <v>0.75</v>
      </c>
      <c r="I1128" s="1324" t="s">
        <v>17449</v>
      </c>
      <c r="J1128" s="1364" t="s">
        <v>17314</v>
      </c>
      <c r="K1128" s="1324" t="s">
        <v>17315</v>
      </c>
      <c r="L1128" s="1460"/>
      <c r="M1128" s="1460"/>
      <c r="N1128" s="1460"/>
      <c r="O1128" s="1460"/>
      <c r="P1128" s="1460"/>
      <c r="Q1128" s="1460"/>
      <c r="R1128" s="1460"/>
      <c r="S1128" s="1046" t="s">
        <v>728</v>
      </c>
      <c r="T1128" s="1046" t="s">
        <v>17781</v>
      </c>
      <c r="U1128" s="1151" t="s">
        <v>34736</v>
      </c>
    </row>
    <row r="1129" spans="1:21" ht="90">
      <c r="A1129" s="1049">
        <v>1123</v>
      </c>
      <c r="B1129" s="1324"/>
      <c r="C1129" s="1324"/>
      <c r="D1129" s="1324"/>
      <c r="E1129" s="1324"/>
      <c r="F1129" s="1324"/>
      <c r="G1129" s="1324"/>
      <c r="H1129" s="1324"/>
      <c r="I1129" s="1324"/>
      <c r="J1129" s="1324"/>
      <c r="K1129" s="1324"/>
      <c r="L1129" s="1461"/>
      <c r="M1129" s="1461"/>
      <c r="N1129" s="1461"/>
      <c r="O1129" s="1461"/>
      <c r="P1129" s="1461"/>
      <c r="Q1129" s="1461"/>
      <c r="R1129" s="1461"/>
      <c r="S1129" s="1046" t="s">
        <v>728</v>
      </c>
      <c r="T1129" s="1046" t="s">
        <v>17782</v>
      </c>
      <c r="U1129" s="1151" t="s">
        <v>34737</v>
      </c>
    </row>
    <row r="1130" spans="1:21" ht="90">
      <c r="A1130" s="1049">
        <v>1124</v>
      </c>
      <c r="B1130" s="1324"/>
      <c r="C1130" s="1324"/>
      <c r="D1130" s="1324"/>
      <c r="E1130" s="1324"/>
      <c r="F1130" s="1324"/>
      <c r="G1130" s="1324"/>
      <c r="H1130" s="1324"/>
      <c r="I1130" s="1324"/>
      <c r="J1130" s="1324"/>
      <c r="K1130" s="1324"/>
      <c r="L1130" s="1461"/>
      <c r="M1130" s="1461"/>
      <c r="N1130" s="1461"/>
      <c r="O1130" s="1461"/>
      <c r="P1130" s="1461"/>
      <c r="Q1130" s="1461"/>
      <c r="R1130" s="1461"/>
      <c r="S1130" s="1046" t="s">
        <v>728</v>
      </c>
      <c r="T1130" s="1046" t="s">
        <v>17783</v>
      </c>
      <c r="U1130" s="1151" t="s">
        <v>34738</v>
      </c>
    </row>
    <row r="1131" spans="1:21" ht="90">
      <c r="A1131" s="1049">
        <v>1125</v>
      </c>
      <c r="B1131" s="1324"/>
      <c r="C1131" s="1324"/>
      <c r="D1131" s="1324"/>
      <c r="E1131" s="1324"/>
      <c r="F1131" s="1324"/>
      <c r="G1131" s="1324"/>
      <c r="H1131" s="1324"/>
      <c r="I1131" s="1324"/>
      <c r="J1131" s="1324"/>
      <c r="K1131" s="1324"/>
      <c r="L1131" s="1461"/>
      <c r="M1131" s="1461"/>
      <c r="N1131" s="1461"/>
      <c r="O1131" s="1461"/>
      <c r="P1131" s="1461"/>
      <c r="Q1131" s="1461"/>
      <c r="R1131" s="1461"/>
      <c r="S1131" s="1046" t="s">
        <v>728</v>
      </c>
      <c r="T1131" s="1046" t="s">
        <v>17779</v>
      </c>
      <c r="U1131" s="1151" t="s">
        <v>34739</v>
      </c>
    </row>
    <row r="1132" spans="1:21" ht="90">
      <c r="A1132" s="1049">
        <v>1126</v>
      </c>
      <c r="B1132" s="1324"/>
      <c r="C1132" s="1324"/>
      <c r="D1132" s="1324"/>
      <c r="E1132" s="1324"/>
      <c r="F1132" s="1324"/>
      <c r="G1132" s="1324"/>
      <c r="H1132" s="1324"/>
      <c r="I1132" s="1324"/>
      <c r="J1132" s="1324"/>
      <c r="K1132" s="1324"/>
      <c r="L1132" s="1461"/>
      <c r="M1132" s="1461"/>
      <c r="N1132" s="1461"/>
      <c r="O1132" s="1461"/>
      <c r="P1132" s="1461"/>
      <c r="Q1132" s="1461"/>
      <c r="R1132" s="1461"/>
      <c r="S1132" s="1046" t="s">
        <v>728</v>
      </c>
      <c r="T1132" s="1046" t="s">
        <v>17784</v>
      </c>
      <c r="U1132" s="1151" t="s">
        <v>34740</v>
      </c>
    </row>
    <row r="1133" spans="1:21" ht="90">
      <c r="A1133" s="1049">
        <v>1127</v>
      </c>
      <c r="B1133" s="1324"/>
      <c r="C1133" s="1324"/>
      <c r="D1133" s="1324"/>
      <c r="E1133" s="1324"/>
      <c r="F1133" s="1324"/>
      <c r="G1133" s="1324"/>
      <c r="H1133" s="1324"/>
      <c r="I1133" s="1324"/>
      <c r="J1133" s="1324"/>
      <c r="K1133" s="1324"/>
      <c r="L1133" s="1461"/>
      <c r="M1133" s="1461"/>
      <c r="N1133" s="1461"/>
      <c r="O1133" s="1461"/>
      <c r="P1133" s="1461"/>
      <c r="Q1133" s="1461"/>
      <c r="R1133" s="1461"/>
      <c r="S1133" s="1046" t="s">
        <v>728</v>
      </c>
      <c r="T1133" s="1046" t="s">
        <v>17785</v>
      </c>
      <c r="U1133" s="1151" t="s">
        <v>34741</v>
      </c>
    </row>
    <row r="1134" spans="1:21" ht="90">
      <c r="A1134" s="1049">
        <v>1128</v>
      </c>
      <c r="B1134" s="1324"/>
      <c r="C1134" s="1324"/>
      <c r="D1134" s="1324"/>
      <c r="E1134" s="1324"/>
      <c r="F1134" s="1324"/>
      <c r="G1134" s="1324"/>
      <c r="H1134" s="1324"/>
      <c r="I1134" s="1324"/>
      <c r="J1134" s="1324"/>
      <c r="K1134" s="1324"/>
      <c r="L1134" s="1461"/>
      <c r="M1134" s="1461"/>
      <c r="N1134" s="1461"/>
      <c r="O1134" s="1461"/>
      <c r="P1134" s="1461"/>
      <c r="Q1134" s="1461"/>
      <c r="R1134" s="1461"/>
      <c r="S1134" s="1049"/>
      <c r="T1134" s="1046" t="s">
        <v>17786</v>
      </c>
      <c r="U1134" s="1151" t="s">
        <v>34742</v>
      </c>
    </row>
    <row r="1135" spans="1:21" ht="90">
      <c r="A1135" s="1049">
        <v>1129</v>
      </c>
      <c r="B1135" s="1324"/>
      <c r="C1135" s="1324"/>
      <c r="D1135" s="1324"/>
      <c r="E1135" s="1324"/>
      <c r="F1135" s="1324"/>
      <c r="G1135" s="1324"/>
      <c r="H1135" s="1324"/>
      <c r="I1135" s="1324"/>
      <c r="J1135" s="1324"/>
      <c r="K1135" s="1324"/>
      <c r="L1135" s="1461"/>
      <c r="M1135" s="1461"/>
      <c r="N1135" s="1461"/>
      <c r="O1135" s="1461"/>
      <c r="P1135" s="1461"/>
      <c r="Q1135" s="1461"/>
      <c r="R1135" s="1461"/>
      <c r="S1135" s="1046" t="s">
        <v>728</v>
      </c>
      <c r="T1135" s="1046" t="s">
        <v>17787</v>
      </c>
      <c r="U1135" s="1151" t="s">
        <v>34743</v>
      </c>
    </row>
    <row r="1136" spans="1:21" ht="90">
      <c r="A1136" s="1049">
        <v>1130</v>
      </c>
      <c r="B1136" s="1324"/>
      <c r="C1136" s="1324"/>
      <c r="D1136" s="1324"/>
      <c r="E1136" s="1324"/>
      <c r="F1136" s="1324"/>
      <c r="G1136" s="1324"/>
      <c r="H1136" s="1324"/>
      <c r="I1136" s="1324"/>
      <c r="J1136" s="1324"/>
      <c r="K1136" s="1324"/>
      <c r="L1136" s="1462"/>
      <c r="M1136" s="1462"/>
      <c r="N1136" s="1462"/>
      <c r="O1136" s="1462"/>
      <c r="P1136" s="1462"/>
      <c r="Q1136" s="1462"/>
      <c r="R1136" s="1462"/>
      <c r="S1136" s="1046" t="s">
        <v>728</v>
      </c>
      <c r="T1136" s="1046" t="s">
        <v>17788</v>
      </c>
      <c r="U1136" s="1151" t="s">
        <v>34744</v>
      </c>
    </row>
    <row r="1137" spans="1:21" ht="90">
      <c r="A1137" s="1049">
        <v>1131</v>
      </c>
      <c r="B1137" s="1324" t="s">
        <v>17789</v>
      </c>
      <c r="C1137" s="1324" t="s">
        <v>34745</v>
      </c>
      <c r="D1137" s="1324" t="s">
        <v>226</v>
      </c>
      <c r="E1137" s="1324" t="s">
        <v>3439</v>
      </c>
      <c r="F1137" s="1324" t="s">
        <v>17763</v>
      </c>
      <c r="G1137" s="1324" t="s">
        <v>156</v>
      </c>
      <c r="H1137" s="1324" t="s">
        <v>156</v>
      </c>
      <c r="I1137" s="1324" t="s">
        <v>17449</v>
      </c>
      <c r="J1137" s="1586">
        <v>1059730021810</v>
      </c>
      <c r="K1137" s="1324" t="s">
        <v>17315</v>
      </c>
      <c r="L1137" s="1460"/>
      <c r="M1137" s="1460"/>
      <c r="N1137" s="1460"/>
      <c r="O1137" s="1460"/>
      <c r="P1137" s="1460"/>
      <c r="Q1137" s="1460"/>
      <c r="R1137" s="1460"/>
      <c r="S1137" s="1046" t="s">
        <v>728</v>
      </c>
      <c r="T1137" s="1046" t="s">
        <v>17790</v>
      </c>
      <c r="U1137" s="1151" t="s">
        <v>34746</v>
      </c>
    </row>
    <row r="1138" spans="1:21" ht="90">
      <c r="A1138" s="1049">
        <v>1132</v>
      </c>
      <c r="B1138" s="1324"/>
      <c r="C1138" s="1324"/>
      <c r="D1138" s="1324"/>
      <c r="E1138" s="1324"/>
      <c r="F1138" s="1324"/>
      <c r="G1138" s="1324"/>
      <c r="H1138" s="1324"/>
      <c r="I1138" s="1324"/>
      <c r="J1138" s="1324"/>
      <c r="K1138" s="1324"/>
      <c r="L1138" s="1461"/>
      <c r="M1138" s="1461"/>
      <c r="N1138" s="1461"/>
      <c r="O1138" s="1461"/>
      <c r="P1138" s="1461"/>
      <c r="Q1138" s="1461"/>
      <c r="R1138" s="1461"/>
      <c r="S1138" s="1046" t="s">
        <v>728</v>
      </c>
      <c r="T1138" s="1046" t="s">
        <v>17791</v>
      </c>
      <c r="U1138" s="1151" t="s">
        <v>34747</v>
      </c>
    </row>
    <row r="1139" spans="1:21" ht="90">
      <c r="A1139" s="1049">
        <v>1133</v>
      </c>
      <c r="B1139" s="1324"/>
      <c r="C1139" s="1324"/>
      <c r="D1139" s="1324"/>
      <c r="E1139" s="1324"/>
      <c r="F1139" s="1324"/>
      <c r="G1139" s="1324"/>
      <c r="H1139" s="1324"/>
      <c r="I1139" s="1324"/>
      <c r="J1139" s="1324"/>
      <c r="K1139" s="1324"/>
      <c r="L1139" s="1461"/>
      <c r="M1139" s="1461"/>
      <c r="N1139" s="1461"/>
      <c r="O1139" s="1461"/>
      <c r="P1139" s="1461"/>
      <c r="Q1139" s="1461"/>
      <c r="R1139" s="1461"/>
      <c r="S1139" s="1046" t="s">
        <v>728</v>
      </c>
      <c r="T1139" s="1046" t="s">
        <v>17792</v>
      </c>
      <c r="U1139" s="1151" t="s">
        <v>34748</v>
      </c>
    </row>
    <row r="1140" spans="1:21" ht="90">
      <c r="A1140" s="1049">
        <v>1134</v>
      </c>
      <c r="B1140" s="1324"/>
      <c r="C1140" s="1324"/>
      <c r="D1140" s="1324"/>
      <c r="E1140" s="1324"/>
      <c r="F1140" s="1324"/>
      <c r="G1140" s="1324"/>
      <c r="H1140" s="1324"/>
      <c r="I1140" s="1324"/>
      <c r="J1140" s="1324"/>
      <c r="K1140" s="1324"/>
      <c r="L1140" s="1462"/>
      <c r="M1140" s="1462"/>
      <c r="N1140" s="1462"/>
      <c r="O1140" s="1462"/>
      <c r="P1140" s="1462"/>
      <c r="Q1140" s="1462"/>
      <c r="R1140" s="1462"/>
      <c r="S1140" s="1046" t="s">
        <v>728</v>
      </c>
      <c r="T1140" s="1046" t="s">
        <v>17793</v>
      </c>
      <c r="U1140" s="1151" t="s">
        <v>34749</v>
      </c>
    </row>
    <row r="1141" spans="1:21" ht="90">
      <c r="A1141" s="1049">
        <v>1135</v>
      </c>
      <c r="B1141" s="1324" t="s">
        <v>17794</v>
      </c>
      <c r="C1141" s="1324" t="s">
        <v>34750</v>
      </c>
      <c r="D1141" s="1324" t="s">
        <v>226</v>
      </c>
      <c r="E1141" s="1324" t="s">
        <v>3439</v>
      </c>
      <c r="F1141" s="1324" t="s">
        <v>17763</v>
      </c>
      <c r="G1141" s="1324" t="s">
        <v>156</v>
      </c>
      <c r="H1141" s="1324" t="s">
        <v>156</v>
      </c>
      <c r="I1141" s="1324" t="s">
        <v>17449</v>
      </c>
      <c r="J1141" s="1587">
        <v>1059730021810</v>
      </c>
      <c r="K1141" s="1324" t="s">
        <v>17315</v>
      </c>
      <c r="L1141" s="1460"/>
      <c r="M1141" s="1460"/>
      <c r="N1141" s="1460"/>
      <c r="O1141" s="1460"/>
      <c r="P1141" s="1460"/>
      <c r="Q1141" s="1460"/>
      <c r="R1141" s="1460"/>
      <c r="S1141" s="1046" t="s">
        <v>728</v>
      </c>
      <c r="T1141" s="1046" t="s">
        <v>17795</v>
      </c>
      <c r="U1141" s="1151" t="s">
        <v>34751</v>
      </c>
    </row>
    <row r="1142" spans="1:21" ht="90">
      <c r="A1142" s="1049">
        <v>1136</v>
      </c>
      <c r="B1142" s="1324"/>
      <c r="C1142" s="1324"/>
      <c r="D1142" s="1324"/>
      <c r="E1142" s="1324"/>
      <c r="F1142" s="1324"/>
      <c r="G1142" s="1324"/>
      <c r="H1142" s="1324"/>
      <c r="I1142" s="1324"/>
      <c r="J1142" s="1587"/>
      <c r="K1142" s="1324"/>
      <c r="L1142" s="1462"/>
      <c r="M1142" s="1462"/>
      <c r="N1142" s="1462"/>
      <c r="O1142" s="1462"/>
      <c r="P1142" s="1462"/>
      <c r="Q1142" s="1462"/>
      <c r="R1142" s="1462"/>
      <c r="S1142" s="1046" t="s">
        <v>728</v>
      </c>
      <c r="T1142" s="1046" t="s">
        <v>17796</v>
      </c>
      <c r="U1142" s="1151" t="s">
        <v>34752</v>
      </c>
    </row>
    <row r="1143" spans="1:21" ht="90">
      <c r="A1143" s="1049">
        <v>1137</v>
      </c>
      <c r="B1143" s="1324" t="s">
        <v>17797</v>
      </c>
      <c r="C1143" s="1324" t="s">
        <v>34753</v>
      </c>
      <c r="D1143" s="1324" t="s">
        <v>226</v>
      </c>
      <c r="E1143" s="1324" t="s">
        <v>3439</v>
      </c>
      <c r="F1143" s="1324" t="s">
        <v>17763</v>
      </c>
      <c r="G1143" s="1324" t="s">
        <v>156</v>
      </c>
      <c r="H1143" s="1324" t="s">
        <v>156</v>
      </c>
      <c r="I1143" s="1324" t="s">
        <v>17449</v>
      </c>
      <c r="J1143" s="1587">
        <v>1059730021810</v>
      </c>
      <c r="K1143" s="1324" t="s">
        <v>17315</v>
      </c>
      <c r="L1143" s="1460"/>
      <c r="M1143" s="1460"/>
      <c r="N1143" s="1460"/>
      <c r="O1143" s="1460"/>
      <c r="P1143" s="1460"/>
      <c r="Q1143" s="1460"/>
      <c r="R1143" s="1460"/>
      <c r="S1143" s="1046" t="s">
        <v>728</v>
      </c>
      <c r="T1143" s="1046" t="s">
        <v>17798</v>
      </c>
      <c r="U1143" s="1151" t="s">
        <v>34754</v>
      </c>
    </row>
    <row r="1144" spans="1:21" ht="90">
      <c r="A1144" s="1049">
        <v>1138</v>
      </c>
      <c r="B1144" s="1324"/>
      <c r="C1144" s="1324"/>
      <c r="D1144" s="1324"/>
      <c r="E1144" s="1324"/>
      <c r="F1144" s="1324"/>
      <c r="G1144" s="1324"/>
      <c r="H1144" s="1324"/>
      <c r="I1144" s="1324"/>
      <c r="J1144" s="1587"/>
      <c r="K1144" s="1324"/>
      <c r="L1144" s="1462"/>
      <c r="M1144" s="1462"/>
      <c r="N1144" s="1462"/>
      <c r="O1144" s="1462"/>
      <c r="P1144" s="1462"/>
      <c r="Q1144" s="1462"/>
      <c r="R1144" s="1462"/>
      <c r="S1144" s="1046" t="s">
        <v>728</v>
      </c>
      <c r="T1144" s="1046" t="s">
        <v>17799</v>
      </c>
      <c r="U1144" s="1151" t="s">
        <v>34755</v>
      </c>
    </row>
    <row r="1145" spans="1:21" ht="90">
      <c r="A1145" s="1049">
        <v>1139</v>
      </c>
      <c r="B1145" s="1324" t="s">
        <v>17800</v>
      </c>
      <c r="C1145" s="1324" t="s">
        <v>34756</v>
      </c>
      <c r="D1145" s="1324" t="s">
        <v>226</v>
      </c>
      <c r="E1145" s="1324" t="s">
        <v>3439</v>
      </c>
      <c r="F1145" s="1324" t="s">
        <v>17763</v>
      </c>
      <c r="G1145" s="1324" t="s">
        <v>156</v>
      </c>
      <c r="H1145" s="1324" t="s">
        <v>156</v>
      </c>
      <c r="I1145" s="1324" t="s">
        <v>17449</v>
      </c>
      <c r="J1145" s="1587">
        <v>1059730021810</v>
      </c>
      <c r="K1145" s="1324" t="s">
        <v>17315</v>
      </c>
      <c r="L1145" s="1460"/>
      <c r="M1145" s="1460"/>
      <c r="N1145" s="1460"/>
      <c r="O1145" s="1460"/>
      <c r="P1145" s="1460"/>
      <c r="Q1145" s="1460"/>
      <c r="R1145" s="1460"/>
      <c r="S1145" s="1046" t="s">
        <v>728</v>
      </c>
      <c r="T1145" s="1046" t="s">
        <v>17801</v>
      </c>
      <c r="U1145" s="1151" t="s">
        <v>34757</v>
      </c>
    </row>
    <row r="1146" spans="1:21" ht="90">
      <c r="A1146" s="1049">
        <v>1140</v>
      </c>
      <c r="B1146" s="1324"/>
      <c r="C1146" s="1324"/>
      <c r="D1146" s="1324"/>
      <c r="E1146" s="1324"/>
      <c r="F1146" s="1324"/>
      <c r="G1146" s="1324"/>
      <c r="H1146" s="1324"/>
      <c r="I1146" s="1324"/>
      <c r="J1146" s="1324"/>
      <c r="K1146" s="1324"/>
      <c r="L1146" s="1461"/>
      <c r="M1146" s="1461"/>
      <c r="N1146" s="1461"/>
      <c r="O1146" s="1461"/>
      <c r="P1146" s="1461"/>
      <c r="Q1146" s="1461"/>
      <c r="R1146" s="1461"/>
      <c r="S1146" s="1046" t="s">
        <v>728</v>
      </c>
      <c r="T1146" s="1046" t="s">
        <v>17802</v>
      </c>
      <c r="U1146" s="1151" t="s">
        <v>34758</v>
      </c>
    </row>
    <row r="1147" spans="1:21" ht="105">
      <c r="A1147" s="1049">
        <v>1141</v>
      </c>
      <c r="B1147" s="1324"/>
      <c r="C1147" s="1324"/>
      <c r="D1147" s="1324"/>
      <c r="E1147" s="1324"/>
      <c r="F1147" s="1324"/>
      <c r="G1147" s="1324"/>
      <c r="H1147" s="1324"/>
      <c r="I1147" s="1324"/>
      <c r="J1147" s="1324"/>
      <c r="K1147" s="1324"/>
      <c r="L1147" s="1462"/>
      <c r="M1147" s="1462"/>
      <c r="N1147" s="1462"/>
      <c r="O1147" s="1462"/>
      <c r="P1147" s="1462"/>
      <c r="Q1147" s="1462"/>
      <c r="R1147" s="1462"/>
      <c r="S1147" s="1046" t="s">
        <v>728</v>
      </c>
      <c r="T1147" s="1046" t="s">
        <v>17803</v>
      </c>
      <c r="U1147" s="1151" t="s">
        <v>34759</v>
      </c>
    </row>
    <row r="1148" spans="1:21" ht="90">
      <c r="A1148" s="1049">
        <v>1142</v>
      </c>
      <c r="B1148" s="1324" t="s">
        <v>17804</v>
      </c>
      <c r="C1148" s="1324" t="s">
        <v>34760</v>
      </c>
      <c r="D1148" s="1324" t="s">
        <v>226</v>
      </c>
      <c r="E1148" s="1324" t="s">
        <v>3439</v>
      </c>
      <c r="F1148" s="1324" t="s">
        <v>17763</v>
      </c>
      <c r="G1148" s="1324" t="s">
        <v>156</v>
      </c>
      <c r="H1148" s="1324" t="s">
        <v>156</v>
      </c>
      <c r="I1148" s="1324" t="s">
        <v>17449</v>
      </c>
      <c r="J1148" s="1587">
        <v>1059730021810</v>
      </c>
      <c r="K1148" s="1324" t="s">
        <v>17315</v>
      </c>
      <c r="L1148" s="1460"/>
      <c r="M1148" s="1460"/>
      <c r="N1148" s="1460"/>
      <c r="O1148" s="1460"/>
      <c r="P1148" s="1460"/>
      <c r="Q1148" s="1460"/>
      <c r="R1148" s="1460"/>
      <c r="S1148" s="1046" t="s">
        <v>728</v>
      </c>
      <c r="T1148" s="1046" t="s">
        <v>17805</v>
      </c>
      <c r="U1148" s="1151" t="s">
        <v>34761</v>
      </c>
    </row>
    <row r="1149" spans="1:21" ht="90">
      <c r="A1149" s="1049">
        <v>1143</v>
      </c>
      <c r="B1149" s="1324"/>
      <c r="C1149" s="1324"/>
      <c r="D1149" s="1324"/>
      <c r="E1149" s="1324"/>
      <c r="F1149" s="1324"/>
      <c r="G1149" s="1324"/>
      <c r="H1149" s="1324"/>
      <c r="I1149" s="1324"/>
      <c r="J1149" s="1324"/>
      <c r="K1149" s="1324"/>
      <c r="L1149" s="1461"/>
      <c r="M1149" s="1461"/>
      <c r="N1149" s="1461"/>
      <c r="O1149" s="1461"/>
      <c r="P1149" s="1461"/>
      <c r="Q1149" s="1461"/>
      <c r="R1149" s="1461"/>
      <c r="S1149" s="1046" t="s">
        <v>728</v>
      </c>
      <c r="T1149" s="1046" t="s">
        <v>17806</v>
      </c>
      <c r="U1149" s="1151" t="s">
        <v>34762</v>
      </c>
    </row>
    <row r="1150" spans="1:21" ht="90">
      <c r="A1150" s="1049">
        <v>1144</v>
      </c>
      <c r="B1150" s="1324"/>
      <c r="C1150" s="1324"/>
      <c r="D1150" s="1324"/>
      <c r="E1150" s="1324"/>
      <c r="F1150" s="1324"/>
      <c r="G1150" s="1324"/>
      <c r="H1150" s="1324"/>
      <c r="I1150" s="1324"/>
      <c r="J1150" s="1324"/>
      <c r="K1150" s="1324"/>
      <c r="L1150" s="1462"/>
      <c r="M1150" s="1462"/>
      <c r="N1150" s="1462"/>
      <c r="O1150" s="1462"/>
      <c r="P1150" s="1462"/>
      <c r="Q1150" s="1462"/>
      <c r="R1150" s="1462"/>
      <c r="S1150" s="1046" t="s">
        <v>728</v>
      </c>
      <c r="T1150" s="1046" t="s">
        <v>17807</v>
      </c>
      <c r="U1150" s="1151" t="s">
        <v>34763</v>
      </c>
    </row>
    <row r="1151" spans="1:21" ht="120">
      <c r="A1151" s="1049">
        <v>1145</v>
      </c>
      <c r="B1151" s="1046" t="s">
        <v>17808</v>
      </c>
      <c r="C1151" s="1151" t="s">
        <v>34764</v>
      </c>
      <c r="D1151" s="1046" t="s">
        <v>226</v>
      </c>
      <c r="E1151" s="1046" t="s">
        <v>3439</v>
      </c>
      <c r="F1151" s="1046" t="s">
        <v>17763</v>
      </c>
      <c r="G1151" s="1046" t="s">
        <v>156</v>
      </c>
      <c r="H1151" s="1046" t="s">
        <v>156</v>
      </c>
      <c r="I1151" s="1046" t="s">
        <v>17449</v>
      </c>
      <c r="J1151" s="716">
        <v>1059730021810</v>
      </c>
      <c r="K1151" s="1046" t="s">
        <v>17315</v>
      </c>
      <c r="L1151" s="1049"/>
      <c r="M1151" s="1049"/>
      <c r="N1151" s="1049"/>
      <c r="O1151" s="1049"/>
      <c r="P1151" s="1049"/>
      <c r="Q1151" s="1049"/>
      <c r="R1151" s="1049"/>
      <c r="S1151" s="1046" t="s">
        <v>728</v>
      </c>
      <c r="T1151" s="1046" t="s">
        <v>17809</v>
      </c>
      <c r="U1151" s="1151" t="s">
        <v>34764</v>
      </c>
    </row>
    <row r="1152" spans="1:21" ht="75">
      <c r="A1152" s="1049">
        <v>1146</v>
      </c>
      <c r="B1152" s="1324" t="s">
        <v>17810</v>
      </c>
      <c r="C1152" s="1324" t="s">
        <v>34765</v>
      </c>
      <c r="D1152" s="1324" t="s">
        <v>226</v>
      </c>
      <c r="E1152" s="1324" t="s">
        <v>3439</v>
      </c>
      <c r="F1152" s="1324" t="s">
        <v>17763</v>
      </c>
      <c r="G1152" s="1324" t="s">
        <v>156</v>
      </c>
      <c r="H1152" s="1324" t="s">
        <v>156</v>
      </c>
      <c r="I1152" s="1324" t="s">
        <v>17449</v>
      </c>
      <c r="J1152" s="1587">
        <v>1059730021810</v>
      </c>
      <c r="K1152" s="1324" t="s">
        <v>17315</v>
      </c>
      <c r="L1152" s="1460"/>
      <c r="M1152" s="1460"/>
      <c r="N1152" s="1460"/>
      <c r="O1152" s="1460"/>
      <c r="P1152" s="1460"/>
      <c r="Q1152" s="1460"/>
      <c r="R1152" s="1460"/>
      <c r="S1152" s="1046" t="s">
        <v>728</v>
      </c>
      <c r="T1152" s="1046" t="s">
        <v>17811</v>
      </c>
      <c r="U1152" s="1151" t="s">
        <v>34766</v>
      </c>
    </row>
    <row r="1153" spans="1:21" ht="75">
      <c r="A1153" s="1049">
        <v>1147</v>
      </c>
      <c r="B1153" s="1324"/>
      <c r="C1153" s="1324"/>
      <c r="D1153" s="1324"/>
      <c r="E1153" s="1324"/>
      <c r="F1153" s="1324"/>
      <c r="G1153" s="1324"/>
      <c r="H1153" s="1324"/>
      <c r="I1153" s="1324"/>
      <c r="J1153" s="1324"/>
      <c r="K1153" s="1324"/>
      <c r="L1153" s="1462"/>
      <c r="M1153" s="1462"/>
      <c r="N1153" s="1462"/>
      <c r="O1153" s="1462"/>
      <c r="P1153" s="1462"/>
      <c r="Q1153" s="1462"/>
      <c r="R1153" s="1462"/>
      <c r="S1153" s="1046" t="s">
        <v>728</v>
      </c>
      <c r="T1153" s="1046" t="s">
        <v>17812</v>
      </c>
      <c r="U1153" s="1151" t="s">
        <v>34767</v>
      </c>
    </row>
    <row r="1154" spans="1:21" ht="90">
      <c r="A1154" s="1049">
        <v>1148</v>
      </c>
      <c r="B1154" s="1324" t="s">
        <v>17813</v>
      </c>
      <c r="C1154" s="1324" t="s">
        <v>17814</v>
      </c>
      <c r="D1154" s="1324" t="s">
        <v>226</v>
      </c>
      <c r="E1154" s="1324" t="s">
        <v>3439</v>
      </c>
      <c r="F1154" s="1324" t="s">
        <v>17763</v>
      </c>
      <c r="G1154" s="1324" t="s">
        <v>156</v>
      </c>
      <c r="H1154" s="1324" t="s">
        <v>156</v>
      </c>
      <c r="I1154" s="1324" t="s">
        <v>17449</v>
      </c>
      <c r="J1154" s="1587">
        <v>1059730021810</v>
      </c>
      <c r="K1154" s="1324" t="s">
        <v>17315</v>
      </c>
      <c r="L1154" s="1049"/>
      <c r="M1154" s="1049"/>
      <c r="N1154" s="1049"/>
      <c r="O1154" s="1049"/>
      <c r="P1154" s="1049"/>
      <c r="Q1154" s="1049"/>
      <c r="R1154" s="1049"/>
      <c r="S1154" s="1046" t="s">
        <v>728</v>
      </c>
      <c r="T1154" s="1046" t="s">
        <v>17815</v>
      </c>
      <c r="U1154" s="1046" t="s">
        <v>17816</v>
      </c>
    </row>
    <row r="1155" spans="1:21" ht="90">
      <c r="A1155" s="1049">
        <v>1149</v>
      </c>
      <c r="B1155" s="1324"/>
      <c r="C1155" s="1324"/>
      <c r="D1155" s="1324"/>
      <c r="E1155" s="1324"/>
      <c r="F1155" s="1324"/>
      <c r="G1155" s="1324"/>
      <c r="H1155" s="1324"/>
      <c r="I1155" s="1324"/>
      <c r="J1155" s="1324"/>
      <c r="K1155" s="1324"/>
      <c r="L1155" s="1049"/>
      <c r="M1155" s="1049"/>
      <c r="N1155" s="1049"/>
      <c r="O1155" s="1049"/>
      <c r="P1155" s="1049"/>
      <c r="Q1155" s="1049"/>
      <c r="R1155" s="1049"/>
      <c r="S1155" s="1046" t="s">
        <v>728</v>
      </c>
      <c r="T1155" s="1046" t="s">
        <v>17817</v>
      </c>
      <c r="U1155" s="1046" t="s">
        <v>17818</v>
      </c>
    </row>
    <row r="1156" spans="1:21" ht="105">
      <c r="A1156" s="1049">
        <v>1150</v>
      </c>
      <c r="B1156" s="1324"/>
      <c r="C1156" s="1324"/>
      <c r="D1156" s="1324"/>
      <c r="E1156" s="1324"/>
      <c r="F1156" s="1324"/>
      <c r="G1156" s="1324"/>
      <c r="H1156" s="1324"/>
      <c r="I1156" s="1324"/>
      <c r="J1156" s="1324"/>
      <c r="K1156" s="1324"/>
      <c r="L1156" s="1049"/>
      <c r="M1156" s="1049"/>
      <c r="N1156" s="1049"/>
      <c r="O1156" s="1049"/>
      <c r="P1156" s="1049"/>
      <c r="Q1156" s="1049"/>
      <c r="R1156" s="1049"/>
      <c r="S1156" s="1046" t="s">
        <v>728</v>
      </c>
      <c r="T1156" s="1046" t="s">
        <v>17819</v>
      </c>
      <c r="U1156" s="1046" t="s">
        <v>17814</v>
      </c>
    </row>
    <row r="1157" spans="1:21" ht="90">
      <c r="A1157" s="1049">
        <v>1151</v>
      </c>
      <c r="B1157" s="1324" t="s">
        <v>17820</v>
      </c>
      <c r="C1157" s="1324" t="s">
        <v>17821</v>
      </c>
      <c r="D1157" s="1324" t="s">
        <v>226</v>
      </c>
      <c r="E1157" s="1324" t="s">
        <v>3439</v>
      </c>
      <c r="F1157" s="1324" t="s">
        <v>17763</v>
      </c>
      <c r="G1157" s="1324" t="s">
        <v>156</v>
      </c>
      <c r="H1157" s="1324" t="s">
        <v>156</v>
      </c>
      <c r="I1157" s="1324" t="s">
        <v>17449</v>
      </c>
      <c r="J1157" s="1587">
        <v>1059730021810</v>
      </c>
      <c r="K1157" s="1324" t="s">
        <v>17315</v>
      </c>
      <c r="L1157" s="1049"/>
      <c r="M1157" s="1049"/>
      <c r="N1157" s="1049"/>
      <c r="O1157" s="1049"/>
      <c r="P1157" s="1049"/>
      <c r="Q1157" s="1049"/>
      <c r="R1157" s="1049"/>
      <c r="S1157" s="1046" t="s">
        <v>728</v>
      </c>
      <c r="T1157" s="1046" t="s">
        <v>17822</v>
      </c>
      <c r="U1157" s="1046" t="s">
        <v>17823</v>
      </c>
    </row>
    <row r="1158" spans="1:21" ht="90">
      <c r="A1158" s="1049">
        <v>1152</v>
      </c>
      <c r="B1158" s="1324"/>
      <c r="C1158" s="1324"/>
      <c r="D1158" s="1324"/>
      <c r="E1158" s="1324"/>
      <c r="F1158" s="1324"/>
      <c r="G1158" s="1324"/>
      <c r="H1158" s="1324"/>
      <c r="I1158" s="1324"/>
      <c r="J1158" s="1324"/>
      <c r="K1158" s="1324"/>
      <c r="L1158" s="1049"/>
      <c r="M1158" s="1049"/>
      <c r="N1158" s="1049"/>
      <c r="O1158" s="1049"/>
      <c r="P1158" s="1049"/>
      <c r="Q1158" s="1049"/>
      <c r="R1158" s="1049"/>
      <c r="S1158" s="1046" t="s">
        <v>728</v>
      </c>
      <c r="T1158" s="1046" t="s">
        <v>17824</v>
      </c>
      <c r="U1158" s="1046" t="s">
        <v>17825</v>
      </c>
    </row>
    <row r="1159" spans="1:21" ht="90">
      <c r="A1159" s="1049">
        <v>1153</v>
      </c>
      <c r="B1159" s="1324"/>
      <c r="C1159" s="1324"/>
      <c r="D1159" s="1324"/>
      <c r="E1159" s="1324"/>
      <c r="F1159" s="1324"/>
      <c r="G1159" s="1324"/>
      <c r="H1159" s="1324"/>
      <c r="I1159" s="1324"/>
      <c r="J1159" s="1324"/>
      <c r="K1159" s="1324"/>
      <c r="L1159" s="1049"/>
      <c r="M1159" s="1049"/>
      <c r="N1159" s="1049"/>
      <c r="O1159" s="1049"/>
      <c r="P1159" s="1049"/>
      <c r="Q1159" s="1049"/>
      <c r="R1159" s="1049"/>
      <c r="S1159" s="1046" t="s">
        <v>728</v>
      </c>
      <c r="T1159" s="1046" t="s">
        <v>17826</v>
      </c>
      <c r="U1159" s="1046" t="s">
        <v>17821</v>
      </c>
    </row>
    <row r="1160" spans="1:21" ht="90">
      <c r="A1160" s="1049">
        <v>1154</v>
      </c>
      <c r="B1160" s="1324" t="s">
        <v>17827</v>
      </c>
      <c r="C1160" s="1324" t="s">
        <v>17828</v>
      </c>
      <c r="D1160" s="1324" t="s">
        <v>226</v>
      </c>
      <c r="E1160" s="1324" t="s">
        <v>3439</v>
      </c>
      <c r="F1160" s="1324" t="s">
        <v>17763</v>
      </c>
      <c r="G1160" s="1324" t="s">
        <v>156</v>
      </c>
      <c r="H1160" s="1324" t="s">
        <v>156</v>
      </c>
      <c r="I1160" s="1324" t="s">
        <v>17449</v>
      </c>
      <c r="J1160" s="1587">
        <v>1059730021810</v>
      </c>
      <c r="K1160" s="1324" t="s">
        <v>17315</v>
      </c>
      <c r="L1160" s="1049"/>
      <c r="M1160" s="1049"/>
      <c r="N1160" s="1049"/>
      <c r="O1160" s="1049"/>
      <c r="P1160" s="1049"/>
      <c r="Q1160" s="1049"/>
      <c r="R1160" s="1049"/>
      <c r="S1160" s="1046" t="s">
        <v>728</v>
      </c>
      <c r="T1160" s="1046" t="s">
        <v>17829</v>
      </c>
      <c r="U1160" s="1046" t="s">
        <v>17828</v>
      </c>
    </row>
    <row r="1161" spans="1:21" ht="90">
      <c r="A1161" s="1049">
        <v>1155</v>
      </c>
      <c r="B1161" s="1324"/>
      <c r="C1161" s="1324"/>
      <c r="D1161" s="1324"/>
      <c r="E1161" s="1324"/>
      <c r="F1161" s="1324"/>
      <c r="G1161" s="1324"/>
      <c r="H1161" s="1324"/>
      <c r="I1161" s="1324"/>
      <c r="J1161" s="1324"/>
      <c r="K1161" s="1324"/>
      <c r="L1161" s="1049"/>
      <c r="M1161" s="1049"/>
      <c r="N1161" s="1049"/>
      <c r="O1161" s="1049"/>
      <c r="P1161" s="1049"/>
      <c r="Q1161" s="1049"/>
      <c r="R1161" s="1049"/>
      <c r="S1161" s="1046" t="s">
        <v>728</v>
      </c>
      <c r="T1161" s="1046" t="s">
        <v>17830</v>
      </c>
      <c r="U1161" s="1046" t="s">
        <v>17831</v>
      </c>
    </row>
    <row r="1162" spans="1:21" ht="90">
      <c r="A1162" s="1049">
        <v>1156</v>
      </c>
      <c r="B1162" s="1324"/>
      <c r="C1162" s="1324"/>
      <c r="D1162" s="1324"/>
      <c r="E1162" s="1324"/>
      <c r="F1162" s="1324"/>
      <c r="G1162" s="1324"/>
      <c r="H1162" s="1324"/>
      <c r="I1162" s="1324"/>
      <c r="J1162" s="1324"/>
      <c r="K1162" s="1324"/>
      <c r="L1162" s="1049"/>
      <c r="M1162" s="1049"/>
      <c r="N1162" s="1049"/>
      <c r="O1162" s="1049"/>
      <c r="P1162" s="1049"/>
      <c r="Q1162" s="1049"/>
      <c r="R1162" s="1049"/>
      <c r="S1162" s="1046" t="s">
        <v>728</v>
      </c>
      <c r="T1162" s="1046" t="s">
        <v>17832</v>
      </c>
      <c r="U1162" s="1046" t="s">
        <v>17833</v>
      </c>
    </row>
    <row r="1163" spans="1:21" ht="90">
      <c r="A1163" s="1049">
        <v>1157</v>
      </c>
      <c r="B1163" s="1324"/>
      <c r="C1163" s="1324"/>
      <c r="D1163" s="1324"/>
      <c r="E1163" s="1324"/>
      <c r="F1163" s="1324"/>
      <c r="G1163" s="1324"/>
      <c r="H1163" s="1324"/>
      <c r="I1163" s="1324"/>
      <c r="J1163" s="1324"/>
      <c r="K1163" s="1324"/>
      <c r="L1163" s="1049"/>
      <c r="M1163" s="1049"/>
      <c r="N1163" s="1049"/>
      <c r="O1163" s="1049"/>
      <c r="P1163" s="1049"/>
      <c r="Q1163" s="1049"/>
      <c r="R1163" s="1049"/>
      <c r="S1163" s="1046" t="s">
        <v>728</v>
      </c>
      <c r="T1163" s="1046" t="s">
        <v>17834</v>
      </c>
      <c r="U1163" s="1046" t="s">
        <v>17835</v>
      </c>
    </row>
    <row r="1164" spans="1:21" ht="90">
      <c r="A1164" s="1049">
        <v>1158</v>
      </c>
      <c r="B1164" s="1324"/>
      <c r="C1164" s="1324"/>
      <c r="D1164" s="1324"/>
      <c r="E1164" s="1324"/>
      <c r="F1164" s="1324"/>
      <c r="G1164" s="1324"/>
      <c r="H1164" s="1324"/>
      <c r="I1164" s="1324"/>
      <c r="J1164" s="1324"/>
      <c r="K1164" s="1324"/>
      <c r="L1164" s="1049"/>
      <c r="M1164" s="1049"/>
      <c r="N1164" s="1049"/>
      <c r="O1164" s="1049"/>
      <c r="P1164" s="1049"/>
      <c r="Q1164" s="1049"/>
      <c r="R1164" s="1049"/>
      <c r="S1164" s="1046" t="s">
        <v>728</v>
      </c>
      <c r="T1164" s="1046" t="s">
        <v>17836</v>
      </c>
      <c r="U1164" s="1046" t="s">
        <v>17837</v>
      </c>
    </row>
    <row r="1165" spans="1:21" ht="120">
      <c r="A1165" s="1049">
        <v>1159</v>
      </c>
      <c r="B1165" s="1046" t="s">
        <v>17838</v>
      </c>
      <c r="C1165" s="1046" t="s">
        <v>17839</v>
      </c>
      <c r="D1165" s="1046" t="s">
        <v>226</v>
      </c>
      <c r="E1165" s="1046" t="s">
        <v>3439</v>
      </c>
      <c r="F1165" s="1046" t="s">
        <v>17763</v>
      </c>
      <c r="G1165" s="1046" t="s">
        <v>156</v>
      </c>
      <c r="H1165" s="1046" t="s">
        <v>156</v>
      </c>
      <c r="I1165" s="1046" t="s">
        <v>17449</v>
      </c>
      <c r="J1165" s="716">
        <v>1059730021810</v>
      </c>
      <c r="K1165" s="1046" t="s">
        <v>17315</v>
      </c>
      <c r="L1165" s="1049"/>
      <c r="M1165" s="1049"/>
      <c r="N1165" s="1049"/>
      <c r="O1165" s="1049"/>
      <c r="P1165" s="1049"/>
      <c r="Q1165" s="1049"/>
      <c r="R1165" s="1049"/>
      <c r="S1165" s="1046" t="s">
        <v>728</v>
      </c>
      <c r="T1165" s="1046" t="s">
        <v>17840</v>
      </c>
      <c r="U1165" s="1046" t="s">
        <v>17839</v>
      </c>
    </row>
    <row r="1166" spans="1:21" ht="15">
      <c r="A1166" s="1049">
        <v>1160</v>
      </c>
      <c r="B1166" s="1180" t="s">
        <v>17841</v>
      </c>
      <c r="C1166" s="1180"/>
      <c r="D1166" s="1180"/>
      <c r="E1166" s="1180"/>
      <c r="F1166" s="1180"/>
      <c r="G1166" s="1180"/>
      <c r="H1166" s="1180"/>
      <c r="I1166" s="1180"/>
      <c r="J1166" s="1180"/>
      <c r="K1166" s="1180"/>
      <c r="L1166" s="1180"/>
      <c r="M1166" s="1180"/>
      <c r="N1166" s="1180"/>
      <c r="O1166" s="1180"/>
      <c r="P1166" s="1180"/>
      <c r="Q1166" s="1180"/>
      <c r="R1166" s="1180"/>
      <c r="S1166" s="1180"/>
      <c r="T1166" s="1180"/>
      <c r="U1166" s="1180"/>
    </row>
    <row r="1167" spans="1:21" ht="105">
      <c r="A1167" s="1049">
        <v>1161</v>
      </c>
      <c r="B1167" s="1324" t="s">
        <v>17842</v>
      </c>
      <c r="C1167" s="1324" t="s">
        <v>17843</v>
      </c>
      <c r="D1167" s="1324" t="s">
        <v>226</v>
      </c>
      <c r="E1167" s="1324" t="s">
        <v>5741</v>
      </c>
      <c r="F1167" s="1324" t="s">
        <v>156</v>
      </c>
      <c r="G1167" s="1364"/>
      <c r="H1167" s="1324"/>
      <c r="I1167" s="1324" t="s">
        <v>17844</v>
      </c>
      <c r="J1167" s="1428">
        <v>1056730021787</v>
      </c>
      <c r="K1167" s="1324" t="s">
        <v>17845</v>
      </c>
      <c r="L1167" s="1049"/>
      <c r="M1167" s="1049"/>
      <c r="N1167" s="1049"/>
      <c r="O1167" s="1049"/>
      <c r="P1167" s="1049"/>
      <c r="Q1167" s="1049"/>
      <c r="R1167" s="1049"/>
      <c r="S1167" s="1046" t="s">
        <v>728</v>
      </c>
      <c r="T1167" s="1046" t="s">
        <v>17846</v>
      </c>
      <c r="U1167" s="1046" t="s">
        <v>17847</v>
      </c>
    </row>
    <row r="1168" spans="1:21" ht="105">
      <c r="A1168" s="1049">
        <v>1162</v>
      </c>
      <c r="B1168" s="1335"/>
      <c r="C1168" s="1335"/>
      <c r="D1168" s="1324"/>
      <c r="E1168" s="1335"/>
      <c r="F1168" s="1335"/>
      <c r="G1168" s="1434"/>
      <c r="H1168" s="1335"/>
      <c r="I1168" s="1324"/>
      <c r="J1168" s="1428"/>
      <c r="K1168" s="1324"/>
      <c r="L1168" s="1049"/>
      <c r="M1168" s="1049"/>
      <c r="N1168" s="1049"/>
      <c r="O1168" s="1049"/>
      <c r="P1168" s="1049"/>
      <c r="Q1168" s="1049"/>
      <c r="R1168" s="1049"/>
      <c r="S1168" s="1049" t="s">
        <v>728</v>
      </c>
      <c r="T1168" s="1046" t="s">
        <v>17848</v>
      </c>
      <c r="U1168" s="1046" t="s">
        <v>17849</v>
      </c>
    </row>
    <row r="1169" spans="1:21" ht="105">
      <c r="A1169" s="1049">
        <v>1163</v>
      </c>
      <c r="B1169" s="1335"/>
      <c r="C1169" s="1335"/>
      <c r="D1169" s="1324"/>
      <c r="E1169" s="1335"/>
      <c r="F1169" s="1335"/>
      <c r="G1169" s="1434"/>
      <c r="H1169" s="1335"/>
      <c r="I1169" s="1324"/>
      <c r="J1169" s="1428"/>
      <c r="K1169" s="1324"/>
      <c r="L1169" s="1049"/>
      <c r="M1169" s="1049"/>
      <c r="N1169" s="1049"/>
      <c r="O1169" s="1049"/>
      <c r="P1169" s="1049"/>
      <c r="Q1169" s="1049"/>
      <c r="R1169" s="1049"/>
      <c r="S1169" s="1049" t="s">
        <v>728</v>
      </c>
      <c r="T1169" s="1046" t="s">
        <v>17850</v>
      </c>
      <c r="U1169" s="1046" t="s">
        <v>17851</v>
      </c>
    </row>
    <row r="1170" spans="1:21" ht="105">
      <c r="A1170" s="1049">
        <v>1164</v>
      </c>
      <c r="B1170" s="1335"/>
      <c r="C1170" s="1335"/>
      <c r="D1170" s="1324"/>
      <c r="E1170" s="1335"/>
      <c r="F1170" s="1335"/>
      <c r="G1170" s="1434"/>
      <c r="H1170" s="1335"/>
      <c r="I1170" s="1324"/>
      <c r="J1170" s="1428"/>
      <c r="K1170" s="1324"/>
      <c r="L1170" s="1049"/>
      <c r="M1170" s="1049"/>
      <c r="N1170" s="1049"/>
      <c r="O1170" s="1049"/>
      <c r="P1170" s="1049"/>
      <c r="Q1170" s="1049"/>
      <c r="R1170" s="1049"/>
      <c r="S1170" s="1049" t="s">
        <v>728</v>
      </c>
      <c r="T1170" s="1046" t="s">
        <v>17852</v>
      </c>
      <c r="U1170" s="1046" t="s">
        <v>17853</v>
      </c>
    </row>
    <row r="1171" spans="1:21" ht="105">
      <c r="A1171" s="1049">
        <v>1165</v>
      </c>
      <c r="B1171" s="1335"/>
      <c r="C1171" s="1335"/>
      <c r="D1171" s="1324"/>
      <c r="E1171" s="1335"/>
      <c r="F1171" s="1335"/>
      <c r="G1171" s="1434"/>
      <c r="H1171" s="1335"/>
      <c r="I1171" s="1324"/>
      <c r="J1171" s="1428"/>
      <c r="K1171" s="1324"/>
      <c r="L1171" s="1049"/>
      <c r="M1171" s="1049"/>
      <c r="N1171" s="1049"/>
      <c r="O1171" s="1049"/>
      <c r="P1171" s="1049"/>
      <c r="Q1171" s="1049"/>
      <c r="R1171" s="1049"/>
      <c r="S1171" s="1049" t="s">
        <v>728</v>
      </c>
      <c r="T1171" s="1046" t="s">
        <v>17854</v>
      </c>
      <c r="U1171" s="1046" t="s">
        <v>17855</v>
      </c>
    </row>
    <row r="1172" spans="1:21" ht="105">
      <c r="A1172" s="1049">
        <v>1166</v>
      </c>
      <c r="B1172" s="1335"/>
      <c r="C1172" s="1335"/>
      <c r="D1172" s="1324"/>
      <c r="E1172" s="1335"/>
      <c r="F1172" s="1335"/>
      <c r="G1172" s="1434"/>
      <c r="H1172" s="1335"/>
      <c r="I1172" s="1324"/>
      <c r="J1172" s="1428"/>
      <c r="K1172" s="1324"/>
      <c r="L1172" s="1049"/>
      <c r="M1172" s="1049"/>
      <c r="N1172" s="1049"/>
      <c r="O1172" s="1049"/>
      <c r="P1172" s="1049"/>
      <c r="Q1172" s="1049"/>
      <c r="R1172" s="1049"/>
      <c r="S1172" s="1049" t="s">
        <v>728</v>
      </c>
      <c r="T1172" s="1046" t="s">
        <v>17856</v>
      </c>
      <c r="U1172" s="1046" t="s">
        <v>17857</v>
      </c>
    </row>
    <row r="1173" spans="1:21" ht="105">
      <c r="A1173" s="1049">
        <v>1167</v>
      </c>
      <c r="B1173" s="1335"/>
      <c r="C1173" s="1335"/>
      <c r="D1173" s="1324"/>
      <c r="E1173" s="1335"/>
      <c r="F1173" s="1335"/>
      <c r="G1173" s="1434"/>
      <c r="H1173" s="1335"/>
      <c r="I1173" s="1324"/>
      <c r="J1173" s="1428"/>
      <c r="K1173" s="1324"/>
      <c r="L1173" s="1049"/>
      <c r="M1173" s="1049"/>
      <c r="N1173" s="1049"/>
      <c r="O1173" s="1049"/>
      <c r="P1173" s="1049"/>
      <c r="Q1173" s="1049"/>
      <c r="R1173" s="1049"/>
      <c r="S1173" s="1049" t="s">
        <v>728</v>
      </c>
      <c r="T1173" s="1046" t="s">
        <v>17858</v>
      </c>
      <c r="U1173" s="1046" t="s">
        <v>17859</v>
      </c>
    </row>
    <row r="1174" spans="1:21" ht="105">
      <c r="A1174" s="1049">
        <v>1168</v>
      </c>
      <c r="B1174" s="1335"/>
      <c r="C1174" s="1335"/>
      <c r="D1174" s="1324"/>
      <c r="E1174" s="1335"/>
      <c r="F1174" s="1335"/>
      <c r="G1174" s="1434"/>
      <c r="H1174" s="1335"/>
      <c r="I1174" s="1324"/>
      <c r="J1174" s="1428"/>
      <c r="K1174" s="1324"/>
      <c r="L1174" s="1049"/>
      <c r="M1174" s="1049"/>
      <c r="N1174" s="1049"/>
      <c r="O1174" s="1049"/>
      <c r="P1174" s="1049"/>
      <c r="Q1174" s="1049"/>
      <c r="R1174" s="1049"/>
      <c r="S1174" s="1049" t="s">
        <v>728</v>
      </c>
      <c r="T1174" s="1046" t="s">
        <v>17860</v>
      </c>
      <c r="U1174" s="1046" t="s">
        <v>17861</v>
      </c>
    </row>
    <row r="1175" spans="1:21" ht="105">
      <c r="A1175" s="1049">
        <v>1169</v>
      </c>
      <c r="B1175" s="1335"/>
      <c r="C1175" s="1335"/>
      <c r="D1175" s="1324"/>
      <c r="E1175" s="1335"/>
      <c r="F1175" s="1335"/>
      <c r="G1175" s="1434"/>
      <c r="H1175" s="1335"/>
      <c r="I1175" s="1324"/>
      <c r="J1175" s="1428"/>
      <c r="K1175" s="1324"/>
      <c r="L1175" s="1049"/>
      <c r="M1175" s="1049"/>
      <c r="N1175" s="1049"/>
      <c r="O1175" s="1049"/>
      <c r="P1175" s="1049"/>
      <c r="Q1175" s="1049"/>
      <c r="R1175" s="1049"/>
      <c r="S1175" s="1049" t="s">
        <v>728</v>
      </c>
      <c r="T1175" s="1046" t="s">
        <v>17862</v>
      </c>
      <c r="U1175" s="1046" t="s">
        <v>17863</v>
      </c>
    </row>
    <row r="1176" spans="1:21" ht="105">
      <c r="A1176" s="1049">
        <v>1170</v>
      </c>
      <c r="B1176" s="1335"/>
      <c r="C1176" s="1335"/>
      <c r="D1176" s="1324"/>
      <c r="E1176" s="1335"/>
      <c r="F1176" s="1335"/>
      <c r="G1176" s="1434"/>
      <c r="H1176" s="1335"/>
      <c r="I1176" s="1324"/>
      <c r="J1176" s="1428"/>
      <c r="K1176" s="1324"/>
      <c r="L1176" s="1049"/>
      <c r="M1176" s="1049"/>
      <c r="N1176" s="1049"/>
      <c r="O1176" s="1049"/>
      <c r="P1176" s="1049"/>
      <c r="Q1176" s="1049"/>
      <c r="R1176" s="1049"/>
      <c r="S1176" s="1049" t="s">
        <v>728</v>
      </c>
      <c r="T1176" s="1046" t="s">
        <v>17864</v>
      </c>
      <c r="U1176" s="1046" t="s">
        <v>17865</v>
      </c>
    </row>
    <row r="1177" spans="1:21" ht="105">
      <c r="A1177" s="1049">
        <v>1171</v>
      </c>
      <c r="B1177" s="1335"/>
      <c r="C1177" s="1335"/>
      <c r="D1177" s="1324"/>
      <c r="E1177" s="1335"/>
      <c r="F1177" s="1335"/>
      <c r="G1177" s="1434"/>
      <c r="H1177" s="1335"/>
      <c r="I1177" s="1324"/>
      <c r="J1177" s="1428"/>
      <c r="K1177" s="1324"/>
      <c r="L1177" s="1049"/>
      <c r="M1177" s="1049"/>
      <c r="N1177" s="1049"/>
      <c r="O1177" s="1049"/>
      <c r="P1177" s="1049"/>
      <c r="Q1177" s="1049"/>
      <c r="R1177" s="1049"/>
      <c r="S1177" s="1049" t="s">
        <v>728</v>
      </c>
      <c r="T1177" s="1046" t="s">
        <v>17866</v>
      </c>
      <c r="U1177" s="1046" t="s">
        <v>17867</v>
      </c>
    </row>
    <row r="1178" spans="1:21" ht="105">
      <c r="A1178" s="1049">
        <v>1172</v>
      </c>
      <c r="B1178" s="1335"/>
      <c r="C1178" s="1335"/>
      <c r="D1178" s="1324"/>
      <c r="E1178" s="1335"/>
      <c r="F1178" s="1335"/>
      <c r="G1178" s="1434"/>
      <c r="H1178" s="1335"/>
      <c r="I1178" s="1324"/>
      <c r="J1178" s="1428"/>
      <c r="K1178" s="1324"/>
      <c r="L1178" s="1049"/>
      <c r="M1178" s="1049"/>
      <c r="N1178" s="1049"/>
      <c r="O1178" s="1049"/>
      <c r="P1178" s="1049"/>
      <c r="Q1178" s="1049"/>
      <c r="R1178" s="1049"/>
      <c r="S1178" s="1049" t="s">
        <v>728</v>
      </c>
      <c r="T1178" s="1046" t="s">
        <v>17868</v>
      </c>
      <c r="U1178" s="1046" t="s">
        <v>17869</v>
      </c>
    </row>
    <row r="1179" spans="1:21" ht="105">
      <c r="A1179" s="1049">
        <v>1173</v>
      </c>
      <c r="B1179" s="1335"/>
      <c r="C1179" s="1335"/>
      <c r="D1179" s="1324"/>
      <c r="E1179" s="1335"/>
      <c r="F1179" s="1335"/>
      <c r="G1179" s="1434"/>
      <c r="H1179" s="1335"/>
      <c r="I1179" s="1324"/>
      <c r="J1179" s="1428"/>
      <c r="K1179" s="1324"/>
      <c r="L1179" s="1049"/>
      <c r="M1179" s="1049"/>
      <c r="N1179" s="1049"/>
      <c r="O1179" s="1049"/>
      <c r="P1179" s="1049"/>
      <c r="Q1179" s="1049"/>
      <c r="R1179" s="1049"/>
      <c r="S1179" s="1049" t="s">
        <v>728</v>
      </c>
      <c r="T1179" s="1046" t="s">
        <v>17870</v>
      </c>
      <c r="U1179" s="1046" t="s">
        <v>17871</v>
      </c>
    </row>
    <row r="1180" spans="1:21" ht="105">
      <c r="A1180" s="1049">
        <v>1174</v>
      </c>
      <c r="B1180" s="1335"/>
      <c r="C1180" s="1335"/>
      <c r="D1180" s="1324"/>
      <c r="E1180" s="1335"/>
      <c r="F1180" s="1335"/>
      <c r="G1180" s="1434"/>
      <c r="H1180" s="1335"/>
      <c r="I1180" s="1324"/>
      <c r="J1180" s="1428"/>
      <c r="K1180" s="1324"/>
      <c r="L1180" s="1049"/>
      <c r="M1180" s="1049"/>
      <c r="N1180" s="1049"/>
      <c r="O1180" s="1049"/>
      <c r="P1180" s="1049"/>
      <c r="Q1180" s="1049"/>
      <c r="R1180" s="1049"/>
      <c r="S1180" s="1049" t="s">
        <v>728</v>
      </c>
      <c r="T1180" s="1046" t="s">
        <v>17872</v>
      </c>
      <c r="U1180" s="1046" t="s">
        <v>17873</v>
      </c>
    </row>
    <row r="1181" spans="1:21" ht="105">
      <c r="A1181" s="1049">
        <v>1175</v>
      </c>
      <c r="B1181" s="1335"/>
      <c r="C1181" s="1335"/>
      <c r="D1181" s="1324"/>
      <c r="E1181" s="1335"/>
      <c r="F1181" s="1335"/>
      <c r="G1181" s="1434"/>
      <c r="H1181" s="1335"/>
      <c r="I1181" s="1324"/>
      <c r="J1181" s="1428"/>
      <c r="K1181" s="1324"/>
      <c r="L1181" s="1049"/>
      <c r="M1181" s="1049"/>
      <c r="N1181" s="1049"/>
      <c r="O1181" s="1049"/>
      <c r="P1181" s="1049"/>
      <c r="Q1181" s="1049"/>
      <c r="R1181" s="1049"/>
      <c r="S1181" s="1049" t="s">
        <v>728</v>
      </c>
      <c r="T1181" s="1046" t="s">
        <v>17874</v>
      </c>
      <c r="U1181" s="1046" t="s">
        <v>17875</v>
      </c>
    </row>
    <row r="1182" spans="1:21" ht="105">
      <c r="A1182" s="1049">
        <v>1176</v>
      </c>
      <c r="B1182" s="1335"/>
      <c r="C1182" s="1335"/>
      <c r="D1182" s="1324"/>
      <c r="E1182" s="1335"/>
      <c r="F1182" s="1335"/>
      <c r="G1182" s="1434"/>
      <c r="H1182" s="1335"/>
      <c r="I1182" s="1324"/>
      <c r="J1182" s="1428"/>
      <c r="K1182" s="1324"/>
      <c r="L1182" s="1049"/>
      <c r="M1182" s="1049"/>
      <c r="N1182" s="1049"/>
      <c r="O1182" s="1049"/>
      <c r="P1182" s="1049"/>
      <c r="Q1182" s="1049"/>
      <c r="R1182" s="1049"/>
      <c r="S1182" s="1049" t="s">
        <v>728</v>
      </c>
      <c r="T1182" s="1046" t="s">
        <v>17876</v>
      </c>
      <c r="U1182" s="1046" t="s">
        <v>17877</v>
      </c>
    </row>
    <row r="1183" spans="1:21" ht="90">
      <c r="A1183" s="1049">
        <v>1177</v>
      </c>
      <c r="B1183" s="1324" t="s">
        <v>17878</v>
      </c>
      <c r="C1183" s="1324" t="s">
        <v>17879</v>
      </c>
      <c r="D1183" s="1335" t="s">
        <v>226</v>
      </c>
      <c r="E1183" s="1324" t="s">
        <v>5741</v>
      </c>
      <c r="F1183" s="1324" t="s">
        <v>156</v>
      </c>
      <c r="G1183" s="1434"/>
      <c r="H1183" s="1335"/>
      <c r="I1183" s="1324" t="s">
        <v>17844</v>
      </c>
      <c r="J1183" s="1428">
        <v>1056730021787</v>
      </c>
      <c r="K1183" s="1324" t="s">
        <v>17845</v>
      </c>
      <c r="L1183" s="1049"/>
      <c r="M1183" s="1049"/>
      <c r="N1183" s="1049"/>
      <c r="O1183" s="1049"/>
      <c r="P1183" s="1049"/>
      <c r="Q1183" s="1049"/>
      <c r="R1183" s="1049"/>
      <c r="S1183" s="1049" t="s">
        <v>728</v>
      </c>
      <c r="T1183" s="1046" t="s">
        <v>17880</v>
      </c>
      <c r="U1183" s="1046" t="s">
        <v>17881</v>
      </c>
    </row>
    <row r="1184" spans="1:21" ht="90">
      <c r="A1184" s="1049">
        <v>1178</v>
      </c>
      <c r="B1184" s="1335"/>
      <c r="C1184" s="1335"/>
      <c r="D1184" s="1335"/>
      <c r="E1184" s="1335"/>
      <c r="F1184" s="1335"/>
      <c r="G1184" s="1434"/>
      <c r="H1184" s="1335"/>
      <c r="I1184" s="1324"/>
      <c r="J1184" s="1428"/>
      <c r="K1184" s="1324"/>
      <c r="L1184" s="1049"/>
      <c r="M1184" s="1049"/>
      <c r="N1184" s="1049"/>
      <c r="O1184" s="1049"/>
      <c r="P1184" s="1049"/>
      <c r="Q1184" s="1049"/>
      <c r="R1184" s="1049"/>
      <c r="S1184" s="1049" t="s">
        <v>728</v>
      </c>
      <c r="T1184" s="1046" t="s">
        <v>17882</v>
      </c>
      <c r="U1184" s="1046" t="s">
        <v>17883</v>
      </c>
    </row>
    <row r="1185" spans="1:21" ht="105">
      <c r="A1185" s="1049">
        <v>1179</v>
      </c>
      <c r="B1185" s="1335"/>
      <c r="C1185" s="1335"/>
      <c r="D1185" s="1335"/>
      <c r="E1185" s="1335"/>
      <c r="F1185" s="1335"/>
      <c r="G1185" s="1434"/>
      <c r="H1185" s="1335"/>
      <c r="I1185" s="1324"/>
      <c r="J1185" s="1428"/>
      <c r="K1185" s="1324"/>
      <c r="L1185" s="1049"/>
      <c r="M1185" s="1049"/>
      <c r="N1185" s="1049"/>
      <c r="O1185" s="1049"/>
      <c r="P1185" s="1049"/>
      <c r="Q1185" s="1049"/>
      <c r="R1185" s="1049"/>
      <c r="S1185" s="1049" t="s">
        <v>728</v>
      </c>
      <c r="T1185" s="1046" t="s">
        <v>17884</v>
      </c>
      <c r="U1185" s="1046" t="s">
        <v>17885</v>
      </c>
    </row>
    <row r="1186" spans="1:21" ht="105">
      <c r="A1186" s="1049">
        <v>1180</v>
      </c>
      <c r="B1186" s="1335"/>
      <c r="C1186" s="1335"/>
      <c r="D1186" s="1335"/>
      <c r="E1186" s="1335"/>
      <c r="F1186" s="1335"/>
      <c r="G1186" s="1434"/>
      <c r="H1186" s="1335"/>
      <c r="I1186" s="1324"/>
      <c r="J1186" s="1428"/>
      <c r="K1186" s="1324"/>
      <c r="L1186" s="1049"/>
      <c r="M1186" s="1049"/>
      <c r="N1186" s="1049"/>
      <c r="O1186" s="1049"/>
      <c r="P1186" s="1049"/>
      <c r="Q1186" s="1049"/>
      <c r="R1186" s="1049"/>
      <c r="S1186" s="1049" t="s">
        <v>728</v>
      </c>
      <c r="T1186" s="1046" t="s">
        <v>17886</v>
      </c>
      <c r="U1186" s="1046" t="s">
        <v>17887</v>
      </c>
    </row>
    <row r="1187" spans="1:21" ht="105">
      <c r="A1187" s="1049">
        <v>1181</v>
      </c>
      <c r="B1187" s="1335"/>
      <c r="C1187" s="1335"/>
      <c r="D1187" s="1335"/>
      <c r="E1187" s="1335"/>
      <c r="F1187" s="1335"/>
      <c r="G1187" s="1434"/>
      <c r="H1187" s="1335"/>
      <c r="I1187" s="1324"/>
      <c r="J1187" s="1428"/>
      <c r="K1187" s="1324"/>
      <c r="L1187" s="1049"/>
      <c r="M1187" s="1049"/>
      <c r="N1187" s="1049"/>
      <c r="O1187" s="1049"/>
      <c r="P1187" s="1049"/>
      <c r="Q1187" s="1049"/>
      <c r="R1187" s="1049"/>
      <c r="S1187" s="1049" t="s">
        <v>728</v>
      </c>
      <c r="T1187" s="1046" t="s">
        <v>17888</v>
      </c>
      <c r="U1187" s="1046" t="s">
        <v>17889</v>
      </c>
    </row>
    <row r="1188" spans="1:21" ht="105">
      <c r="A1188" s="1049">
        <v>1182</v>
      </c>
      <c r="B1188" s="1335"/>
      <c r="C1188" s="1335"/>
      <c r="D1188" s="1335"/>
      <c r="E1188" s="1335"/>
      <c r="F1188" s="1335"/>
      <c r="G1188" s="1434"/>
      <c r="H1188" s="1335"/>
      <c r="I1188" s="1324"/>
      <c r="J1188" s="1428"/>
      <c r="K1188" s="1324"/>
      <c r="L1188" s="1049"/>
      <c r="M1188" s="1049"/>
      <c r="N1188" s="1049"/>
      <c r="O1188" s="1049"/>
      <c r="P1188" s="1049"/>
      <c r="Q1188" s="1049"/>
      <c r="R1188" s="1049"/>
      <c r="S1188" s="1049" t="s">
        <v>728</v>
      </c>
      <c r="T1188" s="1046" t="s">
        <v>17890</v>
      </c>
      <c r="U1188" s="1046" t="s">
        <v>17891</v>
      </c>
    </row>
    <row r="1189" spans="1:21" ht="105">
      <c r="A1189" s="1049">
        <v>1183</v>
      </c>
      <c r="B1189" s="1335"/>
      <c r="C1189" s="1335"/>
      <c r="D1189" s="1335"/>
      <c r="E1189" s="1335"/>
      <c r="F1189" s="1335"/>
      <c r="G1189" s="1434"/>
      <c r="H1189" s="1335"/>
      <c r="I1189" s="1324"/>
      <c r="J1189" s="1428"/>
      <c r="K1189" s="1324"/>
      <c r="L1189" s="1049"/>
      <c r="M1189" s="1049"/>
      <c r="N1189" s="1049"/>
      <c r="O1189" s="1049"/>
      <c r="P1189" s="1049"/>
      <c r="Q1189" s="1049"/>
      <c r="R1189" s="1049"/>
      <c r="S1189" s="1049" t="s">
        <v>728</v>
      </c>
      <c r="T1189" s="1046" t="s">
        <v>17892</v>
      </c>
      <c r="U1189" s="1046" t="s">
        <v>17893</v>
      </c>
    </row>
    <row r="1190" spans="1:21" ht="105">
      <c r="A1190" s="1049">
        <v>1184</v>
      </c>
      <c r="B1190" s="1335"/>
      <c r="C1190" s="1335"/>
      <c r="D1190" s="1335"/>
      <c r="E1190" s="1335"/>
      <c r="F1190" s="1335"/>
      <c r="G1190" s="1434"/>
      <c r="H1190" s="1335"/>
      <c r="I1190" s="1324"/>
      <c r="J1190" s="1428"/>
      <c r="K1190" s="1324"/>
      <c r="L1190" s="1049"/>
      <c r="M1190" s="1049"/>
      <c r="N1190" s="1049"/>
      <c r="O1190" s="1049"/>
      <c r="P1190" s="1049"/>
      <c r="Q1190" s="1049"/>
      <c r="R1190" s="1049"/>
      <c r="S1190" s="1049" t="s">
        <v>728</v>
      </c>
      <c r="T1190" s="1046" t="s">
        <v>17894</v>
      </c>
      <c r="U1190" s="1046" t="s">
        <v>17895</v>
      </c>
    </row>
    <row r="1191" spans="1:21" ht="105">
      <c r="A1191" s="1049">
        <v>1185</v>
      </c>
      <c r="B1191" s="1335"/>
      <c r="C1191" s="1335"/>
      <c r="D1191" s="1335"/>
      <c r="E1191" s="1335"/>
      <c r="F1191" s="1335"/>
      <c r="G1191" s="1434"/>
      <c r="H1191" s="1335"/>
      <c r="I1191" s="1324"/>
      <c r="J1191" s="1428"/>
      <c r="K1191" s="1324"/>
      <c r="L1191" s="1049"/>
      <c r="M1191" s="1049"/>
      <c r="N1191" s="1049"/>
      <c r="O1191" s="1049"/>
      <c r="P1191" s="1049"/>
      <c r="Q1191" s="1049"/>
      <c r="R1191" s="1049"/>
      <c r="S1191" s="1049" t="s">
        <v>728</v>
      </c>
      <c r="T1191" s="1046" t="s">
        <v>17896</v>
      </c>
      <c r="U1191" s="1046" t="s">
        <v>17897</v>
      </c>
    </row>
    <row r="1192" spans="1:21" ht="105">
      <c r="A1192" s="1049">
        <v>1186</v>
      </c>
      <c r="B1192" s="1335"/>
      <c r="C1192" s="1335"/>
      <c r="D1192" s="1335"/>
      <c r="E1192" s="1335"/>
      <c r="F1192" s="1335"/>
      <c r="G1192" s="1434"/>
      <c r="H1192" s="1335"/>
      <c r="I1192" s="1324"/>
      <c r="J1192" s="1428"/>
      <c r="K1192" s="1324"/>
      <c r="L1192" s="1049"/>
      <c r="M1192" s="1049"/>
      <c r="N1192" s="1049"/>
      <c r="O1192" s="1049"/>
      <c r="P1192" s="1049"/>
      <c r="Q1192" s="1049"/>
      <c r="R1192" s="1049"/>
      <c r="S1192" s="1049" t="s">
        <v>728</v>
      </c>
      <c r="T1192" s="1046" t="s">
        <v>17898</v>
      </c>
      <c r="U1192" s="1046" t="s">
        <v>17899</v>
      </c>
    </row>
    <row r="1193" spans="1:21" ht="105">
      <c r="A1193" s="1049">
        <v>1187</v>
      </c>
      <c r="B1193" s="1335"/>
      <c r="C1193" s="1335"/>
      <c r="D1193" s="1335"/>
      <c r="E1193" s="1335"/>
      <c r="F1193" s="1335"/>
      <c r="G1193" s="1434"/>
      <c r="H1193" s="1335"/>
      <c r="I1193" s="1324"/>
      <c r="J1193" s="1428"/>
      <c r="K1193" s="1324"/>
      <c r="L1193" s="1049"/>
      <c r="M1193" s="1049"/>
      <c r="N1193" s="1049"/>
      <c r="O1193" s="1049"/>
      <c r="P1193" s="1049"/>
      <c r="Q1193" s="1049"/>
      <c r="R1193" s="1049"/>
      <c r="S1193" s="1049" t="s">
        <v>728</v>
      </c>
      <c r="T1193" s="1046" t="s">
        <v>17900</v>
      </c>
      <c r="U1193" s="1046" t="s">
        <v>17901</v>
      </c>
    </row>
    <row r="1194" spans="1:21" ht="105">
      <c r="A1194" s="1049">
        <v>1188</v>
      </c>
      <c r="B1194" s="1335"/>
      <c r="C1194" s="1335"/>
      <c r="D1194" s="1335"/>
      <c r="E1194" s="1335"/>
      <c r="F1194" s="1335"/>
      <c r="G1194" s="1434"/>
      <c r="H1194" s="1335"/>
      <c r="I1194" s="1324"/>
      <c r="J1194" s="1428"/>
      <c r="K1194" s="1324"/>
      <c r="L1194" s="1049"/>
      <c r="M1194" s="1049"/>
      <c r="N1194" s="1049"/>
      <c r="O1194" s="1049"/>
      <c r="P1194" s="1049"/>
      <c r="Q1194" s="1049"/>
      <c r="R1194" s="1049"/>
      <c r="S1194" s="1049" t="s">
        <v>728</v>
      </c>
      <c r="T1194" s="1046" t="s">
        <v>17902</v>
      </c>
      <c r="U1194" s="1046" t="s">
        <v>17903</v>
      </c>
    </row>
    <row r="1195" spans="1:21" ht="90">
      <c r="A1195" s="1049">
        <v>1189</v>
      </c>
      <c r="B1195" s="1335"/>
      <c r="C1195" s="1335"/>
      <c r="D1195" s="1335"/>
      <c r="E1195" s="1335"/>
      <c r="F1195" s="1335"/>
      <c r="G1195" s="1434"/>
      <c r="H1195" s="1335"/>
      <c r="I1195" s="1324"/>
      <c r="J1195" s="1428"/>
      <c r="K1195" s="1324"/>
      <c r="L1195" s="1049"/>
      <c r="M1195" s="1049"/>
      <c r="N1195" s="1049"/>
      <c r="O1195" s="1049"/>
      <c r="P1195" s="1049"/>
      <c r="Q1195" s="1049"/>
      <c r="R1195" s="1049"/>
      <c r="S1195" s="1049" t="s">
        <v>728</v>
      </c>
      <c r="T1195" s="1046" t="s">
        <v>17904</v>
      </c>
      <c r="U1195" s="1046" t="s">
        <v>17905</v>
      </c>
    </row>
    <row r="1196" spans="1:21" ht="90">
      <c r="A1196" s="1049">
        <v>1190</v>
      </c>
      <c r="B1196" s="1335"/>
      <c r="C1196" s="1335"/>
      <c r="D1196" s="1335"/>
      <c r="E1196" s="1335"/>
      <c r="F1196" s="1335"/>
      <c r="G1196" s="1434"/>
      <c r="H1196" s="1335"/>
      <c r="I1196" s="1324"/>
      <c r="J1196" s="1428"/>
      <c r="K1196" s="1324"/>
      <c r="L1196" s="1049"/>
      <c r="M1196" s="1049"/>
      <c r="N1196" s="1049"/>
      <c r="O1196" s="1049"/>
      <c r="P1196" s="1049"/>
      <c r="Q1196" s="1049"/>
      <c r="R1196" s="1049"/>
      <c r="S1196" s="1049" t="s">
        <v>728</v>
      </c>
      <c r="T1196" s="1046" t="s">
        <v>17906</v>
      </c>
      <c r="U1196" s="1046" t="s">
        <v>17907</v>
      </c>
    </row>
    <row r="1197" spans="1:21" ht="90">
      <c r="A1197" s="1049">
        <v>1191</v>
      </c>
      <c r="B1197" s="1335"/>
      <c r="C1197" s="1335"/>
      <c r="D1197" s="1335"/>
      <c r="E1197" s="1335"/>
      <c r="F1197" s="1335"/>
      <c r="G1197" s="1434"/>
      <c r="H1197" s="1335"/>
      <c r="I1197" s="1324"/>
      <c r="J1197" s="1428"/>
      <c r="K1197" s="1324"/>
      <c r="L1197" s="1049"/>
      <c r="M1197" s="1049"/>
      <c r="N1197" s="1049"/>
      <c r="O1197" s="1049"/>
      <c r="P1197" s="1049"/>
      <c r="Q1197" s="1049"/>
      <c r="R1197" s="1049"/>
      <c r="S1197" s="1049" t="s">
        <v>728</v>
      </c>
      <c r="T1197" s="1046" t="s">
        <v>17908</v>
      </c>
      <c r="U1197" s="1046" t="s">
        <v>17909</v>
      </c>
    </row>
    <row r="1198" spans="1:21" ht="90">
      <c r="A1198" s="1049">
        <v>1192</v>
      </c>
      <c r="B1198" s="1335"/>
      <c r="C1198" s="1335"/>
      <c r="D1198" s="1335"/>
      <c r="E1198" s="1335"/>
      <c r="F1198" s="1335"/>
      <c r="G1198" s="1434"/>
      <c r="H1198" s="1335"/>
      <c r="I1198" s="1324"/>
      <c r="J1198" s="1428"/>
      <c r="K1198" s="1324"/>
      <c r="L1198" s="1049"/>
      <c r="M1198" s="1049"/>
      <c r="N1198" s="1049"/>
      <c r="O1198" s="1049"/>
      <c r="P1198" s="1049"/>
      <c r="Q1198" s="1049"/>
      <c r="R1198" s="1049"/>
      <c r="S1198" s="1049" t="s">
        <v>728</v>
      </c>
      <c r="T1198" s="1046" t="s">
        <v>17910</v>
      </c>
      <c r="U1198" s="1046" t="s">
        <v>17911</v>
      </c>
    </row>
    <row r="1199" spans="1:21" ht="90">
      <c r="A1199" s="1049">
        <v>1193</v>
      </c>
      <c r="B1199" s="1324" t="s">
        <v>17912</v>
      </c>
      <c r="C1199" s="1335" t="s">
        <v>17913</v>
      </c>
      <c r="D1199" s="1335" t="s">
        <v>226</v>
      </c>
      <c r="E1199" s="1324" t="s">
        <v>5741</v>
      </c>
      <c r="F1199" s="1324" t="s">
        <v>156</v>
      </c>
      <c r="G1199" s="1434"/>
      <c r="H1199" s="1335"/>
      <c r="I1199" s="1324" t="s">
        <v>17844</v>
      </c>
      <c r="J1199" s="1428">
        <v>1056730021787</v>
      </c>
      <c r="K1199" s="1324" t="s">
        <v>17845</v>
      </c>
      <c r="L1199" s="1049"/>
      <c r="M1199" s="1049"/>
      <c r="N1199" s="1049"/>
      <c r="O1199" s="1049"/>
      <c r="P1199" s="1049"/>
      <c r="Q1199" s="1049"/>
      <c r="R1199" s="1049"/>
      <c r="S1199" s="1049" t="s">
        <v>728</v>
      </c>
      <c r="T1199" s="1046" t="s">
        <v>17914</v>
      </c>
      <c r="U1199" s="1046" t="s">
        <v>17915</v>
      </c>
    </row>
    <row r="1200" spans="1:21" ht="90">
      <c r="A1200" s="1049">
        <v>1194</v>
      </c>
      <c r="B1200" s="1324"/>
      <c r="C1200" s="1335"/>
      <c r="D1200" s="1335"/>
      <c r="E1200" s="1324"/>
      <c r="F1200" s="1324"/>
      <c r="G1200" s="1434"/>
      <c r="H1200" s="1335"/>
      <c r="I1200" s="1324"/>
      <c r="J1200" s="1428"/>
      <c r="K1200" s="1324"/>
      <c r="L1200" s="1049"/>
      <c r="M1200" s="1049"/>
      <c r="N1200" s="1049"/>
      <c r="O1200" s="1049"/>
      <c r="P1200" s="1049"/>
      <c r="Q1200" s="1049"/>
      <c r="R1200" s="1049"/>
      <c r="S1200" s="1049" t="s">
        <v>728</v>
      </c>
      <c r="T1200" s="1046" t="s">
        <v>17916</v>
      </c>
      <c r="U1200" s="1046" t="s">
        <v>17917</v>
      </c>
    </row>
    <row r="1201" spans="1:21" ht="90">
      <c r="A1201" s="1049">
        <v>1195</v>
      </c>
      <c r="B1201" s="1324"/>
      <c r="C1201" s="1335"/>
      <c r="D1201" s="1335"/>
      <c r="E1201" s="1324"/>
      <c r="F1201" s="1324"/>
      <c r="G1201" s="1434"/>
      <c r="H1201" s="1335"/>
      <c r="I1201" s="1324"/>
      <c r="J1201" s="1428"/>
      <c r="K1201" s="1324"/>
      <c r="L1201" s="1049"/>
      <c r="M1201" s="1049"/>
      <c r="N1201" s="1049"/>
      <c r="O1201" s="1049"/>
      <c r="P1201" s="1049"/>
      <c r="Q1201" s="1049"/>
      <c r="R1201" s="1049"/>
      <c r="S1201" s="1049" t="s">
        <v>728</v>
      </c>
      <c r="T1201" s="1046" t="s">
        <v>17918</v>
      </c>
      <c r="U1201" s="1046" t="s">
        <v>17919</v>
      </c>
    </row>
    <row r="1202" spans="1:21" ht="105">
      <c r="A1202" s="1049">
        <v>1196</v>
      </c>
      <c r="B1202" s="1324"/>
      <c r="C1202" s="1335"/>
      <c r="D1202" s="1335"/>
      <c r="E1202" s="1324"/>
      <c r="F1202" s="1324"/>
      <c r="G1202" s="1434"/>
      <c r="H1202" s="1335"/>
      <c r="I1202" s="1324"/>
      <c r="J1202" s="1428"/>
      <c r="K1202" s="1324"/>
      <c r="L1202" s="1049"/>
      <c r="M1202" s="1049"/>
      <c r="N1202" s="1049"/>
      <c r="O1202" s="1049"/>
      <c r="P1202" s="1049"/>
      <c r="Q1202" s="1049"/>
      <c r="R1202" s="1049"/>
      <c r="S1202" s="1049" t="s">
        <v>728</v>
      </c>
      <c r="T1202" s="1046" t="s">
        <v>17920</v>
      </c>
      <c r="U1202" s="1046" t="s">
        <v>17921</v>
      </c>
    </row>
    <row r="1203" spans="1:21" ht="90">
      <c r="A1203" s="1049">
        <v>1197</v>
      </c>
      <c r="B1203" s="1324"/>
      <c r="C1203" s="1335"/>
      <c r="D1203" s="1335"/>
      <c r="E1203" s="1324"/>
      <c r="F1203" s="1324"/>
      <c r="G1203" s="1434"/>
      <c r="H1203" s="1335"/>
      <c r="I1203" s="1324"/>
      <c r="J1203" s="1428"/>
      <c r="K1203" s="1324"/>
      <c r="L1203" s="1049"/>
      <c r="M1203" s="1049"/>
      <c r="N1203" s="1049"/>
      <c r="O1203" s="1049"/>
      <c r="P1203" s="1049"/>
      <c r="Q1203" s="1049"/>
      <c r="R1203" s="1049"/>
      <c r="S1203" s="1049" t="s">
        <v>728</v>
      </c>
      <c r="T1203" s="1046" t="s">
        <v>17922</v>
      </c>
      <c r="U1203" s="1046" t="s">
        <v>17923</v>
      </c>
    </row>
    <row r="1204" spans="1:21" ht="90">
      <c r="A1204" s="1049">
        <v>1198</v>
      </c>
      <c r="B1204" s="1324"/>
      <c r="C1204" s="1335"/>
      <c r="D1204" s="1335"/>
      <c r="E1204" s="1324"/>
      <c r="F1204" s="1324"/>
      <c r="G1204" s="1434"/>
      <c r="H1204" s="1335"/>
      <c r="I1204" s="1324"/>
      <c r="J1204" s="1428"/>
      <c r="K1204" s="1324"/>
      <c r="L1204" s="1049"/>
      <c r="M1204" s="1049"/>
      <c r="N1204" s="1049"/>
      <c r="O1204" s="1049"/>
      <c r="P1204" s="1049"/>
      <c r="Q1204" s="1049"/>
      <c r="R1204" s="1049"/>
      <c r="S1204" s="1049" t="s">
        <v>728</v>
      </c>
      <c r="T1204" s="1046" t="s">
        <v>17924</v>
      </c>
      <c r="U1204" s="1046" t="s">
        <v>17925</v>
      </c>
    </row>
    <row r="1205" spans="1:21" ht="90">
      <c r="A1205" s="1049">
        <v>1199</v>
      </c>
      <c r="B1205" s="1324"/>
      <c r="C1205" s="1335"/>
      <c r="D1205" s="1335"/>
      <c r="E1205" s="1324"/>
      <c r="F1205" s="1324"/>
      <c r="G1205" s="1434"/>
      <c r="H1205" s="1335"/>
      <c r="I1205" s="1324"/>
      <c r="J1205" s="1428"/>
      <c r="K1205" s="1324"/>
      <c r="L1205" s="1049"/>
      <c r="M1205" s="1049"/>
      <c r="N1205" s="1049"/>
      <c r="O1205" s="1049"/>
      <c r="P1205" s="1049"/>
      <c r="Q1205" s="1049"/>
      <c r="R1205" s="1049"/>
      <c r="S1205" s="1049" t="s">
        <v>728</v>
      </c>
      <c r="T1205" s="1046" t="s">
        <v>17926</v>
      </c>
      <c r="U1205" s="1046" t="s">
        <v>17927</v>
      </c>
    </row>
    <row r="1206" spans="1:21" ht="90">
      <c r="A1206" s="1049">
        <v>1200</v>
      </c>
      <c r="B1206" s="1324"/>
      <c r="C1206" s="1335"/>
      <c r="D1206" s="1335"/>
      <c r="E1206" s="1324"/>
      <c r="F1206" s="1324"/>
      <c r="G1206" s="1434"/>
      <c r="H1206" s="1335"/>
      <c r="I1206" s="1324"/>
      <c r="J1206" s="1428"/>
      <c r="K1206" s="1324"/>
      <c r="L1206" s="1049"/>
      <c r="M1206" s="1049"/>
      <c r="N1206" s="1049"/>
      <c r="O1206" s="1049"/>
      <c r="P1206" s="1049"/>
      <c r="Q1206" s="1049"/>
      <c r="R1206" s="1049"/>
      <c r="S1206" s="1049" t="s">
        <v>728</v>
      </c>
      <c r="T1206" s="1046" t="s">
        <v>17928</v>
      </c>
      <c r="U1206" s="1046" t="s">
        <v>17929</v>
      </c>
    </row>
    <row r="1207" spans="1:21" ht="90">
      <c r="A1207" s="1049">
        <v>1201</v>
      </c>
      <c r="B1207" s="1324"/>
      <c r="C1207" s="1335"/>
      <c r="D1207" s="1335"/>
      <c r="E1207" s="1324"/>
      <c r="F1207" s="1324"/>
      <c r="G1207" s="1434"/>
      <c r="H1207" s="1335"/>
      <c r="I1207" s="1324"/>
      <c r="J1207" s="1428"/>
      <c r="K1207" s="1324"/>
      <c r="L1207" s="1049"/>
      <c r="M1207" s="1049"/>
      <c r="N1207" s="1049"/>
      <c r="O1207" s="1049"/>
      <c r="P1207" s="1049"/>
      <c r="Q1207" s="1049"/>
      <c r="R1207" s="1049"/>
      <c r="S1207" s="1049" t="s">
        <v>728</v>
      </c>
      <c r="T1207" s="1046" t="s">
        <v>17930</v>
      </c>
      <c r="U1207" s="1046" t="s">
        <v>17931</v>
      </c>
    </row>
    <row r="1208" spans="1:21" ht="90">
      <c r="A1208" s="1049">
        <v>1202</v>
      </c>
      <c r="B1208" s="1324"/>
      <c r="C1208" s="1335"/>
      <c r="D1208" s="1335"/>
      <c r="E1208" s="1324"/>
      <c r="F1208" s="1324"/>
      <c r="G1208" s="1434"/>
      <c r="H1208" s="1335"/>
      <c r="I1208" s="1324"/>
      <c r="J1208" s="1428"/>
      <c r="K1208" s="1324"/>
      <c r="L1208" s="1049"/>
      <c r="M1208" s="1049"/>
      <c r="N1208" s="1049"/>
      <c r="O1208" s="1049"/>
      <c r="P1208" s="1049"/>
      <c r="Q1208" s="1049"/>
      <c r="R1208" s="1049"/>
      <c r="S1208" s="1049" t="s">
        <v>728</v>
      </c>
      <c r="T1208" s="1046" t="s">
        <v>17932</v>
      </c>
      <c r="U1208" s="1046" t="s">
        <v>17933</v>
      </c>
    </row>
    <row r="1209" spans="1:21" ht="90">
      <c r="A1209" s="1049">
        <v>1203</v>
      </c>
      <c r="B1209" s="1324"/>
      <c r="C1209" s="1335"/>
      <c r="D1209" s="1335"/>
      <c r="E1209" s="1324"/>
      <c r="F1209" s="1324"/>
      <c r="G1209" s="1434"/>
      <c r="H1209" s="1335"/>
      <c r="I1209" s="1324"/>
      <c r="J1209" s="1428"/>
      <c r="K1209" s="1324"/>
      <c r="L1209" s="1049"/>
      <c r="M1209" s="1049"/>
      <c r="N1209" s="1049"/>
      <c r="O1209" s="1049"/>
      <c r="P1209" s="1049"/>
      <c r="Q1209" s="1049"/>
      <c r="R1209" s="1049"/>
      <c r="S1209" s="1049" t="s">
        <v>728</v>
      </c>
      <c r="T1209" s="1046" t="s">
        <v>17934</v>
      </c>
      <c r="U1209" s="1046" t="s">
        <v>17935</v>
      </c>
    </row>
    <row r="1210" spans="1:21" ht="90">
      <c r="A1210" s="1049">
        <v>1204</v>
      </c>
      <c r="B1210" s="1324"/>
      <c r="C1210" s="1335"/>
      <c r="D1210" s="1335"/>
      <c r="E1210" s="1324"/>
      <c r="F1210" s="1324"/>
      <c r="G1210" s="1434"/>
      <c r="H1210" s="1335"/>
      <c r="I1210" s="1324"/>
      <c r="J1210" s="1428"/>
      <c r="K1210" s="1324"/>
      <c r="L1210" s="1049"/>
      <c r="M1210" s="1049"/>
      <c r="N1210" s="1049"/>
      <c r="O1210" s="1049"/>
      <c r="P1210" s="1049"/>
      <c r="Q1210" s="1049"/>
      <c r="R1210" s="1049"/>
      <c r="S1210" s="1049" t="s">
        <v>728</v>
      </c>
      <c r="T1210" s="1046" t="s">
        <v>17936</v>
      </c>
      <c r="U1210" s="1046" t="s">
        <v>17937</v>
      </c>
    </row>
    <row r="1211" spans="1:21" ht="90">
      <c r="A1211" s="1049">
        <v>1205</v>
      </c>
      <c r="B1211" s="1324"/>
      <c r="C1211" s="1335"/>
      <c r="D1211" s="1335"/>
      <c r="E1211" s="1324"/>
      <c r="F1211" s="1324"/>
      <c r="G1211" s="1434"/>
      <c r="H1211" s="1335"/>
      <c r="I1211" s="1324"/>
      <c r="J1211" s="1428"/>
      <c r="K1211" s="1324"/>
      <c r="L1211" s="1049"/>
      <c r="M1211" s="1049"/>
      <c r="N1211" s="1049"/>
      <c r="O1211" s="1049"/>
      <c r="P1211" s="1049"/>
      <c r="Q1211" s="1049"/>
      <c r="R1211" s="1049"/>
      <c r="S1211" s="1049" t="s">
        <v>728</v>
      </c>
      <c r="T1211" s="1046" t="s">
        <v>17938</v>
      </c>
      <c r="U1211" s="1046" t="s">
        <v>17939</v>
      </c>
    </row>
    <row r="1212" spans="1:21" ht="90">
      <c r="A1212" s="1049">
        <v>1206</v>
      </c>
      <c r="B1212" s="1324"/>
      <c r="C1212" s="1335"/>
      <c r="D1212" s="1335"/>
      <c r="E1212" s="1324"/>
      <c r="F1212" s="1324"/>
      <c r="G1212" s="1434"/>
      <c r="H1212" s="1335"/>
      <c r="I1212" s="1324"/>
      <c r="J1212" s="1428"/>
      <c r="K1212" s="1324"/>
      <c r="L1212" s="1049"/>
      <c r="M1212" s="1049"/>
      <c r="N1212" s="1049"/>
      <c r="O1212" s="1049"/>
      <c r="P1212" s="1049"/>
      <c r="Q1212" s="1049"/>
      <c r="R1212" s="1049"/>
      <c r="S1212" s="1049" t="s">
        <v>728</v>
      </c>
      <c r="T1212" s="1046" t="s">
        <v>17940</v>
      </c>
      <c r="U1212" s="1046" t="s">
        <v>17941</v>
      </c>
    </row>
    <row r="1213" spans="1:21" ht="90">
      <c r="A1213" s="1049">
        <v>1207</v>
      </c>
      <c r="B1213" s="1324"/>
      <c r="C1213" s="1335"/>
      <c r="D1213" s="1335"/>
      <c r="E1213" s="1324"/>
      <c r="F1213" s="1324"/>
      <c r="G1213" s="1434"/>
      <c r="H1213" s="1335"/>
      <c r="I1213" s="1324"/>
      <c r="J1213" s="1428"/>
      <c r="K1213" s="1324"/>
      <c r="L1213" s="1049"/>
      <c r="M1213" s="1049"/>
      <c r="N1213" s="1049"/>
      <c r="O1213" s="1049"/>
      <c r="P1213" s="1049"/>
      <c r="Q1213" s="1049"/>
      <c r="R1213" s="1049"/>
      <c r="S1213" s="1049" t="s">
        <v>728</v>
      </c>
      <c r="T1213" s="1046" t="s">
        <v>17942</v>
      </c>
      <c r="U1213" s="1046" t="s">
        <v>17943</v>
      </c>
    </row>
    <row r="1214" spans="1:21" ht="90">
      <c r="A1214" s="1049">
        <v>1208</v>
      </c>
      <c r="B1214" s="1324" t="s">
        <v>17944</v>
      </c>
      <c r="C1214" s="1335" t="s">
        <v>17945</v>
      </c>
      <c r="D1214" s="1324" t="s">
        <v>226</v>
      </c>
      <c r="E1214" s="1324" t="s">
        <v>5741</v>
      </c>
      <c r="F1214" s="1324" t="s">
        <v>156</v>
      </c>
      <c r="G1214" s="1434"/>
      <c r="H1214" s="1335"/>
      <c r="I1214" s="1324" t="s">
        <v>17844</v>
      </c>
      <c r="J1214" s="1366">
        <v>1056730021787</v>
      </c>
      <c r="K1214" s="1324" t="s">
        <v>17845</v>
      </c>
      <c r="L1214" s="1049"/>
      <c r="M1214" s="1049"/>
      <c r="N1214" s="1049"/>
      <c r="O1214" s="1049"/>
      <c r="P1214" s="1049"/>
      <c r="Q1214" s="1049"/>
      <c r="R1214" s="1049"/>
      <c r="S1214" s="1049" t="s">
        <v>728</v>
      </c>
      <c r="T1214" s="1046" t="s">
        <v>17946</v>
      </c>
      <c r="U1214" s="1046" t="s">
        <v>17947</v>
      </c>
    </row>
    <row r="1215" spans="1:21" ht="90">
      <c r="A1215" s="1049">
        <v>1209</v>
      </c>
      <c r="B1215" s="1324"/>
      <c r="C1215" s="1335"/>
      <c r="D1215" s="1324"/>
      <c r="E1215" s="1324"/>
      <c r="F1215" s="1324"/>
      <c r="G1215" s="1434"/>
      <c r="H1215" s="1335"/>
      <c r="I1215" s="1324"/>
      <c r="J1215" s="1366"/>
      <c r="K1215" s="1324"/>
      <c r="L1215" s="1049"/>
      <c r="M1215" s="1049"/>
      <c r="N1215" s="1049"/>
      <c r="O1215" s="1049"/>
      <c r="P1215" s="1049"/>
      <c r="Q1215" s="1049"/>
      <c r="R1215" s="1049"/>
      <c r="S1215" s="1049" t="s">
        <v>728</v>
      </c>
      <c r="T1215" s="1046" t="s">
        <v>17948</v>
      </c>
      <c r="U1215" s="1046" t="s">
        <v>17949</v>
      </c>
    </row>
    <row r="1216" spans="1:21" ht="90">
      <c r="A1216" s="1049">
        <v>1210</v>
      </c>
      <c r="B1216" s="1324"/>
      <c r="C1216" s="1335"/>
      <c r="D1216" s="1324"/>
      <c r="E1216" s="1324"/>
      <c r="F1216" s="1324"/>
      <c r="G1216" s="1434"/>
      <c r="H1216" s="1335"/>
      <c r="I1216" s="1324"/>
      <c r="J1216" s="1366"/>
      <c r="K1216" s="1324"/>
      <c r="L1216" s="1049"/>
      <c r="M1216" s="1049"/>
      <c r="N1216" s="1049"/>
      <c r="O1216" s="1049"/>
      <c r="P1216" s="1049"/>
      <c r="Q1216" s="1049"/>
      <c r="R1216" s="1049"/>
      <c r="S1216" s="1049" t="s">
        <v>728</v>
      </c>
      <c r="T1216" s="1046" t="s">
        <v>17950</v>
      </c>
      <c r="U1216" s="1046" t="s">
        <v>17951</v>
      </c>
    </row>
    <row r="1217" spans="1:21" ht="90">
      <c r="A1217" s="1049">
        <v>1211</v>
      </c>
      <c r="B1217" s="1324"/>
      <c r="C1217" s="1335"/>
      <c r="D1217" s="1324"/>
      <c r="E1217" s="1324"/>
      <c r="F1217" s="1324"/>
      <c r="G1217" s="1434"/>
      <c r="H1217" s="1335"/>
      <c r="I1217" s="1324"/>
      <c r="J1217" s="1366"/>
      <c r="K1217" s="1324"/>
      <c r="L1217" s="1049"/>
      <c r="M1217" s="1049"/>
      <c r="N1217" s="1049"/>
      <c r="O1217" s="1049"/>
      <c r="P1217" s="1049"/>
      <c r="Q1217" s="1049"/>
      <c r="R1217" s="1049"/>
      <c r="S1217" s="1049" t="s">
        <v>728</v>
      </c>
      <c r="T1217" s="1046" t="s">
        <v>17952</v>
      </c>
      <c r="U1217" s="1046" t="s">
        <v>17953</v>
      </c>
    </row>
    <row r="1218" spans="1:21" ht="90">
      <c r="A1218" s="1049">
        <v>1212</v>
      </c>
      <c r="B1218" s="1324"/>
      <c r="C1218" s="1335"/>
      <c r="D1218" s="1324"/>
      <c r="E1218" s="1324"/>
      <c r="F1218" s="1324"/>
      <c r="G1218" s="1434"/>
      <c r="H1218" s="1335"/>
      <c r="I1218" s="1324"/>
      <c r="J1218" s="1366"/>
      <c r="K1218" s="1324"/>
      <c r="L1218" s="1049"/>
      <c r="M1218" s="1049"/>
      <c r="N1218" s="1049"/>
      <c r="O1218" s="1049"/>
      <c r="P1218" s="1049"/>
      <c r="Q1218" s="1049"/>
      <c r="R1218" s="1049"/>
      <c r="S1218" s="1049" t="s">
        <v>728</v>
      </c>
      <c r="T1218" s="1046" t="s">
        <v>17954</v>
      </c>
      <c r="U1218" s="1046" t="s">
        <v>17955</v>
      </c>
    </row>
    <row r="1219" spans="1:21" ht="90">
      <c r="A1219" s="1049">
        <v>1213</v>
      </c>
      <c r="B1219" s="1324"/>
      <c r="C1219" s="1335"/>
      <c r="D1219" s="1324"/>
      <c r="E1219" s="1324"/>
      <c r="F1219" s="1324"/>
      <c r="G1219" s="1434"/>
      <c r="H1219" s="1335"/>
      <c r="I1219" s="1324"/>
      <c r="J1219" s="1366"/>
      <c r="K1219" s="1324"/>
      <c r="L1219" s="1049"/>
      <c r="M1219" s="1049"/>
      <c r="N1219" s="1049"/>
      <c r="O1219" s="1049"/>
      <c r="P1219" s="1049"/>
      <c r="Q1219" s="1049"/>
      <c r="R1219" s="1049"/>
      <c r="S1219" s="1049" t="s">
        <v>728</v>
      </c>
      <c r="T1219" s="1046" t="s">
        <v>17956</v>
      </c>
      <c r="U1219" s="1046" t="s">
        <v>17957</v>
      </c>
    </row>
    <row r="1220" spans="1:21" ht="90">
      <c r="A1220" s="1049">
        <v>1214</v>
      </c>
      <c r="B1220" s="1324"/>
      <c r="C1220" s="1335"/>
      <c r="D1220" s="1324"/>
      <c r="E1220" s="1324"/>
      <c r="F1220" s="1324"/>
      <c r="G1220" s="1434"/>
      <c r="H1220" s="1335"/>
      <c r="I1220" s="1324"/>
      <c r="J1220" s="1366"/>
      <c r="K1220" s="1324"/>
      <c r="L1220" s="1049"/>
      <c r="M1220" s="1049"/>
      <c r="N1220" s="1049"/>
      <c r="O1220" s="1049"/>
      <c r="P1220" s="1049"/>
      <c r="Q1220" s="1049"/>
      <c r="R1220" s="1049"/>
      <c r="S1220" s="1049" t="s">
        <v>728</v>
      </c>
      <c r="T1220" s="1046" t="s">
        <v>17958</v>
      </c>
      <c r="U1220" s="1046" t="s">
        <v>17959</v>
      </c>
    </row>
    <row r="1221" spans="1:21" ht="90">
      <c r="A1221" s="1049">
        <v>1215</v>
      </c>
      <c r="B1221" s="1324"/>
      <c r="C1221" s="1335"/>
      <c r="D1221" s="1324"/>
      <c r="E1221" s="1324"/>
      <c r="F1221" s="1324"/>
      <c r="G1221" s="1434"/>
      <c r="H1221" s="1335"/>
      <c r="I1221" s="1324"/>
      <c r="J1221" s="1366"/>
      <c r="K1221" s="1324"/>
      <c r="L1221" s="1049"/>
      <c r="M1221" s="1049"/>
      <c r="N1221" s="1049"/>
      <c r="O1221" s="1049"/>
      <c r="P1221" s="1049"/>
      <c r="Q1221" s="1049"/>
      <c r="R1221" s="1049"/>
      <c r="S1221" s="1049" t="s">
        <v>728</v>
      </c>
      <c r="T1221" s="1046" t="s">
        <v>17960</v>
      </c>
      <c r="U1221" s="1046" t="s">
        <v>17961</v>
      </c>
    </row>
    <row r="1222" spans="1:21" ht="90">
      <c r="A1222" s="1049">
        <v>1216</v>
      </c>
      <c r="B1222" s="1324"/>
      <c r="C1222" s="1335"/>
      <c r="D1222" s="1324"/>
      <c r="E1222" s="1324"/>
      <c r="F1222" s="1324"/>
      <c r="G1222" s="1434"/>
      <c r="H1222" s="1335"/>
      <c r="I1222" s="1324"/>
      <c r="J1222" s="1366"/>
      <c r="K1222" s="1324"/>
      <c r="L1222" s="1049"/>
      <c r="M1222" s="1049"/>
      <c r="N1222" s="1049"/>
      <c r="O1222" s="1049"/>
      <c r="P1222" s="1049"/>
      <c r="Q1222" s="1049"/>
      <c r="R1222" s="1049"/>
      <c r="S1222" s="1049" t="s">
        <v>728</v>
      </c>
      <c r="T1222" s="1046" t="s">
        <v>17962</v>
      </c>
      <c r="U1222" s="1046" t="s">
        <v>17963</v>
      </c>
    </row>
    <row r="1223" spans="1:21" ht="90">
      <c r="A1223" s="1049">
        <v>1217</v>
      </c>
      <c r="B1223" s="1324"/>
      <c r="C1223" s="1335"/>
      <c r="D1223" s="1324"/>
      <c r="E1223" s="1324"/>
      <c r="F1223" s="1324"/>
      <c r="G1223" s="1434"/>
      <c r="H1223" s="1335"/>
      <c r="I1223" s="1324"/>
      <c r="J1223" s="1366"/>
      <c r="K1223" s="1324"/>
      <c r="L1223" s="1049"/>
      <c r="M1223" s="1049"/>
      <c r="N1223" s="1049"/>
      <c r="O1223" s="1049"/>
      <c r="P1223" s="1049"/>
      <c r="Q1223" s="1049"/>
      <c r="R1223" s="1049"/>
      <c r="S1223" s="1049" t="s">
        <v>728</v>
      </c>
      <c r="T1223" s="1046" t="s">
        <v>17964</v>
      </c>
      <c r="U1223" s="1046" t="s">
        <v>17965</v>
      </c>
    </row>
    <row r="1224" spans="1:21" ht="90">
      <c r="A1224" s="1049">
        <v>1218</v>
      </c>
      <c r="B1224" s="1324"/>
      <c r="C1224" s="1335"/>
      <c r="D1224" s="1324"/>
      <c r="E1224" s="1324"/>
      <c r="F1224" s="1324"/>
      <c r="G1224" s="1434"/>
      <c r="H1224" s="1335"/>
      <c r="I1224" s="1324"/>
      <c r="J1224" s="1366"/>
      <c r="K1224" s="1324"/>
      <c r="L1224" s="1049"/>
      <c r="M1224" s="1049"/>
      <c r="N1224" s="1049"/>
      <c r="O1224" s="1049"/>
      <c r="P1224" s="1049"/>
      <c r="Q1224" s="1049"/>
      <c r="R1224" s="1049"/>
      <c r="S1224" s="1049" t="s">
        <v>728</v>
      </c>
      <c r="T1224" s="1046" t="s">
        <v>17966</v>
      </c>
      <c r="U1224" s="1046" t="s">
        <v>17967</v>
      </c>
    </row>
    <row r="1225" spans="1:21" ht="90">
      <c r="A1225" s="1049">
        <v>1219</v>
      </c>
      <c r="B1225" s="1324"/>
      <c r="C1225" s="1335"/>
      <c r="D1225" s="1324"/>
      <c r="E1225" s="1324"/>
      <c r="F1225" s="1324"/>
      <c r="G1225" s="1434"/>
      <c r="H1225" s="1335"/>
      <c r="I1225" s="1324"/>
      <c r="J1225" s="1366"/>
      <c r="K1225" s="1324"/>
      <c r="L1225" s="1049"/>
      <c r="M1225" s="1049"/>
      <c r="N1225" s="1049"/>
      <c r="O1225" s="1049"/>
      <c r="P1225" s="1049"/>
      <c r="Q1225" s="1049"/>
      <c r="R1225" s="1049"/>
      <c r="S1225" s="1049" t="s">
        <v>728</v>
      </c>
      <c r="T1225" s="1046" t="s">
        <v>17968</v>
      </c>
      <c r="U1225" s="1046" t="s">
        <v>17969</v>
      </c>
    </row>
    <row r="1226" spans="1:21" ht="90">
      <c r="A1226" s="1049">
        <v>1220</v>
      </c>
      <c r="B1226" s="1324"/>
      <c r="C1226" s="1335"/>
      <c r="D1226" s="1324"/>
      <c r="E1226" s="1324"/>
      <c r="F1226" s="1324"/>
      <c r="G1226" s="1434"/>
      <c r="H1226" s="1335"/>
      <c r="I1226" s="1324"/>
      <c r="J1226" s="1366"/>
      <c r="K1226" s="1324"/>
      <c r="L1226" s="1049"/>
      <c r="M1226" s="1049"/>
      <c r="N1226" s="1049"/>
      <c r="O1226" s="1049"/>
      <c r="P1226" s="1049"/>
      <c r="Q1226" s="1049"/>
      <c r="R1226" s="1049"/>
      <c r="S1226" s="1049" t="s">
        <v>728</v>
      </c>
      <c r="T1226" s="1046" t="s">
        <v>17970</v>
      </c>
      <c r="U1226" s="1046" t="s">
        <v>17971</v>
      </c>
    </row>
    <row r="1227" spans="1:21" ht="90">
      <c r="A1227" s="1049">
        <v>1221</v>
      </c>
      <c r="B1227" s="1324"/>
      <c r="C1227" s="1335"/>
      <c r="D1227" s="1324"/>
      <c r="E1227" s="1324"/>
      <c r="F1227" s="1324"/>
      <c r="G1227" s="1434"/>
      <c r="H1227" s="1335"/>
      <c r="I1227" s="1324"/>
      <c r="J1227" s="1366"/>
      <c r="K1227" s="1324"/>
      <c r="L1227" s="1049"/>
      <c r="M1227" s="1049"/>
      <c r="N1227" s="1049"/>
      <c r="O1227" s="1049"/>
      <c r="P1227" s="1049"/>
      <c r="Q1227" s="1049"/>
      <c r="R1227" s="1049"/>
      <c r="S1227" s="1049" t="s">
        <v>728</v>
      </c>
      <c r="T1227" s="1046" t="s">
        <v>17972</v>
      </c>
      <c r="U1227" s="1046" t="s">
        <v>17973</v>
      </c>
    </row>
    <row r="1228" spans="1:21" ht="90">
      <c r="A1228" s="1049">
        <v>1222</v>
      </c>
      <c r="B1228" s="1324"/>
      <c r="C1228" s="1335"/>
      <c r="D1228" s="1324"/>
      <c r="E1228" s="1324"/>
      <c r="F1228" s="1324"/>
      <c r="G1228" s="1434"/>
      <c r="H1228" s="1335"/>
      <c r="I1228" s="1324"/>
      <c r="J1228" s="1366"/>
      <c r="K1228" s="1324"/>
      <c r="L1228" s="1049"/>
      <c r="M1228" s="1049"/>
      <c r="N1228" s="1049"/>
      <c r="O1228" s="1049"/>
      <c r="P1228" s="1049"/>
      <c r="Q1228" s="1049"/>
      <c r="R1228" s="1049"/>
      <c r="S1228" s="1049" t="s">
        <v>728</v>
      </c>
      <c r="T1228" s="1046" t="s">
        <v>17974</v>
      </c>
      <c r="U1228" s="1046" t="s">
        <v>17975</v>
      </c>
    </row>
    <row r="1229" spans="1:21" ht="90">
      <c r="A1229" s="1049">
        <v>1223</v>
      </c>
      <c r="B1229" s="1324"/>
      <c r="C1229" s="1335"/>
      <c r="D1229" s="1324"/>
      <c r="E1229" s="1324"/>
      <c r="F1229" s="1324"/>
      <c r="G1229" s="1434"/>
      <c r="H1229" s="1335"/>
      <c r="I1229" s="1324"/>
      <c r="J1229" s="1366"/>
      <c r="K1229" s="1324"/>
      <c r="L1229" s="1049"/>
      <c r="M1229" s="1049"/>
      <c r="N1229" s="1049"/>
      <c r="O1229" s="1049"/>
      <c r="P1229" s="1049"/>
      <c r="Q1229" s="1049"/>
      <c r="R1229" s="1049"/>
      <c r="S1229" s="1049" t="s">
        <v>728</v>
      </c>
      <c r="T1229" s="1046" t="s">
        <v>17976</v>
      </c>
      <c r="U1229" s="1046" t="s">
        <v>17977</v>
      </c>
    </row>
    <row r="1230" spans="1:21" ht="90">
      <c r="A1230" s="1049">
        <v>1224</v>
      </c>
      <c r="B1230" s="1324"/>
      <c r="C1230" s="1335"/>
      <c r="D1230" s="1324"/>
      <c r="E1230" s="1324"/>
      <c r="F1230" s="1324"/>
      <c r="G1230" s="1335"/>
      <c r="H1230" s="1335"/>
      <c r="I1230" s="1324"/>
      <c r="J1230" s="1366"/>
      <c r="K1230" s="1324"/>
      <c r="L1230" s="1049"/>
      <c r="M1230" s="1049"/>
      <c r="N1230" s="1049"/>
      <c r="O1230" s="1049"/>
      <c r="P1230" s="1049"/>
      <c r="Q1230" s="1049"/>
      <c r="R1230" s="1049"/>
      <c r="S1230" s="1049" t="s">
        <v>728</v>
      </c>
      <c r="T1230" s="1046" t="s">
        <v>17978</v>
      </c>
      <c r="U1230" s="1046" t="s">
        <v>17979</v>
      </c>
    </row>
    <row r="1231" spans="1:21" ht="105">
      <c r="A1231" s="1049">
        <v>1225</v>
      </c>
      <c r="B1231" s="1324" t="s">
        <v>17980</v>
      </c>
      <c r="C1231" s="1335" t="s">
        <v>17981</v>
      </c>
      <c r="D1231" s="1335" t="s">
        <v>226</v>
      </c>
      <c r="E1231" s="1324" t="s">
        <v>5741</v>
      </c>
      <c r="F1231" s="1324" t="s">
        <v>156</v>
      </c>
      <c r="G1231" s="1434"/>
      <c r="H1231" s="1335"/>
      <c r="I1231" s="1324" t="s">
        <v>17844</v>
      </c>
      <c r="J1231" s="1428">
        <v>1056730021787</v>
      </c>
      <c r="K1231" s="1324" t="s">
        <v>17845</v>
      </c>
      <c r="L1231" s="1049"/>
      <c r="M1231" s="1049"/>
      <c r="N1231" s="1049"/>
      <c r="O1231" s="1049"/>
      <c r="P1231" s="1049"/>
      <c r="Q1231" s="1049"/>
      <c r="R1231" s="1049"/>
      <c r="S1231" s="1049" t="s">
        <v>728</v>
      </c>
      <c r="T1231" s="1046" t="s">
        <v>17982</v>
      </c>
      <c r="U1231" s="1046" t="s">
        <v>17983</v>
      </c>
    </row>
    <row r="1232" spans="1:21" ht="105">
      <c r="A1232" s="1049">
        <v>1226</v>
      </c>
      <c r="B1232" s="1324"/>
      <c r="C1232" s="1335"/>
      <c r="D1232" s="1335"/>
      <c r="E1232" s="1324"/>
      <c r="F1232" s="1324"/>
      <c r="G1232" s="1434"/>
      <c r="H1232" s="1335"/>
      <c r="I1232" s="1324"/>
      <c r="J1232" s="1428"/>
      <c r="K1232" s="1324"/>
      <c r="L1232" s="1049"/>
      <c r="M1232" s="1049"/>
      <c r="N1232" s="1049"/>
      <c r="O1232" s="1049"/>
      <c r="P1232" s="1049"/>
      <c r="Q1232" s="1049"/>
      <c r="R1232" s="1049"/>
      <c r="S1232" s="1049" t="s">
        <v>728</v>
      </c>
      <c r="T1232" s="1046" t="s">
        <v>17984</v>
      </c>
      <c r="U1232" s="1046" t="s">
        <v>17985</v>
      </c>
    </row>
    <row r="1233" spans="1:21" ht="105">
      <c r="A1233" s="1049">
        <v>1227</v>
      </c>
      <c r="B1233" s="1324"/>
      <c r="C1233" s="1335"/>
      <c r="D1233" s="1335"/>
      <c r="E1233" s="1324"/>
      <c r="F1233" s="1324"/>
      <c r="G1233" s="1434"/>
      <c r="H1233" s="1335"/>
      <c r="I1233" s="1324"/>
      <c r="J1233" s="1428"/>
      <c r="K1233" s="1324"/>
      <c r="L1233" s="1049"/>
      <c r="M1233" s="1049"/>
      <c r="N1233" s="1049"/>
      <c r="O1233" s="1049"/>
      <c r="P1233" s="1049"/>
      <c r="Q1233" s="1049"/>
      <c r="R1233" s="1049"/>
      <c r="S1233" s="1049" t="s">
        <v>728</v>
      </c>
      <c r="T1233" s="1046" t="s">
        <v>17986</v>
      </c>
      <c r="U1233" s="1046" t="s">
        <v>17987</v>
      </c>
    </row>
    <row r="1234" spans="1:21" ht="105">
      <c r="A1234" s="1049">
        <v>1228</v>
      </c>
      <c r="B1234" s="1324"/>
      <c r="C1234" s="1335"/>
      <c r="D1234" s="1335"/>
      <c r="E1234" s="1324"/>
      <c r="F1234" s="1324"/>
      <c r="G1234" s="1434"/>
      <c r="H1234" s="1335"/>
      <c r="I1234" s="1324"/>
      <c r="J1234" s="1428"/>
      <c r="K1234" s="1324"/>
      <c r="L1234" s="1049"/>
      <c r="M1234" s="1049"/>
      <c r="N1234" s="1049"/>
      <c r="O1234" s="1049"/>
      <c r="P1234" s="1049"/>
      <c r="Q1234" s="1049"/>
      <c r="R1234" s="1049"/>
      <c r="S1234" s="1049" t="s">
        <v>728</v>
      </c>
      <c r="T1234" s="1046" t="s">
        <v>17988</v>
      </c>
      <c r="U1234" s="1046" t="s">
        <v>17989</v>
      </c>
    </row>
    <row r="1235" spans="1:21" ht="105">
      <c r="A1235" s="1049">
        <v>1229</v>
      </c>
      <c r="B1235" s="1324"/>
      <c r="C1235" s="1335"/>
      <c r="D1235" s="1335"/>
      <c r="E1235" s="1324"/>
      <c r="F1235" s="1324"/>
      <c r="G1235" s="1434"/>
      <c r="H1235" s="1335"/>
      <c r="I1235" s="1324"/>
      <c r="J1235" s="1428"/>
      <c r="K1235" s="1324"/>
      <c r="L1235" s="1049"/>
      <c r="M1235" s="1049"/>
      <c r="N1235" s="1049"/>
      <c r="O1235" s="1049"/>
      <c r="P1235" s="1049"/>
      <c r="Q1235" s="1049"/>
      <c r="R1235" s="1049"/>
      <c r="S1235" s="1049" t="s">
        <v>728</v>
      </c>
      <c r="T1235" s="1046" t="s">
        <v>17990</v>
      </c>
      <c r="U1235" s="1046" t="s">
        <v>17991</v>
      </c>
    </row>
    <row r="1236" spans="1:21" ht="105">
      <c r="A1236" s="1049">
        <v>1230</v>
      </c>
      <c r="B1236" s="1324"/>
      <c r="C1236" s="1335"/>
      <c r="D1236" s="1335"/>
      <c r="E1236" s="1324"/>
      <c r="F1236" s="1324"/>
      <c r="G1236" s="1434"/>
      <c r="H1236" s="1335"/>
      <c r="I1236" s="1324"/>
      <c r="J1236" s="1428"/>
      <c r="K1236" s="1324"/>
      <c r="L1236" s="1049"/>
      <c r="M1236" s="1049"/>
      <c r="N1236" s="1049"/>
      <c r="O1236" s="1049"/>
      <c r="P1236" s="1049"/>
      <c r="Q1236" s="1049"/>
      <c r="R1236" s="1049"/>
      <c r="S1236" s="1049" t="s">
        <v>728</v>
      </c>
      <c r="T1236" s="1046" t="s">
        <v>17992</v>
      </c>
      <c r="U1236" s="1046" t="s">
        <v>17993</v>
      </c>
    </row>
    <row r="1237" spans="1:21" ht="105">
      <c r="A1237" s="1049">
        <v>1231</v>
      </c>
      <c r="B1237" s="1324"/>
      <c r="C1237" s="1335"/>
      <c r="D1237" s="1335"/>
      <c r="E1237" s="1324"/>
      <c r="F1237" s="1324"/>
      <c r="G1237" s="1434"/>
      <c r="H1237" s="1335"/>
      <c r="I1237" s="1324"/>
      <c r="J1237" s="1428"/>
      <c r="K1237" s="1324"/>
      <c r="L1237" s="1049"/>
      <c r="M1237" s="1049"/>
      <c r="N1237" s="1049"/>
      <c r="O1237" s="1049"/>
      <c r="P1237" s="1049"/>
      <c r="Q1237" s="1049"/>
      <c r="R1237" s="1049"/>
      <c r="S1237" s="1049" t="s">
        <v>728</v>
      </c>
      <c r="T1237" s="1046" t="s">
        <v>17994</v>
      </c>
      <c r="U1237" s="1046" t="s">
        <v>17995</v>
      </c>
    </row>
    <row r="1238" spans="1:21" ht="105">
      <c r="A1238" s="1049">
        <v>1232</v>
      </c>
      <c r="B1238" s="1324"/>
      <c r="C1238" s="1335"/>
      <c r="D1238" s="1335"/>
      <c r="E1238" s="1324"/>
      <c r="F1238" s="1324"/>
      <c r="G1238" s="1434"/>
      <c r="H1238" s="1335"/>
      <c r="I1238" s="1324"/>
      <c r="J1238" s="1428"/>
      <c r="K1238" s="1324"/>
      <c r="L1238" s="1049"/>
      <c r="M1238" s="1049"/>
      <c r="N1238" s="1049"/>
      <c r="O1238" s="1049"/>
      <c r="P1238" s="1049"/>
      <c r="Q1238" s="1049"/>
      <c r="R1238" s="1049"/>
      <c r="S1238" s="1049" t="s">
        <v>728</v>
      </c>
      <c r="T1238" s="1046" t="s">
        <v>17996</v>
      </c>
      <c r="U1238" s="1046" t="s">
        <v>17997</v>
      </c>
    </row>
    <row r="1239" spans="1:21" ht="105">
      <c r="A1239" s="1049">
        <v>1233</v>
      </c>
      <c r="B1239" s="1324"/>
      <c r="C1239" s="1335"/>
      <c r="D1239" s="1335"/>
      <c r="E1239" s="1324"/>
      <c r="F1239" s="1324"/>
      <c r="G1239" s="1434"/>
      <c r="H1239" s="1335"/>
      <c r="I1239" s="1324"/>
      <c r="J1239" s="1428"/>
      <c r="K1239" s="1324"/>
      <c r="L1239" s="1049"/>
      <c r="M1239" s="1049"/>
      <c r="N1239" s="1049"/>
      <c r="O1239" s="1049"/>
      <c r="P1239" s="1049"/>
      <c r="Q1239" s="1049"/>
      <c r="R1239" s="1049"/>
      <c r="S1239" s="1049" t="s">
        <v>728</v>
      </c>
      <c r="T1239" s="1046" t="s">
        <v>17998</v>
      </c>
      <c r="U1239" s="1046" t="s">
        <v>17999</v>
      </c>
    </row>
    <row r="1240" spans="1:21" ht="105">
      <c r="A1240" s="1049">
        <v>1234</v>
      </c>
      <c r="B1240" s="1324"/>
      <c r="C1240" s="1335"/>
      <c r="D1240" s="1335"/>
      <c r="E1240" s="1324"/>
      <c r="F1240" s="1324"/>
      <c r="G1240" s="1434"/>
      <c r="H1240" s="1335"/>
      <c r="I1240" s="1324"/>
      <c r="J1240" s="1428"/>
      <c r="K1240" s="1324"/>
      <c r="L1240" s="1049"/>
      <c r="M1240" s="1049"/>
      <c r="N1240" s="1049"/>
      <c r="O1240" s="1049"/>
      <c r="P1240" s="1049"/>
      <c r="Q1240" s="1049"/>
      <c r="R1240" s="1049"/>
      <c r="S1240" s="1049" t="s">
        <v>728</v>
      </c>
      <c r="T1240" s="1046" t="s">
        <v>18000</v>
      </c>
      <c r="U1240" s="1046" t="s">
        <v>18001</v>
      </c>
    </row>
    <row r="1241" spans="1:21" ht="105">
      <c r="A1241" s="1049">
        <v>1235</v>
      </c>
      <c r="B1241" s="1324"/>
      <c r="C1241" s="1335"/>
      <c r="D1241" s="1335"/>
      <c r="E1241" s="1324"/>
      <c r="F1241" s="1324"/>
      <c r="G1241" s="1434"/>
      <c r="H1241" s="1335"/>
      <c r="I1241" s="1324"/>
      <c r="J1241" s="1428"/>
      <c r="K1241" s="1324"/>
      <c r="L1241" s="1049"/>
      <c r="M1241" s="1049"/>
      <c r="N1241" s="1049"/>
      <c r="O1241" s="1049"/>
      <c r="P1241" s="1049"/>
      <c r="Q1241" s="1049"/>
      <c r="R1241" s="1049"/>
      <c r="S1241" s="1049" t="s">
        <v>728</v>
      </c>
      <c r="T1241" s="1046" t="s">
        <v>18002</v>
      </c>
      <c r="U1241" s="1046" t="s">
        <v>18003</v>
      </c>
    </row>
    <row r="1242" spans="1:21" ht="105">
      <c r="A1242" s="1049">
        <v>1236</v>
      </c>
      <c r="B1242" s="1324"/>
      <c r="C1242" s="1335"/>
      <c r="D1242" s="1335"/>
      <c r="E1242" s="1324"/>
      <c r="F1242" s="1324"/>
      <c r="G1242" s="1434"/>
      <c r="H1242" s="1335"/>
      <c r="I1242" s="1324"/>
      <c r="J1242" s="1428"/>
      <c r="K1242" s="1324"/>
      <c r="L1242" s="1049"/>
      <c r="M1242" s="1049"/>
      <c r="N1242" s="1049"/>
      <c r="O1242" s="1049"/>
      <c r="P1242" s="1049"/>
      <c r="Q1242" s="1049"/>
      <c r="R1242" s="1049"/>
      <c r="S1242" s="1049" t="s">
        <v>728</v>
      </c>
      <c r="T1242" s="1046" t="s">
        <v>18004</v>
      </c>
      <c r="U1242" s="1046" t="s">
        <v>18005</v>
      </c>
    </row>
    <row r="1243" spans="1:21" ht="105">
      <c r="A1243" s="1049">
        <v>1237</v>
      </c>
      <c r="B1243" s="1324"/>
      <c r="C1243" s="1335"/>
      <c r="D1243" s="1335"/>
      <c r="E1243" s="1324"/>
      <c r="F1243" s="1324"/>
      <c r="G1243" s="1335"/>
      <c r="H1243" s="1335"/>
      <c r="I1243" s="1324"/>
      <c r="J1243" s="1335"/>
      <c r="K1243" s="1324"/>
      <c r="L1243" s="1049"/>
      <c r="M1243" s="1049"/>
      <c r="N1243" s="1049"/>
      <c r="O1243" s="1049"/>
      <c r="P1243" s="1049"/>
      <c r="Q1243" s="1049"/>
      <c r="R1243" s="1049"/>
      <c r="S1243" s="1049" t="s">
        <v>728</v>
      </c>
      <c r="T1243" s="1046" t="s">
        <v>18006</v>
      </c>
      <c r="U1243" s="1046" t="s">
        <v>18007</v>
      </c>
    </row>
    <row r="1244" spans="1:21" ht="105">
      <c r="A1244" s="1049">
        <v>1238</v>
      </c>
      <c r="B1244" s="1324" t="s">
        <v>18008</v>
      </c>
      <c r="C1244" s="1324" t="s">
        <v>18009</v>
      </c>
      <c r="D1244" s="1335" t="s">
        <v>226</v>
      </c>
      <c r="E1244" s="1324" t="s">
        <v>5741</v>
      </c>
      <c r="F1244" s="1324" t="s">
        <v>156</v>
      </c>
      <c r="G1244" s="1364"/>
      <c r="H1244" s="1324"/>
      <c r="I1244" s="1324" t="s">
        <v>17844</v>
      </c>
      <c r="J1244" s="1428">
        <v>1056730021787</v>
      </c>
      <c r="K1244" s="1324" t="s">
        <v>17845</v>
      </c>
      <c r="L1244" s="1049"/>
      <c r="M1244" s="1049"/>
      <c r="N1244" s="1049"/>
      <c r="O1244" s="1049"/>
      <c r="P1244" s="1049"/>
      <c r="Q1244" s="1049"/>
      <c r="R1244" s="1049"/>
      <c r="S1244" s="1049" t="s">
        <v>728</v>
      </c>
      <c r="T1244" s="1046" t="s">
        <v>18010</v>
      </c>
      <c r="U1244" s="1046" t="s">
        <v>18011</v>
      </c>
    </row>
    <row r="1245" spans="1:21" ht="105">
      <c r="A1245" s="1049">
        <v>1239</v>
      </c>
      <c r="B1245" s="1324"/>
      <c r="C1245" s="1324"/>
      <c r="D1245" s="1335"/>
      <c r="E1245" s="1324"/>
      <c r="F1245" s="1324"/>
      <c r="G1245" s="1364"/>
      <c r="H1245" s="1324"/>
      <c r="I1245" s="1324"/>
      <c r="J1245" s="1428"/>
      <c r="K1245" s="1324"/>
      <c r="L1245" s="1049"/>
      <c r="M1245" s="1049"/>
      <c r="N1245" s="1049"/>
      <c r="O1245" s="1049"/>
      <c r="P1245" s="1049"/>
      <c r="Q1245" s="1049"/>
      <c r="R1245" s="1049"/>
      <c r="S1245" s="1049" t="s">
        <v>728</v>
      </c>
      <c r="T1245" s="1046" t="s">
        <v>18012</v>
      </c>
      <c r="U1245" s="1046" t="s">
        <v>18013</v>
      </c>
    </row>
    <row r="1246" spans="1:21" ht="105">
      <c r="A1246" s="1049">
        <v>1240</v>
      </c>
      <c r="B1246" s="1324"/>
      <c r="C1246" s="1324"/>
      <c r="D1246" s="1335"/>
      <c r="E1246" s="1324"/>
      <c r="F1246" s="1324"/>
      <c r="G1246" s="1364"/>
      <c r="H1246" s="1324"/>
      <c r="I1246" s="1324"/>
      <c r="J1246" s="1428"/>
      <c r="K1246" s="1324"/>
      <c r="L1246" s="1049"/>
      <c r="M1246" s="1049"/>
      <c r="N1246" s="1049"/>
      <c r="O1246" s="1049"/>
      <c r="P1246" s="1049"/>
      <c r="Q1246" s="1049"/>
      <c r="R1246" s="1049"/>
      <c r="S1246" s="1049" t="s">
        <v>728</v>
      </c>
      <c r="T1246" s="1046" t="s">
        <v>18014</v>
      </c>
      <c r="U1246" s="1046" t="s">
        <v>18015</v>
      </c>
    </row>
    <row r="1247" spans="1:21" ht="105">
      <c r="A1247" s="1049">
        <v>1241</v>
      </c>
      <c r="B1247" s="1324"/>
      <c r="C1247" s="1324"/>
      <c r="D1247" s="1335"/>
      <c r="E1247" s="1324"/>
      <c r="F1247" s="1324"/>
      <c r="G1247" s="1364"/>
      <c r="H1247" s="1324"/>
      <c r="I1247" s="1324"/>
      <c r="J1247" s="1428"/>
      <c r="K1247" s="1324"/>
      <c r="L1247" s="1049"/>
      <c r="M1247" s="1049"/>
      <c r="N1247" s="1049"/>
      <c r="O1247" s="1049"/>
      <c r="P1247" s="1049"/>
      <c r="Q1247" s="1049"/>
      <c r="R1247" s="1049"/>
      <c r="S1247" s="1049" t="s">
        <v>728</v>
      </c>
      <c r="T1247" s="1046" t="s">
        <v>18016</v>
      </c>
      <c r="U1247" s="1046" t="s">
        <v>18017</v>
      </c>
    </row>
    <row r="1248" spans="1:21" ht="105">
      <c r="A1248" s="1049">
        <v>1242</v>
      </c>
      <c r="B1248" s="1324"/>
      <c r="C1248" s="1324"/>
      <c r="D1248" s="1335"/>
      <c r="E1248" s="1324"/>
      <c r="F1248" s="1324"/>
      <c r="G1248" s="1364"/>
      <c r="H1248" s="1324"/>
      <c r="I1248" s="1324"/>
      <c r="J1248" s="1428"/>
      <c r="K1248" s="1324"/>
      <c r="L1248" s="1049"/>
      <c r="M1248" s="1049"/>
      <c r="N1248" s="1049"/>
      <c r="O1248" s="1049"/>
      <c r="P1248" s="1049"/>
      <c r="Q1248" s="1049"/>
      <c r="R1248" s="1049"/>
      <c r="S1248" s="1049" t="s">
        <v>728</v>
      </c>
      <c r="T1248" s="1046" t="s">
        <v>18018</v>
      </c>
      <c r="U1248" s="1046" t="s">
        <v>18019</v>
      </c>
    </row>
    <row r="1249" spans="1:21" ht="105">
      <c r="A1249" s="1049">
        <v>1243</v>
      </c>
      <c r="B1249" s="1324"/>
      <c r="C1249" s="1324"/>
      <c r="D1249" s="1335"/>
      <c r="E1249" s="1324"/>
      <c r="F1249" s="1324"/>
      <c r="G1249" s="1364"/>
      <c r="H1249" s="1324"/>
      <c r="I1249" s="1324"/>
      <c r="J1249" s="1428"/>
      <c r="K1249" s="1324"/>
      <c r="L1249" s="1049"/>
      <c r="M1249" s="1049"/>
      <c r="N1249" s="1049"/>
      <c r="O1249" s="1049"/>
      <c r="P1249" s="1049"/>
      <c r="Q1249" s="1049"/>
      <c r="R1249" s="1049"/>
      <c r="S1249" s="1049" t="s">
        <v>728</v>
      </c>
      <c r="T1249" s="1046" t="s">
        <v>18020</v>
      </c>
      <c r="U1249" s="1046" t="s">
        <v>18021</v>
      </c>
    </row>
    <row r="1250" spans="1:21" ht="105">
      <c r="A1250" s="1049">
        <v>1244</v>
      </c>
      <c r="B1250" s="1324"/>
      <c r="C1250" s="1324"/>
      <c r="D1250" s="1335"/>
      <c r="E1250" s="1324"/>
      <c r="F1250" s="1324"/>
      <c r="G1250" s="1364"/>
      <c r="H1250" s="1324"/>
      <c r="I1250" s="1324"/>
      <c r="J1250" s="1428"/>
      <c r="K1250" s="1324"/>
      <c r="L1250" s="1049"/>
      <c r="M1250" s="1049"/>
      <c r="N1250" s="1049"/>
      <c r="O1250" s="1049"/>
      <c r="P1250" s="1049"/>
      <c r="Q1250" s="1049"/>
      <c r="R1250" s="1049"/>
      <c r="S1250" s="1049" t="s">
        <v>728</v>
      </c>
      <c r="T1250" s="1046" t="s">
        <v>18022</v>
      </c>
      <c r="U1250" s="1046" t="s">
        <v>18023</v>
      </c>
    </row>
    <row r="1251" spans="1:21" ht="105">
      <c r="A1251" s="1049">
        <v>1245</v>
      </c>
      <c r="B1251" s="1324"/>
      <c r="C1251" s="1324"/>
      <c r="D1251" s="1335"/>
      <c r="E1251" s="1324"/>
      <c r="F1251" s="1324"/>
      <c r="G1251" s="1364"/>
      <c r="H1251" s="1324"/>
      <c r="I1251" s="1324"/>
      <c r="J1251" s="1428"/>
      <c r="K1251" s="1324"/>
      <c r="L1251" s="1049"/>
      <c r="M1251" s="1049"/>
      <c r="N1251" s="1049"/>
      <c r="O1251" s="1049"/>
      <c r="P1251" s="1049"/>
      <c r="Q1251" s="1049"/>
      <c r="R1251" s="1049"/>
      <c r="S1251" s="1049" t="s">
        <v>728</v>
      </c>
      <c r="T1251" s="1046" t="s">
        <v>18024</v>
      </c>
      <c r="U1251" s="1046" t="s">
        <v>18025</v>
      </c>
    </row>
    <row r="1252" spans="1:21" ht="105">
      <c r="A1252" s="1049">
        <v>1246</v>
      </c>
      <c r="B1252" s="1324"/>
      <c r="C1252" s="1324"/>
      <c r="D1252" s="1335"/>
      <c r="E1252" s="1324"/>
      <c r="F1252" s="1324"/>
      <c r="G1252" s="1364"/>
      <c r="H1252" s="1324"/>
      <c r="I1252" s="1324"/>
      <c r="J1252" s="1428"/>
      <c r="K1252" s="1324"/>
      <c r="L1252" s="1049"/>
      <c r="M1252" s="1049"/>
      <c r="N1252" s="1049"/>
      <c r="O1252" s="1049"/>
      <c r="P1252" s="1049"/>
      <c r="Q1252" s="1049"/>
      <c r="R1252" s="1049"/>
      <c r="S1252" s="1049" t="s">
        <v>728</v>
      </c>
      <c r="T1252" s="1046" t="s">
        <v>18026</v>
      </c>
      <c r="U1252" s="1046" t="s">
        <v>18027</v>
      </c>
    </row>
    <row r="1253" spans="1:21" ht="105">
      <c r="A1253" s="1049">
        <v>1247</v>
      </c>
      <c r="B1253" s="1324"/>
      <c r="C1253" s="1324"/>
      <c r="D1253" s="1335"/>
      <c r="E1253" s="1324"/>
      <c r="F1253" s="1324"/>
      <c r="G1253" s="1364"/>
      <c r="H1253" s="1324"/>
      <c r="I1253" s="1324"/>
      <c r="J1253" s="1428"/>
      <c r="K1253" s="1324"/>
      <c r="L1253" s="1049"/>
      <c r="M1253" s="1049"/>
      <c r="N1253" s="1049"/>
      <c r="O1253" s="1049"/>
      <c r="P1253" s="1049"/>
      <c r="Q1253" s="1049"/>
      <c r="R1253" s="1049"/>
      <c r="S1253" s="1049" t="s">
        <v>728</v>
      </c>
      <c r="T1253" s="1046" t="s">
        <v>18028</v>
      </c>
      <c r="U1253" s="1046" t="s">
        <v>18029</v>
      </c>
    </row>
    <row r="1254" spans="1:21" ht="105">
      <c r="A1254" s="1049">
        <v>1248</v>
      </c>
      <c r="B1254" s="1324"/>
      <c r="C1254" s="1324"/>
      <c r="D1254" s="1335"/>
      <c r="E1254" s="1324"/>
      <c r="F1254" s="1324"/>
      <c r="G1254" s="1364"/>
      <c r="H1254" s="1324"/>
      <c r="I1254" s="1324"/>
      <c r="J1254" s="1428"/>
      <c r="K1254" s="1324"/>
      <c r="L1254" s="1049"/>
      <c r="M1254" s="1049"/>
      <c r="N1254" s="1049"/>
      <c r="O1254" s="1049"/>
      <c r="P1254" s="1049"/>
      <c r="Q1254" s="1049"/>
      <c r="R1254" s="1049"/>
      <c r="S1254" s="1049" t="s">
        <v>728</v>
      </c>
      <c r="T1254" s="1046" t="s">
        <v>18030</v>
      </c>
      <c r="U1254" s="1046" t="s">
        <v>18031</v>
      </c>
    </row>
    <row r="1255" spans="1:21" ht="105">
      <c r="A1255" s="1049">
        <v>1249</v>
      </c>
      <c r="B1255" s="1324"/>
      <c r="C1255" s="1324"/>
      <c r="D1255" s="1335"/>
      <c r="E1255" s="1324"/>
      <c r="F1255" s="1324"/>
      <c r="G1255" s="1364"/>
      <c r="H1255" s="1324"/>
      <c r="I1255" s="1324"/>
      <c r="J1255" s="1428"/>
      <c r="K1255" s="1324"/>
      <c r="L1255" s="1049"/>
      <c r="M1255" s="1049"/>
      <c r="N1255" s="1049"/>
      <c r="O1255" s="1049"/>
      <c r="P1255" s="1049"/>
      <c r="Q1255" s="1049"/>
      <c r="R1255" s="1049"/>
      <c r="S1255" s="1049" t="s">
        <v>728</v>
      </c>
      <c r="T1255" s="1046" t="s">
        <v>18032</v>
      </c>
      <c r="U1255" s="1046" t="s">
        <v>18033</v>
      </c>
    </row>
    <row r="1256" spans="1:21" ht="105">
      <c r="A1256" s="1049">
        <v>1250</v>
      </c>
      <c r="B1256" s="1324"/>
      <c r="C1256" s="1324"/>
      <c r="D1256" s="1335"/>
      <c r="E1256" s="1324"/>
      <c r="F1256" s="1324"/>
      <c r="G1256" s="1364"/>
      <c r="H1256" s="1324"/>
      <c r="I1256" s="1324"/>
      <c r="J1256" s="1428"/>
      <c r="K1256" s="1324"/>
      <c r="L1256" s="1049"/>
      <c r="M1256" s="1049"/>
      <c r="N1256" s="1049"/>
      <c r="O1256" s="1049"/>
      <c r="P1256" s="1049"/>
      <c r="Q1256" s="1049"/>
      <c r="R1256" s="1049"/>
      <c r="S1256" s="1049" t="s">
        <v>728</v>
      </c>
      <c r="T1256" s="1046" t="s">
        <v>18034</v>
      </c>
      <c r="U1256" s="1046" t="s">
        <v>18035</v>
      </c>
    </row>
    <row r="1257" spans="1:21" ht="105">
      <c r="A1257" s="1049">
        <v>1251</v>
      </c>
      <c r="B1257" s="1324"/>
      <c r="C1257" s="1324"/>
      <c r="D1257" s="1335"/>
      <c r="E1257" s="1324"/>
      <c r="F1257" s="1324"/>
      <c r="G1257" s="1324"/>
      <c r="H1257" s="1324"/>
      <c r="I1257" s="1324"/>
      <c r="J1257" s="1335"/>
      <c r="K1257" s="1324"/>
      <c r="L1257" s="1049"/>
      <c r="M1257" s="1049"/>
      <c r="N1257" s="1049"/>
      <c r="O1257" s="1049"/>
      <c r="P1257" s="1049"/>
      <c r="Q1257" s="1049"/>
      <c r="R1257" s="1049"/>
      <c r="S1257" s="1049" t="s">
        <v>728</v>
      </c>
      <c r="T1257" s="1046" t="s">
        <v>18036</v>
      </c>
      <c r="U1257" s="1046" t="s">
        <v>18037</v>
      </c>
    </row>
    <row r="1258" spans="1:21" ht="90">
      <c r="A1258" s="1049">
        <v>1252</v>
      </c>
      <c r="B1258" s="1324" t="s">
        <v>18038</v>
      </c>
      <c r="C1258" s="1324" t="s">
        <v>18039</v>
      </c>
      <c r="D1258" s="1324" t="s">
        <v>226</v>
      </c>
      <c r="E1258" s="1324" t="s">
        <v>5741</v>
      </c>
      <c r="F1258" s="1324" t="s">
        <v>156</v>
      </c>
      <c r="G1258" s="1364"/>
      <c r="H1258" s="1324"/>
      <c r="I1258" s="1324" t="s">
        <v>17844</v>
      </c>
      <c r="J1258" s="1366">
        <v>1056730021787</v>
      </c>
      <c r="K1258" s="1324" t="s">
        <v>17845</v>
      </c>
      <c r="L1258" s="1049"/>
      <c r="M1258" s="1049"/>
      <c r="N1258" s="1049"/>
      <c r="O1258" s="1049"/>
      <c r="P1258" s="1049"/>
      <c r="Q1258" s="1049"/>
      <c r="R1258" s="1049"/>
      <c r="S1258" s="1049" t="s">
        <v>728</v>
      </c>
      <c r="T1258" s="1046" t="s">
        <v>18040</v>
      </c>
      <c r="U1258" s="1046" t="s">
        <v>18041</v>
      </c>
    </row>
    <row r="1259" spans="1:21" ht="90">
      <c r="A1259" s="1049">
        <v>1253</v>
      </c>
      <c r="B1259" s="1324"/>
      <c r="C1259" s="1324"/>
      <c r="D1259" s="1324"/>
      <c r="E1259" s="1324"/>
      <c r="F1259" s="1324"/>
      <c r="G1259" s="1364"/>
      <c r="H1259" s="1324"/>
      <c r="I1259" s="1324"/>
      <c r="J1259" s="1366"/>
      <c r="K1259" s="1324"/>
      <c r="L1259" s="1049"/>
      <c r="M1259" s="1049"/>
      <c r="N1259" s="1049"/>
      <c r="O1259" s="1049"/>
      <c r="P1259" s="1049"/>
      <c r="Q1259" s="1049"/>
      <c r="R1259" s="1049"/>
      <c r="S1259" s="1049" t="s">
        <v>728</v>
      </c>
      <c r="T1259" s="1046" t="s">
        <v>18042</v>
      </c>
      <c r="U1259" s="1046" t="s">
        <v>18043</v>
      </c>
    </row>
    <row r="1260" spans="1:21" ht="90">
      <c r="A1260" s="1049">
        <v>1254</v>
      </c>
      <c r="B1260" s="1324"/>
      <c r="C1260" s="1324"/>
      <c r="D1260" s="1324"/>
      <c r="E1260" s="1324"/>
      <c r="F1260" s="1324"/>
      <c r="G1260" s="1364"/>
      <c r="H1260" s="1324"/>
      <c r="I1260" s="1324"/>
      <c r="J1260" s="1366"/>
      <c r="K1260" s="1324"/>
      <c r="L1260" s="1049"/>
      <c r="M1260" s="1049"/>
      <c r="N1260" s="1049"/>
      <c r="O1260" s="1049"/>
      <c r="P1260" s="1049"/>
      <c r="Q1260" s="1049"/>
      <c r="R1260" s="1049"/>
      <c r="S1260" s="1049" t="s">
        <v>728</v>
      </c>
      <c r="T1260" s="1046" t="s">
        <v>18044</v>
      </c>
      <c r="U1260" s="1046" t="s">
        <v>18045</v>
      </c>
    </row>
    <row r="1261" spans="1:21" ht="90">
      <c r="A1261" s="1049">
        <v>1255</v>
      </c>
      <c r="B1261" s="1324"/>
      <c r="C1261" s="1324"/>
      <c r="D1261" s="1324"/>
      <c r="E1261" s="1324"/>
      <c r="F1261" s="1324"/>
      <c r="G1261" s="1364"/>
      <c r="H1261" s="1324"/>
      <c r="I1261" s="1324"/>
      <c r="J1261" s="1366"/>
      <c r="K1261" s="1324"/>
      <c r="L1261" s="1049"/>
      <c r="M1261" s="1049"/>
      <c r="N1261" s="1049"/>
      <c r="O1261" s="1049"/>
      <c r="P1261" s="1049"/>
      <c r="Q1261" s="1049"/>
      <c r="R1261" s="1049"/>
      <c r="S1261" s="1049" t="s">
        <v>728</v>
      </c>
      <c r="T1261" s="1046" t="s">
        <v>18046</v>
      </c>
      <c r="U1261" s="1046" t="s">
        <v>18047</v>
      </c>
    </row>
    <row r="1262" spans="1:21" ht="105">
      <c r="A1262" s="1049">
        <v>1256</v>
      </c>
      <c r="B1262" s="1324"/>
      <c r="C1262" s="1324"/>
      <c r="D1262" s="1324"/>
      <c r="E1262" s="1324"/>
      <c r="F1262" s="1324"/>
      <c r="G1262" s="1364"/>
      <c r="H1262" s="1324"/>
      <c r="I1262" s="1324"/>
      <c r="J1262" s="1366"/>
      <c r="K1262" s="1324"/>
      <c r="L1262" s="1049"/>
      <c r="M1262" s="1049"/>
      <c r="N1262" s="1049"/>
      <c r="O1262" s="1049"/>
      <c r="P1262" s="1049"/>
      <c r="Q1262" s="1049"/>
      <c r="R1262" s="1049"/>
      <c r="S1262" s="1049" t="s">
        <v>728</v>
      </c>
      <c r="T1262" s="1046" t="s">
        <v>18048</v>
      </c>
      <c r="U1262" s="1046" t="s">
        <v>18049</v>
      </c>
    </row>
    <row r="1263" spans="1:21" ht="105">
      <c r="A1263" s="1049">
        <v>1257</v>
      </c>
      <c r="B1263" s="1324"/>
      <c r="C1263" s="1324"/>
      <c r="D1263" s="1324"/>
      <c r="E1263" s="1324"/>
      <c r="F1263" s="1324"/>
      <c r="G1263" s="1364"/>
      <c r="H1263" s="1324"/>
      <c r="I1263" s="1324"/>
      <c r="J1263" s="1366"/>
      <c r="K1263" s="1324"/>
      <c r="L1263" s="1049"/>
      <c r="M1263" s="1049"/>
      <c r="N1263" s="1049"/>
      <c r="O1263" s="1049"/>
      <c r="P1263" s="1049"/>
      <c r="Q1263" s="1049"/>
      <c r="R1263" s="1049"/>
      <c r="S1263" s="1049" t="s">
        <v>728</v>
      </c>
      <c r="T1263" s="1046" t="s">
        <v>18050</v>
      </c>
      <c r="U1263" s="1046" t="s">
        <v>18051</v>
      </c>
    </row>
    <row r="1264" spans="1:21" ht="105">
      <c r="A1264" s="1049">
        <v>1258</v>
      </c>
      <c r="B1264" s="1324"/>
      <c r="C1264" s="1324"/>
      <c r="D1264" s="1324"/>
      <c r="E1264" s="1324"/>
      <c r="F1264" s="1324"/>
      <c r="G1264" s="1364"/>
      <c r="H1264" s="1324"/>
      <c r="I1264" s="1324"/>
      <c r="J1264" s="1366"/>
      <c r="K1264" s="1324"/>
      <c r="L1264" s="1049"/>
      <c r="M1264" s="1049"/>
      <c r="N1264" s="1049"/>
      <c r="O1264" s="1049"/>
      <c r="P1264" s="1049"/>
      <c r="Q1264" s="1049"/>
      <c r="R1264" s="1049"/>
      <c r="S1264" s="1049" t="s">
        <v>728</v>
      </c>
      <c r="T1264" s="1046" t="s">
        <v>18052</v>
      </c>
      <c r="U1264" s="1046" t="s">
        <v>18053</v>
      </c>
    </row>
    <row r="1265" spans="1:21" ht="105">
      <c r="A1265" s="1049">
        <v>1259</v>
      </c>
      <c r="B1265" s="1324"/>
      <c r="C1265" s="1324"/>
      <c r="D1265" s="1324"/>
      <c r="E1265" s="1324"/>
      <c r="F1265" s="1324"/>
      <c r="G1265" s="1364"/>
      <c r="H1265" s="1324"/>
      <c r="I1265" s="1324"/>
      <c r="J1265" s="1366"/>
      <c r="K1265" s="1324"/>
      <c r="L1265" s="1049"/>
      <c r="M1265" s="1049"/>
      <c r="N1265" s="1049"/>
      <c r="O1265" s="1049"/>
      <c r="P1265" s="1049"/>
      <c r="Q1265" s="1049"/>
      <c r="R1265" s="1049"/>
      <c r="S1265" s="1049" t="s">
        <v>728</v>
      </c>
      <c r="T1265" s="1046" t="s">
        <v>18054</v>
      </c>
      <c r="U1265" s="1046" t="s">
        <v>18055</v>
      </c>
    </row>
    <row r="1266" spans="1:21" ht="105">
      <c r="A1266" s="1049">
        <v>1260</v>
      </c>
      <c r="B1266" s="1324"/>
      <c r="C1266" s="1324"/>
      <c r="D1266" s="1324"/>
      <c r="E1266" s="1324"/>
      <c r="F1266" s="1324"/>
      <c r="G1266" s="1364"/>
      <c r="H1266" s="1324"/>
      <c r="I1266" s="1324"/>
      <c r="J1266" s="1366"/>
      <c r="K1266" s="1324"/>
      <c r="L1266" s="1049"/>
      <c r="M1266" s="1049"/>
      <c r="N1266" s="1049"/>
      <c r="O1266" s="1049"/>
      <c r="P1266" s="1049"/>
      <c r="Q1266" s="1049"/>
      <c r="R1266" s="1049"/>
      <c r="S1266" s="1049" t="s">
        <v>728</v>
      </c>
      <c r="T1266" s="1046" t="s">
        <v>18056</v>
      </c>
      <c r="U1266" s="1046" t="s">
        <v>18057</v>
      </c>
    </row>
    <row r="1267" spans="1:21" ht="105">
      <c r="A1267" s="1049">
        <v>1261</v>
      </c>
      <c r="B1267" s="1324"/>
      <c r="C1267" s="1324"/>
      <c r="D1267" s="1324"/>
      <c r="E1267" s="1324"/>
      <c r="F1267" s="1324"/>
      <c r="G1267" s="1364"/>
      <c r="H1267" s="1324"/>
      <c r="I1267" s="1324"/>
      <c r="J1267" s="1366"/>
      <c r="K1267" s="1324"/>
      <c r="L1267" s="1049"/>
      <c r="M1267" s="1049"/>
      <c r="N1267" s="1049"/>
      <c r="O1267" s="1049"/>
      <c r="P1267" s="1049"/>
      <c r="Q1267" s="1049"/>
      <c r="R1267" s="1049"/>
      <c r="S1267" s="1049" t="s">
        <v>728</v>
      </c>
      <c r="T1267" s="1046" t="s">
        <v>18058</v>
      </c>
      <c r="U1267" s="1046" t="s">
        <v>18059</v>
      </c>
    </row>
    <row r="1268" spans="1:21" ht="105">
      <c r="A1268" s="1049">
        <v>1262</v>
      </c>
      <c r="B1268" s="1324" t="s">
        <v>18060</v>
      </c>
      <c r="C1268" s="1324" t="s">
        <v>18061</v>
      </c>
      <c r="D1268" s="1324" t="s">
        <v>226</v>
      </c>
      <c r="E1268" s="1324" t="s">
        <v>5741</v>
      </c>
      <c r="F1268" s="1324" t="s">
        <v>156</v>
      </c>
      <c r="G1268" s="1364"/>
      <c r="H1268" s="1324"/>
      <c r="I1268" s="1324" t="s">
        <v>17844</v>
      </c>
      <c r="J1268" s="1366">
        <v>1056730021787</v>
      </c>
      <c r="K1268" s="1324" t="s">
        <v>17845</v>
      </c>
      <c r="L1268" s="1049"/>
      <c r="M1268" s="1049"/>
      <c r="N1268" s="1049"/>
      <c r="O1268" s="1049"/>
      <c r="P1268" s="1049"/>
      <c r="Q1268" s="1049"/>
      <c r="R1268" s="1049"/>
      <c r="S1268" s="1049" t="s">
        <v>728</v>
      </c>
      <c r="T1268" s="1046" t="s">
        <v>18062</v>
      </c>
      <c r="U1268" s="1046" t="s">
        <v>18063</v>
      </c>
    </row>
    <row r="1269" spans="1:21" ht="105">
      <c r="A1269" s="1049">
        <v>1263</v>
      </c>
      <c r="B1269" s="1324"/>
      <c r="C1269" s="1324"/>
      <c r="D1269" s="1324"/>
      <c r="E1269" s="1324"/>
      <c r="F1269" s="1324"/>
      <c r="G1269" s="1364"/>
      <c r="H1269" s="1324"/>
      <c r="I1269" s="1324"/>
      <c r="J1269" s="1366"/>
      <c r="K1269" s="1324"/>
      <c r="L1269" s="1049"/>
      <c r="M1269" s="1049"/>
      <c r="N1269" s="1049"/>
      <c r="O1269" s="1049"/>
      <c r="P1269" s="1049"/>
      <c r="Q1269" s="1049"/>
      <c r="R1269" s="1049"/>
      <c r="S1269" s="1049" t="s">
        <v>728</v>
      </c>
      <c r="T1269" s="1046" t="s">
        <v>18064</v>
      </c>
      <c r="U1269" s="1046" t="s">
        <v>18065</v>
      </c>
    </row>
    <row r="1270" spans="1:21" ht="105">
      <c r="A1270" s="1049">
        <v>1264</v>
      </c>
      <c r="B1270" s="1324"/>
      <c r="C1270" s="1324"/>
      <c r="D1270" s="1324"/>
      <c r="E1270" s="1324"/>
      <c r="F1270" s="1324"/>
      <c r="G1270" s="1364"/>
      <c r="H1270" s="1324"/>
      <c r="I1270" s="1324"/>
      <c r="J1270" s="1366"/>
      <c r="K1270" s="1324"/>
      <c r="L1270" s="1049"/>
      <c r="M1270" s="1049"/>
      <c r="N1270" s="1049"/>
      <c r="O1270" s="1049"/>
      <c r="P1270" s="1049"/>
      <c r="Q1270" s="1049"/>
      <c r="R1270" s="1049"/>
      <c r="S1270" s="1049" t="s">
        <v>728</v>
      </c>
      <c r="T1270" s="1046" t="s">
        <v>18066</v>
      </c>
      <c r="U1270" s="1046" t="s">
        <v>18067</v>
      </c>
    </row>
    <row r="1271" spans="1:21" ht="105">
      <c r="A1271" s="1049">
        <v>1265</v>
      </c>
      <c r="B1271" s="1324"/>
      <c r="C1271" s="1324"/>
      <c r="D1271" s="1324"/>
      <c r="E1271" s="1324"/>
      <c r="F1271" s="1324"/>
      <c r="G1271" s="1364"/>
      <c r="H1271" s="1324"/>
      <c r="I1271" s="1324"/>
      <c r="J1271" s="1366"/>
      <c r="K1271" s="1324"/>
      <c r="L1271" s="1049"/>
      <c r="M1271" s="1049"/>
      <c r="N1271" s="1049"/>
      <c r="O1271" s="1049"/>
      <c r="P1271" s="1049"/>
      <c r="Q1271" s="1049"/>
      <c r="R1271" s="1049"/>
      <c r="S1271" s="1049" t="s">
        <v>728</v>
      </c>
      <c r="T1271" s="1046" t="s">
        <v>18068</v>
      </c>
      <c r="U1271" s="1046" t="s">
        <v>18069</v>
      </c>
    </row>
    <row r="1272" spans="1:21" ht="105">
      <c r="A1272" s="1049">
        <v>1266</v>
      </c>
      <c r="B1272" s="1324"/>
      <c r="C1272" s="1324"/>
      <c r="D1272" s="1324"/>
      <c r="E1272" s="1324"/>
      <c r="F1272" s="1324"/>
      <c r="G1272" s="1364"/>
      <c r="H1272" s="1324"/>
      <c r="I1272" s="1324"/>
      <c r="J1272" s="1366"/>
      <c r="K1272" s="1324"/>
      <c r="L1272" s="1049"/>
      <c r="M1272" s="1049"/>
      <c r="N1272" s="1049"/>
      <c r="O1272" s="1049"/>
      <c r="P1272" s="1049"/>
      <c r="Q1272" s="1049"/>
      <c r="R1272" s="1049"/>
      <c r="S1272" s="1049" t="s">
        <v>728</v>
      </c>
      <c r="T1272" s="1046" t="s">
        <v>18070</v>
      </c>
      <c r="U1272" s="1046" t="s">
        <v>18071</v>
      </c>
    </row>
    <row r="1273" spans="1:21" ht="105">
      <c r="A1273" s="1049">
        <v>1267</v>
      </c>
      <c r="B1273" s="1324"/>
      <c r="C1273" s="1324"/>
      <c r="D1273" s="1324"/>
      <c r="E1273" s="1324"/>
      <c r="F1273" s="1324"/>
      <c r="G1273" s="1364"/>
      <c r="H1273" s="1324"/>
      <c r="I1273" s="1324"/>
      <c r="J1273" s="1366"/>
      <c r="K1273" s="1324"/>
      <c r="L1273" s="1049"/>
      <c r="M1273" s="1049"/>
      <c r="N1273" s="1049"/>
      <c r="O1273" s="1049"/>
      <c r="P1273" s="1049"/>
      <c r="Q1273" s="1049"/>
      <c r="R1273" s="1049"/>
      <c r="S1273" s="1049" t="s">
        <v>728</v>
      </c>
      <c r="T1273" s="1046" t="s">
        <v>18072</v>
      </c>
      <c r="U1273" s="1046" t="s">
        <v>18073</v>
      </c>
    </row>
    <row r="1274" spans="1:21" ht="105">
      <c r="A1274" s="1049">
        <v>1268</v>
      </c>
      <c r="B1274" s="1324"/>
      <c r="C1274" s="1324"/>
      <c r="D1274" s="1324"/>
      <c r="E1274" s="1324"/>
      <c r="F1274" s="1324"/>
      <c r="G1274" s="1364"/>
      <c r="H1274" s="1324"/>
      <c r="I1274" s="1324"/>
      <c r="J1274" s="1366"/>
      <c r="K1274" s="1324"/>
      <c r="L1274" s="1049"/>
      <c r="M1274" s="1049"/>
      <c r="N1274" s="1049"/>
      <c r="O1274" s="1049"/>
      <c r="P1274" s="1049"/>
      <c r="Q1274" s="1049"/>
      <c r="R1274" s="1049"/>
      <c r="S1274" s="1049" t="s">
        <v>728</v>
      </c>
      <c r="T1274" s="1046" t="s">
        <v>18074</v>
      </c>
      <c r="U1274" s="1046" t="s">
        <v>18075</v>
      </c>
    </row>
    <row r="1275" spans="1:21" ht="105">
      <c r="A1275" s="1049">
        <v>1269</v>
      </c>
      <c r="B1275" s="1324"/>
      <c r="C1275" s="1324"/>
      <c r="D1275" s="1324"/>
      <c r="E1275" s="1324"/>
      <c r="F1275" s="1324"/>
      <c r="G1275" s="1364"/>
      <c r="H1275" s="1324"/>
      <c r="I1275" s="1324"/>
      <c r="J1275" s="1366"/>
      <c r="K1275" s="1324"/>
      <c r="L1275" s="1049"/>
      <c r="M1275" s="1049"/>
      <c r="N1275" s="1049"/>
      <c r="O1275" s="1049"/>
      <c r="P1275" s="1049"/>
      <c r="Q1275" s="1049"/>
      <c r="R1275" s="1049"/>
      <c r="S1275" s="1049" t="s">
        <v>728</v>
      </c>
      <c r="T1275" s="1046" t="s">
        <v>18076</v>
      </c>
      <c r="U1275" s="1046" t="s">
        <v>18077</v>
      </c>
    </row>
    <row r="1276" spans="1:21" ht="105">
      <c r="A1276" s="1049">
        <v>1270</v>
      </c>
      <c r="B1276" s="1324"/>
      <c r="C1276" s="1324"/>
      <c r="D1276" s="1324"/>
      <c r="E1276" s="1324"/>
      <c r="F1276" s="1324"/>
      <c r="G1276" s="1364"/>
      <c r="H1276" s="1324"/>
      <c r="I1276" s="1324"/>
      <c r="J1276" s="1366"/>
      <c r="K1276" s="1324"/>
      <c r="L1276" s="1049"/>
      <c r="M1276" s="1049"/>
      <c r="N1276" s="1049"/>
      <c r="O1276" s="1049"/>
      <c r="P1276" s="1049"/>
      <c r="Q1276" s="1049"/>
      <c r="R1276" s="1049"/>
      <c r="S1276" s="1049" t="s">
        <v>728</v>
      </c>
      <c r="T1276" s="1046" t="s">
        <v>18078</v>
      </c>
      <c r="U1276" s="1046" t="s">
        <v>18079</v>
      </c>
    </row>
    <row r="1277" spans="1:21" ht="90">
      <c r="A1277" s="1049">
        <v>1271</v>
      </c>
      <c r="B1277" s="1324"/>
      <c r="C1277" s="1324"/>
      <c r="D1277" s="1324"/>
      <c r="E1277" s="1324"/>
      <c r="F1277" s="1324"/>
      <c r="G1277" s="1364"/>
      <c r="H1277" s="1324"/>
      <c r="I1277" s="1324"/>
      <c r="J1277" s="1366"/>
      <c r="K1277" s="1324"/>
      <c r="L1277" s="1049"/>
      <c r="M1277" s="1049"/>
      <c r="N1277" s="1049"/>
      <c r="O1277" s="1049"/>
      <c r="P1277" s="1049"/>
      <c r="Q1277" s="1049"/>
      <c r="R1277" s="1049"/>
      <c r="S1277" s="1049" t="s">
        <v>728</v>
      </c>
      <c r="T1277" s="1046" t="s">
        <v>18080</v>
      </c>
      <c r="U1277" s="1046" t="s">
        <v>18081</v>
      </c>
    </row>
    <row r="1278" spans="1:21" ht="90">
      <c r="A1278" s="1049">
        <v>1272</v>
      </c>
      <c r="B1278" s="1324"/>
      <c r="C1278" s="1324"/>
      <c r="D1278" s="1324"/>
      <c r="E1278" s="1324"/>
      <c r="F1278" s="1324"/>
      <c r="G1278" s="1324"/>
      <c r="H1278" s="1324"/>
      <c r="I1278" s="1324"/>
      <c r="J1278" s="1324"/>
      <c r="K1278" s="1324"/>
      <c r="L1278" s="1049"/>
      <c r="M1278" s="1049"/>
      <c r="N1278" s="1049"/>
      <c r="O1278" s="1049"/>
      <c r="P1278" s="1049"/>
      <c r="Q1278" s="1049"/>
      <c r="R1278" s="1049"/>
      <c r="S1278" s="1049" t="s">
        <v>728</v>
      </c>
      <c r="T1278" s="1046" t="s">
        <v>18082</v>
      </c>
      <c r="U1278" s="1046" t="s">
        <v>18083</v>
      </c>
    </row>
    <row r="1279" spans="1:21" ht="90">
      <c r="A1279" s="1049">
        <v>1273</v>
      </c>
      <c r="B1279" s="1324" t="s">
        <v>18084</v>
      </c>
      <c r="C1279" s="1324" t="s">
        <v>18085</v>
      </c>
      <c r="D1279" s="1324" t="s">
        <v>226</v>
      </c>
      <c r="E1279" s="1324" t="s">
        <v>5741</v>
      </c>
      <c r="F1279" s="1324" t="s">
        <v>156</v>
      </c>
      <c r="G1279" s="1364"/>
      <c r="H1279" s="1324"/>
      <c r="I1279" s="1324" t="s">
        <v>17844</v>
      </c>
      <c r="J1279" s="1366">
        <v>1056730021787</v>
      </c>
      <c r="K1279" s="1324" t="s">
        <v>17845</v>
      </c>
      <c r="L1279" s="1049"/>
      <c r="M1279" s="1049"/>
      <c r="N1279" s="1049"/>
      <c r="O1279" s="1049"/>
      <c r="P1279" s="1049"/>
      <c r="Q1279" s="1049"/>
      <c r="R1279" s="1049"/>
      <c r="S1279" s="1049" t="s">
        <v>728</v>
      </c>
      <c r="T1279" s="1046" t="s">
        <v>18086</v>
      </c>
      <c r="U1279" s="1046" t="s">
        <v>18087</v>
      </c>
    </row>
    <row r="1280" spans="1:21" ht="90">
      <c r="A1280" s="1049">
        <v>1274</v>
      </c>
      <c r="B1280" s="1324"/>
      <c r="C1280" s="1324"/>
      <c r="D1280" s="1324"/>
      <c r="E1280" s="1324"/>
      <c r="F1280" s="1324"/>
      <c r="G1280" s="1364"/>
      <c r="H1280" s="1324"/>
      <c r="I1280" s="1324"/>
      <c r="J1280" s="1366"/>
      <c r="K1280" s="1324"/>
      <c r="L1280" s="1049"/>
      <c r="M1280" s="1049"/>
      <c r="N1280" s="1049"/>
      <c r="O1280" s="1049"/>
      <c r="P1280" s="1049"/>
      <c r="Q1280" s="1049"/>
      <c r="R1280" s="1049"/>
      <c r="S1280" s="1049" t="s">
        <v>728</v>
      </c>
      <c r="T1280" s="1046" t="s">
        <v>18088</v>
      </c>
      <c r="U1280" s="1046" t="s">
        <v>18089</v>
      </c>
    </row>
    <row r="1281" spans="1:21" ht="90">
      <c r="A1281" s="1049">
        <v>1275</v>
      </c>
      <c r="B1281" s="1324"/>
      <c r="C1281" s="1324"/>
      <c r="D1281" s="1324"/>
      <c r="E1281" s="1324"/>
      <c r="F1281" s="1324"/>
      <c r="G1281" s="1364"/>
      <c r="H1281" s="1324"/>
      <c r="I1281" s="1324"/>
      <c r="J1281" s="1366"/>
      <c r="K1281" s="1324"/>
      <c r="L1281" s="1049"/>
      <c r="M1281" s="1049"/>
      <c r="N1281" s="1049"/>
      <c r="O1281" s="1049"/>
      <c r="P1281" s="1049"/>
      <c r="Q1281" s="1049"/>
      <c r="R1281" s="1049"/>
      <c r="S1281" s="1049" t="s">
        <v>728</v>
      </c>
      <c r="T1281" s="1046" t="s">
        <v>18090</v>
      </c>
      <c r="U1281" s="1046" t="s">
        <v>18091</v>
      </c>
    </row>
    <row r="1282" spans="1:21" ht="90">
      <c r="A1282" s="1049">
        <v>1276</v>
      </c>
      <c r="B1282" s="1324"/>
      <c r="C1282" s="1324"/>
      <c r="D1282" s="1324"/>
      <c r="E1282" s="1324"/>
      <c r="F1282" s="1324"/>
      <c r="G1282" s="1364"/>
      <c r="H1282" s="1324"/>
      <c r="I1282" s="1324"/>
      <c r="J1282" s="1366"/>
      <c r="K1282" s="1324"/>
      <c r="L1282" s="1049"/>
      <c r="M1282" s="1049"/>
      <c r="N1282" s="1049"/>
      <c r="O1282" s="1049"/>
      <c r="P1282" s="1049"/>
      <c r="Q1282" s="1049"/>
      <c r="R1282" s="1049"/>
      <c r="S1282" s="1049" t="s">
        <v>728</v>
      </c>
      <c r="T1282" s="1046" t="s">
        <v>18092</v>
      </c>
      <c r="U1282" s="1046" t="s">
        <v>18093</v>
      </c>
    </row>
    <row r="1283" spans="1:21" ht="90">
      <c r="A1283" s="1049">
        <v>1277</v>
      </c>
      <c r="B1283" s="1324"/>
      <c r="C1283" s="1324"/>
      <c r="D1283" s="1324"/>
      <c r="E1283" s="1324"/>
      <c r="F1283" s="1324"/>
      <c r="G1283" s="1364"/>
      <c r="H1283" s="1324"/>
      <c r="I1283" s="1324"/>
      <c r="J1283" s="1366"/>
      <c r="K1283" s="1324"/>
      <c r="L1283" s="1049"/>
      <c r="M1283" s="1049"/>
      <c r="N1283" s="1049"/>
      <c r="O1283" s="1049"/>
      <c r="P1283" s="1049"/>
      <c r="Q1283" s="1049"/>
      <c r="R1283" s="1049"/>
      <c r="S1283" s="1049" t="s">
        <v>728</v>
      </c>
      <c r="T1283" s="1046" t="s">
        <v>18094</v>
      </c>
      <c r="U1283" s="1046" t="s">
        <v>18095</v>
      </c>
    </row>
    <row r="1284" spans="1:21" ht="90">
      <c r="A1284" s="1049">
        <v>1278</v>
      </c>
      <c r="B1284" s="1324"/>
      <c r="C1284" s="1324"/>
      <c r="D1284" s="1324"/>
      <c r="E1284" s="1324"/>
      <c r="F1284" s="1324"/>
      <c r="G1284" s="1364"/>
      <c r="H1284" s="1324"/>
      <c r="I1284" s="1324"/>
      <c r="J1284" s="1366"/>
      <c r="K1284" s="1324"/>
      <c r="L1284" s="1049"/>
      <c r="M1284" s="1049"/>
      <c r="N1284" s="1049"/>
      <c r="O1284" s="1049"/>
      <c r="P1284" s="1049"/>
      <c r="Q1284" s="1049"/>
      <c r="R1284" s="1049"/>
      <c r="S1284" s="1049" t="s">
        <v>728</v>
      </c>
      <c r="T1284" s="1046" t="s">
        <v>18096</v>
      </c>
      <c r="U1284" s="1046" t="s">
        <v>18097</v>
      </c>
    </row>
    <row r="1285" spans="1:21" ht="90">
      <c r="A1285" s="1049">
        <v>1279</v>
      </c>
      <c r="B1285" s="1324"/>
      <c r="C1285" s="1324"/>
      <c r="D1285" s="1324"/>
      <c r="E1285" s="1324"/>
      <c r="F1285" s="1324"/>
      <c r="G1285" s="1364"/>
      <c r="H1285" s="1324"/>
      <c r="I1285" s="1324"/>
      <c r="J1285" s="1366"/>
      <c r="K1285" s="1324"/>
      <c r="L1285" s="1049"/>
      <c r="M1285" s="1049"/>
      <c r="N1285" s="1049"/>
      <c r="O1285" s="1049"/>
      <c r="P1285" s="1049"/>
      <c r="Q1285" s="1049"/>
      <c r="R1285" s="1049"/>
      <c r="S1285" s="1049" t="s">
        <v>728</v>
      </c>
      <c r="T1285" s="1046" t="s">
        <v>18098</v>
      </c>
      <c r="U1285" s="1046" t="s">
        <v>18099</v>
      </c>
    </row>
    <row r="1286" spans="1:21" ht="90">
      <c r="A1286" s="1049">
        <v>1280</v>
      </c>
      <c r="B1286" s="1324"/>
      <c r="C1286" s="1324"/>
      <c r="D1286" s="1324"/>
      <c r="E1286" s="1324"/>
      <c r="F1286" s="1324"/>
      <c r="G1286" s="1364"/>
      <c r="H1286" s="1324"/>
      <c r="I1286" s="1324"/>
      <c r="J1286" s="1366"/>
      <c r="K1286" s="1324"/>
      <c r="L1286" s="1049"/>
      <c r="M1286" s="1049"/>
      <c r="N1286" s="1049"/>
      <c r="O1286" s="1049"/>
      <c r="P1286" s="1049"/>
      <c r="Q1286" s="1049"/>
      <c r="R1286" s="1049"/>
      <c r="S1286" s="1049" t="s">
        <v>728</v>
      </c>
      <c r="T1286" s="1046" t="s">
        <v>18100</v>
      </c>
      <c r="U1286" s="1046" t="s">
        <v>18101</v>
      </c>
    </row>
    <row r="1287" spans="1:21" ht="90">
      <c r="A1287" s="1049">
        <v>1281</v>
      </c>
      <c r="B1287" s="1324"/>
      <c r="C1287" s="1324"/>
      <c r="D1287" s="1324"/>
      <c r="E1287" s="1324"/>
      <c r="F1287" s="1324"/>
      <c r="G1287" s="1364"/>
      <c r="H1287" s="1324"/>
      <c r="I1287" s="1324"/>
      <c r="J1287" s="1366"/>
      <c r="K1287" s="1324"/>
      <c r="L1287" s="1049"/>
      <c r="M1287" s="1049"/>
      <c r="N1287" s="1049"/>
      <c r="O1287" s="1049"/>
      <c r="P1287" s="1049"/>
      <c r="Q1287" s="1049"/>
      <c r="R1287" s="1049"/>
      <c r="S1287" s="1049" t="s">
        <v>728</v>
      </c>
      <c r="T1287" s="1046" t="s">
        <v>18102</v>
      </c>
      <c r="U1287" s="1046" t="s">
        <v>18103</v>
      </c>
    </row>
    <row r="1288" spans="1:21" ht="90">
      <c r="A1288" s="1049">
        <v>1282</v>
      </c>
      <c r="B1288" s="1324"/>
      <c r="C1288" s="1324"/>
      <c r="D1288" s="1324"/>
      <c r="E1288" s="1324"/>
      <c r="F1288" s="1324"/>
      <c r="G1288" s="1364"/>
      <c r="H1288" s="1324"/>
      <c r="I1288" s="1324"/>
      <c r="J1288" s="1366"/>
      <c r="K1288" s="1324"/>
      <c r="L1288" s="1049"/>
      <c r="M1288" s="1049"/>
      <c r="N1288" s="1049"/>
      <c r="O1288" s="1049"/>
      <c r="P1288" s="1049"/>
      <c r="Q1288" s="1049"/>
      <c r="R1288" s="1049"/>
      <c r="S1288" s="1049" t="s">
        <v>728</v>
      </c>
      <c r="T1288" s="1046" t="s">
        <v>18104</v>
      </c>
      <c r="U1288" s="1046" t="s">
        <v>18105</v>
      </c>
    </row>
    <row r="1289" spans="1:21" ht="90">
      <c r="A1289" s="1049">
        <v>1283</v>
      </c>
      <c r="B1289" s="1324"/>
      <c r="C1289" s="1324"/>
      <c r="D1289" s="1324"/>
      <c r="E1289" s="1324"/>
      <c r="F1289" s="1324"/>
      <c r="G1289" s="1364"/>
      <c r="H1289" s="1324"/>
      <c r="I1289" s="1324"/>
      <c r="J1289" s="1366"/>
      <c r="K1289" s="1324"/>
      <c r="L1289" s="1049"/>
      <c r="M1289" s="1049"/>
      <c r="N1289" s="1049"/>
      <c r="O1289" s="1049"/>
      <c r="P1289" s="1049"/>
      <c r="Q1289" s="1049"/>
      <c r="R1289" s="1049"/>
      <c r="S1289" s="1049" t="s">
        <v>728</v>
      </c>
      <c r="T1289" s="1046" t="s">
        <v>18106</v>
      </c>
      <c r="U1289" s="1046" t="s">
        <v>18107</v>
      </c>
    </row>
    <row r="1290" spans="1:21" ht="90">
      <c r="A1290" s="1049">
        <v>1284</v>
      </c>
      <c r="B1290" s="1324"/>
      <c r="C1290" s="1324"/>
      <c r="D1290" s="1324"/>
      <c r="E1290" s="1324"/>
      <c r="F1290" s="1324"/>
      <c r="G1290" s="1364"/>
      <c r="H1290" s="1324"/>
      <c r="I1290" s="1324"/>
      <c r="J1290" s="1366"/>
      <c r="K1290" s="1324"/>
      <c r="L1290" s="1049"/>
      <c r="M1290" s="1049"/>
      <c r="N1290" s="1049"/>
      <c r="O1290" s="1049"/>
      <c r="P1290" s="1049"/>
      <c r="Q1290" s="1049"/>
      <c r="R1290" s="1049"/>
      <c r="S1290" s="1049" t="s">
        <v>728</v>
      </c>
      <c r="T1290" s="1046" t="s">
        <v>18108</v>
      </c>
      <c r="U1290" s="1046" t="s">
        <v>18109</v>
      </c>
    </row>
    <row r="1291" spans="1:21" ht="90">
      <c r="A1291" s="1049">
        <v>1285</v>
      </c>
      <c r="B1291" s="1324"/>
      <c r="C1291" s="1324"/>
      <c r="D1291" s="1324"/>
      <c r="E1291" s="1324"/>
      <c r="F1291" s="1324"/>
      <c r="G1291" s="1364"/>
      <c r="H1291" s="1324"/>
      <c r="I1291" s="1324"/>
      <c r="J1291" s="1366"/>
      <c r="K1291" s="1324"/>
      <c r="L1291" s="1049"/>
      <c r="M1291" s="1049"/>
      <c r="N1291" s="1049"/>
      <c r="O1291" s="1049"/>
      <c r="P1291" s="1049"/>
      <c r="Q1291" s="1049"/>
      <c r="R1291" s="1049"/>
      <c r="S1291" s="1049" t="s">
        <v>728</v>
      </c>
      <c r="T1291" s="1046" t="s">
        <v>18110</v>
      </c>
      <c r="U1291" s="1046" t="s">
        <v>18111</v>
      </c>
    </row>
    <row r="1292" spans="1:21" ht="90">
      <c r="A1292" s="1049">
        <v>1286</v>
      </c>
      <c r="B1292" s="1324"/>
      <c r="C1292" s="1324"/>
      <c r="D1292" s="1324"/>
      <c r="E1292" s="1324"/>
      <c r="F1292" s="1324"/>
      <c r="G1292" s="1364"/>
      <c r="H1292" s="1324"/>
      <c r="I1292" s="1324"/>
      <c r="J1292" s="1366"/>
      <c r="K1292" s="1324"/>
      <c r="L1292" s="1049"/>
      <c r="M1292" s="1049"/>
      <c r="N1292" s="1049"/>
      <c r="O1292" s="1049"/>
      <c r="P1292" s="1049"/>
      <c r="Q1292" s="1049"/>
      <c r="R1292" s="1049"/>
      <c r="S1292" s="1049" t="s">
        <v>728</v>
      </c>
      <c r="T1292" s="1046" t="s">
        <v>18112</v>
      </c>
      <c r="U1292" s="1046" t="s">
        <v>18113</v>
      </c>
    </row>
    <row r="1293" spans="1:21" ht="90">
      <c r="A1293" s="1049">
        <v>1287</v>
      </c>
      <c r="B1293" s="1324"/>
      <c r="C1293" s="1324"/>
      <c r="D1293" s="1324"/>
      <c r="E1293" s="1324"/>
      <c r="F1293" s="1324"/>
      <c r="G1293" s="1364"/>
      <c r="H1293" s="1324"/>
      <c r="I1293" s="1324"/>
      <c r="J1293" s="1366"/>
      <c r="K1293" s="1324"/>
      <c r="L1293" s="1049"/>
      <c r="M1293" s="1049"/>
      <c r="N1293" s="1049"/>
      <c r="O1293" s="1049"/>
      <c r="P1293" s="1049"/>
      <c r="Q1293" s="1049"/>
      <c r="R1293" s="1049"/>
      <c r="S1293" s="1049" t="s">
        <v>728</v>
      </c>
      <c r="T1293" s="1046" t="s">
        <v>18114</v>
      </c>
      <c r="U1293" s="1046" t="s">
        <v>18115</v>
      </c>
    </row>
    <row r="1294" spans="1:21" ht="90">
      <c r="A1294" s="1049">
        <v>1288</v>
      </c>
      <c r="B1294" s="1324"/>
      <c r="C1294" s="1324"/>
      <c r="D1294" s="1324"/>
      <c r="E1294" s="1324"/>
      <c r="F1294" s="1324"/>
      <c r="G1294" s="1364"/>
      <c r="H1294" s="1324"/>
      <c r="I1294" s="1324"/>
      <c r="J1294" s="1366"/>
      <c r="K1294" s="1324"/>
      <c r="L1294" s="1049"/>
      <c r="M1294" s="1049"/>
      <c r="N1294" s="1049"/>
      <c r="O1294" s="1049"/>
      <c r="P1294" s="1049"/>
      <c r="Q1294" s="1049"/>
      <c r="R1294" s="1049"/>
      <c r="S1294" s="1049" t="s">
        <v>728</v>
      </c>
      <c r="T1294" s="1046" t="s">
        <v>18116</v>
      </c>
      <c r="U1294" s="1046" t="s">
        <v>18117</v>
      </c>
    </row>
    <row r="1295" spans="1:21" ht="90">
      <c r="A1295" s="1049">
        <v>1289</v>
      </c>
      <c r="B1295" s="1324"/>
      <c r="C1295" s="1324"/>
      <c r="D1295" s="1324"/>
      <c r="E1295" s="1324"/>
      <c r="F1295" s="1324"/>
      <c r="G1295" s="1364"/>
      <c r="H1295" s="1324"/>
      <c r="I1295" s="1324"/>
      <c r="J1295" s="1366"/>
      <c r="K1295" s="1324"/>
      <c r="L1295" s="1049"/>
      <c r="M1295" s="1049"/>
      <c r="N1295" s="1049"/>
      <c r="O1295" s="1049"/>
      <c r="P1295" s="1049"/>
      <c r="Q1295" s="1049"/>
      <c r="R1295" s="1049"/>
      <c r="S1295" s="1049" t="s">
        <v>728</v>
      </c>
      <c r="T1295" s="1046" t="s">
        <v>18118</v>
      </c>
      <c r="U1295" s="1046" t="s">
        <v>18119</v>
      </c>
    </row>
    <row r="1296" spans="1:21" ht="90">
      <c r="A1296" s="1049">
        <v>1290</v>
      </c>
      <c r="B1296" s="1324"/>
      <c r="C1296" s="1324"/>
      <c r="D1296" s="1324"/>
      <c r="E1296" s="1324"/>
      <c r="F1296" s="1324"/>
      <c r="G1296" s="1364"/>
      <c r="H1296" s="1324"/>
      <c r="I1296" s="1324"/>
      <c r="J1296" s="1366"/>
      <c r="K1296" s="1324"/>
      <c r="L1296" s="1049"/>
      <c r="M1296" s="1049"/>
      <c r="N1296" s="1049"/>
      <c r="O1296" s="1049"/>
      <c r="P1296" s="1049"/>
      <c r="Q1296" s="1049"/>
      <c r="R1296" s="1049"/>
      <c r="S1296" s="1049" t="s">
        <v>728</v>
      </c>
      <c r="T1296" s="1046" t="s">
        <v>18120</v>
      </c>
      <c r="U1296" s="1046" t="s">
        <v>18121</v>
      </c>
    </row>
    <row r="1297" spans="1:21" ht="90">
      <c r="A1297" s="1049">
        <v>1291</v>
      </c>
      <c r="B1297" s="1324"/>
      <c r="C1297" s="1324"/>
      <c r="D1297" s="1324"/>
      <c r="E1297" s="1324"/>
      <c r="F1297" s="1324"/>
      <c r="G1297" s="1364"/>
      <c r="H1297" s="1324"/>
      <c r="I1297" s="1324"/>
      <c r="J1297" s="1366"/>
      <c r="K1297" s="1324"/>
      <c r="L1297" s="1049"/>
      <c r="M1297" s="1049"/>
      <c r="N1297" s="1049"/>
      <c r="O1297" s="1049"/>
      <c r="P1297" s="1049"/>
      <c r="Q1297" s="1049"/>
      <c r="R1297" s="1049"/>
      <c r="S1297" s="1049" t="s">
        <v>728</v>
      </c>
      <c r="T1297" s="1046" t="s">
        <v>18122</v>
      </c>
      <c r="U1297" s="1046" t="s">
        <v>18123</v>
      </c>
    </row>
    <row r="1298" spans="1:21" ht="105">
      <c r="A1298" s="1049">
        <v>1292</v>
      </c>
      <c r="B1298" s="1324" t="s">
        <v>18124</v>
      </c>
      <c r="C1298" s="1324" t="s">
        <v>18125</v>
      </c>
      <c r="D1298" s="1324" t="s">
        <v>226</v>
      </c>
      <c r="E1298" s="1324" t="s">
        <v>5741</v>
      </c>
      <c r="F1298" s="1324" t="s">
        <v>156</v>
      </c>
      <c r="G1298" s="1364"/>
      <c r="H1298" s="1324"/>
      <c r="I1298" s="1324" t="s">
        <v>17844</v>
      </c>
      <c r="J1298" s="1366">
        <v>1056730021787</v>
      </c>
      <c r="K1298" s="1324" t="s">
        <v>17845</v>
      </c>
      <c r="L1298" s="1049"/>
      <c r="M1298" s="1049"/>
      <c r="N1298" s="1049"/>
      <c r="O1298" s="1049"/>
      <c r="P1298" s="1049"/>
      <c r="Q1298" s="1049"/>
      <c r="R1298" s="1049"/>
      <c r="S1298" s="1049" t="s">
        <v>728</v>
      </c>
      <c r="T1298" s="1046" t="s">
        <v>18126</v>
      </c>
      <c r="U1298" s="1046" t="s">
        <v>18127</v>
      </c>
    </row>
    <row r="1299" spans="1:21" ht="105">
      <c r="A1299" s="1049">
        <v>1293</v>
      </c>
      <c r="B1299" s="1324"/>
      <c r="C1299" s="1324"/>
      <c r="D1299" s="1324"/>
      <c r="E1299" s="1324"/>
      <c r="F1299" s="1324"/>
      <c r="G1299" s="1364"/>
      <c r="H1299" s="1324"/>
      <c r="I1299" s="1324"/>
      <c r="J1299" s="1366"/>
      <c r="K1299" s="1324"/>
      <c r="L1299" s="1049"/>
      <c r="M1299" s="1049"/>
      <c r="N1299" s="1049"/>
      <c r="O1299" s="1049"/>
      <c r="P1299" s="1049"/>
      <c r="Q1299" s="1049"/>
      <c r="R1299" s="1049"/>
      <c r="S1299" s="1049" t="s">
        <v>728</v>
      </c>
      <c r="T1299" s="1046" t="s">
        <v>18128</v>
      </c>
      <c r="U1299" s="1046" t="s">
        <v>18129</v>
      </c>
    </row>
    <row r="1300" spans="1:21" ht="105">
      <c r="A1300" s="1049">
        <v>1294</v>
      </c>
      <c r="B1300" s="1324"/>
      <c r="C1300" s="1324"/>
      <c r="D1300" s="1324"/>
      <c r="E1300" s="1324"/>
      <c r="F1300" s="1324"/>
      <c r="G1300" s="1364"/>
      <c r="H1300" s="1324"/>
      <c r="I1300" s="1324"/>
      <c r="J1300" s="1366"/>
      <c r="K1300" s="1324"/>
      <c r="L1300" s="1049"/>
      <c r="M1300" s="1049"/>
      <c r="N1300" s="1049"/>
      <c r="O1300" s="1049"/>
      <c r="P1300" s="1049"/>
      <c r="Q1300" s="1049"/>
      <c r="R1300" s="1049"/>
      <c r="S1300" s="1049" t="s">
        <v>728</v>
      </c>
      <c r="T1300" s="1046" t="s">
        <v>18130</v>
      </c>
      <c r="U1300" s="1046" t="s">
        <v>18131</v>
      </c>
    </row>
    <row r="1301" spans="1:21" ht="105">
      <c r="A1301" s="1049">
        <v>1295</v>
      </c>
      <c r="B1301" s="1324"/>
      <c r="C1301" s="1324"/>
      <c r="D1301" s="1324"/>
      <c r="E1301" s="1324"/>
      <c r="F1301" s="1324"/>
      <c r="G1301" s="1364"/>
      <c r="H1301" s="1324"/>
      <c r="I1301" s="1324"/>
      <c r="J1301" s="1366"/>
      <c r="K1301" s="1324"/>
      <c r="L1301" s="1049"/>
      <c r="M1301" s="1049"/>
      <c r="N1301" s="1049"/>
      <c r="O1301" s="1049"/>
      <c r="P1301" s="1049"/>
      <c r="Q1301" s="1049"/>
      <c r="R1301" s="1049"/>
      <c r="S1301" s="1049" t="s">
        <v>728</v>
      </c>
      <c r="T1301" s="1046" t="s">
        <v>18132</v>
      </c>
      <c r="U1301" s="1046" t="s">
        <v>18133</v>
      </c>
    </row>
    <row r="1302" spans="1:21" ht="105">
      <c r="A1302" s="1049">
        <v>1296</v>
      </c>
      <c r="B1302" s="1324"/>
      <c r="C1302" s="1324"/>
      <c r="D1302" s="1324"/>
      <c r="E1302" s="1324"/>
      <c r="F1302" s="1324"/>
      <c r="G1302" s="1364"/>
      <c r="H1302" s="1324"/>
      <c r="I1302" s="1324"/>
      <c r="J1302" s="1366"/>
      <c r="K1302" s="1324"/>
      <c r="L1302" s="1049"/>
      <c r="M1302" s="1049"/>
      <c r="N1302" s="1049"/>
      <c r="O1302" s="1049"/>
      <c r="P1302" s="1049"/>
      <c r="Q1302" s="1049"/>
      <c r="R1302" s="1049"/>
      <c r="S1302" s="1049" t="s">
        <v>728</v>
      </c>
      <c r="T1302" s="1046" t="s">
        <v>18134</v>
      </c>
      <c r="U1302" s="1046" t="s">
        <v>18135</v>
      </c>
    </row>
    <row r="1303" spans="1:21" ht="105">
      <c r="A1303" s="1049">
        <v>1297</v>
      </c>
      <c r="B1303" s="1324"/>
      <c r="C1303" s="1324"/>
      <c r="D1303" s="1324"/>
      <c r="E1303" s="1324"/>
      <c r="F1303" s="1324"/>
      <c r="G1303" s="1364"/>
      <c r="H1303" s="1324"/>
      <c r="I1303" s="1324"/>
      <c r="J1303" s="1366"/>
      <c r="K1303" s="1324"/>
      <c r="L1303" s="1049"/>
      <c r="M1303" s="1049"/>
      <c r="N1303" s="1049"/>
      <c r="O1303" s="1049"/>
      <c r="P1303" s="1049"/>
      <c r="Q1303" s="1049"/>
      <c r="R1303" s="1049"/>
      <c r="S1303" s="1049" t="s">
        <v>728</v>
      </c>
      <c r="T1303" s="1046" t="s">
        <v>18136</v>
      </c>
      <c r="U1303" s="1046" t="s">
        <v>18137</v>
      </c>
    </row>
    <row r="1304" spans="1:21" ht="105">
      <c r="A1304" s="1049">
        <v>1298</v>
      </c>
      <c r="B1304" s="1324"/>
      <c r="C1304" s="1324"/>
      <c r="D1304" s="1324"/>
      <c r="E1304" s="1324"/>
      <c r="F1304" s="1324"/>
      <c r="G1304" s="1364"/>
      <c r="H1304" s="1324"/>
      <c r="I1304" s="1324"/>
      <c r="J1304" s="1366"/>
      <c r="K1304" s="1324"/>
      <c r="L1304" s="1049"/>
      <c r="M1304" s="1049"/>
      <c r="N1304" s="1049"/>
      <c r="O1304" s="1049"/>
      <c r="P1304" s="1049"/>
      <c r="Q1304" s="1049"/>
      <c r="R1304" s="1049"/>
      <c r="S1304" s="1049" t="s">
        <v>728</v>
      </c>
      <c r="T1304" s="1046" t="s">
        <v>18138</v>
      </c>
      <c r="U1304" s="1046" t="s">
        <v>18139</v>
      </c>
    </row>
    <row r="1305" spans="1:21" ht="105">
      <c r="A1305" s="1049">
        <v>1299</v>
      </c>
      <c r="B1305" s="1324"/>
      <c r="C1305" s="1324"/>
      <c r="D1305" s="1324"/>
      <c r="E1305" s="1324"/>
      <c r="F1305" s="1324"/>
      <c r="G1305" s="1364"/>
      <c r="H1305" s="1324"/>
      <c r="I1305" s="1324"/>
      <c r="J1305" s="1366"/>
      <c r="K1305" s="1324"/>
      <c r="L1305" s="1049"/>
      <c r="M1305" s="1049"/>
      <c r="N1305" s="1049"/>
      <c r="O1305" s="1049"/>
      <c r="P1305" s="1049"/>
      <c r="Q1305" s="1049"/>
      <c r="R1305" s="1049"/>
      <c r="S1305" s="1049" t="s">
        <v>728</v>
      </c>
      <c r="T1305" s="1046" t="s">
        <v>18140</v>
      </c>
      <c r="U1305" s="1046" t="s">
        <v>18141</v>
      </c>
    </row>
    <row r="1306" spans="1:21" ht="120">
      <c r="A1306" s="1049">
        <v>1300</v>
      </c>
      <c r="B1306" s="1324" t="s">
        <v>18142</v>
      </c>
      <c r="C1306" s="1324" t="s">
        <v>18143</v>
      </c>
      <c r="D1306" s="1324" t="s">
        <v>226</v>
      </c>
      <c r="E1306" s="1324" t="s">
        <v>5741</v>
      </c>
      <c r="F1306" s="1324" t="s">
        <v>156</v>
      </c>
      <c r="G1306" s="1364"/>
      <c r="H1306" s="1324"/>
      <c r="I1306" s="1324" t="s">
        <v>17844</v>
      </c>
      <c r="J1306" s="1366">
        <v>1056730021787</v>
      </c>
      <c r="K1306" s="1324" t="s">
        <v>17845</v>
      </c>
      <c r="L1306" s="1049"/>
      <c r="M1306" s="1049"/>
      <c r="N1306" s="1049"/>
      <c r="O1306" s="1049"/>
      <c r="P1306" s="1049"/>
      <c r="Q1306" s="1049"/>
      <c r="R1306" s="1049"/>
      <c r="S1306" s="1049" t="s">
        <v>728</v>
      </c>
      <c r="T1306" s="1046" t="s">
        <v>18144</v>
      </c>
      <c r="U1306" s="1046" t="s">
        <v>18145</v>
      </c>
    </row>
    <row r="1307" spans="1:21" ht="120">
      <c r="A1307" s="1049">
        <v>1301</v>
      </c>
      <c r="B1307" s="1324"/>
      <c r="C1307" s="1324"/>
      <c r="D1307" s="1324"/>
      <c r="E1307" s="1324"/>
      <c r="F1307" s="1324"/>
      <c r="G1307" s="1364"/>
      <c r="H1307" s="1324"/>
      <c r="I1307" s="1324"/>
      <c r="J1307" s="1366"/>
      <c r="K1307" s="1324"/>
      <c r="L1307" s="1049"/>
      <c r="M1307" s="1049"/>
      <c r="N1307" s="1049"/>
      <c r="O1307" s="1049"/>
      <c r="P1307" s="1049"/>
      <c r="Q1307" s="1049"/>
      <c r="R1307" s="1049"/>
      <c r="S1307" s="1049" t="s">
        <v>728</v>
      </c>
      <c r="T1307" s="1046" t="s">
        <v>18146</v>
      </c>
      <c r="U1307" s="1046" t="s">
        <v>18147</v>
      </c>
    </row>
    <row r="1308" spans="1:21" ht="120">
      <c r="A1308" s="1049">
        <v>1302</v>
      </c>
      <c r="B1308" s="1324"/>
      <c r="C1308" s="1324"/>
      <c r="D1308" s="1324"/>
      <c r="E1308" s="1324"/>
      <c r="F1308" s="1324"/>
      <c r="G1308" s="1364"/>
      <c r="H1308" s="1324"/>
      <c r="I1308" s="1324"/>
      <c r="J1308" s="1366"/>
      <c r="K1308" s="1324"/>
      <c r="L1308" s="1049"/>
      <c r="M1308" s="1049"/>
      <c r="N1308" s="1049"/>
      <c r="O1308" s="1049"/>
      <c r="P1308" s="1049"/>
      <c r="Q1308" s="1049"/>
      <c r="R1308" s="1049"/>
      <c r="S1308" s="1049" t="s">
        <v>728</v>
      </c>
      <c r="T1308" s="1046" t="s">
        <v>18148</v>
      </c>
      <c r="U1308" s="1046" t="s">
        <v>18149</v>
      </c>
    </row>
    <row r="1309" spans="1:21" ht="120">
      <c r="A1309" s="1049">
        <v>1303</v>
      </c>
      <c r="B1309" s="1324"/>
      <c r="C1309" s="1324"/>
      <c r="D1309" s="1324"/>
      <c r="E1309" s="1324"/>
      <c r="F1309" s="1324"/>
      <c r="G1309" s="1364"/>
      <c r="H1309" s="1324"/>
      <c r="I1309" s="1324"/>
      <c r="J1309" s="1366"/>
      <c r="K1309" s="1324"/>
      <c r="L1309" s="1049"/>
      <c r="M1309" s="1049"/>
      <c r="N1309" s="1049"/>
      <c r="O1309" s="1049"/>
      <c r="P1309" s="1049"/>
      <c r="Q1309" s="1049"/>
      <c r="R1309" s="1049"/>
      <c r="S1309" s="1049" t="s">
        <v>728</v>
      </c>
      <c r="T1309" s="1046" t="s">
        <v>18150</v>
      </c>
      <c r="U1309" s="1046" t="s">
        <v>18151</v>
      </c>
    </row>
    <row r="1310" spans="1:21" ht="120">
      <c r="A1310" s="1049">
        <v>1304</v>
      </c>
      <c r="B1310" s="1324"/>
      <c r="C1310" s="1324"/>
      <c r="D1310" s="1324"/>
      <c r="E1310" s="1324"/>
      <c r="F1310" s="1324"/>
      <c r="G1310" s="1364"/>
      <c r="H1310" s="1324"/>
      <c r="I1310" s="1324"/>
      <c r="J1310" s="1366"/>
      <c r="K1310" s="1324"/>
      <c r="L1310" s="1049"/>
      <c r="M1310" s="1049"/>
      <c r="N1310" s="1049"/>
      <c r="O1310" s="1049"/>
      <c r="P1310" s="1049"/>
      <c r="Q1310" s="1049"/>
      <c r="R1310" s="1049"/>
      <c r="S1310" s="1049" t="s">
        <v>728</v>
      </c>
      <c r="T1310" s="1046" t="s">
        <v>18152</v>
      </c>
      <c r="U1310" s="1046" t="s">
        <v>18153</v>
      </c>
    </row>
    <row r="1311" spans="1:21" ht="120">
      <c r="A1311" s="1049">
        <v>1305</v>
      </c>
      <c r="B1311" s="1324"/>
      <c r="C1311" s="1324"/>
      <c r="D1311" s="1324"/>
      <c r="E1311" s="1324"/>
      <c r="F1311" s="1324"/>
      <c r="G1311" s="1364"/>
      <c r="H1311" s="1324"/>
      <c r="I1311" s="1324"/>
      <c r="J1311" s="1366"/>
      <c r="K1311" s="1324"/>
      <c r="L1311" s="1049"/>
      <c r="M1311" s="1049"/>
      <c r="N1311" s="1049"/>
      <c r="O1311" s="1049"/>
      <c r="P1311" s="1049"/>
      <c r="Q1311" s="1049"/>
      <c r="R1311" s="1049"/>
      <c r="S1311" s="1049" t="s">
        <v>728</v>
      </c>
      <c r="T1311" s="1046" t="s">
        <v>18154</v>
      </c>
      <c r="U1311" s="1046" t="s">
        <v>18155</v>
      </c>
    </row>
    <row r="1312" spans="1:21" ht="120">
      <c r="A1312" s="1049">
        <v>1306</v>
      </c>
      <c r="B1312" s="1324"/>
      <c r="C1312" s="1324"/>
      <c r="D1312" s="1324"/>
      <c r="E1312" s="1324"/>
      <c r="F1312" s="1324"/>
      <c r="G1312" s="1364"/>
      <c r="H1312" s="1324"/>
      <c r="I1312" s="1324"/>
      <c r="J1312" s="1366"/>
      <c r="K1312" s="1324"/>
      <c r="L1312" s="1049"/>
      <c r="M1312" s="1049"/>
      <c r="N1312" s="1049"/>
      <c r="O1312" s="1049"/>
      <c r="P1312" s="1049"/>
      <c r="Q1312" s="1049"/>
      <c r="R1312" s="1049"/>
      <c r="S1312" s="1049" t="s">
        <v>728</v>
      </c>
      <c r="T1312" s="1046" t="s">
        <v>18156</v>
      </c>
      <c r="U1312" s="1046" t="s">
        <v>18157</v>
      </c>
    </row>
    <row r="1313" spans="1:21" ht="120">
      <c r="A1313" s="1049">
        <v>1307</v>
      </c>
      <c r="B1313" s="1324"/>
      <c r="C1313" s="1324"/>
      <c r="D1313" s="1324"/>
      <c r="E1313" s="1324"/>
      <c r="F1313" s="1324"/>
      <c r="G1313" s="1364"/>
      <c r="H1313" s="1324"/>
      <c r="I1313" s="1324"/>
      <c r="J1313" s="1366"/>
      <c r="K1313" s="1324"/>
      <c r="L1313" s="1049"/>
      <c r="M1313" s="1049"/>
      <c r="N1313" s="1049"/>
      <c r="O1313" s="1049"/>
      <c r="P1313" s="1049"/>
      <c r="Q1313" s="1049"/>
      <c r="R1313" s="1049"/>
      <c r="S1313" s="1049" t="s">
        <v>728</v>
      </c>
      <c r="T1313" s="1046" t="s">
        <v>18158</v>
      </c>
      <c r="U1313" s="1046" t="s">
        <v>18159</v>
      </c>
    </row>
    <row r="1314" spans="1:21" ht="120">
      <c r="A1314" s="1049">
        <v>1308</v>
      </c>
      <c r="B1314" s="1324"/>
      <c r="C1314" s="1324"/>
      <c r="D1314" s="1324"/>
      <c r="E1314" s="1324"/>
      <c r="F1314" s="1324"/>
      <c r="G1314" s="1364"/>
      <c r="H1314" s="1324"/>
      <c r="I1314" s="1324"/>
      <c r="J1314" s="1366"/>
      <c r="K1314" s="1324"/>
      <c r="L1314" s="1049"/>
      <c r="M1314" s="1049"/>
      <c r="N1314" s="1049"/>
      <c r="O1314" s="1049"/>
      <c r="P1314" s="1049"/>
      <c r="Q1314" s="1049"/>
      <c r="R1314" s="1049"/>
      <c r="S1314" s="1049" t="s">
        <v>728</v>
      </c>
      <c r="T1314" s="1046" t="s">
        <v>18160</v>
      </c>
      <c r="U1314" s="1046" t="s">
        <v>18161</v>
      </c>
    </row>
    <row r="1315" spans="1:21" ht="120">
      <c r="A1315" s="1049">
        <v>1309</v>
      </c>
      <c r="B1315" s="1324"/>
      <c r="C1315" s="1324"/>
      <c r="D1315" s="1324"/>
      <c r="E1315" s="1324"/>
      <c r="F1315" s="1324"/>
      <c r="G1315" s="1364"/>
      <c r="H1315" s="1324"/>
      <c r="I1315" s="1324"/>
      <c r="J1315" s="1366"/>
      <c r="K1315" s="1324"/>
      <c r="L1315" s="1049"/>
      <c r="M1315" s="1049"/>
      <c r="N1315" s="1049"/>
      <c r="O1315" s="1049"/>
      <c r="P1315" s="1049"/>
      <c r="Q1315" s="1049"/>
      <c r="R1315" s="1049"/>
      <c r="S1315" s="1049" t="s">
        <v>728</v>
      </c>
      <c r="T1315" s="1046" t="s">
        <v>18162</v>
      </c>
      <c r="U1315" s="1046" t="s">
        <v>18163</v>
      </c>
    </row>
    <row r="1316" spans="1:21" ht="120">
      <c r="A1316" s="1049">
        <v>1310</v>
      </c>
      <c r="B1316" s="1324"/>
      <c r="C1316" s="1324"/>
      <c r="D1316" s="1324"/>
      <c r="E1316" s="1324"/>
      <c r="F1316" s="1324"/>
      <c r="G1316" s="1364"/>
      <c r="H1316" s="1324"/>
      <c r="I1316" s="1324"/>
      <c r="J1316" s="1366"/>
      <c r="K1316" s="1324"/>
      <c r="L1316" s="1049"/>
      <c r="M1316" s="1049"/>
      <c r="N1316" s="1049"/>
      <c r="O1316" s="1049"/>
      <c r="P1316" s="1049"/>
      <c r="Q1316" s="1049"/>
      <c r="R1316" s="1049"/>
      <c r="S1316" s="1049" t="s">
        <v>728</v>
      </c>
      <c r="T1316" s="1046" t="s">
        <v>18164</v>
      </c>
      <c r="U1316" s="1046" t="s">
        <v>18165</v>
      </c>
    </row>
    <row r="1317" spans="1:21" ht="120">
      <c r="A1317" s="1049">
        <v>1311</v>
      </c>
      <c r="B1317" s="1324"/>
      <c r="C1317" s="1324"/>
      <c r="D1317" s="1324"/>
      <c r="E1317" s="1324"/>
      <c r="F1317" s="1324"/>
      <c r="G1317" s="1364"/>
      <c r="H1317" s="1324"/>
      <c r="I1317" s="1324"/>
      <c r="J1317" s="1366"/>
      <c r="K1317" s="1324"/>
      <c r="L1317" s="1049"/>
      <c r="M1317" s="1049"/>
      <c r="N1317" s="1049"/>
      <c r="O1317" s="1049"/>
      <c r="P1317" s="1049"/>
      <c r="Q1317" s="1049"/>
      <c r="R1317" s="1049"/>
      <c r="S1317" s="1049" t="s">
        <v>728</v>
      </c>
      <c r="T1317" s="1046" t="s">
        <v>18166</v>
      </c>
      <c r="U1317" s="1046" t="s">
        <v>18167</v>
      </c>
    </row>
    <row r="1318" spans="1:21" ht="120">
      <c r="A1318" s="1049">
        <v>1312</v>
      </c>
      <c r="B1318" s="1324" t="s">
        <v>18168</v>
      </c>
      <c r="C1318" s="1324" t="s">
        <v>18169</v>
      </c>
      <c r="D1318" s="1324" t="s">
        <v>226</v>
      </c>
      <c r="E1318" s="1324" t="s">
        <v>5741</v>
      </c>
      <c r="F1318" s="1324" t="s">
        <v>156</v>
      </c>
      <c r="G1318" s="1364"/>
      <c r="H1318" s="1324"/>
      <c r="I1318" s="1324" t="s">
        <v>17844</v>
      </c>
      <c r="J1318" s="1366">
        <v>1056730021787</v>
      </c>
      <c r="K1318" s="1324" t="s">
        <v>17845</v>
      </c>
      <c r="L1318" s="1049"/>
      <c r="M1318" s="1049"/>
      <c r="N1318" s="1049"/>
      <c r="O1318" s="1049"/>
      <c r="P1318" s="1049"/>
      <c r="Q1318" s="1049"/>
      <c r="R1318" s="1049"/>
      <c r="S1318" s="1049" t="s">
        <v>728</v>
      </c>
      <c r="T1318" s="1046" t="s">
        <v>18170</v>
      </c>
      <c r="U1318" s="1046" t="s">
        <v>18171</v>
      </c>
    </row>
    <row r="1319" spans="1:21" ht="120">
      <c r="A1319" s="1049">
        <v>1313</v>
      </c>
      <c r="B1319" s="1324"/>
      <c r="C1319" s="1324"/>
      <c r="D1319" s="1324"/>
      <c r="E1319" s="1324"/>
      <c r="F1319" s="1324"/>
      <c r="G1319" s="1364"/>
      <c r="H1319" s="1324"/>
      <c r="I1319" s="1324"/>
      <c r="J1319" s="1366"/>
      <c r="K1319" s="1324"/>
      <c r="L1319" s="1049"/>
      <c r="M1319" s="1049"/>
      <c r="N1319" s="1049"/>
      <c r="O1319" s="1049"/>
      <c r="P1319" s="1049"/>
      <c r="Q1319" s="1049"/>
      <c r="R1319" s="1049"/>
      <c r="S1319" s="1049" t="s">
        <v>728</v>
      </c>
      <c r="T1319" s="1046" t="s">
        <v>18172</v>
      </c>
      <c r="U1319" s="1046" t="s">
        <v>18173</v>
      </c>
    </row>
    <row r="1320" spans="1:21" ht="120">
      <c r="A1320" s="1049">
        <v>1314</v>
      </c>
      <c r="B1320" s="1324"/>
      <c r="C1320" s="1324"/>
      <c r="D1320" s="1324"/>
      <c r="E1320" s="1324"/>
      <c r="F1320" s="1324"/>
      <c r="G1320" s="1364"/>
      <c r="H1320" s="1324"/>
      <c r="I1320" s="1324"/>
      <c r="J1320" s="1366"/>
      <c r="K1320" s="1324"/>
      <c r="L1320" s="1049"/>
      <c r="M1320" s="1049"/>
      <c r="N1320" s="1049"/>
      <c r="O1320" s="1049"/>
      <c r="P1320" s="1049"/>
      <c r="Q1320" s="1049"/>
      <c r="R1320" s="1049"/>
      <c r="S1320" s="1049" t="s">
        <v>728</v>
      </c>
      <c r="T1320" s="1046" t="s">
        <v>18174</v>
      </c>
      <c r="U1320" s="1046" t="s">
        <v>18175</v>
      </c>
    </row>
    <row r="1321" spans="1:21" ht="120">
      <c r="A1321" s="1049">
        <v>1315</v>
      </c>
      <c r="B1321" s="1324"/>
      <c r="C1321" s="1324"/>
      <c r="D1321" s="1324"/>
      <c r="E1321" s="1324"/>
      <c r="F1321" s="1324"/>
      <c r="G1321" s="1364"/>
      <c r="H1321" s="1324"/>
      <c r="I1321" s="1324"/>
      <c r="J1321" s="1366"/>
      <c r="K1321" s="1324"/>
      <c r="L1321" s="1049"/>
      <c r="M1321" s="1049"/>
      <c r="N1321" s="1049"/>
      <c r="O1321" s="1049"/>
      <c r="P1321" s="1049"/>
      <c r="Q1321" s="1049"/>
      <c r="R1321" s="1049"/>
      <c r="S1321" s="1049" t="s">
        <v>728</v>
      </c>
      <c r="T1321" s="1046" t="s">
        <v>18176</v>
      </c>
      <c r="U1321" s="1046" t="s">
        <v>18177</v>
      </c>
    </row>
    <row r="1322" spans="1:21" ht="120">
      <c r="A1322" s="1049">
        <v>1316</v>
      </c>
      <c r="B1322" s="1324"/>
      <c r="C1322" s="1324"/>
      <c r="D1322" s="1324"/>
      <c r="E1322" s="1324"/>
      <c r="F1322" s="1324"/>
      <c r="G1322" s="1364"/>
      <c r="H1322" s="1324"/>
      <c r="I1322" s="1324"/>
      <c r="J1322" s="1366"/>
      <c r="K1322" s="1324"/>
      <c r="L1322" s="1049"/>
      <c r="M1322" s="1049"/>
      <c r="N1322" s="1049"/>
      <c r="O1322" s="1049"/>
      <c r="P1322" s="1049"/>
      <c r="Q1322" s="1049"/>
      <c r="R1322" s="1049"/>
      <c r="S1322" s="1049" t="s">
        <v>728</v>
      </c>
      <c r="T1322" s="1046" t="s">
        <v>18178</v>
      </c>
      <c r="U1322" s="1046" t="s">
        <v>18179</v>
      </c>
    </row>
    <row r="1323" spans="1:21" ht="120">
      <c r="A1323" s="1049">
        <v>1317</v>
      </c>
      <c r="B1323" s="1324"/>
      <c r="C1323" s="1324"/>
      <c r="D1323" s="1324"/>
      <c r="E1323" s="1324"/>
      <c r="F1323" s="1324"/>
      <c r="G1323" s="1364"/>
      <c r="H1323" s="1324"/>
      <c r="I1323" s="1324"/>
      <c r="J1323" s="1366"/>
      <c r="K1323" s="1324"/>
      <c r="L1323" s="1049"/>
      <c r="M1323" s="1049"/>
      <c r="N1323" s="1049"/>
      <c r="O1323" s="1049"/>
      <c r="P1323" s="1049"/>
      <c r="Q1323" s="1049"/>
      <c r="R1323" s="1049"/>
      <c r="S1323" s="1049" t="s">
        <v>728</v>
      </c>
      <c r="T1323" s="1046" t="s">
        <v>18180</v>
      </c>
      <c r="U1323" s="1046" t="s">
        <v>18181</v>
      </c>
    </row>
    <row r="1324" spans="1:21" ht="120">
      <c r="A1324" s="1049">
        <v>1318</v>
      </c>
      <c r="B1324" s="1324"/>
      <c r="C1324" s="1324"/>
      <c r="D1324" s="1324"/>
      <c r="E1324" s="1324"/>
      <c r="F1324" s="1324"/>
      <c r="G1324" s="1364"/>
      <c r="H1324" s="1324"/>
      <c r="I1324" s="1324"/>
      <c r="J1324" s="1366"/>
      <c r="K1324" s="1324"/>
      <c r="L1324" s="1049"/>
      <c r="M1324" s="1049"/>
      <c r="N1324" s="1049"/>
      <c r="O1324" s="1049"/>
      <c r="P1324" s="1049"/>
      <c r="Q1324" s="1049"/>
      <c r="R1324" s="1049"/>
      <c r="S1324" s="1049" t="s">
        <v>728</v>
      </c>
      <c r="T1324" s="1046" t="s">
        <v>18182</v>
      </c>
      <c r="U1324" s="1046" t="s">
        <v>18183</v>
      </c>
    </row>
    <row r="1325" spans="1:21" ht="120">
      <c r="A1325" s="1049">
        <v>1319</v>
      </c>
      <c r="B1325" s="1324"/>
      <c r="C1325" s="1324"/>
      <c r="D1325" s="1324"/>
      <c r="E1325" s="1324"/>
      <c r="F1325" s="1324"/>
      <c r="G1325" s="1364"/>
      <c r="H1325" s="1324"/>
      <c r="I1325" s="1324"/>
      <c r="J1325" s="1366"/>
      <c r="K1325" s="1324"/>
      <c r="L1325" s="1049"/>
      <c r="M1325" s="1049"/>
      <c r="N1325" s="1049"/>
      <c r="O1325" s="1049"/>
      <c r="P1325" s="1049"/>
      <c r="Q1325" s="1049"/>
      <c r="R1325" s="1049"/>
      <c r="S1325" s="1049" t="s">
        <v>728</v>
      </c>
      <c r="T1325" s="1046" t="s">
        <v>18184</v>
      </c>
      <c r="U1325" s="1046" t="s">
        <v>18185</v>
      </c>
    </row>
    <row r="1326" spans="1:21" ht="120">
      <c r="A1326" s="1049">
        <v>1320</v>
      </c>
      <c r="B1326" s="1324"/>
      <c r="C1326" s="1324"/>
      <c r="D1326" s="1324"/>
      <c r="E1326" s="1324"/>
      <c r="F1326" s="1324"/>
      <c r="G1326" s="1364"/>
      <c r="H1326" s="1324"/>
      <c r="I1326" s="1324"/>
      <c r="J1326" s="1366"/>
      <c r="K1326" s="1324"/>
      <c r="L1326" s="1049"/>
      <c r="M1326" s="1049"/>
      <c r="N1326" s="1049"/>
      <c r="O1326" s="1049"/>
      <c r="P1326" s="1049"/>
      <c r="Q1326" s="1049"/>
      <c r="R1326" s="1049"/>
      <c r="S1326" s="1049" t="s">
        <v>728</v>
      </c>
      <c r="T1326" s="1046" t="s">
        <v>18186</v>
      </c>
      <c r="U1326" s="1046" t="s">
        <v>18187</v>
      </c>
    </row>
    <row r="1327" spans="1:21" ht="120">
      <c r="A1327" s="1049">
        <v>1321</v>
      </c>
      <c r="B1327" s="1324" t="s">
        <v>18188</v>
      </c>
      <c r="C1327" s="1324" t="s">
        <v>18189</v>
      </c>
      <c r="D1327" s="1324" t="s">
        <v>226</v>
      </c>
      <c r="E1327" s="1324" t="s">
        <v>5741</v>
      </c>
      <c r="F1327" s="1324" t="s">
        <v>156</v>
      </c>
      <c r="G1327" s="1364"/>
      <c r="H1327" s="1324"/>
      <c r="I1327" s="1324" t="s">
        <v>17844</v>
      </c>
      <c r="J1327" s="1366">
        <v>1056730021787</v>
      </c>
      <c r="K1327" s="1324" t="s">
        <v>17845</v>
      </c>
      <c r="L1327" s="1049"/>
      <c r="M1327" s="1049"/>
      <c r="N1327" s="1049"/>
      <c r="O1327" s="1049"/>
      <c r="P1327" s="1049"/>
      <c r="Q1327" s="1049"/>
      <c r="R1327" s="1049"/>
      <c r="S1327" s="1049" t="s">
        <v>728</v>
      </c>
      <c r="T1327" s="1046" t="s">
        <v>18190</v>
      </c>
      <c r="U1327" s="1046" t="s">
        <v>18191</v>
      </c>
    </row>
    <row r="1328" spans="1:21" ht="120">
      <c r="A1328" s="1049">
        <v>1322</v>
      </c>
      <c r="B1328" s="1324"/>
      <c r="C1328" s="1324"/>
      <c r="D1328" s="1324"/>
      <c r="E1328" s="1324"/>
      <c r="F1328" s="1324"/>
      <c r="G1328" s="1364"/>
      <c r="H1328" s="1324"/>
      <c r="I1328" s="1324"/>
      <c r="J1328" s="1366"/>
      <c r="K1328" s="1324"/>
      <c r="L1328" s="1049"/>
      <c r="M1328" s="1049"/>
      <c r="N1328" s="1049"/>
      <c r="O1328" s="1049"/>
      <c r="P1328" s="1049"/>
      <c r="Q1328" s="1049"/>
      <c r="R1328" s="1049"/>
      <c r="S1328" s="1049" t="s">
        <v>728</v>
      </c>
      <c r="T1328" s="1046" t="s">
        <v>18192</v>
      </c>
      <c r="U1328" s="1046" t="s">
        <v>18193</v>
      </c>
    </row>
    <row r="1329" spans="1:21" ht="120">
      <c r="A1329" s="1049">
        <v>1323</v>
      </c>
      <c r="B1329" s="1324"/>
      <c r="C1329" s="1324"/>
      <c r="D1329" s="1324"/>
      <c r="E1329" s="1324"/>
      <c r="F1329" s="1324"/>
      <c r="G1329" s="1364"/>
      <c r="H1329" s="1324"/>
      <c r="I1329" s="1324"/>
      <c r="J1329" s="1366"/>
      <c r="K1329" s="1324"/>
      <c r="L1329" s="1049"/>
      <c r="M1329" s="1049"/>
      <c r="N1329" s="1049"/>
      <c r="O1329" s="1049"/>
      <c r="P1329" s="1049"/>
      <c r="Q1329" s="1049"/>
      <c r="R1329" s="1049"/>
      <c r="S1329" s="1049" t="s">
        <v>728</v>
      </c>
      <c r="T1329" s="1046" t="s">
        <v>18194</v>
      </c>
      <c r="U1329" s="1046" t="s">
        <v>18195</v>
      </c>
    </row>
    <row r="1330" spans="1:21" ht="120">
      <c r="A1330" s="1049">
        <v>1324</v>
      </c>
      <c r="B1330" s="1324"/>
      <c r="C1330" s="1324"/>
      <c r="D1330" s="1324"/>
      <c r="E1330" s="1324"/>
      <c r="F1330" s="1324"/>
      <c r="G1330" s="1324"/>
      <c r="H1330" s="1324"/>
      <c r="I1330" s="1324"/>
      <c r="J1330" s="1324"/>
      <c r="K1330" s="1324"/>
      <c r="L1330" s="1049"/>
      <c r="M1330" s="1049"/>
      <c r="N1330" s="1049"/>
      <c r="O1330" s="1049"/>
      <c r="P1330" s="1049"/>
      <c r="Q1330" s="1049"/>
      <c r="R1330" s="1049"/>
      <c r="S1330" s="1049" t="s">
        <v>728</v>
      </c>
      <c r="T1330" s="1046" t="s">
        <v>18196</v>
      </c>
      <c r="U1330" s="1046" t="s">
        <v>18197</v>
      </c>
    </row>
    <row r="1331" spans="1:21" ht="105">
      <c r="A1331" s="1049">
        <v>1325</v>
      </c>
      <c r="B1331" s="1324" t="s">
        <v>18198</v>
      </c>
      <c r="C1331" s="1324" t="s">
        <v>18199</v>
      </c>
      <c r="D1331" s="1324" t="s">
        <v>226</v>
      </c>
      <c r="E1331" s="1324" t="s">
        <v>5741</v>
      </c>
      <c r="F1331" s="1324" t="s">
        <v>156</v>
      </c>
      <c r="G1331" s="1364"/>
      <c r="H1331" s="1324"/>
      <c r="I1331" s="1324" t="s">
        <v>17844</v>
      </c>
      <c r="J1331" s="1366">
        <v>1056730021787</v>
      </c>
      <c r="K1331" s="1324" t="s">
        <v>17845</v>
      </c>
      <c r="L1331" s="1049"/>
      <c r="M1331" s="1049"/>
      <c r="N1331" s="1049"/>
      <c r="O1331" s="1049"/>
      <c r="P1331" s="1049"/>
      <c r="Q1331" s="1049"/>
      <c r="R1331" s="1049"/>
      <c r="S1331" s="1049" t="s">
        <v>728</v>
      </c>
      <c r="T1331" s="1046" t="s">
        <v>18200</v>
      </c>
      <c r="U1331" s="1046" t="s">
        <v>18201</v>
      </c>
    </row>
    <row r="1332" spans="1:21" ht="105">
      <c r="A1332" s="1049">
        <v>1326</v>
      </c>
      <c r="B1332" s="1324"/>
      <c r="C1332" s="1324"/>
      <c r="D1332" s="1324"/>
      <c r="E1332" s="1324"/>
      <c r="F1332" s="1324"/>
      <c r="G1332" s="1364"/>
      <c r="H1332" s="1324"/>
      <c r="I1332" s="1324"/>
      <c r="J1332" s="1366"/>
      <c r="K1332" s="1324"/>
      <c r="L1332" s="1049"/>
      <c r="M1332" s="1049"/>
      <c r="N1332" s="1049"/>
      <c r="O1332" s="1049"/>
      <c r="P1332" s="1049"/>
      <c r="Q1332" s="1049"/>
      <c r="R1332" s="1049"/>
      <c r="S1332" s="1049" t="s">
        <v>728</v>
      </c>
      <c r="T1332" s="1046" t="s">
        <v>18202</v>
      </c>
      <c r="U1332" s="1046" t="s">
        <v>18203</v>
      </c>
    </row>
    <row r="1333" spans="1:21" ht="105">
      <c r="A1333" s="1049">
        <v>1327</v>
      </c>
      <c r="B1333" s="1324"/>
      <c r="C1333" s="1324"/>
      <c r="D1333" s="1324"/>
      <c r="E1333" s="1324"/>
      <c r="F1333" s="1324"/>
      <c r="G1333" s="1364"/>
      <c r="H1333" s="1324"/>
      <c r="I1333" s="1324"/>
      <c r="J1333" s="1366"/>
      <c r="K1333" s="1324"/>
      <c r="L1333" s="1049"/>
      <c r="M1333" s="1049"/>
      <c r="N1333" s="1049"/>
      <c r="O1333" s="1049"/>
      <c r="P1333" s="1049"/>
      <c r="Q1333" s="1049"/>
      <c r="R1333" s="1049"/>
      <c r="S1333" s="1049" t="s">
        <v>728</v>
      </c>
      <c r="T1333" s="1046" t="s">
        <v>18204</v>
      </c>
      <c r="U1333" s="1046" t="s">
        <v>18205</v>
      </c>
    </row>
    <row r="1334" spans="1:21" ht="105">
      <c r="A1334" s="1049">
        <v>1328</v>
      </c>
      <c r="B1334" s="1324"/>
      <c r="C1334" s="1324"/>
      <c r="D1334" s="1324"/>
      <c r="E1334" s="1324"/>
      <c r="F1334" s="1324"/>
      <c r="G1334" s="1364"/>
      <c r="H1334" s="1324"/>
      <c r="I1334" s="1324"/>
      <c r="J1334" s="1366"/>
      <c r="K1334" s="1324"/>
      <c r="L1334" s="1049"/>
      <c r="M1334" s="1049"/>
      <c r="N1334" s="1049"/>
      <c r="O1334" s="1049"/>
      <c r="P1334" s="1049"/>
      <c r="Q1334" s="1049"/>
      <c r="R1334" s="1049"/>
      <c r="S1334" s="1049" t="s">
        <v>728</v>
      </c>
      <c r="T1334" s="1046" t="s">
        <v>18206</v>
      </c>
      <c r="U1334" s="1046" t="s">
        <v>18207</v>
      </c>
    </row>
    <row r="1335" spans="1:21" ht="105">
      <c r="A1335" s="1049">
        <v>1329</v>
      </c>
      <c r="B1335" s="1324"/>
      <c r="C1335" s="1324"/>
      <c r="D1335" s="1324"/>
      <c r="E1335" s="1324"/>
      <c r="F1335" s="1324"/>
      <c r="G1335" s="1364"/>
      <c r="H1335" s="1324"/>
      <c r="I1335" s="1324"/>
      <c r="J1335" s="1366"/>
      <c r="K1335" s="1324"/>
      <c r="L1335" s="1049"/>
      <c r="M1335" s="1049"/>
      <c r="N1335" s="1049"/>
      <c r="O1335" s="1049"/>
      <c r="P1335" s="1049"/>
      <c r="Q1335" s="1049"/>
      <c r="R1335" s="1049"/>
      <c r="S1335" s="1049" t="s">
        <v>728</v>
      </c>
      <c r="T1335" s="1046" t="s">
        <v>18208</v>
      </c>
      <c r="U1335" s="1046" t="s">
        <v>18209</v>
      </c>
    </row>
    <row r="1336" spans="1:21" ht="105">
      <c r="A1336" s="1049">
        <v>1330</v>
      </c>
      <c r="B1336" s="1324"/>
      <c r="C1336" s="1324"/>
      <c r="D1336" s="1324"/>
      <c r="E1336" s="1324"/>
      <c r="F1336" s="1324"/>
      <c r="G1336" s="1364"/>
      <c r="H1336" s="1324"/>
      <c r="I1336" s="1324"/>
      <c r="J1336" s="1366"/>
      <c r="K1336" s="1324"/>
      <c r="L1336" s="1049"/>
      <c r="M1336" s="1049"/>
      <c r="N1336" s="1049"/>
      <c r="O1336" s="1049"/>
      <c r="P1336" s="1049"/>
      <c r="Q1336" s="1049"/>
      <c r="R1336" s="1049"/>
      <c r="S1336" s="1049" t="s">
        <v>728</v>
      </c>
      <c r="T1336" s="1046" t="s">
        <v>18210</v>
      </c>
      <c r="U1336" s="1046" t="s">
        <v>18211</v>
      </c>
    </row>
    <row r="1337" spans="1:21" ht="105">
      <c r="A1337" s="1049">
        <v>1331</v>
      </c>
      <c r="B1337" s="1324"/>
      <c r="C1337" s="1324"/>
      <c r="D1337" s="1324"/>
      <c r="E1337" s="1324"/>
      <c r="F1337" s="1324"/>
      <c r="G1337" s="1364"/>
      <c r="H1337" s="1324"/>
      <c r="I1337" s="1324"/>
      <c r="J1337" s="1366"/>
      <c r="K1337" s="1324"/>
      <c r="L1337" s="1049"/>
      <c r="M1337" s="1049"/>
      <c r="N1337" s="1049"/>
      <c r="O1337" s="1049"/>
      <c r="P1337" s="1049"/>
      <c r="Q1337" s="1049"/>
      <c r="R1337" s="1049"/>
      <c r="S1337" s="1049" t="s">
        <v>728</v>
      </c>
      <c r="T1337" s="1046" t="s">
        <v>18212</v>
      </c>
      <c r="U1337" s="1046" t="s">
        <v>18213</v>
      </c>
    </row>
    <row r="1338" spans="1:21" ht="105">
      <c r="A1338" s="1049">
        <v>1332</v>
      </c>
      <c r="B1338" s="1324"/>
      <c r="C1338" s="1324"/>
      <c r="D1338" s="1324"/>
      <c r="E1338" s="1324"/>
      <c r="F1338" s="1324"/>
      <c r="G1338" s="1364"/>
      <c r="H1338" s="1324"/>
      <c r="I1338" s="1324"/>
      <c r="J1338" s="1366"/>
      <c r="K1338" s="1324"/>
      <c r="L1338" s="1049"/>
      <c r="M1338" s="1049"/>
      <c r="N1338" s="1049"/>
      <c r="O1338" s="1049"/>
      <c r="P1338" s="1049"/>
      <c r="Q1338" s="1049"/>
      <c r="R1338" s="1049"/>
      <c r="S1338" s="1049" t="s">
        <v>728</v>
      </c>
      <c r="T1338" s="1046" t="s">
        <v>18214</v>
      </c>
      <c r="U1338" s="1046" t="s">
        <v>18215</v>
      </c>
    </row>
    <row r="1339" spans="1:21" ht="105">
      <c r="A1339" s="1049">
        <v>1333</v>
      </c>
      <c r="B1339" s="1324"/>
      <c r="C1339" s="1324"/>
      <c r="D1339" s="1324"/>
      <c r="E1339" s="1324"/>
      <c r="F1339" s="1324"/>
      <c r="G1339" s="1364"/>
      <c r="H1339" s="1324"/>
      <c r="I1339" s="1324"/>
      <c r="J1339" s="1366"/>
      <c r="K1339" s="1324"/>
      <c r="L1339" s="1049"/>
      <c r="M1339" s="1049"/>
      <c r="N1339" s="1049"/>
      <c r="O1339" s="1049"/>
      <c r="P1339" s="1049"/>
      <c r="Q1339" s="1049"/>
      <c r="R1339" s="1049"/>
      <c r="S1339" s="1049" t="s">
        <v>728</v>
      </c>
      <c r="T1339" s="1046" t="s">
        <v>18216</v>
      </c>
      <c r="U1339" s="1046" t="s">
        <v>18217</v>
      </c>
    </row>
    <row r="1340" spans="1:21" ht="105">
      <c r="A1340" s="1049">
        <v>1334</v>
      </c>
      <c r="B1340" s="1324"/>
      <c r="C1340" s="1324"/>
      <c r="D1340" s="1324"/>
      <c r="E1340" s="1324"/>
      <c r="F1340" s="1324"/>
      <c r="G1340" s="1364"/>
      <c r="H1340" s="1324"/>
      <c r="I1340" s="1324"/>
      <c r="J1340" s="1366"/>
      <c r="K1340" s="1324"/>
      <c r="L1340" s="1049"/>
      <c r="M1340" s="1049"/>
      <c r="N1340" s="1049"/>
      <c r="O1340" s="1049"/>
      <c r="P1340" s="1049"/>
      <c r="Q1340" s="1049"/>
      <c r="R1340" s="1049"/>
      <c r="S1340" s="1049" t="s">
        <v>728</v>
      </c>
      <c r="T1340" s="1046" t="s">
        <v>18218</v>
      </c>
      <c r="U1340" s="1046" t="s">
        <v>18219</v>
      </c>
    </row>
    <row r="1341" spans="1:21" ht="105">
      <c r="A1341" s="1049">
        <v>1335</v>
      </c>
      <c r="B1341" s="1324"/>
      <c r="C1341" s="1324"/>
      <c r="D1341" s="1324"/>
      <c r="E1341" s="1324"/>
      <c r="F1341" s="1324"/>
      <c r="G1341" s="1364"/>
      <c r="H1341" s="1324"/>
      <c r="I1341" s="1324"/>
      <c r="J1341" s="1366"/>
      <c r="K1341" s="1324"/>
      <c r="L1341" s="1049"/>
      <c r="M1341" s="1049"/>
      <c r="N1341" s="1049"/>
      <c r="O1341" s="1049"/>
      <c r="P1341" s="1049"/>
      <c r="Q1341" s="1049"/>
      <c r="R1341" s="1049"/>
      <c r="S1341" s="1049" t="s">
        <v>728</v>
      </c>
      <c r="T1341" s="1046" t="s">
        <v>18220</v>
      </c>
      <c r="U1341" s="1046" t="s">
        <v>18221</v>
      </c>
    </row>
    <row r="1342" spans="1:21" ht="105">
      <c r="A1342" s="1049">
        <v>1336</v>
      </c>
      <c r="B1342" s="1324"/>
      <c r="C1342" s="1324"/>
      <c r="D1342" s="1324"/>
      <c r="E1342" s="1324"/>
      <c r="F1342" s="1324"/>
      <c r="G1342" s="1364"/>
      <c r="H1342" s="1324"/>
      <c r="I1342" s="1324"/>
      <c r="J1342" s="1366"/>
      <c r="K1342" s="1324"/>
      <c r="L1342" s="1049"/>
      <c r="M1342" s="1049"/>
      <c r="N1342" s="1049"/>
      <c r="O1342" s="1049"/>
      <c r="P1342" s="1049"/>
      <c r="Q1342" s="1049"/>
      <c r="R1342" s="1049"/>
      <c r="S1342" s="1049" t="s">
        <v>728</v>
      </c>
      <c r="T1342" s="1046" t="s">
        <v>18222</v>
      </c>
      <c r="U1342" s="1046" t="s">
        <v>18223</v>
      </c>
    </row>
    <row r="1343" spans="1:21" ht="105">
      <c r="A1343" s="1049">
        <v>1337</v>
      </c>
      <c r="B1343" s="1324"/>
      <c r="C1343" s="1324"/>
      <c r="D1343" s="1324"/>
      <c r="E1343" s="1324"/>
      <c r="F1343" s="1324"/>
      <c r="G1343" s="1364"/>
      <c r="H1343" s="1324"/>
      <c r="I1343" s="1324"/>
      <c r="J1343" s="1366"/>
      <c r="K1343" s="1324"/>
      <c r="L1343" s="1049"/>
      <c r="M1343" s="1049"/>
      <c r="N1343" s="1049"/>
      <c r="O1343" s="1049"/>
      <c r="P1343" s="1049"/>
      <c r="Q1343" s="1049"/>
      <c r="R1343" s="1049"/>
      <c r="S1343" s="1049" t="s">
        <v>728</v>
      </c>
      <c r="T1343" s="1046" t="s">
        <v>18224</v>
      </c>
      <c r="U1343" s="1046" t="s">
        <v>18225</v>
      </c>
    </row>
    <row r="1344" spans="1:21" ht="105">
      <c r="A1344" s="1049">
        <v>1338</v>
      </c>
      <c r="B1344" s="1324"/>
      <c r="C1344" s="1324"/>
      <c r="D1344" s="1324"/>
      <c r="E1344" s="1324"/>
      <c r="F1344" s="1324"/>
      <c r="G1344" s="1364"/>
      <c r="H1344" s="1324"/>
      <c r="I1344" s="1324"/>
      <c r="J1344" s="1366"/>
      <c r="K1344" s="1324"/>
      <c r="L1344" s="1049"/>
      <c r="M1344" s="1049"/>
      <c r="N1344" s="1049"/>
      <c r="O1344" s="1049"/>
      <c r="P1344" s="1049"/>
      <c r="Q1344" s="1049"/>
      <c r="R1344" s="1049"/>
      <c r="S1344" s="1049" t="s">
        <v>728</v>
      </c>
      <c r="T1344" s="1046" t="s">
        <v>18226</v>
      </c>
      <c r="U1344" s="1046" t="s">
        <v>18227</v>
      </c>
    </row>
    <row r="1345" spans="1:21" ht="105">
      <c r="A1345" s="1049">
        <v>1339</v>
      </c>
      <c r="B1345" s="1324"/>
      <c r="C1345" s="1324"/>
      <c r="D1345" s="1324"/>
      <c r="E1345" s="1324"/>
      <c r="F1345" s="1324"/>
      <c r="G1345" s="1364"/>
      <c r="H1345" s="1324"/>
      <c r="I1345" s="1324"/>
      <c r="J1345" s="1366"/>
      <c r="K1345" s="1324"/>
      <c r="L1345" s="1049"/>
      <c r="M1345" s="1049"/>
      <c r="N1345" s="1049"/>
      <c r="O1345" s="1049"/>
      <c r="P1345" s="1049"/>
      <c r="Q1345" s="1049"/>
      <c r="R1345" s="1049"/>
      <c r="S1345" s="1049" t="s">
        <v>728</v>
      </c>
      <c r="T1345" s="1046" t="s">
        <v>18228</v>
      </c>
      <c r="U1345" s="1046" t="s">
        <v>18229</v>
      </c>
    </row>
    <row r="1346" spans="1:21" ht="105">
      <c r="A1346" s="1049">
        <v>1340</v>
      </c>
      <c r="B1346" s="1324"/>
      <c r="C1346" s="1324"/>
      <c r="D1346" s="1324"/>
      <c r="E1346" s="1324"/>
      <c r="F1346" s="1324"/>
      <c r="G1346" s="1364"/>
      <c r="H1346" s="1324"/>
      <c r="I1346" s="1324"/>
      <c r="J1346" s="1366"/>
      <c r="K1346" s="1324"/>
      <c r="L1346" s="1049"/>
      <c r="M1346" s="1049"/>
      <c r="N1346" s="1049"/>
      <c r="O1346" s="1049"/>
      <c r="P1346" s="1049"/>
      <c r="Q1346" s="1049"/>
      <c r="R1346" s="1049"/>
      <c r="S1346" s="1049" t="s">
        <v>728</v>
      </c>
      <c r="T1346" s="1046" t="s">
        <v>18230</v>
      </c>
      <c r="U1346" s="1046" t="s">
        <v>18231</v>
      </c>
    </row>
    <row r="1347" spans="1:21" ht="105">
      <c r="A1347" s="1049">
        <v>1341</v>
      </c>
      <c r="B1347" s="1324"/>
      <c r="C1347" s="1324"/>
      <c r="D1347" s="1324"/>
      <c r="E1347" s="1324"/>
      <c r="F1347" s="1324"/>
      <c r="G1347" s="1364"/>
      <c r="H1347" s="1324"/>
      <c r="I1347" s="1324"/>
      <c r="J1347" s="1366"/>
      <c r="K1347" s="1324"/>
      <c r="L1347" s="1049"/>
      <c r="M1347" s="1049"/>
      <c r="N1347" s="1049"/>
      <c r="O1347" s="1049"/>
      <c r="P1347" s="1049"/>
      <c r="Q1347" s="1049"/>
      <c r="R1347" s="1049"/>
      <c r="S1347" s="1049" t="s">
        <v>728</v>
      </c>
      <c r="T1347" s="1046" t="s">
        <v>18232</v>
      </c>
      <c r="U1347" s="1046" t="s">
        <v>18233</v>
      </c>
    </row>
    <row r="1348" spans="1:21" ht="90">
      <c r="A1348" s="1049">
        <v>1342</v>
      </c>
      <c r="B1348" s="1324" t="s">
        <v>18234</v>
      </c>
      <c r="C1348" s="1324" t="s">
        <v>18235</v>
      </c>
      <c r="D1348" s="1324" t="s">
        <v>226</v>
      </c>
      <c r="E1348" s="1324" t="s">
        <v>5741</v>
      </c>
      <c r="F1348" s="1324">
        <v>3</v>
      </c>
      <c r="G1348" s="1364" t="s">
        <v>18236</v>
      </c>
      <c r="H1348" s="1324" t="s">
        <v>18237</v>
      </c>
      <c r="I1348" s="1324" t="s">
        <v>17844</v>
      </c>
      <c r="J1348" s="1366">
        <v>1056730021787</v>
      </c>
      <c r="K1348" s="1324" t="s">
        <v>17845</v>
      </c>
      <c r="L1348" s="1049"/>
      <c r="M1348" s="1049"/>
      <c r="N1348" s="1049"/>
      <c r="O1348" s="1049"/>
      <c r="P1348" s="1049"/>
      <c r="Q1348" s="1049"/>
      <c r="R1348" s="1049"/>
      <c r="S1348" s="1049" t="s">
        <v>728</v>
      </c>
      <c r="T1348" s="1046" t="s">
        <v>18238</v>
      </c>
      <c r="U1348" s="1046" t="s">
        <v>18239</v>
      </c>
    </row>
    <row r="1349" spans="1:21" ht="90">
      <c r="A1349" s="1049">
        <v>1343</v>
      </c>
      <c r="B1349" s="1324"/>
      <c r="C1349" s="1324"/>
      <c r="D1349" s="1324"/>
      <c r="E1349" s="1324"/>
      <c r="F1349" s="1324"/>
      <c r="G1349" s="1364"/>
      <c r="H1349" s="1324"/>
      <c r="I1349" s="1324"/>
      <c r="J1349" s="1366"/>
      <c r="K1349" s="1324"/>
      <c r="L1349" s="1049"/>
      <c r="M1349" s="1049"/>
      <c r="N1349" s="1049"/>
      <c r="O1349" s="1049"/>
      <c r="P1349" s="1049"/>
      <c r="Q1349" s="1049"/>
      <c r="R1349" s="1049"/>
      <c r="S1349" s="1049" t="s">
        <v>728</v>
      </c>
      <c r="T1349" s="1046" t="s">
        <v>18240</v>
      </c>
      <c r="U1349" s="1046" t="s">
        <v>18241</v>
      </c>
    </row>
    <row r="1350" spans="1:21" ht="90">
      <c r="A1350" s="1049">
        <v>1344</v>
      </c>
      <c r="B1350" s="1324"/>
      <c r="C1350" s="1324"/>
      <c r="D1350" s="1324"/>
      <c r="E1350" s="1324"/>
      <c r="F1350" s="1324"/>
      <c r="G1350" s="1364"/>
      <c r="H1350" s="1324"/>
      <c r="I1350" s="1324"/>
      <c r="J1350" s="1366"/>
      <c r="K1350" s="1324"/>
      <c r="L1350" s="1049"/>
      <c r="M1350" s="1049"/>
      <c r="N1350" s="1049"/>
      <c r="O1350" s="1049"/>
      <c r="P1350" s="1049"/>
      <c r="Q1350" s="1049"/>
      <c r="R1350" s="1049"/>
      <c r="S1350" s="1049" t="s">
        <v>728</v>
      </c>
      <c r="T1350" s="1046" t="s">
        <v>18242</v>
      </c>
      <c r="U1350" s="1046" t="s">
        <v>18243</v>
      </c>
    </row>
    <row r="1351" spans="1:21" ht="90">
      <c r="A1351" s="1049">
        <v>1345</v>
      </c>
      <c r="B1351" s="1324"/>
      <c r="C1351" s="1324"/>
      <c r="D1351" s="1324"/>
      <c r="E1351" s="1324"/>
      <c r="F1351" s="1324"/>
      <c r="G1351" s="1364"/>
      <c r="H1351" s="1324"/>
      <c r="I1351" s="1324"/>
      <c r="J1351" s="1366"/>
      <c r="K1351" s="1324"/>
      <c r="L1351" s="1049"/>
      <c r="M1351" s="1049"/>
      <c r="N1351" s="1049"/>
      <c r="O1351" s="1049"/>
      <c r="P1351" s="1049"/>
      <c r="Q1351" s="1049"/>
      <c r="R1351" s="1049"/>
      <c r="S1351" s="1049" t="s">
        <v>728</v>
      </c>
      <c r="T1351" s="1046" t="s">
        <v>18244</v>
      </c>
      <c r="U1351" s="1046" t="s">
        <v>18245</v>
      </c>
    </row>
    <row r="1352" spans="1:21" ht="105">
      <c r="A1352" s="1049">
        <v>1346</v>
      </c>
      <c r="B1352" s="1324" t="s">
        <v>18246</v>
      </c>
      <c r="C1352" s="1324" t="s">
        <v>18247</v>
      </c>
      <c r="D1352" s="1324" t="s">
        <v>226</v>
      </c>
      <c r="E1352" s="1324" t="s">
        <v>5741</v>
      </c>
      <c r="F1352" s="1324">
        <v>3</v>
      </c>
      <c r="G1352" s="1364" t="s">
        <v>1122</v>
      </c>
      <c r="H1352" s="1324" t="s">
        <v>1173</v>
      </c>
      <c r="I1352" s="1324" t="s">
        <v>17844</v>
      </c>
      <c r="J1352" s="1366">
        <v>1056730021787</v>
      </c>
      <c r="K1352" s="1324" t="s">
        <v>17845</v>
      </c>
      <c r="L1352" s="1049"/>
      <c r="M1352" s="1049"/>
      <c r="N1352" s="1049"/>
      <c r="O1352" s="1049"/>
      <c r="P1352" s="1049"/>
      <c r="Q1352" s="1049"/>
      <c r="R1352" s="1049"/>
      <c r="S1352" s="1049" t="s">
        <v>728</v>
      </c>
      <c r="T1352" s="1046" t="s">
        <v>18248</v>
      </c>
      <c r="U1352" s="1046" t="s">
        <v>18249</v>
      </c>
    </row>
    <row r="1353" spans="1:21" ht="105">
      <c r="A1353" s="1049">
        <v>1347</v>
      </c>
      <c r="B1353" s="1324"/>
      <c r="C1353" s="1324"/>
      <c r="D1353" s="1324"/>
      <c r="E1353" s="1324"/>
      <c r="F1353" s="1324"/>
      <c r="G1353" s="1364"/>
      <c r="H1353" s="1324"/>
      <c r="I1353" s="1324"/>
      <c r="J1353" s="1366"/>
      <c r="K1353" s="1324"/>
      <c r="L1353" s="1049"/>
      <c r="M1353" s="1049"/>
      <c r="N1353" s="1049"/>
      <c r="O1353" s="1049"/>
      <c r="P1353" s="1049"/>
      <c r="Q1353" s="1049"/>
      <c r="R1353" s="1049"/>
      <c r="S1353" s="1049" t="s">
        <v>728</v>
      </c>
      <c r="T1353" s="1046" t="s">
        <v>18250</v>
      </c>
      <c r="U1353" s="1046" t="s">
        <v>18251</v>
      </c>
    </row>
    <row r="1354" spans="1:21" ht="105">
      <c r="A1354" s="1049">
        <v>1348</v>
      </c>
      <c r="B1354" s="1324"/>
      <c r="C1354" s="1324"/>
      <c r="D1354" s="1324"/>
      <c r="E1354" s="1324"/>
      <c r="F1354" s="1324"/>
      <c r="G1354" s="1364"/>
      <c r="H1354" s="1324"/>
      <c r="I1354" s="1324"/>
      <c r="J1354" s="1366"/>
      <c r="K1354" s="1324"/>
      <c r="L1354" s="1049"/>
      <c r="M1354" s="1049"/>
      <c r="N1354" s="1049"/>
      <c r="O1354" s="1049"/>
      <c r="P1354" s="1049"/>
      <c r="Q1354" s="1049"/>
      <c r="R1354" s="1049"/>
      <c r="S1354" s="1049" t="s">
        <v>728</v>
      </c>
      <c r="T1354" s="1046" t="s">
        <v>18252</v>
      </c>
      <c r="U1354" s="1046" t="s">
        <v>18253</v>
      </c>
    </row>
    <row r="1355" spans="1:21" ht="105">
      <c r="A1355" s="1049">
        <v>1349</v>
      </c>
      <c r="B1355" s="1324"/>
      <c r="C1355" s="1324"/>
      <c r="D1355" s="1324"/>
      <c r="E1355" s="1324"/>
      <c r="F1355" s="1324"/>
      <c r="G1355" s="1364"/>
      <c r="H1355" s="1324"/>
      <c r="I1355" s="1324"/>
      <c r="J1355" s="1366"/>
      <c r="K1355" s="1324"/>
      <c r="L1355" s="1049"/>
      <c r="M1355" s="1049"/>
      <c r="N1355" s="1049"/>
      <c r="O1355" s="1049"/>
      <c r="P1355" s="1049"/>
      <c r="Q1355" s="1049"/>
      <c r="R1355" s="1049"/>
      <c r="S1355" s="1049" t="s">
        <v>728</v>
      </c>
      <c r="T1355" s="1046" t="s">
        <v>18254</v>
      </c>
      <c r="U1355" s="1046" t="s">
        <v>18255</v>
      </c>
    </row>
    <row r="1356" spans="1:21" ht="105">
      <c r="A1356" s="1049">
        <v>1350</v>
      </c>
      <c r="B1356" s="1324"/>
      <c r="C1356" s="1324"/>
      <c r="D1356" s="1324"/>
      <c r="E1356" s="1324"/>
      <c r="F1356" s="1324"/>
      <c r="G1356" s="1364"/>
      <c r="H1356" s="1324"/>
      <c r="I1356" s="1324"/>
      <c r="J1356" s="1366"/>
      <c r="K1356" s="1324"/>
      <c r="L1356" s="1049"/>
      <c r="M1356" s="1049"/>
      <c r="N1356" s="1049"/>
      <c r="O1356" s="1049"/>
      <c r="P1356" s="1049"/>
      <c r="Q1356" s="1049"/>
      <c r="R1356" s="1049"/>
      <c r="S1356" s="1049" t="s">
        <v>728</v>
      </c>
      <c r="T1356" s="1046" t="s">
        <v>18256</v>
      </c>
      <c r="U1356" s="1046" t="s">
        <v>18257</v>
      </c>
    </row>
    <row r="1357" spans="1:21" ht="105">
      <c r="A1357" s="1049">
        <v>1351</v>
      </c>
      <c r="B1357" s="1324"/>
      <c r="C1357" s="1324"/>
      <c r="D1357" s="1324"/>
      <c r="E1357" s="1324"/>
      <c r="F1357" s="1324"/>
      <c r="G1357" s="1364"/>
      <c r="H1357" s="1324"/>
      <c r="I1357" s="1324"/>
      <c r="J1357" s="1366"/>
      <c r="K1357" s="1324"/>
      <c r="L1357" s="1049"/>
      <c r="M1357" s="1049"/>
      <c r="N1357" s="1049"/>
      <c r="O1357" s="1049"/>
      <c r="P1357" s="1049"/>
      <c r="Q1357" s="1049"/>
      <c r="R1357" s="1049"/>
      <c r="S1357" s="1049" t="s">
        <v>728</v>
      </c>
      <c r="T1357" s="1046" t="s">
        <v>18258</v>
      </c>
      <c r="U1357" s="1046" t="s">
        <v>18259</v>
      </c>
    </row>
    <row r="1358" spans="1:21" ht="90">
      <c r="A1358" s="1049">
        <v>1352</v>
      </c>
      <c r="B1358" s="1324" t="s">
        <v>18260</v>
      </c>
      <c r="C1358" s="1324" t="s">
        <v>18261</v>
      </c>
      <c r="D1358" s="1324" t="s">
        <v>226</v>
      </c>
      <c r="E1358" s="1324" t="s">
        <v>5741</v>
      </c>
      <c r="F1358" s="1324">
        <v>3</v>
      </c>
      <c r="G1358" s="1364" t="s">
        <v>1122</v>
      </c>
      <c r="H1358" s="1324" t="s">
        <v>1173</v>
      </c>
      <c r="I1358" s="1324" t="s">
        <v>17844</v>
      </c>
      <c r="J1358" s="1366">
        <v>1056730021787</v>
      </c>
      <c r="K1358" s="1324" t="s">
        <v>17845</v>
      </c>
      <c r="L1358" s="1049"/>
      <c r="M1358" s="1049"/>
      <c r="N1358" s="1049"/>
      <c r="O1358" s="1049"/>
      <c r="P1358" s="1049"/>
      <c r="Q1358" s="1049"/>
      <c r="R1358" s="1049"/>
      <c r="S1358" s="1049" t="s">
        <v>728</v>
      </c>
      <c r="T1358" s="1046" t="s">
        <v>18262</v>
      </c>
      <c r="U1358" s="1046" t="s">
        <v>18263</v>
      </c>
    </row>
    <row r="1359" spans="1:21" ht="90">
      <c r="A1359" s="1049">
        <v>1353</v>
      </c>
      <c r="B1359" s="1324"/>
      <c r="C1359" s="1324"/>
      <c r="D1359" s="1324"/>
      <c r="E1359" s="1324"/>
      <c r="F1359" s="1324"/>
      <c r="G1359" s="1364"/>
      <c r="H1359" s="1324"/>
      <c r="I1359" s="1324"/>
      <c r="J1359" s="1366"/>
      <c r="K1359" s="1324"/>
      <c r="L1359" s="1049"/>
      <c r="M1359" s="1049"/>
      <c r="N1359" s="1049"/>
      <c r="O1359" s="1049"/>
      <c r="P1359" s="1049"/>
      <c r="Q1359" s="1049"/>
      <c r="R1359" s="1049"/>
      <c r="S1359" s="1049" t="s">
        <v>728</v>
      </c>
      <c r="T1359" s="1046" t="s">
        <v>18264</v>
      </c>
      <c r="U1359" s="1046" t="s">
        <v>18265</v>
      </c>
    </row>
    <row r="1360" spans="1:21" ht="90">
      <c r="A1360" s="1049">
        <v>1354</v>
      </c>
      <c r="B1360" s="1324"/>
      <c r="C1360" s="1324"/>
      <c r="D1360" s="1324"/>
      <c r="E1360" s="1324"/>
      <c r="F1360" s="1324"/>
      <c r="G1360" s="1364"/>
      <c r="H1360" s="1324"/>
      <c r="I1360" s="1324"/>
      <c r="J1360" s="1366"/>
      <c r="K1360" s="1324"/>
      <c r="L1360" s="1049"/>
      <c r="M1360" s="1049"/>
      <c r="N1360" s="1049"/>
      <c r="O1360" s="1049"/>
      <c r="P1360" s="1049"/>
      <c r="Q1360" s="1049"/>
      <c r="R1360" s="1049"/>
      <c r="S1360" s="1049" t="s">
        <v>728</v>
      </c>
      <c r="T1360" s="1046" t="s">
        <v>18266</v>
      </c>
      <c r="U1360" s="1046" t="s">
        <v>18267</v>
      </c>
    </row>
    <row r="1361" spans="1:21" ht="90">
      <c r="A1361" s="1049">
        <v>1355</v>
      </c>
      <c r="B1361" s="1324"/>
      <c r="C1361" s="1324"/>
      <c r="D1361" s="1324"/>
      <c r="E1361" s="1324"/>
      <c r="F1361" s="1324"/>
      <c r="G1361" s="1364"/>
      <c r="H1361" s="1324"/>
      <c r="I1361" s="1324"/>
      <c r="J1361" s="1366"/>
      <c r="K1361" s="1324"/>
      <c r="L1361" s="1049"/>
      <c r="M1361" s="1049"/>
      <c r="N1361" s="1049"/>
      <c r="O1361" s="1049"/>
      <c r="P1361" s="1049"/>
      <c r="Q1361" s="1049"/>
      <c r="R1361" s="1049"/>
      <c r="S1361" s="1049" t="s">
        <v>728</v>
      </c>
      <c r="T1361" s="1046" t="s">
        <v>18268</v>
      </c>
      <c r="U1361" s="1046" t="s">
        <v>18269</v>
      </c>
    </row>
    <row r="1362" spans="1:21" ht="90">
      <c r="A1362" s="1049">
        <v>1356</v>
      </c>
      <c r="B1362" s="1324"/>
      <c r="C1362" s="1324"/>
      <c r="D1362" s="1324"/>
      <c r="E1362" s="1324"/>
      <c r="F1362" s="1324"/>
      <c r="G1362" s="1364"/>
      <c r="H1362" s="1324"/>
      <c r="I1362" s="1324"/>
      <c r="J1362" s="1366"/>
      <c r="K1362" s="1324"/>
      <c r="L1362" s="1049"/>
      <c r="M1362" s="1049"/>
      <c r="N1362" s="1049"/>
      <c r="O1362" s="1049"/>
      <c r="P1362" s="1049"/>
      <c r="Q1362" s="1049"/>
      <c r="R1362" s="1049"/>
      <c r="S1362" s="1049" t="s">
        <v>728</v>
      </c>
      <c r="T1362" s="1046" t="s">
        <v>18270</v>
      </c>
      <c r="U1362" s="1046" t="s">
        <v>18271</v>
      </c>
    </row>
    <row r="1363" spans="1:21" ht="90">
      <c r="A1363" s="1049">
        <v>1357</v>
      </c>
      <c r="B1363" s="1324"/>
      <c r="C1363" s="1324"/>
      <c r="D1363" s="1324"/>
      <c r="E1363" s="1324"/>
      <c r="F1363" s="1324"/>
      <c r="G1363" s="1364"/>
      <c r="H1363" s="1324"/>
      <c r="I1363" s="1324"/>
      <c r="J1363" s="1366"/>
      <c r="K1363" s="1324"/>
      <c r="L1363" s="1049"/>
      <c r="M1363" s="1049"/>
      <c r="N1363" s="1049"/>
      <c r="O1363" s="1049"/>
      <c r="P1363" s="1049"/>
      <c r="Q1363" s="1049"/>
      <c r="R1363" s="1049"/>
      <c r="S1363" s="1049" t="s">
        <v>728</v>
      </c>
      <c r="T1363" s="1046" t="s">
        <v>18272</v>
      </c>
      <c r="U1363" s="1046" t="s">
        <v>18273</v>
      </c>
    </row>
    <row r="1364" spans="1:21" ht="90">
      <c r="A1364" s="1049">
        <v>1358</v>
      </c>
      <c r="B1364" s="1324"/>
      <c r="C1364" s="1324"/>
      <c r="D1364" s="1324"/>
      <c r="E1364" s="1324"/>
      <c r="F1364" s="1324"/>
      <c r="G1364" s="1364"/>
      <c r="H1364" s="1324"/>
      <c r="I1364" s="1324"/>
      <c r="J1364" s="1366"/>
      <c r="K1364" s="1324"/>
      <c r="L1364" s="1049"/>
      <c r="M1364" s="1049"/>
      <c r="N1364" s="1049"/>
      <c r="O1364" s="1049"/>
      <c r="P1364" s="1049"/>
      <c r="Q1364" s="1049"/>
      <c r="R1364" s="1049"/>
      <c r="S1364" s="1049" t="s">
        <v>728</v>
      </c>
      <c r="T1364" s="1046" t="s">
        <v>18274</v>
      </c>
      <c r="U1364" s="1046" t="s">
        <v>18275</v>
      </c>
    </row>
    <row r="1365" spans="1:21" ht="90">
      <c r="A1365" s="1049">
        <v>1359</v>
      </c>
      <c r="B1365" s="1324"/>
      <c r="C1365" s="1324"/>
      <c r="D1365" s="1324"/>
      <c r="E1365" s="1324"/>
      <c r="F1365" s="1324"/>
      <c r="G1365" s="1364"/>
      <c r="H1365" s="1324"/>
      <c r="I1365" s="1324"/>
      <c r="J1365" s="1366"/>
      <c r="K1365" s="1324"/>
      <c r="L1365" s="1049"/>
      <c r="M1365" s="1049"/>
      <c r="N1365" s="1049"/>
      <c r="O1365" s="1049"/>
      <c r="P1365" s="1049"/>
      <c r="Q1365" s="1049"/>
      <c r="R1365" s="1049"/>
      <c r="S1365" s="1049" t="s">
        <v>728</v>
      </c>
      <c r="T1365" s="1046" t="s">
        <v>18276</v>
      </c>
      <c r="U1365" s="1046" t="s">
        <v>18277</v>
      </c>
    </row>
    <row r="1366" spans="1:21" ht="105">
      <c r="A1366" s="1049">
        <v>1360</v>
      </c>
      <c r="B1366" s="1324" t="s">
        <v>18278</v>
      </c>
      <c r="C1366" s="1324" t="s">
        <v>18279</v>
      </c>
      <c r="D1366" s="1324" t="s">
        <v>226</v>
      </c>
      <c r="E1366" s="1324" t="s">
        <v>5741</v>
      </c>
      <c r="F1366" s="1324">
        <v>3</v>
      </c>
      <c r="G1366" s="1364" t="s">
        <v>1122</v>
      </c>
      <c r="H1366" s="1324" t="s">
        <v>1173</v>
      </c>
      <c r="I1366" s="1324" t="s">
        <v>17844</v>
      </c>
      <c r="J1366" s="1366">
        <v>1056730021787</v>
      </c>
      <c r="K1366" s="1324" t="s">
        <v>17845</v>
      </c>
      <c r="L1366" s="1049"/>
      <c r="M1366" s="1049"/>
      <c r="N1366" s="1049"/>
      <c r="O1366" s="1049"/>
      <c r="P1366" s="1049"/>
      <c r="Q1366" s="1049"/>
      <c r="R1366" s="1049"/>
      <c r="S1366" s="1049" t="s">
        <v>728</v>
      </c>
      <c r="T1366" s="1046" t="s">
        <v>18280</v>
      </c>
      <c r="U1366" s="1046" t="s">
        <v>18281</v>
      </c>
    </row>
    <row r="1367" spans="1:21" ht="90">
      <c r="A1367" s="1049">
        <v>1361</v>
      </c>
      <c r="B1367" s="1324"/>
      <c r="C1367" s="1324"/>
      <c r="D1367" s="1324"/>
      <c r="E1367" s="1324"/>
      <c r="F1367" s="1324"/>
      <c r="G1367" s="1364"/>
      <c r="H1367" s="1324"/>
      <c r="I1367" s="1324"/>
      <c r="J1367" s="1366"/>
      <c r="K1367" s="1324"/>
      <c r="L1367" s="1049"/>
      <c r="M1367" s="1049"/>
      <c r="N1367" s="1049"/>
      <c r="O1367" s="1049"/>
      <c r="P1367" s="1049"/>
      <c r="Q1367" s="1049"/>
      <c r="R1367" s="1049"/>
      <c r="S1367" s="1049" t="s">
        <v>728</v>
      </c>
      <c r="T1367" s="1046" t="s">
        <v>18282</v>
      </c>
      <c r="U1367" s="1046" t="s">
        <v>18283</v>
      </c>
    </row>
    <row r="1368" spans="1:21" ht="105">
      <c r="A1368" s="1049">
        <v>1362</v>
      </c>
      <c r="B1368" s="1324"/>
      <c r="C1368" s="1324"/>
      <c r="D1368" s="1324"/>
      <c r="E1368" s="1324"/>
      <c r="F1368" s="1324"/>
      <c r="G1368" s="1364"/>
      <c r="H1368" s="1324"/>
      <c r="I1368" s="1324"/>
      <c r="J1368" s="1366"/>
      <c r="K1368" s="1324"/>
      <c r="L1368" s="1049"/>
      <c r="M1368" s="1049"/>
      <c r="N1368" s="1049"/>
      <c r="O1368" s="1049"/>
      <c r="P1368" s="1049"/>
      <c r="Q1368" s="1049"/>
      <c r="R1368" s="1049"/>
      <c r="S1368" s="1049" t="s">
        <v>728</v>
      </c>
      <c r="T1368" s="1046" t="s">
        <v>18284</v>
      </c>
      <c r="U1368" s="1046" t="s">
        <v>18285</v>
      </c>
    </row>
    <row r="1369" spans="1:21" ht="105">
      <c r="A1369" s="1049">
        <v>1363</v>
      </c>
      <c r="B1369" s="1324"/>
      <c r="C1369" s="1324"/>
      <c r="D1369" s="1324"/>
      <c r="E1369" s="1324"/>
      <c r="F1369" s="1324"/>
      <c r="G1369" s="1364"/>
      <c r="H1369" s="1324"/>
      <c r="I1369" s="1324"/>
      <c r="J1369" s="1366"/>
      <c r="K1369" s="1324"/>
      <c r="L1369" s="1049"/>
      <c r="M1369" s="1049"/>
      <c r="N1369" s="1049"/>
      <c r="O1369" s="1049"/>
      <c r="P1369" s="1049"/>
      <c r="Q1369" s="1049"/>
      <c r="R1369" s="1049"/>
      <c r="S1369" s="1049" t="s">
        <v>728</v>
      </c>
      <c r="T1369" s="1046" t="s">
        <v>18286</v>
      </c>
      <c r="U1369" s="1046" t="s">
        <v>18287</v>
      </c>
    </row>
    <row r="1370" spans="1:21" ht="105">
      <c r="A1370" s="1049">
        <v>1364</v>
      </c>
      <c r="B1370" s="1324"/>
      <c r="C1370" s="1324"/>
      <c r="D1370" s="1324"/>
      <c r="E1370" s="1324"/>
      <c r="F1370" s="1324"/>
      <c r="G1370" s="1364"/>
      <c r="H1370" s="1324"/>
      <c r="I1370" s="1324"/>
      <c r="J1370" s="1366"/>
      <c r="K1370" s="1324"/>
      <c r="L1370" s="1049"/>
      <c r="M1370" s="1049"/>
      <c r="N1370" s="1049"/>
      <c r="O1370" s="1049"/>
      <c r="P1370" s="1049"/>
      <c r="Q1370" s="1049"/>
      <c r="R1370" s="1049"/>
      <c r="S1370" s="1049" t="s">
        <v>728</v>
      </c>
      <c r="T1370" s="1046" t="s">
        <v>18288</v>
      </c>
      <c r="U1370" s="1046" t="s">
        <v>18289</v>
      </c>
    </row>
    <row r="1371" spans="1:21" ht="105">
      <c r="A1371" s="1049">
        <v>1365</v>
      </c>
      <c r="B1371" s="1324"/>
      <c r="C1371" s="1324"/>
      <c r="D1371" s="1324"/>
      <c r="E1371" s="1324"/>
      <c r="F1371" s="1324"/>
      <c r="G1371" s="1364"/>
      <c r="H1371" s="1324"/>
      <c r="I1371" s="1324"/>
      <c r="J1371" s="1366"/>
      <c r="K1371" s="1324"/>
      <c r="L1371" s="1049"/>
      <c r="M1371" s="1049"/>
      <c r="N1371" s="1049"/>
      <c r="O1371" s="1049"/>
      <c r="P1371" s="1049"/>
      <c r="Q1371" s="1049"/>
      <c r="R1371" s="1049"/>
      <c r="S1371" s="1049" t="s">
        <v>728</v>
      </c>
      <c r="T1371" s="1046" t="s">
        <v>18290</v>
      </c>
      <c r="U1371" s="1046" t="s">
        <v>18291</v>
      </c>
    </row>
    <row r="1372" spans="1:21" ht="105">
      <c r="A1372" s="1049">
        <v>1366</v>
      </c>
      <c r="B1372" s="1324"/>
      <c r="C1372" s="1324"/>
      <c r="D1372" s="1324"/>
      <c r="E1372" s="1324"/>
      <c r="F1372" s="1324"/>
      <c r="G1372" s="1364"/>
      <c r="H1372" s="1324"/>
      <c r="I1372" s="1324"/>
      <c r="J1372" s="1366"/>
      <c r="K1372" s="1324"/>
      <c r="L1372" s="1049"/>
      <c r="M1372" s="1049"/>
      <c r="N1372" s="1049"/>
      <c r="O1372" s="1049"/>
      <c r="P1372" s="1049"/>
      <c r="Q1372" s="1049"/>
      <c r="R1372" s="1049"/>
      <c r="S1372" s="1049" t="s">
        <v>728</v>
      </c>
      <c r="T1372" s="1046" t="s">
        <v>18292</v>
      </c>
      <c r="U1372" s="1046" t="s">
        <v>18293</v>
      </c>
    </row>
    <row r="1373" spans="1:21" ht="105">
      <c r="A1373" s="1049">
        <v>1367</v>
      </c>
      <c r="B1373" s="1324" t="s">
        <v>18294</v>
      </c>
      <c r="C1373" s="1324" t="s">
        <v>18295</v>
      </c>
      <c r="D1373" s="1324" t="s">
        <v>226</v>
      </c>
      <c r="E1373" s="1324" t="s">
        <v>5741</v>
      </c>
      <c r="F1373" s="1324">
        <v>3</v>
      </c>
      <c r="G1373" s="1364" t="s">
        <v>1122</v>
      </c>
      <c r="H1373" s="1324" t="s">
        <v>1173</v>
      </c>
      <c r="I1373" s="1324" t="s">
        <v>17844</v>
      </c>
      <c r="J1373" s="1366">
        <v>1056730021787</v>
      </c>
      <c r="K1373" s="1324" t="s">
        <v>17845</v>
      </c>
      <c r="L1373" s="1049"/>
      <c r="M1373" s="1049"/>
      <c r="N1373" s="1049"/>
      <c r="O1373" s="1049"/>
      <c r="P1373" s="1049"/>
      <c r="Q1373" s="1049"/>
      <c r="R1373" s="1049"/>
      <c r="S1373" s="1049" t="s">
        <v>728</v>
      </c>
      <c r="T1373" s="1046" t="s">
        <v>18296</v>
      </c>
      <c r="U1373" s="1046" t="s">
        <v>18297</v>
      </c>
    </row>
    <row r="1374" spans="1:21" ht="105">
      <c r="A1374" s="1049">
        <v>1368</v>
      </c>
      <c r="B1374" s="1324"/>
      <c r="C1374" s="1324"/>
      <c r="D1374" s="1324"/>
      <c r="E1374" s="1324"/>
      <c r="F1374" s="1324"/>
      <c r="G1374" s="1364"/>
      <c r="H1374" s="1324"/>
      <c r="I1374" s="1324"/>
      <c r="J1374" s="1366"/>
      <c r="K1374" s="1324"/>
      <c r="L1374" s="1049"/>
      <c r="M1374" s="1049"/>
      <c r="N1374" s="1049"/>
      <c r="O1374" s="1049"/>
      <c r="P1374" s="1049"/>
      <c r="Q1374" s="1049"/>
      <c r="R1374" s="1049"/>
      <c r="S1374" s="1049" t="s">
        <v>728</v>
      </c>
      <c r="T1374" s="1046" t="s">
        <v>18298</v>
      </c>
      <c r="U1374" s="1046" t="s">
        <v>18299</v>
      </c>
    </row>
    <row r="1375" spans="1:21" ht="105">
      <c r="A1375" s="1049">
        <v>1369</v>
      </c>
      <c r="B1375" s="1324"/>
      <c r="C1375" s="1324"/>
      <c r="D1375" s="1324"/>
      <c r="E1375" s="1324"/>
      <c r="F1375" s="1324"/>
      <c r="G1375" s="1364"/>
      <c r="H1375" s="1324"/>
      <c r="I1375" s="1324"/>
      <c r="J1375" s="1366"/>
      <c r="K1375" s="1324"/>
      <c r="L1375" s="1049"/>
      <c r="M1375" s="1049"/>
      <c r="N1375" s="1049"/>
      <c r="O1375" s="1049"/>
      <c r="P1375" s="1049"/>
      <c r="Q1375" s="1049"/>
      <c r="R1375" s="1049"/>
      <c r="S1375" s="1049" t="s">
        <v>728</v>
      </c>
      <c r="T1375" s="1046" t="s">
        <v>18300</v>
      </c>
      <c r="U1375" s="1046" t="s">
        <v>18301</v>
      </c>
    </row>
    <row r="1376" spans="1:21" ht="105">
      <c r="A1376" s="1049">
        <v>1370</v>
      </c>
      <c r="B1376" s="1324"/>
      <c r="C1376" s="1324"/>
      <c r="D1376" s="1324"/>
      <c r="E1376" s="1324"/>
      <c r="F1376" s="1324"/>
      <c r="G1376" s="1364"/>
      <c r="H1376" s="1324"/>
      <c r="I1376" s="1324"/>
      <c r="J1376" s="1366"/>
      <c r="K1376" s="1324"/>
      <c r="L1376" s="1049"/>
      <c r="M1376" s="1049"/>
      <c r="N1376" s="1049"/>
      <c r="O1376" s="1049"/>
      <c r="P1376" s="1049"/>
      <c r="Q1376" s="1049"/>
      <c r="R1376" s="1049"/>
      <c r="S1376" s="1049" t="s">
        <v>728</v>
      </c>
      <c r="T1376" s="1046" t="s">
        <v>18302</v>
      </c>
      <c r="U1376" s="1046" t="s">
        <v>18303</v>
      </c>
    </row>
    <row r="1377" spans="1:21" ht="105">
      <c r="A1377" s="1049">
        <v>1371</v>
      </c>
      <c r="B1377" s="1324"/>
      <c r="C1377" s="1324"/>
      <c r="D1377" s="1324"/>
      <c r="E1377" s="1324"/>
      <c r="F1377" s="1324"/>
      <c r="G1377" s="1364"/>
      <c r="H1377" s="1324"/>
      <c r="I1377" s="1324"/>
      <c r="J1377" s="1366"/>
      <c r="K1377" s="1324"/>
      <c r="L1377" s="1049"/>
      <c r="M1377" s="1049"/>
      <c r="N1377" s="1049"/>
      <c r="O1377" s="1049"/>
      <c r="P1377" s="1049"/>
      <c r="Q1377" s="1049"/>
      <c r="R1377" s="1049"/>
      <c r="S1377" s="1049" t="s">
        <v>728</v>
      </c>
      <c r="T1377" s="1046" t="s">
        <v>18304</v>
      </c>
      <c r="U1377" s="1046" t="s">
        <v>18305</v>
      </c>
    </row>
    <row r="1378" spans="1:21" ht="105">
      <c r="A1378" s="1049">
        <v>1372</v>
      </c>
      <c r="B1378" s="1324"/>
      <c r="C1378" s="1324"/>
      <c r="D1378" s="1324"/>
      <c r="E1378" s="1324"/>
      <c r="F1378" s="1324"/>
      <c r="G1378" s="1364"/>
      <c r="H1378" s="1324"/>
      <c r="I1378" s="1324"/>
      <c r="J1378" s="1366"/>
      <c r="K1378" s="1324"/>
      <c r="L1378" s="1049"/>
      <c r="M1378" s="1049"/>
      <c r="N1378" s="1049"/>
      <c r="O1378" s="1049"/>
      <c r="P1378" s="1049"/>
      <c r="Q1378" s="1049"/>
      <c r="R1378" s="1049"/>
      <c r="S1378" s="1049" t="s">
        <v>728</v>
      </c>
      <c r="T1378" s="1046" t="s">
        <v>18306</v>
      </c>
      <c r="U1378" s="1046" t="s">
        <v>18307</v>
      </c>
    </row>
    <row r="1379" spans="1:21" ht="105">
      <c r="A1379" s="1049">
        <v>1373</v>
      </c>
      <c r="B1379" s="1324" t="s">
        <v>18308</v>
      </c>
      <c r="C1379" s="1324" t="s">
        <v>18309</v>
      </c>
      <c r="D1379" s="1324" t="s">
        <v>226</v>
      </c>
      <c r="E1379" s="1324" t="s">
        <v>5741</v>
      </c>
      <c r="F1379" s="1324">
        <v>3</v>
      </c>
      <c r="G1379" s="1364" t="s">
        <v>1122</v>
      </c>
      <c r="H1379" s="1324" t="s">
        <v>1173</v>
      </c>
      <c r="I1379" s="1324" t="s">
        <v>17844</v>
      </c>
      <c r="J1379" s="1366">
        <v>1056730021787</v>
      </c>
      <c r="K1379" s="1324" t="s">
        <v>17845</v>
      </c>
      <c r="L1379" s="1049"/>
      <c r="M1379" s="1049"/>
      <c r="N1379" s="1049"/>
      <c r="O1379" s="1049"/>
      <c r="P1379" s="1049"/>
      <c r="Q1379" s="1049"/>
      <c r="R1379" s="1049"/>
      <c r="S1379" s="1049" t="s">
        <v>728</v>
      </c>
      <c r="T1379" s="1046" t="s">
        <v>18310</v>
      </c>
      <c r="U1379" s="1046" t="s">
        <v>18311</v>
      </c>
    </row>
    <row r="1380" spans="1:21" ht="105">
      <c r="A1380" s="1049">
        <v>1374</v>
      </c>
      <c r="B1380" s="1324"/>
      <c r="C1380" s="1324"/>
      <c r="D1380" s="1324"/>
      <c r="E1380" s="1324"/>
      <c r="F1380" s="1324"/>
      <c r="G1380" s="1364"/>
      <c r="H1380" s="1324"/>
      <c r="I1380" s="1324"/>
      <c r="J1380" s="1366"/>
      <c r="K1380" s="1324"/>
      <c r="L1380" s="1049"/>
      <c r="M1380" s="1049"/>
      <c r="N1380" s="1049"/>
      <c r="O1380" s="1049"/>
      <c r="P1380" s="1049"/>
      <c r="Q1380" s="1049"/>
      <c r="R1380" s="1049"/>
      <c r="S1380" s="1049" t="s">
        <v>728</v>
      </c>
      <c r="T1380" s="1046" t="s">
        <v>18312</v>
      </c>
      <c r="U1380" s="1046" t="s">
        <v>18313</v>
      </c>
    </row>
    <row r="1381" spans="1:21" ht="105">
      <c r="A1381" s="1049">
        <v>1375</v>
      </c>
      <c r="B1381" s="1324"/>
      <c r="C1381" s="1324"/>
      <c r="D1381" s="1324"/>
      <c r="E1381" s="1324"/>
      <c r="F1381" s="1324"/>
      <c r="G1381" s="1364"/>
      <c r="H1381" s="1324"/>
      <c r="I1381" s="1324"/>
      <c r="J1381" s="1366"/>
      <c r="K1381" s="1324"/>
      <c r="L1381" s="1049"/>
      <c r="M1381" s="1049"/>
      <c r="N1381" s="1049"/>
      <c r="O1381" s="1049"/>
      <c r="P1381" s="1049"/>
      <c r="Q1381" s="1049"/>
      <c r="R1381" s="1049"/>
      <c r="S1381" s="1049" t="s">
        <v>728</v>
      </c>
      <c r="T1381" s="1046" t="s">
        <v>18314</v>
      </c>
      <c r="U1381" s="1046" t="s">
        <v>18315</v>
      </c>
    </row>
    <row r="1382" spans="1:21" ht="105">
      <c r="A1382" s="1049">
        <v>1376</v>
      </c>
      <c r="B1382" s="1324"/>
      <c r="C1382" s="1324"/>
      <c r="D1382" s="1324"/>
      <c r="E1382" s="1324"/>
      <c r="F1382" s="1324"/>
      <c r="G1382" s="1364"/>
      <c r="H1382" s="1324"/>
      <c r="I1382" s="1324"/>
      <c r="J1382" s="1366"/>
      <c r="K1382" s="1324"/>
      <c r="L1382" s="1049"/>
      <c r="M1382" s="1049"/>
      <c r="N1382" s="1049"/>
      <c r="O1382" s="1049"/>
      <c r="P1382" s="1049"/>
      <c r="Q1382" s="1049"/>
      <c r="R1382" s="1049"/>
      <c r="S1382" s="1049" t="s">
        <v>728</v>
      </c>
      <c r="T1382" s="1046" t="s">
        <v>18316</v>
      </c>
      <c r="U1382" s="1046" t="s">
        <v>18317</v>
      </c>
    </row>
    <row r="1383" spans="1:21" ht="105">
      <c r="A1383" s="1049">
        <v>1377</v>
      </c>
      <c r="B1383" s="1324"/>
      <c r="C1383" s="1324"/>
      <c r="D1383" s="1324"/>
      <c r="E1383" s="1324"/>
      <c r="F1383" s="1324"/>
      <c r="G1383" s="1364"/>
      <c r="H1383" s="1324"/>
      <c r="I1383" s="1324"/>
      <c r="J1383" s="1366"/>
      <c r="K1383" s="1324"/>
      <c r="L1383" s="1049"/>
      <c r="M1383" s="1049"/>
      <c r="N1383" s="1049"/>
      <c r="O1383" s="1049"/>
      <c r="P1383" s="1049"/>
      <c r="Q1383" s="1049"/>
      <c r="R1383" s="1049"/>
      <c r="S1383" s="1049" t="s">
        <v>728</v>
      </c>
      <c r="T1383" s="1046" t="s">
        <v>18318</v>
      </c>
      <c r="U1383" s="1046" t="s">
        <v>18319</v>
      </c>
    </row>
    <row r="1384" spans="1:21" ht="105">
      <c r="A1384" s="1049">
        <v>1378</v>
      </c>
      <c r="B1384" s="1324"/>
      <c r="C1384" s="1324"/>
      <c r="D1384" s="1324"/>
      <c r="E1384" s="1324"/>
      <c r="F1384" s="1324"/>
      <c r="G1384" s="1364"/>
      <c r="H1384" s="1324"/>
      <c r="I1384" s="1324"/>
      <c r="J1384" s="1366"/>
      <c r="K1384" s="1324"/>
      <c r="L1384" s="1049"/>
      <c r="M1384" s="1049"/>
      <c r="N1384" s="1049"/>
      <c r="O1384" s="1049"/>
      <c r="P1384" s="1049"/>
      <c r="Q1384" s="1049"/>
      <c r="R1384" s="1049"/>
      <c r="S1384" s="1049" t="s">
        <v>728</v>
      </c>
      <c r="T1384" s="1046" t="s">
        <v>18320</v>
      </c>
      <c r="U1384" s="1046" t="s">
        <v>18321</v>
      </c>
    </row>
    <row r="1385" spans="1:21" ht="105">
      <c r="A1385" s="1049">
        <v>1379</v>
      </c>
      <c r="B1385" s="1324"/>
      <c r="C1385" s="1324"/>
      <c r="D1385" s="1324"/>
      <c r="E1385" s="1324"/>
      <c r="F1385" s="1324"/>
      <c r="G1385" s="1364"/>
      <c r="H1385" s="1324"/>
      <c r="I1385" s="1324"/>
      <c r="J1385" s="1366"/>
      <c r="K1385" s="1324"/>
      <c r="L1385" s="1049"/>
      <c r="M1385" s="1049"/>
      <c r="N1385" s="1049"/>
      <c r="O1385" s="1049"/>
      <c r="P1385" s="1049"/>
      <c r="Q1385" s="1049"/>
      <c r="R1385" s="1049"/>
      <c r="S1385" s="1049" t="s">
        <v>728</v>
      </c>
      <c r="T1385" s="1046" t="s">
        <v>18322</v>
      </c>
      <c r="U1385" s="1046" t="s">
        <v>18323</v>
      </c>
    </row>
    <row r="1386" spans="1:21" ht="105">
      <c r="A1386" s="1049">
        <v>1380</v>
      </c>
      <c r="B1386" s="1324"/>
      <c r="C1386" s="1324"/>
      <c r="D1386" s="1324"/>
      <c r="E1386" s="1324"/>
      <c r="F1386" s="1324"/>
      <c r="G1386" s="1364"/>
      <c r="H1386" s="1324"/>
      <c r="I1386" s="1324"/>
      <c r="J1386" s="1366"/>
      <c r="K1386" s="1324"/>
      <c r="L1386" s="1049"/>
      <c r="M1386" s="1049"/>
      <c r="N1386" s="1049"/>
      <c r="O1386" s="1049"/>
      <c r="P1386" s="1049"/>
      <c r="Q1386" s="1049"/>
      <c r="R1386" s="1049"/>
      <c r="S1386" s="1049" t="s">
        <v>728</v>
      </c>
      <c r="T1386" s="1046" t="s">
        <v>18324</v>
      </c>
      <c r="U1386" s="1046" t="s">
        <v>18325</v>
      </c>
    </row>
    <row r="1387" spans="1:21" ht="90">
      <c r="A1387" s="1049">
        <v>1381</v>
      </c>
      <c r="B1387" s="1324"/>
      <c r="C1387" s="1324"/>
      <c r="D1387" s="1324"/>
      <c r="E1387" s="1324"/>
      <c r="F1387" s="1324"/>
      <c r="G1387" s="1364"/>
      <c r="H1387" s="1324"/>
      <c r="I1387" s="1324"/>
      <c r="J1387" s="1366"/>
      <c r="K1387" s="1324"/>
      <c r="L1387" s="1049"/>
      <c r="M1387" s="1049"/>
      <c r="N1387" s="1049"/>
      <c r="O1387" s="1049"/>
      <c r="P1387" s="1049"/>
      <c r="Q1387" s="1049"/>
      <c r="R1387" s="1049"/>
      <c r="S1387" s="1049" t="s">
        <v>728</v>
      </c>
      <c r="T1387" s="1046" t="s">
        <v>18326</v>
      </c>
      <c r="U1387" s="1046" t="s">
        <v>18327</v>
      </c>
    </row>
    <row r="1388" spans="1:21" ht="90">
      <c r="A1388" s="1049">
        <v>1382</v>
      </c>
      <c r="B1388" s="1324"/>
      <c r="C1388" s="1324"/>
      <c r="D1388" s="1324"/>
      <c r="E1388" s="1324"/>
      <c r="F1388" s="1324"/>
      <c r="G1388" s="1364"/>
      <c r="H1388" s="1324"/>
      <c r="I1388" s="1324"/>
      <c r="J1388" s="1366"/>
      <c r="K1388" s="1324"/>
      <c r="L1388" s="1049"/>
      <c r="M1388" s="1049"/>
      <c r="N1388" s="1049"/>
      <c r="O1388" s="1049"/>
      <c r="P1388" s="1049"/>
      <c r="Q1388" s="1049"/>
      <c r="R1388" s="1049"/>
      <c r="S1388" s="1049" t="s">
        <v>728</v>
      </c>
      <c r="T1388" s="1046" t="s">
        <v>18328</v>
      </c>
      <c r="U1388" s="1046" t="s">
        <v>18329</v>
      </c>
    </row>
    <row r="1389" spans="1:21" ht="90">
      <c r="A1389" s="1049">
        <v>1383</v>
      </c>
      <c r="B1389" s="1324"/>
      <c r="C1389" s="1324"/>
      <c r="D1389" s="1324"/>
      <c r="E1389" s="1324"/>
      <c r="F1389" s="1324"/>
      <c r="G1389" s="1364"/>
      <c r="H1389" s="1324"/>
      <c r="I1389" s="1324"/>
      <c r="J1389" s="1366"/>
      <c r="K1389" s="1324"/>
      <c r="L1389" s="1049"/>
      <c r="M1389" s="1049"/>
      <c r="N1389" s="1049"/>
      <c r="O1389" s="1049"/>
      <c r="P1389" s="1049"/>
      <c r="Q1389" s="1049"/>
      <c r="R1389" s="1049"/>
      <c r="S1389" s="1049" t="s">
        <v>728</v>
      </c>
      <c r="T1389" s="1046" t="s">
        <v>18330</v>
      </c>
      <c r="U1389" s="1046" t="s">
        <v>18331</v>
      </c>
    </row>
    <row r="1390" spans="1:21" ht="105">
      <c r="A1390" s="1049">
        <v>1384</v>
      </c>
      <c r="B1390" s="1324" t="s">
        <v>18332</v>
      </c>
      <c r="C1390" s="1324" t="s">
        <v>18333</v>
      </c>
      <c r="D1390" s="1324" t="s">
        <v>226</v>
      </c>
      <c r="E1390" s="1324" t="s">
        <v>5741</v>
      </c>
      <c r="F1390" s="1324">
        <v>3</v>
      </c>
      <c r="G1390" s="1364" t="s">
        <v>1122</v>
      </c>
      <c r="H1390" s="1324" t="s">
        <v>1173</v>
      </c>
      <c r="I1390" s="1324" t="s">
        <v>17844</v>
      </c>
      <c r="J1390" s="1366">
        <v>1056730021787</v>
      </c>
      <c r="K1390" s="1324" t="s">
        <v>17845</v>
      </c>
      <c r="L1390" s="1049"/>
      <c r="M1390" s="1049"/>
      <c r="N1390" s="1049"/>
      <c r="O1390" s="1049"/>
      <c r="P1390" s="1049"/>
      <c r="Q1390" s="1049"/>
      <c r="R1390" s="1049"/>
      <c r="S1390" s="1049" t="s">
        <v>728</v>
      </c>
      <c r="T1390" s="1046" t="s">
        <v>18334</v>
      </c>
      <c r="U1390" s="1046" t="s">
        <v>18335</v>
      </c>
    </row>
    <row r="1391" spans="1:21" ht="105">
      <c r="A1391" s="1049">
        <v>1385</v>
      </c>
      <c r="B1391" s="1324"/>
      <c r="C1391" s="1324"/>
      <c r="D1391" s="1324"/>
      <c r="E1391" s="1324"/>
      <c r="F1391" s="1324"/>
      <c r="G1391" s="1364"/>
      <c r="H1391" s="1324"/>
      <c r="I1391" s="1324"/>
      <c r="J1391" s="1366"/>
      <c r="K1391" s="1324"/>
      <c r="L1391" s="1049"/>
      <c r="M1391" s="1049"/>
      <c r="N1391" s="1049"/>
      <c r="O1391" s="1049"/>
      <c r="P1391" s="1049"/>
      <c r="Q1391" s="1049"/>
      <c r="R1391" s="1049"/>
      <c r="S1391" s="1049" t="s">
        <v>728</v>
      </c>
      <c r="T1391" s="1046" t="s">
        <v>18336</v>
      </c>
      <c r="U1391" s="1046" t="s">
        <v>18337</v>
      </c>
    </row>
    <row r="1392" spans="1:21" ht="105">
      <c r="A1392" s="1049">
        <v>1386</v>
      </c>
      <c r="B1392" s="1324"/>
      <c r="C1392" s="1324"/>
      <c r="D1392" s="1324"/>
      <c r="E1392" s="1324"/>
      <c r="F1392" s="1324"/>
      <c r="G1392" s="1364"/>
      <c r="H1392" s="1324"/>
      <c r="I1392" s="1324"/>
      <c r="J1392" s="1366"/>
      <c r="K1392" s="1324"/>
      <c r="L1392" s="1049"/>
      <c r="M1392" s="1049"/>
      <c r="N1392" s="1049"/>
      <c r="O1392" s="1049"/>
      <c r="P1392" s="1049"/>
      <c r="Q1392" s="1049"/>
      <c r="R1392" s="1049"/>
      <c r="S1392" s="1049" t="s">
        <v>728</v>
      </c>
      <c r="T1392" s="1046" t="s">
        <v>18338</v>
      </c>
      <c r="U1392" s="1046" t="s">
        <v>18339</v>
      </c>
    </row>
    <row r="1393" spans="1:21" ht="105">
      <c r="A1393" s="1049">
        <v>1387</v>
      </c>
      <c r="B1393" s="1324"/>
      <c r="C1393" s="1324"/>
      <c r="D1393" s="1324"/>
      <c r="E1393" s="1324"/>
      <c r="F1393" s="1324"/>
      <c r="G1393" s="1364"/>
      <c r="H1393" s="1324"/>
      <c r="I1393" s="1324"/>
      <c r="J1393" s="1366"/>
      <c r="K1393" s="1324"/>
      <c r="L1393" s="1049"/>
      <c r="M1393" s="1049"/>
      <c r="N1393" s="1049"/>
      <c r="O1393" s="1049"/>
      <c r="P1393" s="1049"/>
      <c r="Q1393" s="1049"/>
      <c r="R1393" s="1049"/>
      <c r="S1393" s="1049" t="s">
        <v>728</v>
      </c>
      <c r="T1393" s="1046" t="s">
        <v>18340</v>
      </c>
      <c r="U1393" s="1046" t="s">
        <v>18341</v>
      </c>
    </row>
    <row r="1394" spans="1:21" ht="105">
      <c r="A1394" s="1049">
        <v>1388</v>
      </c>
      <c r="B1394" s="1324"/>
      <c r="C1394" s="1324"/>
      <c r="D1394" s="1324"/>
      <c r="E1394" s="1324"/>
      <c r="F1394" s="1324"/>
      <c r="G1394" s="1364"/>
      <c r="H1394" s="1324"/>
      <c r="I1394" s="1324"/>
      <c r="J1394" s="1366"/>
      <c r="K1394" s="1324"/>
      <c r="L1394" s="1049"/>
      <c r="M1394" s="1049"/>
      <c r="N1394" s="1049"/>
      <c r="O1394" s="1049"/>
      <c r="P1394" s="1049"/>
      <c r="Q1394" s="1049"/>
      <c r="R1394" s="1049"/>
      <c r="S1394" s="1049" t="s">
        <v>728</v>
      </c>
      <c r="T1394" s="1046" t="s">
        <v>18342</v>
      </c>
      <c r="U1394" s="1046" t="s">
        <v>18343</v>
      </c>
    </row>
    <row r="1395" spans="1:21" ht="105">
      <c r="A1395" s="1049">
        <v>1389</v>
      </c>
      <c r="B1395" s="1324" t="s">
        <v>18344</v>
      </c>
      <c r="C1395" s="1324" t="s">
        <v>18345</v>
      </c>
      <c r="D1395" s="1324" t="s">
        <v>226</v>
      </c>
      <c r="E1395" s="1324" t="s">
        <v>5741</v>
      </c>
      <c r="F1395" s="1324" t="s">
        <v>156</v>
      </c>
      <c r="G1395" s="1364"/>
      <c r="H1395" s="1324"/>
      <c r="I1395" s="1324" t="s">
        <v>17844</v>
      </c>
      <c r="J1395" s="1366">
        <v>1056730021787</v>
      </c>
      <c r="K1395" s="1324" t="s">
        <v>17845</v>
      </c>
      <c r="L1395" s="1049"/>
      <c r="M1395" s="1049"/>
      <c r="N1395" s="1049"/>
      <c r="O1395" s="1049"/>
      <c r="P1395" s="1049"/>
      <c r="Q1395" s="1049"/>
      <c r="R1395" s="1049"/>
      <c r="S1395" s="1049" t="s">
        <v>728</v>
      </c>
      <c r="T1395" s="1046" t="s">
        <v>18346</v>
      </c>
      <c r="U1395" s="1046" t="s">
        <v>18347</v>
      </c>
    </row>
    <row r="1396" spans="1:21" ht="105">
      <c r="A1396" s="1049">
        <v>1390</v>
      </c>
      <c r="B1396" s="1324"/>
      <c r="C1396" s="1324"/>
      <c r="D1396" s="1324"/>
      <c r="E1396" s="1324"/>
      <c r="F1396" s="1324"/>
      <c r="G1396" s="1364"/>
      <c r="H1396" s="1324"/>
      <c r="I1396" s="1324"/>
      <c r="J1396" s="1366"/>
      <c r="K1396" s="1324"/>
      <c r="L1396" s="1049"/>
      <c r="M1396" s="1049"/>
      <c r="N1396" s="1049"/>
      <c r="O1396" s="1049"/>
      <c r="P1396" s="1049"/>
      <c r="Q1396" s="1049"/>
      <c r="R1396" s="1049"/>
      <c r="S1396" s="1049" t="s">
        <v>728</v>
      </c>
      <c r="T1396" s="1046" t="s">
        <v>18348</v>
      </c>
      <c r="U1396" s="1046" t="s">
        <v>18349</v>
      </c>
    </row>
    <row r="1397" spans="1:21" ht="105">
      <c r="A1397" s="1049">
        <v>1391</v>
      </c>
      <c r="B1397" s="1324"/>
      <c r="C1397" s="1324"/>
      <c r="D1397" s="1324"/>
      <c r="E1397" s="1324"/>
      <c r="F1397" s="1324"/>
      <c r="G1397" s="1364"/>
      <c r="H1397" s="1324"/>
      <c r="I1397" s="1324"/>
      <c r="J1397" s="1366"/>
      <c r="K1397" s="1324"/>
      <c r="L1397" s="1049"/>
      <c r="M1397" s="1049"/>
      <c r="N1397" s="1049"/>
      <c r="O1397" s="1049"/>
      <c r="P1397" s="1049"/>
      <c r="Q1397" s="1049"/>
      <c r="R1397" s="1049"/>
      <c r="S1397" s="1049" t="s">
        <v>728</v>
      </c>
      <c r="T1397" s="1046" t="s">
        <v>18350</v>
      </c>
      <c r="U1397" s="1046" t="s">
        <v>18351</v>
      </c>
    </row>
    <row r="1398" spans="1:21" ht="105">
      <c r="A1398" s="1049">
        <v>1392</v>
      </c>
      <c r="B1398" s="1324"/>
      <c r="C1398" s="1324"/>
      <c r="D1398" s="1324"/>
      <c r="E1398" s="1324"/>
      <c r="F1398" s="1324"/>
      <c r="G1398" s="1364"/>
      <c r="H1398" s="1324"/>
      <c r="I1398" s="1324"/>
      <c r="J1398" s="1366"/>
      <c r="K1398" s="1324"/>
      <c r="L1398" s="1049"/>
      <c r="M1398" s="1049"/>
      <c r="N1398" s="1049"/>
      <c r="O1398" s="1049"/>
      <c r="P1398" s="1049"/>
      <c r="Q1398" s="1049"/>
      <c r="R1398" s="1049"/>
      <c r="S1398" s="1049" t="s">
        <v>728</v>
      </c>
      <c r="T1398" s="1046" t="s">
        <v>18352</v>
      </c>
      <c r="U1398" s="1046" t="s">
        <v>18353</v>
      </c>
    </row>
    <row r="1399" spans="1:21" ht="105">
      <c r="A1399" s="1049">
        <v>1393</v>
      </c>
      <c r="B1399" s="1324"/>
      <c r="C1399" s="1324"/>
      <c r="D1399" s="1324"/>
      <c r="E1399" s="1324"/>
      <c r="F1399" s="1324"/>
      <c r="G1399" s="1364"/>
      <c r="H1399" s="1324"/>
      <c r="I1399" s="1324"/>
      <c r="J1399" s="1366"/>
      <c r="K1399" s="1324"/>
      <c r="L1399" s="1049"/>
      <c r="M1399" s="1049"/>
      <c r="N1399" s="1049"/>
      <c r="O1399" s="1049"/>
      <c r="P1399" s="1049"/>
      <c r="Q1399" s="1049"/>
      <c r="R1399" s="1049"/>
      <c r="S1399" s="1049" t="s">
        <v>728</v>
      </c>
      <c r="T1399" s="1046" t="s">
        <v>18354</v>
      </c>
      <c r="U1399" s="1046" t="s">
        <v>18355</v>
      </c>
    </row>
    <row r="1400" spans="1:21" ht="105">
      <c r="A1400" s="1049">
        <v>1394</v>
      </c>
      <c r="B1400" s="1324"/>
      <c r="C1400" s="1324"/>
      <c r="D1400" s="1324"/>
      <c r="E1400" s="1324"/>
      <c r="F1400" s="1324"/>
      <c r="G1400" s="1364"/>
      <c r="H1400" s="1324"/>
      <c r="I1400" s="1324"/>
      <c r="J1400" s="1366"/>
      <c r="K1400" s="1324"/>
      <c r="L1400" s="1049"/>
      <c r="M1400" s="1049"/>
      <c r="N1400" s="1049"/>
      <c r="O1400" s="1049"/>
      <c r="P1400" s="1049"/>
      <c r="Q1400" s="1049"/>
      <c r="R1400" s="1049"/>
      <c r="S1400" s="1049" t="s">
        <v>728</v>
      </c>
      <c r="T1400" s="1046" t="s">
        <v>18356</v>
      </c>
      <c r="U1400" s="1046" t="s">
        <v>18357</v>
      </c>
    </row>
    <row r="1401" spans="1:21" ht="105">
      <c r="A1401" s="1049">
        <v>1395</v>
      </c>
      <c r="B1401" s="1324"/>
      <c r="C1401" s="1324"/>
      <c r="D1401" s="1324"/>
      <c r="E1401" s="1324"/>
      <c r="F1401" s="1324"/>
      <c r="G1401" s="1364"/>
      <c r="H1401" s="1324"/>
      <c r="I1401" s="1324"/>
      <c r="J1401" s="1366"/>
      <c r="K1401" s="1324"/>
      <c r="L1401" s="1049"/>
      <c r="M1401" s="1049"/>
      <c r="N1401" s="1049"/>
      <c r="O1401" s="1049"/>
      <c r="P1401" s="1049"/>
      <c r="Q1401" s="1049"/>
      <c r="R1401" s="1049"/>
      <c r="S1401" s="1049" t="s">
        <v>728</v>
      </c>
      <c r="T1401" s="1046" t="s">
        <v>18358</v>
      </c>
      <c r="U1401" s="1046" t="s">
        <v>18359</v>
      </c>
    </row>
    <row r="1402" spans="1:21" ht="105">
      <c r="A1402" s="1049">
        <v>1396</v>
      </c>
      <c r="B1402" s="1324"/>
      <c r="C1402" s="1324"/>
      <c r="D1402" s="1324"/>
      <c r="E1402" s="1324"/>
      <c r="F1402" s="1324"/>
      <c r="G1402" s="1364"/>
      <c r="H1402" s="1324"/>
      <c r="I1402" s="1324"/>
      <c r="J1402" s="1366"/>
      <c r="K1402" s="1324"/>
      <c r="L1402" s="1049"/>
      <c r="M1402" s="1049"/>
      <c r="N1402" s="1049"/>
      <c r="O1402" s="1049"/>
      <c r="P1402" s="1049"/>
      <c r="Q1402" s="1049"/>
      <c r="R1402" s="1049"/>
      <c r="S1402" s="1049" t="s">
        <v>728</v>
      </c>
      <c r="T1402" s="1046" t="s">
        <v>18360</v>
      </c>
      <c r="U1402" s="1046" t="s">
        <v>18361</v>
      </c>
    </row>
    <row r="1403" spans="1:21" ht="105">
      <c r="A1403" s="1049">
        <v>1397</v>
      </c>
      <c r="B1403" s="1324"/>
      <c r="C1403" s="1324"/>
      <c r="D1403" s="1324"/>
      <c r="E1403" s="1324"/>
      <c r="F1403" s="1324"/>
      <c r="G1403" s="1364"/>
      <c r="H1403" s="1324"/>
      <c r="I1403" s="1324"/>
      <c r="J1403" s="1366"/>
      <c r="K1403" s="1324"/>
      <c r="L1403" s="1049"/>
      <c r="M1403" s="1049"/>
      <c r="N1403" s="1049"/>
      <c r="O1403" s="1049"/>
      <c r="P1403" s="1049"/>
      <c r="Q1403" s="1049"/>
      <c r="R1403" s="1049"/>
      <c r="S1403" s="1049" t="s">
        <v>728</v>
      </c>
      <c r="T1403" s="1046" t="s">
        <v>18362</v>
      </c>
      <c r="U1403" s="1046" t="s">
        <v>18363</v>
      </c>
    </row>
    <row r="1404" spans="1:21" ht="105">
      <c r="A1404" s="1049">
        <v>1398</v>
      </c>
      <c r="B1404" s="1324" t="s">
        <v>18364</v>
      </c>
      <c r="C1404" s="1324" t="s">
        <v>18365</v>
      </c>
      <c r="D1404" s="1324" t="s">
        <v>226</v>
      </c>
      <c r="E1404" s="1324" t="s">
        <v>5741</v>
      </c>
      <c r="F1404" s="1324" t="s">
        <v>156</v>
      </c>
      <c r="G1404" s="1364"/>
      <c r="H1404" s="1324"/>
      <c r="I1404" s="1324" t="s">
        <v>17844</v>
      </c>
      <c r="J1404" s="1366">
        <v>1056730021787</v>
      </c>
      <c r="K1404" s="1324" t="s">
        <v>17845</v>
      </c>
      <c r="L1404" s="1049"/>
      <c r="M1404" s="1049"/>
      <c r="N1404" s="1049"/>
      <c r="O1404" s="1049"/>
      <c r="P1404" s="1049"/>
      <c r="Q1404" s="1049"/>
      <c r="R1404" s="1049"/>
      <c r="S1404" s="1049" t="s">
        <v>728</v>
      </c>
      <c r="T1404" s="1046" t="s">
        <v>18366</v>
      </c>
      <c r="U1404" s="1046" t="s">
        <v>18367</v>
      </c>
    </row>
    <row r="1405" spans="1:21" ht="105">
      <c r="A1405" s="1049">
        <v>1399</v>
      </c>
      <c r="B1405" s="1324"/>
      <c r="C1405" s="1324"/>
      <c r="D1405" s="1324"/>
      <c r="E1405" s="1324"/>
      <c r="F1405" s="1324"/>
      <c r="G1405" s="1364"/>
      <c r="H1405" s="1324"/>
      <c r="I1405" s="1324"/>
      <c r="J1405" s="1366"/>
      <c r="K1405" s="1324"/>
      <c r="L1405" s="1049"/>
      <c r="M1405" s="1049"/>
      <c r="N1405" s="1049"/>
      <c r="O1405" s="1049"/>
      <c r="P1405" s="1049"/>
      <c r="Q1405" s="1049"/>
      <c r="R1405" s="1049"/>
      <c r="S1405" s="1049" t="s">
        <v>728</v>
      </c>
      <c r="T1405" s="1046" t="s">
        <v>18368</v>
      </c>
      <c r="U1405" s="1046" t="s">
        <v>18369</v>
      </c>
    </row>
    <row r="1406" spans="1:21" ht="105">
      <c r="A1406" s="1049">
        <v>1400</v>
      </c>
      <c r="B1406" s="1324"/>
      <c r="C1406" s="1324"/>
      <c r="D1406" s="1324"/>
      <c r="E1406" s="1324"/>
      <c r="F1406" s="1324"/>
      <c r="G1406" s="1364"/>
      <c r="H1406" s="1324"/>
      <c r="I1406" s="1324"/>
      <c r="J1406" s="1366"/>
      <c r="K1406" s="1324"/>
      <c r="L1406" s="1049"/>
      <c r="M1406" s="1049"/>
      <c r="N1406" s="1049"/>
      <c r="O1406" s="1049"/>
      <c r="P1406" s="1049"/>
      <c r="Q1406" s="1049"/>
      <c r="R1406" s="1049"/>
      <c r="S1406" s="1049" t="s">
        <v>728</v>
      </c>
      <c r="T1406" s="1046" t="s">
        <v>18370</v>
      </c>
      <c r="U1406" s="1046" t="s">
        <v>18371</v>
      </c>
    </row>
    <row r="1407" spans="1:21" ht="105">
      <c r="A1407" s="1049">
        <v>1401</v>
      </c>
      <c r="B1407" s="1324"/>
      <c r="C1407" s="1324"/>
      <c r="D1407" s="1324"/>
      <c r="E1407" s="1324"/>
      <c r="F1407" s="1324"/>
      <c r="G1407" s="1364"/>
      <c r="H1407" s="1324"/>
      <c r="I1407" s="1324"/>
      <c r="J1407" s="1366"/>
      <c r="K1407" s="1324"/>
      <c r="L1407" s="1049"/>
      <c r="M1407" s="1049"/>
      <c r="N1407" s="1049"/>
      <c r="O1407" s="1049"/>
      <c r="P1407" s="1049"/>
      <c r="Q1407" s="1049"/>
      <c r="R1407" s="1049"/>
      <c r="S1407" s="1049" t="s">
        <v>728</v>
      </c>
      <c r="T1407" s="1046" t="s">
        <v>18372</v>
      </c>
      <c r="U1407" s="1046" t="s">
        <v>18373</v>
      </c>
    </row>
    <row r="1408" spans="1:21" ht="105">
      <c r="A1408" s="1049">
        <v>1402</v>
      </c>
      <c r="B1408" s="1324"/>
      <c r="C1408" s="1324"/>
      <c r="D1408" s="1324"/>
      <c r="E1408" s="1324"/>
      <c r="F1408" s="1324"/>
      <c r="G1408" s="1364"/>
      <c r="H1408" s="1324"/>
      <c r="I1408" s="1324"/>
      <c r="J1408" s="1366"/>
      <c r="K1408" s="1324"/>
      <c r="L1408" s="1049"/>
      <c r="M1408" s="1049"/>
      <c r="N1408" s="1049"/>
      <c r="O1408" s="1049"/>
      <c r="P1408" s="1049"/>
      <c r="Q1408" s="1049"/>
      <c r="R1408" s="1049"/>
      <c r="S1408" s="1049" t="s">
        <v>728</v>
      </c>
      <c r="T1408" s="1046" t="s">
        <v>18374</v>
      </c>
      <c r="U1408" s="1046" t="s">
        <v>18375</v>
      </c>
    </row>
    <row r="1409" spans="1:21" ht="105">
      <c r="A1409" s="1049">
        <v>1403</v>
      </c>
      <c r="B1409" s="1324"/>
      <c r="C1409" s="1324"/>
      <c r="D1409" s="1324"/>
      <c r="E1409" s="1324"/>
      <c r="F1409" s="1324"/>
      <c r="G1409" s="1364"/>
      <c r="H1409" s="1324"/>
      <c r="I1409" s="1324"/>
      <c r="J1409" s="1366"/>
      <c r="K1409" s="1324"/>
      <c r="L1409" s="1049"/>
      <c r="M1409" s="1049"/>
      <c r="N1409" s="1049"/>
      <c r="O1409" s="1049"/>
      <c r="P1409" s="1049"/>
      <c r="Q1409" s="1049"/>
      <c r="R1409" s="1049"/>
      <c r="S1409" s="1049" t="s">
        <v>728</v>
      </c>
      <c r="T1409" s="1046" t="s">
        <v>18376</v>
      </c>
      <c r="U1409" s="1046" t="s">
        <v>18377</v>
      </c>
    </row>
    <row r="1410" spans="1:21" ht="105">
      <c r="A1410" s="1049">
        <v>1404</v>
      </c>
      <c r="B1410" s="1324"/>
      <c r="C1410" s="1324"/>
      <c r="D1410" s="1324"/>
      <c r="E1410" s="1324"/>
      <c r="F1410" s="1324"/>
      <c r="G1410" s="1364"/>
      <c r="H1410" s="1324"/>
      <c r="I1410" s="1324"/>
      <c r="J1410" s="1366"/>
      <c r="K1410" s="1324"/>
      <c r="L1410" s="1049"/>
      <c r="M1410" s="1049"/>
      <c r="N1410" s="1049"/>
      <c r="O1410" s="1049"/>
      <c r="P1410" s="1049"/>
      <c r="Q1410" s="1049"/>
      <c r="R1410" s="1049"/>
      <c r="S1410" s="1049" t="s">
        <v>728</v>
      </c>
      <c r="T1410" s="1046" t="s">
        <v>18378</v>
      </c>
      <c r="U1410" s="1046" t="s">
        <v>18379</v>
      </c>
    </row>
    <row r="1411" spans="1:21" ht="105">
      <c r="A1411" s="1049">
        <v>1405</v>
      </c>
      <c r="B1411" s="1324"/>
      <c r="C1411" s="1324"/>
      <c r="D1411" s="1324"/>
      <c r="E1411" s="1324"/>
      <c r="F1411" s="1324"/>
      <c r="G1411" s="1364"/>
      <c r="H1411" s="1324"/>
      <c r="I1411" s="1324"/>
      <c r="J1411" s="1366"/>
      <c r="K1411" s="1324"/>
      <c r="L1411" s="1049"/>
      <c r="M1411" s="1049"/>
      <c r="N1411" s="1049"/>
      <c r="O1411" s="1049"/>
      <c r="P1411" s="1049"/>
      <c r="Q1411" s="1049"/>
      <c r="R1411" s="1049"/>
      <c r="S1411" s="1049" t="s">
        <v>728</v>
      </c>
      <c r="T1411" s="1046" t="s">
        <v>18380</v>
      </c>
      <c r="U1411" s="1046" t="s">
        <v>18381</v>
      </c>
    </row>
    <row r="1412" spans="1:21" ht="105">
      <c r="A1412" s="1049">
        <v>1406</v>
      </c>
      <c r="B1412" s="1324"/>
      <c r="C1412" s="1324"/>
      <c r="D1412" s="1324"/>
      <c r="E1412" s="1324"/>
      <c r="F1412" s="1324"/>
      <c r="G1412" s="1364"/>
      <c r="H1412" s="1324"/>
      <c r="I1412" s="1324"/>
      <c r="J1412" s="1366"/>
      <c r="K1412" s="1324"/>
      <c r="L1412" s="1049"/>
      <c r="M1412" s="1049"/>
      <c r="N1412" s="1049"/>
      <c r="O1412" s="1049"/>
      <c r="P1412" s="1049"/>
      <c r="Q1412" s="1049"/>
      <c r="R1412" s="1049"/>
      <c r="S1412" s="1049" t="s">
        <v>728</v>
      </c>
      <c r="T1412" s="1046" t="s">
        <v>18382</v>
      </c>
      <c r="U1412" s="1046" t="s">
        <v>18383</v>
      </c>
    </row>
    <row r="1413" spans="1:21" ht="105">
      <c r="A1413" s="1049">
        <v>1407</v>
      </c>
      <c r="B1413" s="1324"/>
      <c r="C1413" s="1324"/>
      <c r="D1413" s="1324"/>
      <c r="E1413" s="1324"/>
      <c r="F1413" s="1324"/>
      <c r="G1413" s="1364"/>
      <c r="H1413" s="1324"/>
      <c r="I1413" s="1324"/>
      <c r="J1413" s="1366"/>
      <c r="K1413" s="1324"/>
      <c r="L1413" s="1049"/>
      <c r="M1413" s="1049"/>
      <c r="N1413" s="1049"/>
      <c r="O1413" s="1049"/>
      <c r="P1413" s="1049"/>
      <c r="Q1413" s="1049"/>
      <c r="R1413" s="1049"/>
      <c r="S1413" s="1049" t="s">
        <v>728</v>
      </c>
      <c r="T1413" s="1046" t="s">
        <v>18384</v>
      </c>
      <c r="U1413" s="1046" t="s">
        <v>18385</v>
      </c>
    </row>
    <row r="1414" spans="1:21" ht="105">
      <c r="A1414" s="1049">
        <v>1408</v>
      </c>
      <c r="B1414" s="1324"/>
      <c r="C1414" s="1324"/>
      <c r="D1414" s="1324"/>
      <c r="E1414" s="1324"/>
      <c r="F1414" s="1324"/>
      <c r="G1414" s="1364"/>
      <c r="H1414" s="1324"/>
      <c r="I1414" s="1324"/>
      <c r="J1414" s="1366"/>
      <c r="K1414" s="1324"/>
      <c r="L1414" s="1049"/>
      <c r="M1414" s="1049"/>
      <c r="N1414" s="1049"/>
      <c r="O1414" s="1049"/>
      <c r="P1414" s="1049"/>
      <c r="Q1414" s="1049"/>
      <c r="R1414" s="1049"/>
      <c r="S1414" s="1049" t="s">
        <v>728</v>
      </c>
      <c r="T1414" s="1046" t="s">
        <v>18386</v>
      </c>
      <c r="U1414" s="1046" t="s">
        <v>18387</v>
      </c>
    </row>
    <row r="1415" spans="1:21" ht="105">
      <c r="A1415" s="1049">
        <v>1409</v>
      </c>
      <c r="B1415" s="1324"/>
      <c r="C1415" s="1324"/>
      <c r="D1415" s="1324"/>
      <c r="E1415" s="1324"/>
      <c r="F1415" s="1324"/>
      <c r="G1415" s="1324"/>
      <c r="H1415" s="1324"/>
      <c r="I1415" s="1324"/>
      <c r="J1415" s="1324"/>
      <c r="K1415" s="1324"/>
      <c r="L1415" s="1049"/>
      <c r="M1415" s="1049"/>
      <c r="N1415" s="1049"/>
      <c r="O1415" s="1049"/>
      <c r="P1415" s="1049"/>
      <c r="Q1415" s="1049"/>
      <c r="R1415" s="1049"/>
      <c r="S1415" s="1049" t="s">
        <v>728</v>
      </c>
      <c r="T1415" s="1046" t="s">
        <v>18388</v>
      </c>
      <c r="U1415" s="1046" t="s">
        <v>18389</v>
      </c>
    </row>
    <row r="1416" spans="1:21" ht="105">
      <c r="A1416" s="1049">
        <v>1410</v>
      </c>
      <c r="B1416" s="1324" t="s">
        <v>18390</v>
      </c>
      <c r="C1416" s="1324" t="s">
        <v>18391</v>
      </c>
      <c r="D1416" s="1324" t="s">
        <v>226</v>
      </c>
      <c r="E1416" s="1324" t="s">
        <v>5741</v>
      </c>
      <c r="F1416" s="1324" t="s">
        <v>156</v>
      </c>
      <c r="G1416" s="1364"/>
      <c r="H1416" s="1324"/>
      <c r="I1416" s="1324" t="s">
        <v>17844</v>
      </c>
      <c r="J1416" s="1366">
        <v>1056730021787</v>
      </c>
      <c r="K1416" s="1324" t="s">
        <v>17845</v>
      </c>
      <c r="L1416" s="1049"/>
      <c r="M1416" s="1049"/>
      <c r="N1416" s="1049"/>
      <c r="O1416" s="1049"/>
      <c r="P1416" s="1049"/>
      <c r="Q1416" s="1049"/>
      <c r="R1416" s="1049"/>
      <c r="S1416" s="1049" t="s">
        <v>728</v>
      </c>
      <c r="T1416" s="1046" t="s">
        <v>18392</v>
      </c>
      <c r="U1416" s="1046" t="s">
        <v>18393</v>
      </c>
    </row>
    <row r="1417" spans="1:21" ht="105">
      <c r="A1417" s="1049">
        <v>1411</v>
      </c>
      <c r="B1417" s="1324"/>
      <c r="C1417" s="1324"/>
      <c r="D1417" s="1324"/>
      <c r="E1417" s="1324"/>
      <c r="F1417" s="1324"/>
      <c r="G1417" s="1364"/>
      <c r="H1417" s="1324"/>
      <c r="I1417" s="1324"/>
      <c r="J1417" s="1366"/>
      <c r="K1417" s="1324"/>
      <c r="L1417" s="1049"/>
      <c r="M1417" s="1049"/>
      <c r="N1417" s="1049"/>
      <c r="O1417" s="1049"/>
      <c r="P1417" s="1049"/>
      <c r="Q1417" s="1049"/>
      <c r="R1417" s="1049"/>
      <c r="S1417" s="1049" t="s">
        <v>728</v>
      </c>
      <c r="T1417" s="1046" t="s">
        <v>18394</v>
      </c>
      <c r="U1417" s="1046" t="s">
        <v>18395</v>
      </c>
    </row>
    <row r="1418" spans="1:21" ht="105">
      <c r="A1418" s="1049">
        <v>1412</v>
      </c>
      <c r="B1418" s="1324"/>
      <c r="C1418" s="1324"/>
      <c r="D1418" s="1324"/>
      <c r="E1418" s="1324"/>
      <c r="F1418" s="1324"/>
      <c r="G1418" s="1364"/>
      <c r="H1418" s="1324"/>
      <c r="I1418" s="1324"/>
      <c r="J1418" s="1366"/>
      <c r="K1418" s="1324"/>
      <c r="L1418" s="1049"/>
      <c r="M1418" s="1049"/>
      <c r="N1418" s="1049"/>
      <c r="O1418" s="1049"/>
      <c r="P1418" s="1049"/>
      <c r="Q1418" s="1049"/>
      <c r="R1418" s="1049"/>
      <c r="S1418" s="1049" t="s">
        <v>728</v>
      </c>
      <c r="T1418" s="1046" t="s">
        <v>18396</v>
      </c>
      <c r="U1418" s="1046" t="s">
        <v>18397</v>
      </c>
    </row>
    <row r="1419" spans="1:21" ht="105">
      <c r="A1419" s="1049">
        <v>1413</v>
      </c>
      <c r="B1419" s="1324"/>
      <c r="C1419" s="1324"/>
      <c r="D1419" s="1324"/>
      <c r="E1419" s="1324"/>
      <c r="F1419" s="1324"/>
      <c r="G1419" s="1364"/>
      <c r="H1419" s="1324"/>
      <c r="I1419" s="1324"/>
      <c r="J1419" s="1366"/>
      <c r="K1419" s="1324"/>
      <c r="L1419" s="1049"/>
      <c r="M1419" s="1049"/>
      <c r="N1419" s="1049"/>
      <c r="O1419" s="1049"/>
      <c r="P1419" s="1049"/>
      <c r="Q1419" s="1049"/>
      <c r="R1419" s="1049"/>
      <c r="S1419" s="1049" t="s">
        <v>728</v>
      </c>
      <c r="T1419" s="1046" t="s">
        <v>18398</v>
      </c>
      <c r="U1419" s="1046" t="s">
        <v>18399</v>
      </c>
    </row>
    <row r="1420" spans="1:21" ht="105">
      <c r="A1420" s="1049">
        <v>1414</v>
      </c>
      <c r="B1420" s="1324"/>
      <c r="C1420" s="1324"/>
      <c r="D1420" s="1324"/>
      <c r="E1420" s="1324"/>
      <c r="F1420" s="1324"/>
      <c r="G1420" s="1364"/>
      <c r="H1420" s="1324"/>
      <c r="I1420" s="1324"/>
      <c r="J1420" s="1366"/>
      <c r="K1420" s="1324"/>
      <c r="L1420" s="1049"/>
      <c r="M1420" s="1049"/>
      <c r="N1420" s="1049"/>
      <c r="O1420" s="1049"/>
      <c r="P1420" s="1049"/>
      <c r="Q1420" s="1049"/>
      <c r="R1420" s="1049"/>
      <c r="S1420" s="1049" t="s">
        <v>728</v>
      </c>
      <c r="T1420" s="1046" t="s">
        <v>18400</v>
      </c>
      <c r="U1420" s="1046" t="s">
        <v>18401</v>
      </c>
    </row>
    <row r="1421" spans="1:21" ht="105">
      <c r="A1421" s="1049">
        <v>1415</v>
      </c>
      <c r="B1421" s="1324"/>
      <c r="C1421" s="1324"/>
      <c r="D1421" s="1324"/>
      <c r="E1421" s="1324"/>
      <c r="F1421" s="1324"/>
      <c r="G1421" s="1364"/>
      <c r="H1421" s="1324"/>
      <c r="I1421" s="1324"/>
      <c r="J1421" s="1366"/>
      <c r="K1421" s="1324"/>
      <c r="L1421" s="1049"/>
      <c r="M1421" s="1049"/>
      <c r="N1421" s="1049"/>
      <c r="O1421" s="1049"/>
      <c r="P1421" s="1049"/>
      <c r="Q1421" s="1049"/>
      <c r="R1421" s="1049"/>
      <c r="S1421" s="1049" t="s">
        <v>728</v>
      </c>
      <c r="T1421" s="1046" t="s">
        <v>18402</v>
      </c>
      <c r="U1421" s="1046" t="s">
        <v>18403</v>
      </c>
    </row>
    <row r="1422" spans="1:21" ht="105">
      <c r="A1422" s="1049">
        <v>1416</v>
      </c>
      <c r="B1422" s="1324" t="s">
        <v>18404</v>
      </c>
      <c r="C1422" s="1324" t="s">
        <v>18405</v>
      </c>
      <c r="D1422" s="1324" t="s">
        <v>226</v>
      </c>
      <c r="E1422" s="1324" t="s">
        <v>5741</v>
      </c>
      <c r="F1422" s="1324" t="s">
        <v>156</v>
      </c>
      <c r="G1422" s="1364"/>
      <c r="H1422" s="1324"/>
      <c r="I1422" s="1324" t="s">
        <v>17844</v>
      </c>
      <c r="J1422" s="1366">
        <v>1056730021787</v>
      </c>
      <c r="K1422" s="1324" t="s">
        <v>17845</v>
      </c>
      <c r="L1422" s="1049"/>
      <c r="M1422" s="1049"/>
      <c r="N1422" s="1049"/>
      <c r="O1422" s="1049"/>
      <c r="P1422" s="1049"/>
      <c r="Q1422" s="1049"/>
      <c r="R1422" s="1049"/>
      <c r="S1422" s="1049" t="s">
        <v>728</v>
      </c>
      <c r="T1422" s="1046" t="s">
        <v>18406</v>
      </c>
      <c r="U1422" s="1046" t="s">
        <v>18407</v>
      </c>
    </row>
    <row r="1423" spans="1:21" ht="105">
      <c r="A1423" s="1049">
        <v>1417</v>
      </c>
      <c r="B1423" s="1324"/>
      <c r="C1423" s="1324"/>
      <c r="D1423" s="1324"/>
      <c r="E1423" s="1324"/>
      <c r="F1423" s="1324"/>
      <c r="G1423" s="1364"/>
      <c r="H1423" s="1324"/>
      <c r="I1423" s="1324"/>
      <c r="J1423" s="1366"/>
      <c r="K1423" s="1324"/>
      <c r="L1423" s="1049"/>
      <c r="M1423" s="1049"/>
      <c r="N1423" s="1049"/>
      <c r="O1423" s="1049"/>
      <c r="P1423" s="1049"/>
      <c r="Q1423" s="1049"/>
      <c r="R1423" s="1049"/>
      <c r="S1423" s="1049" t="s">
        <v>728</v>
      </c>
      <c r="T1423" s="1046" t="s">
        <v>18408</v>
      </c>
      <c r="U1423" s="1046" t="s">
        <v>18409</v>
      </c>
    </row>
    <row r="1424" spans="1:21" ht="105">
      <c r="A1424" s="1049">
        <v>1418</v>
      </c>
      <c r="B1424" s="1324"/>
      <c r="C1424" s="1324"/>
      <c r="D1424" s="1324"/>
      <c r="E1424" s="1324"/>
      <c r="F1424" s="1324"/>
      <c r="G1424" s="1364"/>
      <c r="H1424" s="1324"/>
      <c r="I1424" s="1324"/>
      <c r="J1424" s="1366"/>
      <c r="K1424" s="1324"/>
      <c r="L1424" s="1049"/>
      <c r="M1424" s="1049"/>
      <c r="N1424" s="1049"/>
      <c r="O1424" s="1049"/>
      <c r="P1424" s="1049"/>
      <c r="Q1424" s="1049"/>
      <c r="R1424" s="1049"/>
      <c r="S1424" s="1049" t="s">
        <v>728</v>
      </c>
      <c r="T1424" s="1046" t="s">
        <v>18410</v>
      </c>
      <c r="U1424" s="1046" t="s">
        <v>18411</v>
      </c>
    </row>
    <row r="1425" spans="1:21" ht="105">
      <c r="A1425" s="1049">
        <v>1419</v>
      </c>
      <c r="B1425" s="1324"/>
      <c r="C1425" s="1324"/>
      <c r="D1425" s="1324"/>
      <c r="E1425" s="1324"/>
      <c r="F1425" s="1324"/>
      <c r="G1425" s="1364"/>
      <c r="H1425" s="1324"/>
      <c r="I1425" s="1324"/>
      <c r="J1425" s="1366"/>
      <c r="K1425" s="1324"/>
      <c r="L1425" s="1049"/>
      <c r="M1425" s="1049"/>
      <c r="N1425" s="1049"/>
      <c r="O1425" s="1049"/>
      <c r="P1425" s="1049"/>
      <c r="Q1425" s="1049"/>
      <c r="R1425" s="1049"/>
      <c r="S1425" s="1049" t="s">
        <v>728</v>
      </c>
      <c r="T1425" s="1046" t="s">
        <v>18412</v>
      </c>
      <c r="U1425" s="1046" t="s">
        <v>18413</v>
      </c>
    </row>
    <row r="1426" spans="1:21" ht="105">
      <c r="A1426" s="1049">
        <v>1420</v>
      </c>
      <c r="B1426" s="1324"/>
      <c r="C1426" s="1324"/>
      <c r="D1426" s="1324"/>
      <c r="E1426" s="1324"/>
      <c r="F1426" s="1324"/>
      <c r="G1426" s="1364"/>
      <c r="H1426" s="1324"/>
      <c r="I1426" s="1324"/>
      <c r="J1426" s="1366"/>
      <c r="K1426" s="1324"/>
      <c r="L1426" s="1049"/>
      <c r="M1426" s="1049"/>
      <c r="N1426" s="1049"/>
      <c r="O1426" s="1049"/>
      <c r="P1426" s="1049"/>
      <c r="Q1426" s="1049"/>
      <c r="R1426" s="1049"/>
      <c r="S1426" s="1049" t="s">
        <v>728</v>
      </c>
      <c r="T1426" s="1046" t="s">
        <v>18414</v>
      </c>
      <c r="U1426" s="1046" t="s">
        <v>18415</v>
      </c>
    </row>
    <row r="1427" spans="1:21" ht="105">
      <c r="A1427" s="1049">
        <v>1421</v>
      </c>
      <c r="B1427" s="1324"/>
      <c r="C1427" s="1324"/>
      <c r="D1427" s="1324"/>
      <c r="E1427" s="1324"/>
      <c r="F1427" s="1324"/>
      <c r="G1427" s="1364"/>
      <c r="H1427" s="1324"/>
      <c r="I1427" s="1324"/>
      <c r="J1427" s="1366"/>
      <c r="K1427" s="1324"/>
      <c r="L1427" s="1049"/>
      <c r="M1427" s="1049"/>
      <c r="N1427" s="1049"/>
      <c r="O1427" s="1049"/>
      <c r="P1427" s="1049"/>
      <c r="Q1427" s="1049"/>
      <c r="R1427" s="1049"/>
      <c r="S1427" s="1049" t="s">
        <v>728</v>
      </c>
      <c r="T1427" s="1046" t="s">
        <v>18416</v>
      </c>
      <c r="U1427" s="1046" t="s">
        <v>18417</v>
      </c>
    </row>
    <row r="1428" spans="1:21" ht="105">
      <c r="A1428" s="1049">
        <v>1422</v>
      </c>
      <c r="B1428" s="1324"/>
      <c r="C1428" s="1324"/>
      <c r="D1428" s="1324"/>
      <c r="E1428" s="1324"/>
      <c r="F1428" s="1324"/>
      <c r="G1428" s="1364"/>
      <c r="H1428" s="1324"/>
      <c r="I1428" s="1324"/>
      <c r="J1428" s="1366"/>
      <c r="K1428" s="1324"/>
      <c r="L1428" s="1049"/>
      <c r="M1428" s="1049"/>
      <c r="N1428" s="1049"/>
      <c r="O1428" s="1049"/>
      <c r="P1428" s="1049"/>
      <c r="Q1428" s="1049"/>
      <c r="R1428" s="1049"/>
      <c r="S1428" s="1049" t="s">
        <v>728</v>
      </c>
      <c r="T1428" s="1046" t="s">
        <v>18418</v>
      </c>
      <c r="U1428" s="1046" t="s">
        <v>18419</v>
      </c>
    </row>
    <row r="1429" spans="1:21" ht="105">
      <c r="A1429" s="1049">
        <v>1423</v>
      </c>
      <c r="B1429" s="1324"/>
      <c r="C1429" s="1324"/>
      <c r="D1429" s="1324"/>
      <c r="E1429" s="1324"/>
      <c r="F1429" s="1324"/>
      <c r="G1429" s="1364"/>
      <c r="H1429" s="1324"/>
      <c r="I1429" s="1324"/>
      <c r="J1429" s="1366"/>
      <c r="K1429" s="1324"/>
      <c r="L1429" s="1049"/>
      <c r="M1429" s="1049"/>
      <c r="N1429" s="1049"/>
      <c r="O1429" s="1049"/>
      <c r="P1429" s="1049"/>
      <c r="Q1429" s="1049"/>
      <c r="R1429" s="1049"/>
      <c r="S1429" s="1049" t="s">
        <v>728</v>
      </c>
      <c r="T1429" s="1046" t="s">
        <v>18420</v>
      </c>
      <c r="U1429" s="1046" t="s">
        <v>18421</v>
      </c>
    </row>
    <row r="1430" spans="1:21" ht="105">
      <c r="A1430" s="1049">
        <v>1424</v>
      </c>
      <c r="B1430" s="1324"/>
      <c r="C1430" s="1324"/>
      <c r="D1430" s="1324"/>
      <c r="E1430" s="1324"/>
      <c r="F1430" s="1324"/>
      <c r="G1430" s="1364"/>
      <c r="H1430" s="1324"/>
      <c r="I1430" s="1324"/>
      <c r="J1430" s="1366"/>
      <c r="K1430" s="1324"/>
      <c r="L1430" s="1049"/>
      <c r="M1430" s="1049"/>
      <c r="N1430" s="1049"/>
      <c r="O1430" s="1049"/>
      <c r="P1430" s="1049"/>
      <c r="Q1430" s="1049"/>
      <c r="R1430" s="1049"/>
      <c r="S1430" s="1049" t="s">
        <v>728</v>
      </c>
      <c r="T1430" s="1046" t="s">
        <v>18422</v>
      </c>
      <c r="U1430" s="1046" t="s">
        <v>18423</v>
      </c>
    </row>
    <row r="1431" spans="1:21" ht="105">
      <c r="A1431" s="1049">
        <v>1425</v>
      </c>
      <c r="B1431" s="1324"/>
      <c r="C1431" s="1324"/>
      <c r="D1431" s="1324"/>
      <c r="E1431" s="1324"/>
      <c r="F1431" s="1324"/>
      <c r="G1431" s="1364"/>
      <c r="H1431" s="1324"/>
      <c r="I1431" s="1324"/>
      <c r="J1431" s="1366"/>
      <c r="K1431" s="1324"/>
      <c r="L1431" s="1049"/>
      <c r="M1431" s="1049"/>
      <c r="N1431" s="1049"/>
      <c r="O1431" s="1049"/>
      <c r="P1431" s="1049"/>
      <c r="Q1431" s="1049"/>
      <c r="R1431" s="1049"/>
      <c r="S1431" s="1049" t="s">
        <v>728</v>
      </c>
      <c r="T1431" s="1046" t="s">
        <v>18424</v>
      </c>
      <c r="U1431" s="1046" t="s">
        <v>18425</v>
      </c>
    </row>
    <row r="1432" spans="1:21" ht="90">
      <c r="A1432" s="1049">
        <v>1426</v>
      </c>
      <c r="B1432" s="1324" t="s">
        <v>18426</v>
      </c>
      <c r="C1432" s="1324" t="s">
        <v>18427</v>
      </c>
      <c r="D1432" s="1324" t="s">
        <v>226</v>
      </c>
      <c r="E1432" s="1324" t="s">
        <v>5741</v>
      </c>
      <c r="F1432" s="1364" t="s">
        <v>156</v>
      </c>
      <c r="G1432" s="1364"/>
      <c r="H1432" s="1324"/>
      <c r="I1432" s="1324" t="s">
        <v>17844</v>
      </c>
      <c r="J1432" s="1366">
        <v>1056730021787</v>
      </c>
      <c r="K1432" s="1324" t="s">
        <v>17845</v>
      </c>
      <c r="L1432" s="1049"/>
      <c r="M1432" s="1049"/>
      <c r="N1432" s="1049"/>
      <c r="O1432" s="1049"/>
      <c r="P1432" s="1049"/>
      <c r="Q1432" s="1049"/>
      <c r="R1432" s="1049"/>
      <c r="S1432" s="1049" t="s">
        <v>728</v>
      </c>
      <c r="T1432" s="1046" t="s">
        <v>18428</v>
      </c>
      <c r="U1432" s="1046" t="s">
        <v>18429</v>
      </c>
    </row>
    <row r="1433" spans="1:21" ht="90">
      <c r="A1433" s="1049">
        <v>1427</v>
      </c>
      <c r="B1433" s="1324"/>
      <c r="C1433" s="1324"/>
      <c r="D1433" s="1324"/>
      <c r="E1433" s="1324"/>
      <c r="F1433" s="1364"/>
      <c r="G1433" s="1364"/>
      <c r="H1433" s="1324"/>
      <c r="I1433" s="1324"/>
      <c r="J1433" s="1366"/>
      <c r="K1433" s="1324"/>
      <c r="L1433" s="1049"/>
      <c r="M1433" s="1049"/>
      <c r="N1433" s="1049"/>
      <c r="O1433" s="1049"/>
      <c r="P1433" s="1049"/>
      <c r="Q1433" s="1049"/>
      <c r="R1433" s="1049"/>
      <c r="S1433" s="1049" t="s">
        <v>728</v>
      </c>
      <c r="T1433" s="1046" t="s">
        <v>18430</v>
      </c>
      <c r="U1433" s="1046" t="s">
        <v>18431</v>
      </c>
    </row>
    <row r="1434" spans="1:21" ht="90">
      <c r="A1434" s="1049">
        <v>1428</v>
      </c>
      <c r="B1434" s="1324"/>
      <c r="C1434" s="1324"/>
      <c r="D1434" s="1324"/>
      <c r="E1434" s="1324"/>
      <c r="F1434" s="1364"/>
      <c r="G1434" s="1364"/>
      <c r="H1434" s="1324"/>
      <c r="I1434" s="1324"/>
      <c r="J1434" s="1366"/>
      <c r="K1434" s="1324"/>
      <c r="L1434" s="1049"/>
      <c r="M1434" s="1049"/>
      <c r="N1434" s="1049"/>
      <c r="O1434" s="1049"/>
      <c r="P1434" s="1049"/>
      <c r="Q1434" s="1049"/>
      <c r="R1434" s="1049"/>
      <c r="S1434" s="1049" t="s">
        <v>728</v>
      </c>
      <c r="T1434" s="1046" t="s">
        <v>18432</v>
      </c>
      <c r="U1434" s="1046" t="s">
        <v>18433</v>
      </c>
    </row>
    <row r="1435" spans="1:21" ht="90">
      <c r="A1435" s="1049">
        <v>1429</v>
      </c>
      <c r="B1435" s="1324"/>
      <c r="C1435" s="1324"/>
      <c r="D1435" s="1324"/>
      <c r="E1435" s="1324"/>
      <c r="F1435" s="1364"/>
      <c r="G1435" s="1364"/>
      <c r="H1435" s="1324"/>
      <c r="I1435" s="1324"/>
      <c r="J1435" s="1366"/>
      <c r="K1435" s="1324"/>
      <c r="L1435" s="1049"/>
      <c r="M1435" s="1049"/>
      <c r="N1435" s="1049"/>
      <c r="O1435" s="1049"/>
      <c r="P1435" s="1049"/>
      <c r="Q1435" s="1049"/>
      <c r="R1435" s="1049"/>
      <c r="S1435" s="1049" t="s">
        <v>728</v>
      </c>
      <c r="T1435" s="1046" t="s">
        <v>18434</v>
      </c>
      <c r="U1435" s="1046" t="s">
        <v>18435</v>
      </c>
    </row>
    <row r="1436" spans="1:21" ht="90">
      <c r="A1436" s="1049">
        <v>1430</v>
      </c>
      <c r="B1436" s="1324"/>
      <c r="C1436" s="1324"/>
      <c r="D1436" s="1324"/>
      <c r="E1436" s="1324"/>
      <c r="F1436" s="1364"/>
      <c r="G1436" s="1364"/>
      <c r="H1436" s="1324"/>
      <c r="I1436" s="1324"/>
      <c r="J1436" s="1366"/>
      <c r="K1436" s="1324"/>
      <c r="L1436" s="1049"/>
      <c r="M1436" s="1049"/>
      <c r="N1436" s="1049"/>
      <c r="O1436" s="1049"/>
      <c r="P1436" s="1049"/>
      <c r="Q1436" s="1049"/>
      <c r="R1436" s="1049"/>
      <c r="S1436" s="1049" t="s">
        <v>728</v>
      </c>
      <c r="T1436" s="1046" t="s">
        <v>18436</v>
      </c>
      <c r="U1436" s="1046" t="s">
        <v>18437</v>
      </c>
    </row>
    <row r="1437" spans="1:21" ht="90">
      <c r="A1437" s="1049">
        <v>1431</v>
      </c>
      <c r="B1437" s="1324"/>
      <c r="C1437" s="1324"/>
      <c r="D1437" s="1324"/>
      <c r="E1437" s="1324"/>
      <c r="F1437" s="1364"/>
      <c r="G1437" s="1364"/>
      <c r="H1437" s="1324"/>
      <c r="I1437" s="1324"/>
      <c r="J1437" s="1366"/>
      <c r="K1437" s="1324"/>
      <c r="L1437" s="1049"/>
      <c r="M1437" s="1049"/>
      <c r="N1437" s="1049"/>
      <c r="O1437" s="1049"/>
      <c r="P1437" s="1049"/>
      <c r="Q1437" s="1049"/>
      <c r="R1437" s="1049"/>
      <c r="S1437" s="1049" t="s">
        <v>728</v>
      </c>
      <c r="T1437" s="1046" t="s">
        <v>18438</v>
      </c>
      <c r="U1437" s="1046" t="s">
        <v>18439</v>
      </c>
    </row>
    <row r="1438" spans="1:21" ht="90">
      <c r="A1438" s="1049">
        <v>1432</v>
      </c>
      <c r="B1438" s="1324"/>
      <c r="C1438" s="1324"/>
      <c r="D1438" s="1324"/>
      <c r="E1438" s="1324"/>
      <c r="F1438" s="1364"/>
      <c r="G1438" s="1364"/>
      <c r="H1438" s="1324"/>
      <c r="I1438" s="1324"/>
      <c r="J1438" s="1366"/>
      <c r="K1438" s="1324"/>
      <c r="L1438" s="1049"/>
      <c r="M1438" s="1049"/>
      <c r="N1438" s="1049"/>
      <c r="O1438" s="1049"/>
      <c r="P1438" s="1049"/>
      <c r="Q1438" s="1049"/>
      <c r="R1438" s="1049"/>
      <c r="S1438" s="1049" t="s">
        <v>728</v>
      </c>
      <c r="T1438" s="1046" t="s">
        <v>18440</v>
      </c>
      <c r="U1438" s="1046" t="s">
        <v>18441</v>
      </c>
    </row>
    <row r="1439" spans="1:21" ht="90">
      <c r="A1439" s="1049">
        <v>1433</v>
      </c>
      <c r="B1439" s="1324"/>
      <c r="C1439" s="1324"/>
      <c r="D1439" s="1324"/>
      <c r="E1439" s="1324"/>
      <c r="F1439" s="1364"/>
      <c r="G1439" s="1364"/>
      <c r="H1439" s="1324"/>
      <c r="I1439" s="1324"/>
      <c r="J1439" s="1366"/>
      <c r="K1439" s="1324"/>
      <c r="L1439" s="1049"/>
      <c r="M1439" s="1049"/>
      <c r="N1439" s="1049"/>
      <c r="O1439" s="1049"/>
      <c r="P1439" s="1049"/>
      <c r="Q1439" s="1049"/>
      <c r="R1439" s="1049"/>
      <c r="S1439" s="1049" t="s">
        <v>728</v>
      </c>
      <c r="T1439" s="1046" t="s">
        <v>18442</v>
      </c>
      <c r="U1439" s="1046" t="s">
        <v>18443</v>
      </c>
    </row>
    <row r="1440" spans="1:21" ht="90">
      <c r="A1440" s="1049">
        <v>1434</v>
      </c>
      <c r="B1440" s="1324"/>
      <c r="C1440" s="1324"/>
      <c r="D1440" s="1324"/>
      <c r="E1440" s="1324"/>
      <c r="F1440" s="1364"/>
      <c r="G1440" s="1364"/>
      <c r="H1440" s="1324"/>
      <c r="I1440" s="1324"/>
      <c r="J1440" s="1366"/>
      <c r="K1440" s="1324"/>
      <c r="L1440" s="1049"/>
      <c r="M1440" s="1049"/>
      <c r="N1440" s="1049"/>
      <c r="O1440" s="1049"/>
      <c r="P1440" s="1049"/>
      <c r="Q1440" s="1049"/>
      <c r="R1440" s="1049"/>
      <c r="S1440" s="1049" t="s">
        <v>728</v>
      </c>
      <c r="T1440" s="1046" t="s">
        <v>18444</v>
      </c>
      <c r="U1440" s="1046" t="s">
        <v>18445</v>
      </c>
    </row>
    <row r="1441" spans="1:21" ht="90">
      <c r="A1441" s="1049">
        <v>1435</v>
      </c>
      <c r="B1441" s="1324"/>
      <c r="C1441" s="1324"/>
      <c r="D1441" s="1324"/>
      <c r="E1441" s="1324"/>
      <c r="F1441" s="1364"/>
      <c r="G1441" s="1364"/>
      <c r="H1441" s="1324"/>
      <c r="I1441" s="1324"/>
      <c r="J1441" s="1366"/>
      <c r="K1441" s="1324"/>
      <c r="L1441" s="1049"/>
      <c r="M1441" s="1049"/>
      <c r="N1441" s="1049"/>
      <c r="O1441" s="1049"/>
      <c r="P1441" s="1049"/>
      <c r="Q1441" s="1049"/>
      <c r="R1441" s="1049"/>
      <c r="S1441" s="1049" t="s">
        <v>728</v>
      </c>
      <c r="T1441" s="1046" t="s">
        <v>18446</v>
      </c>
      <c r="U1441" s="1046" t="s">
        <v>18447</v>
      </c>
    </row>
    <row r="1442" spans="1:21" ht="90">
      <c r="A1442" s="1049">
        <v>1436</v>
      </c>
      <c r="B1442" s="1324"/>
      <c r="C1442" s="1324"/>
      <c r="D1442" s="1324"/>
      <c r="E1442" s="1324"/>
      <c r="F1442" s="1364"/>
      <c r="G1442" s="1364"/>
      <c r="H1442" s="1324"/>
      <c r="I1442" s="1324"/>
      <c r="J1442" s="1366"/>
      <c r="K1442" s="1324"/>
      <c r="L1442" s="1049"/>
      <c r="M1442" s="1049"/>
      <c r="N1442" s="1049"/>
      <c r="O1442" s="1049"/>
      <c r="P1442" s="1049"/>
      <c r="Q1442" s="1049"/>
      <c r="R1442" s="1049"/>
      <c r="S1442" s="1049" t="s">
        <v>728</v>
      </c>
      <c r="T1442" s="1046" t="s">
        <v>18448</v>
      </c>
      <c r="U1442" s="1046" t="s">
        <v>18449</v>
      </c>
    </row>
    <row r="1443" spans="1:21" ht="90">
      <c r="A1443" s="1049">
        <v>1437</v>
      </c>
      <c r="B1443" s="1324"/>
      <c r="C1443" s="1324"/>
      <c r="D1443" s="1324"/>
      <c r="E1443" s="1324"/>
      <c r="F1443" s="1364"/>
      <c r="G1443" s="1364"/>
      <c r="H1443" s="1324"/>
      <c r="I1443" s="1324"/>
      <c r="J1443" s="1366"/>
      <c r="K1443" s="1324"/>
      <c r="L1443" s="1049"/>
      <c r="M1443" s="1049"/>
      <c r="N1443" s="1049"/>
      <c r="O1443" s="1049"/>
      <c r="P1443" s="1049"/>
      <c r="Q1443" s="1049"/>
      <c r="R1443" s="1049"/>
      <c r="S1443" s="1049" t="s">
        <v>728</v>
      </c>
      <c r="T1443" s="1046" t="s">
        <v>18450</v>
      </c>
      <c r="U1443" s="1046" t="s">
        <v>18451</v>
      </c>
    </row>
    <row r="1444" spans="1:21" ht="90">
      <c r="A1444" s="1049">
        <v>1438</v>
      </c>
      <c r="B1444" s="1324"/>
      <c r="C1444" s="1324"/>
      <c r="D1444" s="1324"/>
      <c r="E1444" s="1324"/>
      <c r="F1444" s="1364"/>
      <c r="G1444" s="1364"/>
      <c r="H1444" s="1324"/>
      <c r="I1444" s="1324"/>
      <c r="J1444" s="1366"/>
      <c r="K1444" s="1324"/>
      <c r="L1444" s="1049"/>
      <c r="M1444" s="1049"/>
      <c r="N1444" s="1049"/>
      <c r="O1444" s="1049"/>
      <c r="P1444" s="1049"/>
      <c r="Q1444" s="1049"/>
      <c r="R1444" s="1049"/>
      <c r="S1444" s="1049" t="s">
        <v>728</v>
      </c>
      <c r="T1444" s="1046" t="s">
        <v>18452</v>
      </c>
      <c r="U1444" s="1046" t="s">
        <v>18453</v>
      </c>
    </row>
    <row r="1445" spans="1:21" ht="105">
      <c r="A1445" s="1049">
        <v>1439</v>
      </c>
      <c r="B1445" s="1324" t="s">
        <v>18454</v>
      </c>
      <c r="C1445" s="1324" t="s">
        <v>18455</v>
      </c>
      <c r="D1445" s="1324" t="s">
        <v>226</v>
      </c>
      <c r="E1445" s="1324" t="s">
        <v>5741</v>
      </c>
      <c r="F1445" s="1324">
        <v>3</v>
      </c>
      <c r="G1445" s="1364" t="s">
        <v>1122</v>
      </c>
      <c r="H1445" s="1324" t="s">
        <v>1173</v>
      </c>
      <c r="I1445" s="1324" t="s">
        <v>17844</v>
      </c>
      <c r="J1445" s="1366">
        <v>1056730021787</v>
      </c>
      <c r="K1445" s="1324" t="s">
        <v>17845</v>
      </c>
      <c r="L1445" s="1049"/>
      <c r="M1445" s="1049"/>
      <c r="N1445" s="1049"/>
      <c r="O1445" s="1049"/>
      <c r="P1445" s="1049"/>
      <c r="Q1445" s="1049"/>
      <c r="R1445" s="1049"/>
      <c r="S1445" s="1049" t="s">
        <v>728</v>
      </c>
      <c r="T1445" s="1046" t="s">
        <v>18456</v>
      </c>
      <c r="U1445" s="1046" t="s">
        <v>18457</v>
      </c>
    </row>
    <row r="1446" spans="1:21" ht="105">
      <c r="A1446" s="1049">
        <v>1440</v>
      </c>
      <c r="B1446" s="1324"/>
      <c r="C1446" s="1324"/>
      <c r="D1446" s="1324"/>
      <c r="E1446" s="1324"/>
      <c r="F1446" s="1324"/>
      <c r="G1446" s="1364"/>
      <c r="H1446" s="1324"/>
      <c r="I1446" s="1324"/>
      <c r="J1446" s="1366"/>
      <c r="K1446" s="1324"/>
      <c r="L1446" s="1049"/>
      <c r="M1446" s="1049"/>
      <c r="N1446" s="1049"/>
      <c r="O1446" s="1049"/>
      <c r="P1446" s="1049"/>
      <c r="Q1446" s="1049"/>
      <c r="R1446" s="1049"/>
      <c r="S1446" s="1049" t="s">
        <v>728</v>
      </c>
      <c r="T1446" s="1046" t="s">
        <v>18458</v>
      </c>
      <c r="U1446" s="1046" t="s">
        <v>18459</v>
      </c>
    </row>
    <row r="1447" spans="1:21" ht="105">
      <c r="A1447" s="1049">
        <v>1441</v>
      </c>
      <c r="B1447" s="1324"/>
      <c r="C1447" s="1324"/>
      <c r="D1447" s="1324"/>
      <c r="E1447" s="1324"/>
      <c r="F1447" s="1324"/>
      <c r="G1447" s="1364"/>
      <c r="H1447" s="1324"/>
      <c r="I1447" s="1324"/>
      <c r="J1447" s="1366"/>
      <c r="K1447" s="1324"/>
      <c r="L1447" s="1049"/>
      <c r="M1447" s="1049"/>
      <c r="N1447" s="1049"/>
      <c r="O1447" s="1049"/>
      <c r="P1447" s="1049"/>
      <c r="Q1447" s="1049"/>
      <c r="R1447" s="1049"/>
      <c r="S1447" s="1049" t="s">
        <v>728</v>
      </c>
      <c r="T1447" s="1046" t="s">
        <v>18460</v>
      </c>
      <c r="U1447" s="1046" t="s">
        <v>18461</v>
      </c>
    </row>
    <row r="1448" spans="1:21" ht="90">
      <c r="A1448" s="1049">
        <v>1442</v>
      </c>
      <c r="B1448" s="1324"/>
      <c r="C1448" s="1324"/>
      <c r="D1448" s="1324"/>
      <c r="E1448" s="1324"/>
      <c r="F1448" s="1324"/>
      <c r="G1448" s="1364"/>
      <c r="H1448" s="1324"/>
      <c r="I1448" s="1324"/>
      <c r="J1448" s="1366"/>
      <c r="K1448" s="1324"/>
      <c r="L1448" s="1049"/>
      <c r="M1448" s="1049"/>
      <c r="N1448" s="1049"/>
      <c r="O1448" s="1049"/>
      <c r="P1448" s="1049"/>
      <c r="Q1448" s="1049"/>
      <c r="R1448" s="1049"/>
      <c r="S1448" s="1049" t="s">
        <v>728</v>
      </c>
      <c r="T1448" s="1046" t="s">
        <v>18462</v>
      </c>
      <c r="U1448" s="1046" t="s">
        <v>18463</v>
      </c>
    </row>
    <row r="1449" spans="1:21" ht="105">
      <c r="A1449" s="1049">
        <v>1443</v>
      </c>
      <c r="B1449" s="1324"/>
      <c r="C1449" s="1324"/>
      <c r="D1449" s="1324"/>
      <c r="E1449" s="1324"/>
      <c r="F1449" s="1324"/>
      <c r="G1449" s="1364"/>
      <c r="H1449" s="1324"/>
      <c r="I1449" s="1324"/>
      <c r="J1449" s="1366"/>
      <c r="K1449" s="1324"/>
      <c r="L1449" s="1049"/>
      <c r="M1449" s="1049"/>
      <c r="N1449" s="1049"/>
      <c r="O1449" s="1049"/>
      <c r="P1449" s="1049"/>
      <c r="Q1449" s="1049"/>
      <c r="R1449" s="1049"/>
      <c r="S1449" s="1049" t="s">
        <v>728</v>
      </c>
      <c r="T1449" s="1046" t="s">
        <v>18464</v>
      </c>
      <c r="U1449" s="1046" t="s">
        <v>18465</v>
      </c>
    </row>
    <row r="1450" spans="1:21" ht="105">
      <c r="A1450" s="1049">
        <v>1444</v>
      </c>
      <c r="B1450" s="1324"/>
      <c r="C1450" s="1324"/>
      <c r="D1450" s="1324"/>
      <c r="E1450" s="1324"/>
      <c r="F1450" s="1324"/>
      <c r="G1450" s="1364"/>
      <c r="H1450" s="1324"/>
      <c r="I1450" s="1324"/>
      <c r="J1450" s="1366"/>
      <c r="K1450" s="1324"/>
      <c r="L1450" s="1049"/>
      <c r="M1450" s="1049"/>
      <c r="N1450" s="1049"/>
      <c r="O1450" s="1049"/>
      <c r="P1450" s="1049"/>
      <c r="Q1450" s="1049"/>
      <c r="R1450" s="1049"/>
      <c r="S1450" s="1049" t="s">
        <v>728</v>
      </c>
      <c r="T1450" s="1046" t="s">
        <v>18466</v>
      </c>
      <c r="U1450" s="1046" t="s">
        <v>18467</v>
      </c>
    </row>
    <row r="1451" spans="1:21" ht="105">
      <c r="A1451" s="1049">
        <v>1445</v>
      </c>
      <c r="B1451" s="1324"/>
      <c r="C1451" s="1324"/>
      <c r="D1451" s="1324"/>
      <c r="E1451" s="1324"/>
      <c r="F1451" s="1324"/>
      <c r="G1451" s="1364"/>
      <c r="H1451" s="1324"/>
      <c r="I1451" s="1324"/>
      <c r="J1451" s="1366"/>
      <c r="K1451" s="1324"/>
      <c r="L1451" s="1049"/>
      <c r="M1451" s="1049"/>
      <c r="N1451" s="1049"/>
      <c r="O1451" s="1049"/>
      <c r="P1451" s="1049"/>
      <c r="Q1451" s="1049"/>
      <c r="R1451" s="1049"/>
      <c r="S1451" s="1049" t="s">
        <v>728</v>
      </c>
      <c r="T1451" s="1046" t="s">
        <v>18468</v>
      </c>
      <c r="U1451" s="1046" t="s">
        <v>18469</v>
      </c>
    </row>
    <row r="1452" spans="1:21" ht="105">
      <c r="A1452" s="1049">
        <v>1446</v>
      </c>
      <c r="B1452" s="1324"/>
      <c r="C1452" s="1324"/>
      <c r="D1452" s="1324"/>
      <c r="E1452" s="1324"/>
      <c r="F1452" s="1324"/>
      <c r="G1452" s="1324"/>
      <c r="H1452" s="1324"/>
      <c r="I1452" s="1324"/>
      <c r="J1452" s="1324"/>
      <c r="K1452" s="1324"/>
      <c r="L1452" s="1049"/>
      <c r="M1452" s="1049"/>
      <c r="N1452" s="1049"/>
      <c r="O1452" s="1049"/>
      <c r="P1452" s="1049"/>
      <c r="Q1452" s="1049"/>
      <c r="R1452" s="1049"/>
      <c r="S1452" s="1049" t="s">
        <v>728</v>
      </c>
      <c r="T1452" s="1046" t="s">
        <v>18470</v>
      </c>
      <c r="U1452" s="1046" t="s">
        <v>18471</v>
      </c>
    </row>
    <row r="1453" spans="1:21" ht="105">
      <c r="A1453" s="1049">
        <v>1447</v>
      </c>
      <c r="B1453" s="1324" t="s">
        <v>18472</v>
      </c>
      <c r="C1453" s="1324" t="s">
        <v>18473</v>
      </c>
      <c r="D1453" s="1324" t="s">
        <v>226</v>
      </c>
      <c r="E1453" s="1324" t="s">
        <v>5741</v>
      </c>
      <c r="F1453" s="1324">
        <v>3</v>
      </c>
      <c r="G1453" s="1364" t="s">
        <v>1122</v>
      </c>
      <c r="H1453" s="1324" t="s">
        <v>1173</v>
      </c>
      <c r="I1453" s="1324" t="s">
        <v>17844</v>
      </c>
      <c r="J1453" s="1366">
        <v>1056730021787</v>
      </c>
      <c r="K1453" s="1324" t="s">
        <v>17845</v>
      </c>
      <c r="L1453" s="1049"/>
      <c r="M1453" s="1049"/>
      <c r="N1453" s="1049"/>
      <c r="O1453" s="1049"/>
      <c r="P1453" s="1049"/>
      <c r="Q1453" s="1049"/>
      <c r="R1453" s="1049"/>
      <c r="S1453" s="1049" t="s">
        <v>728</v>
      </c>
      <c r="T1453" s="1046" t="s">
        <v>18474</v>
      </c>
      <c r="U1453" s="1046" t="s">
        <v>18475</v>
      </c>
    </row>
    <row r="1454" spans="1:21" ht="105">
      <c r="A1454" s="1049">
        <v>1448</v>
      </c>
      <c r="B1454" s="1324"/>
      <c r="C1454" s="1324"/>
      <c r="D1454" s="1324"/>
      <c r="E1454" s="1324"/>
      <c r="F1454" s="1324"/>
      <c r="G1454" s="1364"/>
      <c r="H1454" s="1324"/>
      <c r="I1454" s="1324"/>
      <c r="J1454" s="1366"/>
      <c r="K1454" s="1324"/>
      <c r="L1454" s="1049"/>
      <c r="M1454" s="1049"/>
      <c r="N1454" s="1049"/>
      <c r="O1454" s="1049"/>
      <c r="P1454" s="1049"/>
      <c r="Q1454" s="1049"/>
      <c r="R1454" s="1049"/>
      <c r="S1454" s="1049" t="s">
        <v>728</v>
      </c>
      <c r="T1454" s="1046" t="s">
        <v>18476</v>
      </c>
      <c r="U1454" s="1046" t="s">
        <v>18477</v>
      </c>
    </row>
    <row r="1455" spans="1:21" ht="105">
      <c r="A1455" s="1049">
        <v>1449</v>
      </c>
      <c r="B1455" s="1324"/>
      <c r="C1455" s="1324"/>
      <c r="D1455" s="1324"/>
      <c r="E1455" s="1324"/>
      <c r="F1455" s="1324"/>
      <c r="G1455" s="1364"/>
      <c r="H1455" s="1324"/>
      <c r="I1455" s="1324"/>
      <c r="J1455" s="1366"/>
      <c r="K1455" s="1324"/>
      <c r="L1455" s="1049"/>
      <c r="M1455" s="1049"/>
      <c r="N1455" s="1049"/>
      <c r="O1455" s="1049"/>
      <c r="P1455" s="1049"/>
      <c r="Q1455" s="1049"/>
      <c r="R1455" s="1049"/>
      <c r="S1455" s="1049" t="s">
        <v>728</v>
      </c>
      <c r="T1455" s="1046" t="s">
        <v>18478</v>
      </c>
      <c r="U1455" s="1046" t="s">
        <v>18479</v>
      </c>
    </row>
    <row r="1456" spans="1:21" ht="105">
      <c r="A1456" s="1049">
        <v>1450</v>
      </c>
      <c r="B1456" s="1324"/>
      <c r="C1456" s="1324"/>
      <c r="D1456" s="1324"/>
      <c r="E1456" s="1324"/>
      <c r="F1456" s="1324"/>
      <c r="G1456" s="1364"/>
      <c r="H1456" s="1324"/>
      <c r="I1456" s="1324"/>
      <c r="J1456" s="1366"/>
      <c r="K1456" s="1324"/>
      <c r="L1456" s="1049"/>
      <c r="M1456" s="1049"/>
      <c r="N1456" s="1049"/>
      <c r="O1456" s="1049"/>
      <c r="P1456" s="1049"/>
      <c r="Q1456" s="1049"/>
      <c r="R1456" s="1049"/>
      <c r="S1456" s="1049" t="s">
        <v>728</v>
      </c>
      <c r="T1456" s="1046" t="s">
        <v>18480</v>
      </c>
      <c r="U1456" s="1046" t="s">
        <v>18481</v>
      </c>
    </row>
    <row r="1457" spans="1:21" ht="105">
      <c r="A1457" s="1049">
        <v>1451</v>
      </c>
      <c r="B1457" s="1324"/>
      <c r="C1457" s="1324"/>
      <c r="D1457" s="1324"/>
      <c r="E1457" s="1324"/>
      <c r="F1457" s="1324"/>
      <c r="G1457" s="1364"/>
      <c r="H1457" s="1324"/>
      <c r="I1457" s="1324"/>
      <c r="J1457" s="1366"/>
      <c r="K1457" s="1324"/>
      <c r="L1457" s="1049"/>
      <c r="M1457" s="1049"/>
      <c r="N1457" s="1049"/>
      <c r="O1457" s="1049"/>
      <c r="P1457" s="1049"/>
      <c r="Q1457" s="1049"/>
      <c r="R1457" s="1049"/>
      <c r="S1457" s="1049" t="s">
        <v>728</v>
      </c>
      <c r="T1457" s="1046" t="s">
        <v>18482</v>
      </c>
      <c r="U1457" s="1046" t="s">
        <v>18483</v>
      </c>
    </row>
    <row r="1458" spans="1:21" ht="105">
      <c r="A1458" s="1049">
        <v>1452</v>
      </c>
      <c r="B1458" s="1324" t="s">
        <v>18484</v>
      </c>
      <c r="C1458" s="1324" t="s">
        <v>18485</v>
      </c>
      <c r="D1458" s="1324" t="s">
        <v>226</v>
      </c>
      <c r="E1458" s="1324" t="s">
        <v>5741</v>
      </c>
      <c r="F1458" s="1324">
        <v>3</v>
      </c>
      <c r="G1458" s="1364" t="s">
        <v>1122</v>
      </c>
      <c r="H1458" s="1324" t="s">
        <v>1173</v>
      </c>
      <c r="I1458" s="1324" t="s">
        <v>17844</v>
      </c>
      <c r="J1458" s="1366">
        <v>1056730021787</v>
      </c>
      <c r="K1458" s="1324" t="s">
        <v>17845</v>
      </c>
      <c r="L1458" s="1049"/>
      <c r="M1458" s="1049"/>
      <c r="N1458" s="1049"/>
      <c r="O1458" s="1049"/>
      <c r="P1458" s="1049"/>
      <c r="Q1458" s="1049"/>
      <c r="R1458" s="1049"/>
      <c r="S1458" s="1049" t="s">
        <v>728</v>
      </c>
      <c r="T1458" s="1046" t="s">
        <v>18486</v>
      </c>
      <c r="U1458" s="1046" t="s">
        <v>18487</v>
      </c>
    </row>
    <row r="1459" spans="1:21" ht="105">
      <c r="A1459" s="1049">
        <v>1453</v>
      </c>
      <c r="B1459" s="1324"/>
      <c r="C1459" s="1324"/>
      <c r="D1459" s="1324"/>
      <c r="E1459" s="1324"/>
      <c r="F1459" s="1324"/>
      <c r="G1459" s="1364"/>
      <c r="H1459" s="1324"/>
      <c r="I1459" s="1324"/>
      <c r="J1459" s="1366"/>
      <c r="K1459" s="1324"/>
      <c r="L1459" s="1049"/>
      <c r="M1459" s="1049"/>
      <c r="N1459" s="1049"/>
      <c r="O1459" s="1049"/>
      <c r="P1459" s="1049"/>
      <c r="Q1459" s="1049"/>
      <c r="R1459" s="1049"/>
      <c r="S1459" s="1049" t="s">
        <v>728</v>
      </c>
      <c r="T1459" s="1046" t="s">
        <v>18488</v>
      </c>
      <c r="U1459" s="1046" t="s">
        <v>18489</v>
      </c>
    </row>
    <row r="1460" spans="1:21" ht="105">
      <c r="A1460" s="1049">
        <v>1454</v>
      </c>
      <c r="B1460" s="1324"/>
      <c r="C1460" s="1324"/>
      <c r="D1460" s="1324"/>
      <c r="E1460" s="1324"/>
      <c r="F1460" s="1324"/>
      <c r="G1460" s="1364"/>
      <c r="H1460" s="1324"/>
      <c r="I1460" s="1324"/>
      <c r="J1460" s="1366"/>
      <c r="K1460" s="1324"/>
      <c r="L1460" s="1049"/>
      <c r="M1460" s="1049"/>
      <c r="N1460" s="1049"/>
      <c r="O1460" s="1049"/>
      <c r="P1460" s="1049"/>
      <c r="Q1460" s="1049"/>
      <c r="R1460" s="1049"/>
      <c r="S1460" s="1049" t="s">
        <v>728</v>
      </c>
      <c r="T1460" s="1046" t="s">
        <v>18490</v>
      </c>
      <c r="U1460" s="1046" t="s">
        <v>18491</v>
      </c>
    </row>
    <row r="1461" spans="1:21" ht="105">
      <c r="A1461" s="1049">
        <v>1455</v>
      </c>
      <c r="B1461" s="1324"/>
      <c r="C1461" s="1324"/>
      <c r="D1461" s="1324"/>
      <c r="E1461" s="1324"/>
      <c r="F1461" s="1324"/>
      <c r="G1461" s="1324"/>
      <c r="H1461" s="1324"/>
      <c r="I1461" s="1324"/>
      <c r="J1461" s="1324"/>
      <c r="K1461" s="1324"/>
      <c r="L1461" s="1049"/>
      <c r="M1461" s="1049"/>
      <c r="N1461" s="1049"/>
      <c r="O1461" s="1049"/>
      <c r="P1461" s="1049"/>
      <c r="Q1461" s="1049"/>
      <c r="R1461" s="1049"/>
      <c r="S1461" s="1049" t="s">
        <v>728</v>
      </c>
      <c r="T1461" s="1046" t="s">
        <v>18492</v>
      </c>
      <c r="U1461" s="1046" t="s">
        <v>18493</v>
      </c>
    </row>
    <row r="1462" spans="1:21" ht="105">
      <c r="A1462" s="1049">
        <v>1456</v>
      </c>
      <c r="B1462" s="1324" t="s">
        <v>18494</v>
      </c>
      <c r="C1462" s="1324" t="s">
        <v>18495</v>
      </c>
      <c r="D1462" s="1324" t="s">
        <v>226</v>
      </c>
      <c r="E1462" s="1324" t="s">
        <v>5741</v>
      </c>
      <c r="F1462" s="1324">
        <v>3</v>
      </c>
      <c r="G1462" s="1364" t="s">
        <v>1122</v>
      </c>
      <c r="H1462" s="1324" t="s">
        <v>1173</v>
      </c>
      <c r="I1462" s="1324" t="s">
        <v>17844</v>
      </c>
      <c r="J1462" s="1366">
        <v>1056730021787</v>
      </c>
      <c r="K1462" s="1324" t="s">
        <v>17845</v>
      </c>
      <c r="L1462" s="1049"/>
      <c r="M1462" s="1049"/>
      <c r="N1462" s="1049"/>
      <c r="O1462" s="1049"/>
      <c r="P1462" s="1049"/>
      <c r="Q1462" s="1049"/>
      <c r="R1462" s="1049"/>
      <c r="S1462" s="1049" t="s">
        <v>728</v>
      </c>
      <c r="T1462" s="1046" t="s">
        <v>18496</v>
      </c>
      <c r="U1462" s="1046" t="s">
        <v>18497</v>
      </c>
    </row>
    <row r="1463" spans="1:21" ht="105">
      <c r="A1463" s="1049">
        <v>1457</v>
      </c>
      <c r="B1463" s="1324"/>
      <c r="C1463" s="1324"/>
      <c r="D1463" s="1324"/>
      <c r="E1463" s="1324"/>
      <c r="F1463" s="1324"/>
      <c r="G1463" s="1364"/>
      <c r="H1463" s="1324"/>
      <c r="I1463" s="1324"/>
      <c r="J1463" s="1366"/>
      <c r="K1463" s="1324"/>
      <c r="L1463" s="1049"/>
      <c r="M1463" s="1049"/>
      <c r="N1463" s="1049"/>
      <c r="O1463" s="1049"/>
      <c r="P1463" s="1049"/>
      <c r="Q1463" s="1049"/>
      <c r="R1463" s="1049"/>
      <c r="S1463" s="1049" t="s">
        <v>728</v>
      </c>
      <c r="T1463" s="1046" t="s">
        <v>18498</v>
      </c>
      <c r="U1463" s="1046" t="s">
        <v>18499</v>
      </c>
    </row>
    <row r="1464" spans="1:21" ht="105">
      <c r="A1464" s="1049">
        <v>1458</v>
      </c>
      <c r="B1464" s="1324"/>
      <c r="C1464" s="1324"/>
      <c r="D1464" s="1324"/>
      <c r="E1464" s="1324"/>
      <c r="F1464" s="1324"/>
      <c r="G1464" s="1364"/>
      <c r="H1464" s="1324"/>
      <c r="I1464" s="1324"/>
      <c r="J1464" s="1366"/>
      <c r="K1464" s="1324"/>
      <c r="L1464" s="1049"/>
      <c r="M1464" s="1049"/>
      <c r="N1464" s="1049"/>
      <c r="O1464" s="1049"/>
      <c r="P1464" s="1049"/>
      <c r="Q1464" s="1049"/>
      <c r="R1464" s="1049"/>
      <c r="S1464" s="1049" t="s">
        <v>728</v>
      </c>
      <c r="T1464" s="1046" t="s">
        <v>18500</v>
      </c>
      <c r="U1464" s="1046" t="s">
        <v>18501</v>
      </c>
    </row>
    <row r="1465" spans="1:21" ht="105">
      <c r="A1465" s="1049">
        <v>1459</v>
      </c>
      <c r="B1465" s="1324"/>
      <c r="C1465" s="1324"/>
      <c r="D1465" s="1324"/>
      <c r="E1465" s="1324"/>
      <c r="F1465" s="1324"/>
      <c r="G1465" s="1364"/>
      <c r="H1465" s="1324"/>
      <c r="I1465" s="1324"/>
      <c r="J1465" s="1366"/>
      <c r="K1465" s="1324"/>
      <c r="L1465" s="1049"/>
      <c r="M1465" s="1049"/>
      <c r="N1465" s="1049"/>
      <c r="O1465" s="1049"/>
      <c r="P1465" s="1049"/>
      <c r="Q1465" s="1049"/>
      <c r="R1465" s="1049"/>
      <c r="S1465" s="1049" t="s">
        <v>728</v>
      </c>
      <c r="T1465" s="1046" t="s">
        <v>18502</v>
      </c>
      <c r="U1465" s="1046" t="s">
        <v>18503</v>
      </c>
    </row>
    <row r="1466" spans="1:21" ht="105">
      <c r="A1466" s="1049">
        <v>1460</v>
      </c>
      <c r="B1466" s="1324"/>
      <c r="C1466" s="1324"/>
      <c r="D1466" s="1324"/>
      <c r="E1466" s="1324"/>
      <c r="F1466" s="1324"/>
      <c r="G1466" s="1364"/>
      <c r="H1466" s="1324"/>
      <c r="I1466" s="1324"/>
      <c r="J1466" s="1366"/>
      <c r="K1466" s="1324"/>
      <c r="L1466" s="1049"/>
      <c r="M1466" s="1049"/>
      <c r="N1466" s="1049"/>
      <c r="O1466" s="1049"/>
      <c r="P1466" s="1049"/>
      <c r="Q1466" s="1049"/>
      <c r="R1466" s="1049"/>
      <c r="S1466" s="1049" t="s">
        <v>728</v>
      </c>
      <c r="T1466" s="1046" t="s">
        <v>18504</v>
      </c>
      <c r="U1466" s="1046" t="s">
        <v>18505</v>
      </c>
    </row>
    <row r="1467" spans="1:21" ht="105">
      <c r="A1467" s="1049">
        <v>1461</v>
      </c>
      <c r="B1467" s="1324"/>
      <c r="C1467" s="1324"/>
      <c r="D1467" s="1324"/>
      <c r="E1467" s="1324"/>
      <c r="F1467" s="1324"/>
      <c r="G1467" s="1364"/>
      <c r="H1467" s="1324"/>
      <c r="I1467" s="1324"/>
      <c r="J1467" s="1366"/>
      <c r="K1467" s="1324"/>
      <c r="L1467" s="1049"/>
      <c r="M1467" s="1049"/>
      <c r="N1467" s="1049"/>
      <c r="O1467" s="1049"/>
      <c r="P1467" s="1049"/>
      <c r="Q1467" s="1049"/>
      <c r="R1467" s="1049"/>
      <c r="S1467" s="1049" t="s">
        <v>728</v>
      </c>
      <c r="T1467" s="1046" t="s">
        <v>18506</v>
      </c>
      <c r="U1467" s="1046" t="s">
        <v>18507</v>
      </c>
    </row>
    <row r="1468" spans="1:21" ht="105">
      <c r="A1468" s="1049">
        <v>1462</v>
      </c>
      <c r="B1468" s="1324"/>
      <c r="C1468" s="1324"/>
      <c r="D1468" s="1324"/>
      <c r="E1468" s="1324"/>
      <c r="F1468" s="1324"/>
      <c r="G1468" s="1364"/>
      <c r="H1468" s="1324"/>
      <c r="I1468" s="1324"/>
      <c r="J1468" s="1366"/>
      <c r="K1468" s="1324"/>
      <c r="L1468" s="1049"/>
      <c r="M1468" s="1049"/>
      <c r="N1468" s="1049"/>
      <c r="O1468" s="1049"/>
      <c r="P1468" s="1049"/>
      <c r="Q1468" s="1049"/>
      <c r="R1468" s="1049"/>
      <c r="S1468" s="1049" t="s">
        <v>728</v>
      </c>
      <c r="T1468" s="1046" t="s">
        <v>18508</v>
      </c>
      <c r="U1468" s="1046" t="s">
        <v>18509</v>
      </c>
    </row>
    <row r="1469" spans="1:21" ht="105">
      <c r="A1469" s="1049">
        <v>1463</v>
      </c>
      <c r="B1469" s="1324"/>
      <c r="C1469" s="1324"/>
      <c r="D1469" s="1324"/>
      <c r="E1469" s="1324"/>
      <c r="F1469" s="1324"/>
      <c r="G1469" s="1364"/>
      <c r="H1469" s="1324"/>
      <c r="I1469" s="1324"/>
      <c r="J1469" s="1366"/>
      <c r="K1469" s="1324"/>
      <c r="L1469" s="1049"/>
      <c r="M1469" s="1049"/>
      <c r="N1469" s="1049"/>
      <c r="O1469" s="1049"/>
      <c r="P1469" s="1049"/>
      <c r="Q1469" s="1049"/>
      <c r="R1469" s="1049"/>
      <c r="S1469" s="1049" t="s">
        <v>728</v>
      </c>
      <c r="T1469" s="1046" t="s">
        <v>18510</v>
      </c>
      <c r="U1469" s="1046" t="s">
        <v>18511</v>
      </c>
    </row>
    <row r="1470" spans="1:21" ht="105">
      <c r="A1470" s="1049">
        <v>1464</v>
      </c>
      <c r="B1470" s="1324"/>
      <c r="C1470" s="1324"/>
      <c r="D1470" s="1324"/>
      <c r="E1470" s="1324"/>
      <c r="F1470" s="1324"/>
      <c r="G1470" s="1364"/>
      <c r="H1470" s="1324"/>
      <c r="I1470" s="1324"/>
      <c r="J1470" s="1366"/>
      <c r="K1470" s="1324"/>
      <c r="L1470" s="1049"/>
      <c r="M1470" s="1049"/>
      <c r="N1470" s="1049"/>
      <c r="O1470" s="1049"/>
      <c r="P1470" s="1049"/>
      <c r="Q1470" s="1049"/>
      <c r="R1470" s="1049"/>
      <c r="S1470" s="1049" t="s">
        <v>728</v>
      </c>
      <c r="T1470" s="1046" t="s">
        <v>18512</v>
      </c>
      <c r="U1470" s="1046" t="s">
        <v>18513</v>
      </c>
    </row>
    <row r="1471" spans="1:21" ht="105">
      <c r="A1471" s="1049">
        <v>1465</v>
      </c>
      <c r="B1471" s="1324"/>
      <c r="C1471" s="1324"/>
      <c r="D1471" s="1324"/>
      <c r="E1471" s="1324"/>
      <c r="F1471" s="1324"/>
      <c r="G1471" s="1364"/>
      <c r="H1471" s="1324"/>
      <c r="I1471" s="1324"/>
      <c r="J1471" s="1366"/>
      <c r="K1471" s="1324"/>
      <c r="L1471" s="1049"/>
      <c r="M1471" s="1049"/>
      <c r="N1471" s="1049"/>
      <c r="O1471" s="1049"/>
      <c r="P1471" s="1049"/>
      <c r="Q1471" s="1049"/>
      <c r="R1471" s="1049"/>
      <c r="S1471" s="1049" t="s">
        <v>728</v>
      </c>
      <c r="T1471" s="1046" t="s">
        <v>18514</v>
      </c>
      <c r="U1471" s="1046" t="s">
        <v>18515</v>
      </c>
    </row>
    <row r="1472" spans="1:21" ht="105">
      <c r="A1472" s="1049">
        <v>1466</v>
      </c>
      <c r="B1472" s="1324"/>
      <c r="C1472" s="1324"/>
      <c r="D1472" s="1324"/>
      <c r="E1472" s="1324"/>
      <c r="F1472" s="1324"/>
      <c r="G1472" s="1364"/>
      <c r="H1472" s="1324"/>
      <c r="I1472" s="1324"/>
      <c r="J1472" s="1366"/>
      <c r="K1472" s="1324"/>
      <c r="L1472" s="1049"/>
      <c r="M1472" s="1049"/>
      <c r="N1472" s="1049"/>
      <c r="O1472" s="1049"/>
      <c r="P1472" s="1049"/>
      <c r="Q1472" s="1049"/>
      <c r="R1472" s="1049"/>
      <c r="S1472" s="1049" t="s">
        <v>728</v>
      </c>
      <c r="T1472" s="1046" t="s">
        <v>18516</v>
      </c>
      <c r="U1472" s="1046" t="s">
        <v>18517</v>
      </c>
    </row>
    <row r="1473" spans="1:21" ht="105">
      <c r="A1473" s="1049">
        <v>1467</v>
      </c>
      <c r="B1473" s="1324"/>
      <c r="C1473" s="1324"/>
      <c r="D1473" s="1324"/>
      <c r="E1473" s="1324"/>
      <c r="F1473" s="1324"/>
      <c r="G1473" s="1364"/>
      <c r="H1473" s="1324"/>
      <c r="I1473" s="1324"/>
      <c r="J1473" s="1366"/>
      <c r="K1473" s="1324"/>
      <c r="L1473" s="1049"/>
      <c r="M1473" s="1049"/>
      <c r="N1473" s="1049"/>
      <c r="O1473" s="1049"/>
      <c r="P1473" s="1049"/>
      <c r="Q1473" s="1049"/>
      <c r="R1473" s="1049"/>
      <c r="S1473" s="1049" t="s">
        <v>728</v>
      </c>
      <c r="T1473" s="1046" t="s">
        <v>18518</v>
      </c>
      <c r="U1473" s="1046" t="s">
        <v>18519</v>
      </c>
    </row>
    <row r="1474" spans="1:21" ht="105">
      <c r="A1474" s="1049">
        <v>1468</v>
      </c>
      <c r="B1474" s="1324"/>
      <c r="C1474" s="1324"/>
      <c r="D1474" s="1324"/>
      <c r="E1474" s="1324"/>
      <c r="F1474" s="1324"/>
      <c r="G1474" s="1324"/>
      <c r="H1474" s="1324"/>
      <c r="I1474" s="1324"/>
      <c r="J1474" s="1324"/>
      <c r="K1474" s="1324"/>
      <c r="L1474" s="1049"/>
      <c r="M1474" s="1049"/>
      <c r="N1474" s="1049"/>
      <c r="O1474" s="1049"/>
      <c r="P1474" s="1049"/>
      <c r="Q1474" s="1049"/>
      <c r="R1474" s="1049"/>
      <c r="S1474" s="1049" t="s">
        <v>728</v>
      </c>
      <c r="T1474" s="1046" t="s">
        <v>18520</v>
      </c>
      <c r="U1474" s="1046" t="s">
        <v>18521</v>
      </c>
    </row>
    <row r="1475" spans="1:21" ht="105">
      <c r="A1475" s="1049">
        <v>1469</v>
      </c>
      <c r="B1475" s="1324" t="s">
        <v>18522</v>
      </c>
      <c r="C1475" s="1324" t="s">
        <v>18523</v>
      </c>
      <c r="D1475" s="1324" t="s">
        <v>226</v>
      </c>
      <c r="E1475" s="1324" t="s">
        <v>5741</v>
      </c>
      <c r="F1475" s="1364" t="s">
        <v>156</v>
      </c>
      <c r="G1475" s="1364"/>
      <c r="H1475" s="1324"/>
      <c r="I1475" s="1324" t="s">
        <v>17844</v>
      </c>
      <c r="J1475" s="1366">
        <v>1056730021787</v>
      </c>
      <c r="K1475" s="1324" t="s">
        <v>17845</v>
      </c>
      <c r="L1475" s="1049"/>
      <c r="M1475" s="1049"/>
      <c r="N1475" s="1049"/>
      <c r="O1475" s="1049"/>
      <c r="P1475" s="1049"/>
      <c r="Q1475" s="1049"/>
      <c r="R1475" s="1049"/>
      <c r="S1475" s="1049" t="s">
        <v>728</v>
      </c>
      <c r="T1475" s="1046" t="s">
        <v>18524</v>
      </c>
      <c r="U1475" s="1046" t="s">
        <v>18525</v>
      </c>
    </row>
    <row r="1476" spans="1:21" ht="105">
      <c r="A1476" s="1049">
        <v>1470</v>
      </c>
      <c r="B1476" s="1324"/>
      <c r="C1476" s="1324"/>
      <c r="D1476" s="1324"/>
      <c r="E1476" s="1324"/>
      <c r="F1476" s="1364"/>
      <c r="G1476" s="1364"/>
      <c r="H1476" s="1324"/>
      <c r="I1476" s="1324"/>
      <c r="J1476" s="1366"/>
      <c r="K1476" s="1324"/>
      <c r="L1476" s="1049"/>
      <c r="M1476" s="1049"/>
      <c r="N1476" s="1049"/>
      <c r="O1476" s="1049"/>
      <c r="P1476" s="1049"/>
      <c r="Q1476" s="1049"/>
      <c r="R1476" s="1049"/>
      <c r="S1476" s="1049" t="s">
        <v>728</v>
      </c>
      <c r="T1476" s="1046" t="s">
        <v>18526</v>
      </c>
      <c r="U1476" s="1046" t="s">
        <v>18527</v>
      </c>
    </row>
    <row r="1477" spans="1:21" ht="105">
      <c r="A1477" s="1049">
        <v>1471</v>
      </c>
      <c r="B1477" s="1324"/>
      <c r="C1477" s="1324"/>
      <c r="D1477" s="1324"/>
      <c r="E1477" s="1324"/>
      <c r="F1477" s="1364"/>
      <c r="G1477" s="1364"/>
      <c r="H1477" s="1324"/>
      <c r="I1477" s="1324"/>
      <c r="J1477" s="1366"/>
      <c r="K1477" s="1324"/>
      <c r="L1477" s="1049"/>
      <c r="M1477" s="1049"/>
      <c r="N1477" s="1049"/>
      <c r="O1477" s="1049"/>
      <c r="P1477" s="1049"/>
      <c r="Q1477" s="1049"/>
      <c r="R1477" s="1049"/>
      <c r="S1477" s="1049" t="s">
        <v>728</v>
      </c>
      <c r="T1477" s="1046" t="s">
        <v>18528</v>
      </c>
      <c r="U1477" s="1046" t="s">
        <v>18529</v>
      </c>
    </row>
    <row r="1478" spans="1:21" ht="105">
      <c r="A1478" s="1049">
        <v>1472</v>
      </c>
      <c r="B1478" s="1324"/>
      <c r="C1478" s="1324"/>
      <c r="D1478" s="1324"/>
      <c r="E1478" s="1324"/>
      <c r="F1478" s="1364"/>
      <c r="G1478" s="1364"/>
      <c r="H1478" s="1324"/>
      <c r="I1478" s="1324"/>
      <c r="J1478" s="1366"/>
      <c r="K1478" s="1324"/>
      <c r="L1478" s="1049"/>
      <c r="M1478" s="1049"/>
      <c r="N1478" s="1049"/>
      <c r="O1478" s="1049"/>
      <c r="P1478" s="1049"/>
      <c r="Q1478" s="1049"/>
      <c r="R1478" s="1049"/>
      <c r="S1478" s="1049" t="s">
        <v>728</v>
      </c>
      <c r="T1478" s="1046" t="s">
        <v>18530</v>
      </c>
      <c r="U1478" s="1046" t="s">
        <v>18531</v>
      </c>
    </row>
    <row r="1479" spans="1:21" ht="105">
      <c r="A1479" s="1049">
        <v>1473</v>
      </c>
      <c r="B1479" s="1324"/>
      <c r="C1479" s="1324"/>
      <c r="D1479" s="1324"/>
      <c r="E1479" s="1324"/>
      <c r="F1479" s="1364"/>
      <c r="G1479" s="1364"/>
      <c r="H1479" s="1324"/>
      <c r="I1479" s="1324"/>
      <c r="J1479" s="1366"/>
      <c r="K1479" s="1324"/>
      <c r="L1479" s="1049"/>
      <c r="M1479" s="1049"/>
      <c r="N1479" s="1049"/>
      <c r="O1479" s="1049"/>
      <c r="P1479" s="1049"/>
      <c r="Q1479" s="1049"/>
      <c r="R1479" s="1049"/>
      <c r="S1479" s="1049" t="s">
        <v>728</v>
      </c>
      <c r="T1479" s="1046" t="s">
        <v>18532</v>
      </c>
      <c r="U1479" s="1046" t="s">
        <v>18533</v>
      </c>
    </row>
    <row r="1480" spans="1:21" ht="105">
      <c r="A1480" s="1049">
        <v>1474</v>
      </c>
      <c r="B1480" s="1324"/>
      <c r="C1480" s="1324"/>
      <c r="D1480" s="1324"/>
      <c r="E1480" s="1324"/>
      <c r="F1480" s="1364"/>
      <c r="G1480" s="1364"/>
      <c r="H1480" s="1324"/>
      <c r="I1480" s="1324"/>
      <c r="J1480" s="1366"/>
      <c r="K1480" s="1324"/>
      <c r="L1480" s="1049"/>
      <c r="M1480" s="1049"/>
      <c r="N1480" s="1049"/>
      <c r="O1480" s="1049"/>
      <c r="P1480" s="1049"/>
      <c r="Q1480" s="1049"/>
      <c r="R1480" s="1049"/>
      <c r="S1480" s="1049" t="s">
        <v>728</v>
      </c>
      <c r="T1480" s="1046" t="s">
        <v>18534</v>
      </c>
      <c r="U1480" s="1046" t="s">
        <v>18535</v>
      </c>
    </row>
    <row r="1481" spans="1:21" ht="105">
      <c r="A1481" s="1049">
        <v>1475</v>
      </c>
      <c r="B1481" s="1324"/>
      <c r="C1481" s="1324"/>
      <c r="D1481" s="1324"/>
      <c r="E1481" s="1324"/>
      <c r="F1481" s="1364"/>
      <c r="G1481" s="1364"/>
      <c r="H1481" s="1324"/>
      <c r="I1481" s="1324"/>
      <c r="J1481" s="1366"/>
      <c r="K1481" s="1324"/>
      <c r="L1481" s="1049"/>
      <c r="M1481" s="1049"/>
      <c r="N1481" s="1049"/>
      <c r="O1481" s="1049"/>
      <c r="P1481" s="1049"/>
      <c r="Q1481" s="1049"/>
      <c r="R1481" s="1049"/>
      <c r="S1481" s="1049" t="s">
        <v>728</v>
      </c>
      <c r="T1481" s="1046" t="s">
        <v>18536</v>
      </c>
      <c r="U1481" s="1046" t="s">
        <v>18537</v>
      </c>
    </row>
    <row r="1482" spans="1:21" ht="105">
      <c r="A1482" s="1049">
        <v>1476</v>
      </c>
      <c r="B1482" s="1324" t="s">
        <v>18538</v>
      </c>
      <c r="C1482" s="1324" t="s">
        <v>18539</v>
      </c>
      <c r="D1482" s="1324" t="s">
        <v>226</v>
      </c>
      <c r="E1482" s="1324" t="s">
        <v>5741</v>
      </c>
      <c r="F1482" s="1364" t="s">
        <v>156</v>
      </c>
      <c r="G1482" s="1364"/>
      <c r="H1482" s="1324"/>
      <c r="I1482" s="1324" t="s">
        <v>17844</v>
      </c>
      <c r="J1482" s="1366">
        <v>1056730021787</v>
      </c>
      <c r="K1482" s="1324" t="s">
        <v>17845</v>
      </c>
      <c r="L1482" s="1049"/>
      <c r="M1482" s="1049"/>
      <c r="N1482" s="1049"/>
      <c r="O1482" s="1049"/>
      <c r="P1482" s="1049"/>
      <c r="Q1482" s="1049"/>
      <c r="R1482" s="1049"/>
      <c r="S1482" s="1046" t="s">
        <v>18540</v>
      </c>
      <c r="T1482" s="1046" t="s">
        <v>18541</v>
      </c>
      <c r="U1482" s="1046" t="s">
        <v>18542</v>
      </c>
    </row>
    <row r="1483" spans="1:21" ht="105">
      <c r="A1483" s="1049">
        <v>1477</v>
      </c>
      <c r="B1483" s="1324"/>
      <c r="C1483" s="1324"/>
      <c r="D1483" s="1324"/>
      <c r="E1483" s="1324"/>
      <c r="F1483" s="1364"/>
      <c r="G1483" s="1364"/>
      <c r="H1483" s="1324"/>
      <c r="I1483" s="1324"/>
      <c r="J1483" s="1366"/>
      <c r="K1483" s="1324"/>
      <c r="L1483" s="1049"/>
      <c r="M1483" s="1049"/>
      <c r="N1483" s="1049"/>
      <c r="O1483" s="1049"/>
      <c r="P1483" s="1049"/>
      <c r="Q1483" s="1049"/>
      <c r="R1483" s="1049"/>
      <c r="S1483" s="1049" t="s">
        <v>728</v>
      </c>
      <c r="T1483" s="1046" t="s">
        <v>18543</v>
      </c>
      <c r="U1483" s="1046" t="s">
        <v>18544</v>
      </c>
    </row>
    <row r="1484" spans="1:21" ht="105">
      <c r="A1484" s="1049">
        <v>1478</v>
      </c>
      <c r="B1484" s="1324"/>
      <c r="C1484" s="1324"/>
      <c r="D1484" s="1324"/>
      <c r="E1484" s="1324"/>
      <c r="F1484" s="1364"/>
      <c r="G1484" s="1364"/>
      <c r="H1484" s="1324"/>
      <c r="I1484" s="1324"/>
      <c r="J1484" s="1366"/>
      <c r="K1484" s="1324"/>
      <c r="L1484" s="1049"/>
      <c r="M1484" s="1049"/>
      <c r="N1484" s="1049"/>
      <c r="O1484" s="1049"/>
      <c r="P1484" s="1049"/>
      <c r="Q1484" s="1049"/>
      <c r="R1484" s="1049"/>
      <c r="S1484" s="1049" t="s">
        <v>728</v>
      </c>
      <c r="T1484" s="1046" t="s">
        <v>18545</v>
      </c>
      <c r="U1484" s="1046" t="s">
        <v>18546</v>
      </c>
    </row>
    <row r="1485" spans="1:21" ht="105">
      <c r="A1485" s="1049">
        <v>1479</v>
      </c>
      <c r="B1485" s="1324"/>
      <c r="C1485" s="1324"/>
      <c r="D1485" s="1324"/>
      <c r="E1485" s="1324"/>
      <c r="F1485" s="1364"/>
      <c r="G1485" s="1364"/>
      <c r="H1485" s="1324"/>
      <c r="I1485" s="1324"/>
      <c r="J1485" s="1366"/>
      <c r="K1485" s="1324"/>
      <c r="L1485" s="1049"/>
      <c r="M1485" s="1049"/>
      <c r="N1485" s="1049"/>
      <c r="O1485" s="1049"/>
      <c r="P1485" s="1049"/>
      <c r="Q1485" s="1049"/>
      <c r="R1485" s="1049"/>
      <c r="S1485" s="1049" t="s">
        <v>728</v>
      </c>
      <c r="T1485" s="1046" t="s">
        <v>18547</v>
      </c>
      <c r="U1485" s="1046" t="s">
        <v>18548</v>
      </c>
    </row>
    <row r="1486" spans="1:21" ht="105">
      <c r="A1486" s="1049">
        <v>1480</v>
      </c>
      <c r="B1486" s="1324"/>
      <c r="C1486" s="1324"/>
      <c r="D1486" s="1324"/>
      <c r="E1486" s="1324"/>
      <c r="F1486" s="1364"/>
      <c r="G1486" s="1364"/>
      <c r="H1486" s="1324"/>
      <c r="I1486" s="1324"/>
      <c r="J1486" s="1366"/>
      <c r="K1486" s="1324"/>
      <c r="L1486" s="1049"/>
      <c r="M1486" s="1049"/>
      <c r="N1486" s="1049"/>
      <c r="O1486" s="1049"/>
      <c r="P1486" s="1049"/>
      <c r="Q1486" s="1049"/>
      <c r="R1486" s="1049"/>
      <c r="S1486" s="1049" t="s">
        <v>728</v>
      </c>
      <c r="T1486" s="1046" t="s">
        <v>18549</v>
      </c>
      <c r="U1486" s="1046" t="s">
        <v>18550</v>
      </c>
    </row>
    <row r="1487" spans="1:21" ht="105">
      <c r="A1487" s="1049">
        <v>1481</v>
      </c>
      <c r="B1487" s="1324"/>
      <c r="C1487" s="1324"/>
      <c r="D1487" s="1324"/>
      <c r="E1487" s="1324"/>
      <c r="F1487" s="1364"/>
      <c r="G1487" s="1364"/>
      <c r="H1487" s="1324"/>
      <c r="I1487" s="1324"/>
      <c r="J1487" s="1366"/>
      <c r="K1487" s="1324"/>
      <c r="L1487" s="1049"/>
      <c r="M1487" s="1049"/>
      <c r="N1487" s="1049"/>
      <c r="O1487" s="1049"/>
      <c r="P1487" s="1049"/>
      <c r="Q1487" s="1049"/>
      <c r="R1487" s="1049"/>
      <c r="S1487" s="1049" t="s">
        <v>728</v>
      </c>
      <c r="T1487" s="1046" t="s">
        <v>18551</v>
      </c>
      <c r="U1487" s="1046" t="s">
        <v>18552</v>
      </c>
    </row>
    <row r="1488" spans="1:21" ht="105">
      <c r="A1488" s="1049">
        <v>1482</v>
      </c>
      <c r="B1488" s="1324"/>
      <c r="C1488" s="1324"/>
      <c r="D1488" s="1324"/>
      <c r="E1488" s="1324"/>
      <c r="F1488" s="1364"/>
      <c r="G1488" s="1364"/>
      <c r="H1488" s="1324"/>
      <c r="I1488" s="1324"/>
      <c r="J1488" s="1366"/>
      <c r="K1488" s="1324"/>
      <c r="L1488" s="1049"/>
      <c r="M1488" s="1049"/>
      <c r="N1488" s="1049"/>
      <c r="O1488" s="1049"/>
      <c r="P1488" s="1049"/>
      <c r="Q1488" s="1049"/>
      <c r="R1488" s="1049"/>
      <c r="S1488" s="1049" t="s">
        <v>728</v>
      </c>
      <c r="T1488" s="1046" t="s">
        <v>18553</v>
      </c>
      <c r="U1488" s="1046" t="s">
        <v>18554</v>
      </c>
    </row>
    <row r="1489" spans="1:21" ht="105">
      <c r="A1489" s="1049">
        <v>1483</v>
      </c>
      <c r="B1489" s="1324"/>
      <c r="C1489" s="1324"/>
      <c r="D1489" s="1324"/>
      <c r="E1489" s="1324"/>
      <c r="F1489" s="1364"/>
      <c r="G1489" s="1364"/>
      <c r="H1489" s="1324"/>
      <c r="I1489" s="1324"/>
      <c r="J1489" s="1366"/>
      <c r="K1489" s="1324"/>
      <c r="L1489" s="1049"/>
      <c r="M1489" s="1049"/>
      <c r="N1489" s="1049"/>
      <c r="O1489" s="1049"/>
      <c r="P1489" s="1049"/>
      <c r="Q1489" s="1049"/>
      <c r="R1489" s="1049"/>
      <c r="S1489" s="1049" t="s">
        <v>728</v>
      </c>
      <c r="T1489" s="1046" t="s">
        <v>18555</v>
      </c>
      <c r="U1489" s="1046" t="s">
        <v>18556</v>
      </c>
    </row>
    <row r="1490" spans="1:21" ht="105">
      <c r="A1490" s="1049">
        <v>1484</v>
      </c>
      <c r="B1490" s="1324"/>
      <c r="C1490" s="1324"/>
      <c r="D1490" s="1324"/>
      <c r="E1490" s="1324"/>
      <c r="F1490" s="1364"/>
      <c r="G1490" s="1364"/>
      <c r="H1490" s="1324"/>
      <c r="I1490" s="1324"/>
      <c r="J1490" s="1366"/>
      <c r="K1490" s="1324"/>
      <c r="L1490" s="1049"/>
      <c r="M1490" s="1049"/>
      <c r="N1490" s="1049"/>
      <c r="O1490" s="1049"/>
      <c r="P1490" s="1049"/>
      <c r="Q1490" s="1049"/>
      <c r="R1490" s="1049"/>
      <c r="S1490" s="1049" t="s">
        <v>728</v>
      </c>
      <c r="T1490" s="1046" t="s">
        <v>18557</v>
      </c>
      <c r="U1490" s="1046" t="s">
        <v>18558</v>
      </c>
    </row>
    <row r="1491" spans="1:21" ht="105">
      <c r="A1491" s="1049">
        <v>1485</v>
      </c>
      <c r="B1491" s="1324"/>
      <c r="C1491" s="1324"/>
      <c r="D1491" s="1324"/>
      <c r="E1491" s="1324"/>
      <c r="F1491" s="1364"/>
      <c r="G1491" s="1364"/>
      <c r="H1491" s="1324"/>
      <c r="I1491" s="1324"/>
      <c r="J1491" s="1366"/>
      <c r="K1491" s="1324"/>
      <c r="L1491" s="1049"/>
      <c r="M1491" s="1049"/>
      <c r="N1491" s="1049"/>
      <c r="O1491" s="1049"/>
      <c r="P1491" s="1049"/>
      <c r="Q1491" s="1049"/>
      <c r="R1491" s="1049"/>
      <c r="S1491" s="1049" t="s">
        <v>728</v>
      </c>
      <c r="T1491" s="1046" t="s">
        <v>18559</v>
      </c>
      <c r="U1491" s="1046" t="s">
        <v>18560</v>
      </c>
    </row>
    <row r="1492" spans="1:21" ht="105">
      <c r="A1492" s="1049">
        <v>1486</v>
      </c>
      <c r="B1492" s="1324"/>
      <c r="C1492" s="1324"/>
      <c r="D1492" s="1324"/>
      <c r="E1492" s="1324"/>
      <c r="F1492" s="1364"/>
      <c r="G1492" s="1364"/>
      <c r="H1492" s="1324"/>
      <c r="I1492" s="1324"/>
      <c r="J1492" s="1366"/>
      <c r="K1492" s="1324"/>
      <c r="L1492" s="1049"/>
      <c r="M1492" s="1049"/>
      <c r="N1492" s="1049"/>
      <c r="O1492" s="1049"/>
      <c r="P1492" s="1049"/>
      <c r="Q1492" s="1049"/>
      <c r="R1492" s="1049"/>
      <c r="S1492" s="1049" t="s">
        <v>728</v>
      </c>
      <c r="T1492" s="1046" t="s">
        <v>18561</v>
      </c>
      <c r="U1492" s="1046" t="s">
        <v>18562</v>
      </c>
    </row>
    <row r="1493" spans="1:21" ht="105">
      <c r="A1493" s="1049">
        <v>1487</v>
      </c>
      <c r="B1493" s="1324"/>
      <c r="C1493" s="1324"/>
      <c r="D1493" s="1324"/>
      <c r="E1493" s="1324"/>
      <c r="F1493" s="1364"/>
      <c r="G1493" s="1364"/>
      <c r="H1493" s="1324"/>
      <c r="I1493" s="1324"/>
      <c r="J1493" s="1366"/>
      <c r="K1493" s="1324"/>
      <c r="L1493" s="1049"/>
      <c r="M1493" s="1049"/>
      <c r="N1493" s="1049"/>
      <c r="O1493" s="1049"/>
      <c r="P1493" s="1049"/>
      <c r="Q1493" s="1049"/>
      <c r="R1493" s="1049"/>
      <c r="S1493" s="1049" t="s">
        <v>728</v>
      </c>
      <c r="T1493" s="1046" t="s">
        <v>18563</v>
      </c>
      <c r="U1493" s="1046" t="s">
        <v>18564</v>
      </c>
    </row>
    <row r="1494" spans="1:21" ht="105">
      <c r="A1494" s="1049">
        <v>1488</v>
      </c>
      <c r="B1494" s="1324"/>
      <c r="C1494" s="1324"/>
      <c r="D1494" s="1324"/>
      <c r="E1494" s="1324"/>
      <c r="F1494" s="1364"/>
      <c r="G1494" s="1364"/>
      <c r="H1494" s="1324"/>
      <c r="I1494" s="1324"/>
      <c r="J1494" s="1366"/>
      <c r="K1494" s="1324"/>
      <c r="L1494" s="1049"/>
      <c r="M1494" s="1049"/>
      <c r="N1494" s="1049"/>
      <c r="O1494" s="1049"/>
      <c r="P1494" s="1049"/>
      <c r="Q1494" s="1049"/>
      <c r="R1494" s="1049"/>
      <c r="S1494" s="1049" t="s">
        <v>728</v>
      </c>
      <c r="T1494" s="1046" t="s">
        <v>18565</v>
      </c>
      <c r="U1494" s="1046" t="s">
        <v>18566</v>
      </c>
    </row>
    <row r="1495" spans="1:21" ht="105">
      <c r="A1495" s="1049">
        <v>1489</v>
      </c>
      <c r="B1495" s="1324"/>
      <c r="C1495" s="1324"/>
      <c r="D1495" s="1324"/>
      <c r="E1495" s="1324"/>
      <c r="F1495" s="1324"/>
      <c r="G1495" s="1324"/>
      <c r="H1495" s="1324"/>
      <c r="I1495" s="1324"/>
      <c r="J1495" s="1324"/>
      <c r="K1495" s="1324"/>
      <c r="L1495" s="1049"/>
      <c r="M1495" s="1049"/>
      <c r="N1495" s="1049"/>
      <c r="O1495" s="1049"/>
      <c r="P1495" s="1049"/>
      <c r="Q1495" s="1049"/>
      <c r="R1495" s="1049"/>
      <c r="S1495" s="1049" t="s">
        <v>728</v>
      </c>
      <c r="T1495" s="1046" t="s">
        <v>18567</v>
      </c>
      <c r="U1495" s="1046" t="s">
        <v>18568</v>
      </c>
    </row>
    <row r="1496" spans="1:21" ht="105">
      <c r="A1496" s="1049">
        <v>1490</v>
      </c>
      <c r="B1496" s="1324" t="s">
        <v>18569</v>
      </c>
      <c r="C1496" s="1324" t="s">
        <v>18570</v>
      </c>
      <c r="D1496" s="1324" t="s">
        <v>226</v>
      </c>
      <c r="E1496" s="1324" t="s">
        <v>5741</v>
      </c>
      <c r="F1496" s="1364" t="s">
        <v>156</v>
      </c>
      <c r="G1496" s="1364"/>
      <c r="H1496" s="1324"/>
      <c r="I1496" s="1324" t="s">
        <v>17844</v>
      </c>
      <c r="J1496" s="1366">
        <v>1056730021787</v>
      </c>
      <c r="K1496" s="1324" t="s">
        <v>17845</v>
      </c>
      <c r="L1496" s="1049"/>
      <c r="M1496" s="1049"/>
      <c r="N1496" s="1049"/>
      <c r="O1496" s="1049"/>
      <c r="P1496" s="1049"/>
      <c r="Q1496" s="1049"/>
      <c r="R1496" s="1049"/>
      <c r="S1496" s="1049" t="s">
        <v>728</v>
      </c>
      <c r="T1496" s="1046" t="s">
        <v>18571</v>
      </c>
      <c r="U1496" s="1046" t="s">
        <v>18572</v>
      </c>
    </row>
    <row r="1497" spans="1:21" ht="105">
      <c r="A1497" s="1049">
        <v>1491</v>
      </c>
      <c r="B1497" s="1324"/>
      <c r="C1497" s="1324"/>
      <c r="D1497" s="1324"/>
      <c r="E1497" s="1324"/>
      <c r="F1497" s="1364"/>
      <c r="G1497" s="1364"/>
      <c r="H1497" s="1324"/>
      <c r="I1497" s="1324"/>
      <c r="J1497" s="1366"/>
      <c r="K1497" s="1324"/>
      <c r="L1497" s="1049"/>
      <c r="M1497" s="1049"/>
      <c r="N1497" s="1049"/>
      <c r="O1497" s="1049"/>
      <c r="P1497" s="1049"/>
      <c r="Q1497" s="1049"/>
      <c r="R1497" s="1049"/>
      <c r="S1497" s="1049" t="s">
        <v>728</v>
      </c>
      <c r="T1497" s="1046" t="s">
        <v>18573</v>
      </c>
      <c r="U1497" s="1046" t="s">
        <v>18574</v>
      </c>
    </row>
    <row r="1498" spans="1:21" ht="105">
      <c r="A1498" s="1049">
        <v>1492</v>
      </c>
      <c r="B1498" s="1324"/>
      <c r="C1498" s="1324"/>
      <c r="D1498" s="1324"/>
      <c r="E1498" s="1324"/>
      <c r="F1498" s="1364"/>
      <c r="G1498" s="1364"/>
      <c r="H1498" s="1324"/>
      <c r="I1498" s="1324"/>
      <c r="J1498" s="1366"/>
      <c r="K1498" s="1324"/>
      <c r="L1498" s="1049"/>
      <c r="M1498" s="1049"/>
      <c r="N1498" s="1049"/>
      <c r="O1498" s="1049"/>
      <c r="P1498" s="1049"/>
      <c r="Q1498" s="1049"/>
      <c r="R1498" s="1049"/>
      <c r="S1498" s="1049" t="s">
        <v>728</v>
      </c>
      <c r="T1498" s="1046" t="s">
        <v>18575</v>
      </c>
      <c r="U1498" s="1046" t="s">
        <v>18576</v>
      </c>
    </row>
    <row r="1499" spans="1:21" ht="105">
      <c r="A1499" s="1049">
        <v>1493</v>
      </c>
      <c r="B1499" s="1324"/>
      <c r="C1499" s="1324"/>
      <c r="D1499" s="1324"/>
      <c r="E1499" s="1324"/>
      <c r="F1499" s="1364"/>
      <c r="G1499" s="1364"/>
      <c r="H1499" s="1324"/>
      <c r="I1499" s="1324"/>
      <c r="J1499" s="1366"/>
      <c r="K1499" s="1324"/>
      <c r="L1499" s="1049"/>
      <c r="M1499" s="1049"/>
      <c r="N1499" s="1049"/>
      <c r="O1499" s="1049"/>
      <c r="P1499" s="1049"/>
      <c r="Q1499" s="1049"/>
      <c r="R1499" s="1049"/>
      <c r="S1499" s="1049" t="s">
        <v>728</v>
      </c>
      <c r="T1499" s="1046" t="s">
        <v>18577</v>
      </c>
      <c r="U1499" s="1046" t="s">
        <v>18578</v>
      </c>
    </row>
    <row r="1500" spans="1:21" ht="105">
      <c r="A1500" s="1049">
        <v>1494</v>
      </c>
      <c r="B1500" s="1324"/>
      <c r="C1500" s="1324"/>
      <c r="D1500" s="1324"/>
      <c r="E1500" s="1324"/>
      <c r="F1500" s="1364"/>
      <c r="G1500" s="1364"/>
      <c r="H1500" s="1324"/>
      <c r="I1500" s="1324"/>
      <c r="J1500" s="1366"/>
      <c r="K1500" s="1324"/>
      <c r="L1500" s="1049"/>
      <c r="M1500" s="1049"/>
      <c r="N1500" s="1049"/>
      <c r="O1500" s="1049"/>
      <c r="P1500" s="1049"/>
      <c r="Q1500" s="1049"/>
      <c r="R1500" s="1049"/>
      <c r="S1500" s="1049" t="s">
        <v>728</v>
      </c>
      <c r="T1500" s="1046" t="s">
        <v>18579</v>
      </c>
      <c r="U1500" s="1046" t="s">
        <v>18580</v>
      </c>
    </row>
    <row r="1501" spans="1:21" ht="105">
      <c r="A1501" s="1049">
        <v>1495</v>
      </c>
      <c r="B1501" s="1324"/>
      <c r="C1501" s="1324"/>
      <c r="D1501" s="1324"/>
      <c r="E1501" s="1324"/>
      <c r="F1501" s="1364"/>
      <c r="G1501" s="1364"/>
      <c r="H1501" s="1324"/>
      <c r="I1501" s="1324"/>
      <c r="J1501" s="1366"/>
      <c r="K1501" s="1324"/>
      <c r="L1501" s="1049"/>
      <c r="M1501" s="1049"/>
      <c r="N1501" s="1049"/>
      <c r="O1501" s="1049"/>
      <c r="P1501" s="1049"/>
      <c r="Q1501" s="1049"/>
      <c r="R1501" s="1049"/>
      <c r="S1501" s="1049" t="s">
        <v>728</v>
      </c>
      <c r="T1501" s="1046" t="s">
        <v>18581</v>
      </c>
      <c r="U1501" s="1046" t="s">
        <v>18582</v>
      </c>
    </row>
    <row r="1502" spans="1:21" ht="105">
      <c r="A1502" s="1049">
        <v>1496</v>
      </c>
      <c r="B1502" s="1324"/>
      <c r="C1502" s="1324"/>
      <c r="D1502" s="1324"/>
      <c r="E1502" s="1324"/>
      <c r="F1502" s="1364"/>
      <c r="G1502" s="1364"/>
      <c r="H1502" s="1324"/>
      <c r="I1502" s="1324"/>
      <c r="J1502" s="1366"/>
      <c r="K1502" s="1324"/>
      <c r="L1502" s="1049"/>
      <c r="M1502" s="1049"/>
      <c r="N1502" s="1049"/>
      <c r="O1502" s="1049"/>
      <c r="P1502" s="1049"/>
      <c r="Q1502" s="1049"/>
      <c r="R1502" s="1049"/>
      <c r="S1502" s="1049" t="s">
        <v>728</v>
      </c>
      <c r="T1502" s="1046" t="s">
        <v>18583</v>
      </c>
      <c r="U1502" s="1046" t="s">
        <v>18584</v>
      </c>
    </row>
    <row r="1503" spans="1:21" ht="90">
      <c r="A1503" s="1049">
        <v>1497</v>
      </c>
      <c r="B1503" s="1324" t="s">
        <v>18585</v>
      </c>
      <c r="C1503" s="1324" t="s">
        <v>18586</v>
      </c>
      <c r="D1503" s="1324" t="s">
        <v>226</v>
      </c>
      <c r="E1503" s="1324" t="s">
        <v>5741</v>
      </c>
      <c r="F1503" s="1324" t="s">
        <v>156</v>
      </c>
      <c r="G1503" s="1364"/>
      <c r="H1503" s="1324"/>
      <c r="I1503" s="1324" t="s">
        <v>17844</v>
      </c>
      <c r="J1503" s="1366">
        <v>1056730021787</v>
      </c>
      <c r="K1503" s="1324" t="s">
        <v>17845</v>
      </c>
      <c r="L1503" s="1049"/>
      <c r="M1503" s="1049"/>
      <c r="N1503" s="1049"/>
      <c r="O1503" s="1049"/>
      <c r="P1503" s="1049"/>
      <c r="Q1503" s="1049"/>
      <c r="R1503" s="1049"/>
      <c r="S1503" s="1049" t="s">
        <v>728</v>
      </c>
      <c r="T1503" s="1046" t="s">
        <v>18587</v>
      </c>
      <c r="U1503" s="1046" t="s">
        <v>18588</v>
      </c>
    </row>
    <row r="1504" spans="1:21" ht="90">
      <c r="A1504" s="1049">
        <v>1498</v>
      </c>
      <c r="B1504" s="1324"/>
      <c r="C1504" s="1324"/>
      <c r="D1504" s="1324"/>
      <c r="E1504" s="1324"/>
      <c r="F1504" s="1324"/>
      <c r="G1504" s="1364"/>
      <c r="H1504" s="1324"/>
      <c r="I1504" s="1324"/>
      <c r="J1504" s="1366"/>
      <c r="K1504" s="1324"/>
      <c r="L1504" s="1049"/>
      <c r="M1504" s="1049"/>
      <c r="N1504" s="1049"/>
      <c r="O1504" s="1049"/>
      <c r="P1504" s="1049"/>
      <c r="Q1504" s="1049"/>
      <c r="R1504" s="1049"/>
      <c r="S1504" s="1049" t="s">
        <v>728</v>
      </c>
      <c r="T1504" s="1046" t="s">
        <v>18589</v>
      </c>
      <c r="U1504" s="1046" t="s">
        <v>18586</v>
      </c>
    </row>
    <row r="1505" spans="1:21" ht="90">
      <c r="A1505" s="1049">
        <v>1499</v>
      </c>
      <c r="B1505" s="1324"/>
      <c r="C1505" s="1324"/>
      <c r="D1505" s="1324"/>
      <c r="E1505" s="1324"/>
      <c r="F1505" s="1324"/>
      <c r="G1505" s="1364"/>
      <c r="H1505" s="1324"/>
      <c r="I1505" s="1324"/>
      <c r="J1505" s="1366"/>
      <c r="K1505" s="1324"/>
      <c r="L1505" s="1049"/>
      <c r="M1505" s="1049"/>
      <c r="N1505" s="1049"/>
      <c r="O1505" s="1049"/>
      <c r="P1505" s="1049"/>
      <c r="Q1505" s="1049"/>
      <c r="R1505" s="1049"/>
      <c r="S1505" s="1049" t="s">
        <v>728</v>
      </c>
      <c r="T1505" s="1046" t="s">
        <v>18590</v>
      </c>
      <c r="U1505" s="1046" t="s">
        <v>18591</v>
      </c>
    </row>
    <row r="1506" spans="1:21" ht="90">
      <c r="A1506" s="1049">
        <v>1500</v>
      </c>
      <c r="B1506" s="1324" t="s">
        <v>18592</v>
      </c>
      <c r="C1506" s="1324" t="s">
        <v>18593</v>
      </c>
      <c r="D1506" s="1324" t="s">
        <v>226</v>
      </c>
      <c r="E1506" s="1324" t="s">
        <v>5741</v>
      </c>
      <c r="F1506" s="1324" t="s">
        <v>156</v>
      </c>
      <c r="G1506" s="1364"/>
      <c r="H1506" s="1324"/>
      <c r="I1506" s="1324" t="s">
        <v>17844</v>
      </c>
      <c r="J1506" s="1366">
        <v>1056730021787</v>
      </c>
      <c r="K1506" s="1324" t="s">
        <v>17845</v>
      </c>
      <c r="L1506" s="1049"/>
      <c r="M1506" s="1049"/>
      <c r="N1506" s="1049"/>
      <c r="O1506" s="1049"/>
      <c r="P1506" s="1049"/>
      <c r="Q1506" s="1049"/>
      <c r="R1506" s="1049"/>
      <c r="S1506" s="1049" t="s">
        <v>728</v>
      </c>
      <c r="T1506" s="1046" t="s">
        <v>18594</v>
      </c>
      <c r="U1506" s="1046" t="s">
        <v>18595</v>
      </c>
    </row>
    <row r="1507" spans="1:21" ht="90">
      <c r="A1507" s="1049">
        <v>1501</v>
      </c>
      <c r="B1507" s="1324"/>
      <c r="C1507" s="1324"/>
      <c r="D1507" s="1324"/>
      <c r="E1507" s="1324"/>
      <c r="F1507" s="1324"/>
      <c r="G1507" s="1364"/>
      <c r="H1507" s="1324"/>
      <c r="I1507" s="1324"/>
      <c r="J1507" s="1366"/>
      <c r="K1507" s="1324"/>
      <c r="L1507" s="1049"/>
      <c r="M1507" s="1049"/>
      <c r="N1507" s="1049"/>
      <c r="O1507" s="1049"/>
      <c r="P1507" s="1049"/>
      <c r="Q1507" s="1049"/>
      <c r="R1507" s="1049"/>
      <c r="S1507" s="1049" t="s">
        <v>728</v>
      </c>
      <c r="T1507" s="1046" t="s">
        <v>18596</v>
      </c>
      <c r="U1507" s="1046" t="s">
        <v>18593</v>
      </c>
    </row>
    <row r="1508" spans="1:21" ht="90">
      <c r="A1508" s="1049">
        <v>1502</v>
      </c>
      <c r="B1508" s="1324"/>
      <c r="C1508" s="1324"/>
      <c r="D1508" s="1324"/>
      <c r="E1508" s="1324"/>
      <c r="F1508" s="1324"/>
      <c r="G1508" s="1364"/>
      <c r="H1508" s="1324"/>
      <c r="I1508" s="1324"/>
      <c r="J1508" s="1366"/>
      <c r="K1508" s="1324"/>
      <c r="L1508" s="1049"/>
      <c r="M1508" s="1049"/>
      <c r="N1508" s="1049"/>
      <c r="O1508" s="1049"/>
      <c r="P1508" s="1049"/>
      <c r="Q1508" s="1049"/>
      <c r="R1508" s="1049"/>
      <c r="S1508" s="1049" t="s">
        <v>728</v>
      </c>
      <c r="T1508" s="1046" t="s">
        <v>18597</v>
      </c>
      <c r="U1508" s="1046" t="s">
        <v>18598</v>
      </c>
    </row>
    <row r="1509" spans="1:21" ht="90">
      <c r="A1509" s="1049">
        <v>1503</v>
      </c>
      <c r="B1509" s="1324"/>
      <c r="C1509" s="1324"/>
      <c r="D1509" s="1046"/>
      <c r="E1509" s="1324"/>
      <c r="F1509" s="1324"/>
      <c r="G1509" s="1324"/>
      <c r="H1509" s="1324"/>
      <c r="I1509" s="1324"/>
      <c r="J1509" s="1324"/>
      <c r="K1509" s="1324"/>
      <c r="L1509" s="1049"/>
      <c r="M1509" s="1049"/>
      <c r="N1509" s="1049"/>
      <c r="O1509" s="1049"/>
      <c r="P1509" s="1049"/>
      <c r="Q1509" s="1049"/>
      <c r="R1509" s="1049"/>
      <c r="S1509" s="1049" t="s">
        <v>728</v>
      </c>
      <c r="T1509" s="1046" t="s">
        <v>18599</v>
      </c>
      <c r="U1509" s="1046" t="s">
        <v>18600</v>
      </c>
    </row>
    <row r="1510" spans="1:21" ht="90">
      <c r="A1510" s="1049">
        <v>1504</v>
      </c>
      <c r="B1510" s="1324" t="s">
        <v>18601</v>
      </c>
      <c r="C1510" s="1324" t="s">
        <v>18602</v>
      </c>
      <c r="D1510" s="1324" t="s">
        <v>226</v>
      </c>
      <c r="E1510" s="1324" t="s">
        <v>5741</v>
      </c>
      <c r="F1510" s="1324" t="s">
        <v>156</v>
      </c>
      <c r="G1510" s="1364"/>
      <c r="H1510" s="1324"/>
      <c r="I1510" s="1324" t="s">
        <v>17844</v>
      </c>
      <c r="J1510" s="1366">
        <v>1056730021787</v>
      </c>
      <c r="K1510" s="1324" t="s">
        <v>17845</v>
      </c>
      <c r="L1510" s="1049"/>
      <c r="M1510" s="1049"/>
      <c r="N1510" s="1049"/>
      <c r="O1510" s="1049"/>
      <c r="P1510" s="1049"/>
      <c r="Q1510" s="1049"/>
      <c r="R1510" s="1049"/>
      <c r="S1510" s="1049" t="s">
        <v>728</v>
      </c>
      <c r="T1510" s="1046" t="s">
        <v>18603</v>
      </c>
      <c r="U1510" s="1046" t="s">
        <v>18604</v>
      </c>
    </row>
    <row r="1511" spans="1:21" ht="90">
      <c r="A1511" s="1049">
        <v>1505</v>
      </c>
      <c r="B1511" s="1324"/>
      <c r="C1511" s="1324"/>
      <c r="D1511" s="1324"/>
      <c r="E1511" s="1324"/>
      <c r="F1511" s="1324"/>
      <c r="G1511" s="1364"/>
      <c r="H1511" s="1324"/>
      <c r="I1511" s="1324"/>
      <c r="J1511" s="1366"/>
      <c r="K1511" s="1324"/>
      <c r="L1511" s="1049"/>
      <c r="M1511" s="1049"/>
      <c r="N1511" s="1049"/>
      <c r="O1511" s="1049"/>
      <c r="P1511" s="1049"/>
      <c r="Q1511" s="1049"/>
      <c r="R1511" s="1049"/>
      <c r="S1511" s="1049" t="s">
        <v>728</v>
      </c>
      <c r="T1511" s="1046" t="s">
        <v>18605</v>
      </c>
      <c r="U1511" s="1046" t="s">
        <v>18606</v>
      </c>
    </row>
    <row r="1512" spans="1:21" ht="90">
      <c r="A1512" s="1049">
        <v>1506</v>
      </c>
      <c r="B1512" s="1324"/>
      <c r="C1512" s="1324"/>
      <c r="D1512" s="1324"/>
      <c r="E1512" s="1324"/>
      <c r="F1512" s="1324"/>
      <c r="G1512" s="1364"/>
      <c r="H1512" s="1324"/>
      <c r="I1512" s="1324"/>
      <c r="J1512" s="1366"/>
      <c r="K1512" s="1324"/>
      <c r="L1512" s="1049"/>
      <c r="M1512" s="1049"/>
      <c r="N1512" s="1049"/>
      <c r="O1512" s="1049"/>
      <c r="P1512" s="1049"/>
      <c r="Q1512" s="1049"/>
      <c r="R1512" s="1049"/>
      <c r="S1512" s="1049" t="s">
        <v>728</v>
      </c>
      <c r="T1512" s="1046" t="s">
        <v>18607</v>
      </c>
      <c r="U1512" s="1046" t="s">
        <v>18602</v>
      </c>
    </row>
    <row r="1513" spans="1:21" ht="90">
      <c r="A1513" s="1049">
        <v>1507</v>
      </c>
      <c r="B1513" s="1324"/>
      <c r="C1513" s="1324"/>
      <c r="D1513" s="1324"/>
      <c r="E1513" s="1324"/>
      <c r="F1513" s="1324"/>
      <c r="G1513" s="1364"/>
      <c r="H1513" s="1324"/>
      <c r="I1513" s="1324"/>
      <c r="J1513" s="1324"/>
      <c r="K1513" s="1324"/>
      <c r="L1513" s="1049"/>
      <c r="M1513" s="1049"/>
      <c r="N1513" s="1049"/>
      <c r="O1513" s="1049"/>
      <c r="P1513" s="1049"/>
      <c r="Q1513" s="1049"/>
      <c r="R1513" s="1049"/>
      <c r="S1513" s="1049" t="s">
        <v>728</v>
      </c>
      <c r="T1513" s="1046" t="s">
        <v>18608</v>
      </c>
      <c r="U1513" s="1046" t="s">
        <v>18609</v>
      </c>
    </row>
    <row r="1514" spans="1:21" ht="90">
      <c r="A1514" s="1049">
        <v>1508</v>
      </c>
      <c r="B1514" s="1324" t="s">
        <v>18610</v>
      </c>
      <c r="C1514" s="1324" t="s">
        <v>18611</v>
      </c>
      <c r="D1514" s="1324" t="s">
        <v>226</v>
      </c>
      <c r="E1514" s="1324" t="s">
        <v>5741</v>
      </c>
      <c r="F1514" s="1324" t="s">
        <v>156</v>
      </c>
      <c r="G1514" s="1364"/>
      <c r="H1514" s="1324"/>
      <c r="I1514" s="1324" t="s">
        <v>17844</v>
      </c>
      <c r="J1514" s="1366">
        <v>1056730021787</v>
      </c>
      <c r="K1514" s="1324" t="s">
        <v>17845</v>
      </c>
      <c r="L1514" s="1049"/>
      <c r="M1514" s="1049"/>
      <c r="N1514" s="1049"/>
      <c r="O1514" s="1049"/>
      <c r="P1514" s="1049"/>
      <c r="Q1514" s="1049"/>
      <c r="R1514" s="1049"/>
      <c r="S1514" s="1049" t="s">
        <v>728</v>
      </c>
      <c r="T1514" s="1046" t="s">
        <v>18612</v>
      </c>
      <c r="U1514" s="1046" t="s">
        <v>18613</v>
      </c>
    </row>
    <row r="1515" spans="1:21" ht="90">
      <c r="A1515" s="1049">
        <v>1509</v>
      </c>
      <c r="B1515" s="1324"/>
      <c r="C1515" s="1324"/>
      <c r="D1515" s="1324"/>
      <c r="E1515" s="1324"/>
      <c r="F1515" s="1324"/>
      <c r="G1515" s="1364"/>
      <c r="H1515" s="1324"/>
      <c r="I1515" s="1324"/>
      <c r="J1515" s="1366"/>
      <c r="K1515" s="1324"/>
      <c r="L1515" s="1049"/>
      <c r="M1515" s="1049"/>
      <c r="N1515" s="1049"/>
      <c r="O1515" s="1049"/>
      <c r="P1515" s="1049"/>
      <c r="Q1515" s="1049"/>
      <c r="R1515" s="1049"/>
      <c r="S1515" s="1049" t="s">
        <v>728</v>
      </c>
      <c r="T1515" s="1046" t="s">
        <v>18614</v>
      </c>
      <c r="U1515" s="1046" t="s">
        <v>18611</v>
      </c>
    </row>
    <row r="1516" spans="1:21" ht="90">
      <c r="A1516" s="1049">
        <v>1510</v>
      </c>
      <c r="B1516" s="1324"/>
      <c r="C1516" s="1324"/>
      <c r="D1516" s="1324"/>
      <c r="E1516" s="1324"/>
      <c r="F1516" s="1324"/>
      <c r="G1516" s="1364"/>
      <c r="H1516" s="1324"/>
      <c r="I1516" s="1324"/>
      <c r="J1516" s="1366"/>
      <c r="K1516" s="1324"/>
      <c r="L1516" s="1049"/>
      <c r="M1516" s="1049"/>
      <c r="N1516" s="1049"/>
      <c r="O1516" s="1049"/>
      <c r="P1516" s="1049"/>
      <c r="Q1516" s="1049"/>
      <c r="R1516" s="1049"/>
      <c r="S1516" s="1049" t="s">
        <v>728</v>
      </c>
      <c r="T1516" s="1046" t="s">
        <v>18615</v>
      </c>
      <c r="U1516" s="1046" t="s">
        <v>18616</v>
      </c>
    </row>
    <row r="1517" spans="1:21" ht="90">
      <c r="A1517" s="1049">
        <v>1511</v>
      </c>
      <c r="B1517" s="1324" t="s">
        <v>18617</v>
      </c>
      <c r="C1517" s="1324" t="s">
        <v>18618</v>
      </c>
      <c r="D1517" s="1324" t="s">
        <v>226</v>
      </c>
      <c r="E1517" s="1324" t="s">
        <v>5741</v>
      </c>
      <c r="F1517" s="1324" t="s">
        <v>156</v>
      </c>
      <c r="G1517" s="1364"/>
      <c r="H1517" s="1324"/>
      <c r="I1517" s="1324" t="s">
        <v>17844</v>
      </c>
      <c r="J1517" s="1366">
        <v>1056730021787</v>
      </c>
      <c r="K1517" s="1324" t="s">
        <v>17845</v>
      </c>
      <c r="L1517" s="1049"/>
      <c r="M1517" s="1049"/>
      <c r="N1517" s="1049"/>
      <c r="O1517" s="1049"/>
      <c r="P1517" s="1049"/>
      <c r="Q1517" s="1049"/>
      <c r="R1517" s="1049"/>
      <c r="S1517" s="1049" t="s">
        <v>728</v>
      </c>
      <c r="T1517" s="1046" t="s">
        <v>18619</v>
      </c>
      <c r="U1517" s="1046" t="s">
        <v>18620</v>
      </c>
    </row>
    <row r="1518" spans="1:21" ht="90">
      <c r="A1518" s="1049">
        <v>1512</v>
      </c>
      <c r="B1518" s="1324"/>
      <c r="C1518" s="1324"/>
      <c r="D1518" s="1324"/>
      <c r="E1518" s="1324"/>
      <c r="F1518" s="1324"/>
      <c r="G1518" s="1364"/>
      <c r="H1518" s="1324"/>
      <c r="I1518" s="1324"/>
      <c r="J1518" s="1366"/>
      <c r="K1518" s="1324"/>
      <c r="L1518" s="1049"/>
      <c r="M1518" s="1049"/>
      <c r="N1518" s="1049"/>
      <c r="O1518" s="1049"/>
      <c r="P1518" s="1049"/>
      <c r="Q1518" s="1049"/>
      <c r="R1518" s="1049"/>
      <c r="S1518" s="1049" t="s">
        <v>728</v>
      </c>
      <c r="T1518" s="1046" t="s">
        <v>18621</v>
      </c>
      <c r="U1518" s="1046" t="s">
        <v>18622</v>
      </c>
    </row>
    <row r="1519" spans="1:21" ht="90">
      <c r="A1519" s="1049">
        <v>1513</v>
      </c>
      <c r="B1519" s="1324"/>
      <c r="C1519" s="1324"/>
      <c r="D1519" s="1324"/>
      <c r="E1519" s="1324"/>
      <c r="F1519" s="1324"/>
      <c r="G1519" s="1324"/>
      <c r="H1519" s="1324"/>
      <c r="I1519" s="1324"/>
      <c r="J1519" s="1324"/>
      <c r="K1519" s="1324"/>
      <c r="L1519" s="1049"/>
      <c r="M1519" s="1049"/>
      <c r="N1519" s="1049"/>
      <c r="O1519" s="1049"/>
      <c r="P1519" s="1049"/>
      <c r="Q1519" s="1049"/>
      <c r="R1519" s="1049"/>
      <c r="S1519" s="1049" t="s">
        <v>728</v>
      </c>
      <c r="T1519" s="1046" t="s">
        <v>18623</v>
      </c>
      <c r="U1519" s="1046" t="s">
        <v>18618</v>
      </c>
    </row>
    <row r="1520" spans="1:21" ht="90">
      <c r="A1520" s="1049">
        <v>1514</v>
      </c>
      <c r="B1520" s="1324" t="s">
        <v>18624</v>
      </c>
      <c r="C1520" s="1324" t="s">
        <v>18625</v>
      </c>
      <c r="D1520" s="1324" t="s">
        <v>226</v>
      </c>
      <c r="E1520" s="1324" t="s">
        <v>5741</v>
      </c>
      <c r="F1520" s="1324" t="s">
        <v>156</v>
      </c>
      <c r="G1520" s="1364"/>
      <c r="H1520" s="1324"/>
      <c r="I1520" s="1324" t="s">
        <v>17844</v>
      </c>
      <c r="J1520" s="1366">
        <v>1056730021787</v>
      </c>
      <c r="K1520" s="1324" t="s">
        <v>17845</v>
      </c>
      <c r="L1520" s="1049"/>
      <c r="M1520" s="1049"/>
      <c r="N1520" s="1049"/>
      <c r="O1520" s="1049"/>
      <c r="P1520" s="1049"/>
      <c r="Q1520" s="1049"/>
      <c r="R1520" s="1049"/>
      <c r="S1520" s="1049" t="s">
        <v>728</v>
      </c>
      <c r="T1520" s="1046" t="s">
        <v>18626</v>
      </c>
      <c r="U1520" s="1046" t="s">
        <v>18627</v>
      </c>
    </row>
    <row r="1521" spans="1:21" ht="90">
      <c r="A1521" s="1049">
        <v>1515</v>
      </c>
      <c r="B1521" s="1324"/>
      <c r="C1521" s="1324"/>
      <c r="D1521" s="1324"/>
      <c r="E1521" s="1324"/>
      <c r="F1521" s="1324"/>
      <c r="G1521" s="1364"/>
      <c r="H1521" s="1324"/>
      <c r="I1521" s="1324"/>
      <c r="J1521" s="1366"/>
      <c r="K1521" s="1324"/>
      <c r="L1521" s="1049"/>
      <c r="M1521" s="1049"/>
      <c r="N1521" s="1049"/>
      <c r="O1521" s="1049"/>
      <c r="P1521" s="1049"/>
      <c r="Q1521" s="1049"/>
      <c r="R1521" s="1049"/>
      <c r="S1521" s="1049" t="s">
        <v>728</v>
      </c>
      <c r="T1521" s="1046" t="s">
        <v>18628</v>
      </c>
      <c r="U1521" s="1046" t="s">
        <v>18629</v>
      </c>
    </row>
    <row r="1522" spans="1:21" ht="90">
      <c r="A1522" s="1049">
        <v>1516</v>
      </c>
      <c r="B1522" s="1324"/>
      <c r="C1522" s="1324"/>
      <c r="D1522" s="1324"/>
      <c r="E1522" s="1324"/>
      <c r="F1522" s="1324"/>
      <c r="G1522" s="1364"/>
      <c r="H1522" s="1324"/>
      <c r="I1522" s="1324"/>
      <c r="J1522" s="1366"/>
      <c r="K1522" s="1324"/>
      <c r="L1522" s="1049"/>
      <c r="M1522" s="1049"/>
      <c r="N1522" s="1049"/>
      <c r="O1522" s="1049"/>
      <c r="P1522" s="1049"/>
      <c r="Q1522" s="1049"/>
      <c r="R1522" s="1049"/>
      <c r="S1522" s="1049" t="s">
        <v>728</v>
      </c>
      <c r="T1522" s="1046" t="s">
        <v>18630</v>
      </c>
      <c r="U1522" s="1046" t="s">
        <v>18625</v>
      </c>
    </row>
    <row r="1523" spans="1:21" ht="90">
      <c r="A1523" s="1049">
        <v>1517</v>
      </c>
      <c r="B1523" s="1324"/>
      <c r="C1523" s="1324"/>
      <c r="D1523" s="1324"/>
      <c r="E1523" s="1324"/>
      <c r="F1523" s="1324"/>
      <c r="G1523" s="1364"/>
      <c r="H1523" s="1324"/>
      <c r="I1523" s="1324"/>
      <c r="J1523" s="1366"/>
      <c r="K1523" s="1324"/>
      <c r="L1523" s="1049"/>
      <c r="M1523" s="1049"/>
      <c r="N1523" s="1049"/>
      <c r="O1523" s="1049"/>
      <c r="P1523" s="1049"/>
      <c r="Q1523" s="1049"/>
      <c r="R1523" s="1049"/>
      <c r="S1523" s="1049" t="s">
        <v>728</v>
      </c>
      <c r="T1523" s="1046" t="s">
        <v>18631</v>
      </c>
      <c r="U1523" s="1046" t="s">
        <v>18632</v>
      </c>
    </row>
    <row r="1524" spans="1:21" ht="90">
      <c r="A1524" s="1049">
        <v>1518</v>
      </c>
      <c r="B1524" s="1324" t="s">
        <v>18633</v>
      </c>
      <c r="C1524" s="1324" t="s">
        <v>18634</v>
      </c>
      <c r="D1524" s="1324" t="s">
        <v>226</v>
      </c>
      <c r="E1524" s="1324" t="s">
        <v>5741</v>
      </c>
      <c r="F1524" s="1324" t="s">
        <v>156</v>
      </c>
      <c r="G1524" s="1364"/>
      <c r="H1524" s="1324"/>
      <c r="I1524" s="1324" t="s">
        <v>17844</v>
      </c>
      <c r="J1524" s="1366">
        <v>1056730021787</v>
      </c>
      <c r="K1524" s="1324" t="s">
        <v>17845</v>
      </c>
      <c r="L1524" s="1049"/>
      <c r="M1524" s="1049"/>
      <c r="N1524" s="1049"/>
      <c r="O1524" s="1049"/>
      <c r="P1524" s="1049"/>
      <c r="Q1524" s="1049"/>
      <c r="R1524" s="1049"/>
      <c r="S1524" s="1049" t="s">
        <v>728</v>
      </c>
      <c r="T1524" s="1046" t="s">
        <v>18635</v>
      </c>
      <c r="U1524" s="1046" t="s">
        <v>18634</v>
      </c>
    </row>
    <row r="1525" spans="1:21" ht="90">
      <c r="A1525" s="1049">
        <v>1519</v>
      </c>
      <c r="B1525" s="1324"/>
      <c r="C1525" s="1324"/>
      <c r="D1525" s="1324"/>
      <c r="E1525" s="1324"/>
      <c r="F1525" s="1324"/>
      <c r="G1525" s="1364"/>
      <c r="H1525" s="1324"/>
      <c r="I1525" s="1324"/>
      <c r="J1525" s="1366"/>
      <c r="K1525" s="1324"/>
      <c r="L1525" s="1049"/>
      <c r="M1525" s="1049"/>
      <c r="N1525" s="1049"/>
      <c r="O1525" s="1049"/>
      <c r="P1525" s="1049"/>
      <c r="Q1525" s="1049"/>
      <c r="R1525" s="1049"/>
      <c r="S1525" s="1049" t="s">
        <v>728</v>
      </c>
      <c r="T1525" s="1046" t="s">
        <v>18636</v>
      </c>
      <c r="U1525" s="1046" t="s">
        <v>18637</v>
      </c>
    </row>
    <row r="1526" spans="1:21" ht="90">
      <c r="A1526" s="1049">
        <v>1520</v>
      </c>
      <c r="B1526" s="1324"/>
      <c r="C1526" s="1324"/>
      <c r="D1526" s="1324"/>
      <c r="E1526" s="1324"/>
      <c r="F1526" s="1324"/>
      <c r="G1526" s="1364"/>
      <c r="H1526" s="1324"/>
      <c r="I1526" s="1324"/>
      <c r="J1526" s="1366"/>
      <c r="K1526" s="1324"/>
      <c r="L1526" s="1049"/>
      <c r="M1526" s="1049"/>
      <c r="N1526" s="1049"/>
      <c r="O1526" s="1049"/>
      <c r="P1526" s="1049"/>
      <c r="Q1526" s="1049"/>
      <c r="R1526" s="1049"/>
      <c r="S1526" s="1049" t="s">
        <v>728</v>
      </c>
      <c r="T1526" s="1046" t="s">
        <v>18638</v>
      </c>
      <c r="U1526" s="1046" t="s">
        <v>18639</v>
      </c>
    </row>
    <row r="1527" spans="1:21" ht="90">
      <c r="A1527" s="1049">
        <v>1521</v>
      </c>
      <c r="B1527" s="1324" t="s">
        <v>18640</v>
      </c>
      <c r="C1527" s="1324" t="s">
        <v>18641</v>
      </c>
      <c r="D1527" s="1324" t="s">
        <v>226</v>
      </c>
      <c r="E1527" s="1324" t="s">
        <v>5741</v>
      </c>
      <c r="F1527" s="1324" t="s">
        <v>156</v>
      </c>
      <c r="G1527" s="1364"/>
      <c r="H1527" s="1324"/>
      <c r="I1527" s="1324" t="s">
        <v>17844</v>
      </c>
      <c r="J1527" s="1366">
        <v>1056730021787</v>
      </c>
      <c r="K1527" s="1324" t="s">
        <v>17845</v>
      </c>
      <c r="L1527" s="1049"/>
      <c r="M1527" s="1049"/>
      <c r="N1527" s="1049"/>
      <c r="O1527" s="1049"/>
      <c r="P1527" s="1049"/>
      <c r="Q1527" s="1049"/>
      <c r="R1527" s="1049"/>
      <c r="S1527" s="1049" t="s">
        <v>728</v>
      </c>
      <c r="T1527" s="1046" t="s">
        <v>18642</v>
      </c>
      <c r="U1527" s="1046" t="s">
        <v>18643</v>
      </c>
    </row>
    <row r="1528" spans="1:21" ht="90">
      <c r="A1528" s="1049">
        <v>1522</v>
      </c>
      <c r="B1528" s="1324"/>
      <c r="C1528" s="1324"/>
      <c r="D1528" s="1324"/>
      <c r="E1528" s="1324"/>
      <c r="F1528" s="1324"/>
      <c r="G1528" s="1364"/>
      <c r="H1528" s="1324"/>
      <c r="I1528" s="1324"/>
      <c r="J1528" s="1366"/>
      <c r="K1528" s="1324"/>
      <c r="L1528" s="1049"/>
      <c r="M1528" s="1049"/>
      <c r="N1528" s="1049"/>
      <c r="O1528" s="1049"/>
      <c r="P1528" s="1049"/>
      <c r="Q1528" s="1049"/>
      <c r="R1528" s="1049"/>
      <c r="S1528" s="1049" t="s">
        <v>728</v>
      </c>
      <c r="T1528" s="1046" t="s">
        <v>18644</v>
      </c>
      <c r="U1528" s="1046" t="s">
        <v>18645</v>
      </c>
    </row>
    <row r="1529" spans="1:21" ht="90">
      <c r="A1529" s="1049">
        <v>1523</v>
      </c>
      <c r="B1529" s="1324"/>
      <c r="C1529" s="1324"/>
      <c r="D1529" s="1324"/>
      <c r="E1529" s="1324"/>
      <c r="F1529" s="1324"/>
      <c r="G1529" s="1364"/>
      <c r="H1529" s="1324"/>
      <c r="I1529" s="1324"/>
      <c r="J1529" s="1366"/>
      <c r="K1529" s="1324"/>
      <c r="L1529" s="1049"/>
      <c r="M1529" s="1049"/>
      <c r="N1529" s="1049"/>
      <c r="O1529" s="1049"/>
      <c r="P1529" s="1049"/>
      <c r="Q1529" s="1049"/>
      <c r="R1529" s="1049"/>
      <c r="S1529" s="1049" t="s">
        <v>728</v>
      </c>
      <c r="T1529" s="1046" t="s">
        <v>18646</v>
      </c>
      <c r="U1529" s="1046" t="s">
        <v>18647</v>
      </c>
    </row>
    <row r="1530" spans="1:21" ht="90">
      <c r="A1530" s="1049">
        <v>1524</v>
      </c>
      <c r="B1530" s="1324"/>
      <c r="C1530" s="1324"/>
      <c r="D1530" s="1324"/>
      <c r="E1530" s="1324"/>
      <c r="F1530" s="1324"/>
      <c r="G1530" s="1364"/>
      <c r="H1530" s="1324"/>
      <c r="I1530" s="1324"/>
      <c r="J1530" s="1366"/>
      <c r="K1530" s="1324"/>
      <c r="L1530" s="1049"/>
      <c r="M1530" s="1049"/>
      <c r="N1530" s="1049"/>
      <c r="O1530" s="1049"/>
      <c r="P1530" s="1049"/>
      <c r="Q1530" s="1049"/>
      <c r="R1530" s="1049"/>
      <c r="S1530" s="1049" t="s">
        <v>728</v>
      </c>
      <c r="T1530" s="1046" t="s">
        <v>18648</v>
      </c>
      <c r="U1530" s="1046" t="s">
        <v>18649</v>
      </c>
    </row>
    <row r="1531" spans="1:21" ht="90">
      <c r="A1531" s="1049">
        <v>1525</v>
      </c>
      <c r="B1531" s="1324"/>
      <c r="C1531" s="1324"/>
      <c r="D1531" s="1324"/>
      <c r="E1531" s="1324"/>
      <c r="F1531" s="1324"/>
      <c r="G1531" s="1364"/>
      <c r="H1531" s="1324"/>
      <c r="I1531" s="1324"/>
      <c r="J1531" s="1366"/>
      <c r="K1531" s="1324"/>
      <c r="L1531" s="1049"/>
      <c r="M1531" s="1049"/>
      <c r="N1531" s="1049"/>
      <c r="O1531" s="1049"/>
      <c r="P1531" s="1049"/>
      <c r="Q1531" s="1049"/>
      <c r="R1531" s="1049"/>
      <c r="S1531" s="1049" t="s">
        <v>728</v>
      </c>
      <c r="T1531" s="1046" t="s">
        <v>18650</v>
      </c>
      <c r="U1531" s="1046" t="s">
        <v>18651</v>
      </c>
    </row>
    <row r="1532" spans="1:21" ht="90">
      <c r="A1532" s="1049">
        <v>1526</v>
      </c>
      <c r="B1532" s="1324"/>
      <c r="C1532" s="1324"/>
      <c r="D1532" s="1324"/>
      <c r="E1532" s="1324"/>
      <c r="F1532" s="1324"/>
      <c r="G1532" s="1364"/>
      <c r="H1532" s="1324"/>
      <c r="I1532" s="1324"/>
      <c r="J1532" s="1366"/>
      <c r="K1532" s="1324"/>
      <c r="L1532" s="1049"/>
      <c r="M1532" s="1049"/>
      <c r="N1532" s="1049"/>
      <c r="O1532" s="1049"/>
      <c r="P1532" s="1049"/>
      <c r="Q1532" s="1049"/>
      <c r="R1532" s="1049"/>
      <c r="S1532" s="1049" t="s">
        <v>728</v>
      </c>
      <c r="T1532" s="1046" t="s">
        <v>18652</v>
      </c>
      <c r="U1532" s="1046" t="s">
        <v>18653</v>
      </c>
    </row>
    <row r="1533" spans="1:21" ht="90">
      <c r="A1533" s="1049">
        <v>1527</v>
      </c>
      <c r="B1533" s="1324"/>
      <c r="C1533" s="1324"/>
      <c r="D1533" s="1324"/>
      <c r="E1533" s="1324"/>
      <c r="F1533" s="1324"/>
      <c r="G1533" s="1364"/>
      <c r="H1533" s="1324"/>
      <c r="I1533" s="1324"/>
      <c r="J1533" s="1366"/>
      <c r="K1533" s="1324"/>
      <c r="L1533" s="1049"/>
      <c r="M1533" s="1049"/>
      <c r="N1533" s="1049"/>
      <c r="O1533" s="1049"/>
      <c r="P1533" s="1049"/>
      <c r="Q1533" s="1049"/>
      <c r="R1533" s="1049"/>
      <c r="S1533" s="1049" t="s">
        <v>728</v>
      </c>
      <c r="T1533" s="1046" t="s">
        <v>18654</v>
      </c>
      <c r="U1533" s="1046" t="s">
        <v>18641</v>
      </c>
    </row>
    <row r="1534" spans="1:21" ht="90">
      <c r="A1534" s="1049">
        <v>1528</v>
      </c>
      <c r="B1534" s="1324"/>
      <c r="C1534" s="1324"/>
      <c r="D1534" s="1324"/>
      <c r="E1534" s="1324"/>
      <c r="F1534" s="1324"/>
      <c r="G1534" s="1324"/>
      <c r="H1534" s="1324"/>
      <c r="I1534" s="1324"/>
      <c r="J1534" s="1324"/>
      <c r="K1534" s="1324"/>
      <c r="L1534" s="1049"/>
      <c r="M1534" s="1049"/>
      <c r="N1534" s="1049"/>
      <c r="O1534" s="1049"/>
      <c r="P1534" s="1049"/>
      <c r="Q1534" s="1049"/>
      <c r="R1534" s="1049"/>
      <c r="S1534" s="1049" t="s">
        <v>728</v>
      </c>
      <c r="T1534" s="1046" t="s">
        <v>18655</v>
      </c>
      <c r="U1534" s="1046" t="s">
        <v>18656</v>
      </c>
    </row>
    <row r="1535" spans="1:21" ht="105">
      <c r="A1535" s="1049">
        <v>1529</v>
      </c>
      <c r="B1535" s="1324" t="s">
        <v>18657</v>
      </c>
      <c r="C1535" s="1324" t="s">
        <v>18658</v>
      </c>
      <c r="D1535" s="1324" t="s">
        <v>226</v>
      </c>
      <c r="E1535" s="1324" t="s">
        <v>5741</v>
      </c>
      <c r="F1535" s="1324" t="s">
        <v>156</v>
      </c>
      <c r="G1535" s="1364"/>
      <c r="H1535" s="1324"/>
      <c r="I1535" s="1324" t="s">
        <v>17844</v>
      </c>
      <c r="J1535" s="1366">
        <v>1056730021787</v>
      </c>
      <c r="K1535" s="1324" t="s">
        <v>17845</v>
      </c>
      <c r="L1535" s="1049"/>
      <c r="M1535" s="1049"/>
      <c r="N1535" s="1049"/>
      <c r="O1535" s="1049"/>
      <c r="P1535" s="1049"/>
      <c r="Q1535" s="1049"/>
      <c r="R1535" s="1049"/>
      <c r="S1535" s="1049" t="s">
        <v>728</v>
      </c>
      <c r="T1535" s="1046" t="s">
        <v>18659</v>
      </c>
      <c r="U1535" s="1046" t="s">
        <v>18660</v>
      </c>
    </row>
    <row r="1536" spans="1:21" ht="105">
      <c r="A1536" s="1049">
        <v>1530</v>
      </c>
      <c r="B1536" s="1324"/>
      <c r="C1536" s="1324"/>
      <c r="D1536" s="1324"/>
      <c r="E1536" s="1324"/>
      <c r="F1536" s="1324"/>
      <c r="G1536" s="1364"/>
      <c r="H1536" s="1324"/>
      <c r="I1536" s="1324"/>
      <c r="J1536" s="1366"/>
      <c r="K1536" s="1324"/>
      <c r="L1536" s="1049"/>
      <c r="M1536" s="1049"/>
      <c r="N1536" s="1049"/>
      <c r="O1536" s="1049"/>
      <c r="P1536" s="1049"/>
      <c r="Q1536" s="1049"/>
      <c r="R1536" s="1049"/>
      <c r="S1536" s="1049" t="s">
        <v>728</v>
      </c>
      <c r="T1536" s="1046" t="s">
        <v>18661</v>
      </c>
      <c r="U1536" s="1046" t="s">
        <v>18662</v>
      </c>
    </row>
    <row r="1537" spans="1:21" ht="105">
      <c r="A1537" s="1049">
        <v>1531</v>
      </c>
      <c r="B1537" s="1324"/>
      <c r="C1537" s="1324"/>
      <c r="D1537" s="1324"/>
      <c r="E1537" s="1324"/>
      <c r="F1537" s="1324"/>
      <c r="G1537" s="1364"/>
      <c r="H1537" s="1324"/>
      <c r="I1537" s="1324"/>
      <c r="J1537" s="1366"/>
      <c r="K1537" s="1324"/>
      <c r="L1537" s="1049"/>
      <c r="M1537" s="1049"/>
      <c r="N1537" s="1049"/>
      <c r="O1537" s="1049"/>
      <c r="P1537" s="1049"/>
      <c r="Q1537" s="1049"/>
      <c r="R1537" s="1049"/>
      <c r="S1537" s="1049" t="s">
        <v>728</v>
      </c>
      <c r="T1537" s="1046" t="s">
        <v>18663</v>
      </c>
      <c r="U1537" s="1046" t="s">
        <v>18658</v>
      </c>
    </row>
    <row r="1538" spans="1:21" ht="105">
      <c r="A1538" s="1049">
        <v>1532</v>
      </c>
      <c r="B1538" s="1324"/>
      <c r="C1538" s="1324"/>
      <c r="D1538" s="1324"/>
      <c r="E1538" s="1324"/>
      <c r="F1538" s="1324"/>
      <c r="G1538" s="1364"/>
      <c r="H1538" s="1324"/>
      <c r="I1538" s="1324"/>
      <c r="J1538" s="1366"/>
      <c r="K1538" s="1324"/>
      <c r="L1538" s="1049"/>
      <c r="M1538" s="1049"/>
      <c r="N1538" s="1049"/>
      <c r="O1538" s="1049"/>
      <c r="P1538" s="1049"/>
      <c r="Q1538" s="1049"/>
      <c r="R1538" s="1049"/>
      <c r="S1538" s="1049" t="s">
        <v>728</v>
      </c>
      <c r="T1538" s="1046" t="s">
        <v>18664</v>
      </c>
      <c r="U1538" s="1046" t="s">
        <v>18665</v>
      </c>
    </row>
    <row r="1539" spans="1:21" ht="105">
      <c r="A1539" s="1049">
        <v>1533</v>
      </c>
      <c r="B1539" s="1324"/>
      <c r="C1539" s="1324"/>
      <c r="D1539" s="1324"/>
      <c r="E1539" s="1324"/>
      <c r="F1539" s="1324"/>
      <c r="G1539" s="1364"/>
      <c r="H1539" s="1324"/>
      <c r="I1539" s="1324"/>
      <c r="J1539" s="1366"/>
      <c r="K1539" s="1324"/>
      <c r="L1539" s="1049"/>
      <c r="M1539" s="1049"/>
      <c r="N1539" s="1049"/>
      <c r="O1539" s="1049"/>
      <c r="P1539" s="1049"/>
      <c r="Q1539" s="1049"/>
      <c r="R1539" s="1049"/>
      <c r="S1539" s="1049" t="s">
        <v>728</v>
      </c>
      <c r="T1539" s="1046" t="s">
        <v>18666</v>
      </c>
      <c r="U1539" s="1046" t="s">
        <v>18667</v>
      </c>
    </row>
    <row r="1540" spans="1:21" ht="105">
      <c r="A1540" s="1049">
        <v>1534</v>
      </c>
      <c r="B1540" s="1324"/>
      <c r="C1540" s="1324"/>
      <c r="D1540" s="1324"/>
      <c r="E1540" s="1324"/>
      <c r="F1540" s="1324"/>
      <c r="G1540" s="1364"/>
      <c r="H1540" s="1324"/>
      <c r="I1540" s="1324"/>
      <c r="J1540" s="1366"/>
      <c r="K1540" s="1324"/>
      <c r="L1540" s="1049"/>
      <c r="M1540" s="1049"/>
      <c r="N1540" s="1049"/>
      <c r="O1540" s="1049"/>
      <c r="P1540" s="1049"/>
      <c r="Q1540" s="1049"/>
      <c r="R1540" s="1049"/>
      <c r="S1540" s="1049" t="s">
        <v>728</v>
      </c>
      <c r="T1540" s="1046" t="s">
        <v>18668</v>
      </c>
      <c r="U1540" s="1046" t="s">
        <v>18669</v>
      </c>
    </row>
    <row r="1541" spans="1:21" ht="105">
      <c r="A1541" s="1049">
        <v>1535</v>
      </c>
      <c r="B1541" s="1324"/>
      <c r="C1541" s="1324"/>
      <c r="D1541" s="1324"/>
      <c r="E1541" s="1324"/>
      <c r="F1541" s="1324"/>
      <c r="G1541" s="1364"/>
      <c r="H1541" s="1324"/>
      <c r="I1541" s="1324"/>
      <c r="J1541" s="1366"/>
      <c r="K1541" s="1324"/>
      <c r="L1541" s="1049"/>
      <c r="M1541" s="1049"/>
      <c r="N1541" s="1049"/>
      <c r="O1541" s="1049"/>
      <c r="P1541" s="1049"/>
      <c r="Q1541" s="1049"/>
      <c r="R1541" s="1049"/>
      <c r="S1541" s="1049" t="s">
        <v>728</v>
      </c>
      <c r="T1541" s="1046" t="s">
        <v>18670</v>
      </c>
      <c r="U1541" s="1046" t="s">
        <v>18671</v>
      </c>
    </row>
    <row r="1542" spans="1:21" ht="105">
      <c r="A1542" s="1049">
        <v>1536</v>
      </c>
      <c r="B1542" s="1324"/>
      <c r="C1542" s="1324"/>
      <c r="D1542" s="1324"/>
      <c r="E1542" s="1324"/>
      <c r="F1542" s="1324"/>
      <c r="G1542" s="1364"/>
      <c r="H1542" s="1324"/>
      <c r="I1542" s="1324"/>
      <c r="J1542" s="1324"/>
      <c r="K1542" s="1324"/>
      <c r="L1542" s="1049"/>
      <c r="M1542" s="1049"/>
      <c r="N1542" s="1049"/>
      <c r="O1542" s="1049"/>
      <c r="P1542" s="1049"/>
      <c r="Q1542" s="1049"/>
      <c r="R1542" s="1049"/>
      <c r="S1542" s="1049" t="s">
        <v>728</v>
      </c>
      <c r="T1542" s="1046" t="s">
        <v>18672</v>
      </c>
      <c r="U1542" s="1046" t="s">
        <v>18673</v>
      </c>
    </row>
    <row r="1543" spans="1:21" ht="105">
      <c r="A1543" s="1049">
        <v>1537</v>
      </c>
      <c r="B1543" s="1324" t="s">
        <v>18674</v>
      </c>
      <c r="C1543" s="1324" t="s">
        <v>18675</v>
      </c>
      <c r="D1543" s="1324" t="s">
        <v>226</v>
      </c>
      <c r="E1543" s="1324" t="s">
        <v>5741</v>
      </c>
      <c r="F1543" s="1324" t="s">
        <v>156</v>
      </c>
      <c r="G1543" s="1364"/>
      <c r="H1543" s="1324"/>
      <c r="I1543" s="1324" t="s">
        <v>17844</v>
      </c>
      <c r="J1543" s="1366">
        <v>1056730021787</v>
      </c>
      <c r="K1543" s="1324" t="s">
        <v>17845</v>
      </c>
      <c r="L1543" s="1049"/>
      <c r="M1543" s="1049"/>
      <c r="N1543" s="1049"/>
      <c r="O1543" s="1049"/>
      <c r="P1543" s="1049"/>
      <c r="Q1543" s="1049"/>
      <c r="R1543" s="1049"/>
      <c r="S1543" s="1049" t="s">
        <v>728</v>
      </c>
      <c r="T1543" s="1046" t="s">
        <v>18676</v>
      </c>
      <c r="U1543" s="1046" t="s">
        <v>18675</v>
      </c>
    </row>
    <row r="1544" spans="1:21" ht="105">
      <c r="A1544" s="1049">
        <v>1538</v>
      </c>
      <c r="B1544" s="1324"/>
      <c r="C1544" s="1324"/>
      <c r="D1544" s="1324"/>
      <c r="E1544" s="1324"/>
      <c r="F1544" s="1324"/>
      <c r="G1544" s="1364"/>
      <c r="H1544" s="1324"/>
      <c r="I1544" s="1324"/>
      <c r="J1544" s="1366"/>
      <c r="K1544" s="1324"/>
      <c r="L1544" s="1049"/>
      <c r="M1544" s="1049"/>
      <c r="N1544" s="1049"/>
      <c r="O1544" s="1049"/>
      <c r="P1544" s="1049"/>
      <c r="Q1544" s="1049"/>
      <c r="R1544" s="1049"/>
      <c r="S1544" s="1049" t="s">
        <v>728</v>
      </c>
      <c r="T1544" s="1046" t="s">
        <v>18677</v>
      </c>
      <c r="U1544" s="1046" t="s">
        <v>18678</v>
      </c>
    </row>
    <row r="1545" spans="1:21" ht="105">
      <c r="A1545" s="1049">
        <v>1539</v>
      </c>
      <c r="B1545" s="1324"/>
      <c r="C1545" s="1324"/>
      <c r="D1545" s="1324"/>
      <c r="E1545" s="1324"/>
      <c r="F1545" s="1324"/>
      <c r="G1545" s="1324"/>
      <c r="H1545" s="1324"/>
      <c r="I1545" s="1324"/>
      <c r="J1545" s="1324"/>
      <c r="K1545" s="1324"/>
      <c r="L1545" s="1049"/>
      <c r="M1545" s="1049"/>
      <c r="N1545" s="1049"/>
      <c r="O1545" s="1049"/>
      <c r="P1545" s="1049"/>
      <c r="Q1545" s="1049"/>
      <c r="R1545" s="1049"/>
      <c r="S1545" s="1049" t="s">
        <v>728</v>
      </c>
      <c r="T1545" s="1046" t="s">
        <v>18679</v>
      </c>
      <c r="U1545" s="1046" t="s">
        <v>18680</v>
      </c>
    </row>
    <row r="1546" spans="1:21" ht="105">
      <c r="A1546" s="1049">
        <v>1540</v>
      </c>
      <c r="B1546" s="1324" t="s">
        <v>18681</v>
      </c>
      <c r="C1546" s="1324" t="s">
        <v>18682</v>
      </c>
      <c r="D1546" s="1324" t="s">
        <v>226</v>
      </c>
      <c r="E1546" s="1324" t="s">
        <v>5741</v>
      </c>
      <c r="F1546" s="1324" t="s">
        <v>156</v>
      </c>
      <c r="G1546" s="1324"/>
      <c r="H1546" s="1324"/>
      <c r="I1546" s="1324" t="s">
        <v>17844</v>
      </c>
      <c r="J1546" s="1366">
        <v>1056730021787</v>
      </c>
      <c r="K1546" s="1324" t="s">
        <v>17845</v>
      </c>
      <c r="L1546" s="1049"/>
      <c r="M1546" s="1049"/>
      <c r="N1546" s="1049"/>
      <c r="O1546" s="1049"/>
      <c r="P1546" s="1049"/>
      <c r="Q1546" s="1049"/>
      <c r="R1546" s="1049"/>
      <c r="S1546" s="1049" t="s">
        <v>728</v>
      </c>
      <c r="T1546" s="1046" t="s">
        <v>18683</v>
      </c>
      <c r="U1546" s="1046" t="s">
        <v>18684</v>
      </c>
    </row>
    <row r="1547" spans="1:21" ht="105">
      <c r="A1547" s="1049">
        <v>1541</v>
      </c>
      <c r="B1547" s="1324"/>
      <c r="C1547" s="1324"/>
      <c r="D1547" s="1324"/>
      <c r="E1547" s="1324"/>
      <c r="F1547" s="1324"/>
      <c r="G1547" s="1324"/>
      <c r="H1547" s="1324"/>
      <c r="I1547" s="1324"/>
      <c r="J1547" s="1366"/>
      <c r="K1547" s="1324"/>
      <c r="L1547" s="1049"/>
      <c r="M1547" s="1049"/>
      <c r="N1547" s="1049"/>
      <c r="O1547" s="1049"/>
      <c r="P1547" s="1049"/>
      <c r="Q1547" s="1049"/>
      <c r="R1547" s="1049"/>
      <c r="S1547" s="1049" t="s">
        <v>728</v>
      </c>
      <c r="T1547" s="1046" t="s">
        <v>18685</v>
      </c>
      <c r="U1547" s="1046" t="s">
        <v>18682</v>
      </c>
    </row>
    <row r="1548" spans="1:21" ht="105">
      <c r="A1548" s="1049">
        <v>1542</v>
      </c>
      <c r="B1548" s="1324"/>
      <c r="C1548" s="1324"/>
      <c r="D1548" s="1324"/>
      <c r="E1548" s="1324"/>
      <c r="F1548" s="1324"/>
      <c r="G1548" s="1324"/>
      <c r="H1548" s="1324"/>
      <c r="I1548" s="1324"/>
      <c r="J1548" s="1324"/>
      <c r="K1548" s="1324"/>
      <c r="L1548" s="1049"/>
      <c r="M1548" s="1049"/>
      <c r="N1548" s="1049"/>
      <c r="O1548" s="1049"/>
      <c r="P1548" s="1049"/>
      <c r="Q1548" s="1049"/>
      <c r="R1548" s="1049"/>
      <c r="S1548" s="1049" t="s">
        <v>728</v>
      </c>
      <c r="T1548" s="1046" t="s">
        <v>18686</v>
      </c>
      <c r="U1548" s="1046" t="s">
        <v>18687</v>
      </c>
    </row>
    <row r="1549" spans="1:21" ht="105">
      <c r="A1549" s="1049">
        <v>1543</v>
      </c>
      <c r="B1549" s="1324" t="s">
        <v>18688</v>
      </c>
      <c r="C1549" s="1324" t="s">
        <v>18689</v>
      </c>
      <c r="D1549" s="1324" t="s">
        <v>226</v>
      </c>
      <c r="E1549" s="1324" t="s">
        <v>5741</v>
      </c>
      <c r="F1549" s="1324" t="s">
        <v>156</v>
      </c>
      <c r="G1549" s="1324"/>
      <c r="H1549" s="1324"/>
      <c r="I1549" s="1324" t="s">
        <v>17844</v>
      </c>
      <c r="J1549" s="1366">
        <v>1056730021787</v>
      </c>
      <c r="K1549" s="1324" t="s">
        <v>17845</v>
      </c>
      <c r="L1549" s="1049"/>
      <c r="M1549" s="1049"/>
      <c r="N1549" s="1049"/>
      <c r="O1549" s="1049"/>
      <c r="P1549" s="1049"/>
      <c r="Q1549" s="1049"/>
      <c r="R1549" s="1049"/>
      <c r="S1549" s="1049" t="s">
        <v>728</v>
      </c>
      <c r="T1549" s="1046" t="s">
        <v>18690</v>
      </c>
      <c r="U1549" s="1046" t="s">
        <v>18689</v>
      </c>
    </row>
    <row r="1550" spans="1:21" ht="105">
      <c r="A1550" s="1049">
        <v>1544</v>
      </c>
      <c r="B1550" s="1324"/>
      <c r="C1550" s="1324"/>
      <c r="D1550" s="1324"/>
      <c r="E1550" s="1324"/>
      <c r="F1550" s="1324"/>
      <c r="G1550" s="1324"/>
      <c r="H1550" s="1324"/>
      <c r="I1550" s="1324"/>
      <c r="J1550" s="1366"/>
      <c r="K1550" s="1324"/>
      <c r="L1550" s="1049"/>
      <c r="M1550" s="1049"/>
      <c r="N1550" s="1049"/>
      <c r="O1550" s="1049"/>
      <c r="P1550" s="1049"/>
      <c r="Q1550" s="1049"/>
      <c r="R1550" s="1049"/>
      <c r="S1550" s="1049" t="s">
        <v>728</v>
      </c>
      <c r="T1550" s="1046" t="s">
        <v>18691</v>
      </c>
      <c r="U1550" s="1046" t="s">
        <v>18692</v>
      </c>
    </row>
    <row r="1551" spans="1:21" ht="105">
      <c r="A1551" s="1049">
        <v>1545</v>
      </c>
      <c r="B1551" s="1324"/>
      <c r="C1551" s="1324"/>
      <c r="D1551" s="1324"/>
      <c r="E1551" s="1324"/>
      <c r="F1551" s="1324"/>
      <c r="G1551" s="1324"/>
      <c r="H1551" s="1324"/>
      <c r="I1551" s="1324"/>
      <c r="J1551" s="1324"/>
      <c r="K1551" s="1324"/>
      <c r="L1551" s="1049"/>
      <c r="M1551" s="1049"/>
      <c r="N1551" s="1049"/>
      <c r="O1551" s="1049"/>
      <c r="P1551" s="1049"/>
      <c r="Q1551" s="1049"/>
      <c r="R1551" s="1049"/>
      <c r="S1551" s="1049" t="s">
        <v>728</v>
      </c>
      <c r="T1551" s="1046" t="s">
        <v>18693</v>
      </c>
      <c r="U1551" s="1046" t="s">
        <v>18694</v>
      </c>
    </row>
    <row r="1552" spans="1:21" ht="105">
      <c r="A1552" s="1049">
        <v>1546</v>
      </c>
      <c r="B1552" s="1324" t="s">
        <v>18695</v>
      </c>
      <c r="C1552" s="1324" t="s">
        <v>18696</v>
      </c>
      <c r="D1552" s="1324" t="s">
        <v>226</v>
      </c>
      <c r="E1552" s="1324" t="s">
        <v>5741</v>
      </c>
      <c r="F1552" s="1324" t="s">
        <v>156</v>
      </c>
      <c r="G1552" s="1324"/>
      <c r="H1552" s="1324"/>
      <c r="I1552" s="1324" t="s">
        <v>17844</v>
      </c>
      <c r="J1552" s="1370">
        <v>1056730021787</v>
      </c>
      <c r="K1552" s="1324" t="s">
        <v>17845</v>
      </c>
      <c r="L1552" s="1049"/>
      <c r="M1552" s="1049"/>
      <c r="N1552" s="1049"/>
      <c r="O1552" s="1049"/>
      <c r="P1552" s="1049"/>
      <c r="Q1552" s="1049"/>
      <c r="R1552" s="1049"/>
      <c r="S1552" s="1049" t="s">
        <v>728</v>
      </c>
      <c r="T1552" s="1046" t="s">
        <v>18697</v>
      </c>
      <c r="U1552" s="1046" t="s">
        <v>18698</v>
      </c>
    </row>
    <row r="1553" spans="1:21" ht="105">
      <c r="A1553" s="1049">
        <v>1547</v>
      </c>
      <c r="B1553" s="1324"/>
      <c r="C1553" s="1324"/>
      <c r="D1553" s="1324"/>
      <c r="E1553" s="1324"/>
      <c r="F1553" s="1324"/>
      <c r="G1553" s="1324"/>
      <c r="H1553" s="1324"/>
      <c r="I1553" s="1324"/>
      <c r="J1553" s="1370"/>
      <c r="K1553" s="1324"/>
      <c r="L1553" s="1049"/>
      <c r="M1553" s="1049"/>
      <c r="N1553" s="1049"/>
      <c r="O1553" s="1049"/>
      <c r="P1553" s="1049"/>
      <c r="Q1553" s="1049"/>
      <c r="R1553" s="1049"/>
      <c r="S1553" s="1049" t="s">
        <v>728</v>
      </c>
      <c r="T1553" s="1046" t="s">
        <v>18699</v>
      </c>
      <c r="U1553" s="1046" t="s">
        <v>18700</v>
      </c>
    </row>
    <row r="1554" spans="1:21" ht="105">
      <c r="A1554" s="1049">
        <v>1548</v>
      </c>
      <c r="B1554" s="1324"/>
      <c r="C1554" s="1324"/>
      <c r="D1554" s="1324"/>
      <c r="E1554" s="1324"/>
      <c r="F1554" s="1324"/>
      <c r="G1554" s="1324"/>
      <c r="H1554" s="1324"/>
      <c r="I1554" s="1324"/>
      <c r="J1554" s="1370"/>
      <c r="K1554" s="1324"/>
      <c r="L1554" s="1049"/>
      <c r="M1554" s="1049"/>
      <c r="N1554" s="1049"/>
      <c r="O1554" s="1049"/>
      <c r="P1554" s="1049"/>
      <c r="Q1554" s="1049"/>
      <c r="R1554" s="1049"/>
      <c r="S1554" s="1049" t="s">
        <v>728</v>
      </c>
      <c r="T1554" s="1046" t="s">
        <v>18701</v>
      </c>
      <c r="U1554" s="1046" t="s">
        <v>18702</v>
      </c>
    </row>
    <row r="1555" spans="1:21" ht="105">
      <c r="A1555" s="1049">
        <v>1549</v>
      </c>
      <c r="B1555" s="1324"/>
      <c r="C1555" s="1324"/>
      <c r="D1555" s="1324"/>
      <c r="E1555" s="1324"/>
      <c r="F1555" s="1324"/>
      <c r="G1555" s="1324"/>
      <c r="H1555" s="1324"/>
      <c r="I1555" s="1324"/>
      <c r="J1555" s="1370"/>
      <c r="K1555" s="1324"/>
      <c r="L1555" s="1049"/>
      <c r="M1555" s="1049"/>
      <c r="N1555" s="1049"/>
      <c r="O1555" s="1049"/>
      <c r="P1555" s="1049"/>
      <c r="Q1555" s="1049"/>
      <c r="R1555" s="1049"/>
      <c r="S1555" s="1049" t="s">
        <v>728</v>
      </c>
      <c r="T1555" s="1046" t="s">
        <v>18703</v>
      </c>
      <c r="U1555" s="1046" t="s">
        <v>18696</v>
      </c>
    </row>
    <row r="1556" spans="1:21" ht="105">
      <c r="A1556" s="1049">
        <v>1550</v>
      </c>
      <c r="B1556" s="1324"/>
      <c r="C1556" s="1324"/>
      <c r="D1556" s="1324"/>
      <c r="E1556" s="1324"/>
      <c r="F1556" s="1324"/>
      <c r="G1556" s="1324"/>
      <c r="H1556" s="1324"/>
      <c r="I1556" s="1324"/>
      <c r="J1556" s="1370"/>
      <c r="K1556" s="1324"/>
      <c r="L1556" s="1049"/>
      <c r="M1556" s="1049"/>
      <c r="N1556" s="1049"/>
      <c r="O1556" s="1049"/>
      <c r="P1556" s="1049"/>
      <c r="Q1556" s="1049"/>
      <c r="R1556" s="1049"/>
      <c r="S1556" s="1049" t="s">
        <v>728</v>
      </c>
      <c r="T1556" s="1046" t="s">
        <v>18704</v>
      </c>
      <c r="U1556" s="1046" t="s">
        <v>18705</v>
      </c>
    </row>
    <row r="1557" spans="1:21" ht="105">
      <c r="A1557" s="1049">
        <v>1551</v>
      </c>
      <c r="B1557" s="1324" t="s">
        <v>18706</v>
      </c>
      <c r="C1557" s="1324" t="s">
        <v>18707</v>
      </c>
      <c r="D1557" s="1324" t="s">
        <v>226</v>
      </c>
      <c r="E1557" s="1324" t="s">
        <v>5741</v>
      </c>
      <c r="F1557" s="1324" t="s">
        <v>156</v>
      </c>
      <c r="G1557" s="1324"/>
      <c r="H1557" s="1324"/>
      <c r="I1557" s="1324" t="s">
        <v>17844</v>
      </c>
      <c r="J1557" s="1370">
        <v>1056730021787</v>
      </c>
      <c r="K1557" s="1324" t="s">
        <v>17845</v>
      </c>
      <c r="L1557" s="1049"/>
      <c r="M1557" s="1049"/>
      <c r="N1557" s="1049"/>
      <c r="O1557" s="1049"/>
      <c r="P1557" s="1049"/>
      <c r="Q1557" s="1049"/>
      <c r="R1557" s="1049"/>
      <c r="S1557" s="1049" t="s">
        <v>728</v>
      </c>
      <c r="T1557" s="1046" t="s">
        <v>18708</v>
      </c>
      <c r="U1557" s="1046" t="s">
        <v>18709</v>
      </c>
    </row>
    <row r="1558" spans="1:21" ht="105">
      <c r="A1558" s="1049">
        <v>1552</v>
      </c>
      <c r="B1558" s="1324"/>
      <c r="C1558" s="1324"/>
      <c r="D1558" s="1324"/>
      <c r="E1558" s="1324"/>
      <c r="F1558" s="1324"/>
      <c r="G1558" s="1324"/>
      <c r="H1558" s="1324"/>
      <c r="I1558" s="1324"/>
      <c r="J1558" s="1370"/>
      <c r="K1558" s="1324"/>
      <c r="L1558" s="1049"/>
      <c r="M1558" s="1049"/>
      <c r="N1558" s="1049"/>
      <c r="O1558" s="1049"/>
      <c r="P1558" s="1049"/>
      <c r="Q1558" s="1049"/>
      <c r="R1558" s="1049"/>
      <c r="S1558" s="1049" t="s">
        <v>728</v>
      </c>
      <c r="T1558" s="1046" t="s">
        <v>18710</v>
      </c>
      <c r="U1558" s="1046" t="s">
        <v>18707</v>
      </c>
    </row>
    <row r="1559" spans="1:21" ht="90">
      <c r="A1559" s="1049">
        <v>1553</v>
      </c>
      <c r="B1559" s="1324"/>
      <c r="C1559" s="1324"/>
      <c r="D1559" s="1324"/>
      <c r="E1559" s="1324"/>
      <c r="F1559" s="1324"/>
      <c r="G1559" s="1324"/>
      <c r="H1559" s="1324"/>
      <c r="I1559" s="1324"/>
      <c r="J1559" s="1370"/>
      <c r="K1559" s="1324"/>
      <c r="L1559" s="1049"/>
      <c r="M1559" s="1049"/>
      <c r="N1559" s="1049"/>
      <c r="O1559" s="1049"/>
      <c r="P1559" s="1049"/>
      <c r="Q1559" s="1049"/>
      <c r="R1559" s="1049"/>
      <c r="S1559" s="1049" t="s">
        <v>728</v>
      </c>
      <c r="T1559" s="1046" t="s">
        <v>18711</v>
      </c>
      <c r="U1559" s="1046" t="s">
        <v>18712</v>
      </c>
    </row>
    <row r="1560" spans="1:21" ht="90">
      <c r="A1560" s="1049">
        <v>1554</v>
      </c>
      <c r="B1560" s="1324"/>
      <c r="C1560" s="1324"/>
      <c r="D1560" s="1324"/>
      <c r="E1560" s="1324"/>
      <c r="F1560" s="1324"/>
      <c r="G1560" s="1324"/>
      <c r="H1560" s="1324"/>
      <c r="I1560" s="1324"/>
      <c r="J1560" s="1370"/>
      <c r="K1560" s="1324"/>
      <c r="L1560" s="1049"/>
      <c r="M1560" s="1049"/>
      <c r="N1560" s="1049"/>
      <c r="O1560" s="1049"/>
      <c r="P1560" s="1049"/>
      <c r="Q1560" s="1049"/>
      <c r="R1560" s="1049"/>
      <c r="S1560" s="1049" t="s">
        <v>728</v>
      </c>
      <c r="T1560" s="1046" t="s">
        <v>18713</v>
      </c>
      <c r="U1560" s="1046" t="s">
        <v>18714</v>
      </c>
    </row>
    <row r="1561" spans="1:21" ht="105">
      <c r="A1561" s="1049">
        <v>1555</v>
      </c>
      <c r="B1561" s="1324" t="s">
        <v>18715</v>
      </c>
      <c r="C1561" s="1324" t="s">
        <v>18716</v>
      </c>
      <c r="D1561" s="1324" t="s">
        <v>226</v>
      </c>
      <c r="E1561" s="1324" t="s">
        <v>5741</v>
      </c>
      <c r="F1561" s="1324" t="s">
        <v>156</v>
      </c>
      <c r="G1561" s="1324"/>
      <c r="H1561" s="1324"/>
      <c r="I1561" s="1324" t="s">
        <v>17844</v>
      </c>
      <c r="J1561" s="1370">
        <v>1056730021787</v>
      </c>
      <c r="K1561" s="1324" t="s">
        <v>17845</v>
      </c>
      <c r="L1561" s="1049"/>
      <c r="M1561" s="1049"/>
      <c r="N1561" s="1049"/>
      <c r="O1561" s="1049"/>
      <c r="P1561" s="1049"/>
      <c r="Q1561" s="1049"/>
      <c r="R1561" s="1049"/>
      <c r="S1561" s="1049" t="s">
        <v>728</v>
      </c>
      <c r="T1561" s="1046" t="s">
        <v>18717</v>
      </c>
      <c r="U1561" s="1046" t="s">
        <v>18716</v>
      </c>
    </row>
    <row r="1562" spans="1:21" ht="105">
      <c r="A1562" s="1049">
        <v>1556</v>
      </c>
      <c r="B1562" s="1324"/>
      <c r="C1562" s="1324"/>
      <c r="D1562" s="1324"/>
      <c r="E1562" s="1324"/>
      <c r="F1562" s="1324"/>
      <c r="G1562" s="1324"/>
      <c r="H1562" s="1324"/>
      <c r="I1562" s="1324"/>
      <c r="J1562" s="1370"/>
      <c r="K1562" s="1324"/>
      <c r="L1562" s="1049"/>
      <c r="M1562" s="1049"/>
      <c r="N1562" s="1049"/>
      <c r="O1562" s="1049"/>
      <c r="P1562" s="1049"/>
      <c r="Q1562" s="1049"/>
      <c r="R1562" s="1049"/>
      <c r="S1562" s="1049" t="s">
        <v>728</v>
      </c>
      <c r="T1562" s="1046" t="s">
        <v>18718</v>
      </c>
      <c r="U1562" s="1046" t="s">
        <v>18719</v>
      </c>
    </row>
    <row r="1563" spans="1:21" ht="105">
      <c r="A1563" s="1049">
        <v>1557</v>
      </c>
      <c r="B1563" s="1324"/>
      <c r="C1563" s="1324"/>
      <c r="D1563" s="1324"/>
      <c r="E1563" s="1324"/>
      <c r="F1563" s="1324"/>
      <c r="G1563" s="1324"/>
      <c r="H1563" s="1324"/>
      <c r="I1563" s="1324"/>
      <c r="J1563" s="1370"/>
      <c r="K1563" s="1324"/>
      <c r="L1563" s="1049"/>
      <c r="M1563" s="1049"/>
      <c r="N1563" s="1049"/>
      <c r="O1563" s="1049"/>
      <c r="P1563" s="1049"/>
      <c r="Q1563" s="1049"/>
      <c r="R1563" s="1049"/>
      <c r="S1563" s="1049" t="s">
        <v>728</v>
      </c>
      <c r="T1563" s="1046" t="s">
        <v>18720</v>
      </c>
      <c r="U1563" s="1046" t="s">
        <v>18721</v>
      </c>
    </row>
    <row r="1564" spans="1:21" ht="90">
      <c r="A1564" s="1049">
        <v>1558</v>
      </c>
      <c r="B1564" s="1324"/>
      <c r="C1564" s="1324"/>
      <c r="D1564" s="1324"/>
      <c r="E1564" s="1324"/>
      <c r="F1564" s="1324"/>
      <c r="G1564" s="1324"/>
      <c r="H1564" s="1324"/>
      <c r="I1564" s="1324"/>
      <c r="J1564" s="1370"/>
      <c r="K1564" s="1324"/>
      <c r="L1564" s="1049"/>
      <c r="M1564" s="1049"/>
      <c r="N1564" s="1049"/>
      <c r="O1564" s="1049"/>
      <c r="P1564" s="1049"/>
      <c r="Q1564" s="1049"/>
      <c r="R1564" s="1049"/>
      <c r="S1564" s="1049" t="s">
        <v>728</v>
      </c>
      <c r="T1564" s="1046" t="s">
        <v>18722</v>
      </c>
      <c r="U1564" s="1046" t="s">
        <v>18723</v>
      </c>
    </row>
    <row r="1565" spans="1:21" ht="90">
      <c r="A1565" s="1049">
        <v>1559</v>
      </c>
      <c r="B1565" s="1324"/>
      <c r="C1565" s="1324"/>
      <c r="D1565" s="1324"/>
      <c r="E1565" s="1324"/>
      <c r="F1565" s="1324"/>
      <c r="G1565" s="1324"/>
      <c r="H1565" s="1324"/>
      <c r="I1565" s="1324"/>
      <c r="J1565" s="1370"/>
      <c r="K1565" s="1324"/>
      <c r="L1565" s="1049"/>
      <c r="M1565" s="1049"/>
      <c r="N1565" s="1049"/>
      <c r="O1565" s="1049"/>
      <c r="P1565" s="1049"/>
      <c r="Q1565" s="1049"/>
      <c r="R1565" s="1049"/>
      <c r="S1565" s="1049" t="s">
        <v>728</v>
      </c>
      <c r="T1565" s="1046" t="s">
        <v>18724</v>
      </c>
      <c r="U1565" s="1046" t="s">
        <v>18725</v>
      </c>
    </row>
    <row r="1566" spans="1:21" ht="90">
      <c r="A1566" s="1049">
        <v>1560</v>
      </c>
      <c r="B1566" s="1324" t="s">
        <v>18726</v>
      </c>
      <c r="C1566" s="1324" t="s">
        <v>18727</v>
      </c>
      <c r="D1566" s="1324" t="s">
        <v>226</v>
      </c>
      <c r="E1566" s="1324" t="s">
        <v>5741</v>
      </c>
      <c r="F1566" s="1324" t="s">
        <v>156</v>
      </c>
      <c r="G1566" s="1364"/>
      <c r="H1566" s="1324"/>
      <c r="I1566" s="1324" t="s">
        <v>17844</v>
      </c>
      <c r="J1566" s="1370">
        <v>1056730021787</v>
      </c>
      <c r="K1566" s="1324" t="s">
        <v>17845</v>
      </c>
      <c r="L1566" s="1049"/>
      <c r="M1566" s="1049"/>
      <c r="N1566" s="1049"/>
      <c r="O1566" s="1049"/>
      <c r="P1566" s="1049"/>
      <c r="Q1566" s="1049"/>
      <c r="R1566" s="1049"/>
      <c r="S1566" s="1049" t="s">
        <v>728</v>
      </c>
      <c r="T1566" s="1046" t="s">
        <v>18728</v>
      </c>
      <c r="U1566" s="1046" t="s">
        <v>18729</v>
      </c>
    </row>
    <row r="1567" spans="1:21" ht="90">
      <c r="A1567" s="1049">
        <v>1561</v>
      </c>
      <c r="B1567" s="1324"/>
      <c r="C1567" s="1324"/>
      <c r="D1567" s="1324"/>
      <c r="E1567" s="1324"/>
      <c r="F1567" s="1324"/>
      <c r="G1567" s="1364"/>
      <c r="H1567" s="1324"/>
      <c r="I1567" s="1324"/>
      <c r="J1567" s="1370"/>
      <c r="K1567" s="1324"/>
      <c r="L1567" s="1049"/>
      <c r="M1567" s="1049"/>
      <c r="N1567" s="1049"/>
      <c r="O1567" s="1049"/>
      <c r="P1567" s="1049"/>
      <c r="Q1567" s="1049"/>
      <c r="R1567" s="1049"/>
      <c r="S1567" s="1049" t="s">
        <v>728</v>
      </c>
      <c r="T1567" s="1046" t="s">
        <v>18730</v>
      </c>
      <c r="U1567" s="1046" t="s">
        <v>18731</v>
      </c>
    </row>
    <row r="1568" spans="1:21" ht="90">
      <c r="A1568" s="1049">
        <v>1562</v>
      </c>
      <c r="B1568" s="1324"/>
      <c r="C1568" s="1324"/>
      <c r="D1568" s="1324"/>
      <c r="E1568" s="1324"/>
      <c r="F1568" s="1324"/>
      <c r="G1568" s="1364"/>
      <c r="H1568" s="1324"/>
      <c r="I1568" s="1324"/>
      <c r="J1568" s="1370"/>
      <c r="K1568" s="1324"/>
      <c r="L1568" s="1049"/>
      <c r="M1568" s="1049"/>
      <c r="N1568" s="1049"/>
      <c r="O1568" s="1049"/>
      <c r="P1568" s="1049"/>
      <c r="Q1568" s="1049"/>
      <c r="R1568" s="1049"/>
      <c r="S1568" s="1049" t="s">
        <v>728</v>
      </c>
      <c r="T1568" s="1046" t="s">
        <v>18732</v>
      </c>
      <c r="U1568" s="1046" t="s">
        <v>18733</v>
      </c>
    </row>
    <row r="1569" spans="1:21" ht="90">
      <c r="A1569" s="1049">
        <v>1563</v>
      </c>
      <c r="B1569" s="1324"/>
      <c r="C1569" s="1324"/>
      <c r="D1569" s="1324"/>
      <c r="E1569" s="1324"/>
      <c r="F1569" s="1324"/>
      <c r="G1569" s="1364"/>
      <c r="H1569" s="1324"/>
      <c r="I1569" s="1324"/>
      <c r="J1569" s="1370"/>
      <c r="K1569" s="1324"/>
      <c r="L1569" s="1049"/>
      <c r="M1569" s="1049"/>
      <c r="N1569" s="1049"/>
      <c r="O1569" s="1049"/>
      <c r="P1569" s="1049"/>
      <c r="Q1569" s="1049"/>
      <c r="R1569" s="1049"/>
      <c r="S1569" s="1049" t="s">
        <v>728</v>
      </c>
      <c r="T1569" s="1046" t="s">
        <v>18734</v>
      </c>
      <c r="U1569" s="1046" t="s">
        <v>18727</v>
      </c>
    </row>
    <row r="1570" spans="1:21" ht="90">
      <c r="A1570" s="1049">
        <v>1564</v>
      </c>
      <c r="B1570" s="1324"/>
      <c r="C1570" s="1324"/>
      <c r="D1570" s="1324"/>
      <c r="E1570" s="1324"/>
      <c r="F1570" s="1324"/>
      <c r="G1570" s="1364"/>
      <c r="H1570" s="1324"/>
      <c r="I1570" s="1324"/>
      <c r="J1570" s="1370"/>
      <c r="K1570" s="1324"/>
      <c r="L1570" s="1049"/>
      <c r="M1570" s="1049"/>
      <c r="N1570" s="1049"/>
      <c r="O1570" s="1049"/>
      <c r="P1570" s="1049"/>
      <c r="Q1570" s="1049"/>
      <c r="R1570" s="1049"/>
      <c r="S1570" s="1049" t="s">
        <v>728</v>
      </c>
      <c r="T1570" s="1046" t="s">
        <v>18735</v>
      </c>
      <c r="U1570" s="1046" t="s">
        <v>18736</v>
      </c>
    </row>
    <row r="1571" spans="1:21" ht="105">
      <c r="A1571" s="1049">
        <v>1565</v>
      </c>
      <c r="B1571" s="1324" t="s">
        <v>18737</v>
      </c>
      <c r="C1571" s="1324" t="s">
        <v>18738</v>
      </c>
      <c r="D1571" s="1324" t="s">
        <v>226</v>
      </c>
      <c r="E1571" s="1324" t="s">
        <v>5741</v>
      </c>
      <c r="F1571" s="1324">
        <v>3</v>
      </c>
      <c r="G1571" s="1364" t="s">
        <v>1122</v>
      </c>
      <c r="H1571" s="1324" t="s">
        <v>1173</v>
      </c>
      <c r="I1571" s="1324" t="s">
        <v>17844</v>
      </c>
      <c r="J1571" s="1366">
        <v>1056730021787</v>
      </c>
      <c r="K1571" s="1324" t="s">
        <v>17845</v>
      </c>
      <c r="L1571" s="1049"/>
      <c r="M1571" s="1049"/>
      <c r="N1571" s="1049"/>
      <c r="O1571" s="1049"/>
      <c r="P1571" s="1049"/>
      <c r="Q1571" s="1049"/>
      <c r="R1571" s="1049"/>
      <c r="S1571" s="1049" t="s">
        <v>728</v>
      </c>
      <c r="T1571" s="1046" t="s">
        <v>18739</v>
      </c>
      <c r="U1571" s="1046" t="s">
        <v>18740</v>
      </c>
    </row>
    <row r="1572" spans="1:21" ht="105">
      <c r="A1572" s="1049">
        <v>1566</v>
      </c>
      <c r="B1572" s="1324"/>
      <c r="C1572" s="1324"/>
      <c r="D1572" s="1324"/>
      <c r="E1572" s="1324"/>
      <c r="F1572" s="1324"/>
      <c r="G1572" s="1364"/>
      <c r="H1572" s="1324"/>
      <c r="I1572" s="1324"/>
      <c r="J1572" s="1366"/>
      <c r="K1572" s="1324"/>
      <c r="L1572" s="1049"/>
      <c r="M1572" s="1049"/>
      <c r="N1572" s="1049"/>
      <c r="O1572" s="1049"/>
      <c r="P1572" s="1049"/>
      <c r="Q1572" s="1049"/>
      <c r="R1572" s="1049"/>
      <c r="S1572" s="1049" t="s">
        <v>728</v>
      </c>
      <c r="T1572" s="1046" t="s">
        <v>18741</v>
      </c>
      <c r="U1572" s="1046" t="s">
        <v>18742</v>
      </c>
    </row>
    <row r="1573" spans="1:21" ht="105">
      <c r="A1573" s="1049">
        <v>1567</v>
      </c>
      <c r="B1573" s="1324"/>
      <c r="C1573" s="1324"/>
      <c r="D1573" s="1324"/>
      <c r="E1573" s="1324"/>
      <c r="F1573" s="1324"/>
      <c r="G1573" s="1364"/>
      <c r="H1573" s="1324"/>
      <c r="I1573" s="1324"/>
      <c r="J1573" s="1366"/>
      <c r="K1573" s="1324"/>
      <c r="L1573" s="1049"/>
      <c r="M1573" s="1049"/>
      <c r="N1573" s="1049"/>
      <c r="O1573" s="1049"/>
      <c r="P1573" s="1049"/>
      <c r="Q1573" s="1049"/>
      <c r="R1573" s="1049"/>
      <c r="S1573" s="1049" t="s">
        <v>728</v>
      </c>
      <c r="T1573" s="1046" t="s">
        <v>18743</v>
      </c>
      <c r="U1573" s="1046" t="s">
        <v>18744</v>
      </c>
    </row>
    <row r="1574" spans="1:21" ht="105">
      <c r="A1574" s="1049">
        <v>1568</v>
      </c>
      <c r="B1574" s="1324"/>
      <c r="C1574" s="1324"/>
      <c r="D1574" s="1324"/>
      <c r="E1574" s="1324"/>
      <c r="F1574" s="1324"/>
      <c r="G1574" s="1364"/>
      <c r="H1574" s="1324"/>
      <c r="I1574" s="1324"/>
      <c r="J1574" s="1366"/>
      <c r="K1574" s="1324"/>
      <c r="L1574" s="1049"/>
      <c r="M1574" s="1049"/>
      <c r="N1574" s="1049"/>
      <c r="O1574" s="1049"/>
      <c r="P1574" s="1049"/>
      <c r="Q1574" s="1049"/>
      <c r="R1574" s="1049"/>
      <c r="S1574" s="1049" t="s">
        <v>728</v>
      </c>
      <c r="T1574" s="1046" t="s">
        <v>18745</v>
      </c>
      <c r="U1574" s="1046" t="s">
        <v>18746</v>
      </c>
    </row>
    <row r="1575" spans="1:21" ht="105">
      <c r="A1575" s="1049">
        <v>1569</v>
      </c>
      <c r="B1575" s="1324"/>
      <c r="C1575" s="1324"/>
      <c r="D1575" s="1324"/>
      <c r="E1575" s="1324"/>
      <c r="F1575" s="1324"/>
      <c r="G1575" s="1364"/>
      <c r="H1575" s="1324"/>
      <c r="I1575" s="1324"/>
      <c r="J1575" s="1366"/>
      <c r="K1575" s="1324"/>
      <c r="L1575" s="1049"/>
      <c r="M1575" s="1049"/>
      <c r="N1575" s="1049"/>
      <c r="O1575" s="1049"/>
      <c r="P1575" s="1049"/>
      <c r="Q1575" s="1049"/>
      <c r="R1575" s="1049"/>
      <c r="S1575" s="1049" t="s">
        <v>728</v>
      </c>
      <c r="T1575" s="1046" t="s">
        <v>18747</v>
      </c>
      <c r="U1575" s="1046" t="s">
        <v>18748</v>
      </c>
    </row>
    <row r="1576" spans="1:21" ht="105">
      <c r="A1576" s="1049">
        <v>1570</v>
      </c>
      <c r="B1576" s="1324"/>
      <c r="C1576" s="1324"/>
      <c r="D1576" s="1324"/>
      <c r="E1576" s="1324"/>
      <c r="F1576" s="1324"/>
      <c r="G1576" s="1364"/>
      <c r="H1576" s="1324"/>
      <c r="I1576" s="1324"/>
      <c r="J1576" s="1366"/>
      <c r="K1576" s="1324"/>
      <c r="L1576" s="1049"/>
      <c r="M1576" s="1049"/>
      <c r="N1576" s="1049"/>
      <c r="O1576" s="1049"/>
      <c r="P1576" s="1049"/>
      <c r="Q1576" s="1049"/>
      <c r="R1576" s="1049"/>
      <c r="S1576" s="1049" t="s">
        <v>728</v>
      </c>
      <c r="T1576" s="1046" t="s">
        <v>18749</v>
      </c>
      <c r="U1576" s="1046" t="s">
        <v>18750</v>
      </c>
    </row>
    <row r="1577" spans="1:21" ht="105">
      <c r="A1577" s="1049">
        <v>1571</v>
      </c>
      <c r="B1577" s="1324"/>
      <c r="C1577" s="1324"/>
      <c r="D1577" s="1324"/>
      <c r="E1577" s="1324"/>
      <c r="F1577" s="1324"/>
      <c r="G1577" s="1364"/>
      <c r="H1577" s="1324"/>
      <c r="I1577" s="1324"/>
      <c r="J1577" s="1366"/>
      <c r="K1577" s="1324"/>
      <c r="L1577" s="1049"/>
      <c r="M1577" s="1049"/>
      <c r="N1577" s="1049"/>
      <c r="O1577" s="1049"/>
      <c r="P1577" s="1049"/>
      <c r="Q1577" s="1049"/>
      <c r="R1577" s="1049"/>
      <c r="S1577" s="1049" t="s">
        <v>728</v>
      </c>
      <c r="T1577" s="1046" t="s">
        <v>18751</v>
      </c>
      <c r="U1577" s="1046" t="s">
        <v>18738</v>
      </c>
    </row>
    <row r="1578" spans="1:21" ht="105">
      <c r="A1578" s="1049">
        <v>1572</v>
      </c>
      <c r="B1578" s="1324" t="s">
        <v>18752</v>
      </c>
      <c r="C1578" s="1260" t="s">
        <v>18753</v>
      </c>
      <c r="D1578" s="1324" t="s">
        <v>226</v>
      </c>
      <c r="E1578" s="1324" t="s">
        <v>5741</v>
      </c>
      <c r="F1578" s="1324">
        <v>3</v>
      </c>
      <c r="G1578" s="1364" t="s">
        <v>1122</v>
      </c>
      <c r="H1578" s="1324" t="s">
        <v>1173</v>
      </c>
      <c r="I1578" s="1324" t="s">
        <v>17844</v>
      </c>
      <c r="J1578" s="1366">
        <v>1056730021787</v>
      </c>
      <c r="K1578" s="1324" t="s">
        <v>17845</v>
      </c>
      <c r="L1578" s="1049"/>
      <c r="M1578" s="1049"/>
      <c r="N1578" s="1049"/>
      <c r="O1578" s="1049"/>
      <c r="P1578" s="1049"/>
      <c r="Q1578" s="1049"/>
      <c r="R1578" s="1049"/>
      <c r="S1578" s="1049" t="s">
        <v>728</v>
      </c>
      <c r="T1578" s="1046" t="s">
        <v>18754</v>
      </c>
      <c r="U1578" s="1046" t="s">
        <v>18755</v>
      </c>
    </row>
    <row r="1579" spans="1:21" ht="105">
      <c r="A1579" s="1049">
        <v>1573</v>
      </c>
      <c r="B1579" s="1324"/>
      <c r="C1579" s="1260"/>
      <c r="D1579" s="1324"/>
      <c r="E1579" s="1324"/>
      <c r="F1579" s="1324"/>
      <c r="G1579" s="1364"/>
      <c r="H1579" s="1324"/>
      <c r="I1579" s="1324"/>
      <c r="J1579" s="1366"/>
      <c r="K1579" s="1324"/>
      <c r="L1579" s="1049"/>
      <c r="M1579" s="1049"/>
      <c r="N1579" s="1049"/>
      <c r="O1579" s="1049"/>
      <c r="P1579" s="1049"/>
      <c r="Q1579" s="1049"/>
      <c r="R1579" s="1049"/>
      <c r="S1579" s="1049" t="s">
        <v>728</v>
      </c>
      <c r="T1579" s="1046" t="s">
        <v>18756</v>
      </c>
      <c r="U1579" s="1037" t="s">
        <v>18757</v>
      </c>
    </row>
    <row r="1580" spans="1:21" ht="105">
      <c r="A1580" s="1049">
        <v>1574</v>
      </c>
      <c r="B1580" s="1324"/>
      <c r="C1580" s="1260"/>
      <c r="D1580" s="1324"/>
      <c r="E1580" s="1324"/>
      <c r="F1580" s="1324"/>
      <c r="G1580" s="1364"/>
      <c r="H1580" s="1324"/>
      <c r="I1580" s="1324"/>
      <c r="J1580" s="1366"/>
      <c r="K1580" s="1324"/>
      <c r="L1580" s="1049"/>
      <c r="M1580" s="1049"/>
      <c r="N1580" s="1049"/>
      <c r="O1580" s="1049"/>
      <c r="P1580" s="1049"/>
      <c r="Q1580" s="1049"/>
      <c r="R1580" s="1049"/>
      <c r="S1580" s="1049" t="s">
        <v>728</v>
      </c>
      <c r="T1580" s="1046" t="s">
        <v>18758</v>
      </c>
      <c r="U1580" s="1046" t="s">
        <v>18759</v>
      </c>
    </row>
    <row r="1581" spans="1:21" ht="105">
      <c r="A1581" s="1049">
        <v>1575</v>
      </c>
      <c r="B1581" s="1324"/>
      <c r="C1581" s="1260"/>
      <c r="D1581" s="1324"/>
      <c r="E1581" s="1324"/>
      <c r="F1581" s="1324"/>
      <c r="G1581" s="1364"/>
      <c r="H1581" s="1324"/>
      <c r="I1581" s="1324"/>
      <c r="J1581" s="1366"/>
      <c r="K1581" s="1324"/>
      <c r="L1581" s="1049"/>
      <c r="M1581" s="1049"/>
      <c r="N1581" s="1049"/>
      <c r="O1581" s="1049"/>
      <c r="P1581" s="1049"/>
      <c r="Q1581" s="1049"/>
      <c r="R1581" s="1049"/>
      <c r="S1581" s="1049" t="s">
        <v>728</v>
      </c>
      <c r="T1581" s="1046" t="s">
        <v>18760</v>
      </c>
      <c r="U1581" s="1046" t="s">
        <v>18761</v>
      </c>
    </row>
    <row r="1582" spans="1:21" ht="105">
      <c r="A1582" s="1049">
        <v>1576</v>
      </c>
      <c r="B1582" s="1324"/>
      <c r="C1582" s="1260"/>
      <c r="D1582" s="1324"/>
      <c r="E1582" s="1324"/>
      <c r="F1582" s="1324"/>
      <c r="G1582" s="1364"/>
      <c r="H1582" s="1324"/>
      <c r="I1582" s="1324"/>
      <c r="J1582" s="1366"/>
      <c r="K1582" s="1324"/>
      <c r="L1582" s="1049"/>
      <c r="M1582" s="1049"/>
      <c r="N1582" s="1049"/>
      <c r="O1582" s="1049"/>
      <c r="P1582" s="1049"/>
      <c r="Q1582" s="1049"/>
      <c r="R1582" s="1049"/>
      <c r="S1582" s="1049" t="s">
        <v>728</v>
      </c>
      <c r="T1582" s="1046" t="s">
        <v>18762</v>
      </c>
      <c r="U1582" s="1046" t="s">
        <v>18753</v>
      </c>
    </row>
    <row r="1583" spans="1:21" ht="105">
      <c r="A1583" s="1049">
        <v>1577</v>
      </c>
      <c r="B1583" s="1324"/>
      <c r="C1583" s="1260"/>
      <c r="D1583" s="1324"/>
      <c r="E1583" s="1324"/>
      <c r="F1583" s="1324"/>
      <c r="G1583" s="1364"/>
      <c r="H1583" s="1324"/>
      <c r="I1583" s="1324"/>
      <c r="J1583" s="1366"/>
      <c r="K1583" s="1324"/>
      <c r="L1583" s="1049"/>
      <c r="M1583" s="1049"/>
      <c r="N1583" s="1049"/>
      <c r="O1583" s="1049"/>
      <c r="P1583" s="1049"/>
      <c r="Q1583" s="1049"/>
      <c r="R1583" s="1049"/>
      <c r="S1583" s="1049" t="s">
        <v>728</v>
      </c>
      <c r="T1583" s="1046" t="s">
        <v>18763</v>
      </c>
      <c r="U1583" s="1046" t="s">
        <v>18764</v>
      </c>
    </row>
    <row r="1584" spans="1:21" ht="105">
      <c r="A1584" s="1049">
        <v>1578</v>
      </c>
      <c r="B1584" s="1324"/>
      <c r="C1584" s="1260"/>
      <c r="D1584" s="1324"/>
      <c r="E1584" s="1324"/>
      <c r="F1584" s="1324"/>
      <c r="G1584" s="1324"/>
      <c r="H1584" s="1324"/>
      <c r="I1584" s="1324"/>
      <c r="J1584" s="1324"/>
      <c r="K1584" s="1324"/>
      <c r="L1584" s="1049"/>
      <c r="M1584" s="1049"/>
      <c r="N1584" s="1049"/>
      <c r="O1584" s="1049"/>
      <c r="P1584" s="1049"/>
      <c r="Q1584" s="1049"/>
      <c r="R1584" s="1049"/>
      <c r="S1584" s="1049" t="s">
        <v>728</v>
      </c>
      <c r="T1584" s="1046" t="s">
        <v>18765</v>
      </c>
      <c r="U1584" s="1046" t="s">
        <v>18766</v>
      </c>
    </row>
    <row r="1585" spans="1:21" ht="105">
      <c r="A1585" s="1049">
        <v>1579</v>
      </c>
      <c r="B1585" s="1324" t="s">
        <v>18767</v>
      </c>
      <c r="C1585" s="1324" t="s">
        <v>18768</v>
      </c>
      <c r="D1585" s="1324" t="s">
        <v>226</v>
      </c>
      <c r="E1585" s="1324" t="s">
        <v>5741</v>
      </c>
      <c r="F1585" s="1324">
        <v>3</v>
      </c>
      <c r="G1585" s="1364" t="s">
        <v>1122</v>
      </c>
      <c r="H1585" s="1324" t="s">
        <v>1173</v>
      </c>
      <c r="I1585" s="1324" t="s">
        <v>17844</v>
      </c>
      <c r="J1585" s="1366">
        <v>1056730021787</v>
      </c>
      <c r="K1585" s="1324" t="s">
        <v>17845</v>
      </c>
      <c r="L1585" s="1049"/>
      <c r="M1585" s="1049"/>
      <c r="N1585" s="1049"/>
      <c r="O1585" s="1049"/>
      <c r="P1585" s="1049"/>
      <c r="Q1585" s="1049"/>
      <c r="R1585" s="1049"/>
      <c r="S1585" s="1049" t="s">
        <v>728</v>
      </c>
      <c r="T1585" s="1046" t="s">
        <v>18769</v>
      </c>
      <c r="U1585" s="1046" t="s">
        <v>18770</v>
      </c>
    </row>
    <row r="1586" spans="1:21" ht="105">
      <c r="A1586" s="1049">
        <v>1580</v>
      </c>
      <c r="B1586" s="1324"/>
      <c r="C1586" s="1324"/>
      <c r="D1586" s="1324"/>
      <c r="E1586" s="1324"/>
      <c r="F1586" s="1324"/>
      <c r="G1586" s="1364"/>
      <c r="H1586" s="1324"/>
      <c r="I1586" s="1324"/>
      <c r="J1586" s="1366"/>
      <c r="K1586" s="1324"/>
      <c r="L1586" s="1049"/>
      <c r="M1586" s="1049"/>
      <c r="N1586" s="1049"/>
      <c r="O1586" s="1049"/>
      <c r="P1586" s="1049"/>
      <c r="Q1586" s="1049"/>
      <c r="R1586" s="1049"/>
      <c r="S1586" s="1049" t="s">
        <v>728</v>
      </c>
      <c r="T1586" s="1046" t="s">
        <v>18771</v>
      </c>
      <c r="U1586" s="1046" t="s">
        <v>18772</v>
      </c>
    </row>
    <row r="1587" spans="1:21" ht="105">
      <c r="A1587" s="1049">
        <v>1581</v>
      </c>
      <c r="B1587" s="1324"/>
      <c r="C1587" s="1324"/>
      <c r="D1587" s="1324"/>
      <c r="E1587" s="1324"/>
      <c r="F1587" s="1324"/>
      <c r="G1587" s="1364"/>
      <c r="H1587" s="1324"/>
      <c r="I1587" s="1324"/>
      <c r="J1587" s="1366"/>
      <c r="K1587" s="1324"/>
      <c r="L1587" s="1049"/>
      <c r="M1587" s="1049"/>
      <c r="N1587" s="1049"/>
      <c r="O1587" s="1049"/>
      <c r="P1587" s="1049"/>
      <c r="Q1587" s="1049"/>
      <c r="R1587" s="1049"/>
      <c r="S1587" s="1049" t="s">
        <v>728</v>
      </c>
      <c r="T1587" s="1046" t="s">
        <v>18773</v>
      </c>
      <c r="U1587" s="1046" t="s">
        <v>18768</v>
      </c>
    </row>
    <row r="1588" spans="1:21" ht="105">
      <c r="A1588" s="1049">
        <v>1582</v>
      </c>
      <c r="B1588" s="1324"/>
      <c r="C1588" s="1324"/>
      <c r="D1588" s="1324"/>
      <c r="E1588" s="1324"/>
      <c r="F1588" s="1324"/>
      <c r="G1588" s="1364"/>
      <c r="H1588" s="1324"/>
      <c r="I1588" s="1324"/>
      <c r="J1588" s="1366"/>
      <c r="K1588" s="1324"/>
      <c r="L1588" s="1049"/>
      <c r="M1588" s="1049"/>
      <c r="N1588" s="1049"/>
      <c r="O1588" s="1049"/>
      <c r="P1588" s="1049"/>
      <c r="Q1588" s="1049"/>
      <c r="R1588" s="1049"/>
      <c r="S1588" s="1049" t="s">
        <v>728</v>
      </c>
      <c r="T1588" s="1046" t="s">
        <v>18774</v>
      </c>
      <c r="U1588" s="1046" t="s">
        <v>18775</v>
      </c>
    </row>
    <row r="1589" spans="1:21" ht="105">
      <c r="A1589" s="1049">
        <v>1583</v>
      </c>
      <c r="B1589" s="1324" t="s">
        <v>18776</v>
      </c>
      <c r="C1589" s="1324" t="s">
        <v>18777</v>
      </c>
      <c r="D1589" s="1324" t="s">
        <v>226</v>
      </c>
      <c r="E1589" s="1324" t="s">
        <v>5741</v>
      </c>
      <c r="F1589" s="1324" t="s">
        <v>156</v>
      </c>
      <c r="G1589" s="1364"/>
      <c r="H1589" s="1324"/>
      <c r="I1589" s="1324" t="s">
        <v>17844</v>
      </c>
      <c r="J1589" s="1366">
        <v>1056730021787</v>
      </c>
      <c r="K1589" s="1324" t="s">
        <v>17845</v>
      </c>
      <c r="L1589" s="1049"/>
      <c r="M1589" s="1049"/>
      <c r="N1589" s="1049"/>
      <c r="O1589" s="1049"/>
      <c r="P1589" s="1049"/>
      <c r="Q1589" s="1049"/>
      <c r="R1589" s="1049"/>
      <c r="S1589" s="1049" t="s">
        <v>728</v>
      </c>
      <c r="T1589" s="1046" t="s">
        <v>18778</v>
      </c>
      <c r="U1589" s="1046" t="s">
        <v>18777</v>
      </c>
    </row>
    <row r="1590" spans="1:21" ht="105">
      <c r="A1590" s="1049">
        <v>1584</v>
      </c>
      <c r="B1590" s="1324"/>
      <c r="C1590" s="1324"/>
      <c r="D1590" s="1324"/>
      <c r="E1590" s="1324"/>
      <c r="F1590" s="1324"/>
      <c r="G1590" s="1364"/>
      <c r="H1590" s="1324"/>
      <c r="I1590" s="1324"/>
      <c r="J1590" s="1366"/>
      <c r="K1590" s="1324"/>
      <c r="L1590" s="1049"/>
      <c r="M1590" s="1049"/>
      <c r="N1590" s="1049"/>
      <c r="O1590" s="1049"/>
      <c r="P1590" s="1049"/>
      <c r="Q1590" s="1049"/>
      <c r="R1590" s="1049"/>
      <c r="S1590" s="1049" t="s">
        <v>728</v>
      </c>
      <c r="T1590" s="1046" t="s">
        <v>18779</v>
      </c>
      <c r="U1590" s="1046" t="s">
        <v>18780</v>
      </c>
    </row>
    <row r="1591" spans="1:21" ht="105">
      <c r="A1591" s="1049">
        <v>1585</v>
      </c>
      <c r="B1591" s="1324"/>
      <c r="C1591" s="1324"/>
      <c r="D1591" s="1324"/>
      <c r="E1591" s="1324"/>
      <c r="F1591" s="1324"/>
      <c r="G1591" s="1364"/>
      <c r="H1591" s="1324"/>
      <c r="I1591" s="1324"/>
      <c r="J1591" s="1366"/>
      <c r="K1591" s="1324"/>
      <c r="L1591" s="1049"/>
      <c r="M1591" s="1049"/>
      <c r="N1591" s="1049"/>
      <c r="O1591" s="1049"/>
      <c r="P1591" s="1049"/>
      <c r="Q1591" s="1049"/>
      <c r="R1591" s="1049"/>
      <c r="S1591" s="1049" t="s">
        <v>728</v>
      </c>
      <c r="T1591" s="1046" t="s">
        <v>18781</v>
      </c>
      <c r="U1591" s="1046" t="s">
        <v>18782</v>
      </c>
    </row>
    <row r="1592" spans="1:21" ht="105">
      <c r="A1592" s="1049">
        <v>1586</v>
      </c>
      <c r="B1592" s="1324"/>
      <c r="C1592" s="1324"/>
      <c r="D1592" s="1324"/>
      <c r="E1592" s="1324"/>
      <c r="F1592" s="1324"/>
      <c r="G1592" s="1364"/>
      <c r="H1592" s="1324"/>
      <c r="I1592" s="1324"/>
      <c r="J1592" s="1366"/>
      <c r="K1592" s="1324"/>
      <c r="L1592" s="1049"/>
      <c r="M1592" s="1049"/>
      <c r="N1592" s="1049"/>
      <c r="O1592" s="1049"/>
      <c r="P1592" s="1049"/>
      <c r="Q1592" s="1049"/>
      <c r="R1592" s="1049"/>
      <c r="S1592" s="1049" t="s">
        <v>728</v>
      </c>
      <c r="T1592" s="1046" t="s">
        <v>18783</v>
      </c>
      <c r="U1592" s="1046" t="s">
        <v>18784</v>
      </c>
    </row>
    <row r="1593" spans="1:21" ht="105">
      <c r="A1593" s="1049">
        <v>1587</v>
      </c>
      <c r="B1593" s="1324"/>
      <c r="C1593" s="1324"/>
      <c r="D1593" s="1324"/>
      <c r="E1593" s="1324"/>
      <c r="F1593" s="1324"/>
      <c r="G1593" s="1364"/>
      <c r="H1593" s="1324"/>
      <c r="I1593" s="1324"/>
      <c r="J1593" s="1366"/>
      <c r="K1593" s="1324"/>
      <c r="L1593" s="1049"/>
      <c r="M1593" s="1049"/>
      <c r="N1593" s="1049"/>
      <c r="O1593" s="1049"/>
      <c r="P1593" s="1049"/>
      <c r="Q1593" s="1049"/>
      <c r="R1593" s="1049"/>
      <c r="S1593" s="1049" t="s">
        <v>728</v>
      </c>
      <c r="T1593" s="1046" t="s">
        <v>18785</v>
      </c>
      <c r="U1593" s="1046" t="s">
        <v>18786</v>
      </c>
    </row>
    <row r="1594" spans="1:21" ht="105">
      <c r="A1594" s="1049">
        <v>1588</v>
      </c>
      <c r="B1594" s="1324"/>
      <c r="C1594" s="1324"/>
      <c r="D1594" s="1324"/>
      <c r="E1594" s="1324"/>
      <c r="F1594" s="1324"/>
      <c r="G1594" s="1364"/>
      <c r="H1594" s="1324"/>
      <c r="I1594" s="1324"/>
      <c r="J1594" s="1366"/>
      <c r="K1594" s="1324"/>
      <c r="L1594" s="1049"/>
      <c r="M1594" s="1049"/>
      <c r="N1594" s="1049"/>
      <c r="O1594" s="1049"/>
      <c r="P1594" s="1049"/>
      <c r="Q1594" s="1049"/>
      <c r="R1594" s="1049"/>
      <c r="S1594" s="1049" t="s">
        <v>728</v>
      </c>
      <c r="T1594" s="1046" t="s">
        <v>18787</v>
      </c>
      <c r="U1594" s="1046" t="s">
        <v>18788</v>
      </c>
    </row>
    <row r="1595" spans="1:21" ht="105">
      <c r="A1595" s="1049">
        <v>1589</v>
      </c>
      <c r="B1595" s="1324" t="s">
        <v>18789</v>
      </c>
      <c r="C1595" s="1324" t="s">
        <v>18790</v>
      </c>
      <c r="D1595" s="1324" t="s">
        <v>226</v>
      </c>
      <c r="E1595" s="1324" t="s">
        <v>5741</v>
      </c>
      <c r="F1595" s="1324">
        <v>3</v>
      </c>
      <c r="G1595" s="1364" t="s">
        <v>1122</v>
      </c>
      <c r="H1595" s="1324" t="s">
        <v>1173</v>
      </c>
      <c r="I1595" s="1324" t="s">
        <v>17844</v>
      </c>
      <c r="J1595" s="1366">
        <v>1056730021787</v>
      </c>
      <c r="K1595" s="1324" t="s">
        <v>17845</v>
      </c>
      <c r="L1595" s="1049"/>
      <c r="M1595" s="1049"/>
      <c r="N1595" s="1049"/>
      <c r="O1595" s="1049"/>
      <c r="P1595" s="1049"/>
      <c r="Q1595" s="1049"/>
      <c r="R1595" s="1049"/>
      <c r="S1595" s="1049" t="s">
        <v>728</v>
      </c>
      <c r="T1595" s="1046" t="s">
        <v>18791</v>
      </c>
      <c r="U1595" s="1046" t="s">
        <v>18792</v>
      </c>
    </row>
    <row r="1596" spans="1:21" ht="105">
      <c r="A1596" s="1049">
        <v>1590</v>
      </c>
      <c r="B1596" s="1324"/>
      <c r="C1596" s="1324"/>
      <c r="D1596" s="1324"/>
      <c r="E1596" s="1324"/>
      <c r="F1596" s="1324"/>
      <c r="G1596" s="1364"/>
      <c r="H1596" s="1324"/>
      <c r="I1596" s="1324"/>
      <c r="J1596" s="1366"/>
      <c r="K1596" s="1324"/>
      <c r="L1596" s="1049"/>
      <c r="M1596" s="1049"/>
      <c r="N1596" s="1049"/>
      <c r="O1596" s="1049"/>
      <c r="P1596" s="1049"/>
      <c r="Q1596" s="1049"/>
      <c r="R1596" s="1049"/>
      <c r="S1596" s="1049" t="s">
        <v>728</v>
      </c>
      <c r="T1596" s="1046" t="s">
        <v>18793</v>
      </c>
      <c r="U1596" s="1046" t="s">
        <v>18790</v>
      </c>
    </row>
    <row r="1597" spans="1:21" ht="105">
      <c r="A1597" s="1049">
        <v>1591</v>
      </c>
      <c r="B1597" s="1324"/>
      <c r="C1597" s="1324"/>
      <c r="D1597" s="1324"/>
      <c r="E1597" s="1324"/>
      <c r="F1597" s="1324"/>
      <c r="G1597" s="1364"/>
      <c r="H1597" s="1324"/>
      <c r="I1597" s="1324"/>
      <c r="J1597" s="1366"/>
      <c r="K1597" s="1324"/>
      <c r="L1597" s="1049"/>
      <c r="M1597" s="1049"/>
      <c r="N1597" s="1049"/>
      <c r="O1597" s="1049"/>
      <c r="P1597" s="1049"/>
      <c r="Q1597" s="1049"/>
      <c r="R1597" s="1049"/>
      <c r="S1597" s="1049" t="s">
        <v>728</v>
      </c>
      <c r="T1597" s="1046" t="s">
        <v>18794</v>
      </c>
      <c r="U1597" s="1046" t="s">
        <v>18795</v>
      </c>
    </row>
    <row r="1598" spans="1:21" ht="105">
      <c r="A1598" s="1049">
        <v>1592</v>
      </c>
      <c r="B1598" s="1324"/>
      <c r="C1598" s="1324"/>
      <c r="D1598" s="1324"/>
      <c r="E1598" s="1324"/>
      <c r="F1598" s="1324"/>
      <c r="G1598" s="1364"/>
      <c r="H1598" s="1324"/>
      <c r="I1598" s="1324"/>
      <c r="J1598" s="1366"/>
      <c r="K1598" s="1324"/>
      <c r="L1598" s="1049"/>
      <c r="M1598" s="1049"/>
      <c r="N1598" s="1049"/>
      <c r="O1598" s="1049"/>
      <c r="P1598" s="1049"/>
      <c r="Q1598" s="1049"/>
      <c r="R1598" s="1049"/>
      <c r="S1598" s="1049" t="s">
        <v>728</v>
      </c>
      <c r="T1598" s="1046" t="s">
        <v>18796</v>
      </c>
      <c r="U1598" s="1046" t="s">
        <v>18797</v>
      </c>
    </row>
    <row r="1599" spans="1:21" ht="105">
      <c r="A1599" s="1049">
        <v>1593</v>
      </c>
      <c r="B1599" s="1324"/>
      <c r="C1599" s="1324"/>
      <c r="D1599" s="1324"/>
      <c r="E1599" s="1324"/>
      <c r="F1599" s="1324"/>
      <c r="G1599" s="1364"/>
      <c r="H1599" s="1324"/>
      <c r="I1599" s="1324"/>
      <c r="J1599" s="1366"/>
      <c r="K1599" s="1324"/>
      <c r="L1599" s="1049"/>
      <c r="M1599" s="1049"/>
      <c r="N1599" s="1049"/>
      <c r="O1599" s="1049"/>
      <c r="P1599" s="1049"/>
      <c r="Q1599" s="1049"/>
      <c r="R1599" s="1049"/>
      <c r="S1599" s="1049" t="s">
        <v>728</v>
      </c>
      <c r="T1599" s="1046" t="s">
        <v>18798</v>
      </c>
      <c r="U1599" s="1046" t="s">
        <v>18799</v>
      </c>
    </row>
    <row r="1600" spans="1:21" ht="105">
      <c r="A1600" s="1049">
        <v>1594</v>
      </c>
      <c r="B1600" s="1324"/>
      <c r="C1600" s="1324"/>
      <c r="D1600" s="1324"/>
      <c r="E1600" s="1324"/>
      <c r="F1600" s="1324"/>
      <c r="G1600" s="1364"/>
      <c r="H1600" s="1324"/>
      <c r="I1600" s="1324"/>
      <c r="J1600" s="1366"/>
      <c r="K1600" s="1324"/>
      <c r="L1600" s="1049"/>
      <c r="M1600" s="1049"/>
      <c r="N1600" s="1049"/>
      <c r="O1600" s="1049"/>
      <c r="P1600" s="1049"/>
      <c r="Q1600" s="1049"/>
      <c r="R1600" s="1049"/>
      <c r="S1600" s="1049" t="s">
        <v>728</v>
      </c>
      <c r="T1600" s="1046" t="s">
        <v>18800</v>
      </c>
      <c r="U1600" s="1046" t="s">
        <v>18801</v>
      </c>
    </row>
    <row r="1601" spans="1:21" ht="105">
      <c r="A1601" s="1049">
        <v>1595</v>
      </c>
      <c r="B1601" s="1324"/>
      <c r="C1601" s="1324"/>
      <c r="D1601" s="1324"/>
      <c r="E1601" s="1324"/>
      <c r="F1601" s="1324"/>
      <c r="G1601" s="1324"/>
      <c r="H1601" s="1324"/>
      <c r="I1601" s="1324"/>
      <c r="J1601" s="1324"/>
      <c r="K1601" s="1324"/>
      <c r="L1601" s="1049"/>
      <c r="M1601" s="1049"/>
      <c r="N1601" s="1049"/>
      <c r="O1601" s="1049"/>
      <c r="P1601" s="1049"/>
      <c r="Q1601" s="1049"/>
      <c r="R1601" s="1049"/>
      <c r="S1601" s="1049" t="s">
        <v>728</v>
      </c>
      <c r="T1601" s="1046" t="s">
        <v>18802</v>
      </c>
      <c r="U1601" s="1046" t="s">
        <v>18803</v>
      </c>
    </row>
    <row r="1602" spans="1:21" ht="105">
      <c r="A1602" s="1049">
        <v>1596</v>
      </c>
      <c r="B1602" s="1324" t="s">
        <v>18804</v>
      </c>
      <c r="C1602" s="1324" t="s">
        <v>18805</v>
      </c>
      <c r="D1602" s="1324" t="s">
        <v>226</v>
      </c>
      <c r="E1602" s="1324" t="s">
        <v>5741</v>
      </c>
      <c r="F1602" s="1324">
        <v>3</v>
      </c>
      <c r="G1602" s="1364" t="s">
        <v>1122</v>
      </c>
      <c r="H1602" s="1324" t="s">
        <v>1173</v>
      </c>
      <c r="I1602" s="1324" t="s">
        <v>17844</v>
      </c>
      <c r="J1602" s="1366">
        <v>1056730021787</v>
      </c>
      <c r="K1602" s="1324" t="s">
        <v>17845</v>
      </c>
      <c r="L1602" s="1049"/>
      <c r="M1602" s="1049"/>
      <c r="N1602" s="1049"/>
      <c r="O1602" s="1049"/>
      <c r="P1602" s="1049"/>
      <c r="Q1602" s="1049"/>
      <c r="R1602" s="1049"/>
      <c r="S1602" s="1049" t="s">
        <v>728</v>
      </c>
      <c r="T1602" s="1046" t="s">
        <v>18806</v>
      </c>
      <c r="U1602" s="1046" t="s">
        <v>18807</v>
      </c>
    </row>
    <row r="1603" spans="1:21" ht="105">
      <c r="A1603" s="1049">
        <v>1597</v>
      </c>
      <c r="B1603" s="1324"/>
      <c r="C1603" s="1324"/>
      <c r="D1603" s="1324"/>
      <c r="E1603" s="1324"/>
      <c r="F1603" s="1324"/>
      <c r="G1603" s="1364"/>
      <c r="H1603" s="1324"/>
      <c r="I1603" s="1324"/>
      <c r="J1603" s="1366"/>
      <c r="K1603" s="1324"/>
      <c r="L1603" s="1049"/>
      <c r="M1603" s="1049"/>
      <c r="N1603" s="1049"/>
      <c r="O1603" s="1049"/>
      <c r="P1603" s="1049"/>
      <c r="Q1603" s="1049"/>
      <c r="R1603" s="1049"/>
      <c r="S1603" s="1049" t="s">
        <v>728</v>
      </c>
      <c r="T1603" s="1046" t="s">
        <v>18808</v>
      </c>
      <c r="U1603" s="1046" t="s">
        <v>18809</v>
      </c>
    </row>
    <row r="1604" spans="1:21" ht="105">
      <c r="A1604" s="1049">
        <v>1598</v>
      </c>
      <c r="B1604" s="1324"/>
      <c r="C1604" s="1324"/>
      <c r="D1604" s="1324"/>
      <c r="E1604" s="1324"/>
      <c r="F1604" s="1324"/>
      <c r="G1604" s="1364"/>
      <c r="H1604" s="1324"/>
      <c r="I1604" s="1324"/>
      <c r="J1604" s="1366"/>
      <c r="K1604" s="1324"/>
      <c r="L1604" s="1049"/>
      <c r="M1604" s="1049"/>
      <c r="N1604" s="1049"/>
      <c r="O1604" s="1049"/>
      <c r="P1604" s="1049"/>
      <c r="Q1604" s="1049"/>
      <c r="R1604" s="1049"/>
      <c r="S1604" s="1049" t="s">
        <v>728</v>
      </c>
      <c r="T1604" s="1046" t="s">
        <v>18810</v>
      </c>
      <c r="U1604" s="1046" t="s">
        <v>18811</v>
      </c>
    </row>
    <row r="1605" spans="1:21" ht="105">
      <c r="A1605" s="1049">
        <v>1599</v>
      </c>
      <c r="B1605" s="1324"/>
      <c r="C1605" s="1324"/>
      <c r="D1605" s="1324"/>
      <c r="E1605" s="1324"/>
      <c r="F1605" s="1324"/>
      <c r="G1605" s="1364"/>
      <c r="H1605" s="1324"/>
      <c r="I1605" s="1324"/>
      <c r="J1605" s="1366"/>
      <c r="K1605" s="1324"/>
      <c r="L1605" s="1049"/>
      <c r="M1605" s="1049"/>
      <c r="N1605" s="1049"/>
      <c r="O1605" s="1049"/>
      <c r="P1605" s="1049"/>
      <c r="Q1605" s="1049"/>
      <c r="R1605" s="1049"/>
      <c r="S1605" s="1049" t="s">
        <v>728</v>
      </c>
      <c r="T1605" s="1046" t="s">
        <v>18812</v>
      </c>
      <c r="U1605" s="1046" t="s">
        <v>18813</v>
      </c>
    </row>
    <row r="1606" spans="1:21" ht="105">
      <c r="A1606" s="1049">
        <v>1600</v>
      </c>
      <c r="B1606" s="1324"/>
      <c r="C1606" s="1324"/>
      <c r="D1606" s="1324"/>
      <c r="E1606" s="1324"/>
      <c r="F1606" s="1324"/>
      <c r="G1606" s="1364"/>
      <c r="H1606" s="1324"/>
      <c r="I1606" s="1324"/>
      <c r="J1606" s="1366"/>
      <c r="K1606" s="1324"/>
      <c r="L1606" s="1049"/>
      <c r="M1606" s="1049"/>
      <c r="N1606" s="1049"/>
      <c r="O1606" s="1049"/>
      <c r="P1606" s="1049"/>
      <c r="Q1606" s="1049"/>
      <c r="R1606" s="1049"/>
      <c r="S1606" s="1049" t="s">
        <v>728</v>
      </c>
      <c r="T1606" s="1046" t="s">
        <v>18814</v>
      </c>
      <c r="U1606" s="1046" t="s">
        <v>18815</v>
      </c>
    </row>
    <row r="1607" spans="1:21" ht="105">
      <c r="A1607" s="1049">
        <v>1601</v>
      </c>
      <c r="B1607" s="1324"/>
      <c r="C1607" s="1324"/>
      <c r="D1607" s="1324"/>
      <c r="E1607" s="1324"/>
      <c r="F1607" s="1324"/>
      <c r="G1607" s="1364"/>
      <c r="H1607" s="1324"/>
      <c r="I1607" s="1324"/>
      <c r="J1607" s="1366"/>
      <c r="K1607" s="1324"/>
      <c r="L1607" s="1049"/>
      <c r="M1607" s="1049"/>
      <c r="N1607" s="1049"/>
      <c r="O1607" s="1049"/>
      <c r="P1607" s="1049"/>
      <c r="Q1607" s="1049"/>
      <c r="R1607" s="1049"/>
      <c r="S1607" s="1049" t="s">
        <v>728</v>
      </c>
      <c r="T1607" s="1046" t="s">
        <v>18816</v>
      </c>
      <c r="U1607" s="1046" t="s">
        <v>18817</v>
      </c>
    </row>
    <row r="1608" spans="1:21" ht="105">
      <c r="A1608" s="1049">
        <v>1602</v>
      </c>
      <c r="B1608" s="1324"/>
      <c r="C1608" s="1324"/>
      <c r="D1608" s="1324"/>
      <c r="E1608" s="1324"/>
      <c r="F1608" s="1324"/>
      <c r="G1608" s="1364"/>
      <c r="H1608" s="1324"/>
      <c r="I1608" s="1324"/>
      <c r="J1608" s="1366"/>
      <c r="K1608" s="1324"/>
      <c r="L1608" s="1049"/>
      <c r="M1608" s="1049"/>
      <c r="N1608" s="1049"/>
      <c r="O1608" s="1049"/>
      <c r="P1608" s="1049"/>
      <c r="Q1608" s="1049"/>
      <c r="R1608" s="1049"/>
      <c r="S1608" s="1049" t="s">
        <v>728</v>
      </c>
      <c r="T1608" s="1046" t="s">
        <v>18818</v>
      </c>
      <c r="U1608" s="1046" t="s">
        <v>18819</v>
      </c>
    </row>
    <row r="1609" spans="1:21" ht="105">
      <c r="A1609" s="1049">
        <v>1603</v>
      </c>
      <c r="B1609" s="1324"/>
      <c r="C1609" s="1324"/>
      <c r="D1609" s="1324"/>
      <c r="E1609" s="1324"/>
      <c r="F1609" s="1324"/>
      <c r="G1609" s="1364"/>
      <c r="H1609" s="1324"/>
      <c r="I1609" s="1324"/>
      <c r="J1609" s="1366"/>
      <c r="K1609" s="1324"/>
      <c r="L1609" s="1049"/>
      <c r="M1609" s="1049"/>
      <c r="N1609" s="1049"/>
      <c r="O1609" s="1049"/>
      <c r="P1609" s="1049"/>
      <c r="Q1609" s="1049"/>
      <c r="R1609" s="1049"/>
      <c r="S1609" s="1049" t="s">
        <v>728</v>
      </c>
      <c r="T1609" s="1046" t="s">
        <v>18820</v>
      </c>
      <c r="U1609" s="1046" t="s">
        <v>18821</v>
      </c>
    </row>
    <row r="1610" spans="1:21" ht="105">
      <c r="A1610" s="1049">
        <v>1604</v>
      </c>
      <c r="B1610" s="1324"/>
      <c r="C1610" s="1324"/>
      <c r="D1610" s="1324"/>
      <c r="E1610" s="1324"/>
      <c r="F1610" s="1324"/>
      <c r="G1610" s="1364"/>
      <c r="H1610" s="1324"/>
      <c r="I1610" s="1324"/>
      <c r="J1610" s="1366"/>
      <c r="K1610" s="1324"/>
      <c r="L1610" s="1049"/>
      <c r="M1610" s="1049"/>
      <c r="N1610" s="1049"/>
      <c r="O1610" s="1049"/>
      <c r="P1610" s="1049"/>
      <c r="Q1610" s="1049"/>
      <c r="R1610" s="1049"/>
      <c r="S1610" s="1049" t="s">
        <v>728</v>
      </c>
      <c r="T1610" s="1046" t="s">
        <v>18822</v>
      </c>
      <c r="U1610" s="1046" t="s">
        <v>18823</v>
      </c>
    </row>
    <row r="1611" spans="1:21" ht="105">
      <c r="A1611" s="1049">
        <v>1605</v>
      </c>
      <c r="B1611" s="1324" t="s">
        <v>18824</v>
      </c>
      <c r="C1611" s="1324" t="s">
        <v>18825</v>
      </c>
      <c r="D1611" s="1324" t="s">
        <v>226</v>
      </c>
      <c r="E1611" s="1324" t="s">
        <v>5741</v>
      </c>
      <c r="F1611" s="1324">
        <v>3</v>
      </c>
      <c r="G1611" s="1364" t="s">
        <v>1122</v>
      </c>
      <c r="H1611" s="1364" t="s">
        <v>1173</v>
      </c>
      <c r="I1611" s="1324" t="s">
        <v>17844</v>
      </c>
      <c r="J1611" s="1366">
        <v>1056730021787</v>
      </c>
      <c r="K1611" s="1324" t="s">
        <v>17845</v>
      </c>
      <c r="L1611" s="1049"/>
      <c r="M1611" s="1049"/>
      <c r="N1611" s="1049"/>
      <c r="O1611" s="1049"/>
      <c r="P1611" s="1049"/>
      <c r="Q1611" s="1049"/>
      <c r="R1611" s="1049"/>
      <c r="S1611" s="1049" t="s">
        <v>728</v>
      </c>
      <c r="T1611" s="1046" t="s">
        <v>18826</v>
      </c>
      <c r="U1611" s="1046" t="s">
        <v>18827</v>
      </c>
    </row>
    <row r="1612" spans="1:21" ht="105">
      <c r="A1612" s="1049">
        <v>1606</v>
      </c>
      <c r="B1612" s="1324"/>
      <c r="C1612" s="1324"/>
      <c r="D1612" s="1324"/>
      <c r="E1612" s="1324"/>
      <c r="F1612" s="1324"/>
      <c r="G1612" s="1364"/>
      <c r="H1612" s="1364"/>
      <c r="I1612" s="1324"/>
      <c r="J1612" s="1366"/>
      <c r="K1612" s="1324"/>
      <c r="L1612" s="1049"/>
      <c r="M1612" s="1049"/>
      <c r="N1612" s="1049"/>
      <c r="O1612" s="1049"/>
      <c r="P1612" s="1049"/>
      <c r="Q1612" s="1049"/>
      <c r="R1612" s="1049"/>
      <c r="S1612" s="1049" t="s">
        <v>728</v>
      </c>
      <c r="T1612" s="1046" t="s">
        <v>18828</v>
      </c>
      <c r="U1612" s="1046" t="s">
        <v>18829</v>
      </c>
    </row>
    <row r="1613" spans="1:21" ht="105">
      <c r="A1613" s="1049">
        <v>1607</v>
      </c>
      <c r="B1613" s="1324"/>
      <c r="C1613" s="1324"/>
      <c r="D1613" s="1324"/>
      <c r="E1613" s="1324"/>
      <c r="F1613" s="1324"/>
      <c r="G1613" s="1364"/>
      <c r="H1613" s="1364"/>
      <c r="I1613" s="1324"/>
      <c r="J1613" s="1366"/>
      <c r="K1613" s="1324"/>
      <c r="L1613" s="1049"/>
      <c r="M1613" s="1049"/>
      <c r="N1613" s="1049"/>
      <c r="O1613" s="1049"/>
      <c r="P1613" s="1049"/>
      <c r="Q1613" s="1049"/>
      <c r="R1613" s="1049"/>
      <c r="S1613" s="1049" t="s">
        <v>728</v>
      </c>
      <c r="T1613" s="1046" t="s">
        <v>18830</v>
      </c>
      <c r="U1613" s="1046" t="s">
        <v>18831</v>
      </c>
    </row>
    <row r="1614" spans="1:21" ht="105">
      <c r="A1614" s="1049">
        <v>1608</v>
      </c>
      <c r="B1614" s="1324"/>
      <c r="C1614" s="1324"/>
      <c r="D1614" s="1324"/>
      <c r="E1614" s="1324"/>
      <c r="F1614" s="1324"/>
      <c r="G1614" s="1364"/>
      <c r="H1614" s="1364"/>
      <c r="I1614" s="1324"/>
      <c r="J1614" s="1366"/>
      <c r="K1614" s="1324"/>
      <c r="L1614" s="1049"/>
      <c r="M1614" s="1049"/>
      <c r="N1614" s="1049"/>
      <c r="O1614" s="1049"/>
      <c r="P1614" s="1049"/>
      <c r="Q1614" s="1049"/>
      <c r="R1614" s="1049"/>
      <c r="S1614" s="1049" t="s">
        <v>728</v>
      </c>
      <c r="T1614" s="1046" t="s">
        <v>18832</v>
      </c>
      <c r="U1614" s="1046" t="s">
        <v>18833</v>
      </c>
    </row>
    <row r="1615" spans="1:21" ht="105">
      <c r="A1615" s="1049">
        <v>1609</v>
      </c>
      <c r="B1615" s="1324"/>
      <c r="C1615" s="1324"/>
      <c r="D1615" s="1324"/>
      <c r="E1615" s="1324"/>
      <c r="F1615" s="1324"/>
      <c r="G1615" s="1364"/>
      <c r="H1615" s="1364"/>
      <c r="I1615" s="1324"/>
      <c r="J1615" s="1366"/>
      <c r="K1615" s="1324"/>
      <c r="L1615" s="1049"/>
      <c r="M1615" s="1049"/>
      <c r="N1615" s="1049"/>
      <c r="O1615" s="1049"/>
      <c r="P1615" s="1049"/>
      <c r="Q1615" s="1049"/>
      <c r="R1615" s="1049"/>
      <c r="S1615" s="1049" t="s">
        <v>728</v>
      </c>
      <c r="T1615" s="1046" t="s">
        <v>18834</v>
      </c>
      <c r="U1615" s="1046" t="s">
        <v>18835</v>
      </c>
    </row>
    <row r="1616" spans="1:21" ht="105">
      <c r="A1616" s="1049">
        <v>1610</v>
      </c>
      <c r="B1616" s="1324"/>
      <c r="C1616" s="1324"/>
      <c r="D1616" s="1324"/>
      <c r="E1616" s="1324"/>
      <c r="F1616" s="1324"/>
      <c r="G1616" s="1364"/>
      <c r="H1616" s="1364"/>
      <c r="I1616" s="1324"/>
      <c r="J1616" s="1366"/>
      <c r="K1616" s="1324"/>
      <c r="L1616" s="1049"/>
      <c r="M1616" s="1049"/>
      <c r="N1616" s="1049"/>
      <c r="O1616" s="1049"/>
      <c r="P1616" s="1049"/>
      <c r="Q1616" s="1049"/>
      <c r="R1616" s="1049"/>
      <c r="S1616" s="1049" t="s">
        <v>728</v>
      </c>
      <c r="T1616" s="1046" t="s">
        <v>18836</v>
      </c>
      <c r="U1616" s="1046" t="s">
        <v>18837</v>
      </c>
    </row>
    <row r="1617" spans="1:21" ht="105">
      <c r="A1617" s="1049">
        <v>1611</v>
      </c>
      <c r="B1617" s="1324"/>
      <c r="C1617" s="1324"/>
      <c r="D1617" s="1324"/>
      <c r="E1617" s="1324"/>
      <c r="F1617" s="1324"/>
      <c r="G1617" s="1364"/>
      <c r="H1617" s="1364"/>
      <c r="I1617" s="1324"/>
      <c r="J1617" s="1366"/>
      <c r="K1617" s="1324"/>
      <c r="L1617" s="1049"/>
      <c r="M1617" s="1049"/>
      <c r="N1617" s="1049"/>
      <c r="O1617" s="1049"/>
      <c r="P1617" s="1049"/>
      <c r="Q1617" s="1049"/>
      <c r="R1617" s="1049"/>
      <c r="S1617" s="1049" t="s">
        <v>728</v>
      </c>
      <c r="T1617" s="1046" t="s">
        <v>18838</v>
      </c>
      <c r="U1617" s="1046" t="s">
        <v>18839</v>
      </c>
    </row>
    <row r="1618" spans="1:21" ht="90">
      <c r="A1618" s="1049">
        <v>1612</v>
      </c>
      <c r="B1618" s="1324"/>
      <c r="C1618" s="1324"/>
      <c r="D1618" s="1324"/>
      <c r="E1618" s="1324"/>
      <c r="F1618" s="1324"/>
      <c r="G1618" s="1364"/>
      <c r="H1618" s="1364"/>
      <c r="I1618" s="1324"/>
      <c r="J1618" s="1366"/>
      <c r="K1618" s="1324"/>
      <c r="L1618" s="1049"/>
      <c r="M1618" s="1049"/>
      <c r="N1618" s="1049"/>
      <c r="O1618" s="1049"/>
      <c r="P1618" s="1049"/>
      <c r="Q1618" s="1049"/>
      <c r="R1618" s="1049"/>
      <c r="S1618" s="1049" t="s">
        <v>728</v>
      </c>
      <c r="T1618" s="1046" t="s">
        <v>18840</v>
      </c>
      <c r="U1618" s="1046" t="s">
        <v>18841</v>
      </c>
    </row>
    <row r="1619" spans="1:21" ht="90">
      <c r="A1619" s="1049">
        <v>1613</v>
      </c>
      <c r="B1619" s="1324"/>
      <c r="C1619" s="1324"/>
      <c r="D1619" s="1324"/>
      <c r="E1619" s="1324"/>
      <c r="F1619" s="1324"/>
      <c r="G1619" s="1364"/>
      <c r="H1619" s="1364"/>
      <c r="I1619" s="1324"/>
      <c r="J1619" s="1366"/>
      <c r="K1619" s="1324"/>
      <c r="L1619" s="1049"/>
      <c r="M1619" s="1049"/>
      <c r="N1619" s="1049"/>
      <c r="O1619" s="1049"/>
      <c r="P1619" s="1049"/>
      <c r="Q1619" s="1049"/>
      <c r="R1619" s="1049"/>
      <c r="S1619" s="1049" t="s">
        <v>728</v>
      </c>
      <c r="T1619" s="1046" t="s">
        <v>18842</v>
      </c>
      <c r="U1619" s="1046" t="s">
        <v>18843</v>
      </c>
    </row>
    <row r="1620" spans="1:21" ht="90">
      <c r="A1620" s="1049">
        <v>1614</v>
      </c>
      <c r="B1620" s="1324"/>
      <c r="C1620" s="1324"/>
      <c r="D1620" s="1324"/>
      <c r="E1620" s="1324"/>
      <c r="F1620" s="1324"/>
      <c r="G1620" s="1364"/>
      <c r="H1620" s="1364"/>
      <c r="I1620" s="1324"/>
      <c r="J1620" s="1366"/>
      <c r="K1620" s="1324"/>
      <c r="L1620" s="1049"/>
      <c r="M1620" s="1049"/>
      <c r="N1620" s="1049"/>
      <c r="O1620" s="1049"/>
      <c r="P1620" s="1049"/>
      <c r="Q1620" s="1049"/>
      <c r="R1620" s="1049"/>
      <c r="S1620" s="1049" t="s">
        <v>728</v>
      </c>
      <c r="T1620" s="1046" t="s">
        <v>18844</v>
      </c>
      <c r="U1620" s="1046" t="s">
        <v>18845</v>
      </c>
    </row>
    <row r="1621" spans="1:21" ht="90">
      <c r="A1621" s="1049">
        <v>1615</v>
      </c>
      <c r="B1621" s="1324"/>
      <c r="C1621" s="1324"/>
      <c r="D1621" s="1324"/>
      <c r="E1621" s="1324"/>
      <c r="F1621" s="1324"/>
      <c r="G1621" s="1364"/>
      <c r="H1621" s="1364"/>
      <c r="I1621" s="1324"/>
      <c r="J1621" s="1366"/>
      <c r="K1621" s="1324"/>
      <c r="L1621" s="1049"/>
      <c r="M1621" s="1049"/>
      <c r="N1621" s="1049"/>
      <c r="O1621" s="1049"/>
      <c r="P1621" s="1049"/>
      <c r="Q1621" s="1049"/>
      <c r="R1621" s="1049"/>
      <c r="S1621" s="1049" t="s">
        <v>728</v>
      </c>
      <c r="T1621" s="1046" t="s">
        <v>18846</v>
      </c>
      <c r="U1621" s="1046" t="s">
        <v>18847</v>
      </c>
    </row>
    <row r="1622" spans="1:21" ht="90">
      <c r="A1622" s="1049">
        <v>1616</v>
      </c>
      <c r="B1622" s="1324"/>
      <c r="C1622" s="1324"/>
      <c r="D1622" s="1324"/>
      <c r="E1622" s="1324"/>
      <c r="F1622" s="1324"/>
      <c r="G1622" s="1364"/>
      <c r="H1622" s="1364"/>
      <c r="I1622" s="1324"/>
      <c r="J1622" s="1366"/>
      <c r="K1622" s="1324"/>
      <c r="L1622" s="1049"/>
      <c r="M1622" s="1049"/>
      <c r="N1622" s="1049"/>
      <c r="O1622" s="1049"/>
      <c r="P1622" s="1049"/>
      <c r="Q1622" s="1049"/>
      <c r="R1622" s="1049"/>
      <c r="S1622" s="1049" t="s">
        <v>728</v>
      </c>
      <c r="T1622" s="1046" t="s">
        <v>18848</v>
      </c>
      <c r="U1622" s="1046" t="s">
        <v>18849</v>
      </c>
    </row>
    <row r="1623" spans="1:21" ht="90">
      <c r="A1623" s="1049">
        <v>1617</v>
      </c>
      <c r="B1623" s="1324"/>
      <c r="C1623" s="1324"/>
      <c r="D1623" s="1324"/>
      <c r="E1623" s="1324"/>
      <c r="F1623" s="1324"/>
      <c r="G1623" s="1364"/>
      <c r="H1623" s="1364"/>
      <c r="I1623" s="1324"/>
      <c r="J1623" s="1366"/>
      <c r="K1623" s="1324"/>
      <c r="L1623" s="1049"/>
      <c r="M1623" s="1049"/>
      <c r="N1623" s="1049"/>
      <c r="O1623" s="1049"/>
      <c r="P1623" s="1049"/>
      <c r="Q1623" s="1049"/>
      <c r="R1623" s="1049"/>
      <c r="S1623" s="1049" t="s">
        <v>728</v>
      </c>
      <c r="T1623" s="1046" t="s">
        <v>18850</v>
      </c>
      <c r="U1623" s="1046" t="s">
        <v>18851</v>
      </c>
    </row>
    <row r="1624" spans="1:21" ht="90">
      <c r="A1624" s="1049">
        <v>1618</v>
      </c>
      <c r="B1624" s="1324" t="s">
        <v>18852</v>
      </c>
      <c r="C1624" s="1324" t="s">
        <v>18853</v>
      </c>
      <c r="D1624" s="1324" t="s">
        <v>226</v>
      </c>
      <c r="E1624" s="1324" t="s">
        <v>5741</v>
      </c>
      <c r="F1624" s="1324">
        <v>3</v>
      </c>
      <c r="G1624" s="1364" t="s">
        <v>1122</v>
      </c>
      <c r="H1624" s="1324" t="s">
        <v>1173</v>
      </c>
      <c r="I1624" s="1324" t="s">
        <v>17844</v>
      </c>
      <c r="J1624" s="1366">
        <v>1056730021787</v>
      </c>
      <c r="K1624" s="1324" t="s">
        <v>17845</v>
      </c>
      <c r="L1624" s="1049"/>
      <c r="M1624" s="1049"/>
      <c r="N1624" s="1049"/>
      <c r="O1624" s="1049"/>
      <c r="P1624" s="1049"/>
      <c r="Q1624" s="1049"/>
      <c r="R1624" s="1049"/>
      <c r="S1624" s="1049" t="s">
        <v>728</v>
      </c>
      <c r="T1624" s="1046" t="s">
        <v>18854</v>
      </c>
      <c r="U1624" s="1046" t="s">
        <v>18855</v>
      </c>
    </row>
    <row r="1625" spans="1:21" ht="90">
      <c r="A1625" s="1049">
        <v>1619</v>
      </c>
      <c r="B1625" s="1324"/>
      <c r="C1625" s="1324"/>
      <c r="D1625" s="1324"/>
      <c r="E1625" s="1324"/>
      <c r="F1625" s="1324"/>
      <c r="G1625" s="1364"/>
      <c r="H1625" s="1324"/>
      <c r="I1625" s="1324"/>
      <c r="J1625" s="1366"/>
      <c r="K1625" s="1324"/>
      <c r="L1625" s="1049"/>
      <c r="M1625" s="1049"/>
      <c r="N1625" s="1049"/>
      <c r="O1625" s="1049"/>
      <c r="P1625" s="1049"/>
      <c r="Q1625" s="1049"/>
      <c r="R1625" s="1049"/>
      <c r="S1625" s="1049" t="s">
        <v>728</v>
      </c>
      <c r="T1625" s="1046" t="s">
        <v>18856</v>
      </c>
      <c r="U1625" s="1046" t="s">
        <v>18857</v>
      </c>
    </row>
    <row r="1626" spans="1:21" ht="90">
      <c r="A1626" s="1049">
        <v>1620</v>
      </c>
      <c r="B1626" s="1324"/>
      <c r="C1626" s="1324"/>
      <c r="D1626" s="1324"/>
      <c r="E1626" s="1324"/>
      <c r="F1626" s="1324"/>
      <c r="G1626" s="1364"/>
      <c r="H1626" s="1324"/>
      <c r="I1626" s="1324"/>
      <c r="J1626" s="1366"/>
      <c r="K1626" s="1324"/>
      <c r="L1626" s="1049"/>
      <c r="M1626" s="1049"/>
      <c r="N1626" s="1049"/>
      <c r="O1626" s="1049"/>
      <c r="P1626" s="1049"/>
      <c r="Q1626" s="1049"/>
      <c r="R1626" s="1049"/>
      <c r="S1626" s="1049" t="s">
        <v>728</v>
      </c>
      <c r="T1626" s="1046" t="s">
        <v>18858</v>
      </c>
      <c r="U1626" s="1046" t="s">
        <v>18859</v>
      </c>
    </row>
    <row r="1627" spans="1:21" ht="90">
      <c r="A1627" s="1049">
        <v>1621</v>
      </c>
      <c r="B1627" s="1324"/>
      <c r="C1627" s="1324"/>
      <c r="D1627" s="1324"/>
      <c r="E1627" s="1324"/>
      <c r="F1627" s="1324"/>
      <c r="G1627" s="1364"/>
      <c r="H1627" s="1324"/>
      <c r="I1627" s="1324"/>
      <c r="J1627" s="1366"/>
      <c r="K1627" s="1324"/>
      <c r="L1627" s="1049"/>
      <c r="M1627" s="1049"/>
      <c r="N1627" s="1049"/>
      <c r="O1627" s="1049"/>
      <c r="P1627" s="1049"/>
      <c r="Q1627" s="1049"/>
      <c r="R1627" s="1049"/>
      <c r="S1627" s="1049" t="s">
        <v>728</v>
      </c>
      <c r="T1627" s="1046" t="s">
        <v>18860</v>
      </c>
      <c r="U1627" s="1046" t="s">
        <v>18861</v>
      </c>
    </row>
    <row r="1628" spans="1:21" ht="90">
      <c r="A1628" s="1049">
        <v>1622</v>
      </c>
      <c r="B1628" s="1324"/>
      <c r="C1628" s="1324"/>
      <c r="D1628" s="1324"/>
      <c r="E1628" s="1324"/>
      <c r="F1628" s="1324"/>
      <c r="G1628" s="1364"/>
      <c r="H1628" s="1324"/>
      <c r="I1628" s="1324"/>
      <c r="J1628" s="1366"/>
      <c r="K1628" s="1324"/>
      <c r="L1628" s="1049"/>
      <c r="M1628" s="1049"/>
      <c r="N1628" s="1049"/>
      <c r="O1628" s="1049"/>
      <c r="P1628" s="1049"/>
      <c r="Q1628" s="1049"/>
      <c r="R1628" s="1049"/>
      <c r="S1628" s="1049" t="s">
        <v>728</v>
      </c>
      <c r="T1628" s="1046" t="s">
        <v>18862</v>
      </c>
      <c r="U1628" s="1046" t="s">
        <v>18863</v>
      </c>
    </row>
    <row r="1629" spans="1:21" ht="90">
      <c r="A1629" s="1049">
        <v>1623</v>
      </c>
      <c r="B1629" s="1324"/>
      <c r="C1629" s="1324"/>
      <c r="D1629" s="1324"/>
      <c r="E1629" s="1324"/>
      <c r="F1629" s="1324"/>
      <c r="G1629" s="1364"/>
      <c r="H1629" s="1324"/>
      <c r="I1629" s="1324"/>
      <c r="J1629" s="1366"/>
      <c r="K1629" s="1324"/>
      <c r="L1629" s="1049"/>
      <c r="M1629" s="1049"/>
      <c r="N1629" s="1049"/>
      <c r="O1629" s="1049"/>
      <c r="P1629" s="1049"/>
      <c r="Q1629" s="1049"/>
      <c r="R1629" s="1049"/>
      <c r="S1629" s="1049" t="s">
        <v>728</v>
      </c>
      <c r="T1629" s="1046" t="s">
        <v>18864</v>
      </c>
      <c r="U1629" s="1046" t="s">
        <v>18865</v>
      </c>
    </row>
    <row r="1630" spans="1:21" ht="90">
      <c r="A1630" s="1049">
        <v>1624</v>
      </c>
      <c r="B1630" s="1324"/>
      <c r="C1630" s="1324"/>
      <c r="D1630" s="1324"/>
      <c r="E1630" s="1324"/>
      <c r="F1630" s="1324"/>
      <c r="G1630" s="1364"/>
      <c r="H1630" s="1324"/>
      <c r="I1630" s="1324"/>
      <c r="J1630" s="1366"/>
      <c r="K1630" s="1324"/>
      <c r="L1630" s="1049"/>
      <c r="M1630" s="1049"/>
      <c r="N1630" s="1049"/>
      <c r="O1630" s="1049"/>
      <c r="P1630" s="1049"/>
      <c r="Q1630" s="1049"/>
      <c r="R1630" s="1049"/>
      <c r="S1630" s="1049" t="s">
        <v>728</v>
      </c>
      <c r="T1630" s="1046" t="s">
        <v>18866</v>
      </c>
      <c r="U1630" s="1046" t="s">
        <v>18867</v>
      </c>
    </row>
    <row r="1631" spans="1:21" ht="90">
      <c r="A1631" s="1049">
        <v>1625</v>
      </c>
      <c r="B1631" s="1324"/>
      <c r="C1631" s="1324"/>
      <c r="D1631" s="1324"/>
      <c r="E1631" s="1324"/>
      <c r="F1631" s="1324"/>
      <c r="G1631" s="1324"/>
      <c r="H1631" s="1324"/>
      <c r="I1631" s="1324"/>
      <c r="J1631" s="1324"/>
      <c r="K1631" s="1324"/>
      <c r="L1631" s="1049"/>
      <c r="M1631" s="1049"/>
      <c r="N1631" s="1049"/>
      <c r="O1631" s="1049"/>
      <c r="P1631" s="1049"/>
      <c r="Q1631" s="1049"/>
      <c r="R1631" s="1049"/>
      <c r="S1631" s="1049" t="s">
        <v>728</v>
      </c>
      <c r="T1631" s="1046" t="s">
        <v>18868</v>
      </c>
      <c r="U1631" s="1046" t="s">
        <v>18869</v>
      </c>
    </row>
    <row r="1632" spans="1:21" ht="120">
      <c r="A1632" s="1049">
        <v>1626</v>
      </c>
      <c r="B1632" s="1046" t="s">
        <v>18870</v>
      </c>
      <c r="C1632" s="1046" t="s">
        <v>18871</v>
      </c>
      <c r="D1632" s="1049" t="s">
        <v>226</v>
      </c>
      <c r="E1632" s="1046" t="s">
        <v>5741</v>
      </c>
      <c r="F1632" s="1049">
        <v>4</v>
      </c>
      <c r="G1632" s="1066" t="s">
        <v>1122</v>
      </c>
      <c r="H1632" s="1049" t="s">
        <v>1173</v>
      </c>
      <c r="I1632" s="1046" t="s">
        <v>17844</v>
      </c>
      <c r="J1632" s="1059">
        <v>1056730021787</v>
      </c>
      <c r="K1632" s="1046" t="s">
        <v>17845</v>
      </c>
      <c r="L1632" s="1049"/>
      <c r="M1632" s="1049"/>
      <c r="N1632" s="1049"/>
      <c r="O1632" s="1049"/>
      <c r="P1632" s="1049"/>
      <c r="Q1632" s="1049"/>
      <c r="R1632" s="1049"/>
      <c r="S1632" s="1049" t="s">
        <v>901</v>
      </c>
      <c r="T1632" s="1046" t="s">
        <v>18872</v>
      </c>
      <c r="U1632" s="1046" t="s">
        <v>18871</v>
      </c>
    </row>
    <row r="1633" spans="1:21" ht="120">
      <c r="A1633" s="1049">
        <v>1627</v>
      </c>
      <c r="B1633" s="1046" t="s">
        <v>18873</v>
      </c>
      <c r="C1633" s="1046" t="s">
        <v>18874</v>
      </c>
      <c r="D1633" s="1049" t="s">
        <v>226</v>
      </c>
      <c r="E1633" s="1046" t="s">
        <v>5741</v>
      </c>
      <c r="F1633" s="1049">
        <v>8</v>
      </c>
      <c r="G1633" s="1066" t="s">
        <v>1142</v>
      </c>
      <c r="H1633" s="1049" t="s">
        <v>1143</v>
      </c>
      <c r="I1633" s="1046" t="s">
        <v>17844</v>
      </c>
      <c r="J1633" s="1059">
        <v>1056730021787</v>
      </c>
      <c r="K1633" s="1046" t="s">
        <v>17845</v>
      </c>
      <c r="L1633" s="1049"/>
      <c r="M1633" s="1049"/>
      <c r="N1633" s="1049"/>
      <c r="O1633" s="1049"/>
      <c r="P1633" s="1049"/>
      <c r="Q1633" s="1049"/>
      <c r="R1633" s="1049"/>
      <c r="S1633" s="1049" t="s">
        <v>901</v>
      </c>
      <c r="T1633" s="1046" t="s">
        <v>18875</v>
      </c>
      <c r="U1633" s="1046" t="s">
        <v>18874</v>
      </c>
    </row>
    <row r="1634" spans="1:21" ht="120">
      <c r="A1634" s="1049">
        <v>1628</v>
      </c>
      <c r="B1634" s="1046" t="s">
        <v>18876</v>
      </c>
      <c r="C1634" s="1046" t="s">
        <v>18877</v>
      </c>
      <c r="D1634" s="1049" t="s">
        <v>480</v>
      </c>
      <c r="E1634" s="1046" t="s">
        <v>18878</v>
      </c>
      <c r="F1634" s="1049">
        <v>4.5</v>
      </c>
      <c r="G1634" s="1066" t="s">
        <v>1118</v>
      </c>
      <c r="H1634" s="1049" t="s">
        <v>1296</v>
      </c>
      <c r="I1634" s="1046" t="s">
        <v>18879</v>
      </c>
      <c r="J1634" s="1059">
        <v>1046900099498</v>
      </c>
      <c r="K1634" s="1046" t="s">
        <v>18880</v>
      </c>
      <c r="L1634" s="1049"/>
      <c r="M1634" s="1049"/>
      <c r="N1634" s="1049"/>
      <c r="O1634" s="1049"/>
      <c r="P1634" s="1049"/>
      <c r="Q1634" s="1049"/>
      <c r="R1634" s="1049"/>
      <c r="S1634" s="1046" t="s">
        <v>2415</v>
      </c>
      <c r="T1634" s="1046" t="s">
        <v>18881</v>
      </c>
      <c r="U1634" s="1046" t="s">
        <v>18877</v>
      </c>
    </row>
    <row r="1635" spans="1:21" ht="105">
      <c r="A1635" s="1049">
        <v>1629</v>
      </c>
      <c r="B1635" s="1324" t="s">
        <v>18882</v>
      </c>
      <c r="C1635" s="1324" t="s">
        <v>18883</v>
      </c>
      <c r="D1635" s="1324" t="s">
        <v>226</v>
      </c>
      <c r="E1635" s="1324" t="s">
        <v>5741</v>
      </c>
      <c r="F1635" s="1324" t="s">
        <v>156</v>
      </c>
      <c r="G1635" s="1364"/>
      <c r="H1635" s="1324"/>
      <c r="I1635" s="1324" t="s">
        <v>17844</v>
      </c>
      <c r="J1635" s="1366">
        <v>1056730021787</v>
      </c>
      <c r="K1635" s="1324" t="s">
        <v>17845</v>
      </c>
      <c r="L1635" s="1049"/>
      <c r="M1635" s="1049"/>
      <c r="N1635" s="1049"/>
      <c r="O1635" s="1049"/>
      <c r="P1635" s="1049"/>
      <c r="Q1635" s="1049"/>
      <c r="R1635" s="1049"/>
      <c r="S1635" s="1049" t="s">
        <v>728</v>
      </c>
      <c r="T1635" s="1046" t="s">
        <v>18884</v>
      </c>
      <c r="U1635" s="1046" t="s">
        <v>18885</v>
      </c>
    </row>
    <row r="1636" spans="1:21" ht="105">
      <c r="A1636" s="1049">
        <v>1630</v>
      </c>
      <c r="B1636" s="1324"/>
      <c r="C1636" s="1324"/>
      <c r="D1636" s="1324"/>
      <c r="E1636" s="1324"/>
      <c r="F1636" s="1324"/>
      <c r="G1636" s="1364"/>
      <c r="H1636" s="1324"/>
      <c r="I1636" s="1324"/>
      <c r="J1636" s="1366"/>
      <c r="K1636" s="1324"/>
      <c r="L1636" s="1049"/>
      <c r="M1636" s="1049"/>
      <c r="N1636" s="1049"/>
      <c r="O1636" s="1049"/>
      <c r="P1636" s="1049"/>
      <c r="Q1636" s="1049"/>
      <c r="R1636" s="1049"/>
      <c r="S1636" s="1049" t="s">
        <v>728</v>
      </c>
      <c r="T1636" s="1046" t="s">
        <v>18886</v>
      </c>
      <c r="U1636" s="1046" t="s">
        <v>18887</v>
      </c>
    </row>
    <row r="1637" spans="1:21" ht="105">
      <c r="A1637" s="1049">
        <v>1631</v>
      </c>
      <c r="B1637" s="1324"/>
      <c r="C1637" s="1324"/>
      <c r="D1637" s="1324"/>
      <c r="E1637" s="1324"/>
      <c r="F1637" s="1324"/>
      <c r="G1637" s="1364"/>
      <c r="H1637" s="1324"/>
      <c r="I1637" s="1324"/>
      <c r="J1637" s="1366"/>
      <c r="K1637" s="1324"/>
      <c r="L1637" s="1049"/>
      <c r="M1637" s="1049"/>
      <c r="N1637" s="1049"/>
      <c r="O1637" s="1049"/>
      <c r="P1637" s="1049"/>
      <c r="Q1637" s="1049"/>
      <c r="R1637" s="1049"/>
      <c r="S1637" s="1049" t="s">
        <v>728</v>
      </c>
      <c r="T1637" s="1046" t="s">
        <v>18888</v>
      </c>
      <c r="U1637" s="1046" t="s">
        <v>18889</v>
      </c>
    </row>
    <row r="1638" spans="1:21" ht="105">
      <c r="A1638" s="1049">
        <v>1632</v>
      </c>
      <c r="B1638" s="1324" t="s">
        <v>18890</v>
      </c>
      <c r="C1638" s="1324" t="s">
        <v>18891</v>
      </c>
      <c r="D1638" s="1324" t="s">
        <v>226</v>
      </c>
      <c r="E1638" s="1324" t="s">
        <v>5741</v>
      </c>
      <c r="F1638" s="1324" t="s">
        <v>156</v>
      </c>
      <c r="G1638" s="1364"/>
      <c r="H1638" s="1324"/>
      <c r="I1638" s="1324" t="s">
        <v>17844</v>
      </c>
      <c r="J1638" s="1366">
        <v>1056730021787</v>
      </c>
      <c r="K1638" s="1324" t="s">
        <v>17845</v>
      </c>
      <c r="L1638" s="1049"/>
      <c r="M1638" s="1049"/>
      <c r="N1638" s="1049"/>
      <c r="O1638" s="1049"/>
      <c r="P1638" s="1049"/>
      <c r="Q1638" s="1049"/>
      <c r="R1638" s="1049"/>
      <c r="S1638" s="1049" t="s">
        <v>728</v>
      </c>
      <c r="T1638" s="1046" t="s">
        <v>18892</v>
      </c>
      <c r="U1638" s="1046" t="s">
        <v>18893</v>
      </c>
    </row>
    <row r="1639" spans="1:21" ht="105">
      <c r="A1639" s="1049">
        <v>1633</v>
      </c>
      <c r="B1639" s="1324"/>
      <c r="C1639" s="1324"/>
      <c r="D1639" s="1324"/>
      <c r="E1639" s="1324"/>
      <c r="F1639" s="1324"/>
      <c r="G1639" s="1324"/>
      <c r="H1639" s="1324"/>
      <c r="I1639" s="1324"/>
      <c r="J1639" s="1366"/>
      <c r="K1639" s="1324"/>
      <c r="L1639" s="1049"/>
      <c r="M1639" s="1049"/>
      <c r="N1639" s="1049"/>
      <c r="O1639" s="1049"/>
      <c r="P1639" s="1049"/>
      <c r="Q1639" s="1049"/>
      <c r="R1639" s="1049"/>
      <c r="S1639" s="1046" t="s">
        <v>18540</v>
      </c>
      <c r="T1639" s="1046" t="s">
        <v>18894</v>
      </c>
      <c r="U1639" s="1046" t="s">
        <v>18895</v>
      </c>
    </row>
    <row r="1640" spans="1:21" ht="90">
      <c r="A1640" s="1049">
        <v>1634</v>
      </c>
      <c r="B1640" s="1324" t="s">
        <v>18896</v>
      </c>
      <c r="C1640" s="1324" t="s">
        <v>18897</v>
      </c>
      <c r="D1640" s="1324" t="s">
        <v>226</v>
      </c>
      <c r="E1640" s="1324" t="s">
        <v>5741</v>
      </c>
      <c r="F1640" s="1324" t="s">
        <v>156</v>
      </c>
      <c r="G1640" s="1364"/>
      <c r="H1640" s="1324"/>
      <c r="I1640" s="1324" t="s">
        <v>17844</v>
      </c>
      <c r="J1640" s="1366">
        <v>1056730021787</v>
      </c>
      <c r="K1640" s="1324" t="s">
        <v>17845</v>
      </c>
      <c r="L1640" s="1049"/>
      <c r="M1640" s="1049"/>
      <c r="N1640" s="1049"/>
      <c r="O1640" s="1049"/>
      <c r="P1640" s="1049"/>
      <c r="Q1640" s="1049"/>
      <c r="R1640" s="1049"/>
      <c r="S1640" s="1049" t="s">
        <v>728</v>
      </c>
      <c r="T1640" s="1046" t="s">
        <v>18898</v>
      </c>
      <c r="U1640" s="1046" t="s">
        <v>18899</v>
      </c>
    </row>
    <row r="1641" spans="1:21" ht="90">
      <c r="A1641" s="1049">
        <v>1635</v>
      </c>
      <c r="B1641" s="1324"/>
      <c r="C1641" s="1324"/>
      <c r="D1641" s="1324"/>
      <c r="E1641" s="1324"/>
      <c r="F1641" s="1324"/>
      <c r="G1641" s="1364"/>
      <c r="H1641" s="1324"/>
      <c r="I1641" s="1324"/>
      <c r="J1641" s="1366"/>
      <c r="K1641" s="1324"/>
      <c r="L1641" s="1049"/>
      <c r="M1641" s="1049"/>
      <c r="N1641" s="1049"/>
      <c r="O1641" s="1049"/>
      <c r="P1641" s="1049"/>
      <c r="Q1641" s="1049"/>
      <c r="R1641" s="1049"/>
      <c r="S1641" s="1049" t="s">
        <v>728</v>
      </c>
      <c r="T1641" s="1046" t="s">
        <v>18900</v>
      </c>
      <c r="U1641" s="1046" t="s">
        <v>18901</v>
      </c>
    </row>
    <row r="1642" spans="1:21" ht="90">
      <c r="A1642" s="1049">
        <v>1636</v>
      </c>
      <c r="B1642" s="1324"/>
      <c r="C1642" s="1324"/>
      <c r="D1642" s="1324"/>
      <c r="E1642" s="1324"/>
      <c r="F1642" s="1324"/>
      <c r="G1642" s="1364"/>
      <c r="H1642" s="1324"/>
      <c r="I1642" s="1324"/>
      <c r="J1642" s="1366"/>
      <c r="K1642" s="1324"/>
      <c r="L1642" s="1049"/>
      <c r="M1642" s="1049"/>
      <c r="N1642" s="1049"/>
      <c r="O1642" s="1049"/>
      <c r="P1642" s="1049"/>
      <c r="Q1642" s="1049"/>
      <c r="R1642" s="1049"/>
      <c r="S1642" s="1049" t="s">
        <v>728</v>
      </c>
      <c r="T1642" s="1046" t="s">
        <v>18902</v>
      </c>
      <c r="U1642" s="1046" t="s">
        <v>18903</v>
      </c>
    </row>
    <row r="1643" spans="1:21" ht="105">
      <c r="A1643" s="1049">
        <v>1637</v>
      </c>
      <c r="B1643" s="1046" t="s">
        <v>18904</v>
      </c>
      <c r="C1643" s="1046" t="s">
        <v>18905</v>
      </c>
      <c r="D1643" s="1046" t="s">
        <v>226</v>
      </c>
      <c r="E1643" s="1046" t="s">
        <v>904</v>
      </c>
      <c r="F1643" s="1046">
        <v>4</v>
      </c>
      <c r="G1643" s="1060" t="s">
        <v>1122</v>
      </c>
      <c r="H1643" s="1046" t="s">
        <v>1173</v>
      </c>
      <c r="I1643" s="1046" t="s">
        <v>18906</v>
      </c>
      <c r="J1643" s="1059">
        <v>1026700887300</v>
      </c>
      <c r="K1643" s="1046" t="s">
        <v>18907</v>
      </c>
      <c r="L1643" s="1049"/>
      <c r="M1643" s="1049"/>
      <c r="N1643" s="1049"/>
      <c r="O1643" s="1049"/>
      <c r="P1643" s="1049"/>
      <c r="Q1643" s="1049"/>
      <c r="R1643" s="1049"/>
      <c r="S1643" s="1046" t="s">
        <v>18908</v>
      </c>
      <c r="T1643" s="1046" t="s">
        <v>18909</v>
      </c>
      <c r="U1643" s="1046" t="s">
        <v>18905</v>
      </c>
    </row>
    <row r="1644" spans="1:21" ht="15">
      <c r="A1644" s="1335">
        <v>1638</v>
      </c>
      <c r="B1644" s="1324" t="s">
        <v>18910</v>
      </c>
      <c r="C1644" s="1324" t="s">
        <v>18911</v>
      </c>
      <c r="D1644" s="1324" t="s">
        <v>226</v>
      </c>
      <c r="E1644" s="1324" t="s">
        <v>5741</v>
      </c>
      <c r="F1644" s="1335">
        <v>4</v>
      </c>
      <c r="G1644" s="1434" t="s">
        <v>1122</v>
      </c>
      <c r="H1644" s="1335" t="s">
        <v>4784</v>
      </c>
      <c r="I1644" s="1324" t="s">
        <v>18912</v>
      </c>
      <c r="J1644" s="1366">
        <v>1026700888532</v>
      </c>
      <c r="K1644" s="1324" t="s">
        <v>18913</v>
      </c>
      <c r="L1644" s="1335"/>
      <c r="M1644" s="1335"/>
      <c r="N1644" s="1335"/>
      <c r="O1644" s="1335"/>
      <c r="P1644" s="1335"/>
      <c r="Q1644" s="1335"/>
      <c r="R1644" s="1335"/>
      <c r="S1644" s="1324" t="s">
        <v>18914</v>
      </c>
      <c r="T1644" s="1324" t="s">
        <v>18915</v>
      </c>
      <c r="U1644" s="1324" t="s">
        <v>18911</v>
      </c>
    </row>
    <row r="1645" spans="1:21" ht="15">
      <c r="A1645" s="1335"/>
      <c r="B1645" s="1324"/>
      <c r="C1645" s="1324"/>
      <c r="D1645" s="1324"/>
      <c r="E1645" s="1324"/>
      <c r="F1645" s="1335"/>
      <c r="G1645" s="1434"/>
      <c r="H1645" s="1335"/>
      <c r="I1645" s="1324"/>
      <c r="J1645" s="1366"/>
      <c r="K1645" s="1324"/>
      <c r="L1645" s="1335"/>
      <c r="M1645" s="1335"/>
      <c r="N1645" s="1335"/>
      <c r="O1645" s="1335"/>
      <c r="P1645" s="1335"/>
      <c r="Q1645" s="1335"/>
      <c r="R1645" s="1335"/>
      <c r="S1645" s="1324"/>
      <c r="T1645" s="1324"/>
      <c r="U1645" s="1324"/>
    </row>
    <row r="1646" spans="1:21" ht="15">
      <c r="A1646" s="1335"/>
      <c r="B1646" s="1324"/>
      <c r="C1646" s="1324"/>
      <c r="D1646" s="1324"/>
      <c r="E1646" s="1324"/>
      <c r="F1646" s="1335"/>
      <c r="G1646" s="1434"/>
      <c r="H1646" s="1335"/>
      <c r="I1646" s="1324"/>
      <c r="J1646" s="1366"/>
      <c r="K1646" s="1324"/>
      <c r="L1646" s="1335"/>
      <c r="M1646" s="1335"/>
      <c r="N1646" s="1335"/>
      <c r="O1646" s="1335"/>
      <c r="P1646" s="1335"/>
      <c r="Q1646" s="1335"/>
      <c r="R1646" s="1335"/>
      <c r="S1646" s="1324"/>
      <c r="T1646" s="1324"/>
      <c r="U1646" s="1324"/>
    </row>
    <row r="1647" spans="1:21" ht="90">
      <c r="A1647" s="1239">
        <v>1639</v>
      </c>
      <c r="B1647" s="1239" t="s">
        <v>34925</v>
      </c>
      <c r="C1647" s="1239"/>
      <c r="D1647" s="1239"/>
      <c r="E1647" s="1239"/>
      <c r="F1647" s="1239"/>
      <c r="G1647" s="1239">
        <v>1</v>
      </c>
      <c r="H1647" s="1239">
        <v>0.75</v>
      </c>
      <c r="I1647" s="1239" t="s">
        <v>34896</v>
      </c>
      <c r="J1647" s="1239"/>
      <c r="K1647" s="1239"/>
      <c r="L1647" s="1239"/>
      <c r="M1647" s="1239"/>
      <c r="N1647" s="1239"/>
      <c r="O1647" s="1239"/>
      <c r="P1647" s="1239"/>
      <c r="Q1647" s="1239"/>
      <c r="R1647" s="1239"/>
      <c r="S1647" s="1239"/>
      <c r="T1647" s="1239"/>
      <c r="U1647" s="1239"/>
    </row>
  </sheetData>
  <mergeCells count="2450">
    <mergeCell ref="P1644:P1646"/>
    <mergeCell ref="Q1644:Q1646"/>
    <mergeCell ref="R1644:R1646"/>
    <mergeCell ref="S1644:S1646"/>
    <mergeCell ref="T1644:T1646"/>
    <mergeCell ref="U1644:U1646"/>
    <mergeCell ref="J1644:J1646"/>
    <mergeCell ref="K1644:K1646"/>
    <mergeCell ref="L1644:L1646"/>
    <mergeCell ref="M1644:M1646"/>
    <mergeCell ref="N1644:N1646"/>
    <mergeCell ref="O1644:O1646"/>
    <mergeCell ref="K1640:K1642"/>
    <mergeCell ref="A1644:A1646"/>
    <mergeCell ref="B1644:B1646"/>
    <mergeCell ref="C1644:C1646"/>
    <mergeCell ref="D1644:D1646"/>
    <mergeCell ref="E1644:E1646"/>
    <mergeCell ref="F1644:F1646"/>
    <mergeCell ref="G1644:G1646"/>
    <mergeCell ref="H1644:H1646"/>
    <mergeCell ref="I1644:I1646"/>
    <mergeCell ref="K1638:K1639"/>
    <mergeCell ref="B1640:B1642"/>
    <mergeCell ref="C1640:C1642"/>
    <mergeCell ref="D1640:D1642"/>
    <mergeCell ref="E1640:E1642"/>
    <mergeCell ref="F1640:F1642"/>
    <mergeCell ref="G1640:G1642"/>
    <mergeCell ref="H1640:H1642"/>
    <mergeCell ref="I1640:I1642"/>
    <mergeCell ref="J1640:J1642"/>
    <mergeCell ref="K1635:K1637"/>
    <mergeCell ref="B1638:B1639"/>
    <mergeCell ref="C1638:C1639"/>
    <mergeCell ref="D1638:D1639"/>
    <mergeCell ref="E1638:E1639"/>
    <mergeCell ref="F1638:F1639"/>
    <mergeCell ref="G1638:G1639"/>
    <mergeCell ref="H1638:H1639"/>
    <mergeCell ref="I1638:I1639"/>
    <mergeCell ref="J1638:J1639"/>
    <mergeCell ref="K1624:K1631"/>
    <mergeCell ref="B1635:B1637"/>
    <mergeCell ref="C1635:C1637"/>
    <mergeCell ref="D1635:D1637"/>
    <mergeCell ref="E1635:E1637"/>
    <mergeCell ref="F1635:F1637"/>
    <mergeCell ref="G1635:G1637"/>
    <mergeCell ref="H1635:H1637"/>
    <mergeCell ref="I1635:I1637"/>
    <mergeCell ref="J1635:J1637"/>
    <mergeCell ref="K1611:K1623"/>
    <mergeCell ref="B1624:B1631"/>
    <mergeCell ref="C1624:C1631"/>
    <mergeCell ref="D1624:D1631"/>
    <mergeCell ref="E1624:E1631"/>
    <mergeCell ref="F1624:F1631"/>
    <mergeCell ref="G1624:G1631"/>
    <mergeCell ref="H1624:H1631"/>
    <mergeCell ref="I1624:I1631"/>
    <mergeCell ref="J1624:J1631"/>
    <mergeCell ref="K1602:K1610"/>
    <mergeCell ref="B1611:B1623"/>
    <mergeCell ref="C1611:C1623"/>
    <mergeCell ref="D1611:D1623"/>
    <mergeCell ref="E1611:E1623"/>
    <mergeCell ref="F1611:F1623"/>
    <mergeCell ref="G1611:G1623"/>
    <mergeCell ref="H1611:H1623"/>
    <mergeCell ref="I1611:I1623"/>
    <mergeCell ref="J1611:J1623"/>
    <mergeCell ref="K1595:K1601"/>
    <mergeCell ref="B1602:B1610"/>
    <mergeCell ref="C1602:C1610"/>
    <mergeCell ref="D1602:D1610"/>
    <mergeCell ref="E1602:E1610"/>
    <mergeCell ref="F1602:F1610"/>
    <mergeCell ref="G1602:G1610"/>
    <mergeCell ref="H1602:H1610"/>
    <mergeCell ref="I1602:I1610"/>
    <mergeCell ref="J1602:J1610"/>
    <mergeCell ref="K1589:K1594"/>
    <mergeCell ref="B1595:B1601"/>
    <mergeCell ref="C1595:C1601"/>
    <mergeCell ref="D1595:D1601"/>
    <mergeCell ref="E1595:E1601"/>
    <mergeCell ref="F1595:F1601"/>
    <mergeCell ref="G1595:G1601"/>
    <mergeCell ref="H1595:H1601"/>
    <mergeCell ref="I1595:I1601"/>
    <mergeCell ref="J1595:J1601"/>
    <mergeCell ref="K1585:K1588"/>
    <mergeCell ref="B1589:B1594"/>
    <mergeCell ref="C1589:C1594"/>
    <mergeCell ref="D1589:D1594"/>
    <mergeCell ref="E1589:E1594"/>
    <mergeCell ref="F1589:F1594"/>
    <mergeCell ref="G1589:G1594"/>
    <mergeCell ref="H1589:H1594"/>
    <mergeCell ref="I1589:I1594"/>
    <mergeCell ref="J1589:J1594"/>
    <mergeCell ref="K1578:K1584"/>
    <mergeCell ref="B1585:B1588"/>
    <mergeCell ref="C1585:C1588"/>
    <mergeCell ref="D1585:D1588"/>
    <mergeCell ref="E1585:E1588"/>
    <mergeCell ref="F1585:F1588"/>
    <mergeCell ref="G1585:G1588"/>
    <mergeCell ref="H1585:H1588"/>
    <mergeCell ref="I1585:I1588"/>
    <mergeCell ref="J1585:J1588"/>
    <mergeCell ref="K1571:K1577"/>
    <mergeCell ref="B1578:B1584"/>
    <mergeCell ref="C1578:C1584"/>
    <mergeCell ref="D1578:D1584"/>
    <mergeCell ref="E1578:E1584"/>
    <mergeCell ref="F1578:F1584"/>
    <mergeCell ref="G1578:G1584"/>
    <mergeCell ref="H1578:H1584"/>
    <mergeCell ref="I1578:I1584"/>
    <mergeCell ref="J1578:J1584"/>
    <mergeCell ref="K1566:K1570"/>
    <mergeCell ref="B1571:B1577"/>
    <mergeCell ref="C1571:C1577"/>
    <mergeCell ref="D1571:D1577"/>
    <mergeCell ref="E1571:E1577"/>
    <mergeCell ref="F1571:F1577"/>
    <mergeCell ref="G1571:G1577"/>
    <mergeCell ref="H1571:H1577"/>
    <mergeCell ref="I1571:I1577"/>
    <mergeCell ref="J1571:J1577"/>
    <mergeCell ref="K1561:K1565"/>
    <mergeCell ref="B1566:B1570"/>
    <mergeCell ref="C1566:C1570"/>
    <mergeCell ref="D1566:D1570"/>
    <mergeCell ref="E1566:E1570"/>
    <mergeCell ref="F1566:F1570"/>
    <mergeCell ref="G1566:G1570"/>
    <mergeCell ref="H1566:H1570"/>
    <mergeCell ref="I1566:I1570"/>
    <mergeCell ref="J1566:J1570"/>
    <mergeCell ref="K1557:K1560"/>
    <mergeCell ref="B1561:B1565"/>
    <mergeCell ref="C1561:C1565"/>
    <mergeCell ref="D1561:D1565"/>
    <mergeCell ref="E1561:E1565"/>
    <mergeCell ref="F1561:F1565"/>
    <mergeCell ref="G1561:G1565"/>
    <mergeCell ref="H1561:H1565"/>
    <mergeCell ref="I1561:I1565"/>
    <mergeCell ref="J1561:J1565"/>
    <mergeCell ref="K1552:K1556"/>
    <mergeCell ref="B1557:B1560"/>
    <mergeCell ref="C1557:C1560"/>
    <mergeCell ref="D1557:D1560"/>
    <mergeCell ref="E1557:E1560"/>
    <mergeCell ref="F1557:F1560"/>
    <mergeCell ref="G1557:G1560"/>
    <mergeCell ref="H1557:H1560"/>
    <mergeCell ref="I1557:I1560"/>
    <mergeCell ref="J1557:J1560"/>
    <mergeCell ref="K1549:K1551"/>
    <mergeCell ref="B1552:B1556"/>
    <mergeCell ref="C1552:C1556"/>
    <mergeCell ref="D1552:D1556"/>
    <mergeCell ref="E1552:E1556"/>
    <mergeCell ref="F1552:F1556"/>
    <mergeCell ref="G1552:G1556"/>
    <mergeCell ref="H1552:H1556"/>
    <mergeCell ref="I1552:I1556"/>
    <mergeCell ref="J1552:J1556"/>
    <mergeCell ref="K1546:K1548"/>
    <mergeCell ref="B1549:B1551"/>
    <mergeCell ref="C1549:C1551"/>
    <mergeCell ref="D1549:D1551"/>
    <mergeCell ref="E1549:E1551"/>
    <mergeCell ref="F1549:F1551"/>
    <mergeCell ref="G1549:G1551"/>
    <mergeCell ref="H1549:H1551"/>
    <mergeCell ref="I1549:I1551"/>
    <mergeCell ref="J1549:J1551"/>
    <mergeCell ref="K1543:K1545"/>
    <mergeCell ref="B1546:B1548"/>
    <mergeCell ref="C1546:C1548"/>
    <mergeCell ref="D1546:D1548"/>
    <mergeCell ref="E1546:E1548"/>
    <mergeCell ref="F1546:F1548"/>
    <mergeCell ref="G1546:G1548"/>
    <mergeCell ref="H1546:H1548"/>
    <mergeCell ref="I1546:I1548"/>
    <mergeCell ref="J1546:J1548"/>
    <mergeCell ref="K1535:K1542"/>
    <mergeCell ref="B1543:B1545"/>
    <mergeCell ref="C1543:C1545"/>
    <mergeCell ref="D1543:D1545"/>
    <mergeCell ref="E1543:E1545"/>
    <mergeCell ref="F1543:F1545"/>
    <mergeCell ref="G1543:G1545"/>
    <mergeCell ref="H1543:H1545"/>
    <mergeCell ref="I1543:I1545"/>
    <mergeCell ref="J1543:J1545"/>
    <mergeCell ref="K1527:K1534"/>
    <mergeCell ref="B1535:B1542"/>
    <mergeCell ref="C1535:C1542"/>
    <mergeCell ref="D1535:D1542"/>
    <mergeCell ref="E1535:E1542"/>
    <mergeCell ref="F1535:F1542"/>
    <mergeCell ref="G1535:G1542"/>
    <mergeCell ref="H1535:H1542"/>
    <mergeCell ref="I1535:I1542"/>
    <mergeCell ref="J1535:J1542"/>
    <mergeCell ref="K1524:K1526"/>
    <mergeCell ref="B1527:B1534"/>
    <mergeCell ref="C1527:C1534"/>
    <mergeCell ref="D1527:D1534"/>
    <mergeCell ref="E1527:E1534"/>
    <mergeCell ref="F1527:F1534"/>
    <mergeCell ref="G1527:G1534"/>
    <mergeCell ref="H1527:H1534"/>
    <mergeCell ref="I1527:I1534"/>
    <mergeCell ref="J1527:J1534"/>
    <mergeCell ref="K1520:K1523"/>
    <mergeCell ref="B1524:B1526"/>
    <mergeCell ref="C1524:C1526"/>
    <mergeCell ref="D1524:D1526"/>
    <mergeCell ref="E1524:E1526"/>
    <mergeCell ref="F1524:F1526"/>
    <mergeCell ref="G1524:G1526"/>
    <mergeCell ref="H1524:H1526"/>
    <mergeCell ref="I1524:I1526"/>
    <mergeCell ref="J1524:J1526"/>
    <mergeCell ref="K1517:K1519"/>
    <mergeCell ref="B1520:B1523"/>
    <mergeCell ref="C1520:C1523"/>
    <mergeCell ref="D1520:D1523"/>
    <mergeCell ref="E1520:E1523"/>
    <mergeCell ref="F1520:F1523"/>
    <mergeCell ref="G1520:G1523"/>
    <mergeCell ref="H1520:H1523"/>
    <mergeCell ref="I1520:I1523"/>
    <mergeCell ref="J1520:J1523"/>
    <mergeCell ref="K1514:K1516"/>
    <mergeCell ref="B1517:B1519"/>
    <mergeCell ref="C1517:C1519"/>
    <mergeCell ref="D1517:D1519"/>
    <mergeCell ref="E1517:E1519"/>
    <mergeCell ref="F1517:F1519"/>
    <mergeCell ref="G1517:G1519"/>
    <mergeCell ref="H1517:H1519"/>
    <mergeCell ref="I1517:I1519"/>
    <mergeCell ref="J1517:J1519"/>
    <mergeCell ref="K1510:K1513"/>
    <mergeCell ref="B1514:B1516"/>
    <mergeCell ref="C1514:C1516"/>
    <mergeCell ref="D1514:D1516"/>
    <mergeCell ref="E1514:E1516"/>
    <mergeCell ref="F1514:F1516"/>
    <mergeCell ref="G1514:G1516"/>
    <mergeCell ref="H1514:H1516"/>
    <mergeCell ref="I1514:I1516"/>
    <mergeCell ref="J1514:J1516"/>
    <mergeCell ref="K1506:K1509"/>
    <mergeCell ref="B1510:B1513"/>
    <mergeCell ref="C1510:C1513"/>
    <mergeCell ref="D1510:D1513"/>
    <mergeCell ref="E1510:E1513"/>
    <mergeCell ref="F1510:F1513"/>
    <mergeCell ref="G1510:G1513"/>
    <mergeCell ref="H1510:H1513"/>
    <mergeCell ref="I1510:I1513"/>
    <mergeCell ref="J1510:J1513"/>
    <mergeCell ref="K1503:K1505"/>
    <mergeCell ref="B1506:B1509"/>
    <mergeCell ref="C1506:C1509"/>
    <mergeCell ref="D1506:D1508"/>
    <mergeCell ref="E1506:E1509"/>
    <mergeCell ref="F1506:F1509"/>
    <mergeCell ref="G1506:G1509"/>
    <mergeCell ref="H1506:H1509"/>
    <mergeCell ref="I1506:I1509"/>
    <mergeCell ref="J1506:J1509"/>
    <mergeCell ref="K1496:K1502"/>
    <mergeCell ref="B1503:B1505"/>
    <mergeCell ref="C1503:C1505"/>
    <mergeCell ref="D1503:D1505"/>
    <mergeCell ref="E1503:E1505"/>
    <mergeCell ref="F1503:F1505"/>
    <mergeCell ref="G1503:G1505"/>
    <mergeCell ref="H1503:H1505"/>
    <mergeCell ref="I1503:I1505"/>
    <mergeCell ref="J1503:J1505"/>
    <mergeCell ref="K1482:K1495"/>
    <mergeCell ref="B1496:B1502"/>
    <mergeCell ref="C1496:C1502"/>
    <mergeCell ref="D1496:D1502"/>
    <mergeCell ref="E1496:E1502"/>
    <mergeCell ref="F1496:F1502"/>
    <mergeCell ref="G1496:G1502"/>
    <mergeCell ref="H1496:H1502"/>
    <mergeCell ref="I1496:I1502"/>
    <mergeCell ref="J1496:J1502"/>
    <mergeCell ref="K1475:K1481"/>
    <mergeCell ref="B1482:B1495"/>
    <mergeCell ref="C1482:C1495"/>
    <mergeCell ref="D1482:D1495"/>
    <mergeCell ref="E1482:E1495"/>
    <mergeCell ref="F1482:F1495"/>
    <mergeCell ref="G1482:G1495"/>
    <mergeCell ref="H1482:H1495"/>
    <mergeCell ref="I1482:I1495"/>
    <mergeCell ref="J1482:J1495"/>
    <mergeCell ref="K1462:K1474"/>
    <mergeCell ref="B1475:B1481"/>
    <mergeCell ref="C1475:C1481"/>
    <mergeCell ref="D1475:D1481"/>
    <mergeCell ref="E1475:E1481"/>
    <mergeCell ref="F1475:F1481"/>
    <mergeCell ref="G1475:G1481"/>
    <mergeCell ref="H1475:H1481"/>
    <mergeCell ref="I1475:I1481"/>
    <mergeCell ref="J1475:J1481"/>
    <mergeCell ref="K1458:K1461"/>
    <mergeCell ref="B1462:B1474"/>
    <mergeCell ref="C1462:C1474"/>
    <mergeCell ref="D1462:D1474"/>
    <mergeCell ref="E1462:E1474"/>
    <mergeCell ref="F1462:F1474"/>
    <mergeCell ref="G1462:G1474"/>
    <mergeCell ref="H1462:H1474"/>
    <mergeCell ref="I1462:I1474"/>
    <mergeCell ref="J1462:J1474"/>
    <mergeCell ref="K1453:K1457"/>
    <mergeCell ref="B1458:B1461"/>
    <mergeCell ref="C1458:C1461"/>
    <mergeCell ref="D1458:D1461"/>
    <mergeCell ref="E1458:E1461"/>
    <mergeCell ref="F1458:F1461"/>
    <mergeCell ref="G1458:G1461"/>
    <mergeCell ref="H1458:H1461"/>
    <mergeCell ref="I1458:I1461"/>
    <mergeCell ref="J1458:J1461"/>
    <mergeCell ref="K1445:K1452"/>
    <mergeCell ref="B1453:B1457"/>
    <mergeCell ref="C1453:C1457"/>
    <mergeCell ref="D1453:D1457"/>
    <mergeCell ref="E1453:E1457"/>
    <mergeCell ref="F1453:F1457"/>
    <mergeCell ref="G1453:G1457"/>
    <mergeCell ref="H1453:H1457"/>
    <mergeCell ref="I1453:I1457"/>
    <mergeCell ref="J1453:J1457"/>
    <mergeCell ref="K1432:K1444"/>
    <mergeCell ref="B1445:B1452"/>
    <mergeCell ref="C1445:C1452"/>
    <mergeCell ref="D1445:D1452"/>
    <mergeCell ref="E1445:E1452"/>
    <mergeCell ref="F1445:F1452"/>
    <mergeCell ref="G1445:G1452"/>
    <mergeCell ref="H1445:H1452"/>
    <mergeCell ref="I1445:I1452"/>
    <mergeCell ref="J1445:J1452"/>
    <mergeCell ref="K1422:K1431"/>
    <mergeCell ref="B1432:B1444"/>
    <mergeCell ref="C1432:C1444"/>
    <mergeCell ref="D1432:D1444"/>
    <mergeCell ref="E1432:E1444"/>
    <mergeCell ref="F1432:F1444"/>
    <mergeCell ref="G1432:G1444"/>
    <mergeCell ref="H1432:H1444"/>
    <mergeCell ref="I1432:I1444"/>
    <mergeCell ref="J1432:J1444"/>
    <mergeCell ref="K1416:K1421"/>
    <mergeCell ref="B1422:B1431"/>
    <mergeCell ref="C1422:C1431"/>
    <mergeCell ref="D1422:D1431"/>
    <mergeCell ref="E1422:E1431"/>
    <mergeCell ref="F1422:F1431"/>
    <mergeCell ref="G1422:G1431"/>
    <mergeCell ref="H1422:H1431"/>
    <mergeCell ref="I1422:I1431"/>
    <mergeCell ref="J1422:J1431"/>
    <mergeCell ref="K1404:K1415"/>
    <mergeCell ref="B1416:B1421"/>
    <mergeCell ref="C1416:C1421"/>
    <mergeCell ref="D1416:D1421"/>
    <mergeCell ref="E1416:E1421"/>
    <mergeCell ref="F1416:F1421"/>
    <mergeCell ref="G1416:G1421"/>
    <mergeCell ref="H1416:H1421"/>
    <mergeCell ref="I1416:I1421"/>
    <mergeCell ref="J1416:J1421"/>
    <mergeCell ref="K1395:K1403"/>
    <mergeCell ref="B1404:B1415"/>
    <mergeCell ref="C1404:C1415"/>
    <mergeCell ref="D1404:D1415"/>
    <mergeCell ref="E1404:E1415"/>
    <mergeCell ref="F1404:F1415"/>
    <mergeCell ref="G1404:G1415"/>
    <mergeCell ref="H1404:H1415"/>
    <mergeCell ref="I1404:I1415"/>
    <mergeCell ref="J1404:J1415"/>
    <mergeCell ref="K1390:K1394"/>
    <mergeCell ref="B1395:B1403"/>
    <mergeCell ref="C1395:C1403"/>
    <mergeCell ref="D1395:D1403"/>
    <mergeCell ref="E1395:E1403"/>
    <mergeCell ref="F1395:F1403"/>
    <mergeCell ref="G1395:G1403"/>
    <mergeCell ref="H1395:H1403"/>
    <mergeCell ref="I1395:I1403"/>
    <mergeCell ref="J1395:J1403"/>
    <mergeCell ref="K1379:K1389"/>
    <mergeCell ref="B1390:B1394"/>
    <mergeCell ref="C1390:C1394"/>
    <mergeCell ref="D1390:D1394"/>
    <mergeCell ref="E1390:E1394"/>
    <mergeCell ref="F1390:F1394"/>
    <mergeCell ref="G1390:G1394"/>
    <mergeCell ref="H1390:H1394"/>
    <mergeCell ref="I1390:I1394"/>
    <mergeCell ref="J1390:J1394"/>
    <mergeCell ref="K1373:K1378"/>
    <mergeCell ref="B1379:B1389"/>
    <mergeCell ref="C1379:C1389"/>
    <mergeCell ref="D1379:D1389"/>
    <mergeCell ref="E1379:E1389"/>
    <mergeCell ref="F1379:F1389"/>
    <mergeCell ref="G1379:G1389"/>
    <mergeCell ref="H1379:H1389"/>
    <mergeCell ref="I1379:I1389"/>
    <mergeCell ref="J1379:J1389"/>
    <mergeCell ref="K1366:K1372"/>
    <mergeCell ref="B1373:B1378"/>
    <mergeCell ref="C1373:C1378"/>
    <mergeCell ref="D1373:D1378"/>
    <mergeCell ref="E1373:E1378"/>
    <mergeCell ref="F1373:F1378"/>
    <mergeCell ref="G1373:G1378"/>
    <mergeCell ref="H1373:H1378"/>
    <mergeCell ref="I1373:I1378"/>
    <mergeCell ref="J1373:J1378"/>
    <mergeCell ref="K1358:K1365"/>
    <mergeCell ref="B1366:B1372"/>
    <mergeCell ref="C1366:C1372"/>
    <mergeCell ref="D1366:D1372"/>
    <mergeCell ref="E1366:E1372"/>
    <mergeCell ref="F1366:F1372"/>
    <mergeCell ref="G1366:G1372"/>
    <mergeCell ref="H1366:H1372"/>
    <mergeCell ref="I1366:I1372"/>
    <mergeCell ref="J1366:J1372"/>
    <mergeCell ref="K1352:K1357"/>
    <mergeCell ref="B1358:B1365"/>
    <mergeCell ref="C1358:C1365"/>
    <mergeCell ref="D1358:D1365"/>
    <mergeCell ref="E1358:E1365"/>
    <mergeCell ref="F1358:F1365"/>
    <mergeCell ref="G1358:G1365"/>
    <mergeCell ref="H1358:H1365"/>
    <mergeCell ref="I1358:I1365"/>
    <mergeCell ref="J1358:J1365"/>
    <mergeCell ref="K1348:K1351"/>
    <mergeCell ref="B1352:B1357"/>
    <mergeCell ref="C1352:C1357"/>
    <mergeCell ref="D1352:D1357"/>
    <mergeCell ref="E1352:E1357"/>
    <mergeCell ref="F1352:F1357"/>
    <mergeCell ref="G1352:G1357"/>
    <mergeCell ref="H1352:H1357"/>
    <mergeCell ref="I1352:I1357"/>
    <mergeCell ref="J1352:J1357"/>
    <mergeCell ref="K1331:K1347"/>
    <mergeCell ref="B1348:B1351"/>
    <mergeCell ref="C1348:C1351"/>
    <mergeCell ref="D1348:D1351"/>
    <mergeCell ref="E1348:E1351"/>
    <mergeCell ref="F1348:F1351"/>
    <mergeCell ref="G1348:G1351"/>
    <mergeCell ref="H1348:H1351"/>
    <mergeCell ref="I1348:I1351"/>
    <mergeCell ref="J1348:J1351"/>
    <mergeCell ref="K1327:K1330"/>
    <mergeCell ref="B1331:B1347"/>
    <mergeCell ref="C1331:C1347"/>
    <mergeCell ref="D1331:D1347"/>
    <mergeCell ref="E1331:E1347"/>
    <mergeCell ref="F1331:F1347"/>
    <mergeCell ref="G1331:G1347"/>
    <mergeCell ref="H1331:H1347"/>
    <mergeCell ref="I1331:I1347"/>
    <mergeCell ref="J1331:J1347"/>
    <mergeCell ref="K1318:K1326"/>
    <mergeCell ref="B1327:B1330"/>
    <mergeCell ref="C1327:C1330"/>
    <mergeCell ref="D1327:D1330"/>
    <mergeCell ref="E1327:E1330"/>
    <mergeCell ref="F1327:F1330"/>
    <mergeCell ref="G1327:G1330"/>
    <mergeCell ref="H1327:H1330"/>
    <mergeCell ref="I1327:I1330"/>
    <mergeCell ref="J1327:J1330"/>
    <mergeCell ref="K1306:K1317"/>
    <mergeCell ref="B1318:B1326"/>
    <mergeCell ref="C1318:C1326"/>
    <mergeCell ref="D1318:D1326"/>
    <mergeCell ref="E1318:E1326"/>
    <mergeCell ref="F1318:F1326"/>
    <mergeCell ref="G1318:G1326"/>
    <mergeCell ref="H1318:H1326"/>
    <mergeCell ref="I1318:I1326"/>
    <mergeCell ref="J1318:J1326"/>
    <mergeCell ref="K1298:K1305"/>
    <mergeCell ref="B1306:B1317"/>
    <mergeCell ref="C1306:C1317"/>
    <mergeCell ref="D1306:D1317"/>
    <mergeCell ref="E1306:E1317"/>
    <mergeCell ref="F1306:F1317"/>
    <mergeCell ref="G1306:G1317"/>
    <mergeCell ref="H1306:H1317"/>
    <mergeCell ref="I1306:I1317"/>
    <mergeCell ref="J1306:J1317"/>
    <mergeCell ref="K1279:K1297"/>
    <mergeCell ref="B1298:B1305"/>
    <mergeCell ref="C1298:C1305"/>
    <mergeCell ref="D1298:D1305"/>
    <mergeCell ref="E1298:E1305"/>
    <mergeCell ref="F1298:F1305"/>
    <mergeCell ref="G1298:G1305"/>
    <mergeCell ref="H1298:H1305"/>
    <mergeCell ref="I1298:I1305"/>
    <mergeCell ref="J1298:J1305"/>
    <mergeCell ref="K1268:K1278"/>
    <mergeCell ref="B1279:B1297"/>
    <mergeCell ref="C1279:C1297"/>
    <mergeCell ref="D1279:D1297"/>
    <mergeCell ref="E1279:E1297"/>
    <mergeCell ref="F1279:F1297"/>
    <mergeCell ref="G1279:G1297"/>
    <mergeCell ref="H1279:H1297"/>
    <mergeCell ref="I1279:I1297"/>
    <mergeCell ref="J1279:J1297"/>
    <mergeCell ref="K1258:K1267"/>
    <mergeCell ref="B1268:B1278"/>
    <mergeCell ref="C1268:C1278"/>
    <mergeCell ref="D1268:D1278"/>
    <mergeCell ref="E1268:E1278"/>
    <mergeCell ref="F1268:F1278"/>
    <mergeCell ref="G1268:G1278"/>
    <mergeCell ref="H1268:H1278"/>
    <mergeCell ref="I1268:I1278"/>
    <mergeCell ref="J1268:J1278"/>
    <mergeCell ref="K1244:K1257"/>
    <mergeCell ref="B1258:B1267"/>
    <mergeCell ref="C1258:C1267"/>
    <mergeCell ref="D1258:D1267"/>
    <mergeCell ref="E1258:E1267"/>
    <mergeCell ref="F1258:F1267"/>
    <mergeCell ref="G1258:G1267"/>
    <mergeCell ref="H1258:H1267"/>
    <mergeCell ref="I1258:I1267"/>
    <mergeCell ref="J1258:J1267"/>
    <mergeCell ref="K1231:K1243"/>
    <mergeCell ref="B1244:B1257"/>
    <mergeCell ref="C1244:C1257"/>
    <mergeCell ref="D1244:D1257"/>
    <mergeCell ref="E1244:E1257"/>
    <mergeCell ref="F1244:F1257"/>
    <mergeCell ref="G1244:G1257"/>
    <mergeCell ref="H1244:H1257"/>
    <mergeCell ref="I1244:I1257"/>
    <mergeCell ref="J1244:J1257"/>
    <mergeCell ref="K1214:K1230"/>
    <mergeCell ref="B1231:B1243"/>
    <mergeCell ref="C1231:C1243"/>
    <mergeCell ref="D1231:D1243"/>
    <mergeCell ref="E1231:E1243"/>
    <mergeCell ref="F1231:F1243"/>
    <mergeCell ref="G1231:G1243"/>
    <mergeCell ref="H1231:H1243"/>
    <mergeCell ref="I1231:I1243"/>
    <mergeCell ref="J1231:J1243"/>
    <mergeCell ref="K1199:K1213"/>
    <mergeCell ref="B1214:B1230"/>
    <mergeCell ref="C1214:C1230"/>
    <mergeCell ref="D1214:D1230"/>
    <mergeCell ref="E1214:E1230"/>
    <mergeCell ref="F1214:F1230"/>
    <mergeCell ref="G1214:G1230"/>
    <mergeCell ref="H1214:H1230"/>
    <mergeCell ref="I1214:I1230"/>
    <mergeCell ref="J1214:J1230"/>
    <mergeCell ref="K1183:K1198"/>
    <mergeCell ref="B1199:B1213"/>
    <mergeCell ref="C1199:C1213"/>
    <mergeCell ref="D1199:D1213"/>
    <mergeCell ref="E1199:E1213"/>
    <mergeCell ref="F1199:F1213"/>
    <mergeCell ref="G1199:G1213"/>
    <mergeCell ref="H1199:H1213"/>
    <mergeCell ref="I1199:I1213"/>
    <mergeCell ref="J1199:J1213"/>
    <mergeCell ref="K1167:K1182"/>
    <mergeCell ref="B1183:B1198"/>
    <mergeCell ref="C1183:C1198"/>
    <mergeCell ref="D1183:D1198"/>
    <mergeCell ref="E1183:E1198"/>
    <mergeCell ref="F1183:F1198"/>
    <mergeCell ref="G1183:G1198"/>
    <mergeCell ref="H1183:H1198"/>
    <mergeCell ref="I1183:I1198"/>
    <mergeCell ref="J1183:J1198"/>
    <mergeCell ref="K1160:K1164"/>
    <mergeCell ref="B1167:B1182"/>
    <mergeCell ref="C1167:C1182"/>
    <mergeCell ref="D1167:D1182"/>
    <mergeCell ref="E1167:E1182"/>
    <mergeCell ref="F1167:F1182"/>
    <mergeCell ref="G1167:G1182"/>
    <mergeCell ref="H1167:H1182"/>
    <mergeCell ref="I1167:I1182"/>
    <mergeCell ref="J1167:J1182"/>
    <mergeCell ref="K1157:K1159"/>
    <mergeCell ref="B1160:B1164"/>
    <mergeCell ref="C1160:C1164"/>
    <mergeCell ref="D1160:D1164"/>
    <mergeCell ref="E1160:E1164"/>
    <mergeCell ref="F1160:F1164"/>
    <mergeCell ref="G1160:G1164"/>
    <mergeCell ref="H1160:H1164"/>
    <mergeCell ref="I1160:I1164"/>
    <mergeCell ref="J1160:J1164"/>
    <mergeCell ref="K1154:K1156"/>
    <mergeCell ref="B1157:B1159"/>
    <mergeCell ref="C1157:C1159"/>
    <mergeCell ref="D1157:D1159"/>
    <mergeCell ref="E1157:E1159"/>
    <mergeCell ref="F1157:F1159"/>
    <mergeCell ref="G1157:G1159"/>
    <mergeCell ref="H1157:H1159"/>
    <mergeCell ref="I1157:I1159"/>
    <mergeCell ref="J1157:J1159"/>
    <mergeCell ref="K1152:K1153"/>
    <mergeCell ref="B1154:B1156"/>
    <mergeCell ref="C1154:C1156"/>
    <mergeCell ref="D1154:D1156"/>
    <mergeCell ref="E1154:E1156"/>
    <mergeCell ref="F1154:F1156"/>
    <mergeCell ref="G1154:G1156"/>
    <mergeCell ref="H1154:H1156"/>
    <mergeCell ref="I1154:I1156"/>
    <mergeCell ref="J1154:J1156"/>
    <mergeCell ref="K1148:K1150"/>
    <mergeCell ref="B1152:B1153"/>
    <mergeCell ref="C1152:C1153"/>
    <mergeCell ref="D1152:D1153"/>
    <mergeCell ref="E1152:E1153"/>
    <mergeCell ref="F1152:F1153"/>
    <mergeCell ref="G1152:G1153"/>
    <mergeCell ref="H1152:H1153"/>
    <mergeCell ref="I1152:I1153"/>
    <mergeCell ref="J1152:J1153"/>
    <mergeCell ref="K1145:K1147"/>
    <mergeCell ref="B1148:B1150"/>
    <mergeCell ref="C1148:C1150"/>
    <mergeCell ref="D1148:D1150"/>
    <mergeCell ref="E1148:E1150"/>
    <mergeCell ref="F1148:F1150"/>
    <mergeCell ref="G1148:G1150"/>
    <mergeCell ref="H1148:H1150"/>
    <mergeCell ref="I1148:I1150"/>
    <mergeCell ref="J1148:J1150"/>
    <mergeCell ref="K1143:K1144"/>
    <mergeCell ref="B1145:B1147"/>
    <mergeCell ref="C1145:C1147"/>
    <mergeCell ref="D1145:D1147"/>
    <mergeCell ref="E1145:E1147"/>
    <mergeCell ref="F1145:F1147"/>
    <mergeCell ref="G1145:G1147"/>
    <mergeCell ref="H1145:H1147"/>
    <mergeCell ref="I1145:I1147"/>
    <mergeCell ref="J1145:J1147"/>
    <mergeCell ref="K1141:K1142"/>
    <mergeCell ref="B1143:B1144"/>
    <mergeCell ref="C1143:C1144"/>
    <mergeCell ref="D1143:D1144"/>
    <mergeCell ref="E1143:E1144"/>
    <mergeCell ref="F1143:F1144"/>
    <mergeCell ref="G1143:G1144"/>
    <mergeCell ref="H1143:H1144"/>
    <mergeCell ref="I1143:I1144"/>
    <mergeCell ref="J1143:J1144"/>
    <mergeCell ref="K1137:K1140"/>
    <mergeCell ref="B1141:B1142"/>
    <mergeCell ref="C1141:C1142"/>
    <mergeCell ref="D1141:D1142"/>
    <mergeCell ref="E1141:E1142"/>
    <mergeCell ref="F1141:F1142"/>
    <mergeCell ref="G1141:G1142"/>
    <mergeCell ref="H1141:H1142"/>
    <mergeCell ref="I1141:I1142"/>
    <mergeCell ref="J1141:J1142"/>
    <mergeCell ref="K1128:K1136"/>
    <mergeCell ref="B1137:B1140"/>
    <mergeCell ref="C1137:C1140"/>
    <mergeCell ref="D1137:D1140"/>
    <mergeCell ref="E1137:E1140"/>
    <mergeCell ref="F1137:F1140"/>
    <mergeCell ref="G1137:G1140"/>
    <mergeCell ref="H1137:H1140"/>
    <mergeCell ref="I1137:I1140"/>
    <mergeCell ref="J1137:J1140"/>
    <mergeCell ref="K1126:K1127"/>
    <mergeCell ref="B1128:B1136"/>
    <mergeCell ref="C1128:C1136"/>
    <mergeCell ref="D1128:D1136"/>
    <mergeCell ref="E1128:E1136"/>
    <mergeCell ref="F1128:F1136"/>
    <mergeCell ref="G1128:G1136"/>
    <mergeCell ref="H1128:H1136"/>
    <mergeCell ref="I1128:I1136"/>
    <mergeCell ref="J1128:J1136"/>
    <mergeCell ref="K1122:K1125"/>
    <mergeCell ref="B1126:B1127"/>
    <mergeCell ref="C1126:C1127"/>
    <mergeCell ref="D1126:D1127"/>
    <mergeCell ref="E1126:E1127"/>
    <mergeCell ref="F1126:F1127"/>
    <mergeCell ref="G1126:G1127"/>
    <mergeCell ref="H1126:H1127"/>
    <mergeCell ref="I1126:I1127"/>
    <mergeCell ref="J1126:J1127"/>
    <mergeCell ref="K1117:K1121"/>
    <mergeCell ref="B1122:B1125"/>
    <mergeCell ref="C1122:C1125"/>
    <mergeCell ref="D1122:D1125"/>
    <mergeCell ref="E1122:E1125"/>
    <mergeCell ref="F1122:F1125"/>
    <mergeCell ref="G1122:G1125"/>
    <mergeCell ref="H1122:H1125"/>
    <mergeCell ref="I1122:I1125"/>
    <mergeCell ref="J1122:J1125"/>
    <mergeCell ref="K1115:K1116"/>
    <mergeCell ref="B1117:B1121"/>
    <mergeCell ref="C1117:C1121"/>
    <mergeCell ref="D1117:D1121"/>
    <mergeCell ref="E1117:E1121"/>
    <mergeCell ref="F1117:F1121"/>
    <mergeCell ref="G1117:G1121"/>
    <mergeCell ref="H1117:H1121"/>
    <mergeCell ref="I1117:I1121"/>
    <mergeCell ref="J1117:J1121"/>
    <mergeCell ref="K1110:K1113"/>
    <mergeCell ref="B1115:B1116"/>
    <mergeCell ref="C1115:C1116"/>
    <mergeCell ref="D1115:D1116"/>
    <mergeCell ref="E1115:E1116"/>
    <mergeCell ref="F1115:F1116"/>
    <mergeCell ref="G1115:G1116"/>
    <mergeCell ref="H1115:H1116"/>
    <mergeCell ref="I1115:I1116"/>
    <mergeCell ref="J1115:J1116"/>
    <mergeCell ref="K1103:K1109"/>
    <mergeCell ref="B1110:B1113"/>
    <mergeCell ref="C1110:C1113"/>
    <mergeCell ref="D1110:D1113"/>
    <mergeCell ref="E1110:E1113"/>
    <mergeCell ref="F1110:F1113"/>
    <mergeCell ref="G1110:G1113"/>
    <mergeCell ref="H1110:H1113"/>
    <mergeCell ref="I1110:I1113"/>
    <mergeCell ref="J1110:J1113"/>
    <mergeCell ref="K1100:K1102"/>
    <mergeCell ref="B1103:B1109"/>
    <mergeCell ref="C1103:C1109"/>
    <mergeCell ref="D1103:D1109"/>
    <mergeCell ref="E1103:E1109"/>
    <mergeCell ref="F1103:F1109"/>
    <mergeCell ref="G1103:G1109"/>
    <mergeCell ref="H1103:H1109"/>
    <mergeCell ref="I1103:I1109"/>
    <mergeCell ref="J1103:J1109"/>
    <mergeCell ref="K1096:K1097"/>
    <mergeCell ref="B1100:B1102"/>
    <mergeCell ref="C1100:C1102"/>
    <mergeCell ref="D1100:D1102"/>
    <mergeCell ref="E1100:E1102"/>
    <mergeCell ref="F1100:F1102"/>
    <mergeCell ref="G1100:G1102"/>
    <mergeCell ref="H1100:H1102"/>
    <mergeCell ref="I1100:I1102"/>
    <mergeCell ref="J1100:J1102"/>
    <mergeCell ref="K1093:K1095"/>
    <mergeCell ref="B1096:B1097"/>
    <mergeCell ref="C1096:C1097"/>
    <mergeCell ref="D1096:D1097"/>
    <mergeCell ref="E1096:E1097"/>
    <mergeCell ref="F1096:F1097"/>
    <mergeCell ref="G1096:G1097"/>
    <mergeCell ref="H1096:H1097"/>
    <mergeCell ref="I1096:I1097"/>
    <mergeCell ref="J1096:J1097"/>
    <mergeCell ref="K1091:K1092"/>
    <mergeCell ref="B1093:B1095"/>
    <mergeCell ref="C1093:C1095"/>
    <mergeCell ref="D1093:D1095"/>
    <mergeCell ref="E1093:E1095"/>
    <mergeCell ref="F1093:F1095"/>
    <mergeCell ref="G1093:G1095"/>
    <mergeCell ref="H1093:H1095"/>
    <mergeCell ref="I1093:I1095"/>
    <mergeCell ref="J1093:J1095"/>
    <mergeCell ref="K1087:K1090"/>
    <mergeCell ref="B1091:B1092"/>
    <mergeCell ref="C1091:C1092"/>
    <mergeCell ref="D1091:D1092"/>
    <mergeCell ref="E1091:E1092"/>
    <mergeCell ref="F1091:F1092"/>
    <mergeCell ref="G1091:G1092"/>
    <mergeCell ref="H1091:H1092"/>
    <mergeCell ref="I1091:I1092"/>
    <mergeCell ref="J1091:J1092"/>
    <mergeCell ref="K1082:K1086"/>
    <mergeCell ref="B1087:B1090"/>
    <mergeCell ref="C1087:C1090"/>
    <mergeCell ref="D1087:D1090"/>
    <mergeCell ref="E1087:E1090"/>
    <mergeCell ref="F1087:F1090"/>
    <mergeCell ref="G1087:G1090"/>
    <mergeCell ref="H1087:H1090"/>
    <mergeCell ref="I1087:I1090"/>
    <mergeCell ref="J1087:J1090"/>
    <mergeCell ref="K1074:K1080"/>
    <mergeCell ref="B1082:B1086"/>
    <mergeCell ref="C1082:C1086"/>
    <mergeCell ref="D1082:D1086"/>
    <mergeCell ref="E1082:E1086"/>
    <mergeCell ref="F1082:F1086"/>
    <mergeCell ref="G1082:G1086"/>
    <mergeCell ref="H1082:H1086"/>
    <mergeCell ref="I1082:I1086"/>
    <mergeCell ref="J1082:J1086"/>
    <mergeCell ref="K1069:K1073"/>
    <mergeCell ref="B1074:B1080"/>
    <mergeCell ref="C1074:C1080"/>
    <mergeCell ref="D1074:D1080"/>
    <mergeCell ref="E1074:E1080"/>
    <mergeCell ref="F1074:F1080"/>
    <mergeCell ref="G1074:G1080"/>
    <mergeCell ref="H1074:H1080"/>
    <mergeCell ref="I1074:I1080"/>
    <mergeCell ref="J1074:J1080"/>
    <mergeCell ref="K1065:K1068"/>
    <mergeCell ref="B1069:B1073"/>
    <mergeCell ref="C1069:C1073"/>
    <mergeCell ref="D1069:D1073"/>
    <mergeCell ref="E1069:E1073"/>
    <mergeCell ref="F1069:F1073"/>
    <mergeCell ref="G1069:G1073"/>
    <mergeCell ref="H1069:H1073"/>
    <mergeCell ref="I1069:I1073"/>
    <mergeCell ref="J1069:J1073"/>
    <mergeCell ref="K1057:K1064"/>
    <mergeCell ref="B1065:B1068"/>
    <mergeCell ref="C1065:C1068"/>
    <mergeCell ref="D1065:D1068"/>
    <mergeCell ref="E1065:E1068"/>
    <mergeCell ref="F1065:F1068"/>
    <mergeCell ref="G1065:G1068"/>
    <mergeCell ref="H1065:H1068"/>
    <mergeCell ref="I1065:I1068"/>
    <mergeCell ref="J1065:J1068"/>
    <mergeCell ref="K1052:K1056"/>
    <mergeCell ref="B1057:B1064"/>
    <mergeCell ref="C1057:C1064"/>
    <mergeCell ref="D1057:D1064"/>
    <mergeCell ref="E1057:E1064"/>
    <mergeCell ref="F1057:F1064"/>
    <mergeCell ref="G1057:G1064"/>
    <mergeCell ref="H1057:H1064"/>
    <mergeCell ref="I1057:I1064"/>
    <mergeCell ref="J1057:J1064"/>
    <mergeCell ref="K1034:K1051"/>
    <mergeCell ref="B1052:B1056"/>
    <mergeCell ref="C1052:C1056"/>
    <mergeCell ref="D1052:D1056"/>
    <mergeCell ref="E1052:E1056"/>
    <mergeCell ref="F1052:F1056"/>
    <mergeCell ref="G1052:G1056"/>
    <mergeCell ref="H1052:H1056"/>
    <mergeCell ref="I1052:I1056"/>
    <mergeCell ref="J1052:J1056"/>
    <mergeCell ref="K1027:K1033"/>
    <mergeCell ref="B1034:B1051"/>
    <mergeCell ref="C1034:C1051"/>
    <mergeCell ref="D1034:D1051"/>
    <mergeCell ref="E1034:E1051"/>
    <mergeCell ref="F1034:F1051"/>
    <mergeCell ref="G1034:G1051"/>
    <mergeCell ref="H1034:H1051"/>
    <mergeCell ref="I1034:I1051"/>
    <mergeCell ref="J1034:J1051"/>
    <mergeCell ref="K1017:K1026"/>
    <mergeCell ref="B1027:B1033"/>
    <mergeCell ref="C1027:C1033"/>
    <mergeCell ref="D1027:D1033"/>
    <mergeCell ref="E1027:E1033"/>
    <mergeCell ref="F1027:F1033"/>
    <mergeCell ref="G1027:G1033"/>
    <mergeCell ref="H1027:H1033"/>
    <mergeCell ref="I1027:I1033"/>
    <mergeCell ref="J1027:J1033"/>
    <mergeCell ref="K1001:K1016"/>
    <mergeCell ref="B1017:B1026"/>
    <mergeCell ref="C1017:C1026"/>
    <mergeCell ref="D1017:D1026"/>
    <mergeCell ref="E1017:E1026"/>
    <mergeCell ref="F1017:F1026"/>
    <mergeCell ref="G1017:G1026"/>
    <mergeCell ref="H1017:H1026"/>
    <mergeCell ref="I1017:I1026"/>
    <mergeCell ref="J1017:J1026"/>
    <mergeCell ref="K995:K1000"/>
    <mergeCell ref="B1001:B1016"/>
    <mergeCell ref="C1001:C1016"/>
    <mergeCell ref="D1001:D1016"/>
    <mergeCell ref="E1001:E1016"/>
    <mergeCell ref="F1001:F1016"/>
    <mergeCell ref="G1001:G1016"/>
    <mergeCell ref="H1001:H1016"/>
    <mergeCell ref="I1001:I1016"/>
    <mergeCell ref="J1001:J1016"/>
    <mergeCell ref="K991:K994"/>
    <mergeCell ref="B995:B1000"/>
    <mergeCell ref="C995:C1000"/>
    <mergeCell ref="D995:D1000"/>
    <mergeCell ref="E995:E1000"/>
    <mergeCell ref="F995:F1000"/>
    <mergeCell ref="G995:G1000"/>
    <mergeCell ref="H995:H1000"/>
    <mergeCell ref="I995:I1000"/>
    <mergeCell ref="J995:J1000"/>
    <mergeCell ref="K984:K990"/>
    <mergeCell ref="B991:B994"/>
    <mergeCell ref="C991:C994"/>
    <mergeCell ref="D991:D994"/>
    <mergeCell ref="E991:E994"/>
    <mergeCell ref="F991:F994"/>
    <mergeCell ref="G991:G994"/>
    <mergeCell ref="H991:H994"/>
    <mergeCell ref="I991:I994"/>
    <mergeCell ref="J991:J994"/>
    <mergeCell ref="K980:K983"/>
    <mergeCell ref="B984:B990"/>
    <mergeCell ref="C984:C990"/>
    <mergeCell ref="D984:D990"/>
    <mergeCell ref="E984:E990"/>
    <mergeCell ref="F984:F990"/>
    <mergeCell ref="G984:G990"/>
    <mergeCell ref="H984:H990"/>
    <mergeCell ref="I984:I990"/>
    <mergeCell ref="J984:J990"/>
    <mergeCell ref="K973:K979"/>
    <mergeCell ref="B980:B983"/>
    <mergeCell ref="C980:C983"/>
    <mergeCell ref="D980:D983"/>
    <mergeCell ref="E980:E983"/>
    <mergeCell ref="F980:F983"/>
    <mergeCell ref="G980:G983"/>
    <mergeCell ref="H980:H983"/>
    <mergeCell ref="I980:I983"/>
    <mergeCell ref="J980:J983"/>
    <mergeCell ref="K969:K972"/>
    <mergeCell ref="B973:B979"/>
    <mergeCell ref="C973:C979"/>
    <mergeCell ref="D973:D979"/>
    <mergeCell ref="E973:E979"/>
    <mergeCell ref="F973:F979"/>
    <mergeCell ref="G973:G979"/>
    <mergeCell ref="H973:H979"/>
    <mergeCell ref="I973:I979"/>
    <mergeCell ref="J973:J979"/>
    <mergeCell ref="K960:K967"/>
    <mergeCell ref="B969:B972"/>
    <mergeCell ref="C969:C972"/>
    <mergeCell ref="D969:D972"/>
    <mergeCell ref="E969:E972"/>
    <mergeCell ref="F969:F972"/>
    <mergeCell ref="G969:G972"/>
    <mergeCell ref="H969:H972"/>
    <mergeCell ref="I969:I972"/>
    <mergeCell ref="J969:J972"/>
    <mergeCell ref="K956:K959"/>
    <mergeCell ref="B960:B967"/>
    <mergeCell ref="C960:C967"/>
    <mergeCell ref="D960:D967"/>
    <mergeCell ref="E960:E967"/>
    <mergeCell ref="F960:F967"/>
    <mergeCell ref="G960:G967"/>
    <mergeCell ref="H960:H967"/>
    <mergeCell ref="I960:I967"/>
    <mergeCell ref="J960:J967"/>
    <mergeCell ref="K949:K955"/>
    <mergeCell ref="B956:B959"/>
    <mergeCell ref="C956:C959"/>
    <mergeCell ref="D956:D959"/>
    <mergeCell ref="E956:E959"/>
    <mergeCell ref="F956:F959"/>
    <mergeCell ref="G956:G959"/>
    <mergeCell ref="H956:H959"/>
    <mergeCell ref="I956:I959"/>
    <mergeCell ref="J956:J959"/>
    <mergeCell ref="K941:K948"/>
    <mergeCell ref="B949:B955"/>
    <mergeCell ref="C949:C955"/>
    <mergeCell ref="D949:D955"/>
    <mergeCell ref="E949:E955"/>
    <mergeCell ref="F949:F955"/>
    <mergeCell ref="G949:G955"/>
    <mergeCell ref="H949:H955"/>
    <mergeCell ref="I949:I955"/>
    <mergeCell ref="J949:J955"/>
    <mergeCell ref="K931:K940"/>
    <mergeCell ref="B941:B948"/>
    <mergeCell ref="C941:C948"/>
    <mergeCell ref="D941:D948"/>
    <mergeCell ref="E941:E948"/>
    <mergeCell ref="F941:F948"/>
    <mergeCell ref="G941:G948"/>
    <mergeCell ref="H941:H948"/>
    <mergeCell ref="I941:I948"/>
    <mergeCell ref="J941:J948"/>
    <mergeCell ref="K925:K930"/>
    <mergeCell ref="B931:B940"/>
    <mergeCell ref="C931:C940"/>
    <mergeCell ref="D931:D940"/>
    <mergeCell ref="E931:E940"/>
    <mergeCell ref="F931:F940"/>
    <mergeCell ref="G931:G940"/>
    <mergeCell ref="H931:H940"/>
    <mergeCell ref="I931:I940"/>
    <mergeCell ref="J931:J940"/>
    <mergeCell ref="K919:K924"/>
    <mergeCell ref="B925:B930"/>
    <mergeCell ref="C925:C930"/>
    <mergeCell ref="D925:D930"/>
    <mergeCell ref="E925:E930"/>
    <mergeCell ref="F925:F930"/>
    <mergeCell ref="G925:G930"/>
    <mergeCell ref="H925:H930"/>
    <mergeCell ref="I925:I930"/>
    <mergeCell ref="J925:J930"/>
    <mergeCell ref="K915:K918"/>
    <mergeCell ref="B919:B924"/>
    <mergeCell ref="C919:C924"/>
    <mergeCell ref="D919:D924"/>
    <mergeCell ref="E919:E924"/>
    <mergeCell ref="F919:F924"/>
    <mergeCell ref="G919:G924"/>
    <mergeCell ref="H919:H924"/>
    <mergeCell ref="I919:I924"/>
    <mergeCell ref="J919:J924"/>
    <mergeCell ref="K912:K914"/>
    <mergeCell ref="B915:B918"/>
    <mergeCell ref="C915:C918"/>
    <mergeCell ref="D915:D918"/>
    <mergeCell ref="E915:E918"/>
    <mergeCell ref="F915:F918"/>
    <mergeCell ref="G915:G918"/>
    <mergeCell ref="H915:H918"/>
    <mergeCell ref="I915:I918"/>
    <mergeCell ref="J915:J918"/>
    <mergeCell ref="K906:K911"/>
    <mergeCell ref="B912:B914"/>
    <mergeCell ref="C912:C914"/>
    <mergeCell ref="D912:D914"/>
    <mergeCell ref="E912:E914"/>
    <mergeCell ref="F912:F914"/>
    <mergeCell ref="G912:G914"/>
    <mergeCell ref="H912:H914"/>
    <mergeCell ref="I912:I914"/>
    <mergeCell ref="J912:J914"/>
    <mergeCell ref="K896:K904"/>
    <mergeCell ref="B906:B911"/>
    <mergeCell ref="C906:C911"/>
    <mergeCell ref="D906:D911"/>
    <mergeCell ref="E906:E911"/>
    <mergeCell ref="F906:F911"/>
    <mergeCell ref="G906:G911"/>
    <mergeCell ref="H906:H911"/>
    <mergeCell ref="I906:I911"/>
    <mergeCell ref="J906:J911"/>
    <mergeCell ref="K891:K895"/>
    <mergeCell ref="B896:B904"/>
    <mergeCell ref="C896:C904"/>
    <mergeCell ref="D896:D904"/>
    <mergeCell ref="E896:E904"/>
    <mergeCell ref="F896:F904"/>
    <mergeCell ref="G896:G904"/>
    <mergeCell ref="H896:H904"/>
    <mergeCell ref="I896:I904"/>
    <mergeCell ref="J896:J904"/>
    <mergeCell ref="K888:K890"/>
    <mergeCell ref="B891:B895"/>
    <mergeCell ref="C891:C895"/>
    <mergeCell ref="D891:D895"/>
    <mergeCell ref="E891:E895"/>
    <mergeCell ref="F891:F895"/>
    <mergeCell ref="G891:G895"/>
    <mergeCell ref="H891:H895"/>
    <mergeCell ref="I891:I895"/>
    <mergeCell ref="J891:J895"/>
    <mergeCell ref="K875:K887"/>
    <mergeCell ref="B888:B890"/>
    <mergeCell ref="C888:C890"/>
    <mergeCell ref="D888:D890"/>
    <mergeCell ref="E888:E890"/>
    <mergeCell ref="F888:F890"/>
    <mergeCell ref="G888:G890"/>
    <mergeCell ref="H888:H890"/>
    <mergeCell ref="I888:I890"/>
    <mergeCell ref="J888:J890"/>
    <mergeCell ref="K868:K874"/>
    <mergeCell ref="B875:B887"/>
    <mergeCell ref="C875:C887"/>
    <mergeCell ref="D875:D887"/>
    <mergeCell ref="E875:E887"/>
    <mergeCell ref="F875:F887"/>
    <mergeCell ref="G875:G887"/>
    <mergeCell ref="H875:H887"/>
    <mergeCell ref="I875:I887"/>
    <mergeCell ref="J875:J887"/>
    <mergeCell ref="K866:K867"/>
    <mergeCell ref="B868:B874"/>
    <mergeCell ref="C868:C874"/>
    <mergeCell ref="D868:D874"/>
    <mergeCell ref="E868:E874"/>
    <mergeCell ref="F868:F874"/>
    <mergeCell ref="G868:G874"/>
    <mergeCell ref="H868:H874"/>
    <mergeCell ref="I868:I874"/>
    <mergeCell ref="J868:J874"/>
    <mergeCell ref="K858:K864"/>
    <mergeCell ref="B866:B867"/>
    <mergeCell ref="C866:C867"/>
    <mergeCell ref="D866:D867"/>
    <mergeCell ref="E866:E867"/>
    <mergeCell ref="F866:F867"/>
    <mergeCell ref="G866:G867"/>
    <mergeCell ref="H866:H867"/>
    <mergeCell ref="I866:I867"/>
    <mergeCell ref="J866:J867"/>
    <mergeCell ref="K855:K857"/>
    <mergeCell ref="B858:B864"/>
    <mergeCell ref="C858:C864"/>
    <mergeCell ref="D858:D864"/>
    <mergeCell ref="E858:E864"/>
    <mergeCell ref="F858:F864"/>
    <mergeCell ref="G858:G864"/>
    <mergeCell ref="H858:H864"/>
    <mergeCell ref="I858:I864"/>
    <mergeCell ref="J858:J864"/>
    <mergeCell ref="K840:K854"/>
    <mergeCell ref="B855:B857"/>
    <mergeCell ref="C855:C857"/>
    <mergeCell ref="D855:D857"/>
    <mergeCell ref="E855:E857"/>
    <mergeCell ref="F855:F857"/>
    <mergeCell ref="G855:G857"/>
    <mergeCell ref="H855:H857"/>
    <mergeCell ref="I855:I857"/>
    <mergeCell ref="J855:J857"/>
    <mergeCell ref="K834:K839"/>
    <mergeCell ref="B840:B854"/>
    <mergeCell ref="C840:C854"/>
    <mergeCell ref="D840:D854"/>
    <mergeCell ref="E840:E854"/>
    <mergeCell ref="F840:F854"/>
    <mergeCell ref="G840:G854"/>
    <mergeCell ref="H840:H854"/>
    <mergeCell ref="I840:I854"/>
    <mergeCell ref="J840:J854"/>
    <mergeCell ref="K829:K832"/>
    <mergeCell ref="B834:B839"/>
    <mergeCell ref="C834:C839"/>
    <mergeCell ref="D834:D839"/>
    <mergeCell ref="E834:E839"/>
    <mergeCell ref="F834:F839"/>
    <mergeCell ref="G834:G839"/>
    <mergeCell ref="H834:H839"/>
    <mergeCell ref="I834:I839"/>
    <mergeCell ref="J834:J839"/>
    <mergeCell ref="K825:K828"/>
    <mergeCell ref="B829:B832"/>
    <mergeCell ref="C829:C832"/>
    <mergeCell ref="D829:D832"/>
    <mergeCell ref="E829:E832"/>
    <mergeCell ref="F829:F832"/>
    <mergeCell ref="G829:G832"/>
    <mergeCell ref="H829:H832"/>
    <mergeCell ref="I829:I832"/>
    <mergeCell ref="J829:J832"/>
    <mergeCell ref="K815:K824"/>
    <mergeCell ref="B825:B828"/>
    <mergeCell ref="C825:C828"/>
    <mergeCell ref="D825:D828"/>
    <mergeCell ref="E825:E828"/>
    <mergeCell ref="F825:F828"/>
    <mergeCell ref="G825:G828"/>
    <mergeCell ref="H825:H828"/>
    <mergeCell ref="I825:I828"/>
    <mergeCell ref="J825:J828"/>
    <mergeCell ref="K809:K814"/>
    <mergeCell ref="B815:B824"/>
    <mergeCell ref="C815:C824"/>
    <mergeCell ref="D815:D824"/>
    <mergeCell ref="E815:E824"/>
    <mergeCell ref="F815:F824"/>
    <mergeCell ref="G815:G824"/>
    <mergeCell ref="H815:H824"/>
    <mergeCell ref="I815:I824"/>
    <mergeCell ref="J815:J824"/>
    <mergeCell ref="K802:K808"/>
    <mergeCell ref="B809:B814"/>
    <mergeCell ref="C809:C814"/>
    <mergeCell ref="D809:D814"/>
    <mergeCell ref="E809:E814"/>
    <mergeCell ref="F809:F814"/>
    <mergeCell ref="G809:G814"/>
    <mergeCell ref="H809:H814"/>
    <mergeCell ref="I809:I814"/>
    <mergeCell ref="J809:J814"/>
    <mergeCell ref="K796:K801"/>
    <mergeCell ref="B802:B808"/>
    <mergeCell ref="C802:C808"/>
    <mergeCell ref="D802:D808"/>
    <mergeCell ref="E802:E808"/>
    <mergeCell ref="F802:F808"/>
    <mergeCell ref="G802:G808"/>
    <mergeCell ref="H802:H808"/>
    <mergeCell ref="I802:I808"/>
    <mergeCell ref="J802:J808"/>
    <mergeCell ref="K793:K795"/>
    <mergeCell ref="B796:B801"/>
    <mergeCell ref="C796:C801"/>
    <mergeCell ref="D796:D801"/>
    <mergeCell ref="E796:E801"/>
    <mergeCell ref="F796:F801"/>
    <mergeCell ref="G796:G801"/>
    <mergeCell ref="H796:H801"/>
    <mergeCell ref="I796:I801"/>
    <mergeCell ref="J796:J801"/>
    <mergeCell ref="K790:K792"/>
    <mergeCell ref="B793:B795"/>
    <mergeCell ref="C793:C795"/>
    <mergeCell ref="D793:D795"/>
    <mergeCell ref="E793:E795"/>
    <mergeCell ref="F793:F795"/>
    <mergeCell ref="G793:G795"/>
    <mergeCell ref="H793:H795"/>
    <mergeCell ref="I793:I795"/>
    <mergeCell ref="J793:J795"/>
    <mergeCell ref="K784:K789"/>
    <mergeCell ref="B790:B792"/>
    <mergeCell ref="C790:C792"/>
    <mergeCell ref="D790:D792"/>
    <mergeCell ref="E790:E792"/>
    <mergeCell ref="F790:F792"/>
    <mergeCell ref="G790:G792"/>
    <mergeCell ref="H790:H792"/>
    <mergeCell ref="I790:I792"/>
    <mergeCell ref="J790:J792"/>
    <mergeCell ref="K777:K783"/>
    <mergeCell ref="B784:B789"/>
    <mergeCell ref="C784:C789"/>
    <mergeCell ref="D784:D789"/>
    <mergeCell ref="E784:E789"/>
    <mergeCell ref="F784:F789"/>
    <mergeCell ref="G784:G789"/>
    <mergeCell ref="H784:H789"/>
    <mergeCell ref="I784:I789"/>
    <mergeCell ref="J784:J789"/>
    <mergeCell ref="K773:K776"/>
    <mergeCell ref="B777:B783"/>
    <mergeCell ref="C777:C783"/>
    <mergeCell ref="D777:D783"/>
    <mergeCell ref="E777:E783"/>
    <mergeCell ref="F777:F783"/>
    <mergeCell ref="G777:G783"/>
    <mergeCell ref="H777:H783"/>
    <mergeCell ref="I777:I783"/>
    <mergeCell ref="J777:J783"/>
    <mergeCell ref="K771:K772"/>
    <mergeCell ref="B773:B776"/>
    <mergeCell ref="C773:C776"/>
    <mergeCell ref="D773:D776"/>
    <mergeCell ref="E773:E776"/>
    <mergeCell ref="F773:F776"/>
    <mergeCell ref="G773:G776"/>
    <mergeCell ref="H773:H776"/>
    <mergeCell ref="I773:I776"/>
    <mergeCell ref="J773:J776"/>
    <mergeCell ref="K768:K770"/>
    <mergeCell ref="B771:B772"/>
    <mergeCell ref="C771:C772"/>
    <mergeCell ref="D771:D772"/>
    <mergeCell ref="E771:E772"/>
    <mergeCell ref="F771:F772"/>
    <mergeCell ref="G771:G772"/>
    <mergeCell ref="H771:H772"/>
    <mergeCell ref="I771:I772"/>
    <mergeCell ref="J771:J772"/>
    <mergeCell ref="K765:K767"/>
    <mergeCell ref="B768:B770"/>
    <mergeCell ref="C768:C770"/>
    <mergeCell ref="D768:D770"/>
    <mergeCell ref="E768:E770"/>
    <mergeCell ref="F768:F770"/>
    <mergeCell ref="G768:G770"/>
    <mergeCell ref="H768:H770"/>
    <mergeCell ref="I768:I770"/>
    <mergeCell ref="J768:J770"/>
    <mergeCell ref="K757:K764"/>
    <mergeCell ref="B765:B767"/>
    <mergeCell ref="C765:C767"/>
    <mergeCell ref="D765:D767"/>
    <mergeCell ref="E765:E767"/>
    <mergeCell ref="F765:F767"/>
    <mergeCell ref="G765:G767"/>
    <mergeCell ref="H765:H767"/>
    <mergeCell ref="I765:I767"/>
    <mergeCell ref="J765:J767"/>
    <mergeCell ref="K745:K755"/>
    <mergeCell ref="B757:B764"/>
    <mergeCell ref="C757:C764"/>
    <mergeCell ref="D757:D764"/>
    <mergeCell ref="E757:E764"/>
    <mergeCell ref="F757:F764"/>
    <mergeCell ref="G757:G764"/>
    <mergeCell ref="H757:H764"/>
    <mergeCell ref="I757:I764"/>
    <mergeCell ref="J757:J764"/>
    <mergeCell ref="K726:K743"/>
    <mergeCell ref="B745:B755"/>
    <mergeCell ref="C745:C755"/>
    <mergeCell ref="D745:D755"/>
    <mergeCell ref="E745:E755"/>
    <mergeCell ref="F745:F755"/>
    <mergeCell ref="G745:G755"/>
    <mergeCell ref="H745:H755"/>
    <mergeCell ref="I745:I755"/>
    <mergeCell ref="J745:J755"/>
    <mergeCell ref="K718:K725"/>
    <mergeCell ref="B726:B743"/>
    <mergeCell ref="C726:C743"/>
    <mergeCell ref="D726:D743"/>
    <mergeCell ref="E726:E743"/>
    <mergeCell ref="F726:F743"/>
    <mergeCell ref="G726:G743"/>
    <mergeCell ref="H726:H743"/>
    <mergeCell ref="I726:I743"/>
    <mergeCell ref="J726:J743"/>
    <mergeCell ref="A744:U744"/>
    <mergeCell ref="L745:L755"/>
    <mergeCell ref="M745:M755"/>
    <mergeCell ref="N745:N755"/>
    <mergeCell ref="O745:O755"/>
    <mergeCell ref="P745:P755"/>
    <mergeCell ref="Q745:Q755"/>
    <mergeCell ref="R745:R755"/>
    <mergeCell ref="K713:K717"/>
    <mergeCell ref="B718:B725"/>
    <mergeCell ref="C718:C725"/>
    <mergeCell ref="D718:D725"/>
    <mergeCell ref="E718:E725"/>
    <mergeCell ref="F718:F725"/>
    <mergeCell ref="G718:G725"/>
    <mergeCell ref="H718:H725"/>
    <mergeCell ref="I718:I725"/>
    <mergeCell ref="J718:J725"/>
    <mergeCell ref="K700:K712"/>
    <mergeCell ref="B713:B717"/>
    <mergeCell ref="C713:C717"/>
    <mergeCell ref="D713:D717"/>
    <mergeCell ref="E713:E717"/>
    <mergeCell ref="F713:F717"/>
    <mergeCell ref="G713:G717"/>
    <mergeCell ref="H713:H717"/>
    <mergeCell ref="I713:I717"/>
    <mergeCell ref="J713:J717"/>
    <mergeCell ref="K681:K699"/>
    <mergeCell ref="B700:B712"/>
    <mergeCell ref="C700:C712"/>
    <mergeCell ref="D700:D712"/>
    <mergeCell ref="E700:E712"/>
    <mergeCell ref="F700:F712"/>
    <mergeCell ref="G700:G712"/>
    <mergeCell ref="H700:H712"/>
    <mergeCell ref="I700:I712"/>
    <mergeCell ref="J700:J712"/>
    <mergeCell ref="K670:K680"/>
    <mergeCell ref="B681:B699"/>
    <mergeCell ref="C681:C699"/>
    <mergeCell ref="D681:D699"/>
    <mergeCell ref="E681:E699"/>
    <mergeCell ref="F681:F699"/>
    <mergeCell ref="G681:G699"/>
    <mergeCell ref="H681:H699"/>
    <mergeCell ref="I681:I699"/>
    <mergeCell ref="J681:J699"/>
    <mergeCell ref="K658:K669"/>
    <mergeCell ref="B670:B680"/>
    <mergeCell ref="C670:C680"/>
    <mergeCell ref="D670:D680"/>
    <mergeCell ref="E670:E680"/>
    <mergeCell ref="F670:F680"/>
    <mergeCell ref="G670:G680"/>
    <mergeCell ref="H670:H680"/>
    <mergeCell ref="I670:I680"/>
    <mergeCell ref="J670:J680"/>
    <mergeCell ref="K651:K657"/>
    <mergeCell ref="B658:B669"/>
    <mergeCell ref="C658:C669"/>
    <mergeCell ref="D658:D669"/>
    <mergeCell ref="E658:E669"/>
    <mergeCell ref="F658:F669"/>
    <mergeCell ref="G658:G669"/>
    <mergeCell ref="H658:H669"/>
    <mergeCell ref="I658:I669"/>
    <mergeCell ref="J658:J669"/>
    <mergeCell ref="K636:K650"/>
    <mergeCell ref="B651:B657"/>
    <mergeCell ref="C651:C657"/>
    <mergeCell ref="D651:D657"/>
    <mergeCell ref="E651:E657"/>
    <mergeCell ref="F651:F657"/>
    <mergeCell ref="G651:G657"/>
    <mergeCell ref="H651:H657"/>
    <mergeCell ref="I651:I657"/>
    <mergeCell ref="J651:J657"/>
    <mergeCell ref="K634:K635"/>
    <mergeCell ref="B636:B650"/>
    <mergeCell ref="C636:C650"/>
    <mergeCell ref="D636:D650"/>
    <mergeCell ref="E636:E650"/>
    <mergeCell ref="F636:F650"/>
    <mergeCell ref="G636:G650"/>
    <mergeCell ref="H636:H650"/>
    <mergeCell ref="I636:I650"/>
    <mergeCell ref="J636:J650"/>
    <mergeCell ref="K611:K633"/>
    <mergeCell ref="B634:B635"/>
    <mergeCell ref="C634:C635"/>
    <mergeCell ref="D634:D635"/>
    <mergeCell ref="E634:E635"/>
    <mergeCell ref="F634:F635"/>
    <mergeCell ref="G634:G635"/>
    <mergeCell ref="H634:H635"/>
    <mergeCell ref="I634:I635"/>
    <mergeCell ref="J634:J635"/>
    <mergeCell ref="K597:K610"/>
    <mergeCell ref="B611:B633"/>
    <mergeCell ref="C611:C633"/>
    <mergeCell ref="D611:D633"/>
    <mergeCell ref="E611:E633"/>
    <mergeCell ref="F611:F633"/>
    <mergeCell ref="G611:G633"/>
    <mergeCell ref="H611:H633"/>
    <mergeCell ref="I611:I633"/>
    <mergeCell ref="J611:J633"/>
    <mergeCell ref="K578:K596"/>
    <mergeCell ref="B597:B610"/>
    <mergeCell ref="C597:C610"/>
    <mergeCell ref="D597:D610"/>
    <mergeCell ref="E597:E610"/>
    <mergeCell ref="F597:F610"/>
    <mergeCell ref="G597:G610"/>
    <mergeCell ref="H597:H610"/>
    <mergeCell ref="I597:I610"/>
    <mergeCell ref="J597:J610"/>
    <mergeCell ref="K573:K577"/>
    <mergeCell ref="B578:B596"/>
    <mergeCell ref="C578:C596"/>
    <mergeCell ref="D578:D596"/>
    <mergeCell ref="E578:E596"/>
    <mergeCell ref="F578:F596"/>
    <mergeCell ref="G578:G596"/>
    <mergeCell ref="H578:H596"/>
    <mergeCell ref="I578:I596"/>
    <mergeCell ref="J578:J596"/>
    <mergeCell ref="U571:U572"/>
    <mergeCell ref="B573:B577"/>
    <mergeCell ref="C573:C577"/>
    <mergeCell ref="D573:D577"/>
    <mergeCell ref="E573:E577"/>
    <mergeCell ref="F573:F577"/>
    <mergeCell ref="G573:G577"/>
    <mergeCell ref="H573:H577"/>
    <mergeCell ref="I573:I577"/>
    <mergeCell ref="J573:J577"/>
    <mergeCell ref="H563:H572"/>
    <mergeCell ref="I563:I572"/>
    <mergeCell ref="J563:J572"/>
    <mergeCell ref="K563:K572"/>
    <mergeCell ref="S571:S572"/>
    <mergeCell ref="T571:T572"/>
    <mergeCell ref="H557:H562"/>
    <mergeCell ref="I557:I562"/>
    <mergeCell ref="J557:J562"/>
    <mergeCell ref="K557:K562"/>
    <mergeCell ref="B563:B572"/>
    <mergeCell ref="C563:C572"/>
    <mergeCell ref="D563:D572"/>
    <mergeCell ref="E563:E572"/>
    <mergeCell ref="F563:F572"/>
    <mergeCell ref="G563:G572"/>
    <mergeCell ref="L557:L562"/>
    <mergeCell ref="M557:M562"/>
    <mergeCell ref="N557:N562"/>
    <mergeCell ref="O557:O562"/>
    <mergeCell ref="P557:P562"/>
    <mergeCell ref="Q557:Q562"/>
    <mergeCell ref="H541:H556"/>
    <mergeCell ref="I541:I556"/>
    <mergeCell ref="J541:J556"/>
    <mergeCell ref="K541:K556"/>
    <mergeCell ref="B557:B562"/>
    <mergeCell ref="C557:C562"/>
    <mergeCell ref="D557:D562"/>
    <mergeCell ref="E557:E562"/>
    <mergeCell ref="F557:F562"/>
    <mergeCell ref="G557:G562"/>
    <mergeCell ref="H528:H540"/>
    <mergeCell ref="I528:I540"/>
    <mergeCell ref="J528:J540"/>
    <mergeCell ref="K528:K540"/>
    <mergeCell ref="B541:B556"/>
    <mergeCell ref="C541:C556"/>
    <mergeCell ref="D541:D556"/>
    <mergeCell ref="E541:E556"/>
    <mergeCell ref="F541:F556"/>
    <mergeCell ref="G541:G556"/>
    <mergeCell ref="H513:H526"/>
    <mergeCell ref="I513:I526"/>
    <mergeCell ref="J513:J526"/>
    <mergeCell ref="K513:K526"/>
    <mergeCell ref="B528:B540"/>
    <mergeCell ref="C528:C540"/>
    <mergeCell ref="D528:D540"/>
    <mergeCell ref="E528:E540"/>
    <mergeCell ref="F528:F540"/>
    <mergeCell ref="G528:G540"/>
    <mergeCell ref="H503:H512"/>
    <mergeCell ref="I503:I512"/>
    <mergeCell ref="J503:J512"/>
    <mergeCell ref="K503:K512"/>
    <mergeCell ref="B513:B526"/>
    <mergeCell ref="C513:C526"/>
    <mergeCell ref="D513:D526"/>
    <mergeCell ref="E513:E526"/>
    <mergeCell ref="F513:F526"/>
    <mergeCell ref="G513:G526"/>
    <mergeCell ref="H497:H499"/>
    <mergeCell ref="I497:I499"/>
    <mergeCell ref="J497:J499"/>
    <mergeCell ref="K497:K499"/>
    <mergeCell ref="B503:B512"/>
    <mergeCell ref="C503:C512"/>
    <mergeCell ref="D503:D512"/>
    <mergeCell ref="E503:E512"/>
    <mergeCell ref="F503:F512"/>
    <mergeCell ref="G503:G512"/>
    <mergeCell ref="H486:H496"/>
    <mergeCell ref="I486:I496"/>
    <mergeCell ref="J486:J496"/>
    <mergeCell ref="K486:K496"/>
    <mergeCell ref="B497:B499"/>
    <mergeCell ref="C497:C499"/>
    <mergeCell ref="D497:D499"/>
    <mergeCell ref="E497:E499"/>
    <mergeCell ref="F497:F499"/>
    <mergeCell ref="G497:G499"/>
    <mergeCell ref="H482:H485"/>
    <mergeCell ref="I482:I485"/>
    <mergeCell ref="J482:J485"/>
    <mergeCell ref="K482:K485"/>
    <mergeCell ref="B486:B496"/>
    <mergeCell ref="C486:C496"/>
    <mergeCell ref="D486:D496"/>
    <mergeCell ref="E486:E496"/>
    <mergeCell ref="F486:F496"/>
    <mergeCell ref="G486:G496"/>
    <mergeCell ref="H471:H481"/>
    <mergeCell ref="I471:I481"/>
    <mergeCell ref="J471:J481"/>
    <mergeCell ref="K471:K481"/>
    <mergeCell ref="B482:B485"/>
    <mergeCell ref="C482:C485"/>
    <mergeCell ref="D482:D485"/>
    <mergeCell ref="E482:E485"/>
    <mergeCell ref="F482:F485"/>
    <mergeCell ref="G482:G485"/>
    <mergeCell ref="H459:H470"/>
    <mergeCell ref="I459:I470"/>
    <mergeCell ref="J459:J470"/>
    <mergeCell ref="K459:K470"/>
    <mergeCell ref="B471:B481"/>
    <mergeCell ref="C471:C481"/>
    <mergeCell ref="D471:D481"/>
    <mergeCell ref="E471:E481"/>
    <mergeCell ref="F471:F481"/>
    <mergeCell ref="G471:G481"/>
    <mergeCell ref="H456:H458"/>
    <mergeCell ref="I456:I458"/>
    <mergeCell ref="J456:J458"/>
    <mergeCell ref="K456:K458"/>
    <mergeCell ref="B459:B470"/>
    <mergeCell ref="C459:C470"/>
    <mergeCell ref="D459:D470"/>
    <mergeCell ref="E459:E470"/>
    <mergeCell ref="F459:F470"/>
    <mergeCell ref="G459:G470"/>
    <mergeCell ref="H446:H455"/>
    <mergeCell ref="I446:I455"/>
    <mergeCell ref="J446:J455"/>
    <mergeCell ref="K446:K455"/>
    <mergeCell ref="B456:B458"/>
    <mergeCell ref="C456:C458"/>
    <mergeCell ref="D456:D458"/>
    <mergeCell ref="E456:E458"/>
    <mergeCell ref="F456:F458"/>
    <mergeCell ref="G456:G458"/>
    <mergeCell ref="H443:H445"/>
    <mergeCell ref="I443:I445"/>
    <mergeCell ref="J443:J445"/>
    <mergeCell ref="K443:K445"/>
    <mergeCell ref="B446:B455"/>
    <mergeCell ref="C446:C455"/>
    <mergeCell ref="D446:D455"/>
    <mergeCell ref="E446:E455"/>
    <mergeCell ref="F446:F455"/>
    <mergeCell ref="G446:G455"/>
    <mergeCell ref="H439:H442"/>
    <mergeCell ref="I439:I442"/>
    <mergeCell ref="J439:J442"/>
    <mergeCell ref="K439:K442"/>
    <mergeCell ref="B443:B445"/>
    <mergeCell ref="C443:C445"/>
    <mergeCell ref="D443:D445"/>
    <mergeCell ref="E443:E445"/>
    <mergeCell ref="F443:F445"/>
    <mergeCell ref="G443:G445"/>
    <mergeCell ref="H434:H438"/>
    <mergeCell ref="I434:I438"/>
    <mergeCell ref="J434:J438"/>
    <mergeCell ref="K434:K438"/>
    <mergeCell ref="B439:B442"/>
    <mergeCell ref="C439:C442"/>
    <mergeCell ref="D439:D442"/>
    <mergeCell ref="E439:E442"/>
    <mergeCell ref="F439:F442"/>
    <mergeCell ref="G439:G442"/>
    <mergeCell ref="H429:H433"/>
    <mergeCell ref="I429:I433"/>
    <mergeCell ref="J429:J433"/>
    <mergeCell ref="K429:K433"/>
    <mergeCell ref="B434:B438"/>
    <mergeCell ref="C434:C438"/>
    <mergeCell ref="D434:D438"/>
    <mergeCell ref="E434:E438"/>
    <mergeCell ref="F434:F438"/>
    <mergeCell ref="G434:G438"/>
    <mergeCell ref="H422:H427"/>
    <mergeCell ref="I422:I427"/>
    <mergeCell ref="J422:J427"/>
    <mergeCell ref="K422:K427"/>
    <mergeCell ref="B429:B433"/>
    <mergeCell ref="C429:C433"/>
    <mergeCell ref="D429:D433"/>
    <mergeCell ref="E429:E433"/>
    <mergeCell ref="F429:F433"/>
    <mergeCell ref="G429:G433"/>
    <mergeCell ref="H411:H421"/>
    <mergeCell ref="I411:I421"/>
    <mergeCell ref="J411:J421"/>
    <mergeCell ref="K411:K421"/>
    <mergeCell ref="B422:B427"/>
    <mergeCell ref="C422:C427"/>
    <mergeCell ref="D422:D427"/>
    <mergeCell ref="E422:E427"/>
    <mergeCell ref="F422:F427"/>
    <mergeCell ref="G422:G427"/>
    <mergeCell ref="H407:H410"/>
    <mergeCell ref="I407:I410"/>
    <mergeCell ref="J407:J410"/>
    <mergeCell ref="K407:K410"/>
    <mergeCell ref="B411:B421"/>
    <mergeCell ref="C411:C421"/>
    <mergeCell ref="D411:D421"/>
    <mergeCell ref="E411:E421"/>
    <mergeCell ref="F411:F421"/>
    <mergeCell ref="G411:G421"/>
    <mergeCell ref="H394:H406"/>
    <mergeCell ref="I394:I406"/>
    <mergeCell ref="J394:J406"/>
    <mergeCell ref="K394:K406"/>
    <mergeCell ref="B407:B410"/>
    <mergeCell ref="C407:C410"/>
    <mergeCell ref="D407:D410"/>
    <mergeCell ref="E407:E410"/>
    <mergeCell ref="F407:F410"/>
    <mergeCell ref="G407:G410"/>
    <mergeCell ref="B394:B406"/>
    <mergeCell ref="C394:C406"/>
    <mergeCell ref="D394:D406"/>
    <mergeCell ref="E394:E406"/>
    <mergeCell ref="F394:F406"/>
    <mergeCell ref="G394:G406"/>
    <mergeCell ref="A2:U2"/>
    <mergeCell ref="A3:A5"/>
    <mergeCell ref="B3:D4"/>
    <mergeCell ref="E3:H4"/>
    <mergeCell ref="I3:R3"/>
    <mergeCell ref="S3:U4"/>
    <mergeCell ref="I4:K4"/>
    <mergeCell ref="L4:N4"/>
    <mergeCell ref="O4:R4"/>
    <mergeCell ref="A322:U322"/>
    <mergeCell ref="L394:L406"/>
    <mergeCell ref="M394:M406"/>
    <mergeCell ref="N394:N406"/>
    <mergeCell ref="O394:O406"/>
    <mergeCell ref="P394:P406"/>
    <mergeCell ref="Q394:Q406"/>
    <mergeCell ref="R394:R406"/>
    <mergeCell ref="L407:L410"/>
    <mergeCell ref="M407:M410"/>
    <mergeCell ref="N407:N410"/>
    <mergeCell ref="O407:O410"/>
    <mergeCell ref="P407:P410"/>
    <mergeCell ref="Q407:Q410"/>
    <mergeCell ref="R407:R410"/>
    <mergeCell ref="L411:L421"/>
    <mergeCell ref="M411:M421"/>
    <mergeCell ref="N411:N421"/>
    <mergeCell ref="O411:O421"/>
    <mergeCell ref="P411:P421"/>
    <mergeCell ref="Q411:Q421"/>
    <mergeCell ref="R411:R421"/>
    <mergeCell ref="L422:L427"/>
    <mergeCell ref="M422:M427"/>
    <mergeCell ref="N422:N427"/>
    <mergeCell ref="O422:O427"/>
    <mergeCell ref="P422:P427"/>
    <mergeCell ref="Q422:Q427"/>
    <mergeCell ref="R422:R427"/>
    <mergeCell ref="L429:L433"/>
    <mergeCell ref="M429:M433"/>
    <mergeCell ref="N429:N433"/>
    <mergeCell ref="O429:O433"/>
    <mergeCell ref="P429:P433"/>
    <mergeCell ref="Q429:Q433"/>
    <mergeCell ref="R429:R433"/>
    <mergeCell ref="L434:L438"/>
    <mergeCell ref="M434:M438"/>
    <mergeCell ref="N434:N438"/>
    <mergeCell ref="O434:O438"/>
    <mergeCell ref="P434:P438"/>
    <mergeCell ref="Q434:Q438"/>
    <mergeCell ref="R434:R438"/>
    <mergeCell ref="L439:L442"/>
    <mergeCell ref="M439:M442"/>
    <mergeCell ref="N439:N442"/>
    <mergeCell ref="O439:O442"/>
    <mergeCell ref="P439:P442"/>
    <mergeCell ref="Q439:Q442"/>
    <mergeCell ref="R439:R442"/>
    <mergeCell ref="L443:L445"/>
    <mergeCell ref="M443:M445"/>
    <mergeCell ref="N443:N445"/>
    <mergeCell ref="O443:O445"/>
    <mergeCell ref="P443:P445"/>
    <mergeCell ref="Q443:Q445"/>
    <mergeCell ref="R443:R445"/>
    <mergeCell ref="L446:L455"/>
    <mergeCell ref="M446:M455"/>
    <mergeCell ref="N446:N455"/>
    <mergeCell ref="O446:O455"/>
    <mergeCell ref="P446:P455"/>
    <mergeCell ref="Q446:Q455"/>
    <mergeCell ref="R446:R455"/>
    <mergeCell ref="L456:L458"/>
    <mergeCell ref="M456:M458"/>
    <mergeCell ref="N456:N458"/>
    <mergeCell ref="O456:O458"/>
    <mergeCell ref="P456:P458"/>
    <mergeCell ref="Q456:Q458"/>
    <mergeCell ref="R456:R458"/>
    <mergeCell ref="L459:L470"/>
    <mergeCell ref="M459:M470"/>
    <mergeCell ref="N459:N470"/>
    <mergeCell ref="O459:O470"/>
    <mergeCell ref="P459:P470"/>
    <mergeCell ref="Q459:Q470"/>
    <mergeCell ref="R459:R470"/>
    <mergeCell ref="L471:L481"/>
    <mergeCell ref="M471:M481"/>
    <mergeCell ref="N471:N481"/>
    <mergeCell ref="O471:O481"/>
    <mergeCell ref="P471:P481"/>
    <mergeCell ref="Q471:Q481"/>
    <mergeCell ref="R471:R481"/>
    <mergeCell ref="L482:L485"/>
    <mergeCell ref="M482:M485"/>
    <mergeCell ref="N482:N485"/>
    <mergeCell ref="O482:O485"/>
    <mergeCell ref="P482:P485"/>
    <mergeCell ref="Q482:Q485"/>
    <mergeCell ref="R482:R485"/>
    <mergeCell ref="L486:L496"/>
    <mergeCell ref="M486:M496"/>
    <mergeCell ref="N486:N496"/>
    <mergeCell ref="O486:O496"/>
    <mergeCell ref="P486:P496"/>
    <mergeCell ref="Q486:Q496"/>
    <mergeCell ref="R486:R496"/>
    <mergeCell ref="L497:L499"/>
    <mergeCell ref="M497:M499"/>
    <mergeCell ref="N497:N499"/>
    <mergeCell ref="O497:O499"/>
    <mergeCell ref="P497:P499"/>
    <mergeCell ref="Q497:Q499"/>
    <mergeCell ref="R497:R499"/>
    <mergeCell ref="L503:L512"/>
    <mergeCell ref="M503:M512"/>
    <mergeCell ref="N503:N512"/>
    <mergeCell ref="O503:O512"/>
    <mergeCell ref="P503:P512"/>
    <mergeCell ref="Q503:Q512"/>
    <mergeCell ref="R503:R512"/>
    <mergeCell ref="L513:L526"/>
    <mergeCell ref="M513:M526"/>
    <mergeCell ref="N513:N526"/>
    <mergeCell ref="O513:O526"/>
    <mergeCell ref="P513:P526"/>
    <mergeCell ref="Q513:Q526"/>
    <mergeCell ref="R513:R526"/>
    <mergeCell ref="L528:L540"/>
    <mergeCell ref="M528:M540"/>
    <mergeCell ref="N528:N540"/>
    <mergeCell ref="O528:O540"/>
    <mergeCell ref="P528:P540"/>
    <mergeCell ref="Q528:Q540"/>
    <mergeCell ref="R528:R540"/>
    <mergeCell ref="L541:L556"/>
    <mergeCell ref="M541:M556"/>
    <mergeCell ref="N541:N556"/>
    <mergeCell ref="O541:O556"/>
    <mergeCell ref="P541:P556"/>
    <mergeCell ref="Q541:Q556"/>
    <mergeCell ref="R541:R556"/>
    <mergeCell ref="R557:R562"/>
    <mergeCell ref="L563:L572"/>
    <mergeCell ref="M563:M572"/>
    <mergeCell ref="N563:N572"/>
    <mergeCell ref="O563:O572"/>
    <mergeCell ref="P563:P572"/>
    <mergeCell ref="Q563:Q572"/>
    <mergeCell ref="R563:R572"/>
    <mergeCell ref="L573:L577"/>
    <mergeCell ref="M573:M577"/>
    <mergeCell ref="N573:N577"/>
    <mergeCell ref="O573:O577"/>
    <mergeCell ref="P573:P577"/>
    <mergeCell ref="Q573:Q577"/>
    <mergeCell ref="R573:R577"/>
    <mergeCell ref="L578:L596"/>
    <mergeCell ref="M578:M596"/>
    <mergeCell ref="N578:N596"/>
    <mergeCell ref="O578:O596"/>
    <mergeCell ref="P578:P596"/>
    <mergeCell ref="Q578:Q596"/>
    <mergeCell ref="R578:R596"/>
    <mergeCell ref="L597:L610"/>
    <mergeCell ref="M597:M610"/>
    <mergeCell ref="N597:N610"/>
    <mergeCell ref="O597:O610"/>
    <mergeCell ref="P597:P610"/>
    <mergeCell ref="Q597:Q610"/>
    <mergeCell ref="R597:R610"/>
    <mergeCell ref="L611:L633"/>
    <mergeCell ref="M611:M633"/>
    <mergeCell ref="N611:N633"/>
    <mergeCell ref="O611:O633"/>
    <mergeCell ref="P611:P633"/>
    <mergeCell ref="Q611:Q633"/>
    <mergeCell ref="R611:R633"/>
    <mergeCell ref="L634:L635"/>
    <mergeCell ref="M634:M635"/>
    <mergeCell ref="N634:N635"/>
    <mergeCell ref="O634:O635"/>
    <mergeCell ref="P634:P635"/>
    <mergeCell ref="Q634:Q635"/>
    <mergeCell ref="R634:R635"/>
    <mergeCell ref="L636:L650"/>
    <mergeCell ref="M636:M650"/>
    <mergeCell ref="N636:N650"/>
    <mergeCell ref="O636:O650"/>
    <mergeCell ref="P636:P650"/>
    <mergeCell ref="Q636:Q650"/>
    <mergeCell ref="R636:R650"/>
    <mergeCell ref="L651:L657"/>
    <mergeCell ref="M651:M657"/>
    <mergeCell ref="N651:N657"/>
    <mergeCell ref="O651:O657"/>
    <mergeCell ref="P651:P657"/>
    <mergeCell ref="Q651:Q657"/>
    <mergeCell ref="R651:R657"/>
    <mergeCell ref="L658:L669"/>
    <mergeCell ref="M658:M669"/>
    <mergeCell ref="N658:N669"/>
    <mergeCell ref="O658:O669"/>
    <mergeCell ref="P658:P669"/>
    <mergeCell ref="Q658:Q669"/>
    <mergeCell ref="R658:R669"/>
    <mergeCell ref="L670:L680"/>
    <mergeCell ref="M670:M680"/>
    <mergeCell ref="N670:N680"/>
    <mergeCell ref="O670:O680"/>
    <mergeCell ref="P670:P680"/>
    <mergeCell ref="Q670:Q680"/>
    <mergeCell ref="R670:R680"/>
    <mergeCell ref="L681:L699"/>
    <mergeCell ref="M681:M699"/>
    <mergeCell ref="N681:N699"/>
    <mergeCell ref="O681:O699"/>
    <mergeCell ref="P681:P699"/>
    <mergeCell ref="Q681:Q699"/>
    <mergeCell ref="R681:R699"/>
    <mergeCell ref="L700:L712"/>
    <mergeCell ref="M700:M712"/>
    <mergeCell ref="N700:N712"/>
    <mergeCell ref="O700:O712"/>
    <mergeCell ref="P700:P712"/>
    <mergeCell ref="Q700:Q712"/>
    <mergeCell ref="R700:R712"/>
    <mergeCell ref="L713:L717"/>
    <mergeCell ref="M713:M717"/>
    <mergeCell ref="N713:N717"/>
    <mergeCell ref="O713:O717"/>
    <mergeCell ref="P713:P717"/>
    <mergeCell ref="Q713:Q717"/>
    <mergeCell ref="R713:R717"/>
    <mergeCell ref="L718:L725"/>
    <mergeCell ref="M718:M725"/>
    <mergeCell ref="N718:N725"/>
    <mergeCell ref="O718:O725"/>
    <mergeCell ref="P718:P725"/>
    <mergeCell ref="Q718:Q725"/>
    <mergeCell ref="R718:R725"/>
    <mergeCell ref="L726:L743"/>
    <mergeCell ref="M726:M743"/>
    <mergeCell ref="N726:N743"/>
    <mergeCell ref="O726:O743"/>
    <mergeCell ref="P726:P743"/>
    <mergeCell ref="Q726:Q743"/>
    <mergeCell ref="R726:R743"/>
    <mergeCell ref="L757:L764"/>
    <mergeCell ref="M757:M764"/>
    <mergeCell ref="N757:N764"/>
    <mergeCell ref="O757:O764"/>
    <mergeCell ref="P757:P764"/>
    <mergeCell ref="Q757:Q764"/>
    <mergeCell ref="R757:R764"/>
    <mergeCell ref="L765:L767"/>
    <mergeCell ref="M765:M767"/>
    <mergeCell ref="N765:N767"/>
    <mergeCell ref="O765:O767"/>
    <mergeCell ref="P765:P767"/>
    <mergeCell ref="Q765:Q767"/>
    <mergeCell ref="R765:R767"/>
    <mergeCell ref="L768:L770"/>
    <mergeCell ref="N768:N770"/>
    <mergeCell ref="M768:M770"/>
    <mergeCell ref="O768:O770"/>
    <mergeCell ref="P768:P770"/>
    <mergeCell ref="Q768:Q770"/>
    <mergeCell ref="R768:R770"/>
    <mergeCell ref="L771:L772"/>
    <mergeCell ref="M771:M772"/>
    <mergeCell ref="N771:N772"/>
    <mergeCell ref="O771:O772"/>
    <mergeCell ref="P771:P772"/>
    <mergeCell ref="Q771:Q772"/>
    <mergeCell ref="R771:R772"/>
    <mergeCell ref="L773:L776"/>
    <mergeCell ref="M773:M776"/>
    <mergeCell ref="N773:N776"/>
    <mergeCell ref="O773:O776"/>
    <mergeCell ref="P773:P776"/>
    <mergeCell ref="Q773:Q776"/>
    <mergeCell ref="R773:R776"/>
    <mergeCell ref="L777:L783"/>
    <mergeCell ref="M777:M783"/>
    <mergeCell ref="N777:N783"/>
    <mergeCell ref="O777:O783"/>
    <mergeCell ref="P777:P783"/>
    <mergeCell ref="Q777:Q783"/>
    <mergeCell ref="R777:R783"/>
    <mergeCell ref="L784:L789"/>
    <mergeCell ref="M784:M789"/>
    <mergeCell ref="N784:N789"/>
    <mergeCell ref="O784:O789"/>
    <mergeCell ref="P784:P789"/>
    <mergeCell ref="Q784:Q789"/>
    <mergeCell ref="R784:R789"/>
    <mergeCell ref="L790:L792"/>
    <mergeCell ref="M790:M792"/>
    <mergeCell ref="N790:N792"/>
    <mergeCell ref="O790:O792"/>
    <mergeCell ref="P790:P792"/>
    <mergeCell ref="Q790:Q792"/>
    <mergeCell ref="R790:R792"/>
    <mergeCell ref="L793:L795"/>
    <mergeCell ref="M793:M795"/>
    <mergeCell ref="N793:N795"/>
    <mergeCell ref="O793:O795"/>
    <mergeCell ref="P793:P795"/>
    <mergeCell ref="Q793:Q795"/>
    <mergeCell ref="R793:R795"/>
    <mergeCell ref="L796:L801"/>
    <mergeCell ref="M796:M801"/>
    <mergeCell ref="N796:N801"/>
    <mergeCell ref="O796:O801"/>
    <mergeCell ref="P796:P801"/>
    <mergeCell ref="Q796:Q801"/>
    <mergeCell ref="R796:R801"/>
    <mergeCell ref="L802:L808"/>
    <mergeCell ref="M802:M808"/>
    <mergeCell ref="N802:N808"/>
    <mergeCell ref="O802:O808"/>
    <mergeCell ref="P802:P808"/>
    <mergeCell ref="Q802:Q808"/>
    <mergeCell ref="R802:R808"/>
    <mergeCell ref="L809:L814"/>
    <mergeCell ref="M809:M814"/>
    <mergeCell ref="N809:N814"/>
    <mergeCell ref="O809:O814"/>
    <mergeCell ref="P809:P814"/>
    <mergeCell ref="Q809:Q814"/>
    <mergeCell ref="R809:R814"/>
    <mergeCell ref="L815:L824"/>
    <mergeCell ref="M815:M824"/>
    <mergeCell ref="N815:N824"/>
    <mergeCell ref="O815:O824"/>
    <mergeCell ref="P815:P824"/>
    <mergeCell ref="Q815:Q824"/>
    <mergeCell ref="R815:R824"/>
    <mergeCell ref="L825:L828"/>
    <mergeCell ref="M825:M828"/>
    <mergeCell ref="N825:N828"/>
    <mergeCell ref="O825:O828"/>
    <mergeCell ref="P825:P828"/>
    <mergeCell ref="Q825:Q828"/>
    <mergeCell ref="R825:R828"/>
    <mergeCell ref="L829:L832"/>
    <mergeCell ref="M829:M832"/>
    <mergeCell ref="N829:N832"/>
    <mergeCell ref="O829:O832"/>
    <mergeCell ref="P829:P832"/>
    <mergeCell ref="Q829:Q832"/>
    <mergeCell ref="R829:R832"/>
    <mergeCell ref="L834:L839"/>
    <mergeCell ref="M834:M839"/>
    <mergeCell ref="N834:N839"/>
    <mergeCell ref="O834:O839"/>
    <mergeCell ref="P834:P839"/>
    <mergeCell ref="Q834:Q839"/>
    <mergeCell ref="R834:R839"/>
    <mergeCell ref="L855:L857"/>
    <mergeCell ref="M855:M857"/>
    <mergeCell ref="N855:N857"/>
    <mergeCell ref="O855:O857"/>
    <mergeCell ref="P855:P857"/>
    <mergeCell ref="Q855:Q857"/>
    <mergeCell ref="R855:R857"/>
    <mergeCell ref="L840:L854"/>
    <mergeCell ref="M840:M854"/>
    <mergeCell ref="N840:N854"/>
    <mergeCell ref="O840:O854"/>
    <mergeCell ref="P840:P854"/>
    <mergeCell ref="Q840:Q854"/>
    <mergeCell ref="R840:R854"/>
    <mergeCell ref="L858:L864"/>
    <mergeCell ref="M858:M864"/>
    <mergeCell ref="N858:N864"/>
    <mergeCell ref="O858:O864"/>
    <mergeCell ref="P858:P864"/>
    <mergeCell ref="Q858:Q864"/>
    <mergeCell ref="R858:R864"/>
    <mergeCell ref="L866:L867"/>
    <mergeCell ref="M866:M867"/>
    <mergeCell ref="N866:N867"/>
    <mergeCell ref="O866:O867"/>
    <mergeCell ref="P866:P867"/>
    <mergeCell ref="Q866:Q867"/>
    <mergeCell ref="R866:R867"/>
    <mergeCell ref="L868:L874"/>
    <mergeCell ref="M868:M874"/>
    <mergeCell ref="N868:N874"/>
    <mergeCell ref="O868:O874"/>
    <mergeCell ref="P868:P874"/>
    <mergeCell ref="Q868:Q874"/>
    <mergeCell ref="R868:R874"/>
    <mergeCell ref="L875:L887"/>
    <mergeCell ref="M875:M887"/>
    <mergeCell ref="N875:N887"/>
    <mergeCell ref="O875:O887"/>
    <mergeCell ref="P875:P887"/>
    <mergeCell ref="Q875:Q887"/>
    <mergeCell ref="R875:R887"/>
    <mergeCell ref="L888:L890"/>
    <mergeCell ref="M888:M890"/>
    <mergeCell ref="O888:O890"/>
    <mergeCell ref="N888:N890"/>
    <mergeCell ref="P888:P890"/>
    <mergeCell ref="Q888:Q890"/>
    <mergeCell ref="R888:R890"/>
    <mergeCell ref="L891:L895"/>
    <mergeCell ref="M891:M895"/>
    <mergeCell ref="O891:O895"/>
    <mergeCell ref="N891:N895"/>
    <mergeCell ref="P891:P895"/>
    <mergeCell ref="Q891:Q895"/>
    <mergeCell ref="R891:R895"/>
    <mergeCell ref="L896:L904"/>
    <mergeCell ref="M896:M904"/>
    <mergeCell ref="N896:N904"/>
    <mergeCell ref="O896:O904"/>
    <mergeCell ref="P896:P904"/>
    <mergeCell ref="Q896:Q904"/>
    <mergeCell ref="R896:R904"/>
    <mergeCell ref="L906:L911"/>
    <mergeCell ref="M906:M911"/>
    <mergeCell ref="N906:N911"/>
    <mergeCell ref="O906:O911"/>
    <mergeCell ref="P906:P911"/>
    <mergeCell ref="Q906:Q911"/>
    <mergeCell ref="R906:R911"/>
    <mergeCell ref="L912:L914"/>
    <mergeCell ref="M912:M914"/>
    <mergeCell ref="N912:N914"/>
    <mergeCell ref="O912:O914"/>
    <mergeCell ref="P912:P914"/>
    <mergeCell ref="Q912:Q914"/>
    <mergeCell ref="R912:R914"/>
    <mergeCell ref="L915:L918"/>
    <mergeCell ref="M915:M918"/>
    <mergeCell ref="N915:N918"/>
    <mergeCell ref="O915:O918"/>
    <mergeCell ref="P915:P918"/>
    <mergeCell ref="Q915:Q918"/>
    <mergeCell ref="R915:R918"/>
    <mergeCell ref="L919:L924"/>
    <mergeCell ref="M919:M924"/>
    <mergeCell ref="N919:N924"/>
    <mergeCell ref="O919:O924"/>
    <mergeCell ref="P919:P924"/>
    <mergeCell ref="Q919:Q924"/>
    <mergeCell ref="R919:R924"/>
    <mergeCell ref="L925:L930"/>
    <mergeCell ref="M925:M930"/>
    <mergeCell ref="N925:N930"/>
    <mergeCell ref="O925:O930"/>
    <mergeCell ref="P925:P930"/>
    <mergeCell ref="Q925:Q930"/>
    <mergeCell ref="R925:R930"/>
    <mergeCell ref="L931:L940"/>
    <mergeCell ref="M931:M940"/>
    <mergeCell ref="N931:N940"/>
    <mergeCell ref="O931:O940"/>
    <mergeCell ref="P931:P940"/>
    <mergeCell ref="Q931:Q940"/>
    <mergeCell ref="R931:R940"/>
    <mergeCell ref="L941:L948"/>
    <mergeCell ref="M941:M948"/>
    <mergeCell ref="N941:N948"/>
    <mergeCell ref="O941:O948"/>
    <mergeCell ref="P941:P948"/>
    <mergeCell ref="Q941:Q948"/>
    <mergeCell ref="R941:R948"/>
    <mergeCell ref="L949:L955"/>
    <mergeCell ref="M949:M955"/>
    <mergeCell ref="N949:N955"/>
    <mergeCell ref="O949:O955"/>
    <mergeCell ref="P949:P955"/>
    <mergeCell ref="Q949:Q955"/>
    <mergeCell ref="R949:R955"/>
    <mergeCell ref="L956:L959"/>
    <mergeCell ref="M956:M959"/>
    <mergeCell ref="N956:N959"/>
    <mergeCell ref="O956:O959"/>
    <mergeCell ref="P956:P959"/>
    <mergeCell ref="Q956:Q959"/>
    <mergeCell ref="R956:R959"/>
    <mergeCell ref="L960:L967"/>
    <mergeCell ref="M960:M967"/>
    <mergeCell ref="N960:N967"/>
    <mergeCell ref="O960:O967"/>
    <mergeCell ref="P960:P967"/>
    <mergeCell ref="Q960:Q967"/>
    <mergeCell ref="R960:R967"/>
    <mergeCell ref="L969:L972"/>
    <mergeCell ref="M969:M972"/>
    <mergeCell ref="N969:N972"/>
    <mergeCell ref="O969:O972"/>
    <mergeCell ref="P969:P972"/>
    <mergeCell ref="Q969:Q972"/>
    <mergeCell ref="R969:R972"/>
    <mergeCell ref="L973:L979"/>
    <mergeCell ref="M973:M979"/>
    <mergeCell ref="N973:N979"/>
    <mergeCell ref="O973:O979"/>
    <mergeCell ref="P973:P979"/>
    <mergeCell ref="Q973:Q979"/>
    <mergeCell ref="R973:R979"/>
    <mergeCell ref="L980:L983"/>
    <mergeCell ref="M980:M983"/>
    <mergeCell ref="N980:N983"/>
    <mergeCell ref="O980:O983"/>
    <mergeCell ref="P980:P983"/>
    <mergeCell ref="Q980:Q983"/>
    <mergeCell ref="R980:R983"/>
    <mergeCell ref="L984:L990"/>
    <mergeCell ref="M984:M990"/>
    <mergeCell ref="N984:N990"/>
    <mergeCell ref="O984:O990"/>
    <mergeCell ref="P984:P990"/>
    <mergeCell ref="Q984:Q990"/>
    <mergeCell ref="R984:R990"/>
    <mergeCell ref="L991:L994"/>
    <mergeCell ref="M991:M994"/>
    <mergeCell ref="N991:N994"/>
    <mergeCell ref="O991:O994"/>
    <mergeCell ref="P991:P994"/>
    <mergeCell ref="Q991:Q994"/>
    <mergeCell ref="R991:R994"/>
    <mergeCell ref="L995:L1000"/>
    <mergeCell ref="M995:M1000"/>
    <mergeCell ref="N995:N1000"/>
    <mergeCell ref="O995:O1000"/>
    <mergeCell ref="P995:P1000"/>
    <mergeCell ref="Q995:Q1000"/>
    <mergeCell ref="R995:R1000"/>
    <mergeCell ref="L1001:L1016"/>
    <mergeCell ref="M1001:M1016"/>
    <mergeCell ref="N1001:N1016"/>
    <mergeCell ref="O1001:O1016"/>
    <mergeCell ref="P1001:P1016"/>
    <mergeCell ref="Q1001:Q1016"/>
    <mergeCell ref="R1001:R1016"/>
    <mergeCell ref="L1017:L1026"/>
    <mergeCell ref="M1017:M1026"/>
    <mergeCell ref="N1017:N1026"/>
    <mergeCell ref="O1017:O1026"/>
    <mergeCell ref="P1017:P1026"/>
    <mergeCell ref="Q1017:Q1026"/>
    <mergeCell ref="R1017:R1026"/>
    <mergeCell ref="L1027:L1033"/>
    <mergeCell ref="M1027:M1033"/>
    <mergeCell ref="N1027:N1033"/>
    <mergeCell ref="O1027:O1033"/>
    <mergeCell ref="P1027:P1033"/>
    <mergeCell ref="Q1027:Q1033"/>
    <mergeCell ref="R1027:R1033"/>
    <mergeCell ref="L1034:L1051"/>
    <mergeCell ref="M1034:M1051"/>
    <mergeCell ref="N1034:N1051"/>
    <mergeCell ref="O1034:O1051"/>
    <mergeCell ref="P1034:P1051"/>
    <mergeCell ref="Q1034:Q1051"/>
    <mergeCell ref="R1034:R1051"/>
    <mergeCell ref="L1052:L1056"/>
    <mergeCell ref="M1052:M1056"/>
    <mergeCell ref="N1052:N1056"/>
    <mergeCell ref="O1052:O1056"/>
    <mergeCell ref="P1052:P1056"/>
    <mergeCell ref="Q1052:Q1056"/>
    <mergeCell ref="R1052:R1056"/>
    <mergeCell ref="L1057:L1064"/>
    <mergeCell ref="M1057:M1064"/>
    <mergeCell ref="N1057:N1064"/>
    <mergeCell ref="O1057:O1064"/>
    <mergeCell ref="P1057:P1064"/>
    <mergeCell ref="Q1057:Q1064"/>
    <mergeCell ref="R1057:R1064"/>
    <mergeCell ref="L1065:L1068"/>
    <mergeCell ref="M1065:M1068"/>
    <mergeCell ref="N1065:N1068"/>
    <mergeCell ref="O1065:O1068"/>
    <mergeCell ref="P1065:P1068"/>
    <mergeCell ref="Q1065:Q1068"/>
    <mergeCell ref="R1065:R1068"/>
    <mergeCell ref="L1069:L1073"/>
    <mergeCell ref="M1069:M1073"/>
    <mergeCell ref="N1069:N1073"/>
    <mergeCell ref="O1069:O1073"/>
    <mergeCell ref="P1069:P1073"/>
    <mergeCell ref="Q1069:Q1073"/>
    <mergeCell ref="R1069:R1073"/>
    <mergeCell ref="L1074:L1080"/>
    <mergeCell ref="M1074:M1080"/>
    <mergeCell ref="N1074:N1080"/>
    <mergeCell ref="O1074:O1080"/>
    <mergeCell ref="P1074:P1080"/>
    <mergeCell ref="Q1074:Q1080"/>
    <mergeCell ref="R1074:R1080"/>
    <mergeCell ref="L1082:L1086"/>
    <mergeCell ref="M1082:M1086"/>
    <mergeCell ref="N1082:N1086"/>
    <mergeCell ref="O1082:O1086"/>
    <mergeCell ref="P1082:P1086"/>
    <mergeCell ref="Q1082:Q1086"/>
    <mergeCell ref="R1082:R1086"/>
    <mergeCell ref="L1087:L1090"/>
    <mergeCell ref="M1087:M1090"/>
    <mergeCell ref="N1087:N1090"/>
    <mergeCell ref="O1087:O1090"/>
    <mergeCell ref="P1087:P1090"/>
    <mergeCell ref="Q1087:Q1090"/>
    <mergeCell ref="R1087:R1090"/>
    <mergeCell ref="L1091:L1092"/>
    <mergeCell ref="M1091:M1092"/>
    <mergeCell ref="N1091:N1092"/>
    <mergeCell ref="O1091:O1092"/>
    <mergeCell ref="P1091:P1092"/>
    <mergeCell ref="Q1091:Q1092"/>
    <mergeCell ref="R1091:R1092"/>
    <mergeCell ref="M1093:M1095"/>
    <mergeCell ref="L1093:L1095"/>
    <mergeCell ref="N1093:N1095"/>
    <mergeCell ref="O1093:O1095"/>
    <mergeCell ref="P1093:P1095"/>
    <mergeCell ref="Q1093:Q1095"/>
    <mergeCell ref="R1093:R1095"/>
    <mergeCell ref="L1096:L1097"/>
    <mergeCell ref="M1096:M1097"/>
    <mergeCell ref="N1096:N1097"/>
    <mergeCell ref="O1096:O1097"/>
    <mergeCell ref="P1096:P1097"/>
    <mergeCell ref="Q1096:Q1097"/>
    <mergeCell ref="R1096:R1097"/>
    <mergeCell ref="L1100:L1102"/>
    <mergeCell ref="M1100:M1102"/>
    <mergeCell ref="N1100:N1102"/>
    <mergeCell ref="O1100:O1102"/>
    <mergeCell ref="P1100:P1102"/>
    <mergeCell ref="Q1100:Q1102"/>
    <mergeCell ref="R1100:R1102"/>
    <mergeCell ref="L1103:L1109"/>
    <mergeCell ref="M1103:M1109"/>
    <mergeCell ref="N1103:N1109"/>
    <mergeCell ref="O1103:O1109"/>
    <mergeCell ref="P1103:P1109"/>
    <mergeCell ref="Q1103:Q1109"/>
    <mergeCell ref="R1103:R1109"/>
    <mergeCell ref="L1110:L1113"/>
    <mergeCell ref="M1110:M1113"/>
    <mergeCell ref="N1110:N1113"/>
    <mergeCell ref="O1110:O1113"/>
    <mergeCell ref="P1110:P1113"/>
    <mergeCell ref="Q1110:Q1113"/>
    <mergeCell ref="R1110:R1113"/>
    <mergeCell ref="L1115:L1116"/>
    <mergeCell ref="M1115:M1116"/>
    <mergeCell ref="N1115:N1116"/>
    <mergeCell ref="O1115:O1116"/>
    <mergeCell ref="P1115:P1116"/>
    <mergeCell ref="Q1115:Q1116"/>
    <mergeCell ref="R1115:R1116"/>
    <mergeCell ref="L1117:L1121"/>
    <mergeCell ref="M1117:M1121"/>
    <mergeCell ref="N1117:N1121"/>
    <mergeCell ref="O1117:O1121"/>
    <mergeCell ref="P1117:P1121"/>
    <mergeCell ref="Q1117:Q1121"/>
    <mergeCell ref="R1117:R1121"/>
    <mergeCell ref="L1122:L1125"/>
    <mergeCell ref="M1122:M1125"/>
    <mergeCell ref="N1122:N1125"/>
    <mergeCell ref="O1122:O1125"/>
    <mergeCell ref="P1122:P1125"/>
    <mergeCell ref="Q1122:Q1125"/>
    <mergeCell ref="R1122:R1125"/>
    <mergeCell ref="L1126:L1127"/>
    <mergeCell ref="M1126:M1127"/>
    <mergeCell ref="N1126:N1127"/>
    <mergeCell ref="O1126:O1127"/>
    <mergeCell ref="P1126:P1127"/>
    <mergeCell ref="Q1126:Q1127"/>
    <mergeCell ref="R1126:R1127"/>
    <mergeCell ref="L1128:L1136"/>
    <mergeCell ref="M1128:M1136"/>
    <mergeCell ref="N1128:N1136"/>
    <mergeCell ref="O1128:O1136"/>
    <mergeCell ref="P1128:P1136"/>
    <mergeCell ref="Q1128:Q1136"/>
    <mergeCell ref="R1128:R1136"/>
    <mergeCell ref="L1137:L1140"/>
    <mergeCell ref="M1137:M1140"/>
    <mergeCell ref="N1137:N1140"/>
    <mergeCell ref="O1137:O1140"/>
    <mergeCell ref="P1137:P1140"/>
    <mergeCell ref="Q1137:Q1140"/>
    <mergeCell ref="R1137:R1140"/>
    <mergeCell ref="L1141:L1142"/>
    <mergeCell ref="M1141:M1142"/>
    <mergeCell ref="N1141:N1142"/>
    <mergeCell ref="O1141:O1142"/>
    <mergeCell ref="P1141:P1142"/>
    <mergeCell ref="Q1141:Q1142"/>
    <mergeCell ref="R1141:R1142"/>
    <mergeCell ref="L1143:L1144"/>
    <mergeCell ref="M1143:M1144"/>
    <mergeCell ref="N1143:N1144"/>
    <mergeCell ref="O1143:O1144"/>
    <mergeCell ref="P1143:P1144"/>
    <mergeCell ref="Q1143:Q1144"/>
    <mergeCell ref="R1143:R1144"/>
    <mergeCell ref="L1145:L1147"/>
    <mergeCell ref="M1145:M1147"/>
    <mergeCell ref="N1145:N1147"/>
    <mergeCell ref="O1145:O1147"/>
    <mergeCell ref="P1145:P1147"/>
    <mergeCell ref="Q1145:Q1147"/>
    <mergeCell ref="R1145:R1147"/>
    <mergeCell ref="L1148:L1150"/>
    <mergeCell ref="M1148:M1150"/>
    <mergeCell ref="N1148:N1150"/>
    <mergeCell ref="O1148:O1150"/>
    <mergeCell ref="P1148:P1150"/>
    <mergeCell ref="Q1148:Q1150"/>
    <mergeCell ref="R1148:R1150"/>
    <mergeCell ref="L1152:L1153"/>
    <mergeCell ref="M1152:M1153"/>
    <mergeCell ref="N1152:N1153"/>
    <mergeCell ref="O1152:O1153"/>
    <mergeCell ref="P1152:P1153"/>
    <mergeCell ref="Q1152:Q1153"/>
    <mergeCell ref="R1152:R1153"/>
  </mergeCells>
  <printOptions horizontalCentered="1" verticalCentered="1"/>
  <pageMargins left="0.39370078740157483" right="0.39370078740157483" top="0.74803149606299213" bottom="0.74803149606299213" header="0" footer="0"/>
  <pageSetup paperSize="9" scale="30" orientation="landscape" r:id="rId1"/>
  <legacyDrawing r:id="rId2"/>
</worksheet>
</file>

<file path=xl/worksheets/sheet23.xml><?xml version="1.0" encoding="utf-8"?>
<worksheet xmlns="http://schemas.openxmlformats.org/spreadsheetml/2006/main" xmlns:r="http://schemas.openxmlformats.org/officeDocument/2006/relationships">
  <dimension ref="A1:U138"/>
  <sheetViews>
    <sheetView zoomScale="90" zoomScaleNormal="90" workbookViewId="0">
      <selection activeCell="A136" sqref="A136:U136"/>
    </sheetView>
  </sheetViews>
  <sheetFormatPr defaultRowHeight="15"/>
  <cols>
    <col min="1" max="1" width="6.28515625" customWidth="1"/>
    <col min="2" max="2" width="14.28515625" customWidth="1"/>
    <col min="3" max="3" width="19.140625" customWidth="1"/>
    <col min="4" max="4" width="16.5703125" customWidth="1"/>
    <col min="5" max="5" width="16.140625" customWidth="1"/>
    <col min="6" max="6" width="13.28515625" customWidth="1"/>
    <col min="7" max="7" width="15.85546875" customWidth="1"/>
    <col min="8" max="8" width="13.7109375" customWidth="1"/>
    <col min="9" max="9" width="17.28515625" customWidth="1"/>
    <col min="10" max="10" width="16.28515625" customWidth="1"/>
    <col min="13" max="13" width="16.5703125" customWidth="1"/>
    <col min="16" max="16" width="12.5703125" customWidth="1"/>
    <col min="19" max="19" width="13.140625" customWidth="1"/>
    <col min="20" max="20" width="14.85546875" customWidth="1"/>
    <col min="21" max="21" width="16.140625" customWidth="1"/>
  </cols>
  <sheetData>
    <row r="1" spans="1:21" ht="15.75">
      <c r="A1" s="1562" t="s">
        <v>220</v>
      </c>
      <c r="B1" s="1562"/>
      <c r="C1" s="1562"/>
      <c r="D1" s="1562"/>
      <c r="E1" s="1562"/>
      <c r="F1" s="1562"/>
      <c r="G1" s="1562"/>
      <c r="H1" s="1562"/>
      <c r="I1" s="1562"/>
      <c r="J1" s="1562"/>
      <c r="K1" s="1562"/>
      <c r="L1" s="1562"/>
      <c r="M1" s="1562"/>
      <c r="N1" s="1562"/>
      <c r="O1" s="1562"/>
      <c r="P1" s="1562"/>
      <c r="Q1" s="1562"/>
      <c r="R1" s="1562"/>
      <c r="S1" s="1562"/>
      <c r="T1" s="1562"/>
      <c r="U1" s="1562"/>
    </row>
    <row r="2" spans="1:21" ht="15.75">
      <c r="A2" s="1594" t="s">
        <v>18916</v>
      </c>
      <c r="B2" s="1595"/>
      <c r="C2" s="1595"/>
      <c r="D2" s="1595"/>
      <c r="E2" s="1595"/>
      <c r="F2" s="1595"/>
      <c r="G2" s="1595"/>
      <c r="H2" s="1595"/>
      <c r="I2" s="1595"/>
      <c r="J2" s="1595"/>
      <c r="K2" s="1595"/>
      <c r="L2" s="1595"/>
      <c r="M2" s="1595"/>
      <c r="N2" s="1595"/>
      <c r="O2" s="1595"/>
      <c r="P2" s="1595"/>
      <c r="Q2" s="1595"/>
      <c r="R2" s="1595"/>
      <c r="S2" s="1595"/>
      <c r="T2" s="1595"/>
      <c r="U2" s="1596"/>
    </row>
    <row r="3" spans="1:21" ht="15.75">
      <c r="A3" s="17"/>
      <c r="B3" s="1597" t="s">
        <v>222</v>
      </c>
      <c r="C3" s="1597"/>
      <c r="D3" s="1597"/>
      <c r="E3" s="1597" t="s">
        <v>3</v>
      </c>
      <c r="F3" s="1597"/>
      <c r="G3" s="1597"/>
      <c r="H3" s="1597"/>
      <c r="I3" s="1599" t="s">
        <v>223</v>
      </c>
      <c r="J3" s="1599"/>
      <c r="K3" s="1599"/>
      <c r="L3" s="1599"/>
      <c r="M3" s="1599"/>
      <c r="N3" s="1599"/>
      <c r="O3" s="1599"/>
      <c r="P3" s="1599"/>
      <c r="Q3" s="1599"/>
      <c r="R3" s="1599"/>
      <c r="S3" s="1599" t="s">
        <v>5</v>
      </c>
      <c r="T3" s="1599"/>
      <c r="U3" s="1599"/>
    </row>
    <row r="4" spans="1:21" ht="15.75" customHeight="1">
      <c r="A4" s="18" t="s">
        <v>1</v>
      </c>
      <c r="B4" s="1598"/>
      <c r="C4" s="1598"/>
      <c r="D4" s="1598"/>
      <c r="E4" s="1598"/>
      <c r="F4" s="1598"/>
      <c r="G4" s="1598"/>
      <c r="H4" s="1598"/>
      <c r="I4" s="1601" t="s">
        <v>13</v>
      </c>
      <c r="J4" s="1597"/>
      <c r="K4" s="1602"/>
      <c r="L4" s="1601" t="s">
        <v>14</v>
      </c>
      <c r="M4" s="1597"/>
      <c r="N4" s="1602"/>
      <c r="O4" s="1601" t="s">
        <v>15</v>
      </c>
      <c r="P4" s="1597"/>
      <c r="Q4" s="1597"/>
      <c r="R4" s="1597"/>
      <c r="S4" s="1600"/>
      <c r="T4" s="1600"/>
      <c r="U4" s="1599"/>
    </row>
    <row r="5" spans="1:21" ht="72">
      <c r="A5" s="197">
        <v>1</v>
      </c>
      <c r="B5" s="198" t="s">
        <v>6</v>
      </c>
      <c r="C5" s="198" t="s">
        <v>224</v>
      </c>
      <c r="D5" s="198" t="s">
        <v>8</v>
      </c>
      <c r="E5" s="198" t="s">
        <v>9</v>
      </c>
      <c r="F5" s="198" t="s">
        <v>10</v>
      </c>
      <c r="G5" s="198" t="s">
        <v>11</v>
      </c>
      <c r="H5" s="198" t="s">
        <v>12</v>
      </c>
      <c r="I5" s="198" t="s">
        <v>19</v>
      </c>
      <c r="J5" s="198" t="s">
        <v>20</v>
      </c>
      <c r="K5" s="198" t="s">
        <v>21</v>
      </c>
      <c r="L5" s="198" t="s">
        <v>22</v>
      </c>
      <c r="M5" s="198" t="s">
        <v>20</v>
      </c>
      <c r="N5" s="198" t="s">
        <v>23</v>
      </c>
      <c r="O5" s="198" t="s">
        <v>22</v>
      </c>
      <c r="P5" s="198" t="s">
        <v>24</v>
      </c>
      <c r="Q5" s="198" t="s">
        <v>25</v>
      </c>
      <c r="R5" s="198" t="s">
        <v>26</v>
      </c>
      <c r="S5" s="198" t="s">
        <v>16</v>
      </c>
      <c r="T5" s="198" t="s">
        <v>17</v>
      </c>
      <c r="U5" s="198" t="s">
        <v>18</v>
      </c>
    </row>
    <row r="6" spans="1:21" ht="96">
      <c r="A6" s="199">
        <v>2</v>
      </c>
      <c r="B6" s="200" t="s">
        <v>18917</v>
      </c>
      <c r="C6" s="200" t="s">
        <v>18918</v>
      </c>
      <c r="D6" s="200" t="s">
        <v>226</v>
      </c>
      <c r="E6" s="200" t="s">
        <v>18919</v>
      </c>
      <c r="F6" s="200">
        <v>4</v>
      </c>
      <c r="G6" s="200">
        <v>1</v>
      </c>
      <c r="H6" s="200">
        <v>0.75</v>
      </c>
      <c r="I6" s="200" t="s">
        <v>18920</v>
      </c>
      <c r="J6" s="201">
        <v>1056708184048</v>
      </c>
      <c r="K6" s="200" t="s">
        <v>18921</v>
      </c>
      <c r="L6" s="202"/>
      <c r="M6" s="202"/>
      <c r="N6" s="202"/>
      <c r="O6" s="202"/>
      <c r="P6" s="202"/>
      <c r="Q6" s="202"/>
      <c r="R6" s="202"/>
      <c r="S6" s="200" t="s">
        <v>728</v>
      </c>
      <c r="T6" s="200" t="s">
        <v>18917</v>
      </c>
      <c r="U6" s="200" t="s">
        <v>18918</v>
      </c>
    </row>
    <row r="7" spans="1:21" ht="96">
      <c r="A7" s="199">
        <v>3</v>
      </c>
      <c r="B7" s="200" t="s">
        <v>18922</v>
      </c>
      <c r="C7" s="200" t="s">
        <v>18923</v>
      </c>
      <c r="D7" s="200" t="s">
        <v>226</v>
      </c>
      <c r="E7" s="200" t="s">
        <v>18919</v>
      </c>
      <c r="F7" s="200">
        <v>4</v>
      </c>
      <c r="G7" s="200">
        <v>1</v>
      </c>
      <c r="H7" s="200">
        <v>0.75</v>
      </c>
      <c r="I7" s="200" t="s">
        <v>18920</v>
      </c>
      <c r="J7" s="201">
        <v>1056708184048</v>
      </c>
      <c r="K7" s="200" t="s">
        <v>18921</v>
      </c>
      <c r="L7" s="202"/>
      <c r="M7" s="202"/>
      <c r="N7" s="202"/>
      <c r="O7" s="202"/>
      <c r="P7" s="202"/>
      <c r="Q7" s="202"/>
      <c r="R7" s="202"/>
      <c r="S7" s="200" t="s">
        <v>728</v>
      </c>
      <c r="T7" s="200" t="s">
        <v>18924</v>
      </c>
      <c r="U7" s="200" t="s">
        <v>18923</v>
      </c>
    </row>
    <row r="8" spans="1:21" ht="96">
      <c r="A8" s="199">
        <v>4</v>
      </c>
      <c r="B8" s="200" t="s">
        <v>18925</v>
      </c>
      <c r="C8" s="200" t="s">
        <v>18926</v>
      </c>
      <c r="D8" s="200" t="s">
        <v>226</v>
      </c>
      <c r="E8" s="200" t="s">
        <v>18919</v>
      </c>
      <c r="F8" s="200">
        <v>8</v>
      </c>
      <c r="G8" s="200">
        <v>2</v>
      </c>
      <c r="H8" s="200" t="s">
        <v>14922</v>
      </c>
      <c r="I8" s="200" t="s">
        <v>18920</v>
      </c>
      <c r="J8" s="201">
        <v>1056708184048</v>
      </c>
      <c r="K8" s="200" t="s">
        <v>18921</v>
      </c>
      <c r="L8" s="202"/>
      <c r="M8" s="202"/>
      <c r="N8" s="202"/>
      <c r="O8" s="202"/>
      <c r="P8" s="202"/>
      <c r="Q8" s="202"/>
      <c r="R8" s="202"/>
      <c r="S8" s="200" t="s">
        <v>728</v>
      </c>
      <c r="T8" s="200" t="s">
        <v>18927</v>
      </c>
      <c r="U8" s="200" t="s">
        <v>18926</v>
      </c>
    </row>
    <row r="9" spans="1:21" ht="96">
      <c r="A9" s="199">
        <v>5</v>
      </c>
      <c r="B9" s="200" t="s">
        <v>18928</v>
      </c>
      <c r="C9" s="200" t="s">
        <v>18929</v>
      </c>
      <c r="D9" s="200" t="s">
        <v>226</v>
      </c>
      <c r="E9" s="200" t="s">
        <v>18919</v>
      </c>
      <c r="F9" s="200">
        <v>8</v>
      </c>
      <c r="G9" s="200">
        <v>2</v>
      </c>
      <c r="H9" s="200" t="s">
        <v>14922</v>
      </c>
      <c r="I9" s="200" t="s">
        <v>18920</v>
      </c>
      <c r="J9" s="201">
        <v>1056708184048</v>
      </c>
      <c r="K9" s="200" t="s">
        <v>18921</v>
      </c>
      <c r="L9" s="202"/>
      <c r="M9" s="202"/>
      <c r="N9" s="202"/>
      <c r="O9" s="202"/>
      <c r="P9" s="202"/>
      <c r="Q9" s="202"/>
      <c r="R9" s="202"/>
      <c r="S9" s="200" t="s">
        <v>728</v>
      </c>
      <c r="T9" s="200" t="s">
        <v>18928</v>
      </c>
      <c r="U9" s="200" t="s">
        <v>18929</v>
      </c>
    </row>
    <row r="10" spans="1:21" ht="96">
      <c r="A10" s="199">
        <v>6</v>
      </c>
      <c r="B10" s="200" t="s">
        <v>18930</v>
      </c>
      <c r="C10" s="200" t="s">
        <v>18931</v>
      </c>
      <c r="D10" s="200" t="s">
        <v>226</v>
      </c>
      <c r="E10" s="200" t="s">
        <v>18919</v>
      </c>
      <c r="F10" s="200">
        <v>8</v>
      </c>
      <c r="G10" s="200">
        <v>2</v>
      </c>
      <c r="H10" s="200" t="s">
        <v>14922</v>
      </c>
      <c r="I10" s="200" t="s">
        <v>18920</v>
      </c>
      <c r="J10" s="201">
        <v>1056708184048</v>
      </c>
      <c r="K10" s="200" t="s">
        <v>18921</v>
      </c>
      <c r="L10" s="202"/>
      <c r="M10" s="202"/>
      <c r="N10" s="202"/>
      <c r="O10" s="202"/>
      <c r="P10" s="202"/>
      <c r="Q10" s="202"/>
      <c r="R10" s="202"/>
      <c r="S10" s="200" t="s">
        <v>728</v>
      </c>
      <c r="T10" s="200" t="s">
        <v>18930</v>
      </c>
      <c r="U10" s="200" t="s">
        <v>18931</v>
      </c>
    </row>
    <row r="11" spans="1:21" ht="96">
      <c r="A11" s="199">
        <v>7</v>
      </c>
      <c r="B11" s="200" t="s">
        <v>18932</v>
      </c>
      <c r="C11" s="200" t="s">
        <v>18933</v>
      </c>
      <c r="D11" s="200" t="s">
        <v>226</v>
      </c>
      <c r="E11" s="200" t="s">
        <v>18919</v>
      </c>
      <c r="F11" s="200">
        <v>8</v>
      </c>
      <c r="G11" s="200">
        <v>2</v>
      </c>
      <c r="H11" s="200" t="s">
        <v>14922</v>
      </c>
      <c r="I11" s="200" t="s">
        <v>18920</v>
      </c>
      <c r="J11" s="201">
        <v>1056708184048</v>
      </c>
      <c r="K11" s="200" t="s">
        <v>18921</v>
      </c>
      <c r="L11" s="202"/>
      <c r="M11" s="202"/>
      <c r="N11" s="202"/>
      <c r="O11" s="202"/>
      <c r="P11" s="202"/>
      <c r="Q11" s="202"/>
      <c r="R11" s="202"/>
      <c r="S11" s="200" t="s">
        <v>728</v>
      </c>
      <c r="T11" s="200" t="s">
        <v>18932</v>
      </c>
      <c r="U11" s="200" t="s">
        <v>18933</v>
      </c>
    </row>
    <row r="12" spans="1:21" ht="96">
      <c r="A12" s="199">
        <v>8</v>
      </c>
      <c r="B12" s="200" t="s">
        <v>18934</v>
      </c>
      <c r="C12" s="200" t="s">
        <v>18935</v>
      </c>
      <c r="D12" s="200" t="s">
        <v>226</v>
      </c>
      <c r="E12" s="200" t="s">
        <v>18919</v>
      </c>
      <c r="F12" s="200">
        <v>8</v>
      </c>
      <c r="G12" s="200">
        <v>2</v>
      </c>
      <c r="H12" s="200" t="s">
        <v>14922</v>
      </c>
      <c r="I12" s="200" t="s">
        <v>18920</v>
      </c>
      <c r="J12" s="201">
        <v>1056708184048</v>
      </c>
      <c r="K12" s="200" t="s">
        <v>18921</v>
      </c>
      <c r="L12" s="202"/>
      <c r="M12" s="202"/>
      <c r="N12" s="202"/>
      <c r="O12" s="202"/>
      <c r="P12" s="202"/>
      <c r="Q12" s="202"/>
      <c r="R12" s="202"/>
      <c r="S12" s="200" t="s">
        <v>728</v>
      </c>
      <c r="T12" s="200" t="s">
        <v>18934</v>
      </c>
      <c r="U12" s="200" t="s">
        <v>18935</v>
      </c>
    </row>
    <row r="13" spans="1:21" ht="96">
      <c r="A13" s="199">
        <v>9</v>
      </c>
      <c r="B13" s="200" t="s">
        <v>18936</v>
      </c>
      <c r="C13" s="200" t="s">
        <v>18937</v>
      </c>
      <c r="D13" s="200" t="s">
        <v>226</v>
      </c>
      <c r="E13" s="200" t="s">
        <v>18919</v>
      </c>
      <c r="F13" s="200">
        <v>8</v>
      </c>
      <c r="G13" s="200">
        <v>2</v>
      </c>
      <c r="H13" s="200" t="s">
        <v>14922</v>
      </c>
      <c r="I13" s="200" t="s">
        <v>18920</v>
      </c>
      <c r="J13" s="201">
        <v>1056708184048</v>
      </c>
      <c r="K13" s="200" t="s">
        <v>18921</v>
      </c>
      <c r="L13" s="202"/>
      <c r="M13" s="202"/>
      <c r="N13" s="202"/>
      <c r="O13" s="202"/>
      <c r="P13" s="202"/>
      <c r="Q13" s="202"/>
      <c r="R13" s="202"/>
      <c r="S13" s="200" t="s">
        <v>728</v>
      </c>
      <c r="T13" s="200" t="s">
        <v>18936</v>
      </c>
      <c r="U13" s="200" t="s">
        <v>18937</v>
      </c>
    </row>
    <row r="14" spans="1:21" ht="96">
      <c r="A14" s="199">
        <v>10</v>
      </c>
      <c r="B14" s="200" t="s">
        <v>18932</v>
      </c>
      <c r="C14" s="200" t="s">
        <v>18933</v>
      </c>
      <c r="D14" s="200" t="s">
        <v>226</v>
      </c>
      <c r="E14" s="200" t="s">
        <v>18919</v>
      </c>
      <c r="F14" s="200">
        <v>8</v>
      </c>
      <c r="G14" s="200">
        <v>2</v>
      </c>
      <c r="H14" s="200" t="s">
        <v>14922</v>
      </c>
      <c r="I14" s="200" t="s">
        <v>18920</v>
      </c>
      <c r="J14" s="201">
        <v>1056708184048</v>
      </c>
      <c r="K14" s="200" t="s">
        <v>18921</v>
      </c>
      <c r="L14" s="202"/>
      <c r="M14" s="202"/>
      <c r="N14" s="202"/>
      <c r="O14" s="202"/>
      <c r="P14" s="202"/>
      <c r="Q14" s="202"/>
      <c r="R14" s="202"/>
      <c r="S14" s="200" t="s">
        <v>728</v>
      </c>
      <c r="T14" s="200" t="s">
        <v>18932</v>
      </c>
      <c r="U14" s="200" t="s">
        <v>18933</v>
      </c>
    </row>
    <row r="15" spans="1:21" ht="96">
      <c r="A15" s="199">
        <v>11</v>
      </c>
      <c r="B15" s="200" t="s">
        <v>18938</v>
      </c>
      <c r="C15" s="200" t="s">
        <v>18939</v>
      </c>
      <c r="D15" s="200" t="s">
        <v>226</v>
      </c>
      <c r="E15" s="200" t="s">
        <v>18919</v>
      </c>
      <c r="F15" s="200">
        <v>8</v>
      </c>
      <c r="G15" s="200">
        <v>2</v>
      </c>
      <c r="H15" s="200" t="s">
        <v>14922</v>
      </c>
      <c r="I15" s="200" t="s">
        <v>18920</v>
      </c>
      <c r="J15" s="201">
        <v>1056708184048</v>
      </c>
      <c r="K15" s="200" t="s">
        <v>18921</v>
      </c>
      <c r="L15" s="202"/>
      <c r="M15" s="202"/>
      <c r="N15" s="202"/>
      <c r="O15" s="202"/>
      <c r="P15" s="202"/>
      <c r="Q15" s="202"/>
      <c r="R15" s="202"/>
      <c r="S15" s="200" t="s">
        <v>728</v>
      </c>
      <c r="T15" s="200" t="s">
        <v>18938</v>
      </c>
      <c r="U15" s="200" t="s">
        <v>18939</v>
      </c>
    </row>
    <row r="16" spans="1:21" ht="96">
      <c r="A16" s="199">
        <v>12</v>
      </c>
      <c r="B16" s="200" t="s">
        <v>18940</v>
      </c>
      <c r="C16" s="200" t="s">
        <v>18941</v>
      </c>
      <c r="D16" s="200" t="s">
        <v>226</v>
      </c>
      <c r="E16" s="200" t="s">
        <v>18919</v>
      </c>
      <c r="F16" s="200">
        <v>8</v>
      </c>
      <c r="G16" s="200">
        <v>2</v>
      </c>
      <c r="H16" s="200" t="s">
        <v>14922</v>
      </c>
      <c r="I16" s="200" t="s">
        <v>18920</v>
      </c>
      <c r="J16" s="201">
        <v>1056708184048</v>
      </c>
      <c r="K16" s="200" t="s">
        <v>18921</v>
      </c>
      <c r="L16" s="202"/>
      <c r="M16" s="202"/>
      <c r="N16" s="202"/>
      <c r="O16" s="202"/>
      <c r="P16" s="202"/>
      <c r="Q16" s="202"/>
      <c r="R16" s="202"/>
      <c r="S16" s="200" t="s">
        <v>728</v>
      </c>
      <c r="T16" s="200" t="s">
        <v>18940</v>
      </c>
      <c r="U16" s="200" t="s">
        <v>18941</v>
      </c>
    </row>
    <row r="17" spans="1:21" ht="96">
      <c r="A17" s="199">
        <v>13</v>
      </c>
      <c r="B17" s="200" t="s">
        <v>18942</v>
      </c>
      <c r="C17" s="200" t="s">
        <v>18943</v>
      </c>
      <c r="D17" s="200" t="s">
        <v>226</v>
      </c>
      <c r="E17" s="200" t="s">
        <v>18944</v>
      </c>
      <c r="F17" s="200">
        <v>4</v>
      </c>
      <c r="G17" s="200">
        <v>1</v>
      </c>
      <c r="H17" s="200">
        <v>0.75</v>
      </c>
      <c r="I17" s="200" t="s">
        <v>18920</v>
      </c>
      <c r="J17" s="201">
        <v>1056708184048</v>
      </c>
      <c r="K17" s="200" t="s">
        <v>18921</v>
      </c>
      <c r="L17" s="202"/>
      <c r="M17" s="202"/>
      <c r="N17" s="202"/>
      <c r="O17" s="202"/>
      <c r="P17" s="202"/>
      <c r="Q17" s="202"/>
      <c r="R17" s="202"/>
      <c r="S17" s="200" t="s">
        <v>728</v>
      </c>
      <c r="T17" s="200" t="s">
        <v>18942</v>
      </c>
      <c r="U17" s="200" t="s">
        <v>18943</v>
      </c>
    </row>
    <row r="18" spans="1:21" ht="96">
      <c r="A18" s="199">
        <v>14</v>
      </c>
      <c r="B18" s="200" t="s">
        <v>18945</v>
      </c>
      <c r="C18" s="200" t="s">
        <v>18946</v>
      </c>
      <c r="D18" s="200" t="s">
        <v>226</v>
      </c>
      <c r="E18" s="200" t="s">
        <v>18944</v>
      </c>
      <c r="F18" s="200">
        <v>12</v>
      </c>
      <c r="G18" s="200">
        <v>3</v>
      </c>
      <c r="H18" s="200" t="s">
        <v>16349</v>
      </c>
      <c r="I18" s="200" t="s">
        <v>18920</v>
      </c>
      <c r="J18" s="201">
        <v>1056708184048</v>
      </c>
      <c r="K18" s="200" t="s">
        <v>18921</v>
      </c>
      <c r="L18" s="202"/>
      <c r="M18" s="202"/>
      <c r="N18" s="202"/>
      <c r="O18" s="202"/>
      <c r="P18" s="202"/>
      <c r="Q18" s="202"/>
      <c r="R18" s="202"/>
      <c r="S18" s="200" t="s">
        <v>728</v>
      </c>
      <c r="T18" s="200" t="s">
        <v>18945</v>
      </c>
      <c r="U18" s="200" t="s">
        <v>18946</v>
      </c>
    </row>
    <row r="19" spans="1:21" ht="96">
      <c r="A19" s="199">
        <v>15</v>
      </c>
      <c r="B19" s="200" t="s">
        <v>18947</v>
      </c>
      <c r="C19" s="200" t="s">
        <v>18948</v>
      </c>
      <c r="D19" s="200" t="s">
        <v>226</v>
      </c>
      <c r="E19" s="200" t="s">
        <v>18944</v>
      </c>
      <c r="F19" s="200">
        <v>12</v>
      </c>
      <c r="G19" s="200">
        <v>3</v>
      </c>
      <c r="H19" s="200" t="s">
        <v>16349</v>
      </c>
      <c r="I19" s="200" t="s">
        <v>18920</v>
      </c>
      <c r="J19" s="201">
        <v>1056708184048</v>
      </c>
      <c r="K19" s="200" t="s">
        <v>18921</v>
      </c>
      <c r="L19" s="202"/>
      <c r="M19" s="202"/>
      <c r="N19" s="202"/>
      <c r="O19" s="202"/>
      <c r="P19" s="202"/>
      <c r="Q19" s="202"/>
      <c r="R19" s="202"/>
      <c r="S19" s="200" t="s">
        <v>728</v>
      </c>
      <c r="T19" s="200" t="s">
        <v>18947</v>
      </c>
      <c r="U19" s="200" t="s">
        <v>18948</v>
      </c>
    </row>
    <row r="20" spans="1:21" ht="96">
      <c r="A20" s="199">
        <v>16</v>
      </c>
      <c r="B20" s="200" t="s">
        <v>18949</v>
      </c>
      <c r="C20" s="200" t="s">
        <v>18950</v>
      </c>
      <c r="D20" s="200" t="s">
        <v>226</v>
      </c>
      <c r="E20" s="200" t="s">
        <v>18944</v>
      </c>
      <c r="F20" s="200">
        <v>8</v>
      </c>
      <c r="G20" s="200">
        <v>2</v>
      </c>
      <c r="H20" s="200" t="s">
        <v>14922</v>
      </c>
      <c r="I20" s="200" t="s">
        <v>18920</v>
      </c>
      <c r="J20" s="201">
        <v>1056708184048</v>
      </c>
      <c r="K20" s="200" t="s">
        <v>18921</v>
      </c>
      <c r="L20" s="202"/>
      <c r="M20" s="202"/>
      <c r="N20" s="202"/>
      <c r="O20" s="202"/>
      <c r="P20" s="202"/>
      <c r="Q20" s="202"/>
      <c r="R20" s="202"/>
      <c r="S20" s="200" t="s">
        <v>728</v>
      </c>
      <c r="T20" s="200" t="s">
        <v>18949</v>
      </c>
      <c r="U20" s="200" t="s">
        <v>18950</v>
      </c>
    </row>
    <row r="21" spans="1:21" ht="96">
      <c r="A21" s="199">
        <v>17</v>
      </c>
      <c r="B21" s="200" t="s">
        <v>18951</v>
      </c>
      <c r="C21" s="200" t="s">
        <v>18952</v>
      </c>
      <c r="D21" s="200" t="s">
        <v>226</v>
      </c>
      <c r="E21" s="200" t="s">
        <v>18944</v>
      </c>
      <c r="F21" s="200">
        <v>8</v>
      </c>
      <c r="G21" s="200">
        <v>2</v>
      </c>
      <c r="H21" s="200" t="s">
        <v>14922</v>
      </c>
      <c r="I21" s="200" t="s">
        <v>18920</v>
      </c>
      <c r="J21" s="201">
        <v>1056708184048</v>
      </c>
      <c r="K21" s="200" t="s">
        <v>18921</v>
      </c>
      <c r="L21" s="202"/>
      <c r="M21" s="202"/>
      <c r="N21" s="202"/>
      <c r="O21" s="202"/>
      <c r="P21" s="202"/>
      <c r="Q21" s="202"/>
      <c r="R21" s="202"/>
      <c r="S21" s="200" t="s">
        <v>728</v>
      </c>
      <c r="T21" s="200" t="s">
        <v>18951</v>
      </c>
      <c r="U21" s="200" t="s">
        <v>18952</v>
      </c>
    </row>
    <row r="22" spans="1:21" ht="96">
      <c r="A22" s="199">
        <v>18</v>
      </c>
      <c r="B22" s="200" t="s">
        <v>18953</v>
      </c>
      <c r="C22" s="200" t="s">
        <v>18954</v>
      </c>
      <c r="D22" s="200" t="s">
        <v>226</v>
      </c>
      <c r="E22" s="200" t="s">
        <v>18944</v>
      </c>
      <c r="F22" s="200">
        <v>8</v>
      </c>
      <c r="G22" s="200">
        <v>2</v>
      </c>
      <c r="H22" s="200" t="s">
        <v>14922</v>
      </c>
      <c r="I22" s="200" t="s">
        <v>18920</v>
      </c>
      <c r="J22" s="201">
        <v>1056708184048</v>
      </c>
      <c r="K22" s="200" t="s">
        <v>18921</v>
      </c>
      <c r="L22" s="202"/>
      <c r="M22" s="202"/>
      <c r="N22" s="202"/>
      <c r="O22" s="202"/>
      <c r="P22" s="202"/>
      <c r="Q22" s="202"/>
      <c r="R22" s="202"/>
      <c r="S22" s="200" t="s">
        <v>728</v>
      </c>
      <c r="T22" s="200" t="s">
        <v>18953</v>
      </c>
      <c r="U22" s="200" t="s">
        <v>18954</v>
      </c>
    </row>
    <row r="23" spans="1:21" ht="96">
      <c r="A23" s="199">
        <v>19</v>
      </c>
      <c r="B23" s="200" t="s">
        <v>18955</v>
      </c>
      <c r="C23" s="200" t="s">
        <v>18956</v>
      </c>
      <c r="D23" s="200" t="s">
        <v>226</v>
      </c>
      <c r="E23" s="200" t="s">
        <v>18919</v>
      </c>
      <c r="F23" s="200">
        <v>24</v>
      </c>
      <c r="G23" s="200">
        <v>4</v>
      </c>
      <c r="H23" s="200" t="s">
        <v>18957</v>
      </c>
      <c r="I23" s="200" t="s">
        <v>18920</v>
      </c>
      <c r="J23" s="201">
        <v>1056708184048</v>
      </c>
      <c r="K23" s="200" t="s">
        <v>18921</v>
      </c>
      <c r="L23" s="202"/>
      <c r="M23" s="202"/>
      <c r="N23" s="202"/>
      <c r="O23" s="202"/>
      <c r="P23" s="202"/>
      <c r="Q23" s="202"/>
      <c r="R23" s="202"/>
      <c r="S23" s="200" t="s">
        <v>728</v>
      </c>
      <c r="T23" s="200" t="s">
        <v>18955</v>
      </c>
      <c r="U23" s="200" t="s">
        <v>18956</v>
      </c>
    </row>
    <row r="24" spans="1:21" ht="96">
      <c r="A24" s="199">
        <v>20</v>
      </c>
      <c r="B24" s="200" t="s">
        <v>18958</v>
      </c>
      <c r="C24" s="200" t="s">
        <v>18959</v>
      </c>
      <c r="D24" s="200" t="s">
        <v>226</v>
      </c>
      <c r="E24" s="200" t="s">
        <v>18919</v>
      </c>
      <c r="F24" s="200">
        <v>30</v>
      </c>
      <c r="G24" s="200">
        <v>5</v>
      </c>
      <c r="H24" s="200" t="s">
        <v>18960</v>
      </c>
      <c r="I24" s="200" t="s">
        <v>18920</v>
      </c>
      <c r="J24" s="201">
        <v>1056708184048</v>
      </c>
      <c r="K24" s="200" t="s">
        <v>18921</v>
      </c>
      <c r="L24" s="202"/>
      <c r="M24" s="202"/>
      <c r="N24" s="202"/>
      <c r="O24" s="202"/>
      <c r="P24" s="202"/>
      <c r="Q24" s="202"/>
      <c r="R24" s="202"/>
      <c r="S24" s="200" t="s">
        <v>728</v>
      </c>
      <c r="T24" s="200" t="s">
        <v>18958</v>
      </c>
      <c r="U24" s="200" t="s">
        <v>18959</v>
      </c>
    </row>
    <row r="25" spans="1:21" ht="96">
      <c r="A25" s="199">
        <v>21</v>
      </c>
      <c r="B25" s="200" t="s">
        <v>18961</v>
      </c>
      <c r="C25" s="203" t="s">
        <v>18962</v>
      </c>
      <c r="D25" s="200" t="s">
        <v>226</v>
      </c>
      <c r="E25" s="200" t="s">
        <v>18919</v>
      </c>
      <c r="F25" s="200">
        <v>12</v>
      </c>
      <c r="G25" s="200">
        <v>3</v>
      </c>
      <c r="H25" s="200" t="s">
        <v>16349</v>
      </c>
      <c r="I25" s="200" t="s">
        <v>18920</v>
      </c>
      <c r="J25" s="201">
        <v>1056708184048</v>
      </c>
      <c r="K25" s="200" t="s">
        <v>18921</v>
      </c>
      <c r="L25" s="202"/>
      <c r="M25" s="202"/>
      <c r="N25" s="202"/>
      <c r="O25" s="202"/>
      <c r="P25" s="202"/>
      <c r="Q25" s="202"/>
      <c r="R25" s="202"/>
      <c r="S25" s="200" t="s">
        <v>728</v>
      </c>
      <c r="T25" s="200" t="s">
        <v>18961</v>
      </c>
      <c r="U25" s="203" t="s">
        <v>18962</v>
      </c>
    </row>
    <row r="26" spans="1:21" ht="96">
      <c r="A26" s="199">
        <v>22</v>
      </c>
      <c r="B26" s="200" t="s">
        <v>18963</v>
      </c>
      <c r="C26" s="203" t="s">
        <v>18964</v>
      </c>
      <c r="D26" s="200" t="s">
        <v>226</v>
      </c>
      <c r="E26" s="200" t="s">
        <v>18919</v>
      </c>
      <c r="F26" s="200">
        <v>12</v>
      </c>
      <c r="G26" s="200">
        <v>3</v>
      </c>
      <c r="H26" s="200" t="s">
        <v>16349</v>
      </c>
      <c r="I26" s="200" t="s">
        <v>18920</v>
      </c>
      <c r="J26" s="201">
        <v>1056708184048</v>
      </c>
      <c r="K26" s="200" t="s">
        <v>18921</v>
      </c>
      <c r="L26" s="202"/>
      <c r="M26" s="202"/>
      <c r="N26" s="202"/>
      <c r="O26" s="202"/>
      <c r="P26" s="202"/>
      <c r="Q26" s="202"/>
      <c r="R26" s="202"/>
      <c r="S26" s="200" t="s">
        <v>728</v>
      </c>
      <c r="T26" s="200" t="s">
        <v>18963</v>
      </c>
      <c r="U26" s="203" t="s">
        <v>18964</v>
      </c>
    </row>
    <row r="27" spans="1:21" ht="96">
      <c r="A27" s="199">
        <v>23</v>
      </c>
      <c r="B27" s="200" t="s">
        <v>18965</v>
      </c>
      <c r="C27" s="202" t="s">
        <v>18966</v>
      </c>
      <c r="D27" s="200" t="s">
        <v>226</v>
      </c>
      <c r="E27" s="200" t="s">
        <v>18919</v>
      </c>
      <c r="F27" s="200">
        <v>12</v>
      </c>
      <c r="G27" s="200">
        <v>3</v>
      </c>
      <c r="H27" s="200" t="s">
        <v>16349</v>
      </c>
      <c r="I27" s="200" t="s">
        <v>18920</v>
      </c>
      <c r="J27" s="201">
        <v>1056708184048</v>
      </c>
      <c r="K27" s="200" t="s">
        <v>18921</v>
      </c>
      <c r="L27" s="202"/>
      <c r="M27" s="202"/>
      <c r="N27" s="202"/>
      <c r="O27" s="202"/>
      <c r="P27" s="202"/>
      <c r="Q27" s="202"/>
      <c r="R27" s="202"/>
      <c r="S27" s="200" t="s">
        <v>728</v>
      </c>
      <c r="T27" s="200" t="s">
        <v>18965</v>
      </c>
      <c r="U27" s="202" t="s">
        <v>18966</v>
      </c>
    </row>
    <row r="28" spans="1:21" ht="72">
      <c r="A28" s="199">
        <v>24</v>
      </c>
      <c r="B28" s="200" t="s">
        <v>18967</v>
      </c>
      <c r="C28" s="200" t="s">
        <v>18956</v>
      </c>
      <c r="D28" s="200" t="s">
        <v>480</v>
      </c>
      <c r="E28" s="200" t="s">
        <v>18919</v>
      </c>
      <c r="F28" s="200">
        <v>4</v>
      </c>
      <c r="G28" s="200">
        <v>1</v>
      </c>
      <c r="H28" s="200">
        <v>0.75</v>
      </c>
      <c r="I28" s="202"/>
      <c r="J28" s="202"/>
      <c r="K28" s="202"/>
      <c r="L28" s="200" t="s">
        <v>18968</v>
      </c>
      <c r="M28" s="201">
        <v>317673300026334</v>
      </c>
      <c r="N28" s="200" t="s">
        <v>18969</v>
      </c>
      <c r="O28" s="202"/>
      <c r="P28" s="202"/>
      <c r="Q28" s="202"/>
      <c r="R28" s="202"/>
      <c r="S28" s="200" t="s">
        <v>1999</v>
      </c>
      <c r="T28" s="200" t="s">
        <v>18967</v>
      </c>
      <c r="U28" s="200" t="s">
        <v>18956</v>
      </c>
    </row>
    <row r="29" spans="1:21" ht="96">
      <c r="A29" s="199">
        <v>25</v>
      </c>
      <c r="B29" s="204" t="s">
        <v>18970</v>
      </c>
      <c r="C29" s="204" t="s">
        <v>18971</v>
      </c>
      <c r="D29" s="204" t="s">
        <v>226</v>
      </c>
      <c r="E29" s="204" t="s">
        <v>18972</v>
      </c>
      <c r="F29" s="204">
        <v>6</v>
      </c>
      <c r="G29" s="205" t="s">
        <v>1129</v>
      </c>
      <c r="H29" s="204">
        <v>0.75</v>
      </c>
      <c r="I29" s="204" t="s">
        <v>18973</v>
      </c>
      <c r="J29" s="206">
        <v>1056708183982</v>
      </c>
      <c r="K29" s="204" t="s">
        <v>18974</v>
      </c>
      <c r="L29" s="202"/>
      <c r="M29" s="202"/>
      <c r="N29" s="202"/>
      <c r="O29" s="202"/>
      <c r="P29" s="202"/>
      <c r="Q29" s="202"/>
      <c r="R29" s="202"/>
      <c r="S29" s="204" t="s">
        <v>889</v>
      </c>
      <c r="T29" s="204" t="s">
        <v>18975</v>
      </c>
      <c r="U29" s="204" t="s">
        <v>18976</v>
      </c>
    </row>
    <row r="30" spans="1:21" ht="96">
      <c r="A30" s="199">
        <v>26</v>
      </c>
      <c r="B30" s="204" t="s">
        <v>18977</v>
      </c>
      <c r="C30" s="204" t="s">
        <v>18978</v>
      </c>
      <c r="D30" s="132" t="s">
        <v>226</v>
      </c>
      <c r="E30" s="204" t="s">
        <v>18972</v>
      </c>
      <c r="F30" s="132">
        <v>9</v>
      </c>
      <c r="G30" s="207" t="s">
        <v>1107</v>
      </c>
      <c r="H30" s="132">
        <v>0.75</v>
      </c>
      <c r="I30" s="204" t="s">
        <v>18973</v>
      </c>
      <c r="J30" s="206">
        <v>1056708183982</v>
      </c>
      <c r="K30" s="204" t="s">
        <v>18974</v>
      </c>
      <c r="L30" s="202"/>
      <c r="M30" s="202"/>
      <c r="N30" s="202"/>
      <c r="O30" s="202"/>
      <c r="P30" s="202"/>
      <c r="Q30" s="202"/>
      <c r="R30" s="202"/>
      <c r="S30" s="132" t="s">
        <v>889</v>
      </c>
      <c r="T30" s="204" t="s">
        <v>18979</v>
      </c>
      <c r="U30" s="204" t="s">
        <v>18980</v>
      </c>
    </row>
    <row r="31" spans="1:21" ht="108" customHeight="1">
      <c r="A31" s="199">
        <v>27</v>
      </c>
      <c r="B31" s="204" t="s">
        <v>34795</v>
      </c>
      <c r="C31" s="204" t="s">
        <v>34796</v>
      </c>
      <c r="D31" s="132" t="s">
        <v>226</v>
      </c>
      <c r="E31" s="204" t="s">
        <v>18972</v>
      </c>
      <c r="F31" s="132">
        <v>8</v>
      </c>
      <c r="G31" s="207" t="s">
        <v>1118</v>
      </c>
      <c r="H31" s="132">
        <v>0.75</v>
      </c>
      <c r="I31" s="204" t="s">
        <v>34797</v>
      </c>
      <c r="J31" s="206">
        <v>1056708183982</v>
      </c>
      <c r="K31" s="204" t="s">
        <v>34798</v>
      </c>
      <c r="L31" s="1209"/>
      <c r="M31" s="1209"/>
      <c r="N31" s="1209"/>
      <c r="O31" s="1209"/>
      <c r="P31" s="1209"/>
      <c r="Q31" s="1209"/>
      <c r="R31" s="1209"/>
      <c r="S31" s="132" t="s">
        <v>889</v>
      </c>
      <c r="T31" s="204" t="s">
        <v>34800</v>
      </c>
      <c r="U31" s="204" t="s">
        <v>34799</v>
      </c>
    </row>
    <row r="32" spans="1:21" ht="96">
      <c r="A32" s="199">
        <v>28</v>
      </c>
      <c r="B32" s="204" t="s">
        <v>18981</v>
      </c>
      <c r="C32" s="204" t="s">
        <v>18982</v>
      </c>
      <c r="D32" s="132" t="s">
        <v>226</v>
      </c>
      <c r="E32" s="204" t="s">
        <v>18972</v>
      </c>
      <c r="F32" s="132">
        <v>8</v>
      </c>
      <c r="G32" s="207" t="s">
        <v>1118</v>
      </c>
      <c r="H32" s="132">
        <v>0.75</v>
      </c>
      <c r="I32" s="204" t="s">
        <v>18973</v>
      </c>
      <c r="J32" s="206">
        <v>1056708183982</v>
      </c>
      <c r="K32" s="204" t="s">
        <v>18974</v>
      </c>
      <c r="L32" s="202"/>
      <c r="M32" s="202"/>
      <c r="N32" s="202"/>
      <c r="O32" s="202"/>
      <c r="P32" s="202"/>
      <c r="Q32" s="202"/>
      <c r="R32" s="202"/>
      <c r="S32" s="132" t="s">
        <v>889</v>
      </c>
      <c r="T32" s="204" t="s">
        <v>18983</v>
      </c>
      <c r="U32" s="204" t="s">
        <v>18982</v>
      </c>
    </row>
    <row r="33" spans="1:21" ht="96">
      <c r="A33" s="199">
        <v>29</v>
      </c>
      <c r="B33" s="204" t="s">
        <v>18984</v>
      </c>
      <c r="C33" s="204" t="s">
        <v>18985</v>
      </c>
      <c r="D33" s="132" t="s">
        <v>226</v>
      </c>
      <c r="E33" s="204" t="s">
        <v>18972</v>
      </c>
      <c r="F33" s="132">
        <v>3</v>
      </c>
      <c r="G33" s="205" t="s">
        <v>1122</v>
      </c>
      <c r="H33" s="132">
        <v>0.75</v>
      </c>
      <c r="I33" s="204" t="s">
        <v>18973</v>
      </c>
      <c r="J33" s="206">
        <v>1056708183982</v>
      </c>
      <c r="K33" s="204" t="s">
        <v>18974</v>
      </c>
      <c r="L33" s="202"/>
      <c r="M33" s="202"/>
      <c r="N33" s="202"/>
      <c r="O33" s="202"/>
      <c r="P33" s="202"/>
      <c r="Q33" s="202"/>
      <c r="R33" s="202"/>
      <c r="S33" s="132" t="s">
        <v>889</v>
      </c>
      <c r="T33" s="204" t="s">
        <v>18986</v>
      </c>
      <c r="U33" s="204" t="s">
        <v>18985</v>
      </c>
    </row>
    <row r="34" spans="1:21" ht="96">
      <c r="A34" s="199">
        <v>30</v>
      </c>
      <c r="B34" s="204" t="s">
        <v>18987</v>
      </c>
      <c r="C34" s="132" t="s">
        <v>18988</v>
      </c>
      <c r="D34" s="132" t="s">
        <v>226</v>
      </c>
      <c r="E34" s="204" t="s">
        <v>18972</v>
      </c>
      <c r="F34" s="132">
        <v>9</v>
      </c>
      <c r="G34" s="207" t="s">
        <v>1107</v>
      </c>
      <c r="H34" s="132">
        <v>0.75</v>
      </c>
      <c r="I34" s="204" t="s">
        <v>18973</v>
      </c>
      <c r="J34" s="206">
        <v>1056708183982</v>
      </c>
      <c r="K34" s="204" t="s">
        <v>18974</v>
      </c>
      <c r="L34" s="202"/>
      <c r="M34" s="202"/>
      <c r="N34" s="202"/>
      <c r="O34" s="202"/>
      <c r="P34" s="202"/>
      <c r="Q34" s="202"/>
      <c r="R34" s="202"/>
      <c r="S34" s="132" t="s">
        <v>889</v>
      </c>
      <c r="T34" s="204" t="s">
        <v>18989</v>
      </c>
      <c r="U34" s="132" t="s">
        <v>18988</v>
      </c>
    </row>
    <row r="35" spans="1:21" ht="96">
      <c r="A35" s="199">
        <v>31</v>
      </c>
      <c r="B35" s="204" t="s">
        <v>18990</v>
      </c>
      <c r="C35" s="204" t="s">
        <v>18991</v>
      </c>
      <c r="D35" s="132" t="s">
        <v>226</v>
      </c>
      <c r="E35" s="204" t="s">
        <v>18972</v>
      </c>
      <c r="F35" s="132">
        <v>9</v>
      </c>
      <c r="G35" s="207" t="s">
        <v>1107</v>
      </c>
      <c r="H35" s="132">
        <v>0.75</v>
      </c>
      <c r="I35" s="204" t="s">
        <v>18973</v>
      </c>
      <c r="J35" s="206">
        <v>1056708183982</v>
      </c>
      <c r="K35" s="204" t="s">
        <v>18974</v>
      </c>
      <c r="L35" s="202"/>
      <c r="M35" s="202"/>
      <c r="N35" s="202"/>
      <c r="O35" s="202"/>
      <c r="P35" s="202"/>
      <c r="Q35" s="202"/>
      <c r="R35" s="202"/>
      <c r="S35" s="132" t="s">
        <v>889</v>
      </c>
      <c r="T35" s="204" t="s">
        <v>18992</v>
      </c>
      <c r="U35" s="204" t="s">
        <v>18991</v>
      </c>
    </row>
    <row r="36" spans="1:21" ht="96">
      <c r="A36" s="199">
        <v>32</v>
      </c>
      <c r="B36" s="204" t="s">
        <v>18993</v>
      </c>
      <c r="C36" s="204" t="s">
        <v>18994</v>
      </c>
      <c r="D36" s="132" t="s">
        <v>226</v>
      </c>
      <c r="E36" s="204" t="s">
        <v>18972</v>
      </c>
      <c r="F36" s="132">
        <v>6</v>
      </c>
      <c r="G36" s="205" t="s">
        <v>1129</v>
      </c>
      <c r="H36" s="132">
        <v>0.75</v>
      </c>
      <c r="I36" s="204" t="s">
        <v>18973</v>
      </c>
      <c r="J36" s="206">
        <v>1056708183982</v>
      </c>
      <c r="K36" s="204" t="s">
        <v>18974</v>
      </c>
      <c r="L36" s="202"/>
      <c r="M36" s="202"/>
      <c r="N36" s="202"/>
      <c r="O36" s="202"/>
      <c r="P36" s="202"/>
      <c r="Q36" s="202"/>
      <c r="R36" s="202"/>
      <c r="S36" s="132" t="s">
        <v>889</v>
      </c>
      <c r="T36" s="204" t="s">
        <v>18995</v>
      </c>
      <c r="U36" s="204" t="s">
        <v>18994</v>
      </c>
    </row>
    <row r="37" spans="1:21" ht="96">
      <c r="A37" s="199">
        <v>33</v>
      </c>
      <c r="B37" s="204" t="s">
        <v>18996</v>
      </c>
      <c r="C37" s="204" t="s">
        <v>18997</v>
      </c>
      <c r="D37" s="204" t="s">
        <v>226</v>
      </c>
      <c r="E37" s="204" t="s">
        <v>18972</v>
      </c>
      <c r="F37" s="132">
        <v>8</v>
      </c>
      <c r="G37" s="207" t="s">
        <v>1118</v>
      </c>
      <c r="H37" s="132">
        <v>0.75</v>
      </c>
      <c r="I37" s="204" t="s">
        <v>18973</v>
      </c>
      <c r="J37" s="206">
        <v>1056708183982</v>
      </c>
      <c r="K37" s="204" t="s">
        <v>18974</v>
      </c>
      <c r="L37" s="202"/>
      <c r="M37" s="202"/>
      <c r="N37" s="202"/>
      <c r="O37" s="202"/>
      <c r="P37" s="202"/>
      <c r="Q37" s="202"/>
      <c r="R37" s="202"/>
      <c r="S37" s="132" t="s">
        <v>889</v>
      </c>
      <c r="T37" s="204" t="s">
        <v>18998</v>
      </c>
      <c r="U37" s="204" t="s">
        <v>18997</v>
      </c>
    </row>
    <row r="38" spans="1:21" ht="108">
      <c r="A38" s="199">
        <v>34</v>
      </c>
      <c r="B38" s="204" t="s">
        <v>18999</v>
      </c>
      <c r="C38" s="204" t="s">
        <v>19000</v>
      </c>
      <c r="D38" s="132" t="s">
        <v>226</v>
      </c>
      <c r="E38" s="204" t="s">
        <v>18972</v>
      </c>
      <c r="F38" s="132">
        <v>12</v>
      </c>
      <c r="G38" s="207" t="s">
        <v>15269</v>
      </c>
      <c r="H38" s="132">
        <v>0.75</v>
      </c>
      <c r="I38" s="204" t="s">
        <v>18973</v>
      </c>
      <c r="J38" s="206">
        <v>1056708183982</v>
      </c>
      <c r="K38" s="204" t="s">
        <v>18974</v>
      </c>
      <c r="L38" s="202"/>
      <c r="M38" s="202"/>
      <c r="N38" s="202"/>
      <c r="O38" s="202"/>
      <c r="P38" s="202"/>
      <c r="Q38" s="202"/>
      <c r="R38" s="202"/>
      <c r="S38" s="132" t="s">
        <v>889</v>
      </c>
      <c r="T38" s="204" t="s">
        <v>19001</v>
      </c>
      <c r="U38" s="204" t="s">
        <v>19000</v>
      </c>
    </row>
    <row r="39" spans="1:21" ht="96">
      <c r="A39" s="199">
        <v>35</v>
      </c>
      <c r="B39" s="124" t="s">
        <v>19002</v>
      </c>
      <c r="C39" s="203" t="s">
        <v>19003</v>
      </c>
      <c r="D39" s="203" t="s">
        <v>226</v>
      </c>
      <c r="E39" s="124" t="s">
        <v>19004</v>
      </c>
      <c r="F39" s="203">
        <v>12</v>
      </c>
      <c r="G39" s="203" t="s">
        <v>1107</v>
      </c>
      <c r="H39" s="203">
        <v>0.75</v>
      </c>
      <c r="I39" s="124" t="s">
        <v>18973</v>
      </c>
      <c r="J39" s="208">
        <v>1056708183982</v>
      </c>
      <c r="K39" s="124" t="s">
        <v>18974</v>
      </c>
      <c r="L39" s="202"/>
      <c r="M39" s="202"/>
      <c r="N39" s="202"/>
      <c r="O39" s="202"/>
      <c r="P39" s="202"/>
      <c r="Q39" s="202"/>
      <c r="R39" s="202"/>
      <c r="S39" s="203" t="s">
        <v>889</v>
      </c>
      <c r="T39" s="124" t="s">
        <v>19005</v>
      </c>
      <c r="U39" s="203" t="s">
        <v>19003</v>
      </c>
    </row>
    <row r="40" spans="1:21" ht="96">
      <c r="A40" s="199">
        <v>36</v>
      </c>
      <c r="B40" s="124" t="s">
        <v>19006</v>
      </c>
      <c r="C40" s="203" t="s">
        <v>19007</v>
      </c>
      <c r="D40" s="203" t="s">
        <v>226</v>
      </c>
      <c r="E40" s="124" t="s">
        <v>875</v>
      </c>
      <c r="F40" s="203">
        <v>6</v>
      </c>
      <c r="G40" s="209" t="s">
        <v>1129</v>
      </c>
      <c r="H40" s="203">
        <v>0.75</v>
      </c>
      <c r="I40" s="124" t="s">
        <v>18973</v>
      </c>
      <c r="J40" s="208">
        <v>1056708183982</v>
      </c>
      <c r="K40" s="124" t="s">
        <v>18974</v>
      </c>
      <c r="L40" s="202"/>
      <c r="M40" s="202"/>
      <c r="N40" s="202"/>
      <c r="O40" s="202"/>
      <c r="P40" s="202"/>
      <c r="Q40" s="202"/>
      <c r="R40" s="202"/>
      <c r="S40" s="203" t="s">
        <v>889</v>
      </c>
      <c r="T40" s="124" t="s">
        <v>19008</v>
      </c>
      <c r="U40" s="203" t="s">
        <v>19007</v>
      </c>
    </row>
    <row r="41" spans="1:21" ht="96">
      <c r="A41" s="199">
        <v>37</v>
      </c>
      <c r="B41" s="124" t="s">
        <v>19009</v>
      </c>
      <c r="C41" s="203" t="s">
        <v>19010</v>
      </c>
      <c r="D41" s="203" t="s">
        <v>226</v>
      </c>
      <c r="E41" s="124" t="s">
        <v>19011</v>
      </c>
      <c r="F41" s="203">
        <v>6</v>
      </c>
      <c r="G41" s="209" t="s">
        <v>1129</v>
      </c>
      <c r="H41" s="203">
        <v>0.75</v>
      </c>
      <c r="I41" s="124" t="s">
        <v>18973</v>
      </c>
      <c r="J41" s="208">
        <v>1056708183982</v>
      </c>
      <c r="K41" s="124" t="s">
        <v>18974</v>
      </c>
      <c r="L41" s="202"/>
      <c r="M41" s="202"/>
      <c r="N41" s="202"/>
      <c r="O41" s="202"/>
      <c r="P41" s="202"/>
      <c r="Q41" s="202"/>
      <c r="R41" s="202"/>
      <c r="S41" s="203" t="s">
        <v>889</v>
      </c>
      <c r="T41" s="124" t="s">
        <v>19008</v>
      </c>
      <c r="U41" s="203" t="s">
        <v>19010</v>
      </c>
    </row>
    <row r="42" spans="1:21" ht="96">
      <c r="A42" s="199">
        <v>38</v>
      </c>
      <c r="B42" s="124" t="s">
        <v>19012</v>
      </c>
      <c r="C42" s="203" t="s">
        <v>19013</v>
      </c>
      <c r="D42" s="203" t="s">
        <v>226</v>
      </c>
      <c r="E42" s="124" t="s">
        <v>19011</v>
      </c>
      <c r="F42" s="203">
        <v>6</v>
      </c>
      <c r="G42" s="209" t="s">
        <v>1129</v>
      </c>
      <c r="H42" s="203">
        <v>0.75</v>
      </c>
      <c r="I42" s="124" t="s">
        <v>18973</v>
      </c>
      <c r="J42" s="208">
        <v>1056708183982</v>
      </c>
      <c r="K42" s="124" t="s">
        <v>18974</v>
      </c>
      <c r="L42" s="202"/>
      <c r="M42" s="202"/>
      <c r="N42" s="202"/>
      <c r="O42" s="202"/>
      <c r="P42" s="202"/>
      <c r="Q42" s="202"/>
      <c r="R42" s="202"/>
      <c r="S42" s="203" t="s">
        <v>889</v>
      </c>
      <c r="T42" s="124" t="s">
        <v>19012</v>
      </c>
      <c r="U42" s="203" t="s">
        <v>19013</v>
      </c>
    </row>
    <row r="43" spans="1:21" ht="96">
      <c r="A43" s="199">
        <v>39</v>
      </c>
      <c r="B43" s="124" t="s">
        <v>19014</v>
      </c>
      <c r="C43" s="203" t="s">
        <v>19015</v>
      </c>
      <c r="D43" s="203" t="s">
        <v>226</v>
      </c>
      <c r="E43" s="124" t="s">
        <v>19011</v>
      </c>
      <c r="F43" s="203">
        <v>6</v>
      </c>
      <c r="G43" s="209" t="s">
        <v>1129</v>
      </c>
      <c r="H43" s="203">
        <v>0.75</v>
      </c>
      <c r="I43" s="124" t="s">
        <v>18973</v>
      </c>
      <c r="J43" s="208">
        <v>1056708183982</v>
      </c>
      <c r="K43" s="124" t="s">
        <v>18974</v>
      </c>
      <c r="L43" s="202"/>
      <c r="M43" s="202"/>
      <c r="N43" s="202"/>
      <c r="O43" s="202"/>
      <c r="P43" s="202"/>
      <c r="Q43" s="202"/>
      <c r="R43" s="202"/>
      <c r="S43" s="203" t="s">
        <v>889</v>
      </c>
      <c r="T43" s="124" t="s">
        <v>19016</v>
      </c>
      <c r="U43" s="203" t="s">
        <v>19015</v>
      </c>
    </row>
    <row r="44" spans="1:21" ht="96">
      <c r="A44" s="199">
        <v>40</v>
      </c>
      <c r="B44" s="124" t="s">
        <v>19017</v>
      </c>
      <c r="C44" s="203" t="s">
        <v>19018</v>
      </c>
      <c r="D44" s="203" t="s">
        <v>226</v>
      </c>
      <c r="E44" s="124" t="s">
        <v>19019</v>
      </c>
      <c r="F44" s="203">
        <v>8</v>
      </c>
      <c r="G44" s="209" t="s">
        <v>1118</v>
      </c>
      <c r="H44" s="203">
        <v>0.75</v>
      </c>
      <c r="I44" s="124" t="s">
        <v>18973</v>
      </c>
      <c r="J44" s="208">
        <v>1056708183982</v>
      </c>
      <c r="K44" s="124" t="s">
        <v>18974</v>
      </c>
      <c r="L44" s="202"/>
      <c r="M44" s="202"/>
      <c r="N44" s="202"/>
      <c r="O44" s="202"/>
      <c r="P44" s="202"/>
      <c r="Q44" s="202"/>
      <c r="R44" s="202"/>
      <c r="S44" s="203" t="s">
        <v>889</v>
      </c>
      <c r="T44" s="124" t="s">
        <v>19020</v>
      </c>
      <c r="U44" s="203" t="s">
        <v>19018</v>
      </c>
    </row>
    <row r="45" spans="1:21" ht="120">
      <c r="A45" s="199">
        <v>41</v>
      </c>
      <c r="B45" s="124" t="s">
        <v>19021</v>
      </c>
      <c r="C45" s="203" t="s">
        <v>19022</v>
      </c>
      <c r="D45" s="203" t="s">
        <v>226</v>
      </c>
      <c r="E45" s="124" t="s">
        <v>19019</v>
      </c>
      <c r="F45" s="203">
        <v>6</v>
      </c>
      <c r="G45" s="209" t="s">
        <v>1129</v>
      </c>
      <c r="H45" s="203">
        <v>0.75</v>
      </c>
      <c r="I45" s="124" t="s">
        <v>18973</v>
      </c>
      <c r="J45" s="208">
        <v>1056708183982</v>
      </c>
      <c r="K45" s="124" t="s">
        <v>18974</v>
      </c>
      <c r="L45" s="202"/>
      <c r="M45" s="202"/>
      <c r="N45" s="202"/>
      <c r="O45" s="202"/>
      <c r="P45" s="202"/>
      <c r="Q45" s="202"/>
      <c r="R45" s="202"/>
      <c r="S45" s="203" t="s">
        <v>889</v>
      </c>
      <c r="T45" s="124" t="s">
        <v>19023</v>
      </c>
      <c r="U45" s="203" t="s">
        <v>19022</v>
      </c>
    </row>
    <row r="46" spans="1:21" ht="96">
      <c r="A46" s="199">
        <v>42</v>
      </c>
      <c r="B46" s="124" t="s">
        <v>19024</v>
      </c>
      <c r="C46" s="203" t="s">
        <v>19025</v>
      </c>
      <c r="D46" s="203" t="s">
        <v>226</v>
      </c>
      <c r="E46" s="124" t="s">
        <v>19026</v>
      </c>
      <c r="F46" s="203">
        <v>8</v>
      </c>
      <c r="G46" s="209" t="s">
        <v>1118</v>
      </c>
      <c r="H46" s="203">
        <v>0.75</v>
      </c>
      <c r="I46" s="124" t="s">
        <v>18973</v>
      </c>
      <c r="J46" s="208">
        <v>1056708183982</v>
      </c>
      <c r="K46" s="124" t="s">
        <v>18974</v>
      </c>
      <c r="L46" s="202"/>
      <c r="M46" s="202"/>
      <c r="N46" s="202"/>
      <c r="O46" s="202"/>
      <c r="P46" s="202"/>
      <c r="Q46" s="202"/>
      <c r="R46" s="202"/>
      <c r="S46" s="203" t="s">
        <v>889</v>
      </c>
      <c r="T46" s="124" t="s">
        <v>19027</v>
      </c>
      <c r="U46" s="203" t="s">
        <v>19025</v>
      </c>
    </row>
    <row r="47" spans="1:21" ht="96">
      <c r="A47" s="199">
        <v>43</v>
      </c>
      <c r="B47" s="124" t="s">
        <v>19028</v>
      </c>
      <c r="C47" s="203" t="s">
        <v>19029</v>
      </c>
      <c r="D47" s="203" t="s">
        <v>226</v>
      </c>
      <c r="E47" s="124" t="s">
        <v>19026</v>
      </c>
      <c r="F47" s="203">
        <v>8</v>
      </c>
      <c r="G47" s="209" t="s">
        <v>1118</v>
      </c>
      <c r="H47" s="203">
        <v>0.75</v>
      </c>
      <c r="I47" s="124" t="s">
        <v>18973</v>
      </c>
      <c r="J47" s="208">
        <v>1056708183982</v>
      </c>
      <c r="K47" s="124" t="s">
        <v>18974</v>
      </c>
      <c r="L47" s="202"/>
      <c r="M47" s="202"/>
      <c r="N47" s="202"/>
      <c r="O47" s="202"/>
      <c r="P47" s="202"/>
      <c r="Q47" s="202"/>
      <c r="R47" s="202"/>
      <c r="S47" s="203" t="s">
        <v>889</v>
      </c>
      <c r="T47" s="124" t="s">
        <v>19027</v>
      </c>
      <c r="U47" s="203" t="s">
        <v>19029</v>
      </c>
    </row>
    <row r="48" spans="1:21" ht="96">
      <c r="A48" s="199">
        <v>44</v>
      </c>
      <c r="B48" s="124" t="s">
        <v>19030</v>
      </c>
      <c r="C48" s="203" t="s">
        <v>19031</v>
      </c>
      <c r="D48" s="203" t="s">
        <v>226</v>
      </c>
      <c r="E48" s="124" t="s">
        <v>19026</v>
      </c>
      <c r="F48" s="203">
        <v>6</v>
      </c>
      <c r="G48" s="210" t="s">
        <v>1129</v>
      </c>
      <c r="H48" s="203">
        <v>0.75</v>
      </c>
      <c r="I48" s="124" t="s">
        <v>18973</v>
      </c>
      <c r="J48" s="208">
        <v>1056708183982</v>
      </c>
      <c r="K48" s="124" t="s">
        <v>18974</v>
      </c>
      <c r="L48" s="202"/>
      <c r="M48" s="202"/>
      <c r="N48" s="202"/>
      <c r="O48" s="202"/>
      <c r="P48" s="202"/>
      <c r="Q48" s="202"/>
      <c r="R48" s="202"/>
      <c r="S48" s="203" t="s">
        <v>889</v>
      </c>
      <c r="T48" s="124" t="s">
        <v>19032</v>
      </c>
      <c r="U48" s="203" t="s">
        <v>19031</v>
      </c>
    </row>
    <row r="49" spans="1:21" ht="96">
      <c r="A49" s="199">
        <v>45</v>
      </c>
      <c r="B49" s="124" t="s">
        <v>19033</v>
      </c>
      <c r="C49" s="203" t="s">
        <v>19034</v>
      </c>
      <c r="D49" s="203" t="s">
        <v>226</v>
      </c>
      <c r="E49" s="124" t="s">
        <v>19026</v>
      </c>
      <c r="F49" s="203">
        <v>6</v>
      </c>
      <c r="G49" s="210" t="s">
        <v>1129</v>
      </c>
      <c r="H49" s="203">
        <v>0.75</v>
      </c>
      <c r="I49" s="124" t="s">
        <v>18973</v>
      </c>
      <c r="J49" s="208">
        <v>1056708183982</v>
      </c>
      <c r="K49" s="124" t="s">
        <v>18974</v>
      </c>
      <c r="L49" s="202"/>
      <c r="M49" s="202"/>
      <c r="N49" s="202"/>
      <c r="O49" s="202"/>
      <c r="P49" s="202"/>
      <c r="Q49" s="202"/>
      <c r="R49" s="202"/>
      <c r="S49" s="203" t="s">
        <v>889</v>
      </c>
      <c r="T49" s="124" t="s">
        <v>19035</v>
      </c>
      <c r="U49" s="203" t="s">
        <v>19034</v>
      </c>
    </row>
    <row r="50" spans="1:21" ht="96">
      <c r="A50" s="199">
        <v>46</v>
      </c>
      <c r="B50" s="124" t="s">
        <v>19036</v>
      </c>
      <c r="C50" s="203" t="s">
        <v>19037</v>
      </c>
      <c r="D50" s="203" t="s">
        <v>226</v>
      </c>
      <c r="E50" s="124" t="s">
        <v>19026</v>
      </c>
      <c r="F50" s="203">
        <v>6</v>
      </c>
      <c r="G50" s="210" t="s">
        <v>1129</v>
      </c>
      <c r="H50" s="203">
        <v>0.75</v>
      </c>
      <c r="I50" s="124" t="s">
        <v>18973</v>
      </c>
      <c r="J50" s="208">
        <v>1056708183982</v>
      </c>
      <c r="K50" s="124" t="s">
        <v>18974</v>
      </c>
      <c r="L50" s="202"/>
      <c r="M50" s="202"/>
      <c r="N50" s="202"/>
      <c r="O50" s="202"/>
      <c r="P50" s="202"/>
      <c r="Q50" s="202"/>
      <c r="R50" s="202"/>
      <c r="S50" s="203" t="s">
        <v>889</v>
      </c>
      <c r="T50" s="124" t="s">
        <v>19038</v>
      </c>
      <c r="U50" s="203" t="s">
        <v>19037</v>
      </c>
    </row>
    <row r="51" spans="1:21" ht="96">
      <c r="A51" s="199">
        <v>47</v>
      </c>
      <c r="B51" s="124" t="s">
        <v>19039</v>
      </c>
      <c r="C51" s="203" t="s">
        <v>19040</v>
      </c>
      <c r="D51" s="203" t="s">
        <v>226</v>
      </c>
      <c r="E51" s="124" t="s">
        <v>19026</v>
      </c>
      <c r="F51" s="203">
        <v>3</v>
      </c>
      <c r="G51" s="210" t="s">
        <v>1122</v>
      </c>
      <c r="H51" s="203">
        <v>0.75</v>
      </c>
      <c r="I51" s="124" t="s">
        <v>18973</v>
      </c>
      <c r="J51" s="208">
        <v>1056708183982</v>
      </c>
      <c r="K51" s="124" t="s">
        <v>18974</v>
      </c>
      <c r="L51" s="202"/>
      <c r="M51" s="202"/>
      <c r="N51" s="202"/>
      <c r="O51" s="202"/>
      <c r="P51" s="202"/>
      <c r="Q51" s="202"/>
      <c r="R51" s="202"/>
      <c r="S51" s="203" t="s">
        <v>889</v>
      </c>
      <c r="T51" s="124" t="s">
        <v>19038</v>
      </c>
      <c r="U51" s="203" t="s">
        <v>19040</v>
      </c>
    </row>
    <row r="52" spans="1:21" ht="96">
      <c r="A52" s="199">
        <v>48</v>
      </c>
      <c r="B52" s="124" t="s">
        <v>19041</v>
      </c>
      <c r="C52" s="203" t="s">
        <v>19042</v>
      </c>
      <c r="D52" s="203" t="s">
        <v>226</v>
      </c>
      <c r="E52" s="124" t="s">
        <v>19026</v>
      </c>
      <c r="F52" s="203">
        <v>6</v>
      </c>
      <c r="G52" s="210" t="s">
        <v>1122</v>
      </c>
      <c r="H52" s="203">
        <v>6</v>
      </c>
      <c r="I52" s="124" t="s">
        <v>18973</v>
      </c>
      <c r="J52" s="208">
        <v>1056708183982</v>
      </c>
      <c r="K52" s="124" t="s">
        <v>18974</v>
      </c>
      <c r="L52" s="202"/>
      <c r="M52" s="202"/>
      <c r="N52" s="202"/>
      <c r="O52" s="202"/>
      <c r="P52" s="202"/>
      <c r="Q52" s="202"/>
      <c r="R52" s="202"/>
      <c r="S52" s="203" t="s">
        <v>901</v>
      </c>
      <c r="T52" s="124" t="s">
        <v>19041</v>
      </c>
      <c r="U52" s="203" t="s">
        <v>19042</v>
      </c>
    </row>
    <row r="53" spans="1:21" ht="96">
      <c r="A53" s="199">
        <v>49</v>
      </c>
      <c r="B53" s="124" t="s">
        <v>19043</v>
      </c>
      <c r="C53" s="203" t="s">
        <v>19044</v>
      </c>
      <c r="D53" s="203" t="s">
        <v>226</v>
      </c>
      <c r="E53" s="124" t="s">
        <v>19026</v>
      </c>
      <c r="F53" s="203">
        <v>6</v>
      </c>
      <c r="G53" s="210" t="s">
        <v>1122</v>
      </c>
      <c r="H53" s="203">
        <v>6</v>
      </c>
      <c r="I53" s="124" t="s">
        <v>18973</v>
      </c>
      <c r="J53" s="208">
        <v>1056708183982</v>
      </c>
      <c r="K53" s="124" t="s">
        <v>18974</v>
      </c>
      <c r="L53" s="202"/>
      <c r="M53" s="202"/>
      <c r="N53" s="202"/>
      <c r="O53" s="202"/>
      <c r="P53" s="202"/>
      <c r="Q53" s="202"/>
      <c r="R53" s="202"/>
      <c r="S53" s="203" t="s">
        <v>901</v>
      </c>
      <c r="T53" s="124" t="s">
        <v>19043</v>
      </c>
      <c r="U53" s="203" t="s">
        <v>19044</v>
      </c>
    </row>
    <row r="54" spans="1:21" ht="96">
      <c r="A54" s="199">
        <v>50</v>
      </c>
      <c r="B54" s="124" t="s">
        <v>19045</v>
      </c>
      <c r="C54" s="124" t="s">
        <v>19046</v>
      </c>
      <c r="D54" s="124" t="s">
        <v>226</v>
      </c>
      <c r="E54" s="124" t="s">
        <v>19047</v>
      </c>
      <c r="F54" s="124">
        <v>6</v>
      </c>
      <c r="G54" s="209" t="s">
        <v>1118</v>
      </c>
      <c r="H54" s="124">
        <v>0.75</v>
      </c>
      <c r="I54" s="124" t="s">
        <v>18973</v>
      </c>
      <c r="J54" s="208">
        <v>1056708183982</v>
      </c>
      <c r="K54" s="124" t="s">
        <v>18974</v>
      </c>
      <c r="L54" s="202"/>
      <c r="M54" s="202"/>
      <c r="N54" s="202"/>
      <c r="O54" s="202"/>
      <c r="P54" s="202"/>
      <c r="Q54" s="202"/>
      <c r="R54" s="202"/>
      <c r="S54" s="203" t="s">
        <v>889</v>
      </c>
      <c r="T54" s="124" t="s">
        <v>19048</v>
      </c>
      <c r="U54" s="203" t="s">
        <v>19046</v>
      </c>
    </row>
    <row r="55" spans="1:21" ht="96">
      <c r="A55" s="199">
        <v>51</v>
      </c>
      <c r="B55" s="124" t="s">
        <v>19049</v>
      </c>
      <c r="C55" s="124" t="s">
        <v>19050</v>
      </c>
      <c r="D55" s="203" t="s">
        <v>226</v>
      </c>
      <c r="E55" s="124" t="s">
        <v>19047</v>
      </c>
      <c r="F55" s="203">
        <v>6</v>
      </c>
      <c r="G55" s="210" t="s">
        <v>1129</v>
      </c>
      <c r="H55" s="203">
        <v>0.75</v>
      </c>
      <c r="I55" s="124" t="s">
        <v>18973</v>
      </c>
      <c r="J55" s="208">
        <v>1056708183982</v>
      </c>
      <c r="K55" s="124" t="s">
        <v>18974</v>
      </c>
      <c r="L55" s="202"/>
      <c r="M55" s="202"/>
      <c r="N55" s="202"/>
      <c r="O55" s="202"/>
      <c r="P55" s="202"/>
      <c r="Q55" s="202"/>
      <c r="R55" s="202"/>
      <c r="S55" s="203" t="s">
        <v>889</v>
      </c>
      <c r="T55" s="124" t="s">
        <v>19051</v>
      </c>
      <c r="U55" s="203" t="s">
        <v>19052</v>
      </c>
    </row>
    <row r="56" spans="1:21" ht="96">
      <c r="A56" s="199">
        <v>52</v>
      </c>
      <c r="B56" s="124" t="s">
        <v>19053</v>
      </c>
      <c r="C56" s="124" t="s">
        <v>19054</v>
      </c>
      <c r="D56" s="203" t="s">
        <v>226</v>
      </c>
      <c r="E56" s="124" t="s">
        <v>19047</v>
      </c>
      <c r="F56" s="203">
        <v>9</v>
      </c>
      <c r="G56" s="210" t="s">
        <v>1107</v>
      </c>
      <c r="H56" s="203">
        <v>0.75</v>
      </c>
      <c r="I56" s="124" t="s">
        <v>18973</v>
      </c>
      <c r="J56" s="208">
        <v>1056708183982</v>
      </c>
      <c r="K56" s="124" t="s">
        <v>18974</v>
      </c>
      <c r="L56" s="202"/>
      <c r="M56" s="202"/>
      <c r="N56" s="202"/>
      <c r="O56" s="202"/>
      <c r="P56" s="202"/>
      <c r="Q56" s="202"/>
      <c r="R56" s="202"/>
      <c r="S56" s="203" t="s">
        <v>889</v>
      </c>
      <c r="T56" s="124" t="s">
        <v>19055</v>
      </c>
      <c r="U56" s="124" t="s">
        <v>19054</v>
      </c>
    </row>
    <row r="57" spans="1:21" ht="96">
      <c r="A57" s="199">
        <v>53</v>
      </c>
      <c r="B57" s="124" t="s">
        <v>19056</v>
      </c>
      <c r="C57" s="124" t="s">
        <v>19057</v>
      </c>
      <c r="D57" s="203" t="s">
        <v>226</v>
      </c>
      <c r="E57" s="124" t="s">
        <v>904</v>
      </c>
      <c r="F57" s="203">
        <v>6</v>
      </c>
      <c r="G57" s="210" t="s">
        <v>1129</v>
      </c>
      <c r="H57" s="203">
        <v>0.75</v>
      </c>
      <c r="I57" s="124" t="s">
        <v>18973</v>
      </c>
      <c r="J57" s="208">
        <v>1056708183982</v>
      </c>
      <c r="K57" s="124" t="s">
        <v>18974</v>
      </c>
      <c r="L57" s="202"/>
      <c r="M57" s="202"/>
      <c r="N57" s="202"/>
      <c r="O57" s="202"/>
      <c r="P57" s="202"/>
      <c r="Q57" s="202"/>
      <c r="R57" s="202"/>
      <c r="S57" s="203" t="s">
        <v>889</v>
      </c>
      <c r="T57" s="124" t="s">
        <v>19058</v>
      </c>
      <c r="U57" s="124" t="s">
        <v>19057</v>
      </c>
    </row>
    <row r="58" spans="1:21" ht="96">
      <c r="A58" s="199">
        <v>54</v>
      </c>
      <c r="B58" s="124" t="s">
        <v>19059</v>
      </c>
      <c r="C58" s="124" t="s">
        <v>19060</v>
      </c>
      <c r="D58" s="124" t="s">
        <v>226</v>
      </c>
      <c r="E58" s="124" t="s">
        <v>19047</v>
      </c>
      <c r="F58" s="203">
        <v>6</v>
      </c>
      <c r="G58" s="210" t="s">
        <v>1118</v>
      </c>
      <c r="H58" s="203">
        <v>0.75</v>
      </c>
      <c r="I58" s="124" t="s">
        <v>18973</v>
      </c>
      <c r="J58" s="208">
        <v>1056708183982</v>
      </c>
      <c r="K58" s="124" t="s">
        <v>18974</v>
      </c>
      <c r="L58" s="202"/>
      <c r="M58" s="202"/>
      <c r="N58" s="202"/>
      <c r="O58" s="202"/>
      <c r="P58" s="202"/>
      <c r="Q58" s="202"/>
      <c r="R58" s="202"/>
      <c r="S58" s="203" t="s">
        <v>889</v>
      </c>
      <c r="T58" s="124" t="s">
        <v>19061</v>
      </c>
      <c r="U58" s="124" t="s">
        <v>19060</v>
      </c>
    </row>
    <row r="59" spans="1:21" ht="96">
      <c r="A59" s="199">
        <v>55</v>
      </c>
      <c r="B59" s="124" t="s">
        <v>19062</v>
      </c>
      <c r="C59" s="124" t="s">
        <v>19063</v>
      </c>
      <c r="D59" s="203" t="s">
        <v>226</v>
      </c>
      <c r="E59" s="124" t="s">
        <v>19047</v>
      </c>
      <c r="F59" s="203">
        <v>6</v>
      </c>
      <c r="G59" s="210" t="s">
        <v>1129</v>
      </c>
      <c r="H59" s="203">
        <v>0.75</v>
      </c>
      <c r="I59" s="124" t="s">
        <v>18973</v>
      </c>
      <c r="J59" s="208">
        <v>1056708183982</v>
      </c>
      <c r="K59" s="124" t="s">
        <v>18974</v>
      </c>
      <c r="L59" s="202"/>
      <c r="M59" s="202"/>
      <c r="N59" s="202"/>
      <c r="O59" s="202"/>
      <c r="P59" s="202"/>
      <c r="Q59" s="202"/>
      <c r="R59" s="202"/>
      <c r="S59" s="203" t="s">
        <v>889</v>
      </c>
      <c r="T59" s="124" t="s">
        <v>19064</v>
      </c>
      <c r="U59" s="124" t="s">
        <v>19063</v>
      </c>
    </row>
    <row r="60" spans="1:21" ht="96">
      <c r="A60" s="199">
        <v>56</v>
      </c>
      <c r="B60" s="124" t="s">
        <v>19065</v>
      </c>
      <c r="C60" s="211" t="s">
        <v>19066</v>
      </c>
      <c r="D60" s="203" t="s">
        <v>226</v>
      </c>
      <c r="E60" s="124" t="s">
        <v>19047</v>
      </c>
      <c r="F60" s="203">
        <v>6</v>
      </c>
      <c r="G60" s="210" t="s">
        <v>1118</v>
      </c>
      <c r="H60" s="203">
        <v>0.75</v>
      </c>
      <c r="I60" s="124" t="s">
        <v>18973</v>
      </c>
      <c r="J60" s="208">
        <v>1056708183982</v>
      </c>
      <c r="K60" s="124" t="s">
        <v>18974</v>
      </c>
      <c r="L60" s="202"/>
      <c r="M60" s="202"/>
      <c r="N60" s="202"/>
      <c r="O60" s="202"/>
      <c r="P60" s="202"/>
      <c r="Q60" s="202"/>
      <c r="R60" s="202"/>
      <c r="S60" s="203" t="s">
        <v>889</v>
      </c>
      <c r="T60" s="124" t="s">
        <v>19065</v>
      </c>
      <c r="U60" s="124" t="s">
        <v>19066</v>
      </c>
    </row>
    <row r="61" spans="1:21" ht="108">
      <c r="A61" s="199">
        <v>57</v>
      </c>
      <c r="B61" s="124" t="s">
        <v>19067</v>
      </c>
      <c r="C61" s="203" t="s">
        <v>19068</v>
      </c>
      <c r="D61" s="203" t="s">
        <v>480</v>
      </c>
      <c r="E61" s="124" t="s">
        <v>19069</v>
      </c>
      <c r="F61" s="203">
        <v>3</v>
      </c>
      <c r="G61" s="210" t="s">
        <v>1122</v>
      </c>
      <c r="H61" s="203">
        <v>0.75</v>
      </c>
      <c r="I61" s="124" t="s">
        <v>19070</v>
      </c>
      <c r="J61" s="208">
        <v>1026700850912</v>
      </c>
      <c r="K61" s="124" t="s">
        <v>19071</v>
      </c>
      <c r="L61" s="202"/>
      <c r="M61" s="202"/>
      <c r="N61" s="202"/>
      <c r="O61" s="202"/>
      <c r="P61" s="202"/>
      <c r="Q61" s="202"/>
      <c r="R61" s="202"/>
      <c r="S61" s="124" t="s">
        <v>19072</v>
      </c>
      <c r="T61" s="124" t="s">
        <v>19073</v>
      </c>
      <c r="U61" s="203" t="s">
        <v>19068</v>
      </c>
    </row>
    <row r="62" spans="1:21" ht="108">
      <c r="A62" s="199">
        <v>58</v>
      </c>
      <c r="B62" s="200" t="s">
        <v>19074</v>
      </c>
      <c r="C62" s="200" t="s">
        <v>19075</v>
      </c>
      <c r="D62" s="200" t="s">
        <v>226</v>
      </c>
      <c r="E62" s="200" t="s">
        <v>19076</v>
      </c>
      <c r="F62" s="200">
        <v>4</v>
      </c>
      <c r="G62" s="200">
        <v>2</v>
      </c>
      <c r="H62" s="200">
        <v>1.5</v>
      </c>
      <c r="I62" s="200" t="s">
        <v>19077</v>
      </c>
      <c r="J62" s="212">
        <v>1056708184169</v>
      </c>
      <c r="K62" s="200" t="s">
        <v>19078</v>
      </c>
      <c r="L62" s="202"/>
      <c r="M62" s="202"/>
      <c r="N62" s="202"/>
      <c r="O62" s="202"/>
      <c r="P62" s="202"/>
      <c r="Q62" s="202"/>
      <c r="R62" s="202"/>
      <c r="S62" s="200" t="s">
        <v>19079</v>
      </c>
      <c r="T62" s="202"/>
      <c r="U62" s="200" t="s">
        <v>19075</v>
      </c>
    </row>
    <row r="63" spans="1:21" ht="108">
      <c r="A63" s="199">
        <v>59</v>
      </c>
      <c r="B63" s="200" t="s">
        <v>19080</v>
      </c>
      <c r="C63" s="200" t="s">
        <v>19081</v>
      </c>
      <c r="D63" s="200" t="s">
        <v>226</v>
      </c>
      <c r="E63" s="200" t="s">
        <v>19076</v>
      </c>
      <c r="F63" s="200">
        <v>4</v>
      </c>
      <c r="G63" s="200">
        <v>2</v>
      </c>
      <c r="H63" s="200">
        <v>1.5</v>
      </c>
      <c r="I63" s="200" t="s">
        <v>19077</v>
      </c>
      <c r="J63" s="212">
        <v>1056708184169</v>
      </c>
      <c r="K63" s="200" t="s">
        <v>19078</v>
      </c>
      <c r="L63" s="202"/>
      <c r="M63" s="202"/>
      <c r="N63" s="202"/>
      <c r="O63" s="202"/>
      <c r="P63" s="202"/>
      <c r="Q63" s="202"/>
      <c r="R63" s="202"/>
      <c r="S63" s="200" t="s">
        <v>924</v>
      </c>
      <c r="T63" s="202"/>
      <c r="U63" s="200" t="s">
        <v>19082</v>
      </c>
    </row>
    <row r="64" spans="1:21" ht="108">
      <c r="A64" s="199">
        <v>60</v>
      </c>
      <c r="B64" s="200" t="s">
        <v>19083</v>
      </c>
      <c r="C64" s="200" t="s">
        <v>19084</v>
      </c>
      <c r="D64" s="200" t="s">
        <v>226</v>
      </c>
      <c r="E64" s="200" t="s">
        <v>19076</v>
      </c>
      <c r="F64" s="200">
        <v>6</v>
      </c>
      <c r="G64" s="200">
        <v>3</v>
      </c>
      <c r="H64" s="200">
        <v>2.25</v>
      </c>
      <c r="I64" s="200" t="s">
        <v>19077</v>
      </c>
      <c r="J64" s="212">
        <v>1056708184169</v>
      </c>
      <c r="K64" s="200" t="s">
        <v>19078</v>
      </c>
      <c r="L64" s="202"/>
      <c r="M64" s="202"/>
      <c r="N64" s="202"/>
      <c r="O64" s="202"/>
      <c r="P64" s="202"/>
      <c r="Q64" s="202"/>
      <c r="R64" s="202"/>
      <c r="S64" s="200" t="s">
        <v>924</v>
      </c>
      <c r="T64" s="202"/>
      <c r="U64" s="200" t="s">
        <v>19085</v>
      </c>
    </row>
    <row r="65" spans="1:21" ht="108">
      <c r="A65" s="199">
        <v>61</v>
      </c>
      <c r="B65" s="200" t="s">
        <v>19086</v>
      </c>
      <c r="C65" s="200" t="s">
        <v>19087</v>
      </c>
      <c r="D65" s="200" t="s">
        <v>226</v>
      </c>
      <c r="E65" s="200" t="s">
        <v>19076</v>
      </c>
      <c r="F65" s="200">
        <v>12</v>
      </c>
      <c r="G65" s="200">
        <v>6</v>
      </c>
      <c r="H65" s="200">
        <v>4.5</v>
      </c>
      <c r="I65" s="200" t="s">
        <v>19077</v>
      </c>
      <c r="J65" s="212">
        <v>1056708184169</v>
      </c>
      <c r="K65" s="200" t="s">
        <v>19078</v>
      </c>
      <c r="L65" s="202"/>
      <c r="M65" s="202"/>
      <c r="N65" s="202"/>
      <c r="O65" s="202"/>
      <c r="P65" s="202"/>
      <c r="Q65" s="202"/>
      <c r="R65" s="202"/>
      <c r="S65" s="200" t="s">
        <v>924</v>
      </c>
      <c r="T65" s="202"/>
      <c r="U65" s="200" t="s">
        <v>19088</v>
      </c>
    </row>
    <row r="66" spans="1:21" ht="108">
      <c r="A66" s="199">
        <v>62</v>
      </c>
      <c r="B66" s="200" t="s">
        <v>19089</v>
      </c>
      <c r="C66" s="200" t="s">
        <v>19090</v>
      </c>
      <c r="D66" s="200" t="s">
        <v>226</v>
      </c>
      <c r="E66" s="200" t="s">
        <v>19076</v>
      </c>
      <c r="F66" s="200">
        <v>3</v>
      </c>
      <c r="G66" s="200">
        <v>1</v>
      </c>
      <c r="H66" s="200">
        <v>0.75</v>
      </c>
      <c r="I66" s="200" t="s">
        <v>19077</v>
      </c>
      <c r="J66" s="212">
        <v>1056708184169</v>
      </c>
      <c r="K66" s="200" t="s">
        <v>19078</v>
      </c>
      <c r="L66" s="202"/>
      <c r="M66" s="202"/>
      <c r="N66" s="202"/>
      <c r="O66" s="202"/>
      <c r="P66" s="202"/>
      <c r="Q66" s="202"/>
      <c r="R66" s="202"/>
      <c r="S66" s="200" t="s">
        <v>889</v>
      </c>
      <c r="T66" s="202"/>
      <c r="U66" s="200" t="s">
        <v>19090</v>
      </c>
    </row>
    <row r="67" spans="1:21" ht="108">
      <c r="A67" s="199">
        <v>63</v>
      </c>
      <c r="B67" s="200" t="s">
        <v>19091</v>
      </c>
      <c r="C67" s="200" t="s">
        <v>19092</v>
      </c>
      <c r="D67" s="200"/>
      <c r="E67" s="200" t="s">
        <v>19093</v>
      </c>
      <c r="F67" s="200">
        <v>4</v>
      </c>
      <c r="G67" s="200">
        <v>2</v>
      </c>
      <c r="H67" s="200">
        <v>1.5</v>
      </c>
      <c r="I67" s="200" t="s">
        <v>19094</v>
      </c>
      <c r="J67" s="212"/>
      <c r="K67" s="200" t="s">
        <v>19095</v>
      </c>
      <c r="L67" s="202"/>
      <c r="M67" s="202"/>
      <c r="N67" s="202"/>
      <c r="O67" s="202"/>
      <c r="P67" s="202"/>
      <c r="Q67" s="202"/>
      <c r="R67" s="202"/>
      <c r="S67" s="200" t="s">
        <v>19094</v>
      </c>
      <c r="T67" s="202"/>
      <c r="U67" s="200" t="s">
        <v>19092</v>
      </c>
    </row>
    <row r="68" spans="1:21" ht="108">
      <c r="A68" s="199">
        <v>64</v>
      </c>
      <c r="B68" s="200" t="s">
        <v>19096</v>
      </c>
      <c r="C68" s="200" t="s">
        <v>19097</v>
      </c>
      <c r="D68" s="200" t="s">
        <v>226</v>
      </c>
      <c r="E68" s="200" t="s">
        <v>19076</v>
      </c>
      <c r="F68" s="200">
        <v>4</v>
      </c>
      <c r="G68" s="200">
        <v>2</v>
      </c>
      <c r="H68" s="200">
        <v>1.5</v>
      </c>
      <c r="I68" s="200" t="s">
        <v>19077</v>
      </c>
      <c r="J68" s="212">
        <v>1056708184169</v>
      </c>
      <c r="K68" s="200" t="s">
        <v>19078</v>
      </c>
      <c r="L68" s="202"/>
      <c r="M68" s="202"/>
      <c r="N68" s="202"/>
      <c r="O68" s="202"/>
      <c r="P68" s="202"/>
      <c r="Q68" s="202"/>
      <c r="R68" s="202"/>
      <c r="S68" s="200" t="s">
        <v>924</v>
      </c>
      <c r="T68" s="202"/>
      <c r="U68" s="200" t="s">
        <v>19098</v>
      </c>
    </row>
    <row r="69" spans="1:21" ht="108">
      <c r="A69" s="199">
        <v>65</v>
      </c>
      <c r="B69" s="200" t="s">
        <v>19099</v>
      </c>
      <c r="C69" s="200" t="s">
        <v>19100</v>
      </c>
      <c r="D69" s="200" t="s">
        <v>226</v>
      </c>
      <c r="E69" s="200" t="s">
        <v>19101</v>
      </c>
      <c r="F69" s="200">
        <v>8</v>
      </c>
      <c r="G69" s="200">
        <v>4</v>
      </c>
      <c r="H69" s="200">
        <v>3</v>
      </c>
      <c r="I69" s="200" t="s">
        <v>19077</v>
      </c>
      <c r="J69" s="212">
        <v>1056708184169</v>
      </c>
      <c r="K69" s="200" t="s">
        <v>19078</v>
      </c>
      <c r="L69" s="202"/>
      <c r="M69" s="202"/>
      <c r="N69" s="202"/>
      <c r="O69" s="202"/>
      <c r="P69" s="202"/>
      <c r="Q69" s="202"/>
      <c r="R69" s="202"/>
      <c r="S69" s="200" t="s">
        <v>924</v>
      </c>
      <c r="T69" s="202"/>
      <c r="U69" s="200" t="s">
        <v>19100</v>
      </c>
    </row>
    <row r="70" spans="1:21" ht="108">
      <c r="A70" s="199">
        <v>66</v>
      </c>
      <c r="B70" s="200" t="s">
        <v>19102</v>
      </c>
      <c r="C70" s="200" t="s">
        <v>19103</v>
      </c>
      <c r="D70" s="200" t="s">
        <v>226</v>
      </c>
      <c r="E70" s="200" t="s">
        <v>19076</v>
      </c>
      <c r="F70" s="200">
        <v>4</v>
      </c>
      <c r="G70" s="200">
        <v>2</v>
      </c>
      <c r="H70" s="200">
        <v>1.5</v>
      </c>
      <c r="I70" s="200" t="s">
        <v>19077</v>
      </c>
      <c r="J70" s="212">
        <v>1056708184169</v>
      </c>
      <c r="K70" s="200" t="s">
        <v>19078</v>
      </c>
      <c r="L70" s="202"/>
      <c r="M70" s="202"/>
      <c r="N70" s="202"/>
      <c r="O70" s="202"/>
      <c r="P70" s="202"/>
      <c r="Q70" s="202"/>
      <c r="R70" s="202"/>
      <c r="S70" s="200" t="s">
        <v>924</v>
      </c>
      <c r="T70" s="202"/>
      <c r="U70" s="200" t="s">
        <v>19103</v>
      </c>
    </row>
    <row r="71" spans="1:21" ht="108">
      <c r="A71" s="199">
        <v>67</v>
      </c>
      <c r="B71" s="200" t="s">
        <v>19104</v>
      </c>
      <c r="C71" s="200" t="s">
        <v>19105</v>
      </c>
      <c r="D71" s="200" t="s">
        <v>226</v>
      </c>
      <c r="E71" s="200" t="s">
        <v>19076</v>
      </c>
      <c r="F71" s="200">
        <v>6</v>
      </c>
      <c r="G71" s="200">
        <v>3</v>
      </c>
      <c r="H71" s="200">
        <v>2.25</v>
      </c>
      <c r="I71" s="200" t="s">
        <v>19077</v>
      </c>
      <c r="J71" s="212">
        <v>1056708184169</v>
      </c>
      <c r="K71" s="200" t="s">
        <v>19078</v>
      </c>
      <c r="L71" s="202"/>
      <c r="M71" s="202"/>
      <c r="N71" s="202"/>
      <c r="O71" s="202"/>
      <c r="P71" s="202"/>
      <c r="Q71" s="202"/>
      <c r="R71" s="202"/>
      <c r="S71" s="200" t="s">
        <v>924</v>
      </c>
      <c r="T71" s="202"/>
      <c r="U71" s="200" t="s">
        <v>19105</v>
      </c>
    </row>
    <row r="72" spans="1:21" ht="108">
      <c r="A72" s="199">
        <v>68</v>
      </c>
      <c r="B72" s="200" t="s">
        <v>19106</v>
      </c>
      <c r="C72" s="200" t="s">
        <v>19107</v>
      </c>
      <c r="D72" s="200" t="s">
        <v>226</v>
      </c>
      <c r="E72" s="200" t="s">
        <v>19076</v>
      </c>
      <c r="F72" s="200">
        <v>8</v>
      </c>
      <c r="G72" s="200">
        <v>3</v>
      </c>
      <c r="H72" s="200">
        <v>2.25</v>
      </c>
      <c r="I72" s="200" t="s">
        <v>19077</v>
      </c>
      <c r="J72" s="212">
        <v>1056708184169</v>
      </c>
      <c r="K72" s="200" t="s">
        <v>19078</v>
      </c>
      <c r="L72" s="202"/>
      <c r="M72" s="202"/>
      <c r="N72" s="202"/>
      <c r="O72" s="202"/>
      <c r="P72" s="202"/>
      <c r="Q72" s="202"/>
      <c r="R72" s="202"/>
      <c r="S72" s="200" t="s">
        <v>889</v>
      </c>
      <c r="T72" s="202"/>
      <c r="U72" s="200" t="s">
        <v>19107</v>
      </c>
    </row>
    <row r="73" spans="1:21" ht="108">
      <c r="A73" s="199">
        <v>69</v>
      </c>
      <c r="B73" s="200" t="s">
        <v>19108</v>
      </c>
      <c r="C73" s="200" t="s">
        <v>19109</v>
      </c>
      <c r="D73" s="200" t="s">
        <v>226</v>
      </c>
      <c r="E73" s="200" t="s">
        <v>19110</v>
      </c>
      <c r="F73" s="200">
        <v>10</v>
      </c>
      <c r="G73" s="200">
        <v>4</v>
      </c>
      <c r="H73" s="200" t="s">
        <v>19111</v>
      </c>
      <c r="I73" s="200" t="s">
        <v>19077</v>
      </c>
      <c r="J73" s="212">
        <v>1056708184169</v>
      </c>
      <c r="K73" s="200" t="s">
        <v>19078</v>
      </c>
      <c r="L73" s="202"/>
      <c r="M73" s="202"/>
      <c r="N73" s="202"/>
      <c r="O73" s="202"/>
      <c r="P73" s="202"/>
      <c r="Q73" s="202"/>
      <c r="R73" s="202"/>
      <c r="S73" s="200" t="s">
        <v>889</v>
      </c>
      <c r="T73" s="202"/>
      <c r="U73" s="200" t="s">
        <v>19109</v>
      </c>
    </row>
    <row r="74" spans="1:21" ht="108">
      <c r="A74" s="199">
        <v>70</v>
      </c>
      <c r="B74" s="200" t="s">
        <v>19112</v>
      </c>
      <c r="C74" s="200" t="s">
        <v>19113</v>
      </c>
      <c r="D74" s="200" t="s">
        <v>226</v>
      </c>
      <c r="E74" s="200" t="s">
        <v>19110</v>
      </c>
      <c r="F74" s="200">
        <v>4</v>
      </c>
      <c r="G74" s="200">
        <v>2</v>
      </c>
      <c r="H74" s="200">
        <v>1.5</v>
      </c>
      <c r="I74" s="200" t="s">
        <v>19077</v>
      </c>
      <c r="J74" s="212">
        <v>1056708184169</v>
      </c>
      <c r="K74" s="200" t="s">
        <v>19078</v>
      </c>
      <c r="L74" s="202"/>
      <c r="M74" s="202"/>
      <c r="N74" s="202"/>
      <c r="O74" s="202"/>
      <c r="P74" s="202"/>
      <c r="Q74" s="202"/>
      <c r="R74" s="202"/>
      <c r="S74" s="200" t="s">
        <v>889</v>
      </c>
      <c r="T74" s="202"/>
      <c r="U74" s="200" t="s">
        <v>19113</v>
      </c>
    </row>
    <row r="75" spans="1:21" ht="108">
      <c r="A75" s="199">
        <v>71</v>
      </c>
      <c r="B75" s="200" t="s">
        <v>19114</v>
      </c>
      <c r="C75" s="200" t="s">
        <v>19115</v>
      </c>
      <c r="D75" s="200" t="s">
        <v>226</v>
      </c>
      <c r="E75" s="200" t="s">
        <v>19076</v>
      </c>
      <c r="F75" s="200">
        <v>10</v>
      </c>
      <c r="G75" s="200">
        <v>4</v>
      </c>
      <c r="H75" s="200">
        <v>4</v>
      </c>
      <c r="I75" s="200" t="s">
        <v>19077</v>
      </c>
      <c r="J75" s="212">
        <v>1056708184169</v>
      </c>
      <c r="K75" s="200" t="s">
        <v>19078</v>
      </c>
      <c r="L75" s="202"/>
      <c r="M75" s="202"/>
      <c r="N75" s="202"/>
      <c r="O75" s="202"/>
      <c r="P75" s="202"/>
      <c r="Q75" s="202"/>
      <c r="R75" s="202"/>
      <c r="S75" s="200" t="s">
        <v>889</v>
      </c>
      <c r="T75" s="202"/>
      <c r="U75" s="200" t="s">
        <v>19115</v>
      </c>
    </row>
    <row r="76" spans="1:21" ht="108">
      <c r="A76" s="199">
        <v>72</v>
      </c>
      <c r="B76" s="200" t="s">
        <v>19116</v>
      </c>
      <c r="C76" s="200" t="s">
        <v>19117</v>
      </c>
      <c r="D76" s="200" t="s">
        <v>226</v>
      </c>
      <c r="E76" s="200" t="s">
        <v>19076</v>
      </c>
      <c r="F76" s="200">
        <v>8</v>
      </c>
      <c r="G76" s="200">
        <v>3</v>
      </c>
      <c r="H76" s="200">
        <v>2.25</v>
      </c>
      <c r="I76" s="200" t="s">
        <v>19077</v>
      </c>
      <c r="J76" s="212">
        <v>1056708184169</v>
      </c>
      <c r="K76" s="200" t="s">
        <v>19078</v>
      </c>
      <c r="L76" s="202"/>
      <c r="M76" s="202"/>
      <c r="N76" s="202"/>
      <c r="O76" s="202"/>
      <c r="P76" s="202"/>
      <c r="Q76" s="202"/>
      <c r="R76" s="202"/>
      <c r="S76" s="200" t="s">
        <v>905</v>
      </c>
      <c r="T76" s="202"/>
      <c r="U76" s="200" t="s">
        <v>19117</v>
      </c>
    </row>
    <row r="77" spans="1:21" ht="108">
      <c r="A77" s="199">
        <v>73</v>
      </c>
      <c r="B77" s="200" t="s">
        <v>19118</v>
      </c>
      <c r="C77" s="200" t="s">
        <v>19119</v>
      </c>
      <c r="D77" s="200" t="s">
        <v>226</v>
      </c>
      <c r="E77" s="200" t="s">
        <v>19076</v>
      </c>
      <c r="F77" s="200">
        <v>4</v>
      </c>
      <c r="G77" s="200">
        <v>2</v>
      </c>
      <c r="H77" s="200">
        <v>1.5</v>
      </c>
      <c r="I77" s="200" t="s">
        <v>19077</v>
      </c>
      <c r="J77" s="212">
        <v>1056708184169</v>
      </c>
      <c r="K77" s="200" t="s">
        <v>19078</v>
      </c>
      <c r="L77" s="202"/>
      <c r="M77" s="202"/>
      <c r="N77" s="202"/>
      <c r="O77" s="202"/>
      <c r="P77" s="202"/>
      <c r="Q77" s="202"/>
      <c r="R77" s="202"/>
      <c r="S77" s="200" t="s">
        <v>889</v>
      </c>
      <c r="T77" s="202"/>
      <c r="U77" s="200" t="s">
        <v>19119</v>
      </c>
    </row>
    <row r="78" spans="1:21" ht="108">
      <c r="A78" s="199">
        <v>74</v>
      </c>
      <c r="B78" s="200" t="s">
        <v>19120</v>
      </c>
      <c r="C78" s="200" t="s">
        <v>19121</v>
      </c>
      <c r="D78" s="200" t="s">
        <v>226</v>
      </c>
      <c r="E78" s="200" t="s">
        <v>19076</v>
      </c>
      <c r="F78" s="200">
        <v>8</v>
      </c>
      <c r="G78" s="200">
        <v>3</v>
      </c>
      <c r="H78" s="200">
        <v>2.25</v>
      </c>
      <c r="I78" s="200" t="s">
        <v>19077</v>
      </c>
      <c r="J78" s="212">
        <v>1056708184169</v>
      </c>
      <c r="K78" s="200" t="s">
        <v>19078</v>
      </c>
      <c r="L78" s="202"/>
      <c r="M78" s="202"/>
      <c r="N78" s="202"/>
      <c r="O78" s="202"/>
      <c r="P78" s="202"/>
      <c r="Q78" s="202"/>
      <c r="R78" s="202"/>
      <c r="S78" s="200" t="s">
        <v>889</v>
      </c>
      <c r="T78" s="202"/>
      <c r="U78" s="200" t="s">
        <v>19121</v>
      </c>
    </row>
    <row r="79" spans="1:21" ht="108">
      <c r="A79" s="199">
        <v>75</v>
      </c>
      <c r="B79" s="98" t="s">
        <v>19122</v>
      </c>
      <c r="C79" s="200" t="s">
        <v>19123</v>
      </c>
      <c r="D79" s="200" t="s">
        <v>226</v>
      </c>
      <c r="E79" s="200" t="s">
        <v>19076</v>
      </c>
      <c r="F79" s="200">
        <v>4</v>
      </c>
      <c r="G79" s="200">
        <v>2</v>
      </c>
      <c r="H79" s="200">
        <v>1.5</v>
      </c>
      <c r="I79" s="200" t="s">
        <v>19077</v>
      </c>
      <c r="J79" s="212">
        <v>1056708184169</v>
      </c>
      <c r="K79" s="200" t="s">
        <v>19078</v>
      </c>
      <c r="L79" s="202"/>
      <c r="M79" s="202"/>
      <c r="N79" s="202"/>
      <c r="O79" s="202"/>
      <c r="P79" s="202"/>
      <c r="Q79" s="202"/>
      <c r="R79" s="202"/>
      <c r="S79" s="200" t="s">
        <v>889</v>
      </c>
      <c r="T79" s="202"/>
      <c r="U79" s="200" t="s">
        <v>19123</v>
      </c>
    </row>
    <row r="80" spans="1:21" ht="108">
      <c r="A80" s="199">
        <v>76</v>
      </c>
      <c r="B80" s="200" t="s">
        <v>19124</v>
      </c>
      <c r="C80" s="200" t="s">
        <v>19125</v>
      </c>
      <c r="D80" s="200" t="s">
        <v>226</v>
      </c>
      <c r="E80" s="200" t="s">
        <v>19076</v>
      </c>
      <c r="F80" s="200">
        <v>4</v>
      </c>
      <c r="G80" s="200">
        <v>2</v>
      </c>
      <c r="H80" s="200">
        <v>1.5</v>
      </c>
      <c r="I80" s="200" t="s">
        <v>19077</v>
      </c>
      <c r="J80" s="212">
        <v>1056708184169</v>
      </c>
      <c r="K80" s="200" t="s">
        <v>19078</v>
      </c>
      <c r="L80" s="202"/>
      <c r="M80" s="202"/>
      <c r="N80" s="202"/>
      <c r="O80" s="202"/>
      <c r="P80" s="202"/>
      <c r="Q80" s="202"/>
      <c r="R80" s="202"/>
      <c r="S80" s="200" t="s">
        <v>905</v>
      </c>
      <c r="T80" s="202"/>
      <c r="U80" s="200" t="s">
        <v>19125</v>
      </c>
    </row>
    <row r="81" spans="1:21" ht="108">
      <c r="A81" s="199">
        <v>77</v>
      </c>
      <c r="B81" s="200" t="s">
        <v>19126</v>
      </c>
      <c r="C81" s="200" t="s">
        <v>19127</v>
      </c>
      <c r="D81" s="200" t="s">
        <v>226</v>
      </c>
      <c r="E81" s="200" t="s">
        <v>19076</v>
      </c>
      <c r="F81" s="200">
        <v>10</v>
      </c>
      <c r="G81" s="200">
        <v>4</v>
      </c>
      <c r="H81" s="200">
        <v>3</v>
      </c>
      <c r="I81" s="200" t="s">
        <v>19077</v>
      </c>
      <c r="J81" s="212">
        <v>1056708184169</v>
      </c>
      <c r="K81" s="200" t="s">
        <v>19078</v>
      </c>
      <c r="L81" s="202"/>
      <c r="M81" s="202"/>
      <c r="N81" s="202"/>
      <c r="O81" s="202"/>
      <c r="P81" s="202"/>
      <c r="Q81" s="202"/>
      <c r="R81" s="202"/>
      <c r="S81" s="200" t="s">
        <v>889</v>
      </c>
      <c r="T81" s="202"/>
      <c r="U81" s="200" t="s">
        <v>19127</v>
      </c>
    </row>
    <row r="82" spans="1:21" ht="108">
      <c r="A82" s="199">
        <v>78</v>
      </c>
      <c r="B82" s="200" t="s">
        <v>19128</v>
      </c>
      <c r="C82" s="200" t="s">
        <v>19129</v>
      </c>
      <c r="D82" s="200" t="s">
        <v>226</v>
      </c>
      <c r="E82" s="200" t="s">
        <v>19076</v>
      </c>
      <c r="F82" s="200">
        <v>4</v>
      </c>
      <c r="G82" s="200">
        <v>2</v>
      </c>
      <c r="H82" s="200">
        <v>1.5</v>
      </c>
      <c r="I82" s="200" t="s">
        <v>19077</v>
      </c>
      <c r="J82" s="212">
        <v>1056708184169</v>
      </c>
      <c r="K82" s="200" t="s">
        <v>19078</v>
      </c>
      <c r="L82" s="202"/>
      <c r="M82" s="202"/>
      <c r="N82" s="202"/>
      <c r="O82" s="202"/>
      <c r="P82" s="202"/>
      <c r="Q82" s="202"/>
      <c r="R82" s="202"/>
      <c r="S82" s="200" t="s">
        <v>889</v>
      </c>
      <c r="T82" s="202"/>
      <c r="U82" s="200" t="s">
        <v>19129</v>
      </c>
    </row>
    <row r="83" spans="1:21" ht="108">
      <c r="A83" s="199">
        <v>79</v>
      </c>
      <c r="B83" s="200" t="s">
        <v>19130</v>
      </c>
      <c r="C83" s="200" t="s">
        <v>19131</v>
      </c>
      <c r="D83" s="200" t="s">
        <v>226</v>
      </c>
      <c r="E83" s="200" t="s">
        <v>19076</v>
      </c>
      <c r="F83" s="200">
        <v>4</v>
      </c>
      <c r="G83" s="200">
        <v>2</v>
      </c>
      <c r="H83" s="200">
        <v>1.5</v>
      </c>
      <c r="I83" s="200" t="s">
        <v>19077</v>
      </c>
      <c r="J83" s="212">
        <v>1056708184169</v>
      </c>
      <c r="K83" s="200" t="s">
        <v>19078</v>
      </c>
      <c r="L83" s="202"/>
      <c r="M83" s="202"/>
      <c r="N83" s="202"/>
      <c r="O83" s="202"/>
      <c r="P83" s="202"/>
      <c r="Q83" s="202"/>
      <c r="R83" s="202"/>
      <c r="S83" s="200" t="s">
        <v>889</v>
      </c>
      <c r="T83" s="202"/>
      <c r="U83" s="200" t="s">
        <v>19131</v>
      </c>
    </row>
    <row r="84" spans="1:21" ht="108">
      <c r="A84" s="199">
        <v>80</v>
      </c>
      <c r="B84" s="200" t="s">
        <v>19132</v>
      </c>
      <c r="C84" s="200" t="s">
        <v>19133</v>
      </c>
      <c r="D84" s="200" t="s">
        <v>226</v>
      </c>
      <c r="E84" s="200" t="s">
        <v>19076</v>
      </c>
      <c r="F84" s="200">
        <v>4</v>
      </c>
      <c r="G84" s="200">
        <v>2</v>
      </c>
      <c r="H84" s="200">
        <v>1.5</v>
      </c>
      <c r="I84" s="200" t="s">
        <v>19077</v>
      </c>
      <c r="J84" s="212">
        <v>1056708184169</v>
      </c>
      <c r="K84" s="200" t="s">
        <v>19078</v>
      </c>
      <c r="L84" s="202"/>
      <c r="M84" s="202"/>
      <c r="N84" s="202"/>
      <c r="O84" s="202"/>
      <c r="P84" s="202"/>
      <c r="Q84" s="202"/>
      <c r="R84" s="202"/>
      <c r="S84" s="200" t="s">
        <v>889</v>
      </c>
      <c r="T84" s="202"/>
      <c r="U84" s="200" t="s">
        <v>19133</v>
      </c>
    </row>
    <row r="85" spans="1:21" ht="108">
      <c r="A85" s="199">
        <v>81</v>
      </c>
      <c r="B85" s="200" t="s">
        <v>19134</v>
      </c>
      <c r="C85" s="200" t="s">
        <v>19135</v>
      </c>
      <c r="D85" s="200" t="s">
        <v>226</v>
      </c>
      <c r="E85" s="200" t="s">
        <v>19076</v>
      </c>
      <c r="F85" s="200">
        <v>8</v>
      </c>
      <c r="G85" s="200">
        <v>3</v>
      </c>
      <c r="H85" s="200">
        <v>2.25</v>
      </c>
      <c r="I85" s="200" t="s">
        <v>19077</v>
      </c>
      <c r="J85" s="212">
        <v>1056708184169</v>
      </c>
      <c r="K85" s="200" t="s">
        <v>19078</v>
      </c>
      <c r="L85" s="202"/>
      <c r="M85" s="202"/>
      <c r="N85" s="202"/>
      <c r="O85" s="202"/>
      <c r="P85" s="202"/>
      <c r="Q85" s="202"/>
      <c r="R85" s="202"/>
      <c r="S85" s="200" t="s">
        <v>905</v>
      </c>
      <c r="T85" s="202"/>
      <c r="U85" s="200" t="s">
        <v>19135</v>
      </c>
    </row>
    <row r="86" spans="1:21" ht="96">
      <c r="A86" s="199">
        <v>82</v>
      </c>
      <c r="B86" s="141" t="s">
        <v>19136</v>
      </c>
      <c r="C86" s="141" t="s">
        <v>19137</v>
      </c>
      <c r="D86" s="213" t="s">
        <v>226</v>
      </c>
      <c r="E86" s="213" t="s">
        <v>19138</v>
      </c>
      <c r="F86" s="213" t="s">
        <v>19139</v>
      </c>
      <c r="G86" s="213" t="s">
        <v>1118</v>
      </c>
      <c r="H86" s="213" t="s">
        <v>19140</v>
      </c>
      <c r="I86" s="141" t="s">
        <v>19141</v>
      </c>
      <c r="J86" s="213" t="s">
        <v>19142</v>
      </c>
      <c r="K86" s="141" t="s">
        <v>19143</v>
      </c>
      <c r="L86" s="141"/>
      <c r="M86" s="141"/>
      <c r="N86" s="141"/>
      <c r="O86" s="141"/>
      <c r="P86" s="202"/>
      <c r="Q86" s="202"/>
      <c r="R86" s="202"/>
      <c r="S86" s="141" t="s">
        <v>889</v>
      </c>
      <c r="T86" s="141" t="s">
        <v>19144</v>
      </c>
      <c r="U86" s="202"/>
    </row>
    <row r="87" spans="1:21" ht="228">
      <c r="A87" s="199">
        <v>83</v>
      </c>
      <c r="B87" s="141" t="s">
        <v>19145</v>
      </c>
      <c r="C87" s="141" t="s">
        <v>19146</v>
      </c>
      <c r="D87" s="213" t="s">
        <v>226</v>
      </c>
      <c r="E87" s="141" t="s">
        <v>19147</v>
      </c>
      <c r="F87" s="213" t="s">
        <v>19148</v>
      </c>
      <c r="G87" s="213" t="s">
        <v>1107</v>
      </c>
      <c r="H87" s="213" t="s">
        <v>19140</v>
      </c>
      <c r="I87" s="141" t="s">
        <v>19141</v>
      </c>
      <c r="J87" s="213" t="s">
        <v>19142</v>
      </c>
      <c r="K87" s="141" t="s">
        <v>19143</v>
      </c>
      <c r="L87" s="141"/>
      <c r="M87" s="141"/>
      <c r="N87" s="141"/>
      <c r="O87" s="141"/>
      <c r="P87" s="202"/>
      <c r="Q87" s="202"/>
      <c r="R87" s="202"/>
      <c r="S87" s="141" t="s">
        <v>19149</v>
      </c>
      <c r="T87" s="141" t="s">
        <v>19150</v>
      </c>
      <c r="U87" s="202"/>
    </row>
    <row r="88" spans="1:21" ht="15" customHeight="1">
      <c r="A88" s="1590">
        <v>84</v>
      </c>
      <c r="B88" s="1592" t="s">
        <v>19151</v>
      </c>
      <c r="C88" s="1592" t="s">
        <v>19152</v>
      </c>
      <c r="D88" s="1588" t="s">
        <v>226</v>
      </c>
      <c r="E88" s="1592" t="s">
        <v>19153</v>
      </c>
      <c r="F88" s="1592" t="s">
        <v>19154</v>
      </c>
      <c r="G88" s="1593" t="s">
        <v>1172</v>
      </c>
      <c r="H88" s="1592" t="s">
        <v>19140</v>
      </c>
      <c r="I88" s="1592" t="s">
        <v>19141</v>
      </c>
      <c r="J88" s="1592" t="s">
        <v>19142</v>
      </c>
      <c r="K88" s="1588" t="s">
        <v>19155</v>
      </c>
      <c r="L88" s="1588"/>
      <c r="M88" s="1588"/>
      <c r="N88" s="1588"/>
      <c r="O88" s="1588"/>
      <c r="P88" s="1606"/>
      <c r="Q88" s="1608"/>
      <c r="R88" s="1608"/>
      <c r="S88" s="1592" t="s">
        <v>889</v>
      </c>
      <c r="T88" s="1592" t="s">
        <v>19156</v>
      </c>
      <c r="U88" s="1603"/>
    </row>
    <row r="89" spans="1:21" ht="409.5" customHeight="1">
      <c r="A89" s="1591"/>
      <c r="B89" s="1592"/>
      <c r="C89" s="1593"/>
      <c r="D89" s="1589"/>
      <c r="E89" s="1592"/>
      <c r="F89" s="1592"/>
      <c r="G89" s="1593"/>
      <c r="H89" s="1592"/>
      <c r="I89" s="1592"/>
      <c r="J89" s="1592"/>
      <c r="K89" s="1589"/>
      <c r="L89" s="1589"/>
      <c r="M89" s="1589"/>
      <c r="N89" s="1589"/>
      <c r="O89" s="1589"/>
      <c r="P89" s="1607"/>
      <c r="Q89" s="1608"/>
      <c r="R89" s="1608"/>
      <c r="S89" s="1592"/>
      <c r="T89" s="1592"/>
      <c r="U89" s="1604"/>
    </row>
    <row r="90" spans="1:21" ht="66" customHeight="1">
      <c r="A90" s="199">
        <v>85</v>
      </c>
      <c r="B90" s="141" t="s">
        <v>19157</v>
      </c>
      <c r="C90" s="141" t="s">
        <v>19158</v>
      </c>
      <c r="D90" s="213" t="s">
        <v>226</v>
      </c>
      <c r="E90" s="213" t="s">
        <v>19138</v>
      </c>
      <c r="F90" s="213" t="s">
        <v>19159</v>
      </c>
      <c r="G90" s="213" t="s">
        <v>1129</v>
      </c>
      <c r="H90" s="213" t="s">
        <v>19140</v>
      </c>
      <c r="I90" s="141" t="s">
        <v>19141</v>
      </c>
      <c r="J90" s="213" t="s">
        <v>19142</v>
      </c>
      <c r="K90" s="141" t="s">
        <v>19143</v>
      </c>
      <c r="L90" s="141"/>
      <c r="M90" s="141"/>
      <c r="N90" s="141"/>
      <c r="O90" s="141"/>
      <c r="P90" s="202"/>
      <c r="Q90" s="202"/>
      <c r="R90" s="202"/>
      <c r="S90" s="141" t="s">
        <v>889</v>
      </c>
      <c r="T90" s="141" t="s">
        <v>19160</v>
      </c>
      <c r="U90" s="202"/>
    </row>
    <row r="91" spans="1:21" ht="180">
      <c r="A91" s="199">
        <v>86</v>
      </c>
      <c r="B91" s="141" t="s">
        <v>19161</v>
      </c>
      <c r="C91" s="141" t="s">
        <v>19162</v>
      </c>
      <c r="D91" s="213" t="s">
        <v>226</v>
      </c>
      <c r="E91" s="141" t="s">
        <v>19153</v>
      </c>
      <c r="F91" s="213" t="s">
        <v>19139</v>
      </c>
      <c r="G91" s="213" t="s">
        <v>1118</v>
      </c>
      <c r="H91" s="213" t="s">
        <v>19140</v>
      </c>
      <c r="I91" s="141" t="s">
        <v>19141</v>
      </c>
      <c r="J91" s="213" t="s">
        <v>19142</v>
      </c>
      <c r="K91" s="141" t="s">
        <v>19143</v>
      </c>
      <c r="L91" s="141"/>
      <c r="M91" s="141"/>
      <c r="N91" s="141"/>
      <c r="O91" s="141"/>
      <c r="P91" s="202"/>
      <c r="Q91" s="202"/>
      <c r="R91" s="202"/>
      <c r="S91" s="213" t="s">
        <v>889</v>
      </c>
      <c r="T91" s="141" t="s">
        <v>19163</v>
      </c>
      <c r="U91" s="202"/>
    </row>
    <row r="92" spans="1:21" ht="60">
      <c r="A92" s="199">
        <v>87</v>
      </c>
      <c r="B92" s="141" t="s">
        <v>19164</v>
      </c>
      <c r="C92" s="141" t="s">
        <v>19165</v>
      </c>
      <c r="D92" s="213" t="s">
        <v>226</v>
      </c>
      <c r="E92" s="213" t="s">
        <v>19138</v>
      </c>
      <c r="F92" s="213" t="s">
        <v>19159</v>
      </c>
      <c r="G92" s="213" t="s">
        <v>1129</v>
      </c>
      <c r="H92" s="213" t="s">
        <v>19140</v>
      </c>
      <c r="I92" s="141" t="s">
        <v>19141</v>
      </c>
      <c r="J92" s="213" t="s">
        <v>19142</v>
      </c>
      <c r="K92" s="141" t="s">
        <v>19143</v>
      </c>
      <c r="L92" s="141"/>
      <c r="M92" s="141"/>
      <c r="N92" s="141"/>
      <c r="O92" s="141"/>
      <c r="P92" s="202"/>
      <c r="Q92" s="202"/>
      <c r="R92" s="202"/>
      <c r="S92" s="213" t="s">
        <v>889</v>
      </c>
      <c r="T92" s="141" t="s">
        <v>19166</v>
      </c>
      <c r="U92" s="202"/>
    </row>
    <row r="93" spans="1:21" ht="96">
      <c r="A93" s="199">
        <v>88</v>
      </c>
      <c r="B93" s="141" t="s">
        <v>19167</v>
      </c>
      <c r="C93" s="141" t="s">
        <v>19168</v>
      </c>
      <c r="D93" s="213" t="s">
        <v>226</v>
      </c>
      <c r="E93" s="141" t="s">
        <v>19153</v>
      </c>
      <c r="F93" s="213" t="s">
        <v>19139</v>
      </c>
      <c r="G93" s="213" t="s">
        <v>1118</v>
      </c>
      <c r="H93" s="213" t="s">
        <v>19140</v>
      </c>
      <c r="I93" s="141" t="s">
        <v>19141</v>
      </c>
      <c r="J93" s="213" t="s">
        <v>19142</v>
      </c>
      <c r="K93" s="141" t="s">
        <v>19143</v>
      </c>
      <c r="L93" s="141"/>
      <c r="M93" s="141"/>
      <c r="N93" s="141"/>
      <c r="O93" s="141"/>
      <c r="P93" s="202"/>
      <c r="Q93" s="202"/>
      <c r="R93" s="202"/>
      <c r="S93" s="213" t="s">
        <v>889</v>
      </c>
      <c r="T93" s="200" t="s">
        <v>19169</v>
      </c>
      <c r="U93" s="202"/>
    </row>
    <row r="94" spans="1:21" ht="66" customHeight="1">
      <c r="A94" s="199">
        <v>89</v>
      </c>
      <c r="B94" s="141" t="s">
        <v>19170</v>
      </c>
      <c r="C94" s="141" t="s">
        <v>19171</v>
      </c>
      <c r="D94" s="141" t="s">
        <v>226</v>
      </c>
      <c r="E94" s="213" t="s">
        <v>19138</v>
      </c>
      <c r="F94" s="213" t="s">
        <v>19159</v>
      </c>
      <c r="G94" s="213" t="s">
        <v>1129</v>
      </c>
      <c r="H94" s="213" t="s">
        <v>19140</v>
      </c>
      <c r="I94" s="141" t="s">
        <v>19141</v>
      </c>
      <c r="J94" s="213" t="s">
        <v>19142</v>
      </c>
      <c r="K94" s="141" t="s">
        <v>19143</v>
      </c>
      <c r="L94" s="141"/>
      <c r="M94" s="141"/>
      <c r="N94" s="141"/>
      <c r="O94" s="141"/>
      <c r="P94" s="202"/>
      <c r="Q94" s="202"/>
      <c r="R94" s="202"/>
      <c r="S94" s="213" t="s">
        <v>889</v>
      </c>
      <c r="T94" s="141" t="s">
        <v>19172</v>
      </c>
      <c r="U94" s="202"/>
    </row>
    <row r="95" spans="1:21" ht="108">
      <c r="A95" s="199">
        <v>90</v>
      </c>
      <c r="B95" s="141" t="s">
        <v>19173</v>
      </c>
      <c r="C95" s="141" t="s">
        <v>19174</v>
      </c>
      <c r="D95" s="141" t="s">
        <v>226</v>
      </c>
      <c r="E95" s="213" t="s">
        <v>19138</v>
      </c>
      <c r="F95" s="213" t="s">
        <v>19148</v>
      </c>
      <c r="G95" s="213" t="s">
        <v>1107</v>
      </c>
      <c r="H95" s="213" t="s">
        <v>19140</v>
      </c>
      <c r="I95" s="141" t="s">
        <v>19141</v>
      </c>
      <c r="J95" s="213" t="s">
        <v>19142</v>
      </c>
      <c r="K95" s="141" t="s">
        <v>19143</v>
      </c>
      <c r="L95" s="141"/>
      <c r="M95" s="141"/>
      <c r="N95" s="141"/>
      <c r="O95" s="141"/>
      <c r="P95" s="202"/>
      <c r="Q95" s="202"/>
      <c r="R95" s="202"/>
      <c r="S95" s="213" t="s">
        <v>889</v>
      </c>
      <c r="T95" s="200" t="s">
        <v>19175</v>
      </c>
      <c r="U95" s="202"/>
    </row>
    <row r="96" spans="1:21" ht="168">
      <c r="A96" s="199">
        <v>91</v>
      </c>
      <c r="B96" s="141" t="s">
        <v>19176</v>
      </c>
      <c r="C96" s="141" t="s">
        <v>19177</v>
      </c>
      <c r="D96" s="141" t="s">
        <v>226</v>
      </c>
      <c r="E96" s="141" t="s">
        <v>19153</v>
      </c>
      <c r="F96" s="213" t="s">
        <v>19154</v>
      </c>
      <c r="G96" s="213" t="s">
        <v>1172</v>
      </c>
      <c r="H96" s="213" t="s">
        <v>19140</v>
      </c>
      <c r="I96" s="141" t="s">
        <v>19141</v>
      </c>
      <c r="J96" s="213" t="s">
        <v>19142</v>
      </c>
      <c r="K96" s="141" t="s">
        <v>19143</v>
      </c>
      <c r="L96" s="141"/>
      <c r="M96" s="141"/>
      <c r="N96" s="141"/>
      <c r="O96" s="141"/>
      <c r="P96" s="202"/>
      <c r="Q96" s="202"/>
      <c r="R96" s="202"/>
      <c r="S96" s="141" t="s">
        <v>19178</v>
      </c>
      <c r="T96" s="141" t="s">
        <v>19179</v>
      </c>
      <c r="U96" s="202"/>
    </row>
    <row r="97" spans="1:21" ht="63.75" customHeight="1">
      <c r="A97" s="199">
        <v>92</v>
      </c>
      <c r="B97" s="141" t="s">
        <v>19180</v>
      </c>
      <c r="C97" s="141" t="s">
        <v>19181</v>
      </c>
      <c r="D97" s="141" t="s">
        <v>226</v>
      </c>
      <c r="E97" s="213" t="s">
        <v>19138</v>
      </c>
      <c r="F97" s="213" t="s">
        <v>19182</v>
      </c>
      <c r="G97" s="213" t="s">
        <v>1122</v>
      </c>
      <c r="H97" s="213" t="s">
        <v>19140</v>
      </c>
      <c r="I97" s="141" t="s">
        <v>19141</v>
      </c>
      <c r="J97" s="213" t="s">
        <v>19142</v>
      </c>
      <c r="K97" s="141" t="s">
        <v>19143</v>
      </c>
      <c r="L97" s="141"/>
      <c r="M97" s="141"/>
      <c r="N97" s="141"/>
      <c r="O97" s="141"/>
      <c r="P97" s="202"/>
      <c r="Q97" s="202"/>
      <c r="R97" s="202"/>
      <c r="S97" s="213" t="s">
        <v>889</v>
      </c>
      <c r="T97" s="141" t="s">
        <v>19183</v>
      </c>
      <c r="U97" s="202"/>
    </row>
    <row r="98" spans="1:21" ht="61.5" customHeight="1">
      <c r="A98" s="199">
        <v>93</v>
      </c>
      <c r="B98" s="141" t="s">
        <v>19184</v>
      </c>
      <c r="C98" s="141" t="s">
        <v>19185</v>
      </c>
      <c r="D98" s="141" t="s">
        <v>226</v>
      </c>
      <c r="E98" s="213" t="s">
        <v>19138</v>
      </c>
      <c r="F98" s="213" t="s">
        <v>19182</v>
      </c>
      <c r="G98" s="213" t="s">
        <v>1122</v>
      </c>
      <c r="H98" s="213" t="s">
        <v>19140</v>
      </c>
      <c r="I98" s="141" t="s">
        <v>19141</v>
      </c>
      <c r="J98" s="213" t="s">
        <v>19142</v>
      </c>
      <c r="K98" s="141" t="s">
        <v>19143</v>
      </c>
      <c r="L98" s="141"/>
      <c r="M98" s="141"/>
      <c r="N98" s="141"/>
      <c r="O98" s="141"/>
      <c r="P98" s="202"/>
      <c r="Q98" s="202"/>
      <c r="R98" s="202"/>
      <c r="S98" s="213" t="s">
        <v>889</v>
      </c>
      <c r="T98" s="141" t="s">
        <v>19186</v>
      </c>
      <c r="U98" s="202"/>
    </row>
    <row r="99" spans="1:21" ht="70.5" customHeight="1">
      <c r="A99" s="199">
        <v>94</v>
      </c>
      <c r="B99" s="141" t="s">
        <v>19187</v>
      </c>
      <c r="C99" s="141" t="s">
        <v>19188</v>
      </c>
      <c r="D99" s="141" t="s">
        <v>226</v>
      </c>
      <c r="E99" s="213" t="s">
        <v>19138</v>
      </c>
      <c r="F99" s="213" t="s">
        <v>19182</v>
      </c>
      <c r="G99" s="213" t="s">
        <v>1122</v>
      </c>
      <c r="H99" s="213" t="s">
        <v>19140</v>
      </c>
      <c r="I99" s="141" t="s">
        <v>19141</v>
      </c>
      <c r="J99" s="213" t="s">
        <v>19142</v>
      </c>
      <c r="K99" s="141" t="s">
        <v>19189</v>
      </c>
      <c r="L99" s="141"/>
      <c r="M99" s="141"/>
      <c r="N99" s="141"/>
      <c r="O99" s="141"/>
      <c r="P99" s="202"/>
      <c r="Q99" s="202"/>
      <c r="R99" s="202"/>
      <c r="S99" s="213" t="s">
        <v>889</v>
      </c>
      <c r="T99" s="141" t="s">
        <v>19190</v>
      </c>
      <c r="U99" s="202"/>
    </row>
    <row r="100" spans="1:21" ht="69" customHeight="1">
      <c r="A100" s="199">
        <v>95</v>
      </c>
      <c r="B100" s="141" t="s">
        <v>19191</v>
      </c>
      <c r="C100" s="213"/>
      <c r="D100" s="141" t="s">
        <v>226</v>
      </c>
      <c r="E100" s="213" t="s">
        <v>19138</v>
      </c>
      <c r="F100" s="213" t="s">
        <v>19182</v>
      </c>
      <c r="G100" s="213" t="s">
        <v>1122</v>
      </c>
      <c r="H100" s="213" t="s">
        <v>19140</v>
      </c>
      <c r="I100" s="141" t="s">
        <v>19141</v>
      </c>
      <c r="J100" s="213" t="s">
        <v>19142</v>
      </c>
      <c r="K100" s="141" t="s">
        <v>19143</v>
      </c>
      <c r="L100" s="141"/>
      <c r="M100" s="141"/>
      <c r="N100" s="141"/>
      <c r="O100" s="141"/>
      <c r="P100" s="202"/>
      <c r="Q100" s="202"/>
      <c r="R100" s="202"/>
      <c r="S100" s="213" t="s">
        <v>889</v>
      </c>
      <c r="T100" s="141" t="s">
        <v>19192</v>
      </c>
      <c r="U100" s="202"/>
    </row>
    <row r="101" spans="1:21" ht="96">
      <c r="A101" s="199">
        <v>96</v>
      </c>
      <c r="B101" s="141" t="s">
        <v>19193</v>
      </c>
      <c r="C101" s="141" t="s">
        <v>19194</v>
      </c>
      <c r="D101" s="141" t="s">
        <v>226</v>
      </c>
      <c r="E101" s="213" t="s">
        <v>19138</v>
      </c>
      <c r="F101" s="213" t="s">
        <v>19139</v>
      </c>
      <c r="G101" s="213" t="s">
        <v>1118</v>
      </c>
      <c r="H101" s="213" t="s">
        <v>19140</v>
      </c>
      <c r="I101" s="141" t="s">
        <v>19141</v>
      </c>
      <c r="J101" s="213" t="s">
        <v>19142</v>
      </c>
      <c r="K101" s="141" t="s">
        <v>19143</v>
      </c>
      <c r="L101" s="141"/>
      <c r="M101" s="141"/>
      <c r="N101" s="141"/>
      <c r="O101" s="141"/>
      <c r="P101" s="202"/>
      <c r="Q101" s="202"/>
      <c r="R101" s="202"/>
      <c r="S101" s="213" t="s">
        <v>889</v>
      </c>
      <c r="T101" s="141" t="s">
        <v>19195</v>
      </c>
      <c r="U101" s="202"/>
    </row>
    <row r="102" spans="1:21" ht="66.75" customHeight="1">
      <c r="A102" s="199">
        <v>97</v>
      </c>
      <c r="B102" s="141" t="s">
        <v>19196</v>
      </c>
      <c r="C102" s="141" t="s">
        <v>19197</v>
      </c>
      <c r="D102" s="141" t="s">
        <v>226</v>
      </c>
      <c r="E102" s="213" t="s">
        <v>19138</v>
      </c>
      <c r="F102" s="213" t="s">
        <v>19182</v>
      </c>
      <c r="G102" s="213" t="s">
        <v>1122</v>
      </c>
      <c r="H102" s="213" t="s">
        <v>19140</v>
      </c>
      <c r="I102" s="141" t="s">
        <v>19141</v>
      </c>
      <c r="J102" s="213" t="s">
        <v>19142</v>
      </c>
      <c r="K102" s="141" t="s">
        <v>19143</v>
      </c>
      <c r="L102" s="141"/>
      <c r="M102" s="141"/>
      <c r="N102" s="141"/>
      <c r="O102" s="141"/>
      <c r="P102" s="202"/>
      <c r="Q102" s="202"/>
      <c r="R102" s="202"/>
      <c r="S102" s="213" t="s">
        <v>889</v>
      </c>
      <c r="T102" s="141" t="s">
        <v>19198</v>
      </c>
      <c r="U102" s="202"/>
    </row>
    <row r="103" spans="1:21" ht="60">
      <c r="A103" s="199">
        <v>98</v>
      </c>
      <c r="B103" s="141" t="s">
        <v>19199</v>
      </c>
      <c r="C103" s="141" t="s">
        <v>19200</v>
      </c>
      <c r="D103" s="141" t="s">
        <v>226</v>
      </c>
      <c r="E103" s="213" t="s">
        <v>19138</v>
      </c>
      <c r="F103" s="213" t="s">
        <v>19159</v>
      </c>
      <c r="G103" s="213" t="s">
        <v>1129</v>
      </c>
      <c r="H103" s="213" t="s">
        <v>19140</v>
      </c>
      <c r="I103" s="141" t="s">
        <v>19141</v>
      </c>
      <c r="J103" s="213" t="s">
        <v>19142</v>
      </c>
      <c r="K103" s="141" t="s">
        <v>19143</v>
      </c>
      <c r="L103" s="141"/>
      <c r="M103" s="141"/>
      <c r="N103" s="141"/>
      <c r="O103" s="141"/>
      <c r="P103" s="202"/>
      <c r="Q103" s="202"/>
      <c r="R103" s="202"/>
      <c r="S103" s="213" t="s">
        <v>889</v>
      </c>
      <c r="T103" s="141" t="s">
        <v>19201</v>
      </c>
      <c r="U103" s="202"/>
    </row>
    <row r="104" spans="1:21" ht="61.5" customHeight="1">
      <c r="A104" s="199">
        <v>99</v>
      </c>
      <c r="B104" s="141" t="s">
        <v>19202</v>
      </c>
      <c r="C104" s="141" t="s">
        <v>19203</v>
      </c>
      <c r="D104" s="141" t="s">
        <v>226</v>
      </c>
      <c r="E104" s="213" t="s">
        <v>19138</v>
      </c>
      <c r="F104" s="213" t="s">
        <v>19159</v>
      </c>
      <c r="G104" s="213" t="s">
        <v>1129</v>
      </c>
      <c r="H104" s="213" t="s">
        <v>19140</v>
      </c>
      <c r="I104" s="141" t="s">
        <v>19141</v>
      </c>
      <c r="J104" s="213" t="s">
        <v>19142</v>
      </c>
      <c r="K104" s="141" t="s">
        <v>19143</v>
      </c>
      <c r="L104" s="141"/>
      <c r="M104" s="141"/>
      <c r="N104" s="141"/>
      <c r="O104" s="141"/>
      <c r="P104" s="202"/>
      <c r="Q104" s="202"/>
      <c r="R104" s="202"/>
      <c r="S104" s="213" t="s">
        <v>889</v>
      </c>
      <c r="T104" s="141" t="s">
        <v>19204</v>
      </c>
      <c r="U104" s="202"/>
    </row>
    <row r="105" spans="1:21" ht="108">
      <c r="A105" s="199">
        <v>100</v>
      </c>
      <c r="B105" s="141" t="s">
        <v>19205</v>
      </c>
      <c r="C105" s="141" t="s">
        <v>19206</v>
      </c>
      <c r="D105" s="141" t="s">
        <v>226</v>
      </c>
      <c r="E105" s="213" t="s">
        <v>19138</v>
      </c>
      <c r="F105" s="213" t="s">
        <v>19139</v>
      </c>
      <c r="G105" s="213" t="s">
        <v>1118</v>
      </c>
      <c r="H105" s="213" t="s">
        <v>19140</v>
      </c>
      <c r="I105" s="141" t="s">
        <v>19141</v>
      </c>
      <c r="J105" s="213" t="s">
        <v>19142</v>
      </c>
      <c r="K105" s="141" t="s">
        <v>19143</v>
      </c>
      <c r="L105" s="141"/>
      <c r="M105" s="141"/>
      <c r="N105" s="141"/>
      <c r="O105" s="141"/>
      <c r="P105" s="202"/>
      <c r="Q105" s="202"/>
      <c r="R105" s="202"/>
      <c r="S105" s="213" t="s">
        <v>889</v>
      </c>
      <c r="T105" s="141" t="s">
        <v>19207</v>
      </c>
      <c r="U105" s="202"/>
    </row>
    <row r="106" spans="1:21" ht="96">
      <c r="A106" s="199">
        <v>101</v>
      </c>
      <c r="B106" s="141" t="s">
        <v>19208</v>
      </c>
      <c r="C106" s="141" t="s">
        <v>19209</v>
      </c>
      <c r="D106" s="141" t="s">
        <v>226</v>
      </c>
      <c r="E106" s="213" t="s">
        <v>19138</v>
      </c>
      <c r="F106" s="213" t="s">
        <v>19159</v>
      </c>
      <c r="G106" s="213" t="s">
        <v>1129</v>
      </c>
      <c r="H106" s="213" t="s">
        <v>19140</v>
      </c>
      <c r="I106" s="141" t="s">
        <v>19141</v>
      </c>
      <c r="J106" s="213" t="s">
        <v>19142</v>
      </c>
      <c r="K106" s="141" t="s">
        <v>19143</v>
      </c>
      <c r="L106" s="141"/>
      <c r="M106" s="141"/>
      <c r="N106" s="141"/>
      <c r="O106" s="141"/>
      <c r="P106" s="202"/>
      <c r="Q106" s="202"/>
      <c r="R106" s="202"/>
      <c r="S106" s="213" t="s">
        <v>889</v>
      </c>
      <c r="T106" s="141" t="s">
        <v>19210</v>
      </c>
      <c r="U106" s="202"/>
    </row>
    <row r="107" spans="1:21" ht="96">
      <c r="A107" s="199">
        <v>102</v>
      </c>
      <c r="B107" s="141" t="s">
        <v>19211</v>
      </c>
      <c r="C107" s="141" t="s">
        <v>19212</v>
      </c>
      <c r="D107" s="141" t="s">
        <v>226</v>
      </c>
      <c r="E107" s="213" t="s">
        <v>19138</v>
      </c>
      <c r="F107" s="213" t="s">
        <v>19159</v>
      </c>
      <c r="G107" s="213" t="s">
        <v>1129</v>
      </c>
      <c r="H107" s="213" t="s">
        <v>19140</v>
      </c>
      <c r="I107" s="214" t="s">
        <v>19213</v>
      </c>
      <c r="J107" s="202"/>
      <c r="K107" s="141" t="s">
        <v>19214</v>
      </c>
      <c r="L107" s="141"/>
      <c r="M107" s="141"/>
      <c r="N107" s="141"/>
      <c r="O107" s="141"/>
      <c r="P107" s="202"/>
      <c r="Q107" s="202"/>
      <c r="R107" s="202"/>
      <c r="S107" s="141" t="s">
        <v>2415</v>
      </c>
      <c r="T107" s="141" t="s">
        <v>19215</v>
      </c>
      <c r="U107" s="202"/>
    </row>
    <row r="108" spans="1:21" ht="60">
      <c r="A108" s="199">
        <v>103</v>
      </c>
      <c r="B108" s="141" t="s">
        <v>19216</v>
      </c>
      <c r="C108" s="141" t="s">
        <v>19217</v>
      </c>
      <c r="D108" s="141" t="s">
        <v>226</v>
      </c>
      <c r="E108" s="213" t="s">
        <v>19138</v>
      </c>
      <c r="F108" s="213" t="s">
        <v>19159</v>
      </c>
      <c r="G108" s="213" t="s">
        <v>1129</v>
      </c>
      <c r="H108" s="213" t="s">
        <v>19140</v>
      </c>
      <c r="I108" s="141" t="s">
        <v>19218</v>
      </c>
      <c r="J108" s="202"/>
      <c r="K108" s="141" t="s">
        <v>19219</v>
      </c>
      <c r="L108" s="141"/>
      <c r="M108" s="141"/>
      <c r="N108" s="141"/>
      <c r="O108" s="141"/>
      <c r="P108" s="202"/>
      <c r="Q108" s="202"/>
      <c r="R108" s="202"/>
      <c r="S108" s="141" t="s">
        <v>2415</v>
      </c>
      <c r="T108" s="141" t="s">
        <v>19220</v>
      </c>
      <c r="U108" s="202"/>
    </row>
    <row r="109" spans="1:21" ht="15" customHeight="1">
      <c r="A109" s="1590">
        <v>104</v>
      </c>
      <c r="B109" s="1592" t="s">
        <v>19221</v>
      </c>
      <c r="C109" s="1592" t="s">
        <v>19222</v>
      </c>
      <c r="D109" s="1588" t="s">
        <v>2417</v>
      </c>
      <c r="E109" s="1592" t="s">
        <v>19138</v>
      </c>
      <c r="F109" s="1592" t="s">
        <v>19182</v>
      </c>
      <c r="G109" s="1593" t="s">
        <v>1122</v>
      </c>
      <c r="H109" s="1593" t="s">
        <v>19140</v>
      </c>
      <c r="I109" s="1592" t="s">
        <v>19223</v>
      </c>
      <c r="J109" s="1592"/>
      <c r="K109" s="1588" t="s">
        <v>19224</v>
      </c>
      <c r="L109" s="1588"/>
      <c r="M109" s="1588"/>
      <c r="N109" s="1588"/>
      <c r="O109" s="1588"/>
      <c r="P109" s="1603"/>
      <c r="Q109" s="1603"/>
      <c r="R109" s="1603"/>
      <c r="S109" s="1592" t="s">
        <v>2415</v>
      </c>
      <c r="T109" s="1592" t="s">
        <v>19225</v>
      </c>
      <c r="U109" s="1603"/>
    </row>
    <row r="110" spans="1:21" ht="45" customHeight="1">
      <c r="A110" s="1591"/>
      <c r="B110" s="1605"/>
      <c r="C110" s="1592"/>
      <c r="D110" s="1589"/>
      <c r="E110" s="1605"/>
      <c r="F110" s="1592"/>
      <c r="G110" s="1593"/>
      <c r="H110" s="1593"/>
      <c r="I110" s="1592"/>
      <c r="J110" s="1592"/>
      <c r="K110" s="1589"/>
      <c r="L110" s="1589"/>
      <c r="M110" s="1589"/>
      <c r="N110" s="1589"/>
      <c r="O110" s="1589"/>
      <c r="P110" s="1604"/>
      <c r="Q110" s="1604"/>
      <c r="R110" s="1604"/>
      <c r="S110" s="1605"/>
      <c r="T110" s="1605"/>
      <c r="U110" s="1604"/>
    </row>
    <row r="111" spans="1:21" ht="15" customHeight="1">
      <c r="A111" s="1590">
        <v>105</v>
      </c>
      <c r="B111" s="1592" t="s">
        <v>19226</v>
      </c>
      <c r="C111" s="1592" t="s">
        <v>19227</v>
      </c>
      <c r="D111" s="1588" t="s">
        <v>226</v>
      </c>
      <c r="E111" s="1592" t="s">
        <v>19138</v>
      </c>
      <c r="F111" s="1592" t="s">
        <v>19159</v>
      </c>
      <c r="G111" s="1593" t="s">
        <v>1129</v>
      </c>
      <c r="H111" s="1593" t="s">
        <v>19140</v>
      </c>
      <c r="I111" s="1592" t="s">
        <v>19228</v>
      </c>
      <c r="J111" s="1592"/>
      <c r="K111" s="1588" t="s">
        <v>19229</v>
      </c>
      <c r="L111" s="1588"/>
      <c r="M111" s="1588"/>
      <c r="N111" s="1588"/>
      <c r="O111" s="1588"/>
      <c r="P111" s="1603"/>
      <c r="Q111" s="1603"/>
      <c r="R111" s="1603"/>
      <c r="S111" s="1592" t="s">
        <v>2415</v>
      </c>
      <c r="T111" s="1592" t="s">
        <v>19230</v>
      </c>
      <c r="U111" s="1603"/>
    </row>
    <row r="112" spans="1:21" ht="67.5" customHeight="1">
      <c r="A112" s="1591"/>
      <c r="B112" s="1605"/>
      <c r="C112" s="1592"/>
      <c r="D112" s="1589"/>
      <c r="E112" s="1605"/>
      <c r="F112" s="1592"/>
      <c r="G112" s="1593"/>
      <c r="H112" s="1593"/>
      <c r="I112" s="1592"/>
      <c r="J112" s="1592"/>
      <c r="K112" s="1589"/>
      <c r="L112" s="1589"/>
      <c r="M112" s="1589"/>
      <c r="N112" s="1589"/>
      <c r="O112" s="1589"/>
      <c r="P112" s="1604"/>
      <c r="Q112" s="1604"/>
      <c r="R112" s="1604"/>
      <c r="S112" s="1605"/>
      <c r="T112" s="1592"/>
      <c r="U112" s="1604"/>
    </row>
    <row r="113" spans="1:21" ht="63" customHeight="1">
      <c r="A113" s="199">
        <v>106</v>
      </c>
      <c r="B113" s="141" t="s">
        <v>19231</v>
      </c>
      <c r="C113" s="141" t="s">
        <v>19232</v>
      </c>
      <c r="D113" s="141" t="s">
        <v>226</v>
      </c>
      <c r="E113" s="141" t="s">
        <v>19233</v>
      </c>
      <c r="F113" s="213" t="s">
        <v>19182</v>
      </c>
      <c r="G113" s="213" t="s">
        <v>1122</v>
      </c>
      <c r="H113" s="213" t="s">
        <v>19140</v>
      </c>
      <c r="I113" s="141" t="s">
        <v>19234</v>
      </c>
      <c r="J113" s="202"/>
      <c r="K113" s="141" t="s">
        <v>19235</v>
      </c>
      <c r="L113" s="141"/>
      <c r="M113" s="141"/>
      <c r="N113" s="141"/>
      <c r="O113" s="141"/>
      <c r="P113" s="202"/>
      <c r="Q113" s="202"/>
      <c r="R113" s="202"/>
      <c r="S113" s="141" t="s">
        <v>2415</v>
      </c>
      <c r="T113" s="141" t="s">
        <v>19236</v>
      </c>
      <c r="U113" s="202"/>
    </row>
    <row r="114" spans="1:21" ht="15" customHeight="1">
      <c r="A114" s="1590">
        <v>107</v>
      </c>
      <c r="B114" s="1592" t="s">
        <v>19237</v>
      </c>
      <c r="C114" s="1592" t="s">
        <v>19238</v>
      </c>
      <c r="D114" s="1588" t="s">
        <v>2417</v>
      </c>
      <c r="E114" s="1592" t="s">
        <v>19233</v>
      </c>
      <c r="F114" s="1592" t="s">
        <v>19159</v>
      </c>
      <c r="G114" s="1592" t="s">
        <v>1129</v>
      </c>
      <c r="H114" s="1592" t="s">
        <v>19140</v>
      </c>
      <c r="I114" s="1592" t="s">
        <v>19239</v>
      </c>
      <c r="J114" s="1592"/>
      <c r="K114" s="1588" t="s">
        <v>19240</v>
      </c>
      <c r="L114" s="1588"/>
      <c r="M114" s="1588"/>
      <c r="N114" s="1588"/>
      <c r="O114" s="1588"/>
      <c r="P114" s="1603"/>
      <c r="Q114" s="1603"/>
      <c r="R114" s="1603"/>
      <c r="S114" s="1592" t="s">
        <v>2415</v>
      </c>
      <c r="T114" s="1609" t="s">
        <v>19241</v>
      </c>
      <c r="U114" s="1603"/>
    </row>
    <row r="115" spans="1:21" ht="50.25" customHeight="1">
      <c r="A115" s="1591"/>
      <c r="B115" s="1605"/>
      <c r="C115" s="1592"/>
      <c r="D115" s="1589"/>
      <c r="E115" s="1592"/>
      <c r="F115" s="1592"/>
      <c r="G115" s="1592"/>
      <c r="H115" s="1592"/>
      <c r="I115" s="1592"/>
      <c r="J115" s="1592"/>
      <c r="K115" s="1589"/>
      <c r="L115" s="1589"/>
      <c r="M115" s="1589"/>
      <c r="N115" s="1589"/>
      <c r="O115" s="1589"/>
      <c r="P115" s="1604"/>
      <c r="Q115" s="1604"/>
      <c r="R115" s="1604"/>
      <c r="S115" s="1592"/>
      <c r="T115" s="1605"/>
      <c r="U115" s="1604"/>
    </row>
    <row r="116" spans="1:21" ht="15" customHeight="1">
      <c r="A116" s="1590">
        <v>108</v>
      </c>
      <c r="B116" s="1592" t="s">
        <v>19242</v>
      </c>
      <c r="C116" s="1592" t="s">
        <v>19243</v>
      </c>
      <c r="D116" s="1588" t="s">
        <v>2417</v>
      </c>
      <c r="E116" s="1592" t="s">
        <v>19233</v>
      </c>
      <c r="F116" s="1592" t="s">
        <v>19182</v>
      </c>
      <c r="G116" s="1592" t="s">
        <v>1122</v>
      </c>
      <c r="H116" s="1592" t="s">
        <v>19140</v>
      </c>
      <c r="I116" s="1592" t="s">
        <v>19244</v>
      </c>
      <c r="J116" s="1592"/>
      <c r="K116" s="1588" t="s">
        <v>19245</v>
      </c>
      <c r="L116" s="1588"/>
      <c r="M116" s="1588"/>
      <c r="N116" s="1588"/>
      <c r="O116" s="1588"/>
      <c r="P116" s="1603"/>
      <c r="Q116" s="1603"/>
      <c r="R116" s="1603"/>
      <c r="S116" s="1592" t="s">
        <v>2415</v>
      </c>
      <c r="T116" s="1592" t="s">
        <v>19246</v>
      </c>
      <c r="U116" s="1603"/>
    </row>
    <row r="117" spans="1:21" ht="45" customHeight="1">
      <c r="A117" s="1591"/>
      <c r="B117" s="1605"/>
      <c r="C117" s="1592"/>
      <c r="D117" s="1589"/>
      <c r="E117" s="1592"/>
      <c r="F117" s="1592"/>
      <c r="G117" s="1592"/>
      <c r="H117" s="1592"/>
      <c r="I117" s="1592"/>
      <c r="J117" s="1592"/>
      <c r="K117" s="1589"/>
      <c r="L117" s="1589"/>
      <c r="M117" s="1589"/>
      <c r="N117" s="1589"/>
      <c r="O117" s="1589"/>
      <c r="P117" s="1604"/>
      <c r="Q117" s="1604"/>
      <c r="R117" s="1604"/>
      <c r="S117" s="1592"/>
      <c r="T117" s="1592"/>
      <c r="U117" s="1604"/>
    </row>
    <row r="118" spans="1:21" ht="15" customHeight="1">
      <c r="A118" s="1590">
        <v>109</v>
      </c>
      <c r="B118" s="1592" t="s">
        <v>19247</v>
      </c>
      <c r="C118" s="1592" t="s">
        <v>19248</v>
      </c>
      <c r="D118" s="1588" t="s">
        <v>2417</v>
      </c>
      <c r="E118" s="1592" t="s">
        <v>19233</v>
      </c>
      <c r="F118" s="1592" t="s">
        <v>19159</v>
      </c>
      <c r="G118" s="1592" t="s">
        <v>1129</v>
      </c>
      <c r="H118" s="1592" t="s">
        <v>19140</v>
      </c>
      <c r="I118" s="1592" t="s">
        <v>19249</v>
      </c>
      <c r="J118" s="1592"/>
      <c r="K118" s="1588" t="s">
        <v>19250</v>
      </c>
      <c r="L118" s="1588"/>
      <c r="M118" s="1588"/>
      <c r="N118" s="1588"/>
      <c r="O118" s="1588"/>
      <c r="P118" s="1603"/>
      <c r="Q118" s="1603"/>
      <c r="R118" s="1603"/>
      <c r="S118" s="1592" t="s">
        <v>2415</v>
      </c>
      <c r="T118" s="1592" t="s">
        <v>19251</v>
      </c>
      <c r="U118" s="1603"/>
    </row>
    <row r="119" spans="1:21" ht="41.25" customHeight="1">
      <c r="A119" s="1591"/>
      <c r="B119" s="1605"/>
      <c r="C119" s="1592"/>
      <c r="D119" s="1589"/>
      <c r="E119" s="1592"/>
      <c r="F119" s="1592"/>
      <c r="G119" s="1592"/>
      <c r="H119" s="1592"/>
      <c r="I119" s="1592"/>
      <c r="J119" s="1592"/>
      <c r="K119" s="1589"/>
      <c r="L119" s="1589"/>
      <c r="M119" s="1589"/>
      <c r="N119" s="1589"/>
      <c r="O119" s="1589"/>
      <c r="P119" s="1604"/>
      <c r="Q119" s="1604"/>
      <c r="R119" s="1604"/>
      <c r="S119" s="1592"/>
      <c r="T119" s="1605"/>
      <c r="U119" s="1604"/>
    </row>
    <row r="120" spans="1:21" ht="71.25" customHeight="1">
      <c r="A120" s="199">
        <v>110</v>
      </c>
      <c r="B120" s="141" t="s">
        <v>19252</v>
      </c>
      <c r="C120" s="141" t="s">
        <v>19253</v>
      </c>
      <c r="D120" s="141" t="s">
        <v>480</v>
      </c>
      <c r="E120" s="141" t="s">
        <v>19233</v>
      </c>
      <c r="F120" s="213" t="s">
        <v>19159</v>
      </c>
      <c r="G120" s="213" t="s">
        <v>1129</v>
      </c>
      <c r="H120" s="213" t="s">
        <v>19140</v>
      </c>
      <c r="I120" s="214" t="s">
        <v>19254</v>
      </c>
      <c r="J120" s="213"/>
      <c r="K120" s="214" t="s">
        <v>19255</v>
      </c>
      <c r="L120" s="214"/>
      <c r="M120" s="214"/>
      <c r="N120" s="214"/>
      <c r="O120" s="214"/>
      <c r="P120" s="202"/>
      <c r="Q120" s="202"/>
      <c r="R120" s="202"/>
      <c r="S120" s="141" t="s">
        <v>2415</v>
      </c>
      <c r="T120" s="1592" t="s">
        <v>19256</v>
      </c>
      <c r="U120" s="202"/>
    </row>
    <row r="121" spans="1:21" ht="48" customHeight="1">
      <c r="A121" s="199">
        <v>111</v>
      </c>
      <c r="B121" s="141" t="s">
        <v>19257</v>
      </c>
      <c r="C121" s="141" t="s">
        <v>19258</v>
      </c>
      <c r="D121" s="141" t="s">
        <v>226</v>
      </c>
      <c r="E121" s="141" t="s">
        <v>19233</v>
      </c>
      <c r="F121" s="213" t="s">
        <v>19182</v>
      </c>
      <c r="G121" s="213" t="s">
        <v>1122</v>
      </c>
      <c r="H121" s="213" t="s">
        <v>19140</v>
      </c>
      <c r="I121" s="213" t="s">
        <v>10351</v>
      </c>
      <c r="J121" s="202"/>
      <c r="K121" s="214" t="s">
        <v>19259</v>
      </c>
      <c r="L121" s="214"/>
      <c r="M121" s="214"/>
      <c r="N121" s="214"/>
      <c r="O121" s="214"/>
      <c r="P121" s="202"/>
      <c r="Q121" s="202"/>
      <c r="R121" s="202"/>
      <c r="S121" s="141" t="s">
        <v>2415</v>
      </c>
      <c r="T121" s="1605"/>
      <c r="U121" s="202"/>
    </row>
    <row r="122" spans="1:21" ht="403.5" customHeight="1">
      <c r="A122" s="199">
        <v>112</v>
      </c>
      <c r="B122" s="141" t="s">
        <v>19260</v>
      </c>
      <c r="C122" s="141" t="s">
        <v>19261</v>
      </c>
      <c r="D122" s="141" t="s">
        <v>226</v>
      </c>
      <c r="E122" s="141" t="s">
        <v>19233</v>
      </c>
      <c r="F122" s="213" t="s">
        <v>19139</v>
      </c>
      <c r="G122" s="213" t="s">
        <v>1118</v>
      </c>
      <c r="H122" s="213" t="s">
        <v>19140</v>
      </c>
      <c r="I122" s="202"/>
      <c r="J122" s="202"/>
      <c r="K122" s="200"/>
      <c r="L122" s="200"/>
      <c r="M122" s="200"/>
      <c r="N122" s="200"/>
      <c r="O122" s="200"/>
      <c r="P122" s="202"/>
      <c r="Q122" s="202"/>
      <c r="R122" s="202"/>
      <c r="S122" s="141" t="s">
        <v>2415</v>
      </c>
      <c r="T122" s="141" t="s">
        <v>19262</v>
      </c>
      <c r="U122" s="202"/>
    </row>
    <row r="123" spans="1:21" ht="36">
      <c r="A123" s="199">
        <v>113</v>
      </c>
      <c r="B123" s="141" t="s">
        <v>19263</v>
      </c>
      <c r="C123" s="141" t="s">
        <v>19264</v>
      </c>
      <c r="D123" s="141" t="s">
        <v>226</v>
      </c>
      <c r="E123" s="141" t="s">
        <v>19233</v>
      </c>
      <c r="F123" s="213" t="s">
        <v>19182</v>
      </c>
      <c r="G123" s="213" t="s">
        <v>1122</v>
      </c>
      <c r="H123" s="213" t="s">
        <v>19140</v>
      </c>
      <c r="I123" s="141" t="s">
        <v>19141</v>
      </c>
      <c r="J123" s="213" t="s">
        <v>19142</v>
      </c>
      <c r="K123" s="200"/>
      <c r="L123" s="200"/>
      <c r="M123" s="200"/>
      <c r="N123" s="200"/>
      <c r="O123" s="200"/>
      <c r="P123" s="202"/>
      <c r="Q123" s="202"/>
      <c r="R123" s="202"/>
      <c r="S123" s="141" t="s">
        <v>2415</v>
      </c>
      <c r="T123" s="141" t="s">
        <v>19265</v>
      </c>
      <c r="U123" s="202"/>
    </row>
    <row r="124" spans="1:21" ht="24" customHeight="1">
      <c r="A124" s="1610">
        <v>114</v>
      </c>
      <c r="B124" s="215" t="s">
        <v>19266</v>
      </c>
      <c r="C124" s="1612" t="s">
        <v>19267</v>
      </c>
      <c r="D124" s="1588" t="s">
        <v>226</v>
      </c>
      <c r="E124" s="1592" t="s">
        <v>19233</v>
      </c>
      <c r="F124" s="1592" t="s">
        <v>19182</v>
      </c>
      <c r="G124" s="1592" t="s">
        <v>1122</v>
      </c>
      <c r="H124" s="1592" t="s">
        <v>19140</v>
      </c>
      <c r="I124" s="1592" t="s">
        <v>19268</v>
      </c>
      <c r="J124" s="1592"/>
      <c r="K124" s="1588" t="s">
        <v>19269</v>
      </c>
      <c r="L124" s="1588"/>
      <c r="M124" s="1588"/>
      <c r="N124" s="1588"/>
      <c r="O124" s="1588"/>
      <c r="P124" s="1603"/>
      <c r="Q124" s="1603"/>
      <c r="R124" s="1603"/>
      <c r="S124" s="1592" t="s">
        <v>2415</v>
      </c>
      <c r="T124" s="1592" t="s">
        <v>19270</v>
      </c>
      <c r="U124" s="1603"/>
    </row>
    <row r="125" spans="1:21" ht="36" customHeight="1">
      <c r="A125" s="1611"/>
      <c r="B125" s="216" t="s">
        <v>19271</v>
      </c>
      <c r="C125" s="1613"/>
      <c r="D125" s="1589"/>
      <c r="E125" s="1592"/>
      <c r="F125" s="1592"/>
      <c r="G125" s="1592"/>
      <c r="H125" s="1592"/>
      <c r="I125" s="1592"/>
      <c r="J125" s="1592"/>
      <c r="K125" s="1589"/>
      <c r="L125" s="1589"/>
      <c r="M125" s="1589"/>
      <c r="N125" s="1589"/>
      <c r="O125" s="1589"/>
      <c r="P125" s="1604"/>
      <c r="Q125" s="1604"/>
      <c r="R125" s="1604"/>
      <c r="S125" s="1592"/>
      <c r="T125" s="1592"/>
      <c r="U125" s="1604"/>
    </row>
    <row r="126" spans="1:21" ht="66.75" customHeight="1">
      <c r="A126" s="199">
        <v>115</v>
      </c>
      <c r="B126" s="216" t="s">
        <v>19272</v>
      </c>
      <c r="C126" s="141" t="s">
        <v>19273</v>
      </c>
      <c r="D126" s="141" t="s">
        <v>226</v>
      </c>
      <c r="E126" s="141" t="s">
        <v>19233</v>
      </c>
      <c r="F126" s="213" t="s">
        <v>19182</v>
      </c>
      <c r="G126" s="213" t="s">
        <v>1122</v>
      </c>
      <c r="H126" s="213" t="s">
        <v>19140</v>
      </c>
      <c r="I126" s="214" t="s">
        <v>19274</v>
      </c>
      <c r="J126" s="213"/>
      <c r="K126" s="214" t="s">
        <v>19275</v>
      </c>
      <c r="L126" s="214"/>
      <c r="M126" s="214"/>
      <c r="N126" s="214"/>
      <c r="O126" s="214"/>
      <c r="P126" s="202"/>
      <c r="Q126" s="202"/>
      <c r="R126" s="202"/>
      <c r="S126" s="141" t="s">
        <v>2415</v>
      </c>
      <c r="T126" s="141" t="s">
        <v>19276</v>
      </c>
      <c r="U126" s="202"/>
    </row>
    <row r="127" spans="1:21" ht="36">
      <c r="A127" s="199">
        <v>116</v>
      </c>
      <c r="B127" s="141" t="s">
        <v>19277</v>
      </c>
      <c r="C127" s="141" t="s">
        <v>19278</v>
      </c>
      <c r="D127" s="141" t="s">
        <v>480</v>
      </c>
      <c r="E127" s="141" t="s">
        <v>19233</v>
      </c>
      <c r="F127" s="213" t="s">
        <v>19182</v>
      </c>
      <c r="G127" s="213" t="s">
        <v>1122</v>
      </c>
      <c r="H127" s="213" t="s">
        <v>19140</v>
      </c>
      <c r="I127" s="202"/>
      <c r="J127" s="202"/>
      <c r="K127" s="200"/>
      <c r="L127" s="200"/>
      <c r="M127" s="200"/>
      <c r="N127" s="200"/>
      <c r="O127" s="200"/>
      <c r="P127" s="202"/>
      <c r="Q127" s="202"/>
      <c r="R127" s="202"/>
      <c r="S127" s="141" t="s">
        <v>2415</v>
      </c>
      <c r="T127" s="141" t="s">
        <v>19279</v>
      </c>
      <c r="U127" s="202"/>
    </row>
    <row r="128" spans="1:21" ht="108">
      <c r="A128" s="199">
        <v>117</v>
      </c>
      <c r="B128" s="141" t="s">
        <v>19280</v>
      </c>
      <c r="C128" s="141" t="s">
        <v>19281</v>
      </c>
      <c r="D128" s="141" t="s">
        <v>480</v>
      </c>
      <c r="E128" s="141" t="s">
        <v>19233</v>
      </c>
      <c r="F128" s="213" t="s">
        <v>19182</v>
      </c>
      <c r="G128" s="213" t="s">
        <v>1122</v>
      </c>
      <c r="H128" s="213" t="s">
        <v>19140</v>
      </c>
      <c r="I128" s="214" t="s">
        <v>19282</v>
      </c>
      <c r="J128" s="213"/>
      <c r="K128" s="214" t="s">
        <v>19283</v>
      </c>
      <c r="L128" s="214"/>
      <c r="M128" s="214"/>
      <c r="N128" s="214"/>
      <c r="O128" s="214"/>
      <c r="P128" s="202"/>
      <c r="Q128" s="202"/>
      <c r="R128" s="202"/>
      <c r="S128" s="141" t="s">
        <v>2415</v>
      </c>
      <c r="T128" s="141" t="s">
        <v>19284</v>
      </c>
      <c r="U128" s="202"/>
    </row>
    <row r="129" spans="1:21" ht="65.25" customHeight="1">
      <c r="A129" s="199">
        <v>118</v>
      </c>
      <c r="B129" s="141" t="s">
        <v>19285</v>
      </c>
      <c r="C129" s="141" t="s">
        <v>19286</v>
      </c>
      <c r="D129" s="141" t="s">
        <v>480</v>
      </c>
      <c r="E129" s="141" t="s">
        <v>19233</v>
      </c>
      <c r="F129" s="213" t="s">
        <v>19182</v>
      </c>
      <c r="G129" s="213" t="s">
        <v>1122</v>
      </c>
      <c r="H129" s="213" t="s">
        <v>19140</v>
      </c>
      <c r="I129" s="213" t="s">
        <v>19287</v>
      </c>
      <c r="J129" s="213"/>
      <c r="K129" s="141" t="s">
        <v>19285</v>
      </c>
      <c r="L129" s="141"/>
      <c r="M129" s="141"/>
      <c r="N129" s="141"/>
      <c r="O129" s="141"/>
      <c r="P129" s="202"/>
      <c r="Q129" s="202"/>
      <c r="R129" s="202"/>
      <c r="S129" s="213" t="s">
        <v>19288</v>
      </c>
      <c r="T129" s="141" t="s">
        <v>19285</v>
      </c>
      <c r="U129" s="202"/>
    </row>
    <row r="130" spans="1:21" ht="66" customHeight="1">
      <c r="A130" s="199">
        <v>119</v>
      </c>
      <c r="B130" s="141" t="s">
        <v>19285</v>
      </c>
      <c r="C130" s="141" t="s">
        <v>19289</v>
      </c>
      <c r="D130" s="141" t="s">
        <v>480</v>
      </c>
      <c r="E130" s="141" t="s">
        <v>19233</v>
      </c>
      <c r="F130" s="213" t="s">
        <v>19182</v>
      </c>
      <c r="G130" s="213" t="s">
        <v>1122</v>
      </c>
      <c r="H130" s="213" t="s">
        <v>19140</v>
      </c>
      <c r="I130" s="213" t="s">
        <v>19290</v>
      </c>
      <c r="J130" s="202"/>
      <c r="K130" s="141" t="s">
        <v>19285</v>
      </c>
      <c r="L130" s="141"/>
      <c r="M130" s="141"/>
      <c r="N130" s="141"/>
      <c r="O130" s="141"/>
      <c r="P130" s="202"/>
      <c r="Q130" s="202"/>
      <c r="R130" s="202"/>
      <c r="S130" s="213" t="s">
        <v>19288</v>
      </c>
      <c r="T130" s="141" t="s">
        <v>19285</v>
      </c>
      <c r="U130" s="202"/>
    </row>
    <row r="131" spans="1:21" ht="70.5" customHeight="1">
      <c r="A131" s="199">
        <v>120</v>
      </c>
      <c r="B131" s="141" t="s">
        <v>19285</v>
      </c>
      <c r="C131" s="141" t="s">
        <v>19289</v>
      </c>
      <c r="D131" s="141" t="s">
        <v>480</v>
      </c>
      <c r="E131" s="141" t="s">
        <v>19233</v>
      </c>
      <c r="F131" s="213" t="s">
        <v>19182</v>
      </c>
      <c r="G131" s="213" t="s">
        <v>1122</v>
      </c>
      <c r="H131" s="213" t="s">
        <v>19140</v>
      </c>
      <c r="I131" s="213" t="s">
        <v>19291</v>
      </c>
      <c r="J131" s="202"/>
      <c r="K131" s="141" t="s">
        <v>19285</v>
      </c>
      <c r="L131" s="141"/>
      <c r="M131" s="141"/>
      <c r="N131" s="141"/>
      <c r="O131" s="141"/>
      <c r="P131" s="202"/>
      <c r="Q131" s="202"/>
      <c r="R131" s="202"/>
      <c r="S131" s="213" t="s">
        <v>19288</v>
      </c>
      <c r="T131" s="141" t="s">
        <v>19285</v>
      </c>
      <c r="U131" s="202"/>
    </row>
    <row r="132" spans="1:21" ht="75.75" customHeight="1">
      <c r="A132" s="199">
        <v>121</v>
      </c>
      <c r="B132" s="141" t="s">
        <v>19292</v>
      </c>
      <c r="C132" s="141" t="s">
        <v>19293</v>
      </c>
      <c r="D132" s="141" t="s">
        <v>480</v>
      </c>
      <c r="E132" s="141" t="s">
        <v>19233</v>
      </c>
      <c r="F132" s="213" t="s">
        <v>19182</v>
      </c>
      <c r="G132" s="213" t="s">
        <v>1122</v>
      </c>
      <c r="H132" s="213" t="s">
        <v>19140</v>
      </c>
      <c r="I132" s="141" t="s">
        <v>19294</v>
      </c>
      <c r="J132" s="202"/>
      <c r="K132" s="141" t="s">
        <v>19292</v>
      </c>
      <c r="L132" s="141"/>
      <c r="M132" s="141"/>
      <c r="N132" s="141"/>
      <c r="O132" s="141"/>
      <c r="P132" s="202"/>
      <c r="Q132" s="202"/>
      <c r="R132" s="202"/>
      <c r="S132" s="213" t="s">
        <v>19288</v>
      </c>
      <c r="T132" s="141" t="s">
        <v>19292</v>
      </c>
      <c r="U132" s="202"/>
    </row>
    <row r="133" spans="1:21" ht="70.5" customHeight="1">
      <c r="A133" s="199">
        <v>122</v>
      </c>
      <c r="B133" s="141" t="s">
        <v>19295</v>
      </c>
      <c r="C133" s="141" t="s">
        <v>19296</v>
      </c>
      <c r="D133" s="141" t="s">
        <v>480</v>
      </c>
      <c r="E133" s="141" t="s">
        <v>19233</v>
      </c>
      <c r="F133" s="213" t="s">
        <v>19182</v>
      </c>
      <c r="G133" s="213" t="s">
        <v>1122</v>
      </c>
      <c r="H133" s="213" t="s">
        <v>19140</v>
      </c>
      <c r="I133" s="141" t="s">
        <v>19297</v>
      </c>
      <c r="J133" s="202"/>
      <c r="K133" s="141" t="s">
        <v>19295</v>
      </c>
      <c r="L133" s="141"/>
      <c r="M133" s="141"/>
      <c r="N133" s="141"/>
      <c r="O133" s="141"/>
      <c r="P133" s="202"/>
      <c r="Q133" s="202"/>
      <c r="R133" s="202"/>
      <c r="S133" s="213" t="s">
        <v>19288</v>
      </c>
      <c r="T133" s="141" t="s">
        <v>19295</v>
      </c>
      <c r="U133" s="202"/>
    </row>
    <row r="134" spans="1:21" ht="63" customHeight="1">
      <c r="A134" s="199">
        <v>123</v>
      </c>
      <c r="B134" s="217" t="s">
        <v>19298</v>
      </c>
      <c r="C134" s="200" t="s">
        <v>19299</v>
      </c>
      <c r="D134" s="202" t="s">
        <v>480</v>
      </c>
      <c r="E134" s="141" t="s">
        <v>19300</v>
      </c>
      <c r="F134" s="202" t="s">
        <v>19154</v>
      </c>
      <c r="G134" s="202" t="s">
        <v>1118</v>
      </c>
      <c r="H134" s="213" t="s">
        <v>19140</v>
      </c>
      <c r="I134" s="141" t="s">
        <v>19141</v>
      </c>
      <c r="J134" s="213" t="s">
        <v>19142</v>
      </c>
      <c r="K134" s="141" t="s">
        <v>19143</v>
      </c>
      <c r="L134" s="141"/>
      <c r="M134" s="141"/>
      <c r="N134" s="141"/>
      <c r="O134" s="141"/>
      <c r="P134" s="202"/>
      <c r="Q134" s="202"/>
      <c r="R134" s="202"/>
      <c r="S134" s="213" t="s">
        <v>889</v>
      </c>
      <c r="T134" s="217" t="s">
        <v>19298</v>
      </c>
      <c r="U134" s="202"/>
    </row>
    <row r="135" spans="1:21" ht="68.25" customHeight="1">
      <c r="A135" s="199">
        <v>124</v>
      </c>
      <c r="B135" s="217" t="s">
        <v>19301</v>
      </c>
      <c r="C135" s="1208" t="s">
        <v>19302</v>
      </c>
      <c r="D135" s="1209" t="s">
        <v>7830</v>
      </c>
      <c r="E135" s="141" t="s">
        <v>19233</v>
      </c>
      <c r="F135" s="202" t="s">
        <v>19154</v>
      </c>
      <c r="G135" s="202" t="s">
        <v>1118</v>
      </c>
      <c r="H135" s="213" t="s">
        <v>19140</v>
      </c>
      <c r="I135" s="141" t="s">
        <v>19141</v>
      </c>
      <c r="J135" s="213" t="s">
        <v>19142</v>
      </c>
      <c r="K135" s="141" t="s">
        <v>19143</v>
      </c>
      <c r="L135" s="141"/>
      <c r="M135" s="141"/>
      <c r="N135" s="141"/>
      <c r="O135" s="141"/>
      <c r="P135" s="202"/>
      <c r="Q135" s="202"/>
      <c r="R135" s="202"/>
      <c r="S135" s="213" t="s">
        <v>889</v>
      </c>
      <c r="T135" s="217" t="s">
        <v>19301</v>
      </c>
      <c r="U135" s="202"/>
    </row>
    <row r="136" spans="1:21" ht="96">
      <c r="A136" s="2136">
        <v>125</v>
      </c>
      <c r="B136" s="2137" t="s">
        <v>34843</v>
      </c>
      <c r="C136" s="2137" t="s">
        <v>34844</v>
      </c>
      <c r="D136" s="2136" t="s">
        <v>226</v>
      </c>
      <c r="E136" s="2137" t="s">
        <v>34845</v>
      </c>
      <c r="F136" s="2136">
        <v>12</v>
      </c>
      <c r="G136" s="2136" t="s">
        <v>1107</v>
      </c>
      <c r="H136" s="2136">
        <v>0.75</v>
      </c>
      <c r="I136" s="2137" t="s">
        <v>34797</v>
      </c>
      <c r="J136" s="2138">
        <v>1056708183982</v>
      </c>
      <c r="K136" s="2137" t="s">
        <v>34798</v>
      </c>
      <c r="L136" s="2136"/>
      <c r="M136" s="2136"/>
      <c r="N136" s="2136"/>
      <c r="O136" s="2136"/>
      <c r="P136" s="2136"/>
      <c r="Q136" s="2136"/>
      <c r="R136" s="2136"/>
      <c r="S136" s="2136" t="s">
        <v>889</v>
      </c>
      <c r="T136" s="2137" t="s">
        <v>34846</v>
      </c>
      <c r="U136" s="2137" t="s">
        <v>34844</v>
      </c>
    </row>
    <row r="137" spans="1:21">
      <c r="A137" s="1212"/>
      <c r="B137" s="1210"/>
      <c r="C137" s="1210"/>
    </row>
    <row r="138" spans="1:21">
      <c r="A138" s="1210"/>
      <c r="B138" s="1210"/>
      <c r="C138" s="1210"/>
    </row>
  </sheetData>
  <mergeCells count="156">
    <mergeCell ref="U124:U125"/>
    <mergeCell ref="O124:O125"/>
    <mergeCell ref="P124:P125"/>
    <mergeCell ref="Q124:Q125"/>
    <mergeCell ref="R124:R125"/>
    <mergeCell ref="S124:S125"/>
    <mergeCell ref="T124:T125"/>
    <mergeCell ref="I124:I125"/>
    <mergeCell ref="J124:J125"/>
    <mergeCell ref="K124:K125"/>
    <mergeCell ref="L124:L125"/>
    <mergeCell ref="M124:M125"/>
    <mergeCell ref="N124:N125"/>
    <mergeCell ref="T120:T121"/>
    <mergeCell ref="A124:A125"/>
    <mergeCell ref="C124:C125"/>
    <mergeCell ref="D124:D125"/>
    <mergeCell ref="E124:E125"/>
    <mergeCell ref="F124:F125"/>
    <mergeCell ref="G124:G125"/>
    <mergeCell ref="H124:H125"/>
    <mergeCell ref="N118:N119"/>
    <mergeCell ref="O118:O119"/>
    <mergeCell ref="P118:P119"/>
    <mergeCell ref="Q118:Q119"/>
    <mergeCell ref="R118:R119"/>
    <mergeCell ref="S118:S119"/>
    <mergeCell ref="H118:H119"/>
    <mergeCell ref="I118:I119"/>
    <mergeCell ref="J118:J119"/>
    <mergeCell ref="K118:K119"/>
    <mergeCell ref="L118:L119"/>
    <mergeCell ref="M118:M119"/>
    <mergeCell ref="U116:U117"/>
    <mergeCell ref="A118:A119"/>
    <mergeCell ref="B118:B119"/>
    <mergeCell ref="C118:C119"/>
    <mergeCell ref="D118:D119"/>
    <mergeCell ref="E118:E119"/>
    <mergeCell ref="F118:F119"/>
    <mergeCell ref="G118:G119"/>
    <mergeCell ref="M116:M117"/>
    <mergeCell ref="N116:N117"/>
    <mergeCell ref="O116:O117"/>
    <mergeCell ref="P116:P117"/>
    <mergeCell ref="Q116:Q117"/>
    <mergeCell ref="R116:R117"/>
    <mergeCell ref="G116:G117"/>
    <mergeCell ref="H116:H117"/>
    <mergeCell ref="I116:I117"/>
    <mergeCell ref="J116:J117"/>
    <mergeCell ref="K116:K117"/>
    <mergeCell ref="L116:L117"/>
    <mergeCell ref="A116:A117"/>
    <mergeCell ref="B116:B117"/>
    <mergeCell ref="T118:T119"/>
    <mergeCell ref="U118:U119"/>
    <mergeCell ref="C116:C117"/>
    <mergeCell ref="D116:D117"/>
    <mergeCell ref="E116:E117"/>
    <mergeCell ref="F116:F117"/>
    <mergeCell ref="P114:P115"/>
    <mergeCell ref="Q114:Q115"/>
    <mergeCell ref="R114:R115"/>
    <mergeCell ref="S114:S115"/>
    <mergeCell ref="T114:T115"/>
    <mergeCell ref="S116:S117"/>
    <mergeCell ref="T116:T117"/>
    <mergeCell ref="U114:U115"/>
    <mergeCell ref="J114:J115"/>
    <mergeCell ref="K114:K115"/>
    <mergeCell ref="L114:L115"/>
    <mergeCell ref="M114:M115"/>
    <mergeCell ref="N114:N115"/>
    <mergeCell ref="O114:O115"/>
    <mergeCell ref="U111:U112"/>
    <mergeCell ref="A114:A115"/>
    <mergeCell ref="B114:B115"/>
    <mergeCell ref="C114:C115"/>
    <mergeCell ref="D114:D115"/>
    <mergeCell ref="E114:E115"/>
    <mergeCell ref="F114:F115"/>
    <mergeCell ref="G114:G115"/>
    <mergeCell ref="H114:H115"/>
    <mergeCell ref="I114:I115"/>
    <mergeCell ref="O111:O112"/>
    <mergeCell ref="P111:P112"/>
    <mergeCell ref="Q111:Q112"/>
    <mergeCell ref="R111:R112"/>
    <mergeCell ref="S111:S112"/>
    <mergeCell ref="T111:T112"/>
    <mergeCell ref="I111:I112"/>
    <mergeCell ref="J111:J112"/>
    <mergeCell ref="K111:K112"/>
    <mergeCell ref="L111:L112"/>
    <mergeCell ref="M111:M112"/>
    <mergeCell ref="N111:N112"/>
    <mergeCell ref="T109:T110"/>
    <mergeCell ref="U109:U110"/>
    <mergeCell ref="A111:A112"/>
    <mergeCell ref="B111:B112"/>
    <mergeCell ref="C111:C112"/>
    <mergeCell ref="D111:D112"/>
    <mergeCell ref="E111:E112"/>
    <mergeCell ref="F111:F112"/>
    <mergeCell ref="G111:G112"/>
    <mergeCell ref="H111:H112"/>
    <mergeCell ref="N109:N110"/>
    <mergeCell ref="O109:O110"/>
    <mergeCell ref="P109:P110"/>
    <mergeCell ref="Q109:Q110"/>
    <mergeCell ref="R109:R110"/>
    <mergeCell ref="S109:S110"/>
    <mergeCell ref="H109:H110"/>
    <mergeCell ref="I109:I110"/>
    <mergeCell ref="J109:J110"/>
    <mergeCell ref="K109:K110"/>
    <mergeCell ref="L109:L110"/>
    <mergeCell ref="M109:M110"/>
    <mergeCell ref="S88:S89"/>
    <mergeCell ref="T88:T89"/>
    <mergeCell ref="U88:U89"/>
    <mergeCell ref="A109:A110"/>
    <mergeCell ref="B109:B110"/>
    <mergeCell ref="C109:C110"/>
    <mergeCell ref="D109:D110"/>
    <mergeCell ref="E109:E110"/>
    <mergeCell ref="F109:F110"/>
    <mergeCell ref="G109:G110"/>
    <mergeCell ref="M88:M89"/>
    <mergeCell ref="N88:N89"/>
    <mergeCell ref="O88:O89"/>
    <mergeCell ref="P88:P89"/>
    <mergeCell ref="Q88:Q89"/>
    <mergeCell ref="R88:R89"/>
    <mergeCell ref="G88:G89"/>
    <mergeCell ref="H88:H89"/>
    <mergeCell ref="I88:I89"/>
    <mergeCell ref="J88:J89"/>
    <mergeCell ref="K88:K89"/>
    <mergeCell ref="L88:L89"/>
    <mergeCell ref="A88:A89"/>
    <mergeCell ref="B88:B89"/>
    <mergeCell ref="C88:C89"/>
    <mergeCell ref="D88:D89"/>
    <mergeCell ref="E88:E89"/>
    <mergeCell ref="F88:F89"/>
    <mergeCell ref="A1:U1"/>
    <mergeCell ref="A2:U2"/>
    <mergeCell ref="B3:D4"/>
    <mergeCell ref="E3:H4"/>
    <mergeCell ref="I3:R3"/>
    <mergeCell ref="S3:U4"/>
    <mergeCell ref="I4:K4"/>
    <mergeCell ref="L4:N4"/>
    <mergeCell ref="O4:R4"/>
  </mergeCells>
  <printOptions horizontalCentered="1" verticalCentered="1"/>
  <pageMargins left="0.39370078740157483" right="0.39370078740157483" top="0.74803149606299213" bottom="0.74803149606299213" header="0" footer="0"/>
  <pageSetup paperSize="9" scale="30" orientation="landscape" r:id="rId1"/>
</worksheet>
</file>

<file path=xl/worksheets/sheet24.xml><?xml version="1.0" encoding="utf-8"?>
<worksheet xmlns="http://schemas.openxmlformats.org/spreadsheetml/2006/main" xmlns:r="http://schemas.openxmlformats.org/officeDocument/2006/relationships">
  <dimension ref="A1:U154"/>
  <sheetViews>
    <sheetView topLeftCell="A103" zoomScale="70" zoomScaleNormal="70" workbookViewId="0">
      <selection activeCell="K148" sqref="K148"/>
    </sheetView>
  </sheetViews>
  <sheetFormatPr defaultRowHeight="15"/>
  <cols>
    <col min="1" max="1" width="6.28515625" customWidth="1"/>
    <col min="2" max="2" width="22" customWidth="1"/>
    <col min="3" max="3" width="11.85546875" customWidth="1"/>
    <col min="4" max="4" width="16.5703125" customWidth="1"/>
    <col min="5" max="5" width="16.140625" customWidth="1"/>
    <col min="6" max="6" width="13.28515625" customWidth="1"/>
    <col min="7" max="7" width="15.85546875" customWidth="1"/>
    <col min="8" max="8" width="13.7109375" customWidth="1"/>
    <col min="9" max="9" width="26" customWidth="1"/>
    <col min="10" max="10" width="13.5703125" customWidth="1"/>
    <col min="11" max="11" width="18.85546875" customWidth="1"/>
    <col min="16" max="16" width="12.5703125" customWidth="1"/>
    <col min="19" max="19" width="13.140625" customWidth="1"/>
    <col min="20" max="20" width="14.85546875" customWidth="1"/>
    <col min="21" max="21" width="15.140625" customWidth="1"/>
  </cols>
  <sheetData>
    <row r="1" spans="1:21" ht="15.75">
      <c r="A1" s="1614" t="s">
        <v>220</v>
      </c>
      <c r="B1" s="1614"/>
      <c r="C1" s="1614"/>
      <c r="D1" s="1614"/>
      <c r="E1" s="1614"/>
      <c r="F1" s="1614"/>
      <c r="G1" s="1614"/>
      <c r="H1" s="1614"/>
      <c r="I1" s="1614"/>
      <c r="J1" s="1614"/>
      <c r="K1" s="1614"/>
      <c r="L1" s="1614"/>
      <c r="M1" s="1614"/>
      <c r="N1" s="1614"/>
      <c r="O1" s="1614"/>
      <c r="P1" s="1614"/>
      <c r="Q1" s="1614"/>
      <c r="R1" s="1614"/>
      <c r="S1" s="1614"/>
      <c r="T1" s="1614"/>
      <c r="U1" s="1614"/>
    </row>
    <row r="2" spans="1:21" ht="15.75">
      <c r="A2" s="1615" t="s">
        <v>19303</v>
      </c>
      <c r="B2" s="1616"/>
      <c r="C2" s="1616"/>
      <c r="D2" s="1616"/>
      <c r="E2" s="1616"/>
      <c r="F2" s="1616"/>
      <c r="G2" s="1616"/>
      <c r="H2" s="1616"/>
      <c r="I2" s="1616"/>
      <c r="J2" s="1616"/>
      <c r="K2" s="1616"/>
      <c r="L2" s="1616"/>
      <c r="M2" s="1616"/>
      <c r="N2" s="1616"/>
      <c r="O2" s="1616"/>
      <c r="P2" s="1616"/>
      <c r="Q2" s="1616"/>
      <c r="R2" s="1616"/>
      <c r="S2" s="1616"/>
      <c r="T2" s="1616"/>
      <c r="U2" s="1617"/>
    </row>
    <row r="3" spans="1:21" ht="15.75">
      <c r="A3" s="218"/>
      <c r="B3" s="1618" t="s">
        <v>222</v>
      </c>
      <c r="C3" s="1618"/>
      <c r="D3" s="1618"/>
      <c r="E3" s="1618" t="s">
        <v>3</v>
      </c>
      <c r="F3" s="1618"/>
      <c r="G3" s="1618"/>
      <c r="H3" s="1618"/>
      <c r="I3" s="1545" t="s">
        <v>223</v>
      </c>
      <c r="J3" s="1545"/>
      <c r="K3" s="1545"/>
      <c r="L3" s="1545"/>
      <c r="M3" s="1545"/>
      <c r="N3" s="1545"/>
      <c r="O3" s="1545"/>
      <c r="P3" s="1545"/>
      <c r="Q3" s="1545"/>
      <c r="R3" s="1545"/>
      <c r="S3" s="1545" t="s">
        <v>5</v>
      </c>
      <c r="T3" s="1545"/>
      <c r="U3" s="1545"/>
    </row>
    <row r="4" spans="1:21" ht="15.75" customHeight="1">
      <c r="A4" s="219" t="s">
        <v>1</v>
      </c>
      <c r="B4" s="1619"/>
      <c r="C4" s="1619"/>
      <c r="D4" s="1619"/>
      <c r="E4" s="1619"/>
      <c r="F4" s="1619"/>
      <c r="G4" s="1619"/>
      <c r="H4" s="1619"/>
      <c r="I4" s="1615" t="s">
        <v>13</v>
      </c>
      <c r="J4" s="1616"/>
      <c r="K4" s="1617"/>
      <c r="L4" s="1615" t="s">
        <v>14</v>
      </c>
      <c r="M4" s="1616"/>
      <c r="N4" s="1617"/>
      <c r="O4" s="1615" t="s">
        <v>15</v>
      </c>
      <c r="P4" s="1616"/>
      <c r="Q4" s="1616"/>
      <c r="R4" s="1616"/>
      <c r="S4" s="1545"/>
      <c r="T4" s="1545"/>
      <c r="U4" s="1545"/>
    </row>
    <row r="5" spans="1:21" ht="110.25">
      <c r="A5" s="220"/>
      <c r="B5" s="58" t="s">
        <v>6</v>
      </c>
      <c r="C5" s="58" t="s">
        <v>224</v>
      </c>
      <c r="D5" s="58" t="s">
        <v>8</v>
      </c>
      <c r="E5" s="58" t="s">
        <v>9</v>
      </c>
      <c r="F5" s="58" t="s">
        <v>10</v>
      </c>
      <c r="G5" s="58" t="s">
        <v>11</v>
      </c>
      <c r="H5" s="58" t="s">
        <v>12</v>
      </c>
      <c r="I5" s="58" t="s">
        <v>19</v>
      </c>
      <c r="J5" s="58" t="s">
        <v>20</v>
      </c>
      <c r="K5" s="58" t="s">
        <v>21</v>
      </c>
      <c r="L5" s="58" t="s">
        <v>22</v>
      </c>
      <c r="M5" s="58" t="s">
        <v>20</v>
      </c>
      <c r="N5" s="58" t="s">
        <v>23</v>
      </c>
      <c r="O5" s="58" t="s">
        <v>22</v>
      </c>
      <c r="P5" s="58" t="s">
        <v>24</v>
      </c>
      <c r="Q5" s="58" t="s">
        <v>25</v>
      </c>
      <c r="R5" s="58" t="s">
        <v>26</v>
      </c>
      <c r="S5" s="58" t="s">
        <v>16</v>
      </c>
      <c r="T5" s="58" t="s">
        <v>17</v>
      </c>
      <c r="U5" s="58" t="s">
        <v>18</v>
      </c>
    </row>
    <row r="6" spans="1:21">
      <c r="A6" s="59">
        <v>1</v>
      </c>
      <c r="B6" s="59">
        <v>2</v>
      </c>
      <c r="C6" s="59">
        <v>3</v>
      </c>
      <c r="D6" s="59">
        <v>4</v>
      </c>
      <c r="E6" s="59">
        <v>5</v>
      </c>
      <c r="F6" s="59">
        <v>6</v>
      </c>
      <c r="G6" s="59"/>
      <c r="H6" s="59">
        <v>7</v>
      </c>
      <c r="I6" s="59">
        <v>8</v>
      </c>
      <c r="J6" s="59">
        <v>9</v>
      </c>
      <c r="K6" s="59">
        <v>10</v>
      </c>
      <c r="L6" s="59">
        <v>11</v>
      </c>
      <c r="M6" s="59">
        <v>12</v>
      </c>
      <c r="N6" s="59">
        <v>13</v>
      </c>
      <c r="O6" s="59">
        <v>14</v>
      </c>
      <c r="P6" s="59">
        <v>15</v>
      </c>
      <c r="Q6" s="59">
        <v>16</v>
      </c>
      <c r="R6" s="59">
        <v>17</v>
      </c>
      <c r="S6" s="59">
        <v>18</v>
      </c>
      <c r="T6" s="59">
        <v>19</v>
      </c>
      <c r="U6" s="59">
        <v>20</v>
      </c>
    </row>
    <row r="7" spans="1:21" s="223" customFormat="1" ht="81" customHeight="1">
      <c r="A7" s="221">
        <v>1</v>
      </c>
      <c r="B7" s="221" t="s">
        <v>19304</v>
      </c>
      <c r="C7" s="221" t="s">
        <v>19305</v>
      </c>
      <c r="D7" s="221" t="s">
        <v>226</v>
      </c>
      <c r="E7" s="221" t="s">
        <v>19306</v>
      </c>
      <c r="F7" s="221">
        <v>4</v>
      </c>
      <c r="G7" s="221">
        <v>2</v>
      </c>
      <c r="H7" s="221">
        <v>1.1000000000000001</v>
      </c>
      <c r="I7" s="221" t="s">
        <v>19307</v>
      </c>
      <c r="J7" s="222">
        <v>1056708188228</v>
      </c>
      <c r="K7" s="221" t="s">
        <v>19308</v>
      </c>
      <c r="L7" s="221" t="s">
        <v>6532</v>
      </c>
      <c r="M7" s="221" t="s">
        <v>6532</v>
      </c>
      <c r="N7" s="221" t="s">
        <v>6532</v>
      </c>
      <c r="O7" s="221" t="s">
        <v>6532</v>
      </c>
      <c r="P7" s="221" t="s">
        <v>6532</v>
      </c>
      <c r="Q7" s="221" t="s">
        <v>6532</v>
      </c>
      <c r="R7" s="221" t="s">
        <v>6532</v>
      </c>
      <c r="S7" s="221" t="s">
        <v>19309</v>
      </c>
      <c r="T7" s="221"/>
      <c r="U7" s="221" t="s">
        <v>19305</v>
      </c>
    </row>
    <row r="8" spans="1:21" s="223" customFormat="1" ht="68.25" customHeight="1">
      <c r="A8" s="221">
        <v>2</v>
      </c>
      <c r="B8" s="221" t="s">
        <v>19310</v>
      </c>
      <c r="C8" s="221" t="s">
        <v>19305</v>
      </c>
      <c r="D8" s="221" t="s">
        <v>226</v>
      </c>
      <c r="E8" s="221" t="s">
        <v>19306</v>
      </c>
      <c r="F8" s="221">
        <v>8</v>
      </c>
      <c r="G8" s="221">
        <v>3</v>
      </c>
      <c r="H8" s="221">
        <v>1.1000000000000001</v>
      </c>
      <c r="I8" s="221" t="s">
        <v>19307</v>
      </c>
      <c r="J8" s="222">
        <v>1056708188228</v>
      </c>
      <c r="K8" s="221" t="s">
        <v>19311</v>
      </c>
      <c r="L8" s="221" t="s">
        <v>6532</v>
      </c>
      <c r="M8" s="221" t="s">
        <v>6532</v>
      </c>
      <c r="N8" s="221" t="s">
        <v>6532</v>
      </c>
      <c r="O8" s="221" t="s">
        <v>6532</v>
      </c>
      <c r="P8" s="221" t="s">
        <v>6532</v>
      </c>
      <c r="Q8" s="221" t="s">
        <v>6532</v>
      </c>
      <c r="R8" s="221" t="s">
        <v>6532</v>
      </c>
      <c r="S8" s="221" t="s">
        <v>19309</v>
      </c>
      <c r="T8" s="221"/>
      <c r="U8" s="221" t="s">
        <v>19305</v>
      </c>
    </row>
    <row r="9" spans="1:21" s="223" customFormat="1" ht="79.5" customHeight="1">
      <c r="A9" s="221">
        <v>3</v>
      </c>
      <c r="B9" s="221" t="s">
        <v>19312</v>
      </c>
      <c r="C9" s="221" t="s">
        <v>19305</v>
      </c>
      <c r="D9" s="221" t="s">
        <v>226</v>
      </c>
      <c r="E9" s="221" t="s">
        <v>19306</v>
      </c>
      <c r="F9" s="221">
        <v>4</v>
      </c>
      <c r="G9" s="221">
        <v>2</v>
      </c>
      <c r="H9" s="221">
        <v>1.1000000000000001</v>
      </c>
      <c r="I9" s="221" t="s">
        <v>19307</v>
      </c>
      <c r="J9" s="222">
        <v>1056708188228</v>
      </c>
      <c r="K9" s="221" t="s">
        <v>19308</v>
      </c>
      <c r="L9" s="221" t="s">
        <v>6532</v>
      </c>
      <c r="M9" s="221" t="s">
        <v>6532</v>
      </c>
      <c r="N9" s="221" t="s">
        <v>6532</v>
      </c>
      <c r="O9" s="221" t="s">
        <v>6532</v>
      </c>
      <c r="P9" s="221" t="s">
        <v>6532</v>
      </c>
      <c r="Q9" s="221" t="s">
        <v>6532</v>
      </c>
      <c r="R9" s="221" t="s">
        <v>6532</v>
      </c>
      <c r="S9" s="221" t="s">
        <v>19309</v>
      </c>
      <c r="T9" s="221"/>
      <c r="U9" s="221" t="s">
        <v>19305</v>
      </c>
    </row>
    <row r="10" spans="1:21" s="223" customFormat="1" ht="79.5" customHeight="1">
      <c r="A10" s="221">
        <v>4</v>
      </c>
      <c r="B10" s="221" t="s">
        <v>19313</v>
      </c>
      <c r="C10" s="221" t="s">
        <v>19305</v>
      </c>
      <c r="D10" s="221" t="s">
        <v>226</v>
      </c>
      <c r="E10" s="221" t="s">
        <v>19306</v>
      </c>
      <c r="F10" s="221">
        <v>4</v>
      </c>
      <c r="G10" s="221">
        <v>2</v>
      </c>
      <c r="H10" s="221">
        <v>1.1000000000000001</v>
      </c>
      <c r="I10" s="221" t="s">
        <v>19307</v>
      </c>
      <c r="J10" s="222">
        <v>1056708188228</v>
      </c>
      <c r="K10" s="221" t="s">
        <v>19308</v>
      </c>
      <c r="L10" s="221" t="s">
        <v>6532</v>
      </c>
      <c r="M10" s="221" t="s">
        <v>6532</v>
      </c>
      <c r="N10" s="221" t="s">
        <v>6532</v>
      </c>
      <c r="O10" s="221" t="s">
        <v>6532</v>
      </c>
      <c r="P10" s="221" t="s">
        <v>6532</v>
      </c>
      <c r="Q10" s="221" t="s">
        <v>6532</v>
      </c>
      <c r="R10" s="221" t="s">
        <v>6532</v>
      </c>
      <c r="S10" s="221" t="s">
        <v>19309</v>
      </c>
      <c r="T10" s="221"/>
      <c r="U10" s="221" t="s">
        <v>19305</v>
      </c>
    </row>
    <row r="11" spans="1:21" s="223" customFormat="1" ht="79.5" customHeight="1">
      <c r="A11" s="221">
        <v>5</v>
      </c>
      <c r="B11" s="221" t="s">
        <v>19314</v>
      </c>
      <c r="C11" s="221" t="s">
        <v>19305</v>
      </c>
      <c r="D11" s="221" t="s">
        <v>226</v>
      </c>
      <c r="E11" s="221" t="s">
        <v>19306</v>
      </c>
      <c r="F11" s="221">
        <v>4</v>
      </c>
      <c r="G11" s="221">
        <v>2</v>
      </c>
      <c r="H11" s="221">
        <v>1.1000000000000001</v>
      </c>
      <c r="I11" s="221" t="s">
        <v>19307</v>
      </c>
      <c r="J11" s="222">
        <v>1056708188228</v>
      </c>
      <c r="K11" s="221" t="s">
        <v>19308</v>
      </c>
      <c r="L11" s="221" t="s">
        <v>6532</v>
      </c>
      <c r="M11" s="221" t="s">
        <v>6532</v>
      </c>
      <c r="N11" s="221" t="s">
        <v>6532</v>
      </c>
      <c r="O11" s="221" t="s">
        <v>6532</v>
      </c>
      <c r="P11" s="221" t="s">
        <v>6532</v>
      </c>
      <c r="Q11" s="221" t="s">
        <v>6532</v>
      </c>
      <c r="R11" s="221" t="s">
        <v>6532</v>
      </c>
      <c r="S11" s="221" t="s">
        <v>19309</v>
      </c>
      <c r="T11" s="221"/>
      <c r="U11" s="221" t="s">
        <v>19305</v>
      </c>
    </row>
    <row r="12" spans="1:21" s="223" customFormat="1" ht="79.5" customHeight="1">
      <c r="A12" s="221">
        <v>6</v>
      </c>
      <c r="B12" s="221" t="s">
        <v>19315</v>
      </c>
      <c r="C12" s="221" t="s">
        <v>19305</v>
      </c>
      <c r="D12" s="221" t="s">
        <v>226</v>
      </c>
      <c r="E12" s="221" t="s">
        <v>19306</v>
      </c>
      <c r="F12" s="221">
        <v>4</v>
      </c>
      <c r="G12" s="221">
        <v>2</v>
      </c>
      <c r="H12" s="221">
        <v>1.1000000000000001</v>
      </c>
      <c r="I12" s="221" t="s">
        <v>19307</v>
      </c>
      <c r="J12" s="222">
        <v>1056708188228</v>
      </c>
      <c r="K12" s="221" t="s">
        <v>19308</v>
      </c>
      <c r="L12" s="221" t="s">
        <v>6532</v>
      </c>
      <c r="M12" s="221" t="s">
        <v>6532</v>
      </c>
      <c r="N12" s="221" t="s">
        <v>6532</v>
      </c>
      <c r="O12" s="221" t="s">
        <v>6532</v>
      </c>
      <c r="P12" s="221" t="s">
        <v>6532</v>
      </c>
      <c r="Q12" s="221" t="s">
        <v>6532</v>
      </c>
      <c r="R12" s="221" t="s">
        <v>6532</v>
      </c>
      <c r="S12" s="221" t="s">
        <v>19309</v>
      </c>
      <c r="T12" s="221"/>
      <c r="U12" s="221" t="s">
        <v>19305</v>
      </c>
    </row>
    <row r="13" spans="1:21" s="223" customFormat="1" ht="79.5" customHeight="1">
      <c r="A13" s="221">
        <v>7</v>
      </c>
      <c r="B13" s="221" t="s">
        <v>19316</v>
      </c>
      <c r="C13" s="221" t="s">
        <v>19317</v>
      </c>
      <c r="D13" s="221" t="s">
        <v>226</v>
      </c>
      <c r="E13" s="221" t="s">
        <v>19306</v>
      </c>
      <c r="F13" s="221">
        <v>4</v>
      </c>
      <c r="G13" s="221">
        <v>2</v>
      </c>
      <c r="H13" s="221">
        <v>1.1000000000000001</v>
      </c>
      <c r="I13" s="221" t="s">
        <v>19307</v>
      </c>
      <c r="J13" s="222">
        <v>1056708188228</v>
      </c>
      <c r="K13" s="221" t="s">
        <v>19308</v>
      </c>
      <c r="L13" s="221" t="s">
        <v>6532</v>
      </c>
      <c r="M13" s="221" t="s">
        <v>6532</v>
      </c>
      <c r="N13" s="221" t="s">
        <v>6532</v>
      </c>
      <c r="O13" s="221" t="s">
        <v>6532</v>
      </c>
      <c r="P13" s="221" t="s">
        <v>6532</v>
      </c>
      <c r="Q13" s="221" t="s">
        <v>6532</v>
      </c>
      <c r="R13" s="221" t="s">
        <v>6532</v>
      </c>
      <c r="S13" s="221" t="s">
        <v>19309</v>
      </c>
      <c r="T13" s="221"/>
      <c r="U13" s="221" t="s">
        <v>19317</v>
      </c>
    </row>
    <row r="14" spans="1:21" s="223" customFormat="1" ht="79.5" customHeight="1">
      <c r="A14" s="221">
        <v>8</v>
      </c>
      <c r="B14" s="221" t="s">
        <v>19318</v>
      </c>
      <c r="C14" s="221" t="s">
        <v>19319</v>
      </c>
      <c r="D14" s="221" t="s">
        <v>226</v>
      </c>
      <c r="E14" s="221" t="s">
        <v>3939</v>
      </c>
      <c r="F14" s="221">
        <v>4</v>
      </c>
      <c r="G14" s="221">
        <v>2</v>
      </c>
      <c r="H14" s="221">
        <v>1.1000000000000001</v>
      </c>
      <c r="I14" s="221" t="s">
        <v>19307</v>
      </c>
      <c r="J14" s="222">
        <v>1056708188228</v>
      </c>
      <c r="K14" s="221" t="s">
        <v>19308</v>
      </c>
      <c r="L14" s="221" t="s">
        <v>6532</v>
      </c>
      <c r="M14" s="221" t="s">
        <v>6532</v>
      </c>
      <c r="N14" s="221" t="s">
        <v>6532</v>
      </c>
      <c r="O14" s="221" t="s">
        <v>6532</v>
      </c>
      <c r="P14" s="221" t="s">
        <v>6532</v>
      </c>
      <c r="Q14" s="221" t="s">
        <v>6532</v>
      </c>
      <c r="R14" s="221" t="s">
        <v>6532</v>
      </c>
      <c r="S14" s="221" t="s">
        <v>19309</v>
      </c>
      <c r="T14" s="221"/>
      <c r="U14" s="221" t="s">
        <v>19320</v>
      </c>
    </row>
    <row r="15" spans="1:21" s="223" customFormat="1" ht="79.5" customHeight="1">
      <c r="A15" s="221">
        <v>9</v>
      </c>
      <c r="B15" s="221" t="s">
        <v>19321</v>
      </c>
      <c r="C15" s="221" t="s">
        <v>19319</v>
      </c>
      <c r="D15" s="221" t="s">
        <v>226</v>
      </c>
      <c r="E15" s="221" t="s">
        <v>19306</v>
      </c>
      <c r="F15" s="221">
        <v>4</v>
      </c>
      <c r="G15" s="221">
        <v>2</v>
      </c>
      <c r="H15" s="221">
        <v>1.1000000000000001</v>
      </c>
      <c r="I15" s="221" t="s">
        <v>19307</v>
      </c>
      <c r="J15" s="222">
        <v>1056708188228</v>
      </c>
      <c r="K15" s="221" t="s">
        <v>19308</v>
      </c>
      <c r="L15" s="221" t="s">
        <v>6532</v>
      </c>
      <c r="M15" s="221" t="s">
        <v>6532</v>
      </c>
      <c r="N15" s="221" t="s">
        <v>6532</v>
      </c>
      <c r="O15" s="221" t="s">
        <v>6532</v>
      </c>
      <c r="P15" s="221" t="s">
        <v>6532</v>
      </c>
      <c r="Q15" s="221" t="s">
        <v>6532</v>
      </c>
      <c r="R15" s="221" t="s">
        <v>6532</v>
      </c>
      <c r="S15" s="221" t="s">
        <v>19309</v>
      </c>
      <c r="T15" s="221"/>
      <c r="U15" s="221" t="s">
        <v>19319</v>
      </c>
    </row>
    <row r="16" spans="1:21" s="223" customFormat="1" ht="79.5" customHeight="1">
      <c r="A16" s="221">
        <v>10</v>
      </c>
      <c r="B16" s="221" t="s">
        <v>19322</v>
      </c>
      <c r="C16" s="221" t="s">
        <v>19319</v>
      </c>
      <c r="D16" s="221" t="s">
        <v>226</v>
      </c>
      <c r="E16" s="221" t="s">
        <v>19306</v>
      </c>
      <c r="F16" s="221">
        <v>4</v>
      </c>
      <c r="G16" s="221">
        <v>2</v>
      </c>
      <c r="H16" s="221">
        <v>1.1000000000000001</v>
      </c>
      <c r="I16" s="221" t="s">
        <v>19307</v>
      </c>
      <c r="J16" s="222">
        <v>1056708188228</v>
      </c>
      <c r="K16" s="221" t="s">
        <v>19308</v>
      </c>
      <c r="L16" s="221" t="s">
        <v>6532</v>
      </c>
      <c r="M16" s="221" t="s">
        <v>6532</v>
      </c>
      <c r="N16" s="221" t="s">
        <v>6532</v>
      </c>
      <c r="O16" s="221" t="s">
        <v>6532</v>
      </c>
      <c r="P16" s="221" t="s">
        <v>6532</v>
      </c>
      <c r="Q16" s="221" t="s">
        <v>6532</v>
      </c>
      <c r="R16" s="221" t="s">
        <v>6532</v>
      </c>
      <c r="S16" s="221" t="s">
        <v>19309</v>
      </c>
      <c r="T16" s="221"/>
      <c r="U16" s="221" t="s">
        <v>19319</v>
      </c>
    </row>
    <row r="17" spans="1:21" s="223" customFormat="1" ht="79.5" customHeight="1">
      <c r="A17" s="221">
        <v>11</v>
      </c>
      <c r="B17" s="221" t="s">
        <v>19323</v>
      </c>
      <c r="C17" s="221" t="s">
        <v>19319</v>
      </c>
      <c r="D17" s="221" t="s">
        <v>226</v>
      </c>
      <c r="E17" s="221" t="s">
        <v>19306</v>
      </c>
      <c r="F17" s="221">
        <v>4</v>
      </c>
      <c r="G17" s="221">
        <v>2</v>
      </c>
      <c r="H17" s="221">
        <v>1.1000000000000001</v>
      </c>
      <c r="I17" s="221" t="s">
        <v>19307</v>
      </c>
      <c r="J17" s="222">
        <v>1056708188228</v>
      </c>
      <c r="K17" s="221" t="s">
        <v>19308</v>
      </c>
      <c r="L17" s="221" t="s">
        <v>6532</v>
      </c>
      <c r="M17" s="221" t="s">
        <v>6532</v>
      </c>
      <c r="N17" s="221" t="s">
        <v>6532</v>
      </c>
      <c r="O17" s="221" t="s">
        <v>6532</v>
      </c>
      <c r="P17" s="221" t="s">
        <v>6532</v>
      </c>
      <c r="Q17" s="221" t="s">
        <v>6532</v>
      </c>
      <c r="R17" s="221" t="s">
        <v>6532</v>
      </c>
      <c r="S17" s="221" t="s">
        <v>19309</v>
      </c>
      <c r="T17" s="221"/>
      <c r="U17" s="221" t="s">
        <v>19319</v>
      </c>
    </row>
    <row r="18" spans="1:21" s="223" customFormat="1" ht="79.5" customHeight="1">
      <c r="A18" s="221">
        <v>12</v>
      </c>
      <c r="B18" s="221" t="s">
        <v>19324</v>
      </c>
      <c r="C18" s="221" t="s">
        <v>19319</v>
      </c>
      <c r="D18" s="221" t="s">
        <v>226</v>
      </c>
      <c r="E18" s="221" t="s">
        <v>19325</v>
      </c>
      <c r="F18" s="221">
        <v>4</v>
      </c>
      <c r="G18" s="221">
        <v>2</v>
      </c>
      <c r="H18" s="221">
        <v>1.1000000000000001</v>
      </c>
      <c r="I18" s="221" t="s">
        <v>19307</v>
      </c>
      <c r="J18" s="222">
        <v>1056708188228</v>
      </c>
      <c r="K18" s="221" t="s">
        <v>19308</v>
      </c>
      <c r="L18" s="221" t="s">
        <v>6532</v>
      </c>
      <c r="M18" s="221" t="s">
        <v>6532</v>
      </c>
      <c r="N18" s="221" t="s">
        <v>6532</v>
      </c>
      <c r="O18" s="221" t="s">
        <v>6532</v>
      </c>
      <c r="P18" s="221" t="s">
        <v>6532</v>
      </c>
      <c r="Q18" s="221" t="s">
        <v>6532</v>
      </c>
      <c r="R18" s="221" t="s">
        <v>6532</v>
      </c>
      <c r="S18" s="221" t="s">
        <v>19309</v>
      </c>
      <c r="T18" s="221"/>
      <c r="U18" s="221" t="s">
        <v>19319</v>
      </c>
    </row>
    <row r="19" spans="1:21" s="223" customFormat="1" ht="79.5" customHeight="1">
      <c r="A19" s="221">
        <v>13</v>
      </c>
      <c r="B19" s="221" t="s">
        <v>19326</v>
      </c>
      <c r="C19" s="221" t="s">
        <v>19319</v>
      </c>
      <c r="D19" s="221" t="s">
        <v>226</v>
      </c>
      <c r="E19" s="221" t="s">
        <v>19306</v>
      </c>
      <c r="F19" s="221">
        <v>4</v>
      </c>
      <c r="G19" s="221">
        <v>2</v>
      </c>
      <c r="H19" s="221">
        <v>1.1000000000000001</v>
      </c>
      <c r="I19" s="221" t="s">
        <v>19307</v>
      </c>
      <c r="J19" s="222">
        <v>1056708188228</v>
      </c>
      <c r="K19" s="221" t="s">
        <v>19308</v>
      </c>
      <c r="L19" s="221" t="s">
        <v>6532</v>
      </c>
      <c r="M19" s="221" t="s">
        <v>6532</v>
      </c>
      <c r="N19" s="221" t="s">
        <v>6532</v>
      </c>
      <c r="O19" s="221" t="s">
        <v>6532</v>
      </c>
      <c r="P19" s="221" t="s">
        <v>6532</v>
      </c>
      <c r="Q19" s="221" t="s">
        <v>6532</v>
      </c>
      <c r="R19" s="221" t="s">
        <v>6532</v>
      </c>
      <c r="S19" s="221" t="s">
        <v>19309</v>
      </c>
      <c r="T19" s="221"/>
      <c r="U19" s="221" t="s">
        <v>19319</v>
      </c>
    </row>
    <row r="20" spans="1:21" s="223" customFormat="1" ht="79.5" customHeight="1">
      <c r="A20" s="221">
        <v>14</v>
      </c>
      <c r="B20" s="221" t="s">
        <v>19327</v>
      </c>
      <c r="C20" s="221" t="s">
        <v>19319</v>
      </c>
      <c r="D20" s="221" t="s">
        <v>226</v>
      </c>
      <c r="E20" s="221" t="s">
        <v>212</v>
      </c>
      <c r="F20" s="221">
        <v>4</v>
      </c>
      <c r="G20" s="221">
        <v>2</v>
      </c>
      <c r="H20" s="221">
        <v>1.1000000000000001</v>
      </c>
      <c r="I20" s="221" t="s">
        <v>19307</v>
      </c>
      <c r="J20" s="222">
        <v>1056708188228</v>
      </c>
      <c r="K20" s="221" t="s">
        <v>19308</v>
      </c>
      <c r="L20" s="221" t="s">
        <v>6532</v>
      </c>
      <c r="M20" s="221" t="s">
        <v>6532</v>
      </c>
      <c r="N20" s="221" t="s">
        <v>6532</v>
      </c>
      <c r="O20" s="221" t="s">
        <v>6532</v>
      </c>
      <c r="P20" s="221" t="s">
        <v>6532</v>
      </c>
      <c r="Q20" s="221" t="s">
        <v>6532</v>
      </c>
      <c r="R20" s="221" t="s">
        <v>6532</v>
      </c>
      <c r="S20" s="221" t="s">
        <v>19309</v>
      </c>
      <c r="T20" s="221"/>
      <c r="U20" s="221" t="s">
        <v>19319</v>
      </c>
    </row>
    <row r="21" spans="1:21" s="223" customFormat="1" ht="33.75">
      <c r="A21" s="221">
        <v>15</v>
      </c>
      <c r="B21" s="221" t="s">
        <v>19328</v>
      </c>
      <c r="C21" s="221" t="s">
        <v>19329</v>
      </c>
      <c r="D21" s="221" t="s">
        <v>226</v>
      </c>
      <c r="E21" s="221" t="s">
        <v>19306</v>
      </c>
      <c r="F21" s="221">
        <v>2</v>
      </c>
      <c r="G21" s="221">
        <v>1</v>
      </c>
      <c r="H21" s="221">
        <v>1.1000000000000001</v>
      </c>
      <c r="I21" s="221" t="s">
        <v>19307</v>
      </c>
      <c r="J21" s="222">
        <v>1056708188228</v>
      </c>
      <c r="K21" s="221" t="s">
        <v>19308</v>
      </c>
      <c r="L21" s="221" t="s">
        <v>6532</v>
      </c>
      <c r="M21" s="221" t="s">
        <v>6532</v>
      </c>
      <c r="N21" s="221" t="s">
        <v>6532</v>
      </c>
      <c r="O21" s="221" t="s">
        <v>6532</v>
      </c>
      <c r="P21" s="221" t="s">
        <v>6532</v>
      </c>
      <c r="Q21" s="221" t="s">
        <v>6532</v>
      </c>
      <c r="R21" s="221" t="s">
        <v>6532</v>
      </c>
      <c r="S21" s="221" t="s">
        <v>19309</v>
      </c>
      <c r="T21" s="221"/>
      <c r="U21" s="221" t="s">
        <v>19329</v>
      </c>
    </row>
    <row r="22" spans="1:21" s="223" customFormat="1" ht="79.5" customHeight="1">
      <c r="A22" s="221">
        <v>16</v>
      </c>
      <c r="B22" s="221" t="s">
        <v>19330</v>
      </c>
      <c r="C22" s="221" t="s">
        <v>19331</v>
      </c>
      <c r="D22" s="221" t="s">
        <v>226</v>
      </c>
      <c r="E22" s="221" t="s">
        <v>19306</v>
      </c>
      <c r="F22" s="221">
        <v>4</v>
      </c>
      <c r="G22" s="221">
        <v>2</v>
      </c>
      <c r="H22" s="221">
        <v>1.1000000000000001</v>
      </c>
      <c r="I22" s="221" t="s">
        <v>19307</v>
      </c>
      <c r="J22" s="222">
        <v>1056708188228</v>
      </c>
      <c r="K22" s="221" t="s">
        <v>19308</v>
      </c>
      <c r="L22" s="221" t="s">
        <v>6532</v>
      </c>
      <c r="M22" s="221" t="s">
        <v>6532</v>
      </c>
      <c r="N22" s="221" t="s">
        <v>6532</v>
      </c>
      <c r="O22" s="221" t="s">
        <v>6532</v>
      </c>
      <c r="P22" s="221" t="s">
        <v>6532</v>
      </c>
      <c r="Q22" s="221" t="s">
        <v>6532</v>
      </c>
      <c r="R22" s="221" t="s">
        <v>6532</v>
      </c>
      <c r="S22" s="221" t="s">
        <v>19309</v>
      </c>
      <c r="T22" s="221"/>
      <c r="U22" s="221" t="s">
        <v>19331</v>
      </c>
    </row>
    <row r="23" spans="1:21" s="223" customFormat="1" ht="79.5" customHeight="1">
      <c r="A23" s="221">
        <v>17</v>
      </c>
      <c r="B23" s="221" t="s">
        <v>19332</v>
      </c>
      <c r="C23" s="221" t="s">
        <v>19333</v>
      </c>
      <c r="D23" s="221" t="s">
        <v>226</v>
      </c>
      <c r="E23" s="221" t="s">
        <v>212</v>
      </c>
      <c r="F23" s="221">
        <v>4</v>
      </c>
      <c r="G23" s="221">
        <v>2</v>
      </c>
      <c r="H23" s="221">
        <v>1.1000000000000001</v>
      </c>
      <c r="I23" s="221" t="s">
        <v>19307</v>
      </c>
      <c r="J23" s="222">
        <v>1056708188228</v>
      </c>
      <c r="K23" s="221" t="s">
        <v>19308</v>
      </c>
      <c r="L23" s="221" t="s">
        <v>6532</v>
      </c>
      <c r="M23" s="221" t="s">
        <v>6532</v>
      </c>
      <c r="N23" s="221" t="s">
        <v>6532</v>
      </c>
      <c r="O23" s="221" t="s">
        <v>6532</v>
      </c>
      <c r="P23" s="221" t="s">
        <v>6532</v>
      </c>
      <c r="Q23" s="221" t="s">
        <v>6532</v>
      </c>
      <c r="R23" s="221" t="s">
        <v>6532</v>
      </c>
      <c r="S23" s="221" t="s">
        <v>19309</v>
      </c>
      <c r="T23" s="221"/>
      <c r="U23" s="221" t="s">
        <v>19333</v>
      </c>
    </row>
    <row r="24" spans="1:21" s="223" customFormat="1" ht="79.5" customHeight="1">
      <c r="A24" s="221">
        <v>18</v>
      </c>
      <c r="B24" s="221" t="s">
        <v>19334</v>
      </c>
      <c r="C24" s="221" t="s">
        <v>19333</v>
      </c>
      <c r="D24" s="221" t="s">
        <v>226</v>
      </c>
      <c r="E24" s="221" t="s">
        <v>212</v>
      </c>
      <c r="F24" s="221">
        <v>4</v>
      </c>
      <c r="G24" s="221">
        <v>2</v>
      </c>
      <c r="H24" s="221">
        <v>1.1000000000000001</v>
      </c>
      <c r="I24" s="221" t="s">
        <v>19307</v>
      </c>
      <c r="J24" s="222">
        <v>1056708188228</v>
      </c>
      <c r="K24" s="221" t="s">
        <v>19308</v>
      </c>
      <c r="L24" s="221" t="s">
        <v>6532</v>
      </c>
      <c r="M24" s="221" t="s">
        <v>6532</v>
      </c>
      <c r="N24" s="221" t="s">
        <v>6532</v>
      </c>
      <c r="O24" s="221" t="s">
        <v>6532</v>
      </c>
      <c r="P24" s="221" t="s">
        <v>6532</v>
      </c>
      <c r="Q24" s="221" t="s">
        <v>6532</v>
      </c>
      <c r="R24" s="221" t="s">
        <v>6532</v>
      </c>
      <c r="S24" s="221" t="s">
        <v>19309</v>
      </c>
      <c r="T24" s="221"/>
      <c r="U24" s="221" t="s">
        <v>19333</v>
      </c>
    </row>
    <row r="25" spans="1:21" s="223" customFormat="1" ht="79.5" customHeight="1">
      <c r="A25" s="221">
        <v>19</v>
      </c>
      <c r="B25" s="221" t="s">
        <v>19335</v>
      </c>
      <c r="C25" s="221" t="s">
        <v>19333</v>
      </c>
      <c r="D25" s="221" t="s">
        <v>226</v>
      </c>
      <c r="E25" s="221" t="s">
        <v>212</v>
      </c>
      <c r="F25" s="221">
        <v>4</v>
      </c>
      <c r="G25" s="221">
        <v>2</v>
      </c>
      <c r="H25" s="221">
        <v>1.1000000000000001</v>
      </c>
      <c r="I25" s="221" t="s">
        <v>19307</v>
      </c>
      <c r="J25" s="222">
        <v>1056708188228</v>
      </c>
      <c r="K25" s="221" t="s">
        <v>19308</v>
      </c>
      <c r="L25" s="221" t="s">
        <v>6532</v>
      </c>
      <c r="M25" s="221" t="s">
        <v>6532</v>
      </c>
      <c r="N25" s="221" t="s">
        <v>6532</v>
      </c>
      <c r="O25" s="221" t="s">
        <v>6532</v>
      </c>
      <c r="P25" s="221" t="s">
        <v>6532</v>
      </c>
      <c r="Q25" s="221" t="s">
        <v>6532</v>
      </c>
      <c r="R25" s="221" t="s">
        <v>6532</v>
      </c>
      <c r="S25" s="221" t="s">
        <v>19309</v>
      </c>
      <c r="T25" s="221"/>
      <c r="U25" s="221" t="s">
        <v>19333</v>
      </c>
    </row>
    <row r="26" spans="1:21" s="223" customFormat="1" ht="79.5" customHeight="1">
      <c r="A26" s="221">
        <v>20</v>
      </c>
      <c r="B26" s="221" t="s">
        <v>19336</v>
      </c>
      <c r="C26" s="221" t="s">
        <v>19333</v>
      </c>
      <c r="D26" s="221" t="s">
        <v>226</v>
      </c>
      <c r="E26" s="221" t="s">
        <v>212</v>
      </c>
      <c r="F26" s="221">
        <v>4</v>
      </c>
      <c r="G26" s="221">
        <v>2</v>
      </c>
      <c r="H26" s="221">
        <v>1.1000000000000001</v>
      </c>
      <c r="I26" s="221" t="s">
        <v>19307</v>
      </c>
      <c r="J26" s="222">
        <v>1056708188228</v>
      </c>
      <c r="K26" s="221" t="s">
        <v>19308</v>
      </c>
      <c r="L26" s="221" t="s">
        <v>6532</v>
      </c>
      <c r="M26" s="221" t="s">
        <v>6532</v>
      </c>
      <c r="N26" s="221" t="s">
        <v>6532</v>
      </c>
      <c r="O26" s="221" t="s">
        <v>6532</v>
      </c>
      <c r="P26" s="221" t="s">
        <v>6532</v>
      </c>
      <c r="Q26" s="221" t="s">
        <v>6532</v>
      </c>
      <c r="R26" s="221" t="s">
        <v>6532</v>
      </c>
      <c r="S26" s="221" t="s">
        <v>19309</v>
      </c>
      <c r="T26" s="221"/>
      <c r="U26" s="221" t="s">
        <v>19333</v>
      </c>
    </row>
    <row r="27" spans="1:21" s="223" customFormat="1" ht="79.5" customHeight="1">
      <c r="A27" s="221">
        <v>21</v>
      </c>
      <c r="B27" s="221" t="s">
        <v>19337</v>
      </c>
      <c r="C27" s="221" t="s">
        <v>19333</v>
      </c>
      <c r="D27" s="221" t="s">
        <v>226</v>
      </c>
      <c r="E27" s="221" t="s">
        <v>212</v>
      </c>
      <c r="F27" s="221">
        <v>4</v>
      </c>
      <c r="G27" s="221">
        <v>2</v>
      </c>
      <c r="H27" s="221">
        <v>1.1000000000000001</v>
      </c>
      <c r="I27" s="221" t="s">
        <v>19307</v>
      </c>
      <c r="J27" s="222">
        <v>1056708188228</v>
      </c>
      <c r="K27" s="221" t="s">
        <v>19308</v>
      </c>
      <c r="L27" s="221" t="s">
        <v>6532</v>
      </c>
      <c r="M27" s="221" t="s">
        <v>6532</v>
      </c>
      <c r="N27" s="221" t="s">
        <v>6532</v>
      </c>
      <c r="O27" s="221" t="s">
        <v>6532</v>
      </c>
      <c r="P27" s="221" t="s">
        <v>6532</v>
      </c>
      <c r="Q27" s="221" t="s">
        <v>6532</v>
      </c>
      <c r="R27" s="221" t="s">
        <v>6532</v>
      </c>
      <c r="S27" s="221" t="s">
        <v>19309</v>
      </c>
      <c r="T27" s="221"/>
      <c r="U27" s="221" t="s">
        <v>19333</v>
      </c>
    </row>
    <row r="28" spans="1:21" s="223" customFormat="1" ht="79.5" customHeight="1">
      <c r="A28" s="221">
        <v>22</v>
      </c>
      <c r="B28" s="221" t="s">
        <v>19338</v>
      </c>
      <c r="C28" s="221" t="s">
        <v>19333</v>
      </c>
      <c r="D28" s="221" t="s">
        <v>226</v>
      </c>
      <c r="E28" s="221" t="s">
        <v>212</v>
      </c>
      <c r="F28" s="221">
        <v>4</v>
      </c>
      <c r="G28" s="221">
        <v>2</v>
      </c>
      <c r="H28" s="221">
        <v>1.1000000000000001</v>
      </c>
      <c r="I28" s="221" t="s">
        <v>19307</v>
      </c>
      <c r="J28" s="222">
        <v>1056708188228</v>
      </c>
      <c r="K28" s="221" t="s">
        <v>19308</v>
      </c>
      <c r="L28" s="221" t="s">
        <v>6532</v>
      </c>
      <c r="M28" s="221" t="s">
        <v>6532</v>
      </c>
      <c r="N28" s="221" t="s">
        <v>6532</v>
      </c>
      <c r="O28" s="221" t="s">
        <v>6532</v>
      </c>
      <c r="P28" s="221" t="s">
        <v>6532</v>
      </c>
      <c r="Q28" s="221" t="s">
        <v>6532</v>
      </c>
      <c r="R28" s="221" t="s">
        <v>6532</v>
      </c>
      <c r="S28" s="221" t="s">
        <v>19309</v>
      </c>
      <c r="T28" s="221"/>
      <c r="U28" s="221" t="s">
        <v>19333</v>
      </c>
    </row>
    <row r="29" spans="1:21" s="223" customFormat="1" ht="90.75" customHeight="1">
      <c r="A29" s="221">
        <v>23</v>
      </c>
      <c r="B29" s="221" t="s">
        <v>19339</v>
      </c>
      <c r="C29" s="221" t="s">
        <v>19340</v>
      </c>
      <c r="D29" s="221" t="s">
        <v>226</v>
      </c>
      <c r="E29" s="221" t="s">
        <v>212</v>
      </c>
      <c r="F29" s="221">
        <v>8</v>
      </c>
      <c r="G29" s="221">
        <v>3</v>
      </c>
      <c r="H29" s="221">
        <v>1.1000000000000001</v>
      </c>
      <c r="I29" s="221" t="s">
        <v>19307</v>
      </c>
      <c r="J29" s="222">
        <v>1056708188228</v>
      </c>
      <c r="K29" s="221" t="s">
        <v>19308</v>
      </c>
      <c r="L29" s="221" t="s">
        <v>6532</v>
      </c>
      <c r="M29" s="221" t="s">
        <v>6532</v>
      </c>
      <c r="N29" s="221" t="s">
        <v>6532</v>
      </c>
      <c r="O29" s="221" t="s">
        <v>6532</v>
      </c>
      <c r="P29" s="221" t="s">
        <v>6532</v>
      </c>
      <c r="Q29" s="221" t="s">
        <v>6532</v>
      </c>
      <c r="R29" s="221" t="s">
        <v>6532</v>
      </c>
      <c r="S29" s="221" t="s">
        <v>19309</v>
      </c>
      <c r="T29" s="221"/>
      <c r="U29" s="221" t="s">
        <v>19340</v>
      </c>
    </row>
    <row r="30" spans="1:21" s="223" customFormat="1" ht="33.75">
      <c r="A30" s="221">
        <v>24</v>
      </c>
      <c r="B30" s="221" t="s">
        <v>19341</v>
      </c>
      <c r="C30" s="221" t="s">
        <v>19340</v>
      </c>
      <c r="D30" s="221" t="s">
        <v>226</v>
      </c>
      <c r="E30" s="221" t="s">
        <v>212</v>
      </c>
      <c r="F30" s="221">
        <v>4</v>
      </c>
      <c r="G30" s="221">
        <v>2</v>
      </c>
      <c r="H30" s="221">
        <v>1.1000000000000001</v>
      </c>
      <c r="I30" s="221" t="s">
        <v>19307</v>
      </c>
      <c r="J30" s="222">
        <v>1056708188228</v>
      </c>
      <c r="K30" s="221" t="s">
        <v>19308</v>
      </c>
      <c r="L30" s="221" t="s">
        <v>6532</v>
      </c>
      <c r="M30" s="221" t="s">
        <v>6532</v>
      </c>
      <c r="N30" s="221" t="s">
        <v>6532</v>
      </c>
      <c r="O30" s="221" t="s">
        <v>6532</v>
      </c>
      <c r="P30" s="221" t="s">
        <v>6532</v>
      </c>
      <c r="Q30" s="221" t="s">
        <v>6532</v>
      </c>
      <c r="R30" s="221" t="s">
        <v>6532</v>
      </c>
      <c r="S30" s="221" t="s">
        <v>19309</v>
      </c>
      <c r="T30" s="221"/>
      <c r="U30" s="221" t="s">
        <v>19340</v>
      </c>
    </row>
    <row r="31" spans="1:21" s="223" customFormat="1" ht="33.75">
      <c r="A31" s="221">
        <v>25</v>
      </c>
      <c r="B31" s="221" t="s">
        <v>19342</v>
      </c>
      <c r="C31" s="221" t="s">
        <v>19340</v>
      </c>
      <c r="D31" s="221" t="s">
        <v>226</v>
      </c>
      <c r="E31" s="221" t="s">
        <v>212</v>
      </c>
      <c r="F31" s="221">
        <v>4</v>
      </c>
      <c r="G31" s="221">
        <v>2</v>
      </c>
      <c r="H31" s="221">
        <v>1.1000000000000001</v>
      </c>
      <c r="I31" s="221" t="s">
        <v>19307</v>
      </c>
      <c r="J31" s="222">
        <v>1056708188228</v>
      </c>
      <c r="K31" s="221" t="s">
        <v>19308</v>
      </c>
      <c r="L31" s="221" t="s">
        <v>6532</v>
      </c>
      <c r="M31" s="221" t="s">
        <v>6532</v>
      </c>
      <c r="N31" s="221" t="s">
        <v>6532</v>
      </c>
      <c r="O31" s="221" t="s">
        <v>6532</v>
      </c>
      <c r="P31" s="221" t="s">
        <v>6532</v>
      </c>
      <c r="Q31" s="221" t="s">
        <v>6532</v>
      </c>
      <c r="R31" s="221" t="s">
        <v>6532</v>
      </c>
      <c r="S31" s="221" t="s">
        <v>19309</v>
      </c>
      <c r="T31" s="221"/>
      <c r="U31" s="221" t="s">
        <v>19340</v>
      </c>
    </row>
    <row r="32" spans="1:21" s="223" customFormat="1" ht="33.75">
      <c r="A32" s="221">
        <v>26</v>
      </c>
      <c r="B32" s="221" t="s">
        <v>19343</v>
      </c>
      <c r="C32" s="221" t="s">
        <v>19344</v>
      </c>
      <c r="D32" s="221" t="s">
        <v>226</v>
      </c>
      <c r="E32" s="221" t="s">
        <v>212</v>
      </c>
      <c r="F32" s="221">
        <v>4</v>
      </c>
      <c r="G32" s="221">
        <v>1</v>
      </c>
      <c r="H32" s="221">
        <v>1.1000000000000001</v>
      </c>
      <c r="I32" s="221" t="s">
        <v>19307</v>
      </c>
      <c r="J32" s="222">
        <v>1056708188228</v>
      </c>
      <c r="K32" s="221" t="s">
        <v>19308</v>
      </c>
      <c r="L32" s="221" t="s">
        <v>6532</v>
      </c>
      <c r="M32" s="221" t="s">
        <v>6532</v>
      </c>
      <c r="N32" s="221" t="s">
        <v>6532</v>
      </c>
      <c r="O32" s="221" t="s">
        <v>6532</v>
      </c>
      <c r="P32" s="221" t="s">
        <v>6532</v>
      </c>
      <c r="Q32" s="221" t="s">
        <v>6532</v>
      </c>
      <c r="R32" s="221" t="s">
        <v>6532</v>
      </c>
      <c r="S32" s="221" t="s">
        <v>19309</v>
      </c>
      <c r="T32" s="221"/>
      <c r="U32" s="221" t="s">
        <v>19344</v>
      </c>
    </row>
    <row r="33" spans="1:21" s="223" customFormat="1" ht="33.75">
      <c r="A33" s="221">
        <v>27</v>
      </c>
      <c r="B33" s="221" t="s">
        <v>19345</v>
      </c>
      <c r="C33" s="221" t="s">
        <v>19344</v>
      </c>
      <c r="D33" s="221" t="s">
        <v>226</v>
      </c>
      <c r="E33" s="221" t="s">
        <v>212</v>
      </c>
      <c r="F33" s="221">
        <v>4</v>
      </c>
      <c r="G33" s="221">
        <v>2</v>
      </c>
      <c r="H33" s="221">
        <v>1.1000000000000001</v>
      </c>
      <c r="I33" s="221" t="s">
        <v>19307</v>
      </c>
      <c r="J33" s="222">
        <v>1056708188228</v>
      </c>
      <c r="K33" s="221" t="s">
        <v>19308</v>
      </c>
      <c r="L33" s="221" t="s">
        <v>6532</v>
      </c>
      <c r="M33" s="221" t="s">
        <v>6532</v>
      </c>
      <c r="N33" s="221" t="s">
        <v>6532</v>
      </c>
      <c r="O33" s="221" t="s">
        <v>6532</v>
      </c>
      <c r="P33" s="221" t="s">
        <v>6532</v>
      </c>
      <c r="Q33" s="221" t="s">
        <v>6532</v>
      </c>
      <c r="R33" s="221" t="s">
        <v>6532</v>
      </c>
      <c r="S33" s="221" t="s">
        <v>19309</v>
      </c>
      <c r="T33" s="221"/>
      <c r="U33" s="221" t="s">
        <v>19344</v>
      </c>
    </row>
    <row r="34" spans="1:21" s="223" customFormat="1" ht="79.5" customHeight="1">
      <c r="A34" s="221">
        <v>28</v>
      </c>
      <c r="B34" s="221" t="s">
        <v>19346</v>
      </c>
      <c r="C34" s="221" t="s">
        <v>19347</v>
      </c>
      <c r="D34" s="221" t="s">
        <v>226</v>
      </c>
      <c r="E34" s="221" t="s">
        <v>212</v>
      </c>
      <c r="F34" s="221">
        <v>4</v>
      </c>
      <c r="G34" s="221">
        <v>2</v>
      </c>
      <c r="H34" s="221">
        <v>1.1000000000000001</v>
      </c>
      <c r="I34" s="221" t="s">
        <v>19307</v>
      </c>
      <c r="J34" s="222">
        <v>1056708188228</v>
      </c>
      <c r="K34" s="221" t="s">
        <v>19308</v>
      </c>
      <c r="L34" s="221" t="s">
        <v>6532</v>
      </c>
      <c r="M34" s="221" t="s">
        <v>6532</v>
      </c>
      <c r="N34" s="221" t="s">
        <v>6532</v>
      </c>
      <c r="O34" s="221" t="s">
        <v>6532</v>
      </c>
      <c r="P34" s="221" t="s">
        <v>6532</v>
      </c>
      <c r="Q34" s="221" t="s">
        <v>6532</v>
      </c>
      <c r="R34" s="221" t="s">
        <v>6532</v>
      </c>
      <c r="S34" s="221" t="s">
        <v>19309</v>
      </c>
      <c r="T34" s="221"/>
      <c r="U34" s="221" t="s">
        <v>19347</v>
      </c>
    </row>
    <row r="35" spans="1:21" s="223" customFormat="1" ht="90.75" customHeight="1">
      <c r="A35" s="221">
        <v>29</v>
      </c>
      <c r="B35" s="221" t="s">
        <v>19348</v>
      </c>
      <c r="C35" s="221" t="s">
        <v>19347</v>
      </c>
      <c r="D35" s="221" t="s">
        <v>226</v>
      </c>
      <c r="E35" s="221" t="s">
        <v>212</v>
      </c>
      <c r="F35" s="221">
        <v>4</v>
      </c>
      <c r="G35" s="221">
        <v>3</v>
      </c>
      <c r="H35" s="221">
        <v>1.1000000000000001</v>
      </c>
      <c r="I35" s="221" t="s">
        <v>19307</v>
      </c>
      <c r="J35" s="222">
        <v>1056708188228</v>
      </c>
      <c r="K35" s="221" t="s">
        <v>19308</v>
      </c>
      <c r="L35" s="221" t="s">
        <v>6532</v>
      </c>
      <c r="M35" s="221" t="s">
        <v>6532</v>
      </c>
      <c r="N35" s="221" t="s">
        <v>6532</v>
      </c>
      <c r="O35" s="221" t="s">
        <v>6532</v>
      </c>
      <c r="P35" s="221" t="s">
        <v>6532</v>
      </c>
      <c r="Q35" s="221" t="s">
        <v>6532</v>
      </c>
      <c r="R35" s="221" t="s">
        <v>6532</v>
      </c>
      <c r="S35" s="221" t="s">
        <v>19309</v>
      </c>
      <c r="T35" s="221"/>
      <c r="U35" s="221" t="s">
        <v>19347</v>
      </c>
    </row>
    <row r="36" spans="1:21" s="223" customFormat="1" ht="102" customHeight="1">
      <c r="A36" s="221">
        <v>30</v>
      </c>
      <c r="B36" s="221" t="s">
        <v>19349</v>
      </c>
      <c r="C36" s="221" t="s">
        <v>19347</v>
      </c>
      <c r="D36" s="221" t="s">
        <v>226</v>
      </c>
      <c r="E36" s="221" t="s">
        <v>212</v>
      </c>
      <c r="F36" s="221">
        <v>4</v>
      </c>
      <c r="G36" s="221">
        <v>2</v>
      </c>
      <c r="H36" s="221">
        <v>1.1000000000000001</v>
      </c>
      <c r="I36" s="221" t="s">
        <v>19307</v>
      </c>
      <c r="J36" s="222">
        <v>1056708188228</v>
      </c>
      <c r="K36" s="221" t="s">
        <v>19308</v>
      </c>
      <c r="L36" s="221" t="s">
        <v>6532</v>
      </c>
      <c r="M36" s="221" t="s">
        <v>6532</v>
      </c>
      <c r="N36" s="221" t="s">
        <v>6532</v>
      </c>
      <c r="O36" s="221" t="s">
        <v>6532</v>
      </c>
      <c r="P36" s="221" t="s">
        <v>6532</v>
      </c>
      <c r="Q36" s="221" t="s">
        <v>6532</v>
      </c>
      <c r="R36" s="221" t="s">
        <v>6532</v>
      </c>
      <c r="S36" s="221" t="s">
        <v>19309</v>
      </c>
      <c r="T36" s="221"/>
      <c r="U36" s="221" t="s">
        <v>19347</v>
      </c>
    </row>
    <row r="37" spans="1:21" s="223" customFormat="1" ht="33.75">
      <c r="A37" s="221">
        <v>31</v>
      </c>
      <c r="B37" s="221" t="s">
        <v>19350</v>
      </c>
      <c r="C37" s="221" t="s">
        <v>19347</v>
      </c>
      <c r="D37" s="221" t="s">
        <v>226</v>
      </c>
      <c r="E37" s="221" t="s">
        <v>212</v>
      </c>
      <c r="F37" s="221">
        <v>4</v>
      </c>
      <c r="G37" s="221">
        <v>2</v>
      </c>
      <c r="H37" s="221">
        <v>1.1000000000000001</v>
      </c>
      <c r="I37" s="221" t="s">
        <v>19307</v>
      </c>
      <c r="J37" s="222">
        <v>1056708188228</v>
      </c>
      <c r="K37" s="221" t="s">
        <v>19308</v>
      </c>
      <c r="L37" s="221" t="s">
        <v>6532</v>
      </c>
      <c r="M37" s="221" t="s">
        <v>6532</v>
      </c>
      <c r="N37" s="221" t="s">
        <v>6532</v>
      </c>
      <c r="O37" s="221" t="s">
        <v>6532</v>
      </c>
      <c r="P37" s="221" t="s">
        <v>6532</v>
      </c>
      <c r="Q37" s="221" t="s">
        <v>6532</v>
      </c>
      <c r="R37" s="221" t="s">
        <v>6532</v>
      </c>
      <c r="S37" s="221" t="s">
        <v>19309</v>
      </c>
      <c r="T37" s="221"/>
      <c r="U37" s="221" t="s">
        <v>19347</v>
      </c>
    </row>
    <row r="38" spans="1:21" s="223" customFormat="1" ht="79.5" customHeight="1">
      <c r="A38" s="221">
        <v>32</v>
      </c>
      <c r="B38" s="221" t="s">
        <v>19351</v>
      </c>
      <c r="C38" s="221" t="s">
        <v>19347</v>
      </c>
      <c r="D38" s="221" t="s">
        <v>226</v>
      </c>
      <c r="E38" s="221" t="s">
        <v>212</v>
      </c>
      <c r="F38" s="221">
        <v>4</v>
      </c>
      <c r="G38" s="221">
        <v>2</v>
      </c>
      <c r="H38" s="221">
        <v>1.1000000000000001</v>
      </c>
      <c r="I38" s="221" t="s">
        <v>19307</v>
      </c>
      <c r="J38" s="222">
        <v>1056708188228</v>
      </c>
      <c r="K38" s="221" t="s">
        <v>19308</v>
      </c>
      <c r="L38" s="221" t="s">
        <v>6532</v>
      </c>
      <c r="M38" s="221" t="s">
        <v>6532</v>
      </c>
      <c r="N38" s="221" t="s">
        <v>6532</v>
      </c>
      <c r="O38" s="221" t="s">
        <v>6532</v>
      </c>
      <c r="P38" s="221" t="s">
        <v>6532</v>
      </c>
      <c r="Q38" s="221" t="s">
        <v>6532</v>
      </c>
      <c r="R38" s="221" t="s">
        <v>6532</v>
      </c>
      <c r="S38" s="221" t="s">
        <v>19309</v>
      </c>
      <c r="T38" s="221"/>
      <c r="U38" s="221" t="s">
        <v>19347</v>
      </c>
    </row>
    <row r="39" spans="1:21" s="223" customFormat="1" ht="79.5" customHeight="1">
      <c r="A39" s="221">
        <v>33</v>
      </c>
      <c r="B39" s="221" t="s">
        <v>19352</v>
      </c>
      <c r="C39" s="221" t="s">
        <v>19347</v>
      </c>
      <c r="D39" s="221" t="s">
        <v>226</v>
      </c>
      <c r="E39" s="221" t="s">
        <v>212</v>
      </c>
      <c r="F39" s="221">
        <v>4</v>
      </c>
      <c r="G39" s="221">
        <v>2</v>
      </c>
      <c r="H39" s="221">
        <v>1.1000000000000001</v>
      </c>
      <c r="I39" s="221" t="s">
        <v>19307</v>
      </c>
      <c r="J39" s="222">
        <v>1056708188228</v>
      </c>
      <c r="K39" s="221" t="s">
        <v>19308</v>
      </c>
      <c r="L39" s="221" t="s">
        <v>6532</v>
      </c>
      <c r="M39" s="221" t="s">
        <v>6532</v>
      </c>
      <c r="N39" s="221" t="s">
        <v>6532</v>
      </c>
      <c r="O39" s="221" t="s">
        <v>6532</v>
      </c>
      <c r="P39" s="221" t="s">
        <v>6532</v>
      </c>
      <c r="Q39" s="221" t="s">
        <v>6532</v>
      </c>
      <c r="R39" s="221" t="s">
        <v>6532</v>
      </c>
      <c r="S39" s="221" t="s">
        <v>19309</v>
      </c>
      <c r="T39" s="221"/>
      <c r="U39" s="221" t="s">
        <v>19347</v>
      </c>
    </row>
    <row r="40" spans="1:21" s="223" customFormat="1" ht="33.75">
      <c r="A40" s="221">
        <v>34</v>
      </c>
      <c r="B40" s="221" t="s">
        <v>19353</v>
      </c>
      <c r="C40" s="221" t="s">
        <v>19347</v>
      </c>
      <c r="D40" s="221" t="s">
        <v>226</v>
      </c>
      <c r="E40" s="221" t="s">
        <v>212</v>
      </c>
      <c r="F40" s="221">
        <v>8</v>
      </c>
      <c r="G40" s="221">
        <v>3</v>
      </c>
      <c r="H40" s="221">
        <v>1.1000000000000001</v>
      </c>
      <c r="I40" s="221" t="s">
        <v>19307</v>
      </c>
      <c r="J40" s="222">
        <v>1056708188228</v>
      </c>
      <c r="K40" s="221" t="s">
        <v>19308</v>
      </c>
      <c r="L40" s="221" t="s">
        <v>6532</v>
      </c>
      <c r="M40" s="221" t="s">
        <v>6532</v>
      </c>
      <c r="N40" s="221" t="s">
        <v>6532</v>
      </c>
      <c r="O40" s="221" t="s">
        <v>6532</v>
      </c>
      <c r="P40" s="221" t="s">
        <v>6532</v>
      </c>
      <c r="Q40" s="221" t="s">
        <v>6532</v>
      </c>
      <c r="R40" s="221" t="s">
        <v>6532</v>
      </c>
      <c r="S40" s="221" t="s">
        <v>19309</v>
      </c>
      <c r="T40" s="221"/>
      <c r="U40" s="221" t="s">
        <v>19347</v>
      </c>
    </row>
    <row r="41" spans="1:21" s="223" customFormat="1" ht="33.75">
      <c r="A41" s="221">
        <v>35</v>
      </c>
      <c r="B41" s="221" t="s">
        <v>19354</v>
      </c>
      <c r="C41" s="221" t="s">
        <v>19347</v>
      </c>
      <c r="D41" s="221" t="s">
        <v>226</v>
      </c>
      <c r="E41" s="221" t="s">
        <v>212</v>
      </c>
      <c r="F41" s="221">
        <v>4</v>
      </c>
      <c r="G41" s="221">
        <v>2</v>
      </c>
      <c r="H41" s="221">
        <v>1.1000000000000001</v>
      </c>
      <c r="I41" s="221" t="s">
        <v>19307</v>
      </c>
      <c r="J41" s="222">
        <v>1056708188228</v>
      </c>
      <c r="K41" s="221" t="s">
        <v>19308</v>
      </c>
      <c r="L41" s="221" t="s">
        <v>6532</v>
      </c>
      <c r="M41" s="221" t="s">
        <v>6532</v>
      </c>
      <c r="N41" s="221" t="s">
        <v>6532</v>
      </c>
      <c r="O41" s="221" t="s">
        <v>6532</v>
      </c>
      <c r="P41" s="221" t="s">
        <v>6532</v>
      </c>
      <c r="Q41" s="221" t="s">
        <v>6532</v>
      </c>
      <c r="R41" s="221" t="s">
        <v>6532</v>
      </c>
      <c r="S41" s="221" t="s">
        <v>19309</v>
      </c>
      <c r="T41" s="221"/>
      <c r="U41" s="221" t="s">
        <v>19347</v>
      </c>
    </row>
    <row r="42" spans="1:21" s="223" customFormat="1" ht="33.75">
      <c r="A42" s="221">
        <v>36</v>
      </c>
      <c r="B42" s="221" t="s">
        <v>19355</v>
      </c>
      <c r="C42" s="221" t="s">
        <v>19347</v>
      </c>
      <c r="D42" s="221" t="s">
        <v>226</v>
      </c>
      <c r="E42" s="221" t="s">
        <v>212</v>
      </c>
      <c r="F42" s="221">
        <v>4</v>
      </c>
      <c r="G42" s="221">
        <v>2</v>
      </c>
      <c r="H42" s="221">
        <v>1.1000000000000001</v>
      </c>
      <c r="I42" s="221" t="s">
        <v>19307</v>
      </c>
      <c r="J42" s="222">
        <v>1056708188228</v>
      </c>
      <c r="K42" s="221" t="s">
        <v>19308</v>
      </c>
      <c r="L42" s="221" t="s">
        <v>6532</v>
      </c>
      <c r="M42" s="221" t="s">
        <v>6532</v>
      </c>
      <c r="N42" s="221" t="s">
        <v>6532</v>
      </c>
      <c r="O42" s="221" t="s">
        <v>6532</v>
      </c>
      <c r="P42" s="221" t="s">
        <v>6532</v>
      </c>
      <c r="Q42" s="221" t="s">
        <v>6532</v>
      </c>
      <c r="R42" s="221" t="s">
        <v>6532</v>
      </c>
      <c r="S42" s="221" t="s">
        <v>19309</v>
      </c>
      <c r="T42" s="221"/>
      <c r="U42" s="221" t="s">
        <v>19347</v>
      </c>
    </row>
    <row r="43" spans="1:21" s="223" customFormat="1" ht="33.75">
      <c r="A43" s="221">
        <v>37</v>
      </c>
      <c r="B43" s="221" t="s">
        <v>19356</v>
      </c>
      <c r="C43" s="221" t="s">
        <v>19333</v>
      </c>
      <c r="D43" s="221" t="s">
        <v>226</v>
      </c>
      <c r="E43" s="221" t="s">
        <v>212</v>
      </c>
      <c r="F43" s="221">
        <v>4</v>
      </c>
      <c r="G43" s="221">
        <v>2</v>
      </c>
      <c r="H43" s="221">
        <v>1.1000000000000001</v>
      </c>
      <c r="I43" s="221" t="s">
        <v>19307</v>
      </c>
      <c r="J43" s="222">
        <v>1056708188228</v>
      </c>
      <c r="K43" s="221" t="s">
        <v>19308</v>
      </c>
      <c r="L43" s="221" t="s">
        <v>6532</v>
      </c>
      <c r="M43" s="221" t="s">
        <v>6532</v>
      </c>
      <c r="N43" s="221" t="s">
        <v>6532</v>
      </c>
      <c r="O43" s="221" t="s">
        <v>6532</v>
      </c>
      <c r="P43" s="221" t="s">
        <v>6532</v>
      </c>
      <c r="Q43" s="221" t="s">
        <v>6532</v>
      </c>
      <c r="R43" s="221" t="s">
        <v>6532</v>
      </c>
      <c r="S43" s="221" t="s">
        <v>19309</v>
      </c>
      <c r="T43" s="221"/>
      <c r="U43" s="221" t="s">
        <v>19333</v>
      </c>
    </row>
    <row r="44" spans="1:21" s="223" customFormat="1" ht="33.75">
      <c r="A44" s="221">
        <v>38</v>
      </c>
      <c r="B44" s="221" t="s">
        <v>19357</v>
      </c>
      <c r="C44" s="221" t="s">
        <v>19358</v>
      </c>
      <c r="D44" s="221" t="s">
        <v>226</v>
      </c>
      <c r="E44" s="221" t="s">
        <v>212</v>
      </c>
      <c r="F44" s="221">
        <v>4</v>
      </c>
      <c r="G44" s="221">
        <v>2</v>
      </c>
      <c r="H44" s="221">
        <v>1.1000000000000001</v>
      </c>
      <c r="I44" s="221" t="s">
        <v>19307</v>
      </c>
      <c r="J44" s="222">
        <v>1056708188228</v>
      </c>
      <c r="K44" s="221" t="s">
        <v>19308</v>
      </c>
      <c r="L44" s="221" t="s">
        <v>6532</v>
      </c>
      <c r="M44" s="221" t="s">
        <v>6532</v>
      </c>
      <c r="N44" s="221" t="s">
        <v>6532</v>
      </c>
      <c r="O44" s="221" t="s">
        <v>6532</v>
      </c>
      <c r="P44" s="221" t="s">
        <v>6532</v>
      </c>
      <c r="Q44" s="221" t="s">
        <v>6532</v>
      </c>
      <c r="R44" s="221" t="s">
        <v>6532</v>
      </c>
      <c r="S44" s="221" t="s">
        <v>19309</v>
      </c>
      <c r="T44" s="221"/>
      <c r="U44" s="221" t="s">
        <v>19358</v>
      </c>
    </row>
    <row r="45" spans="1:21" s="223" customFormat="1" ht="79.5" customHeight="1">
      <c r="A45" s="221">
        <v>39</v>
      </c>
      <c r="B45" s="221" t="s">
        <v>19359</v>
      </c>
      <c r="C45" s="221" t="s">
        <v>19331</v>
      </c>
      <c r="D45" s="221" t="s">
        <v>226</v>
      </c>
      <c r="E45" s="221" t="s">
        <v>212</v>
      </c>
      <c r="F45" s="221">
        <v>4</v>
      </c>
      <c r="G45" s="221">
        <v>2</v>
      </c>
      <c r="H45" s="221">
        <v>1.1000000000000001</v>
      </c>
      <c r="I45" s="221" t="s">
        <v>19307</v>
      </c>
      <c r="J45" s="222">
        <v>1056708188228</v>
      </c>
      <c r="K45" s="221" t="s">
        <v>19308</v>
      </c>
      <c r="L45" s="221" t="s">
        <v>6532</v>
      </c>
      <c r="M45" s="221" t="s">
        <v>6532</v>
      </c>
      <c r="N45" s="221" t="s">
        <v>6532</v>
      </c>
      <c r="O45" s="221" t="s">
        <v>6532</v>
      </c>
      <c r="P45" s="221" t="s">
        <v>6532</v>
      </c>
      <c r="Q45" s="221" t="s">
        <v>6532</v>
      </c>
      <c r="R45" s="221" t="s">
        <v>6532</v>
      </c>
      <c r="S45" s="221" t="s">
        <v>19309</v>
      </c>
      <c r="T45" s="221"/>
      <c r="U45" s="221" t="s">
        <v>19331</v>
      </c>
    </row>
    <row r="46" spans="1:21" s="223" customFormat="1" ht="79.5" customHeight="1">
      <c r="A46" s="221">
        <v>40</v>
      </c>
      <c r="B46" s="221" t="s">
        <v>19360</v>
      </c>
      <c r="C46" s="221" t="s">
        <v>19331</v>
      </c>
      <c r="D46" s="221" t="s">
        <v>226</v>
      </c>
      <c r="E46" s="221" t="s">
        <v>212</v>
      </c>
      <c r="F46" s="221">
        <v>4</v>
      </c>
      <c r="G46" s="221">
        <v>2</v>
      </c>
      <c r="H46" s="221">
        <v>1.1000000000000001</v>
      </c>
      <c r="I46" s="221" t="s">
        <v>19307</v>
      </c>
      <c r="J46" s="222">
        <v>1056708188228</v>
      </c>
      <c r="K46" s="221" t="s">
        <v>19308</v>
      </c>
      <c r="L46" s="221" t="s">
        <v>6532</v>
      </c>
      <c r="M46" s="221" t="s">
        <v>6532</v>
      </c>
      <c r="N46" s="221" t="s">
        <v>6532</v>
      </c>
      <c r="O46" s="221" t="s">
        <v>6532</v>
      </c>
      <c r="P46" s="221" t="s">
        <v>6532</v>
      </c>
      <c r="Q46" s="221" t="s">
        <v>6532</v>
      </c>
      <c r="R46" s="221" t="s">
        <v>6532</v>
      </c>
      <c r="S46" s="221" t="s">
        <v>19309</v>
      </c>
      <c r="T46" s="221"/>
      <c r="U46" s="221" t="s">
        <v>19331</v>
      </c>
    </row>
    <row r="47" spans="1:21" s="223" customFormat="1" ht="79.5" customHeight="1">
      <c r="A47" s="221">
        <v>41</v>
      </c>
      <c r="B47" s="221" t="s">
        <v>19361</v>
      </c>
      <c r="C47" s="221" t="s">
        <v>19331</v>
      </c>
      <c r="D47" s="221" t="s">
        <v>226</v>
      </c>
      <c r="E47" s="221" t="s">
        <v>212</v>
      </c>
      <c r="F47" s="221">
        <v>4</v>
      </c>
      <c r="G47" s="221">
        <v>2</v>
      </c>
      <c r="H47" s="221">
        <v>1.1000000000000001</v>
      </c>
      <c r="I47" s="221" t="s">
        <v>19307</v>
      </c>
      <c r="J47" s="222">
        <v>1056708188228</v>
      </c>
      <c r="K47" s="221" t="s">
        <v>19308</v>
      </c>
      <c r="L47" s="221" t="s">
        <v>6532</v>
      </c>
      <c r="M47" s="221" t="s">
        <v>6532</v>
      </c>
      <c r="N47" s="221" t="s">
        <v>6532</v>
      </c>
      <c r="O47" s="221" t="s">
        <v>6532</v>
      </c>
      <c r="P47" s="221" t="s">
        <v>6532</v>
      </c>
      <c r="Q47" s="221" t="s">
        <v>6532</v>
      </c>
      <c r="R47" s="221" t="s">
        <v>6532</v>
      </c>
      <c r="S47" s="221" t="s">
        <v>19309</v>
      </c>
      <c r="T47" s="221"/>
      <c r="U47" s="221" t="s">
        <v>19331</v>
      </c>
    </row>
    <row r="48" spans="1:21" s="223" customFormat="1" ht="79.5" customHeight="1">
      <c r="A48" s="221">
        <v>42</v>
      </c>
      <c r="B48" s="221" t="s">
        <v>19362</v>
      </c>
      <c r="C48" s="221" t="s">
        <v>19331</v>
      </c>
      <c r="D48" s="221" t="s">
        <v>226</v>
      </c>
      <c r="E48" s="221" t="s">
        <v>212</v>
      </c>
      <c r="F48" s="221">
        <v>4</v>
      </c>
      <c r="G48" s="221">
        <v>2</v>
      </c>
      <c r="H48" s="221">
        <v>1.1000000000000001</v>
      </c>
      <c r="I48" s="221" t="s">
        <v>19307</v>
      </c>
      <c r="J48" s="222">
        <v>1056708188228</v>
      </c>
      <c r="K48" s="221" t="s">
        <v>19308</v>
      </c>
      <c r="L48" s="221" t="s">
        <v>6532</v>
      </c>
      <c r="M48" s="221" t="s">
        <v>6532</v>
      </c>
      <c r="N48" s="221" t="s">
        <v>6532</v>
      </c>
      <c r="O48" s="221" t="s">
        <v>6532</v>
      </c>
      <c r="P48" s="221" t="s">
        <v>6532</v>
      </c>
      <c r="Q48" s="221" t="s">
        <v>6532</v>
      </c>
      <c r="R48" s="221" t="s">
        <v>6532</v>
      </c>
      <c r="S48" s="221" t="s">
        <v>19309</v>
      </c>
      <c r="T48" s="221"/>
      <c r="U48" s="221" t="s">
        <v>19331</v>
      </c>
    </row>
    <row r="49" spans="1:21" s="223" customFormat="1" ht="66.75" customHeight="1">
      <c r="A49" s="221">
        <v>43</v>
      </c>
      <c r="B49" s="221" t="s">
        <v>19363</v>
      </c>
      <c r="C49" s="224" t="s">
        <v>19364</v>
      </c>
      <c r="D49" s="221" t="s">
        <v>226</v>
      </c>
      <c r="E49" s="225" t="s">
        <v>212</v>
      </c>
      <c r="F49" s="221">
        <v>4</v>
      </c>
      <c r="G49" s="221">
        <v>2</v>
      </c>
      <c r="H49" s="221">
        <v>1.1000000000000001</v>
      </c>
      <c r="I49" s="221" t="s">
        <v>19365</v>
      </c>
      <c r="J49" s="226">
        <v>1056708188305</v>
      </c>
      <c r="K49" s="221" t="s">
        <v>19366</v>
      </c>
      <c r="L49" s="221" t="s">
        <v>6532</v>
      </c>
      <c r="M49" s="221" t="s">
        <v>6532</v>
      </c>
      <c r="N49" s="221" t="s">
        <v>6532</v>
      </c>
      <c r="O49" s="221" t="s">
        <v>6532</v>
      </c>
      <c r="P49" s="221" t="s">
        <v>6532</v>
      </c>
      <c r="Q49" s="221" t="s">
        <v>6532</v>
      </c>
      <c r="R49" s="221" t="s">
        <v>6532</v>
      </c>
      <c r="S49" s="221" t="s">
        <v>19309</v>
      </c>
      <c r="T49" s="221"/>
      <c r="U49" s="224" t="s">
        <v>19364</v>
      </c>
    </row>
    <row r="50" spans="1:21" s="223" customFormat="1" ht="69" customHeight="1">
      <c r="A50" s="221">
        <v>44</v>
      </c>
      <c r="B50" s="221" t="s">
        <v>19367</v>
      </c>
      <c r="C50" s="224" t="s">
        <v>19368</v>
      </c>
      <c r="D50" s="221" t="s">
        <v>226</v>
      </c>
      <c r="E50" s="225" t="s">
        <v>212</v>
      </c>
      <c r="F50" s="221">
        <v>8</v>
      </c>
      <c r="G50" s="221">
        <v>4</v>
      </c>
      <c r="H50" s="221">
        <v>1.1000000000000001</v>
      </c>
      <c r="I50" s="221" t="s">
        <v>19365</v>
      </c>
      <c r="J50" s="226">
        <v>1056708188305</v>
      </c>
      <c r="K50" s="221" t="s">
        <v>19366</v>
      </c>
      <c r="L50" s="221" t="s">
        <v>6532</v>
      </c>
      <c r="M50" s="221" t="s">
        <v>6532</v>
      </c>
      <c r="N50" s="221" t="s">
        <v>6532</v>
      </c>
      <c r="O50" s="221" t="s">
        <v>6532</v>
      </c>
      <c r="P50" s="221" t="s">
        <v>6532</v>
      </c>
      <c r="Q50" s="221" t="s">
        <v>6532</v>
      </c>
      <c r="R50" s="221" t="s">
        <v>6532</v>
      </c>
      <c r="S50" s="221" t="s">
        <v>19309</v>
      </c>
      <c r="T50" s="221"/>
      <c r="U50" s="224" t="s">
        <v>19368</v>
      </c>
    </row>
    <row r="51" spans="1:21" s="223" customFormat="1" ht="71.25" customHeight="1">
      <c r="A51" s="221">
        <v>45</v>
      </c>
      <c r="B51" s="221" t="s">
        <v>19369</v>
      </c>
      <c r="C51" s="224" t="s">
        <v>19370</v>
      </c>
      <c r="D51" s="221" t="s">
        <v>226</v>
      </c>
      <c r="E51" s="225" t="s">
        <v>212</v>
      </c>
      <c r="F51" s="221">
        <v>4</v>
      </c>
      <c r="G51" s="221">
        <v>2</v>
      </c>
      <c r="H51" s="221">
        <v>1.1000000000000001</v>
      </c>
      <c r="I51" s="221" t="s">
        <v>19365</v>
      </c>
      <c r="J51" s="226">
        <v>1056708188305</v>
      </c>
      <c r="K51" s="221" t="s">
        <v>19366</v>
      </c>
      <c r="L51" s="221" t="s">
        <v>6532</v>
      </c>
      <c r="M51" s="221" t="s">
        <v>6532</v>
      </c>
      <c r="N51" s="221" t="s">
        <v>6532</v>
      </c>
      <c r="O51" s="221" t="s">
        <v>6532</v>
      </c>
      <c r="P51" s="221" t="s">
        <v>6532</v>
      </c>
      <c r="Q51" s="221" t="s">
        <v>6532</v>
      </c>
      <c r="R51" s="221" t="s">
        <v>6532</v>
      </c>
      <c r="S51" s="221" t="s">
        <v>19309</v>
      </c>
      <c r="T51" s="221"/>
      <c r="U51" s="224" t="s">
        <v>19370</v>
      </c>
    </row>
    <row r="52" spans="1:21" s="223" customFormat="1" ht="61.5" customHeight="1">
      <c r="A52" s="221">
        <v>46</v>
      </c>
      <c r="B52" s="221" t="s">
        <v>19371</v>
      </c>
      <c r="C52" s="224" t="s">
        <v>19372</v>
      </c>
      <c r="D52" s="221" t="s">
        <v>226</v>
      </c>
      <c r="E52" s="225" t="s">
        <v>212</v>
      </c>
      <c r="F52" s="221">
        <v>8</v>
      </c>
      <c r="G52" s="221">
        <v>4</v>
      </c>
      <c r="H52" s="221">
        <v>1.1000000000000001</v>
      </c>
      <c r="I52" s="221" t="s">
        <v>19365</v>
      </c>
      <c r="J52" s="226">
        <v>1056708188305</v>
      </c>
      <c r="K52" s="221" t="s">
        <v>19366</v>
      </c>
      <c r="L52" s="221" t="s">
        <v>6532</v>
      </c>
      <c r="M52" s="221" t="s">
        <v>6532</v>
      </c>
      <c r="N52" s="221" t="s">
        <v>6532</v>
      </c>
      <c r="O52" s="221" t="s">
        <v>6532</v>
      </c>
      <c r="P52" s="221" t="s">
        <v>6532</v>
      </c>
      <c r="Q52" s="221" t="s">
        <v>6532</v>
      </c>
      <c r="R52" s="221" t="s">
        <v>6532</v>
      </c>
      <c r="S52" s="221" t="s">
        <v>19309</v>
      </c>
      <c r="T52" s="221"/>
      <c r="U52" s="224" t="s">
        <v>19372</v>
      </c>
    </row>
    <row r="53" spans="1:21" s="223" customFormat="1" ht="45">
      <c r="A53" s="221">
        <v>47</v>
      </c>
      <c r="B53" s="221" t="s">
        <v>19373</v>
      </c>
      <c r="C53" s="224" t="s">
        <v>19374</v>
      </c>
      <c r="D53" s="221" t="s">
        <v>226</v>
      </c>
      <c r="E53" s="225" t="s">
        <v>212</v>
      </c>
      <c r="F53" s="221">
        <v>4</v>
      </c>
      <c r="G53" s="221">
        <v>2</v>
      </c>
      <c r="H53" s="221">
        <v>1.1000000000000001</v>
      </c>
      <c r="I53" s="221" t="s">
        <v>19365</v>
      </c>
      <c r="J53" s="226">
        <v>1056708188305</v>
      </c>
      <c r="K53" s="221" t="s">
        <v>19366</v>
      </c>
      <c r="L53" s="221" t="s">
        <v>6532</v>
      </c>
      <c r="M53" s="221" t="s">
        <v>6532</v>
      </c>
      <c r="N53" s="221" t="s">
        <v>6532</v>
      </c>
      <c r="O53" s="221" t="s">
        <v>6532</v>
      </c>
      <c r="P53" s="221" t="s">
        <v>6532</v>
      </c>
      <c r="Q53" s="221" t="s">
        <v>6532</v>
      </c>
      <c r="R53" s="221" t="s">
        <v>6532</v>
      </c>
      <c r="S53" s="221" t="s">
        <v>19309</v>
      </c>
      <c r="T53" s="221"/>
      <c r="U53" s="224" t="s">
        <v>19374</v>
      </c>
    </row>
    <row r="54" spans="1:21" s="223" customFormat="1" ht="69.75" customHeight="1">
      <c r="A54" s="221">
        <v>48</v>
      </c>
      <c r="B54" s="221" t="s">
        <v>19375</v>
      </c>
      <c r="C54" s="224" t="s">
        <v>19376</v>
      </c>
      <c r="D54" s="221" t="s">
        <v>226</v>
      </c>
      <c r="E54" s="225" t="s">
        <v>212</v>
      </c>
      <c r="F54" s="221">
        <v>4</v>
      </c>
      <c r="G54" s="221">
        <v>2</v>
      </c>
      <c r="H54" s="221">
        <v>1.1000000000000001</v>
      </c>
      <c r="I54" s="221" t="s">
        <v>19365</v>
      </c>
      <c r="J54" s="226">
        <v>1056708188305</v>
      </c>
      <c r="K54" s="221" t="s">
        <v>19366</v>
      </c>
      <c r="L54" s="221" t="s">
        <v>6532</v>
      </c>
      <c r="M54" s="221" t="s">
        <v>6532</v>
      </c>
      <c r="N54" s="221" t="s">
        <v>6532</v>
      </c>
      <c r="O54" s="221" t="s">
        <v>6532</v>
      </c>
      <c r="P54" s="221" t="s">
        <v>6532</v>
      </c>
      <c r="Q54" s="221" t="s">
        <v>6532</v>
      </c>
      <c r="R54" s="221" t="s">
        <v>6532</v>
      </c>
      <c r="S54" s="221" t="s">
        <v>19309</v>
      </c>
      <c r="T54" s="221"/>
      <c r="U54" s="224" t="s">
        <v>19376</v>
      </c>
    </row>
    <row r="55" spans="1:21" s="223" customFormat="1" ht="45">
      <c r="A55" s="221">
        <v>49</v>
      </c>
      <c r="B55" s="221" t="s">
        <v>19377</v>
      </c>
      <c r="C55" s="224" t="s">
        <v>19378</v>
      </c>
      <c r="D55" s="221" t="s">
        <v>226</v>
      </c>
      <c r="E55" s="225" t="s">
        <v>212</v>
      </c>
      <c r="F55" s="221">
        <v>4</v>
      </c>
      <c r="G55" s="221">
        <v>2</v>
      </c>
      <c r="H55" s="221">
        <v>1.1000000000000001</v>
      </c>
      <c r="I55" s="221" t="s">
        <v>19365</v>
      </c>
      <c r="J55" s="226">
        <v>1056708188305</v>
      </c>
      <c r="K55" s="221" t="s">
        <v>19366</v>
      </c>
      <c r="L55" s="221" t="s">
        <v>6532</v>
      </c>
      <c r="M55" s="221" t="s">
        <v>6532</v>
      </c>
      <c r="N55" s="221" t="s">
        <v>6532</v>
      </c>
      <c r="O55" s="221" t="s">
        <v>6532</v>
      </c>
      <c r="P55" s="221" t="s">
        <v>6532</v>
      </c>
      <c r="Q55" s="221" t="s">
        <v>6532</v>
      </c>
      <c r="R55" s="221" t="s">
        <v>6532</v>
      </c>
      <c r="S55" s="221" t="s">
        <v>19309</v>
      </c>
      <c r="T55" s="221"/>
      <c r="U55" s="224" t="s">
        <v>19378</v>
      </c>
    </row>
    <row r="56" spans="1:21" s="223" customFormat="1" ht="45">
      <c r="A56" s="221">
        <v>50</v>
      </c>
      <c r="B56" s="221" t="s">
        <v>19379</v>
      </c>
      <c r="C56" s="224" t="s">
        <v>19380</v>
      </c>
      <c r="D56" s="221" t="s">
        <v>226</v>
      </c>
      <c r="E56" s="225" t="s">
        <v>212</v>
      </c>
      <c r="F56" s="221">
        <v>6</v>
      </c>
      <c r="G56" s="221">
        <v>3</v>
      </c>
      <c r="H56" s="221">
        <v>1.1000000000000001</v>
      </c>
      <c r="I56" s="221" t="s">
        <v>19365</v>
      </c>
      <c r="J56" s="226">
        <v>1056708188305</v>
      </c>
      <c r="K56" s="221" t="s">
        <v>19366</v>
      </c>
      <c r="L56" s="221" t="s">
        <v>6532</v>
      </c>
      <c r="M56" s="221" t="s">
        <v>6532</v>
      </c>
      <c r="N56" s="221" t="s">
        <v>6532</v>
      </c>
      <c r="O56" s="221" t="s">
        <v>6532</v>
      </c>
      <c r="P56" s="221" t="s">
        <v>6532</v>
      </c>
      <c r="Q56" s="221" t="s">
        <v>6532</v>
      </c>
      <c r="R56" s="221" t="s">
        <v>6532</v>
      </c>
      <c r="S56" s="221" t="s">
        <v>19309</v>
      </c>
      <c r="T56" s="221"/>
      <c r="U56" s="224" t="s">
        <v>19380</v>
      </c>
    </row>
    <row r="57" spans="1:21" s="223" customFormat="1" ht="45">
      <c r="A57" s="221">
        <v>51</v>
      </c>
      <c r="B57" s="221" t="s">
        <v>19381</v>
      </c>
      <c r="C57" s="224" t="s">
        <v>19382</v>
      </c>
      <c r="D57" s="221" t="s">
        <v>226</v>
      </c>
      <c r="E57" s="225" t="s">
        <v>212</v>
      </c>
      <c r="F57" s="221">
        <v>6</v>
      </c>
      <c r="G57" s="221">
        <v>3</v>
      </c>
      <c r="H57" s="221">
        <v>1.1000000000000001</v>
      </c>
      <c r="I57" s="221" t="s">
        <v>19365</v>
      </c>
      <c r="J57" s="221"/>
      <c r="K57" s="221" t="s">
        <v>19366</v>
      </c>
      <c r="L57" s="221" t="s">
        <v>6532</v>
      </c>
      <c r="M57" s="221" t="s">
        <v>6532</v>
      </c>
      <c r="N57" s="221" t="s">
        <v>6532</v>
      </c>
      <c r="O57" s="221" t="s">
        <v>6532</v>
      </c>
      <c r="P57" s="221" t="s">
        <v>6532</v>
      </c>
      <c r="Q57" s="221" t="s">
        <v>6532</v>
      </c>
      <c r="R57" s="221" t="s">
        <v>6532</v>
      </c>
      <c r="S57" s="221" t="s">
        <v>19309</v>
      </c>
      <c r="T57" s="221"/>
      <c r="U57" s="224" t="s">
        <v>19382</v>
      </c>
    </row>
    <row r="58" spans="1:21" s="223" customFormat="1" ht="45">
      <c r="A58" s="221">
        <v>52</v>
      </c>
      <c r="B58" s="221" t="s">
        <v>19383</v>
      </c>
      <c r="C58" s="224" t="s">
        <v>19384</v>
      </c>
      <c r="D58" s="221" t="s">
        <v>226</v>
      </c>
      <c r="E58" s="225" t="s">
        <v>212</v>
      </c>
      <c r="F58" s="221">
        <v>6</v>
      </c>
      <c r="G58" s="221">
        <v>3</v>
      </c>
      <c r="H58" s="221">
        <v>1.1000000000000001</v>
      </c>
      <c r="I58" s="221" t="s">
        <v>19365</v>
      </c>
      <c r="J58" s="226">
        <v>1056708188305</v>
      </c>
      <c r="K58" s="221" t="s">
        <v>19366</v>
      </c>
      <c r="L58" s="221" t="s">
        <v>6532</v>
      </c>
      <c r="M58" s="221" t="s">
        <v>6532</v>
      </c>
      <c r="N58" s="221" t="s">
        <v>6532</v>
      </c>
      <c r="O58" s="221" t="s">
        <v>6532</v>
      </c>
      <c r="P58" s="221" t="s">
        <v>6532</v>
      </c>
      <c r="Q58" s="221" t="s">
        <v>6532</v>
      </c>
      <c r="R58" s="221" t="s">
        <v>6532</v>
      </c>
      <c r="S58" s="221" t="s">
        <v>19309</v>
      </c>
      <c r="T58" s="221"/>
      <c r="U58" s="224" t="s">
        <v>19384</v>
      </c>
    </row>
    <row r="59" spans="1:21" s="223" customFormat="1" ht="45">
      <c r="A59" s="221">
        <v>53</v>
      </c>
      <c r="B59" s="221" t="s">
        <v>19385</v>
      </c>
      <c r="C59" s="224" t="s">
        <v>19386</v>
      </c>
      <c r="D59" s="221" t="s">
        <v>226</v>
      </c>
      <c r="E59" s="225" t="s">
        <v>212</v>
      </c>
      <c r="F59" s="221">
        <v>6</v>
      </c>
      <c r="G59" s="221">
        <v>3</v>
      </c>
      <c r="H59" s="221">
        <v>1.1000000000000001</v>
      </c>
      <c r="I59" s="221" t="s">
        <v>19365</v>
      </c>
      <c r="J59" s="226">
        <v>1056708188305</v>
      </c>
      <c r="K59" s="221" t="s">
        <v>19366</v>
      </c>
      <c r="L59" s="221" t="s">
        <v>6532</v>
      </c>
      <c r="M59" s="221" t="s">
        <v>6532</v>
      </c>
      <c r="N59" s="221" t="s">
        <v>6532</v>
      </c>
      <c r="O59" s="221" t="s">
        <v>6532</v>
      </c>
      <c r="P59" s="221" t="s">
        <v>6532</v>
      </c>
      <c r="Q59" s="221" t="s">
        <v>6532</v>
      </c>
      <c r="R59" s="221" t="s">
        <v>6532</v>
      </c>
      <c r="S59" s="221" t="s">
        <v>19309</v>
      </c>
      <c r="T59" s="221"/>
      <c r="U59" s="224" t="s">
        <v>19386</v>
      </c>
    </row>
    <row r="60" spans="1:21" s="223" customFormat="1" ht="45">
      <c r="A60" s="221">
        <v>54</v>
      </c>
      <c r="B60" s="221" t="s">
        <v>19387</v>
      </c>
      <c r="C60" s="224" t="s">
        <v>19388</v>
      </c>
      <c r="D60" s="221" t="s">
        <v>226</v>
      </c>
      <c r="E60" s="225" t="s">
        <v>212</v>
      </c>
      <c r="F60" s="221">
        <v>6</v>
      </c>
      <c r="G60" s="221">
        <v>3</v>
      </c>
      <c r="H60" s="221">
        <v>1.1000000000000001</v>
      </c>
      <c r="I60" s="221" t="s">
        <v>19365</v>
      </c>
      <c r="J60" s="226">
        <v>1056708188305</v>
      </c>
      <c r="K60" s="221" t="s">
        <v>19366</v>
      </c>
      <c r="L60" s="221" t="s">
        <v>6532</v>
      </c>
      <c r="M60" s="221" t="s">
        <v>6532</v>
      </c>
      <c r="N60" s="221" t="s">
        <v>6532</v>
      </c>
      <c r="O60" s="221" t="s">
        <v>6532</v>
      </c>
      <c r="P60" s="221" t="s">
        <v>6532</v>
      </c>
      <c r="Q60" s="221" t="s">
        <v>6532</v>
      </c>
      <c r="R60" s="221" t="s">
        <v>6532</v>
      </c>
      <c r="S60" s="221" t="s">
        <v>19309</v>
      </c>
      <c r="T60" s="221"/>
      <c r="U60" s="224" t="s">
        <v>19388</v>
      </c>
    </row>
    <row r="61" spans="1:21" s="223" customFormat="1" ht="45">
      <c r="A61" s="221">
        <v>55</v>
      </c>
      <c r="B61" s="221" t="s">
        <v>19389</v>
      </c>
      <c r="C61" s="224" t="s">
        <v>19390</v>
      </c>
      <c r="D61" s="221" t="s">
        <v>226</v>
      </c>
      <c r="E61" s="225" t="s">
        <v>212</v>
      </c>
      <c r="F61" s="221">
        <v>6</v>
      </c>
      <c r="G61" s="221">
        <v>3</v>
      </c>
      <c r="H61" s="221">
        <v>1.1000000000000001</v>
      </c>
      <c r="I61" s="221" t="s">
        <v>19365</v>
      </c>
      <c r="J61" s="226">
        <v>1056708188305</v>
      </c>
      <c r="K61" s="221" t="s">
        <v>19366</v>
      </c>
      <c r="L61" s="221" t="s">
        <v>6532</v>
      </c>
      <c r="M61" s="221" t="s">
        <v>6532</v>
      </c>
      <c r="N61" s="221" t="s">
        <v>6532</v>
      </c>
      <c r="O61" s="221" t="s">
        <v>6532</v>
      </c>
      <c r="P61" s="221" t="s">
        <v>6532</v>
      </c>
      <c r="Q61" s="221" t="s">
        <v>6532</v>
      </c>
      <c r="R61" s="221" t="s">
        <v>6532</v>
      </c>
      <c r="S61" s="221" t="s">
        <v>19309</v>
      </c>
      <c r="T61" s="221"/>
      <c r="U61" s="224" t="s">
        <v>19390</v>
      </c>
    </row>
    <row r="62" spans="1:21" s="223" customFormat="1" ht="53.25" customHeight="1">
      <c r="A62" s="221">
        <v>56</v>
      </c>
      <c r="B62" s="221" t="s">
        <v>19391</v>
      </c>
      <c r="C62" s="224" t="s">
        <v>19392</v>
      </c>
      <c r="D62" s="221" t="s">
        <v>226</v>
      </c>
      <c r="E62" s="225" t="s">
        <v>212</v>
      </c>
      <c r="F62" s="221">
        <v>6</v>
      </c>
      <c r="G62" s="221">
        <v>3</v>
      </c>
      <c r="H62" s="221">
        <v>1.1000000000000001</v>
      </c>
      <c r="I62" s="221" t="s">
        <v>19365</v>
      </c>
      <c r="J62" s="226">
        <v>1056708188305</v>
      </c>
      <c r="K62" s="221" t="s">
        <v>19366</v>
      </c>
      <c r="L62" s="221" t="s">
        <v>6532</v>
      </c>
      <c r="M62" s="221" t="s">
        <v>6532</v>
      </c>
      <c r="N62" s="221" t="s">
        <v>6532</v>
      </c>
      <c r="O62" s="221" t="s">
        <v>6532</v>
      </c>
      <c r="P62" s="221" t="s">
        <v>6532</v>
      </c>
      <c r="Q62" s="221" t="s">
        <v>6532</v>
      </c>
      <c r="R62" s="221" t="s">
        <v>6532</v>
      </c>
      <c r="S62" s="221" t="s">
        <v>19309</v>
      </c>
      <c r="T62" s="221"/>
      <c r="U62" s="224" t="s">
        <v>19392</v>
      </c>
    </row>
    <row r="63" spans="1:21" s="223" customFormat="1" ht="51.75" customHeight="1">
      <c r="A63" s="221">
        <v>57</v>
      </c>
      <c r="B63" s="221" t="s">
        <v>19393</v>
      </c>
      <c r="C63" s="224" t="s">
        <v>19394</v>
      </c>
      <c r="D63" s="221" t="s">
        <v>226</v>
      </c>
      <c r="E63" s="225" t="s">
        <v>212</v>
      </c>
      <c r="F63" s="221">
        <v>6</v>
      </c>
      <c r="G63" s="221">
        <v>3</v>
      </c>
      <c r="H63" s="221">
        <v>1.1000000000000001</v>
      </c>
      <c r="I63" s="221" t="s">
        <v>19365</v>
      </c>
      <c r="J63" s="226">
        <v>1056708188305</v>
      </c>
      <c r="K63" s="221" t="s">
        <v>19366</v>
      </c>
      <c r="L63" s="221" t="s">
        <v>6532</v>
      </c>
      <c r="M63" s="221" t="s">
        <v>6532</v>
      </c>
      <c r="N63" s="221" t="s">
        <v>6532</v>
      </c>
      <c r="O63" s="221" t="s">
        <v>6532</v>
      </c>
      <c r="P63" s="221" t="s">
        <v>6532</v>
      </c>
      <c r="Q63" s="221" t="s">
        <v>6532</v>
      </c>
      <c r="R63" s="221" t="s">
        <v>6532</v>
      </c>
      <c r="S63" s="221" t="s">
        <v>19309</v>
      </c>
      <c r="T63" s="221"/>
      <c r="U63" s="224" t="s">
        <v>19394</v>
      </c>
    </row>
    <row r="64" spans="1:21" s="223" customFormat="1" ht="53.25" customHeight="1">
      <c r="A64" s="221">
        <v>58</v>
      </c>
      <c r="B64" s="221" t="s">
        <v>19395</v>
      </c>
      <c r="C64" s="224" t="s">
        <v>19396</v>
      </c>
      <c r="D64" s="221" t="s">
        <v>226</v>
      </c>
      <c r="E64" s="225" t="s">
        <v>212</v>
      </c>
      <c r="F64" s="221">
        <v>6</v>
      </c>
      <c r="G64" s="221">
        <v>3</v>
      </c>
      <c r="H64" s="221">
        <v>1.1000000000000001</v>
      </c>
      <c r="I64" s="221" t="s">
        <v>19365</v>
      </c>
      <c r="J64" s="221"/>
      <c r="K64" s="221" t="s">
        <v>19366</v>
      </c>
      <c r="L64" s="221" t="s">
        <v>6532</v>
      </c>
      <c r="M64" s="221" t="s">
        <v>6532</v>
      </c>
      <c r="N64" s="221" t="s">
        <v>6532</v>
      </c>
      <c r="O64" s="221" t="s">
        <v>6532</v>
      </c>
      <c r="P64" s="221" t="s">
        <v>6532</v>
      </c>
      <c r="Q64" s="221" t="s">
        <v>6532</v>
      </c>
      <c r="R64" s="221" t="s">
        <v>6532</v>
      </c>
      <c r="S64" s="221" t="s">
        <v>19309</v>
      </c>
      <c r="T64" s="221"/>
      <c r="U64" s="224" t="s">
        <v>19396</v>
      </c>
    </row>
    <row r="65" spans="1:21" s="223" customFormat="1" ht="48.75" customHeight="1">
      <c r="A65" s="221">
        <v>59</v>
      </c>
      <c r="B65" s="221" t="s">
        <v>19397</v>
      </c>
      <c r="C65" s="224" t="s">
        <v>19398</v>
      </c>
      <c r="D65" s="221" t="s">
        <v>226</v>
      </c>
      <c r="E65" s="225" t="s">
        <v>212</v>
      </c>
      <c r="F65" s="221">
        <v>6</v>
      </c>
      <c r="G65" s="221">
        <v>3</v>
      </c>
      <c r="H65" s="221">
        <v>1.1000000000000001</v>
      </c>
      <c r="I65" s="221" t="s">
        <v>19365</v>
      </c>
      <c r="J65" s="226">
        <v>1056708188305</v>
      </c>
      <c r="K65" s="221" t="s">
        <v>19366</v>
      </c>
      <c r="L65" s="221" t="s">
        <v>6532</v>
      </c>
      <c r="M65" s="221" t="s">
        <v>6532</v>
      </c>
      <c r="N65" s="221" t="s">
        <v>6532</v>
      </c>
      <c r="O65" s="221" t="s">
        <v>6532</v>
      </c>
      <c r="P65" s="221" t="s">
        <v>6532</v>
      </c>
      <c r="Q65" s="221" t="s">
        <v>6532</v>
      </c>
      <c r="R65" s="221" t="s">
        <v>6532</v>
      </c>
      <c r="S65" s="221" t="s">
        <v>19309</v>
      </c>
      <c r="T65" s="221"/>
      <c r="U65" s="224" t="s">
        <v>19398</v>
      </c>
    </row>
    <row r="66" spans="1:21" s="223" customFormat="1" ht="49.5" customHeight="1">
      <c r="A66" s="221">
        <v>60</v>
      </c>
      <c r="B66" s="221" t="s">
        <v>19399</v>
      </c>
      <c r="C66" s="224" t="s">
        <v>19400</v>
      </c>
      <c r="D66" s="221" t="s">
        <v>226</v>
      </c>
      <c r="E66" s="225" t="s">
        <v>212</v>
      </c>
      <c r="F66" s="221">
        <v>6</v>
      </c>
      <c r="G66" s="221">
        <v>3</v>
      </c>
      <c r="H66" s="221">
        <v>1.1000000000000001</v>
      </c>
      <c r="I66" s="221" t="s">
        <v>19365</v>
      </c>
      <c r="J66" s="226">
        <v>1056708188305</v>
      </c>
      <c r="K66" s="221" t="s">
        <v>19366</v>
      </c>
      <c r="L66" s="221" t="s">
        <v>6532</v>
      </c>
      <c r="M66" s="221" t="s">
        <v>6532</v>
      </c>
      <c r="N66" s="221" t="s">
        <v>6532</v>
      </c>
      <c r="O66" s="221" t="s">
        <v>6532</v>
      </c>
      <c r="P66" s="221" t="s">
        <v>6532</v>
      </c>
      <c r="Q66" s="221" t="s">
        <v>6532</v>
      </c>
      <c r="R66" s="221" t="s">
        <v>6532</v>
      </c>
      <c r="S66" s="221" t="s">
        <v>19309</v>
      </c>
      <c r="T66" s="221"/>
      <c r="U66" s="224" t="s">
        <v>19400</v>
      </c>
    </row>
    <row r="67" spans="1:21" s="223" customFormat="1" ht="54" customHeight="1">
      <c r="A67" s="221">
        <v>61</v>
      </c>
      <c r="B67" s="221" t="s">
        <v>19401</v>
      </c>
      <c r="C67" s="224" t="s">
        <v>19400</v>
      </c>
      <c r="D67" s="221" t="s">
        <v>226</v>
      </c>
      <c r="E67" s="225" t="s">
        <v>212</v>
      </c>
      <c r="F67" s="221">
        <v>6</v>
      </c>
      <c r="G67" s="221">
        <v>3</v>
      </c>
      <c r="H67" s="221">
        <v>1.1000000000000001</v>
      </c>
      <c r="I67" s="221" t="s">
        <v>19365</v>
      </c>
      <c r="J67" s="226">
        <v>1056708188305</v>
      </c>
      <c r="K67" s="221" t="s">
        <v>19366</v>
      </c>
      <c r="L67" s="221" t="s">
        <v>6532</v>
      </c>
      <c r="M67" s="221" t="s">
        <v>6532</v>
      </c>
      <c r="N67" s="221" t="s">
        <v>6532</v>
      </c>
      <c r="O67" s="221" t="s">
        <v>6532</v>
      </c>
      <c r="P67" s="221" t="s">
        <v>6532</v>
      </c>
      <c r="Q67" s="221" t="s">
        <v>6532</v>
      </c>
      <c r="R67" s="221" t="s">
        <v>6532</v>
      </c>
      <c r="S67" s="221" t="s">
        <v>19309</v>
      </c>
      <c r="T67" s="221"/>
      <c r="U67" s="224" t="s">
        <v>19400</v>
      </c>
    </row>
    <row r="68" spans="1:21" s="223" customFormat="1" ht="52.5" customHeight="1">
      <c r="A68" s="221">
        <v>62</v>
      </c>
      <c r="B68" s="221" t="s">
        <v>19402</v>
      </c>
      <c r="C68" s="224" t="s">
        <v>19394</v>
      </c>
      <c r="D68" s="221" t="s">
        <v>226</v>
      </c>
      <c r="E68" s="225" t="s">
        <v>212</v>
      </c>
      <c r="F68" s="221">
        <v>6</v>
      </c>
      <c r="G68" s="221">
        <v>3</v>
      </c>
      <c r="H68" s="221">
        <v>1.1000000000000001</v>
      </c>
      <c r="I68" s="221" t="s">
        <v>19365</v>
      </c>
      <c r="J68" s="226">
        <v>1056708188305</v>
      </c>
      <c r="K68" s="221" t="s">
        <v>19366</v>
      </c>
      <c r="L68" s="221" t="s">
        <v>6532</v>
      </c>
      <c r="M68" s="221" t="s">
        <v>6532</v>
      </c>
      <c r="N68" s="221" t="s">
        <v>6532</v>
      </c>
      <c r="O68" s="221" t="s">
        <v>6532</v>
      </c>
      <c r="P68" s="221" t="s">
        <v>6532</v>
      </c>
      <c r="Q68" s="221" t="s">
        <v>6532</v>
      </c>
      <c r="R68" s="221" t="s">
        <v>6532</v>
      </c>
      <c r="S68" s="221" t="s">
        <v>19309</v>
      </c>
      <c r="T68" s="221"/>
      <c r="U68" s="224" t="s">
        <v>19394</v>
      </c>
    </row>
    <row r="69" spans="1:21" s="223" customFormat="1" ht="45">
      <c r="A69" s="221">
        <v>63</v>
      </c>
      <c r="B69" s="221" t="s">
        <v>19403</v>
      </c>
      <c r="C69" s="227" t="s">
        <v>19404</v>
      </c>
      <c r="D69" s="221" t="s">
        <v>226</v>
      </c>
      <c r="E69" s="221" t="s">
        <v>212</v>
      </c>
      <c r="F69" s="228">
        <v>8</v>
      </c>
      <c r="G69" s="228">
        <v>5</v>
      </c>
      <c r="H69" s="221">
        <v>1.1000000000000001</v>
      </c>
      <c r="I69" s="229" t="s">
        <v>19405</v>
      </c>
      <c r="J69" s="226">
        <v>1066722008792</v>
      </c>
      <c r="K69" s="229" t="s">
        <v>19406</v>
      </c>
      <c r="L69" s="221" t="s">
        <v>6532</v>
      </c>
      <c r="M69" s="221" t="s">
        <v>6532</v>
      </c>
      <c r="N69" s="221" t="s">
        <v>6532</v>
      </c>
      <c r="O69" s="221" t="s">
        <v>6532</v>
      </c>
      <c r="P69" s="221" t="s">
        <v>6532</v>
      </c>
      <c r="Q69" s="221" t="s">
        <v>6532</v>
      </c>
      <c r="R69" s="221" t="s">
        <v>6532</v>
      </c>
      <c r="S69" s="221" t="s">
        <v>19309</v>
      </c>
      <c r="T69" s="230"/>
      <c r="U69" s="227" t="s">
        <v>19404</v>
      </c>
    </row>
    <row r="70" spans="1:21" s="223" customFormat="1" ht="51" customHeight="1">
      <c r="A70" s="221">
        <v>64</v>
      </c>
      <c r="B70" s="221" t="s">
        <v>19407</v>
      </c>
      <c r="C70" s="227" t="s">
        <v>19408</v>
      </c>
      <c r="D70" s="221" t="s">
        <v>226</v>
      </c>
      <c r="E70" s="221" t="s">
        <v>212</v>
      </c>
      <c r="F70" s="228">
        <v>4</v>
      </c>
      <c r="G70" s="228">
        <v>2</v>
      </c>
      <c r="H70" s="221">
        <v>1.1000000000000001</v>
      </c>
      <c r="I70" s="229" t="s">
        <v>19405</v>
      </c>
      <c r="J70" s="226">
        <v>1066722008792</v>
      </c>
      <c r="K70" s="229" t="s">
        <v>19406</v>
      </c>
      <c r="L70" s="221" t="s">
        <v>6532</v>
      </c>
      <c r="M70" s="221" t="s">
        <v>6532</v>
      </c>
      <c r="N70" s="221" t="s">
        <v>6532</v>
      </c>
      <c r="O70" s="221" t="s">
        <v>6532</v>
      </c>
      <c r="P70" s="221" t="s">
        <v>6532</v>
      </c>
      <c r="Q70" s="221" t="s">
        <v>6532</v>
      </c>
      <c r="R70" s="221" t="s">
        <v>6532</v>
      </c>
      <c r="S70" s="221" t="s">
        <v>19309</v>
      </c>
      <c r="T70" s="230"/>
      <c r="U70" s="227" t="s">
        <v>19408</v>
      </c>
    </row>
    <row r="71" spans="1:21" s="223" customFormat="1" ht="46.5" customHeight="1">
      <c r="A71" s="221">
        <v>65</v>
      </c>
      <c r="B71" s="221" t="s">
        <v>19409</v>
      </c>
      <c r="C71" s="227" t="s">
        <v>19410</v>
      </c>
      <c r="D71" s="221" t="s">
        <v>226</v>
      </c>
      <c r="E71" s="221" t="s">
        <v>212</v>
      </c>
      <c r="F71" s="228">
        <v>4</v>
      </c>
      <c r="G71" s="228">
        <v>2</v>
      </c>
      <c r="H71" s="221">
        <v>1.1000000000000001</v>
      </c>
      <c r="I71" s="229" t="s">
        <v>19405</v>
      </c>
      <c r="J71" s="226">
        <v>1066722008792</v>
      </c>
      <c r="K71" s="229" t="s">
        <v>19406</v>
      </c>
      <c r="L71" s="221" t="s">
        <v>6532</v>
      </c>
      <c r="M71" s="221" t="s">
        <v>6532</v>
      </c>
      <c r="N71" s="221" t="s">
        <v>6532</v>
      </c>
      <c r="O71" s="221" t="s">
        <v>6532</v>
      </c>
      <c r="P71" s="221" t="s">
        <v>6532</v>
      </c>
      <c r="Q71" s="221" t="s">
        <v>6532</v>
      </c>
      <c r="R71" s="221" t="s">
        <v>6532</v>
      </c>
      <c r="S71" s="221" t="s">
        <v>19309</v>
      </c>
      <c r="T71" s="230"/>
      <c r="U71" s="227" t="s">
        <v>19410</v>
      </c>
    </row>
    <row r="72" spans="1:21" s="223" customFormat="1" ht="45.75" customHeight="1">
      <c r="A72" s="221">
        <v>66</v>
      </c>
      <c r="B72" s="228" t="s">
        <v>19411</v>
      </c>
      <c r="C72" s="227" t="s">
        <v>19412</v>
      </c>
      <c r="D72" s="221" t="s">
        <v>226</v>
      </c>
      <c r="E72" s="221" t="s">
        <v>212</v>
      </c>
      <c r="F72" s="228">
        <v>7</v>
      </c>
      <c r="G72" s="228">
        <v>4</v>
      </c>
      <c r="H72" s="221">
        <v>1.1000000000000001</v>
      </c>
      <c r="I72" s="229" t="s">
        <v>19405</v>
      </c>
      <c r="J72" s="226">
        <v>1066722008792</v>
      </c>
      <c r="K72" s="229" t="s">
        <v>19406</v>
      </c>
      <c r="L72" s="221" t="s">
        <v>6532</v>
      </c>
      <c r="M72" s="221" t="s">
        <v>6532</v>
      </c>
      <c r="N72" s="221" t="s">
        <v>6532</v>
      </c>
      <c r="O72" s="221" t="s">
        <v>6532</v>
      </c>
      <c r="P72" s="221" t="s">
        <v>6532</v>
      </c>
      <c r="Q72" s="221" t="s">
        <v>6532</v>
      </c>
      <c r="R72" s="221" t="s">
        <v>6532</v>
      </c>
      <c r="S72" s="221" t="s">
        <v>19309</v>
      </c>
      <c r="T72" s="230"/>
      <c r="U72" s="227" t="s">
        <v>19412</v>
      </c>
    </row>
    <row r="73" spans="1:21" s="223" customFormat="1" ht="51" customHeight="1">
      <c r="A73" s="221">
        <v>67</v>
      </c>
      <c r="B73" s="228" t="s">
        <v>19413</v>
      </c>
      <c r="C73" s="227" t="s">
        <v>19414</v>
      </c>
      <c r="D73" s="221" t="s">
        <v>226</v>
      </c>
      <c r="E73" s="221" t="s">
        <v>212</v>
      </c>
      <c r="F73" s="228">
        <v>4</v>
      </c>
      <c r="G73" s="228">
        <v>2</v>
      </c>
      <c r="H73" s="221">
        <v>1.1000000000000001</v>
      </c>
      <c r="I73" s="229" t="s">
        <v>19405</v>
      </c>
      <c r="J73" s="226">
        <v>1066722008792</v>
      </c>
      <c r="K73" s="229" t="s">
        <v>19406</v>
      </c>
      <c r="L73" s="221" t="s">
        <v>6532</v>
      </c>
      <c r="M73" s="221" t="s">
        <v>6532</v>
      </c>
      <c r="N73" s="221" t="s">
        <v>6532</v>
      </c>
      <c r="O73" s="221" t="s">
        <v>6532</v>
      </c>
      <c r="P73" s="221" t="s">
        <v>6532</v>
      </c>
      <c r="Q73" s="221" t="s">
        <v>6532</v>
      </c>
      <c r="R73" s="221" t="s">
        <v>6532</v>
      </c>
      <c r="S73" s="221" t="s">
        <v>19309</v>
      </c>
      <c r="T73" s="230"/>
      <c r="U73" s="227" t="s">
        <v>19414</v>
      </c>
    </row>
    <row r="74" spans="1:21" s="223" customFormat="1" ht="45" customHeight="1">
      <c r="A74" s="221">
        <v>68</v>
      </c>
      <c r="B74" s="221" t="s">
        <v>19415</v>
      </c>
      <c r="C74" s="227" t="s">
        <v>19414</v>
      </c>
      <c r="D74" s="221" t="s">
        <v>226</v>
      </c>
      <c r="E74" s="228" t="s">
        <v>19416</v>
      </c>
      <c r="F74" s="228">
        <v>4</v>
      </c>
      <c r="G74" s="228">
        <v>2</v>
      </c>
      <c r="H74" s="221">
        <v>1.1000000000000001</v>
      </c>
      <c r="I74" s="229" t="s">
        <v>19405</v>
      </c>
      <c r="J74" s="226">
        <v>1066722008792</v>
      </c>
      <c r="K74" s="229" t="s">
        <v>19406</v>
      </c>
      <c r="L74" s="221" t="s">
        <v>6532</v>
      </c>
      <c r="M74" s="221" t="s">
        <v>6532</v>
      </c>
      <c r="N74" s="221" t="s">
        <v>6532</v>
      </c>
      <c r="O74" s="221" t="s">
        <v>6532</v>
      </c>
      <c r="P74" s="221" t="s">
        <v>6532</v>
      </c>
      <c r="Q74" s="221" t="s">
        <v>6532</v>
      </c>
      <c r="R74" s="221" t="s">
        <v>6532</v>
      </c>
      <c r="S74" s="221" t="s">
        <v>19309</v>
      </c>
      <c r="T74" s="230"/>
      <c r="U74" s="227" t="s">
        <v>19414</v>
      </c>
    </row>
    <row r="75" spans="1:21" s="223" customFormat="1" ht="56.25">
      <c r="A75" s="221">
        <v>69</v>
      </c>
      <c r="B75" s="221" t="s">
        <v>19417</v>
      </c>
      <c r="C75" s="227" t="s">
        <v>19418</v>
      </c>
      <c r="D75" s="221" t="s">
        <v>226</v>
      </c>
      <c r="E75" s="221" t="s">
        <v>212</v>
      </c>
      <c r="F75" s="228">
        <v>4</v>
      </c>
      <c r="G75" s="228">
        <v>2</v>
      </c>
      <c r="H75" s="221">
        <v>1.1000000000000001</v>
      </c>
      <c r="I75" s="229" t="s">
        <v>19405</v>
      </c>
      <c r="J75" s="226">
        <v>1066722008792</v>
      </c>
      <c r="K75" s="229" t="s">
        <v>19406</v>
      </c>
      <c r="L75" s="221" t="s">
        <v>6532</v>
      </c>
      <c r="M75" s="221" t="s">
        <v>6532</v>
      </c>
      <c r="N75" s="221" t="s">
        <v>6532</v>
      </c>
      <c r="O75" s="221" t="s">
        <v>6532</v>
      </c>
      <c r="P75" s="221" t="s">
        <v>6532</v>
      </c>
      <c r="Q75" s="221" t="s">
        <v>6532</v>
      </c>
      <c r="R75" s="221" t="s">
        <v>6532</v>
      </c>
      <c r="S75" s="221" t="s">
        <v>19309</v>
      </c>
      <c r="T75" s="230"/>
      <c r="U75" s="227" t="s">
        <v>19418</v>
      </c>
    </row>
    <row r="76" spans="1:21" s="223" customFormat="1" ht="51" customHeight="1">
      <c r="A76" s="221">
        <v>70</v>
      </c>
      <c r="B76" s="221" t="s">
        <v>19419</v>
      </c>
      <c r="C76" s="227" t="s">
        <v>19420</v>
      </c>
      <c r="D76" s="221" t="s">
        <v>226</v>
      </c>
      <c r="E76" s="228" t="s">
        <v>19416</v>
      </c>
      <c r="F76" s="228">
        <v>4</v>
      </c>
      <c r="G76" s="228">
        <v>2</v>
      </c>
      <c r="H76" s="221">
        <v>1.1000000000000001</v>
      </c>
      <c r="I76" s="229" t="s">
        <v>19405</v>
      </c>
      <c r="J76" s="226">
        <v>1066722008792</v>
      </c>
      <c r="K76" s="229" t="s">
        <v>19406</v>
      </c>
      <c r="L76" s="221" t="s">
        <v>6532</v>
      </c>
      <c r="M76" s="221" t="s">
        <v>6532</v>
      </c>
      <c r="N76" s="221" t="s">
        <v>6532</v>
      </c>
      <c r="O76" s="221" t="s">
        <v>6532</v>
      </c>
      <c r="P76" s="221" t="s">
        <v>6532</v>
      </c>
      <c r="Q76" s="221" t="s">
        <v>6532</v>
      </c>
      <c r="R76" s="221" t="s">
        <v>6532</v>
      </c>
      <c r="S76" s="221" t="s">
        <v>19309</v>
      </c>
      <c r="T76" s="230"/>
      <c r="U76" s="227" t="s">
        <v>19420</v>
      </c>
    </row>
    <row r="77" spans="1:21" s="223" customFormat="1" ht="51" customHeight="1">
      <c r="A77" s="221">
        <v>71</v>
      </c>
      <c r="B77" s="221" t="s">
        <v>19421</v>
      </c>
      <c r="C77" s="227" t="s">
        <v>19422</v>
      </c>
      <c r="D77" s="221" t="s">
        <v>226</v>
      </c>
      <c r="E77" s="221" t="s">
        <v>212</v>
      </c>
      <c r="F77" s="228">
        <v>6</v>
      </c>
      <c r="G77" s="228">
        <v>3</v>
      </c>
      <c r="H77" s="221">
        <v>1.1000000000000001</v>
      </c>
      <c r="I77" s="229" t="s">
        <v>19405</v>
      </c>
      <c r="J77" s="226">
        <v>1066722008792</v>
      </c>
      <c r="K77" s="229" t="s">
        <v>19406</v>
      </c>
      <c r="L77" s="221" t="s">
        <v>6532</v>
      </c>
      <c r="M77" s="221" t="s">
        <v>6532</v>
      </c>
      <c r="N77" s="221" t="s">
        <v>6532</v>
      </c>
      <c r="O77" s="221" t="s">
        <v>6532</v>
      </c>
      <c r="P77" s="221" t="s">
        <v>6532</v>
      </c>
      <c r="Q77" s="221" t="s">
        <v>6532</v>
      </c>
      <c r="R77" s="221" t="s">
        <v>6532</v>
      </c>
      <c r="S77" s="221" t="s">
        <v>19309</v>
      </c>
      <c r="T77" s="230"/>
      <c r="U77" s="227" t="s">
        <v>19422</v>
      </c>
    </row>
    <row r="78" spans="1:21" s="223" customFormat="1" ht="42" customHeight="1">
      <c r="A78" s="221">
        <v>72</v>
      </c>
      <c r="B78" s="221" t="s">
        <v>19423</v>
      </c>
      <c r="C78" s="227" t="s">
        <v>19424</v>
      </c>
      <c r="D78" s="221" t="s">
        <v>226</v>
      </c>
      <c r="E78" s="221" t="s">
        <v>212</v>
      </c>
      <c r="F78" s="228">
        <v>8</v>
      </c>
      <c r="G78" s="228">
        <v>5</v>
      </c>
      <c r="H78" s="221">
        <v>1.1000000000000001</v>
      </c>
      <c r="I78" s="229" t="s">
        <v>19405</v>
      </c>
      <c r="J78" s="226">
        <v>1066722008792</v>
      </c>
      <c r="K78" s="229" t="s">
        <v>19406</v>
      </c>
      <c r="L78" s="221" t="s">
        <v>6532</v>
      </c>
      <c r="M78" s="221" t="s">
        <v>6532</v>
      </c>
      <c r="N78" s="221" t="s">
        <v>6532</v>
      </c>
      <c r="O78" s="221" t="s">
        <v>6532</v>
      </c>
      <c r="P78" s="221" t="s">
        <v>6532</v>
      </c>
      <c r="Q78" s="221" t="s">
        <v>6532</v>
      </c>
      <c r="R78" s="221" t="s">
        <v>6532</v>
      </c>
      <c r="S78" s="221" t="s">
        <v>19309</v>
      </c>
      <c r="T78" s="230"/>
      <c r="U78" s="227" t="s">
        <v>19424</v>
      </c>
    </row>
    <row r="79" spans="1:21" s="223" customFormat="1" ht="44.25" customHeight="1">
      <c r="A79" s="221">
        <v>73</v>
      </c>
      <c r="B79" s="221" t="s">
        <v>19425</v>
      </c>
      <c r="C79" s="227" t="s">
        <v>19426</v>
      </c>
      <c r="D79" s="221" t="s">
        <v>226</v>
      </c>
      <c r="E79" s="221" t="s">
        <v>212</v>
      </c>
      <c r="F79" s="228">
        <v>6</v>
      </c>
      <c r="G79" s="228">
        <v>3</v>
      </c>
      <c r="H79" s="221">
        <v>1.1000000000000001</v>
      </c>
      <c r="I79" s="229" t="s">
        <v>19405</v>
      </c>
      <c r="J79" s="226">
        <v>1066722008792</v>
      </c>
      <c r="K79" s="229" t="s">
        <v>19406</v>
      </c>
      <c r="L79" s="221" t="s">
        <v>6532</v>
      </c>
      <c r="M79" s="221" t="s">
        <v>6532</v>
      </c>
      <c r="N79" s="221" t="s">
        <v>6532</v>
      </c>
      <c r="O79" s="221" t="s">
        <v>6532</v>
      </c>
      <c r="P79" s="221" t="s">
        <v>6532</v>
      </c>
      <c r="Q79" s="221" t="s">
        <v>6532</v>
      </c>
      <c r="R79" s="221" t="s">
        <v>6532</v>
      </c>
      <c r="S79" s="221" t="s">
        <v>19309</v>
      </c>
      <c r="T79" s="230"/>
      <c r="U79" s="227" t="s">
        <v>19426</v>
      </c>
    </row>
    <row r="80" spans="1:21" s="223" customFormat="1" ht="45.75" customHeight="1">
      <c r="A80" s="221">
        <v>74</v>
      </c>
      <c r="B80" s="221" t="s">
        <v>19427</v>
      </c>
      <c r="C80" s="227" t="s">
        <v>19428</v>
      </c>
      <c r="D80" s="221" t="s">
        <v>226</v>
      </c>
      <c r="E80" s="221" t="s">
        <v>212</v>
      </c>
      <c r="F80" s="228">
        <v>8</v>
      </c>
      <c r="G80" s="228">
        <v>5</v>
      </c>
      <c r="H80" s="221">
        <v>1.1000000000000001</v>
      </c>
      <c r="I80" s="229" t="s">
        <v>19405</v>
      </c>
      <c r="J80" s="226">
        <v>1066722008792</v>
      </c>
      <c r="K80" s="229" t="s">
        <v>19406</v>
      </c>
      <c r="L80" s="221" t="s">
        <v>6532</v>
      </c>
      <c r="M80" s="221" t="s">
        <v>6532</v>
      </c>
      <c r="N80" s="221" t="s">
        <v>6532</v>
      </c>
      <c r="O80" s="221" t="s">
        <v>6532</v>
      </c>
      <c r="P80" s="221" t="s">
        <v>6532</v>
      </c>
      <c r="Q80" s="221" t="s">
        <v>6532</v>
      </c>
      <c r="R80" s="221" t="s">
        <v>6532</v>
      </c>
      <c r="S80" s="221" t="s">
        <v>19309</v>
      </c>
      <c r="T80" s="230"/>
      <c r="U80" s="227" t="s">
        <v>19428</v>
      </c>
    </row>
    <row r="81" spans="1:21" s="223" customFormat="1" ht="48.75" customHeight="1">
      <c r="A81" s="221">
        <v>75</v>
      </c>
      <c r="B81" s="221" t="s">
        <v>19429</v>
      </c>
      <c r="C81" s="227" t="s">
        <v>19430</v>
      </c>
      <c r="D81" s="221" t="s">
        <v>226</v>
      </c>
      <c r="E81" s="221" t="s">
        <v>212</v>
      </c>
      <c r="F81" s="228">
        <v>6</v>
      </c>
      <c r="G81" s="228">
        <v>3</v>
      </c>
      <c r="H81" s="228">
        <v>1.1000000000000001</v>
      </c>
      <c r="I81" s="229" t="s">
        <v>19405</v>
      </c>
      <c r="J81" s="226">
        <v>1066722008792</v>
      </c>
      <c r="K81" s="229" t="s">
        <v>19406</v>
      </c>
      <c r="L81" s="221" t="s">
        <v>6532</v>
      </c>
      <c r="M81" s="221" t="s">
        <v>6532</v>
      </c>
      <c r="N81" s="221" t="s">
        <v>6532</v>
      </c>
      <c r="O81" s="221" t="s">
        <v>6532</v>
      </c>
      <c r="P81" s="221" t="s">
        <v>6532</v>
      </c>
      <c r="Q81" s="221" t="s">
        <v>6532</v>
      </c>
      <c r="R81" s="221" t="s">
        <v>6532</v>
      </c>
      <c r="S81" s="221" t="s">
        <v>19309</v>
      </c>
      <c r="T81" s="230"/>
      <c r="U81" s="227" t="s">
        <v>19430</v>
      </c>
    </row>
    <row r="82" spans="1:21" s="223" customFormat="1" ht="52.5" customHeight="1">
      <c r="A82" s="221">
        <v>76</v>
      </c>
      <c r="B82" s="221" t="s">
        <v>19431</v>
      </c>
      <c r="C82" s="227" t="s">
        <v>19432</v>
      </c>
      <c r="D82" s="221" t="s">
        <v>226</v>
      </c>
      <c r="E82" s="221" t="s">
        <v>212</v>
      </c>
      <c r="F82" s="228">
        <v>6</v>
      </c>
      <c r="G82" s="228">
        <v>3</v>
      </c>
      <c r="H82" s="228">
        <v>1.1000000000000001</v>
      </c>
      <c r="I82" s="229" t="s">
        <v>19405</v>
      </c>
      <c r="J82" s="226">
        <v>1066722008792</v>
      </c>
      <c r="K82" s="229" t="s">
        <v>19406</v>
      </c>
      <c r="L82" s="221" t="s">
        <v>6532</v>
      </c>
      <c r="M82" s="221" t="s">
        <v>6532</v>
      </c>
      <c r="N82" s="221" t="s">
        <v>6532</v>
      </c>
      <c r="O82" s="221" t="s">
        <v>6532</v>
      </c>
      <c r="P82" s="221" t="s">
        <v>6532</v>
      </c>
      <c r="Q82" s="221" t="s">
        <v>6532</v>
      </c>
      <c r="R82" s="221" t="s">
        <v>6532</v>
      </c>
      <c r="S82" s="221" t="s">
        <v>19309</v>
      </c>
      <c r="T82" s="230"/>
      <c r="U82" s="227" t="s">
        <v>19432</v>
      </c>
    </row>
    <row r="83" spans="1:21" s="223" customFormat="1" ht="47.25" customHeight="1">
      <c r="A83" s="221">
        <v>77</v>
      </c>
      <c r="B83" s="221" t="s">
        <v>19433</v>
      </c>
      <c r="C83" s="227" t="s">
        <v>19434</v>
      </c>
      <c r="D83" s="221" t="s">
        <v>226</v>
      </c>
      <c r="E83" s="221" t="s">
        <v>212</v>
      </c>
      <c r="F83" s="228">
        <v>8</v>
      </c>
      <c r="G83" s="228">
        <v>5</v>
      </c>
      <c r="H83" s="228">
        <v>1.1000000000000001</v>
      </c>
      <c r="I83" s="229" t="s">
        <v>19405</v>
      </c>
      <c r="J83" s="226">
        <v>1066722008792</v>
      </c>
      <c r="K83" s="229" t="s">
        <v>19406</v>
      </c>
      <c r="L83" s="221" t="s">
        <v>6532</v>
      </c>
      <c r="M83" s="221" t="s">
        <v>6532</v>
      </c>
      <c r="N83" s="221" t="s">
        <v>6532</v>
      </c>
      <c r="O83" s="221" t="s">
        <v>6532</v>
      </c>
      <c r="P83" s="221" t="s">
        <v>6532</v>
      </c>
      <c r="Q83" s="221" t="s">
        <v>6532</v>
      </c>
      <c r="R83" s="221" t="s">
        <v>6532</v>
      </c>
      <c r="S83" s="221" t="s">
        <v>19309</v>
      </c>
      <c r="T83" s="230"/>
      <c r="U83" s="227" t="s">
        <v>19434</v>
      </c>
    </row>
    <row r="84" spans="1:21" s="223" customFormat="1" ht="52.5" customHeight="1">
      <c r="A84" s="221">
        <v>78</v>
      </c>
      <c r="B84" s="221" t="s">
        <v>19435</v>
      </c>
      <c r="C84" s="227" t="s">
        <v>19436</v>
      </c>
      <c r="D84" s="221" t="s">
        <v>226</v>
      </c>
      <c r="E84" s="221" t="s">
        <v>212</v>
      </c>
      <c r="F84" s="228">
        <v>4</v>
      </c>
      <c r="G84" s="228">
        <v>2</v>
      </c>
      <c r="H84" s="228">
        <v>1.1000000000000001</v>
      </c>
      <c r="I84" s="229" t="s">
        <v>19405</v>
      </c>
      <c r="J84" s="226">
        <v>1066722008792</v>
      </c>
      <c r="K84" s="229" t="s">
        <v>19406</v>
      </c>
      <c r="L84" s="221" t="s">
        <v>6532</v>
      </c>
      <c r="M84" s="221" t="s">
        <v>6532</v>
      </c>
      <c r="N84" s="221" t="s">
        <v>6532</v>
      </c>
      <c r="O84" s="221" t="s">
        <v>6532</v>
      </c>
      <c r="P84" s="221" t="s">
        <v>6532</v>
      </c>
      <c r="Q84" s="221" t="s">
        <v>6532</v>
      </c>
      <c r="R84" s="221" t="s">
        <v>6532</v>
      </c>
      <c r="S84" s="221" t="s">
        <v>19309</v>
      </c>
      <c r="T84" s="230"/>
      <c r="U84" s="227" t="s">
        <v>19436</v>
      </c>
    </row>
    <row r="85" spans="1:21" s="223" customFormat="1" ht="45" customHeight="1">
      <c r="A85" s="221">
        <v>79</v>
      </c>
      <c r="B85" s="221" t="s">
        <v>19437</v>
      </c>
      <c r="C85" s="227" t="s">
        <v>19438</v>
      </c>
      <c r="D85" s="221" t="s">
        <v>226</v>
      </c>
      <c r="E85" s="221" t="s">
        <v>212</v>
      </c>
      <c r="F85" s="228">
        <v>4</v>
      </c>
      <c r="G85" s="228">
        <v>2</v>
      </c>
      <c r="H85" s="228">
        <v>1.1000000000000001</v>
      </c>
      <c r="I85" s="229" t="s">
        <v>19405</v>
      </c>
      <c r="J85" s="226">
        <v>1066722008792</v>
      </c>
      <c r="K85" s="229" t="s">
        <v>19406</v>
      </c>
      <c r="L85" s="221" t="s">
        <v>6532</v>
      </c>
      <c r="M85" s="221" t="s">
        <v>6532</v>
      </c>
      <c r="N85" s="221" t="s">
        <v>6532</v>
      </c>
      <c r="O85" s="221" t="s">
        <v>6532</v>
      </c>
      <c r="P85" s="221" t="s">
        <v>6532</v>
      </c>
      <c r="Q85" s="221" t="s">
        <v>6532</v>
      </c>
      <c r="R85" s="221" t="s">
        <v>6532</v>
      </c>
      <c r="S85" s="221" t="s">
        <v>19309</v>
      </c>
      <c r="T85" s="230"/>
      <c r="U85" s="227" t="s">
        <v>19438</v>
      </c>
    </row>
    <row r="86" spans="1:21" s="223" customFormat="1" ht="49.5" customHeight="1">
      <c r="A86" s="221">
        <v>80</v>
      </c>
      <c r="B86" s="221" t="s">
        <v>19439</v>
      </c>
      <c r="C86" s="227" t="s">
        <v>19440</v>
      </c>
      <c r="D86" s="221" t="s">
        <v>226</v>
      </c>
      <c r="E86" s="221" t="s">
        <v>212</v>
      </c>
      <c r="F86" s="228">
        <v>6</v>
      </c>
      <c r="G86" s="228">
        <v>3</v>
      </c>
      <c r="H86" s="228">
        <v>1.1000000000000001</v>
      </c>
      <c r="I86" s="229" t="s">
        <v>19405</v>
      </c>
      <c r="J86" s="226">
        <v>1066722008792</v>
      </c>
      <c r="K86" s="229" t="s">
        <v>19406</v>
      </c>
      <c r="L86" s="221" t="s">
        <v>6532</v>
      </c>
      <c r="M86" s="221" t="s">
        <v>6532</v>
      </c>
      <c r="N86" s="221" t="s">
        <v>6532</v>
      </c>
      <c r="O86" s="221" t="s">
        <v>6532</v>
      </c>
      <c r="P86" s="221" t="s">
        <v>6532</v>
      </c>
      <c r="Q86" s="221" t="s">
        <v>6532</v>
      </c>
      <c r="R86" s="221" t="s">
        <v>6532</v>
      </c>
      <c r="S86" s="221" t="s">
        <v>19309</v>
      </c>
      <c r="T86" s="230"/>
      <c r="U86" s="227" t="s">
        <v>19440</v>
      </c>
    </row>
    <row r="87" spans="1:21" s="223" customFormat="1" ht="50.25" customHeight="1">
      <c r="A87" s="221">
        <v>81</v>
      </c>
      <c r="B87" s="221" t="s">
        <v>19441</v>
      </c>
      <c r="C87" s="227" t="s">
        <v>19442</v>
      </c>
      <c r="D87" s="221" t="s">
        <v>226</v>
      </c>
      <c r="E87" s="221" t="s">
        <v>212</v>
      </c>
      <c r="F87" s="228">
        <v>4</v>
      </c>
      <c r="G87" s="228">
        <v>2</v>
      </c>
      <c r="H87" s="228">
        <v>1.1000000000000001</v>
      </c>
      <c r="I87" s="229" t="s">
        <v>19405</v>
      </c>
      <c r="J87" s="226">
        <v>1066722008792</v>
      </c>
      <c r="K87" s="229" t="s">
        <v>19406</v>
      </c>
      <c r="L87" s="221" t="s">
        <v>6532</v>
      </c>
      <c r="M87" s="221" t="s">
        <v>6532</v>
      </c>
      <c r="N87" s="221" t="s">
        <v>6532</v>
      </c>
      <c r="O87" s="221" t="s">
        <v>6532</v>
      </c>
      <c r="P87" s="221" t="s">
        <v>6532</v>
      </c>
      <c r="Q87" s="221" t="s">
        <v>6532</v>
      </c>
      <c r="R87" s="221" t="s">
        <v>6532</v>
      </c>
      <c r="S87" s="221" t="s">
        <v>19309</v>
      </c>
      <c r="T87" s="230"/>
      <c r="U87" s="227" t="s">
        <v>19442</v>
      </c>
    </row>
    <row r="88" spans="1:21" s="223" customFormat="1" ht="42.75" customHeight="1">
      <c r="A88" s="221">
        <v>82</v>
      </c>
      <c r="B88" s="221" t="s">
        <v>19443</v>
      </c>
      <c r="C88" s="227" t="s">
        <v>19444</v>
      </c>
      <c r="D88" s="221" t="s">
        <v>226</v>
      </c>
      <c r="E88" s="221" t="s">
        <v>212</v>
      </c>
      <c r="F88" s="228">
        <v>6</v>
      </c>
      <c r="G88" s="228">
        <v>3</v>
      </c>
      <c r="H88" s="228">
        <v>1.1000000000000001</v>
      </c>
      <c r="I88" s="229" t="s">
        <v>19405</v>
      </c>
      <c r="J88" s="226">
        <v>1066722008792</v>
      </c>
      <c r="K88" s="229" t="s">
        <v>19406</v>
      </c>
      <c r="L88" s="221" t="s">
        <v>6532</v>
      </c>
      <c r="M88" s="221" t="s">
        <v>6532</v>
      </c>
      <c r="N88" s="221" t="s">
        <v>6532</v>
      </c>
      <c r="O88" s="221" t="s">
        <v>6532</v>
      </c>
      <c r="P88" s="221" t="s">
        <v>6532</v>
      </c>
      <c r="Q88" s="221" t="s">
        <v>6532</v>
      </c>
      <c r="R88" s="221" t="s">
        <v>6532</v>
      </c>
      <c r="S88" s="221" t="s">
        <v>19309</v>
      </c>
      <c r="T88" s="230"/>
      <c r="U88" s="227" t="s">
        <v>19444</v>
      </c>
    </row>
    <row r="89" spans="1:21" s="223" customFormat="1" ht="45" customHeight="1">
      <c r="A89" s="221">
        <v>83</v>
      </c>
      <c r="B89" s="221" t="s">
        <v>19445</v>
      </c>
      <c r="C89" s="227" t="s">
        <v>19446</v>
      </c>
      <c r="D89" s="221" t="s">
        <v>226</v>
      </c>
      <c r="E89" s="221" t="s">
        <v>212</v>
      </c>
      <c r="F89" s="228">
        <v>6</v>
      </c>
      <c r="G89" s="228">
        <v>3</v>
      </c>
      <c r="H89" s="228">
        <v>1.1000000000000001</v>
      </c>
      <c r="I89" s="229" t="s">
        <v>19405</v>
      </c>
      <c r="J89" s="226">
        <v>1066722008792</v>
      </c>
      <c r="K89" s="229" t="s">
        <v>19406</v>
      </c>
      <c r="L89" s="221" t="s">
        <v>6532</v>
      </c>
      <c r="M89" s="221" t="s">
        <v>6532</v>
      </c>
      <c r="N89" s="221" t="s">
        <v>6532</v>
      </c>
      <c r="O89" s="221" t="s">
        <v>6532</v>
      </c>
      <c r="P89" s="221" t="s">
        <v>6532</v>
      </c>
      <c r="Q89" s="221" t="s">
        <v>6532</v>
      </c>
      <c r="R89" s="221" t="s">
        <v>6532</v>
      </c>
      <c r="S89" s="221" t="s">
        <v>19309</v>
      </c>
      <c r="T89" s="230"/>
      <c r="U89" s="227" t="s">
        <v>19446</v>
      </c>
    </row>
    <row r="90" spans="1:21" s="223" customFormat="1" ht="45.75" customHeight="1">
      <c r="A90" s="221">
        <v>84</v>
      </c>
      <c r="B90" s="221" t="s">
        <v>19447</v>
      </c>
      <c r="C90" s="227" t="s">
        <v>19448</v>
      </c>
      <c r="D90" s="221" t="s">
        <v>226</v>
      </c>
      <c r="E90" s="221" t="s">
        <v>212</v>
      </c>
      <c r="F90" s="228">
        <v>4</v>
      </c>
      <c r="G90" s="228">
        <v>2</v>
      </c>
      <c r="H90" s="228">
        <v>1.1000000000000001</v>
      </c>
      <c r="I90" s="229" t="s">
        <v>19405</v>
      </c>
      <c r="J90" s="226">
        <v>1066722008792</v>
      </c>
      <c r="K90" s="229" t="s">
        <v>19406</v>
      </c>
      <c r="L90" s="221" t="s">
        <v>6532</v>
      </c>
      <c r="M90" s="221" t="s">
        <v>6532</v>
      </c>
      <c r="N90" s="221" t="s">
        <v>6532</v>
      </c>
      <c r="O90" s="221" t="s">
        <v>6532</v>
      </c>
      <c r="P90" s="221" t="s">
        <v>6532</v>
      </c>
      <c r="Q90" s="221" t="s">
        <v>6532</v>
      </c>
      <c r="R90" s="221" t="s">
        <v>6532</v>
      </c>
      <c r="S90" s="221" t="s">
        <v>19309</v>
      </c>
      <c r="T90" s="230"/>
      <c r="U90" s="227" t="s">
        <v>19448</v>
      </c>
    </row>
    <row r="91" spans="1:21" s="223" customFormat="1" ht="40.5" customHeight="1">
      <c r="A91" s="221">
        <v>85</v>
      </c>
      <c r="B91" s="221" t="s">
        <v>19449</v>
      </c>
      <c r="C91" s="227" t="s">
        <v>19450</v>
      </c>
      <c r="D91" s="221" t="s">
        <v>226</v>
      </c>
      <c r="E91" s="221" t="s">
        <v>212</v>
      </c>
      <c r="F91" s="228">
        <v>6</v>
      </c>
      <c r="G91" s="228">
        <v>3</v>
      </c>
      <c r="H91" s="228">
        <v>1.1000000000000001</v>
      </c>
      <c r="I91" s="229" t="s">
        <v>19405</v>
      </c>
      <c r="J91" s="226">
        <v>1066722008792</v>
      </c>
      <c r="K91" s="229" t="s">
        <v>19406</v>
      </c>
      <c r="L91" s="221" t="s">
        <v>6532</v>
      </c>
      <c r="M91" s="221" t="s">
        <v>6532</v>
      </c>
      <c r="N91" s="221" t="s">
        <v>6532</v>
      </c>
      <c r="O91" s="221" t="s">
        <v>6532</v>
      </c>
      <c r="P91" s="221" t="s">
        <v>6532</v>
      </c>
      <c r="Q91" s="221" t="s">
        <v>6532</v>
      </c>
      <c r="R91" s="221" t="s">
        <v>6532</v>
      </c>
      <c r="S91" s="221" t="s">
        <v>19309</v>
      </c>
      <c r="T91" s="230"/>
      <c r="U91" s="227" t="s">
        <v>19450</v>
      </c>
    </row>
    <row r="92" spans="1:21" s="223" customFormat="1" ht="39.75" customHeight="1">
      <c r="A92" s="221">
        <v>86</v>
      </c>
      <c r="B92" s="221" t="s">
        <v>19451</v>
      </c>
      <c r="C92" s="227" t="s">
        <v>19452</v>
      </c>
      <c r="D92" s="221" t="s">
        <v>226</v>
      </c>
      <c r="E92" s="228" t="s">
        <v>19416</v>
      </c>
      <c r="F92" s="228">
        <v>4</v>
      </c>
      <c r="G92" s="228">
        <v>2</v>
      </c>
      <c r="H92" s="228">
        <v>1.1000000000000001</v>
      </c>
      <c r="I92" s="229" t="s">
        <v>19405</v>
      </c>
      <c r="J92" s="226">
        <v>1066722008792</v>
      </c>
      <c r="K92" s="229" t="s">
        <v>19406</v>
      </c>
      <c r="L92" s="221" t="s">
        <v>6532</v>
      </c>
      <c r="M92" s="221" t="s">
        <v>6532</v>
      </c>
      <c r="N92" s="221" t="s">
        <v>6532</v>
      </c>
      <c r="O92" s="221" t="s">
        <v>6532</v>
      </c>
      <c r="P92" s="221" t="s">
        <v>6532</v>
      </c>
      <c r="Q92" s="221" t="s">
        <v>6532</v>
      </c>
      <c r="R92" s="221" t="s">
        <v>6532</v>
      </c>
      <c r="S92" s="221" t="s">
        <v>19309</v>
      </c>
      <c r="T92" s="230"/>
      <c r="U92" s="227" t="s">
        <v>19452</v>
      </c>
    </row>
    <row r="93" spans="1:21" s="223" customFormat="1" ht="45" customHeight="1">
      <c r="A93" s="221">
        <v>87</v>
      </c>
      <c r="B93" s="221" t="s">
        <v>19453</v>
      </c>
      <c r="C93" s="227" t="s">
        <v>19454</v>
      </c>
      <c r="D93" s="221" t="s">
        <v>226</v>
      </c>
      <c r="E93" s="221" t="s">
        <v>212</v>
      </c>
      <c r="F93" s="228">
        <v>4</v>
      </c>
      <c r="G93" s="228">
        <v>2</v>
      </c>
      <c r="H93" s="228">
        <v>1.1000000000000001</v>
      </c>
      <c r="I93" s="229" t="s">
        <v>19405</v>
      </c>
      <c r="J93" s="226">
        <v>1066722008792</v>
      </c>
      <c r="K93" s="229" t="s">
        <v>19406</v>
      </c>
      <c r="L93" s="221" t="s">
        <v>6532</v>
      </c>
      <c r="M93" s="221" t="s">
        <v>6532</v>
      </c>
      <c r="N93" s="221" t="s">
        <v>6532</v>
      </c>
      <c r="O93" s="221" t="s">
        <v>6532</v>
      </c>
      <c r="P93" s="221" t="s">
        <v>6532</v>
      </c>
      <c r="Q93" s="221" t="s">
        <v>6532</v>
      </c>
      <c r="R93" s="221" t="s">
        <v>6532</v>
      </c>
      <c r="S93" s="221" t="s">
        <v>19309</v>
      </c>
      <c r="T93" s="230"/>
      <c r="U93" s="227" t="s">
        <v>19454</v>
      </c>
    </row>
    <row r="94" spans="1:21" s="223" customFormat="1" ht="39.75" customHeight="1">
      <c r="A94" s="221">
        <v>88</v>
      </c>
      <c r="B94" s="221" t="s">
        <v>19455</v>
      </c>
      <c r="C94" s="227" t="s">
        <v>19456</v>
      </c>
      <c r="D94" s="221" t="s">
        <v>226</v>
      </c>
      <c r="E94" s="221" t="s">
        <v>212</v>
      </c>
      <c r="F94" s="228">
        <v>6</v>
      </c>
      <c r="G94" s="228">
        <v>3</v>
      </c>
      <c r="H94" s="228">
        <v>1.1000000000000001</v>
      </c>
      <c r="I94" s="229" t="s">
        <v>19405</v>
      </c>
      <c r="J94" s="226">
        <v>1066722008792</v>
      </c>
      <c r="K94" s="229" t="s">
        <v>19406</v>
      </c>
      <c r="L94" s="221" t="s">
        <v>6532</v>
      </c>
      <c r="M94" s="221" t="s">
        <v>6532</v>
      </c>
      <c r="N94" s="221" t="s">
        <v>6532</v>
      </c>
      <c r="O94" s="221" t="s">
        <v>6532</v>
      </c>
      <c r="P94" s="221" t="s">
        <v>6532</v>
      </c>
      <c r="Q94" s="221" t="s">
        <v>6532</v>
      </c>
      <c r="R94" s="221" t="s">
        <v>6532</v>
      </c>
      <c r="S94" s="221" t="s">
        <v>19309</v>
      </c>
      <c r="T94" s="230"/>
      <c r="U94" s="227" t="s">
        <v>19456</v>
      </c>
    </row>
    <row r="95" spans="1:21" s="223" customFormat="1" ht="47.25" customHeight="1">
      <c r="A95" s="221">
        <v>89</v>
      </c>
      <c r="B95" s="221" t="s">
        <v>19457</v>
      </c>
      <c r="C95" s="227" t="s">
        <v>19458</v>
      </c>
      <c r="D95" s="221" t="s">
        <v>226</v>
      </c>
      <c r="E95" s="221" t="s">
        <v>212</v>
      </c>
      <c r="F95" s="228">
        <v>4</v>
      </c>
      <c r="G95" s="228">
        <v>2</v>
      </c>
      <c r="H95" s="228">
        <v>1.1000000000000001</v>
      </c>
      <c r="I95" s="229" t="s">
        <v>19405</v>
      </c>
      <c r="J95" s="226">
        <v>1066722008792</v>
      </c>
      <c r="K95" s="229" t="s">
        <v>19406</v>
      </c>
      <c r="L95" s="221" t="s">
        <v>6532</v>
      </c>
      <c r="M95" s="221" t="s">
        <v>6532</v>
      </c>
      <c r="N95" s="221" t="s">
        <v>6532</v>
      </c>
      <c r="O95" s="221" t="s">
        <v>6532</v>
      </c>
      <c r="P95" s="221" t="s">
        <v>6532</v>
      </c>
      <c r="Q95" s="221" t="s">
        <v>6532</v>
      </c>
      <c r="R95" s="221" t="s">
        <v>6532</v>
      </c>
      <c r="S95" s="221" t="s">
        <v>19309</v>
      </c>
      <c r="T95" s="230"/>
      <c r="U95" s="227" t="s">
        <v>19458</v>
      </c>
    </row>
    <row r="96" spans="1:21" s="223" customFormat="1" ht="40.5" customHeight="1">
      <c r="A96" s="221">
        <v>90</v>
      </c>
      <c r="B96" s="221" t="s">
        <v>19459</v>
      </c>
      <c r="C96" s="227" t="s">
        <v>19460</v>
      </c>
      <c r="D96" s="221" t="s">
        <v>226</v>
      </c>
      <c r="E96" s="221" t="s">
        <v>212</v>
      </c>
      <c r="F96" s="228">
        <v>6</v>
      </c>
      <c r="G96" s="228">
        <v>3</v>
      </c>
      <c r="H96" s="228">
        <v>1.1000000000000001</v>
      </c>
      <c r="I96" s="229" t="s">
        <v>19405</v>
      </c>
      <c r="J96" s="226">
        <v>1066722008792</v>
      </c>
      <c r="K96" s="229" t="s">
        <v>19406</v>
      </c>
      <c r="L96" s="221" t="s">
        <v>6532</v>
      </c>
      <c r="M96" s="221" t="s">
        <v>6532</v>
      </c>
      <c r="N96" s="221" t="s">
        <v>6532</v>
      </c>
      <c r="O96" s="221" t="s">
        <v>6532</v>
      </c>
      <c r="P96" s="221" t="s">
        <v>6532</v>
      </c>
      <c r="Q96" s="221" t="s">
        <v>6532</v>
      </c>
      <c r="R96" s="221" t="s">
        <v>6532</v>
      </c>
      <c r="S96" s="221" t="s">
        <v>19309</v>
      </c>
      <c r="T96" s="230"/>
      <c r="U96" s="227" t="s">
        <v>19460</v>
      </c>
    </row>
    <row r="97" spans="1:21" s="223" customFormat="1" ht="42" customHeight="1">
      <c r="A97" s="221">
        <v>91</v>
      </c>
      <c r="B97" s="221" t="s">
        <v>19461</v>
      </c>
      <c r="C97" s="221" t="s">
        <v>19462</v>
      </c>
      <c r="D97" s="221" t="s">
        <v>226</v>
      </c>
      <c r="E97" s="228" t="s">
        <v>19416</v>
      </c>
      <c r="F97" s="228">
        <v>6</v>
      </c>
      <c r="G97" s="228">
        <v>3</v>
      </c>
      <c r="H97" s="228">
        <v>1.1000000000000001</v>
      </c>
      <c r="I97" s="229" t="s">
        <v>19405</v>
      </c>
      <c r="J97" s="226">
        <v>1066722008792</v>
      </c>
      <c r="K97" s="229" t="s">
        <v>19406</v>
      </c>
      <c r="L97" s="221" t="s">
        <v>6532</v>
      </c>
      <c r="M97" s="221" t="s">
        <v>6532</v>
      </c>
      <c r="N97" s="221" t="s">
        <v>6532</v>
      </c>
      <c r="O97" s="221" t="s">
        <v>6532</v>
      </c>
      <c r="P97" s="221" t="s">
        <v>6532</v>
      </c>
      <c r="Q97" s="221" t="s">
        <v>6532</v>
      </c>
      <c r="R97" s="221" t="s">
        <v>6532</v>
      </c>
      <c r="S97" s="221" t="s">
        <v>19309</v>
      </c>
      <c r="T97" s="230"/>
      <c r="U97" s="221" t="s">
        <v>19462</v>
      </c>
    </row>
    <row r="98" spans="1:21" s="223" customFormat="1" ht="41.25" customHeight="1">
      <c r="A98" s="221">
        <v>92</v>
      </c>
      <c r="B98" s="221" t="s">
        <v>19463</v>
      </c>
      <c r="C98" s="227" t="s">
        <v>19464</v>
      </c>
      <c r="D98" s="221" t="s">
        <v>226</v>
      </c>
      <c r="E98" s="221" t="s">
        <v>212</v>
      </c>
      <c r="F98" s="228">
        <v>7</v>
      </c>
      <c r="G98" s="228">
        <v>4</v>
      </c>
      <c r="H98" s="228">
        <v>1.1000000000000001</v>
      </c>
      <c r="I98" s="229" t="s">
        <v>19405</v>
      </c>
      <c r="J98" s="226">
        <v>1066722008792</v>
      </c>
      <c r="K98" s="229" t="s">
        <v>19406</v>
      </c>
      <c r="L98" s="221" t="s">
        <v>6532</v>
      </c>
      <c r="M98" s="221" t="s">
        <v>6532</v>
      </c>
      <c r="N98" s="221" t="s">
        <v>6532</v>
      </c>
      <c r="O98" s="221" t="s">
        <v>6532</v>
      </c>
      <c r="P98" s="221" t="s">
        <v>6532</v>
      </c>
      <c r="Q98" s="221" t="s">
        <v>6532</v>
      </c>
      <c r="R98" s="221" t="s">
        <v>6532</v>
      </c>
      <c r="S98" s="221" t="s">
        <v>19309</v>
      </c>
      <c r="T98" s="230"/>
      <c r="U98" s="227" t="s">
        <v>19464</v>
      </c>
    </row>
    <row r="99" spans="1:21" s="223" customFormat="1" ht="47.25" customHeight="1">
      <c r="A99" s="221">
        <v>93</v>
      </c>
      <c r="B99" s="221" t="s">
        <v>19465</v>
      </c>
      <c r="C99" s="227" t="s">
        <v>19466</v>
      </c>
      <c r="D99" s="221" t="s">
        <v>226</v>
      </c>
      <c r="E99" s="221" t="s">
        <v>212</v>
      </c>
      <c r="F99" s="228">
        <v>4</v>
      </c>
      <c r="G99" s="228">
        <v>2</v>
      </c>
      <c r="H99" s="228">
        <v>1.1000000000000001</v>
      </c>
      <c r="I99" s="229" t="s">
        <v>19405</v>
      </c>
      <c r="J99" s="226">
        <v>1066722008792</v>
      </c>
      <c r="K99" s="229" t="s">
        <v>19406</v>
      </c>
      <c r="L99" s="221" t="s">
        <v>6532</v>
      </c>
      <c r="M99" s="221" t="s">
        <v>6532</v>
      </c>
      <c r="N99" s="221" t="s">
        <v>6532</v>
      </c>
      <c r="O99" s="221" t="s">
        <v>6532</v>
      </c>
      <c r="P99" s="221" t="s">
        <v>6532</v>
      </c>
      <c r="Q99" s="221" t="s">
        <v>6532</v>
      </c>
      <c r="R99" s="221" t="s">
        <v>6532</v>
      </c>
      <c r="S99" s="221" t="s">
        <v>19309</v>
      </c>
      <c r="T99" s="230"/>
      <c r="U99" s="227" t="s">
        <v>19466</v>
      </c>
    </row>
    <row r="100" spans="1:21" s="223" customFormat="1" ht="42.75" customHeight="1">
      <c r="A100" s="221">
        <v>94</v>
      </c>
      <c r="B100" s="221" t="s">
        <v>19467</v>
      </c>
      <c r="C100" s="227" t="s">
        <v>19468</v>
      </c>
      <c r="D100" s="221" t="s">
        <v>226</v>
      </c>
      <c r="E100" s="221" t="s">
        <v>212</v>
      </c>
      <c r="F100" s="228">
        <v>4</v>
      </c>
      <c r="G100" s="228">
        <v>2</v>
      </c>
      <c r="H100" s="228">
        <v>1.1000000000000001</v>
      </c>
      <c r="I100" s="229" t="s">
        <v>19405</v>
      </c>
      <c r="J100" s="226">
        <v>1066722008792</v>
      </c>
      <c r="K100" s="229" t="s">
        <v>19406</v>
      </c>
      <c r="L100" s="221" t="s">
        <v>6532</v>
      </c>
      <c r="M100" s="221" t="s">
        <v>6532</v>
      </c>
      <c r="N100" s="221" t="s">
        <v>6532</v>
      </c>
      <c r="O100" s="221" t="s">
        <v>6532</v>
      </c>
      <c r="P100" s="221" t="s">
        <v>6532</v>
      </c>
      <c r="Q100" s="221" t="s">
        <v>6532</v>
      </c>
      <c r="R100" s="221" t="s">
        <v>6532</v>
      </c>
      <c r="S100" s="221" t="s">
        <v>19309</v>
      </c>
      <c r="T100" s="230"/>
      <c r="U100" s="227" t="s">
        <v>19468</v>
      </c>
    </row>
    <row r="101" spans="1:21" s="223" customFormat="1" ht="47.25" customHeight="1">
      <c r="A101" s="221">
        <v>95</v>
      </c>
      <c r="B101" s="221" t="s">
        <v>19469</v>
      </c>
      <c r="C101" s="227" t="s">
        <v>19470</v>
      </c>
      <c r="D101" s="221" t="s">
        <v>226</v>
      </c>
      <c r="E101" s="228" t="s">
        <v>19416</v>
      </c>
      <c r="F101" s="228">
        <v>4</v>
      </c>
      <c r="G101" s="228">
        <v>2</v>
      </c>
      <c r="H101" s="228">
        <v>1.1000000000000001</v>
      </c>
      <c r="I101" s="229" t="s">
        <v>19405</v>
      </c>
      <c r="J101" s="226">
        <v>1066722008792</v>
      </c>
      <c r="K101" s="229" t="s">
        <v>19406</v>
      </c>
      <c r="L101" s="221" t="s">
        <v>6532</v>
      </c>
      <c r="M101" s="221" t="s">
        <v>6532</v>
      </c>
      <c r="N101" s="221" t="s">
        <v>6532</v>
      </c>
      <c r="O101" s="221" t="s">
        <v>6532</v>
      </c>
      <c r="P101" s="221" t="s">
        <v>6532</v>
      </c>
      <c r="Q101" s="221" t="s">
        <v>6532</v>
      </c>
      <c r="R101" s="221" t="s">
        <v>6532</v>
      </c>
      <c r="S101" s="221" t="s">
        <v>19309</v>
      </c>
      <c r="T101" s="230"/>
      <c r="U101" s="227" t="s">
        <v>19470</v>
      </c>
    </row>
    <row r="102" spans="1:21" s="223" customFormat="1" ht="46.5" customHeight="1">
      <c r="A102" s="221">
        <v>96</v>
      </c>
      <c r="B102" s="221" t="s">
        <v>19471</v>
      </c>
      <c r="C102" s="221" t="s">
        <v>19472</v>
      </c>
      <c r="D102" s="221" t="s">
        <v>226</v>
      </c>
      <c r="E102" s="221" t="s">
        <v>212</v>
      </c>
      <c r="F102" s="228">
        <v>4</v>
      </c>
      <c r="G102" s="228">
        <v>2</v>
      </c>
      <c r="H102" s="228">
        <v>1.1000000000000001</v>
      </c>
      <c r="I102" s="229" t="s">
        <v>19405</v>
      </c>
      <c r="J102" s="226">
        <v>1066722008792</v>
      </c>
      <c r="K102" s="229" t="s">
        <v>19406</v>
      </c>
      <c r="L102" s="221" t="s">
        <v>6532</v>
      </c>
      <c r="M102" s="221" t="s">
        <v>6532</v>
      </c>
      <c r="N102" s="221" t="s">
        <v>6532</v>
      </c>
      <c r="O102" s="221" t="s">
        <v>6532</v>
      </c>
      <c r="P102" s="221" t="s">
        <v>6532</v>
      </c>
      <c r="Q102" s="221" t="s">
        <v>6532</v>
      </c>
      <c r="R102" s="221" t="s">
        <v>6532</v>
      </c>
      <c r="S102" s="221" t="s">
        <v>19309</v>
      </c>
      <c r="T102" s="230"/>
      <c r="U102" s="221" t="s">
        <v>19472</v>
      </c>
    </row>
    <row r="103" spans="1:21" s="223" customFormat="1" ht="49.5" customHeight="1">
      <c r="A103" s="221">
        <v>97</v>
      </c>
      <c r="B103" s="221" t="s">
        <v>19473</v>
      </c>
      <c r="C103" s="227" t="s">
        <v>19474</v>
      </c>
      <c r="D103" s="221" t="s">
        <v>226</v>
      </c>
      <c r="E103" s="228" t="s">
        <v>19416</v>
      </c>
      <c r="F103" s="228">
        <v>4</v>
      </c>
      <c r="G103" s="228">
        <v>2</v>
      </c>
      <c r="H103" s="228">
        <v>1.1000000000000001</v>
      </c>
      <c r="I103" s="229" t="s">
        <v>19405</v>
      </c>
      <c r="J103" s="226">
        <v>1066722008792</v>
      </c>
      <c r="K103" s="229" t="s">
        <v>19406</v>
      </c>
      <c r="L103" s="221" t="s">
        <v>6532</v>
      </c>
      <c r="M103" s="221" t="s">
        <v>6532</v>
      </c>
      <c r="N103" s="221" t="s">
        <v>6532</v>
      </c>
      <c r="O103" s="221" t="s">
        <v>6532</v>
      </c>
      <c r="P103" s="221" t="s">
        <v>6532</v>
      </c>
      <c r="Q103" s="221" t="s">
        <v>6532</v>
      </c>
      <c r="R103" s="221" t="s">
        <v>6532</v>
      </c>
      <c r="S103" s="221" t="s">
        <v>19309</v>
      </c>
      <c r="T103" s="230"/>
      <c r="U103" s="227" t="s">
        <v>19474</v>
      </c>
    </row>
    <row r="104" spans="1:21" s="223" customFormat="1" ht="45">
      <c r="A104" s="221">
        <v>98</v>
      </c>
      <c r="B104" s="221" t="s">
        <v>19475</v>
      </c>
      <c r="C104" s="227" t="s">
        <v>19476</v>
      </c>
      <c r="D104" s="221" t="s">
        <v>226</v>
      </c>
      <c r="E104" s="228" t="s">
        <v>19416</v>
      </c>
      <c r="F104" s="228">
        <v>4</v>
      </c>
      <c r="G104" s="228">
        <v>2</v>
      </c>
      <c r="H104" s="228">
        <v>1.1000000000000001</v>
      </c>
      <c r="I104" s="229" t="s">
        <v>19405</v>
      </c>
      <c r="J104" s="226">
        <v>1066722008792</v>
      </c>
      <c r="K104" s="229" t="s">
        <v>19406</v>
      </c>
      <c r="L104" s="221" t="s">
        <v>6532</v>
      </c>
      <c r="M104" s="221" t="s">
        <v>6532</v>
      </c>
      <c r="N104" s="221" t="s">
        <v>6532</v>
      </c>
      <c r="O104" s="221" t="s">
        <v>6532</v>
      </c>
      <c r="P104" s="221" t="s">
        <v>6532</v>
      </c>
      <c r="Q104" s="221" t="s">
        <v>6532</v>
      </c>
      <c r="R104" s="221" t="s">
        <v>6532</v>
      </c>
      <c r="S104" s="221" t="s">
        <v>19309</v>
      </c>
      <c r="T104" s="230"/>
      <c r="U104" s="227" t="s">
        <v>19476</v>
      </c>
    </row>
    <row r="105" spans="1:21" s="223" customFormat="1" ht="45" customHeight="1">
      <c r="A105" s="221">
        <v>99</v>
      </c>
      <c r="B105" s="221" t="s">
        <v>19477</v>
      </c>
      <c r="C105" s="227" t="s">
        <v>19478</v>
      </c>
      <c r="D105" s="221" t="s">
        <v>226</v>
      </c>
      <c r="E105" s="228" t="s">
        <v>19416</v>
      </c>
      <c r="F105" s="228">
        <v>4</v>
      </c>
      <c r="G105" s="228">
        <v>2</v>
      </c>
      <c r="H105" s="228">
        <v>1.1000000000000001</v>
      </c>
      <c r="I105" s="229" t="s">
        <v>19405</v>
      </c>
      <c r="J105" s="226">
        <v>1066722008792</v>
      </c>
      <c r="K105" s="229" t="s">
        <v>19406</v>
      </c>
      <c r="L105" s="221" t="s">
        <v>6532</v>
      </c>
      <c r="M105" s="221" t="s">
        <v>6532</v>
      </c>
      <c r="N105" s="221" t="s">
        <v>6532</v>
      </c>
      <c r="O105" s="221" t="s">
        <v>6532</v>
      </c>
      <c r="P105" s="221" t="s">
        <v>6532</v>
      </c>
      <c r="Q105" s="221" t="s">
        <v>6532</v>
      </c>
      <c r="R105" s="221" t="s">
        <v>6532</v>
      </c>
      <c r="S105" s="221" t="s">
        <v>19309</v>
      </c>
      <c r="T105" s="230"/>
      <c r="U105" s="227" t="s">
        <v>19478</v>
      </c>
    </row>
    <row r="106" spans="1:21" s="223" customFormat="1" ht="42.75" customHeight="1">
      <c r="A106" s="221">
        <v>100</v>
      </c>
      <c r="B106" s="221" t="s">
        <v>19479</v>
      </c>
      <c r="C106" s="227" t="s">
        <v>19480</v>
      </c>
      <c r="D106" s="221" t="s">
        <v>226</v>
      </c>
      <c r="E106" s="221" t="s">
        <v>212</v>
      </c>
      <c r="F106" s="228">
        <v>4</v>
      </c>
      <c r="G106" s="228">
        <v>2</v>
      </c>
      <c r="H106" s="228">
        <v>1.1000000000000001</v>
      </c>
      <c r="I106" s="229" t="s">
        <v>19405</v>
      </c>
      <c r="J106" s="226">
        <v>1066722008792</v>
      </c>
      <c r="K106" s="229" t="s">
        <v>19406</v>
      </c>
      <c r="L106" s="221" t="s">
        <v>6532</v>
      </c>
      <c r="M106" s="221" t="s">
        <v>6532</v>
      </c>
      <c r="N106" s="221" t="s">
        <v>6532</v>
      </c>
      <c r="O106" s="221" t="s">
        <v>6532</v>
      </c>
      <c r="P106" s="221" t="s">
        <v>6532</v>
      </c>
      <c r="Q106" s="221" t="s">
        <v>6532</v>
      </c>
      <c r="R106" s="221" t="s">
        <v>6532</v>
      </c>
      <c r="S106" s="221" t="s">
        <v>19309</v>
      </c>
      <c r="T106" s="230"/>
      <c r="U106" s="227" t="s">
        <v>19480</v>
      </c>
    </row>
    <row r="107" spans="1:21" s="223" customFormat="1" ht="47.25" customHeight="1">
      <c r="A107" s="221">
        <v>101</v>
      </c>
      <c r="B107" s="221" t="s">
        <v>19481</v>
      </c>
      <c r="C107" s="221" t="s">
        <v>19482</v>
      </c>
      <c r="D107" s="221" t="s">
        <v>226</v>
      </c>
      <c r="E107" s="228" t="s">
        <v>19416</v>
      </c>
      <c r="F107" s="228">
        <v>2</v>
      </c>
      <c r="G107" s="228">
        <v>1</v>
      </c>
      <c r="H107" s="228">
        <v>1.1000000000000001</v>
      </c>
      <c r="I107" s="229" t="s">
        <v>19405</v>
      </c>
      <c r="J107" s="226">
        <v>1066722008792</v>
      </c>
      <c r="K107" s="229" t="s">
        <v>19406</v>
      </c>
      <c r="L107" s="221" t="s">
        <v>6532</v>
      </c>
      <c r="M107" s="221" t="s">
        <v>6532</v>
      </c>
      <c r="N107" s="221" t="s">
        <v>6532</v>
      </c>
      <c r="O107" s="221" t="s">
        <v>6532</v>
      </c>
      <c r="P107" s="221" t="s">
        <v>6532</v>
      </c>
      <c r="Q107" s="221" t="s">
        <v>6532</v>
      </c>
      <c r="R107" s="221" t="s">
        <v>6532</v>
      </c>
      <c r="S107" s="221" t="s">
        <v>19309</v>
      </c>
      <c r="T107" s="230"/>
      <c r="U107" s="221" t="s">
        <v>19482</v>
      </c>
    </row>
    <row r="108" spans="1:21" s="223" customFormat="1" ht="45" customHeight="1">
      <c r="A108" s="221">
        <v>102</v>
      </c>
      <c r="B108" s="221" t="s">
        <v>19483</v>
      </c>
      <c r="C108" s="227" t="s">
        <v>19484</v>
      </c>
      <c r="D108" s="221" t="s">
        <v>226</v>
      </c>
      <c r="E108" s="221" t="s">
        <v>212</v>
      </c>
      <c r="F108" s="228">
        <v>4</v>
      </c>
      <c r="G108" s="228">
        <v>2</v>
      </c>
      <c r="H108" s="228">
        <v>1.1000000000000001</v>
      </c>
      <c r="I108" s="229" t="s">
        <v>19405</v>
      </c>
      <c r="J108" s="226">
        <v>1066722008792</v>
      </c>
      <c r="K108" s="229" t="s">
        <v>19406</v>
      </c>
      <c r="L108" s="221" t="s">
        <v>6532</v>
      </c>
      <c r="M108" s="221" t="s">
        <v>6532</v>
      </c>
      <c r="N108" s="221" t="s">
        <v>6532</v>
      </c>
      <c r="O108" s="221" t="s">
        <v>6532</v>
      </c>
      <c r="P108" s="221" t="s">
        <v>6532</v>
      </c>
      <c r="Q108" s="221" t="s">
        <v>6532</v>
      </c>
      <c r="R108" s="221" t="s">
        <v>6532</v>
      </c>
      <c r="S108" s="221" t="s">
        <v>19309</v>
      </c>
      <c r="T108" s="230"/>
      <c r="U108" s="227" t="s">
        <v>19484</v>
      </c>
    </row>
    <row r="109" spans="1:21" s="223" customFormat="1" ht="49.5" customHeight="1">
      <c r="A109" s="221">
        <v>103</v>
      </c>
      <c r="B109" s="221" t="s">
        <v>19485</v>
      </c>
      <c r="C109" s="227" t="s">
        <v>19486</v>
      </c>
      <c r="D109" s="221" t="s">
        <v>226</v>
      </c>
      <c r="E109" s="221" t="s">
        <v>212</v>
      </c>
      <c r="F109" s="228">
        <v>7</v>
      </c>
      <c r="G109" s="228">
        <v>4</v>
      </c>
      <c r="H109" s="228">
        <v>1.1000000000000001</v>
      </c>
      <c r="I109" s="229" t="s">
        <v>19405</v>
      </c>
      <c r="J109" s="226">
        <v>1066722008792</v>
      </c>
      <c r="K109" s="229" t="s">
        <v>19406</v>
      </c>
      <c r="L109" s="221" t="s">
        <v>6532</v>
      </c>
      <c r="M109" s="221" t="s">
        <v>6532</v>
      </c>
      <c r="N109" s="221" t="s">
        <v>6532</v>
      </c>
      <c r="O109" s="221" t="s">
        <v>6532</v>
      </c>
      <c r="P109" s="221" t="s">
        <v>6532</v>
      </c>
      <c r="Q109" s="221" t="s">
        <v>6532</v>
      </c>
      <c r="R109" s="221" t="s">
        <v>6532</v>
      </c>
      <c r="S109" s="221" t="s">
        <v>19309</v>
      </c>
      <c r="T109" s="230"/>
      <c r="U109" s="227" t="s">
        <v>19486</v>
      </c>
    </row>
    <row r="110" spans="1:21" s="223" customFormat="1" ht="45.75" customHeight="1">
      <c r="A110" s="221">
        <v>104</v>
      </c>
      <c r="B110" s="221" t="s">
        <v>19487</v>
      </c>
      <c r="C110" s="227" t="s">
        <v>19488</v>
      </c>
      <c r="D110" s="221" t="s">
        <v>226</v>
      </c>
      <c r="E110" s="221" t="s">
        <v>212</v>
      </c>
      <c r="F110" s="228">
        <v>4</v>
      </c>
      <c r="G110" s="228">
        <v>2</v>
      </c>
      <c r="H110" s="228">
        <v>1.1000000000000001</v>
      </c>
      <c r="I110" s="229" t="s">
        <v>19405</v>
      </c>
      <c r="J110" s="226">
        <v>1066722008792</v>
      </c>
      <c r="K110" s="229" t="s">
        <v>19406</v>
      </c>
      <c r="L110" s="221" t="s">
        <v>6532</v>
      </c>
      <c r="M110" s="221" t="s">
        <v>6532</v>
      </c>
      <c r="N110" s="221" t="s">
        <v>6532</v>
      </c>
      <c r="O110" s="221" t="s">
        <v>6532</v>
      </c>
      <c r="P110" s="221" t="s">
        <v>6532</v>
      </c>
      <c r="Q110" s="221" t="s">
        <v>6532</v>
      </c>
      <c r="R110" s="221" t="s">
        <v>6532</v>
      </c>
      <c r="S110" s="221" t="s">
        <v>19309</v>
      </c>
      <c r="T110" s="230"/>
      <c r="U110" s="227" t="s">
        <v>19488</v>
      </c>
    </row>
    <row r="111" spans="1:21" s="223" customFormat="1" ht="54.75" customHeight="1">
      <c r="A111" s="221">
        <v>105</v>
      </c>
      <c r="B111" s="221" t="s">
        <v>19489</v>
      </c>
      <c r="C111" s="227" t="s">
        <v>19490</v>
      </c>
      <c r="D111" s="221" t="s">
        <v>226</v>
      </c>
      <c r="E111" s="221" t="s">
        <v>212</v>
      </c>
      <c r="F111" s="228">
        <v>6</v>
      </c>
      <c r="G111" s="228">
        <v>3</v>
      </c>
      <c r="H111" s="228">
        <v>1.1000000000000001</v>
      </c>
      <c r="I111" s="229" t="s">
        <v>19405</v>
      </c>
      <c r="J111" s="226">
        <v>1066722008792</v>
      </c>
      <c r="K111" s="229" t="s">
        <v>19406</v>
      </c>
      <c r="L111" s="221" t="s">
        <v>6532</v>
      </c>
      <c r="M111" s="221" t="s">
        <v>6532</v>
      </c>
      <c r="N111" s="221" t="s">
        <v>6532</v>
      </c>
      <c r="O111" s="221" t="s">
        <v>6532</v>
      </c>
      <c r="P111" s="221" t="s">
        <v>6532</v>
      </c>
      <c r="Q111" s="221" t="s">
        <v>6532</v>
      </c>
      <c r="R111" s="221" t="s">
        <v>6532</v>
      </c>
      <c r="S111" s="221" t="s">
        <v>19309</v>
      </c>
      <c r="T111" s="230"/>
      <c r="U111" s="227" t="s">
        <v>19490</v>
      </c>
    </row>
    <row r="112" spans="1:21" s="223" customFormat="1" ht="45">
      <c r="A112" s="221">
        <v>106</v>
      </c>
      <c r="B112" s="221" t="s">
        <v>19491</v>
      </c>
      <c r="C112" s="227" t="s">
        <v>19492</v>
      </c>
      <c r="D112" s="221" t="s">
        <v>226</v>
      </c>
      <c r="E112" s="228" t="s">
        <v>19416</v>
      </c>
      <c r="F112" s="228">
        <v>4</v>
      </c>
      <c r="G112" s="228">
        <v>2</v>
      </c>
      <c r="H112" s="228">
        <v>1.1000000000000001</v>
      </c>
      <c r="I112" s="229" t="s">
        <v>19405</v>
      </c>
      <c r="J112" s="226">
        <v>1066722008792</v>
      </c>
      <c r="K112" s="229" t="s">
        <v>19406</v>
      </c>
      <c r="L112" s="221" t="s">
        <v>6532</v>
      </c>
      <c r="M112" s="221" t="s">
        <v>6532</v>
      </c>
      <c r="N112" s="221" t="s">
        <v>6532</v>
      </c>
      <c r="O112" s="221" t="s">
        <v>6532</v>
      </c>
      <c r="P112" s="221" t="s">
        <v>6532</v>
      </c>
      <c r="Q112" s="221" t="s">
        <v>6532</v>
      </c>
      <c r="R112" s="221" t="s">
        <v>6532</v>
      </c>
      <c r="S112" s="221" t="s">
        <v>19309</v>
      </c>
      <c r="T112" s="230"/>
      <c r="U112" s="227" t="s">
        <v>19492</v>
      </c>
    </row>
    <row r="113" spans="1:21" s="223" customFormat="1" ht="56.25" customHeight="1">
      <c r="A113" s="221">
        <v>107</v>
      </c>
      <c r="B113" s="221" t="s">
        <v>19493</v>
      </c>
      <c r="C113" s="227" t="s">
        <v>19494</v>
      </c>
      <c r="D113" s="221" t="s">
        <v>226</v>
      </c>
      <c r="E113" s="228" t="s">
        <v>19416</v>
      </c>
      <c r="F113" s="228">
        <v>6</v>
      </c>
      <c r="G113" s="228">
        <v>3</v>
      </c>
      <c r="H113" s="228">
        <v>1.1000000000000001</v>
      </c>
      <c r="I113" s="229" t="s">
        <v>19405</v>
      </c>
      <c r="J113" s="226">
        <v>1066722008792</v>
      </c>
      <c r="K113" s="229" t="s">
        <v>19406</v>
      </c>
      <c r="L113" s="221" t="s">
        <v>6532</v>
      </c>
      <c r="M113" s="221" t="s">
        <v>6532</v>
      </c>
      <c r="N113" s="221" t="s">
        <v>6532</v>
      </c>
      <c r="O113" s="221" t="s">
        <v>6532</v>
      </c>
      <c r="P113" s="221" t="s">
        <v>6532</v>
      </c>
      <c r="Q113" s="221" t="s">
        <v>6532</v>
      </c>
      <c r="R113" s="221" t="s">
        <v>6532</v>
      </c>
      <c r="S113" s="221" t="s">
        <v>19309</v>
      </c>
      <c r="T113" s="230"/>
      <c r="U113" s="227" t="s">
        <v>19494</v>
      </c>
    </row>
    <row r="114" spans="1:21" s="223" customFormat="1" ht="53.25" customHeight="1">
      <c r="A114" s="221">
        <v>108</v>
      </c>
      <c r="B114" s="221" t="s">
        <v>19495</v>
      </c>
      <c r="C114" s="227" t="s">
        <v>19496</v>
      </c>
      <c r="D114" s="221" t="s">
        <v>226</v>
      </c>
      <c r="E114" s="221" t="s">
        <v>212</v>
      </c>
      <c r="F114" s="228">
        <v>4</v>
      </c>
      <c r="G114" s="228">
        <v>2</v>
      </c>
      <c r="H114" s="228">
        <v>1.1000000000000001</v>
      </c>
      <c r="I114" s="229" t="s">
        <v>19405</v>
      </c>
      <c r="J114" s="226">
        <v>1066722008792</v>
      </c>
      <c r="K114" s="229" t="s">
        <v>19406</v>
      </c>
      <c r="L114" s="221" t="s">
        <v>6532</v>
      </c>
      <c r="M114" s="221" t="s">
        <v>6532</v>
      </c>
      <c r="N114" s="221" t="s">
        <v>6532</v>
      </c>
      <c r="O114" s="221" t="s">
        <v>6532</v>
      </c>
      <c r="P114" s="221" t="s">
        <v>6532</v>
      </c>
      <c r="Q114" s="221" t="s">
        <v>6532</v>
      </c>
      <c r="R114" s="221" t="s">
        <v>6532</v>
      </c>
      <c r="S114" s="221" t="s">
        <v>19309</v>
      </c>
      <c r="T114" s="230"/>
      <c r="U114" s="227" t="s">
        <v>19496</v>
      </c>
    </row>
    <row r="115" spans="1:21" s="223" customFormat="1" ht="56.25">
      <c r="A115" s="221">
        <v>109</v>
      </c>
      <c r="B115" s="221" t="s">
        <v>19497</v>
      </c>
      <c r="C115" s="227" t="s">
        <v>19498</v>
      </c>
      <c r="D115" s="221" t="s">
        <v>226</v>
      </c>
      <c r="E115" s="221" t="s">
        <v>212</v>
      </c>
      <c r="F115" s="228">
        <v>4</v>
      </c>
      <c r="G115" s="228">
        <v>2</v>
      </c>
      <c r="H115" s="228">
        <v>1.1000000000000001</v>
      </c>
      <c r="I115" s="229" t="s">
        <v>19405</v>
      </c>
      <c r="J115" s="226">
        <v>1066722008792</v>
      </c>
      <c r="K115" s="229" t="s">
        <v>19406</v>
      </c>
      <c r="L115" s="221" t="s">
        <v>6532</v>
      </c>
      <c r="M115" s="221" t="s">
        <v>6532</v>
      </c>
      <c r="N115" s="221" t="s">
        <v>6532</v>
      </c>
      <c r="O115" s="221" t="s">
        <v>6532</v>
      </c>
      <c r="P115" s="221" t="s">
        <v>6532</v>
      </c>
      <c r="Q115" s="221" t="s">
        <v>6532</v>
      </c>
      <c r="R115" s="221" t="s">
        <v>6532</v>
      </c>
      <c r="S115" s="221" t="s">
        <v>19309</v>
      </c>
      <c r="T115" s="230"/>
      <c r="U115" s="227" t="s">
        <v>19498</v>
      </c>
    </row>
    <row r="116" spans="1:21" s="223" customFormat="1" ht="45.75" customHeight="1">
      <c r="A116" s="221">
        <v>110</v>
      </c>
      <c r="B116" s="221" t="s">
        <v>19499</v>
      </c>
      <c r="C116" s="227" t="s">
        <v>19500</v>
      </c>
      <c r="D116" s="221" t="s">
        <v>226</v>
      </c>
      <c r="E116" s="221" t="s">
        <v>212</v>
      </c>
      <c r="F116" s="228">
        <v>4</v>
      </c>
      <c r="G116" s="228">
        <v>2</v>
      </c>
      <c r="H116" s="228">
        <v>1.1000000000000001</v>
      </c>
      <c r="I116" s="229" t="s">
        <v>19405</v>
      </c>
      <c r="J116" s="226">
        <v>1066722008792</v>
      </c>
      <c r="K116" s="229" t="s">
        <v>19406</v>
      </c>
      <c r="L116" s="221" t="s">
        <v>6532</v>
      </c>
      <c r="M116" s="221" t="s">
        <v>6532</v>
      </c>
      <c r="N116" s="221" t="s">
        <v>6532</v>
      </c>
      <c r="O116" s="221" t="s">
        <v>6532</v>
      </c>
      <c r="P116" s="221" t="s">
        <v>6532</v>
      </c>
      <c r="Q116" s="221" t="s">
        <v>6532</v>
      </c>
      <c r="R116" s="221" t="s">
        <v>6532</v>
      </c>
      <c r="S116" s="221" t="s">
        <v>19309</v>
      </c>
      <c r="T116" s="230"/>
      <c r="U116" s="227" t="s">
        <v>19500</v>
      </c>
    </row>
    <row r="117" spans="1:21" s="223" customFormat="1" ht="42.75" customHeight="1">
      <c r="A117" s="221">
        <v>111</v>
      </c>
      <c r="B117" s="221" t="s">
        <v>19501</v>
      </c>
      <c r="C117" s="227" t="s">
        <v>19502</v>
      </c>
      <c r="D117" s="221" t="s">
        <v>226</v>
      </c>
      <c r="E117" s="221" t="s">
        <v>212</v>
      </c>
      <c r="F117" s="228">
        <v>4</v>
      </c>
      <c r="G117" s="228">
        <v>2</v>
      </c>
      <c r="H117" s="228">
        <v>1.1000000000000001</v>
      </c>
      <c r="I117" s="229" t="s">
        <v>19405</v>
      </c>
      <c r="J117" s="226">
        <v>1066722008792</v>
      </c>
      <c r="K117" s="229" t="s">
        <v>19406</v>
      </c>
      <c r="L117" s="221" t="s">
        <v>6532</v>
      </c>
      <c r="M117" s="221" t="s">
        <v>6532</v>
      </c>
      <c r="N117" s="221" t="s">
        <v>6532</v>
      </c>
      <c r="O117" s="221" t="s">
        <v>6532</v>
      </c>
      <c r="P117" s="221" t="s">
        <v>6532</v>
      </c>
      <c r="Q117" s="221" t="s">
        <v>6532</v>
      </c>
      <c r="R117" s="221" t="s">
        <v>6532</v>
      </c>
      <c r="S117" s="221" t="s">
        <v>19309</v>
      </c>
      <c r="T117" s="230"/>
      <c r="U117" s="227" t="s">
        <v>19502</v>
      </c>
    </row>
    <row r="118" spans="1:21" s="223" customFormat="1" ht="49.5" customHeight="1">
      <c r="A118" s="221">
        <v>112</v>
      </c>
      <c r="B118" s="221" t="s">
        <v>19503</v>
      </c>
      <c r="C118" s="227" t="s">
        <v>19504</v>
      </c>
      <c r="D118" s="221" t="s">
        <v>226</v>
      </c>
      <c r="E118" s="221" t="s">
        <v>212</v>
      </c>
      <c r="F118" s="228">
        <v>4</v>
      </c>
      <c r="G118" s="228">
        <v>2</v>
      </c>
      <c r="H118" s="228">
        <v>1.1000000000000001</v>
      </c>
      <c r="I118" s="229" t="s">
        <v>19405</v>
      </c>
      <c r="J118" s="226">
        <v>1066722008792</v>
      </c>
      <c r="K118" s="229" t="s">
        <v>19406</v>
      </c>
      <c r="L118" s="221" t="s">
        <v>6532</v>
      </c>
      <c r="M118" s="221" t="s">
        <v>6532</v>
      </c>
      <c r="N118" s="221" t="s">
        <v>6532</v>
      </c>
      <c r="O118" s="221" t="s">
        <v>6532</v>
      </c>
      <c r="P118" s="221" t="s">
        <v>6532</v>
      </c>
      <c r="Q118" s="221" t="s">
        <v>6532</v>
      </c>
      <c r="R118" s="221" t="s">
        <v>6532</v>
      </c>
      <c r="S118" s="221" t="s">
        <v>19309</v>
      </c>
      <c r="T118" s="230"/>
      <c r="U118" s="227" t="s">
        <v>19504</v>
      </c>
    </row>
    <row r="119" spans="1:21" s="223" customFormat="1" ht="49.5" customHeight="1">
      <c r="A119" s="221">
        <v>113</v>
      </c>
      <c r="B119" s="221" t="s">
        <v>19505</v>
      </c>
      <c r="C119" s="221" t="s">
        <v>19506</v>
      </c>
      <c r="D119" s="221" t="s">
        <v>226</v>
      </c>
      <c r="E119" s="221" t="s">
        <v>212</v>
      </c>
      <c r="F119" s="228">
        <v>6</v>
      </c>
      <c r="G119" s="228">
        <v>3</v>
      </c>
      <c r="H119" s="228">
        <v>1.1000000000000001</v>
      </c>
      <c r="I119" s="229" t="s">
        <v>19405</v>
      </c>
      <c r="J119" s="226">
        <v>1066722008792</v>
      </c>
      <c r="K119" s="229" t="s">
        <v>19406</v>
      </c>
      <c r="L119" s="221" t="s">
        <v>6532</v>
      </c>
      <c r="M119" s="221" t="s">
        <v>6532</v>
      </c>
      <c r="N119" s="221" t="s">
        <v>6532</v>
      </c>
      <c r="O119" s="221" t="s">
        <v>6532</v>
      </c>
      <c r="P119" s="221" t="s">
        <v>6532</v>
      </c>
      <c r="Q119" s="221" t="s">
        <v>6532</v>
      </c>
      <c r="R119" s="221" t="s">
        <v>6532</v>
      </c>
      <c r="S119" s="221" t="s">
        <v>19309</v>
      </c>
      <c r="T119" s="230"/>
      <c r="U119" s="221" t="s">
        <v>19506</v>
      </c>
    </row>
    <row r="120" spans="1:21" s="223" customFormat="1" ht="44.25" customHeight="1">
      <c r="A120" s="221">
        <v>114</v>
      </c>
      <c r="B120" s="221" t="s">
        <v>19507</v>
      </c>
      <c r="C120" s="227" t="s">
        <v>19508</v>
      </c>
      <c r="D120" s="221" t="s">
        <v>226</v>
      </c>
      <c r="E120" s="228" t="s">
        <v>19416</v>
      </c>
      <c r="F120" s="228">
        <v>4</v>
      </c>
      <c r="G120" s="228">
        <v>2</v>
      </c>
      <c r="H120" s="228">
        <v>1.1000000000000001</v>
      </c>
      <c r="I120" s="229" t="s">
        <v>19405</v>
      </c>
      <c r="J120" s="226">
        <v>1066722008792</v>
      </c>
      <c r="K120" s="229" t="s">
        <v>19406</v>
      </c>
      <c r="L120" s="221" t="s">
        <v>6532</v>
      </c>
      <c r="M120" s="221" t="s">
        <v>6532</v>
      </c>
      <c r="N120" s="221" t="s">
        <v>6532</v>
      </c>
      <c r="O120" s="221" t="s">
        <v>6532</v>
      </c>
      <c r="P120" s="221" t="s">
        <v>6532</v>
      </c>
      <c r="Q120" s="221" t="s">
        <v>6532</v>
      </c>
      <c r="R120" s="221" t="s">
        <v>6532</v>
      </c>
      <c r="S120" s="221" t="s">
        <v>19309</v>
      </c>
      <c r="T120" s="230"/>
      <c r="U120" s="227" t="s">
        <v>19508</v>
      </c>
    </row>
    <row r="121" spans="1:21" s="223" customFormat="1" ht="48" customHeight="1">
      <c r="A121" s="221">
        <v>115</v>
      </c>
      <c r="B121" s="221" t="s">
        <v>19509</v>
      </c>
      <c r="C121" s="221" t="s">
        <v>19510</v>
      </c>
      <c r="D121" s="221" t="s">
        <v>226</v>
      </c>
      <c r="E121" s="228" t="s">
        <v>19416</v>
      </c>
      <c r="F121" s="228">
        <v>4</v>
      </c>
      <c r="G121" s="228">
        <v>2</v>
      </c>
      <c r="H121" s="228">
        <v>1.1000000000000001</v>
      </c>
      <c r="I121" s="229" t="s">
        <v>19405</v>
      </c>
      <c r="J121" s="226">
        <v>1066722008792</v>
      </c>
      <c r="K121" s="229" t="s">
        <v>19406</v>
      </c>
      <c r="L121" s="221" t="s">
        <v>6532</v>
      </c>
      <c r="M121" s="221" t="s">
        <v>6532</v>
      </c>
      <c r="N121" s="221" t="s">
        <v>6532</v>
      </c>
      <c r="O121" s="221" t="s">
        <v>6532</v>
      </c>
      <c r="P121" s="221" t="s">
        <v>6532</v>
      </c>
      <c r="Q121" s="221" t="s">
        <v>6532</v>
      </c>
      <c r="R121" s="221" t="s">
        <v>6532</v>
      </c>
      <c r="S121" s="221" t="s">
        <v>19309</v>
      </c>
      <c r="T121" s="230"/>
      <c r="U121" s="221" t="s">
        <v>19510</v>
      </c>
    </row>
    <row r="122" spans="1:21" s="223" customFormat="1" ht="45.75" customHeight="1">
      <c r="A122" s="221">
        <v>116</v>
      </c>
      <c r="B122" s="221" t="s">
        <v>19511</v>
      </c>
      <c r="C122" s="221" t="s">
        <v>19512</v>
      </c>
      <c r="D122" s="221" t="s">
        <v>226</v>
      </c>
      <c r="E122" s="228" t="s">
        <v>19416</v>
      </c>
      <c r="F122" s="228">
        <v>2</v>
      </c>
      <c r="G122" s="228">
        <v>1</v>
      </c>
      <c r="H122" s="228">
        <v>1.1000000000000001</v>
      </c>
      <c r="I122" s="229" t="s">
        <v>19405</v>
      </c>
      <c r="J122" s="226">
        <v>1066722008792</v>
      </c>
      <c r="K122" s="229" t="s">
        <v>19406</v>
      </c>
      <c r="L122" s="221" t="s">
        <v>6532</v>
      </c>
      <c r="M122" s="221" t="s">
        <v>6532</v>
      </c>
      <c r="N122" s="221" t="s">
        <v>6532</v>
      </c>
      <c r="O122" s="221" t="s">
        <v>6532</v>
      </c>
      <c r="P122" s="221" t="s">
        <v>6532</v>
      </c>
      <c r="Q122" s="221" t="s">
        <v>6532</v>
      </c>
      <c r="R122" s="221" t="s">
        <v>6532</v>
      </c>
      <c r="S122" s="221" t="s">
        <v>19309</v>
      </c>
      <c r="T122" s="230"/>
      <c r="U122" s="221" t="s">
        <v>19512</v>
      </c>
    </row>
    <row r="123" spans="1:21" s="223" customFormat="1" ht="42.75" customHeight="1">
      <c r="A123" s="221">
        <v>117</v>
      </c>
      <c r="B123" s="221" t="s">
        <v>19513</v>
      </c>
      <c r="C123" s="221" t="s">
        <v>19514</v>
      </c>
      <c r="D123" s="221" t="s">
        <v>226</v>
      </c>
      <c r="E123" s="228" t="s">
        <v>19416</v>
      </c>
      <c r="F123" s="228">
        <v>2</v>
      </c>
      <c r="G123" s="228">
        <v>1</v>
      </c>
      <c r="H123" s="228">
        <v>1.1000000000000001</v>
      </c>
      <c r="I123" s="229" t="s">
        <v>19405</v>
      </c>
      <c r="J123" s="226">
        <v>1066722008792</v>
      </c>
      <c r="K123" s="229" t="s">
        <v>19406</v>
      </c>
      <c r="L123" s="221" t="s">
        <v>6532</v>
      </c>
      <c r="M123" s="221" t="s">
        <v>6532</v>
      </c>
      <c r="N123" s="221" t="s">
        <v>6532</v>
      </c>
      <c r="O123" s="221" t="s">
        <v>6532</v>
      </c>
      <c r="P123" s="221" t="s">
        <v>6532</v>
      </c>
      <c r="Q123" s="221" t="s">
        <v>6532</v>
      </c>
      <c r="R123" s="221" t="s">
        <v>6532</v>
      </c>
      <c r="S123" s="221" t="s">
        <v>19309</v>
      </c>
      <c r="T123" s="230"/>
      <c r="U123" s="221" t="s">
        <v>19514</v>
      </c>
    </row>
    <row r="124" spans="1:21" s="223" customFormat="1" ht="67.5">
      <c r="A124" s="221">
        <v>118</v>
      </c>
      <c r="B124" s="221" t="s">
        <v>19515</v>
      </c>
      <c r="C124" s="221" t="s">
        <v>19516</v>
      </c>
      <c r="D124" s="221" t="s">
        <v>226</v>
      </c>
      <c r="E124" s="228" t="s">
        <v>19416</v>
      </c>
      <c r="F124" s="228">
        <v>2</v>
      </c>
      <c r="G124" s="228">
        <v>1</v>
      </c>
      <c r="H124" s="228">
        <v>1.1000000000000001</v>
      </c>
      <c r="I124" s="229" t="s">
        <v>19405</v>
      </c>
      <c r="J124" s="226">
        <v>1066722008792</v>
      </c>
      <c r="K124" s="229" t="s">
        <v>19406</v>
      </c>
      <c r="L124" s="221" t="s">
        <v>6532</v>
      </c>
      <c r="M124" s="221" t="s">
        <v>6532</v>
      </c>
      <c r="N124" s="221" t="s">
        <v>6532</v>
      </c>
      <c r="O124" s="221" t="s">
        <v>6532</v>
      </c>
      <c r="P124" s="221" t="s">
        <v>6532</v>
      </c>
      <c r="Q124" s="221" t="s">
        <v>6532</v>
      </c>
      <c r="R124" s="221" t="s">
        <v>6532</v>
      </c>
      <c r="S124" s="221" t="s">
        <v>19309</v>
      </c>
      <c r="T124" s="230"/>
      <c r="U124" s="221" t="s">
        <v>19516</v>
      </c>
    </row>
    <row r="125" spans="1:21" s="223" customFormat="1" ht="67.5">
      <c r="A125" s="221">
        <v>119</v>
      </c>
      <c r="B125" s="221" t="s">
        <v>19517</v>
      </c>
      <c r="C125" s="221" t="s">
        <v>19518</v>
      </c>
      <c r="D125" s="221" t="s">
        <v>226</v>
      </c>
      <c r="E125" s="228" t="s">
        <v>19416</v>
      </c>
      <c r="F125" s="228">
        <v>2</v>
      </c>
      <c r="G125" s="228">
        <v>1</v>
      </c>
      <c r="H125" s="228">
        <v>1.1000000000000001</v>
      </c>
      <c r="I125" s="229" t="s">
        <v>19405</v>
      </c>
      <c r="J125" s="226">
        <v>1066722008792</v>
      </c>
      <c r="K125" s="229" t="s">
        <v>19406</v>
      </c>
      <c r="L125" s="221" t="s">
        <v>6532</v>
      </c>
      <c r="M125" s="221" t="s">
        <v>6532</v>
      </c>
      <c r="N125" s="221" t="s">
        <v>6532</v>
      </c>
      <c r="O125" s="221" t="s">
        <v>6532</v>
      </c>
      <c r="P125" s="221" t="s">
        <v>6532</v>
      </c>
      <c r="Q125" s="221" t="s">
        <v>6532</v>
      </c>
      <c r="R125" s="221" t="s">
        <v>6532</v>
      </c>
      <c r="S125" s="221" t="s">
        <v>19309</v>
      </c>
      <c r="T125" s="230"/>
      <c r="U125" s="221" t="s">
        <v>19518</v>
      </c>
    </row>
    <row r="126" spans="1:21" s="223" customFormat="1" ht="45" customHeight="1">
      <c r="A126" s="221">
        <v>120</v>
      </c>
      <c r="B126" s="221" t="s">
        <v>19519</v>
      </c>
      <c r="C126" s="221" t="s">
        <v>19520</v>
      </c>
      <c r="D126" s="221" t="s">
        <v>226</v>
      </c>
      <c r="E126" s="228" t="s">
        <v>19416</v>
      </c>
      <c r="F126" s="228">
        <v>2</v>
      </c>
      <c r="G126" s="228">
        <v>1</v>
      </c>
      <c r="H126" s="228">
        <v>1.1000000000000001</v>
      </c>
      <c r="I126" s="229" t="s">
        <v>19405</v>
      </c>
      <c r="J126" s="226">
        <v>1066722008792</v>
      </c>
      <c r="K126" s="229" t="s">
        <v>19406</v>
      </c>
      <c r="L126" s="221" t="s">
        <v>6532</v>
      </c>
      <c r="M126" s="221" t="s">
        <v>6532</v>
      </c>
      <c r="N126" s="221" t="s">
        <v>6532</v>
      </c>
      <c r="O126" s="221" t="s">
        <v>6532</v>
      </c>
      <c r="P126" s="221" t="s">
        <v>6532</v>
      </c>
      <c r="Q126" s="221" t="s">
        <v>6532</v>
      </c>
      <c r="R126" s="221" t="s">
        <v>6532</v>
      </c>
      <c r="S126" s="221" t="s">
        <v>19309</v>
      </c>
      <c r="T126" s="230"/>
      <c r="U126" s="221" t="s">
        <v>19520</v>
      </c>
    </row>
    <row r="127" spans="1:21" s="223" customFormat="1" ht="67.5" customHeight="1">
      <c r="A127" s="221">
        <v>121</v>
      </c>
      <c r="B127" s="221" t="s">
        <v>19521</v>
      </c>
      <c r="C127" s="221" t="s">
        <v>19522</v>
      </c>
      <c r="D127" s="221" t="s">
        <v>226</v>
      </c>
      <c r="E127" s="228" t="s">
        <v>19416</v>
      </c>
      <c r="F127" s="228">
        <v>2</v>
      </c>
      <c r="G127" s="228">
        <v>1</v>
      </c>
      <c r="H127" s="228">
        <v>1.1000000000000001</v>
      </c>
      <c r="I127" s="229" t="s">
        <v>19405</v>
      </c>
      <c r="J127" s="226">
        <v>1066722008792</v>
      </c>
      <c r="K127" s="229" t="s">
        <v>19406</v>
      </c>
      <c r="L127" s="221" t="s">
        <v>6532</v>
      </c>
      <c r="M127" s="221" t="s">
        <v>6532</v>
      </c>
      <c r="N127" s="221" t="s">
        <v>6532</v>
      </c>
      <c r="O127" s="221" t="s">
        <v>6532</v>
      </c>
      <c r="P127" s="221" t="s">
        <v>6532</v>
      </c>
      <c r="Q127" s="221" t="s">
        <v>6532</v>
      </c>
      <c r="R127" s="221" t="s">
        <v>6532</v>
      </c>
      <c r="S127" s="221" t="s">
        <v>19309</v>
      </c>
      <c r="T127" s="230"/>
      <c r="U127" s="221" t="s">
        <v>19522</v>
      </c>
    </row>
    <row r="128" spans="1:21" s="223" customFormat="1" ht="81" customHeight="1">
      <c r="A128" s="221">
        <v>122</v>
      </c>
      <c r="B128" s="221" t="s">
        <v>19523</v>
      </c>
      <c r="C128" s="221" t="s">
        <v>19524</v>
      </c>
      <c r="D128" s="221" t="s">
        <v>226</v>
      </c>
      <c r="E128" s="228" t="s">
        <v>19416</v>
      </c>
      <c r="F128" s="228">
        <v>2</v>
      </c>
      <c r="G128" s="228">
        <v>1</v>
      </c>
      <c r="H128" s="228">
        <v>1.1000000000000001</v>
      </c>
      <c r="I128" s="229" t="s">
        <v>19405</v>
      </c>
      <c r="J128" s="226">
        <v>1066722008792</v>
      </c>
      <c r="K128" s="229" t="s">
        <v>19406</v>
      </c>
      <c r="L128" s="221" t="s">
        <v>6532</v>
      </c>
      <c r="M128" s="221" t="s">
        <v>6532</v>
      </c>
      <c r="N128" s="221" t="s">
        <v>6532</v>
      </c>
      <c r="O128" s="221" t="s">
        <v>6532</v>
      </c>
      <c r="P128" s="221" t="s">
        <v>6532</v>
      </c>
      <c r="Q128" s="221" t="s">
        <v>6532</v>
      </c>
      <c r="R128" s="221" t="s">
        <v>6532</v>
      </c>
      <c r="S128" s="221" t="s">
        <v>19309</v>
      </c>
      <c r="T128" s="230"/>
      <c r="U128" s="221" t="s">
        <v>19524</v>
      </c>
    </row>
    <row r="129" spans="1:21" s="223" customFormat="1" ht="53.25" customHeight="1">
      <c r="A129" s="221">
        <v>123</v>
      </c>
      <c r="B129" s="221" t="s">
        <v>19525</v>
      </c>
      <c r="C129" s="221" t="s">
        <v>19526</v>
      </c>
      <c r="D129" s="221" t="s">
        <v>226</v>
      </c>
      <c r="E129" s="221" t="s">
        <v>212</v>
      </c>
      <c r="F129" s="228">
        <v>2</v>
      </c>
      <c r="G129" s="228">
        <v>1</v>
      </c>
      <c r="H129" s="228">
        <v>1.1000000000000001</v>
      </c>
      <c r="I129" s="229" t="s">
        <v>19405</v>
      </c>
      <c r="J129" s="226">
        <v>1066722008792</v>
      </c>
      <c r="K129" s="229" t="s">
        <v>19406</v>
      </c>
      <c r="L129" s="221" t="s">
        <v>6532</v>
      </c>
      <c r="M129" s="221" t="s">
        <v>6532</v>
      </c>
      <c r="N129" s="221" t="s">
        <v>6532</v>
      </c>
      <c r="O129" s="221" t="s">
        <v>6532</v>
      </c>
      <c r="P129" s="221" t="s">
        <v>6532</v>
      </c>
      <c r="Q129" s="221" t="s">
        <v>6532</v>
      </c>
      <c r="R129" s="221" t="s">
        <v>6532</v>
      </c>
      <c r="S129" s="221" t="s">
        <v>19309</v>
      </c>
      <c r="T129" s="230"/>
      <c r="U129" s="221" t="s">
        <v>19526</v>
      </c>
    </row>
    <row r="130" spans="1:21" s="223" customFormat="1" ht="58.5" customHeight="1">
      <c r="A130" s="221">
        <v>124</v>
      </c>
      <c r="B130" s="221" t="s">
        <v>19527</v>
      </c>
      <c r="C130" s="221" t="s">
        <v>19528</v>
      </c>
      <c r="D130" s="221" t="s">
        <v>226</v>
      </c>
      <c r="E130" s="228" t="s">
        <v>19416</v>
      </c>
      <c r="F130" s="228">
        <v>4</v>
      </c>
      <c r="G130" s="228">
        <v>2</v>
      </c>
      <c r="H130" s="228">
        <v>1.1000000000000001</v>
      </c>
      <c r="I130" s="229" t="s">
        <v>19405</v>
      </c>
      <c r="J130" s="226">
        <v>1066722008792</v>
      </c>
      <c r="K130" s="229" t="s">
        <v>19406</v>
      </c>
      <c r="L130" s="221" t="s">
        <v>6532</v>
      </c>
      <c r="M130" s="221" t="s">
        <v>6532</v>
      </c>
      <c r="N130" s="221" t="s">
        <v>6532</v>
      </c>
      <c r="O130" s="221" t="s">
        <v>6532</v>
      </c>
      <c r="P130" s="221" t="s">
        <v>6532</v>
      </c>
      <c r="Q130" s="221" t="s">
        <v>6532</v>
      </c>
      <c r="R130" s="221" t="s">
        <v>6532</v>
      </c>
      <c r="S130" s="221" t="s">
        <v>19309</v>
      </c>
      <c r="T130" s="230"/>
      <c r="U130" s="221" t="s">
        <v>19528</v>
      </c>
    </row>
    <row r="131" spans="1:21" s="223" customFormat="1" ht="56.25">
      <c r="A131" s="221">
        <v>125</v>
      </c>
      <c r="B131" s="221" t="s">
        <v>19529</v>
      </c>
      <c r="C131" s="221" t="s">
        <v>19530</v>
      </c>
      <c r="D131" s="221" t="s">
        <v>226</v>
      </c>
      <c r="E131" s="228" t="s">
        <v>19416</v>
      </c>
      <c r="F131" s="228">
        <v>4</v>
      </c>
      <c r="G131" s="228">
        <v>2</v>
      </c>
      <c r="H131" s="228">
        <v>1.1000000000000001</v>
      </c>
      <c r="I131" s="229" t="s">
        <v>19405</v>
      </c>
      <c r="J131" s="226">
        <v>1066722008792</v>
      </c>
      <c r="K131" s="229" t="s">
        <v>19406</v>
      </c>
      <c r="L131" s="221" t="s">
        <v>6532</v>
      </c>
      <c r="M131" s="221" t="s">
        <v>6532</v>
      </c>
      <c r="N131" s="221" t="s">
        <v>6532</v>
      </c>
      <c r="O131" s="221" t="s">
        <v>6532</v>
      </c>
      <c r="P131" s="221" t="s">
        <v>6532</v>
      </c>
      <c r="Q131" s="221" t="s">
        <v>6532</v>
      </c>
      <c r="R131" s="221" t="s">
        <v>6532</v>
      </c>
      <c r="S131" s="221" t="s">
        <v>19309</v>
      </c>
      <c r="T131" s="230"/>
      <c r="U131" s="221" t="s">
        <v>19530</v>
      </c>
    </row>
    <row r="132" spans="1:21" s="223" customFormat="1" ht="57" customHeight="1">
      <c r="A132" s="221">
        <v>126</v>
      </c>
      <c r="B132" s="221" t="s">
        <v>19531</v>
      </c>
      <c r="C132" s="221"/>
      <c r="D132" s="221" t="s">
        <v>226</v>
      </c>
      <c r="E132" s="221" t="s">
        <v>212</v>
      </c>
      <c r="F132" s="228">
        <v>4</v>
      </c>
      <c r="G132" s="228">
        <v>2</v>
      </c>
      <c r="H132" s="228">
        <v>1.1000000000000001</v>
      </c>
      <c r="I132" s="229" t="s">
        <v>19405</v>
      </c>
      <c r="J132" s="226">
        <v>1066722008792</v>
      </c>
      <c r="K132" s="229" t="s">
        <v>19406</v>
      </c>
      <c r="L132" s="221" t="s">
        <v>6532</v>
      </c>
      <c r="M132" s="221" t="s">
        <v>6532</v>
      </c>
      <c r="N132" s="221" t="s">
        <v>6532</v>
      </c>
      <c r="O132" s="221" t="s">
        <v>6532</v>
      </c>
      <c r="P132" s="221" t="s">
        <v>6532</v>
      </c>
      <c r="Q132" s="221" t="s">
        <v>6532</v>
      </c>
      <c r="R132" s="221" t="s">
        <v>6532</v>
      </c>
      <c r="S132" s="221" t="s">
        <v>19309</v>
      </c>
      <c r="T132" s="230"/>
      <c r="U132" s="221"/>
    </row>
    <row r="133" spans="1:21">
      <c r="A133" s="231"/>
      <c r="B133" s="232"/>
    </row>
    <row r="134" spans="1:21">
      <c r="A134" s="231"/>
      <c r="B134" s="232"/>
    </row>
    <row r="135" spans="1:21">
      <c r="A135" s="231"/>
      <c r="B135" s="232"/>
    </row>
    <row r="136" spans="1:21">
      <c r="A136" s="231"/>
      <c r="B136" s="232"/>
    </row>
    <row r="137" spans="1:21">
      <c r="A137" s="231"/>
      <c r="B137" s="232"/>
    </row>
    <row r="138" spans="1:21">
      <c r="A138" s="231"/>
      <c r="B138" s="232"/>
    </row>
    <row r="139" spans="1:21">
      <c r="A139" s="231"/>
      <c r="B139" s="232"/>
    </row>
    <row r="140" spans="1:21">
      <c r="A140" s="231"/>
      <c r="B140" s="232"/>
    </row>
    <row r="141" spans="1:21">
      <c r="A141" s="231"/>
      <c r="B141" s="232"/>
    </row>
    <row r="142" spans="1:21">
      <c r="A142" s="231"/>
      <c r="B142" s="233"/>
    </row>
    <row r="143" spans="1:21">
      <c r="A143" s="231"/>
      <c r="B143" s="233"/>
    </row>
    <row r="144" spans="1:21">
      <c r="A144" s="231"/>
      <c r="B144" s="233"/>
    </row>
    <row r="145" spans="1:2">
      <c r="A145" s="231"/>
      <c r="B145" s="233"/>
    </row>
    <row r="146" spans="1:2">
      <c r="A146" s="231"/>
      <c r="B146" s="233"/>
    </row>
    <row r="147" spans="1:2">
      <c r="A147" s="231"/>
      <c r="B147" s="233"/>
    </row>
    <row r="148" spans="1:2">
      <c r="A148" s="231"/>
      <c r="B148" s="233"/>
    </row>
    <row r="149" spans="1:2">
      <c r="A149" s="231"/>
      <c r="B149" s="233"/>
    </row>
    <row r="150" spans="1:2">
      <c r="A150" s="231"/>
      <c r="B150" s="233"/>
    </row>
    <row r="151" spans="1:2">
      <c r="A151" s="231"/>
      <c r="B151" s="233"/>
    </row>
    <row r="152" spans="1:2">
      <c r="A152" s="231"/>
      <c r="B152" s="233"/>
    </row>
    <row r="153" spans="1:2">
      <c r="A153" s="1"/>
      <c r="B153" s="233"/>
    </row>
    <row r="154" spans="1:2">
      <c r="B154" s="233"/>
    </row>
  </sheetData>
  <mergeCells count="9">
    <mergeCell ref="A1:U1"/>
    <mergeCell ref="A2:U2"/>
    <mergeCell ref="B3:D4"/>
    <mergeCell ref="E3:H4"/>
    <mergeCell ref="I3:R3"/>
    <mergeCell ref="S3:U4"/>
    <mergeCell ref="I4:K4"/>
    <mergeCell ref="L4:N4"/>
    <mergeCell ref="O4:R4"/>
  </mergeCells>
  <printOptions horizontalCentered="1" verticalCentered="1"/>
  <pageMargins left="0.39370078740157483" right="0.39370078740157483" top="0.74803149606299213" bottom="0.74803149606299213" header="0" footer="0"/>
  <pageSetup paperSize="9" scale="30" orientation="landscape" r:id="rId1"/>
</worksheet>
</file>

<file path=xl/worksheets/sheet25.xml><?xml version="1.0" encoding="utf-8"?>
<worksheet xmlns="http://schemas.openxmlformats.org/spreadsheetml/2006/main" xmlns:r="http://schemas.openxmlformats.org/officeDocument/2006/relationships">
  <dimension ref="A1:AI980"/>
  <sheetViews>
    <sheetView zoomScale="60" zoomScaleNormal="60" workbookViewId="0">
      <selection activeCell="AA149" sqref="AA149:AA167"/>
    </sheetView>
  </sheetViews>
  <sheetFormatPr defaultRowHeight="15"/>
  <cols>
    <col min="1" max="1" width="28.140625" customWidth="1"/>
    <col min="2" max="2" width="23.7109375" customWidth="1"/>
    <col min="4" max="4" width="10.85546875" customWidth="1"/>
    <col min="5" max="5" width="0.7109375" hidden="1" customWidth="1"/>
    <col min="6" max="6" width="9.140625" hidden="1" customWidth="1"/>
    <col min="7" max="7" width="15.140625" customWidth="1"/>
    <col min="8" max="8" width="11" customWidth="1"/>
    <col min="9" max="9" width="9.140625" customWidth="1"/>
    <col min="10" max="10" width="19.140625" customWidth="1"/>
    <col min="11" max="11" width="9.140625" customWidth="1"/>
    <col min="12" max="12" width="9.85546875" customWidth="1"/>
    <col min="13" max="13" width="6.28515625" hidden="1" customWidth="1"/>
    <col min="14" max="14" width="6.7109375" hidden="1" customWidth="1"/>
    <col min="15" max="15" width="9.140625" hidden="1" customWidth="1"/>
    <col min="16" max="16" width="5.28515625" hidden="1" customWidth="1"/>
    <col min="17" max="17" width="9.140625" hidden="1" customWidth="1"/>
    <col min="18" max="18" width="3.42578125" hidden="1" customWidth="1"/>
    <col min="19" max="21" width="9.140625" hidden="1" customWidth="1"/>
    <col min="22" max="22" width="29.5703125" style="801" customWidth="1"/>
    <col min="23" max="23" width="20.85546875" customWidth="1"/>
    <col min="24" max="24" width="12.7109375" customWidth="1"/>
    <col min="25" max="25" width="14.140625" bestFit="1" customWidth="1"/>
    <col min="26" max="26" width="12" customWidth="1"/>
    <col min="27" max="27" width="16.5703125" customWidth="1"/>
    <col min="28" max="28" width="12.7109375" customWidth="1"/>
    <col min="29" max="29" width="13" customWidth="1"/>
    <col min="30" max="30" width="9.140625" hidden="1" customWidth="1"/>
    <col min="31" max="31" width="17.85546875" customWidth="1"/>
    <col min="32" max="32" width="30.140625" customWidth="1"/>
    <col min="33" max="33" width="23.28515625" customWidth="1"/>
    <col min="34" max="34" width="25.28515625" hidden="1" customWidth="1"/>
  </cols>
  <sheetData>
    <row r="1" spans="1:34" ht="15.75">
      <c r="A1" s="1594" t="s">
        <v>2</v>
      </c>
      <c r="B1" s="1595"/>
      <c r="C1" s="1595"/>
      <c r="D1" s="1595"/>
      <c r="E1" s="1595"/>
      <c r="F1" s="1596"/>
      <c r="G1" s="1594" t="s">
        <v>3</v>
      </c>
      <c r="H1" s="1595"/>
      <c r="I1" s="1595"/>
      <c r="J1" s="1596"/>
      <c r="K1" s="56" t="s">
        <v>4</v>
      </c>
      <c r="L1" s="234"/>
      <c r="M1" s="234"/>
      <c r="N1" s="234"/>
      <c r="O1" s="234"/>
      <c r="P1" s="234"/>
      <c r="Q1" s="234"/>
      <c r="R1" s="234"/>
      <c r="S1" s="234"/>
      <c r="T1" s="234"/>
      <c r="U1" s="234"/>
      <c r="V1" s="799"/>
      <c r="W1" s="234"/>
      <c r="X1" s="234"/>
      <c r="Y1" s="234"/>
      <c r="Z1" s="234"/>
      <c r="AA1" s="234"/>
      <c r="AB1" s="234"/>
      <c r="AC1" s="234"/>
      <c r="AD1" s="235"/>
      <c r="AE1" s="1594" t="s">
        <v>5</v>
      </c>
      <c r="AF1" s="1595"/>
      <c r="AG1" s="1595"/>
      <c r="AH1" s="1596"/>
    </row>
    <row r="2" spans="1:34" ht="15.75">
      <c r="A2" s="1689" t="s">
        <v>6</v>
      </c>
      <c r="B2" s="1600" t="s">
        <v>7</v>
      </c>
      <c r="C2" s="1601" t="s">
        <v>8</v>
      </c>
      <c r="D2" s="1597"/>
      <c r="E2" s="1597"/>
      <c r="F2" s="1602"/>
      <c r="G2" s="1600" t="s">
        <v>9</v>
      </c>
      <c r="H2" s="1318" t="s">
        <v>10</v>
      </c>
      <c r="I2" s="1600" t="s">
        <v>11</v>
      </c>
      <c r="J2" s="1600" t="s">
        <v>12</v>
      </c>
      <c r="K2" s="1594" t="s">
        <v>13</v>
      </c>
      <c r="L2" s="1595"/>
      <c r="M2" s="1595"/>
      <c r="N2" s="1595"/>
      <c r="O2" s="1595"/>
      <c r="P2" s="1595"/>
      <c r="Q2" s="1595"/>
      <c r="R2" s="1595"/>
      <c r="S2" s="1595"/>
      <c r="T2" s="1595"/>
      <c r="U2" s="1595"/>
      <c r="V2" s="1595"/>
      <c r="W2" s="1596"/>
      <c r="X2" s="1563" t="s">
        <v>14</v>
      </c>
      <c r="Y2" s="1564"/>
      <c r="Z2" s="1565"/>
      <c r="AA2" s="1563" t="s">
        <v>15</v>
      </c>
      <c r="AB2" s="1564"/>
      <c r="AC2" s="1564"/>
      <c r="AD2" s="1565"/>
      <c r="AE2" s="1600" t="s">
        <v>16</v>
      </c>
      <c r="AF2" s="1600" t="s">
        <v>17</v>
      </c>
      <c r="AG2" s="1685" t="s">
        <v>18</v>
      </c>
      <c r="AH2" s="1685"/>
    </row>
    <row r="3" spans="1:34" ht="94.5">
      <c r="A3" s="1690"/>
      <c r="B3" s="1684"/>
      <c r="C3" s="1691"/>
      <c r="D3" s="1692"/>
      <c r="E3" s="1692"/>
      <c r="F3" s="1693"/>
      <c r="G3" s="1684"/>
      <c r="H3" s="1319"/>
      <c r="I3" s="1684"/>
      <c r="J3" s="1684"/>
      <c r="K3" s="1686" t="s">
        <v>19</v>
      </c>
      <c r="L3" s="1687"/>
      <c r="M3" s="1687"/>
      <c r="N3" s="1687"/>
      <c r="O3" s="1687"/>
      <c r="P3" s="1687"/>
      <c r="Q3" s="1687"/>
      <c r="R3" s="1687"/>
      <c r="S3" s="1687"/>
      <c r="T3" s="1687"/>
      <c r="U3" s="1688"/>
      <c r="V3" s="800" t="s">
        <v>20</v>
      </c>
      <c r="W3" s="7" t="s">
        <v>21</v>
      </c>
      <c r="X3" s="6" t="s">
        <v>22</v>
      </c>
      <c r="Y3" s="6" t="s">
        <v>20</v>
      </c>
      <c r="Z3" s="7" t="s">
        <v>23</v>
      </c>
      <c r="AA3" s="134" t="s">
        <v>22</v>
      </c>
      <c r="AB3" s="7" t="s">
        <v>24</v>
      </c>
      <c r="AC3" s="7" t="s">
        <v>25</v>
      </c>
      <c r="AD3" s="7" t="s">
        <v>26</v>
      </c>
      <c r="AE3" s="1684"/>
      <c r="AF3" s="1684"/>
      <c r="AG3" s="1685"/>
      <c r="AH3" s="1685"/>
    </row>
    <row r="4" spans="1:34" ht="63" customHeight="1">
      <c r="A4" s="1694" t="s">
        <v>19532</v>
      </c>
      <c r="B4" s="1629" t="s">
        <v>19533</v>
      </c>
      <c r="C4" s="1696" t="s">
        <v>226</v>
      </c>
      <c r="D4" s="1696"/>
      <c r="E4" s="1696"/>
      <c r="F4" s="1696"/>
      <c r="G4" s="1625" t="s">
        <v>19534</v>
      </c>
      <c r="H4" s="1662">
        <v>5</v>
      </c>
      <c r="I4" s="1662">
        <v>1</v>
      </c>
      <c r="J4" s="1662">
        <v>0.75</v>
      </c>
      <c r="K4" s="1625" t="s">
        <v>19535</v>
      </c>
      <c r="L4" s="1625"/>
      <c r="M4" s="810"/>
      <c r="N4" s="810"/>
      <c r="O4" s="810"/>
      <c r="P4" s="810"/>
      <c r="Q4" s="810"/>
      <c r="R4" s="810"/>
      <c r="S4" s="810"/>
      <c r="T4" s="810"/>
      <c r="U4" s="810"/>
      <c r="V4" s="1722">
        <v>1026700839670</v>
      </c>
      <c r="W4" s="1625" t="s">
        <v>19536</v>
      </c>
      <c r="X4" s="1721"/>
      <c r="Y4" s="1721"/>
      <c r="Z4" s="1721"/>
      <c r="AA4" s="1721"/>
      <c r="AB4" s="1721"/>
      <c r="AC4" s="1721"/>
      <c r="AD4" s="133"/>
      <c r="AE4" s="772" t="s">
        <v>728</v>
      </c>
      <c r="AF4" s="661" t="s">
        <v>19537</v>
      </c>
      <c r="AG4" s="133" t="s">
        <v>19538</v>
      </c>
      <c r="AH4" s="4"/>
    </row>
    <row r="5" spans="1:34" ht="63">
      <c r="A5" s="1694"/>
      <c r="B5" s="1630"/>
      <c r="C5" s="1696"/>
      <c r="D5" s="1696"/>
      <c r="E5" s="1696"/>
      <c r="F5" s="1696"/>
      <c r="G5" s="1625"/>
      <c r="H5" s="1662"/>
      <c r="I5" s="1662"/>
      <c r="J5" s="1662"/>
      <c r="K5" s="1625"/>
      <c r="L5" s="1625"/>
      <c r="M5" s="810"/>
      <c r="N5" s="810"/>
      <c r="O5" s="810"/>
      <c r="P5" s="810"/>
      <c r="Q5" s="810"/>
      <c r="R5" s="810"/>
      <c r="S5" s="810"/>
      <c r="T5" s="810"/>
      <c r="U5" s="810"/>
      <c r="V5" s="1722"/>
      <c r="W5" s="1625"/>
      <c r="X5" s="1721"/>
      <c r="Y5" s="1721"/>
      <c r="Z5" s="1721"/>
      <c r="AA5" s="1721"/>
      <c r="AB5" s="1721"/>
      <c r="AC5" s="1721"/>
      <c r="AD5" s="133"/>
      <c r="AE5" s="772" t="s">
        <v>728</v>
      </c>
      <c r="AF5" s="661" t="s">
        <v>19539</v>
      </c>
      <c r="AG5" s="133" t="s">
        <v>19540</v>
      </c>
      <c r="AH5" s="4"/>
    </row>
    <row r="6" spans="1:34" ht="63">
      <c r="A6" s="1694"/>
      <c r="B6" s="1630"/>
      <c r="C6" s="1696"/>
      <c r="D6" s="1696"/>
      <c r="E6" s="1696"/>
      <c r="F6" s="1696"/>
      <c r="G6" s="1625"/>
      <c r="H6" s="1662"/>
      <c r="I6" s="1662"/>
      <c r="J6" s="1662"/>
      <c r="K6" s="1625"/>
      <c r="L6" s="1625"/>
      <c r="M6" s="810"/>
      <c r="N6" s="810"/>
      <c r="O6" s="810"/>
      <c r="P6" s="810"/>
      <c r="Q6" s="810"/>
      <c r="R6" s="810"/>
      <c r="S6" s="810"/>
      <c r="T6" s="810"/>
      <c r="U6" s="810"/>
      <c r="V6" s="1722"/>
      <c r="W6" s="1625"/>
      <c r="X6" s="1721"/>
      <c r="Y6" s="1721"/>
      <c r="Z6" s="1721"/>
      <c r="AA6" s="1721"/>
      <c r="AB6" s="1721"/>
      <c r="AC6" s="1721"/>
      <c r="AD6" s="133"/>
      <c r="AE6" s="772" t="s">
        <v>728</v>
      </c>
      <c r="AF6" s="661" t="s">
        <v>19541</v>
      </c>
      <c r="AG6" s="133" t="s">
        <v>19542</v>
      </c>
      <c r="AH6" s="4"/>
    </row>
    <row r="7" spans="1:34" ht="63">
      <c r="A7" s="1694"/>
      <c r="B7" s="1630"/>
      <c r="C7" s="1696"/>
      <c r="D7" s="1696"/>
      <c r="E7" s="1696"/>
      <c r="F7" s="1696"/>
      <c r="G7" s="1625"/>
      <c r="H7" s="1662"/>
      <c r="I7" s="1662"/>
      <c r="J7" s="1662"/>
      <c r="K7" s="1625"/>
      <c r="L7" s="1625"/>
      <c r="M7" s="810"/>
      <c r="N7" s="810"/>
      <c r="O7" s="810"/>
      <c r="P7" s="810"/>
      <c r="Q7" s="810"/>
      <c r="R7" s="810"/>
      <c r="S7" s="810"/>
      <c r="T7" s="810"/>
      <c r="U7" s="810"/>
      <c r="V7" s="1722"/>
      <c r="W7" s="1625"/>
      <c r="X7" s="1721"/>
      <c r="Y7" s="1721"/>
      <c r="Z7" s="1721"/>
      <c r="AA7" s="1721"/>
      <c r="AB7" s="1721"/>
      <c r="AC7" s="1721"/>
      <c r="AD7" s="133"/>
      <c r="AE7" s="772" t="s">
        <v>728</v>
      </c>
      <c r="AF7" s="661" t="s">
        <v>19543</v>
      </c>
      <c r="AG7" s="133" t="s">
        <v>19544</v>
      </c>
      <c r="AH7" s="4"/>
    </row>
    <row r="8" spans="1:34" ht="63">
      <c r="A8" s="1694"/>
      <c r="B8" s="1630"/>
      <c r="C8" s="1696"/>
      <c r="D8" s="1696"/>
      <c r="E8" s="1696"/>
      <c r="F8" s="1696"/>
      <c r="G8" s="1625"/>
      <c r="H8" s="1662"/>
      <c r="I8" s="1662"/>
      <c r="J8" s="1662"/>
      <c r="K8" s="1625"/>
      <c r="L8" s="1625"/>
      <c r="M8" s="810"/>
      <c r="N8" s="810"/>
      <c r="O8" s="810"/>
      <c r="P8" s="810"/>
      <c r="Q8" s="810"/>
      <c r="R8" s="810"/>
      <c r="S8" s="810"/>
      <c r="T8" s="810"/>
      <c r="U8" s="810"/>
      <c r="V8" s="1722"/>
      <c r="W8" s="1625"/>
      <c r="X8" s="1721"/>
      <c r="Y8" s="1721"/>
      <c r="Z8" s="1721"/>
      <c r="AA8" s="1721"/>
      <c r="AB8" s="1721"/>
      <c r="AC8" s="1721"/>
      <c r="AD8" s="133"/>
      <c r="AE8" s="772" t="s">
        <v>728</v>
      </c>
      <c r="AF8" s="661" t="s">
        <v>19545</v>
      </c>
      <c r="AG8" s="133" t="s">
        <v>19546</v>
      </c>
      <c r="AH8" s="4"/>
    </row>
    <row r="9" spans="1:34" ht="63">
      <c r="A9" s="1694"/>
      <c r="B9" s="1630"/>
      <c r="C9" s="1696"/>
      <c r="D9" s="1696"/>
      <c r="E9" s="1696"/>
      <c r="F9" s="1696"/>
      <c r="G9" s="1625"/>
      <c r="H9" s="1662"/>
      <c r="I9" s="1662"/>
      <c r="J9" s="1662"/>
      <c r="K9" s="1625"/>
      <c r="L9" s="1625"/>
      <c r="M9" s="810"/>
      <c r="N9" s="810"/>
      <c r="O9" s="810"/>
      <c r="P9" s="810"/>
      <c r="Q9" s="810"/>
      <c r="R9" s="810"/>
      <c r="S9" s="810"/>
      <c r="T9" s="810"/>
      <c r="U9" s="810"/>
      <c r="V9" s="1722"/>
      <c r="W9" s="1625"/>
      <c r="X9" s="1721"/>
      <c r="Y9" s="1721"/>
      <c r="Z9" s="1721"/>
      <c r="AA9" s="1721"/>
      <c r="AB9" s="1721"/>
      <c r="AC9" s="1721"/>
      <c r="AD9" s="133"/>
      <c r="AE9" s="772" t="s">
        <v>728</v>
      </c>
      <c r="AF9" s="661" t="s">
        <v>19547</v>
      </c>
      <c r="AG9" s="133" t="s">
        <v>19548</v>
      </c>
      <c r="AH9" s="4"/>
    </row>
    <row r="10" spans="1:34" ht="63">
      <c r="A10" s="1694"/>
      <c r="B10" s="1630"/>
      <c r="C10" s="1696"/>
      <c r="D10" s="1696"/>
      <c r="E10" s="1696"/>
      <c r="F10" s="1696"/>
      <c r="G10" s="1625"/>
      <c r="H10" s="1662"/>
      <c r="I10" s="1662"/>
      <c r="J10" s="1662"/>
      <c r="K10" s="1625"/>
      <c r="L10" s="1625"/>
      <c r="M10" s="810"/>
      <c r="N10" s="810"/>
      <c r="O10" s="810"/>
      <c r="P10" s="810"/>
      <c r="Q10" s="810"/>
      <c r="R10" s="810"/>
      <c r="S10" s="810"/>
      <c r="T10" s="810"/>
      <c r="U10" s="810"/>
      <c r="V10" s="1722"/>
      <c r="W10" s="1625"/>
      <c r="X10" s="1721"/>
      <c r="Y10" s="1721"/>
      <c r="Z10" s="1721"/>
      <c r="AA10" s="1721"/>
      <c r="AB10" s="1721"/>
      <c r="AC10" s="1721"/>
      <c r="AD10" s="133"/>
      <c r="AE10" s="772" t="s">
        <v>728</v>
      </c>
      <c r="AF10" s="661" t="s">
        <v>19549</v>
      </c>
      <c r="AG10" s="133" t="s">
        <v>19550</v>
      </c>
      <c r="AH10" s="55"/>
    </row>
    <row r="11" spans="1:34" ht="63">
      <c r="A11" s="1694"/>
      <c r="B11" s="1630"/>
      <c r="C11" s="1696"/>
      <c r="D11" s="1696"/>
      <c r="E11" s="1696"/>
      <c r="F11" s="1696"/>
      <c r="G11" s="1625"/>
      <c r="H11" s="1662"/>
      <c r="I11" s="1662"/>
      <c r="J11" s="1662"/>
      <c r="K11" s="1625"/>
      <c r="L11" s="1625"/>
      <c r="M11" s="810"/>
      <c r="N11" s="810"/>
      <c r="O11" s="810"/>
      <c r="P11" s="810"/>
      <c r="Q11" s="810"/>
      <c r="R11" s="810"/>
      <c r="S11" s="810"/>
      <c r="T11" s="810"/>
      <c r="U11" s="810"/>
      <c r="V11" s="1722"/>
      <c r="W11" s="1625"/>
      <c r="X11" s="1721"/>
      <c r="Y11" s="1721"/>
      <c r="Z11" s="1721"/>
      <c r="AA11" s="1721"/>
      <c r="AB11" s="1721"/>
      <c r="AC11" s="1721"/>
      <c r="AD11" s="133"/>
      <c r="AE11" s="772" t="s">
        <v>728</v>
      </c>
      <c r="AF11" s="661" t="s">
        <v>19551</v>
      </c>
      <c r="AG11" s="133" t="s">
        <v>19552</v>
      </c>
      <c r="AH11" s="4"/>
    </row>
    <row r="12" spans="1:34" ht="63">
      <c r="A12" s="1694"/>
      <c r="B12" s="1630"/>
      <c r="C12" s="1696"/>
      <c r="D12" s="1696"/>
      <c r="E12" s="1696"/>
      <c r="F12" s="1696"/>
      <c r="G12" s="1625"/>
      <c r="H12" s="1662"/>
      <c r="I12" s="1662"/>
      <c r="J12" s="1662"/>
      <c r="K12" s="1625"/>
      <c r="L12" s="1625"/>
      <c r="M12" s="810"/>
      <c r="N12" s="810"/>
      <c r="O12" s="810"/>
      <c r="P12" s="810"/>
      <c r="Q12" s="810"/>
      <c r="R12" s="810"/>
      <c r="S12" s="810"/>
      <c r="T12" s="810"/>
      <c r="U12" s="810"/>
      <c r="V12" s="1722"/>
      <c r="W12" s="1625"/>
      <c r="X12" s="1721"/>
      <c r="Y12" s="1721"/>
      <c r="Z12" s="1721"/>
      <c r="AA12" s="1721"/>
      <c r="AB12" s="1721"/>
      <c r="AC12" s="1721"/>
      <c r="AD12" s="133"/>
      <c r="AE12" s="772" t="s">
        <v>728</v>
      </c>
      <c r="AF12" s="661" t="s">
        <v>19553</v>
      </c>
      <c r="AG12" s="133" t="s">
        <v>19554</v>
      </c>
      <c r="AH12" s="4"/>
    </row>
    <row r="13" spans="1:34" ht="63">
      <c r="A13" s="1694"/>
      <c r="B13" s="1630"/>
      <c r="C13" s="1696"/>
      <c r="D13" s="1696"/>
      <c r="E13" s="1696"/>
      <c r="F13" s="1696"/>
      <c r="G13" s="1625"/>
      <c r="H13" s="1662"/>
      <c r="I13" s="1662"/>
      <c r="J13" s="1662"/>
      <c r="K13" s="1625"/>
      <c r="L13" s="1625"/>
      <c r="M13" s="810"/>
      <c r="N13" s="810"/>
      <c r="O13" s="810"/>
      <c r="P13" s="810"/>
      <c r="Q13" s="810"/>
      <c r="R13" s="810"/>
      <c r="S13" s="810"/>
      <c r="T13" s="810"/>
      <c r="U13" s="810"/>
      <c r="V13" s="1722"/>
      <c r="W13" s="1625"/>
      <c r="X13" s="1721"/>
      <c r="Y13" s="1721"/>
      <c r="Z13" s="1721"/>
      <c r="AA13" s="1721"/>
      <c r="AB13" s="1721"/>
      <c r="AC13" s="1721"/>
      <c r="AD13" s="133"/>
      <c r="AE13" s="772" t="s">
        <v>728</v>
      </c>
      <c r="AF13" s="661" t="s">
        <v>19555</v>
      </c>
      <c r="AG13" s="133" t="s">
        <v>19556</v>
      </c>
      <c r="AH13" s="4"/>
    </row>
    <row r="14" spans="1:34" ht="63">
      <c r="A14" s="1694"/>
      <c r="B14" s="1630"/>
      <c r="C14" s="1696"/>
      <c r="D14" s="1696"/>
      <c r="E14" s="1696"/>
      <c r="F14" s="1696"/>
      <c r="G14" s="1625"/>
      <c r="H14" s="1662"/>
      <c r="I14" s="1662"/>
      <c r="J14" s="1662"/>
      <c r="K14" s="1625"/>
      <c r="L14" s="1625"/>
      <c r="M14" s="810"/>
      <c r="N14" s="810"/>
      <c r="O14" s="810"/>
      <c r="P14" s="810"/>
      <c r="Q14" s="810"/>
      <c r="R14" s="810"/>
      <c r="S14" s="810"/>
      <c r="T14" s="810"/>
      <c r="U14" s="810"/>
      <c r="V14" s="1722"/>
      <c r="W14" s="1625"/>
      <c r="X14" s="1721"/>
      <c r="Y14" s="1721"/>
      <c r="Z14" s="1721"/>
      <c r="AA14" s="1721"/>
      <c r="AB14" s="1721"/>
      <c r="AC14" s="1721"/>
      <c r="AD14" s="133"/>
      <c r="AE14" s="772" t="s">
        <v>728</v>
      </c>
      <c r="AF14" s="661" t="s">
        <v>19557</v>
      </c>
      <c r="AG14" s="133" t="s">
        <v>19558</v>
      </c>
      <c r="AH14" s="4"/>
    </row>
    <row r="15" spans="1:34" ht="63">
      <c r="A15" s="1694"/>
      <c r="B15" s="1630"/>
      <c r="C15" s="1696"/>
      <c r="D15" s="1696"/>
      <c r="E15" s="1696"/>
      <c r="F15" s="1696"/>
      <c r="G15" s="1625"/>
      <c r="H15" s="1662"/>
      <c r="I15" s="1662"/>
      <c r="J15" s="1662"/>
      <c r="K15" s="1625"/>
      <c r="L15" s="1625"/>
      <c r="M15" s="810"/>
      <c r="N15" s="810"/>
      <c r="O15" s="810"/>
      <c r="P15" s="810"/>
      <c r="Q15" s="810"/>
      <c r="R15" s="810"/>
      <c r="S15" s="810"/>
      <c r="T15" s="810"/>
      <c r="U15" s="810"/>
      <c r="V15" s="1722"/>
      <c r="W15" s="1625"/>
      <c r="X15" s="1721"/>
      <c r="Y15" s="1721"/>
      <c r="Z15" s="1721"/>
      <c r="AA15" s="1721"/>
      <c r="AB15" s="1721"/>
      <c r="AC15" s="1721"/>
      <c r="AD15" s="133"/>
      <c r="AE15" s="772" t="s">
        <v>728</v>
      </c>
      <c r="AF15" s="661" t="s">
        <v>19559</v>
      </c>
      <c r="AG15" s="133" t="s">
        <v>19560</v>
      </c>
      <c r="AH15" s="4"/>
    </row>
    <row r="16" spans="1:34" ht="63">
      <c r="A16" s="1694"/>
      <c r="B16" s="1630"/>
      <c r="C16" s="1696"/>
      <c r="D16" s="1696"/>
      <c r="E16" s="1696"/>
      <c r="F16" s="1696"/>
      <c r="G16" s="1625"/>
      <c r="H16" s="1662"/>
      <c r="I16" s="1662"/>
      <c r="J16" s="1662"/>
      <c r="K16" s="1625"/>
      <c r="L16" s="1625"/>
      <c r="M16" s="810"/>
      <c r="N16" s="810"/>
      <c r="O16" s="810"/>
      <c r="P16" s="810"/>
      <c r="Q16" s="810"/>
      <c r="R16" s="810"/>
      <c r="S16" s="810"/>
      <c r="T16" s="810"/>
      <c r="U16" s="810"/>
      <c r="V16" s="1722"/>
      <c r="W16" s="1625"/>
      <c r="X16" s="1721"/>
      <c r="Y16" s="1721"/>
      <c r="Z16" s="1721"/>
      <c r="AA16" s="1721"/>
      <c r="AB16" s="1721"/>
      <c r="AC16" s="1721"/>
      <c r="AD16" s="133"/>
      <c r="AE16" s="772" t="s">
        <v>728</v>
      </c>
      <c r="AF16" s="661" t="s">
        <v>19561</v>
      </c>
      <c r="AG16" s="133" t="s">
        <v>19562</v>
      </c>
      <c r="AH16" s="4"/>
    </row>
    <row r="17" spans="1:35" ht="72" customHeight="1">
      <c r="A17" s="1694"/>
      <c r="B17" s="1630"/>
      <c r="C17" s="1696"/>
      <c r="D17" s="1696"/>
      <c r="E17" s="1696"/>
      <c r="F17" s="1696"/>
      <c r="G17" s="1625"/>
      <c r="H17" s="1662"/>
      <c r="I17" s="1662"/>
      <c r="J17" s="1662"/>
      <c r="K17" s="1625"/>
      <c r="L17" s="1625"/>
      <c r="M17" s="810"/>
      <c r="N17" s="810"/>
      <c r="O17" s="810"/>
      <c r="P17" s="810"/>
      <c r="Q17" s="810"/>
      <c r="R17" s="810"/>
      <c r="S17" s="810"/>
      <c r="T17" s="810"/>
      <c r="U17" s="810"/>
      <c r="V17" s="1722"/>
      <c r="W17" s="1625"/>
      <c r="X17" s="1721"/>
      <c r="Y17" s="1721"/>
      <c r="Z17" s="1721"/>
      <c r="AA17" s="1721"/>
      <c r="AB17" s="1721"/>
      <c r="AC17" s="1721"/>
      <c r="AD17" s="133"/>
      <c r="AE17" s="772" t="s">
        <v>728</v>
      </c>
      <c r="AF17" s="661" t="s">
        <v>19563</v>
      </c>
      <c r="AG17" s="133" t="s">
        <v>19564</v>
      </c>
      <c r="AH17" s="4"/>
    </row>
    <row r="18" spans="1:35" ht="58.5" customHeight="1">
      <c r="A18" s="1694"/>
      <c r="B18" s="1630"/>
      <c r="C18" s="1696"/>
      <c r="D18" s="1696"/>
      <c r="E18" s="1696"/>
      <c r="F18" s="1696"/>
      <c r="G18" s="1625"/>
      <c r="H18" s="1662"/>
      <c r="I18" s="1662"/>
      <c r="J18" s="1662"/>
      <c r="K18" s="1625"/>
      <c r="L18" s="1625"/>
      <c r="M18" s="810"/>
      <c r="N18" s="810"/>
      <c r="O18" s="810"/>
      <c r="P18" s="810"/>
      <c r="Q18" s="810"/>
      <c r="R18" s="810"/>
      <c r="S18" s="810"/>
      <c r="T18" s="810"/>
      <c r="U18" s="810"/>
      <c r="V18" s="1722"/>
      <c r="W18" s="1625"/>
      <c r="X18" s="1721"/>
      <c r="Y18" s="1721"/>
      <c r="Z18" s="1721"/>
      <c r="AA18" s="1721"/>
      <c r="AB18" s="1721"/>
      <c r="AC18" s="1721"/>
      <c r="AD18" s="133"/>
      <c r="AE18" s="772" t="s">
        <v>728</v>
      </c>
      <c r="AF18" s="661" t="s">
        <v>19565</v>
      </c>
      <c r="AG18" s="133" t="s">
        <v>19566</v>
      </c>
      <c r="AH18" s="4"/>
    </row>
    <row r="19" spans="1:35" ht="64.5" customHeight="1">
      <c r="A19" s="1694"/>
      <c r="B19" s="1630"/>
      <c r="C19" s="1696"/>
      <c r="D19" s="1696"/>
      <c r="E19" s="1696"/>
      <c r="F19" s="1696"/>
      <c r="G19" s="1625"/>
      <c r="H19" s="1662"/>
      <c r="I19" s="1662"/>
      <c r="J19" s="1662"/>
      <c r="K19" s="1625"/>
      <c r="L19" s="1625"/>
      <c r="M19" s="810"/>
      <c r="N19" s="810"/>
      <c r="O19" s="810"/>
      <c r="P19" s="810"/>
      <c r="Q19" s="810"/>
      <c r="R19" s="810"/>
      <c r="S19" s="810"/>
      <c r="T19" s="810"/>
      <c r="U19" s="810"/>
      <c r="V19" s="1722"/>
      <c r="W19" s="1625"/>
      <c r="X19" s="1721"/>
      <c r="Y19" s="1721"/>
      <c r="Z19" s="1721"/>
      <c r="AA19" s="1721"/>
      <c r="AB19" s="1721"/>
      <c r="AC19" s="1721"/>
      <c r="AD19" s="133"/>
      <c r="AE19" s="772" t="s">
        <v>728</v>
      </c>
      <c r="AF19" s="661" t="s">
        <v>19567</v>
      </c>
      <c r="AG19" s="133" t="s">
        <v>19568</v>
      </c>
      <c r="AH19" s="4"/>
    </row>
    <row r="20" spans="1:35" ht="64.5" customHeight="1">
      <c r="A20" s="1694"/>
      <c r="B20" s="1630"/>
      <c r="C20" s="1696"/>
      <c r="D20" s="1696"/>
      <c r="E20" s="1696"/>
      <c r="F20" s="1696"/>
      <c r="G20" s="1625"/>
      <c r="H20" s="1662"/>
      <c r="I20" s="1662"/>
      <c r="J20" s="1662"/>
      <c r="K20" s="1625"/>
      <c r="L20" s="1625"/>
      <c r="M20" s="810"/>
      <c r="N20" s="810"/>
      <c r="O20" s="810"/>
      <c r="P20" s="810"/>
      <c r="Q20" s="810"/>
      <c r="R20" s="810"/>
      <c r="S20" s="810"/>
      <c r="T20" s="810"/>
      <c r="U20" s="810"/>
      <c r="V20" s="1722"/>
      <c r="W20" s="1625"/>
      <c r="X20" s="1721"/>
      <c r="Y20" s="1721"/>
      <c r="Z20" s="1721"/>
      <c r="AA20" s="1721"/>
      <c r="AB20" s="1721"/>
      <c r="AC20" s="1721"/>
      <c r="AD20" s="133"/>
      <c r="AE20" s="772" t="s">
        <v>728</v>
      </c>
      <c r="AF20" s="661" t="s">
        <v>19569</v>
      </c>
      <c r="AG20" s="133" t="s">
        <v>19570</v>
      </c>
      <c r="AH20" s="4"/>
    </row>
    <row r="21" spans="1:35" ht="64.5" customHeight="1">
      <c r="A21" s="1694"/>
      <c r="B21" s="1630"/>
      <c r="C21" s="1696"/>
      <c r="D21" s="1696"/>
      <c r="E21" s="1696"/>
      <c r="F21" s="1696"/>
      <c r="G21" s="1625"/>
      <c r="H21" s="1662"/>
      <c r="I21" s="1662"/>
      <c r="J21" s="1662"/>
      <c r="K21" s="1625"/>
      <c r="L21" s="1625"/>
      <c r="M21" s="810"/>
      <c r="N21" s="810"/>
      <c r="O21" s="810"/>
      <c r="P21" s="810"/>
      <c r="Q21" s="810"/>
      <c r="R21" s="810"/>
      <c r="S21" s="810"/>
      <c r="T21" s="810"/>
      <c r="U21" s="810"/>
      <c r="V21" s="1722"/>
      <c r="W21" s="1625"/>
      <c r="X21" s="1721"/>
      <c r="Y21" s="1721"/>
      <c r="Z21" s="1721"/>
      <c r="AA21" s="1721"/>
      <c r="AB21" s="1721"/>
      <c r="AC21" s="1721"/>
      <c r="AD21" s="133"/>
      <c r="AE21" s="772" t="s">
        <v>728</v>
      </c>
      <c r="AF21" s="661" t="s">
        <v>19571</v>
      </c>
      <c r="AG21" s="133" t="s">
        <v>19572</v>
      </c>
      <c r="AH21" s="4"/>
    </row>
    <row r="22" spans="1:35" ht="71.25" customHeight="1">
      <c r="A22" s="1695"/>
      <c r="B22" s="1631"/>
      <c r="C22" s="1697"/>
      <c r="D22" s="1697"/>
      <c r="E22" s="1697"/>
      <c r="F22" s="1697"/>
      <c r="G22" s="1638"/>
      <c r="H22" s="1647"/>
      <c r="I22" s="1647"/>
      <c r="J22" s="1647"/>
      <c r="K22" s="1638"/>
      <c r="L22" s="1638"/>
      <c r="M22" s="236"/>
      <c r="N22" s="236"/>
      <c r="O22" s="236"/>
      <c r="P22" s="236"/>
      <c r="Q22" s="236"/>
      <c r="R22" s="236"/>
      <c r="S22" s="236"/>
      <c r="T22" s="236"/>
      <c r="U22" s="236"/>
      <c r="V22" s="1723"/>
      <c r="W22" s="1638"/>
      <c r="X22" s="1689"/>
      <c r="Y22" s="1689"/>
      <c r="Z22" s="1689"/>
      <c r="AA22" s="1689"/>
      <c r="AB22" s="1689"/>
      <c r="AC22" s="1689"/>
      <c r="AD22" s="18"/>
      <c r="AE22" s="413" t="s">
        <v>728</v>
      </c>
      <c r="AF22" s="811" t="s">
        <v>19573</v>
      </c>
      <c r="AG22" s="18" t="s">
        <v>19574</v>
      </c>
      <c r="AH22" s="252"/>
    </row>
    <row r="23" spans="1:35" ht="72" customHeight="1">
      <c r="A23" s="1671" t="s">
        <v>19575</v>
      </c>
      <c r="B23" s="1662" t="s">
        <v>19576</v>
      </c>
      <c r="C23" s="1662" t="s">
        <v>226</v>
      </c>
      <c r="D23" s="1662"/>
      <c r="E23" s="1662"/>
      <c r="F23" s="1662"/>
      <c r="G23" s="1625" t="s">
        <v>19577</v>
      </c>
      <c r="H23" s="1662">
        <v>5</v>
      </c>
      <c r="I23" s="1662">
        <v>1</v>
      </c>
      <c r="J23" s="1662">
        <v>0.75</v>
      </c>
      <c r="K23" s="1625" t="s">
        <v>19535</v>
      </c>
      <c r="L23" s="1625"/>
      <c r="M23" s="88"/>
      <c r="N23" s="88"/>
      <c r="O23" s="88"/>
      <c r="P23" s="88"/>
      <c r="Q23" s="88"/>
      <c r="R23" s="88"/>
      <c r="S23" s="88"/>
      <c r="T23" s="88"/>
      <c r="U23" s="88"/>
      <c r="V23" s="1627">
        <v>1026700839670</v>
      </c>
      <c r="W23" s="1625" t="s">
        <v>19536</v>
      </c>
      <c r="X23" s="1624"/>
      <c r="Y23" s="1624"/>
      <c r="Z23" s="1624"/>
      <c r="AA23" s="1624"/>
      <c r="AB23" s="1624"/>
      <c r="AC23" s="1624"/>
      <c r="AD23" s="775"/>
      <c r="AE23" s="772" t="s">
        <v>19578</v>
      </c>
      <c r="AF23" s="672" t="s">
        <v>19575</v>
      </c>
      <c r="AG23" s="773" t="s">
        <v>19576</v>
      </c>
      <c r="AH23" s="773"/>
    </row>
    <row r="24" spans="1:35" ht="54" customHeight="1">
      <c r="A24" s="1671"/>
      <c r="B24" s="1662"/>
      <c r="C24" s="1662"/>
      <c r="D24" s="1662"/>
      <c r="E24" s="1662"/>
      <c r="F24" s="1662"/>
      <c r="G24" s="1625"/>
      <c r="H24" s="1662"/>
      <c r="I24" s="1662"/>
      <c r="J24" s="1662"/>
      <c r="K24" s="1625"/>
      <c r="L24" s="1625"/>
      <c r="M24" s="771"/>
      <c r="N24" s="771"/>
      <c r="O24" s="771"/>
      <c r="P24" s="771"/>
      <c r="Q24" s="771"/>
      <c r="R24" s="771"/>
      <c r="S24" s="771"/>
      <c r="T24" s="771"/>
      <c r="U24" s="773"/>
      <c r="V24" s="1627"/>
      <c r="W24" s="1625"/>
      <c r="X24" s="1624"/>
      <c r="Y24" s="1624"/>
      <c r="Z24" s="1624"/>
      <c r="AA24" s="1624"/>
      <c r="AB24" s="1624"/>
      <c r="AC24" s="1624"/>
      <c r="AD24" s="775"/>
      <c r="AE24" s="772" t="s">
        <v>889</v>
      </c>
      <c r="AF24" s="672" t="s">
        <v>19579</v>
      </c>
      <c r="AG24" s="1678" t="s">
        <v>19580</v>
      </c>
      <c r="AH24" s="1678"/>
      <c r="AI24" s="262"/>
    </row>
    <row r="25" spans="1:35" ht="45">
      <c r="A25" s="1671"/>
      <c r="B25" s="1662"/>
      <c r="C25" s="1662"/>
      <c r="D25" s="1662"/>
      <c r="E25" s="1662"/>
      <c r="F25" s="1662"/>
      <c r="G25" s="1625"/>
      <c r="H25" s="1662"/>
      <c r="I25" s="1662"/>
      <c r="J25" s="1662"/>
      <c r="K25" s="1625"/>
      <c r="L25" s="1625"/>
      <c r="M25" s="3"/>
      <c r="N25" s="3"/>
      <c r="O25" s="3"/>
      <c r="P25" s="3"/>
      <c r="Q25" s="3"/>
      <c r="R25" s="3"/>
      <c r="S25" s="3"/>
      <c r="T25" s="3"/>
      <c r="U25" s="12"/>
      <c r="V25" s="1627"/>
      <c r="W25" s="1625"/>
      <c r="X25" s="1624"/>
      <c r="Y25" s="1624"/>
      <c r="Z25" s="1624"/>
      <c r="AA25" s="1624"/>
      <c r="AB25" s="1624"/>
      <c r="AC25" s="1624"/>
      <c r="AD25" s="3"/>
      <c r="AE25" s="772" t="s">
        <v>889</v>
      </c>
      <c r="AF25" s="672" t="s">
        <v>19581</v>
      </c>
      <c r="AG25" s="3" t="s">
        <v>19582</v>
      </c>
      <c r="AH25" s="12"/>
    </row>
    <row r="26" spans="1:35" ht="63.75" customHeight="1">
      <c r="A26" s="1671"/>
      <c r="B26" s="1662"/>
      <c r="C26" s="1662"/>
      <c r="D26" s="1662"/>
      <c r="E26" s="1662"/>
      <c r="F26" s="1662"/>
      <c r="G26" s="1625"/>
      <c r="H26" s="1662"/>
      <c r="I26" s="1662"/>
      <c r="J26" s="1662"/>
      <c r="K26" s="1625"/>
      <c r="L26" s="1625"/>
      <c r="M26" s="3"/>
      <c r="N26" s="3"/>
      <c r="O26" s="3"/>
      <c r="P26" s="3"/>
      <c r="Q26" s="3"/>
      <c r="R26" s="3"/>
      <c r="S26" s="3"/>
      <c r="T26" s="3"/>
      <c r="U26" s="12"/>
      <c r="V26" s="1627"/>
      <c r="W26" s="1625"/>
      <c r="X26" s="1624"/>
      <c r="Y26" s="1624"/>
      <c r="Z26" s="1624"/>
      <c r="AA26" s="1624"/>
      <c r="AB26" s="1624"/>
      <c r="AC26" s="1624"/>
      <c r="AD26" s="3"/>
      <c r="AE26" s="772" t="s">
        <v>889</v>
      </c>
      <c r="AF26" s="672" t="s">
        <v>19583</v>
      </c>
      <c r="AG26" s="3" t="s">
        <v>19584</v>
      </c>
      <c r="AH26" s="12"/>
    </row>
    <row r="27" spans="1:35" ht="78.75" customHeight="1">
      <c r="A27" s="1671"/>
      <c r="B27" s="1662"/>
      <c r="C27" s="1662"/>
      <c r="D27" s="1662"/>
      <c r="E27" s="1662"/>
      <c r="F27" s="1662"/>
      <c r="G27" s="1625"/>
      <c r="H27" s="1662"/>
      <c r="I27" s="1662"/>
      <c r="J27" s="1662"/>
      <c r="K27" s="1625"/>
      <c r="L27" s="1625"/>
      <c r="M27" s="3"/>
      <c r="N27" s="3"/>
      <c r="O27" s="3"/>
      <c r="P27" s="3"/>
      <c r="Q27" s="3"/>
      <c r="R27" s="3"/>
      <c r="S27" s="3"/>
      <c r="T27" s="3"/>
      <c r="U27" s="12"/>
      <c r="V27" s="1627"/>
      <c r="W27" s="1625"/>
      <c r="X27" s="1624"/>
      <c r="Y27" s="1624"/>
      <c r="Z27" s="1624"/>
      <c r="AA27" s="1624"/>
      <c r="AB27" s="1624"/>
      <c r="AC27" s="1624"/>
      <c r="AD27" s="3"/>
      <c r="AE27" s="772" t="s">
        <v>728</v>
      </c>
      <c r="AF27" s="772" t="s">
        <v>19585</v>
      </c>
      <c r="AG27" s="3" t="s">
        <v>19586</v>
      </c>
      <c r="AH27" s="12"/>
    </row>
    <row r="28" spans="1:35" ht="110.25" customHeight="1">
      <c r="A28" s="672" t="s">
        <v>19587</v>
      </c>
      <c r="B28" s="97" t="s">
        <v>19588</v>
      </c>
      <c r="C28" s="1662" t="s">
        <v>226</v>
      </c>
      <c r="D28" s="1662"/>
      <c r="E28" s="1662"/>
      <c r="F28" s="1662"/>
      <c r="G28" s="88" t="s">
        <v>19589</v>
      </c>
      <c r="H28" s="86">
        <v>5</v>
      </c>
      <c r="I28" s="86">
        <v>1</v>
      </c>
      <c r="J28" s="86">
        <v>0.75</v>
      </c>
      <c r="K28" s="1678" t="s">
        <v>19535</v>
      </c>
      <c r="L28" s="1678"/>
      <c r="M28" s="772"/>
      <c r="N28" s="772"/>
      <c r="O28" s="772"/>
      <c r="P28" s="772"/>
      <c r="Q28" s="772"/>
      <c r="R28" s="772"/>
      <c r="S28" s="772"/>
      <c r="T28" s="772"/>
      <c r="U28" s="772"/>
      <c r="V28" s="812">
        <v>1026700839670</v>
      </c>
      <c r="W28" s="772" t="s">
        <v>19536</v>
      </c>
      <c r="X28" s="3"/>
      <c r="Y28" s="3"/>
      <c r="Z28" s="3"/>
      <c r="AA28" s="3"/>
      <c r="AB28" s="3"/>
      <c r="AC28" s="12"/>
      <c r="AD28" s="3"/>
      <c r="AE28" s="772" t="s">
        <v>19590</v>
      </c>
      <c r="AF28" s="672" t="s">
        <v>19587</v>
      </c>
      <c r="AG28" s="12" t="s">
        <v>19591</v>
      </c>
      <c r="AH28" s="775"/>
    </row>
    <row r="29" spans="1:35" ht="112.5" customHeight="1">
      <c r="A29" s="1671" t="s">
        <v>19592</v>
      </c>
      <c r="B29" s="1626" t="s">
        <v>19593</v>
      </c>
      <c r="C29" s="1662" t="s">
        <v>226</v>
      </c>
      <c r="D29" s="1662"/>
      <c r="E29" s="771"/>
      <c r="F29" s="771"/>
      <c r="G29" s="1625" t="s">
        <v>19589</v>
      </c>
      <c r="H29" s="1662">
        <v>8</v>
      </c>
      <c r="I29" s="1662">
        <v>3</v>
      </c>
      <c r="J29" s="1662">
        <v>0.75</v>
      </c>
      <c r="K29" s="1662" t="s">
        <v>19535</v>
      </c>
      <c r="L29" s="1662"/>
      <c r="M29" s="772"/>
      <c r="N29" s="772"/>
      <c r="O29" s="772"/>
      <c r="P29" s="772"/>
      <c r="Q29" s="772"/>
      <c r="R29" s="772"/>
      <c r="S29" s="772"/>
      <c r="T29" s="772"/>
      <c r="U29" s="772"/>
      <c r="V29" s="1627">
        <v>1026700839670</v>
      </c>
      <c r="W29" s="1625" t="s">
        <v>19536</v>
      </c>
      <c r="X29" s="1624"/>
      <c r="Y29" s="1624"/>
      <c r="Z29" s="1624"/>
      <c r="AA29" s="1624"/>
      <c r="AB29" s="1624"/>
      <c r="AC29" s="1624"/>
      <c r="AD29" s="3"/>
      <c r="AE29" s="772" t="s">
        <v>19594</v>
      </c>
      <c r="AF29" s="772" t="s">
        <v>19592</v>
      </c>
      <c r="AG29" s="12" t="s">
        <v>19595</v>
      </c>
      <c r="AH29" s="775"/>
    </row>
    <row r="30" spans="1:35" ht="60">
      <c r="A30" s="1671"/>
      <c r="B30" s="1626"/>
      <c r="C30" s="1662"/>
      <c r="D30" s="1662"/>
      <c r="E30" s="775"/>
      <c r="F30" s="775"/>
      <c r="G30" s="1625"/>
      <c r="H30" s="1662"/>
      <c r="I30" s="1662"/>
      <c r="J30" s="1662"/>
      <c r="K30" s="1662"/>
      <c r="L30" s="1662"/>
      <c r="M30" s="3"/>
      <c r="N30" s="3"/>
      <c r="O30" s="3"/>
      <c r="P30" s="3"/>
      <c r="Q30" s="3"/>
      <c r="R30" s="3"/>
      <c r="S30" s="3"/>
      <c r="T30" s="3"/>
      <c r="U30" s="12"/>
      <c r="V30" s="1627"/>
      <c r="W30" s="1625"/>
      <c r="X30" s="1624"/>
      <c r="Y30" s="1624"/>
      <c r="Z30" s="1624"/>
      <c r="AA30" s="1624"/>
      <c r="AB30" s="1624"/>
      <c r="AC30" s="1624"/>
      <c r="AD30" s="3"/>
      <c r="AE30" s="772" t="s">
        <v>19596</v>
      </c>
      <c r="AF30" s="772" t="s">
        <v>19597</v>
      </c>
      <c r="AG30" s="775" t="s">
        <v>19598</v>
      </c>
      <c r="AH30" s="775"/>
    </row>
    <row r="31" spans="1:35" ht="60">
      <c r="A31" s="1671"/>
      <c r="B31" s="1626"/>
      <c r="C31" s="1662"/>
      <c r="D31" s="1662"/>
      <c r="E31" s="775"/>
      <c r="F31" s="775"/>
      <c r="G31" s="1625"/>
      <c r="H31" s="1662"/>
      <c r="I31" s="1662"/>
      <c r="J31" s="1662"/>
      <c r="K31" s="1662"/>
      <c r="L31" s="1662"/>
      <c r="M31" s="3"/>
      <c r="N31" s="3"/>
      <c r="O31" s="3"/>
      <c r="P31" s="3"/>
      <c r="Q31" s="3"/>
      <c r="R31" s="3"/>
      <c r="S31" s="3"/>
      <c r="T31" s="3"/>
      <c r="U31" s="12"/>
      <c r="V31" s="1627"/>
      <c r="W31" s="1625"/>
      <c r="X31" s="1624"/>
      <c r="Y31" s="1624"/>
      <c r="Z31" s="1624"/>
      <c r="AA31" s="1624"/>
      <c r="AB31" s="1624"/>
      <c r="AC31" s="1624"/>
      <c r="AD31" s="3"/>
      <c r="AE31" s="772" t="s">
        <v>19599</v>
      </c>
      <c r="AF31" s="772" t="s">
        <v>19600</v>
      </c>
      <c r="AG31" s="775" t="s">
        <v>19601</v>
      </c>
      <c r="AH31" s="775"/>
    </row>
    <row r="32" spans="1:35" ht="27.75" customHeight="1">
      <c r="A32" s="1671"/>
      <c r="B32" s="1626"/>
      <c r="C32" s="1662"/>
      <c r="D32" s="1662"/>
      <c r="E32" s="775"/>
      <c r="F32" s="775"/>
      <c r="G32" s="1625"/>
      <c r="H32" s="1662"/>
      <c r="I32" s="1662"/>
      <c r="J32" s="1662"/>
      <c r="K32" s="1662"/>
      <c r="L32" s="1662"/>
      <c r="M32" s="3"/>
      <c r="N32" s="3"/>
      <c r="O32" s="3"/>
      <c r="P32" s="3"/>
      <c r="Q32" s="3"/>
      <c r="R32" s="3"/>
      <c r="S32" s="3"/>
      <c r="T32" s="3"/>
      <c r="U32" s="12"/>
      <c r="V32" s="1627"/>
      <c r="W32" s="1625"/>
      <c r="X32" s="1624"/>
      <c r="Y32" s="1624"/>
      <c r="Z32" s="1624"/>
      <c r="AA32" s="1624"/>
      <c r="AB32" s="1624"/>
      <c r="AC32" s="1624"/>
      <c r="AD32" s="3"/>
      <c r="AE32" s="772" t="s">
        <v>19602</v>
      </c>
      <c r="AF32" s="772" t="s">
        <v>19603</v>
      </c>
      <c r="AG32" s="775" t="s">
        <v>19604</v>
      </c>
      <c r="AH32" s="775"/>
    </row>
    <row r="33" spans="1:34" ht="60">
      <c r="A33" s="1671"/>
      <c r="B33" s="1626"/>
      <c r="C33" s="1662"/>
      <c r="D33" s="1662"/>
      <c r="E33" s="771"/>
      <c r="F33" s="771"/>
      <c r="G33" s="1625"/>
      <c r="H33" s="1662"/>
      <c r="I33" s="1662"/>
      <c r="J33" s="1662"/>
      <c r="K33" s="1662"/>
      <c r="L33" s="1662"/>
      <c r="M33" s="3"/>
      <c r="N33" s="3"/>
      <c r="O33" s="3"/>
      <c r="P33" s="3"/>
      <c r="Q33" s="3"/>
      <c r="R33" s="3"/>
      <c r="S33" s="3"/>
      <c r="T33" s="3"/>
      <c r="U33" s="107"/>
      <c r="V33" s="1627"/>
      <c r="W33" s="1625"/>
      <c r="X33" s="1624"/>
      <c r="Y33" s="1624"/>
      <c r="Z33" s="1624"/>
      <c r="AA33" s="1624"/>
      <c r="AB33" s="1624"/>
      <c r="AC33" s="1624"/>
      <c r="AD33" s="3"/>
      <c r="AE33" s="772" t="s">
        <v>728</v>
      </c>
      <c r="AF33" s="772" t="s">
        <v>19605</v>
      </c>
      <c r="AG33" s="775" t="s">
        <v>19606</v>
      </c>
      <c r="AH33" s="775"/>
    </row>
    <row r="34" spans="1:34" ht="45">
      <c r="A34" s="1671"/>
      <c r="B34" s="1626"/>
      <c r="C34" s="1662"/>
      <c r="D34" s="1662"/>
      <c r="E34" s="775"/>
      <c r="F34" s="775"/>
      <c r="G34" s="1625"/>
      <c r="H34" s="1662"/>
      <c r="I34" s="1662"/>
      <c r="J34" s="1662"/>
      <c r="K34" s="1662"/>
      <c r="L34" s="1662"/>
      <c r="M34" s="3"/>
      <c r="N34" s="3"/>
      <c r="O34" s="3"/>
      <c r="P34" s="3"/>
      <c r="Q34" s="3"/>
      <c r="R34" s="3"/>
      <c r="S34" s="3"/>
      <c r="T34" s="3"/>
      <c r="U34" s="12"/>
      <c r="V34" s="1627"/>
      <c r="W34" s="1625"/>
      <c r="X34" s="1624"/>
      <c r="Y34" s="1624"/>
      <c r="Z34" s="1624"/>
      <c r="AA34" s="1624"/>
      <c r="AB34" s="1624"/>
      <c r="AC34" s="1624"/>
      <c r="AD34" s="3"/>
      <c r="AE34" s="772" t="s">
        <v>728</v>
      </c>
      <c r="AF34" s="772" t="s">
        <v>19607</v>
      </c>
      <c r="AG34" s="775" t="s">
        <v>19608</v>
      </c>
      <c r="AH34" s="775"/>
    </row>
    <row r="35" spans="1:34" ht="45">
      <c r="A35" s="1671"/>
      <c r="B35" s="1626"/>
      <c r="C35" s="1662"/>
      <c r="D35" s="1662"/>
      <c r="E35" s="775"/>
      <c r="F35" s="775"/>
      <c r="G35" s="1625"/>
      <c r="H35" s="1662"/>
      <c r="I35" s="1662"/>
      <c r="J35" s="1662"/>
      <c r="K35" s="1662"/>
      <c r="L35" s="1662"/>
      <c r="M35" s="3"/>
      <c r="N35" s="3"/>
      <c r="O35" s="3"/>
      <c r="P35" s="3"/>
      <c r="Q35" s="3"/>
      <c r="R35" s="3"/>
      <c r="S35" s="3"/>
      <c r="T35" s="3"/>
      <c r="U35" s="12"/>
      <c r="V35" s="1627"/>
      <c r="W35" s="1625"/>
      <c r="X35" s="1624"/>
      <c r="Y35" s="1624"/>
      <c r="Z35" s="1624"/>
      <c r="AA35" s="1624"/>
      <c r="AB35" s="1624"/>
      <c r="AC35" s="1624"/>
      <c r="AD35" s="3"/>
      <c r="AE35" s="772" t="s">
        <v>728</v>
      </c>
      <c r="AF35" s="772" t="s">
        <v>19609</v>
      </c>
      <c r="AG35" s="775" t="s">
        <v>19610</v>
      </c>
      <c r="AH35" s="775"/>
    </row>
    <row r="36" spans="1:34" ht="60">
      <c r="A36" s="1671" t="s">
        <v>19611</v>
      </c>
      <c r="B36" s="1678" t="s">
        <v>19612</v>
      </c>
      <c r="C36" s="1662" t="s">
        <v>226</v>
      </c>
      <c r="D36" s="1662"/>
      <c r="E36" s="1662"/>
      <c r="F36" s="1662"/>
      <c r="G36" s="1625" t="s">
        <v>19589</v>
      </c>
      <c r="H36" s="1662">
        <v>6</v>
      </c>
      <c r="I36" s="1662">
        <v>2</v>
      </c>
      <c r="J36" s="1662">
        <v>0.75</v>
      </c>
      <c r="K36" s="1625" t="s">
        <v>19535</v>
      </c>
      <c r="L36" s="1625"/>
      <c r="M36" s="772"/>
      <c r="N36" s="772"/>
      <c r="O36" s="772"/>
      <c r="P36" s="772"/>
      <c r="Q36" s="772"/>
      <c r="R36" s="772"/>
      <c r="S36" s="772"/>
      <c r="T36" s="772"/>
      <c r="U36" s="772"/>
      <c r="V36" s="1627">
        <v>1026700839670</v>
      </c>
      <c r="W36" s="1625" t="s">
        <v>19536</v>
      </c>
      <c r="X36" s="1624"/>
      <c r="Y36" s="1624"/>
      <c r="Z36" s="1624"/>
      <c r="AA36" s="1626"/>
      <c r="AB36" s="1624"/>
      <c r="AC36" s="1626"/>
      <c r="AD36" s="3"/>
      <c r="AE36" s="772" t="s">
        <v>19613</v>
      </c>
      <c r="AF36" s="772" t="s">
        <v>19614</v>
      </c>
      <c r="AG36" s="775" t="s">
        <v>19615</v>
      </c>
      <c r="AH36" s="775"/>
    </row>
    <row r="37" spans="1:34" ht="45">
      <c r="A37" s="1671"/>
      <c r="B37" s="1678"/>
      <c r="C37" s="1662"/>
      <c r="D37" s="1662"/>
      <c r="E37" s="1662"/>
      <c r="F37" s="1662"/>
      <c r="G37" s="1625"/>
      <c r="H37" s="1662"/>
      <c r="I37" s="1662"/>
      <c r="J37" s="1662"/>
      <c r="K37" s="1625"/>
      <c r="L37" s="1625"/>
      <c r="M37" s="3"/>
      <c r="N37" s="3"/>
      <c r="O37" s="3"/>
      <c r="P37" s="3"/>
      <c r="Q37" s="3"/>
      <c r="R37" s="3"/>
      <c r="S37" s="3"/>
      <c r="T37" s="3"/>
      <c r="U37" s="12"/>
      <c r="V37" s="1627"/>
      <c r="W37" s="1625"/>
      <c r="X37" s="1624"/>
      <c r="Y37" s="1624"/>
      <c r="Z37" s="1624"/>
      <c r="AA37" s="1626"/>
      <c r="AB37" s="1624"/>
      <c r="AC37" s="1626"/>
      <c r="AD37" s="3"/>
      <c r="AE37" s="772" t="s">
        <v>728</v>
      </c>
      <c r="AF37" s="772" t="s">
        <v>19616</v>
      </c>
      <c r="AG37" s="775" t="s">
        <v>19617</v>
      </c>
      <c r="AH37" s="775"/>
    </row>
    <row r="38" spans="1:34" ht="15" customHeight="1">
      <c r="A38" s="1672" t="s">
        <v>19618</v>
      </c>
      <c r="B38" s="1674" t="s">
        <v>19619</v>
      </c>
      <c r="C38" s="1653" t="s">
        <v>226</v>
      </c>
      <c r="D38" s="1676"/>
      <c r="E38" s="1676"/>
      <c r="F38" s="1654"/>
      <c r="G38" s="1638" t="s">
        <v>19589</v>
      </c>
      <c r="H38" s="1647">
        <v>8</v>
      </c>
      <c r="I38" s="1647">
        <v>3</v>
      </c>
      <c r="J38" s="1647">
        <v>0.75</v>
      </c>
      <c r="K38" s="1632" t="s">
        <v>19535</v>
      </c>
      <c r="L38" s="1633"/>
      <c r="M38" s="772"/>
      <c r="N38" s="772"/>
      <c r="O38" s="772"/>
      <c r="P38" s="772"/>
      <c r="Q38" s="772"/>
      <c r="R38" s="772"/>
      <c r="S38" s="772"/>
      <c r="T38" s="772"/>
      <c r="U38" s="772"/>
      <c r="V38" s="1644">
        <v>1026700839670</v>
      </c>
      <c r="W38" s="1638" t="s">
        <v>19536</v>
      </c>
      <c r="X38" s="1499"/>
      <c r="Y38" s="1499"/>
      <c r="Z38" s="1499"/>
      <c r="AA38" s="1621"/>
      <c r="AB38" s="1499"/>
      <c r="AC38" s="1621"/>
      <c r="AD38" s="3"/>
      <c r="AE38" s="1625" t="s">
        <v>19620</v>
      </c>
      <c r="AF38" s="1671" t="s">
        <v>19618</v>
      </c>
      <c r="AG38" s="1678" t="s">
        <v>19621</v>
      </c>
      <c r="AH38" s="775"/>
    </row>
    <row r="39" spans="1:34">
      <c r="A39" s="1681"/>
      <c r="B39" s="1699"/>
      <c r="C39" s="1655"/>
      <c r="D39" s="1700"/>
      <c r="E39" s="1700"/>
      <c r="F39" s="1656"/>
      <c r="G39" s="1639"/>
      <c r="H39" s="1648"/>
      <c r="I39" s="1648"/>
      <c r="J39" s="1648"/>
      <c r="K39" s="1634"/>
      <c r="L39" s="1635"/>
      <c r="M39" s="3"/>
      <c r="N39" s="3"/>
      <c r="O39" s="3"/>
      <c r="P39" s="3"/>
      <c r="Q39" s="3"/>
      <c r="R39" s="3"/>
      <c r="S39" s="3"/>
      <c r="T39" s="3"/>
      <c r="U39" s="12"/>
      <c r="V39" s="1645"/>
      <c r="W39" s="1639"/>
      <c r="X39" s="1620"/>
      <c r="Y39" s="1620"/>
      <c r="Z39" s="1620"/>
      <c r="AA39" s="1622"/>
      <c r="AB39" s="1620"/>
      <c r="AC39" s="1622"/>
      <c r="AD39" s="3"/>
      <c r="AE39" s="1625"/>
      <c r="AF39" s="1671"/>
      <c r="AG39" s="1678"/>
      <c r="AH39" s="775"/>
    </row>
    <row r="40" spans="1:34">
      <c r="A40" s="1673"/>
      <c r="B40" s="1675"/>
      <c r="C40" s="1657"/>
      <c r="D40" s="1677"/>
      <c r="E40" s="1677"/>
      <c r="F40" s="1658"/>
      <c r="G40" s="1640"/>
      <c r="H40" s="1649"/>
      <c r="I40" s="1649"/>
      <c r="J40" s="1649"/>
      <c r="K40" s="1636"/>
      <c r="L40" s="1637"/>
      <c r="M40" s="3"/>
      <c r="N40" s="3"/>
      <c r="O40" s="3"/>
      <c r="P40" s="3"/>
      <c r="Q40" s="3"/>
      <c r="R40" s="3"/>
      <c r="S40" s="3"/>
      <c r="T40" s="3"/>
      <c r="U40" s="12"/>
      <c r="V40" s="1646"/>
      <c r="W40" s="1640"/>
      <c r="X40" s="1500"/>
      <c r="Y40" s="1500"/>
      <c r="Z40" s="1500"/>
      <c r="AA40" s="1623"/>
      <c r="AB40" s="1500"/>
      <c r="AC40" s="1623"/>
      <c r="AD40" s="3"/>
      <c r="AE40" s="1625"/>
      <c r="AF40" s="1671"/>
      <c r="AG40" s="1678"/>
      <c r="AH40" s="3"/>
    </row>
    <row r="41" spans="1:34" ht="75.75" customHeight="1">
      <c r="A41" s="1671" t="s">
        <v>19622</v>
      </c>
      <c r="B41" s="1662" t="s">
        <v>19623</v>
      </c>
      <c r="C41" s="1698" t="s">
        <v>12758</v>
      </c>
      <c r="D41" s="1698"/>
      <c r="E41" s="1698"/>
      <c r="F41" s="1698"/>
      <c r="G41" s="1625" t="s">
        <v>19589</v>
      </c>
      <c r="H41" s="1662">
        <v>4</v>
      </c>
      <c r="I41" s="1662">
        <v>1</v>
      </c>
      <c r="J41" s="1662">
        <v>0.75</v>
      </c>
      <c r="K41" s="1628" t="s">
        <v>19627</v>
      </c>
      <c r="L41" s="1628"/>
      <c r="M41" s="1628"/>
      <c r="N41" s="814"/>
      <c r="O41" s="814"/>
      <c r="P41" s="814"/>
      <c r="Q41" s="814"/>
      <c r="R41" s="814"/>
      <c r="S41" s="814"/>
      <c r="T41" s="814"/>
      <c r="U41" s="814"/>
      <c r="V41" s="1724">
        <v>1022301598548</v>
      </c>
      <c r="W41" s="1625" t="s">
        <v>19628</v>
      </c>
      <c r="X41" s="1624"/>
      <c r="Y41" s="1624"/>
      <c r="Z41" s="1624"/>
      <c r="AA41" s="1626"/>
      <c r="AB41" s="1624"/>
      <c r="AC41" s="1626"/>
      <c r="AD41" s="3"/>
      <c r="AE41" s="772" t="s">
        <v>19624</v>
      </c>
      <c r="AF41" s="770" t="s">
        <v>19622</v>
      </c>
      <c r="AG41" s="771" t="s">
        <v>19625</v>
      </c>
      <c r="AH41" s="771"/>
    </row>
    <row r="42" spans="1:34" ht="45">
      <c r="A42" s="1671"/>
      <c r="B42" s="1662"/>
      <c r="C42" s="1698"/>
      <c r="D42" s="1698"/>
      <c r="E42" s="1698"/>
      <c r="F42" s="1698"/>
      <c r="G42" s="1625"/>
      <c r="H42" s="1662"/>
      <c r="I42" s="1662"/>
      <c r="J42" s="1662"/>
      <c r="K42" s="1628"/>
      <c r="L42" s="1628"/>
      <c r="M42" s="1628"/>
      <c r="N42" s="814"/>
      <c r="O42" s="814"/>
      <c r="P42" s="814"/>
      <c r="Q42" s="814"/>
      <c r="R42" s="814"/>
      <c r="S42" s="814"/>
      <c r="T42" s="814"/>
      <c r="U42" s="814"/>
      <c r="V42" s="1724"/>
      <c r="W42" s="1625"/>
      <c r="X42" s="1624"/>
      <c r="Y42" s="1624"/>
      <c r="Z42" s="1624"/>
      <c r="AA42" s="1626"/>
      <c r="AB42" s="1624"/>
      <c r="AC42" s="1626"/>
      <c r="AD42" s="3"/>
      <c r="AE42" s="772" t="s">
        <v>19626</v>
      </c>
      <c r="AF42" s="770" t="s">
        <v>19622</v>
      </c>
      <c r="AG42" s="775" t="s">
        <v>19625</v>
      </c>
      <c r="AH42" s="775"/>
    </row>
    <row r="43" spans="1:34" ht="45">
      <c r="A43" s="1671"/>
      <c r="B43" s="1662"/>
      <c r="C43" s="1698"/>
      <c r="D43" s="1698"/>
      <c r="E43" s="1698"/>
      <c r="F43" s="1698"/>
      <c r="G43" s="1625"/>
      <c r="H43" s="1662"/>
      <c r="I43" s="1662"/>
      <c r="J43" s="1662"/>
      <c r="K43" s="1628"/>
      <c r="L43" s="1628"/>
      <c r="M43" s="1628"/>
      <c r="N43" s="474"/>
      <c r="O43" s="474"/>
      <c r="P43" s="474"/>
      <c r="Q43" s="474"/>
      <c r="R43" s="474"/>
      <c r="S43" s="474"/>
      <c r="T43" s="474"/>
      <c r="U43" s="474"/>
      <c r="V43" s="1724"/>
      <c r="W43" s="1625"/>
      <c r="X43" s="1624"/>
      <c r="Y43" s="1624"/>
      <c r="Z43" s="1624"/>
      <c r="AA43" s="1626"/>
      <c r="AB43" s="1624"/>
      <c r="AC43" s="12"/>
      <c r="AD43" s="3"/>
      <c r="AE43" s="772" t="s">
        <v>19629</v>
      </c>
      <c r="AF43" s="770" t="s">
        <v>19622</v>
      </c>
      <c r="AG43" s="775" t="s">
        <v>19625</v>
      </c>
      <c r="AH43" s="775"/>
    </row>
    <row r="44" spans="1:34" ht="75">
      <c r="A44" s="770" t="s">
        <v>19630</v>
      </c>
      <c r="B44" s="3" t="s">
        <v>19631</v>
      </c>
      <c r="C44" s="1702" t="s">
        <v>480</v>
      </c>
      <c r="D44" s="1702"/>
      <c r="E44" s="1702"/>
      <c r="F44" s="1702"/>
      <c r="G44" s="88" t="s">
        <v>19589</v>
      </c>
      <c r="H44" s="86">
        <v>4</v>
      </c>
      <c r="I44" s="86">
        <v>1</v>
      </c>
      <c r="J44" s="86">
        <v>0.75</v>
      </c>
      <c r="K44" s="1670" t="s">
        <v>19632</v>
      </c>
      <c r="L44" s="1670"/>
      <c r="M44" s="3"/>
      <c r="N44" s="3"/>
      <c r="O44" s="3"/>
      <c r="P44" s="3"/>
      <c r="Q44" s="3"/>
      <c r="R44" s="3"/>
      <c r="S44" s="3"/>
      <c r="T44" s="3"/>
      <c r="U44" s="12"/>
      <c r="V44" s="815"/>
      <c r="W44" s="88" t="s">
        <v>19633</v>
      </c>
      <c r="X44" s="3"/>
      <c r="Y44" s="3"/>
      <c r="Z44" s="3"/>
      <c r="AA44" s="3"/>
      <c r="AB44" s="3"/>
      <c r="AC44" s="12"/>
      <c r="AD44" s="3"/>
      <c r="AE44" s="772" t="s">
        <v>2415</v>
      </c>
      <c r="AF44" s="770" t="s">
        <v>19630</v>
      </c>
      <c r="AG44" s="775" t="s">
        <v>19634</v>
      </c>
      <c r="AH44" s="775"/>
    </row>
    <row r="45" spans="1:34" ht="60.75" customHeight="1">
      <c r="A45" s="1671" t="s">
        <v>19635</v>
      </c>
      <c r="B45" s="1624" t="s">
        <v>19636</v>
      </c>
      <c r="C45" s="1662" t="s">
        <v>226</v>
      </c>
      <c r="D45" s="1662"/>
      <c r="E45" s="1662"/>
      <c r="F45" s="1662"/>
      <c r="G45" s="1625" t="s">
        <v>19589</v>
      </c>
      <c r="H45" s="1662">
        <v>8</v>
      </c>
      <c r="I45" s="1662">
        <v>3</v>
      </c>
      <c r="J45" s="1662">
        <v>0.75</v>
      </c>
      <c r="K45" s="1625" t="s">
        <v>19535</v>
      </c>
      <c r="L45" s="1625"/>
      <c r="M45" s="772"/>
      <c r="N45" s="772"/>
      <c r="O45" s="772"/>
      <c r="P45" s="772"/>
      <c r="Q45" s="772"/>
      <c r="R45" s="772"/>
      <c r="S45" s="772"/>
      <c r="T45" s="772"/>
      <c r="U45" s="772"/>
      <c r="V45" s="1627">
        <v>1026700839670</v>
      </c>
      <c r="W45" s="1625" t="s">
        <v>19536</v>
      </c>
      <c r="X45" s="1624"/>
      <c r="Y45" s="1624"/>
      <c r="Z45" s="1624"/>
      <c r="AA45" s="1624"/>
      <c r="AB45" s="1624"/>
      <c r="AC45" s="1626"/>
      <c r="AD45" s="3"/>
      <c r="AE45" s="772" t="s">
        <v>19637</v>
      </c>
      <c r="AF45" s="770" t="s">
        <v>19635</v>
      </c>
      <c r="AG45" s="775" t="s">
        <v>19638</v>
      </c>
      <c r="AH45" s="775"/>
    </row>
    <row r="46" spans="1:34" ht="60">
      <c r="A46" s="1671"/>
      <c r="B46" s="1624"/>
      <c r="C46" s="1662"/>
      <c r="D46" s="1662"/>
      <c r="E46" s="1662"/>
      <c r="F46" s="1662"/>
      <c r="G46" s="1625"/>
      <c r="H46" s="1662"/>
      <c r="I46" s="1662"/>
      <c r="J46" s="1662"/>
      <c r="K46" s="1625"/>
      <c r="L46" s="1625"/>
      <c r="M46" s="3"/>
      <c r="N46" s="3"/>
      <c r="O46" s="3"/>
      <c r="P46" s="3"/>
      <c r="Q46" s="3"/>
      <c r="R46" s="3"/>
      <c r="S46" s="3"/>
      <c r="T46" s="3"/>
      <c r="U46" s="12"/>
      <c r="V46" s="1627"/>
      <c r="W46" s="1625"/>
      <c r="X46" s="1624"/>
      <c r="Y46" s="1624"/>
      <c r="Z46" s="1624"/>
      <c r="AA46" s="1624"/>
      <c r="AB46" s="1624"/>
      <c r="AC46" s="1626"/>
      <c r="AD46" s="3"/>
      <c r="AE46" s="772" t="s">
        <v>728</v>
      </c>
      <c r="AF46" s="770" t="s">
        <v>19639</v>
      </c>
      <c r="AG46" s="775" t="s">
        <v>19640</v>
      </c>
      <c r="AH46" s="775"/>
    </row>
    <row r="47" spans="1:34" ht="60">
      <c r="A47" s="1671"/>
      <c r="B47" s="1624"/>
      <c r="C47" s="1662"/>
      <c r="D47" s="1662"/>
      <c r="E47" s="1662"/>
      <c r="F47" s="1662"/>
      <c r="G47" s="1625"/>
      <c r="H47" s="1662"/>
      <c r="I47" s="1662"/>
      <c r="J47" s="1662"/>
      <c r="K47" s="1625"/>
      <c r="L47" s="1625"/>
      <c r="M47" s="3"/>
      <c r="N47" s="3"/>
      <c r="O47" s="3"/>
      <c r="P47" s="3"/>
      <c r="Q47" s="3"/>
      <c r="R47" s="3"/>
      <c r="S47" s="3"/>
      <c r="T47" s="3"/>
      <c r="U47" s="12"/>
      <c r="V47" s="1627"/>
      <c r="W47" s="1625"/>
      <c r="X47" s="1624"/>
      <c r="Y47" s="1624"/>
      <c r="Z47" s="1624"/>
      <c r="AA47" s="1624"/>
      <c r="AB47" s="1624"/>
      <c r="AC47" s="1626"/>
      <c r="AD47" s="3"/>
      <c r="AE47" s="772" t="s">
        <v>19641</v>
      </c>
      <c r="AF47" s="770" t="s">
        <v>19642</v>
      </c>
      <c r="AG47" s="771" t="s">
        <v>19643</v>
      </c>
      <c r="AH47" s="771"/>
    </row>
    <row r="48" spans="1:34" ht="45">
      <c r="A48" s="1671"/>
      <c r="B48" s="1624"/>
      <c r="C48" s="1662"/>
      <c r="D48" s="1662"/>
      <c r="E48" s="1662"/>
      <c r="F48" s="1662"/>
      <c r="G48" s="1625"/>
      <c r="H48" s="1662"/>
      <c r="I48" s="1662"/>
      <c r="J48" s="1662"/>
      <c r="K48" s="1625"/>
      <c r="L48" s="1625"/>
      <c r="M48" s="3"/>
      <c r="N48" s="3"/>
      <c r="O48" s="3"/>
      <c r="P48" s="3"/>
      <c r="Q48" s="3"/>
      <c r="R48" s="3"/>
      <c r="S48" s="3"/>
      <c r="T48" s="3"/>
      <c r="U48" s="12"/>
      <c r="V48" s="1627"/>
      <c r="W48" s="1625"/>
      <c r="X48" s="1624"/>
      <c r="Y48" s="1624"/>
      <c r="Z48" s="1624"/>
      <c r="AA48" s="1624"/>
      <c r="AB48" s="1624"/>
      <c r="AC48" s="1626"/>
      <c r="AD48" s="3"/>
      <c r="AE48" s="773" t="s">
        <v>728</v>
      </c>
      <c r="AF48" s="770" t="s">
        <v>19644</v>
      </c>
      <c r="AG48" s="775" t="s">
        <v>19645</v>
      </c>
      <c r="AH48" s="775"/>
    </row>
    <row r="49" spans="1:35" ht="45">
      <c r="A49" s="1671"/>
      <c r="B49" s="1624"/>
      <c r="C49" s="1662"/>
      <c r="D49" s="1662"/>
      <c r="E49" s="1662"/>
      <c r="F49" s="1662"/>
      <c r="G49" s="1625"/>
      <c r="H49" s="1662"/>
      <c r="I49" s="1662"/>
      <c r="J49" s="1662"/>
      <c r="K49" s="1625"/>
      <c r="L49" s="1625"/>
      <c r="M49" s="3"/>
      <c r="N49" s="3"/>
      <c r="O49" s="3"/>
      <c r="P49" s="3"/>
      <c r="Q49" s="3"/>
      <c r="R49" s="3"/>
      <c r="S49" s="3"/>
      <c r="T49" s="3"/>
      <c r="U49" s="12"/>
      <c r="V49" s="1627"/>
      <c r="W49" s="1625"/>
      <c r="X49" s="1624"/>
      <c r="Y49" s="1624"/>
      <c r="Z49" s="1624"/>
      <c r="AA49" s="1624"/>
      <c r="AB49" s="1624"/>
      <c r="AC49" s="1626"/>
      <c r="AD49" s="3"/>
      <c r="AE49" s="773" t="s">
        <v>728</v>
      </c>
      <c r="AF49" s="770" t="s">
        <v>19646</v>
      </c>
      <c r="AG49" s="775" t="s">
        <v>19647</v>
      </c>
      <c r="AH49" s="775"/>
    </row>
    <row r="50" spans="1:35" ht="51.75" customHeight="1">
      <c r="A50" s="1671"/>
      <c r="B50" s="1624"/>
      <c r="C50" s="1662"/>
      <c r="D50" s="1662"/>
      <c r="E50" s="1662"/>
      <c r="F50" s="1662"/>
      <c r="G50" s="1625"/>
      <c r="H50" s="1662"/>
      <c r="I50" s="1662"/>
      <c r="J50" s="1662"/>
      <c r="K50" s="1625"/>
      <c r="L50" s="1625"/>
      <c r="M50" s="3"/>
      <c r="N50" s="3"/>
      <c r="O50" s="3"/>
      <c r="P50" s="3"/>
      <c r="Q50" s="3"/>
      <c r="R50" s="3"/>
      <c r="S50" s="3"/>
      <c r="T50" s="3"/>
      <c r="U50" s="12"/>
      <c r="V50" s="1627"/>
      <c r="W50" s="1625"/>
      <c r="X50" s="1624"/>
      <c r="Y50" s="1624"/>
      <c r="Z50" s="1624"/>
      <c r="AA50" s="1624"/>
      <c r="AB50" s="1624"/>
      <c r="AC50" s="1626"/>
      <c r="AD50" s="3"/>
      <c r="AE50" s="773" t="s">
        <v>728</v>
      </c>
      <c r="AF50" s="770" t="s">
        <v>19648</v>
      </c>
      <c r="AG50" s="775" t="s">
        <v>19649</v>
      </c>
      <c r="AH50" s="775"/>
    </row>
    <row r="51" spans="1:35" ht="44.25" customHeight="1">
      <c r="A51" s="1671"/>
      <c r="B51" s="1624"/>
      <c r="C51" s="1662"/>
      <c r="D51" s="1662"/>
      <c r="E51" s="1662"/>
      <c r="F51" s="1662"/>
      <c r="G51" s="1625"/>
      <c r="H51" s="1662"/>
      <c r="I51" s="1662"/>
      <c r="J51" s="1662"/>
      <c r="K51" s="1625"/>
      <c r="L51" s="1625"/>
      <c r="M51" s="3"/>
      <c r="N51" s="3"/>
      <c r="O51" s="3"/>
      <c r="P51" s="3"/>
      <c r="Q51" s="3"/>
      <c r="R51" s="3"/>
      <c r="S51" s="3"/>
      <c r="T51" s="3"/>
      <c r="U51" s="12"/>
      <c r="V51" s="1627"/>
      <c r="W51" s="1625"/>
      <c r="X51" s="1624"/>
      <c r="Y51" s="1624"/>
      <c r="Z51" s="1624"/>
      <c r="AA51" s="1624"/>
      <c r="AB51" s="1624"/>
      <c r="AC51" s="1626"/>
      <c r="AD51" s="3"/>
      <c r="AE51" s="773" t="s">
        <v>19650</v>
      </c>
      <c r="AF51" s="770" t="s">
        <v>19651</v>
      </c>
      <c r="AG51" s="775" t="s">
        <v>19638</v>
      </c>
      <c r="AH51" s="775"/>
    </row>
    <row r="52" spans="1:35" ht="60" customHeight="1">
      <c r="A52" s="1671" t="s">
        <v>19652</v>
      </c>
      <c r="B52" s="1701" t="s">
        <v>19653</v>
      </c>
      <c r="C52" s="1662" t="s">
        <v>480</v>
      </c>
      <c r="D52" s="1662"/>
      <c r="E52" s="1662"/>
      <c r="F52" s="1662"/>
      <c r="G52" s="1625" t="s">
        <v>19589</v>
      </c>
      <c r="H52" s="1662">
        <v>5</v>
      </c>
      <c r="I52" s="1662">
        <v>1</v>
      </c>
      <c r="J52" s="1662">
        <v>0.75</v>
      </c>
      <c r="K52" s="1625" t="s">
        <v>19654</v>
      </c>
      <c r="L52" s="1625"/>
      <c r="M52" s="3"/>
      <c r="N52" s="3"/>
      <c r="O52" s="3"/>
      <c r="P52" s="3"/>
      <c r="Q52" s="3"/>
      <c r="R52" s="3"/>
      <c r="S52" s="3"/>
      <c r="T52" s="3"/>
      <c r="U52" s="12"/>
      <c r="V52" s="1725">
        <v>1037724007276</v>
      </c>
      <c r="W52" s="1625" t="s">
        <v>19655</v>
      </c>
      <c r="X52" s="1624"/>
      <c r="Y52" s="1624"/>
      <c r="Z52" s="1624"/>
      <c r="AA52" s="1624"/>
      <c r="AB52" s="1624"/>
      <c r="AC52" s="1624"/>
      <c r="AD52" s="97"/>
      <c r="AE52" s="474" t="s">
        <v>19656</v>
      </c>
      <c r="AF52" s="349" t="s">
        <v>19642</v>
      </c>
      <c r="AG52" s="771" t="s">
        <v>19643</v>
      </c>
      <c r="AH52" s="771"/>
    </row>
    <row r="53" spans="1:35" ht="60">
      <c r="A53" s="1671"/>
      <c r="B53" s="1701"/>
      <c r="C53" s="1662"/>
      <c r="D53" s="1662"/>
      <c r="E53" s="1662"/>
      <c r="F53" s="1662"/>
      <c r="G53" s="1625"/>
      <c r="H53" s="1662"/>
      <c r="I53" s="1662"/>
      <c r="J53" s="1662"/>
      <c r="K53" s="1625"/>
      <c r="L53" s="1625"/>
      <c r="M53" s="3"/>
      <c r="N53" s="3"/>
      <c r="O53" s="3"/>
      <c r="P53" s="3"/>
      <c r="Q53" s="3"/>
      <c r="R53" s="3"/>
      <c r="S53" s="3"/>
      <c r="T53" s="3"/>
      <c r="U53" s="12"/>
      <c r="V53" s="1725"/>
      <c r="W53" s="1625"/>
      <c r="X53" s="1624"/>
      <c r="Y53" s="1624"/>
      <c r="Z53" s="1624"/>
      <c r="AA53" s="1624"/>
      <c r="AB53" s="1624"/>
      <c r="AC53" s="1624"/>
      <c r="AD53" s="97"/>
      <c r="AE53" s="125" t="s">
        <v>19657</v>
      </c>
      <c r="AF53" s="349" t="s">
        <v>19642</v>
      </c>
      <c r="AG53" s="771" t="s">
        <v>19643</v>
      </c>
      <c r="AH53" s="771"/>
    </row>
    <row r="54" spans="1:35" ht="60">
      <c r="A54" s="1671"/>
      <c r="B54" s="1701"/>
      <c r="C54" s="1662"/>
      <c r="D54" s="1662"/>
      <c r="E54" s="1662"/>
      <c r="F54" s="1662"/>
      <c r="G54" s="1625"/>
      <c r="H54" s="1662"/>
      <c r="I54" s="1662"/>
      <c r="J54" s="1662"/>
      <c r="K54" s="1625"/>
      <c r="L54" s="1625"/>
      <c r="M54" s="3"/>
      <c r="N54" s="3"/>
      <c r="O54" s="3"/>
      <c r="P54" s="3"/>
      <c r="Q54" s="3"/>
      <c r="R54" s="3"/>
      <c r="S54" s="3"/>
      <c r="T54" s="3"/>
      <c r="U54" s="12"/>
      <c r="V54" s="1725"/>
      <c r="W54" s="1625"/>
      <c r="X54" s="1624"/>
      <c r="Y54" s="1624"/>
      <c r="Z54" s="1624"/>
      <c r="AA54" s="1624"/>
      <c r="AB54" s="1624"/>
      <c r="AC54" s="1624"/>
      <c r="AD54" s="97"/>
      <c r="AE54" s="125" t="s">
        <v>19658</v>
      </c>
      <c r="AF54" s="349" t="s">
        <v>19642</v>
      </c>
      <c r="AG54" s="771" t="s">
        <v>19643</v>
      </c>
      <c r="AH54" s="771"/>
    </row>
    <row r="55" spans="1:35" ht="78.75" customHeight="1">
      <c r="A55" s="1672" t="s">
        <v>19651</v>
      </c>
      <c r="B55" s="1629" t="s">
        <v>19659</v>
      </c>
      <c r="C55" s="1653" t="s">
        <v>19660</v>
      </c>
      <c r="D55" s="1676"/>
      <c r="E55" s="1676"/>
      <c r="F55" s="1654"/>
      <c r="G55" s="1625" t="s">
        <v>19661</v>
      </c>
      <c r="H55" s="1647">
        <v>8</v>
      </c>
      <c r="I55" s="1647">
        <v>2</v>
      </c>
      <c r="J55" s="1647">
        <v>0.75</v>
      </c>
      <c r="K55" s="1632"/>
      <c r="L55" s="1633"/>
      <c r="M55" s="3"/>
      <c r="N55" s="3"/>
      <c r="O55" s="3"/>
      <c r="P55" s="3"/>
      <c r="Q55" s="3"/>
      <c r="R55" s="3"/>
      <c r="S55" s="3"/>
      <c r="T55" s="3"/>
      <c r="U55" s="12"/>
      <c r="V55" s="1682"/>
      <c r="W55" s="1672"/>
      <c r="X55" s="1638" t="s">
        <v>19662</v>
      </c>
      <c r="Y55" s="1647">
        <v>304673105100241</v>
      </c>
      <c r="Z55" s="1638" t="s">
        <v>19663</v>
      </c>
      <c r="AA55" s="1499"/>
      <c r="AB55" s="1621"/>
      <c r="AC55" s="1499"/>
      <c r="AD55" s="3"/>
      <c r="AE55" s="1625" t="s">
        <v>19664</v>
      </c>
      <c r="AF55" s="1671" t="s">
        <v>19651</v>
      </c>
      <c r="AG55" s="1662" t="s">
        <v>19665</v>
      </c>
      <c r="AH55" s="775"/>
    </row>
    <row r="56" spans="1:35" ht="12" customHeight="1">
      <c r="A56" s="1673"/>
      <c r="B56" s="1631"/>
      <c r="C56" s="1657"/>
      <c r="D56" s="1677"/>
      <c r="E56" s="1677"/>
      <c r="F56" s="1658"/>
      <c r="G56" s="1625"/>
      <c r="H56" s="1649"/>
      <c r="I56" s="1649"/>
      <c r="J56" s="1649"/>
      <c r="K56" s="1636"/>
      <c r="L56" s="1637"/>
      <c r="M56" s="3"/>
      <c r="N56" s="3"/>
      <c r="O56" s="3"/>
      <c r="P56" s="3"/>
      <c r="Q56" s="3"/>
      <c r="R56" s="3"/>
      <c r="S56" s="3"/>
      <c r="T56" s="3"/>
      <c r="U56" s="12"/>
      <c r="V56" s="1683"/>
      <c r="W56" s="1673"/>
      <c r="X56" s="1640"/>
      <c r="Y56" s="1649"/>
      <c r="Z56" s="1640"/>
      <c r="AA56" s="1500"/>
      <c r="AB56" s="1623"/>
      <c r="AC56" s="1500"/>
      <c r="AD56" s="3"/>
      <c r="AE56" s="1625"/>
      <c r="AF56" s="1671"/>
      <c r="AG56" s="1662"/>
      <c r="AH56" s="775"/>
    </row>
    <row r="57" spans="1:35" ht="76.5" customHeight="1">
      <c r="A57" s="1672" t="s">
        <v>19666</v>
      </c>
      <c r="B57" s="1674" t="s">
        <v>19667</v>
      </c>
      <c r="C57" s="1653" t="s">
        <v>12758</v>
      </c>
      <c r="D57" s="1676"/>
      <c r="E57" s="1676"/>
      <c r="F57" s="1654"/>
      <c r="G57" s="1625" t="s">
        <v>19661</v>
      </c>
      <c r="H57" s="1647">
        <v>4</v>
      </c>
      <c r="I57" s="1647">
        <v>1</v>
      </c>
      <c r="J57" s="1647">
        <v>0.75</v>
      </c>
      <c r="K57" s="1653" t="s">
        <v>19668</v>
      </c>
      <c r="L57" s="1654"/>
      <c r="M57" s="3"/>
      <c r="N57" s="3"/>
      <c r="O57" s="3"/>
      <c r="P57" s="3"/>
      <c r="Q57" s="3"/>
      <c r="R57" s="3"/>
      <c r="S57" s="3"/>
      <c r="T57" s="3"/>
      <c r="U57" s="12"/>
      <c r="V57" s="1644">
        <v>1026701440952</v>
      </c>
      <c r="W57" s="1671" t="s">
        <v>19669</v>
      </c>
      <c r="X57" s="1499"/>
      <c r="Y57" s="1499"/>
      <c r="Z57" s="1621"/>
      <c r="AA57" s="1499"/>
      <c r="AB57" s="1621"/>
      <c r="AC57" s="1621"/>
      <c r="AD57" s="3"/>
      <c r="AE57" s="1638" t="s">
        <v>19670</v>
      </c>
      <c r="AF57" s="1672" t="s">
        <v>19666</v>
      </c>
      <c r="AG57" s="1647" t="s">
        <v>19671</v>
      </c>
      <c r="AH57" s="771"/>
    </row>
    <row r="58" spans="1:35">
      <c r="A58" s="1673"/>
      <c r="B58" s="1675"/>
      <c r="C58" s="1657"/>
      <c r="D58" s="1677"/>
      <c r="E58" s="1677"/>
      <c r="F58" s="1658"/>
      <c r="G58" s="1625"/>
      <c r="H58" s="1649"/>
      <c r="I58" s="1649"/>
      <c r="J58" s="1649"/>
      <c r="K58" s="1657"/>
      <c r="L58" s="1658"/>
      <c r="M58" s="3"/>
      <c r="N58" s="3"/>
      <c r="O58" s="3"/>
      <c r="P58" s="3"/>
      <c r="Q58" s="3"/>
      <c r="R58" s="3"/>
      <c r="S58" s="3"/>
      <c r="T58" s="3"/>
      <c r="U58" s="12"/>
      <c r="V58" s="1646"/>
      <c r="W58" s="1671"/>
      <c r="X58" s="1500"/>
      <c r="Y58" s="1500"/>
      <c r="Z58" s="1623"/>
      <c r="AA58" s="1500"/>
      <c r="AB58" s="1623"/>
      <c r="AC58" s="1623"/>
      <c r="AD58" s="3"/>
      <c r="AE58" s="1640"/>
      <c r="AF58" s="1673"/>
      <c r="AG58" s="1649"/>
      <c r="AH58" s="775"/>
    </row>
    <row r="59" spans="1:35" ht="62.25" customHeight="1">
      <c r="A59" s="1671" t="s">
        <v>19672</v>
      </c>
      <c r="B59" s="1674" t="s">
        <v>19673</v>
      </c>
      <c r="C59" s="1702" t="s">
        <v>19660</v>
      </c>
      <c r="D59" s="1702"/>
      <c r="E59" s="1702"/>
      <c r="F59" s="1702"/>
      <c r="G59" s="1625" t="s">
        <v>19661</v>
      </c>
      <c r="H59" s="1662">
        <v>10</v>
      </c>
      <c r="I59" s="1662">
        <v>4</v>
      </c>
      <c r="J59" s="1662">
        <v>0.75</v>
      </c>
      <c r="K59" s="1662" t="s">
        <v>19674</v>
      </c>
      <c r="L59" s="1662"/>
      <c r="M59" s="3"/>
      <c r="N59" s="3"/>
      <c r="O59" s="3"/>
      <c r="P59" s="3"/>
      <c r="Q59" s="3"/>
      <c r="R59" s="3"/>
      <c r="S59" s="3"/>
      <c r="T59" s="3"/>
      <c r="U59" s="12"/>
      <c r="V59" s="1726">
        <v>1026700836876</v>
      </c>
      <c r="W59" s="1671" t="s">
        <v>19672</v>
      </c>
      <c r="X59" s="1624"/>
      <c r="Y59" s="1624"/>
      <c r="Z59" s="1624"/>
      <c r="AA59" s="1624"/>
      <c r="AB59" s="1624"/>
      <c r="AC59" s="1624"/>
      <c r="AD59" s="3"/>
      <c r="AE59" s="772" t="s">
        <v>19675</v>
      </c>
      <c r="AF59" s="770" t="s">
        <v>19672</v>
      </c>
      <c r="AG59" s="771" t="s">
        <v>19676</v>
      </c>
      <c r="AH59" s="771"/>
    </row>
    <row r="60" spans="1:35" ht="45">
      <c r="A60" s="1671"/>
      <c r="B60" s="1699"/>
      <c r="C60" s="1702"/>
      <c r="D60" s="1702"/>
      <c r="E60" s="1702"/>
      <c r="F60" s="1702"/>
      <c r="G60" s="1625"/>
      <c r="H60" s="1662"/>
      <c r="I60" s="1662"/>
      <c r="J60" s="1662"/>
      <c r="K60" s="1662"/>
      <c r="L60" s="1662"/>
      <c r="M60" s="3"/>
      <c r="N60" s="3"/>
      <c r="O60" s="3"/>
      <c r="P60" s="3"/>
      <c r="Q60" s="3"/>
      <c r="R60" s="3"/>
      <c r="S60" s="3"/>
      <c r="T60" s="3"/>
      <c r="U60" s="12"/>
      <c r="V60" s="1727"/>
      <c r="W60" s="1671"/>
      <c r="X60" s="1624"/>
      <c r="Y60" s="1624"/>
      <c r="Z60" s="1624"/>
      <c r="AA60" s="1624"/>
      <c r="AB60" s="1624"/>
      <c r="AC60" s="1624"/>
      <c r="AD60" s="3"/>
      <c r="AE60" s="12" t="s">
        <v>19677</v>
      </c>
      <c r="AF60" s="770" t="s">
        <v>19678</v>
      </c>
      <c r="AG60" s="775" t="s">
        <v>19679</v>
      </c>
      <c r="AH60" s="775"/>
    </row>
    <row r="61" spans="1:35" ht="45">
      <c r="A61" s="1671"/>
      <c r="B61" s="1699"/>
      <c r="C61" s="1702"/>
      <c r="D61" s="1702"/>
      <c r="E61" s="1702"/>
      <c r="F61" s="1702"/>
      <c r="G61" s="1625"/>
      <c r="H61" s="1662"/>
      <c r="I61" s="1662"/>
      <c r="J61" s="1662"/>
      <c r="K61" s="1662"/>
      <c r="L61" s="1662"/>
      <c r="M61" s="3"/>
      <c r="N61" s="3"/>
      <c r="O61" s="3"/>
      <c r="P61" s="3"/>
      <c r="Q61" s="3"/>
      <c r="R61" s="3"/>
      <c r="S61" s="3"/>
      <c r="T61" s="3"/>
      <c r="U61" s="12"/>
      <c r="V61" s="1727"/>
      <c r="W61" s="1671"/>
      <c r="X61" s="1624"/>
      <c r="Y61" s="1624"/>
      <c r="Z61" s="1624"/>
      <c r="AA61" s="1624"/>
      <c r="AB61" s="1624"/>
      <c r="AC61" s="1624"/>
      <c r="AD61" s="3"/>
      <c r="AE61" s="12" t="s">
        <v>19680</v>
      </c>
      <c r="AF61" s="770" t="s">
        <v>19681</v>
      </c>
      <c r="AG61" s="363" t="s">
        <v>19682</v>
      </c>
      <c r="AH61" s="363"/>
      <c r="AI61" s="364"/>
    </row>
    <row r="62" spans="1:35" ht="45">
      <c r="A62" s="1671"/>
      <c r="B62" s="1675"/>
      <c r="C62" s="1702"/>
      <c r="D62" s="1702"/>
      <c r="E62" s="1702"/>
      <c r="F62" s="1702"/>
      <c r="G62" s="1625"/>
      <c r="H62" s="1662"/>
      <c r="I62" s="1662"/>
      <c r="J62" s="1662"/>
      <c r="K62" s="1662"/>
      <c r="L62" s="1662"/>
      <c r="M62" s="3"/>
      <c r="N62" s="3"/>
      <c r="O62" s="3"/>
      <c r="P62" s="3"/>
      <c r="Q62" s="3"/>
      <c r="R62" s="3"/>
      <c r="S62" s="3"/>
      <c r="T62" s="3"/>
      <c r="U62" s="12"/>
      <c r="V62" s="1728"/>
      <c r="W62" s="1671"/>
      <c r="X62" s="1624"/>
      <c r="Y62" s="1624"/>
      <c r="Z62" s="1624"/>
      <c r="AA62" s="1624"/>
      <c r="AB62" s="1624"/>
      <c r="AC62" s="1624"/>
      <c r="AD62" s="3"/>
      <c r="AE62" s="12" t="s">
        <v>19683</v>
      </c>
      <c r="AF62" s="770" t="s">
        <v>19684</v>
      </c>
      <c r="AG62" s="775" t="s">
        <v>19685</v>
      </c>
      <c r="AH62" s="775"/>
    </row>
    <row r="63" spans="1:35" ht="60">
      <c r="A63" s="1671" t="s">
        <v>19686</v>
      </c>
      <c r="B63" s="1674" t="s">
        <v>19687</v>
      </c>
      <c r="C63" s="1702" t="s">
        <v>12758</v>
      </c>
      <c r="D63" s="1702"/>
      <c r="E63" s="1702"/>
      <c r="F63" s="1702"/>
      <c r="G63" s="1625"/>
      <c r="H63" s="1624"/>
      <c r="I63" s="1624"/>
      <c r="J63" s="1624"/>
      <c r="K63" s="1624"/>
      <c r="L63" s="1624"/>
      <c r="M63" s="3"/>
      <c r="N63" s="3"/>
      <c r="O63" s="3"/>
      <c r="P63" s="3"/>
      <c r="Q63" s="3"/>
      <c r="R63" s="3"/>
      <c r="S63" s="3"/>
      <c r="T63" s="3"/>
      <c r="U63" s="12"/>
      <c r="V63" s="1682"/>
      <c r="W63" s="1626"/>
      <c r="X63" s="1629" t="s">
        <v>19688</v>
      </c>
      <c r="Y63" s="1729">
        <v>310672512500015</v>
      </c>
      <c r="Z63" s="1701" t="s">
        <v>19689</v>
      </c>
      <c r="AA63" s="1626"/>
      <c r="AB63" s="1626"/>
      <c r="AC63" s="1626"/>
      <c r="AD63" s="3"/>
      <c r="AE63" s="12" t="s">
        <v>19690</v>
      </c>
      <c r="AF63" s="770" t="s">
        <v>19686</v>
      </c>
      <c r="AG63" s="775" t="s">
        <v>19682</v>
      </c>
      <c r="AH63" s="775"/>
    </row>
    <row r="64" spans="1:35" ht="60">
      <c r="A64" s="1671"/>
      <c r="B64" s="1675"/>
      <c r="C64" s="1702"/>
      <c r="D64" s="1702"/>
      <c r="E64" s="1702"/>
      <c r="F64" s="1702"/>
      <c r="G64" s="1625"/>
      <c r="H64" s="1624"/>
      <c r="I64" s="1624"/>
      <c r="J64" s="1624"/>
      <c r="K64" s="1624"/>
      <c r="L64" s="1624"/>
      <c r="M64" s="3"/>
      <c r="N64" s="3"/>
      <c r="O64" s="3"/>
      <c r="P64" s="3"/>
      <c r="Q64" s="3"/>
      <c r="R64" s="3"/>
      <c r="S64" s="3"/>
      <c r="T64" s="3"/>
      <c r="U64" s="12"/>
      <c r="V64" s="1683"/>
      <c r="W64" s="1626"/>
      <c r="X64" s="1631"/>
      <c r="Y64" s="1729"/>
      <c r="Z64" s="1701"/>
      <c r="AA64" s="1626"/>
      <c r="AB64" s="1626"/>
      <c r="AC64" s="1626"/>
      <c r="AD64" s="3"/>
      <c r="AE64" s="12" t="s">
        <v>19691</v>
      </c>
      <c r="AF64" s="770" t="s">
        <v>19666</v>
      </c>
      <c r="AG64" s="771" t="s">
        <v>19671</v>
      </c>
      <c r="AH64" s="771"/>
    </row>
    <row r="65" spans="1:34" ht="90.75" customHeight="1">
      <c r="A65" s="1671" t="s">
        <v>19692</v>
      </c>
      <c r="B65" s="1698" t="s">
        <v>19693</v>
      </c>
      <c r="C65" s="1662" t="s">
        <v>226</v>
      </c>
      <c r="D65" s="1662"/>
      <c r="E65" s="1662"/>
      <c r="F65" s="1662"/>
      <c r="G65" s="1625" t="s">
        <v>19589</v>
      </c>
      <c r="H65" s="1662">
        <v>4</v>
      </c>
      <c r="I65" s="1662">
        <v>2</v>
      </c>
      <c r="J65" s="1662">
        <v>0.75</v>
      </c>
      <c r="K65" s="1625" t="s">
        <v>19535</v>
      </c>
      <c r="L65" s="1625"/>
      <c r="M65" s="772"/>
      <c r="N65" s="772"/>
      <c r="O65" s="772"/>
      <c r="P65" s="772"/>
      <c r="Q65" s="772"/>
      <c r="R65" s="772"/>
      <c r="S65" s="772"/>
      <c r="T65" s="772"/>
      <c r="U65" s="772"/>
      <c r="V65" s="1627">
        <v>1026700839670</v>
      </c>
      <c r="W65" s="1625" t="s">
        <v>19536</v>
      </c>
      <c r="X65" s="1624"/>
      <c r="Y65" s="1624"/>
      <c r="Z65" s="1624"/>
      <c r="AA65" s="1626"/>
      <c r="AB65" s="1624"/>
      <c r="AC65" s="1626"/>
      <c r="AD65" s="3"/>
      <c r="AE65" s="12" t="s">
        <v>19694</v>
      </c>
      <c r="AF65" s="770" t="s">
        <v>19692</v>
      </c>
      <c r="AG65" s="775" t="s">
        <v>19695</v>
      </c>
      <c r="AH65" s="775"/>
    </row>
    <row r="66" spans="1:34" ht="75">
      <c r="A66" s="1671"/>
      <c r="B66" s="1698"/>
      <c r="C66" s="1662"/>
      <c r="D66" s="1662"/>
      <c r="E66" s="1662"/>
      <c r="F66" s="1662"/>
      <c r="G66" s="1625"/>
      <c r="H66" s="1662"/>
      <c r="I66" s="1662"/>
      <c r="J66" s="1662"/>
      <c r="K66" s="1625"/>
      <c r="L66" s="1625"/>
      <c r="M66" s="3"/>
      <c r="N66" s="3"/>
      <c r="O66" s="3"/>
      <c r="P66" s="3"/>
      <c r="Q66" s="3"/>
      <c r="R66" s="3"/>
      <c r="S66" s="3"/>
      <c r="T66" s="3"/>
      <c r="U66" s="12"/>
      <c r="V66" s="1627"/>
      <c r="W66" s="1625"/>
      <c r="X66" s="1624"/>
      <c r="Y66" s="1624"/>
      <c r="Z66" s="1624"/>
      <c r="AA66" s="1626"/>
      <c r="AB66" s="1624"/>
      <c r="AC66" s="1626"/>
      <c r="AD66" s="3"/>
      <c r="AE66" s="125" t="s">
        <v>19696</v>
      </c>
      <c r="AF66" s="770" t="s">
        <v>19692</v>
      </c>
      <c r="AG66" s="775" t="s">
        <v>19695</v>
      </c>
      <c r="AH66" s="775"/>
    </row>
    <row r="67" spans="1:34" ht="45">
      <c r="A67" s="1671"/>
      <c r="B67" s="1698"/>
      <c r="C67" s="1662"/>
      <c r="D67" s="1662"/>
      <c r="E67" s="1662"/>
      <c r="F67" s="1662"/>
      <c r="G67" s="1625"/>
      <c r="H67" s="1662"/>
      <c r="I67" s="1662"/>
      <c r="J67" s="1662"/>
      <c r="K67" s="1625"/>
      <c r="L67" s="1625"/>
      <c r="M67" s="3"/>
      <c r="N67" s="3"/>
      <c r="O67" s="3"/>
      <c r="P67" s="3"/>
      <c r="Q67" s="3"/>
      <c r="R67" s="3"/>
      <c r="S67" s="3"/>
      <c r="T67" s="3"/>
      <c r="U67" s="12"/>
      <c r="V67" s="1627"/>
      <c r="W67" s="1625"/>
      <c r="X67" s="1624"/>
      <c r="Y67" s="1624"/>
      <c r="Z67" s="1624"/>
      <c r="AA67" s="1626"/>
      <c r="AB67" s="1624"/>
      <c r="AC67" s="1626"/>
      <c r="AD67" s="3"/>
      <c r="AE67" s="125" t="s">
        <v>19697</v>
      </c>
      <c r="AF67" s="770" t="s">
        <v>19692</v>
      </c>
      <c r="AG67" s="775" t="s">
        <v>19695</v>
      </c>
      <c r="AH67" s="775"/>
    </row>
    <row r="68" spans="1:34" ht="90">
      <c r="A68" s="1671"/>
      <c r="B68" s="1698"/>
      <c r="C68" s="1662"/>
      <c r="D68" s="1662"/>
      <c r="E68" s="1662"/>
      <c r="F68" s="1662"/>
      <c r="G68" s="1625"/>
      <c r="H68" s="1662"/>
      <c r="I68" s="1662"/>
      <c r="J68" s="1662"/>
      <c r="K68" s="1625"/>
      <c r="L68" s="1625"/>
      <c r="M68" s="3"/>
      <c r="N68" s="3"/>
      <c r="O68" s="3"/>
      <c r="P68" s="3"/>
      <c r="Q68" s="3"/>
      <c r="R68" s="3"/>
      <c r="S68" s="3"/>
      <c r="T68" s="3"/>
      <c r="U68" s="12"/>
      <c r="V68" s="1627"/>
      <c r="W68" s="1625"/>
      <c r="X68" s="1624"/>
      <c r="Y68" s="1624"/>
      <c r="Z68" s="1624"/>
      <c r="AA68" s="1626"/>
      <c r="AB68" s="1624"/>
      <c r="AC68" s="1626"/>
      <c r="AD68" s="3"/>
      <c r="AE68" s="12" t="s">
        <v>19698</v>
      </c>
      <c r="AF68" s="770" t="s">
        <v>19692</v>
      </c>
      <c r="AG68" s="775" t="s">
        <v>19695</v>
      </c>
      <c r="AH68" s="775"/>
    </row>
    <row r="69" spans="1:34" ht="45">
      <c r="A69" s="1671"/>
      <c r="B69" s="1698"/>
      <c r="C69" s="1662"/>
      <c r="D69" s="1662"/>
      <c r="E69" s="1662"/>
      <c r="F69" s="1662"/>
      <c r="G69" s="1625"/>
      <c r="H69" s="1662"/>
      <c r="I69" s="1662"/>
      <c r="J69" s="1662"/>
      <c r="K69" s="1625"/>
      <c r="L69" s="1625"/>
      <c r="M69" s="3"/>
      <c r="N69" s="3"/>
      <c r="O69" s="3"/>
      <c r="P69" s="3"/>
      <c r="Q69" s="3"/>
      <c r="R69" s="3"/>
      <c r="S69" s="3"/>
      <c r="T69" s="3"/>
      <c r="U69" s="12"/>
      <c r="V69" s="1627"/>
      <c r="W69" s="1625"/>
      <c r="X69" s="1624"/>
      <c r="Y69" s="1624"/>
      <c r="Z69" s="1624"/>
      <c r="AA69" s="1626"/>
      <c r="AB69" s="1624"/>
      <c r="AC69" s="1626"/>
      <c r="AD69" s="3"/>
      <c r="AE69" s="12" t="s">
        <v>19699</v>
      </c>
      <c r="AF69" s="770" t="s">
        <v>19692</v>
      </c>
      <c r="AG69" s="3" t="s">
        <v>19700</v>
      </c>
      <c r="AH69" s="3"/>
    </row>
    <row r="70" spans="1:34" ht="60">
      <c r="A70" s="1671"/>
      <c r="B70" s="1698"/>
      <c r="C70" s="1662"/>
      <c r="D70" s="1662"/>
      <c r="E70" s="1662"/>
      <c r="F70" s="1662"/>
      <c r="G70" s="1625"/>
      <c r="H70" s="1662"/>
      <c r="I70" s="1662"/>
      <c r="J70" s="1662"/>
      <c r="K70" s="1625"/>
      <c r="L70" s="1625"/>
      <c r="M70" s="3"/>
      <c r="N70" s="3"/>
      <c r="O70" s="3"/>
      <c r="P70" s="3"/>
      <c r="Q70" s="3"/>
      <c r="R70" s="3"/>
      <c r="S70" s="3"/>
      <c r="T70" s="3"/>
      <c r="U70" s="12"/>
      <c r="V70" s="1627"/>
      <c r="W70" s="1625"/>
      <c r="X70" s="1624"/>
      <c r="Y70" s="1624"/>
      <c r="Z70" s="1624"/>
      <c r="AA70" s="1626"/>
      <c r="AB70" s="1624"/>
      <c r="AC70" s="1626"/>
      <c r="AD70" s="3"/>
      <c r="AE70" s="12" t="s">
        <v>19701</v>
      </c>
      <c r="AF70" s="770" t="s">
        <v>19692</v>
      </c>
      <c r="AG70" s="775" t="s">
        <v>19695</v>
      </c>
      <c r="AH70" s="775"/>
    </row>
    <row r="71" spans="1:34" ht="60.75" customHeight="1">
      <c r="A71" s="1671" t="s">
        <v>19702</v>
      </c>
      <c r="B71" s="1662" t="s">
        <v>19703</v>
      </c>
      <c r="C71" s="1662" t="s">
        <v>226</v>
      </c>
      <c r="D71" s="1662"/>
      <c r="E71" s="1662"/>
      <c r="F71" s="1662"/>
      <c r="G71" s="1625" t="s">
        <v>19589</v>
      </c>
      <c r="H71" s="1662">
        <v>8</v>
      </c>
      <c r="I71" s="1662">
        <v>2</v>
      </c>
      <c r="J71" s="1662">
        <v>0.75</v>
      </c>
      <c r="K71" s="1625" t="s">
        <v>19535</v>
      </c>
      <c r="L71" s="1625"/>
      <c r="M71" s="772"/>
      <c r="N71" s="772"/>
      <c r="O71" s="772"/>
      <c r="P71" s="772"/>
      <c r="Q71" s="772"/>
      <c r="R71" s="772"/>
      <c r="S71" s="772"/>
      <c r="T71" s="772"/>
      <c r="U71" s="772"/>
      <c r="V71" s="1627">
        <v>1026700839670</v>
      </c>
      <c r="W71" s="1625" t="s">
        <v>19536</v>
      </c>
      <c r="X71" s="1624"/>
      <c r="Y71" s="1624"/>
      <c r="Z71" s="1624"/>
      <c r="AA71" s="1624"/>
      <c r="AB71" s="1624"/>
      <c r="AC71" s="1626"/>
      <c r="AD71" s="3"/>
      <c r="AE71" s="772" t="s">
        <v>19704</v>
      </c>
      <c r="AF71" s="770" t="s">
        <v>19702</v>
      </c>
      <c r="AG71" s="775" t="s">
        <v>19705</v>
      </c>
      <c r="AH71" s="775"/>
    </row>
    <row r="72" spans="1:34" ht="60">
      <c r="A72" s="1671"/>
      <c r="B72" s="1662"/>
      <c r="C72" s="1662"/>
      <c r="D72" s="1662"/>
      <c r="E72" s="1662"/>
      <c r="F72" s="1662"/>
      <c r="G72" s="1625"/>
      <c r="H72" s="1662"/>
      <c r="I72" s="1662"/>
      <c r="J72" s="1662"/>
      <c r="K72" s="1625"/>
      <c r="L72" s="1625"/>
      <c r="M72" s="3"/>
      <c r="N72" s="3"/>
      <c r="O72" s="3"/>
      <c r="P72" s="3"/>
      <c r="Q72" s="3"/>
      <c r="R72" s="3"/>
      <c r="S72" s="3"/>
      <c r="T72" s="3"/>
      <c r="U72" s="12"/>
      <c r="V72" s="1627"/>
      <c r="W72" s="1625"/>
      <c r="X72" s="1624"/>
      <c r="Y72" s="1624"/>
      <c r="Z72" s="1624"/>
      <c r="AA72" s="1624"/>
      <c r="AB72" s="1624"/>
      <c r="AC72" s="1626"/>
      <c r="AD72" s="3"/>
      <c r="AE72" s="12" t="s">
        <v>19706</v>
      </c>
      <c r="AF72" s="770" t="s">
        <v>19707</v>
      </c>
      <c r="AG72" s="775" t="s">
        <v>19708</v>
      </c>
      <c r="AH72" s="775"/>
    </row>
    <row r="73" spans="1:34" ht="60">
      <c r="A73" s="1671"/>
      <c r="B73" s="1662"/>
      <c r="C73" s="1662"/>
      <c r="D73" s="1662"/>
      <c r="E73" s="1662"/>
      <c r="F73" s="1662"/>
      <c r="G73" s="1625"/>
      <c r="H73" s="1662"/>
      <c r="I73" s="1662"/>
      <c r="J73" s="1662"/>
      <c r="K73" s="1625"/>
      <c r="L73" s="1625"/>
      <c r="M73" s="3"/>
      <c r="N73" s="3"/>
      <c r="O73" s="3"/>
      <c r="P73" s="3"/>
      <c r="Q73" s="3"/>
      <c r="R73" s="3"/>
      <c r="S73" s="3"/>
      <c r="T73" s="3"/>
      <c r="U73" s="12"/>
      <c r="V73" s="1627"/>
      <c r="W73" s="1625"/>
      <c r="X73" s="1624"/>
      <c r="Y73" s="1624"/>
      <c r="Z73" s="1624"/>
      <c r="AA73" s="1624"/>
      <c r="AB73" s="1624"/>
      <c r="AC73" s="1626"/>
      <c r="AD73" s="3"/>
      <c r="AE73" s="12" t="s">
        <v>19709</v>
      </c>
      <c r="AF73" s="770" t="s">
        <v>19710</v>
      </c>
      <c r="AG73" s="775" t="s">
        <v>19711</v>
      </c>
      <c r="AH73" s="775"/>
    </row>
    <row r="74" spans="1:34" ht="60">
      <c r="A74" s="1671"/>
      <c r="B74" s="1662"/>
      <c r="C74" s="1662"/>
      <c r="D74" s="1662"/>
      <c r="E74" s="1662"/>
      <c r="F74" s="1662"/>
      <c r="G74" s="1625"/>
      <c r="H74" s="1662"/>
      <c r="I74" s="1662"/>
      <c r="J74" s="1662"/>
      <c r="K74" s="1625"/>
      <c r="L74" s="1625"/>
      <c r="M74" s="3"/>
      <c r="N74" s="3"/>
      <c r="O74" s="3"/>
      <c r="P74" s="3"/>
      <c r="Q74" s="3"/>
      <c r="R74" s="3"/>
      <c r="S74" s="3"/>
      <c r="T74" s="3"/>
      <c r="U74" s="12"/>
      <c r="V74" s="1627"/>
      <c r="W74" s="1625"/>
      <c r="X74" s="1624"/>
      <c r="Y74" s="1624"/>
      <c r="Z74" s="1624"/>
      <c r="AA74" s="1624"/>
      <c r="AB74" s="1624"/>
      <c r="AC74" s="1626"/>
      <c r="AD74" s="3"/>
      <c r="AE74" s="773" t="s">
        <v>19706</v>
      </c>
      <c r="AF74" s="770" t="s">
        <v>19712</v>
      </c>
      <c r="AG74" s="3" t="s">
        <v>19713</v>
      </c>
      <c r="AH74" s="3"/>
    </row>
    <row r="75" spans="1:34" ht="60">
      <c r="A75" s="1671"/>
      <c r="B75" s="1662"/>
      <c r="C75" s="1662"/>
      <c r="D75" s="1662"/>
      <c r="E75" s="1662"/>
      <c r="F75" s="1662"/>
      <c r="G75" s="1625"/>
      <c r="H75" s="1662"/>
      <c r="I75" s="1662"/>
      <c r="J75" s="1662"/>
      <c r="K75" s="1625"/>
      <c r="L75" s="1625"/>
      <c r="M75" s="3"/>
      <c r="N75" s="3"/>
      <c r="O75" s="3"/>
      <c r="P75" s="3"/>
      <c r="Q75" s="3"/>
      <c r="R75" s="3"/>
      <c r="S75" s="3"/>
      <c r="T75" s="3"/>
      <c r="U75" s="12"/>
      <c r="V75" s="1627"/>
      <c r="W75" s="1625"/>
      <c r="X75" s="1624"/>
      <c r="Y75" s="1624"/>
      <c r="Z75" s="1624"/>
      <c r="AA75" s="1624"/>
      <c r="AB75" s="1624"/>
      <c r="AC75" s="1626"/>
      <c r="AD75" s="3"/>
      <c r="AE75" s="12" t="s">
        <v>19706</v>
      </c>
      <c r="AF75" s="770" t="s">
        <v>19707</v>
      </c>
      <c r="AG75" s="3" t="s">
        <v>19714</v>
      </c>
      <c r="AH75" s="3"/>
    </row>
    <row r="76" spans="1:34" ht="60">
      <c r="A76" s="1671"/>
      <c r="B76" s="1662"/>
      <c r="C76" s="1662"/>
      <c r="D76" s="1662"/>
      <c r="E76" s="1662"/>
      <c r="F76" s="1662"/>
      <c r="G76" s="1625"/>
      <c r="H76" s="1662"/>
      <c r="I76" s="1662"/>
      <c r="J76" s="1662"/>
      <c r="K76" s="1625"/>
      <c r="L76" s="1625"/>
      <c r="M76" s="3"/>
      <c r="N76" s="3"/>
      <c r="O76" s="3"/>
      <c r="P76" s="3"/>
      <c r="Q76" s="3"/>
      <c r="R76" s="3"/>
      <c r="S76" s="3"/>
      <c r="T76" s="3"/>
      <c r="U76" s="12"/>
      <c r="V76" s="1627"/>
      <c r="W76" s="1625"/>
      <c r="X76" s="1624"/>
      <c r="Y76" s="1624"/>
      <c r="Z76" s="1624"/>
      <c r="AA76" s="1624"/>
      <c r="AB76" s="1624"/>
      <c r="AC76" s="1626"/>
      <c r="AD76" s="3"/>
      <c r="AE76" s="772" t="s">
        <v>728</v>
      </c>
      <c r="AF76" s="770" t="s">
        <v>19715</v>
      </c>
      <c r="AG76" s="3" t="s">
        <v>19716</v>
      </c>
      <c r="AH76" s="3"/>
    </row>
    <row r="77" spans="1:34" ht="60">
      <c r="A77" s="1671"/>
      <c r="B77" s="1662"/>
      <c r="C77" s="1662"/>
      <c r="D77" s="1662"/>
      <c r="E77" s="1662"/>
      <c r="F77" s="1662"/>
      <c r="G77" s="1625"/>
      <c r="H77" s="1662"/>
      <c r="I77" s="1662"/>
      <c r="J77" s="1662"/>
      <c r="K77" s="1625"/>
      <c r="L77" s="1625"/>
      <c r="M77" s="3"/>
      <c r="N77" s="3"/>
      <c r="O77" s="3"/>
      <c r="P77" s="3"/>
      <c r="Q77" s="3"/>
      <c r="R77" s="3"/>
      <c r="S77" s="3"/>
      <c r="T77" s="3"/>
      <c r="U77" s="12"/>
      <c r="V77" s="1627"/>
      <c r="W77" s="1625"/>
      <c r="X77" s="1624"/>
      <c r="Y77" s="1624"/>
      <c r="Z77" s="1624"/>
      <c r="AA77" s="1624"/>
      <c r="AB77" s="1624"/>
      <c r="AC77" s="1626"/>
      <c r="AD77" s="3"/>
      <c r="AE77" s="772" t="s">
        <v>728</v>
      </c>
      <c r="AF77" s="770" t="s">
        <v>19717</v>
      </c>
      <c r="AG77" s="3" t="s">
        <v>19718</v>
      </c>
      <c r="AH77" s="3"/>
    </row>
    <row r="78" spans="1:34" ht="60.75" customHeight="1">
      <c r="A78" s="1671" t="s">
        <v>19719</v>
      </c>
      <c r="B78" s="1662" t="s">
        <v>19720</v>
      </c>
      <c r="C78" s="1662" t="s">
        <v>226</v>
      </c>
      <c r="D78" s="1662"/>
      <c r="E78" s="1662"/>
      <c r="F78" s="1662"/>
      <c r="G78" s="1625" t="s">
        <v>19589</v>
      </c>
      <c r="H78" s="1662">
        <v>12</v>
      </c>
      <c r="I78" s="1662">
        <v>5</v>
      </c>
      <c r="J78" s="1662">
        <v>0.75</v>
      </c>
      <c r="K78" s="1625" t="s">
        <v>19535</v>
      </c>
      <c r="L78" s="1625"/>
      <c r="M78" s="772"/>
      <c r="N78" s="772"/>
      <c r="O78" s="772"/>
      <c r="P78" s="772"/>
      <c r="Q78" s="772"/>
      <c r="R78" s="772"/>
      <c r="S78" s="772"/>
      <c r="T78" s="772"/>
      <c r="U78" s="772"/>
      <c r="V78" s="1627">
        <v>1026700839670</v>
      </c>
      <c r="W78" s="1625" t="s">
        <v>19536</v>
      </c>
      <c r="X78" s="1624"/>
      <c r="Y78" s="1624"/>
      <c r="Z78" s="1624"/>
      <c r="AA78" s="1624"/>
      <c r="AB78" s="1624"/>
      <c r="AC78" s="1624"/>
      <c r="AD78" s="3"/>
      <c r="AE78" s="12" t="s">
        <v>19704</v>
      </c>
      <c r="AF78" s="770" t="s">
        <v>19719</v>
      </c>
      <c r="AG78" s="3" t="s">
        <v>19721</v>
      </c>
      <c r="AH78" s="3"/>
    </row>
    <row r="79" spans="1:34" ht="60">
      <c r="A79" s="1671"/>
      <c r="B79" s="1662"/>
      <c r="C79" s="1662"/>
      <c r="D79" s="1662"/>
      <c r="E79" s="1662"/>
      <c r="F79" s="1662"/>
      <c r="G79" s="1625"/>
      <c r="H79" s="1662"/>
      <c r="I79" s="1662"/>
      <c r="J79" s="1662"/>
      <c r="K79" s="1625"/>
      <c r="L79" s="1625"/>
      <c r="M79" s="3"/>
      <c r="N79" s="3"/>
      <c r="O79" s="3"/>
      <c r="P79" s="3"/>
      <c r="Q79" s="3"/>
      <c r="R79" s="3"/>
      <c r="S79" s="3"/>
      <c r="T79" s="3"/>
      <c r="U79" s="12"/>
      <c r="V79" s="1627"/>
      <c r="W79" s="1625"/>
      <c r="X79" s="1624"/>
      <c r="Y79" s="1624"/>
      <c r="Z79" s="1624"/>
      <c r="AA79" s="1624"/>
      <c r="AB79" s="1624"/>
      <c r="AC79" s="1624"/>
      <c r="AD79" s="3"/>
      <c r="AE79" s="12" t="s">
        <v>19704</v>
      </c>
      <c r="AF79" s="770" t="s">
        <v>19722</v>
      </c>
      <c r="AG79" s="3" t="s">
        <v>19723</v>
      </c>
      <c r="AH79" s="3"/>
    </row>
    <row r="80" spans="1:34" ht="60">
      <c r="A80" s="1671"/>
      <c r="B80" s="1662"/>
      <c r="C80" s="1662"/>
      <c r="D80" s="1662"/>
      <c r="E80" s="1662"/>
      <c r="F80" s="1662"/>
      <c r="G80" s="1625"/>
      <c r="H80" s="1662"/>
      <c r="I80" s="1662"/>
      <c r="J80" s="1662"/>
      <c r="K80" s="1625"/>
      <c r="L80" s="1625"/>
      <c r="M80" s="3"/>
      <c r="N80" s="3"/>
      <c r="O80" s="3"/>
      <c r="P80" s="3"/>
      <c r="Q80" s="3"/>
      <c r="R80" s="3"/>
      <c r="S80" s="3"/>
      <c r="T80" s="3"/>
      <c r="U80" s="12"/>
      <c r="V80" s="1627"/>
      <c r="W80" s="1625"/>
      <c r="X80" s="1624"/>
      <c r="Y80" s="1624"/>
      <c r="Z80" s="1624"/>
      <c r="AA80" s="1624"/>
      <c r="AB80" s="1624"/>
      <c r="AC80" s="1624"/>
      <c r="AD80" s="3"/>
      <c r="AE80" s="12" t="s">
        <v>19724</v>
      </c>
      <c r="AF80" s="770" t="s">
        <v>19725</v>
      </c>
      <c r="AG80" s="3" t="s">
        <v>19726</v>
      </c>
      <c r="AH80" s="3"/>
    </row>
    <row r="81" spans="1:34" ht="60">
      <c r="A81" s="1671"/>
      <c r="B81" s="1662"/>
      <c r="C81" s="1662"/>
      <c r="D81" s="1662"/>
      <c r="E81" s="1662"/>
      <c r="F81" s="1662"/>
      <c r="G81" s="1625"/>
      <c r="H81" s="1662"/>
      <c r="I81" s="1662"/>
      <c r="J81" s="1662"/>
      <c r="K81" s="1625"/>
      <c r="L81" s="1625"/>
      <c r="M81" s="3"/>
      <c r="N81" s="3"/>
      <c r="O81" s="3"/>
      <c r="P81" s="3"/>
      <c r="Q81" s="3"/>
      <c r="R81" s="3"/>
      <c r="S81" s="3"/>
      <c r="T81" s="3"/>
      <c r="U81" s="12"/>
      <c r="V81" s="1627"/>
      <c r="W81" s="1625"/>
      <c r="X81" s="1624"/>
      <c r="Y81" s="1624"/>
      <c r="Z81" s="1624"/>
      <c r="AA81" s="1624"/>
      <c r="AB81" s="1624"/>
      <c r="AC81" s="1624"/>
      <c r="AD81" s="3"/>
      <c r="AE81" s="12" t="s">
        <v>19727</v>
      </c>
      <c r="AF81" s="770" t="s">
        <v>19725</v>
      </c>
      <c r="AG81" s="3" t="s">
        <v>19726</v>
      </c>
      <c r="AH81" s="3"/>
    </row>
    <row r="82" spans="1:34" ht="60">
      <c r="A82" s="1671"/>
      <c r="B82" s="1662"/>
      <c r="C82" s="1662"/>
      <c r="D82" s="1662"/>
      <c r="E82" s="1662"/>
      <c r="F82" s="1662"/>
      <c r="G82" s="1625"/>
      <c r="H82" s="1662"/>
      <c r="I82" s="1662"/>
      <c r="J82" s="1662"/>
      <c r="K82" s="1625"/>
      <c r="L82" s="1625"/>
      <c r="M82" s="3"/>
      <c r="N82" s="3"/>
      <c r="O82" s="3"/>
      <c r="P82" s="3"/>
      <c r="Q82" s="3"/>
      <c r="R82" s="3"/>
      <c r="S82" s="3"/>
      <c r="T82" s="3"/>
      <c r="U82" s="12"/>
      <c r="V82" s="1627"/>
      <c r="W82" s="1625"/>
      <c r="X82" s="1624"/>
      <c r="Y82" s="1624"/>
      <c r="Z82" s="1624"/>
      <c r="AA82" s="1624"/>
      <c r="AB82" s="1624"/>
      <c r="AC82" s="1624"/>
      <c r="AD82" s="3"/>
      <c r="AE82" s="772" t="s">
        <v>728</v>
      </c>
      <c r="AF82" s="770" t="s">
        <v>19728</v>
      </c>
      <c r="AG82" s="3" t="s">
        <v>19729</v>
      </c>
      <c r="AH82" s="3"/>
    </row>
    <row r="83" spans="1:34" ht="60">
      <c r="A83" s="1671"/>
      <c r="B83" s="1662"/>
      <c r="C83" s="1662"/>
      <c r="D83" s="1662"/>
      <c r="E83" s="1662"/>
      <c r="F83" s="1662"/>
      <c r="G83" s="1625"/>
      <c r="H83" s="1662"/>
      <c r="I83" s="1662"/>
      <c r="J83" s="1662"/>
      <c r="K83" s="1625"/>
      <c r="L83" s="1625"/>
      <c r="M83" s="3"/>
      <c r="N83" s="3"/>
      <c r="O83" s="3"/>
      <c r="P83" s="3"/>
      <c r="Q83" s="3"/>
      <c r="R83" s="3"/>
      <c r="S83" s="3"/>
      <c r="T83" s="3"/>
      <c r="U83" s="12"/>
      <c r="V83" s="1627"/>
      <c r="W83" s="1625"/>
      <c r="X83" s="1624"/>
      <c r="Y83" s="1624"/>
      <c r="Z83" s="1624"/>
      <c r="AA83" s="1624"/>
      <c r="AB83" s="1624"/>
      <c r="AC83" s="1624"/>
      <c r="AD83" s="3"/>
      <c r="AE83" s="772" t="s">
        <v>728</v>
      </c>
      <c r="AF83" s="770" t="s">
        <v>19730</v>
      </c>
      <c r="AG83" s="3" t="s">
        <v>19731</v>
      </c>
      <c r="AH83" s="3"/>
    </row>
    <row r="84" spans="1:34" ht="60">
      <c r="A84" s="1671"/>
      <c r="B84" s="1662"/>
      <c r="C84" s="1662"/>
      <c r="D84" s="1662"/>
      <c r="E84" s="1662"/>
      <c r="F84" s="1662"/>
      <c r="G84" s="1625"/>
      <c r="H84" s="1662"/>
      <c r="I84" s="1662"/>
      <c r="J84" s="1662"/>
      <c r="K84" s="1625"/>
      <c r="L84" s="1625"/>
      <c r="M84" s="3"/>
      <c r="N84" s="3"/>
      <c r="O84" s="3"/>
      <c r="P84" s="3"/>
      <c r="Q84" s="3"/>
      <c r="R84" s="3"/>
      <c r="S84" s="3"/>
      <c r="T84" s="3"/>
      <c r="U84" s="12"/>
      <c r="V84" s="1627"/>
      <c r="W84" s="1625"/>
      <c r="X84" s="1624"/>
      <c r="Y84" s="1624"/>
      <c r="Z84" s="1624"/>
      <c r="AA84" s="1624"/>
      <c r="AB84" s="1624"/>
      <c r="AC84" s="1624"/>
      <c r="AD84" s="3"/>
      <c r="AE84" s="772" t="s">
        <v>728</v>
      </c>
      <c r="AF84" s="770" t="s">
        <v>19732</v>
      </c>
      <c r="AG84" s="3" t="s">
        <v>19733</v>
      </c>
      <c r="AH84" s="3"/>
    </row>
    <row r="85" spans="1:34" ht="60">
      <c r="A85" s="1671"/>
      <c r="B85" s="1662"/>
      <c r="C85" s="1662"/>
      <c r="D85" s="1662"/>
      <c r="E85" s="1662"/>
      <c r="F85" s="1662"/>
      <c r="G85" s="1625"/>
      <c r="H85" s="1662"/>
      <c r="I85" s="1662"/>
      <c r="J85" s="1662"/>
      <c r="K85" s="1625"/>
      <c r="L85" s="1625"/>
      <c r="M85" s="3"/>
      <c r="N85" s="3"/>
      <c r="O85" s="3"/>
      <c r="P85" s="3"/>
      <c r="Q85" s="3"/>
      <c r="R85" s="3"/>
      <c r="S85" s="3"/>
      <c r="T85" s="3"/>
      <c r="U85" s="12"/>
      <c r="V85" s="1627"/>
      <c r="W85" s="1625"/>
      <c r="X85" s="1624"/>
      <c r="Y85" s="1624"/>
      <c r="Z85" s="1624"/>
      <c r="AA85" s="1624"/>
      <c r="AB85" s="1624"/>
      <c r="AC85" s="1624"/>
      <c r="AD85" s="3"/>
      <c r="AE85" s="772" t="s">
        <v>19704</v>
      </c>
      <c r="AF85" s="770" t="s">
        <v>19734</v>
      </c>
      <c r="AG85" s="3" t="s">
        <v>19735</v>
      </c>
      <c r="AH85" s="3"/>
    </row>
    <row r="86" spans="1:34" ht="60">
      <c r="A86" s="1671"/>
      <c r="B86" s="1662"/>
      <c r="C86" s="1662"/>
      <c r="D86" s="1662"/>
      <c r="E86" s="1662"/>
      <c r="F86" s="1662"/>
      <c r="G86" s="1625"/>
      <c r="H86" s="1662"/>
      <c r="I86" s="1662"/>
      <c r="J86" s="1662"/>
      <c r="K86" s="1625"/>
      <c r="L86" s="1625"/>
      <c r="M86" s="3"/>
      <c r="N86" s="3"/>
      <c r="O86" s="3"/>
      <c r="P86" s="3"/>
      <c r="Q86" s="3"/>
      <c r="R86" s="3"/>
      <c r="S86" s="3"/>
      <c r="T86" s="3"/>
      <c r="U86" s="12"/>
      <c r="V86" s="1627"/>
      <c r="W86" s="1625"/>
      <c r="X86" s="1624"/>
      <c r="Y86" s="1624"/>
      <c r="Z86" s="1624"/>
      <c r="AA86" s="1624"/>
      <c r="AB86" s="1624"/>
      <c r="AC86" s="1624"/>
      <c r="AD86" s="3"/>
      <c r="AE86" s="772" t="s">
        <v>9808</v>
      </c>
      <c r="AF86" s="770" t="s">
        <v>19736</v>
      </c>
      <c r="AG86" s="3" t="s">
        <v>19737</v>
      </c>
      <c r="AH86" s="3"/>
    </row>
    <row r="87" spans="1:34" ht="60">
      <c r="A87" s="1672" t="s">
        <v>19738</v>
      </c>
      <c r="B87" s="1678" t="s">
        <v>19739</v>
      </c>
      <c r="C87" s="1662" t="s">
        <v>480</v>
      </c>
      <c r="D87" s="1662"/>
      <c r="E87" s="3"/>
      <c r="F87" s="3"/>
      <c r="G87" s="1625" t="s">
        <v>19589</v>
      </c>
      <c r="H87" s="1662">
        <v>10</v>
      </c>
      <c r="I87" s="1662">
        <v>3</v>
      </c>
      <c r="J87" s="1662">
        <v>0.75</v>
      </c>
      <c r="K87" s="1625" t="s">
        <v>19740</v>
      </c>
      <c r="L87" s="1625"/>
      <c r="M87" s="3"/>
      <c r="N87" s="3"/>
      <c r="O87" s="3"/>
      <c r="P87" s="3"/>
      <c r="Q87" s="3"/>
      <c r="R87" s="3"/>
      <c r="S87" s="3"/>
      <c r="T87" s="3"/>
      <c r="U87" s="12"/>
      <c r="V87" s="1666">
        <v>1026700837635</v>
      </c>
      <c r="W87" s="1626"/>
      <c r="X87" s="1624"/>
      <c r="Y87" s="1624"/>
      <c r="Z87" s="1624"/>
      <c r="AA87" s="1624"/>
      <c r="AB87" s="1624"/>
      <c r="AC87" s="1626"/>
      <c r="AD87" s="3"/>
      <c r="AE87" s="12" t="s">
        <v>1919</v>
      </c>
      <c r="AF87" s="770" t="s">
        <v>19738</v>
      </c>
      <c r="AG87" s="3" t="s">
        <v>19741</v>
      </c>
      <c r="AH87" s="3"/>
    </row>
    <row r="88" spans="1:34" ht="60">
      <c r="A88" s="1673"/>
      <c r="B88" s="1678"/>
      <c r="C88" s="1662"/>
      <c r="D88" s="1662"/>
      <c r="E88" s="3"/>
      <c r="F88" s="3"/>
      <c r="G88" s="1625"/>
      <c r="H88" s="1662"/>
      <c r="I88" s="1662"/>
      <c r="J88" s="1662"/>
      <c r="K88" s="1625"/>
      <c r="L88" s="1625"/>
      <c r="M88" s="3"/>
      <c r="N88" s="3"/>
      <c r="O88" s="3"/>
      <c r="P88" s="3"/>
      <c r="Q88" s="3"/>
      <c r="R88" s="3"/>
      <c r="S88" s="3"/>
      <c r="T88" s="3"/>
      <c r="U88" s="12"/>
      <c r="V88" s="1666"/>
      <c r="W88" s="1626"/>
      <c r="X88" s="1624"/>
      <c r="Y88" s="1624"/>
      <c r="Z88" s="1624"/>
      <c r="AA88" s="1624"/>
      <c r="AB88" s="1624"/>
      <c r="AC88" s="1626"/>
      <c r="AD88" s="3"/>
      <c r="AE88" s="12" t="s">
        <v>19742</v>
      </c>
      <c r="AF88" s="770" t="s">
        <v>19738</v>
      </c>
      <c r="AG88" s="3" t="s">
        <v>19741</v>
      </c>
      <c r="AH88" s="3"/>
    </row>
    <row r="89" spans="1:34" ht="75">
      <c r="A89" s="770" t="s">
        <v>19743</v>
      </c>
      <c r="B89" s="813" t="s">
        <v>19744</v>
      </c>
      <c r="C89" s="1679" t="s">
        <v>480</v>
      </c>
      <c r="D89" s="1680"/>
      <c r="E89" s="3"/>
      <c r="F89" s="3"/>
      <c r="G89" s="88" t="s">
        <v>19589</v>
      </c>
      <c r="H89" s="86">
        <v>2</v>
      </c>
      <c r="I89" s="86">
        <v>1</v>
      </c>
      <c r="J89" s="86">
        <v>0.75</v>
      </c>
      <c r="K89" s="1628" t="s">
        <v>19745</v>
      </c>
      <c r="L89" s="1628"/>
      <c r="M89" s="3"/>
      <c r="N89" s="3"/>
      <c r="O89" s="3"/>
      <c r="P89" s="3"/>
      <c r="Q89" s="3"/>
      <c r="R89" s="3"/>
      <c r="S89" s="3"/>
      <c r="T89" s="3"/>
      <c r="U89" s="12"/>
      <c r="V89" s="816">
        <v>1026701448036</v>
      </c>
      <c r="W89" s="770" t="s">
        <v>19746</v>
      </c>
      <c r="X89" s="100"/>
      <c r="Y89" s="100"/>
      <c r="Z89" s="100"/>
      <c r="AA89" s="100"/>
      <c r="AB89" s="100"/>
      <c r="AC89" s="101"/>
      <c r="AD89" s="3"/>
      <c r="AE89" s="772" t="s">
        <v>1919</v>
      </c>
      <c r="AF89" s="770" t="s">
        <v>19743</v>
      </c>
      <c r="AG89" s="97" t="s">
        <v>19747</v>
      </c>
      <c r="AH89" s="3"/>
    </row>
    <row r="90" spans="1:34" ht="15" customHeight="1">
      <c r="A90" s="1672" t="s">
        <v>19748</v>
      </c>
      <c r="B90" s="1647" t="s">
        <v>19751</v>
      </c>
      <c r="C90" s="1653" t="s">
        <v>480</v>
      </c>
      <c r="D90" s="1654"/>
      <c r="E90" s="3"/>
      <c r="F90" s="3"/>
      <c r="G90" s="1625" t="s">
        <v>19589</v>
      </c>
      <c r="H90" s="1647">
        <v>2</v>
      </c>
      <c r="I90" s="1647">
        <v>1</v>
      </c>
      <c r="J90" s="1647">
        <v>0.75</v>
      </c>
      <c r="K90" s="1653" t="s">
        <v>19749</v>
      </c>
      <c r="L90" s="1654"/>
      <c r="M90" s="3"/>
      <c r="N90" s="3"/>
      <c r="O90" s="3"/>
      <c r="P90" s="3"/>
      <c r="Q90" s="3"/>
      <c r="R90" s="3"/>
      <c r="S90" s="3"/>
      <c r="T90" s="3"/>
      <c r="U90" s="12"/>
      <c r="V90" s="1644">
        <v>1156733007573</v>
      </c>
      <c r="W90" s="1672" t="s">
        <v>19752</v>
      </c>
      <c r="X90" s="1499"/>
      <c r="Y90" s="1499"/>
      <c r="Z90" s="1499"/>
      <c r="AA90" s="1499"/>
      <c r="AB90" s="1499"/>
      <c r="AC90" s="1621"/>
      <c r="AD90" s="3"/>
      <c r="AE90" s="1670" t="s">
        <v>2548</v>
      </c>
      <c r="AF90" s="1671" t="s">
        <v>19748</v>
      </c>
      <c r="AG90" s="1678" t="s">
        <v>19750</v>
      </c>
      <c r="AH90" s="3"/>
    </row>
    <row r="91" spans="1:34" ht="15" customHeight="1">
      <c r="A91" s="1681"/>
      <c r="B91" s="1648"/>
      <c r="C91" s="1655"/>
      <c r="D91" s="1656"/>
      <c r="E91" s="3"/>
      <c r="F91" s="3"/>
      <c r="G91" s="1625"/>
      <c r="H91" s="1648"/>
      <c r="I91" s="1648"/>
      <c r="J91" s="1648"/>
      <c r="K91" s="1655"/>
      <c r="L91" s="1656"/>
      <c r="M91" s="3"/>
      <c r="N91" s="3"/>
      <c r="O91" s="3"/>
      <c r="P91" s="3"/>
      <c r="Q91" s="3"/>
      <c r="R91" s="3"/>
      <c r="S91" s="3"/>
      <c r="T91" s="3"/>
      <c r="U91" s="12"/>
      <c r="V91" s="1645"/>
      <c r="W91" s="1681"/>
      <c r="X91" s="1620"/>
      <c r="Y91" s="1620"/>
      <c r="Z91" s="1620"/>
      <c r="AA91" s="1620"/>
      <c r="AB91" s="1620"/>
      <c r="AC91" s="1622"/>
      <c r="AD91" s="3"/>
      <c r="AE91" s="1670"/>
      <c r="AF91" s="1671"/>
      <c r="AG91" s="1678"/>
      <c r="AH91" s="3"/>
    </row>
    <row r="92" spans="1:34">
      <c r="A92" s="1673"/>
      <c r="B92" s="1649"/>
      <c r="C92" s="1657"/>
      <c r="D92" s="1658"/>
      <c r="E92" s="3"/>
      <c r="F92" s="3"/>
      <c r="G92" s="1625"/>
      <c r="H92" s="1649"/>
      <c r="I92" s="1649"/>
      <c r="J92" s="1649"/>
      <c r="K92" s="1657"/>
      <c r="L92" s="1658"/>
      <c r="M92" s="3"/>
      <c r="N92" s="3"/>
      <c r="O92" s="3"/>
      <c r="P92" s="3"/>
      <c r="Q92" s="3"/>
      <c r="R92" s="3"/>
      <c r="S92" s="3"/>
      <c r="T92" s="3"/>
      <c r="U92" s="12"/>
      <c r="V92" s="1646"/>
      <c r="W92" s="1673"/>
      <c r="X92" s="1500"/>
      <c r="Y92" s="1500"/>
      <c r="Z92" s="1500"/>
      <c r="AA92" s="1500"/>
      <c r="AB92" s="1500"/>
      <c r="AC92" s="1623"/>
      <c r="AD92" s="3"/>
      <c r="AE92" s="1670"/>
      <c r="AF92" s="1671"/>
      <c r="AG92" s="1678"/>
      <c r="AH92" s="3"/>
    </row>
    <row r="93" spans="1:34">
      <c r="A93" s="1671" t="s">
        <v>19753</v>
      </c>
      <c r="B93" s="1647" t="s">
        <v>19757</v>
      </c>
      <c r="C93" s="1662" t="s">
        <v>480</v>
      </c>
      <c r="D93" s="1662"/>
      <c r="E93" s="3"/>
      <c r="F93" s="3"/>
      <c r="G93" s="1625" t="s">
        <v>19589</v>
      </c>
      <c r="H93" s="1647">
        <v>2</v>
      </c>
      <c r="I93" s="1647">
        <v>1</v>
      </c>
      <c r="J93" s="1647">
        <v>0.75</v>
      </c>
      <c r="K93" s="1632" t="s">
        <v>19758</v>
      </c>
      <c r="L93" s="1633"/>
      <c r="M93" s="3"/>
      <c r="N93" s="3"/>
      <c r="O93" s="3"/>
      <c r="P93" s="3"/>
      <c r="Q93" s="3"/>
      <c r="R93" s="3"/>
      <c r="S93" s="3"/>
      <c r="T93" s="3"/>
      <c r="U93" s="12"/>
      <c r="V93" s="1703">
        <v>1026700630626</v>
      </c>
      <c r="W93" s="1671" t="s">
        <v>19754</v>
      </c>
      <c r="X93" s="1499"/>
      <c r="Y93" s="1499"/>
      <c r="Z93" s="1499"/>
      <c r="AA93" s="1499"/>
      <c r="AB93" s="1499"/>
      <c r="AC93" s="1621"/>
      <c r="AD93" s="3"/>
      <c r="AE93" s="1670" t="s">
        <v>19755</v>
      </c>
      <c r="AF93" s="1671" t="s">
        <v>19753</v>
      </c>
      <c r="AG93" s="1678" t="s">
        <v>19756</v>
      </c>
      <c r="AH93" s="3"/>
    </row>
    <row r="94" spans="1:34" ht="15" customHeight="1">
      <c r="A94" s="1671"/>
      <c r="B94" s="1649"/>
      <c r="C94" s="1662"/>
      <c r="D94" s="1662"/>
      <c r="E94" s="3"/>
      <c r="F94" s="3"/>
      <c r="G94" s="1625"/>
      <c r="H94" s="1649"/>
      <c r="I94" s="1649"/>
      <c r="J94" s="1649"/>
      <c r="K94" s="1636"/>
      <c r="L94" s="1637"/>
      <c r="M94" s="3"/>
      <c r="N94" s="3"/>
      <c r="O94" s="3"/>
      <c r="P94" s="3"/>
      <c r="Q94" s="3"/>
      <c r="R94" s="3"/>
      <c r="S94" s="3"/>
      <c r="T94" s="3"/>
      <c r="U94" s="12"/>
      <c r="V94" s="1704"/>
      <c r="W94" s="1671"/>
      <c r="X94" s="1500"/>
      <c r="Y94" s="1500"/>
      <c r="Z94" s="1500"/>
      <c r="AA94" s="1500"/>
      <c r="AB94" s="1500"/>
      <c r="AC94" s="1623"/>
      <c r="AD94" s="3"/>
      <c r="AE94" s="1670"/>
      <c r="AF94" s="1671"/>
      <c r="AG94" s="1678"/>
      <c r="AH94" s="3"/>
    </row>
    <row r="95" spans="1:34" ht="75">
      <c r="A95" s="75" t="s">
        <v>19759</v>
      </c>
      <c r="B95" s="771" t="s">
        <v>19760</v>
      </c>
      <c r="C95" s="1662" t="s">
        <v>480</v>
      </c>
      <c r="D95" s="1662"/>
      <c r="E95" s="3"/>
      <c r="F95" s="3"/>
      <c r="G95" s="88" t="s">
        <v>19589</v>
      </c>
      <c r="H95" s="100">
        <v>2</v>
      </c>
      <c r="I95" s="100">
        <v>1</v>
      </c>
      <c r="J95" s="100">
        <v>0.75</v>
      </c>
      <c r="K95" s="1668"/>
      <c r="L95" s="1669"/>
      <c r="M95" s="817"/>
      <c r="N95" s="817"/>
      <c r="O95" s="817"/>
      <c r="P95" s="817"/>
      <c r="Q95" s="817"/>
      <c r="R95" s="817"/>
      <c r="S95" s="817"/>
      <c r="T95" s="817"/>
      <c r="U95" s="818"/>
      <c r="V95" s="819"/>
      <c r="W95" s="820"/>
      <c r="X95" s="474" t="s">
        <v>19761</v>
      </c>
      <c r="Y95" s="97">
        <v>3.08671122091E+16</v>
      </c>
      <c r="Z95" s="125" t="s">
        <v>19762</v>
      </c>
      <c r="AA95" s="3"/>
      <c r="AB95" s="3"/>
      <c r="AC95" s="12"/>
      <c r="AD95" s="3"/>
      <c r="AE95" s="101" t="s">
        <v>19763</v>
      </c>
      <c r="AF95" s="75" t="s">
        <v>19759</v>
      </c>
      <c r="AG95" s="774" t="s">
        <v>19764</v>
      </c>
      <c r="AH95" s="3"/>
    </row>
    <row r="96" spans="1:34" ht="15.75" customHeight="1">
      <c r="A96" s="1671" t="s">
        <v>19765</v>
      </c>
      <c r="B96" s="1624" t="s">
        <v>19766</v>
      </c>
      <c r="C96" s="1662" t="s">
        <v>226</v>
      </c>
      <c r="D96" s="1662"/>
      <c r="E96" s="771"/>
      <c r="F96" s="771"/>
      <c r="G96" s="1625" t="s">
        <v>19589</v>
      </c>
      <c r="H96" s="1662">
        <v>12</v>
      </c>
      <c r="I96" s="1662">
        <v>2</v>
      </c>
      <c r="J96" s="1662">
        <v>0.75</v>
      </c>
      <c r="K96" s="1625" t="s">
        <v>19535</v>
      </c>
      <c r="L96" s="1625"/>
      <c r="M96" s="775"/>
      <c r="N96" s="775"/>
      <c r="O96" s="775"/>
      <c r="P96" s="775"/>
      <c r="Q96" s="775"/>
      <c r="R96" s="775"/>
      <c r="S96" s="775"/>
      <c r="T96" s="775"/>
      <c r="U96" s="775"/>
      <c r="V96" s="1627">
        <v>1026700839670</v>
      </c>
      <c r="W96" s="1625" t="s">
        <v>19536</v>
      </c>
      <c r="X96" s="1624"/>
      <c r="Y96" s="1624"/>
      <c r="Z96" s="1624"/>
      <c r="AA96" s="1624"/>
      <c r="AB96" s="1624"/>
      <c r="AC96" s="1626"/>
      <c r="AD96" s="3"/>
      <c r="AE96" s="1625" t="s">
        <v>728</v>
      </c>
      <c r="AF96" s="1671" t="s">
        <v>19767</v>
      </c>
      <c r="AG96" s="1624" t="s">
        <v>19768</v>
      </c>
      <c r="AH96" s="3"/>
    </row>
    <row r="97" spans="1:34">
      <c r="A97" s="1671"/>
      <c r="B97" s="1624"/>
      <c r="C97" s="1662"/>
      <c r="D97" s="1662"/>
      <c r="E97" s="771"/>
      <c r="F97" s="771"/>
      <c r="G97" s="1625"/>
      <c r="H97" s="1662"/>
      <c r="I97" s="1662"/>
      <c r="J97" s="1662"/>
      <c r="K97" s="1625"/>
      <c r="L97" s="1625"/>
      <c r="M97" s="772"/>
      <c r="N97" s="772"/>
      <c r="O97" s="772"/>
      <c r="P97" s="772"/>
      <c r="Q97" s="772"/>
      <c r="R97" s="772"/>
      <c r="S97" s="772"/>
      <c r="T97" s="772"/>
      <c r="U97" s="772"/>
      <c r="V97" s="1627"/>
      <c r="W97" s="1625"/>
      <c r="X97" s="1624"/>
      <c r="Y97" s="1624"/>
      <c r="Z97" s="1624"/>
      <c r="AA97" s="1624"/>
      <c r="AB97" s="1624"/>
      <c r="AC97" s="1626"/>
      <c r="AD97" s="3"/>
      <c r="AE97" s="1625"/>
      <c r="AF97" s="1671"/>
      <c r="AG97" s="1624"/>
      <c r="AH97" s="3"/>
    </row>
    <row r="98" spans="1:34">
      <c r="A98" s="1671"/>
      <c r="B98" s="1624"/>
      <c r="C98" s="1662"/>
      <c r="D98" s="1662"/>
      <c r="E98" s="771"/>
      <c r="F98" s="771"/>
      <c r="G98" s="1625"/>
      <c r="H98" s="1662"/>
      <c r="I98" s="1662"/>
      <c r="J98" s="1662"/>
      <c r="K98" s="1625"/>
      <c r="L98" s="1625"/>
      <c r="M98" s="3"/>
      <c r="N98" s="3"/>
      <c r="O98" s="3"/>
      <c r="P98" s="3"/>
      <c r="Q98" s="3"/>
      <c r="R98" s="3"/>
      <c r="S98" s="3"/>
      <c r="T98" s="3"/>
      <c r="U98" s="12"/>
      <c r="V98" s="1627"/>
      <c r="W98" s="1625"/>
      <c r="X98" s="1624"/>
      <c r="Y98" s="1624"/>
      <c r="Z98" s="1624"/>
      <c r="AA98" s="1624"/>
      <c r="AB98" s="1624"/>
      <c r="AC98" s="1626"/>
      <c r="AD98" s="3"/>
      <c r="AE98" s="1625"/>
      <c r="AF98" s="1671"/>
      <c r="AG98" s="1624"/>
      <c r="AH98" s="3"/>
    </row>
    <row r="99" spans="1:34">
      <c r="A99" s="1671"/>
      <c r="B99" s="1624"/>
      <c r="C99" s="1662"/>
      <c r="D99" s="1662"/>
      <c r="E99" s="3"/>
      <c r="F99" s="3"/>
      <c r="G99" s="1625"/>
      <c r="H99" s="1662"/>
      <c r="I99" s="1662"/>
      <c r="J99" s="1662"/>
      <c r="K99" s="1625"/>
      <c r="L99" s="1625"/>
      <c r="M99" s="3"/>
      <c r="N99" s="3"/>
      <c r="O99" s="3"/>
      <c r="P99" s="3"/>
      <c r="Q99" s="3"/>
      <c r="R99" s="3"/>
      <c r="S99" s="3"/>
      <c r="T99" s="3"/>
      <c r="U99" s="12"/>
      <c r="V99" s="1627"/>
      <c r="W99" s="1625"/>
      <c r="X99" s="1624"/>
      <c r="Y99" s="1624"/>
      <c r="Z99" s="1624"/>
      <c r="AA99" s="1624"/>
      <c r="AB99" s="1624"/>
      <c r="AC99" s="1626"/>
      <c r="AD99" s="3"/>
      <c r="AE99" s="1625" t="s">
        <v>728</v>
      </c>
      <c r="AF99" s="1671" t="s">
        <v>19769</v>
      </c>
      <c r="AG99" s="1624" t="s">
        <v>19770</v>
      </c>
      <c r="AH99" s="3"/>
    </row>
    <row r="100" spans="1:34">
      <c r="A100" s="1671"/>
      <c r="B100" s="1624"/>
      <c r="C100" s="1662"/>
      <c r="D100" s="1662"/>
      <c r="E100" s="3"/>
      <c r="F100" s="3"/>
      <c r="G100" s="1625"/>
      <c r="H100" s="1662"/>
      <c r="I100" s="1662"/>
      <c r="J100" s="1662"/>
      <c r="K100" s="1625"/>
      <c r="L100" s="1625"/>
      <c r="M100" s="3"/>
      <c r="N100" s="3"/>
      <c r="O100" s="3"/>
      <c r="P100" s="3"/>
      <c r="Q100" s="3"/>
      <c r="R100" s="3"/>
      <c r="S100" s="3"/>
      <c r="T100" s="3"/>
      <c r="U100" s="12"/>
      <c r="V100" s="1627"/>
      <c r="W100" s="1625"/>
      <c r="X100" s="1624"/>
      <c r="Y100" s="1624"/>
      <c r="Z100" s="1624"/>
      <c r="AA100" s="1624"/>
      <c r="AB100" s="1624"/>
      <c r="AC100" s="1626"/>
      <c r="AD100" s="3"/>
      <c r="AE100" s="1625"/>
      <c r="AF100" s="1671"/>
      <c r="AG100" s="1624"/>
      <c r="AH100" s="3"/>
    </row>
    <row r="101" spans="1:34">
      <c r="A101" s="1671"/>
      <c r="B101" s="1624"/>
      <c r="C101" s="1662"/>
      <c r="D101" s="1662"/>
      <c r="E101" s="3"/>
      <c r="F101" s="3"/>
      <c r="G101" s="1625"/>
      <c r="H101" s="1662"/>
      <c r="I101" s="1662"/>
      <c r="J101" s="1662"/>
      <c r="K101" s="1625"/>
      <c r="L101" s="1625"/>
      <c r="M101" s="3"/>
      <c r="N101" s="3"/>
      <c r="O101" s="3"/>
      <c r="P101" s="3"/>
      <c r="Q101" s="3"/>
      <c r="R101" s="3"/>
      <c r="S101" s="3"/>
      <c r="T101" s="3"/>
      <c r="U101" s="12"/>
      <c r="V101" s="1627"/>
      <c r="W101" s="1625"/>
      <c r="X101" s="1624"/>
      <c r="Y101" s="1624"/>
      <c r="Z101" s="1624"/>
      <c r="AA101" s="1624"/>
      <c r="AB101" s="1624"/>
      <c r="AC101" s="1626"/>
      <c r="AD101" s="3"/>
      <c r="AE101" s="1625"/>
      <c r="AF101" s="1671"/>
      <c r="AG101" s="1624"/>
      <c r="AH101" s="3"/>
    </row>
    <row r="102" spans="1:34">
      <c r="A102" s="1671"/>
      <c r="B102" s="1624"/>
      <c r="C102" s="1662"/>
      <c r="D102" s="1662"/>
      <c r="E102" s="3"/>
      <c r="F102" s="3"/>
      <c r="G102" s="1625"/>
      <c r="H102" s="1662"/>
      <c r="I102" s="1662"/>
      <c r="J102" s="1662"/>
      <c r="K102" s="1625"/>
      <c r="L102" s="1625"/>
      <c r="M102" s="3"/>
      <c r="N102" s="3"/>
      <c r="O102" s="3"/>
      <c r="P102" s="3"/>
      <c r="Q102" s="3"/>
      <c r="R102" s="3"/>
      <c r="S102" s="3"/>
      <c r="T102" s="3"/>
      <c r="U102" s="12"/>
      <c r="V102" s="1627"/>
      <c r="W102" s="1625"/>
      <c r="X102" s="1624"/>
      <c r="Y102" s="1624"/>
      <c r="Z102" s="1624"/>
      <c r="AA102" s="1624"/>
      <c r="AB102" s="1624"/>
      <c r="AC102" s="1626"/>
      <c r="AD102" s="3"/>
      <c r="AE102" s="1625" t="s">
        <v>728</v>
      </c>
      <c r="AF102" s="1671" t="s">
        <v>19771</v>
      </c>
      <c r="AG102" s="1624" t="s">
        <v>19772</v>
      </c>
      <c r="AH102" s="3"/>
    </row>
    <row r="103" spans="1:34">
      <c r="A103" s="1671"/>
      <c r="B103" s="1624"/>
      <c r="C103" s="1662"/>
      <c r="D103" s="1662"/>
      <c r="E103" s="3"/>
      <c r="F103" s="3"/>
      <c r="G103" s="1625"/>
      <c r="H103" s="1662"/>
      <c r="I103" s="1662"/>
      <c r="J103" s="1662"/>
      <c r="K103" s="1625"/>
      <c r="L103" s="1625"/>
      <c r="M103" s="3"/>
      <c r="N103" s="3"/>
      <c r="O103" s="3"/>
      <c r="P103" s="3"/>
      <c r="Q103" s="3"/>
      <c r="R103" s="3"/>
      <c r="S103" s="3"/>
      <c r="T103" s="3"/>
      <c r="U103" s="12"/>
      <c r="V103" s="1627"/>
      <c r="W103" s="1625"/>
      <c r="X103" s="1624"/>
      <c r="Y103" s="1624"/>
      <c r="Z103" s="1624"/>
      <c r="AA103" s="1624"/>
      <c r="AB103" s="1624"/>
      <c r="AC103" s="1626"/>
      <c r="AD103" s="3"/>
      <c r="AE103" s="1625"/>
      <c r="AF103" s="1671"/>
      <c r="AG103" s="1624"/>
      <c r="AH103" s="3"/>
    </row>
    <row r="104" spans="1:34">
      <c r="A104" s="1671"/>
      <c r="B104" s="1624"/>
      <c r="C104" s="1662"/>
      <c r="D104" s="1662"/>
      <c r="E104" s="3"/>
      <c r="F104" s="3"/>
      <c r="G104" s="1625"/>
      <c r="H104" s="1662"/>
      <c r="I104" s="1662"/>
      <c r="J104" s="1662"/>
      <c r="K104" s="1625"/>
      <c r="L104" s="1625"/>
      <c r="M104" s="3"/>
      <c r="N104" s="3"/>
      <c r="O104" s="3"/>
      <c r="P104" s="3"/>
      <c r="Q104" s="3"/>
      <c r="R104" s="3"/>
      <c r="S104" s="3"/>
      <c r="T104" s="3"/>
      <c r="U104" s="12"/>
      <c r="V104" s="1627"/>
      <c r="W104" s="1625"/>
      <c r="X104" s="1624"/>
      <c r="Y104" s="1624"/>
      <c r="Z104" s="1624"/>
      <c r="AA104" s="1624"/>
      <c r="AB104" s="1624"/>
      <c r="AC104" s="1626"/>
      <c r="AD104" s="3"/>
      <c r="AE104" s="1625"/>
      <c r="AF104" s="1671"/>
      <c r="AG104" s="1624"/>
      <c r="AH104" s="3"/>
    </row>
    <row r="105" spans="1:34">
      <c r="A105" s="1671"/>
      <c r="B105" s="1624"/>
      <c r="C105" s="1662"/>
      <c r="D105" s="1662"/>
      <c r="E105" s="3"/>
      <c r="F105" s="3"/>
      <c r="G105" s="1625"/>
      <c r="H105" s="1662"/>
      <c r="I105" s="1662"/>
      <c r="J105" s="1662"/>
      <c r="K105" s="1625"/>
      <c r="L105" s="1625"/>
      <c r="M105" s="3"/>
      <c r="N105" s="3"/>
      <c r="O105" s="3"/>
      <c r="P105" s="3"/>
      <c r="Q105" s="3"/>
      <c r="R105" s="3"/>
      <c r="S105" s="3"/>
      <c r="T105" s="3"/>
      <c r="U105" s="12"/>
      <c r="V105" s="1627"/>
      <c r="W105" s="1625"/>
      <c r="X105" s="1624"/>
      <c r="Y105" s="1624"/>
      <c r="Z105" s="1624"/>
      <c r="AA105" s="1624"/>
      <c r="AB105" s="1624"/>
      <c r="AC105" s="1626"/>
      <c r="AD105" s="3"/>
      <c r="AE105" s="1625" t="s">
        <v>9808</v>
      </c>
      <c r="AF105" s="1671" t="s">
        <v>19773</v>
      </c>
      <c r="AG105" s="1624" t="s">
        <v>19774</v>
      </c>
      <c r="AH105" s="3"/>
    </row>
    <row r="106" spans="1:34">
      <c r="A106" s="1671"/>
      <c r="B106" s="1624"/>
      <c r="C106" s="1662"/>
      <c r="D106" s="1662"/>
      <c r="E106" s="3"/>
      <c r="F106" s="3"/>
      <c r="G106" s="1625"/>
      <c r="H106" s="1662"/>
      <c r="I106" s="1662"/>
      <c r="J106" s="1662"/>
      <c r="K106" s="1625"/>
      <c r="L106" s="1625"/>
      <c r="M106" s="3"/>
      <c r="N106" s="3"/>
      <c r="O106" s="3"/>
      <c r="P106" s="3"/>
      <c r="Q106" s="3"/>
      <c r="R106" s="3"/>
      <c r="S106" s="3"/>
      <c r="T106" s="3"/>
      <c r="U106" s="12"/>
      <c r="V106" s="1627"/>
      <c r="W106" s="1625"/>
      <c r="X106" s="1624"/>
      <c r="Y106" s="1624"/>
      <c r="Z106" s="1624"/>
      <c r="AA106" s="1624"/>
      <c r="AB106" s="1624"/>
      <c r="AC106" s="1626"/>
      <c r="AD106" s="3"/>
      <c r="AE106" s="1625"/>
      <c r="AF106" s="1671"/>
      <c r="AG106" s="1624"/>
      <c r="AH106" s="3"/>
    </row>
    <row r="107" spans="1:34">
      <c r="A107" s="1671"/>
      <c r="B107" s="1624"/>
      <c r="C107" s="1662"/>
      <c r="D107" s="1662"/>
      <c r="E107" s="3"/>
      <c r="F107" s="3"/>
      <c r="G107" s="1625"/>
      <c r="H107" s="1662"/>
      <c r="I107" s="1662"/>
      <c r="J107" s="1662"/>
      <c r="K107" s="1625"/>
      <c r="L107" s="1625"/>
      <c r="M107" s="3"/>
      <c r="N107" s="3"/>
      <c r="O107" s="3"/>
      <c r="P107" s="3"/>
      <c r="Q107" s="3"/>
      <c r="R107" s="3"/>
      <c r="S107" s="3"/>
      <c r="T107" s="3"/>
      <c r="U107" s="12"/>
      <c r="V107" s="1627"/>
      <c r="W107" s="1625"/>
      <c r="X107" s="1624"/>
      <c r="Y107" s="1624"/>
      <c r="Z107" s="1624"/>
      <c r="AA107" s="1624"/>
      <c r="AB107" s="1624"/>
      <c r="AC107" s="1626"/>
      <c r="AD107" s="3"/>
      <c r="AE107" s="1625"/>
      <c r="AF107" s="1671"/>
      <c r="AG107" s="1624"/>
      <c r="AH107" s="3"/>
    </row>
    <row r="108" spans="1:34">
      <c r="A108" s="1671"/>
      <c r="B108" s="1624"/>
      <c r="C108" s="1662"/>
      <c r="D108" s="1662"/>
      <c r="E108" s="3"/>
      <c r="F108" s="3"/>
      <c r="G108" s="1625"/>
      <c r="H108" s="1662"/>
      <c r="I108" s="1662"/>
      <c r="J108" s="1662"/>
      <c r="K108" s="1625"/>
      <c r="L108" s="1625"/>
      <c r="M108" s="3"/>
      <c r="N108" s="3"/>
      <c r="O108" s="3"/>
      <c r="P108" s="3"/>
      <c r="Q108" s="3"/>
      <c r="R108" s="3"/>
      <c r="S108" s="3"/>
      <c r="T108" s="3"/>
      <c r="U108" s="12"/>
      <c r="V108" s="1627"/>
      <c r="W108" s="1625"/>
      <c r="X108" s="1624"/>
      <c r="Y108" s="1624"/>
      <c r="Z108" s="1624"/>
      <c r="AA108" s="1624"/>
      <c r="AB108" s="1624"/>
      <c r="AC108" s="1626"/>
      <c r="AD108" s="3"/>
      <c r="AE108" s="1625" t="s">
        <v>9808</v>
      </c>
      <c r="AF108" s="1671" t="s">
        <v>19775</v>
      </c>
      <c r="AG108" s="1624" t="s">
        <v>19776</v>
      </c>
      <c r="AH108" s="3"/>
    </row>
    <row r="109" spans="1:34">
      <c r="A109" s="1671"/>
      <c r="B109" s="1624"/>
      <c r="C109" s="1662"/>
      <c r="D109" s="1662"/>
      <c r="E109" s="3"/>
      <c r="F109" s="3"/>
      <c r="G109" s="1625"/>
      <c r="H109" s="1662"/>
      <c r="I109" s="1662"/>
      <c r="J109" s="1662"/>
      <c r="K109" s="1625"/>
      <c r="L109" s="1625"/>
      <c r="M109" s="3"/>
      <c r="N109" s="3"/>
      <c r="O109" s="3"/>
      <c r="P109" s="3"/>
      <c r="Q109" s="3"/>
      <c r="R109" s="3"/>
      <c r="S109" s="3"/>
      <c r="T109" s="3"/>
      <c r="U109" s="12"/>
      <c r="V109" s="1627"/>
      <c r="W109" s="1625"/>
      <c r="X109" s="1624"/>
      <c r="Y109" s="1624"/>
      <c r="Z109" s="1624"/>
      <c r="AA109" s="1624"/>
      <c r="AB109" s="1624"/>
      <c r="AC109" s="1626"/>
      <c r="AD109" s="3"/>
      <c r="AE109" s="1625"/>
      <c r="AF109" s="1671"/>
      <c r="AG109" s="1624"/>
      <c r="AH109" s="3"/>
    </row>
    <row r="110" spans="1:34">
      <c r="A110" s="1671"/>
      <c r="B110" s="1624"/>
      <c r="C110" s="1662"/>
      <c r="D110" s="1662"/>
      <c r="E110" s="3"/>
      <c r="F110" s="3"/>
      <c r="G110" s="1625"/>
      <c r="H110" s="1662"/>
      <c r="I110" s="1662"/>
      <c r="J110" s="1662"/>
      <c r="K110" s="1625"/>
      <c r="L110" s="1625"/>
      <c r="M110" s="3"/>
      <c r="N110" s="3"/>
      <c r="O110" s="3"/>
      <c r="P110" s="3"/>
      <c r="Q110" s="3"/>
      <c r="R110" s="3"/>
      <c r="S110" s="3"/>
      <c r="T110" s="3"/>
      <c r="U110" s="12"/>
      <c r="V110" s="1627"/>
      <c r="W110" s="1625"/>
      <c r="X110" s="1624"/>
      <c r="Y110" s="1624"/>
      <c r="Z110" s="1624"/>
      <c r="AA110" s="1624"/>
      <c r="AB110" s="1624"/>
      <c r="AC110" s="1626"/>
      <c r="AD110" s="3"/>
      <c r="AE110" s="1625"/>
      <c r="AF110" s="1671"/>
      <c r="AG110" s="1624"/>
      <c r="AH110" s="3"/>
    </row>
    <row r="111" spans="1:34">
      <c r="A111" s="1671"/>
      <c r="B111" s="1624"/>
      <c r="C111" s="1662"/>
      <c r="D111" s="1662"/>
      <c r="E111" s="3"/>
      <c r="F111" s="3"/>
      <c r="G111" s="1625"/>
      <c r="H111" s="1662"/>
      <c r="I111" s="1662"/>
      <c r="J111" s="1662"/>
      <c r="K111" s="1625"/>
      <c r="L111" s="1625"/>
      <c r="M111" s="3"/>
      <c r="N111" s="3"/>
      <c r="O111" s="3"/>
      <c r="P111" s="3"/>
      <c r="Q111" s="3"/>
      <c r="R111" s="3"/>
      <c r="S111" s="3"/>
      <c r="T111" s="3"/>
      <c r="U111" s="12"/>
      <c r="V111" s="1627"/>
      <c r="W111" s="1625"/>
      <c r="X111" s="1624"/>
      <c r="Y111" s="1624"/>
      <c r="Z111" s="1624"/>
      <c r="AA111" s="1624"/>
      <c r="AB111" s="1624"/>
      <c r="AC111" s="1626"/>
      <c r="AD111" s="3"/>
      <c r="AE111" s="1625" t="s">
        <v>9808</v>
      </c>
      <c r="AF111" s="1671" t="s">
        <v>19777</v>
      </c>
      <c r="AG111" s="1624" t="s">
        <v>19778</v>
      </c>
      <c r="AH111" s="3"/>
    </row>
    <row r="112" spans="1:34">
      <c r="A112" s="1671"/>
      <c r="B112" s="1624"/>
      <c r="C112" s="1662"/>
      <c r="D112" s="1662"/>
      <c r="E112" s="3"/>
      <c r="F112" s="3"/>
      <c r="G112" s="1625"/>
      <c r="H112" s="1662"/>
      <c r="I112" s="1662"/>
      <c r="J112" s="1662"/>
      <c r="K112" s="1625"/>
      <c r="L112" s="1625"/>
      <c r="M112" s="3"/>
      <c r="N112" s="3"/>
      <c r="O112" s="3"/>
      <c r="P112" s="3"/>
      <c r="Q112" s="3"/>
      <c r="R112" s="3"/>
      <c r="S112" s="3"/>
      <c r="T112" s="3"/>
      <c r="U112" s="12"/>
      <c r="V112" s="1627"/>
      <c r="W112" s="1625"/>
      <c r="X112" s="1624"/>
      <c r="Y112" s="1624"/>
      <c r="Z112" s="1624"/>
      <c r="AA112" s="1624"/>
      <c r="AB112" s="1624"/>
      <c r="AC112" s="1626"/>
      <c r="AD112" s="3"/>
      <c r="AE112" s="1625"/>
      <c r="AF112" s="1671"/>
      <c r="AG112" s="1624"/>
      <c r="AH112" s="3"/>
    </row>
    <row r="113" spans="1:34">
      <c r="A113" s="1671"/>
      <c r="B113" s="1624"/>
      <c r="C113" s="1662"/>
      <c r="D113" s="1662"/>
      <c r="E113" s="3"/>
      <c r="F113" s="3"/>
      <c r="G113" s="1625"/>
      <c r="H113" s="1662"/>
      <c r="I113" s="1662"/>
      <c r="J113" s="1662"/>
      <c r="K113" s="1625"/>
      <c r="L113" s="1625"/>
      <c r="M113" s="3"/>
      <c r="N113" s="3"/>
      <c r="O113" s="3"/>
      <c r="P113" s="3"/>
      <c r="Q113" s="3"/>
      <c r="R113" s="3"/>
      <c r="S113" s="3"/>
      <c r="T113" s="3"/>
      <c r="U113" s="12"/>
      <c r="V113" s="1627"/>
      <c r="W113" s="1625"/>
      <c r="X113" s="1624"/>
      <c r="Y113" s="1624"/>
      <c r="Z113" s="1624"/>
      <c r="AA113" s="1624"/>
      <c r="AB113" s="1624"/>
      <c r="AC113" s="1626"/>
      <c r="AD113" s="3"/>
      <c r="AE113" s="1625"/>
      <c r="AF113" s="1671"/>
      <c r="AG113" s="1624"/>
      <c r="AH113" s="3"/>
    </row>
    <row r="114" spans="1:34">
      <c r="A114" s="1671"/>
      <c r="B114" s="1624"/>
      <c r="C114" s="1662"/>
      <c r="D114" s="1662"/>
      <c r="E114" s="3"/>
      <c r="F114" s="3"/>
      <c r="G114" s="1625"/>
      <c r="H114" s="1662"/>
      <c r="I114" s="1662"/>
      <c r="J114" s="1662"/>
      <c r="K114" s="1625"/>
      <c r="L114" s="1625"/>
      <c r="M114" s="3"/>
      <c r="N114" s="3"/>
      <c r="O114" s="3"/>
      <c r="P114" s="3"/>
      <c r="Q114" s="3"/>
      <c r="R114" s="3"/>
      <c r="S114" s="3"/>
      <c r="T114" s="3"/>
      <c r="U114" s="12"/>
      <c r="V114" s="1627"/>
      <c r="W114" s="1625"/>
      <c r="X114" s="1624"/>
      <c r="Y114" s="1624"/>
      <c r="Z114" s="1624"/>
      <c r="AA114" s="1624"/>
      <c r="AB114" s="1624"/>
      <c r="AC114" s="1626"/>
      <c r="AD114" s="3"/>
      <c r="AE114" s="1670" t="s">
        <v>728</v>
      </c>
      <c r="AF114" s="1671" t="s">
        <v>19779</v>
      </c>
      <c r="AG114" s="1624" t="s">
        <v>19780</v>
      </c>
      <c r="AH114" s="3"/>
    </row>
    <row r="115" spans="1:34">
      <c r="A115" s="1671"/>
      <c r="B115" s="1624"/>
      <c r="C115" s="1662"/>
      <c r="D115" s="1662"/>
      <c r="E115" s="3"/>
      <c r="F115" s="3"/>
      <c r="G115" s="1625"/>
      <c r="H115" s="1662"/>
      <c r="I115" s="1662"/>
      <c r="J115" s="1662"/>
      <c r="K115" s="1625"/>
      <c r="L115" s="1625"/>
      <c r="M115" s="3"/>
      <c r="N115" s="3"/>
      <c r="O115" s="3"/>
      <c r="P115" s="3"/>
      <c r="Q115" s="3"/>
      <c r="R115" s="3"/>
      <c r="S115" s="3"/>
      <c r="T115" s="3"/>
      <c r="U115" s="12"/>
      <c r="V115" s="1627"/>
      <c r="W115" s="1625"/>
      <c r="X115" s="1624"/>
      <c r="Y115" s="1624"/>
      <c r="Z115" s="1624"/>
      <c r="AA115" s="1624"/>
      <c r="AB115" s="1624"/>
      <c r="AC115" s="1626"/>
      <c r="AD115" s="3"/>
      <c r="AE115" s="1670"/>
      <c r="AF115" s="1671"/>
      <c r="AG115" s="1624"/>
      <c r="AH115" s="3"/>
    </row>
    <row r="116" spans="1:34">
      <c r="A116" s="1671"/>
      <c r="B116" s="1624"/>
      <c r="C116" s="1662"/>
      <c r="D116" s="1662"/>
      <c r="E116" s="3"/>
      <c r="F116" s="3"/>
      <c r="G116" s="1625"/>
      <c r="H116" s="1662"/>
      <c r="I116" s="1662"/>
      <c r="J116" s="1662"/>
      <c r="K116" s="1625"/>
      <c r="L116" s="1625"/>
      <c r="M116" s="3"/>
      <c r="N116" s="3"/>
      <c r="O116" s="3"/>
      <c r="P116" s="3"/>
      <c r="Q116" s="3"/>
      <c r="R116" s="3"/>
      <c r="S116" s="3"/>
      <c r="T116" s="3"/>
      <c r="U116" s="12"/>
      <c r="V116" s="1627"/>
      <c r="W116" s="1625"/>
      <c r="X116" s="1624"/>
      <c r="Y116" s="1624"/>
      <c r="Z116" s="1624"/>
      <c r="AA116" s="1624"/>
      <c r="AB116" s="1624"/>
      <c r="AC116" s="1626"/>
      <c r="AD116" s="3"/>
      <c r="AE116" s="1670"/>
      <c r="AF116" s="1671"/>
      <c r="AG116" s="1624"/>
      <c r="AH116" s="3"/>
    </row>
    <row r="117" spans="1:34" ht="75">
      <c r="A117" s="773" t="s">
        <v>19781</v>
      </c>
      <c r="B117" s="771" t="s">
        <v>19782</v>
      </c>
      <c r="C117" s="1625" t="s">
        <v>226</v>
      </c>
      <c r="D117" s="1625"/>
      <c r="E117" s="3"/>
      <c r="F117" s="3"/>
      <c r="G117" s="773" t="s">
        <v>19783</v>
      </c>
      <c r="H117" s="86">
        <v>10</v>
      </c>
      <c r="I117" s="86">
        <v>1</v>
      </c>
      <c r="J117" s="86">
        <v>8</v>
      </c>
      <c r="K117" s="1670" t="s">
        <v>19535</v>
      </c>
      <c r="L117" s="1670"/>
      <c r="M117" s="3"/>
      <c r="N117" s="3"/>
      <c r="O117" s="3"/>
      <c r="P117" s="3"/>
      <c r="Q117" s="3"/>
      <c r="R117" s="3"/>
      <c r="S117" s="3"/>
      <c r="T117" s="3"/>
      <c r="U117" s="12"/>
      <c r="V117" s="821">
        <v>1026700839670</v>
      </c>
      <c r="W117" s="772" t="s">
        <v>19536</v>
      </c>
      <c r="X117" s="3"/>
      <c r="Y117" s="3"/>
      <c r="Z117" s="3"/>
      <c r="AA117" s="3"/>
      <c r="AB117" s="3"/>
      <c r="AC117" s="12"/>
      <c r="AD117" s="3"/>
      <c r="AE117" s="772" t="s">
        <v>901</v>
      </c>
      <c r="AF117" s="773" t="s">
        <v>19781</v>
      </c>
      <c r="AG117" s="100" t="s">
        <v>19784</v>
      </c>
      <c r="AH117" s="3"/>
    </row>
    <row r="118" spans="1:34" ht="60.75" customHeight="1">
      <c r="A118" s="1671" t="s">
        <v>19785</v>
      </c>
      <c r="B118" s="1662" t="s">
        <v>19786</v>
      </c>
      <c r="C118" s="1662" t="s">
        <v>226</v>
      </c>
      <c r="D118" s="1662"/>
      <c r="E118" s="3"/>
      <c r="F118" s="3"/>
      <c r="G118" s="1625" t="s">
        <v>19589</v>
      </c>
      <c r="H118" s="1662">
        <v>12</v>
      </c>
      <c r="I118" s="1662">
        <v>1</v>
      </c>
      <c r="J118" s="1662">
        <v>0.75</v>
      </c>
      <c r="K118" s="1625" t="s">
        <v>19535</v>
      </c>
      <c r="L118" s="1625"/>
      <c r="M118" s="3"/>
      <c r="N118" s="3"/>
      <c r="O118" s="3"/>
      <c r="P118" s="3"/>
      <c r="Q118" s="3"/>
      <c r="R118" s="3"/>
      <c r="S118" s="3"/>
      <c r="T118" s="3"/>
      <c r="U118" s="12"/>
      <c r="V118" s="1627">
        <v>1026700839670</v>
      </c>
      <c r="W118" s="1625" t="s">
        <v>19536</v>
      </c>
      <c r="X118" s="1624"/>
      <c r="Y118" s="1624"/>
      <c r="Z118" s="1624"/>
      <c r="AA118" s="1624"/>
      <c r="AB118" s="1624"/>
      <c r="AC118" s="1624"/>
      <c r="AD118" s="3"/>
      <c r="AE118" s="772" t="s">
        <v>2548</v>
      </c>
      <c r="AF118" s="672" t="s">
        <v>19787</v>
      </c>
      <c r="AG118" s="100" t="s">
        <v>19788</v>
      </c>
      <c r="AH118" s="3"/>
    </row>
    <row r="119" spans="1:34" ht="60">
      <c r="A119" s="1671"/>
      <c r="B119" s="1662"/>
      <c r="C119" s="1662"/>
      <c r="D119" s="1662"/>
      <c r="E119" s="771"/>
      <c r="F119" s="771"/>
      <c r="G119" s="1625"/>
      <c r="H119" s="1662"/>
      <c r="I119" s="1662"/>
      <c r="J119" s="1662"/>
      <c r="K119" s="1625"/>
      <c r="L119" s="1625"/>
      <c r="M119" s="775"/>
      <c r="N119" s="775"/>
      <c r="O119" s="775"/>
      <c r="P119" s="775"/>
      <c r="Q119" s="775"/>
      <c r="R119" s="775"/>
      <c r="S119" s="775"/>
      <c r="T119" s="775"/>
      <c r="U119" s="775"/>
      <c r="V119" s="1627"/>
      <c r="W119" s="1625"/>
      <c r="X119" s="1624"/>
      <c r="Y119" s="1624"/>
      <c r="Z119" s="1624"/>
      <c r="AA119" s="1624"/>
      <c r="AB119" s="1624"/>
      <c r="AC119" s="1624"/>
      <c r="AD119" s="3"/>
      <c r="AE119" s="12" t="s">
        <v>728</v>
      </c>
      <c r="AF119" s="772" t="s">
        <v>19789</v>
      </c>
      <c r="AG119" s="3" t="s">
        <v>19790</v>
      </c>
      <c r="AH119" s="3"/>
    </row>
    <row r="120" spans="1:34" ht="60">
      <c r="A120" s="1671"/>
      <c r="B120" s="1662"/>
      <c r="C120" s="1662"/>
      <c r="D120" s="1662"/>
      <c r="E120" s="771"/>
      <c r="F120" s="771"/>
      <c r="G120" s="1625"/>
      <c r="H120" s="1662"/>
      <c r="I120" s="1662"/>
      <c r="J120" s="1662"/>
      <c r="K120" s="1625"/>
      <c r="L120" s="1625"/>
      <c r="M120" s="772"/>
      <c r="N120" s="772"/>
      <c r="O120" s="772"/>
      <c r="P120" s="772"/>
      <c r="Q120" s="772"/>
      <c r="R120" s="772"/>
      <c r="S120" s="772"/>
      <c r="T120" s="772"/>
      <c r="U120" s="772"/>
      <c r="V120" s="1627"/>
      <c r="W120" s="1625"/>
      <c r="X120" s="1624"/>
      <c r="Y120" s="1624"/>
      <c r="Z120" s="1624"/>
      <c r="AA120" s="1624"/>
      <c r="AB120" s="1624"/>
      <c r="AC120" s="1624"/>
      <c r="AD120" s="3"/>
      <c r="AE120" s="772" t="s">
        <v>728</v>
      </c>
      <c r="AF120" s="772" t="s">
        <v>19791</v>
      </c>
      <c r="AG120" s="3" t="s">
        <v>19792</v>
      </c>
      <c r="AH120" s="3"/>
    </row>
    <row r="121" spans="1:34" ht="60">
      <c r="A121" s="1671"/>
      <c r="B121" s="1662"/>
      <c r="C121" s="1662"/>
      <c r="D121" s="1662"/>
      <c r="E121" s="771"/>
      <c r="F121" s="771"/>
      <c r="G121" s="1625"/>
      <c r="H121" s="1662"/>
      <c r="I121" s="1662"/>
      <c r="J121" s="1662"/>
      <c r="K121" s="1625"/>
      <c r="L121" s="1625"/>
      <c r="M121" s="3"/>
      <c r="N121" s="3"/>
      <c r="O121" s="3"/>
      <c r="P121" s="3"/>
      <c r="Q121" s="3"/>
      <c r="R121" s="3"/>
      <c r="S121" s="3"/>
      <c r="T121" s="3"/>
      <c r="U121" s="12"/>
      <c r="V121" s="1627"/>
      <c r="W121" s="1625"/>
      <c r="X121" s="1624"/>
      <c r="Y121" s="1624"/>
      <c r="Z121" s="1624"/>
      <c r="AA121" s="1624"/>
      <c r="AB121" s="1624"/>
      <c r="AC121" s="1624"/>
      <c r="AD121" s="3"/>
      <c r="AE121" s="772" t="s">
        <v>728</v>
      </c>
      <c r="AF121" s="772" t="s">
        <v>19793</v>
      </c>
      <c r="AG121" s="3" t="s">
        <v>19794</v>
      </c>
      <c r="AH121" s="3"/>
    </row>
    <row r="122" spans="1:34" ht="60">
      <c r="A122" s="1671"/>
      <c r="B122" s="1662"/>
      <c r="C122" s="1662"/>
      <c r="D122" s="1662"/>
      <c r="E122" s="3"/>
      <c r="F122" s="3"/>
      <c r="G122" s="1625"/>
      <c r="H122" s="1662"/>
      <c r="I122" s="1662"/>
      <c r="J122" s="1662"/>
      <c r="K122" s="1625"/>
      <c r="L122" s="1625"/>
      <c r="M122" s="3"/>
      <c r="N122" s="3"/>
      <c r="O122" s="3"/>
      <c r="P122" s="3"/>
      <c r="Q122" s="3"/>
      <c r="R122" s="3"/>
      <c r="S122" s="3"/>
      <c r="T122" s="3"/>
      <c r="U122" s="12"/>
      <c r="V122" s="1627"/>
      <c r="W122" s="1625"/>
      <c r="X122" s="1624"/>
      <c r="Y122" s="1624"/>
      <c r="Z122" s="1624"/>
      <c r="AA122" s="1624"/>
      <c r="AB122" s="1624"/>
      <c r="AC122" s="1624"/>
      <c r="AD122" s="3"/>
      <c r="AE122" s="772" t="s">
        <v>728</v>
      </c>
      <c r="AF122" s="772" t="s">
        <v>19785</v>
      </c>
      <c r="AG122" s="3" t="s">
        <v>19795</v>
      </c>
      <c r="AH122" s="3"/>
    </row>
    <row r="123" spans="1:34" ht="60">
      <c r="A123" s="1671"/>
      <c r="B123" s="1662"/>
      <c r="C123" s="1662"/>
      <c r="D123" s="1662"/>
      <c r="E123" s="3"/>
      <c r="F123" s="3"/>
      <c r="G123" s="1625"/>
      <c r="H123" s="1662"/>
      <c r="I123" s="1662"/>
      <c r="J123" s="1662"/>
      <c r="K123" s="1625"/>
      <c r="L123" s="1625"/>
      <c r="M123" s="3"/>
      <c r="N123" s="3"/>
      <c r="O123" s="3"/>
      <c r="P123" s="3"/>
      <c r="Q123" s="3"/>
      <c r="R123" s="3"/>
      <c r="S123" s="3"/>
      <c r="T123" s="3"/>
      <c r="U123" s="12"/>
      <c r="V123" s="1627"/>
      <c r="W123" s="1625"/>
      <c r="X123" s="1624"/>
      <c r="Y123" s="1624"/>
      <c r="Z123" s="1624"/>
      <c r="AA123" s="1624"/>
      <c r="AB123" s="1624"/>
      <c r="AC123" s="1624"/>
      <c r="AD123" s="3"/>
      <c r="AE123" s="772" t="s">
        <v>728</v>
      </c>
      <c r="AF123" s="772" t="s">
        <v>19796</v>
      </c>
      <c r="AG123" s="3" t="s">
        <v>19797</v>
      </c>
      <c r="AH123" s="3"/>
    </row>
    <row r="124" spans="1:34" ht="60">
      <c r="A124" s="1671"/>
      <c r="B124" s="1662"/>
      <c r="C124" s="1662"/>
      <c r="D124" s="1662"/>
      <c r="E124" s="3"/>
      <c r="F124" s="3"/>
      <c r="G124" s="1625"/>
      <c r="H124" s="1662"/>
      <c r="I124" s="1662"/>
      <c r="J124" s="1662"/>
      <c r="K124" s="1625"/>
      <c r="L124" s="1625"/>
      <c r="M124" s="3"/>
      <c r="N124" s="3"/>
      <c r="O124" s="3"/>
      <c r="P124" s="3"/>
      <c r="Q124" s="3"/>
      <c r="R124" s="3"/>
      <c r="S124" s="3"/>
      <c r="T124" s="3"/>
      <c r="U124" s="12"/>
      <c r="V124" s="1627"/>
      <c r="W124" s="1625"/>
      <c r="X124" s="1624"/>
      <c r="Y124" s="1624"/>
      <c r="Z124" s="1624"/>
      <c r="AA124" s="1624"/>
      <c r="AB124" s="1624"/>
      <c r="AC124" s="1624"/>
      <c r="AD124" s="3"/>
      <c r="AE124" s="772" t="s">
        <v>728</v>
      </c>
      <c r="AF124" s="772" t="s">
        <v>19798</v>
      </c>
      <c r="AG124" s="3" t="s">
        <v>19799</v>
      </c>
      <c r="AH124" s="3"/>
    </row>
    <row r="125" spans="1:34" ht="60">
      <c r="A125" s="1671"/>
      <c r="B125" s="1662"/>
      <c r="C125" s="1662"/>
      <c r="D125" s="1662"/>
      <c r="E125" s="3"/>
      <c r="F125" s="3"/>
      <c r="G125" s="1625"/>
      <c r="H125" s="1662"/>
      <c r="I125" s="1662"/>
      <c r="J125" s="1662"/>
      <c r="K125" s="1625"/>
      <c r="L125" s="1625"/>
      <c r="M125" s="3"/>
      <c r="N125" s="3"/>
      <c r="O125" s="3"/>
      <c r="P125" s="3"/>
      <c r="Q125" s="3"/>
      <c r="R125" s="3"/>
      <c r="S125" s="3"/>
      <c r="T125" s="3"/>
      <c r="U125" s="12"/>
      <c r="V125" s="1627"/>
      <c r="W125" s="1625"/>
      <c r="X125" s="1624"/>
      <c r="Y125" s="1624"/>
      <c r="Z125" s="1624"/>
      <c r="AA125" s="1624"/>
      <c r="AB125" s="1624"/>
      <c r="AC125" s="1624"/>
      <c r="AD125" s="3"/>
      <c r="AE125" s="772" t="s">
        <v>728</v>
      </c>
      <c r="AF125" s="772" t="s">
        <v>19800</v>
      </c>
      <c r="AG125" s="3" t="s">
        <v>19801</v>
      </c>
      <c r="AH125" s="3"/>
    </row>
    <row r="126" spans="1:34" ht="60">
      <c r="A126" s="1671"/>
      <c r="B126" s="1662"/>
      <c r="C126" s="1662"/>
      <c r="D126" s="1662"/>
      <c r="E126" s="3"/>
      <c r="F126" s="3"/>
      <c r="G126" s="1625"/>
      <c r="H126" s="1662"/>
      <c r="I126" s="1662"/>
      <c r="J126" s="1662"/>
      <c r="K126" s="1625"/>
      <c r="L126" s="1625"/>
      <c r="M126" s="3"/>
      <c r="N126" s="3"/>
      <c r="O126" s="3"/>
      <c r="P126" s="3"/>
      <c r="Q126" s="3"/>
      <c r="R126" s="3"/>
      <c r="S126" s="3"/>
      <c r="T126" s="3"/>
      <c r="U126" s="12"/>
      <c r="V126" s="1627"/>
      <c r="W126" s="1625"/>
      <c r="X126" s="1624"/>
      <c r="Y126" s="1624"/>
      <c r="Z126" s="1624"/>
      <c r="AA126" s="1624"/>
      <c r="AB126" s="1624"/>
      <c r="AC126" s="1624"/>
      <c r="AD126" s="3"/>
      <c r="AE126" s="772" t="s">
        <v>728</v>
      </c>
      <c r="AF126" s="772" t="s">
        <v>19802</v>
      </c>
      <c r="AG126" s="3" t="s">
        <v>19803</v>
      </c>
      <c r="AH126" s="3"/>
    </row>
    <row r="127" spans="1:34" ht="60">
      <c r="A127" s="1671"/>
      <c r="B127" s="1662"/>
      <c r="C127" s="1662"/>
      <c r="D127" s="1662"/>
      <c r="E127" s="3"/>
      <c r="F127" s="3"/>
      <c r="G127" s="1625"/>
      <c r="H127" s="1662"/>
      <c r="I127" s="1662"/>
      <c r="J127" s="1662"/>
      <c r="K127" s="1625"/>
      <c r="L127" s="1625"/>
      <c r="M127" s="3"/>
      <c r="N127" s="3"/>
      <c r="O127" s="3"/>
      <c r="P127" s="3"/>
      <c r="Q127" s="3"/>
      <c r="R127" s="3"/>
      <c r="S127" s="3"/>
      <c r="T127" s="3"/>
      <c r="U127" s="12"/>
      <c r="V127" s="1627"/>
      <c r="W127" s="1625"/>
      <c r="X127" s="1624"/>
      <c r="Y127" s="1624"/>
      <c r="Z127" s="1624"/>
      <c r="AA127" s="1624"/>
      <c r="AB127" s="1624"/>
      <c r="AC127" s="1624"/>
      <c r="AD127" s="3"/>
      <c r="AE127" s="772" t="s">
        <v>728</v>
      </c>
      <c r="AF127" s="772" t="s">
        <v>19804</v>
      </c>
      <c r="AG127" s="3" t="s">
        <v>19805</v>
      </c>
      <c r="AH127" s="3"/>
    </row>
    <row r="128" spans="1:34" ht="60">
      <c r="A128" s="1671"/>
      <c r="B128" s="1662"/>
      <c r="C128" s="1662"/>
      <c r="D128" s="1662"/>
      <c r="E128" s="3"/>
      <c r="F128" s="3"/>
      <c r="G128" s="1625"/>
      <c r="H128" s="1662"/>
      <c r="I128" s="1662"/>
      <c r="J128" s="1662"/>
      <c r="K128" s="1625"/>
      <c r="L128" s="1625"/>
      <c r="M128" s="3"/>
      <c r="N128" s="3"/>
      <c r="O128" s="3"/>
      <c r="P128" s="3"/>
      <c r="Q128" s="3"/>
      <c r="R128" s="3"/>
      <c r="S128" s="3"/>
      <c r="T128" s="3"/>
      <c r="U128" s="12"/>
      <c r="V128" s="1627"/>
      <c r="W128" s="1625"/>
      <c r="X128" s="1624"/>
      <c r="Y128" s="1624"/>
      <c r="Z128" s="1624"/>
      <c r="AA128" s="1624"/>
      <c r="AB128" s="1624"/>
      <c r="AC128" s="1624"/>
      <c r="AD128" s="3"/>
      <c r="AE128" s="772" t="s">
        <v>728</v>
      </c>
      <c r="AF128" s="772" t="s">
        <v>19806</v>
      </c>
      <c r="AG128" s="3" t="s">
        <v>19807</v>
      </c>
      <c r="AH128" s="3"/>
    </row>
    <row r="129" spans="1:34" ht="60">
      <c r="A129" s="1671"/>
      <c r="B129" s="1662"/>
      <c r="C129" s="1662"/>
      <c r="D129" s="1662"/>
      <c r="E129" s="3"/>
      <c r="F129" s="3"/>
      <c r="G129" s="1625"/>
      <c r="H129" s="1662"/>
      <c r="I129" s="1662"/>
      <c r="J129" s="1662"/>
      <c r="K129" s="1625"/>
      <c r="L129" s="1625"/>
      <c r="M129" s="3"/>
      <c r="N129" s="3"/>
      <c r="O129" s="3"/>
      <c r="P129" s="3"/>
      <c r="Q129" s="3"/>
      <c r="R129" s="3"/>
      <c r="S129" s="3"/>
      <c r="T129" s="3"/>
      <c r="U129" s="12"/>
      <c r="V129" s="1627"/>
      <c r="W129" s="1625"/>
      <c r="X129" s="1624"/>
      <c r="Y129" s="1624"/>
      <c r="Z129" s="1624"/>
      <c r="AA129" s="1624"/>
      <c r="AB129" s="1624"/>
      <c r="AC129" s="1624"/>
      <c r="AD129" s="3"/>
      <c r="AE129" s="772" t="s">
        <v>728</v>
      </c>
      <c r="AF129" s="772" t="s">
        <v>19808</v>
      </c>
      <c r="AG129" s="3" t="s">
        <v>19809</v>
      </c>
      <c r="AH129" s="3"/>
    </row>
    <row r="130" spans="1:34" ht="60">
      <c r="A130" s="1671"/>
      <c r="B130" s="1662"/>
      <c r="C130" s="1662"/>
      <c r="D130" s="1662"/>
      <c r="E130" s="3"/>
      <c r="F130" s="3"/>
      <c r="G130" s="1625"/>
      <c r="H130" s="1662"/>
      <c r="I130" s="1662"/>
      <c r="J130" s="1662"/>
      <c r="K130" s="1625"/>
      <c r="L130" s="1625"/>
      <c r="M130" s="3"/>
      <c r="N130" s="3"/>
      <c r="O130" s="3"/>
      <c r="P130" s="3"/>
      <c r="Q130" s="3"/>
      <c r="R130" s="3"/>
      <c r="S130" s="3"/>
      <c r="T130" s="3"/>
      <c r="U130" s="12"/>
      <c r="V130" s="1627"/>
      <c r="W130" s="1625"/>
      <c r="X130" s="1624"/>
      <c r="Y130" s="1624"/>
      <c r="Z130" s="1624"/>
      <c r="AA130" s="1624"/>
      <c r="AB130" s="1624"/>
      <c r="AC130" s="1624"/>
      <c r="AD130" s="3"/>
      <c r="AE130" s="772" t="s">
        <v>728</v>
      </c>
      <c r="AF130" s="772" t="s">
        <v>19810</v>
      </c>
      <c r="AG130" s="3" t="s">
        <v>19811</v>
      </c>
      <c r="AH130" s="3"/>
    </row>
    <row r="131" spans="1:34" ht="60">
      <c r="A131" s="1671"/>
      <c r="B131" s="1662"/>
      <c r="C131" s="1662"/>
      <c r="D131" s="1662"/>
      <c r="E131" s="3"/>
      <c r="F131" s="3"/>
      <c r="G131" s="1625"/>
      <c r="H131" s="1662"/>
      <c r="I131" s="1662"/>
      <c r="J131" s="1662"/>
      <c r="K131" s="1625"/>
      <c r="L131" s="1625"/>
      <c r="M131" s="3"/>
      <c r="N131" s="3"/>
      <c r="O131" s="3"/>
      <c r="P131" s="3"/>
      <c r="Q131" s="3"/>
      <c r="R131" s="3"/>
      <c r="S131" s="3"/>
      <c r="T131" s="3"/>
      <c r="U131" s="12"/>
      <c r="V131" s="1627"/>
      <c r="W131" s="1625"/>
      <c r="X131" s="1624"/>
      <c r="Y131" s="1624"/>
      <c r="Z131" s="1624"/>
      <c r="AA131" s="1624"/>
      <c r="AB131" s="1624"/>
      <c r="AC131" s="1624"/>
      <c r="AD131" s="3"/>
      <c r="AE131" s="772" t="s">
        <v>728</v>
      </c>
      <c r="AF131" s="772" t="s">
        <v>19812</v>
      </c>
      <c r="AG131" s="3" t="s">
        <v>19813</v>
      </c>
      <c r="AH131" s="3"/>
    </row>
    <row r="132" spans="1:34" ht="60">
      <c r="A132" s="1671"/>
      <c r="B132" s="1662"/>
      <c r="C132" s="1662"/>
      <c r="D132" s="1662"/>
      <c r="E132" s="3"/>
      <c r="F132" s="3"/>
      <c r="G132" s="1625"/>
      <c r="H132" s="1662"/>
      <c r="I132" s="1662"/>
      <c r="J132" s="1662"/>
      <c r="K132" s="1625"/>
      <c r="L132" s="1625"/>
      <c r="M132" s="3"/>
      <c r="N132" s="3"/>
      <c r="O132" s="3"/>
      <c r="P132" s="3"/>
      <c r="Q132" s="3"/>
      <c r="R132" s="3"/>
      <c r="S132" s="3"/>
      <c r="T132" s="3"/>
      <c r="U132" s="12"/>
      <c r="V132" s="1627"/>
      <c r="W132" s="1625"/>
      <c r="X132" s="1624"/>
      <c r="Y132" s="1624"/>
      <c r="Z132" s="1624"/>
      <c r="AA132" s="1624"/>
      <c r="AB132" s="1624"/>
      <c r="AC132" s="1624"/>
      <c r="AD132" s="3"/>
      <c r="AE132" s="12" t="s">
        <v>728</v>
      </c>
      <c r="AF132" s="772" t="s">
        <v>19814</v>
      </c>
      <c r="AG132" s="3" t="s">
        <v>19815</v>
      </c>
      <c r="AH132" s="3"/>
    </row>
    <row r="133" spans="1:34" ht="60.75" customHeight="1">
      <c r="A133" s="1626" t="s">
        <v>19816</v>
      </c>
      <c r="B133" s="1662" t="s">
        <v>19817</v>
      </c>
      <c r="C133" s="1662" t="s">
        <v>226</v>
      </c>
      <c r="D133" s="1662"/>
      <c r="E133" s="1662"/>
      <c r="F133" s="771"/>
      <c r="G133" s="1625" t="s">
        <v>19589</v>
      </c>
      <c r="H133" s="1625">
        <v>4</v>
      </c>
      <c r="I133" s="1662">
        <v>1</v>
      </c>
      <c r="J133" s="1662">
        <v>0.75</v>
      </c>
      <c r="K133" s="1625" t="s">
        <v>19535</v>
      </c>
      <c r="L133" s="1625"/>
      <c r="M133" s="773"/>
      <c r="N133" s="775"/>
      <c r="O133" s="775"/>
      <c r="P133" s="775"/>
      <c r="Q133" s="775"/>
      <c r="R133" s="775"/>
      <c r="S133" s="775"/>
      <c r="T133" s="775"/>
      <c r="U133" s="775"/>
      <c r="V133" s="1627">
        <v>1026700839670</v>
      </c>
      <c r="W133" s="1625" t="s">
        <v>19536</v>
      </c>
      <c r="X133" s="1624"/>
      <c r="Y133" s="1624"/>
      <c r="Z133" s="1624"/>
      <c r="AA133" s="1624"/>
      <c r="AB133" s="1624"/>
      <c r="AC133" s="1626"/>
      <c r="AD133" s="3"/>
      <c r="AE133" s="12" t="s">
        <v>728</v>
      </c>
      <c r="AF133" s="12" t="s">
        <v>19818</v>
      </c>
      <c r="AG133" s="3" t="s">
        <v>19819</v>
      </c>
      <c r="AH133" s="3"/>
    </row>
    <row r="134" spans="1:34" ht="60">
      <c r="A134" s="1626"/>
      <c r="B134" s="1662"/>
      <c r="C134" s="1662"/>
      <c r="D134" s="1662"/>
      <c r="E134" s="1662"/>
      <c r="F134" s="771"/>
      <c r="G134" s="1625"/>
      <c r="H134" s="1625"/>
      <c r="I134" s="1662"/>
      <c r="J134" s="1662"/>
      <c r="K134" s="1625"/>
      <c r="L134" s="1625"/>
      <c r="M134" s="773"/>
      <c r="N134" s="772"/>
      <c r="O134" s="772"/>
      <c r="P134" s="772"/>
      <c r="Q134" s="772"/>
      <c r="R134" s="772"/>
      <c r="S134" s="772"/>
      <c r="T134" s="772"/>
      <c r="U134" s="772"/>
      <c r="V134" s="1627"/>
      <c r="W134" s="1625"/>
      <c r="X134" s="1624"/>
      <c r="Y134" s="1624"/>
      <c r="Z134" s="1624"/>
      <c r="AA134" s="1624"/>
      <c r="AB134" s="1624"/>
      <c r="AC134" s="1626"/>
      <c r="AD134" s="3"/>
      <c r="AE134" s="12" t="s">
        <v>728</v>
      </c>
      <c r="AF134" s="12" t="s">
        <v>19820</v>
      </c>
      <c r="AG134" s="3" t="s">
        <v>19821</v>
      </c>
      <c r="AH134" s="3"/>
    </row>
    <row r="135" spans="1:34" ht="60">
      <c r="A135" s="1626"/>
      <c r="B135" s="1662"/>
      <c r="C135" s="1662"/>
      <c r="D135" s="1662"/>
      <c r="E135" s="1662"/>
      <c r="F135" s="771"/>
      <c r="G135" s="1625"/>
      <c r="H135" s="1625"/>
      <c r="I135" s="1662"/>
      <c r="J135" s="1662"/>
      <c r="K135" s="1625"/>
      <c r="L135" s="1625"/>
      <c r="M135" s="773"/>
      <c r="N135" s="3"/>
      <c r="O135" s="3"/>
      <c r="P135" s="3"/>
      <c r="Q135" s="3"/>
      <c r="R135" s="3"/>
      <c r="S135" s="3"/>
      <c r="T135" s="3"/>
      <c r="U135" s="3"/>
      <c r="V135" s="1627"/>
      <c r="W135" s="1625"/>
      <c r="X135" s="1624"/>
      <c r="Y135" s="1624"/>
      <c r="Z135" s="1624"/>
      <c r="AA135" s="1624"/>
      <c r="AB135" s="1624"/>
      <c r="AC135" s="1626"/>
      <c r="AD135" s="3"/>
      <c r="AE135" s="12" t="s">
        <v>728</v>
      </c>
      <c r="AF135" s="12" t="s">
        <v>19816</v>
      </c>
      <c r="AG135" s="3" t="s">
        <v>19822</v>
      </c>
      <c r="AH135" s="3"/>
    </row>
    <row r="136" spans="1:34" ht="60">
      <c r="A136" s="1626"/>
      <c r="B136" s="1662"/>
      <c r="C136" s="1662"/>
      <c r="D136" s="1662"/>
      <c r="E136" s="1662"/>
      <c r="F136" s="3"/>
      <c r="G136" s="1625"/>
      <c r="H136" s="1625"/>
      <c r="I136" s="1662"/>
      <c r="J136" s="1662"/>
      <c r="K136" s="1625"/>
      <c r="L136" s="1625"/>
      <c r="M136" s="773"/>
      <c r="N136" s="3"/>
      <c r="O136" s="3"/>
      <c r="P136" s="3"/>
      <c r="Q136" s="3"/>
      <c r="R136" s="3"/>
      <c r="S136" s="3"/>
      <c r="T136" s="3"/>
      <c r="U136" s="12"/>
      <c r="V136" s="1627"/>
      <c r="W136" s="1625"/>
      <c r="X136" s="1624"/>
      <c r="Y136" s="1624"/>
      <c r="Z136" s="1624"/>
      <c r="AA136" s="1624"/>
      <c r="AB136" s="1624"/>
      <c r="AC136" s="1626"/>
      <c r="AD136" s="3"/>
      <c r="AE136" s="12" t="s">
        <v>728</v>
      </c>
      <c r="AF136" s="12" t="s">
        <v>19823</v>
      </c>
      <c r="AG136" s="3" t="s">
        <v>19824</v>
      </c>
      <c r="AH136" s="3"/>
    </row>
    <row r="137" spans="1:34" ht="60">
      <c r="A137" s="1626"/>
      <c r="B137" s="1662"/>
      <c r="C137" s="1662"/>
      <c r="D137" s="1662"/>
      <c r="E137" s="1662"/>
      <c r="F137" s="3"/>
      <c r="G137" s="1625"/>
      <c r="H137" s="1625"/>
      <c r="I137" s="1662"/>
      <c r="J137" s="1662"/>
      <c r="K137" s="1625"/>
      <c r="L137" s="1625"/>
      <c r="M137" s="773"/>
      <c r="N137" s="3"/>
      <c r="O137" s="3"/>
      <c r="P137" s="3"/>
      <c r="Q137" s="3"/>
      <c r="R137" s="3"/>
      <c r="S137" s="3"/>
      <c r="T137" s="3"/>
      <c r="U137" s="12"/>
      <c r="V137" s="1627"/>
      <c r="W137" s="1625"/>
      <c r="X137" s="1624"/>
      <c r="Y137" s="1624"/>
      <c r="Z137" s="1624"/>
      <c r="AA137" s="1624"/>
      <c r="AB137" s="1624"/>
      <c r="AC137" s="1626"/>
      <c r="AD137" s="3"/>
      <c r="AE137" s="12" t="s">
        <v>728</v>
      </c>
      <c r="AF137" s="12" t="s">
        <v>19825</v>
      </c>
      <c r="AG137" s="3" t="s">
        <v>19826</v>
      </c>
      <c r="AH137" s="3"/>
    </row>
    <row r="138" spans="1:34" ht="90">
      <c r="A138" s="12" t="s">
        <v>19827</v>
      </c>
      <c r="B138" s="3" t="s">
        <v>19828</v>
      </c>
      <c r="C138" s="1624" t="s">
        <v>480</v>
      </c>
      <c r="D138" s="1624"/>
      <c r="E138" s="3"/>
      <c r="F138" s="3"/>
      <c r="G138" s="12" t="s">
        <v>19589</v>
      </c>
      <c r="H138" s="88">
        <v>2</v>
      </c>
      <c r="I138" s="100">
        <v>1</v>
      </c>
      <c r="J138" s="100">
        <v>0.75</v>
      </c>
      <c r="K138" s="1626" t="s">
        <v>19535</v>
      </c>
      <c r="L138" s="1626"/>
      <c r="M138" s="3"/>
      <c r="N138" s="3"/>
      <c r="O138" s="3"/>
      <c r="P138" s="3"/>
      <c r="Q138" s="3"/>
      <c r="R138" s="3"/>
      <c r="S138" s="3"/>
      <c r="T138" s="3"/>
      <c r="U138" s="12"/>
      <c r="V138" s="821">
        <v>1026700839670</v>
      </c>
      <c r="W138" s="773" t="s">
        <v>19536</v>
      </c>
      <c r="X138" s="12" t="s">
        <v>19829</v>
      </c>
      <c r="Y138" s="3">
        <v>310671215500014</v>
      </c>
      <c r="Z138" s="12" t="s">
        <v>19830</v>
      </c>
      <c r="AA138" s="3"/>
      <c r="AB138" s="3"/>
      <c r="AC138" s="12"/>
      <c r="AD138" s="3"/>
      <c r="AE138" s="772" t="s">
        <v>2548</v>
      </c>
      <c r="AF138" s="772" t="s">
        <v>19827</v>
      </c>
      <c r="AG138" s="3" t="s">
        <v>19831</v>
      </c>
      <c r="AH138" s="3"/>
    </row>
    <row r="139" spans="1:34" ht="76.5" customHeight="1">
      <c r="A139" s="1625" t="s">
        <v>19832</v>
      </c>
      <c r="B139" s="1662" t="s">
        <v>19833</v>
      </c>
      <c r="C139" s="1662" t="s">
        <v>226</v>
      </c>
      <c r="D139" s="1662"/>
      <c r="E139" s="3"/>
      <c r="F139" s="3"/>
      <c r="G139" s="1626" t="s">
        <v>19589</v>
      </c>
      <c r="H139" s="1625">
        <v>10</v>
      </c>
      <c r="I139" s="1662" t="s">
        <v>19834</v>
      </c>
      <c r="J139" s="1662">
        <v>8</v>
      </c>
      <c r="K139" s="1625" t="s">
        <v>19535</v>
      </c>
      <c r="L139" s="1625"/>
      <c r="M139" s="3"/>
      <c r="N139" s="3"/>
      <c r="O139" s="3"/>
      <c r="P139" s="3"/>
      <c r="Q139" s="3"/>
      <c r="R139" s="3"/>
      <c r="S139" s="3"/>
      <c r="T139" s="3"/>
      <c r="U139" s="12"/>
      <c r="V139" s="1627">
        <v>1026700839670</v>
      </c>
      <c r="W139" s="1625" t="s">
        <v>19536</v>
      </c>
      <c r="X139" s="1626"/>
      <c r="Y139" s="1624"/>
      <c r="Z139" s="1624"/>
      <c r="AA139" s="1624"/>
      <c r="AB139" s="1624"/>
      <c r="AC139" s="1626"/>
      <c r="AD139" s="3"/>
      <c r="AE139" s="1625"/>
      <c r="AF139" s="12" t="s">
        <v>19832</v>
      </c>
      <c r="AG139" s="3" t="s">
        <v>19835</v>
      </c>
      <c r="AH139" s="3"/>
    </row>
    <row r="140" spans="1:34" ht="60">
      <c r="A140" s="1625"/>
      <c r="B140" s="1662"/>
      <c r="C140" s="1662"/>
      <c r="D140" s="1662"/>
      <c r="E140" s="3"/>
      <c r="F140" s="3"/>
      <c r="G140" s="1626"/>
      <c r="H140" s="1625"/>
      <c r="I140" s="1662"/>
      <c r="J140" s="1662"/>
      <c r="K140" s="1625"/>
      <c r="L140" s="1625"/>
      <c r="M140" s="3"/>
      <c r="N140" s="3"/>
      <c r="O140" s="3"/>
      <c r="P140" s="3"/>
      <c r="Q140" s="3"/>
      <c r="R140" s="3"/>
      <c r="S140" s="3"/>
      <c r="T140" s="3"/>
      <c r="U140" s="12"/>
      <c r="V140" s="1627"/>
      <c r="W140" s="1625"/>
      <c r="X140" s="1626"/>
      <c r="Y140" s="1624"/>
      <c r="Z140" s="1624"/>
      <c r="AA140" s="1624"/>
      <c r="AB140" s="1624"/>
      <c r="AC140" s="1626"/>
      <c r="AD140" s="3"/>
      <c r="AE140" s="1625"/>
      <c r="AF140" s="12" t="s">
        <v>19836</v>
      </c>
      <c r="AG140" s="3" t="s">
        <v>19837</v>
      </c>
      <c r="AH140" s="3"/>
    </row>
    <row r="141" spans="1:34" ht="60">
      <c r="A141" s="1625"/>
      <c r="B141" s="1662"/>
      <c r="C141" s="1662"/>
      <c r="D141" s="1662"/>
      <c r="E141" s="3"/>
      <c r="F141" s="3"/>
      <c r="G141" s="1626"/>
      <c r="H141" s="1625"/>
      <c r="I141" s="1662"/>
      <c r="J141" s="1662"/>
      <c r="K141" s="1625"/>
      <c r="L141" s="1625"/>
      <c r="M141" s="3"/>
      <c r="N141" s="3"/>
      <c r="O141" s="3"/>
      <c r="P141" s="3"/>
      <c r="Q141" s="3"/>
      <c r="R141" s="3"/>
      <c r="S141" s="3"/>
      <c r="T141" s="3"/>
      <c r="U141" s="12"/>
      <c r="V141" s="1627"/>
      <c r="W141" s="1625"/>
      <c r="X141" s="1626"/>
      <c r="Y141" s="1624"/>
      <c r="Z141" s="1624"/>
      <c r="AA141" s="1624"/>
      <c r="AB141" s="1624"/>
      <c r="AC141" s="1626"/>
      <c r="AD141" s="3"/>
      <c r="AE141" s="1625"/>
      <c r="AF141" s="12" t="s">
        <v>19838</v>
      </c>
      <c r="AG141" s="3" t="s">
        <v>19839</v>
      </c>
      <c r="AH141" s="3"/>
    </row>
    <row r="142" spans="1:34" ht="60">
      <c r="A142" s="1625"/>
      <c r="B142" s="1662"/>
      <c r="C142" s="1662"/>
      <c r="D142" s="1662"/>
      <c r="E142" s="3"/>
      <c r="F142" s="3"/>
      <c r="G142" s="1626"/>
      <c r="H142" s="1625"/>
      <c r="I142" s="1662"/>
      <c r="J142" s="1662"/>
      <c r="K142" s="1625"/>
      <c r="L142" s="1625"/>
      <c r="M142" s="3"/>
      <c r="N142" s="3"/>
      <c r="O142" s="3"/>
      <c r="P142" s="3"/>
      <c r="Q142" s="3"/>
      <c r="R142" s="3"/>
      <c r="S142" s="3"/>
      <c r="T142" s="3"/>
      <c r="U142" s="12"/>
      <c r="V142" s="1627"/>
      <c r="W142" s="1625"/>
      <c r="X142" s="1626"/>
      <c r="Y142" s="1624"/>
      <c r="Z142" s="1624"/>
      <c r="AA142" s="1624"/>
      <c r="AB142" s="1624"/>
      <c r="AC142" s="1626"/>
      <c r="AD142" s="3"/>
      <c r="AE142" s="1625"/>
      <c r="AF142" s="12" t="s">
        <v>19840</v>
      </c>
      <c r="AG142" s="3" t="s">
        <v>19841</v>
      </c>
      <c r="AH142" s="3"/>
    </row>
    <row r="143" spans="1:34" ht="75">
      <c r="A143" s="12" t="s">
        <v>19842</v>
      </c>
      <c r="B143" s="3" t="s">
        <v>19843</v>
      </c>
      <c r="C143" s="1624" t="s">
        <v>480</v>
      </c>
      <c r="D143" s="1624"/>
      <c r="E143" s="3"/>
      <c r="F143" s="3"/>
      <c r="G143" s="12" t="s">
        <v>19589</v>
      </c>
      <c r="H143" s="100">
        <v>8</v>
      </c>
      <c r="I143" s="100">
        <v>3</v>
      </c>
      <c r="J143" s="100">
        <v>0.75</v>
      </c>
      <c r="K143" s="1670" t="s">
        <v>19844</v>
      </c>
      <c r="L143" s="1670"/>
      <c r="M143" s="3"/>
      <c r="N143" s="3"/>
      <c r="O143" s="3"/>
      <c r="P143" s="3"/>
      <c r="Q143" s="3"/>
      <c r="R143" s="3"/>
      <c r="S143" s="3"/>
      <c r="T143" s="3"/>
      <c r="U143" s="12"/>
      <c r="V143" s="821"/>
      <c r="W143" s="773"/>
      <c r="X143" s="3"/>
      <c r="Y143" s="12"/>
      <c r="Z143" s="3"/>
      <c r="AA143" s="3"/>
      <c r="AB143" s="3"/>
      <c r="AC143" s="12"/>
      <c r="AD143" s="3"/>
      <c r="AE143" s="12" t="s">
        <v>19845</v>
      </c>
      <c r="AF143" s="773" t="s">
        <v>19846</v>
      </c>
      <c r="AG143" s="822" t="s">
        <v>19847</v>
      </c>
      <c r="AH143" s="3"/>
    </row>
    <row r="144" spans="1:34" ht="75.75" customHeight="1">
      <c r="A144" s="1670" t="s">
        <v>19848</v>
      </c>
      <c r="B144" s="1662" t="s">
        <v>19849</v>
      </c>
      <c r="C144" s="1624" t="s">
        <v>226</v>
      </c>
      <c r="D144" s="1624"/>
      <c r="E144" s="3"/>
      <c r="F144" s="3"/>
      <c r="G144" s="1638" t="s">
        <v>19589</v>
      </c>
      <c r="H144" s="1624">
        <v>4</v>
      </c>
      <c r="I144" s="1624">
        <v>2</v>
      </c>
      <c r="J144" s="1624">
        <v>0.75</v>
      </c>
      <c r="K144" s="1626" t="s">
        <v>19535</v>
      </c>
      <c r="L144" s="1626"/>
      <c r="M144" s="3"/>
      <c r="N144" s="3"/>
      <c r="O144" s="3"/>
      <c r="P144" s="3"/>
      <c r="Q144" s="3"/>
      <c r="R144" s="3"/>
      <c r="S144" s="3"/>
      <c r="T144" s="3"/>
      <c r="U144" s="12"/>
      <c r="V144" s="1627">
        <v>1026700839670</v>
      </c>
      <c r="W144" s="1625" t="s">
        <v>19536</v>
      </c>
      <c r="X144" s="1624"/>
      <c r="Y144" s="1624"/>
      <c r="Z144" s="1624"/>
      <c r="AA144" s="1624"/>
      <c r="AB144" s="1624"/>
      <c r="AC144" s="1626"/>
      <c r="AD144" s="3"/>
      <c r="AE144" s="772" t="s">
        <v>19704</v>
      </c>
      <c r="AF144" s="773" t="s">
        <v>19848</v>
      </c>
      <c r="AG144" s="3"/>
      <c r="AH144" s="3"/>
    </row>
    <row r="145" spans="1:34" ht="60">
      <c r="A145" s="1670"/>
      <c r="B145" s="1662"/>
      <c r="C145" s="1624"/>
      <c r="D145" s="1624"/>
      <c r="E145" s="3"/>
      <c r="F145" s="3"/>
      <c r="G145" s="1640"/>
      <c r="H145" s="1624"/>
      <c r="I145" s="1624"/>
      <c r="J145" s="1624"/>
      <c r="K145" s="1626"/>
      <c r="L145" s="1626"/>
      <c r="M145" s="3"/>
      <c r="N145" s="3"/>
      <c r="O145" s="3"/>
      <c r="P145" s="3"/>
      <c r="Q145" s="3"/>
      <c r="R145" s="3"/>
      <c r="S145" s="3"/>
      <c r="T145" s="3"/>
      <c r="U145" s="12"/>
      <c r="V145" s="1627"/>
      <c r="W145" s="1625"/>
      <c r="X145" s="1624"/>
      <c r="Y145" s="1624"/>
      <c r="Z145" s="1624"/>
      <c r="AA145" s="1624"/>
      <c r="AB145" s="1624"/>
      <c r="AC145" s="1626"/>
      <c r="AD145" s="3"/>
      <c r="AE145" s="772" t="s">
        <v>19706</v>
      </c>
      <c r="AF145" s="12" t="s">
        <v>19850</v>
      </c>
      <c r="AG145" s="3" t="s">
        <v>19851</v>
      </c>
      <c r="AH145" s="3"/>
    </row>
    <row r="146" spans="1:34" ht="75">
      <c r="A146" s="88" t="s">
        <v>19852</v>
      </c>
      <c r="B146" s="771" t="s">
        <v>19853</v>
      </c>
      <c r="C146" s="1625" t="s">
        <v>226</v>
      </c>
      <c r="D146" s="1625"/>
      <c r="E146" s="771"/>
      <c r="F146" s="771"/>
      <c r="G146" s="773" t="s">
        <v>19854</v>
      </c>
      <c r="H146" s="86">
        <v>10</v>
      </c>
      <c r="I146" s="86">
        <v>4</v>
      </c>
      <c r="J146" s="86">
        <v>0.75</v>
      </c>
      <c r="K146" s="1670" t="s">
        <v>19535</v>
      </c>
      <c r="L146" s="1670"/>
      <c r="M146" s="3"/>
      <c r="N146" s="3"/>
      <c r="O146" s="3"/>
      <c r="P146" s="3"/>
      <c r="Q146" s="3"/>
      <c r="R146" s="3"/>
      <c r="S146" s="3"/>
      <c r="T146" s="3"/>
      <c r="U146" s="12"/>
      <c r="V146" s="821">
        <v>1026700839670</v>
      </c>
      <c r="W146" s="88" t="s">
        <v>19855</v>
      </c>
      <c r="X146" s="3"/>
      <c r="Y146" s="100"/>
      <c r="Z146" s="3"/>
      <c r="AA146" s="3"/>
      <c r="AB146" s="3"/>
      <c r="AC146" s="12"/>
      <c r="AD146" s="3"/>
      <c r="AE146" s="773" t="s">
        <v>19704</v>
      </c>
      <c r="AF146" s="773" t="s">
        <v>19852</v>
      </c>
      <c r="AG146" s="86" t="s">
        <v>19856</v>
      </c>
      <c r="AH146" s="3"/>
    </row>
    <row r="147" spans="1:34" ht="60">
      <c r="A147" s="1638" t="s">
        <v>19857</v>
      </c>
      <c r="B147" s="1499" t="s">
        <v>19858</v>
      </c>
      <c r="C147" s="1625" t="s">
        <v>226</v>
      </c>
      <c r="D147" s="1625"/>
      <c r="E147" s="771"/>
      <c r="F147" s="771"/>
      <c r="G147" s="1625" t="s">
        <v>19859</v>
      </c>
      <c r="H147" s="1662">
        <v>4</v>
      </c>
      <c r="I147" s="1662">
        <v>1</v>
      </c>
      <c r="J147" s="1662">
        <v>0.75</v>
      </c>
      <c r="K147" s="1625" t="s">
        <v>19535</v>
      </c>
      <c r="L147" s="1625"/>
      <c r="M147" s="3"/>
      <c r="N147" s="3"/>
      <c r="O147" s="3"/>
      <c r="P147" s="3"/>
      <c r="Q147" s="3"/>
      <c r="R147" s="3"/>
      <c r="S147" s="3"/>
      <c r="T147" s="3"/>
      <c r="U147" s="12"/>
      <c r="V147" s="1627">
        <v>1026700839670</v>
      </c>
      <c r="W147" s="1625" t="s">
        <v>19855</v>
      </c>
      <c r="X147" s="1499"/>
      <c r="Y147" s="1499"/>
      <c r="Z147" s="1499"/>
      <c r="AA147" s="1499"/>
      <c r="AB147" s="1499"/>
      <c r="AC147" s="1621"/>
      <c r="AD147" s="3"/>
      <c r="AE147" s="12" t="s">
        <v>728</v>
      </c>
      <c r="AF147" s="773" t="s">
        <v>19857</v>
      </c>
      <c r="AG147" s="3"/>
      <c r="AH147" s="3"/>
    </row>
    <row r="148" spans="1:34" ht="60">
      <c r="A148" s="1640"/>
      <c r="B148" s="1500"/>
      <c r="C148" s="1625"/>
      <c r="D148" s="1625"/>
      <c r="E148" s="3"/>
      <c r="F148" s="3"/>
      <c r="G148" s="1625"/>
      <c r="H148" s="1662"/>
      <c r="I148" s="1662"/>
      <c r="J148" s="1662"/>
      <c r="K148" s="1625"/>
      <c r="L148" s="1625"/>
      <c r="M148" s="3"/>
      <c r="N148" s="3"/>
      <c r="O148" s="3"/>
      <c r="P148" s="3"/>
      <c r="Q148" s="3"/>
      <c r="R148" s="3"/>
      <c r="S148" s="3"/>
      <c r="T148" s="3"/>
      <c r="U148" s="12"/>
      <c r="V148" s="1627"/>
      <c r="W148" s="1625"/>
      <c r="X148" s="1500"/>
      <c r="Y148" s="1500"/>
      <c r="Z148" s="1500"/>
      <c r="AA148" s="1500"/>
      <c r="AB148" s="1500"/>
      <c r="AC148" s="1623"/>
      <c r="AD148" s="3"/>
      <c r="AE148" s="12" t="s">
        <v>728</v>
      </c>
      <c r="AF148" s="773" t="s">
        <v>19857</v>
      </c>
      <c r="AG148" s="3"/>
      <c r="AH148" s="3"/>
    </row>
    <row r="149" spans="1:34" ht="60.75" customHeight="1">
      <c r="A149" s="1626" t="s">
        <v>19860</v>
      </c>
      <c r="B149" s="1730" t="s">
        <v>19861</v>
      </c>
      <c r="C149" s="1625" t="s">
        <v>226</v>
      </c>
      <c r="D149" s="1625"/>
      <c r="E149" s="771"/>
      <c r="F149" s="771"/>
      <c r="G149" s="1625" t="s">
        <v>19859</v>
      </c>
      <c r="H149" s="1662">
        <v>4</v>
      </c>
      <c r="I149" s="1662">
        <v>2</v>
      </c>
      <c r="J149" s="1662">
        <v>0.75</v>
      </c>
      <c r="K149" s="1625" t="s">
        <v>19535</v>
      </c>
      <c r="L149" s="1625"/>
      <c r="M149" s="3"/>
      <c r="N149" s="3"/>
      <c r="O149" s="3"/>
      <c r="P149" s="3"/>
      <c r="Q149" s="3"/>
      <c r="R149" s="3"/>
      <c r="S149" s="3"/>
      <c r="T149" s="3"/>
      <c r="U149" s="12"/>
      <c r="V149" s="1627">
        <v>1026700839670</v>
      </c>
      <c r="W149" s="1625" t="s">
        <v>19855</v>
      </c>
      <c r="X149" s="1624"/>
      <c r="Y149" s="1624"/>
      <c r="Z149" s="1624"/>
      <c r="AA149" s="1624"/>
      <c r="AB149" s="1624"/>
      <c r="AC149" s="1626"/>
      <c r="AD149" s="3"/>
      <c r="AE149" s="12" t="s">
        <v>728</v>
      </c>
      <c r="AF149" s="773" t="s">
        <v>19862</v>
      </c>
      <c r="AG149" s="3" t="s">
        <v>19863</v>
      </c>
      <c r="AH149" s="3"/>
    </row>
    <row r="150" spans="1:34" ht="60">
      <c r="A150" s="1626"/>
      <c r="B150" s="1730"/>
      <c r="C150" s="1625"/>
      <c r="D150" s="1625"/>
      <c r="E150" s="3"/>
      <c r="F150" s="3"/>
      <c r="G150" s="1625"/>
      <c r="H150" s="1662"/>
      <c r="I150" s="1662"/>
      <c r="J150" s="1662"/>
      <c r="K150" s="1625"/>
      <c r="L150" s="1625"/>
      <c r="M150" s="3"/>
      <c r="N150" s="3"/>
      <c r="O150" s="3"/>
      <c r="P150" s="3"/>
      <c r="Q150" s="3"/>
      <c r="R150" s="3"/>
      <c r="S150" s="3"/>
      <c r="T150" s="3"/>
      <c r="U150" s="12"/>
      <c r="V150" s="1627"/>
      <c r="W150" s="1625"/>
      <c r="X150" s="1624"/>
      <c r="Y150" s="1624"/>
      <c r="Z150" s="1624"/>
      <c r="AA150" s="1624"/>
      <c r="AB150" s="1624"/>
      <c r="AC150" s="1626"/>
      <c r="AD150" s="3"/>
      <c r="AE150" s="12" t="s">
        <v>728</v>
      </c>
      <c r="AF150" s="12" t="s">
        <v>19864</v>
      </c>
      <c r="AG150" s="3" t="s">
        <v>19865</v>
      </c>
      <c r="AH150" s="3"/>
    </row>
    <row r="151" spans="1:34" ht="60">
      <c r="A151" s="1626"/>
      <c r="B151" s="1730"/>
      <c r="C151" s="1625"/>
      <c r="D151" s="1625"/>
      <c r="E151" s="3"/>
      <c r="F151" s="3"/>
      <c r="G151" s="1625"/>
      <c r="H151" s="1662"/>
      <c r="I151" s="1662"/>
      <c r="J151" s="1662"/>
      <c r="K151" s="1625"/>
      <c r="L151" s="1625"/>
      <c r="M151" s="3"/>
      <c r="N151" s="3"/>
      <c r="O151" s="3"/>
      <c r="P151" s="3"/>
      <c r="Q151" s="3"/>
      <c r="R151" s="3"/>
      <c r="S151" s="3"/>
      <c r="T151" s="3"/>
      <c r="U151" s="12"/>
      <c r="V151" s="1627"/>
      <c r="W151" s="1625"/>
      <c r="X151" s="1624"/>
      <c r="Y151" s="1624"/>
      <c r="Z151" s="1624"/>
      <c r="AA151" s="1624"/>
      <c r="AB151" s="1624"/>
      <c r="AC151" s="1626"/>
      <c r="AD151" s="3"/>
      <c r="AE151" s="12" t="s">
        <v>728</v>
      </c>
      <c r="AF151" s="12" t="s">
        <v>19866</v>
      </c>
      <c r="AG151" s="3" t="s">
        <v>19867</v>
      </c>
      <c r="AH151" s="3"/>
    </row>
    <row r="152" spans="1:34" ht="60">
      <c r="A152" s="1626"/>
      <c r="B152" s="1730"/>
      <c r="C152" s="1625"/>
      <c r="D152" s="1625"/>
      <c r="E152" s="3"/>
      <c r="F152" s="3"/>
      <c r="G152" s="1625"/>
      <c r="H152" s="1662"/>
      <c r="I152" s="1662"/>
      <c r="J152" s="1662"/>
      <c r="K152" s="1625"/>
      <c r="L152" s="1625"/>
      <c r="M152" s="3"/>
      <c r="N152" s="3"/>
      <c r="O152" s="3"/>
      <c r="P152" s="3"/>
      <c r="Q152" s="3"/>
      <c r="R152" s="3"/>
      <c r="S152" s="3"/>
      <c r="T152" s="3"/>
      <c r="U152" s="12"/>
      <c r="V152" s="1627"/>
      <c r="W152" s="1625"/>
      <c r="X152" s="1624"/>
      <c r="Y152" s="1624"/>
      <c r="Z152" s="1624"/>
      <c r="AA152" s="1624"/>
      <c r="AB152" s="1624"/>
      <c r="AC152" s="1626"/>
      <c r="AD152" s="3"/>
      <c r="AE152" s="12" t="s">
        <v>728</v>
      </c>
      <c r="AF152" s="12" t="s">
        <v>19868</v>
      </c>
      <c r="AG152" s="3" t="s">
        <v>19869</v>
      </c>
      <c r="AH152" s="3"/>
    </row>
    <row r="153" spans="1:34" ht="60">
      <c r="A153" s="1626"/>
      <c r="B153" s="1730"/>
      <c r="C153" s="1625"/>
      <c r="D153" s="1625"/>
      <c r="E153" s="3"/>
      <c r="F153" s="3"/>
      <c r="G153" s="1625"/>
      <c r="H153" s="1662"/>
      <c r="I153" s="1662"/>
      <c r="J153" s="1662"/>
      <c r="K153" s="1625"/>
      <c r="L153" s="1625"/>
      <c r="M153" s="3"/>
      <c r="N153" s="3"/>
      <c r="O153" s="3"/>
      <c r="P153" s="3"/>
      <c r="Q153" s="3"/>
      <c r="R153" s="3"/>
      <c r="S153" s="3"/>
      <c r="T153" s="3"/>
      <c r="U153" s="12"/>
      <c r="V153" s="1627"/>
      <c r="W153" s="1625"/>
      <c r="X153" s="1624"/>
      <c r="Y153" s="1624"/>
      <c r="Z153" s="1624"/>
      <c r="AA153" s="1624"/>
      <c r="AB153" s="1624"/>
      <c r="AC153" s="1626"/>
      <c r="AD153" s="3"/>
      <c r="AE153" s="12" t="s">
        <v>728</v>
      </c>
      <c r="AF153" s="12" t="s">
        <v>19870</v>
      </c>
      <c r="AG153" s="3" t="s">
        <v>19871</v>
      </c>
      <c r="AH153" s="3"/>
    </row>
    <row r="154" spans="1:34" ht="60">
      <c r="A154" s="1626"/>
      <c r="B154" s="1730"/>
      <c r="C154" s="1625"/>
      <c r="D154" s="1625"/>
      <c r="E154" s="3"/>
      <c r="F154" s="3"/>
      <c r="G154" s="1625"/>
      <c r="H154" s="1662"/>
      <c r="I154" s="1662"/>
      <c r="J154" s="1662"/>
      <c r="K154" s="1625"/>
      <c r="L154" s="1625"/>
      <c r="M154" s="3"/>
      <c r="N154" s="3"/>
      <c r="O154" s="3"/>
      <c r="P154" s="3"/>
      <c r="Q154" s="3"/>
      <c r="R154" s="3"/>
      <c r="S154" s="3"/>
      <c r="T154" s="3"/>
      <c r="U154" s="12"/>
      <c r="V154" s="1627"/>
      <c r="W154" s="1625"/>
      <c r="X154" s="1624"/>
      <c r="Y154" s="1624"/>
      <c r="Z154" s="1624"/>
      <c r="AA154" s="1624"/>
      <c r="AB154" s="1624"/>
      <c r="AC154" s="1626"/>
      <c r="AD154" s="3"/>
      <c r="AE154" s="12" t="s">
        <v>728</v>
      </c>
      <c r="AF154" s="12" t="s">
        <v>19872</v>
      </c>
      <c r="AG154" s="3" t="s">
        <v>19873</v>
      </c>
      <c r="AH154" s="3"/>
    </row>
    <row r="155" spans="1:34" ht="60">
      <c r="A155" s="1626"/>
      <c r="B155" s="1730"/>
      <c r="C155" s="1625"/>
      <c r="D155" s="1625"/>
      <c r="E155" s="3"/>
      <c r="F155" s="3"/>
      <c r="G155" s="1625"/>
      <c r="H155" s="1662"/>
      <c r="I155" s="1662"/>
      <c r="J155" s="1662"/>
      <c r="K155" s="1625"/>
      <c r="L155" s="1625"/>
      <c r="M155" s="3"/>
      <c r="N155" s="3"/>
      <c r="O155" s="3"/>
      <c r="P155" s="3"/>
      <c r="Q155" s="3"/>
      <c r="R155" s="3"/>
      <c r="S155" s="3"/>
      <c r="T155" s="3"/>
      <c r="U155" s="12"/>
      <c r="V155" s="1627"/>
      <c r="W155" s="1625"/>
      <c r="X155" s="1624"/>
      <c r="Y155" s="1624"/>
      <c r="Z155" s="1624"/>
      <c r="AA155" s="1624"/>
      <c r="AB155" s="1624"/>
      <c r="AC155" s="1626"/>
      <c r="AD155" s="3"/>
      <c r="AE155" s="12" t="s">
        <v>728</v>
      </c>
      <c r="AF155" s="12" t="s">
        <v>19860</v>
      </c>
      <c r="AG155" s="3" t="s">
        <v>19874</v>
      </c>
      <c r="AH155" s="3"/>
    </row>
    <row r="156" spans="1:34" ht="60">
      <c r="A156" s="1626"/>
      <c r="B156" s="1730"/>
      <c r="C156" s="1625"/>
      <c r="D156" s="1625"/>
      <c r="E156" s="3"/>
      <c r="F156" s="3"/>
      <c r="G156" s="1625"/>
      <c r="H156" s="1662"/>
      <c r="I156" s="1662"/>
      <c r="J156" s="1662"/>
      <c r="K156" s="1625"/>
      <c r="L156" s="1625"/>
      <c r="M156" s="3"/>
      <c r="N156" s="3"/>
      <c r="O156" s="3"/>
      <c r="P156" s="3"/>
      <c r="Q156" s="3"/>
      <c r="R156" s="3"/>
      <c r="S156" s="3"/>
      <c r="T156" s="3"/>
      <c r="U156" s="12"/>
      <c r="V156" s="1627"/>
      <c r="W156" s="1625"/>
      <c r="X156" s="1624"/>
      <c r="Y156" s="1624"/>
      <c r="Z156" s="1624"/>
      <c r="AA156" s="1624"/>
      <c r="AB156" s="1624"/>
      <c r="AC156" s="1626"/>
      <c r="AD156" s="3"/>
      <c r="AE156" s="12" t="s">
        <v>728</v>
      </c>
      <c r="AF156" s="12" t="s">
        <v>19875</v>
      </c>
      <c r="AG156" s="3" t="s">
        <v>19876</v>
      </c>
      <c r="AH156" s="3"/>
    </row>
    <row r="157" spans="1:34" ht="60">
      <c r="A157" s="1626"/>
      <c r="B157" s="1730"/>
      <c r="C157" s="1625"/>
      <c r="D157" s="1625"/>
      <c r="E157" s="3"/>
      <c r="F157" s="3"/>
      <c r="G157" s="1625"/>
      <c r="H157" s="1662"/>
      <c r="I157" s="1662"/>
      <c r="J157" s="1662"/>
      <c r="K157" s="1625"/>
      <c r="L157" s="1625"/>
      <c r="M157" s="3"/>
      <c r="N157" s="3"/>
      <c r="O157" s="3"/>
      <c r="P157" s="3"/>
      <c r="Q157" s="3"/>
      <c r="R157" s="3"/>
      <c r="S157" s="3"/>
      <c r="T157" s="3"/>
      <c r="U157" s="12"/>
      <c r="V157" s="1627"/>
      <c r="W157" s="1625"/>
      <c r="X157" s="1624"/>
      <c r="Y157" s="1624"/>
      <c r="Z157" s="1624"/>
      <c r="AA157" s="1624"/>
      <c r="AB157" s="1624"/>
      <c r="AC157" s="1626"/>
      <c r="AD157" s="3"/>
      <c r="AE157" s="12" t="s">
        <v>728</v>
      </c>
      <c r="AF157" s="12" t="s">
        <v>19877</v>
      </c>
      <c r="AG157" s="3" t="s">
        <v>19878</v>
      </c>
      <c r="AH157" s="3"/>
    </row>
    <row r="158" spans="1:34" ht="60">
      <c r="A158" s="1626"/>
      <c r="B158" s="1730"/>
      <c r="C158" s="1625"/>
      <c r="D158" s="1625"/>
      <c r="E158" s="3"/>
      <c r="F158" s="3"/>
      <c r="G158" s="1625"/>
      <c r="H158" s="1662"/>
      <c r="I158" s="1662"/>
      <c r="J158" s="1662"/>
      <c r="K158" s="1625"/>
      <c r="L158" s="1625"/>
      <c r="M158" s="3"/>
      <c r="N158" s="3"/>
      <c r="O158" s="3"/>
      <c r="P158" s="3"/>
      <c r="Q158" s="3"/>
      <c r="R158" s="3"/>
      <c r="S158" s="3"/>
      <c r="T158" s="3"/>
      <c r="U158" s="12"/>
      <c r="V158" s="1627"/>
      <c r="W158" s="1625"/>
      <c r="X158" s="1624"/>
      <c r="Y158" s="1624"/>
      <c r="Z158" s="1624"/>
      <c r="AA158" s="1624"/>
      <c r="AB158" s="1624"/>
      <c r="AC158" s="1626"/>
      <c r="AD158" s="3"/>
      <c r="AE158" s="12" t="s">
        <v>728</v>
      </c>
      <c r="AF158" s="12" t="s">
        <v>19879</v>
      </c>
      <c r="AG158" s="3" t="s">
        <v>19880</v>
      </c>
      <c r="AH158" s="3"/>
    </row>
    <row r="159" spans="1:34" ht="60">
      <c r="A159" s="1626"/>
      <c r="B159" s="1730"/>
      <c r="C159" s="1625"/>
      <c r="D159" s="1625"/>
      <c r="E159" s="3"/>
      <c r="F159" s="3"/>
      <c r="G159" s="1625"/>
      <c r="H159" s="1662"/>
      <c r="I159" s="1662"/>
      <c r="J159" s="1662"/>
      <c r="K159" s="1625"/>
      <c r="L159" s="1625"/>
      <c r="M159" s="3"/>
      <c r="N159" s="3"/>
      <c r="O159" s="3"/>
      <c r="P159" s="3"/>
      <c r="Q159" s="3"/>
      <c r="R159" s="3"/>
      <c r="S159" s="3"/>
      <c r="T159" s="3"/>
      <c r="U159" s="12"/>
      <c r="V159" s="1627"/>
      <c r="W159" s="1625"/>
      <c r="X159" s="1624"/>
      <c r="Y159" s="1624"/>
      <c r="Z159" s="1624"/>
      <c r="AA159" s="1624"/>
      <c r="AB159" s="1624"/>
      <c r="AC159" s="1626"/>
      <c r="AD159" s="3"/>
      <c r="AE159" s="12" t="s">
        <v>728</v>
      </c>
      <c r="AF159" s="12" t="s">
        <v>19881</v>
      </c>
      <c r="AG159" s="3" t="s">
        <v>19882</v>
      </c>
      <c r="AH159" s="3"/>
    </row>
    <row r="160" spans="1:34" ht="60">
      <c r="A160" s="1626"/>
      <c r="B160" s="1730"/>
      <c r="C160" s="1625"/>
      <c r="D160" s="1625"/>
      <c r="E160" s="3"/>
      <c r="F160" s="3"/>
      <c r="G160" s="1625"/>
      <c r="H160" s="1662"/>
      <c r="I160" s="1662"/>
      <c r="J160" s="1662"/>
      <c r="K160" s="1625"/>
      <c r="L160" s="1625"/>
      <c r="M160" s="3"/>
      <c r="N160" s="3"/>
      <c r="O160" s="3"/>
      <c r="P160" s="3"/>
      <c r="Q160" s="3"/>
      <c r="R160" s="3"/>
      <c r="S160" s="3"/>
      <c r="T160" s="3"/>
      <c r="U160" s="12"/>
      <c r="V160" s="1627"/>
      <c r="W160" s="1625"/>
      <c r="X160" s="1624"/>
      <c r="Y160" s="1624"/>
      <c r="Z160" s="1624"/>
      <c r="AA160" s="1624"/>
      <c r="AB160" s="1624"/>
      <c r="AC160" s="1626"/>
      <c r="AD160" s="3"/>
      <c r="AE160" s="12" t="s">
        <v>728</v>
      </c>
      <c r="AF160" s="12" t="s">
        <v>19883</v>
      </c>
      <c r="AG160" s="3" t="s">
        <v>19884</v>
      </c>
      <c r="AH160" s="3"/>
    </row>
    <row r="161" spans="1:34" ht="60">
      <c r="A161" s="1626"/>
      <c r="B161" s="1730"/>
      <c r="C161" s="1625"/>
      <c r="D161" s="1625"/>
      <c r="E161" s="3"/>
      <c r="F161" s="3"/>
      <c r="G161" s="1625"/>
      <c r="H161" s="1662"/>
      <c r="I161" s="1662"/>
      <c r="J161" s="1662"/>
      <c r="K161" s="1625"/>
      <c r="L161" s="1625"/>
      <c r="M161" s="3"/>
      <c r="N161" s="3"/>
      <c r="O161" s="3"/>
      <c r="P161" s="3"/>
      <c r="Q161" s="3"/>
      <c r="R161" s="3"/>
      <c r="S161" s="3"/>
      <c r="T161" s="3"/>
      <c r="U161" s="12"/>
      <c r="V161" s="1627"/>
      <c r="W161" s="1625"/>
      <c r="X161" s="1624"/>
      <c r="Y161" s="1624"/>
      <c r="Z161" s="1624"/>
      <c r="AA161" s="1624"/>
      <c r="AB161" s="1624"/>
      <c r="AC161" s="1626"/>
      <c r="AD161" s="3"/>
      <c r="AE161" s="12" t="s">
        <v>728</v>
      </c>
      <c r="AF161" s="12" t="s">
        <v>19885</v>
      </c>
      <c r="AG161" s="3" t="s">
        <v>19886</v>
      </c>
      <c r="AH161" s="3"/>
    </row>
    <row r="162" spans="1:34" ht="60">
      <c r="A162" s="1626"/>
      <c r="B162" s="1730"/>
      <c r="C162" s="1625"/>
      <c r="D162" s="1625"/>
      <c r="E162" s="3"/>
      <c r="F162" s="3"/>
      <c r="G162" s="1625"/>
      <c r="H162" s="1662"/>
      <c r="I162" s="1662"/>
      <c r="J162" s="1662"/>
      <c r="K162" s="1625"/>
      <c r="L162" s="1625"/>
      <c r="M162" s="3"/>
      <c r="N162" s="3"/>
      <c r="O162" s="3"/>
      <c r="P162" s="3"/>
      <c r="Q162" s="3"/>
      <c r="R162" s="3"/>
      <c r="S162" s="3"/>
      <c r="T162" s="3"/>
      <c r="U162" s="12"/>
      <c r="V162" s="1627"/>
      <c r="W162" s="1625"/>
      <c r="X162" s="1624"/>
      <c r="Y162" s="1624"/>
      <c r="Z162" s="1624"/>
      <c r="AA162" s="1624"/>
      <c r="AB162" s="1624"/>
      <c r="AC162" s="1626"/>
      <c r="AD162" s="3"/>
      <c r="AE162" s="12" t="s">
        <v>728</v>
      </c>
      <c r="AF162" s="773" t="s">
        <v>19887</v>
      </c>
      <c r="AG162" s="3" t="s">
        <v>19888</v>
      </c>
      <c r="AH162" s="3"/>
    </row>
    <row r="163" spans="1:34" ht="45">
      <c r="A163" s="1626"/>
      <c r="B163" s="1730"/>
      <c r="C163" s="1625"/>
      <c r="D163" s="1625"/>
      <c r="E163" s="3"/>
      <c r="F163" s="3"/>
      <c r="G163" s="1625"/>
      <c r="H163" s="1662"/>
      <c r="I163" s="1662"/>
      <c r="J163" s="1662"/>
      <c r="K163" s="1625"/>
      <c r="L163" s="1625"/>
      <c r="M163" s="3"/>
      <c r="N163" s="3"/>
      <c r="O163" s="3"/>
      <c r="P163" s="3"/>
      <c r="Q163" s="3"/>
      <c r="R163" s="3"/>
      <c r="S163" s="3"/>
      <c r="T163" s="3"/>
      <c r="U163" s="12"/>
      <c r="V163" s="1627"/>
      <c r="W163" s="1625"/>
      <c r="X163" s="1624"/>
      <c r="Y163" s="1624"/>
      <c r="Z163" s="1624"/>
      <c r="AA163" s="1624"/>
      <c r="AB163" s="1624"/>
      <c r="AC163" s="1626"/>
      <c r="AD163" s="3"/>
      <c r="AE163" s="12" t="s">
        <v>728</v>
      </c>
      <c r="AF163" s="12" t="s">
        <v>19889</v>
      </c>
      <c r="AG163" s="3" t="s">
        <v>19890</v>
      </c>
      <c r="AH163" s="3"/>
    </row>
    <row r="164" spans="1:34" ht="45">
      <c r="A164" s="1626"/>
      <c r="B164" s="1730"/>
      <c r="C164" s="1625"/>
      <c r="D164" s="1625"/>
      <c r="E164" s="3"/>
      <c r="F164" s="3"/>
      <c r="G164" s="1625"/>
      <c r="H164" s="1662"/>
      <c r="I164" s="1662"/>
      <c r="J164" s="1662"/>
      <c r="K164" s="1625"/>
      <c r="L164" s="1625"/>
      <c r="M164" s="3"/>
      <c r="N164" s="3"/>
      <c r="O164" s="3"/>
      <c r="P164" s="3"/>
      <c r="Q164" s="3"/>
      <c r="R164" s="3"/>
      <c r="S164" s="3"/>
      <c r="T164" s="3"/>
      <c r="U164" s="12"/>
      <c r="V164" s="1627"/>
      <c r="W164" s="1625"/>
      <c r="X164" s="1624"/>
      <c r="Y164" s="1624"/>
      <c r="Z164" s="1624"/>
      <c r="AA164" s="1624"/>
      <c r="AB164" s="1624"/>
      <c r="AC164" s="1626"/>
      <c r="AD164" s="3"/>
      <c r="AE164" s="12" t="s">
        <v>728</v>
      </c>
      <c r="AF164" s="12" t="s">
        <v>19891</v>
      </c>
      <c r="AG164" s="3" t="s">
        <v>19892</v>
      </c>
      <c r="AH164" s="3"/>
    </row>
    <row r="165" spans="1:34" ht="45">
      <c r="A165" s="1626"/>
      <c r="B165" s="1730"/>
      <c r="C165" s="1625"/>
      <c r="D165" s="1625"/>
      <c r="E165" s="3"/>
      <c r="F165" s="3"/>
      <c r="G165" s="1625"/>
      <c r="H165" s="1662"/>
      <c r="I165" s="1662"/>
      <c r="J165" s="1662"/>
      <c r="K165" s="1625"/>
      <c r="L165" s="1625"/>
      <c r="M165" s="3"/>
      <c r="N165" s="3"/>
      <c r="O165" s="3"/>
      <c r="P165" s="3"/>
      <c r="Q165" s="3"/>
      <c r="R165" s="3"/>
      <c r="S165" s="3"/>
      <c r="T165" s="3"/>
      <c r="U165" s="12"/>
      <c r="V165" s="1627"/>
      <c r="W165" s="1625"/>
      <c r="X165" s="1624"/>
      <c r="Y165" s="1624"/>
      <c r="Z165" s="1624"/>
      <c r="AA165" s="1624"/>
      <c r="AB165" s="1624"/>
      <c r="AC165" s="1626"/>
      <c r="AD165" s="3"/>
      <c r="AE165" s="12" t="s">
        <v>728</v>
      </c>
      <c r="AF165" s="773" t="s">
        <v>19893</v>
      </c>
      <c r="AG165" s="3" t="s">
        <v>19894</v>
      </c>
      <c r="AH165" s="3"/>
    </row>
    <row r="166" spans="1:34" ht="45">
      <c r="A166" s="1626"/>
      <c r="B166" s="1730"/>
      <c r="C166" s="1625"/>
      <c r="D166" s="1625"/>
      <c r="E166" s="3"/>
      <c r="F166" s="3"/>
      <c r="G166" s="1625"/>
      <c r="H166" s="1662"/>
      <c r="I166" s="1662"/>
      <c r="J166" s="1662"/>
      <c r="K166" s="1625"/>
      <c r="L166" s="1625"/>
      <c r="M166" s="3"/>
      <c r="N166" s="3"/>
      <c r="O166" s="3"/>
      <c r="P166" s="3"/>
      <c r="Q166" s="3"/>
      <c r="R166" s="3"/>
      <c r="S166" s="3"/>
      <c r="T166" s="3"/>
      <c r="U166" s="12"/>
      <c r="V166" s="1627"/>
      <c r="W166" s="1625"/>
      <c r="X166" s="1624"/>
      <c r="Y166" s="1624"/>
      <c r="Z166" s="1624"/>
      <c r="AA166" s="1624"/>
      <c r="AB166" s="1624"/>
      <c r="AC166" s="1626"/>
      <c r="AD166" s="3"/>
      <c r="AE166" s="12" t="s">
        <v>728</v>
      </c>
      <c r="AF166" s="773" t="s">
        <v>19895</v>
      </c>
      <c r="AG166" s="3" t="s">
        <v>19896</v>
      </c>
      <c r="AH166" s="3"/>
    </row>
    <row r="167" spans="1:34" ht="45">
      <c r="A167" s="1626"/>
      <c r="B167" s="1730"/>
      <c r="C167" s="1625"/>
      <c r="D167" s="1625"/>
      <c r="E167" s="3"/>
      <c r="F167" s="3"/>
      <c r="G167" s="1625"/>
      <c r="H167" s="1662"/>
      <c r="I167" s="1662"/>
      <c r="J167" s="1662"/>
      <c r="K167" s="1625"/>
      <c r="L167" s="1625"/>
      <c r="M167" s="3"/>
      <c r="N167" s="3"/>
      <c r="O167" s="3"/>
      <c r="P167" s="3"/>
      <c r="Q167" s="3"/>
      <c r="R167" s="3"/>
      <c r="S167" s="3"/>
      <c r="T167" s="3"/>
      <c r="U167" s="12"/>
      <c r="V167" s="1627"/>
      <c r="W167" s="1625"/>
      <c r="X167" s="1624"/>
      <c r="Y167" s="1624"/>
      <c r="Z167" s="1624"/>
      <c r="AA167" s="1624"/>
      <c r="AB167" s="1624"/>
      <c r="AC167" s="1626"/>
      <c r="AD167" s="3"/>
      <c r="AE167" s="12" t="s">
        <v>728</v>
      </c>
      <c r="AF167" s="12" t="s">
        <v>19897</v>
      </c>
      <c r="AG167" s="3" t="s">
        <v>19898</v>
      </c>
      <c r="AH167" s="3"/>
    </row>
    <row r="168" spans="1:34" ht="45.75" customHeight="1">
      <c r="A168" s="1625" t="s">
        <v>19899</v>
      </c>
      <c r="B168" s="1662" t="s">
        <v>19900</v>
      </c>
      <c r="C168" s="1625" t="s">
        <v>226</v>
      </c>
      <c r="D168" s="1625"/>
      <c r="E168" s="771"/>
      <c r="F168" s="771"/>
      <c r="G168" s="1625" t="s">
        <v>19859</v>
      </c>
      <c r="H168" s="1662">
        <v>4</v>
      </c>
      <c r="I168" s="1662">
        <v>1</v>
      </c>
      <c r="J168" s="1662">
        <v>0.75</v>
      </c>
      <c r="K168" s="1625" t="s">
        <v>19535</v>
      </c>
      <c r="L168" s="1625"/>
      <c r="M168" s="3"/>
      <c r="N168" s="3"/>
      <c r="O168" s="3"/>
      <c r="P168" s="3"/>
      <c r="Q168" s="3"/>
      <c r="R168" s="3"/>
      <c r="S168" s="3"/>
      <c r="T168" s="3"/>
      <c r="U168" s="12"/>
      <c r="V168" s="1627">
        <v>1026700839670</v>
      </c>
      <c r="W168" s="1625" t="s">
        <v>19855</v>
      </c>
      <c r="X168" s="1624"/>
      <c r="Y168" s="1624"/>
      <c r="Z168" s="1624"/>
      <c r="AA168" s="1624"/>
      <c r="AB168" s="1624"/>
      <c r="AC168" s="1626"/>
      <c r="AD168" s="3"/>
      <c r="AE168" s="12" t="s">
        <v>728</v>
      </c>
      <c r="AF168" s="773" t="s">
        <v>19899</v>
      </c>
      <c r="AG168" s="3" t="s">
        <v>19901</v>
      </c>
      <c r="AH168" s="3"/>
    </row>
    <row r="169" spans="1:34" ht="45">
      <c r="A169" s="1625"/>
      <c r="B169" s="1662"/>
      <c r="C169" s="1625"/>
      <c r="D169" s="1625"/>
      <c r="E169" s="3"/>
      <c r="F169" s="3"/>
      <c r="G169" s="1625"/>
      <c r="H169" s="1662"/>
      <c r="I169" s="1662"/>
      <c r="J169" s="1662"/>
      <c r="K169" s="1625"/>
      <c r="L169" s="1625"/>
      <c r="M169" s="3"/>
      <c r="N169" s="3"/>
      <c r="O169" s="3"/>
      <c r="P169" s="3"/>
      <c r="Q169" s="3"/>
      <c r="R169" s="3"/>
      <c r="S169" s="3"/>
      <c r="T169" s="3"/>
      <c r="U169" s="12"/>
      <c r="V169" s="1627"/>
      <c r="W169" s="1625"/>
      <c r="X169" s="1624"/>
      <c r="Y169" s="1624"/>
      <c r="Z169" s="1624"/>
      <c r="AA169" s="1624"/>
      <c r="AB169" s="1624"/>
      <c r="AC169" s="1626"/>
      <c r="AD169" s="3"/>
      <c r="AE169" s="12" t="s">
        <v>728</v>
      </c>
      <c r="AF169" s="772" t="s">
        <v>19902</v>
      </c>
      <c r="AG169" s="3" t="s">
        <v>19903</v>
      </c>
      <c r="AH169" s="3"/>
    </row>
    <row r="170" spans="1:34" ht="45">
      <c r="A170" s="1625"/>
      <c r="B170" s="1662"/>
      <c r="C170" s="1625"/>
      <c r="D170" s="1625"/>
      <c r="E170" s="3"/>
      <c r="F170" s="3"/>
      <c r="G170" s="1625"/>
      <c r="H170" s="1662"/>
      <c r="I170" s="1662"/>
      <c r="J170" s="1662"/>
      <c r="K170" s="1625"/>
      <c r="L170" s="1625"/>
      <c r="M170" s="3"/>
      <c r="N170" s="3"/>
      <c r="O170" s="3"/>
      <c r="P170" s="3"/>
      <c r="Q170" s="3"/>
      <c r="R170" s="3"/>
      <c r="S170" s="3"/>
      <c r="T170" s="3"/>
      <c r="U170" s="12"/>
      <c r="V170" s="1627"/>
      <c r="W170" s="1625"/>
      <c r="X170" s="1624"/>
      <c r="Y170" s="1624"/>
      <c r="Z170" s="1624"/>
      <c r="AA170" s="1624"/>
      <c r="AB170" s="1624"/>
      <c r="AC170" s="1626"/>
      <c r="AD170" s="3"/>
      <c r="AE170" s="12" t="s">
        <v>728</v>
      </c>
      <c r="AF170" s="772" t="s">
        <v>19904</v>
      </c>
      <c r="AG170" s="3" t="s">
        <v>19905</v>
      </c>
      <c r="AH170" s="3"/>
    </row>
    <row r="171" spans="1:34" ht="45">
      <c r="A171" s="1625"/>
      <c r="B171" s="1662"/>
      <c r="C171" s="1625"/>
      <c r="D171" s="1625"/>
      <c r="E171" s="3"/>
      <c r="F171" s="3"/>
      <c r="G171" s="1625"/>
      <c r="H171" s="1662"/>
      <c r="I171" s="1662"/>
      <c r="J171" s="1662"/>
      <c r="K171" s="1625"/>
      <c r="L171" s="1625"/>
      <c r="M171" s="3"/>
      <c r="N171" s="3"/>
      <c r="O171" s="3"/>
      <c r="P171" s="3"/>
      <c r="Q171" s="3"/>
      <c r="R171" s="3"/>
      <c r="S171" s="3"/>
      <c r="T171" s="3"/>
      <c r="U171" s="12"/>
      <c r="V171" s="1627"/>
      <c r="W171" s="1625"/>
      <c r="X171" s="1624"/>
      <c r="Y171" s="1624"/>
      <c r="Z171" s="1624"/>
      <c r="AA171" s="1624"/>
      <c r="AB171" s="1624"/>
      <c r="AC171" s="1626"/>
      <c r="AD171" s="3"/>
      <c r="AE171" s="12" t="s">
        <v>728</v>
      </c>
      <c r="AF171" s="12" t="s">
        <v>19906</v>
      </c>
      <c r="AG171" s="3" t="s">
        <v>19907</v>
      </c>
      <c r="AH171" s="3"/>
    </row>
    <row r="172" spans="1:34" ht="45">
      <c r="A172" s="1625"/>
      <c r="B172" s="1662"/>
      <c r="C172" s="1625"/>
      <c r="D172" s="1625"/>
      <c r="E172" s="3"/>
      <c r="F172" s="3"/>
      <c r="G172" s="1625"/>
      <c r="H172" s="1662"/>
      <c r="I172" s="1662"/>
      <c r="J172" s="1662"/>
      <c r="K172" s="1625"/>
      <c r="L172" s="1625"/>
      <c r="M172" s="3"/>
      <c r="N172" s="3"/>
      <c r="O172" s="3"/>
      <c r="P172" s="3"/>
      <c r="Q172" s="3"/>
      <c r="R172" s="3"/>
      <c r="S172" s="3"/>
      <c r="T172" s="3"/>
      <c r="U172" s="12"/>
      <c r="V172" s="1627"/>
      <c r="W172" s="1625"/>
      <c r="X172" s="1624"/>
      <c r="Y172" s="1624"/>
      <c r="Z172" s="1624"/>
      <c r="AA172" s="1624"/>
      <c r="AB172" s="1624"/>
      <c r="AC172" s="1626"/>
      <c r="AD172" s="3"/>
      <c r="AE172" s="12" t="s">
        <v>728</v>
      </c>
      <c r="AF172" s="12" t="s">
        <v>19908</v>
      </c>
      <c r="AG172" s="3" t="s">
        <v>19909</v>
      </c>
      <c r="AH172" s="3"/>
    </row>
    <row r="173" spans="1:34" ht="45">
      <c r="A173" s="1625"/>
      <c r="B173" s="1662"/>
      <c r="C173" s="1625"/>
      <c r="D173" s="1625"/>
      <c r="E173" s="3"/>
      <c r="F173" s="3"/>
      <c r="G173" s="1625"/>
      <c r="H173" s="1662"/>
      <c r="I173" s="1662"/>
      <c r="J173" s="1662"/>
      <c r="K173" s="1625"/>
      <c r="L173" s="1625"/>
      <c r="M173" s="3"/>
      <c r="N173" s="3"/>
      <c r="O173" s="3"/>
      <c r="P173" s="3"/>
      <c r="Q173" s="3"/>
      <c r="R173" s="3"/>
      <c r="S173" s="3"/>
      <c r="T173" s="3"/>
      <c r="U173" s="12"/>
      <c r="V173" s="1627"/>
      <c r="W173" s="1625"/>
      <c r="X173" s="1624"/>
      <c r="Y173" s="1624"/>
      <c r="Z173" s="1624"/>
      <c r="AA173" s="1624"/>
      <c r="AB173" s="1624"/>
      <c r="AC173" s="1626"/>
      <c r="AD173" s="3"/>
      <c r="AE173" s="12" t="s">
        <v>728</v>
      </c>
      <c r="AF173" s="773" t="s">
        <v>19910</v>
      </c>
      <c r="AG173" s="3" t="s">
        <v>19911</v>
      </c>
      <c r="AH173" s="3"/>
    </row>
    <row r="174" spans="1:34" ht="45">
      <c r="A174" s="1625"/>
      <c r="B174" s="1662"/>
      <c r="C174" s="1625"/>
      <c r="D174" s="1625"/>
      <c r="E174" s="3"/>
      <c r="F174" s="3"/>
      <c r="G174" s="1625"/>
      <c r="H174" s="1662"/>
      <c r="I174" s="1662"/>
      <c r="J174" s="1662"/>
      <c r="K174" s="1625"/>
      <c r="L174" s="1625"/>
      <c r="M174" s="3"/>
      <c r="N174" s="3"/>
      <c r="O174" s="3"/>
      <c r="P174" s="3"/>
      <c r="Q174" s="3"/>
      <c r="R174" s="3"/>
      <c r="S174" s="3"/>
      <c r="T174" s="3"/>
      <c r="U174" s="12"/>
      <c r="V174" s="1627"/>
      <c r="W174" s="1625"/>
      <c r="X174" s="1624"/>
      <c r="Y174" s="1624"/>
      <c r="Z174" s="1624"/>
      <c r="AA174" s="1624"/>
      <c r="AB174" s="1624"/>
      <c r="AC174" s="1626"/>
      <c r="AD174" s="3"/>
      <c r="AE174" s="12" t="s">
        <v>728</v>
      </c>
      <c r="AF174" s="12" t="s">
        <v>19912</v>
      </c>
      <c r="AG174" s="3" t="s">
        <v>19913</v>
      </c>
      <c r="AH174" s="3"/>
    </row>
    <row r="175" spans="1:34" ht="120">
      <c r="A175" s="773" t="s">
        <v>19914</v>
      </c>
      <c r="B175" s="363" t="s">
        <v>19915</v>
      </c>
      <c r="C175" s="1662" t="s">
        <v>480</v>
      </c>
      <c r="D175" s="1662"/>
      <c r="E175" s="3"/>
      <c r="F175" s="3"/>
      <c r="G175" s="773" t="s">
        <v>19916</v>
      </c>
      <c r="H175" s="100">
        <v>4</v>
      </c>
      <c r="I175" s="100">
        <v>1</v>
      </c>
      <c r="J175" s="100">
        <v>0.75</v>
      </c>
      <c r="K175" s="1626"/>
      <c r="L175" s="1626"/>
      <c r="M175" s="3"/>
      <c r="N175" s="3"/>
      <c r="O175" s="3"/>
      <c r="P175" s="3"/>
      <c r="Q175" s="3"/>
      <c r="R175" s="3"/>
      <c r="S175" s="3"/>
      <c r="T175" s="3"/>
      <c r="U175" s="12"/>
      <c r="V175" s="815"/>
      <c r="W175" s="12"/>
      <c r="X175" s="773" t="s">
        <v>19917</v>
      </c>
      <c r="Y175" s="771">
        <v>405671227300117</v>
      </c>
      <c r="Z175" s="773" t="s">
        <v>19918</v>
      </c>
      <c r="AA175" s="3"/>
      <c r="AB175" s="3"/>
      <c r="AC175" s="12"/>
      <c r="AD175" s="3"/>
      <c r="AE175" s="12" t="s">
        <v>2548</v>
      </c>
      <c r="AF175" s="773" t="s">
        <v>19914</v>
      </c>
      <c r="AG175" s="97" t="s">
        <v>19919</v>
      </c>
      <c r="AH175" s="3"/>
    </row>
    <row r="176" spans="1:34" ht="45">
      <c r="A176" s="1638" t="s">
        <v>19920</v>
      </c>
      <c r="B176" s="1499" t="s">
        <v>19921</v>
      </c>
      <c r="C176" s="1625" t="s">
        <v>226</v>
      </c>
      <c r="D176" s="1625"/>
      <c r="E176" s="3"/>
      <c r="F176" s="3"/>
      <c r="G176" s="1625" t="s">
        <v>19916</v>
      </c>
      <c r="H176" s="1662">
        <v>5</v>
      </c>
      <c r="I176" s="1662">
        <v>2</v>
      </c>
      <c r="J176" s="1662">
        <v>0.75</v>
      </c>
      <c r="K176" s="1625" t="s">
        <v>19535</v>
      </c>
      <c r="L176" s="1625"/>
      <c r="M176" s="3"/>
      <c r="N176" s="3"/>
      <c r="O176" s="3"/>
      <c r="P176" s="3"/>
      <c r="Q176" s="3"/>
      <c r="R176" s="3"/>
      <c r="S176" s="3"/>
      <c r="T176" s="3"/>
      <c r="U176" s="12"/>
      <c r="V176" s="1627">
        <v>1026700839670</v>
      </c>
      <c r="W176" s="1625" t="s">
        <v>19855</v>
      </c>
      <c r="X176" s="1499"/>
      <c r="Y176" s="1499"/>
      <c r="Z176" s="1499"/>
      <c r="AA176" s="1499"/>
      <c r="AB176" s="1499"/>
      <c r="AC176" s="1621"/>
      <c r="AD176" s="3"/>
      <c r="AE176" s="12" t="s">
        <v>728</v>
      </c>
      <c r="AF176" s="12" t="s">
        <v>19922</v>
      </c>
      <c r="AG176" s="3" t="s">
        <v>19923</v>
      </c>
      <c r="AH176" s="3"/>
    </row>
    <row r="177" spans="1:34" ht="45">
      <c r="A177" s="1639"/>
      <c r="B177" s="1620"/>
      <c r="C177" s="1625"/>
      <c r="D177" s="1625"/>
      <c r="E177" s="771"/>
      <c r="F177" s="771"/>
      <c r="G177" s="1625"/>
      <c r="H177" s="1662"/>
      <c r="I177" s="1662"/>
      <c r="J177" s="1662"/>
      <c r="K177" s="1625"/>
      <c r="L177" s="1625"/>
      <c r="M177" s="3"/>
      <c r="N177" s="3"/>
      <c r="O177" s="3"/>
      <c r="P177" s="3"/>
      <c r="Q177" s="3"/>
      <c r="R177" s="3"/>
      <c r="S177" s="3"/>
      <c r="T177" s="3"/>
      <c r="U177" s="12"/>
      <c r="V177" s="1627"/>
      <c r="W177" s="1625"/>
      <c r="X177" s="1620"/>
      <c r="Y177" s="1620"/>
      <c r="Z177" s="1620"/>
      <c r="AA177" s="1620"/>
      <c r="AB177" s="1620"/>
      <c r="AC177" s="1622"/>
      <c r="AD177" s="3"/>
      <c r="AE177" s="12" t="s">
        <v>19704</v>
      </c>
      <c r="AF177" s="12" t="s">
        <v>19920</v>
      </c>
      <c r="AG177" s="3" t="s">
        <v>19924</v>
      </c>
      <c r="AH177" s="3"/>
    </row>
    <row r="178" spans="1:34" ht="45">
      <c r="A178" s="1640"/>
      <c r="B178" s="1500"/>
      <c r="C178" s="1625"/>
      <c r="D178" s="1625"/>
      <c r="E178" s="3"/>
      <c r="F178" s="3"/>
      <c r="G178" s="1625"/>
      <c r="H178" s="1662"/>
      <c r="I178" s="1662"/>
      <c r="J178" s="1662"/>
      <c r="K178" s="1625"/>
      <c r="L178" s="1625"/>
      <c r="M178" s="3"/>
      <c r="N178" s="3"/>
      <c r="O178" s="3"/>
      <c r="P178" s="3"/>
      <c r="Q178" s="3"/>
      <c r="R178" s="3"/>
      <c r="S178" s="3"/>
      <c r="T178" s="3"/>
      <c r="U178" s="12"/>
      <c r="V178" s="1627"/>
      <c r="W178" s="1625"/>
      <c r="X178" s="1500"/>
      <c r="Y178" s="1500"/>
      <c r="Z178" s="1500"/>
      <c r="AA178" s="1500"/>
      <c r="AB178" s="1500"/>
      <c r="AC178" s="1623"/>
      <c r="AD178" s="3"/>
      <c r="AE178" s="12" t="s">
        <v>2548</v>
      </c>
      <c r="AF178" s="12" t="s">
        <v>19925</v>
      </c>
      <c r="AG178" s="3" t="s">
        <v>19926</v>
      </c>
      <c r="AH178" s="3"/>
    </row>
    <row r="179" spans="1:34" ht="60.75" customHeight="1">
      <c r="A179" s="1625" t="s">
        <v>19927</v>
      </c>
      <c r="B179" s="1624" t="s">
        <v>19928</v>
      </c>
      <c r="C179" s="1625" t="s">
        <v>226</v>
      </c>
      <c r="D179" s="1625"/>
      <c r="E179" s="3"/>
      <c r="F179" s="3"/>
      <c r="G179" s="1625" t="s">
        <v>19916</v>
      </c>
      <c r="H179" s="1624">
        <v>10</v>
      </c>
      <c r="I179" s="1624">
        <v>4</v>
      </c>
      <c r="J179" s="1624">
        <v>0.75</v>
      </c>
      <c r="K179" s="1625" t="s">
        <v>19535</v>
      </c>
      <c r="L179" s="1625"/>
      <c r="M179" s="3"/>
      <c r="N179" s="3"/>
      <c r="O179" s="3"/>
      <c r="P179" s="3"/>
      <c r="Q179" s="3"/>
      <c r="R179" s="3"/>
      <c r="S179" s="3"/>
      <c r="T179" s="3"/>
      <c r="U179" s="12"/>
      <c r="V179" s="1627">
        <v>1026700839670</v>
      </c>
      <c r="W179" s="1625" t="s">
        <v>19855</v>
      </c>
      <c r="X179" s="1624"/>
      <c r="Y179" s="1624"/>
      <c r="Z179" s="1624"/>
      <c r="AA179" s="1624"/>
      <c r="AB179" s="1624"/>
      <c r="AC179" s="1626"/>
      <c r="AD179" s="3"/>
      <c r="AE179" s="12" t="s">
        <v>19704</v>
      </c>
      <c r="AF179" s="773" t="s">
        <v>19927</v>
      </c>
      <c r="AG179" s="3" t="s">
        <v>19929</v>
      </c>
      <c r="AH179" s="3"/>
    </row>
    <row r="180" spans="1:34" ht="45">
      <c r="A180" s="1625"/>
      <c r="B180" s="1624"/>
      <c r="C180" s="1625"/>
      <c r="D180" s="1625"/>
      <c r="E180" s="3"/>
      <c r="F180" s="3"/>
      <c r="G180" s="1625"/>
      <c r="H180" s="1624"/>
      <c r="I180" s="1624"/>
      <c r="J180" s="1624"/>
      <c r="K180" s="1625"/>
      <c r="L180" s="1625"/>
      <c r="M180" s="3"/>
      <c r="N180" s="3"/>
      <c r="O180" s="3"/>
      <c r="P180" s="3"/>
      <c r="Q180" s="3"/>
      <c r="R180" s="3"/>
      <c r="S180" s="3"/>
      <c r="T180" s="3"/>
      <c r="U180" s="12"/>
      <c r="V180" s="1627"/>
      <c r="W180" s="1625"/>
      <c r="X180" s="1624"/>
      <c r="Y180" s="1624"/>
      <c r="Z180" s="1624"/>
      <c r="AA180" s="1624"/>
      <c r="AB180" s="1624"/>
      <c r="AC180" s="1626"/>
      <c r="AD180" s="3"/>
      <c r="AE180" s="12" t="s">
        <v>19930</v>
      </c>
      <c r="AF180" s="773" t="s">
        <v>19931</v>
      </c>
      <c r="AG180" s="3" t="s">
        <v>19932</v>
      </c>
      <c r="AH180" s="3"/>
    </row>
    <row r="181" spans="1:34" ht="45">
      <c r="A181" s="1625"/>
      <c r="B181" s="1624"/>
      <c r="C181" s="1625"/>
      <c r="D181" s="1625"/>
      <c r="E181" s="3"/>
      <c r="F181" s="3"/>
      <c r="G181" s="1625"/>
      <c r="H181" s="1624"/>
      <c r="I181" s="1624"/>
      <c r="J181" s="1624"/>
      <c r="K181" s="1625"/>
      <c r="L181" s="1625"/>
      <c r="M181" s="3"/>
      <c r="N181" s="3"/>
      <c r="O181" s="3"/>
      <c r="P181" s="3"/>
      <c r="Q181" s="3"/>
      <c r="R181" s="3"/>
      <c r="S181" s="3"/>
      <c r="T181" s="3"/>
      <c r="U181" s="12"/>
      <c r="V181" s="1627"/>
      <c r="W181" s="1625"/>
      <c r="X181" s="1624"/>
      <c r="Y181" s="1624"/>
      <c r="Z181" s="1624"/>
      <c r="AA181" s="1624"/>
      <c r="AB181" s="1624"/>
      <c r="AC181" s="1626"/>
      <c r="AD181" s="3"/>
      <c r="AE181" s="12" t="s">
        <v>19706</v>
      </c>
      <c r="AF181" s="773" t="s">
        <v>19931</v>
      </c>
      <c r="AG181" s="3" t="s">
        <v>19932</v>
      </c>
      <c r="AH181" s="3"/>
    </row>
    <row r="182" spans="1:34" ht="45">
      <c r="A182" s="1625"/>
      <c r="B182" s="1624"/>
      <c r="C182" s="1625"/>
      <c r="D182" s="1625"/>
      <c r="E182" s="3"/>
      <c r="F182" s="3"/>
      <c r="G182" s="1625"/>
      <c r="H182" s="1624"/>
      <c r="I182" s="1624"/>
      <c r="J182" s="1624"/>
      <c r="K182" s="1625"/>
      <c r="L182" s="1625"/>
      <c r="M182" s="3"/>
      <c r="N182" s="3"/>
      <c r="O182" s="3"/>
      <c r="P182" s="3"/>
      <c r="Q182" s="3"/>
      <c r="R182" s="3"/>
      <c r="S182" s="3"/>
      <c r="T182" s="3"/>
      <c r="U182" s="12"/>
      <c r="V182" s="1627"/>
      <c r="W182" s="1625"/>
      <c r="X182" s="1624"/>
      <c r="Y182" s="1624"/>
      <c r="Z182" s="1624"/>
      <c r="AA182" s="1624"/>
      <c r="AB182" s="1624"/>
      <c r="AC182" s="1626"/>
      <c r="AD182" s="3"/>
      <c r="AE182" s="12" t="s">
        <v>19704</v>
      </c>
      <c r="AF182" s="773" t="s">
        <v>19933</v>
      </c>
      <c r="AG182" s="3" t="s">
        <v>19934</v>
      </c>
      <c r="AH182" s="3"/>
    </row>
    <row r="183" spans="1:34" ht="45">
      <c r="A183" s="1625" t="s">
        <v>19935</v>
      </c>
      <c r="B183" s="1499" t="s">
        <v>19936</v>
      </c>
      <c r="C183" s="1625" t="s">
        <v>226</v>
      </c>
      <c r="D183" s="1625"/>
      <c r="E183" s="3"/>
      <c r="F183" s="3"/>
      <c r="G183" s="1625" t="s">
        <v>19916</v>
      </c>
      <c r="H183" s="1624">
        <v>4</v>
      </c>
      <c r="I183" s="1624">
        <v>1</v>
      </c>
      <c r="J183" s="1624">
        <v>0.75</v>
      </c>
      <c r="K183" s="1625" t="s">
        <v>19535</v>
      </c>
      <c r="L183" s="1625"/>
      <c r="M183" s="3"/>
      <c r="N183" s="3"/>
      <c r="O183" s="3"/>
      <c r="P183" s="3"/>
      <c r="Q183" s="3"/>
      <c r="R183" s="3"/>
      <c r="S183" s="3"/>
      <c r="T183" s="3"/>
      <c r="U183" s="12"/>
      <c r="V183" s="1627">
        <v>1026700839670</v>
      </c>
      <c r="W183" s="1625" t="s">
        <v>19855</v>
      </c>
      <c r="X183" s="1624"/>
      <c r="Y183" s="1624"/>
      <c r="Z183" s="1624"/>
      <c r="AA183" s="1624"/>
      <c r="AB183" s="1624"/>
      <c r="AC183" s="1626"/>
      <c r="AD183" s="3"/>
      <c r="AE183" s="773" t="s">
        <v>728</v>
      </c>
      <c r="AF183" s="773" t="s">
        <v>19937</v>
      </c>
      <c r="AG183" s="3" t="s">
        <v>19938</v>
      </c>
      <c r="AH183" s="3"/>
    </row>
    <row r="184" spans="1:34" ht="45">
      <c r="A184" s="1625"/>
      <c r="B184" s="1500"/>
      <c r="C184" s="1625"/>
      <c r="D184" s="1625"/>
      <c r="E184" s="3"/>
      <c r="F184" s="3"/>
      <c r="G184" s="1625"/>
      <c r="H184" s="1624"/>
      <c r="I184" s="1624"/>
      <c r="J184" s="1624"/>
      <c r="K184" s="1625"/>
      <c r="L184" s="1625"/>
      <c r="M184" s="3"/>
      <c r="N184" s="3"/>
      <c r="O184" s="3"/>
      <c r="P184" s="3"/>
      <c r="Q184" s="3"/>
      <c r="R184" s="3"/>
      <c r="S184" s="3"/>
      <c r="T184" s="3"/>
      <c r="U184" s="12"/>
      <c r="V184" s="1627"/>
      <c r="W184" s="1625"/>
      <c r="X184" s="1624"/>
      <c r="Y184" s="1624"/>
      <c r="Z184" s="1624"/>
      <c r="AA184" s="1624"/>
      <c r="AB184" s="1624"/>
      <c r="AC184" s="1626"/>
      <c r="AD184" s="3"/>
      <c r="AE184" s="773" t="s">
        <v>19704</v>
      </c>
      <c r="AF184" s="773" t="s">
        <v>19935</v>
      </c>
      <c r="AG184" s="3" t="s">
        <v>19939</v>
      </c>
      <c r="AH184" s="3"/>
    </row>
    <row r="185" spans="1:34" ht="75">
      <c r="A185" s="773" t="s">
        <v>19940</v>
      </c>
      <c r="B185" s="97" t="s">
        <v>19941</v>
      </c>
      <c r="C185" s="1625" t="s">
        <v>480</v>
      </c>
      <c r="D185" s="1625"/>
      <c r="E185" s="3"/>
      <c r="F185" s="3"/>
      <c r="G185" s="773" t="s">
        <v>19916</v>
      </c>
      <c r="H185" s="100">
        <v>2</v>
      </c>
      <c r="I185" s="100">
        <v>1</v>
      </c>
      <c r="J185" s="100">
        <v>0.75</v>
      </c>
      <c r="K185" s="1625" t="s">
        <v>19942</v>
      </c>
      <c r="L185" s="1625"/>
      <c r="M185" s="3"/>
      <c r="N185" s="3"/>
      <c r="O185" s="3"/>
      <c r="P185" s="3"/>
      <c r="Q185" s="3"/>
      <c r="R185" s="3"/>
      <c r="S185" s="3"/>
      <c r="T185" s="3"/>
      <c r="U185" s="12"/>
      <c r="V185" s="821">
        <v>1026701427059</v>
      </c>
      <c r="W185" s="773" t="s">
        <v>19940</v>
      </c>
      <c r="X185" s="3"/>
      <c r="Y185" s="3"/>
      <c r="Z185" s="3"/>
      <c r="AA185" s="3"/>
      <c r="AB185" s="3"/>
      <c r="AC185" s="12"/>
      <c r="AD185" s="3"/>
      <c r="AE185" s="773" t="s">
        <v>19943</v>
      </c>
      <c r="AF185" s="773" t="s">
        <v>19940</v>
      </c>
      <c r="AG185" s="97" t="s">
        <v>19944</v>
      </c>
      <c r="AH185" s="3"/>
    </row>
    <row r="186" spans="1:34" ht="75.75" customHeight="1">
      <c r="A186" s="1625" t="s">
        <v>19945</v>
      </c>
      <c r="B186" s="1662" t="s">
        <v>19946</v>
      </c>
      <c r="C186" s="1662" t="s">
        <v>226</v>
      </c>
      <c r="D186" s="1662"/>
      <c r="E186" s="3"/>
      <c r="F186" s="3"/>
      <c r="G186" s="1625" t="s">
        <v>19916</v>
      </c>
      <c r="H186" s="1662">
        <v>4</v>
      </c>
      <c r="I186" s="1662">
        <v>1</v>
      </c>
      <c r="J186" s="1662">
        <v>0.75</v>
      </c>
      <c r="K186" s="1625" t="s">
        <v>19535</v>
      </c>
      <c r="L186" s="1625"/>
      <c r="M186" s="3"/>
      <c r="N186" s="3"/>
      <c r="O186" s="3"/>
      <c r="P186" s="3"/>
      <c r="Q186" s="3"/>
      <c r="R186" s="3"/>
      <c r="S186" s="3"/>
      <c r="T186" s="3"/>
      <c r="U186" s="12"/>
      <c r="V186" s="1627">
        <v>1026700839670</v>
      </c>
      <c r="W186" s="1625" t="s">
        <v>19855</v>
      </c>
      <c r="X186" s="1624"/>
      <c r="Y186" s="1624"/>
      <c r="Z186" s="1624"/>
      <c r="AA186" s="1624"/>
      <c r="AB186" s="1624"/>
      <c r="AC186" s="1626"/>
      <c r="AD186" s="3"/>
      <c r="AE186" s="1670" t="s">
        <v>728</v>
      </c>
      <c r="AF186" s="1670" t="s">
        <v>19947</v>
      </c>
      <c r="AG186" s="1624" t="s">
        <v>19948</v>
      </c>
      <c r="AH186" s="3"/>
    </row>
    <row r="187" spans="1:34">
      <c r="A187" s="1625"/>
      <c r="B187" s="1662"/>
      <c r="C187" s="1662"/>
      <c r="D187" s="1662"/>
      <c r="E187" s="3"/>
      <c r="F187" s="3"/>
      <c r="G187" s="1625"/>
      <c r="H187" s="1662"/>
      <c r="I187" s="1662"/>
      <c r="J187" s="1662"/>
      <c r="K187" s="1625"/>
      <c r="L187" s="1625"/>
      <c r="M187" s="3"/>
      <c r="N187" s="3"/>
      <c r="O187" s="3"/>
      <c r="P187" s="3"/>
      <c r="Q187" s="3"/>
      <c r="R187" s="3"/>
      <c r="S187" s="3"/>
      <c r="T187" s="3"/>
      <c r="U187" s="12"/>
      <c r="V187" s="1627"/>
      <c r="W187" s="1625"/>
      <c r="X187" s="1624"/>
      <c r="Y187" s="1624"/>
      <c r="Z187" s="1624"/>
      <c r="AA187" s="1624"/>
      <c r="AB187" s="1624"/>
      <c r="AC187" s="1626"/>
      <c r="AD187" s="3"/>
      <c r="AE187" s="1670"/>
      <c r="AF187" s="1670"/>
      <c r="AG187" s="1624"/>
      <c r="AH187" s="3"/>
    </row>
    <row r="188" spans="1:34">
      <c r="A188" s="1625"/>
      <c r="B188" s="1662"/>
      <c r="C188" s="1662"/>
      <c r="D188" s="1662"/>
      <c r="E188" s="3"/>
      <c r="F188" s="3"/>
      <c r="G188" s="1625"/>
      <c r="H188" s="1662"/>
      <c r="I188" s="1662"/>
      <c r="J188" s="1662"/>
      <c r="K188" s="1625"/>
      <c r="L188" s="1625"/>
      <c r="M188" s="3"/>
      <c r="N188" s="3"/>
      <c r="O188" s="3"/>
      <c r="P188" s="3"/>
      <c r="Q188" s="3"/>
      <c r="R188" s="3"/>
      <c r="S188" s="3"/>
      <c r="T188" s="3"/>
      <c r="U188" s="12"/>
      <c r="V188" s="1627"/>
      <c r="W188" s="1625"/>
      <c r="X188" s="1624"/>
      <c r="Y188" s="1624"/>
      <c r="Z188" s="1624"/>
      <c r="AA188" s="1624"/>
      <c r="AB188" s="1624"/>
      <c r="AC188" s="1626"/>
      <c r="AD188" s="3"/>
      <c r="AE188" s="1670" t="s">
        <v>728</v>
      </c>
      <c r="AF188" s="1705" t="s">
        <v>19945</v>
      </c>
      <c r="AG188" s="1624" t="s">
        <v>19949</v>
      </c>
      <c r="AH188" s="3"/>
    </row>
    <row r="189" spans="1:34">
      <c r="A189" s="1625"/>
      <c r="B189" s="1662"/>
      <c r="C189" s="1662"/>
      <c r="D189" s="1662"/>
      <c r="E189" s="3"/>
      <c r="F189" s="3"/>
      <c r="G189" s="1625"/>
      <c r="H189" s="1662"/>
      <c r="I189" s="1662"/>
      <c r="J189" s="1662"/>
      <c r="K189" s="1625"/>
      <c r="L189" s="1625"/>
      <c r="M189" s="3"/>
      <c r="N189" s="3"/>
      <c r="O189" s="3"/>
      <c r="P189" s="3"/>
      <c r="Q189" s="3"/>
      <c r="R189" s="3"/>
      <c r="S189" s="3"/>
      <c r="T189" s="3"/>
      <c r="U189" s="12"/>
      <c r="V189" s="1627"/>
      <c r="W189" s="1625"/>
      <c r="X189" s="1624"/>
      <c r="Y189" s="1624"/>
      <c r="Z189" s="1624"/>
      <c r="AA189" s="1624"/>
      <c r="AB189" s="1624"/>
      <c r="AC189" s="1626"/>
      <c r="AD189" s="3"/>
      <c r="AE189" s="1670"/>
      <c r="AF189" s="1705"/>
      <c r="AG189" s="1624"/>
      <c r="AH189" s="3"/>
    </row>
    <row r="190" spans="1:34" ht="45">
      <c r="A190" s="1625"/>
      <c r="B190" s="1662"/>
      <c r="C190" s="1662"/>
      <c r="D190" s="1662"/>
      <c r="E190" s="3"/>
      <c r="F190" s="3"/>
      <c r="G190" s="1625"/>
      <c r="H190" s="1662"/>
      <c r="I190" s="1662"/>
      <c r="J190" s="1662"/>
      <c r="K190" s="1625"/>
      <c r="L190" s="1625"/>
      <c r="M190" s="3"/>
      <c r="N190" s="3"/>
      <c r="O190" s="3"/>
      <c r="P190" s="3"/>
      <c r="Q190" s="3"/>
      <c r="R190" s="3"/>
      <c r="S190" s="3"/>
      <c r="T190" s="3"/>
      <c r="U190" s="12"/>
      <c r="V190" s="1627"/>
      <c r="W190" s="1625"/>
      <c r="X190" s="1624"/>
      <c r="Y190" s="1624"/>
      <c r="Z190" s="1624"/>
      <c r="AA190" s="1624"/>
      <c r="AB190" s="1624"/>
      <c r="AC190" s="1626"/>
      <c r="AD190" s="3"/>
      <c r="AE190" s="773" t="s">
        <v>728</v>
      </c>
      <c r="AF190" s="12" t="s">
        <v>19950</v>
      </c>
      <c r="AG190" s="3" t="s">
        <v>19951</v>
      </c>
      <c r="AH190" s="3"/>
    </row>
    <row r="191" spans="1:34" ht="75.75" customHeight="1">
      <c r="A191" s="1625" t="s">
        <v>19952</v>
      </c>
      <c r="B191" s="1662" t="s">
        <v>19953</v>
      </c>
      <c r="C191" s="1662" t="s">
        <v>226</v>
      </c>
      <c r="D191" s="1662"/>
      <c r="E191" s="3"/>
      <c r="F191" s="3"/>
      <c r="G191" s="1625" t="s">
        <v>19916</v>
      </c>
      <c r="H191" s="1662">
        <v>4</v>
      </c>
      <c r="I191" s="1662">
        <v>1</v>
      </c>
      <c r="J191" s="1662">
        <v>0.75</v>
      </c>
      <c r="K191" s="1625" t="s">
        <v>19535</v>
      </c>
      <c r="L191" s="1625"/>
      <c r="M191" s="3"/>
      <c r="N191" s="3"/>
      <c r="O191" s="3"/>
      <c r="P191" s="3"/>
      <c r="Q191" s="3"/>
      <c r="R191" s="3"/>
      <c r="S191" s="3"/>
      <c r="T191" s="3"/>
      <c r="U191" s="12"/>
      <c r="V191" s="1627">
        <v>1026700839670</v>
      </c>
      <c r="W191" s="1625" t="s">
        <v>19855</v>
      </c>
      <c r="X191" s="1624"/>
      <c r="Y191" s="1624"/>
      <c r="Z191" s="1624"/>
      <c r="AA191" s="1624"/>
      <c r="AB191" s="1624"/>
      <c r="AC191" s="1624"/>
      <c r="AD191" s="3"/>
      <c r="AE191" s="773" t="s">
        <v>728</v>
      </c>
      <c r="AF191" s="773" t="s">
        <v>19954</v>
      </c>
      <c r="AG191" s="3" t="s">
        <v>19955</v>
      </c>
      <c r="AH191" s="3"/>
    </row>
    <row r="192" spans="1:34" ht="45">
      <c r="A192" s="1625"/>
      <c r="B192" s="1662"/>
      <c r="C192" s="1662"/>
      <c r="D192" s="1662"/>
      <c r="E192" s="3"/>
      <c r="F192" s="3"/>
      <c r="G192" s="1625"/>
      <c r="H192" s="1662"/>
      <c r="I192" s="1662"/>
      <c r="J192" s="1662"/>
      <c r="K192" s="1625"/>
      <c r="L192" s="1625"/>
      <c r="M192" s="3"/>
      <c r="N192" s="3"/>
      <c r="O192" s="3"/>
      <c r="P192" s="3"/>
      <c r="Q192" s="3"/>
      <c r="R192" s="3"/>
      <c r="S192" s="3"/>
      <c r="T192" s="3"/>
      <c r="U192" s="12"/>
      <c r="V192" s="1627"/>
      <c r="W192" s="1625"/>
      <c r="X192" s="1624"/>
      <c r="Y192" s="1624"/>
      <c r="Z192" s="1624"/>
      <c r="AA192" s="1624"/>
      <c r="AB192" s="1624"/>
      <c r="AC192" s="1624"/>
      <c r="AD192" s="3"/>
      <c r="AE192" s="12" t="s">
        <v>728</v>
      </c>
      <c r="AF192" s="773" t="s">
        <v>19952</v>
      </c>
      <c r="AG192" s="3" t="s">
        <v>19956</v>
      </c>
      <c r="AH192" s="3"/>
    </row>
    <row r="193" spans="1:34" ht="75.75" customHeight="1">
      <c r="A193" s="1625" t="s">
        <v>19957</v>
      </c>
      <c r="B193" s="1662" t="s">
        <v>19958</v>
      </c>
      <c r="C193" s="1662" t="s">
        <v>226</v>
      </c>
      <c r="D193" s="1662"/>
      <c r="E193" s="3"/>
      <c r="F193" s="3"/>
      <c r="G193" s="1625" t="s">
        <v>19916</v>
      </c>
      <c r="H193" s="1662">
        <v>4</v>
      </c>
      <c r="I193" s="1662">
        <v>1</v>
      </c>
      <c r="J193" s="1662">
        <v>0.75</v>
      </c>
      <c r="K193" s="1625" t="s">
        <v>19535</v>
      </c>
      <c r="L193" s="1625"/>
      <c r="M193" s="3"/>
      <c r="N193" s="3"/>
      <c r="O193" s="3"/>
      <c r="P193" s="3"/>
      <c r="Q193" s="3"/>
      <c r="R193" s="3"/>
      <c r="S193" s="3"/>
      <c r="T193" s="3"/>
      <c r="U193" s="12"/>
      <c r="V193" s="1627">
        <v>1026700839670</v>
      </c>
      <c r="W193" s="1625" t="s">
        <v>19855</v>
      </c>
      <c r="X193" s="1624"/>
      <c r="Y193" s="1624"/>
      <c r="Z193" s="1624"/>
      <c r="AA193" s="1624"/>
      <c r="AB193" s="1624"/>
      <c r="AC193" s="1626"/>
      <c r="AD193" s="3"/>
      <c r="AE193" s="12" t="s">
        <v>728</v>
      </c>
      <c r="AF193" s="12" t="s">
        <v>19957</v>
      </c>
      <c r="AG193" s="3" t="s">
        <v>19959</v>
      </c>
      <c r="AH193" s="3"/>
    </row>
    <row r="194" spans="1:34" ht="60">
      <c r="A194" s="1625"/>
      <c r="B194" s="1662"/>
      <c r="C194" s="1662"/>
      <c r="D194" s="1662"/>
      <c r="E194" s="3"/>
      <c r="F194" s="3"/>
      <c r="G194" s="1625"/>
      <c r="H194" s="1662"/>
      <c r="I194" s="1662"/>
      <c r="J194" s="1662"/>
      <c r="K194" s="1625"/>
      <c r="L194" s="1625"/>
      <c r="M194" s="3"/>
      <c r="N194" s="3"/>
      <c r="O194" s="3"/>
      <c r="P194" s="3"/>
      <c r="Q194" s="3"/>
      <c r="R194" s="3"/>
      <c r="S194" s="3"/>
      <c r="T194" s="3"/>
      <c r="U194" s="12"/>
      <c r="V194" s="1627"/>
      <c r="W194" s="1625"/>
      <c r="X194" s="1624"/>
      <c r="Y194" s="1624"/>
      <c r="Z194" s="1624"/>
      <c r="AA194" s="1624"/>
      <c r="AB194" s="1624"/>
      <c r="AC194" s="1626"/>
      <c r="AD194" s="3"/>
      <c r="AE194" s="12" t="s">
        <v>728</v>
      </c>
      <c r="AF194" s="12" t="s">
        <v>19960</v>
      </c>
      <c r="AG194" s="3" t="s">
        <v>19961</v>
      </c>
      <c r="AH194" s="3"/>
    </row>
    <row r="195" spans="1:34" ht="60">
      <c r="A195" s="1625"/>
      <c r="B195" s="1662"/>
      <c r="C195" s="1662"/>
      <c r="D195" s="1662"/>
      <c r="E195" s="3"/>
      <c r="F195" s="3"/>
      <c r="G195" s="1625"/>
      <c r="H195" s="1662"/>
      <c r="I195" s="1662"/>
      <c r="J195" s="1662"/>
      <c r="K195" s="1625"/>
      <c r="L195" s="1625"/>
      <c r="M195" s="3"/>
      <c r="N195" s="3"/>
      <c r="O195" s="3"/>
      <c r="P195" s="3"/>
      <c r="Q195" s="3"/>
      <c r="R195" s="3"/>
      <c r="S195" s="3"/>
      <c r="T195" s="3"/>
      <c r="U195" s="12"/>
      <c r="V195" s="1627"/>
      <c r="W195" s="1625"/>
      <c r="X195" s="1624"/>
      <c r="Y195" s="1624"/>
      <c r="Z195" s="1624"/>
      <c r="AA195" s="1624"/>
      <c r="AB195" s="1624"/>
      <c r="AC195" s="1626"/>
      <c r="AD195" s="3"/>
      <c r="AE195" s="12" t="s">
        <v>728</v>
      </c>
      <c r="AF195" s="12" t="s">
        <v>19962</v>
      </c>
      <c r="AG195" s="3" t="s">
        <v>19963</v>
      </c>
      <c r="AH195" s="3"/>
    </row>
    <row r="196" spans="1:34" ht="60">
      <c r="A196" s="1625"/>
      <c r="B196" s="1662"/>
      <c r="C196" s="1662"/>
      <c r="D196" s="1662"/>
      <c r="E196" s="3"/>
      <c r="F196" s="3"/>
      <c r="G196" s="1625"/>
      <c r="H196" s="1662"/>
      <c r="I196" s="1662"/>
      <c r="J196" s="1662"/>
      <c r="K196" s="1625"/>
      <c r="L196" s="1625"/>
      <c r="M196" s="3"/>
      <c r="N196" s="3"/>
      <c r="O196" s="3"/>
      <c r="P196" s="3"/>
      <c r="Q196" s="3"/>
      <c r="R196" s="3"/>
      <c r="S196" s="3"/>
      <c r="T196" s="3"/>
      <c r="U196" s="12"/>
      <c r="V196" s="1627"/>
      <c r="W196" s="1625"/>
      <c r="X196" s="1624"/>
      <c r="Y196" s="1624"/>
      <c r="Z196" s="1624"/>
      <c r="AA196" s="1624"/>
      <c r="AB196" s="1624"/>
      <c r="AC196" s="1626"/>
      <c r="AD196" s="3"/>
      <c r="AE196" s="12" t="s">
        <v>728</v>
      </c>
      <c r="AF196" s="12" t="s">
        <v>19962</v>
      </c>
      <c r="AG196" s="3" t="s">
        <v>19964</v>
      </c>
      <c r="AH196" s="3"/>
    </row>
    <row r="197" spans="1:34" ht="60">
      <c r="A197" s="1625"/>
      <c r="B197" s="1662"/>
      <c r="C197" s="1662"/>
      <c r="D197" s="1662"/>
      <c r="E197" s="3"/>
      <c r="F197" s="3"/>
      <c r="G197" s="1625"/>
      <c r="H197" s="1662"/>
      <c r="I197" s="1662"/>
      <c r="J197" s="1662"/>
      <c r="K197" s="1625"/>
      <c r="L197" s="1625"/>
      <c r="M197" s="3"/>
      <c r="N197" s="3"/>
      <c r="O197" s="3"/>
      <c r="P197" s="3"/>
      <c r="Q197" s="3"/>
      <c r="R197" s="3"/>
      <c r="S197" s="3"/>
      <c r="T197" s="3"/>
      <c r="U197" s="12"/>
      <c r="V197" s="1627"/>
      <c r="W197" s="1625"/>
      <c r="X197" s="1624"/>
      <c r="Y197" s="1624"/>
      <c r="Z197" s="1624"/>
      <c r="AA197" s="1624"/>
      <c r="AB197" s="1624"/>
      <c r="AC197" s="1626"/>
      <c r="AD197" s="3"/>
      <c r="AE197" s="12" t="s">
        <v>728</v>
      </c>
      <c r="AF197" s="12" t="s">
        <v>19965</v>
      </c>
      <c r="AG197" s="3" t="s">
        <v>19966</v>
      </c>
      <c r="AH197" s="3"/>
    </row>
    <row r="198" spans="1:34" ht="60">
      <c r="A198" s="1625"/>
      <c r="B198" s="1662"/>
      <c r="C198" s="1662"/>
      <c r="D198" s="1662"/>
      <c r="E198" s="3"/>
      <c r="F198" s="3"/>
      <c r="G198" s="1625"/>
      <c r="H198" s="1662"/>
      <c r="I198" s="1662"/>
      <c r="J198" s="1662"/>
      <c r="K198" s="1625"/>
      <c r="L198" s="1625"/>
      <c r="M198" s="3"/>
      <c r="N198" s="3"/>
      <c r="O198" s="3"/>
      <c r="P198" s="3"/>
      <c r="Q198" s="3"/>
      <c r="R198" s="3"/>
      <c r="S198" s="3"/>
      <c r="T198" s="3"/>
      <c r="U198" s="12"/>
      <c r="V198" s="1627"/>
      <c r="W198" s="1625"/>
      <c r="X198" s="1624"/>
      <c r="Y198" s="1624"/>
      <c r="Z198" s="1624"/>
      <c r="AA198" s="1624"/>
      <c r="AB198" s="1624"/>
      <c r="AC198" s="1626"/>
      <c r="AD198" s="3"/>
      <c r="AE198" s="12" t="s">
        <v>728</v>
      </c>
      <c r="AF198" s="12" t="s">
        <v>19967</v>
      </c>
      <c r="AG198" s="3" t="s">
        <v>19968</v>
      </c>
      <c r="AH198" s="3"/>
    </row>
    <row r="199" spans="1:34" ht="60">
      <c r="A199" s="1625"/>
      <c r="B199" s="1662"/>
      <c r="C199" s="1662"/>
      <c r="D199" s="1662"/>
      <c r="E199" s="3"/>
      <c r="F199" s="3"/>
      <c r="G199" s="1625"/>
      <c r="H199" s="1662"/>
      <c r="I199" s="1662"/>
      <c r="J199" s="1662"/>
      <c r="K199" s="1625"/>
      <c r="L199" s="1625"/>
      <c r="M199" s="3"/>
      <c r="N199" s="3"/>
      <c r="O199" s="3"/>
      <c r="P199" s="3"/>
      <c r="Q199" s="3"/>
      <c r="R199" s="3"/>
      <c r="S199" s="3"/>
      <c r="T199" s="3"/>
      <c r="U199" s="12"/>
      <c r="V199" s="1627"/>
      <c r="W199" s="1625"/>
      <c r="X199" s="1624"/>
      <c r="Y199" s="1624"/>
      <c r="Z199" s="1624"/>
      <c r="AA199" s="1624"/>
      <c r="AB199" s="1624"/>
      <c r="AC199" s="1626"/>
      <c r="AD199" s="3"/>
      <c r="AE199" s="12" t="s">
        <v>728</v>
      </c>
      <c r="AF199" s="12" t="s">
        <v>19969</v>
      </c>
      <c r="AG199" s="3" t="s">
        <v>19970</v>
      </c>
      <c r="AH199" s="3"/>
    </row>
    <row r="200" spans="1:34" ht="75.75" customHeight="1">
      <c r="A200" s="1625" t="s">
        <v>19971</v>
      </c>
      <c r="B200" s="1662" t="s">
        <v>19972</v>
      </c>
      <c r="C200" s="1662" t="s">
        <v>226</v>
      </c>
      <c r="D200" s="1662"/>
      <c r="E200" s="3"/>
      <c r="F200" s="3"/>
      <c r="G200" s="1625" t="s">
        <v>19916</v>
      </c>
      <c r="H200" s="1662">
        <v>4</v>
      </c>
      <c r="I200" s="1662">
        <v>1</v>
      </c>
      <c r="J200" s="1662">
        <v>0.75</v>
      </c>
      <c r="K200" s="1625" t="s">
        <v>19535</v>
      </c>
      <c r="L200" s="1625"/>
      <c r="M200" s="1625"/>
      <c r="N200" s="3"/>
      <c r="O200" s="3"/>
      <c r="P200" s="3"/>
      <c r="Q200" s="3"/>
      <c r="R200" s="3"/>
      <c r="S200" s="3"/>
      <c r="T200" s="3"/>
      <c r="U200" s="12"/>
      <c r="V200" s="1627">
        <v>1026700839670</v>
      </c>
      <c r="W200" s="1625" t="s">
        <v>19855</v>
      </c>
      <c r="X200" s="1624"/>
      <c r="Y200" s="1624"/>
      <c r="Z200" s="1624"/>
      <c r="AA200" s="1624"/>
      <c r="AB200" s="1624"/>
      <c r="AC200" s="1626"/>
      <c r="AD200" s="3"/>
      <c r="AE200" s="773" t="s">
        <v>19704</v>
      </c>
      <c r="AF200" s="772" t="s">
        <v>19973</v>
      </c>
      <c r="AG200" s="3" t="s">
        <v>19974</v>
      </c>
      <c r="AH200" s="3"/>
    </row>
    <row r="201" spans="1:34" ht="45">
      <c r="A201" s="1625"/>
      <c r="B201" s="1662"/>
      <c r="C201" s="1662"/>
      <c r="D201" s="1662"/>
      <c r="E201" s="3"/>
      <c r="F201" s="3"/>
      <c r="G201" s="1625"/>
      <c r="H201" s="1662"/>
      <c r="I201" s="1662"/>
      <c r="J201" s="1662"/>
      <c r="K201" s="1625"/>
      <c r="L201" s="1625"/>
      <c r="M201" s="1625"/>
      <c r="N201" s="3"/>
      <c r="O201" s="3"/>
      <c r="P201" s="3"/>
      <c r="Q201" s="3"/>
      <c r="R201" s="3"/>
      <c r="S201" s="3"/>
      <c r="T201" s="3"/>
      <c r="U201" s="12"/>
      <c r="V201" s="1627"/>
      <c r="W201" s="1625"/>
      <c r="X201" s="1624"/>
      <c r="Y201" s="1624"/>
      <c r="Z201" s="1624"/>
      <c r="AA201" s="1624"/>
      <c r="AB201" s="1624"/>
      <c r="AC201" s="1626"/>
      <c r="AD201" s="3"/>
      <c r="AE201" s="773" t="s">
        <v>19704</v>
      </c>
      <c r="AF201" s="12" t="s">
        <v>19975</v>
      </c>
      <c r="AG201" s="3" t="s">
        <v>19976</v>
      </c>
      <c r="AH201" s="3"/>
    </row>
    <row r="202" spans="1:34" ht="45">
      <c r="A202" s="1625"/>
      <c r="B202" s="1662"/>
      <c r="C202" s="1662"/>
      <c r="D202" s="1662"/>
      <c r="E202" s="3"/>
      <c r="F202" s="3"/>
      <c r="G202" s="1625"/>
      <c r="H202" s="1662"/>
      <c r="I202" s="1662"/>
      <c r="J202" s="1662"/>
      <c r="K202" s="1625"/>
      <c r="L202" s="1625"/>
      <c r="M202" s="1625"/>
      <c r="N202" s="3"/>
      <c r="O202" s="3"/>
      <c r="P202" s="3"/>
      <c r="Q202" s="3"/>
      <c r="R202" s="3"/>
      <c r="S202" s="3"/>
      <c r="T202" s="3"/>
      <c r="U202" s="12"/>
      <c r="V202" s="1627"/>
      <c r="W202" s="1625"/>
      <c r="X202" s="1624"/>
      <c r="Y202" s="1624"/>
      <c r="Z202" s="1624"/>
      <c r="AA202" s="1624"/>
      <c r="AB202" s="1624"/>
      <c r="AC202" s="1626"/>
      <c r="AD202" s="3"/>
      <c r="AE202" s="773" t="s">
        <v>728</v>
      </c>
      <c r="AF202" s="12" t="s">
        <v>19977</v>
      </c>
      <c r="AG202" s="3" t="s">
        <v>19978</v>
      </c>
      <c r="AH202" s="3"/>
    </row>
    <row r="203" spans="1:34" ht="45">
      <c r="A203" s="1625"/>
      <c r="B203" s="1662"/>
      <c r="C203" s="1662"/>
      <c r="D203" s="1662"/>
      <c r="E203" s="3"/>
      <c r="F203" s="3"/>
      <c r="G203" s="1625"/>
      <c r="H203" s="1662"/>
      <c r="I203" s="1662"/>
      <c r="J203" s="1662"/>
      <c r="K203" s="1625"/>
      <c r="L203" s="1625"/>
      <c r="M203" s="1625"/>
      <c r="N203" s="3"/>
      <c r="O203" s="3"/>
      <c r="P203" s="3"/>
      <c r="Q203" s="3"/>
      <c r="R203" s="3"/>
      <c r="S203" s="3"/>
      <c r="T203" s="3"/>
      <c r="U203" s="12"/>
      <c r="V203" s="1627"/>
      <c r="W203" s="1625"/>
      <c r="X203" s="1624"/>
      <c r="Y203" s="1624"/>
      <c r="Z203" s="1624"/>
      <c r="AA203" s="1624"/>
      <c r="AB203" s="1624"/>
      <c r="AC203" s="1626"/>
      <c r="AD203" s="3"/>
      <c r="AE203" s="773" t="s">
        <v>728</v>
      </c>
      <c r="AF203" s="12" t="s">
        <v>19979</v>
      </c>
      <c r="AG203" s="3" t="s">
        <v>19980</v>
      </c>
      <c r="AH203" s="3"/>
    </row>
    <row r="204" spans="1:34" ht="45">
      <c r="A204" s="1625"/>
      <c r="B204" s="1662"/>
      <c r="C204" s="1662"/>
      <c r="D204" s="1662"/>
      <c r="E204" s="3"/>
      <c r="F204" s="3"/>
      <c r="G204" s="1625"/>
      <c r="H204" s="1662"/>
      <c r="I204" s="1662"/>
      <c r="J204" s="1662"/>
      <c r="K204" s="1625"/>
      <c r="L204" s="1625"/>
      <c r="M204" s="1625"/>
      <c r="N204" s="3"/>
      <c r="O204" s="3"/>
      <c r="P204" s="3"/>
      <c r="Q204" s="3"/>
      <c r="R204" s="3"/>
      <c r="S204" s="3"/>
      <c r="T204" s="3"/>
      <c r="U204" s="12"/>
      <c r="V204" s="1627"/>
      <c r="W204" s="1625"/>
      <c r="X204" s="1624"/>
      <c r="Y204" s="1624"/>
      <c r="Z204" s="1624"/>
      <c r="AA204" s="1624"/>
      <c r="AB204" s="1624"/>
      <c r="AC204" s="1626"/>
      <c r="AD204" s="3"/>
      <c r="AE204" s="773" t="s">
        <v>728</v>
      </c>
      <c r="AF204" s="12" t="s">
        <v>19981</v>
      </c>
      <c r="AG204" s="3" t="s">
        <v>19982</v>
      </c>
      <c r="AH204" s="3"/>
    </row>
    <row r="205" spans="1:34" ht="75.75" customHeight="1">
      <c r="A205" s="1625" t="s">
        <v>19983</v>
      </c>
      <c r="B205" s="1662" t="s">
        <v>19984</v>
      </c>
      <c r="C205" s="1662" t="s">
        <v>226</v>
      </c>
      <c r="D205" s="1662"/>
      <c r="E205" s="3"/>
      <c r="F205" s="3"/>
      <c r="G205" s="1625" t="s">
        <v>19916</v>
      </c>
      <c r="H205" s="1662">
        <v>4</v>
      </c>
      <c r="I205" s="1662">
        <v>2</v>
      </c>
      <c r="J205" s="1662">
        <v>0.75</v>
      </c>
      <c r="K205" s="1625" t="s">
        <v>19535</v>
      </c>
      <c r="L205" s="1625"/>
      <c r="M205" s="1625"/>
      <c r="N205" s="3"/>
      <c r="O205" s="3"/>
      <c r="P205" s="3"/>
      <c r="Q205" s="3"/>
      <c r="R205" s="3"/>
      <c r="S205" s="3"/>
      <c r="T205" s="3"/>
      <c r="U205" s="12"/>
      <c r="V205" s="1627">
        <v>1026700839670</v>
      </c>
      <c r="W205" s="1625" t="s">
        <v>19855</v>
      </c>
      <c r="X205" s="1624"/>
      <c r="Y205" s="1624"/>
      <c r="Z205" s="1624"/>
      <c r="AA205" s="1624"/>
      <c r="AB205" s="1624"/>
      <c r="AC205" s="1624"/>
      <c r="AD205" s="3"/>
      <c r="AE205" s="773" t="s">
        <v>728</v>
      </c>
      <c r="AF205" s="773" t="s">
        <v>19985</v>
      </c>
      <c r="AG205" s="3" t="s">
        <v>19986</v>
      </c>
      <c r="AH205" s="3"/>
    </row>
    <row r="206" spans="1:34" ht="45">
      <c r="A206" s="1625"/>
      <c r="B206" s="1662"/>
      <c r="C206" s="1662"/>
      <c r="D206" s="1662"/>
      <c r="E206" s="3"/>
      <c r="F206" s="3"/>
      <c r="G206" s="1625"/>
      <c r="H206" s="1662"/>
      <c r="I206" s="1662"/>
      <c r="J206" s="1662"/>
      <c r="K206" s="1625"/>
      <c r="L206" s="1625"/>
      <c r="M206" s="1625"/>
      <c r="N206" s="3"/>
      <c r="O206" s="3"/>
      <c r="P206" s="3"/>
      <c r="Q206" s="3"/>
      <c r="R206" s="3"/>
      <c r="S206" s="3"/>
      <c r="T206" s="3"/>
      <c r="U206" s="12"/>
      <c r="V206" s="1627"/>
      <c r="W206" s="1625"/>
      <c r="X206" s="1624"/>
      <c r="Y206" s="1624"/>
      <c r="Z206" s="1624"/>
      <c r="AA206" s="1624"/>
      <c r="AB206" s="1624"/>
      <c r="AC206" s="1624"/>
      <c r="AD206" s="3"/>
      <c r="AE206" s="12" t="s">
        <v>728</v>
      </c>
      <c r="AF206" s="773" t="s">
        <v>19987</v>
      </c>
      <c r="AG206" s="3" t="s">
        <v>19988</v>
      </c>
      <c r="AH206" s="3"/>
    </row>
    <row r="207" spans="1:34" ht="45">
      <c r="A207" s="1625"/>
      <c r="B207" s="1662"/>
      <c r="C207" s="1662"/>
      <c r="D207" s="1662"/>
      <c r="E207" s="3"/>
      <c r="F207" s="3"/>
      <c r="G207" s="1625"/>
      <c r="H207" s="1662"/>
      <c r="I207" s="1662"/>
      <c r="J207" s="1662"/>
      <c r="K207" s="1625"/>
      <c r="L207" s="1625"/>
      <c r="M207" s="1625"/>
      <c r="N207" s="3"/>
      <c r="O207" s="3"/>
      <c r="P207" s="3"/>
      <c r="Q207" s="3"/>
      <c r="R207" s="3"/>
      <c r="S207" s="3"/>
      <c r="T207" s="3"/>
      <c r="U207" s="12"/>
      <c r="V207" s="1627"/>
      <c r="W207" s="1625"/>
      <c r="X207" s="1624"/>
      <c r="Y207" s="1624"/>
      <c r="Z207" s="1624"/>
      <c r="AA207" s="1624"/>
      <c r="AB207" s="1624"/>
      <c r="AC207" s="1624"/>
      <c r="AD207" s="3"/>
      <c r="AE207" s="12" t="s">
        <v>728</v>
      </c>
      <c r="AF207" s="773" t="s">
        <v>19983</v>
      </c>
      <c r="AG207" s="3" t="s">
        <v>19989</v>
      </c>
      <c r="AH207" s="3"/>
    </row>
    <row r="208" spans="1:34" ht="75.75" customHeight="1">
      <c r="A208" s="1625" t="s">
        <v>19990</v>
      </c>
      <c r="B208" s="1662" t="s">
        <v>19991</v>
      </c>
      <c r="C208" s="1662" t="s">
        <v>226</v>
      </c>
      <c r="D208" s="1662"/>
      <c r="E208" s="3"/>
      <c r="F208" s="3"/>
      <c r="G208" s="1625" t="s">
        <v>19916</v>
      </c>
      <c r="H208" s="1662">
        <v>4</v>
      </c>
      <c r="I208" s="1662">
        <v>2</v>
      </c>
      <c r="J208" s="1662">
        <v>0.75</v>
      </c>
      <c r="K208" s="1625" t="s">
        <v>19535</v>
      </c>
      <c r="L208" s="1625"/>
      <c r="M208" s="1625"/>
      <c r="N208" s="3"/>
      <c r="O208" s="3"/>
      <c r="P208" s="3"/>
      <c r="Q208" s="3"/>
      <c r="R208" s="3"/>
      <c r="S208" s="3"/>
      <c r="T208" s="3"/>
      <c r="U208" s="12"/>
      <c r="V208" s="1627">
        <v>1026700839670</v>
      </c>
      <c r="W208" s="1625" t="s">
        <v>19855</v>
      </c>
      <c r="X208" s="1624"/>
      <c r="Y208" s="1624"/>
      <c r="Z208" s="1624"/>
      <c r="AA208" s="1624"/>
      <c r="AB208" s="1624"/>
      <c r="AC208" s="1624"/>
      <c r="AD208" s="3"/>
      <c r="AE208" s="12" t="s">
        <v>728</v>
      </c>
      <c r="AF208" s="773" t="s">
        <v>19992</v>
      </c>
      <c r="AG208" s="3" t="s">
        <v>19993</v>
      </c>
      <c r="AH208" s="3"/>
    </row>
    <row r="209" spans="1:34" ht="45">
      <c r="A209" s="1625"/>
      <c r="B209" s="1662"/>
      <c r="C209" s="1662"/>
      <c r="D209" s="1662"/>
      <c r="E209" s="3"/>
      <c r="F209" s="3"/>
      <c r="G209" s="1625"/>
      <c r="H209" s="1662"/>
      <c r="I209" s="1662"/>
      <c r="J209" s="1662"/>
      <c r="K209" s="1625"/>
      <c r="L209" s="1625"/>
      <c r="M209" s="1625"/>
      <c r="N209" s="3"/>
      <c r="O209" s="3"/>
      <c r="P209" s="3"/>
      <c r="Q209" s="3"/>
      <c r="R209" s="3"/>
      <c r="S209" s="3"/>
      <c r="T209" s="3"/>
      <c r="U209" s="12"/>
      <c r="V209" s="1627"/>
      <c r="W209" s="1625"/>
      <c r="X209" s="1624"/>
      <c r="Y209" s="1624"/>
      <c r="Z209" s="1624"/>
      <c r="AA209" s="1624"/>
      <c r="AB209" s="1624"/>
      <c r="AC209" s="1624"/>
      <c r="AD209" s="3"/>
      <c r="AE209" s="12" t="s">
        <v>728</v>
      </c>
      <c r="AF209" s="773" t="s">
        <v>19994</v>
      </c>
      <c r="AG209" s="3" t="s">
        <v>19995</v>
      </c>
      <c r="AH209" s="3"/>
    </row>
    <row r="210" spans="1:34" ht="45">
      <c r="A210" s="1625"/>
      <c r="B210" s="1662"/>
      <c r="C210" s="1662"/>
      <c r="D210" s="1662"/>
      <c r="E210" s="3"/>
      <c r="F210" s="3"/>
      <c r="G210" s="1625"/>
      <c r="H210" s="1662"/>
      <c r="I210" s="1662"/>
      <c r="J210" s="1662"/>
      <c r="K210" s="1625"/>
      <c r="L210" s="1625"/>
      <c r="M210" s="1625"/>
      <c r="N210" s="3"/>
      <c r="O210" s="3"/>
      <c r="P210" s="3"/>
      <c r="Q210" s="3"/>
      <c r="R210" s="3"/>
      <c r="S210" s="3"/>
      <c r="T210" s="3"/>
      <c r="U210" s="12"/>
      <c r="V210" s="1627"/>
      <c r="W210" s="1625"/>
      <c r="X210" s="1624"/>
      <c r="Y210" s="1624"/>
      <c r="Z210" s="1624"/>
      <c r="AA210" s="1624"/>
      <c r="AB210" s="1624"/>
      <c r="AC210" s="1624"/>
      <c r="AD210" s="3"/>
      <c r="AE210" s="12" t="s">
        <v>728</v>
      </c>
      <c r="AF210" s="773" t="s">
        <v>19996</v>
      </c>
      <c r="AG210" s="3" t="s">
        <v>19997</v>
      </c>
      <c r="AH210" s="3"/>
    </row>
    <row r="211" spans="1:34" ht="45">
      <c r="A211" s="1625"/>
      <c r="B211" s="1662"/>
      <c r="C211" s="1662"/>
      <c r="D211" s="1662"/>
      <c r="E211" s="3"/>
      <c r="F211" s="3"/>
      <c r="G211" s="1625"/>
      <c r="H211" s="1662"/>
      <c r="I211" s="1662"/>
      <c r="J211" s="1662"/>
      <c r="K211" s="1625"/>
      <c r="L211" s="1625"/>
      <c r="M211" s="1625"/>
      <c r="N211" s="3"/>
      <c r="O211" s="3"/>
      <c r="P211" s="3"/>
      <c r="Q211" s="3"/>
      <c r="R211" s="3"/>
      <c r="S211" s="3"/>
      <c r="T211" s="3"/>
      <c r="U211" s="12"/>
      <c r="V211" s="1627"/>
      <c r="W211" s="1625"/>
      <c r="X211" s="1624"/>
      <c r="Y211" s="1624"/>
      <c r="Z211" s="1624"/>
      <c r="AA211" s="1624"/>
      <c r="AB211" s="1624"/>
      <c r="AC211" s="1624"/>
      <c r="AD211" s="3"/>
      <c r="AE211" s="12" t="s">
        <v>728</v>
      </c>
      <c r="AF211" s="773" t="s">
        <v>19998</v>
      </c>
      <c r="AG211" s="3" t="s">
        <v>19999</v>
      </c>
      <c r="AH211" s="3"/>
    </row>
    <row r="212" spans="1:34" ht="75.75" customHeight="1">
      <c r="A212" s="1625" t="s">
        <v>20000</v>
      </c>
      <c r="B212" s="1662" t="s">
        <v>20001</v>
      </c>
      <c r="C212" s="1662" t="s">
        <v>226</v>
      </c>
      <c r="D212" s="1662"/>
      <c r="E212" s="771"/>
      <c r="F212" s="3"/>
      <c r="G212" s="1625" t="s">
        <v>19916</v>
      </c>
      <c r="H212" s="1662">
        <v>4</v>
      </c>
      <c r="I212" s="1662">
        <v>2</v>
      </c>
      <c r="J212" s="1662">
        <v>0.75</v>
      </c>
      <c r="K212" s="1625" t="s">
        <v>19535</v>
      </c>
      <c r="L212" s="1625"/>
      <c r="M212" s="1625"/>
      <c r="N212" s="3"/>
      <c r="O212" s="3"/>
      <c r="P212" s="3"/>
      <c r="Q212" s="3"/>
      <c r="R212" s="3"/>
      <c r="S212" s="3"/>
      <c r="T212" s="3"/>
      <c r="U212" s="12"/>
      <c r="V212" s="1627">
        <v>1026700839670</v>
      </c>
      <c r="W212" s="1625" t="s">
        <v>19855</v>
      </c>
      <c r="X212" s="1624"/>
      <c r="Y212" s="1624"/>
      <c r="Z212" s="1624"/>
      <c r="AA212" s="1624"/>
      <c r="AB212" s="1624"/>
      <c r="AC212" s="1624"/>
      <c r="AD212" s="3"/>
      <c r="AE212" s="773" t="s">
        <v>728</v>
      </c>
      <c r="AF212" s="773" t="s">
        <v>20000</v>
      </c>
      <c r="AG212" s="3" t="s">
        <v>20002</v>
      </c>
      <c r="AH212" s="3"/>
    </row>
    <row r="213" spans="1:34" ht="60">
      <c r="A213" s="1625"/>
      <c r="B213" s="1662"/>
      <c r="C213" s="1662"/>
      <c r="D213" s="1662"/>
      <c r="E213" s="3"/>
      <c r="F213" s="3"/>
      <c r="G213" s="1625"/>
      <c r="H213" s="1662"/>
      <c r="I213" s="1662"/>
      <c r="J213" s="1662"/>
      <c r="K213" s="1625"/>
      <c r="L213" s="1625"/>
      <c r="M213" s="1625"/>
      <c r="N213" s="3"/>
      <c r="O213" s="3"/>
      <c r="P213" s="3"/>
      <c r="Q213" s="3"/>
      <c r="R213" s="3"/>
      <c r="S213" s="3"/>
      <c r="T213" s="3"/>
      <c r="U213" s="12"/>
      <c r="V213" s="1627"/>
      <c r="W213" s="1625"/>
      <c r="X213" s="1624"/>
      <c r="Y213" s="1624"/>
      <c r="Z213" s="1624"/>
      <c r="AA213" s="1624"/>
      <c r="AB213" s="1624"/>
      <c r="AC213" s="1624"/>
      <c r="AD213" s="3"/>
      <c r="AE213" s="12" t="s">
        <v>728</v>
      </c>
      <c r="AF213" s="773" t="s">
        <v>20003</v>
      </c>
      <c r="AG213" s="3" t="s">
        <v>20004</v>
      </c>
      <c r="AH213" s="3"/>
    </row>
    <row r="214" spans="1:34" ht="60">
      <c r="A214" s="1625"/>
      <c r="B214" s="1662"/>
      <c r="C214" s="1662"/>
      <c r="D214" s="1662"/>
      <c r="E214" s="3"/>
      <c r="F214" s="3"/>
      <c r="G214" s="1625"/>
      <c r="H214" s="1662"/>
      <c r="I214" s="1662"/>
      <c r="J214" s="1662"/>
      <c r="K214" s="1625"/>
      <c r="L214" s="1625"/>
      <c r="M214" s="1625"/>
      <c r="N214" s="3"/>
      <c r="O214" s="3"/>
      <c r="P214" s="3"/>
      <c r="Q214" s="3"/>
      <c r="R214" s="3"/>
      <c r="S214" s="3"/>
      <c r="T214" s="3"/>
      <c r="U214" s="12"/>
      <c r="V214" s="1627"/>
      <c r="W214" s="1625"/>
      <c r="X214" s="1624"/>
      <c r="Y214" s="1624"/>
      <c r="Z214" s="1624"/>
      <c r="AA214" s="1624"/>
      <c r="AB214" s="1624"/>
      <c r="AC214" s="1624"/>
      <c r="AD214" s="3"/>
      <c r="AE214" s="12" t="s">
        <v>728</v>
      </c>
      <c r="AF214" s="773" t="s">
        <v>20005</v>
      </c>
      <c r="AG214" s="3" t="s">
        <v>20006</v>
      </c>
      <c r="AH214" s="3"/>
    </row>
    <row r="215" spans="1:34" ht="60">
      <c r="A215" s="1625"/>
      <c r="B215" s="1662"/>
      <c r="C215" s="1662"/>
      <c r="D215" s="1662"/>
      <c r="E215" s="3"/>
      <c r="F215" s="3"/>
      <c r="G215" s="1625"/>
      <c r="H215" s="1662"/>
      <c r="I215" s="1662"/>
      <c r="J215" s="1662"/>
      <c r="K215" s="1625"/>
      <c r="L215" s="1625"/>
      <c r="M215" s="1625"/>
      <c r="N215" s="3"/>
      <c r="O215" s="3"/>
      <c r="P215" s="3"/>
      <c r="Q215" s="3"/>
      <c r="R215" s="3"/>
      <c r="S215" s="3"/>
      <c r="T215" s="3"/>
      <c r="U215" s="12"/>
      <c r="V215" s="1627"/>
      <c r="W215" s="1625"/>
      <c r="X215" s="1624"/>
      <c r="Y215" s="1624"/>
      <c r="Z215" s="1624"/>
      <c r="AA215" s="1624"/>
      <c r="AB215" s="1624"/>
      <c r="AC215" s="1624"/>
      <c r="AD215" s="3"/>
      <c r="AE215" s="12" t="s">
        <v>728</v>
      </c>
      <c r="AF215" s="773" t="s">
        <v>20007</v>
      </c>
      <c r="AG215" s="3" t="s">
        <v>20008</v>
      </c>
      <c r="AH215" s="3"/>
    </row>
    <row r="216" spans="1:34" ht="60">
      <c r="A216" s="1625"/>
      <c r="B216" s="1662"/>
      <c r="C216" s="1662"/>
      <c r="D216" s="1662"/>
      <c r="E216" s="3"/>
      <c r="F216" s="3"/>
      <c r="G216" s="1625"/>
      <c r="H216" s="1662"/>
      <c r="I216" s="1662"/>
      <c r="J216" s="1662"/>
      <c r="K216" s="1625"/>
      <c r="L216" s="1625"/>
      <c r="M216" s="1625"/>
      <c r="N216" s="3"/>
      <c r="O216" s="3"/>
      <c r="P216" s="3"/>
      <c r="Q216" s="3"/>
      <c r="R216" s="3"/>
      <c r="S216" s="3"/>
      <c r="T216" s="3"/>
      <c r="U216" s="12"/>
      <c r="V216" s="1627"/>
      <c r="W216" s="1625"/>
      <c r="X216" s="1624"/>
      <c r="Y216" s="1624"/>
      <c r="Z216" s="1624"/>
      <c r="AA216" s="1624"/>
      <c r="AB216" s="1624"/>
      <c r="AC216" s="1624"/>
      <c r="AD216" s="3"/>
      <c r="AE216" s="12" t="s">
        <v>728</v>
      </c>
      <c r="AF216" s="773" t="s">
        <v>20009</v>
      </c>
      <c r="AG216" s="3" t="s">
        <v>20010</v>
      </c>
      <c r="AH216" s="3"/>
    </row>
    <row r="217" spans="1:34" ht="45">
      <c r="A217" s="1625"/>
      <c r="B217" s="1662"/>
      <c r="C217" s="1662"/>
      <c r="D217" s="1662"/>
      <c r="E217" s="3"/>
      <c r="F217" s="3"/>
      <c r="G217" s="1625"/>
      <c r="H217" s="1662"/>
      <c r="I217" s="1662"/>
      <c r="J217" s="1662"/>
      <c r="K217" s="1625"/>
      <c r="L217" s="1625"/>
      <c r="M217" s="1625"/>
      <c r="N217" s="3"/>
      <c r="O217" s="3"/>
      <c r="P217" s="3"/>
      <c r="Q217" s="3"/>
      <c r="R217" s="3"/>
      <c r="S217" s="3"/>
      <c r="T217" s="3"/>
      <c r="U217" s="12"/>
      <c r="V217" s="1627"/>
      <c r="W217" s="1625"/>
      <c r="X217" s="1624"/>
      <c r="Y217" s="1624"/>
      <c r="Z217" s="1624"/>
      <c r="AA217" s="1624"/>
      <c r="AB217" s="1624"/>
      <c r="AC217" s="1624"/>
      <c r="AD217" s="3"/>
      <c r="AE217" s="12" t="s">
        <v>728</v>
      </c>
      <c r="AF217" s="773" t="s">
        <v>20011</v>
      </c>
      <c r="AG217" s="3" t="s">
        <v>20012</v>
      </c>
      <c r="AH217" s="3"/>
    </row>
    <row r="218" spans="1:34" ht="45">
      <c r="A218" s="1625"/>
      <c r="B218" s="1662"/>
      <c r="C218" s="1662"/>
      <c r="D218" s="1662"/>
      <c r="E218" s="3"/>
      <c r="F218" s="3"/>
      <c r="G218" s="1625"/>
      <c r="H218" s="1662"/>
      <c r="I218" s="1662"/>
      <c r="J218" s="1662"/>
      <c r="K218" s="1625"/>
      <c r="L218" s="1625"/>
      <c r="M218" s="1625"/>
      <c r="N218" s="3"/>
      <c r="O218" s="3"/>
      <c r="P218" s="3"/>
      <c r="Q218" s="3"/>
      <c r="R218" s="3"/>
      <c r="S218" s="3"/>
      <c r="T218" s="3"/>
      <c r="U218" s="12"/>
      <c r="V218" s="1627"/>
      <c r="W218" s="1625"/>
      <c r="X218" s="1624"/>
      <c r="Y218" s="1624"/>
      <c r="Z218" s="1624"/>
      <c r="AA218" s="1624"/>
      <c r="AB218" s="1624"/>
      <c r="AC218" s="1624"/>
      <c r="AD218" s="3"/>
      <c r="AE218" s="12" t="s">
        <v>728</v>
      </c>
      <c r="AF218" s="773" t="s">
        <v>20013</v>
      </c>
      <c r="AG218" s="3" t="s">
        <v>20014</v>
      </c>
      <c r="AH218" s="3"/>
    </row>
    <row r="219" spans="1:34" ht="45">
      <c r="A219" s="1625"/>
      <c r="B219" s="1662"/>
      <c r="C219" s="1662"/>
      <c r="D219" s="1662"/>
      <c r="E219" s="3"/>
      <c r="F219" s="3"/>
      <c r="G219" s="1625"/>
      <c r="H219" s="1662"/>
      <c r="I219" s="1662"/>
      <c r="J219" s="1662"/>
      <c r="K219" s="1625"/>
      <c r="L219" s="1625"/>
      <c r="M219" s="1625"/>
      <c r="N219" s="3"/>
      <c r="O219" s="3"/>
      <c r="P219" s="3"/>
      <c r="Q219" s="3"/>
      <c r="R219" s="3"/>
      <c r="S219" s="3"/>
      <c r="T219" s="3"/>
      <c r="U219" s="12"/>
      <c r="V219" s="1627"/>
      <c r="W219" s="1625"/>
      <c r="X219" s="1624"/>
      <c r="Y219" s="1624"/>
      <c r="Z219" s="1624"/>
      <c r="AA219" s="1624"/>
      <c r="AB219" s="1624"/>
      <c r="AC219" s="1624"/>
      <c r="AD219" s="3"/>
      <c r="AE219" s="12" t="s">
        <v>728</v>
      </c>
      <c r="AF219" s="773" t="s">
        <v>20015</v>
      </c>
      <c r="AG219" s="3" t="s">
        <v>20016</v>
      </c>
      <c r="AH219" s="3"/>
    </row>
    <row r="220" spans="1:34" ht="45">
      <c r="A220" s="1625"/>
      <c r="B220" s="1662"/>
      <c r="C220" s="1662"/>
      <c r="D220" s="1662"/>
      <c r="E220" s="3"/>
      <c r="F220" s="3"/>
      <c r="G220" s="1625"/>
      <c r="H220" s="1662"/>
      <c r="I220" s="1662"/>
      <c r="J220" s="1662"/>
      <c r="K220" s="1625"/>
      <c r="L220" s="1625"/>
      <c r="M220" s="1625"/>
      <c r="N220" s="3"/>
      <c r="O220" s="3"/>
      <c r="P220" s="3"/>
      <c r="Q220" s="3"/>
      <c r="R220" s="3"/>
      <c r="S220" s="3"/>
      <c r="T220" s="3"/>
      <c r="U220" s="12"/>
      <c r="V220" s="1627"/>
      <c r="W220" s="1625"/>
      <c r="X220" s="1624"/>
      <c r="Y220" s="1624"/>
      <c r="Z220" s="1624"/>
      <c r="AA220" s="1624"/>
      <c r="AB220" s="1624"/>
      <c r="AC220" s="1624"/>
      <c r="AD220" s="3"/>
      <c r="AE220" s="12" t="s">
        <v>728</v>
      </c>
      <c r="AF220" s="773" t="s">
        <v>20017</v>
      </c>
      <c r="AG220" s="3" t="s">
        <v>20018</v>
      </c>
      <c r="AH220" s="3"/>
    </row>
    <row r="221" spans="1:34" ht="45">
      <c r="A221" s="1625"/>
      <c r="B221" s="1662"/>
      <c r="C221" s="1662"/>
      <c r="D221" s="1662"/>
      <c r="E221" s="3"/>
      <c r="F221" s="3"/>
      <c r="G221" s="1625"/>
      <c r="H221" s="1662"/>
      <c r="I221" s="1662"/>
      <c r="J221" s="1662"/>
      <c r="K221" s="1625"/>
      <c r="L221" s="1625"/>
      <c r="M221" s="1625"/>
      <c r="N221" s="3"/>
      <c r="O221" s="3"/>
      <c r="P221" s="3"/>
      <c r="Q221" s="3"/>
      <c r="R221" s="3"/>
      <c r="S221" s="3"/>
      <c r="T221" s="3"/>
      <c r="U221" s="12"/>
      <c r="V221" s="1627"/>
      <c r="W221" s="1625"/>
      <c r="X221" s="1624"/>
      <c r="Y221" s="1624"/>
      <c r="Z221" s="1624"/>
      <c r="AA221" s="1624"/>
      <c r="AB221" s="1624"/>
      <c r="AC221" s="1624"/>
      <c r="AD221" s="3"/>
      <c r="AE221" s="12" t="s">
        <v>728</v>
      </c>
      <c r="AF221" s="773" t="s">
        <v>20019</v>
      </c>
      <c r="AG221" s="3" t="s">
        <v>20020</v>
      </c>
      <c r="AH221" s="3"/>
    </row>
    <row r="222" spans="1:34" ht="45">
      <c r="A222" s="1625"/>
      <c r="B222" s="1662"/>
      <c r="C222" s="1662"/>
      <c r="D222" s="1662"/>
      <c r="E222" s="3"/>
      <c r="F222" s="3"/>
      <c r="G222" s="1625"/>
      <c r="H222" s="1662"/>
      <c r="I222" s="1662"/>
      <c r="J222" s="1662"/>
      <c r="K222" s="1625"/>
      <c r="L222" s="1625"/>
      <c r="M222" s="1625"/>
      <c r="N222" s="3"/>
      <c r="O222" s="3"/>
      <c r="P222" s="3"/>
      <c r="Q222" s="3"/>
      <c r="R222" s="3"/>
      <c r="S222" s="3"/>
      <c r="T222" s="3"/>
      <c r="U222" s="12"/>
      <c r="V222" s="1627"/>
      <c r="W222" s="1625"/>
      <c r="X222" s="1624"/>
      <c r="Y222" s="1624"/>
      <c r="Z222" s="1624"/>
      <c r="AA222" s="1624"/>
      <c r="AB222" s="1624"/>
      <c r="AC222" s="1624"/>
      <c r="AD222" s="3"/>
      <c r="AE222" s="12" t="s">
        <v>728</v>
      </c>
      <c r="AF222" s="773" t="s">
        <v>20021</v>
      </c>
      <c r="AG222" s="3" t="s">
        <v>20022</v>
      </c>
      <c r="AH222" s="3"/>
    </row>
    <row r="223" spans="1:34" ht="75.75" customHeight="1">
      <c r="A223" s="1625" t="s">
        <v>20023</v>
      </c>
      <c r="B223" s="1662" t="s">
        <v>20024</v>
      </c>
      <c r="C223" s="1662" t="s">
        <v>226</v>
      </c>
      <c r="D223" s="1662"/>
      <c r="E223" s="3"/>
      <c r="F223" s="3"/>
      <c r="G223" s="1625" t="s">
        <v>19916</v>
      </c>
      <c r="H223" s="1662">
        <v>4</v>
      </c>
      <c r="I223" s="1662">
        <v>2</v>
      </c>
      <c r="J223" s="1662">
        <v>0.75</v>
      </c>
      <c r="K223" s="1625" t="s">
        <v>19535</v>
      </c>
      <c r="L223" s="1625"/>
      <c r="M223" s="1625"/>
      <c r="N223" s="3"/>
      <c r="O223" s="3"/>
      <c r="P223" s="3"/>
      <c r="Q223" s="3"/>
      <c r="R223" s="3"/>
      <c r="S223" s="3"/>
      <c r="T223" s="3"/>
      <c r="U223" s="12"/>
      <c r="V223" s="1627">
        <v>1026700839670</v>
      </c>
      <c r="W223" s="1625" t="s">
        <v>19855</v>
      </c>
      <c r="X223" s="1624"/>
      <c r="Y223" s="1624"/>
      <c r="Z223" s="1624"/>
      <c r="AA223" s="1624"/>
      <c r="AB223" s="1624"/>
      <c r="AC223" s="1624"/>
      <c r="AD223" s="3"/>
      <c r="AE223" s="12" t="s">
        <v>19704</v>
      </c>
      <c r="AF223" s="773" t="s">
        <v>20023</v>
      </c>
      <c r="AG223" s="3" t="s">
        <v>20025</v>
      </c>
      <c r="AH223" s="3"/>
    </row>
    <row r="224" spans="1:34" ht="60">
      <c r="A224" s="1625"/>
      <c r="B224" s="1662"/>
      <c r="C224" s="1662"/>
      <c r="D224" s="1662"/>
      <c r="E224" s="3"/>
      <c r="F224" s="3"/>
      <c r="G224" s="1625"/>
      <c r="H224" s="1662"/>
      <c r="I224" s="1662"/>
      <c r="J224" s="1662"/>
      <c r="K224" s="1625"/>
      <c r="L224" s="1625"/>
      <c r="M224" s="1625"/>
      <c r="N224" s="3"/>
      <c r="O224" s="3"/>
      <c r="P224" s="3"/>
      <c r="Q224" s="3"/>
      <c r="R224" s="3"/>
      <c r="S224" s="3"/>
      <c r="T224" s="3"/>
      <c r="U224" s="12"/>
      <c r="V224" s="1627"/>
      <c r="W224" s="1625"/>
      <c r="X224" s="1624"/>
      <c r="Y224" s="1624"/>
      <c r="Z224" s="1624"/>
      <c r="AA224" s="1624"/>
      <c r="AB224" s="1624"/>
      <c r="AC224" s="1624"/>
      <c r="AD224" s="3"/>
      <c r="AE224" s="12" t="s">
        <v>19704</v>
      </c>
      <c r="AF224" s="773" t="s">
        <v>20026</v>
      </c>
      <c r="AG224" s="3" t="s">
        <v>20025</v>
      </c>
      <c r="AH224" s="3"/>
    </row>
    <row r="225" spans="1:34" ht="60">
      <c r="A225" s="1625"/>
      <c r="B225" s="1662"/>
      <c r="C225" s="1662"/>
      <c r="D225" s="1662"/>
      <c r="E225" s="3"/>
      <c r="F225" s="3"/>
      <c r="G225" s="1625"/>
      <c r="H225" s="1662"/>
      <c r="I225" s="1662"/>
      <c r="J225" s="1662"/>
      <c r="K225" s="1625"/>
      <c r="L225" s="1625"/>
      <c r="M225" s="1625"/>
      <c r="N225" s="3"/>
      <c r="O225" s="3"/>
      <c r="P225" s="3"/>
      <c r="Q225" s="3"/>
      <c r="R225" s="3"/>
      <c r="S225" s="3"/>
      <c r="T225" s="3"/>
      <c r="U225" s="12"/>
      <c r="V225" s="1627"/>
      <c r="W225" s="1625"/>
      <c r="X225" s="1624"/>
      <c r="Y225" s="1624"/>
      <c r="Z225" s="1624"/>
      <c r="AA225" s="1624"/>
      <c r="AB225" s="1624"/>
      <c r="AC225" s="1624"/>
      <c r="AD225" s="3"/>
      <c r="AE225" s="12" t="s">
        <v>20027</v>
      </c>
      <c r="AF225" s="773" t="s">
        <v>20026</v>
      </c>
      <c r="AG225" s="3" t="s">
        <v>20025</v>
      </c>
      <c r="AH225" s="3"/>
    </row>
    <row r="226" spans="1:34" ht="60">
      <c r="A226" s="1625"/>
      <c r="B226" s="1662"/>
      <c r="C226" s="1662"/>
      <c r="D226" s="1662"/>
      <c r="E226" s="3"/>
      <c r="F226" s="3"/>
      <c r="G226" s="1625"/>
      <c r="H226" s="1662"/>
      <c r="I226" s="1662"/>
      <c r="J226" s="1662"/>
      <c r="K226" s="1625"/>
      <c r="L226" s="1625"/>
      <c r="M226" s="1625"/>
      <c r="N226" s="3"/>
      <c r="O226" s="3"/>
      <c r="P226" s="3"/>
      <c r="Q226" s="3"/>
      <c r="R226" s="3"/>
      <c r="S226" s="3"/>
      <c r="T226" s="3"/>
      <c r="U226" s="12"/>
      <c r="V226" s="1627"/>
      <c r="W226" s="1625"/>
      <c r="X226" s="1624"/>
      <c r="Y226" s="1624"/>
      <c r="Z226" s="1624"/>
      <c r="AA226" s="1624"/>
      <c r="AB226" s="1624"/>
      <c r="AC226" s="1624"/>
      <c r="AD226" s="3"/>
      <c r="AE226" s="12" t="s">
        <v>728</v>
      </c>
      <c r="AF226" s="773" t="s">
        <v>20028</v>
      </c>
      <c r="AG226" s="3" t="s">
        <v>20029</v>
      </c>
      <c r="AH226" s="3"/>
    </row>
    <row r="227" spans="1:34" ht="60">
      <c r="A227" s="1625"/>
      <c r="B227" s="1662"/>
      <c r="C227" s="1662"/>
      <c r="D227" s="1662"/>
      <c r="E227" s="3"/>
      <c r="F227" s="3"/>
      <c r="G227" s="1625"/>
      <c r="H227" s="1662"/>
      <c r="I227" s="1662"/>
      <c r="J227" s="1662"/>
      <c r="K227" s="1625"/>
      <c r="L227" s="1625"/>
      <c r="M227" s="1625"/>
      <c r="N227" s="3"/>
      <c r="O227" s="3"/>
      <c r="P227" s="3"/>
      <c r="Q227" s="3"/>
      <c r="R227" s="3"/>
      <c r="S227" s="3"/>
      <c r="T227" s="3"/>
      <c r="U227" s="12"/>
      <c r="V227" s="1627"/>
      <c r="W227" s="1625"/>
      <c r="X227" s="1624"/>
      <c r="Y227" s="1624"/>
      <c r="Z227" s="1624"/>
      <c r="AA227" s="1624"/>
      <c r="AB227" s="1624"/>
      <c r="AC227" s="1624"/>
      <c r="AD227" s="3"/>
      <c r="AE227" s="12" t="s">
        <v>728</v>
      </c>
      <c r="AF227" s="773" t="s">
        <v>20030</v>
      </c>
      <c r="AG227" s="3" t="s">
        <v>20031</v>
      </c>
      <c r="AH227" s="3"/>
    </row>
    <row r="228" spans="1:34" ht="60">
      <c r="A228" s="1625"/>
      <c r="B228" s="1662"/>
      <c r="C228" s="1662"/>
      <c r="D228" s="1662"/>
      <c r="E228" s="3"/>
      <c r="F228" s="3"/>
      <c r="G228" s="1625"/>
      <c r="H228" s="1662"/>
      <c r="I228" s="1662"/>
      <c r="J228" s="1662"/>
      <c r="K228" s="1625"/>
      <c r="L228" s="1625"/>
      <c r="M228" s="1625"/>
      <c r="N228" s="3"/>
      <c r="O228" s="3"/>
      <c r="P228" s="3"/>
      <c r="Q228" s="3"/>
      <c r="R228" s="3"/>
      <c r="S228" s="3"/>
      <c r="T228" s="3"/>
      <c r="U228" s="12"/>
      <c r="V228" s="1627"/>
      <c r="W228" s="1625"/>
      <c r="X228" s="1624"/>
      <c r="Y228" s="1624"/>
      <c r="Z228" s="1624"/>
      <c r="AA228" s="1624"/>
      <c r="AB228" s="1624"/>
      <c r="AC228" s="1624"/>
      <c r="AD228" s="3"/>
      <c r="AE228" s="12" t="s">
        <v>728</v>
      </c>
      <c r="AF228" s="773" t="s">
        <v>20032</v>
      </c>
      <c r="AG228" s="3" t="s">
        <v>20033</v>
      </c>
      <c r="AH228" s="3"/>
    </row>
    <row r="229" spans="1:34" ht="75">
      <c r="A229" s="773" t="s">
        <v>20034</v>
      </c>
      <c r="B229" s="773" t="s">
        <v>20035</v>
      </c>
      <c r="C229" s="1662" t="s">
        <v>480</v>
      </c>
      <c r="D229" s="1662"/>
      <c r="E229" s="3"/>
      <c r="F229" s="3"/>
      <c r="G229" s="773" t="s">
        <v>19916</v>
      </c>
      <c r="H229" s="86">
        <v>2</v>
      </c>
      <c r="I229" s="86">
        <v>1</v>
      </c>
      <c r="J229" s="86">
        <v>0.75</v>
      </c>
      <c r="K229" s="1625" t="s">
        <v>20036</v>
      </c>
      <c r="L229" s="1625"/>
      <c r="M229" s="3"/>
      <c r="N229" s="3"/>
      <c r="O229" s="3"/>
      <c r="P229" s="3"/>
      <c r="Q229" s="3"/>
      <c r="R229" s="3"/>
      <c r="S229" s="3"/>
      <c r="T229" s="3"/>
      <c r="U229" s="12"/>
      <c r="V229" s="821">
        <v>1026701462402</v>
      </c>
      <c r="W229" s="773" t="s">
        <v>20037</v>
      </c>
      <c r="X229" s="775"/>
      <c r="Y229" s="775"/>
      <c r="Z229" s="775"/>
      <c r="AA229" s="775"/>
      <c r="AB229" s="775"/>
      <c r="AC229" s="12"/>
      <c r="AD229" s="3"/>
      <c r="AE229" s="12" t="s">
        <v>2415</v>
      </c>
      <c r="AF229" s="773" t="s">
        <v>20038</v>
      </c>
      <c r="AG229" s="3" t="s">
        <v>20039</v>
      </c>
      <c r="AH229" s="3"/>
    </row>
    <row r="230" spans="1:34" ht="75">
      <c r="A230" s="773" t="s">
        <v>20040</v>
      </c>
      <c r="B230" s="771" t="s">
        <v>20041</v>
      </c>
      <c r="C230" s="1662" t="s">
        <v>480</v>
      </c>
      <c r="D230" s="1662"/>
      <c r="E230" s="3"/>
      <c r="F230" s="3"/>
      <c r="G230" s="773" t="s">
        <v>19916</v>
      </c>
      <c r="H230" s="86">
        <v>2</v>
      </c>
      <c r="I230" s="86">
        <v>1</v>
      </c>
      <c r="J230" s="86">
        <v>0.75</v>
      </c>
      <c r="K230" s="1625" t="s">
        <v>20042</v>
      </c>
      <c r="L230" s="1625"/>
      <c r="M230" s="3"/>
      <c r="N230" s="3"/>
      <c r="O230" s="3"/>
      <c r="P230" s="3"/>
      <c r="Q230" s="3"/>
      <c r="R230" s="3"/>
      <c r="S230" s="3"/>
      <c r="T230" s="3"/>
      <c r="U230" s="12"/>
      <c r="V230" s="821">
        <v>1046750453276</v>
      </c>
      <c r="W230" s="773" t="s">
        <v>20040</v>
      </c>
      <c r="X230" s="775"/>
      <c r="Y230" s="775"/>
      <c r="Z230" s="775"/>
      <c r="AA230" s="775"/>
      <c r="AB230" s="775"/>
      <c r="AC230" s="12"/>
      <c r="AD230" s="3"/>
      <c r="AE230" s="12" t="s">
        <v>2415</v>
      </c>
      <c r="AF230" s="773" t="s">
        <v>20040</v>
      </c>
      <c r="AG230" s="3" t="s">
        <v>20043</v>
      </c>
      <c r="AH230" s="3"/>
    </row>
    <row r="231" spans="1:34" ht="75.75" customHeight="1">
      <c r="A231" s="1625" t="s">
        <v>20044</v>
      </c>
      <c r="B231" s="1662" t="s">
        <v>20045</v>
      </c>
      <c r="C231" s="1662" t="s">
        <v>226</v>
      </c>
      <c r="D231" s="1662"/>
      <c r="E231" s="3"/>
      <c r="F231" s="3"/>
      <c r="G231" s="1625" t="s">
        <v>19916</v>
      </c>
      <c r="H231" s="1662">
        <v>4</v>
      </c>
      <c r="I231" s="1662">
        <v>2</v>
      </c>
      <c r="J231" s="1662">
        <v>0.75</v>
      </c>
      <c r="K231" s="1625" t="s">
        <v>19535</v>
      </c>
      <c r="L231" s="1625"/>
      <c r="M231" s="1625"/>
      <c r="N231" s="3"/>
      <c r="O231" s="3"/>
      <c r="P231" s="3"/>
      <c r="Q231" s="3"/>
      <c r="R231" s="3"/>
      <c r="S231" s="3"/>
      <c r="T231" s="3"/>
      <c r="U231" s="12"/>
      <c r="V231" s="1627">
        <v>1026700839670</v>
      </c>
      <c r="W231" s="1625" t="s">
        <v>19855</v>
      </c>
      <c r="X231" s="1624"/>
      <c r="Y231" s="1624"/>
      <c r="Z231" s="1624"/>
      <c r="AA231" s="1624"/>
      <c r="AB231" s="1624"/>
      <c r="AC231" s="1624"/>
      <c r="AD231" s="3"/>
      <c r="AE231" s="12" t="s">
        <v>19704</v>
      </c>
      <c r="AF231" s="773" t="s">
        <v>20044</v>
      </c>
      <c r="AG231" s="3" t="s">
        <v>20046</v>
      </c>
      <c r="AH231" s="3"/>
    </row>
    <row r="232" spans="1:34" ht="45">
      <c r="A232" s="1625"/>
      <c r="B232" s="1662"/>
      <c r="C232" s="1662"/>
      <c r="D232" s="1662"/>
      <c r="E232" s="3"/>
      <c r="F232" s="3"/>
      <c r="G232" s="1625"/>
      <c r="H232" s="1662"/>
      <c r="I232" s="1662"/>
      <c r="J232" s="1662"/>
      <c r="K232" s="1625"/>
      <c r="L232" s="1625"/>
      <c r="M232" s="1625"/>
      <c r="N232" s="3"/>
      <c r="O232" s="3"/>
      <c r="P232" s="3"/>
      <c r="Q232" s="3"/>
      <c r="R232" s="3"/>
      <c r="S232" s="3"/>
      <c r="T232" s="3"/>
      <c r="U232" s="12"/>
      <c r="V232" s="1627"/>
      <c r="W232" s="1625"/>
      <c r="X232" s="1624"/>
      <c r="Y232" s="1624"/>
      <c r="Z232" s="1624"/>
      <c r="AA232" s="1624"/>
      <c r="AB232" s="1624"/>
      <c r="AC232" s="1624"/>
      <c r="AD232" s="3"/>
      <c r="AE232" s="12" t="s">
        <v>19704</v>
      </c>
      <c r="AF232" s="773" t="s">
        <v>20047</v>
      </c>
      <c r="AG232" s="3" t="s">
        <v>20048</v>
      </c>
      <c r="AH232" s="3"/>
    </row>
    <row r="233" spans="1:34" ht="60">
      <c r="A233" s="1625"/>
      <c r="B233" s="1662"/>
      <c r="C233" s="1662"/>
      <c r="D233" s="1662"/>
      <c r="E233" s="3"/>
      <c r="F233" s="3"/>
      <c r="G233" s="1625"/>
      <c r="H233" s="1662"/>
      <c r="I233" s="1662"/>
      <c r="J233" s="1662"/>
      <c r="K233" s="1625"/>
      <c r="L233" s="1625"/>
      <c r="M233" s="1625"/>
      <c r="N233" s="3"/>
      <c r="O233" s="3"/>
      <c r="P233" s="3"/>
      <c r="Q233" s="3"/>
      <c r="R233" s="3"/>
      <c r="S233" s="3"/>
      <c r="T233" s="3"/>
      <c r="U233" s="12"/>
      <c r="V233" s="1627"/>
      <c r="W233" s="1625"/>
      <c r="X233" s="1624"/>
      <c r="Y233" s="1624"/>
      <c r="Z233" s="1624"/>
      <c r="AA233" s="1624"/>
      <c r="AB233" s="1624"/>
      <c r="AC233" s="1624"/>
      <c r="AD233" s="3"/>
      <c r="AE233" s="12" t="s">
        <v>728</v>
      </c>
      <c r="AF233" s="773" t="s">
        <v>20049</v>
      </c>
      <c r="AG233" s="3" t="s">
        <v>20050</v>
      </c>
      <c r="AH233" s="3"/>
    </row>
    <row r="234" spans="1:34" ht="60">
      <c r="A234" s="1625"/>
      <c r="B234" s="1662"/>
      <c r="C234" s="1662"/>
      <c r="D234" s="1662"/>
      <c r="E234" s="3"/>
      <c r="F234" s="3"/>
      <c r="G234" s="1625"/>
      <c r="H234" s="1662"/>
      <c r="I234" s="1662"/>
      <c r="J234" s="1662"/>
      <c r="K234" s="1625"/>
      <c r="L234" s="1625"/>
      <c r="M234" s="1625"/>
      <c r="N234" s="3"/>
      <c r="O234" s="3"/>
      <c r="P234" s="3"/>
      <c r="Q234" s="3"/>
      <c r="R234" s="3"/>
      <c r="S234" s="3"/>
      <c r="T234" s="3"/>
      <c r="U234" s="12"/>
      <c r="V234" s="1627"/>
      <c r="W234" s="1625"/>
      <c r="X234" s="1624"/>
      <c r="Y234" s="1624"/>
      <c r="Z234" s="1624"/>
      <c r="AA234" s="1624"/>
      <c r="AB234" s="1624"/>
      <c r="AC234" s="1624"/>
      <c r="AD234" s="3"/>
      <c r="AE234" s="12" t="s">
        <v>728</v>
      </c>
      <c r="AF234" s="773" t="s">
        <v>20051</v>
      </c>
      <c r="AG234" s="3" t="s">
        <v>20052</v>
      </c>
      <c r="AH234" s="3"/>
    </row>
    <row r="235" spans="1:34" ht="60">
      <c r="A235" s="1625"/>
      <c r="B235" s="1662"/>
      <c r="C235" s="1662"/>
      <c r="D235" s="1662"/>
      <c r="E235" s="3"/>
      <c r="F235" s="3"/>
      <c r="G235" s="1625"/>
      <c r="H235" s="1662"/>
      <c r="I235" s="1662"/>
      <c r="J235" s="1662"/>
      <c r="K235" s="1625"/>
      <c r="L235" s="1625"/>
      <c r="M235" s="1625"/>
      <c r="N235" s="3"/>
      <c r="O235" s="3"/>
      <c r="P235" s="3"/>
      <c r="Q235" s="3"/>
      <c r="R235" s="3"/>
      <c r="S235" s="3"/>
      <c r="T235" s="3"/>
      <c r="U235" s="12"/>
      <c r="V235" s="1627"/>
      <c r="W235" s="1625"/>
      <c r="X235" s="1624"/>
      <c r="Y235" s="1624"/>
      <c r="Z235" s="1624"/>
      <c r="AA235" s="1624"/>
      <c r="AB235" s="1624"/>
      <c r="AC235" s="1624"/>
      <c r="AD235" s="3"/>
      <c r="AE235" s="12" t="s">
        <v>728</v>
      </c>
      <c r="AF235" s="773" t="s">
        <v>20053</v>
      </c>
      <c r="AG235" s="3" t="s">
        <v>20054</v>
      </c>
      <c r="AH235" s="3"/>
    </row>
    <row r="236" spans="1:34" ht="60">
      <c r="A236" s="1625"/>
      <c r="B236" s="1662"/>
      <c r="C236" s="1662"/>
      <c r="D236" s="1662"/>
      <c r="E236" s="3"/>
      <c r="F236" s="3"/>
      <c r="G236" s="1625"/>
      <c r="H236" s="1662"/>
      <c r="I236" s="1662"/>
      <c r="J236" s="1662"/>
      <c r="K236" s="1625"/>
      <c r="L236" s="1625"/>
      <c r="M236" s="1625"/>
      <c r="N236" s="3"/>
      <c r="O236" s="3"/>
      <c r="P236" s="3"/>
      <c r="Q236" s="3"/>
      <c r="R236" s="3"/>
      <c r="S236" s="3"/>
      <c r="T236" s="3"/>
      <c r="U236" s="12"/>
      <c r="V236" s="1627"/>
      <c r="W236" s="1625"/>
      <c r="X236" s="1624"/>
      <c r="Y236" s="1624"/>
      <c r="Z236" s="1624"/>
      <c r="AA236" s="1624"/>
      <c r="AB236" s="1624"/>
      <c r="AC236" s="1624"/>
      <c r="AD236" s="3"/>
      <c r="AE236" s="12" t="s">
        <v>728</v>
      </c>
      <c r="AF236" s="773" t="s">
        <v>20055</v>
      </c>
      <c r="AG236" s="3" t="s">
        <v>20056</v>
      </c>
      <c r="AH236" s="3"/>
    </row>
    <row r="237" spans="1:34" ht="60">
      <c r="A237" s="1625"/>
      <c r="B237" s="1662"/>
      <c r="C237" s="1662"/>
      <c r="D237" s="1662"/>
      <c r="E237" s="3"/>
      <c r="F237" s="3"/>
      <c r="G237" s="1625"/>
      <c r="H237" s="1662"/>
      <c r="I237" s="1662"/>
      <c r="J237" s="1662"/>
      <c r="K237" s="1625"/>
      <c r="L237" s="1625"/>
      <c r="M237" s="1625"/>
      <c r="N237" s="3"/>
      <c r="O237" s="3"/>
      <c r="P237" s="3"/>
      <c r="Q237" s="3"/>
      <c r="R237" s="3"/>
      <c r="S237" s="3"/>
      <c r="T237" s="3"/>
      <c r="U237" s="12"/>
      <c r="V237" s="1627"/>
      <c r="W237" s="1625"/>
      <c r="X237" s="1624"/>
      <c r="Y237" s="1624"/>
      <c r="Z237" s="1624"/>
      <c r="AA237" s="1624"/>
      <c r="AB237" s="1624"/>
      <c r="AC237" s="1624"/>
      <c r="AD237" s="3"/>
      <c r="AE237" s="12" t="s">
        <v>728</v>
      </c>
      <c r="AF237" s="773" t="s">
        <v>20057</v>
      </c>
      <c r="AG237" s="3" t="s">
        <v>20058</v>
      </c>
      <c r="AH237" s="3"/>
    </row>
    <row r="238" spans="1:34" ht="60">
      <c r="A238" s="1625"/>
      <c r="B238" s="1662"/>
      <c r="C238" s="1662"/>
      <c r="D238" s="1662"/>
      <c r="E238" s="3"/>
      <c r="F238" s="3"/>
      <c r="G238" s="1625"/>
      <c r="H238" s="1662"/>
      <c r="I238" s="1662"/>
      <c r="J238" s="1662"/>
      <c r="K238" s="1625"/>
      <c r="L238" s="1625"/>
      <c r="M238" s="1625"/>
      <c r="N238" s="3"/>
      <c r="O238" s="3"/>
      <c r="P238" s="3"/>
      <c r="Q238" s="3"/>
      <c r="R238" s="3"/>
      <c r="S238" s="3"/>
      <c r="T238" s="3"/>
      <c r="U238" s="12"/>
      <c r="V238" s="1627"/>
      <c r="W238" s="1625"/>
      <c r="X238" s="1624"/>
      <c r="Y238" s="1624"/>
      <c r="Z238" s="1624"/>
      <c r="AA238" s="1624"/>
      <c r="AB238" s="1624"/>
      <c r="AC238" s="1624"/>
      <c r="AD238" s="3"/>
      <c r="AE238" s="12" t="s">
        <v>728</v>
      </c>
      <c r="AF238" s="773" t="s">
        <v>20059</v>
      </c>
      <c r="AG238" s="3" t="s">
        <v>20060</v>
      </c>
      <c r="AH238" s="3"/>
    </row>
    <row r="239" spans="1:34" ht="60">
      <c r="A239" s="1625"/>
      <c r="B239" s="1662"/>
      <c r="C239" s="1662"/>
      <c r="D239" s="1662"/>
      <c r="E239" s="3"/>
      <c r="F239" s="3"/>
      <c r="G239" s="1625"/>
      <c r="H239" s="1662"/>
      <c r="I239" s="1662"/>
      <c r="J239" s="1662"/>
      <c r="K239" s="1625"/>
      <c r="L239" s="1625"/>
      <c r="M239" s="1625"/>
      <c r="N239" s="3"/>
      <c r="O239" s="3"/>
      <c r="P239" s="3"/>
      <c r="Q239" s="3"/>
      <c r="R239" s="3"/>
      <c r="S239" s="3"/>
      <c r="T239" s="3"/>
      <c r="U239" s="12"/>
      <c r="V239" s="1627"/>
      <c r="W239" s="1625"/>
      <c r="X239" s="1624"/>
      <c r="Y239" s="1624"/>
      <c r="Z239" s="1624"/>
      <c r="AA239" s="1624"/>
      <c r="AB239" s="1624"/>
      <c r="AC239" s="1624"/>
      <c r="AD239" s="3"/>
      <c r="AE239" s="12" t="s">
        <v>728</v>
      </c>
      <c r="AF239" s="773" t="s">
        <v>20061</v>
      </c>
      <c r="AG239" s="3" t="s">
        <v>20062</v>
      </c>
      <c r="AH239" s="3"/>
    </row>
    <row r="240" spans="1:34" ht="60">
      <c r="A240" s="1625"/>
      <c r="B240" s="1662"/>
      <c r="C240" s="1662"/>
      <c r="D240" s="1662"/>
      <c r="E240" s="3"/>
      <c r="F240" s="3"/>
      <c r="G240" s="1625"/>
      <c r="H240" s="1662"/>
      <c r="I240" s="1662"/>
      <c r="J240" s="1662"/>
      <c r="K240" s="1625"/>
      <c r="L240" s="1625"/>
      <c r="M240" s="1625"/>
      <c r="N240" s="3"/>
      <c r="O240" s="3"/>
      <c r="P240" s="3"/>
      <c r="Q240" s="3"/>
      <c r="R240" s="3"/>
      <c r="S240" s="3"/>
      <c r="T240" s="3"/>
      <c r="U240" s="12"/>
      <c r="V240" s="1627"/>
      <c r="W240" s="1625"/>
      <c r="X240" s="1624"/>
      <c r="Y240" s="1624"/>
      <c r="Z240" s="1624"/>
      <c r="AA240" s="1624"/>
      <c r="AB240" s="1624"/>
      <c r="AC240" s="1624"/>
      <c r="AD240" s="3"/>
      <c r="AE240" s="12" t="s">
        <v>728</v>
      </c>
      <c r="AF240" s="773" t="s">
        <v>20063</v>
      </c>
      <c r="AG240" s="3" t="s">
        <v>20064</v>
      </c>
      <c r="AH240" s="3"/>
    </row>
    <row r="241" spans="1:34" ht="75" customHeight="1">
      <c r="A241" s="1638" t="s">
        <v>20065</v>
      </c>
      <c r="B241" s="1647" t="s">
        <v>20066</v>
      </c>
      <c r="C241" s="1653" t="s">
        <v>226</v>
      </c>
      <c r="D241" s="1654"/>
      <c r="E241" s="3"/>
      <c r="F241" s="3"/>
      <c r="G241" s="1638" t="s">
        <v>19916</v>
      </c>
      <c r="H241" s="1647">
        <v>4</v>
      </c>
      <c r="I241" s="1647">
        <v>2</v>
      </c>
      <c r="J241" s="1647">
        <v>0.75</v>
      </c>
      <c r="K241" s="1632" t="s">
        <v>19535</v>
      </c>
      <c r="L241" s="1641"/>
      <c r="M241" s="1633"/>
      <c r="N241" s="3"/>
      <c r="O241" s="3"/>
      <c r="P241" s="3"/>
      <c r="Q241" s="3"/>
      <c r="R241" s="3"/>
      <c r="S241" s="3"/>
      <c r="T241" s="3"/>
      <c r="U241" s="12"/>
      <c r="V241" s="1644">
        <v>1026700839670</v>
      </c>
      <c r="W241" s="1638" t="s">
        <v>19855</v>
      </c>
      <c r="X241" s="1499"/>
      <c r="Y241" s="1499"/>
      <c r="Z241" s="1499"/>
      <c r="AA241" s="1499"/>
      <c r="AB241" s="1499"/>
      <c r="AC241" s="1621"/>
      <c r="AD241" s="3"/>
      <c r="AE241" s="1626" t="s">
        <v>19704</v>
      </c>
      <c r="AF241" s="1625" t="s">
        <v>20065</v>
      </c>
      <c r="AG241" s="1624" t="s">
        <v>20067</v>
      </c>
      <c r="AH241" s="3"/>
    </row>
    <row r="242" spans="1:34">
      <c r="A242" s="1639"/>
      <c r="B242" s="1648"/>
      <c r="C242" s="1655"/>
      <c r="D242" s="1656"/>
      <c r="E242" s="3"/>
      <c r="F242" s="3"/>
      <c r="G242" s="1639"/>
      <c r="H242" s="1648"/>
      <c r="I242" s="1648"/>
      <c r="J242" s="1648"/>
      <c r="K242" s="1634"/>
      <c r="L242" s="1642"/>
      <c r="M242" s="1635"/>
      <c r="N242" s="3"/>
      <c r="O242" s="3"/>
      <c r="P242" s="3"/>
      <c r="Q242" s="3"/>
      <c r="R242" s="3"/>
      <c r="S242" s="3"/>
      <c r="T242" s="3"/>
      <c r="U242" s="12"/>
      <c r="V242" s="1645"/>
      <c r="W242" s="1639"/>
      <c r="X242" s="1620"/>
      <c r="Y242" s="1620"/>
      <c r="Z242" s="1620"/>
      <c r="AA242" s="1620"/>
      <c r="AB242" s="1620"/>
      <c r="AC242" s="1622"/>
      <c r="AD242" s="3"/>
      <c r="AE242" s="1626"/>
      <c r="AF242" s="1625"/>
      <c r="AG242" s="1624"/>
      <c r="AH242" s="3"/>
    </row>
    <row r="243" spans="1:34">
      <c r="A243" s="1639"/>
      <c r="B243" s="1648"/>
      <c r="C243" s="1655"/>
      <c r="D243" s="1656"/>
      <c r="E243" s="3"/>
      <c r="F243" s="3"/>
      <c r="G243" s="1639"/>
      <c r="H243" s="1648"/>
      <c r="I243" s="1648"/>
      <c r="J243" s="1648"/>
      <c r="K243" s="1634"/>
      <c r="L243" s="1642"/>
      <c r="M243" s="1635"/>
      <c r="N243" s="3"/>
      <c r="O243" s="3"/>
      <c r="P243" s="3"/>
      <c r="Q243" s="3"/>
      <c r="R243" s="3"/>
      <c r="S243" s="3"/>
      <c r="T243" s="3"/>
      <c r="U243" s="12"/>
      <c r="V243" s="1645"/>
      <c r="W243" s="1639"/>
      <c r="X243" s="1620"/>
      <c r="Y243" s="1620"/>
      <c r="Z243" s="1620"/>
      <c r="AA243" s="1620"/>
      <c r="AB243" s="1620"/>
      <c r="AC243" s="1622"/>
      <c r="AD243" s="3"/>
      <c r="AE243" s="1626" t="s">
        <v>728</v>
      </c>
      <c r="AF243" s="1625" t="s">
        <v>20068</v>
      </c>
      <c r="AG243" s="1624" t="s">
        <v>20069</v>
      </c>
      <c r="AH243" s="3"/>
    </row>
    <row r="244" spans="1:34">
      <c r="A244" s="1640"/>
      <c r="B244" s="1649"/>
      <c r="C244" s="1657"/>
      <c r="D244" s="1658"/>
      <c r="E244" s="3"/>
      <c r="F244" s="3"/>
      <c r="G244" s="1640"/>
      <c r="H244" s="1649"/>
      <c r="I244" s="1649"/>
      <c r="J244" s="1649"/>
      <c r="K244" s="1636"/>
      <c r="L244" s="1643"/>
      <c r="M244" s="1637"/>
      <c r="N244" s="3"/>
      <c r="O244" s="3"/>
      <c r="P244" s="3"/>
      <c r="Q244" s="3"/>
      <c r="R244" s="3"/>
      <c r="S244" s="3"/>
      <c r="T244" s="3"/>
      <c r="U244" s="12"/>
      <c r="V244" s="1646"/>
      <c r="W244" s="1640"/>
      <c r="X244" s="1500"/>
      <c r="Y244" s="1500"/>
      <c r="Z244" s="1500"/>
      <c r="AA244" s="1500"/>
      <c r="AB244" s="1500"/>
      <c r="AC244" s="1623"/>
      <c r="AD244" s="3"/>
      <c r="AE244" s="1626"/>
      <c r="AF244" s="1625"/>
      <c r="AG244" s="1624"/>
      <c r="AH244" s="3"/>
    </row>
    <row r="245" spans="1:34" ht="75" customHeight="1">
      <c r="A245" s="1638" t="s">
        <v>20070</v>
      </c>
      <c r="B245" s="1647" t="s">
        <v>20071</v>
      </c>
      <c r="C245" s="1653" t="s">
        <v>226</v>
      </c>
      <c r="D245" s="1654"/>
      <c r="E245" s="3"/>
      <c r="F245" s="3"/>
      <c r="G245" s="1638" t="s">
        <v>19916</v>
      </c>
      <c r="H245" s="1647">
        <v>6</v>
      </c>
      <c r="I245" s="1647">
        <v>3</v>
      </c>
      <c r="J245" s="1647">
        <v>0.75</v>
      </c>
      <c r="K245" s="1632" t="s">
        <v>19535</v>
      </c>
      <c r="L245" s="1641"/>
      <c r="M245" s="1633"/>
      <c r="N245" s="3"/>
      <c r="O245" s="3"/>
      <c r="P245" s="3"/>
      <c r="Q245" s="3"/>
      <c r="R245" s="3"/>
      <c r="S245" s="3"/>
      <c r="T245" s="3"/>
      <c r="U245" s="12"/>
      <c r="V245" s="1644">
        <v>1026700839670</v>
      </c>
      <c r="W245" s="1638" t="s">
        <v>19855</v>
      </c>
      <c r="X245" s="1499"/>
      <c r="Y245" s="1499"/>
      <c r="Z245" s="1499"/>
      <c r="AA245" s="1499"/>
      <c r="AB245" s="1499"/>
      <c r="AC245" s="1621"/>
      <c r="AD245" s="3"/>
      <c r="AE245" s="1625" t="s">
        <v>728</v>
      </c>
      <c r="AF245" s="1625" t="s">
        <v>20070</v>
      </c>
      <c r="AG245" s="1662" t="s">
        <v>20072</v>
      </c>
      <c r="AH245" s="3"/>
    </row>
    <row r="246" spans="1:34">
      <c r="A246" s="1639"/>
      <c r="B246" s="1648"/>
      <c r="C246" s="1655"/>
      <c r="D246" s="1656"/>
      <c r="E246" s="3"/>
      <c r="F246" s="3"/>
      <c r="G246" s="1639"/>
      <c r="H246" s="1648"/>
      <c r="I246" s="1648"/>
      <c r="J246" s="1648"/>
      <c r="K246" s="1634"/>
      <c r="L246" s="1642"/>
      <c r="M246" s="1635"/>
      <c r="N246" s="3"/>
      <c r="O246" s="3"/>
      <c r="P246" s="3"/>
      <c r="Q246" s="3"/>
      <c r="R246" s="3"/>
      <c r="S246" s="3"/>
      <c r="T246" s="3"/>
      <c r="U246" s="12"/>
      <c r="V246" s="1645"/>
      <c r="W246" s="1639"/>
      <c r="X246" s="1620"/>
      <c r="Y246" s="1620"/>
      <c r="Z246" s="1620"/>
      <c r="AA246" s="1620"/>
      <c r="AB246" s="1620"/>
      <c r="AC246" s="1622"/>
      <c r="AD246" s="3"/>
      <c r="AE246" s="1625"/>
      <c r="AF246" s="1625"/>
      <c r="AG246" s="1662"/>
      <c r="AH246" s="3"/>
    </row>
    <row r="247" spans="1:34">
      <c r="A247" s="1639"/>
      <c r="B247" s="1648"/>
      <c r="C247" s="1655"/>
      <c r="D247" s="1656"/>
      <c r="E247" s="3"/>
      <c r="F247" s="3"/>
      <c r="G247" s="1639"/>
      <c r="H247" s="1648"/>
      <c r="I247" s="1648"/>
      <c r="J247" s="1648"/>
      <c r="K247" s="1634"/>
      <c r="L247" s="1642"/>
      <c r="M247" s="1635"/>
      <c r="N247" s="3"/>
      <c r="O247" s="3"/>
      <c r="P247" s="3"/>
      <c r="Q247" s="3"/>
      <c r="R247" s="3"/>
      <c r="S247" s="3"/>
      <c r="T247" s="3"/>
      <c r="U247" s="12"/>
      <c r="V247" s="1645"/>
      <c r="W247" s="1639"/>
      <c r="X247" s="1620"/>
      <c r="Y247" s="1620"/>
      <c r="Z247" s="1620"/>
      <c r="AA247" s="1620"/>
      <c r="AB247" s="1620"/>
      <c r="AC247" s="1622"/>
      <c r="AD247" s="3"/>
      <c r="AE247" s="1626" t="s">
        <v>728</v>
      </c>
      <c r="AF247" s="1625" t="s">
        <v>20073</v>
      </c>
      <c r="AG247" s="1662" t="s">
        <v>20074</v>
      </c>
      <c r="AH247" s="3"/>
    </row>
    <row r="248" spans="1:34">
      <c r="A248" s="1639"/>
      <c r="B248" s="1648"/>
      <c r="C248" s="1655"/>
      <c r="D248" s="1656"/>
      <c r="E248" s="3"/>
      <c r="F248" s="3"/>
      <c r="G248" s="1639"/>
      <c r="H248" s="1648"/>
      <c r="I248" s="1648"/>
      <c r="J248" s="1648"/>
      <c r="K248" s="1634"/>
      <c r="L248" s="1642"/>
      <c r="M248" s="1635"/>
      <c r="N248" s="3"/>
      <c r="O248" s="3"/>
      <c r="P248" s="3"/>
      <c r="Q248" s="3"/>
      <c r="R248" s="3"/>
      <c r="S248" s="3"/>
      <c r="T248" s="3"/>
      <c r="U248" s="12"/>
      <c r="V248" s="1645"/>
      <c r="W248" s="1639"/>
      <c r="X248" s="1620"/>
      <c r="Y248" s="1620"/>
      <c r="Z248" s="1620"/>
      <c r="AA248" s="1620"/>
      <c r="AB248" s="1620"/>
      <c r="AC248" s="1622"/>
      <c r="AD248" s="3"/>
      <c r="AE248" s="1626"/>
      <c r="AF248" s="1625"/>
      <c r="AG248" s="1662"/>
      <c r="AH248" s="3"/>
    </row>
    <row r="249" spans="1:34">
      <c r="A249" s="1639"/>
      <c r="B249" s="1648"/>
      <c r="C249" s="1655"/>
      <c r="D249" s="1656"/>
      <c r="E249" s="3"/>
      <c r="F249" s="3"/>
      <c r="G249" s="1639"/>
      <c r="H249" s="1648"/>
      <c r="I249" s="1648"/>
      <c r="J249" s="1648"/>
      <c r="K249" s="1634"/>
      <c r="L249" s="1642"/>
      <c r="M249" s="1635"/>
      <c r="N249" s="3"/>
      <c r="O249" s="3"/>
      <c r="P249" s="3"/>
      <c r="Q249" s="3"/>
      <c r="R249" s="3"/>
      <c r="S249" s="3"/>
      <c r="T249" s="3"/>
      <c r="U249" s="12"/>
      <c r="V249" s="1645"/>
      <c r="W249" s="1639"/>
      <c r="X249" s="1620"/>
      <c r="Y249" s="1620"/>
      <c r="Z249" s="1620"/>
      <c r="AA249" s="1620"/>
      <c r="AB249" s="1620"/>
      <c r="AC249" s="1622"/>
      <c r="AD249" s="3"/>
      <c r="AE249" s="1626" t="s">
        <v>728</v>
      </c>
      <c r="AF249" s="1625" t="s">
        <v>20075</v>
      </c>
      <c r="AG249" s="1662" t="s">
        <v>20076</v>
      </c>
      <c r="AH249" s="3"/>
    </row>
    <row r="250" spans="1:34">
      <c r="A250" s="1640"/>
      <c r="B250" s="1649"/>
      <c r="C250" s="1657"/>
      <c r="D250" s="1658"/>
      <c r="E250" s="3"/>
      <c r="F250" s="3"/>
      <c r="G250" s="1640"/>
      <c r="H250" s="1649"/>
      <c r="I250" s="1649"/>
      <c r="J250" s="1649"/>
      <c r="K250" s="1636"/>
      <c r="L250" s="1643"/>
      <c r="M250" s="1637"/>
      <c r="N250" s="3"/>
      <c r="O250" s="3"/>
      <c r="P250" s="3"/>
      <c r="Q250" s="3"/>
      <c r="R250" s="3"/>
      <c r="S250" s="3"/>
      <c r="T250" s="3"/>
      <c r="U250" s="12"/>
      <c r="V250" s="1646"/>
      <c r="W250" s="1640"/>
      <c r="X250" s="1500"/>
      <c r="Y250" s="1500"/>
      <c r="Z250" s="1500"/>
      <c r="AA250" s="1500"/>
      <c r="AB250" s="1500"/>
      <c r="AC250" s="1623"/>
      <c r="AD250" s="3"/>
      <c r="AE250" s="1626"/>
      <c r="AF250" s="1625"/>
      <c r="AG250" s="1662"/>
      <c r="AH250" s="3"/>
    </row>
    <row r="251" spans="1:34" ht="75" customHeight="1">
      <c r="A251" s="1638" t="s">
        <v>20077</v>
      </c>
      <c r="B251" s="1647" t="s">
        <v>20078</v>
      </c>
      <c r="C251" s="1653" t="s">
        <v>480</v>
      </c>
      <c r="D251" s="1654"/>
      <c r="E251" s="3"/>
      <c r="F251" s="3"/>
      <c r="G251" s="1638" t="s">
        <v>19916</v>
      </c>
      <c r="H251" s="1638">
        <v>4</v>
      </c>
      <c r="I251" s="1647">
        <v>2</v>
      </c>
      <c r="J251" s="1647">
        <v>0.75</v>
      </c>
      <c r="K251" s="1632" t="s">
        <v>20079</v>
      </c>
      <c r="L251" s="1633"/>
      <c r="M251" s="3"/>
      <c r="N251" s="3"/>
      <c r="O251" s="3"/>
      <c r="P251" s="3"/>
      <c r="Q251" s="3"/>
      <c r="R251" s="3"/>
      <c r="S251" s="3"/>
      <c r="T251" s="3"/>
      <c r="U251" s="12"/>
      <c r="V251" s="1644">
        <v>1026700837900</v>
      </c>
      <c r="W251" s="1638" t="s">
        <v>20077</v>
      </c>
      <c r="X251" s="1499"/>
      <c r="Y251" s="1499"/>
      <c r="Z251" s="1499"/>
      <c r="AA251" s="1499"/>
      <c r="AB251" s="1499"/>
      <c r="AC251" s="1621"/>
      <c r="AD251" s="3"/>
      <c r="AE251" s="1638" t="s">
        <v>2415</v>
      </c>
      <c r="AF251" s="1625" t="s">
        <v>20077</v>
      </c>
      <c r="AG251" s="1647" t="s">
        <v>20080</v>
      </c>
      <c r="AH251" s="3"/>
    </row>
    <row r="252" spans="1:34">
      <c r="A252" s="1640"/>
      <c r="B252" s="1649"/>
      <c r="C252" s="1657"/>
      <c r="D252" s="1658"/>
      <c r="E252" s="3"/>
      <c r="F252" s="3"/>
      <c r="G252" s="1640"/>
      <c r="H252" s="1640"/>
      <c r="I252" s="1649"/>
      <c r="J252" s="1649"/>
      <c r="K252" s="1636"/>
      <c r="L252" s="1637"/>
      <c r="M252" s="3"/>
      <c r="N252" s="3"/>
      <c r="O252" s="3"/>
      <c r="P252" s="3"/>
      <c r="Q252" s="3"/>
      <c r="R252" s="3"/>
      <c r="S252" s="3"/>
      <c r="T252" s="3"/>
      <c r="U252" s="12"/>
      <c r="V252" s="1646"/>
      <c r="W252" s="1640"/>
      <c r="X252" s="1500"/>
      <c r="Y252" s="1500"/>
      <c r="Z252" s="1500"/>
      <c r="AA252" s="1500"/>
      <c r="AB252" s="1500"/>
      <c r="AC252" s="1623"/>
      <c r="AD252" s="3"/>
      <c r="AE252" s="1640"/>
      <c r="AF252" s="1625"/>
      <c r="AG252" s="1649"/>
      <c r="AH252" s="3"/>
    </row>
    <row r="253" spans="1:34" ht="75.75" customHeight="1">
      <c r="A253" s="1625" t="s">
        <v>20081</v>
      </c>
      <c r="B253" s="1662" t="s">
        <v>20082</v>
      </c>
      <c r="C253" s="1662" t="s">
        <v>226</v>
      </c>
      <c r="D253" s="1662"/>
      <c r="E253" s="3"/>
      <c r="F253" s="3"/>
      <c r="G253" s="1625" t="s">
        <v>19916</v>
      </c>
      <c r="H253" s="1662">
        <v>6</v>
      </c>
      <c r="I253" s="1731" t="s">
        <v>20083</v>
      </c>
      <c r="J253" s="1662" t="s">
        <v>20084</v>
      </c>
      <c r="K253" s="1625" t="s">
        <v>19535</v>
      </c>
      <c r="L253" s="1625"/>
      <c r="M253" s="1625"/>
      <c r="N253" s="3"/>
      <c r="O253" s="3"/>
      <c r="P253" s="3"/>
      <c r="Q253" s="3"/>
      <c r="R253" s="3"/>
      <c r="S253" s="3"/>
      <c r="T253" s="3"/>
      <c r="U253" s="12"/>
      <c r="V253" s="1627">
        <v>1026700839670</v>
      </c>
      <c r="W253" s="1625" t="s">
        <v>19855</v>
      </c>
      <c r="X253" s="1624"/>
      <c r="Y253" s="1624"/>
      <c r="Z253" s="1624"/>
      <c r="AA253" s="1624"/>
      <c r="AB253" s="1624"/>
      <c r="AC253" s="1624"/>
      <c r="AD253" s="3"/>
      <c r="AE253" s="771" t="s">
        <v>19704</v>
      </c>
      <c r="AF253" s="773" t="s">
        <v>20085</v>
      </c>
      <c r="AG253" s="3" t="s">
        <v>20086</v>
      </c>
      <c r="AH253" s="3"/>
    </row>
    <row r="254" spans="1:34" ht="60">
      <c r="A254" s="1625"/>
      <c r="B254" s="1662"/>
      <c r="C254" s="1662"/>
      <c r="D254" s="1662"/>
      <c r="E254" s="3"/>
      <c r="F254" s="3"/>
      <c r="G254" s="1625"/>
      <c r="H254" s="1662"/>
      <c r="I254" s="1731"/>
      <c r="J254" s="1662"/>
      <c r="K254" s="1625"/>
      <c r="L254" s="1625"/>
      <c r="M254" s="1625"/>
      <c r="N254" s="3"/>
      <c r="O254" s="3"/>
      <c r="P254" s="3"/>
      <c r="Q254" s="3"/>
      <c r="R254" s="3"/>
      <c r="S254" s="3"/>
      <c r="T254" s="3"/>
      <c r="U254" s="12"/>
      <c r="V254" s="1627"/>
      <c r="W254" s="1625"/>
      <c r="X254" s="1624"/>
      <c r="Y254" s="1624"/>
      <c r="Z254" s="1624"/>
      <c r="AA254" s="1624"/>
      <c r="AB254" s="1624"/>
      <c r="AC254" s="1624"/>
      <c r="AD254" s="3"/>
      <c r="AE254" s="12" t="s">
        <v>19704</v>
      </c>
      <c r="AF254" s="773" t="s">
        <v>20081</v>
      </c>
      <c r="AG254" s="3" t="s">
        <v>20087</v>
      </c>
      <c r="AH254" s="3"/>
    </row>
    <row r="255" spans="1:34" ht="60">
      <c r="A255" s="1625"/>
      <c r="B255" s="1662"/>
      <c r="C255" s="1662"/>
      <c r="D255" s="1662"/>
      <c r="E255" s="3"/>
      <c r="F255" s="3"/>
      <c r="G255" s="1625"/>
      <c r="H255" s="1662"/>
      <c r="I255" s="1731"/>
      <c r="J255" s="1662"/>
      <c r="K255" s="1625"/>
      <c r="L255" s="1625"/>
      <c r="M255" s="1625"/>
      <c r="N255" s="3"/>
      <c r="O255" s="3"/>
      <c r="P255" s="3"/>
      <c r="Q255" s="3"/>
      <c r="R255" s="3"/>
      <c r="S255" s="3"/>
      <c r="T255" s="3"/>
      <c r="U255" s="12"/>
      <c r="V255" s="1627"/>
      <c r="W255" s="1625"/>
      <c r="X255" s="1624"/>
      <c r="Y255" s="1624"/>
      <c r="Z255" s="1624"/>
      <c r="AA255" s="1624"/>
      <c r="AB255" s="1624"/>
      <c r="AC255" s="1624"/>
      <c r="AD255" s="3"/>
      <c r="AE255" s="12" t="s">
        <v>9808</v>
      </c>
      <c r="AF255" s="773" t="s">
        <v>20088</v>
      </c>
      <c r="AG255" s="3" t="s">
        <v>20089</v>
      </c>
      <c r="AH255" s="3"/>
    </row>
    <row r="256" spans="1:34" ht="60">
      <c r="A256" s="1625"/>
      <c r="B256" s="1662"/>
      <c r="C256" s="1662"/>
      <c r="D256" s="1662"/>
      <c r="E256" s="3"/>
      <c r="F256" s="3"/>
      <c r="G256" s="1625"/>
      <c r="H256" s="1662"/>
      <c r="I256" s="1731"/>
      <c r="J256" s="1662"/>
      <c r="K256" s="1625"/>
      <c r="L256" s="1625"/>
      <c r="M256" s="1625"/>
      <c r="N256" s="3"/>
      <c r="O256" s="3"/>
      <c r="P256" s="3"/>
      <c r="Q256" s="3"/>
      <c r="R256" s="3"/>
      <c r="S256" s="3"/>
      <c r="T256" s="3"/>
      <c r="U256" s="12"/>
      <c r="V256" s="1627"/>
      <c r="W256" s="1625"/>
      <c r="X256" s="1624"/>
      <c r="Y256" s="1624"/>
      <c r="Z256" s="1624"/>
      <c r="AA256" s="1624"/>
      <c r="AB256" s="1624"/>
      <c r="AC256" s="1624"/>
      <c r="AD256" s="3"/>
      <c r="AE256" s="12" t="s">
        <v>728</v>
      </c>
      <c r="AF256" s="773" t="s">
        <v>20090</v>
      </c>
      <c r="AG256" s="3" t="s">
        <v>20091</v>
      </c>
      <c r="AH256" s="3"/>
    </row>
    <row r="257" spans="1:34" ht="60">
      <c r="A257" s="1625"/>
      <c r="B257" s="1662"/>
      <c r="C257" s="1662"/>
      <c r="D257" s="1662"/>
      <c r="E257" s="3"/>
      <c r="F257" s="3"/>
      <c r="G257" s="1625"/>
      <c r="H257" s="1662"/>
      <c r="I257" s="1731"/>
      <c r="J257" s="1662"/>
      <c r="K257" s="1625"/>
      <c r="L257" s="1625"/>
      <c r="M257" s="1625"/>
      <c r="N257" s="3"/>
      <c r="O257" s="3"/>
      <c r="P257" s="3"/>
      <c r="Q257" s="3"/>
      <c r="R257" s="3"/>
      <c r="S257" s="3"/>
      <c r="T257" s="3"/>
      <c r="U257" s="12"/>
      <c r="V257" s="1627"/>
      <c r="W257" s="1625"/>
      <c r="X257" s="1624"/>
      <c r="Y257" s="1624"/>
      <c r="Z257" s="1624"/>
      <c r="AA257" s="1624"/>
      <c r="AB257" s="1624"/>
      <c r="AC257" s="1624"/>
      <c r="AD257" s="3"/>
      <c r="AE257" s="12" t="s">
        <v>728</v>
      </c>
      <c r="AF257" s="773" t="s">
        <v>20092</v>
      </c>
      <c r="AG257" s="3" t="s">
        <v>20093</v>
      </c>
      <c r="AH257" s="3"/>
    </row>
    <row r="258" spans="1:34" ht="60">
      <c r="A258" s="1625"/>
      <c r="B258" s="1662"/>
      <c r="C258" s="1662"/>
      <c r="D258" s="1662"/>
      <c r="E258" s="3"/>
      <c r="F258" s="3"/>
      <c r="G258" s="1625"/>
      <c r="H258" s="1662"/>
      <c r="I258" s="1731"/>
      <c r="J258" s="1662"/>
      <c r="K258" s="1625"/>
      <c r="L258" s="1625"/>
      <c r="M258" s="1625"/>
      <c r="N258" s="3"/>
      <c r="O258" s="3"/>
      <c r="P258" s="3"/>
      <c r="Q258" s="3"/>
      <c r="R258" s="3"/>
      <c r="S258" s="3"/>
      <c r="T258" s="3"/>
      <c r="U258" s="12"/>
      <c r="V258" s="1627"/>
      <c r="W258" s="1625"/>
      <c r="X258" s="1624"/>
      <c r="Y258" s="1624"/>
      <c r="Z258" s="1624"/>
      <c r="AA258" s="1624"/>
      <c r="AB258" s="1624"/>
      <c r="AC258" s="1624"/>
      <c r="AD258" s="3"/>
      <c r="AE258" s="12" t="s">
        <v>728</v>
      </c>
      <c r="AF258" s="773" t="s">
        <v>20094</v>
      </c>
      <c r="AG258" s="3" t="s">
        <v>20095</v>
      </c>
      <c r="AH258" s="3"/>
    </row>
    <row r="259" spans="1:34" ht="60">
      <c r="A259" s="1625"/>
      <c r="B259" s="1662"/>
      <c r="C259" s="1662"/>
      <c r="D259" s="1662"/>
      <c r="E259" s="3"/>
      <c r="F259" s="3"/>
      <c r="G259" s="1625"/>
      <c r="H259" s="1662"/>
      <c r="I259" s="1731"/>
      <c r="J259" s="1662"/>
      <c r="K259" s="1625"/>
      <c r="L259" s="1625"/>
      <c r="M259" s="1625"/>
      <c r="N259" s="3"/>
      <c r="O259" s="3"/>
      <c r="P259" s="3"/>
      <c r="Q259" s="3"/>
      <c r="R259" s="3"/>
      <c r="S259" s="3"/>
      <c r="T259" s="3"/>
      <c r="U259" s="12"/>
      <c r="V259" s="1627"/>
      <c r="W259" s="1625"/>
      <c r="X259" s="1624"/>
      <c r="Y259" s="1624"/>
      <c r="Z259" s="1624"/>
      <c r="AA259" s="1624"/>
      <c r="AB259" s="1624"/>
      <c r="AC259" s="1624"/>
      <c r="AD259" s="3"/>
      <c r="AE259" s="12" t="s">
        <v>728</v>
      </c>
      <c r="AF259" s="773" t="s">
        <v>20096</v>
      </c>
      <c r="AG259" s="3" t="s">
        <v>20097</v>
      </c>
      <c r="AH259" s="3"/>
    </row>
    <row r="260" spans="1:34">
      <c r="A260" s="1628" t="s">
        <v>20098</v>
      </c>
      <c r="B260" s="1674" t="s">
        <v>20104</v>
      </c>
      <c r="C260" s="1708" t="s">
        <v>480</v>
      </c>
      <c r="D260" s="1709"/>
      <c r="E260" s="823"/>
      <c r="F260" s="823"/>
      <c r="G260" s="1628" t="s">
        <v>19916</v>
      </c>
      <c r="H260" s="1628">
        <v>4</v>
      </c>
      <c r="I260" s="1698">
        <v>1</v>
      </c>
      <c r="J260" s="1698">
        <v>0.75</v>
      </c>
      <c r="K260" s="1712"/>
      <c r="L260" s="1713"/>
      <c r="M260" s="97"/>
      <c r="N260" s="97"/>
      <c r="O260" s="97"/>
      <c r="P260" s="97"/>
      <c r="Q260" s="97"/>
      <c r="R260" s="97"/>
      <c r="S260" s="97"/>
      <c r="T260" s="97"/>
      <c r="U260" s="125"/>
      <c r="V260" s="1682"/>
      <c r="W260" s="1716"/>
      <c r="X260" s="1718"/>
      <c r="Y260" s="1718"/>
      <c r="Z260" s="1718"/>
      <c r="AA260" s="1701" t="s">
        <v>20099</v>
      </c>
      <c r="AB260" s="1706" t="s">
        <v>20100</v>
      </c>
      <c r="AC260" s="1628" t="s">
        <v>20101</v>
      </c>
      <c r="AD260" s="97"/>
      <c r="AE260" s="1701" t="s">
        <v>20102</v>
      </c>
      <c r="AF260" s="1670" t="s">
        <v>20098</v>
      </c>
      <c r="AG260" s="1707" t="s">
        <v>20103</v>
      </c>
      <c r="AH260" s="3"/>
    </row>
    <row r="261" spans="1:34">
      <c r="A261" s="1628"/>
      <c r="B261" s="1675"/>
      <c r="C261" s="1710"/>
      <c r="D261" s="1711"/>
      <c r="E261" s="823"/>
      <c r="F261" s="823"/>
      <c r="G261" s="1628"/>
      <c r="H261" s="1628"/>
      <c r="I261" s="1698"/>
      <c r="J261" s="1698"/>
      <c r="K261" s="1714"/>
      <c r="L261" s="1715"/>
      <c r="M261" s="97"/>
      <c r="N261" s="97"/>
      <c r="O261" s="97"/>
      <c r="P261" s="97"/>
      <c r="Q261" s="97"/>
      <c r="R261" s="97"/>
      <c r="S261" s="97"/>
      <c r="T261" s="97"/>
      <c r="U261" s="125"/>
      <c r="V261" s="1683"/>
      <c r="W261" s="1717"/>
      <c r="X261" s="1719"/>
      <c r="Y261" s="1719"/>
      <c r="Z261" s="1719"/>
      <c r="AA261" s="1701"/>
      <c r="AB261" s="1706"/>
      <c r="AC261" s="1628"/>
      <c r="AD261" s="97"/>
      <c r="AE261" s="1701"/>
      <c r="AF261" s="1670"/>
      <c r="AG261" s="1707"/>
      <c r="AH261" s="3"/>
    </row>
    <row r="262" spans="1:34">
      <c r="A262" s="1628" t="s">
        <v>20105</v>
      </c>
      <c r="B262" s="1662" t="s">
        <v>20106</v>
      </c>
      <c r="C262" s="1653" t="s">
        <v>480</v>
      </c>
      <c r="D262" s="1654"/>
      <c r="E262" s="3"/>
      <c r="F262" s="3"/>
      <c r="G262" s="1625" t="s">
        <v>19916</v>
      </c>
      <c r="H262" s="1625">
        <v>5</v>
      </c>
      <c r="I262" s="1662">
        <v>3</v>
      </c>
      <c r="J262" s="1662">
        <v>0.75</v>
      </c>
      <c r="K262" s="1625" t="s">
        <v>20107</v>
      </c>
      <c r="L262" s="1625"/>
      <c r="M262" s="3"/>
      <c r="N262" s="3"/>
      <c r="O262" s="3"/>
      <c r="P262" s="3"/>
      <c r="Q262" s="3"/>
      <c r="R262" s="3"/>
      <c r="S262" s="3"/>
      <c r="T262" s="3"/>
      <c r="U262" s="12"/>
      <c r="V262" s="1666">
        <v>1026700838581</v>
      </c>
      <c r="W262" s="1667" t="s">
        <v>20105</v>
      </c>
      <c r="X262" s="1499"/>
      <c r="Y262" s="1499"/>
      <c r="Z262" s="1667"/>
      <c r="AA262" s="1499"/>
      <c r="AB262" s="1499"/>
      <c r="AC262" s="1621"/>
      <c r="AD262" s="3"/>
      <c r="AE262" s="1625" t="s">
        <v>20108</v>
      </c>
      <c r="AF262" s="1670" t="s">
        <v>20105</v>
      </c>
      <c r="AG262" s="1647" t="s">
        <v>20109</v>
      </c>
      <c r="AH262" s="3"/>
    </row>
    <row r="263" spans="1:34">
      <c r="A263" s="1628"/>
      <c r="B263" s="1662"/>
      <c r="C263" s="1657"/>
      <c r="D263" s="1658"/>
      <c r="E263" s="3"/>
      <c r="F263" s="3"/>
      <c r="G263" s="1625"/>
      <c r="H263" s="1625"/>
      <c r="I263" s="1662"/>
      <c r="J263" s="1662"/>
      <c r="K263" s="1625"/>
      <c r="L263" s="1625"/>
      <c r="M263" s="3"/>
      <c r="N263" s="3"/>
      <c r="O263" s="3"/>
      <c r="P263" s="3"/>
      <c r="Q263" s="3"/>
      <c r="R263" s="3"/>
      <c r="S263" s="3"/>
      <c r="T263" s="3"/>
      <c r="U263" s="12"/>
      <c r="V263" s="1666"/>
      <c r="W263" s="1667"/>
      <c r="X263" s="1500"/>
      <c r="Y263" s="1500"/>
      <c r="Z263" s="1667"/>
      <c r="AA263" s="1500"/>
      <c r="AB263" s="1500"/>
      <c r="AC263" s="1623"/>
      <c r="AD263" s="3"/>
      <c r="AE263" s="1625"/>
      <c r="AF263" s="1670"/>
      <c r="AG263" s="1649"/>
      <c r="AH263" s="3"/>
    </row>
    <row r="264" spans="1:34" ht="75" customHeight="1">
      <c r="A264" s="1629" t="s">
        <v>20110</v>
      </c>
      <c r="B264" s="1647" t="s">
        <v>20111</v>
      </c>
      <c r="C264" s="1653" t="s">
        <v>226</v>
      </c>
      <c r="D264" s="1654"/>
      <c r="E264" s="3"/>
      <c r="F264" s="3"/>
      <c r="G264" s="1638" t="s">
        <v>19916</v>
      </c>
      <c r="H264" s="1638">
        <v>4</v>
      </c>
      <c r="I264" s="1647">
        <v>2</v>
      </c>
      <c r="J264" s="1647">
        <v>0.75</v>
      </c>
      <c r="K264" s="1632" t="s">
        <v>19535</v>
      </c>
      <c r="L264" s="1633"/>
      <c r="M264" s="3"/>
      <c r="N264" s="3"/>
      <c r="O264" s="3"/>
      <c r="P264" s="3"/>
      <c r="Q264" s="3"/>
      <c r="R264" s="3"/>
      <c r="S264" s="3"/>
      <c r="T264" s="3"/>
      <c r="U264" s="12"/>
      <c r="V264" s="1644">
        <v>1026700837900</v>
      </c>
      <c r="W264" s="1638" t="s">
        <v>19855</v>
      </c>
      <c r="X264" s="1499"/>
      <c r="Y264" s="1499"/>
      <c r="Z264" s="1663"/>
      <c r="AA264" s="1499"/>
      <c r="AB264" s="1499"/>
      <c r="AC264" s="1621"/>
      <c r="AD264" s="3"/>
      <c r="AE264" s="1638" t="s">
        <v>20112</v>
      </c>
      <c r="AF264" s="1628" t="s">
        <v>20110</v>
      </c>
      <c r="AG264" s="1499" t="s">
        <v>20113</v>
      </c>
      <c r="AH264" s="3"/>
    </row>
    <row r="265" spans="1:34">
      <c r="A265" s="1630"/>
      <c r="B265" s="1648"/>
      <c r="C265" s="1655"/>
      <c r="D265" s="1656"/>
      <c r="E265" s="3"/>
      <c r="F265" s="3"/>
      <c r="G265" s="1639"/>
      <c r="H265" s="1639"/>
      <c r="I265" s="1648"/>
      <c r="J265" s="1648"/>
      <c r="K265" s="1634"/>
      <c r="L265" s="1635"/>
      <c r="M265" s="3"/>
      <c r="N265" s="3"/>
      <c r="O265" s="3"/>
      <c r="P265" s="3"/>
      <c r="Q265" s="3"/>
      <c r="R265" s="3"/>
      <c r="S265" s="3"/>
      <c r="T265" s="3"/>
      <c r="U265" s="12"/>
      <c r="V265" s="1645"/>
      <c r="W265" s="1639"/>
      <c r="X265" s="1620"/>
      <c r="Y265" s="1620"/>
      <c r="Z265" s="1664"/>
      <c r="AA265" s="1620"/>
      <c r="AB265" s="1620"/>
      <c r="AC265" s="1622"/>
      <c r="AD265" s="3"/>
      <c r="AE265" s="1640"/>
      <c r="AF265" s="1628"/>
      <c r="AG265" s="1500"/>
      <c r="AH265" s="3"/>
    </row>
    <row r="266" spans="1:34">
      <c r="A266" s="1630"/>
      <c r="B266" s="1648"/>
      <c r="C266" s="1655"/>
      <c r="D266" s="1656"/>
      <c r="E266" s="3"/>
      <c r="F266" s="3"/>
      <c r="G266" s="1639"/>
      <c r="H266" s="1639"/>
      <c r="I266" s="1648"/>
      <c r="J266" s="1648"/>
      <c r="K266" s="1634"/>
      <c r="L266" s="1635"/>
      <c r="M266" s="3"/>
      <c r="N266" s="3"/>
      <c r="O266" s="3"/>
      <c r="P266" s="3"/>
      <c r="Q266" s="3"/>
      <c r="R266" s="3"/>
      <c r="S266" s="3"/>
      <c r="T266" s="3"/>
      <c r="U266" s="12"/>
      <c r="V266" s="1645"/>
      <c r="W266" s="1639"/>
      <c r="X266" s="1620"/>
      <c r="Y266" s="1620"/>
      <c r="Z266" s="1664"/>
      <c r="AA266" s="1620"/>
      <c r="AB266" s="1620"/>
      <c r="AC266" s="1622"/>
      <c r="AD266" s="3"/>
      <c r="AE266" s="1626" t="s">
        <v>20112</v>
      </c>
      <c r="AF266" s="1701" t="s">
        <v>20110</v>
      </c>
      <c r="AG266" s="1624" t="s">
        <v>20113</v>
      </c>
      <c r="AH266" s="3"/>
    </row>
    <row r="267" spans="1:34">
      <c r="A267" s="1630"/>
      <c r="B267" s="1648"/>
      <c r="C267" s="1655"/>
      <c r="D267" s="1656"/>
      <c r="E267" s="3"/>
      <c r="F267" s="3"/>
      <c r="G267" s="1639"/>
      <c r="H267" s="1639"/>
      <c r="I267" s="1648"/>
      <c r="J267" s="1648"/>
      <c r="K267" s="1634"/>
      <c r="L267" s="1635"/>
      <c r="M267" s="3"/>
      <c r="N267" s="3"/>
      <c r="O267" s="3"/>
      <c r="P267" s="3"/>
      <c r="Q267" s="3"/>
      <c r="R267" s="3"/>
      <c r="S267" s="3"/>
      <c r="T267" s="3"/>
      <c r="U267" s="12"/>
      <c r="V267" s="1645"/>
      <c r="W267" s="1639"/>
      <c r="X267" s="1620"/>
      <c r="Y267" s="1620"/>
      <c r="Z267" s="1664"/>
      <c r="AA267" s="1620"/>
      <c r="AB267" s="1620"/>
      <c r="AC267" s="1622"/>
      <c r="AD267" s="3"/>
      <c r="AE267" s="1626"/>
      <c r="AF267" s="1701"/>
      <c r="AG267" s="1624"/>
      <c r="AH267" s="3"/>
    </row>
    <row r="268" spans="1:34">
      <c r="A268" s="1630"/>
      <c r="B268" s="1648"/>
      <c r="C268" s="1655"/>
      <c r="D268" s="1656"/>
      <c r="E268" s="3"/>
      <c r="F268" s="3"/>
      <c r="G268" s="1639"/>
      <c r="H268" s="1639"/>
      <c r="I268" s="1648"/>
      <c r="J268" s="1648"/>
      <c r="K268" s="1634"/>
      <c r="L268" s="1635"/>
      <c r="M268" s="3"/>
      <c r="N268" s="3"/>
      <c r="O268" s="3"/>
      <c r="P268" s="3"/>
      <c r="Q268" s="3"/>
      <c r="R268" s="3"/>
      <c r="S268" s="3"/>
      <c r="T268" s="3"/>
      <c r="U268" s="12"/>
      <c r="V268" s="1645"/>
      <c r="W268" s="1639"/>
      <c r="X268" s="1620"/>
      <c r="Y268" s="1620"/>
      <c r="Z268" s="1664"/>
      <c r="AA268" s="1620"/>
      <c r="AB268" s="1620"/>
      <c r="AC268" s="1622"/>
      <c r="AD268" s="3"/>
      <c r="AE268" s="1626" t="s">
        <v>20112</v>
      </c>
      <c r="AF268" s="1701" t="s">
        <v>20110</v>
      </c>
      <c r="AG268" s="1624" t="s">
        <v>20113</v>
      </c>
      <c r="AH268" s="3"/>
    </row>
    <row r="269" spans="1:34">
      <c r="A269" s="1630"/>
      <c r="B269" s="1648"/>
      <c r="C269" s="1655"/>
      <c r="D269" s="1656"/>
      <c r="E269" s="3"/>
      <c r="F269" s="3"/>
      <c r="G269" s="1639"/>
      <c r="H269" s="1639"/>
      <c r="I269" s="1648"/>
      <c r="J269" s="1648"/>
      <c r="K269" s="1634"/>
      <c r="L269" s="1635"/>
      <c r="M269" s="3"/>
      <c r="N269" s="3"/>
      <c r="O269" s="3"/>
      <c r="P269" s="3"/>
      <c r="Q269" s="3"/>
      <c r="R269" s="3"/>
      <c r="S269" s="3"/>
      <c r="T269" s="3"/>
      <c r="U269" s="12"/>
      <c r="V269" s="1645"/>
      <c r="W269" s="1639"/>
      <c r="X269" s="1620"/>
      <c r="Y269" s="1620"/>
      <c r="Z269" s="1664"/>
      <c r="AA269" s="1620"/>
      <c r="AB269" s="1620"/>
      <c r="AC269" s="1622"/>
      <c r="AD269" s="3"/>
      <c r="AE269" s="1626"/>
      <c r="AF269" s="1701"/>
      <c r="AG269" s="1624"/>
      <c r="AH269" s="3"/>
    </row>
    <row r="270" spans="1:34">
      <c r="A270" s="1630"/>
      <c r="B270" s="1648"/>
      <c r="C270" s="1655"/>
      <c r="D270" s="1656"/>
      <c r="E270" s="3"/>
      <c r="F270" s="3"/>
      <c r="G270" s="1639"/>
      <c r="H270" s="1639"/>
      <c r="I270" s="1648"/>
      <c r="J270" s="1648"/>
      <c r="K270" s="1634"/>
      <c r="L270" s="1635"/>
      <c r="M270" s="3"/>
      <c r="N270" s="3"/>
      <c r="O270" s="3"/>
      <c r="P270" s="3"/>
      <c r="Q270" s="3"/>
      <c r="R270" s="3"/>
      <c r="S270" s="3"/>
      <c r="T270" s="3"/>
      <c r="U270" s="12"/>
      <c r="V270" s="1645"/>
      <c r="W270" s="1639"/>
      <c r="X270" s="1620"/>
      <c r="Y270" s="1620"/>
      <c r="Z270" s="1664"/>
      <c r="AA270" s="1620"/>
      <c r="AB270" s="1620"/>
      <c r="AC270" s="1622"/>
      <c r="AD270" s="3"/>
      <c r="AE270" s="1626" t="s">
        <v>20114</v>
      </c>
      <c r="AF270" s="1701" t="s">
        <v>20115</v>
      </c>
      <c r="AG270" s="1624" t="s">
        <v>20116</v>
      </c>
      <c r="AH270" s="3"/>
    </row>
    <row r="271" spans="1:34">
      <c r="A271" s="1630"/>
      <c r="B271" s="1648"/>
      <c r="C271" s="1655"/>
      <c r="D271" s="1656"/>
      <c r="E271" s="3"/>
      <c r="F271" s="3"/>
      <c r="G271" s="1639"/>
      <c r="H271" s="1639"/>
      <c r="I271" s="1648"/>
      <c r="J271" s="1648"/>
      <c r="K271" s="1634"/>
      <c r="L271" s="1635"/>
      <c r="M271" s="3"/>
      <c r="N271" s="3"/>
      <c r="O271" s="3"/>
      <c r="P271" s="3"/>
      <c r="Q271" s="3"/>
      <c r="R271" s="3"/>
      <c r="S271" s="3"/>
      <c r="T271" s="3"/>
      <c r="U271" s="12"/>
      <c r="V271" s="1645"/>
      <c r="W271" s="1639"/>
      <c r="X271" s="1620"/>
      <c r="Y271" s="1620"/>
      <c r="Z271" s="1664"/>
      <c r="AA271" s="1620"/>
      <c r="AB271" s="1620"/>
      <c r="AC271" s="1622"/>
      <c r="AD271" s="3"/>
      <c r="AE271" s="1626"/>
      <c r="AF271" s="1701"/>
      <c r="AG271" s="1624"/>
      <c r="AH271" s="3"/>
    </row>
    <row r="272" spans="1:34">
      <c r="A272" s="1630"/>
      <c r="B272" s="1648"/>
      <c r="C272" s="1655"/>
      <c r="D272" s="1656"/>
      <c r="E272" s="3"/>
      <c r="F272" s="3"/>
      <c r="G272" s="1639"/>
      <c r="H272" s="1639"/>
      <c r="I272" s="1648"/>
      <c r="J272" s="1648"/>
      <c r="K272" s="1634"/>
      <c r="L272" s="1635"/>
      <c r="M272" s="3"/>
      <c r="N272" s="3"/>
      <c r="O272" s="3"/>
      <c r="P272" s="3"/>
      <c r="Q272" s="3"/>
      <c r="R272" s="3"/>
      <c r="S272" s="3"/>
      <c r="T272" s="3"/>
      <c r="U272" s="12"/>
      <c r="V272" s="1645"/>
      <c r="W272" s="1639"/>
      <c r="X272" s="1620"/>
      <c r="Y272" s="1620"/>
      <c r="Z272" s="1664"/>
      <c r="AA272" s="1620"/>
      <c r="AB272" s="1620"/>
      <c r="AC272" s="1622"/>
      <c r="AD272" s="3"/>
      <c r="AE272" s="1626" t="s">
        <v>20114</v>
      </c>
      <c r="AF272" s="1701" t="s">
        <v>20115</v>
      </c>
      <c r="AG272" s="1624" t="s">
        <v>20116</v>
      </c>
      <c r="AH272" s="3"/>
    </row>
    <row r="273" spans="1:34">
      <c r="A273" s="1630"/>
      <c r="B273" s="1648"/>
      <c r="C273" s="1655"/>
      <c r="D273" s="1656"/>
      <c r="E273" s="3"/>
      <c r="F273" s="3"/>
      <c r="G273" s="1639"/>
      <c r="H273" s="1639"/>
      <c r="I273" s="1648"/>
      <c r="J273" s="1648"/>
      <c r="K273" s="1634"/>
      <c r="L273" s="1635"/>
      <c r="M273" s="3"/>
      <c r="N273" s="3"/>
      <c r="O273" s="3"/>
      <c r="P273" s="3"/>
      <c r="Q273" s="3"/>
      <c r="R273" s="3"/>
      <c r="S273" s="3"/>
      <c r="T273" s="3"/>
      <c r="U273" s="12"/>
      <c r="V273" s="1645"/>
      <c r="W273" s="1639"/>
      <c r="X273" s="1620"/>
      <c r="Y273" s="1620"/>
      <c r="Z273" s="1664"/>
      <c r="AA273" s="1620"/>
      <c r="AB273" s="1620"/>
      <c r="AC273" s="1622"/>
      <c r="AD273" s="3"/>
      <c r="AE273" s="1626"/>
      <c r="AF273" s="1701"/>
      <c r="AG273" s="1624"/>
      <c r="AH273" s="3"/>
    </row>
    <row r="274" spans="1:34">
      <c r="A274" s="1630"/>
      <c r="B274" s="1648"/>
      <c r="C274" s="1655"/>
      <c r="D274" s="1656"/>
      <c r="E274" s="3"/>
      <c r="F274" s="3"/>
      <c r="G274" s="1639"/>
      <c r="H274" s="1639"/>
      <c r="I274" s="1648"/>
      <c r="J274" s="1648"/>
      <c r="K274" s="1634"/>
      <c r="L274" s="1635"/>
      <c r="M274" s="3"/>
      <c r="N274" s="3"/>
      <c r="O274" s="3"/>
      <c r="P274" s="3"/>
      <c r="Q274" s="3"/>
      <c r="R274" s="3"/>
      <c r="S274" s="3"/>
      <c r="T274" s="3"/>
      <c r="U274" s="12"/>
      <c r="V274" s="1645"/>
      <c r="W274" s="1639"/>
      <c r="X274" s="1620"/>
      <c r="Y274" s="1620"/>
      <c r="Z274" s="1664"/>
      <c r="AA274" s="1620"/>
      <c r="AB274" s="1620"/>
      <c r="AC274" s="1622"/>
      <c r="AD274" s="3"/>
      <c r="AE274" s="1701" t="s">
        <v>20112</v>
      </c>
      <c r="AF274" s="1701" t="s">
        <v>20115</v>
      </c>
      <c r="AG274" s="1624" t="s">
        <v>20116</v>
      </c>
      <c r="AH274" s="3"/>
    </row>
    <row r="275" spans="1:34">
      <c r="A275" s="1630"/>
      <c r="B275" s="1648"/>
      <c r="C275" s="1655"/>
      <c r="D275" s="1656"/>
      <c r="E275" s="3"/>
      <c r="F275" s="3"/>
      <c r="G275" s="1639"/>
      <c r="H275" s="1639"/>
      <c r="I275" s="1648"/>
      <c r="J275" s="1648"/>
      <c r="K275" s="1634"/>
      <c r="L275" s="1635"/>
      <c r="M275" s="3"/>
      <c r="N275" s="3"/>
      <c r="O275" s="3"/>
      <c r="P275" s="3"/>
      <c r="Q275" s="3"/>
      <c r="R275" s="3"/>
      <c r="S275" s="3"/>
      <c r="T275" s="3"/>
      <c r="U275" s="12"/>
      <c r="V275" s="1645"/>
      <c r="W275" s="1639"/>
      <c r="X275" s="1620"/>
      <c r="Y275" s="1620"/>
      <c r="Z275" s="1664"/>
      <c r="AA275" s="1620"/>
      <c r="AB275" s="1620"/>
      <c r="AC275" s="1622"/>
      <c r="AD275" s="3"/>
      <c r="AE275" s="1701"/>
      <c r="AF275" s="1701"/>
      <c r="AG275" s="1624"/>
      <c r="AH275" s="3"/>
    </row>
    <row r="276" spans="1:34">
      <c r="A276" s="1630"/>
      <c r="B276" s="1648"/>
      <c r="C276" s="1655"/>
      <c r="D276" s="1656"/>
      <c r="E276" s="3"/>
      <c r="F276" s="3"/>
      <c r="G276" s="1639"/>
      <c r="H276" s="1639"/>
      <c r="I276" s="1648"/>
      <c r="J276" s="1648"/>
      <c r="K276" s="1634"/>
      <c r="L276" s="1635"/>
      <c r="M276" s="3"/>
      <c r="N276" s="3"/>
      <c r="O276" s="3"/>
      <c r="P276" s="3"/>
      <c r="Q276" s="3"/>
      <c r="R276" s="3"/>
      <c r="S276" s="3"/>
      <c r="T276" s="3"/>
      <c r="U276" s="12"/>
      <c r="V276" s="1645"/>
      <c r="W276" s="1639"/>
      <c r="X276" s="1620"/>
      <c r="Y276" s="1620"/>
      <c r="Z276" s="1664"/>
      <c r="AA276" s="1620"/>
      <c r="AB276" s="1620"/>
      <c r="AC276" s="1622"/>
      <c r="AD276" s="3"/>
      <c r="AE276" s="1670" t="s">
        <v>20117</v>
      </c>
      <c r="AF276" s="1701" t="s">
        <v>20118</v>
      </c>
      <c r="AG276" s="1499" t="s">
        <v>20119</v>
      </c>
      <c r="AH276" s="3"/>
    </row>
    <row r="277" spans="1:34">
      <c r="A277" s="1630"/>
      <c r="B277" s="1648"/>
      <c r="C277" s="1655"/>
      <c r="D277" s="1656"/>
      <c r="E277" s="3"/>
      <c r="F277" s="3"/>
      <c r="G277" s="1639"/>
      <c r="H277" s="1639"/>
      <c r="I277" s="1648"/>
      <c r="J277" s="1648"/>
      <c r="K277" s="1634"/>
      <c r="L277" s="1635"/>
      <c r="M277" s="3"/>
      <c r="N277" s="3"/>
      <c r="O277" s="3"/>
      <c r="P277" s="3"/>
      <c r="Q277" s="3"/>
      <c r="R277" s="3"/>
      <c r="S277" s="3"/>
      <c r="T277" s="3"/>
      <c r="U277" s="12"/>
      <c r="V277" s="1645"/>
      <c r="W277" s="1639"/>
      <c r="X277" s="1620"/>
      <c r="Y277" s="1620"/>
      <c r="Z277" s="1664"/>
      <c r="AA277" s="1620"/>
      <c r="AB277" s="1620"/>
      <c r="AC277" s="1622"/>
      <c r="AD277" s="3"/>
      <c r="AE277" s="1670"/>
      <c r="AF277" s="1701"/>
      <c r="AG277" s="1500"/>
      <c r="AH277" s="3"/>
    </row>
    <row r="278" spans="1:34">
      <c r="A278" s="1630"/>
      <c r="B278" s="1648"/>
      <c r="C278" s="1655"/>
      <c r="D278" s="1656"/>
      <c r="E278" s="3"/>
      <c r="F278" s="3"/>
      <c r="G278" s="1639"/>
      <c r="H278" s="1639"/>
      <c r="I278" s="1648"/>
      <c r="J278" s="1648"/>
      <c r="K278" s="1634"/>
      <c r="L278" s="1635"/>
      <c r="M278" s="3"/>
      <c r="N278" s="3"/>
      <c r="O278" s="3"/>
      <c r="P278" s="3"/>
      <c r="Q278" s="3"/>
      <c r="R278" s="3"/>
      <c r="S278" s="3"/>
      <c r="T278" s="3"/>
      <c r="U278" s="12"/>
      <c r="V278" s="1645"/>
      <c r="W278" s="1639"/>
      <c r="X278" s="1620"/>
      <c r="Y278" s="1620"/>
      <c r="Z278" s="1664"/>
      <c r="AA278" s="1620"/>
      <c r="AB278" s="1620"/>
      <c r="AC278" s="1622"/>
      <c r="AD278" s="3"/>
      <c r="AE278" s="1626" t="s">
        <v>20120</v>
      </c>
      <c r="AF278" s="1701" t="s">
        <v>20121</v>
      </c>
      <c r="AG278" s="1624" t="s">
        <v>20122</v>
      </c>
      <c r="AH278" s="3"/>
    </row>
    <row r="279" spans="1:34">
      <c r="A279" s="1631"/>
      <c r="B279" s="1649"/>
      <c r="C279" s="1657"/>
      <c r="D279" s="1658"/>
      <c r="E279" s="3"/>
      <c r="F279" s="3"/>
      <c r="G279" s="1640"/>
      <c r="H279" s="1640"/>
      <c r="I279" s="1649"/>
      <c r="J279" s="1649"/>
      <c r="K279" s="1636"/>
      <c r="L279" s="1637"/>
      <c r="M279" s="3"/>
      <c r="N279" s="3"/>
      <c r="O279" s="3"/>
      <c r="P279" s="3"/>
      <c r="Q279" s="3"/>
      <c r="R279" s="3"/>
      <c r="S279" s="3"/>
      <c r="T279" s="3"/>
      <c r="U279" s="12"/>
      <c r="V279" s="1646"/>
      <c r="W279" s="1640"/>
      <c r="X279" s="1500"/>
      <c r="Y279" s="1500"/>
      <c r="Z279" s="1665"/>
      <c r="AA279" s="1500"/>
      <c r="AB279" s="1500"/>
      <c r="AC279" s="1623"/>
      <c r="AD279" s="3"/>
      <c r="AE279" s="1626"/>
      <c r="AF279" s="1701"/>
      <c r="AG279" s="1624"/>
      <c r="AH279" s="3"/>
    </row>
    <row r="280" spans="1:34" ht="15" customHeight="1">
      <c r="A280" s="1629" t="s">
        <v>20123</v>
      </c>
      <c r="B280" s="1647" t="s">
        <v>20124</v>
      </c>
      <c r="C280" s="1653" t="s">
        <v>226</v>
      </c>
      <c r="D280" s="1654"/>
      <c r="E280" s="3"/>
      <c r="F280" s="3"/>
      <c r="G280" s="1638" t="s">
        <v>19916</v>
      </c>
      <c r="H280" s="1638">
        <v>12</v>
      </c>
      <c r="I280" s="1647">
        <v>5</v>
      </c>
      <c r="J280" s="1647">
        <v>0.75</v>
      </c>
      <c r="K280" s="1632" t="s">
        <v>19535</v>
      </c>
      <c r="L280" s="1633"/>
      <c r="M280" s="3"/>
      <c r="N280" s="3"/>
      <c r="O280" s="3"/>
      <c r="P280" s="3"/>
      <c r="Q280" s="3"/>
      <c r="R280" s="3"/>
      <c r="S280" s="3"/>
      <c r="T280" s="3"/>
      <c r="U280" s="12"/>
      <c r="V280" s="1703">
        <v>1026700837900</v>
      </c>
      <c r="W280" s="1621" t="s">
        <v>19855</v>
      </c>
      <c r="X280" s="1499"/>
      <c r="Y280" s="1499"/>
      <c r="Z280" s="1499"/>
      <c r="AA280" s="1499"/>
      <c r="AB280" s="1499"/>
      <c r="AC280" s="1621"/>
      <c r="AD280" s="3"/>
      <c r="AE280" s="1626" t="s">
        <v>19704</v>
      </c>
      <c r="AF280" s="1628" t="s">
        <v>20125</v>
      </c>
      <c r="AG280" s="1624" t="s">
        <v>20126</v>
      </c>
      <c r="AH280" s="3"/>
    </row>
    <row r="281" spans="1:34">
      <c r="A281" s="1630"/>
      <c r="B281" s="1648"/>
      <c r="C281" s="1655"/>
      <c r="D281" s="1656"/>
      <c r="E281" s="3"/>
      <c r="F281" s="3"/>
      <c r="G281" s="1639"/>
      <c r="H281" s="1639"/>
      <c r="I281" s="1648"/>
      <c r="J281" s="1648"/>
      <c r="K281" s="1634"/>
      <c r="L281" s="1635"/>
      <c r="M281" s="3"/>
      <c r="N281" s="3"/>
      <c r="O281" s="3"/>
      <c r="P281" s="3"/>
      <c r="Q281" s="3"/>
      <c r="R281" s="3"/>
      <c r="S281" s="3"/>
      <c r="T281" s="3"/>
      <c r="U281" s="12"/>
      <c r="V281" s="1720"/>
      <c r="W281" s="1622"/>
      <c r="X281" s="1620"/>
      <c r="Y281" s="1620"/>
      <c r="Z281" s="1620"/>
      <c r="AA281" s="1620"/>
      <c r="AB281" s="1620"/>
      <c r="AC281" s="1622"/>
      <c r="AD281" s="3"/>
      <c r="AE281" s="1626"/>
      <c r="AF281" s="1628"/>
      <c r="AG281" s="1624"/>
      <c r="AH281" s="3"/>
    </row>
    <row r="282" spans="1:34">
      <c r="A282" s="1630"/>
      <c r="B282" s="1648"/>
      <c r="C282" s="1655"/>
      <c r="D282" s="1656"/>
      <c r="E282" s="3"/>
      <c r="F282" s="3"/>
      <c r="G282" s="1639"/>
      <c r="H282" s="1639"/>
      <c r="I282" s="1648"/>
      <c r="J282" s="1648"/>
      <c r="K282" s="1634"/>
      <c r="L282" s="1635"/>
      <c r="M282" s="3"/>
      <c r="N282" s="3"/>
      <c r="O282" s="3"/>
      <c r="P282" s="3"/>
      <c r="Q282" s="3"/>
      <c r="R282" s="3"/>
      <c r="S282" s="3"/>
      <c r="T282" s="3"/>
      <c r="U282" s="12"/>
      <c r="V282" s="1720"/>
      <c r="W282" s="1622"/>
      <c r="X282" s="1620"/>
      <c r="Y282" s="1620"/>
      <c r="Z282" s="1620"/>
      <c r="AA282" s="1620"/>
      <c r="AB282" s="1620"/>
      <c r="AC282" s="1622"/>
      <c r="AD282" s="3"/>
      <c r="AE282" s="1626" t="s">
        <v>19704</v>
      </c>
      <c r="AF282" s="1628" t="s">
        <v>20123</v>
      </c>
      <c r="AG282" s="1624" t="s">
        <v>20127</v>
      </c>
      <c r="AH282" s="3"/>
    </row>
    <row r="283" spans="1:34">
      <c r="A283" s="1630"/>
      <c r="B283" s="1648"/>
      <c r="C283" s="1655"/>
      <c r="D283" s="1656"/>
      <c r="E283" s="3"/>
      <c r="F283" s="3"/>
      <c r="G283" s="1639"/>
      <c r="H283" s="1639"/>
      <c r="I283" s="1648"/>
      <c r="J283" s="1648"/>
      <c r="K283" s="1634"/>
      <c r="L283" s="1635"/>
      <c r="M283" s="3"/>
      <c r="N283" s="3"/>
      <c r="O283" s="3"/>
      <c r="P283" s="3"/>
      <c r="Q283" s="3"/>
      <c r="R283" s="3"/>
      <c r="S283" s="3"/>
      <c r="T283" s="3"/>
      <c r="U283" s="12"/>
      <c r="V283" s="1720"/>
      <c r="W283" s="1622"/>
      <c r="X283" s="1620"/>
      <c r="Y283" s="1620"/>
      <c r="Z283" s="1620"/>
      <c r="AA283" s="1620"/>
      <c r="AB283" s="1620"/>
      <c r="AC283" s="1622"/>
      <c r="AD283" s="3"/>
      <c r="AE283" s="1626"/>
      <c r="AF283" s="1628"/>
      <c r="AG283" s="1624"/>
      <c r="AH283" s="3"/>
    </row>
    <row r="284" spans="1:34">
      <c r="A284" s="1630"/>
      <c r="B284" s="1648"/>
      <c r="C284" s="1655"/>
      <c r="D284" s="1656"/>
      <c r="E284" s="3"/>
      <c r="F284" s="3"/>
      <c r="G284" s="1639"/>
      <c r="H284" s="1639"/>
      <c r="I284" s="1648"/>
      <c r="J284" s="1648"/>
      <c r="K284" s="1634"/>
      <c r="L284" s="1635"/>
      <c r="M284" s="3"/>
      <c r="N284" s="3"/>
      <c r="O284" s="3"/>
      <c r="P284" s="3"/>
      <c r="Q284" s="3"/>
      <c r="R284" s="3"/>
      <c r="S284" s="3"/>
      <c r="T284" s="3"/>
      <c r="U284" s="12"/>
      <c r="V284" s="1720"/>
      <c r="W284" s="1622"/>
      <c r="X284" s="1620"/>
      <c r="Y284" s="1620"/>
      <c r="Z284" s="1620"/>
      <c r="AA284" s="1620"/>
      <c r="AB284" s="1620"/>
      <c r="AC284" s="1622"/>
      <c r="AD284" s="3"/>
      <c r="AE284" s="1626" t="s">
        <v>19704</v>
      </c>
      <c r="AF284" s="1628" t="s">
        <v>20128</v>
      </c>
      <c r="AG284" s="1624" t="s">
        <v>20129</v>
      </c>
      <c r="AH284" s="3"/>
    </row>
    <row r="285" spans="1:34">
      <c r="A285" s="1630"/>
      <c r="B285" s="1648"/>
      <c r="C285" s="1655"/>
      <c r="D285" s="1656"/>
      <c r="E285" s="3"/>
      <c r="F285" s="3"/>
      <c r="G285" s="1639"/>
      <c r="H285" s="1639"/>
      <c r="I285" s="1648"/>
      <c r="J285" s="1648"/>
      <c r="K285" s="1634"/>
      <c r="L285" s="1635"/>
      <c r="M285" s="3"/>
      <c r="N285" s="3"/>
      <c r="O285" s="3"/>
      <c r="P285" s="3"/>
      <c r="Q285" s="3"/>
      <c r="R285" s="3"/>
      <c r="S285" s="3"/>
      <c r="T285" s="3"/>
      <c r="U285" s="12"/>
      <c r="V285" s="1720"/>
      <c r="W285" s="1622"/>
      <c r="X285" s="1620"/>
      <c r="Y285" s="1620"/>
      <c r="Z285" s="1620"/>
      <c r="AA285" s="1620"/>
      <c r="AB285" s="1620"/>
      <c r="AC285" s="1622"/>
      <c r="AD285" s="3"/>
      <c r="AE285" s="1626"/>
      <c r="AF285" s="1628"/>
      <c r="AG285" s="1624"/>
      <c r="AH285" s="3"/>
    </row>
    <row r="286" spans="1:34">
      <c r="A286" s="1630"/>
      <c r="B286" s="1648"/>
      <c r="C286" s="1655"/>
      <c r="D286" s="1656"/>
      <c r="E286" s="3"/>
      <c r="F286" s="3"/>
      <c r="G286" s="1639"/>
      <c r="H286" s="1639"/>
      <c r="I286" s="1648"/>
      <c r="J286" s="1648"/>
      <c r="K286" s="1634"/>
      <c r="L286" s="1635"/>
      <c r="M286" s="3"/>
      <c r="N286" s="3"/>
      <c r="O286" s="3"/>
      <c r="P286" s="3"/>
      <c r="Q286" s="3"/>
      <c r="R286" s="3"/>
      <c r="S286" s="3"/>
      <c r="T286" s="3"/>
      <c r="U286" s="12"/>
      <c r="V286" s="1720"/>
      <c r="W286" s="1622"/>
      <c r="X286" s="1620"/>
      <c r="Y286" s="1620"/>
      <c r="Z286" s="1620"/>
      <c r="AA286" s="1620"/>
      <c r="AB286" s="1620"/>
      <c r="AC286" s="1622"/>
      <c r="AD286" s="3"/>
      <c r="AE286" s="1626" t="s">
        <v>9808</v>
      </c>
      <c r="AF286" s="1628" t="s">
        <v>20130</v>
      </c>
      <c r="AG286" s="1624" t="s">
        <v>20131</v>
      </c>
      <c r="AH286" s="3"/>
    </row>
    <row r="287" spans="1:34">
      <c r="A287" s="1630"/>
      <c r="B287" s="1648"/>
      <c r="C287" s="1655"/>
      <c r="D287" s="1656"/>
      <c r="E287" s="3"/>
      <c r="F287" s="3"/>
      <c r="G287" s="1639"/>
      <c r="H287" s="1639"/>
      <c r="I287" s="1648"/>
      <c r="J287" s="1648"/>
      <c r="K287" s="1634"/>
      <c r="L287" s="1635"/>
      <c r="M287" s="3"/>
      <c r="N287" s="3"/>
      <c r="O287" s="3"/>
      <c r="P287" s="3"/>
      <c r="Q287" s="3"/>
      <c r="R287" s="3"/>
      <c r="S287" s="3"/>
      <c r="T287" s="3"/>
      <c r="U287" s="12"/>
      <c r="V287" s="1720"/>
      <c r="W287" s="1622"/>
      <c r="X287" s="1620"/>
      <c r="Y287" s="1620"/>
      <c r="Z287" s="1620"/>
      <c r="AA287" s="1620"/>
      <c r="AB287" s="1620"/>
      <c r="AC287" s="1622"/>
      <c r="AD287" s="3"/>
      <c r="AE287" s="1626"/>
      <c r="AF287" s="1628"/>
      <c r="AG287" s="1624"/>
      <c r="AH287" s="3"/>
    </row>
    <row r="288" spans="1:34">
      <c r="A288" s="1630"/>
      <c r="B288" s="1648"/>
      <c r="C288" s="1655"/>
      <c r="D288" s="1656"/>
      <c r="E288" s="3"/>
      <c r="F288" s="3"/>
      <c r="G288" s="1639"/>
      <c r="H288" s="1639"/>
      <c r="I288" s="1648"/>
      <c r="J288" s="1648"/>
      <c r="K288" s="1634"/>
      <c r="L288" s="1635"/>
      <c r="M288" s="3"/>
      <c r="N288" s="3"/>
      <c r="O288" s="3"/>
      <c r="P288" s="3"/>
      <c r="Q288" s="3"/>
      <c r="R288" s="3"/>
      <c r="S288" s="3"/>
      <c r="T288" s="3"/>
      <c r="U288" s="12"/>
      <c r="V288" s="1720"/>
      <c r="W288" s="1622"/>
      <c r="X288" s="1620"/>
      <c r="Y288" s="1620"/>
      <c r="Z288" s="1620"/>
      <c r="AA288" s="1620"/>
      <c r="AB288" s="1620"/>
      <c r="AC288" s="1622"/>
      <c r="AD288" s="3"/>
      <c r="AE288" s="1626" t="s">
        <v>728</v>
      </c>
      <c r="AF288" s="1628" t="s">
        <v>20132</v>
      </c>
      <c r="AG288" s="1624" t="s">
        <v>20133</v>
      </c>
      <c r="AH288" s="3"/>
    </row>
    <row r="289" spans="1:34">
      <c r="A289" s="1630"/>
      <c r="B289" s="1648"/>
      <c r="C289" s="1655"/>
      <c r="D289" s="1656"/>
      <c r="E289" s="3"/>
      <c r="F289" s="3"/>
      <c r="G289" s="1639"/>
      <c r="H289" s="1639"/>
      <c r="I289" s="1648"/>
      <c r="J289" s="1648"/>
      <c r="K289" s="1634"/>
      <c r="L289" s="1635"/>
      <c r="M289" s="3"/>
      <c r="N289" s="3"/>
      <c r="O289" s="3"/>
      <c r="P289" s="3"/>
      <c r="Q289" s="3"/>
      <c r="R289" s="3"/>
      <c r="S289" s="3"/>
      <c r="T289" s="3"/>
      <c r="U289" s="12"/>
      <c r="V289" s="1720"/>
      <c r="W289" s="1622"/>
      <c r="X289" s="1620"/>
      <c r="Y289" s="1620"/>
      <c r="Z289" s="1620"/>
      <c r="AA289" s="1620"/>
      <c r="AB289" s="1620"/>
      <c r="AC289" s="1622"/>
      <c r="AD289" s="3"/>
      <c r="AE289" s="1626"/>
      <c r="AF289" s="1628"/>
      <c r="AG289" s="1624"/>
      <c r="AH289" s="3"/>
    </row>
    <row r="290" spans="1:34">
      <c r="A290" s="1630"/>
      <c r="B290" s="1648"/>
      <c r="C290" s="1655"/>
      <c r="D290" s="1656"/>
      <c r="E290" s="3"/>
      <c r="F290" s="3"/>
      <c r="G290" s="1639"/>
      <c r="H290" s="1639"/>
      <c r="I290" s="1648"/>
      <c r="J290" s="1648"/>
      <c r="K290" s="1634"/>
      <c r="L290" s="1635"/>
      <c r="M290" s="3"/>
      <c r="N290" s="3"/>
      <c r="O290" s="3"/>
      <c r="P290" s="3"/>
      <c r="Q290" s="3"/>
      <c r="R290" s="3"/>
      <c r="S290" s="3"/>
      <c r="T290" s="3"/>
      <c r="U290" s="12"/>
      <c r="V290" s="1720"/>
      <c r="W290" s="1622"/>
      <c r="X290" s="1620"/>
      <c r="Y290" s="1620"/>
      <c r="Z290" s="1620"/>
      <c r="AA290" s="1620"/>
      <c r="AB290" s="1620"/>
      <c r="AC290" s="1622"/>
      <c r="AD290" s="3"/>
      <c r="AE290" s="1626" t="s">
        <v>728</v>
      </c>
      <c r="AF290" s="1628" t="s">
        <v>20134</v>
      </c>
      <c r="AG290" s="1624" t="s">
        <v>20135</v>
      </c>
      <c r="AH290" s="3"/>
    </row>
    <row r="291" spans="1:34">
      <c r="A291" s="1631"/>
      <c r="B291" s="1649"/>
      <c r="C291" s="1657"/>
      <c r="D291" s="1658"/>
      <c r="E291" s="3"/>
      <c r="F291" s="3"/>
      <c r="G291" s="1640"/>
      <c r="H291" s="1640"/>
      <c r="I291" s="1649"/>
      <c r="J291" s="1649"/>
      <c r="K291" s="1636"/>
      <c r="L291" s="1637"/>
      <c r="M291" s="3"/>
      <c r="N291" s="3"/>
      <c r="O291" s="3"/>
      <c r="P291" s="3"/>
      <c r="Q291" s="3"/>
      <c r="R291" s="3"/>
      <c r="S291" s="3"/>
      <c r="T291" s="3"/>
      <c r="U291" s="12"/>
      <c r="V291" s="1704"/>
      <c r="W291" s="1623"/>
      <c r="X291" s="1500"/>
      <c r="Y291" s="1500"/>
      <c r="Z291" s="1500"/>
      <c r="AA291" s="1500"/>
      <c r="AB291" s="1500"/>
      <c r="AC291" s="1623"/>
      <c r="AD291" s="3"/>
      <c r="AE291" s="1626"/>
      <c r="AF291" s="1628"/>
      <c r="AG291" s="1624"/>
      <c r="AH291" s="3"/>
    </row>
    <row r="292" spans="1:34" ht="15" customHeight="1">
      <c r="A292" s="1629" t="s">
        <v>20136</v>
      </c>
      <c r="B292" s="1647" t="s">
        <v>20137</v>
      </c>
      <c r="C292" s="1653" t="s">
        <v>226</v>
      </c>
      <c r="D292" s="1654"/>
      <c r="E292" s="3"/>
      <c r="F292" s="3"/>
      <c r="G292" s="1638" t="s">
        <v>19916</v>
      </c>
      <c r="H292" s="1638">
        <v>4</v>
      </c>
      <c r="I292" s="1647">
        <v>1</v>
      </c>
      <c r="J292" s="1499">
        <v>0.75</v>
      </c>
      <c r="K292" s="1632" t="s">
        <v>19535</v>
      </c>
      <c r="L292" s="1633"/>
      <c r="M292" s="3"/>
      <c r="N292" s="3"/>
      <c r="O292" s="3"/>
      <c r="P292" s="3"/>
      <c r="Q292" s="3"/>
      <c r="R292" s="3"/>
      <c r="S292" s="3"/>
      <c r="T292" s="3"/>
      <c r="U292" s="12"/>
      <c r="V292" s="1703">
        <v>1026700837900</v>
      </c>
      <c r="W292" s="1621" t="s">
        <v>19855</v>
      </c>
      <c r="X292" s="1499"/>
      <c r="Y292" s="1499"/>
      <c r="Z292" s="1499"/>
      <c r="AA292" s="1499"/>
      <c r="AB292" s="1499"/>
      <c r="AC292" s="1621"/>
      <c r="AD292" s="3"/>
      <c r="AE292" s="1621" t="s">
        <v>728</v>
      </c>
      <c r="AF292" s="1628" t="s">
        <v>20138</v>
      </c>
      <c r="AG292" s="1696" t="s">
        <v>20139</v>
      </c>
      <c r="AH292" s="3"/>
    </row>
    <row r="293" spans="1:34">
      <c r="A293" s="1630"/>
      <c r="B293" s="1648"/>
      <c r="C293" s="1655"/>
      <c r="D293" s="1656"/>
      <c r="E293" s="3"/>
      <c r="F293" s="3"/>
      <c r="G293" s="1639"/>
      <c r="H293" s="1639"/>
      <c r="I293" s="1648"/>
      <c r="J293" s="1620"/>
      <c r="K293" s="1634"/>
      <c r="L293" s="1635"/>
      <c r="M293" s="3"/>
      <c r="N293" s="3"/>
      <c r="O293" s="3"/>
      <c r="P293" s="3"/>
      <c r="Q293" s="3"/>
      <c r="R293" s="3"/>
      <c r="S293" s="3"/>
      <c r="T293" s="3"/>
      <c r="U293" s="12"/>
      <c r="V293" s="1720"/>
      <c r="W293" s="1622"/>
      <c r="X293" s="1620"/>
      <c r="Y293" s="1620"/>
      <c r="Z293" s="1620"/>
      <c r="AA293" s="1620"/>
      <c r="AB293" s="1620"/>
      <c r="AC293" s="1622"/>
      <c r="AD293" s="3"/>
      <c r="AE293" s="1622"/>
      <c r="AF293" s="1628"/>
      <c r="AG293" s="1696"/>
      <c r="AH293" s="3"/>
    </row>
    <row r="294" spans="1:34">
      <c r="A294" s="1630"/>
      <c r="B294" s="1648"/>
      <c r="C294" s="1655"/>
      <c r="D294" s="1656"/>
      <c r="E294" s="3"/>
      <c r="F294" s="3"/>
      <c r="G294" s="1639"/>
      <c r="H294" s="1639"/>
      <c r="I294" s="1648"/>
      <c r="J294" s="1620"/>
      <c r="K294" s="1634"/>
      <c r="L294" s="1635"/>
      <c r="M294" s="3"/>
      <c r="N294" s="3"/>
      <c r="O294" s="3"/>
      <c r="P294" s="3"/>
      <c r="Q294" s="3"/>
      <c r="R294" s="3"/>
      <c r="S294" s="3"/>
      <c r="T294" s="3"/>
      <c r="U294" s="12"/>
      <c r="V294" s="1720"/>
      <c r="W294" s="1622"/>
      <c r="X294" s="1620"/>
      <c r="Y294" s="1620"/>
      <c r="Z294" s="1620"/>
      <c r="AA294" s="1620"/>
      <c r="AB294" s="1620"/>
      <c r="AC294" s="1622"/>
      <c r="AD294" s="3"/>
      <c r="AE294" s="1623"/>
      <c r="AF294" s="1628"/>
      <c r="AG294" s="1696"/>
      <c r="AH294" s="3"/>
    </row>
    <row r="295" spans="1:34">
      <c r="A295" s="1630"/>
      <c r="B295" s="1648"/>
      <c r="C295" s="1655"/>
      <c r="D295" s="1656"/>
      <c r="E295" s="3"/>
      <c r="F295" s="3"/>
      <c r="G295" s="1639"/>
      <c r="H295" s="1639"/>
      <c r="I295" s="1648"/>
      <c r="J295" s="1620"/>
      <c r="K295" s="1634"/>
      <c r="L295" s="1635"/>
      <c r="M295" s="3"/>
      <c r="N295" s="3"/>
      <c r="O295" s="3"/>
      <c r="P295" s="3"/>
      <c r="Q295" s="3"/>
      <c r="R295" s="3"/>
      <c r="S295" s="3"/>
      <c r="T295" s="3"/>
      <c r="U295" s="12"/>
      <c r="V295" s="1720"/>
      <c r="W295" s="1622"/>
      <c r="X295" s="1620"/>
      <c r="Y295" s="1620"/>
      <c r="Z295" s="1620"/>
      <c r="AA295" s="1620"/>
      <c r="AB295" s="1620"/>
      <c r="AC295" s="1622"/>
      <c r="AD295" s="3"/>
      <c r="AE295" s="1626" t="s">
        <v>728</v>
      </c>
      <c r="AF295" s="1628" t="s">
        <v>20140</v>
      </c>
      <c r="AG295" s="1624" t="s">
        <v>20141</v>
      </c>
      <c r="AH295" s="3"/>
    </row>
    <row r="296" spans="1:34">
      <c r="A296" s="1630"/>
      <c r="B296" s="1648"/>
      <c r="C296" s="1655"/>
      <c r="D296" s="1656"/>
      <c r="E296" s="3"/>
      <c r="F296" s="3"/>
      <c r="G296" s="1639"/>
      <c r="H296" s="1639"/>
      <c r="I296" s="1648"/>
      <c r="J296" s="1620"/>
      <c r="K296" s="1634"/>
      <c r="L296" s="1635"/>
      <c r="M296" s="3"/>
      <c r="N296" s="3"/>
      <c r="O296" s="3"/>
      <c r="P296" s="3"/>
      <c r="Q296" s="3"/>
      <c r="R296" s="3"/>
      <c r="S296" s="3"/>
      <c r="T296" s="3"/>
      <c r="U296" s="12"/>
      <c r="V296" s="1720"/>
      <c r="W296" s="1622"/>
      <c r="X296" s="1620"/>
      <c r="Y296" s="1620"/>
      <c r="Z296" s="1620"/>
      <c r="AA296" s="1620"/>
      <c r="AB296" s="1620"/>
      <c r="AC296" s="1622"/>
      <c r="AD296" s="3"/>
      <c r="AE296" s="1626"/>
      <c r="AF296" s="1628"/>
      <c r="AG296" s="1624"/>
      <c r="AH296" s="3"/>
    </row>
    <row r="297" spans="1:34">
      <c r="A297" s="1630"/>
      <c r="B297" s="1648"/>
      <c r="C297" s="1655"/>
      <c r="D297" s="1656"/>
      <c r="E297" s="3"/>
      <c r="F297" s="3"/>
      <c r="G297" s="1639"/>
      <c r="H297" s="1639"/>
      <c r="I297" s="1648"/>
      <c r="J297" s="1620"/>
      <c r="K297" s="1634"/>
      <c r="L297" s="1635"/>
      <c r="M297" s="3"/>
      <c r="N297" s="3"/>
      <c r="O297" s="3"/>
      <c r="P297" s="3"/>
      <c r="Q297" s="3"/>
      <c r="R297" s="3"/>
      <c r="S297" s="3"/>
      <c r="T297" s="3"/>
      <c r="U297" s="12"/>
      <c r="V297" s="1720"/>
      <c r="W297" s="1622"/>
      <c r="X297" s="1620"/>
      <c r="Y297" s="1620"/>
      <c r="Z297" s="1620"/>
      <c r="AA297" s="1620"/>
      <c r="AB297" s="1620"/>
      <c r="AC297" s="1622"/>
      <c r="AD297" s="3"/>
      <c r="AE297" s="1626"/>
      <c r="AF297" s="1628"/>
      <c r="AG297" s="1624"/>
      <c r="AH297" s="3"/>
    </row>
    <row r="298" spans="1:34">
      <c r="A298" s="1630"/>
      <c r="B298" s="1648"/>
      <c r="C298" s="1655"/>
      <c r="D298" s="1656"/>
      <c r="E298" s="3"/>
      <c r="F298" s="3"/>
      <c r="G298" s="1639"/>
      <c r="H298" s="1639"/>
      <c r="I298" s="1648"/>
      <c r="J298" s="1620"/>
      <c r="K298" s="1634"/>
      <c r="L298" s="1635"/>
      <c r="M298" s="3"/>
      <c r="N298" s="3"/>
      <c r="O298" s="3"/>
      <c r="P298" s="3"/>
      <c r="Q298" s="3"/>
      <c r="R298" s="3"/>
      <c r="S298" s="3"/>
      <c r="T298" s="3"/>
      <c r="U298" s="12"/>
      <c r="V298" s="1720"/>
      <c r="W298" s="1622"/>
      <c r="X298" s="1620"/>
      <c r="Y298" s="1620"/>
      <c r="Z298" s="1620"/>
      <c r="AA298" s="1620"/>
      <c r="AB298" s="1620"/>
      <c r="AC298" s="1622"/>
      <c r="AD298" s="3"/>
      <c r="AE298" s="1626" t="s">
        <v>728</v>
      </c>
      <c r="AF298" s="1628" t="s">
        <v>20142</v>
      </c>
      <c r="AG298" s="1499" t="s">
        <v>20143</v>
      </c>
      <c r="AH298" s="3"/>
    </row>
    <row r="299" spans="1:34">
      <c r="A299" s="1630"/>
      <c r="B299" s="1648"/>
      <c r="C299" s="1655"/>
      <c r="D299" s="1656"/>
      <c r="E299" s="3"/>
      <c r="F299" s="3"/>
      <c r="G299" s="1639"/>
      <c r="H299" s="1639"/>
      <c r="I299" s="1648"/>
      <c r="J299" s="1620"/>
      <c r="K299" s="1634"/>
      <c r="L299" s="1635"/>
      <c r="M299" s="3"/>
      <c r="N299" s="3"/>
      <c r="O299" s="3"/>
      <c r="P299" s="3"/>
      <c r="Q299" s="3"/>
      <c r="R299" s="3"/>
      <c r="S299" s="3"/>
      <c r="T299" s="3"/>
      <c r="U299" s="12"/>
      <c r="V299" s="1720"/>
      <c r="W299" s="1622"/>
      <c r="X299" s="1620"/>
      <c r="Y299" s="1620"/>
      <c r="Z299" s="1620"/>
      <c r="AA299" s="1620"/>
      <c r="AB299" s="1620"/>
      <c r="AC299" s="1622"/>
      <c r="AD299" s="3"/>
      <c r="AE299" s="1626"/>
      <c r="AF299" s="1628"/>
      <c r="AG299" s="1620"/>
      <c r="AH299" s="3"/>
    </row>
    <row r="300" spans="1:34">
      <c r="A300" s="1630"/>
      <c r="B300" s="1648"/>
      <c r="C300" s="1655"/>
      <c r="D300" s="1656"/>
      <c r="E300" s="3"/>
      <c r="F300" s="3"/>
      <c r="G300" s="1639"/>
      <c r="H300" s="1639"/>
      <c r="I300" s="1648"/>
      <c r="J300" s="1620"/>
      <c r="K300" s="1634"/>
      <c r="L300" s="1635"/>
      <c r="M300" s="3"/>
      <c r="N300" s="3"/>
      <c r="O300" s="3"/>
      <c r="P300" s="3"/>
      <c r="Q300" s="3"/>
      <c r="R300" s="3"/>
      <c r="S300" s="3"/>
      <c r="T300" s="3"/>
      <c r="U300" s="12"/>
      <c r="V300" s="1720"/>
      <c r="W300" s="1622"/>
      <c r="X300" s="1620"/>
      <c r="Y300" s="1620"/>
      <c r="Z300" s="1620"/>
      <c r="AA300" s="1620"/>
      <c r="AB300" s="1620"/>
      <c r="AC300" s="1622"/>
      <c r="AD300" s="3"/>
      <c r="AE300" s="1626"/>
      <c r="AF300" s="1628"/>
      <c r="AG300" s="1500"/>
      <c r="AH300" s="3"/>
    </row>
    <row r="301" spans="1:34">
      <c r="A301" s="1630"/>
      <c r="B301" s="1648"/>
      <c r="C301" s="1655"/>
      <c r="D301" s="1656"/>
      <c r="E301" s="3"/>
      <c r="F301" s="3"/>
      <c r="G301" s="1639"/>
      <c r="H301" s="1639"/>
      <c r="I301" s="1648"/>
      <c r="J301" s="1620"/>
      <c r="K301" s="1634"/>
      <c r="L301" s="1635"/>
      <c r="M301" s="3"/>
      <c r="N301" s="3"/>
      <c r="O301" s="3"/>
      <c r="P301" s="3"/>
      <c r="Q301" s="3"/>
      <c r="R301" s="3"/>
      <c r="S301" s="3"/>
      <c r="T301" s="3"/>
      <c r="U301" s="12"/>
      <c r="V301" s="1720"/>
      <c r="W301" s="1622"/>
      <c r="X301" s="1620"/>
      <c r="Y301" s="1620"/>
      <c r="Z301" s="1620"/>
      <c r="AA301" s="1620"/>
      <c r="AB301" s="1620"/>
      <c r="AC301" s="1622"/>
      <c r="AD301" s="3"/>
      <c r="AE301" s="1626" t="s">
        <v>728</v>
      </c>
      <c r="AF301" s="1628" t="s">
        <v>20144</v>
      </c>
      <c r="AG301" s="1499" t="s">
        <v>20145</v>
      </c>
      <c r="AH301" s="3"/>
    </row>
    <row r="302" spans="1:34">
      <c r="A302" s="1630"/>
      <c r="B302" s="1648"/>
      <c r="C302" s="1655"/>
      <c r="D302" s="1656"/>
      <c r="E302" s="3"/>
      <c r="F302" s="3"/>
      <c r="G302" s="1639"/>
      <c r="H302" s="1639"/>
      <c r="I302" s="1648"/>
      <c r="J302" s="1620"/>
      <c r="K302" s="1634"/>
      <c r="L302" s="1635"/>
      <c r="M302" s="3"/>
      <c r="N302" s="3"/>
      <c r="O302" s="3"/>
      <c r="P302" s="3"/>
      <c r="Q302" s="3"/>
      <c r="R302" s="3"/>
      <c r="S302" s="3"/>
      <c r="T302" s="3"/>
      <c r="U302" s="12"/>
      <c r="V302" s="1720"/>
      <c r="W302" s="1622"/>
      <c r="X302" s="1620"/>
      <c r="Y302" s="1620"/>
      <c r="Z302" s="1620"/>
      <c r="AA302" s="1620"/>
      <c r="AB302" s="1620"/>
      <c r="AC302" s="1622"/>
      <c r="AD302" s="3"/>
      <c r="AE302" s="1626"/>
      <c r="AF302" s="1628"/>
      <c r="AG302" s="1620"/>
      <c r="AH302" s="3"/>
    </row>
    <row r="303" spans="1:34">
      <c r="A303" s="1630"/>
      <c r="B303" s="1648"/>
      <c r="C303" s="1655"/>
      <c r="D303" s="1656"/>
      <c r="E303" s="3"/>
      <c r="F303" s="3"/>
      <c r="G303" s="1639"/>
      <c r="H303" s="1639"/>
      <c r="I303" s="1648"/>
      <c r="J303" s="1620"/>
      <c r="K303" s="1634"/>
      <c r="L303" s="1635"/>
      <c r="M303" s="3"/>
      <c r="N303" s="3"/>
      <c r="O303" s="3"/>
      <c r="P303" s="3"/>
      <c r="Q303" s="3"/>
      <c r="R303" s="3"/>
      <c r="S303" s="3"/>
      <c r="T303" s="3"/>
      <c r="U303" s="12"/>
      <c r="V303" s="1720"/>
      <c r="W303" s="1622"/>
      <c r="X303" s="1620"/>
      <c r="Y303" s="1620"/>
      <c r="Z303" s="1620"/>
      <c r="AA303" s="1620"/>
      <c r="AB303" s="1620"/>
      <c r="AC303" s="1622"/>
      <c r="AD303" s="3"/>
      <c r="AE303" s="1626"/>
      <c r="AF303" s="1628"/>
      <c r="AG303" s="1500"/>
      <c r="AH303" s="3"/>
    </row>
    <row r="304" spans="1:34">
      <c r="A304" s="1630"/>
      <c r="B304" s="1648"/>
      <c r="C304" s="1655"/>
      <c r="D304" s="1656"/>
      <c r="E304" s="3"/>
      <c r="F304" s="3"/>
      <c r="G304" s="1639"/>
      <c r="H304" s="1639"/>
      <c r="I304" s="1648"/>
      <c r="J304" s="1620"/>
      <c r="K304" s="1634"/>
      <c r="L304" s="1635"/>
      <c r="M304" s="3"/>
      <c r="N304" s="3"/>
      <c r="O304" s="3"/>
      <c r="P304" s="3"/>
      <c r="Q304" s="3"/>
      <c r="R304" s="3"/>
      <c r="S304" s="3"/>
      <c r="T304" s="3"/>
      <c r="U304" s="12"/>
      <c r="V304" s="1720"/>
      <c r="W304" s="1622"/>
      <c r="X304" s="1620"/>
      <c r="Y304" s="1620"/>
      <c r="Z304" s="1620"/>
      <c r="AA304" s="1620"/>
      <c r="AB304" s="1620"/>
      <c r="AC304" s="1622"/>
      <c r="AD304" s="3"/>
      <c r="AE304" s="1626" t="s">
        <v>728</v>
      </c>
      <c r="AF304" s="1628" t="s">
        <v>20136</v>
      </c>
      <c r="AG304" s="1624" t="s">
        <v>20146</v>
      </c>
      <c r="AH304" s="3"/>
    </row>
    <row r="305" spans="1:34">
      <c r="A305" s="1630"/>
      <c r="B305" s="1648"/>
      <c r="C305" s="1655"/>
      <c r="D305" s="1656"/>
      <c r="E305" s="3"/>
      <c r="F305" s="3"/>
      <c r="G305" s="1639"/>
      <c r="H305" s="1639"/>
      <c r="I305" s="1648"/>
      <c r="J305" s="1620"/>
      <c r="K305" s="1634"/>
      <c r="L305" s="1635"/>
      <c r="M305" s="3"/>
      <c r="N305" s="3"/>
      <c r="O305" s="3"/>
      <c r="P305" s="3"/>
      <c r="Q305" s="3"/>
      <c r="R305" s="3"/>
      <c r="S305" s="3"/>
      <c r="T305" s="3"/>
      <c r="U305" s="12"/>
      <c r="V305" s="1720"/>
      <c r="W305" s="1622"/>
      <c r="X305" s="1620"/>
      <c r="Y305" s="1620"/>
      <c r="Z305" s="1620"/>
      <c r="AA305" s="1620"/>
      <c r="AB305" s="1620"/>
      <c r="AC305" s="1622"/>
      <c r="AD305" s="3"/>
      <c r="AE305" s="1626"/>
      <c r="AF305" s="1628"/>
      <c r="AG305" s="1624"/>
      <c r="AH305" s="3"/>
    </row>
    <row r="306" spans="1:34">
      <c r="A306" s="1630"/>
      <c r="B306" s="1648"/>
      <c r="C306" s="1655"/>
      <c r="D306" s="1656"/>
      <c r="E306" s="3"/>
      <c r="F306" s="3"/>
      <c r="G306" s="1639"/>
      <c r="H306" s="1639"/>
      <c r="I306" s="1648"/>
      <c r="J306" s="1620"/>
      <c r="K306" s="1634"/>
      <c r="L306" s="1635"/>
      <c r="M306" s="3"/>
      <c r="N306" s="3"/>
      <c r="O306" s="3"/>
      <c r="P306" s="3"/>
      <c r="Q306" s="3"/>
      <c r="R306" s="3"/>
      <c r="S306" s="3"/>
      <c r="T306" s="3"/>
      <c r="U306" s="12"/>
      <c r="V306" s="1720"/>
      <c r="W306" s="1622"/>
      <c r="X306" s="1620"/>
      <c r="Y306" s="1620"/>
      <c r="Z306" s="1620"/>
      <c r="AA306" s="1620"/>
      <c r="AB306" s="1620"/>
      <c r="AC306" s="1622"/>
      <c r="AD306" s="3"/>
      <c r="AE306" s="1626"/>
      <c r="AF306" s="1628"/>
      <c r="AG306" s="1624"/>
      <c r="AH306" s="3"/>
    </row>
    <row r="307" spans="1:34">
      <c r="A307" s="1630"/>
      <c r="B307" s="1648"/>
      <c r="C307" s="1655"/>
      <c r="D307" s="1656"/>
      <c r="E307" s="3"/>
      <c r="F307" s="3"/>
      <c r="G307" s="1639"/>
      <c r="H307" s="1639"/>
      <c r="I307" s="1648"/>
      <c r="J307" s="1620"/>
      <c r="K307" s="1634"/>
      <c r="L307" s="1635"/>
      <c r="M307" s="3"/>
      <c r="N307" s="3"/>
      <c r="O307" s="3"/>
      <c r="P307" s="3"/>
      <c r="Q307" s="3"/>
      <c r="R307" s="3"/>
      <c r="S307" s="3"/>
      <c r="T307" s="3"/>
      <c r="U307" s="12"/>
      <c r="V307" s="1720"/>
      <c r="W307" s="1622"/>
      <c r="X307" s="1620"/>
      <c r="Y307" s="1620"/>
      <c r="Z307" s="1620"/>
      <c r="AA307" s="1620"/>
      <c r="AB307" s="1620"/>
      <c r="AC307" s="1622"/>
      <c r="AD307" s="3"/>
      <c r="AE307" s="1626" t="s">
        <v>728</v>
      </c>
      <c r="AF307" s="1628" t="s">
        <v>20147</v>
      </c>
      <c r="AG307" s="1624" t="s">
        <v>20148</v>
      </c>
      <c r="AH307" s="3"/>
    </row>
    <row r="308" spans="1:34">
      <c r="A308" s="1630"/>
      <c r="B308" s="1648"/>
      <c r="C308" s="1655"/>
      <c r="D308" s="1656"/>
      <c r="E308" s="3"/>
      <c r="F308" s="3"/>
      <c r="G308" s="1639"/>
      <c r="H308" s="1639"/>
      <c r="I308" s="1648"/>
      <c r="J308" s="1620"/>
      <c r="K308" s="1634"/>
      <c r="L308" s="1635"/>
      <c r="M308" s="3"/>
      <c r="N308" s="3"/>
      <c r="O308" s="3"/>
      <c r="P308" s="3"/>
      <c r="Q308" s="3"/>
      <c r="R308" s="3"/>
      <c r="S308" s="3"/>
      <c r="T308" s="3"/>
      <c r="U308" s="12"/>
      <c r="V308" s="1720"/>
      <c r="W308" s="1622"/>
      <c r="X308" s="1620"/>
      <c r="Y308" s="1620"/>
      <c r="Z308" s="1620"/>
      <c r="AA308" s="1620"/>
      <c r="AB308" s="1620"/>
      <c r="AC308" s="1622"/>
      <c r="AD308" s="3"/>
      <c r="AE308" s="1626"/>
      <c r="AF308" s="1628"/>
      <c r="AG308" s="1624"/>
      <c r="AH308" s="3"/>
    </row>
    <row r="309" spans="1:34">
      <c r="A309" s="1631"/>
      <c r="B309" s="1649"/>
      <c r="C309" s="1657"/>
      <c r="D309" s="1658"/>
      <c r="E309" s="3"/>
      <c r="F309" s="3"/>
      <c r="G309" s="1640"/>
      <c r="H309" s="1640"/>
      <c r="I309" s="1649"/>
      <c r="J309" s="1500"/>
      <c r="K309" s="1636"/>
      <c r="L309" s="1637"/>
      <c r="M309" s="3"/>
      <c r="N309" s="3"/>
      <c r="O309" s="3"/>
      <c r="P309" s="3"/>
      <c r="Q309" s="3"/>
      <c r="R309" s="3"/>
      <c r="S309" s="3"/>
      <c r="T309" s="3"/>
      <c r="U309" s="12"/>
      <c r="V309" s="1704"/>
      <c r="W309" s="1623"/>
      <c r="X309" s="1500"/>
      <c r="Y309" s="1500"/>
      <c r="Z309" s="1500"/>
      <c r="AA309" s="1500"/>
      <c r="AB309" s="1500"/>
      <c r="AC309" s="1623"/>
      <c r="AD309" s="3"/>
      <c r="AE309" s="1626"/>
      <c r="AF309" s="1628"/>
      <c r="AG309" s="1624"/>
      <c r="AH309" s="3"/>
    </row>
    <row r="310" spans="1:34" ht="15" customHeight="1">
      <c r="A310" s="1629" t="s">
        <v>20149</v>
      </c>
      <c r="B310" s="1647" t="s">
        <v>20150</v>
      </c>
      <c r="C310" s="1653" t="s">
        <v>226</v>
      </c>
      <c r="D310" s="1654"/>
      <c r="E310" s="3"/>
      <c r="F310" s="3"/>
      <c r="G310" s="1638" t="s">
        <v>19916</v>
      </c>
      <c r="H310" s="1638">
        <v>4</v>
      </c>
      <c r="I310" s="1647">
        <v>1</v>
      </c>
      <c r="J310" s="1647">
        <v>0.75</v>
      </c>
      <c r="K310" s="1632" t="s">
        <v>19535</v>
      </c>
      <c r="L310" s="1633"/>
      <c r="M310" s="3"/>
      <c r="N310" s="3"/>
      <c r="O310" s="3"/>
      <c r="P310" s="3"/>
      <c r="Q310" s="3"/>
      <c r="R310" s="3"/>
      <c r="S310" s="3"/>
      <c r="T310" s="3"/>
      <c r="U310" s="12"/>
      <c r="V310" s="1703">
        <v>1026700837900</v>
      </c>
      <c r="W310" s="1621" t="s">
        <v>19855</v>
      </c>
      <c r="X310" s="1499"/>
      <c r="Y310" s="1499"/>
      <c r="Z310" s="1499"/>
      <c r="AA310" s="1499"/>
      <c r="AB310" s="1499"/>
      <c r="AC310" s="1621"/>
      <c r="AD310" s="3"/>
      <c r="AE310" s="1626" t="s">
        <v>728</v>
      </c>
      <c r="AF310" s="1628" t="s">
        <v>20151</v>
      </c>
      <c r="AG310" s="1499" t="s">
        <v>20152</v>
      </c>
      <c r="AH310" s="3"/>
    </row>
    <row r="311" spans="1:34">
      <c r="A311" s="1630"/>
      <c r="B311" s="1648"/>
      <c r="C311" s="1655"/>
      <c r="D311" s="1656"/>
      <c r="E311" s="3"/>
      <c r="F311" s="3"/>
      <c r="G311" s="1639"/>
      <c r="H311" s="1639"/>
      <c r="I311" s="1648"/>
      <c r="J311" s="1648"/>
      <c r="K311" s="1634"/>
      <c r="L311" s="1635"/>
      <c r="M311" s="3"/>
      <c r="N311" s="3"/>
      <c r="O311" s="3"/>
      <c r="P311" s="3"/>
      <c r="Q311" s="3"/>
      <c r="R311" s="3"/>
      <c r="S311" s="3"/>
      <c r="T311" s="3"/>
      <c r="U311" s="12"/>
      <c r="V311" s="1720"/>
      <c r="W311" s="1622"/>
      <c r="X311" s="1620"/>
      <c r="Y311" s="1620"/>
      <c r="Z311" s="1620"/>
      <c r="AA311" s="1620"/>
      <c r="AB311" s="1620"/>
      <c r="AC311" s="1622"/>
      <c r="AD311" s="3"/>
      <c r="AE311" s="1626"/>
      <c r="AF311" s="1628"/>
      <c r="AG311" s="1620"/>
      <c r="AH311" s="3"/>
    </row>
    <row r="312" spans="1:34">
      <c r="A312" s="1630"/>
      <c r="B312" s="1648"/>
      <c r="C312" s="1655"/>
      <c r="D312" s="1656"/>
      <c r="E312" s="3"/>
      <c r="F312" s="3"/>
      <c r="G312" s="1639"/>
      <c r="H312" s="1639"/>
      <c r="I312" s="1648"/>
      <c r="J312" s="1648"/>
      <c r="K312" s="1634"/>
      <c r="L312" s="1635"/>
      <c r="M312" s="3"/>
      <c r="N312" s="3"/>
      <c r="O312" s="3"/>
      <c r="P312" s="3"/>
      <c r="Q312" s="3"/>
      <c r="R312" s="3"/>
      <c r="S312" s="3"/>
      <c r="T312" s="3"/>
      <c r="U312" s="12"/>
      <c r="V312" s="1720"/>
      <c r="W312" s="1622"/>
      <c r="X312" s="1620"/>
      <c r="Y312" s="1620"/>
      <c r="Z312" s="1620"/>
      <c r="AA312" s="1620"/>
      <c r="AB312" s="1620"/>
      <c r="AC312" s="1622"/>
      <c r="AD312" s="3"/>
      <c r="AE312" s="1626"/>
      <c r="AF312" s="1628"/>
      <c r="AG312" s="1500"/>
      <c r="AH312" s="3"/>
    </row>
    <row r="313" spans="1:34">
      <c r="A313" s="1630"/>
      <c r="B313" s="1648"/>
      <c r="C313" s="1655"/>
      <c r="D313" s="1656"/>
      <c r="E313" s="3"/>
      <c r="F313" s="3"/>
      <c r="G313" s="1639"/>
      <c r="H313" s="1639"/>
      <c r="I313" s="1648"/>
      <c r="J313" s="1648"/>
      <c r="K313" s="1634"/>
      <c r="L313" s="1635"/>
      <c r="M313" s="3"/>
      <c r="N313" s="3"/>
      <c r="O313" s="3"/>
      <c r="P313" s="3"/>
      <c r="Q313" s="3"/>
      <c r="R313" s="3"/>
      <c r="S313" s="3"/>
      <c r="T313" s="3"/>
      <c r="U313" s="12"/>
      <c r="V313" s="1720"/>
      <c r="W313" s="1622"/>
      <c r="X313" s="1620"/>
      <c r="Y313" s="1620"/>
      <c r="Z313" s="1620"/>
      <c r="AA313" s="1620"/>
      <c r="AB313" s="1620"/>
      <c r="AC313" s="1622"/>
      <c r="AD313" s="3"/>
      <c r="AE313" s="1626" t="s">
        <v>728</v>
      </c>
      <c r="AF313" s="1628" t="s">
        <v>20153</v>
      </c>
      <c r="AG313" s="1624" t="s">
        <v>20154</v>
      </c>
      <c r="AH313" s="3"/>
    </row>
    <row r="314" spans="1:34">
      <c r="A314" s="1630"/>
      <c r="B314" s="1648"/>
      <c r="C314" s="1655"/>
      <c r="D314" s="1656"/>
      <c r="E314" s="3"/>
      <c r="F314" s="3"/>
      <c r="G314" s="1639"/>
      <c r="H314" s="1639"/>
      <c r="I314" s="1648"/>
      <c r="J314" s="1648"/>
      <c r="K314" s="1634"/>
      <c r="L314" s="1635"/>
      <c r="M314" s="3"/>
      <c r="N314" s="3"/>
      <c r="O314" s="3"/>
      <c r="P314" s="3"/>
      <c r="Q314" s="3"/>
      <c r="R314" s="3"/>
      <c r="S314" s="3"/>
      <c r="T314" s="3"/>
      <c r="U314" s="12"/>
      <c r="V314" s="1720"/>
      <c r="W314" s="1622"/>
      <c r="X314" s="1620"/>
      <c r="Y314" s="1620"/>
      <c r="Z314" s="1620"/>
      <c r="AA314" s="1620"/>
      <c r="AB314" s="1620"/>
      <c r="AC314" s="1622"/>
      <c r="AD314" s="3"/>
      <c r="AE314" s="1626"/>
      <c r="AF314" s="1628"/>
      <c r="AG314" s="1624"/>
      <c r="AH314" s="3"/>
    </row>
    <row r="315" spans="1:34">
      <c r="A315" s="1630"/>
      <c r="B315" s="1648"/>
      <c r="C315" s="1655"/>
      <c r="D315" s="1656"/>
      <c r="E315" s="3"/>
      <c r="F315" s="3"/>
      <c r="G315" s="1639"/>
      <c r="H315" s="1639"/>
      <c r="I315" s="1648"/>
      <c r="J315" s="1648"/>
      <c r="K315" s="1634"/>
      <c r="L315" s="1635"/>
      <c r="M315" s="3"/>
      <c r="N315" s="3"/>
      <c r="O315" s="3"/>
      <c r="P315" s="3"/>
      <c r="Q315" s="3"/>
      <c r="R315" s="3"/>
      <c r="S315" s="3"/>
      <c r="T315" s="3"/>
      <c r="U315" s="12"/>
      <c r="V315" s="1720"/>
      <c r="W315" s="1622"/>
      <c r="X315" s="1620"/>
      <c r="Y315" s="1620"/>
      <c r="Z315" s="1620"/>
      <c r="AA315" s="1620"/>
      <c r="AB315" s="1620"/>
      <c r="AC315" s="1622"/>
      <c r="AD315" s="3"/>
      <c r="AE315" s="1626"/>
      <c r="AF315" s="1628"/>
      <c r="AG315" s="1624"/>
      <c r="AH315" s="3"/>
    </row>
    <row r="316" spans="1:34">
      <c r="A316" s="1630"/>
      <c r="B316" s="1648"/>
      <c r="C316" s="1655"/>
      <c r="D316" s="1656"/>
      <c r="E316" s="3"/>
      <c r="F316" s="3"/>
      <c r="G316" s="1639"/>
      <c r="H316" s="1639"/>
      <c r="I316" s="1648"/>
      <c r="J316" s="1648"/>
      <c r="K316" s="1634"/>
      <c r="L316" s="1635"/>
      <c r="M316" s="3"/>
      <c r="N316" s="3"/>
      <c r="O316" s="3"/>
      <c r="P316" s="3"/>
      <c r="Q316" s="3"/>
      <c r="R316" s="3"/>
      <c r="S316" s="3"/>
      <c r="T316" s="3"/>
      <c r="U316" s="12"/>
      <c r="V316" s="1720"/>
      <c r="W316" s="1622"/>
      <c r="X316" s="1620"/>
      <c r="Y316" s="1620"/>
      <c r="Z316" s="1620"/>
      <c r="AA316" s="1620"/>
      <c r="AB316" s="1620"/>
      <c r="AC316" s="1622"/>
      <c r="AD316" s="3"/>
      <c r="AE316" s="1626" t="s">
        <v>728</v>
      </c>
      <c r="AF316" s="1628" t="s">
        <v>20155</v>
      </c>
      <c r="AG316" s="1624" t="s">
        <v>20156</v>
      </c>
      <c r="AH316" s="3"/>
    </row>
    <row r="317" spans="1:34">
      <c r="A317" s="1630"/>
      <c r="B317" s="1648"/>
      <c r="C317" s="1655"/>
      <c r="D317" s="1656"/>
      <c r="E317" s="3"/>
      <c r="F317" s="3"/>
      <c r="G317" s="1639"/>
      <c r="H317" s="1639"/>
      <c r="I317" s="1648"/>
      <c r="J317" s="1648"/>
      <c r="K317" s="1634"/>
      <c r="L317" s="1635"/>
      <c r="M317" s="3"/>
      <c r="N317" s="3"/>
      <c r="O317" s="3"/>
      <c r="P317" s="3"/>
      <c r="Q317" s="3"/>
      <c r="R317" s="3"/>
      <c r="S317" s="3"/>
      <c r="T317" s="3"/>
      <c r="U317" s="12"/>
      <c r="V317" s="1720"/>
      <c r="W317" s="1622"/>
      <c r="X317" s="1620"/>
      <c r="Y317" s="1620"/>
      <c r="Z317" s="1620"/>
      <c r="AA317" s="1620"/>
      <c r="AB317" s="1620"/>
      <c r="AC317" s="1622"/>
      <c r="AD317" s="3"/>
      <c r="AE317" s="1626"/>
      <c r="AF317" s="1628"/>
      <c r="AG317" s="1624"/>
      <c r="AH317" s="3"/>
    </row>
    <row r="318" spans="1:34">
      <c r="A318" s="1630"/>
      <c r="B318" s="1648"/>
      <c r="C318" s="1655"/>
      <c r="D318" s="1656"/>
      <c r="E318" s="3"/>
      <c r="F318" s="3"/>
      <c r="G318" s="1639"/>
      <c r="H318" s="1639"/>
      <c r="I318" s="1648"/>
      <c r="J318" s="1648"/>
      <c r="K318" s="1634"/>
      <c r="L318" s="1635"/>
      <c r="M318" s="3"/>
      <c r="N318" s="3"/>
      <c r="O318" s="3"/>
      <c r="P318" s="3"/>
      <c r="Q318" s="3"/>
      <c r="R318" s="3"/>
      <c r="S318" s="3"/>
      <c r="T318" s="3"/>
      <c r="U318" s="12"/>
      <c r="V318" s="1720"/>
      <c r="W318" s="1622"/>
      <c r="X318" s="1620"/>
      <c r="Y318" s="1620"/>
      <c r="Z318" s="1620"/>
      <c r="AA318" s="1620"/>
      <c r="AB318" s="1620"/>
      <c r="AC318" s="1622"/>
      <c r="AD318" s="3"/>
      <c r="AE318" s="1626"/>
      <c r="AF318" s="1628"/>
      <c r="AG318" s="1624"/>
      <c r="AH318" s="3"/>
    </row>
    <row r="319" spans="1:34">
      <c r="A319" s="1630"/>
      <c r="B319" s="1648"/>
      <c r="C319" s="1655"/>
      <c r="D319" s="1656"/>
      <c r="E319" s="3"/>
      <c r="F319" s="3"/>
      <c r="G319" s="1639"/>
      <c r="H319" s="1639"/>
      <c r="I319" s="1648"/>
      <c r="J319" s="1648"/>
      <c r="K319" s="1634"/>
      <c r="L319" s="1635"/>
      <c r="M319" s="3"/>
      <c r="N319" s="3"/>
      <c r="O319" s="3"/>
      <c r="P319" s="3"/>
      <c r="Q319" s="3"/>
      <c r="R319" s="3"/>
      <c r="S319" s="3"/>
      <c r="T319" s="3"/>
      <c r="U319" s="12"/>
      <c r="V319" s="1720"/>
      <c r="W319" s="1622"/>
      <c r="X319" s="1620"/>
      <c r="Y319" s="1620"/>
      <c r="Z319" s="1620"/>
      <c r="AA319" s="1620"/>
      <c r="AB319" s="1620"/>
      <c r="AC319" s="1622"/>
      <c r="AD319" s="3"/>
      <c r="AE319" s="1626" t="s">
        <v>728</v>
      </c>
      <c r="AF319" s="1628" t="s">
        <v>20157</v>
      </c>
      <c r="AG319" s="1624" t="s">
        <v>20158</v>
      </c>
      <c r="AH319" s="3"/>
    </row>
    <row r="320" spans="1:34">
      <c r="A320" s="1630"/>
      <c r="B320" s="1648"/>
      <c r="C320" s="1655"/>
      <c r="D320" s="1656"/>
      <c r="E320" s="3"/>
      <c r="F320" s="3"/>
      <c r="G320" s="1639"/>
      <c r="H320" s="1639"/>
      <c r="I320" s="1648"/>
      <c r="J320" s="1648"/>
      <c r="K320" s="1634"/>
      <c r="L320" s="1635"/>
      <c r="M320" s="3"/>
      <c r="N320" s="3"/>
      <c r="O320" s="3"/>
      <c r="P320" s="3"/>
      <c r="Q320" s="3"/>
      <c r="R320" s="3"/>
      <c r="S320" s="3"/>
      <c r="T320" s="3"/>
      <c r="U320" s="12"/>
      <c r="V320" s="1720"/>
      <c r="W320" s="1622"/>
      <c r="X320" s="1620"/>
      <c r="Y320" s="1620"/>
      <c r="Z320" s="1620"/>
      <c r="AA320" s="1620"/>
      <c r="AB320" s="1620"/>
      <c r="AC320" s="1622"/>
      <c r="AD320" s="3"/>
      <c r="AE320" s="1626"/>
      <c r="AF320" s="1628"/>
      <c r="AG320" s="1624"/>
      <c r="AH320" s="3"/>
    </row>
    <row r="321" spans="1:34">
      <c r="A321" s="1630"/>
      <c r="B321" s="1648"/>
      <c r="C321" s="1655"/>
      <c r="D321" s="1656"/>
      <c r="E321" s="3"/>
      <c r="F321" s="3"/>
      <c r="G321" s="1639"/>
      <c r="H321" s="1639"/>
      <c r="I321" s="1648"/>
      <c r="J321" s="1648"/>
      <c r="K321" s="1634"/>
      <c r="L321" s="1635"/>
      <c r="M321" s="3"/>
      <c r="N321" s="3"/>
      <c r="O321" s="3"/>
      <c r="P321" s="3"/>
      <c r="Q321" s="3"/>
      <c r="R321" s="3"/>
      <c r="S321" s="3"/>
      <c r="T321" s="3"/>
      <c r="U321" s="12"/>
      <c r="V321" s="1720"/>
      <c r="W321" s="1622"/>
      <c r="X321" s="1620"/>
      <c r="Y321" s="1620"/>
      <c r="Z321" s="1620"/>
      <c r="AA321" s="1620"/>
      <c r="AB321" s="1620"/>
      <c r="AC321" s="1622"/>
      <c r="AD321" s="3"/>
      <c r="AE321" s="1626"/>
      <c r="AF321" s="1628"/>
      <c r="AG321" s="1624"/>
      <c r="AH321" s="3"/>
    </row>
    <row r="322" spans="1:34">
      <c r="A322" s="1630"/>
      <c r="B322" s="1648"/>
      <c r="C322" s="1655"/>
      <c r="D322" s="1656"/>
      <c r="E322" s="3"/>
      <c r="F322" s="3"/>
      <c r="G322" s="1639"/>
      <c r="H322" s="1639"/>
      <c r="I322" s="1648"/>
      <c r="J322" s="1648"/>
      <c r="K322" s="1634"/>
      <c r="L322" s="1635"/>
      <c r="M322" s="3"/>
      <c r="N322" s="3"/>
      <c r="O322" s="3"/>
      <c r="P322" s="3"/>
      <c r="Q322" s="3"/>
      <c r="R322" s="3"/>
      <c r="S322" s="3"/>
      <c r="T322" s="3"/>
      <c r="U322" s="12"/>
      <c r="V322" s="1720"/>
      <c r="W322" s="1622"/>
      <c r="X322" s="1620"/>
      <c r="Y322" s="1620"/>
      <c r="Z322" s="1620"/>
      <c r="AA322" s="1620"/>
      <c r="AB322" s="1620"/>
      <c r="AC322" s="1622"/>
      <c r="AD322" s="3"/>
      <c r="AE322" s="1626" t="s">
        <v>728</v>
      </c>
      <c r="AF322" s="1628" t="s">
        <v>20149</v>
      </c>
      <c r="AG322" s="1624" t="s">
        <v>20159</v>
      </c>
      <c r="AH322" s="3"/>
    </row>
    <row r="323" spans="1:34">
      <c r="A323" s="1630"/>
      <c r="B323" s="1648"/>
      <c r="C323" s="1655"/>
      <c r="D323" s="1656"/>
      <c r="E323" s="3"/>
      <c r="F323" s="3"/>
      <c r="G323" s="1639"/>
      <c r="H323" s="1639"/>
      <c r="I323" s="1648"/>
      <c r="J323" s="1648"/>
      <c r="K323" s="1634"/>
      <c r="L323" s="1635"/>
      <c r="M323" s="3"/>
      <c r="N323" s="3"/>
      <c r="O323" s="3"/>
      <c r="P323" s="3"/>
      <c r="Q323" s="3"/>
      <c r="R323" s="3"/>
      <c r="S323" s="3"/>
      <c r="T323" s="3"/>
      <c r="U323" s="12"/>
      <c r="V323" s="1720"/>
      <c r="W323" s="1622"/>
      <c r="X323" s="1620"/>
      <c r="Y323" s="1620"/>
      <c r="Z323" s="1620"/>
      <c r="AA323" s="1620"/>
      <c r="AB323" s="1620"/>
      <c r="AC323" s="1622"/>
      <c r="AD323" s="3"/>
      <c r="AE323" s="1626"/>
      <c r="AF323" s="1628"/>
      <c r="AG323" s="1624"/>
      <c r="AH323" s="3"/>
    </row>
    <row r="324" spans="1:34">
      <c r="A324" s="1631"/>
      <c r="B324" s="1649"/>
      <c r="C324" s="1657"/>
      <c r="D324" s="1658"/>
      <c r="E324" s="3"/>
      <c r="F324" s="3"/>
      <c r="G324" s="1640"/>
      <c r="H324" s="1640"/>
      <c r="I324" s="1649"/>
      <c r="J324" s="1649"/>
      <c r="K324" s="1636"/>
      <c r="L324" s="1637"/>
      <c r="M324" s="3"/>
      <c r="N324" s="3"/>
      <c r="O324" s="3"/>
      <c r="P324" s="3"/>
      <c r="Q324" s="3"/>
      <c r="R324" s="3"/>
      <c r="S324" s="3"/>
      <c r="T324" s="3"/>
      <c r="U324" s="12"/>
      <c r="V324" s="1704"/>
      <c r="W324" s="1623"/>
      <c r="X324" s="1500"/>
      <c r="Y324" s="1500"/>
      <c r="Z324" s="1500"/>
      <c r="AA324" s="1500"/>
      <c r="AB324" s="1500"/>
      <c r="AC324" s="1623"/>
      <c r="AD324" s="3"/>
      <c r="AE324" s="1626"/>
      <c r="AF324" s="1628"/>
      <c r="AG324" s="1624"/>
      <c r="AH324" s="3"/>
    </row>
    <row r="325" spans="1:34" ht="15" customHeight="1">
      <c r="A325" s="1629" t="s">
        <v>20160</v>
      </c>
      <c r="B325" s="1647" t="s">
        <v>20161</v>
      </c>
      <c r="C325" s="1632" t="s">
        <v>226</v>
      </c>
      <c r="D325" s="1633"/>
      <c r="E325" s="3"/>
      <c r="F325" s="3"/>
      <c r="G325" s="1638" t="s">
        <v>19916</v>
      </c>
      <c r="H325" s="1499">
        <v>10</v>
      </c>
      <c r="I325" s="1499">
        <v>4</v>
      </c>
      <c r="J325" s="1499">
        <v>0.75</v>
      </c>
      <c r="K325" s="1632" t="s">
        <v>19535</v>
      </c>
      <c r="L325" s="1633"/>
      <c r="M325" s="3"/>
      <c r="N325" s="3"/>
      <c r="O325" s="3"/>
      <c r="P325" s="3"/>
      <c r="Q325" s="3"/>
      <c r="R325" s="3"/>
      <c r="S325" s="3"/>
      <c r="T325" s="3"/>
      <c r="U325" s="12"/>
      <c r="V325" s="1644">
        <v>1026700837900</v>
      </c>
      <c r="W325" s="1621" t="s">
        <v>19855</v>
      </c>
      <c r="X325" s="1499"/>
      <c r="Y325" s="1499"/>
      <c r="Z325" s="1499"/>
      <c r="AA325" s="1499"/>
      <c r="AB325" s="1499"/>
      <c r="AC325" s="1621"/>
      <c r="AD325" s="3"/>
      <c r="AE325" s="1621" t="s">
        <v>19704</v>
      </c>
      <c r="AF325" s="1628" t="s">
        <v>20162</v>
      </c>
      <c r="AG325" s="1625" t="s">
        <v>20163</v>
      </c>
      <c r="AH325" s="3"/>
    </row>
    <row r="326" spans="1:34">
      <c r="A326" s="1630"/>
      <c r="B326" s="1648"/>
      <c r="C326" s="1634"/>
      <c r="D326" s="1635"/>
      <c r="E326" s="3"/>
      <c r="F326" s="3"/>
      <c r="G326" s="1639"/>
      <c r="H326" s="1620"/>
      <c r="I326" s="1620"/>
      <c r="J326" s="1620"/>
      <c r="K326" s="1634"/>
      <c r="L326" s="1635"/>
      <c r="M326" s="3"/>
      <c r="N326" s="3"/>
      <c r="O326" s="3"/>
      <c r="P326" s="3"/>
      <c r="Q326" s="3"/>
      <c r="R326" s="3"/>
      <c r="S326" s="3"/>
      <c r="T326" s="3"/>
      <c r="U326" s="12"/>
      <c r="V326" s="1645"/>
      <c r="W326" s="1622"/>
      <c r="X326" s="1620"/>
      <c r="Y326" s="1620"/>
      <c r="Z326" s="1620"/>
      <c r="AA326" s="1620"/>
      <c r="AB326" s="1620"/>
      <c r="AC326" s="1622"/>
      <c r="AD326" s="3"/>
      <c r="AE326" s="1622"/>
      <c r="AF326" s="1628"/>
      <c r="AG326" s="1625"/>
      <c r="AH326" s="3"/>
    </row>
    <row r="327" spans="1:34">
      <c r="A327" s="1630"/>
      <c r="B327" s="1648"/>
      <c r="C327" s="1634"/>
      <c r="D327" s="1635"/>
      <c r="E327" s="3"/>
      <c r="F327" s="3"/>
      <c r="G327" s="1639"/>
      <c r="H327" s="1620"/>
      <c r="I327" s="1620"/>
      <c r="J327" s="1620"/>
      <c r="K327" s="1634"/>
      <c r="L327" s="1635"/>
      <c r="M327" s="3"/>
      <c r="N327" s="3"/>
      <c r="O327" s="3"/>
      <c r="P327" s="3"/>
      <c r="Q327" s="3"/>
      <c r="R327" s="3"/>
      <c r="S327" s="3"/>
      <c r="T327" s="3"/>
      <c r="U327" s="12"/>
      <c r="V327" s="1645"/>
      <c r="W327" s="1622"/>
      <c r="X327" s="1620"/>
      <c r="Y327" s="1620"/>
      <c r="Z327" s="1620"/>
      <c r="AA327" s="1620"/>
      <c r="AB327" s="1620"/>
      <c r="AC327" s="1622"/>
      <c r="AD327" s="3"/>
      <c r="AE327" s="1622"/>
      <c r="AF327" s="1628"/>
      <c r="AG327" s="1625"/>
      <c r="AH327" s="3"/>
    </row>
    <row r="328" spans="1:34">
      <c r="A328" s="1630"/>
      <c r="B328" s="1648"/>
      <c r="C328" s="1634"/>
      <c r="D328" s="1635"/>
      <c r="E328" s="3"/>
      <c r="F328" s="3"/>
      <c r="G328" s="1639"/>
      <c r="H328" s="1620"/>
      <c r="I328" s="1620"/>
      <c r="J328" s="1620"/>
      <c r="K328" s="1634"/>
      <c r="L328" s="1635"/>
      <c r="M328" s="3"/>
      <c r="N328" s="3"/>
      <c r="O328" s="3"/>
      <c r="P328" s="3"/>
      <c r="Q328" s="3"/>
      <c r="R328" s="3"/>
      <c r="S328" s="3"/>
      <c r="T328" s="3"/>
      <c r="U328" s="12"/>
      <c r="V328" s="1645"/>
      <c r="W328" s="1622"/>
      <c r="X328" s="1620"/>
      <c r="Y328" s="1620"/>
      <c r="Z328" s="1620"/>
      <c r="AA328" s="1620"/>
      <c r="AB328" s="1620"/>
      <c r="AC328" s="1622"/>
      <c r="AD328" s="3"/>
      <c r="AE328" s="1623"/>
      <c r="AF328" s="1628"/>
      <c r="AG328" s="1625"/>
      <c r="AH328" s="3"/>
    </row>
    <row r="329" spans="1:34" ht="15" customHeight="1">
      <c r="A329" s="1630"/>
      <c r="B329" s="1648"/>
      <c r="C329" s="1634"/>
      <c r="D329" s="1635"/>
      <c r="E329" s="3"/>
      <c r="F329" s="3"/>
      <c r="G329" s="1639"/>
      <c r="H329" s="1620"/>
      <c r="I329" s="1620"/>
      <c r="J329" s="1620"/>
      <c r="K329" s="1634"/>
      <c r="L329" s="1635"/>
      <c r="M329" s="3"/>
      <c r="N329" s="3"/>
      <c r="O329" s="3"/>
      <c r="P329" s="3"/>
      <c r="Q329" s="3"/>
      <c r="R329" s="3"/>
      <c r="S329" s="3"/>
      <c r="T329" s="3"/>
      <c r="U329" s="12"/>
      <c r="V329" s="1645"/>
      <c r="W329" s="1622"/>
      <c r="X329" s="1620"/>
      <c r="Y329" s="1620"/>
      <c r="Z329" s="1620"/>
      <c r="AA329" s="1620"/>
      <c r="AB329" s="1620"/>
      <c r="AC329" s="1622"/>
      <c r="AD329" s="3"/>
      <c r="AE329" s="1621" t="s">
        <v>19704</v>
      </c>
      <c r="AF329" s="1629" t="s">
        <v>20164</v>
      </c>
      <c r="AG329" s="1621" t="s">
        <v>20165</v>
      </c>
      <c r="AH329" s="3"/>
    </row>
    <row r="330" spans="1:34">
      <c r="A330" s="1630"/>
      <c r="B330" s="1648"/>
      <c r="C330" s="1634"/>
      <c r="D330" s="1635"/>
      <c r="E330" s="3"/>
      <c r="F330" s="3"/>
      <c r="G330" s="1639"/>
      <c r="H330" s="1620"/>
      <c r="I330" s="1620"/>
      <c r="J330" s="1620"/>
      <c r="K330" s="1634"/>
      <c r="L330" s="1635"/>
      <c r="M330" s="3"/>
      <c r="N330" s="3"/>
      <c r="O330" s="3"/>
      <c r="P330" s="3"/>
      <c r="Q330" s="3"/>
      <c r="R330" s="3"/>
      <c r="S330" s="3"/>
      <c r="T330" s="3"/>
      <c r="U330" s="12"/>
      <c r="V330" s="1645"/>
      <c r="W330" s="1622"/>
      <c r="X330" s="1620"/>
      <c r="Y330" s="1620"/>
      <c r="Z330" s="1620"/>
      <c r="AA330" s="1620"/>
      <c r="AB330" s="1620"/>
      <c r="AC330" s="1622"/>
      <c r="AD330" s="3"/>
      <c r="AE330" s="1622"/>
      <c r="AF330" s="1630"/>
      <c r="AG330" s="1622"/>
      <c r="AH330" s="3"/>
    </row>
    <row r="331" spans="1:34">
      <c r="A331" s="1630"/>
      <c r="B331" s="1648"/>
      <c r="C331" s="1634"/>
      <c r="D331" s="1635"/>
      <c r="E331" s="3"/>
      <c r="F331" s="3"/>
      <c r="G331" s="1639"/>
      <c r="H331" s="1620"/>
      <c r="I331" s="1620"/>
      <c r="J331" s="1620"/>
      <c r="K331" s="1634"/>
      <c r="L331" s="1635"/>
      <c r="M331" s="3"/>
      <c r="N331" s="3"/>
      <c r="O331" s="3"/>
      <c r="P331" s="3"/>
      <c r="Q331" s="3"/>
      <c r="R331" s="3"/>
      <c r="S331" s="3"/>
      <c r="T331" s="3"/>
      <c r="U331" s="12"/>
      <c r="V331" s="1645"/>
      <c r="W331" s="1622"/>
      <c r="X331" s="1620"/>
      <c r="Y331" s="1620"/>
      <c r="Z331" s="1620"/>
      <c r="AA331" s="1620"/>
      <c r="AB331" s="1620"/>
      <c r="AC331" s="1622"/>
      <c r="AD331" s="3"/>
      <c r="AE331" s="1622"/>
      <c r="AF331" s="1630"/>
      <c r="AG331" s="1622"/>
      <c r="AH331" s="3"/>
    </row>
    <row r="332" spans="1:34">
      <c r="A332" s="1630"/>
      <c r="B332" s="1648"/>
      <c r="C332" s="1634"/>
      <c r="D332" s="1635"/>
      <c r="E332" s="3"/>
      <c r="F332" s="3"/>
      <c r="G332" s="1639"/>
      <c r="H332" s="1620"/>
      <c r="I332" s="1620"/>
      <c r="J332" s="1620"/>
      <c r="K332" s="1634"/>
      <c r="L332" s="1635"/>
      <c r="M332" s="3"/>
      <c r="N332" s="3"/>
      <c r="O332" s="3"/>
      <c r="P332" s="3"/>
      <c r="Q332" s="3"/>
      <c r="R332" s="3"/>
      <c r="S332" s="3"/>
      <c r="T332" s="3"/>
      <c r="U332" s="12"/>
      <c r="V332" s="1645"/>
      <c r="W332" s="1622"/>
      <c r="X332" s="1620"/>
      <c r="Y332" s="1620"/>
      <c r="Z332" s="1620"/>
      <c r="AA332" s="1620"/>
      <c r="AB332" s="1620"/>
      <c r="AC332" s="1622"/>
      <c r="AD332" s="3"/>
      <c r="AE332" s="1622"/>
      <c r="AF332" s="1630"/>
      <c r="AG332" s="1622"/>
      <c r="AH332" s="3"/>
    </row>
    <row r="333" spans="1:34">
      <c r="A333" s="1630"/>
      <c r="B333" s="1648"/>
      <c r="C333" s="1634"/>
      <c r="D333" s="1635"/>
      <c r="E333" s="3"/>
      <c r="F333" s="3"/>
      <c r="G333" s="1639"/>
      <c r="H333" s="1620"/>
      <c r="I333" s="1620"/>
      <c r="J333" s="1620"/>
      <c r="K333" s="1634"/>
      <c r="L333" s="1635"/>
      <c r="M333" s="3"/>
      <c r="N333" s="3"/>
      <c r="O333" s="3"/>
      <c r="P333" s="3"/>
      <c r="Q333" s="3"/>
      <c r="R333" s="3"/>
      <c r="S333" s="3"/>
      <c r="T333" s="3"/>
      <c r="U333" s="12"/>
      <c r="V333" s="1645"/>
      <c r="W333" s="1622"/>
      <c r="X333" s="1620"/>
      <c r="Y333" s="1620"/>
      <c r="Z333" s="1620"/>
      <c r="AA333" s="1620"/>
      <c r="AB333" s="1620"/>
      <c r="AC333" s="1622"/>
      <c r="AD333" s="3"/>
      <c r="AE333" s="1622"/>
      <c r="AF333" s="1630"/>
      <c r="AG333" s="1622"/>
      <c r="AH333" s="3"/>
    </row>
    <row r="334" spans="1:34">
      <c r="A334" s="1630"/>
      <c r="B334" s="1648"/>
      <c r="C334" s="1634"/>
      <c r="D334" s="1635"/>
      <c r="E334" s="3"/>
      <c r="F334" s="3"/>
      <c r="G334" s="1639"/>
      <c r="H334" s="1620"/>
      <c r="I334" s="1620"/>
      <c r="J334" s="1620"/>
      <c r="K334" s="1634"/>
      <c r="L334" s="1635"/>
      <c r="M334" s="3"/>
      <c r="N334" s="3"/>
      <c r="O334" s="3"/>
      <c r="P334" s="3"/>
      <c r="Q334" s="3"/>
      <c r="R334" s="3"/>
      <c r="S334" s="3"/>
      <c r="T334" s="3"/>
      <c r="U334" s="12"/>
      <c r="V334" s="1645"/>
      <c r="W334" s="1622"/>
      <c r="X334" s="1620"/>
      <c r="Y334" s="1620"/>
      <c r="Z334" s="1620"/>
      <c r="AA334" s="1620"/>
      <c r="AB334" s="1620"/>
      <c r="AC334" s="1622"/>
      <c r="AD334" s="3"/>
      <c r="AE334" s="1623"/>
      <c r="AF334" s="1631"/>
      <c r="AG334" s="1623"/>
      <c r="AH334" s="3"/>
    </row>
    <row r="335" spans="1:34">
      <c r="A335" s="1630"/>
      <c r="B335" s="1648"/>
      <c r="C335" s="1634"/>
      <c r="D335" s="1635"/>
      <c r="E335" s="3"/>
      <c r="F335" s="3"/>
      <c r="G335" s="1639"/>
      <c r="H335" s="1620"/>
      <c r="I335" s="1620"/>
      <c r="J335" s="1620"/>
      <c r="K335" s="1634"/>
      <c r="L335" s="1635"/>
      <c r="M335" s="3"/>
      <c r="N335" s="3"/>
      <c r="O335" s="3"/>
      <c r="P335" s="3"/>
      <c r="Q335" s="3"/>
      <c r="R335" s="3"/>
      <c r="S335" s="3"/>
      <c r="T335" s="3"/>
      <c r="U335" s="12"/>
      <c r="V335" s="1645"/>
      <c r="W335" s="1622"/>
      <c r="X335" s="1620"/>
      <c r="Y335" s="1620"/>
      <c r="Z335" s="1620"/>
      <c r="AA335" s="1620"/>
      <c r="AB335" s="1620"/>
      <c r="AC335" s="1622"/>
      <c r="AD335" s="3"/>
      <c r="AE335" s="1621" t="s">
        <v>19704</v>
      </c>
      <c r="AF335" s="1628" t="s">
        <v>20160</v>
      </c>
      <c r="AG335" s="1625" t="s">
        <v>20166</v>
      </c>
      <c r="AH335" s="3"/>
    </row>
    <row r="336" spans="1:34">
      <c r="A336" s="1630"/>
      <c r="B336" s="1648"/>
      <c r="C336" s="1634"/>
      <c r="D336" s="1635"/>
      <c r="E336" s="3"/>
      <c r="F336" s="3"/>
      <c r="G336" s="1639"/>
      <c r="H336" s="1620"/>
      <c r="I336" s="1620"/>
      <c r="J336" s="1620"/>
      <c r="K336" s="1634"/>
      <c r="L336" s="1635"/>
      <c r="M336" s="3"/>
      <c r="N336" s="3"/>
      <c r="O336" s="3"/>
      <c r="P336" s="3"/>
      <c r="Q336" s="3"/>
      <c r="R336" s="3"/>
      <c r="S336" s="3"/>
      <c r="T336" s="3"/>
      <c r="U336" s="12"/>
      <c r="V336" s="1645"/>
      <c r="W336" s="1622"/>
      <c r="X336" s="1620"/>
      <c r="Y336" s="1620"/>
      <c r="Z336" s="1620"/>
      <c r="AA336" s="1620"/>
      <c r="AB336" s="1620"/>
      <c r="AC336" s="1622"/>
      <c r="AD336" s="3"/>
      <c r="AE336" s="1622"/>
      <c r="AF336" s="1628"/>
      <c r="AG336" s="1625"/>
      <c r="AH336" s="3"/>
    </row>
    <row r="337" spans="1:34">
      <c r="A337" s="1630"/>
      <c r="B337" s="1648"/>
      <c r="C337" s="1634"/>
      <c r="D337" s="1635"/>
      <c r="E337" s="3"/>
      <c r="F337" s="3"/>
      <c r="G337" s="1639"/>
      <c r="H337" s="1620"/>
      <c r="I337" s="1620"/>
      <c r="J337" s="1620"/>
      <c r="K337" s="1634"/>
      <c r="L337" s="1635"/>
      <c r="M337" s="3"/>
      <c r="N337" s="3"/>
      <c r="O337" s="3"/>
      <c r="P337" s="3"/>
      <c r="Q337" s="3"/>
      <c r="R337" s="3"/>
      <c r="S337" s="3"/>
      <c r="T337" s="3"/>
      <c r="U337" s="12"/>
      <c r="V337" s="1645"/>
      <c r="W337" s="1622"/>
      <c r="X337" s="1620"/>
      <c r="Y337" s="1620"/>
      <c r="Z337" s="1620"/>
      <c r="AA337" s="1620"/>
      <c r="AB337" s="1620"/>
      <c r="AC337" s="1622"/>
      <c r="AD337" s="3"/>
      <c r="AE337" s="1622"/>
      <c r="AF337" s="1628"/>
      <c r="AG337" s="1625"/>
      <c r="AH337" s="3"/>
    </row>
    <row r="338" spans="1:34">
      <c r="A338" s="1630"/>
      <c r="B338" s="1648"/>
      <c r="C338" s="1634"/>
      <c r="D338" s="1635"/>
      <c r="E338" s="3"/>
      <c r="F338" s="3"/>
      <c r="G338" s="1639"/>
      <c r="H338" s="1620"/>
      <c r="I338" s="1620"/>
      <c r="J338" s="1620"/>
      <c r="K338" s="1634"/>
      <c r="L338" s="1635"/>
      <c r="M338" s="3"/>
      <c r="N338" s="3"/>
      <c r="O338" s="3"/>
      <c r="P338" s="3"/>
      <c r="Q338" s="3"/>
      <c r="R338" s="3"/>
      <c r="S338" s="3"/>
      <c r="T338" s="3"/>
      <c r="U338" s="12"/>
      <c r="V338" s="1645"/>
      <c r="W338" s="1622"/>
      <c r="X338" s="1620"/>
      <c r="Y338" s="1620"/>
      <c r="Z338" s="1620"/>
      <c r="AA338" s="1620"/>
      <c r="AB338" s="1620"/>
      <c r="AC338" s="1622"/>
      <c r="AD338" s="3"/>
      <c r="AE338" s="1622"/>
      <c r="AF338" s="1628"/>
      <c r="AG338" s="1625"/>
      <c r="AH338" s="3"/>
    </row>
    <row r="339" spans="1:34">
      <c r="A339" s="1630"/>
      <c r="B339" s="1648"/>
      <c r="C339" s="1634"/>
      <c r="D339" s="1635"/>
      <c r="E339" s="3"/>
      <c r="F339" s="3"/>
      <c r="G339" s="1639"/>
      <c r="H339" s="1620"/>
      <c r="I339" s="1620"/>
      <c r="J339" s="1620"/>
      <c r="K339" s="1634"/>
      <c r="L339" s="1635"/>
      <c r="M339" s="3"/>
      <c r="N339" s="3"/>
      <c r="O339" s="3"/>
      <c r="P339" s="3"/>
      <c r="Q339" s="3"/>
      <c r="R339" s="3"/>
      <c r="S339" s="3"/>
      <c r="T339" s="3"/>
      <c r="U339" s="12"/>
      <c r="V339" s="1645"/>
      <c r="W339" s="1622"/>
      <c r="X339" s="1620"/>
      <c r="Y339" s="1620"/>
      <c r="Z339" s="1620"/>
      <c r="AA339" s="1620"/>
      <c r="AB339" s="1620"/>
      <c r="AC339" s="1622"/>
      <c r="AD339" s="3"/>
      <c r="AE339" s="1623"/>
      <c r="AF339" s="1628"/>
      <c r="AG339" s="1625"/>
      <c r="AH339" s="3"/>
    </row>
    <row r="340" spans="1:34" ht="45" customHeight="1">
      <c r="A340" s="1630"/>
      <c r="B340" s="1648"/>
      <c r="C340" s="1634"/>
      <c r="D340" s="1635"/>
      <c r="E340" s="3"/>
      <c r="F340" s="3"/>
      <c r="G340" s="1639"/>
      <c r="H340" s="1620"/>
      <c r="I340" s="1620"/>
      <c r="J340" s="1620"/>
      <c r="K340" s="1634"/>
      <c r="L340" s="1635"/>
      <c r="M340" s="3"/>
      <c r="N340" s="3"/>
      <c r="O340" s="3"/>
      <c r="P340" s="3"/>
      <c r="Q340" s="3"/>
      <c r="R340" s="3"/>
      <c r="S340" s="3"/>
      <c r="T340" s="3"/>
      <c r="U340" s="12"/>
      <c r="V340" s="1645"/>
      <c r="W340" s="1622"/>
      <c r="X340" s="1620"/>
      <c r="Y340" s="1620"/>
      <c r="Z340" s="1620"/>
      <c r="AA340" s="1620"/>
      <c r="AB340" s="1620"/>
      <c r="AC340" s="1622"/>
      <c r="AD340" s="3"/>
      <c r="AE340" s="1621" t="s">
        <v>19704</v>
      </c>
      <c r="AF340" s="1629" t="s">
        <v>20167</v>
      </c>
      <c r="AG340" s="1625" t="s">
        <v>20168</v>
      </c>
      <c r="AH340" s="3"/>
    </row>
    <row r="341" spans="1:34">
      <c r="A341" s="1630"/>
      <c r="B341" s="1648"/>
      <c r="C341" s="1634"/>
      <c r="D341" s="1635"/>
      <c r="E341" s="3"/>
      <c r="F341" s="3"/>
      <c r="G341" s="1639"/>
      <c r="H341" s="1620"/>
      <c r="I341" s="1620"/>
      <c r="J341" s="1620"/>
      <c r="K341" s="1634"/>
      <c r="L341" s="1635"/>
      <c r="M341" s="3"/>
      <c r="N341" s="3"/>
      <c r="O341" s="3"/>
      <c r="P341" s="3"/>
      <c r="Q341" s="3"/>
      <c r="R341" s="3"/>
      <c r="S341" s="3"/>
      <c r="T341" s="3"/>
      <c r="U341" s="12"/>
      <c r="V341" s="1645"/>
      <c r="W341" s="1622"/>
      <c r="X341" s="1620"/>
      <c r="Y341" s="1620"/>
      <c r="Z341" s="1620"/>
      <c r="AA341" s="1620"/>
      <c r="AB341" s="1620"/>
      <c r="AC341" s="1622"/>
      <c r="AD341" s="3"/>
      <c r="AE341" s="1622"/>
      <c r="AF341" s="1630"/>
      <c r="AG341" s="1625"/>
      <c r="AH341" s="3"/>
    </row>
    <row r="342" spans="1:34">
      <c r="A342" s="1630"/>
      <c r="B342" s="1648"/>
      <c r="C342" s="1634"/>
      <c r="D342" s="1635"/>
      <c r="E342" s="3"/>
      <c r="F342" s="3"/>
      <c r="G342" s="1639"/>
      <c r="H342" s="1620"/>
      <c r="I342" s="1620"/>
      <c r="J342" s="1620"/>
      <c r="K342" s="1634"/>
      <c r="L342" s="1635"/>
      <c r="M342" s="3"/>
      <c r="N342" s="3"/>
      <c r="O342" s="3"/>
      <c r="P342" s="3"/>
      <c r="Q342" s="3"/>
      <c r="R342" s="3"/>
      <c r="S342" s="3"/>
      <c r="T342" s="3"/>
      <c r="U342" s="12"/>
      <c r="V342" s="1645"/>
      <c r="W342" s="1622"/>
      <c r="X342" s="1620"/>
      <c r="Y342" s="1620"/>
      <c r="Z342" s="1620"/>
      <c r="AA342" s="1620"/>
      <c r="AB342" s="1620"/>
      <c r="AC342" s="1622"/>
      <c r="AD342" s="3"/>
      <c r="AE342" s="1622"/>
      <c r="AF342" s="1630"/>
      <c r="AG342" s="1625"/>
      <c r="AH342" s="3"/>
    </row>
    <row r="343" spans="1:34">
      <c r="A343" s="1630"/>
      <c r="B343" s="1648"/>
      <c r="C343" s="1634"/>
      <c r="D343" s="1635"/>
      <c r="E343" s="3"/>
      <c r="F343" s="3"/>
      <c r="G343" s="1639"/>
      <c r="H343" s="1620"/>
      <c r="I343" s="1620"/>
      <c r="J343" s="1620"/>
      <c r="K343" s="1634"/>
      <c r="L343" s="1635"/>
      <c r="M343" s="3"/>
      <c r="N343" s="3"/>
      <c r="O343" s="3"/>
      <c r="P343" s="3"/>
      <c r="Q343" s="3"/>
      <c r="R343" s="3"/>
      <c r="S343" s="3"/>
      <c r="T343" s="3"/>
      <c r="U343" s="12"/>
      <c r="V343" s="1645"/>
      <c r="W343" s="1622"/>
      <c r="X343" s="1620"/>
      <c r="Y343" s="1620"/>
      <c r="Z343" s="1620"/>
      <c r="AA343" s="1620"/>
      <c r="AB343" s="1620"/>
      <c r="AC343" s="1622"/>
      <c r="AD343" s="3"/>
      <c r="AE343" s="1623"/>
      <c r="AF343" s="1631"/>
      <c r="AG343" s="1625"/>
      <c r="AH343" s="3"/>
    </row>
    <row r="344" spans="1:34">
      <c r="A344" s="1630"/>
      <c r="B344" s="1648"/>
      <c r="C344" s="1634"/>
      <c r="D344" s="1635"/>
      <c r="E344" s="3"/>
      <c r="F344" s="3"/>
      <c r="G344" s="1639"/>
      <c r="H344" s="1620"/>
      <c r="I344" s="1620"/>
      <c r="J344" s="1620"/>
      <c r="K344" s="1634"/>
      <c r="L344" s="1635"/>
      <c r="M344" s="3"/>
      <c r="N344" s="3"/>
      <c r="O344" s="3"/>
      <c r="P344" s="3"/>
      <c r="Q344" s="3"/>
      <c r="R344" s="3"/>
      <c r="S344" s="3"/>
      <c r="T344" s="3"/>
      <c r="U344" s="12"/>
      <c r="V344" s="1645"/>
      <c r="W344" s="1622"/>
      <c r="X344" s="1620"/>
      <c r="Y344" s="1620"/>
      <c r="Z344" s="1620"/>
      <c r="AA344" s="1620"/>
      <c r="AB344" s="1620"/>
      <c r="AC344" s="1622"/>
      <c r="AD344" s="3"/>
      <c r="AE344" s="1621" t="s">
        <v>19704</v>
      </c>
      <c r="AF344" s="1629"/>
      <c r="AG344" s="1621"/>
      <c r="AH344" s="3"/>
    </row>
    <row r="345" spans="1:34">
      <c r="A345" s="1631"/>
      <c r="B345" s="1649"/>
      <c r="C345" s="1636"/>
      <c r="D345" s="1637"/>
      <c r="E345" s="3"/>
      <c r="F345" s="3"/>
      <c r="G345" s="1640"/>
      <c r="H345" s="1500"/>
      <c r="I345" s="1500"/>
      <c r="J345" s="1500"/>
      <c r="K345" s="1636"/>
      <c r="L345" s="1637"/>
      <c r="M345" s="3"/>
      <c r="N345" s="3"/>
      <c r="O345" s="3"/>
      <c r="P345" s="3"/>
      <c r="Q345" s="3"/>
      <c r="R345" s="3"/>
      <c r="S345" s="3"/>
      <c r="T345" s="3"/>
      <c r="U345" s="12"/>
      <c r="V345" s="1646"/>
      <c r="W345" s="1623"/>
      <c r="X345" s="1500"/>
      <c r="Y345" s="1500"/>
      <c r="Z345" s="1500"/>
      <c r="AA345" s="1500"/>
      <c r="AB345" s="1500"/>
      <c r="AC345" s="1623"/>
      <c r="AD345" s="3"/>
      <c r="AE345" s="1623"/>
      <c r="AF345" s="1631"/>
      <c r="AG345" s="1623"/>
      <c r="AH345" s="3"/>
    </row>
    <row r="346" spans="1:34" ht="15" customHeight="1">
      <c r="A346" s="1629" t="s">
        <v>20169</v>
      </c>
      <c r="B346" s="1647" t="s">
        <v>20172</v>
      </c>
      <c r="C346" s="1632" t="s">
        <v>226</v>
      </c>
      <c r="D346" s="1633"/>
      <c r="E346" s="3"/>
      <c r="F346" s="3"/>
      <c r="G346" s="1638" t="s">
        <v>19916</v>
      </c>
      <c r="H346" s="1647">
        <v>4</v>
      </c>
      <c r="I346" s="1647">
        <v>2</v>
      </c>
      <c r="J346" s="1647">
        <v>0.75</v>
      </c>
      <c r="K346" s="1632" t="s">
        <v>19535</v>
      </c>
      <c r="L346" s="1633"/>
      <c r="M346" s="3"/>
      <c r="N346" s="3"/>
      <c r="O346" s="3"/>
      <c r="P346" s="3"/>
      <c r="Q346" s="3"/>
      <c r="R346" s="3"/>
      <c r="S346" s="3"/>
      <c r="T346" s="3"/>
      <c r="U346" s="12"/>
      <c r="V346" s="1644">
        <v>1026700837900</v>
      </c>
      <c r="W346" s="1621" t="s">
        <v>19855</v>
      </c>
      <c r="X346" s="1499"/>
      <c r="Y346" s="1499"/>
      <c r="Z346" s="1499"/>
      <c r="AA346" s="1499"/>
      <c r="AB346" s="1499"/>
      <c r="AC346" s="1621"/>
      <c r="AD346" s="3"/>
      <c r="AE346" s="1625" t="s">
        <v>19704</v>
      </c>
      <c r="AF346" s="1628" t="s">
        <v>20170</v>
      </c>
      <c r="AG346" s="1625" t="s">
        <v>20171</v>
      </c>
      <c r="AH346" s="3"/>
    </row>
    <row r="347" spans="1:34">
      <c r="A347" s="1630"/>
      <c r="B347" s="1648"/>
      <c r="C347" s="1634"/>
      <c r="D347" s="1635"/>
      <c r="E347" s="3"/>
      <c r="F347" s="3"/>
      <c r="G347" s="1639"/>
      <c r="H347" s="1648"/>
      <c r="I347" s="1648"/>
      <c r="J347" s="1648"/>
      <c r="K347" s="1634"/>
      <c r="L347" s="1635"/>
      <c r="M347" s="3"/>
      <c r="N347" s="3"/>
      <c r="O347" s="3"/>
      <c r="P347" s="3"/>
      <c r="Q347" s="3"/>
      <c r="R347" s="3"/>
      <c r="S347" s="3"/>
      <c r="T347" s="3"/>
      <c r="U347" s="12"/>
      <c r="V347" s="1645"/>
      <c r="W347" s="1622"/>
      <c r="X347" s="1620"/>
      <c r="Y347" s="1620"/>
      <c r="Z347" s="1620"/>
      <c r="AA347" s="1620"/>
      <c r="AB347" s="1620"/>
      <c r="AC347" s="1622"/>
      <c r="AD347" s="3"/>
      <c r="AE347" s="1625"/>
      <c r="AF347" s="1628"/>
      <c r="AG347" s="1625"/>
      <c r="AH347" s="3"/>
    </row>
    <row r="348" spans="1:34">
      <c r="A348" s="1630"/>
      <c r="B348" s="1648"/>
      <c r="C348" s="1634"/>
      <c r="D348" s="1635"/>
      <c r="E348" s="3"/>
      <c r="F348" s="3"/>
      <c r="G348" s="1639"/>
      <c r="H348" s="1648"/>
      <c r="I348" s="1648"/>
      <c r="J348" s="1648"/>
      <c r="K348" s="1634"/>
      <c r="L348" s="1635"/>
      <c r="M348" s="3"/>
      <c r="N348" s="3"/>
      <c r="O348" s="3"/>
      <c r="P348" s="3"/>
      <c r="Q348" s="3"/>
      <c r="R348" s="3"/>
      <c r="S348" s="3"/>
      <c r="T348" s="3"/>
      <c r="U348" s="12"/>
      <c r="V348" s="1645"/>
      <c r="W348" s="1622"/>
      <c r="X348" s="1620"/>
      <c r="Y348" s="1620"/>
      <c r="Z348" s="1620"/>
      <c r="AA348" s="1620"/>
      <c r="AB348" s="1620"/>
      <c r="AC348" s="1622"/>
      <c r="AD348" s="3"/>
      <c r="AE348" s="1625"/>
      <c r="AF348" s="1628"/>
      <c r="AG348" s="1625"/>
      <c r="AH348" s="3"/>
    </row>
    <row r="349" spans="1:34">
      <c r="A349" s="1630"/>
      <c r="B349" s="1648"/>
      <c r="C349" s="1634"/>
      <c r="D349" s="1635"/>
      <c r="E349" s="3"/>
      <c r="F349" s="3"/>
      <c r="G349" s="1639"/>
      <c r="H349" s="1648"/>
      <c r="I349" s="1648"/>
      <c r="J349" s="1648"/>
      <c r="K349" s="1634"/>
      <c r="L349" s="1635"/>
      <c r="M349" s="3"/>
      <c r="N349" s="3"/>
      <c r="O349" s="3"/>
      <c r="P349" s="3"/>
      <c r="Q349" s="3"/>
      <c r="R349" s="3"/>
      <c r="S349" s="3"/>
      <c r="T349" s="3"/>
      <c r="U349" s="12"/>
      <c r="V349" s="1645"/>
      <c r="W349" s="1622"/>
      <c r="X349" s="1620"/>
      <c r="Y349" s="1620"/>
      <c r="Z349" s="1620"/>
      <c r="AA349" s="1620"/>
      <c r="AB349" s="1620"/>
      <c r="AC349" s="1622"/>
      <c r="AD349" s="3"/>
      <c r="AE349" s="1625"/>
      <c r="AF349" s="1628"/>
      <c r="AG349" s="1625"/>
      <c r="AH349" s="3"/>
    </row>
    <row r="350" spans="1:34">
      <c r="A350" s="1630"/>
      <c r="B350" s="1648"/>
      <c r="C350" s="1634"/>
      <c r="D350" s="1635"/>
      <c r="E350" s="3"/>
      <c r="F350" s="3"/>
      <c r="G350" s="1639"/>
      <c r="H350" s="1648"/>
      <c r="I350" s="1648"/>
      <c r="J350" s="1648"/>
      <c r="K350" s="1634"/>
      <c r="L350" s="1635"/>
      <c r="M350" s="3"/>
      <c r="N350" s="3"/>
      <c r="O350" s="3"/>
      <c r="P350" s="3"/>
      <c r="Q350" s="3"/>
      <c r="R350" s="3"/>
      <c r="S350" s="3"/>
      <c r="T350" s="3"/>
      <c r="U350" s="12"/>
      <c r="V350" s="1645"/>
      <c r="W350" s="1622"/>
      <c r="X350" s="1620"/>
      <c r="Y350" s="1620"/>
      <c r="Z350" s="1620"/>
      <c r="AA350" s="1620"/>
      <c r="AB350" s="1620"/>
      <c r="AC350" s="1622"/>
      <c r="AD350" s="3"/>
      <c r="AE350" s="1625"/>
      <c r="AF350" s="1628"/>
      <c r="AG350" s="1625"/>
      <c r="AH350" s="3"/>
    </row>
    <row r="351" spans="1:34">
      <c r="A351" s="1630"/>
      <c r="B351" s="1648"/>
      <c r="C351" s="1634"/>
      <c r="D351" s="1635"/>
      <c r="E351" s="3"/>
      <c r="F351" s="3"/>
      <c r="G351" s="1639"/>
      <c r="H351" s="1648"/>
      <c r="I351" s="1648"/>
      <c r="J351" s="1648"/>
      <c r="K351" s="1634"/>
      <c r="L351" s="1635"/>
      <c r="M351" s="3"/>
      <c r="N351" s="3"/>
      <c r="O351" s="3"/>
      <c r="P351" s="3"/>
      <c r="Q351" s="3"/>
      <c r="R351" s="3"/>
      <c r="S351" s="3"/>
      <c r="T351" s="3"/>
      <c r="U351" s="12"/>
      <c r="V351" s="1645"/>
      <c r="W351" s="1622"/>
      <c r="X351" s="1620"/>
      <c r="Y351" s="1620"/>
      <c r="Z351" s="1620"/>
      <c r="AA351" s="1620"/>
      <c r="AB351" s="1620"/>
      <c r="AC351" s="1622"/>
      <c r="AD351" s="3"/>
      <c r="AE351" s="1621" t="s">
        <v>19704</v>
      </c>
      <c r="AF351" s="1701" t="s">
        <v>20169</v>
      </c>
      <c r="AG351" s="1621" t="s">
        <v>20173</v>
      </c>
      <c r="AH351" s="3"/>
    </row>
    <row r="352" spans="1:34">
      <c r="A352" s="1630"/>
      <c r="B352" s="1648"/>
      <c r="C352" s="1634"/>
      <c r="D352" s="1635"/>
      <c r="E352" s="3"/>
      <c r="F352" s="3"/>
      <c r="G352" s="1639"/>
      <c r="H352" s="1648"/>
      <c r="I352" s="1648"/>
      <c r="J352" s="1648"/>
      <c r="K352" s="1634"/>
      <c r="L352" s="1635"/>
      <c r="M352" s="3"/>
      <c r="N352" s="3"/>
      <c r="O352" s="3"/>
      <c r="P352" s="3"/>
      <c r="Q352" s="3"/>
      <c r="R352" s="3"/>
      <c r="S352" s="3"/>
      <c r="T352" s="3"/>
      <c r="U352" s="12"/>
      <c r="V352" s="1645"/>
      <c r="W352" s="1622"/>
      <c r="X352" s="1620"/>
      <c r="Y352" s="1620"/>
      <c r="Z352" s="1620"/>
      <c r="AA352" s="1620"/>
      <c r="AB352" s="1620"/>
      <c r="AC352" s="1622"/>
      <c r="AD352" s="3"/>
      <c r="AE352" s="1623"/>
      <c r="AF352" s="1701"/>
      <c r="AG352" s="1623"/>
      <c r="AH352" s="3"/>
    </row>
    <row r="353" spans="1:34">
      <c r="A353" s="1630"/>
      <c r="B353" s="1648"/>
      <c r="C353" s="1634"/>
      <c r="D353" s="1635"/>
      <c r="E353" s="3"/>
      <c r="F353" s="3"/>
      <c r="G353" s="1639"/>
      <c r="H353" s="1648"/>
      <c r="I353" s="1648"/>
      <c r="J353" s="1648"/>
      <c r="K353" s="1634"/>
      <c r="L353" s="1635"/>
      <c r="M353" s="3"/>
      <c r="N353" s="3"/>
      <c r="O353" s="3"/>
      <c r="P353" s="3"/>
      <c r="Q353" s="3"/>
      <c r="R353" s="3"/>
      <c r="S353" s="3"/>
      <c r="T353" s="3"/>
      <c r="U353" s="12"/>
      <c r="V353" s="1645"/>
      <c r="W353" s="1622"/>
      <c r="X353" s="1620"/>
      <c r="Y353" s="1620"/>
      <c r="Z353" s="1620"/>
      <c r="AA353" s="1620"/>
      <c r="AB353" s="1620"/>
      <c r="AC353" s="1622"/>
      <c r="AD353" s="3"/>
      <c r="AE353" s="1621" t="s">
        <v>728</v>
      </c>
      <c r="AF353" s="1701" t="s">
        <v>20174</v>
      </c>
      <c r="AG353" s="1499" t="s">
        <v>20175</v>
      </c>
      <c r="AH353" s="3"/>
    </row>
    <row r="354" spans="1:34">
      <c r="A354" s="1630"/>
      <c r="B354" s="1648"/>
      <c r="C354" s="1634"/>
      <c r="D354" s="1635"/>
      <c r="E354" s="3"/>
      <c r="F354" s="3"/>
      <c r="G354" s="1639"/>
      <c r="H354" s="1648"/>
      <c r="I354" s="1648"/>
      <c r="J354" s="1648"/>
      <c r="K354" s="1634"/>
      <c r="L354" s="1635"/>
      <c r="M354" s="3"/>
      <c r="N354" s="3"/>
      <c r="O354" s="3"/>
      <c r="P354" s="3"/>
      <c r="Q354" s="3"/>
      <c r="R354" s="3"/>
      <c r="S354" s="3"/>
      <c r="T354" s="3"/>
      <c r="U354" s="12"/>
      <c r="V354" s="1645"/>
      <c r="W354" s="1622"/>
      <c r="X354" s="1620"/>
      <c r="Y354" s="1620"/>
      <c r="Z354" s="1620"/>
      <c r="AA354" s="1620"/>
      <c r="AB354" s="1620"/>
      <c r="AC354" s="1622"/>
      <c r="AD354" s="3"/>
      <c r="AE354" s="1622"/>
      <c r="AF354" s="1701"/>
      <c r="AG354" s="1620"/>
      <c r="AH354" s="3"/>
    </row>
    <row r="355" spans="1:34">
      <c r="A355" s="1630"/>
      <c r="B355" s="1648"/>
      <c r="C355" s="1634"/>
      <c r="D355" s="1635"/>
      <c r="E355" s="3"/>
      <c r="F355" s="3"/>
      <c r="G355" s="1639"/>
      <c r="H355" s="1648"/>
      <c r="I355" s="1648"/>
      <c r="J355" s="1648"/>
      <c r="K355" s="1634"/>
      <c r="L355" s="1635"/>
      <c r="M355" s="3"/>
      <c r="N355" s="3"/>
      <c r="O355" s="3"/>
      <c r="P355" s="3"/>
      <c r="Q355" s="3"/>
      <c r="R355" s="3"/>
      <c r="S355" s="3"/>
      <c r="T355" s="3"/>
      <c r="U355" s="12"/>
      <c r="V355" s="1645"/>
      <c r="W355" s="1622"/>
      <c r="X355" s="1620"/>
      <c r="Y355" s="1620"/>
      <c r="Z355" s="1620"/>
      <c r="AA355" s="1620"/>
      <c r="AB355" s="1620"/>
      <c r="AC355" s="1622"/>
      <c r="AD355" s="3"/>
      <c r="AE355" s="1623"/>
      <c r="AF355" s="1701"/>
      <c r="AG355" s="1500"/>
      <c r="AH355" s="3"/>
    </row>
    <row r="356" spans="1:34" ht="45">
      <c r="A356" s="1631"/>
      <c r="B356" s="1649"/>
      <c r="C356" s="1636"/>
      <c r="D356" s="1637"/>
      <c r="E356" s="3"/>
      <c r="F356" s="3"/>
      <c r="G356" s="1640"/>
      <c r="H356" s="1649"/>
      <c r="I356" s="1649"/>
      <c r="J356" s="1649"/>
      <c r="K356" s="1636"/>
      <c r="L356" s="1637"/>
      <c r="M356" s="3"/>
      <c r="N356" s="3"/>
      <c r="O356" s="3"/>
      <c r="P356" s="3"/>
      <c r="Q356" s="3"/>
      <c r="R356" s="3"/>
      <c r="S356" s="3"/>
      <c r="T356" s="3"/>
      <c r="U356" s="12"/>
      <c r="V356" s="1646"/>
      <c r="W356" s="1623"/>
      <c r="X356" s="1500"/>
      <c r="Y356" s="1500"/>
      <c r="Z356" s="1500"/>
      <c r="AA356" s="1500"/>
      <c r="AB356" s="1500"/>
      <c r="AC356" s="1623"/>
      <c r="AD356" s="3"/>
      <c r="AE356" s="88" t="s">
        <v>728</v>
      </c>
      <c r="AF356" s="474" t="s">
        <v>20176</v>
      </c>
      <c r="AG356" s="771" t="s">
        <v>20177</v>
      </c>
      <c r="AH356" s="3"/>
    </row>
    <row r="357" spans="1:34" ht="15" customHeight="1">
      <c r="A357" s="1629" t="s">
        <v>20178</v>
      </c>
      <c r="B357" s="1647" t="s">
        <v>20179</v>
      </c>
      <c r="C357" s="1632" t="s">
        <v>226</v>
      </c>
      <c r="D357" s="1633"/>
      <c r="E357" s="3"/>
      <c r="F357" s="3"/>
      <c r="G357" s="1638" t="s">
        <v>19916</v>
      </c>
      <c r="H357" s="1647">
        <v>8</v>
      </c>
      <c r="I357" s="1499">
        <v>4</v>
      </c>
      <c r="J357" s="1499">
        <v>0.75</v>
      </c>
      <c r="K357" s="1632" t="s">
        <v>19535</v>
      </c>
      <c r="L357" s="1633"/>
      <c r="M357" s="3"/>
      <c r="N357" s="3"/>
      <c r="O357" s="3"/>
      <c r="P357" s="3"/>
      <c r="Q357" s="3"/>
      <c r="R357" s="3"/>
      <c r="S357" s="3"/>
      <c r="T357" s="3"/>
      <c r="U357" s="12"/>
      <c r="V357" s="1644">
        <v>1026700837900</v>
      </c>
      <c r="W357" s="1621" t="s">
        <v>19855</v>
      </c>
      <c r="X357" s="1499"/>
      <c r="Y357" s="1499"/>
      <c r="Z357" s="1499"/>
      <c r="AA357" s="1499"/>
      <c r="AB357" s="1499"/>
      <c r="AC357" s="1621"/>
      <c r="AD357" s="3"/>
      <c r="AE357" s="1621" t="s">
        <v>19704</v>
      </c>
      <c r="AF357" s="1628" t="s">
        <v>20180</v>
      </c>
      <c r="AG357" s="1625" t="s">
        <v>20181</v>
      </c>
      <c r="AH357" s="3"/>
    </row>
    <row r="358" spans="1:34">
      <c r="A358" s="1630"/>
      <c r="B358" s="1648"/>
      <c r="C358" s="1634"/>
      <c r="D358" s="1635"/>
      <c r="E358" s="3"/>
      <c r="F358" s="3"/>
      <c r="G358" s="1639"/>
      <c r="H358" s="1648"/>
      <c r="I358" s="1620"/>
      <c r="J358" s="1620"/>
      <c r="K358" s="1634"/>
      <c r="L358" s="1635"/>
      <c r="M358" s="3"/>
      <c r="N358" s="3"/>
      <c r="O358" s="3"/>
      <c r="P358" s="3"/>
      <c r="Q358" s="3"/>
      <c r="R358" s="3"/>
      <c r="S358" s="3"/>
      <c r="T358" s="3"/>
      <c r="U358" s="12"/>
      <c r="V358" s="1645"/>
      <c r="W358" s="1622"/>
      <c r="X358" s="1620"/>
      <c r="Y358" s="1620"/>
      <c r="Z358" s="1620"/>
      <c r="AA358" s="1620"/>
      <c r="AB358" s="1620"/>
      <c r="AC358" s="1622"/>
      <c r="AD358" s="3"/>
      <c r="AE358" s="1622"/>
      <c r="AF358" s="1628"/>
      <c r="AG358" s="1625"/>
      <c r="AH358" s="3"/>
    </row>
    <row r="359" spans="1:34">
      <c r="A359" s="1630"/>
      <c r="B359" s="1648"/>
      <c r="C359" s="1634"/>
      <c r="D359" s="1635"/>
      <c r="E359" s="3"/>
      <c r="F359" s="3"/>
      <c r="G359" s="1639"/>
      <c r="H359" s="1648"/>
      <c r="I359" s="1620"/>
      <c r="J359" s="1620"/>
      <c r="K359" s="1634"/>
      <c r="L359" s="1635"/>
      <c r="M359" s="3"/>
      <c r="N359" s="3"/>
      <c r="O359" s="3"/>
      <c r="P359" s="3"/>
      <c r="Q359" s="3"/>
      <c r="R359" s="3"/>
      <c r="S359" s="3"/>
      <c r="T359" s="3"/>
      <c r="U359" s="12"/>
      <c r="V359" s="1645"/>
      <c r="W359" s="1622"/>
      <c r="X359" s="1620"/>
      <c r="Y359" s="1620"/>
      <c r="Z359" s="1620"/>
      <c r="AA359" s="1620"/>
      <c r="AB359" s="1620"/>
      <c r="AC359" s="1622"/>
      <c r="AD359" s="3"/>
      <c r="AE359" s="1622"/>
      <c r="AF359" s="1628"/>
      <c r="AG359" s="1625"/>
      <c r="AH359" s="3"/>
    </row>
    <row r="360" spans="1:34">
      <c r="A360" s="1630"/>
      <c r="B360" s="1648"/>
      <c r="C360" s="1634"/>
      <c r="D360" s="1635"/>
      <c r="E360" s="3"/>
      <c r="F360" s="3"/>
      <c r="G360" s="1639"/>
      <c r="H360" s="1648"/>
      <c r="I360" s="1620"/>
      <c r="J360" s="1620"/>
      <c r="K360" s="1634"/>
      <c r="L360" s="1635"/>
      <c r="M360" s="3"/>
      <c r="N360" s="3"/>
      <c r="O360" s="3"/>
      <c r="P360" s="3"/>
      <c r="Q360" s="3"/>
      <c r="R360" s="3"/>
      <c r="S360" s="3"/>
      <c r="T360" s="3"/>
      <c r="U360" s="12"/>
      <c r="V360" s="1645"/>
      <c r="W360" s="1622"/>
      <c r="X360" s="1620"/>
      <c r="Y360" s="1620"/>
      <c r="Z360" s="1620"/>
      <c r="AA360" s="1620"/>
      <c r="AB360" s="1620"/>
      <c r="AC360" s="1622"/>
      <c r="AD360" s="3"/>
      <c r="AE360" s="1622"/>
      <c r="AF360" s="1628"/>
      <c r="AG360" s="1625"/>
      <c r="AH360" s="3"/>
    </row>
    <row r="361" spans="1:34">
      <c r="A361" s="1630"/>
      <c r="B361" s="1648"/>
      <c r="C361" s="1634"/>
      <c r="D361" s="1635"/>
      <c r="E361" s="3"/>
      <c r="F361" s="3"/>
      <c r="G361" s="1639"/>
      <c r="H361" s="1648"/>
      <c r="I361" s="1620"/>
      <c r="J361" s="1620"/>
      <c r="K361" s="1634"/>
      <c r="L361" s="1635"/>
      <c r="M361" s="3"/>
      <c r="N361" s="3"/>
      <c r="O361" s="3"/>
      <c r="P361" s="3"/>
      <c r="Q361" s="3"/>
      <c r="R361" s="3"/>
      <c r="S361" s="3"/>
      <c r="T361" s="3"/>
      <c r="U361" s="12"/>
      <c r="V361" s="1645"/>
      <c r="W361" s="1622"/>
      <c r="X361" s="1620"/>
      <c r="Y361" s="1620"/>
      <c r="Z361" s="1620"/>
      <c r="AA361" s="1620"/>
      <c r="AB361" s="1620"/>
      <c r="AC361" s="1622"/>
      <c r="AD361" s="3"/>
      <c r="AE361" s="1623"/>
      <c r="AF361" s="1628"/>
      <c r="AG361" s="1625"/>
      <c r="AH361" s="3"/>
    </row>
    <row r="362" spans="1:34">
      <c r="A362" s="1630"/>
      <c r="B362" s="1648"/>
      <c r="C362" s="1634"/>
      <c r="D362" s="1635"/>
      <c r="E362" s="3"/>
      <c r="F362" s="3"/>
      <c r="G362" s="1639"/>
      <c r="H362" s="1648"/>
      <c r="I362" s="1620"/>
      <c r="J362" s="1620"/>
      <c r="K362" s="1634"/>
      <c r="L362" s="1635"/>
      <c r="M362" s="3"/>
      <c r="N362" s="3"/>
      <c r="O362" s="3"/>
      <c r="P362" s="3"/>
      <c r="Q362" s="3"/>
      <c r="R362" s="3"/>
      <c r="S362" s="3"/>
      <c r="T362" s="3"/>
      <c r="U362" s="12"/>
      <c r="V362" s="1645"/>
      <c r="W362" s="1622"/>
      <c r="X362" s="1620"/>
      <c r="Y362" s="1620"/>
      <c r="Z362" s="1620"/>
      <c r="AA362" s="1620"/>
      <c r="AB362" s="1620"/>
      <c r="AC362" s="1622"/>
      <c r="AD362" s="3"/>
      <c r="AE362" s="1621" t="s">
        <v>19704</v>
      </c>
      <c r="AF362" s="1628" t="s">
        <v>20182</v>
      </c>
      <c r="AG362" s="1625" t="s">
        <v>20183</v>
      </c>
      <c r="AH362" s="3"/>
    </row>
    <row r="363" spans="1:34">
      <c r="A363" s="1630"/>
      <c r="B363" s="1648"/>
      <c r="C363" s="1634"/>
      <c r="D363" s="1635"/>
      <c r="E363" s="3"/>
      <c r="F363" s="3"/>
      <c r="G363" s="1639"/>
      <c r="H363" s="1648"/>
      <c r="I363" s="1620"/>
      <c r="J363" s="1620"/>
      <c r="K363" s="1634"/>
      <c r="L363" s="1635"/>
      <c r="M363" s="3"/>
      <c r="N363" s="3"/>
      <c r="O363" s="3"/>
      <c r="P363" s="3"/>
      <c r="Q363" s="3"/>
      <c r="R363" s="3"/>
      <c r="S363" s="3"/>
      <c r="T363" s="3"/>
      <c r="U363" s="12"/>
      <c r="V363" s="1645"/>
      <c r="W363" s="1622"/>
      <c r="X363" s="1620"/>
      <c r="Y363" s="1620"/>
      <c r="Z363" s="1620"/>
      <c r="AA363" s="1620"/>
      <c r="AB363" s="1620"/>
      <c r="AC363" s="1622"/>
      <c r="AD363" s="3"/>
      <c r="AE363" s="1622"/>
      <c r="AF363" s="1628"/>
      <c r="AG363" s="1625"/>
      <c r="AH363" s="3"/>
    </row>
    <row r="364" spans="1:34">
      <c r="A364" s="1630"/>
      <c r="B364" s="1648"/>
      <c r="C364" s="1634"/>
      <c r="D364" s="1635"/>
      <c r="E364" s="3"/>
      <c r="F364" s="3"/>
      <c r="G364" s="1639"/>
      <c r="H364" s="1648"/>
      <c r="I364" s="1620"/>
      <c r="J364" s="1620"/>
      <c r="K364" s="1634"/>
      <c r="L364" s="1635"/>
      <c r="M364" s="3"/>
      <c r="N364" s="3"/>
      <c r="O364" s="3"/>
      <c r="P364" s="3"/>
      <c r="Q364" s="3"/>
      <c r="R364" s="3"/>
      <c r="S364" s="3"/>
      <c r="T364" s="3"/>
      <c r="U364" s="12"/>
      <c r="V364" s="1645"/>
      <c r="W364" s="1622"/>
      <c r="X364" s="1620"/>
      <c r="Y364" s="1620"/>
      <c r="Z364" s="1620"/>
      <c r="AA364" s="1620"/>
      <c r="AB364" s="1620"/>
      <c r="AC364" s="1622"/>
      <c r="AD364" s="3"/>
      <c r="AE364" s="1622"/>
      <c r="AF364" s="1628"/>
      <c r="AG364" s="1625"/>
      <c r="AH364" s="3"/>
    </row>
    <row r="365" spans="1:34">
      <c r="A365" s="1630"/>
      <c r="B365" s="1648"/>
      <c r="C365" s="1634"/>
      <c r="D365" s="1635"/>
      <c r="E365" s="3"/>
      <c r="F365" s="3"/>
      <c r="G365" s="1639"/>
      <c r="H365" s="1648"/>
      <c r="I365" s="1620"/>
      <c r="J365" s="1620"/>
      <c r="K365" s="1634"/>
      <c r="L365" s="1635"/>
      <c r="M365" s="3"/>
      <c r="N365" s="3"/>
      <c r="O365" s="3"/>
      <c r="P365" s="3"/>
      <c r="Q365" s="3"/>
      <c r="R365" s="3"/>
      <c r="S365" s="3"/>
      <c r="T365" s="3"/>
      <c r="U365" s="12"/>
      <c r="V365" s="1645"/>
      <c r="W365" s="1622"/>
      <c r="X365" s="1620"/>
      <c r="Y365" s="1620"/>
      <c r="Z365" s="1620"/>
      <c r="AA365" s="1620"/>
      <c r="AB365" s="1620"/>
      <c r="AC365" s="1622"/>
      <c r="AD365" s="3"/>
      <c r="AE365" s="1622"/>
      <c r="AF365" s="1628"/>
      <c r="AG365" s="1625"/>
      <c r="AH365" s="3"/>
    </row>
    <row r="366" spans="1:34">
      <c r="A366" s="1630"/>
      <c r="B366" s="1648"/>
      <c r="C366" s="1634"/>
      <c r="D366" s="1635"/>
      <c r="E366" s="3"/>
      <c r="F366" s="3"/>
      <c r="G366" s="1639"/>
      <c r="H366" s="1648"/>
      <c r="I366" s="1620"/>
      <c r="J366" s="1620"/>
      <c r="K366" s="1634"/>
      <c r="L366" s="1635"/>
      <c r="M366" s="3"/>
      <c r="N366" s="3"/>
      <c r="O366" s="3"/>
      <c r="P366" s="3"/>
      <c r="Q366" s="3"/>
      <c r="R366" s="3"/>
      <c r="S366" s="3"/>
      <c r="T366" s="3"/>
      <c r="U366" s="12"/>
      <c r="V366" s="1645"/>
      <c r="W366" s="1622"/>
      <c r="X366" s="1620"/>
      <c r="Y366" s="1620"/>
      <c r="Z366" s="1620"/>
      <c r="AA366" s="1620"/>
      <c r="AB366" s="1620"/>
      <c r="AC366" s="1622"/>
      <c r="AD366" s="3"/>
      <c r="AE366" s="1623"/>
      <c r="AF366" s="1628"/>
      <c r="AG366" s="1625"/>
      <c r="AH366" s="3"/>
    </row>
    <row r="367" spans="1:34">
      <c r="A367" s="1630"/>
      <c r="B367" s="1648"/>
      <c r="C367" s="1634"/>
      <c r="D367" s="1635"/>
      <c r="E367" s="3"/>
      <c r="F367" s="3"/>
      <c r="G367" s="1639"/>
      <c r="H367" s="1648"/>
      <c r="I367" s="1620"/>
      <c r="J367" s="1620"/>
      <c r="K367" s="1634"/>
      <c r="L367" s="1635"/>
      <c r="M367" s="3"/>
      <c r="N367" s="3"/>
      <c r="O367" s="3"/>
      <c r="P367" s="3"/>
      <c r="Q367" s="3"/>
      <c r="R367" s="3"/>
      <c r="S367" s="3"/>
      <c r="T367" s="3"/>
      <c r="U367" s="12"/>
      <c r="V367" s="1645"/>
      <c r="W367" s="1622"/>
      <c r="X367" s="1620"/>
      <c r="Y367" s="1620"/>
      <c r="Z367" s="1620"/>
      <c r="AA367" s="1620"/>
      <c r="AB367" s="1620"/>
      <c r="AC367" s="1622"/>
      <c r="AD367" s="3"/>
      <c r="AE367" s="1621" t="s">
        <v>19704</v>
      </c>
      <c r="AF367" s="1628" t="s">
        <v>20184</v>
      </c>
      <c r="AG367" s="1659" t="s">
        <v>20185</v>
      </c>
      <c r="AH367" s="3"/>
    </row>
    <row r="368" spans="1:34">
      <c r="A368" s="1630"/>
      <c r="B368" s="1648"/>
      <c r="C368" s="1634"/>
      <c r="D368" s="1635"/>
      <c r="E368" s="3"/>
      <c r="F368" s="3"/>
      <c r="G368" s="1639"/>
      <c r="H368" s="1648"/>
      <c r="I368" s="1620"/>
      <c r="J368" s="1620"/>
      <c r="K368" s="1634"/>
      <c r="L368" s="1635"/>
      <c r="M368" s="3"/>
      <c r="N368" s="3"/>
      <c r="O368" s="3"/>
      <c r="P368" s="3"/>
      <c r="Q368" s="3"/>
      <c r="R368" s="3"/>
      <c r="S368" s="3"/>
      <c r="T368" s="3"/>
      <c r="U368" s="12"/>
      <c r="V368" s="1645"/>
      <c r="W368" s="1622"/>
      <c r="X368" s="1620"/>
      <c r="Y368" s="1620"/>
      <c r="Z368" s="1620"/>
      <c r="AA368" s="1620"/>
      <c r="AB368" s="1620"/>
      <c r="AC368" s="1622"/>
      <c r="AD368" s="3"/>
      <c r="AE368" s="1622"/>
      <c r="AF368" s="1628"/>
      <c r="AG368" s="1660"/>
      <c r="AH368" s="3"/>
    </row>
    <row r="369" spans="1:34">
      <c r="A369" s="1630"/>
      <c r="B369" s="1648"/>
      <c r="C369" s="1634"/>
      <c r="D369" s="1635"/>
      <c r="E369" s="3"/>
      <c r="F369" s="3"/>
      <c r="G369" s="1639"/>
      <c r="H369" s="1648"/>
      <c r="I369" s="1620"/>
      <c r="J369" s="1620"/>
      <c r="K369" s="1634"/>
      <c r="L369" s="1635"/>
      <c r="M369" s="3"/>
      <c r="N369" s="3"/>
      <c r="O369" s="3"/>
      <c r="P369" s="3"/>
      <c r="Q369" s="3"/>
      <c r="R369" s="3"/>
      <c r="S369" s="3"/>
      <c r="T369" s="3"/>
      <c r="U369" s="12"/>
      <c r="V369" s="1645"/>
      <c r="W369" s="1622"/>
      <c r="X369" s="1620"/>
      <c r="Y369" s="1620"/>
      <c r="Z369" s="1620"/>
      <c r="AA369" s="1620"/>
      <c r="AB369" s="1620"/>
      <c r="AC369" s="1622"/>
      <c r="AD369" s="3"/>
      <c r="AE369" s="1622"/>
      <c r="AF369" s="1628"/>
      <c r="AG369" s="1660"/>
      <c r="AH369" s="3"/>
    </row>
    <row r="370" spans="1:34">
      <c r="A370" s="1630"/>
      <c r="B370" s="1648"/>
      <c r="C370" s="1634"/>
      <c r="D370" s="1635"/>
      <c r="E370" s="3"/>
      <c r="F370" s="3"/>
      <c r="G370" s="1639"/>
      <c r="H370" s="1648"/>
      <c r="I370" s="1620"/>
      <c r="J370" s="1620"/>
      <c r="K370" s="1634"/>
      <c r="L370" s="1635"/>
      <c r="M370" s="3"/>
      <c r="N370" s="3"/>
      <c r="O370" s="3"/>
      <c r="P370" s="3"/>
      <c r="Q370" s="3"/>
      <c r="R370" s="3"/>
      <c r="S370" s="3"/>
      <c r="T370" s="3"/>
      <c r="U370" s="12"/>
      <c r="V370" s="1645"/>
      <c r="W370" s="1622"/>
      <c r="X370" s="1620"/>
      <c r="Y370" s="1620"/>
      <c r="Z370" s="1620"/>
      <c r="AA370" s="1620"/>
      <c r="AB370" s="1620"/>
      <c r="AC370" s="1622"/>
      <c r="AD370" s="3"/>
      <c r="AE370" s="1622"/>
      <c r="AF370" s="1628"/>
      <c r="AG370" s="1660"/>
      <c r="AH370" s="3"/>
    </row>
    <row r="371" spans="1:34">
      <c r="A371" s="1630"/>
      <c r="B371" s="1648"/>
      <c r="C371" s="1634"/>
      <c r="D371" s="1635"/>
      <c r="E371" s="3"/>
      <c r="F371" s="3"/>
      <c r="G371" s="1639"/>
      <c r="H371" s="1648"/>
      <c r="I371" s="1620"/>
      <c r="J371" s="1620"/>
      <c r="K371" s="1634"/>
      <c r="L371" s="1635"/>
      <c r="M371" s="3"/>
      <c r="N371" s="3"/>
      <c r="O371" s="3"/>
      <c r="P371" s="3"/>
      <c r="Q371" s="3"/>
      <c r="R371" s="3"/>
      <c r="S371" s="3"/>
      <c r="T371" s="3"/>
      <c r="U371" s="12"/>
      <c r="V371" s="1645"/>
      <c r="W371" s="1622"/>
      <c r="X371" s="1620"/>
      <c r="Y371" s="1620"/>
      <c r="Z371" s="1620"/>
      <c r="AA371" s="1620"/>
      <c r="AB371" s="1620"/>
      <c r="AC371" s="1622"/>
      <c r="AD371" s="3"/>
      <c r="AE371" s="1623"/>
      <c r="AF371" s="1628"/>
      <c r="AG371" s="1661"/>
      <c r="AH371" s="3"/>
    </row>
    <row r="372" spans="1:34" ht="15" customHeight="1">
      <c r="A372" s="1630"/>
      <c r="B372" s="1648"/>
      <c r="C372" s="1634"/>
      <c r="D372" s="1635"/>
      <c r="E372" s="3"/>
      <c r="F372" s="3"/>
      <c r="G372" s="1639"/>
      <c r="H372" s="1648"/>
      <c r="I372" s="1620"/>
      <c r="J372" s="1620"/>
      <c r="K372" s="1634"/>
      <c r="L372" s="1635"/>
      <c r="M372" s="3"/>
      <c r="N372" s="3"/>
      <c r="O372" s="3"/>
      <c r="P372" s="3"/>
      <c r="Q372" s="3"/>
      <c r="R372" s="3"/>
      <c r="S372" s="3"/>
      <c r="T372" s="3"/>
      <c r="U372" s="12"/>
      <c r="V372" s="1645"/>
      <c r="W372" s="1622"/>
      <c r="X372" s="1620"/>
      <c r="Y372" s="1620"/>
      <c r="Z372" s="1620"/>
      <c r="AA372" s="1620"/>
      <c r="AB372" s="1620"/>
      <c r="AC372" s="1622"/>
      <c r="AD372" s="3"/>
      <c r="AE372" s="1638" t="s">
        <v>20186</v>
      </c>
      <c r="AF372" s="1628" t="s">
        <v>20187</v>
      </c>
      <c r="AG372" s="1499" t="s">
        <v>20188</v>
      </c>
      <c r="AH372" s="3"/>
    </row>
    <row r="373" spans="1:34">
      <c r="A373" s="1630"/>
      <c r="B373" s="1648"/>
      <c r="C373" s="1634"/>
      <c r="D373" s="1635"/>
      <c r="E373" s="3"/>
      <c r="F373" s="3"/>
      <c r="G373" s="1639"/>
      <c r="H373" s="1648"/>
      <c r="I373" s="1620"/>
      <c r="J373" s="1620"/>
      <c r="K373" s="1634"/>
      <c r="L373" s="1635"/>
      <c r="M373" s="3"/>
      <c r="N373" s="3"/>
      <c r="O373" s="3"/>
      <c r="P373" s="3"/>
      <c r="Q373" s="3"/>
      <c r="R373" s="3"/>
      <c r="S373" s="3"/>
      <c r="T373" s="3"/>
      <c r="U373" s="12"/>
      <c r="V373" s="1645"/>
      <c r="W373" s="1622"/>
      <c r="X373" s="1620"/>
      <c r="Y373" s="1620"/>
      <c r="Z373" s="1620"/>
      <c r="AA373" s="1620"/>
      <c r="AB373" s="1620"/>
      <c r="AC373" s="1622"/>
      <c r="AD373" s="3"/>
      <c r="AE373" s="1639"/>
      <c r="AF373" s="1628"/>
      <c r="AG373" s="1620"/>
      <c r="AH373" s="3"/>
    </row>
    <row r="374" spans="1:34">
      <c r="A374" s="1630"/>
      <c r="B374" s="1648"/>
      <c r="C374" s="1634"/>
      <c r="D374" s="1635"/>
      <c r="E374" s="3"/>
      <c r="F374" s="3"/>
      <c r="G374" s="1639"/>
      <c r="H374" s="1648"/>
      <c r="I374" s="1620"/>
      <c r="J374" s="1620"/>
      <c r="K374" s="1634"/>
      <c r="L374" s="1635"/>
      <c r="M374" s="3"/>
      <c r="N374" s="3"/>
      <c r="O374" s="3"/>
      <c r="P374" s="3"/>
      <c r="Q374" s="3"/>
      <c r="R374" s="3"/>
      <c r="S374" s="3"/>
      <c r="T374" s="3"/>
      <c r="U374" s="12"/>
      <c r="V374" s="1645"/>
      <c r="W374" s="1622"/>
      <c r="X374" s="1620"/>
      <c r="Y374" s="1620"/>
      <c r="Z374" s="1620"/>
      <c r="AA374" s="1620"/>
      <c r="AB374" s="1620"/>
      <c r="AC374" s="1622"/>
      <c r="AD374" s="3"/>
      <c r="AE374" s="1639"/>
      <c r="AF374" s="1628"/>
      <c r="AG374" s="1620"/>
      <c r="AH374" s="3"/>
    </row>
    <row r="375" spans="1:34">
      <c r="A375" s="1630"/>
      <c r="B375" s="1648"/>
      <c r="C375" s="1634"/>
      <c r="D375" s="1635"/>
      <c r="E375" s="3"/>
      <c r="F375" s="3"/>
      <c r="G375" s="1639"/>
      <c r="H375" s="1648"/>
      <c r="I375" s="1620"/>
      <c r="J375" s="1620"/>
      <c r="K375" s="1634"/>
      <c r="L375" s="1635"/>
      <c r="M375" s="3"/>
      <c r="N375" s="3"/>
      <c r="O375" s="3"/>
      <c r="P375" s="3"/>
      <c r="Q375" s="3"/>
      <c r="R375" s="3"/>
      <c r="S375" s="3"/>
      <c r="T375" s="3"/>
      <c r="U375" s="12"/>
      <c r="V375" s="1645"/>
      <c r="W375" s="1622"/>
      <c r="X375" s="1620"/>
      <c r="Y375" s="1620"/>
      <c r="Z375" s="1620"/>
      <c r="AA375" s="1620"/>
      <c r="AB375" s="1620"/>
      <c r="AC375" s="1622"/>
      <c r="AD375" s="3"/>
      <c r="AE375" s="1639"/>
      <c r="AF375" s="1628"/>
      <c r="AG375" s="1620"/>
      <c r="AH375" s="3"/>
    </row>
    <row r="376" spans="1:34">
      <c r="A376" s="1630"/>
      <c r="B376" s="1648"/>
      <c r="C376" s="1634"/>
      <c r="D376" s="1635"/>
      <c r="E376" s="3"/>
      <c r="F376" s="3"/>
      <c r="G376" s="1639"/>
      <c r="H376" s="1648"/>
      <c r="I376" s="1620"/>
      <c r="J376" s="1620"/>
      <c r="K376" s="1634"/>
      <c r="L376" s="1635"/>
      <c r="M376" s="3"/>
      <c r="N376" s="3"/>
      <c r="O376" s="3"/>
      <c r="P376" s="3"/>
      <c r="Q376" s="3"/>
      <c r="R376" s="3"/>
      <c r="S376" s="3"/>
      <c r="T376" s="3"/>
      <c r="U376" s="12"/>
      <c r="V376" s="1645"/>
      <c r="W376" s="1622"/>
      <c r="X376" s="1620"/>
      <c r="Y376" s="1620"/>
      <c r="Z376" s="1620"/>
      <c r="AA376" s="1620"/>
      <c r="AB376" s="1620"/>
      <c r="AC376" s="1622"/>
      <c r="AD376" s="3"/>
      <c r="AE376" s="1640"/>
      <c r="AF376" s="1628"/>
      <c r="AG376" s="1500"/>
      <c r="AH376" s="3"/>
    </row>
    <row r="377" spans="1:34" ht="15" customHeight="1">
      <c r="A377" s="1630"/>
      <c r="B377" s="1648"/>
      <c r="C377" s="1634"/>
      <c r="D377" s="1635"/>
      <c r="E377" s="3"/>
      <c r="F377" s="3"/>
      <c r="G377" s="1639"/>
      <c r="H377" s="1648"/>
      <c r="I377" s="1620"/>
      <c r="J377" s="1620"/>
      <c r="K377" s="1634"/>
      <c r="L377" s="1635"/>
      <c r="M377" s="3"/>
      <c r="N377" s="3"/>
      <c r="O377" s="3"/>
      <c r="P377" s="3"/>
      <c r="Q377" s="3"/>
      <c r="R377" s="3"/>
      <c r="S377" s="3"/>
      <c r="T377" s="3"/>
      <c r="U377" s="12"/>
      <c r="V377" s="1645"/>
      <c r="W377" s="1622"/>
      <c r="X377" s="1620"/>
      <c r="Y377" s="1620"/>
      <c r="Z377" s="1620"/>
      <c r="AA377" s="1620"/>
      <c r="AB377" s="1620"/>
      <c r="AC377" s="1622"/>
      <c r="AD377" s="3"/>
      <c r="AE377" s="1625" t="s">
        <v>20189</v>
      </c>
      <c r="AF377" s="1629" t="s">
        <v>20180</v>
      </c>
      <c r="AG377" s="1638" t="s">
        <v>20181</v>
      </c>
      <c r="AH377" s="3"/>
    </row>
    <row r="378" spans="1:34">
      <c r="A378" s="1630"/>
      <c r="B378" s="1648"/>
      <c r="C378" s="1634"/>
      <c r="D378" s="1635"/>
      <c r="E378" s="3"/>
      <c r="F378" s="3"/>
      <c r="G378" s="1639"/>
      <c r="H378" s="1648"/>
      <c r="I378" s="1620"/>
      <c r="J378" s="1620"/>
      <c r="K378" s="1634"/>
      <c r="L378" s="1635"/>
      <c r="M378" s="3"/>
      <c r="N378" s="3"/>
      <c r="O378" s="3"/>
      <c r="P378" s="3"/>
      <c r="Q378" s="3"/>
      <c r="R378" s="3"/>
      <c r="S378" s="3"/>
      <c r="T378" s="3"/>
      <c r="U378" s="12"/>
      <c r="V378" s="1645"/>
      <c r="W378" s="1622"/>
      <c r="X378" s="1620"/>
      <c r="Y378" s="1620"/>
      <c r="Z378" s="1620"/>
      <c r="AA378" s="1620"/>
      <c r="AB378" s="1620"/>
      <c r="AC378" s="1622"/>
      <c r="AD378" s="3"/>
      <c r="AE378" s="1625"/>
      <c r="AF378" s="1630"/>
      <c r="AG378" s="1639"/>
      <c r="AH378" s="3"/>
    </row>
    <row r="379" spans="1:34">
      <c r="A379" s="1630"/>
      <c r="B379" s="1648"/>
      <c r="C379" s="1634"/>
      <c r="D379" s="1635"/>
      <c r="E379" s="3"/>
      <c r="F379" s="3"/>
      <c r="G379" s="1639"/>
      <c r="H379" s="1648"/>
      <c r="I379" s="1620"/>
      <c r="J379" s="1620"/>
      <c r="K379" s="1634"/>
      <c r="L379" s="1635"/>
      <c r="M379" s="3"/>
      <c r="N379" s="3"/>
      <c r="O379" s="3"/>
      <c r="P379" s="3"/>
      <c r="Q379" s="3"/>
      <c r="R379" s="3"/>
      <c r="S379" s="3"/>
      <c r="T379" s="3"/>
      <c r="U379" s="12"/>
      <c r="V379" s="1645"/>
      <c r="W379" s="1622"/>
      <c r="X379" s="1620"/>
      <c r="Y379" s="1620"/>
      <c r="Z379" s="1620"/>
      <c r="AA379" s="1620"/>
      <c r="AB379" s="1620"/>
      <c r="AC379" s="1622"/>
      <c r="AD379" s="3"/>
      <c r="AE379" s="1625"/>
      <c r="AF379" s="1630"/>
      <c r="AG379" s="1639"/>
      <c r="AH379" s="3"/>
    </row>
    <row r="380" spans="1:34">
      <c r="A380" s="1630"/>
      <c r="B380" s="1648"/>
      <c r="C380" s="1634"/>
      <c r="D380" s="1635"/>
      <c r="E380" s="3"/>
      <c r="F380" s="3"/>
      <c r="G380" s="1639"/>
      <c r="H380" s="1648"/>
      <c r="I380" s="1620"/>
      <c r="J380" s="1620"/>
      <c r="K380" s="1634"/>
      <c r="L380" s="1635"/>
      <c r="M380" s="3"/>
      <c r="N380" s="3"/>
      <c r="O380" s="3"/>
      <c r="P380" s="3"/>
      <c r="Q380" s="3"/>
      <c r="R380" s="3"/>
      <c r="S380" s="3"/>
      <c r="T380" s="3"/>
      <c r="U380" s="12"/>
      <c r="V380" s="1645"/>
      <c r="W380" s="1622"/>
      <c r="X380" s="1620"/>
      <c r="Y380" s="1620"/>
      <c r="Z380" s="1620"/>
      <c r="AA380" s="1620"/>
      <c r="AB380" s="1620"/>
      <c r="AC380" s="1622"/>
      <c r="AD380" s="3"/>
      <c r="AE380" s="1625"/>
      <c r="AF380" s="1630"/>
      <c r="AG380" s="1639"/>
      <c r="AH380" s="3"/>
    </row>
    <row r="381" spans="1:34">
      <c r="A381" s="1630"/>
      <c r="B381" s="1648"/>
      <c r="C381" s="1634"/>
      <c r="D381" s="1635"/>
      <c r="E381" s="3"/>
      <c r="F381" s="3"/>
      <c r="G381" s="1639"/>
      <c r="H381" s="1648"/>
      <c r="I381" s="1620"/>
      <c r="J381" s="1620"/>
      <c r="K381" s="1634"/>
      <c r="L381" s="1635"/>
      <c r="M381" s="3"/>
      <c r="N381" s="3"/>
      <c r="O381" s="3"/>
      <c r="P381" s="3"/>
      <c r="Q381" s="3"/>
      <c r="R381" s="3"/>
      <c r="S381" s="3"/>
      <c r="T381" s="3"/>
      <c r="U381" s="12"/>
      <c r="V381" s="1645"/>
      <c r="W381" s="1622"/>
      <c r="X381" s="1620"/>
      <c r="Y381" s="1620"/>
      <c r="Z381" s="1620"/>
      <c r="AA381" s="1620"/>
      <c r="AB381" s="1620"/>
      <c r="AC381" s="1622"/>
      <c r="AD381" s="3"/>
      <c r="AE381" s="1625"/>
      <c r="AF381" s="1630"/>
      <c r="AG381" s="1639"/>
      <c r="AH381" s="3"/>
    </row>
    <row r="382" spans="1:34">
      <c r="A382" s="1630"/>
      <c r="B382" s="1648"/>
      <c r="C382" s="1634"/>
      <c r="D382" s="1635"/>
      <c r="E382" s="3"/>
      <c r="F382" s="3"/>
      <c r="G382" s="1639"/>
      <c r="H382" s="1648"/>
      <c r="I382" s="1620"/>
      <c r="J382" s="1620"/>
      <c r="K382" s="1634"/>
      <c r="L382" s="1635"/>
      <c r="M382" s="3"/>
      <c r="N382" s="3"/>
      <c r="O382" s="3"/>
      <c r="P382" s="3"/>
      <c r="Q382" s="3"/>
      <c r="R382" s="3"/>
      <c r="S382" s="3"/>
      <c r="T382" s="3"/>
      <c r="U382" s="12"/>
      <c r="V382" s="1645"/>
      <c r="W382" s="1622"/>
      <c r="X382" s="1620"/>
      <c r="Y382" s="1620"/>
      <c r="Z382" s="1620"/>
      <c r="AA382" s="1620"/>
      <c r="AB382" s="1620"/>
      <c r="AC382" s="1622"/>
      <c r="AD382" s="3"/>
      <c r="AE382" s="1625"/>
      <c r="AF382" s="1631"/>
      <c r="AG382" s="1640"/>
      <c r="AH382" s="3"/>
    </row>
    <row r="383" spans="1:34">
      <c r="A383" s="1630"/>
      <c r="B383" s="1648"/>
      <c r="C383" s="1634"/>
      <c r="D383" s="1635"/>
      <c r="E383" s="3"/>
      <c r="F383" s="3"/>
      <c r="G383" s="1639"/>
      <c r="H383" s="1648"/>
      <c r="I383" s="1620"/>
      <c r="J383" s="1620"/>
      <c r="K383" s="1634"/>
      <c r="L383" s="1635"/>
      <c r="M383" s="3"/>
      <c r="N383" s="3"/>
      <c r="O383" s="3"/>
      <c r="P383" s="3"/>
      <c r="Q383" s="3"/>
      <c r="R383" s="3"/>
      <c r="S383" s="3"/>
      <c r="T383" s="3"/>
      <c r="U383" s="12"/>
      <c r="V383" s="1645"/>
      <c r="W383" s="1622"/>
      <c r="X383" s="1620"/>
      <c r="Y383" s="1620"/>
      <c r="Z383" s="1620"/>
      <c r="AA383" s="1620"/>
      <c r="AB383" s="1620"/>
      <c r="AC383" s="1622"/>
      <c r="AD383" s="3"/>
      <c r="AE383" s="1670" t="s">
        <v>2548</v>
      </c>
      <c r="AF383" s="1628" t="s">
        <v>20190</v>
      </c>
      <c r="AG383" s="1499" t="s">
        <v>20191</v>
      </c>
      <c r="AH383" s="3"/>
    </row>
    <row r="384" spans="1:34">
      <c r="A384" s="1630"/>
      <c r="B384" s="1648"/>
      <c r="C384" s="1634"/>
      <c r="D384" s="1635"/>
      <c r="E384" s="3"/>
      <c r="F384" s="3"/>
      <c r="G384" s="1639"/>
      <c r="H384" s="1648"/>
      <c r="I384" s="1620"/>
      <c r="J384" s="1620"/>
      <c r="K384" s="1634"/>
      <c r="L384" s="1635"/>
      <c r="M384" s="3"/>
      <c r="N384" s="3"/>
      <c r="O384" s="3"/>
      <c r="P384" s="3"/>
      <c r="Q384" s="3"/>
      <c r="R384" s="3"/>
      <c r="S384" s="3"/>
      <c r="T384" s="3"/>
      <c r="U384" s="12"/>
      <c r="V384" s="1645"/>
      <c r="W384" s="1622"/>
      <c r="X384" s="1620"/>
      <c r="Y384" s="1620"/>
      <c r="Z384" s="1620"/>
      <c r="AA384" s="1620"/>
      <c r="AB384" s="1620"/>
      <c r="AC384" s="1622"/>
      <c r="AD384" s="3"/>
      <c r="AE384" s="1670"/>
      <c r="AF384" s="1628"/>
      <c r="AG384" s="1620"/>
      <c r="AH384" s="3"/>
    </row>
    <row r="385" spans="1:34">
      <c r="A385" s="1630"/>
      <c r="B385" s="1648"/>
      <c r="C385" s="1634"/>
      <c r="D385" s="1635"/>
      <c r="E385" s="3"/>
      <c r="F385" s="3"/>
      <c r="G385" s="1639"/>
      <c r="H385" s="1648"/>
      <c r="I385" s="1620"/>
      <c r="J385" s="1620"/>
      <c r="K385" s="1634"/>
      <c r="L385" s="1635"/>
      <c r="M385" s="3"/>
      <c r="N385" s="3"/>
      <c r="O385" s="3"/>
      <c r="P385" s="3"/>
      <c r="Q385" s="3"/>
      <c r="R385" s="3"/>
      <c r="S385" s="3"/>
      <c r="T385" s="3"/>
      <c r="U385" s="12"/>
      <c r="V385" s="1645"/>
      <c r="W385" s="1622"/>
      <c r="X385" s="1620"/>
      <c r="Y385" s="1620"/>
      <c r="Z385" s="1620"/>
      <c r="AA385" s="1620"/>
      <c r="AB385" s="1620"/>
      <c r="AC385" s="1622"/>
      <c r="AD385" s="3"/>
      <c r="AE385" s="1670"/>
      <c r="AF385" s="1628"/>
      <c r="AG385" s="1620"/>
      <c r="AH385" s="3"/>
    </row>
    <row r="386" spans="1:34">
      <c r="A386" s="1630"/>
      <c r="B386" s="1648"/>
      <c r="C386" s="1634"/>
      <c r="D386" s="1635"/>
      <c r="E386" s="3"/>
      <c r="F386" s="3"/>
      <c r="G386" s="1639"/>
      <c r="H386" s="1648"/>
      <c r="I386" s="1620"/>
      <c r="J386" s="1620"/>
      <c r="K386" s="1634"/>
      <c r="L386" s="1635"/>
      <c r="M386" s="3"/>
      <c r="N386" s="3"/>
      <c r="O386" s="3"/>
      <c r="P386" s="3"/>
      <c r="Q386" s="3"/>
      <c r="R386" s="3"/>
      <c r="S386" s="3"/>
      <c r="T386" s="3"/>
      <c r="U386" s="12"/>
      <c r="V386" s="1645"/>
      <c r="W386" s="1622"/>
      <c r="X386" s="1620"/>
      <c r="Y386" s="1620"/>
      <c r="Z386" s="1620"/>
      <c r="AA386" s="1620"/>
      <c r="AB386" s="1620"/>
      <c r="AC386" s="1622"/>
      <c r="AD386" s="3"/>
      <c r="AE386" s="1670"/>
      <c r="AF386" s="1628"/>
      <c r="AG386" s="1620"/>
      <c r="AH386" s="3"/>
    </row>
    <row r="387" spans="1:34">
      <c r="A387" s="1631"/>
      <c r="B387" s="1649"/>
      <c r="C387" s="1636"/>
      <c r="D387" s="1637"/>
      <c r="E387" s="3"/>
      <c r="F387" s="3"/>
      <c r="G387" s="1640"/>
      <c r="H387" s="1649"/>
      <c r="I387" s="1500"/>
      <c r="J387" s="1500"/>
      <c r="K387" s="1636"/>
      <c r="L387" s="1637"/>
      <c r="M387" s="3"/>
      <c r="N387" s="3"/>
      <c r="O387" s="3"/>
      <c r="P387" s="3"/>
      <c r="Q387" s="3"/>
      <c r="R387" s="3"/>
      <c r="S387" s="3"/>
      <c r="T387" s="3"/>
      <c r="U387" s="12"/>
      <c r="V387" s="1646"/>
      <c r="W387" s="1623"/>
      <c r="X387" s="1500"/>
      <c r="Y387" s="1500"/>
      <c r="Z387" s="1500"/>
      <c r="AA387" s="1500"/>
      <c r="AB387" s="1500"/>
      <c r="AC387" s="1623"/>
      <c r="AD387" s="3"/>
      <c r="AE387" s="1670"/>
      <c r="AF387" s="1628"/>
      <c r="AG387" s="1500"/>
      <c r="AH387" s="3"/>
    </row>
    <row r="388" spans="1:34" ht="45" customHeight="1">
      <c r="A388" s="1629" t="s">
        <v>20192</v>
      </c>
      <c r="B388" s="1647" t="s">
        <v>20193</v>
      </c>
      <c r="C388" s="1632" t="s">
        <v>226</v>
      </c>
      <c r="D388" s="1633"/>
      <c r="E388" s="3"/>
      <c r="F388" s="3"/>
      <c r="G388" s="1638" t="s">
        <v>19916</v>
      </c>
      <c r="H388" s="1499">
        <v>4</v>
      </c>
      <c r="I388" s="1499">
        <v>1</v>
      </c>
      <c r="J388" s="1499">
        <v>0.75</v>
      </c>
      <c r="K388" s="1632" t="s">
        <v>19535</v>
      </c>
      <c r="L388" s="1641"/>
      <c r="M388" s="1633"/>
      <c r="N388" s="3"/>
      <c r="O388" s="3"/>
      <c r="P388" s="3"/>
      <c r="Q388" s="3"/>
      <c r="R388" s="3"/>
      <c r="S388" s="3"/>
      <c r="T388" s="3"/>
      <c r="U388" s="12"/>
      <c r="V388" s="1644">
        <v>1026700837900</v>
      </c>
      <c r="W388" s="1621" t="s">
        <v>19855</v>
      </c>
      <c r="X388" s="1499"/>
      <c r="Y388" s="1499"/>
      <c r="Z388" s="1499"/>
      <c r="AA388" s="1499"/>
      <c r="AB388" s="1499"/>
      <c r="AC388" s="1621"/>
      <c r="AD388" s="3"/>
      <c r="AE388" s="1638" t="s">
        <v>728</v>
      </c>
      <c r="AF388" s="1629" t="s">
        <v>20194</v>
      </c>
      <c r="AG388" s="1647" t="s">
        <v>20195</v>
      </c>
      <c r="AH388" s="3"/>
    </row>
    <row r="389" spans="1:34">
      <c r="A389" s="1630"/>
      <c r="B389" s="1648"/>
      <c r="C389" s="1634"/>
      <c r="D389" s="1635"/>
      <c r="E389" s="3"/>
      <c r="F389" s="3"/>
      <c r="G389" s="1639"/>
      <c r="H389" s="1620"/>
      <c r="I389" s="1620"/>
      <c r="J389" s="1620"/>
      <c r="K389" s="1634"/>
      <c r="L389" s="1642"/>
      <c r="M389" s="1635"/>
      <c r="N389" s="3"/>
      <c r="O389" s="3"/>
      <c r="P389" s="3"/>
      <c r="Q389" s="3"/>
      <c r="R389" s="3"/>
      <c r="S389" s="3"/>
      <c r="T389" s="3"/>
      <c r="U389" s="12"/>
      <c r="V389" s="1645"/>
      <c r="W389" s="1622"/>
      <c r="X389" s="1620"/>
      <c r="Y389" s="1620"/>
      <c r="Z389" s="1620"/>
      <c r="AA389" s="1620"/>
      <c r="AB389" s="1620"/>
      <c r="AC389" s="1622"/>
      <c r="AD389" s="3"/>
      <c r="AE389" s="1639"/>
      <c r="AF389" s="1630"/>
      <c r="AG389" s="1648"/>
      <c r="AH389" s="3"/>
    </row>
    <row r="390" spans="1:34">
      <c r="A390" s="1630"/>
      <c r="B390" s="1648"/>
      <c r="C390" s="1634"/>
      <c r="D390" s="1635"/>
      <c r="E390" s="3"/>
      <c r="F390" s="3"/>
      <c r="G390" s="1639"/>
      <c r="H390" s="1620"/>
      <c r="I390" s="1620"/>
      <c r="J390" s="1620"/>
      <c r="K390" s="1634"/>
      <c r="L390" s="1642"/>
      <c r="M390" s="1635"/>
      <c r="N390" s="3"/>
      <c r="O390" s="3"/>
      <c r="P390" s="3"/>
      <c r="Q390" s="3"/>
      <c r="R390" s="3"/>
      <c r="S390" s="3"/>
      <c r="T390" s="3"/>
      <c r="U390" s="12"/>
      <c r="V390" s="1645"/>
      <c r="W390" s="1622"/>
      <c r="X390" s="1620"/>
      <c r="Y390" s="1620"/>
      <c r="Z390" s="1620"/>
      <c r="AA390" s="1620"/>
      <c r="AB390" s="1620"/>
      <c r="AC390" s="1622"/>
      <c r="AD390" s="3"/>
      <c r="AE390" s="1639"/>
      <c r="AF390" s="1630"/>
      <c r="AG390" s="1648"/>
      <c r="AH390" s="3"/>
    </row>
    <row r="391" spans="1:34">
      <c r="A391" s="1630"/>
      <c r="B391" s="1648"/>
      <c r="C391" s="1634"/>
      <c r="D391" s="1635"/>
      <c r="E391" s="3"/>
      <c r="F391" s="3"/>
      <c r="G391" s="1639"/>
      <c r="H391" s="1620"/>
      <c r="I391" s="1620"/>
      <c r="J391" s="1620"/>
      <c r="K391" s="1634"/>
      <c r="L391" s="1642"/>
      <c r="M391" s="1635"/>
      <c r="N391" s="3"/>
      <c r="O391" s="3"/>
      <c r="P391" s="3"/>
      <c r="Q391" s="3"/>
      <c r="R391" s="3"/>
      <c r="S391" s="3"/>
      <c r="T391" s="3"/>
      <c r="U391" s="12"/>
      <c r="V391" s="1645"/>
      <c r="W391" s="1622"/>
      <c r="X391" s="1620"/>
      <c r="Y391" s="1620"/>
      <c r="Z391" s="1620"/>
      <c r="AA391" s="1620"/>
      <c r="AB391" s="1620"/>
      <c r="AC391" s="1622"/>
      <c r="AD391" s="3"/>
      <c r="AE391" s="1639"/>
      <c r="AF391" s="1630"/>
      <c r="AG391" s="1648"/>
      <c r="AH391" s="3"/>
    </row>
    <row r="392" spans="1:34">
      <c r="A392" s="1630"/>
      <c r="B392" s="1648"/>
      <c r="C392" s="1634"/>
      <c r="D392" s="1635"/>
      <c r="E392" s="3"/>
      <c r="F392" s="3"/>
      <c r="G392" s="1639"/>
      <c r="H392" s="1620"/>
      <c r="I392" s="1620"/>
      <c r="J392" s="1620"/>
      <c r="K392" s="1634"/>
      <c r="L392" s="1642"/>
      <c r="M392" s="1635"/>
      <c r="N392" s="3"/>
      <c r="O392" s="3"/>
      <c r="P392" s="3"/>
      <c r="Q392" s="3"/>
      <c r="R392" s="3"/>
      <c r="S392" s="3"/>
      <c r="T392" s="3"/>
      <c r="U392" s="12"/>
      <c r="V392" s="1645"/>
      <c r="W392" s="1622"/>
      <c r="X392" s="1620"/>
      <c r="Y392" s="1620"/>
      <c r="Z392" s="1620"/>
      <c r="AA392" s="1620"/>
      <c r="AB392" s="1620"/>
      <c r="AC392" s="1622"/>
      <c r="AD392" s="3"/>
      <c r="AE392" s="1640"/>
      <c r="AF392" s="1631"/>
      <c r="AG392" s="1649"/>
      <c r="AH392" s="3"/>
    </row>
    <row r="393" spans="1:34">
      <c r="A393" s="1630"/>
      <c r="B393" s="1648"/>
      <c r="C393" s="1634"/>
      <c r="D393" s="1635"/>
      <c r="E393" s="3"/>
      <c r="F393" s="3"/>
      <c r="G393" s="1639"/>
      <c r="H393" s="1620"/>
      <c r="I393" s="1620"/>
      <c r="J393" s="1620"/>
      <c r="K393" s="1634"/>
      <c r="L393" s="1642"/>
      <c r="M393" s="1635"/>
      <c r="N393" s="3"/>
      <c r="O393" s="3"/>
      <c r="P393" s="3"/>
      <c r="Q393" s="3"/>
      <c r="R393" s="3"/>
      <c r="S393" s="3"/>
      <c r="T393" s="3"/>
      <c r="U393" s="12"/>
      <c r="V393" s="1645"/>
      <c r="W393" s="1622"/>
      <c r="X393" s="1620"/>
      <c r="Y393" s="1620"/>
      <c r="Z393" s="1620"/>
      <c r="AA393" s="1620"/>
      <c r="AB393" s="1620"/>
      <c r="AC393" s="1622"/>
      <c r="AD393" s="3"/>
      <c r="AE393" s="1625" t="s">
        <v>728</v>
      </c>
      <c r="AF393" s="1628" t="s">
        <v>20196</v>
      </c>
      <c r="AG393" s="1499" t="s">
        <v>20197</v>
      </c>
      <c r="AH393" s="3"/>
    </row>
    <row r="394" spans="1:34">
      <c r="A394" s="1630"/>
      <c r="B394" s="1648"/>
      <c r="C394" s="1634"/>
      <c r="D394" s="1635"/>
      <c r="E394" s="3"/>
      <c r="F394" s="3"/>
      <c r="G394" s="1639"/>
      <c r="H394" s="1620"/>
      <c r="I394" s="1620"/>
      <c r="J394" s="1620"/>
      <c r="K394" s="1634"/>
      <c r="L394" s="1642"/>
      <c r="M394" s="1635"/>
      <c r="N394" s="3"/>
      <c r="O394" s="3"/>
      <c r="P394" s="3"/>
      <c r="Q394" s="3"/>
      <c r="R394" s="3"/>
      <c r="S394" s="3"/>
      <c r="T394" s="3"/>
      <c r="U394" s="12"/>
      <c r="V394" s="1645"/>
      <c r="W394" s="1622"/>
      <c r="X394" s="1620"/>
      <c r="Y394" s="1620"/>
      <c r="Z394" s="1620"/>
      <c r="AA394" s="1620"/>
      <c r="AB394" s="1620"/>
      <c r="AC394" s="1622"/>
      <c r="AD394" s="3"/>
      <c r="AE394" s="1625"/>
      <c r="AF394" s="1628"/>
      <c r="AG394" s="1620"/>
      <c r="AH394" s="3"/>
    </row>
    <row r="395" spans="1:34">
      <c r="A395" s="1630"/>
      <c r="B395" s="1648"/>
      <c r="C395" s="1634"/>
      <c r="D395" s="1635"/>
      <c r="E395" s="3"/>
      <c r="F395" s="3"/>
      <c r="G395" s="1639"/>
      <c r="H395" s="1620"/>
      <c r="I395" s="1620"/>
      <c r="J395" s="1620"/>
      <c r="K395" s="1634"/>
      <c r="L395" s="1642"/>
      <c r="M395" s="1635"/>
      <c r="N395" s="3"/>
      <c r="O395" s="3"/>
      <c r="P395" s="3"/>
      <c r="Q395" s="3"/>
      <c r="R395" s="3"/>
      <c r="S395" s="3"/>
      <c r="T395" s="3"/>
      <c r="U395" s="12"/>
      <c r="V395" s="1645"/>
      <c r="W395" s="1622"/>
      <c r="X395" s="1620"/>
      <c r="Y395" s="1620"/>
      <c r="Z395" s="1620"/>
      <c r="AA395" s="1620"/>
      <c r="AB395" s="1620"/>
      <c r="AC395" s="1622"/>
      <c r="AD395" s="3"/>
      <c r="AE395" s="1625"/>
      <c r="AF395" s="1628"/>
      <c r="AG395" s="1620"/>
      <c r="AH395" s="3"/>
    </row>
    <row r="396" spans="1:34">
      <c r="A396" s="1630"/>
      <c r="B396" s="1648"/>
      <c r="C396" s="1634"/>
      <c r="D396" s="1635"/>
      <c r="E396" s="3"/>
      <c r="F396" s="3"/>
      <c r="G396" s="1639"/>
      <c r="H396" s="1620"/>
      <c r="I396" s="1620"/>
      <c r="J396" s="1620"/>
      <c r="K396" s="1634"/>
      <c r="L396" s="1642"/>
      <c r="M396" s="1635"/>
      <c r="N396" s="3"/>
      <c r="O396" s="3"/>
      <c r="P396" s="3"/>
      <c r="Q396" s="3"/>
      <c r="R396" s="3"/>
      <c r="S396" s="3"/>
      <c r="T396" s="3"/>
      <c r="U396" s="12"/>
      <c r="V396" s="1645"/>
      <c r="W396" s="1622"/>
      <c r="X396" s="1620"/>
      <c r="Y396" s="1620"/>
      <c r="Z396" s="1620"/>
      <c r="AA396" s="1620"/>
      <c r="AB396" s="1620"/>
      <c r="AC396" s="1622"/>
      <c r="AD396" s="3"/>
      <c r="AE396" s="1625"/>
      <c r="AF396" s="1628"/>
      <c r="AG396" s="1620"/>
      <c r="AH396" s="3"/>
    </row>
    <row r="397" spans="1:34">
      <c r="A397" s="1630"/>
      <c r="B397" s="1648"/>
      <c r="C397" s="1634"/>
      <c r="D397" s="1635"/>
      <c r="E397" s="3"/>
      <c r="F397" s="3"/>
      <c r="G397" s="1639"/>
      <c r="H397" s="1620"/>
      <c r="I397" s="1620"/>
      <c r="J397" s="1620"/>
      <c r="K397" s="1634"/>
      <c r="L397" s="1642"/>
      <c r="M397" s="1635"/>
      <c r="N397" s="3"/>
      <c r="O397" s="3"/>
      <c r="P397" s="3"/>
      <c r="Q397" s="3"/>
      <c r="R397" s="3"/>
      <c r="S397" s="3"/>
      <c r="T397" s="3"/>
      <c r="U397" s="12"/>
      <c r="V397" s="1645"/>
      <c r="W397" s="1622"/>
      <c r="X397" s="1620"/>
      <c r="Y397" s="1620"/>
      <c r="Z397" s="1620"/>
      <c r="AA397" s="1620"/>
      <c r="AB397" s="1620"/>
      <c r="AC397" s="1622"/>
      <c r="AD397" s="3"/>
      <c r="AE397" s="1625"/>
      <c r="AF397" s="1628"/>
      <c r="AG397" s="1500"/>
      <c r="AH397" s="3"/>
    </row>
    <row r="398" spans="1:34">
      <c r="A398" s="1630"/>
      <c r="B398" s="1648"/>
      <c r="C398" s="1634"/>
      <c r="D398" s="1635"/>
      <c r="E398" s="3"/>
      <c r="F398" s="3"/>
      <c r="G398" s="1639"/>
      <c r="H398" s="1620"/>
      <c r="I398" s="1620"/>
      <c r="J398" s="1620"/>
      <c r="K398" s="1634"/>
      <c r="L398" s="1642"/>
      <c r="M398" s="1635"/>
      <c r="N398" s="3"/>
      <c r="O398" s="3"/>
      <c r="P398" s="3"/>
      <c r="Q398" s="3"/>
      <c r="R398" s="3"/>
      <c r="S398" s="3"/>
      <c r="T398" s="3"/>
      <c r="U398" s="12"/>
      <c r="V398" s="1645"/>
      <c r="W398" s="1622"/>
      <c r="X398" s="1620"/>
      <c r="Y398" s="1620"/>
      <c r="Z398" s="1620"/>
      <c r="AA398" s="1620"/>
      <c r="AB398" s="1620"/>
      <c r="AC398" s="1622"/>
      <c r="AD398" s="3"/>
      <c r="AE398" s="1625" t="s">
        <v>728</v>
      </c>
      <c r="AF398" s="1628" t="s">
        <v>20198</v>
      </c>
      <c r="AG398" s="1499" t="s">
        <v>20199</v>
      </c>
      <c r="AH398" s="3"/>
    </row>
    <row r="399" spans="1:34">
      <c r="A399" s="1630"/>
      <c r="B399" s="1648"/>
      <c r="C399" s="1634"/>
      <c r="D399" s="1635"/>
      <c r="E399" s="3"/>
      <c r="F399" s="3"/>
      <c r="G399" s="1639"/>
      <c r="H399" s="1620"/>
      <c r="I399" s="1620"/>
      <c r="J399" s="1620"/>
      <c r="K399" s="1634"/>
      <c r="L399" s="1642"/>
      <c r="M399" s="1635"/>
      <c r="N399" s="3"/>
      <c r="O399" s="3"/>
      <c r="P399" s="3"/>
      <c r="Q399" s="3"/>
      <c r="R399" s="3"/>
      <c r="S399" s="3"/>
      <c r="T399" s="3"/>
      <c r="U399" s="12"/>
      <c r="V399" s="1645"/>
      <c r="W399" s="1622"/>
      <c r="X399" s="1620"/>
      <c r="Y399" s="1620"/>
      <c r="Z399" s="1620"/>
      <c r="AA399" s="1620"/>
      <c r="AB399" s="1620"/>
      <c r="AC399" s="1622"/>
      <c r="AD399" s="3"/>
      <c r="AE399" s="1625"/>
      <c r="AF399" s="1628"/>
      <c r="AG399" s="1620"/>
      <c r="AH399" s="3"/>
    </row>
    <row r="400" spans="1:34">
      <c r="A400" s="1630"/>
      <c r="B400" s="1648"/>
      <c r="C400" s="1634"/>
      <c r="D400" s="1635"/>
      <c r="E400" s="3"/>
      <c r="F400" s="3"/>
      <c r="G400" s="1639"/>
      <c r="H400" s="1620"/>
      <c r="I400" s="1620"/>
      <c r="J400" s="1620"/>
      <c r="K400" s="1634"/>
      <c r="L400" s="1642"/>
      <c r="M400" s="1635"/>
      <c r="N400" s="3"/>
      <c r="O400" s="3"/>
      <c r="P400" s="3"/>
      <c r="Q400" s="3"/>
      <c r="R400" s="3"/>
      <c r="S400" s="3"/>
      <c r="T400" s="3"/>
      <c r="U400" s="12"/>
      <c r="V400" s="1645"/>
      <c r="W400" s="1622"/>
      <c r="X400" s="1620"/>
      <c r="Y400" s="1620"/>
      <c r="Z400" s="1620"/>
      <c r="AA400" s="1620"/>
      <c r="AB400" s="1620"/>
      <c r="AC400" s="1622"/>
      <c r="AD400" s="3"/>
      <c r="AE400" s="1625"/>
      <c r="AF400" s="1628"/>
      <c r="AG400" s="1620"/>
      <c r="AH400" s="3"/>
    </row>
    <row r="401" spans="1:34">
      <c r="A401" s="1630"/>
      <c r="B401" s="1648"/>
      <c r="C401" s="1634"/>
      <c r="D401" s="1635"/>
      <c r="E401" s="3"/>
      <c r="F401" s="3"/>
      <c r="G401" s="1639"/>
      <c r="H401" s="1620"/>
      <c r="I401" s="1620"/>
      <c r="J401" s="1620"/>
      <c r="K401" s="1634"/>
      <c r="L401" s="1642"/>
      <c r="M401" s="1635"/>
      <c r="N401" s="3"/>
      <c r="O401" s="3"/>
      <c r="P401" s="3"/>
      <c r="Q401" s="3"/>
      <c r="R401" s="3"/>
      <c r="S401" s="3"/>
      <c r="T401" s="3"/>
      <c r="U401" s="12"/>
      <c r="V401" s="1645"/>
      <c r="W401" s="1622"/>
      <c r="X401" s="1620"/>
      <c r="Y401" s="1620"/>
      <c r="Z401" s="1620"/>
      <c r="AA401" s="1620"/>
      <c r="AB401" s="1620"/>
      <c r="AC401" s="1622"/>
      <c r="AD401" s="3"/>
      <c r="AE401" s="1625"/>
      <c r="AF401" s="1628"/>
      <c r="AG401" s="1620"/>
      <c r="AH401" s="3"/>
    </row>
    <row r="402" spans="1:34">
      <c r="A402" s="1630"/>
      <c r="B402" s="1648"/>
      <c r="C402" s="1634"/>
      <c r="D402" s="1635"/>
      <c r="E402" s="3"/>
      <c r="F402" s="3"/>
      <c r="G402" s="1639"/>
      <c r="H402" s="1620"/>
      <c r="I402" s="1620"/>
      <c r="J402" s="1620"/>
      <c r="K402" s="1634"/>
      <c r="L402" s="1642"/>
      <c r="M402" s="1635"/>
      <c r="N402" s="3"/>
      <c r="O402" s="3"/>
      <c r="P402" s="3"/>
      <c r="Q402" s="3"/>
      <c r="R402" s="3"/>
      <c r="S402" s="3"/>
      <c r="T402" s="3"/>
      <c r="U402" s="12"/>
      <c r="V402" s="1645"/>
      <c r="W402" s="1622"/>
      <c r="X402" s="1620"/>
      <c r="Y402" s="1620"/>
      <c r="Z402" s="1620"/>
      <c r="AA402" s="1620"/>
      <c r="AB402" s="1620"/>
      <c r="AC402" s="1622"/>
      <c r="AD402" s="3"/>
      <c r="AE402" s="1625"/>
      <c r="AF402" s="1628"/>
      <c r="AG402" s="1500"/>
      <c r="AH402" s="3"/>
    </row>
    <row r="403" spans="1:34">
      <c r="A403" s="1630"/>
      <c r="B403" s="1648"/>
      <c r="C403" s="1634"/>
      <c r="D403" s="1635"/>
      <c r="E403" s="3"/>
      <c r="F403" s="3"/>
      <c r="G403" s="1639"/>
      <c r="H403" s="1620"/>
      <c r="I403" s="1620"/>
      <c r="J403" s="1620"/>
      <c r="K403" s="1634"/>
      <c r="L403" s="1642"/>
      <c r="M403" s="1635"/>
      <c r="N403" s="3"/>
      <c r="O403" s="3"/>
      <c r="P403" s="3"/>
      <c r="Q403" s="3"/>
      <c r="R403" s="3"/>
      <c r="S403" s="3"/>
      <c r="T403" s="3"/>
      <c r="U403" s="12"/>
      <c r="V403" s="1645"/>
      <c r="W403" s="1622"/>
      <c r="X403" s="1620"/>
      <c r="Y403" s="1620"/>
      <c r="Z403" s="1620"/>
      <c r="AA403" s="1620"/>
      <c r="AB403" s="1620"/>
      <c r="AC403" s="1622"/>
      <c r="AD403" s="3"/>
      <c r="AE403" s="1625" t="s">
        <v>728</v>
      </c>
      <c r="AF403" s="1628" t="s">
        <v>20200</v>
      </c>
      <c r="AG403" s="1499" t="s">
        <v>20201</v>
      </c>
      <c r="AH403" s="3"/>
    </row>
    <row r="404" spans="1:34">
      <c r="A404" s="1630"/>
      <c r="B404" s="1648"/>
      <c r="C404" s="1634"/>
      <c r="D404" s="1635"/>
      <c r="E404" s="3"/>
      <c r="F404" s="3"/>
      <c r="G404" s="1639"/>
      <c r="H404" s="1620"/>
      <c r="I404" s="1620"/>
      <c r="J404" s="1620"/>
      <c r="K404" s="1634"/>
      <c r="L404" s="1642"/>
      <c r="M404" s="1635"/>
      <c r="N404" s="3"/>
      <c r="O404" s="3"/>
      <c r="P404" s="3"/>
      <c r="Q404" s="3"/>
      <c r="R404" s="3"/>
      <c r="S404" s="3"/>
      <c r="T404" s="3"/>
      <c r="U404" s="12"/>
      <c r="V404" s="1645"/>
      <c r="W404" s="1622"/>
      <c r="X404" s="1620"/>
      <c r="Y404" s="1620"/>
      <c r="Z404" s="1620"/>
      <c r="AA404" s="1620"/>
      <c r="AB404" s="1620"/>
      <c r="AC404" s="1622"/>
      <c r="AD404" s="3"/>
      <c r="AE404" s="1625"/>
      <c r="AF404" s="1628"/>
      <c r="AG404" s="1620"/>
      <c r="AH404" s="3"/>
    </row>
    <row r="405" spans="1:34">
      <c r="A405" s="1630"/>
      <c r="B405" s="1648"/>
      <c r="C405" s="1634"/>
      <c r="D405" s="1635"/>
      <c r="E405" s="3"/>
      <c r="F405" s="3"/>
      <c r="G405" s="1639"/>
      <c r="H405" s="1620"/>
      <c r="I405" s="1620"/>
      <c r="J405" s="1620"/>
      <c r="K405" s="1634"/>
      <c r="L405" s="1642"/>
      <c r="M405" s="1635"/>
      <c r="N405" s="3"/>
      <c r="O405" s="3"/>
      <c r="P405" s="3"/>
      <c r="Q405" s="3"/>
      <c r="R405" s="3"/>
      <c r="S405" s="3"/>
      <c r="T405" s="3"/>
      <c r="U405" s="12"/>
      <c r="V405" s="1645"/>
      <c r="W405" s="1622"/>
      <c r="X405" s="1620"/>
      <c r="Y405" s="1620"/>
      <c r="Z405" s="1620"/>
      <c r="AA405" s="1620"/>
      <c r="AB405" s="1620"/>
      <c r="AC405" s="1622"/>
      <c r="AD405" s="3"/>
      <c r="AE405" s="1625"/>
      <c r="AF405" s="1628"/>
      <c r="AG405" s="1620"/>
      <c r="AH405" s="3"/>
    </row>
    <row r="406" spans="1:34">
      <c r="A406" s="1630"/>
      <c r="B406" s="1648"/>
      <c r="C406" s="1634"/>
      <c r="D406" s="1635"/>
      <c r="E406" s="3"/>
      <c r="F406" s="3"/>
      <c r="G406" s="1639"/>
      <c r="H406" s="1620"/>
      <c r="I406" s="1620"/>
      <c r="J406" s="1620"/>
      <c r="K406" s="1634"/>
      <c r="L406" s="1642"/>
      <c r="M406" s="1635"/>
      <c r="N406" s="3"/>
      <c r="O406" s="3"/>
      <c r="P406" s="3"/>
      <c r="Q406" s="3"/>
      <c r="R406" s="3"/>
      <c r="S406" s="3"/>
      <c r="T406" s="3"/>
      <c r="U406" s="12"/>
      <c r="V406" s="1645"/>
      <c r="W406" s="1622"/>
      <c r="X406" s="1620"/>
      <c r="Y406" s="1620"/>
      <c r="Z406" s="1620"/>
      <c r="AA406" s="1620"/>
      <c r="AB406" s="1620"/>
      <c r="AC406" s="1622"/>
      <c r="AD406" s="3"/>
      <c r="AE406" s="1625"/>
      <c r="AF406" s="1628"/>
      <c r="AG406" s="1620"/>
      <c r="AH406" s="3"/>
    </row>
    <row r="407" spans="1:34">
      <c r="A407" s="1630"/>
      <c r="B407" s="1648"/>
      <c r="C407" s="1634"/>
      <c r="D407" s="1635"/>
      <c r="E407" s="3"/>
      <c r="F407" s="3"/>
      <c r="G407" s="1639"/>
      <c r="H407" s="1620"/>
      <c r="I407" s="1620"/>
      <c r="J407" s="1620"/>
      <c r="K407" s="1634"/>
      <c r="L407" s="1642"/>
      <c r="M407" s="1635"/>
      <c r="N407" s="3"/>
      <c r="O407" s="3"/>
      <c r="P407" s="3"/>
      <c r="Q407" s="3"/>
      <c r="R407" s="3"/>
      <c r="S407" s="3"/>
      <c r="T407" s="3"/>
      <c r="U407" s="12"/>
      <c r="V407" s="1645"/>
      <c r="W407" s="1622"/>
      <c r="X407" s="1620"/>
      <c r="Y407" s="1620"/>
      <c r="Z407" s="1620"/>
      <c r="AA407" s="1620"/>
      <c r="AB407" s="1620"/>
      <c r="AC407" s="1622"/>
      <c r="AD407" s="3"/>
      <c r="AE407" s="1625"/>
      <c r="AF407" s="1628"/>
      <c r="AG407" s="1500"/>
      <c r="AH407" s="3"/>
    </row>
    <row r="408" spans="1:34">
      <c r="A408" s="1630"/>
      <c r="B408" s="1648"/>
      <c r="C408" s="1634"/>
      <c r="D408" s="1635"/>
      <c r="E408" s="3"/>
      <c r="F408" s="3"/>
      <c r="G408" s="1639"/>
      <c r="H408" s="1620"/>
      <c r="I408" s="1620"/>
      <c r="J408" s="1620"/>
      <c r="K408" s="1634"/>
      <c r="L408" s="1642"/>
      <c r="M408" s="1635"/>
      <c r="N408" s="3"/>
      <c r="O408" s="3"/>
      <c r="P408" s="3"/>
      <c r="Q408" s="3"/>
      <c r="R408" s="3"/>
      <c r="S408" s="3"/>
      <c r="T408" s="3"/>
      <c r="U408" s="12"/>
      <c r="V408" s="1645"/>
      <c r="W408" s="1622"/>
      <c r="X408" s="1620"/>
      <c r="Y408" s="1620"/>
      <c r="Z408" s="1620"/>
      <c r="AA408" s="1620"/>
      <c r="AB408" s="1620"/>
      <c r="AC408" s="1622"/>
      <c r="AD408" s="3"/>
      <c r="AE408" s="1621" t="s">
        <v>728</v>
      </c>
      <c r="AF408" s="1628" t="s">
        <v>20192</v>
      </c>
      <c r="AG408" s="1499" t="s">
        <v>20202</v>
      </c>
      <c r="AH408" s="3"/>
    </row>
    <row r="409" spans="1:34">
      <c r="A409" s="1630"/>
      <c r="B409" s="1648"/>
      <c r="C409" s="1634"/>
      <c r="D409" s="1635"/>
      <c r="E409" s="3"/>
      <c r="F409" s="3"/>
      <c r="G409" s="1639"/>
      <c r="H409" s="1620"/>
      <c r="I409" s="1620"/>
      <c r="J409" s="1620"/>
      <c r="K409" s="1634"/>
      <c r="L409" s="1642"/>
      <c r="M409" s="1635"/>
      <c r="N409" s="3"/>
      <c r="O409" s="3"/>
      <c r="P409" s="3"/>
      <c r="Q409" s="3"/>
      <c r="R409" s="3"/>
      <c r="S409" s="3"/>
      <c r="T409" s="3"/>
      <c r="U409" s="12"/>
      <c r="V409" s="1645"/>
      <c r="W409" s="1622"/>
      <c r="X409" s="1620"/>
      <c r="Y409" s="1620"/>
      <c r="Z409" s="1620"/>
      <c r="AA409" s="1620"/>
      <c r="AB409" s="1620"/>
      <c r="AC409" s="1622"/>
      <c r="AD409" s="3"/>
      <c r="AE409" s="1622"/>
      <c r="AF409" s="1628"/>
      <c r="AG409" s="1620"/>
      <c r="AH409" s="3"/>
    </row>
    <row r="410" spans="1:34">
      <c r="A410" s="1630"/>
      <c r="B410" s="1648"/>
      <c r="C410" s="1634"/>
      <c r="D410" s="1635"/>
      <c r="E410" s="3"/>
      <c r="F410" s="3"/>
      <c r="G410" s="1639"/>
      <c r="H410" s="1620"/>
      <c r="I410" s="1620"/>
      <c r="J410" s="1620"/>
      <c r="K410" s="1634"/>
      <c r="L410" s="1642"/>
      <c r="M410" s="1635"/>
      <c r="N410" s="3"/>
      <c r="O410" s="3"/>
      <c r="P410" s="3"/>
      <c r="Q410" s="3"/>
      <c r="R410" s="3"/>
      <c r="S410" s="3"/>
      <c r="T410" s="3"/>
      <c r="U410" s="12"/>
      <c r="V410" s="1645"/>
      <c r="W410" s="1622"/>
      <c r="X410" s="1620"/>
      <c r="Y410" s="1620"/>
      <c r="Z410" s="1620"/>
      <c r="AA410" s="1620"/>
      <c r="AB410" s="1620"/>
      <c r="AC410" s="1622"/>
      <c r="AD410" s="3"/>
      <c r="AE410" s="1622"/>
      <c r="AF410" s="1628"/>
      <c r="AG410" s="1620"/>
      <c r="AH410" s="3"/>
    </row>
    <row r="411" spans="1:34">
      <c r="A411" s="1630"/>
      <c r="B411" s="1648"/>
      <c r="C411" s="1634"/>
      <c r="D411" s="1635"/>
      <c r="E411" s="3"/>
      <c r="F411" s="3"/>
      <c r="G411" s="1639"/>
      <c r="H411" s="1620"/>
      <c r="I411" s="1620"/>
      <c r="J411" s="1620"/>
      <c r="K411" s="1634"/>
      <c r="L411" s="1642"/>
      <c r="M411" s="1635"/>
      <c r="N411" s="3"/>
      <c r="O411" s="3"/>
      <c r="P411" s="3"/>
      <c r="Q411" s="3"/>
      <c r="R411" s="3"/>
      <c r="S411" s="3"/>
      <c r="T411" s="3"/>
      <c r="U411" s="12"/>
      <c r="V411" s="1645"/>
      <c r="W411" s="1622"/>
      <c r="X411" s="1620"/>
      <c r="Y411" s="1620"/>
      <c r="Z411" s="1620"/>
      <c r="AA411" s="1620"/>
      <c r="AB411" s="1620"/>
      <c r="AC411" s="1622"/>
      <c r="AD411" s="3"/>
      <c r="AE411" s="1622"/>
      <c r="AF411" s="1628"/>
      <c r="AG411" s="1620"/>
      <c r="AH411" s="3"/>
    </row>
    <row r="412" spans="1:34">
      <c r="A412" s="1630"/>
      <c r="B412" s="1648"/>
      <c r="C412" s="1634"/>
      <c r="D412" s="1635"/>
      <c r="E412" s="3"/>
      <c r="F412" s="3"/>
      <c r="G412" s="1639"/>
      <c r="H412" s="1620"/>
      <c r="I412" s="1620"/>
      <c r="J412" s="1620"/>
      <c r="K412" s="1634"/>
      <c r="L412" s="1642"/>
      <c r="M412" s="1635"/>
      <c r="N412" s="3"/>
      <c r="O412" s="3"/>
      <c r="P412" s="3"/>
      <c r="Q412" s="3"/>
      <c r="R412" s="3"/>
      <c r="S412" s="3"/>
      <c r="T412" s="3"/>
      <c r="U412" s="12"/>
      <c r="V412" s="1645"/>
      <c r="W412" s="1622"/>
      <c r="X412" s="1620"/>
      <c r="Y412" s="1620"/>
      <c r="Z412" s="1620"/>
      <c r="AA412" s="1620"/>
      <c r="AB412" s="1620"/>
      <c r="AC412" s="1622"/>
      <c r="AD412" s="3"/>
      <c r="AE412" s="1623"/>
      <c r="AF412" s="1628"/>
      <c r="AG412" s="1500"/>
      <c r="AH412" s="3"/>
    </row>
    <row r="413" spans="1:34">
      <c r="A413" s="1630"/>
      <c r="B413" s="1648"/>
      <c r="C413" s="1634"/>
      <c r="D413" s="1635"/>
      <c r="E413" s="3"/>
      <c r="F413" s="3"/>
      <c r="G413" s="1639"/>
      <c r="H413" s="1620"/>
      <c r="I413" s="1620"/>
      <c r="J413" s="1620"/>
      <c r="K413" s="1634"/>
      <c r="L413" s="1642"/>
      <c r="M413" s="1635"/>
      <c r="N413" s="3"/>
      <c r="O413" s="3"/>
      <c r="P413" s="3"/>
      <c r="Q413" s="3"/>
      <c r="R413" s="3"/>
      <c r="S413" s="3"/>
      <c r="T413" s="3"/>
      <c r="U413" s="12"/>
      <c r="V413" s="1645"/>
      <c r="W413" s="1622"/>
      <c r="X413" s="1620"/>
      <c r="Y413" s="1620"/>
      <c r="Z413" s="1620"/>
      <c r="AA413" s="1620"/>
      <c r="AB413" s="1620"/>
      <c r="AC413" s="1622"/>
      <c r="AD413" s="3"/>
      <c r="AE413" s="1625" t="s">
        <v>728</v>
      </c>
      <c r="AF413" s="1628" t="s">
        <v>20203</v>
      </c>
      <c r="AG413" s="1499" t="s">
        <v>20204</v>
      </c>
      <c r="AH413" s="3"/>
    </row>
    <row r="414" spans="1:34">
      <c r="A414" s="1630"/>
      <c r="B414" s="1648"/>
      <c r="C414" s="1634"/>
      <c r="D414" s="1635"/>
      <c r="E414" s="3"/>
      <c r="F414" s="3"/>
      <c r="G414" s="1639"/>
      <c r="H414" s="1620"/>
      <c r="I414" s="1620"/>
      <c r="J414" s="1620"/>
      <c r="K414" s="1634"/>
      <c r="L414" s="1642"/>
      <c r="M414" s="1635"/>
      <c r="N414" s="3"/>
      <c r="O414" s="3"/>
      <c r="P414" s="3"/>
      <c r="Q414" s="3"/>
      <c r="R414" s="3"/>
      <c r="S414" s="3"/>
      <c r="T414" s="3"/>
      <c r="U414" s="12"/>
      <c r="V414" s="1645"/>
      <c r="W414" s="1622"/>
      <c r="X414" s="1620"/>
      <c r="Y414" s="1620"/>
      <c r="Z414" s="1620"/>
      <c r="AA414" s="1620"/>
      <c r="AB414" s="1620"/>
      <c r="AC414" s="1622"/>
      <c r="AD414" s="3"/>
      <c r="AE414" s="1625"/>
      <c r="AF414" s="1628"/>
      <c r="AG414" s="1620"/>
      <c r="AH414" s="3"/>
    </row>
    <row r="415" spans="1:34">
      <c r="A415" s="1630"/>
      <c r="B415" s="1648"/>
      <c r="C415" s="1634"/>
      <c r="D415" s="1635"/>
      <c r="E415" s="3"/>
      <c r="F415" s="3"/>
      <c r="G415" s="1639"/>
      <c r="H415" s="1620"/>
      <c r="I415" s="1620"/>
      <c r="J415" s="1620"/>
      <c r="K415" s="1634"/>
      <c r="L415" s="1642"/>
      <c r="M415" s="1635"/>
      <c r="N415" s="3"/>
      <c r="O415" s="3"/>
      <c r="P415" s="3"/>
      <c r="Q415" s="3"/>
      <c r="R415" s="3"/>
      <c r="S415" s="3"/>
      <c r="T415" s="3"/>
      <c r="U415" s="12"/>
      <c r="V415" s="1645"/>
      <c r="W415" s="1622"/>
      <c r="X415" s="1620"/>
      <c r="Y415" s="1620"/>
      <c r="Z415" s="1620"/>
      <c r="AA415" s="1620"/>
      <c r="AB415" s="1620"/>
      <c r="AC415" s="1622"/>
      <c r="AD415" s="3"/>
      <c r="AE415" s="1625"/>
      <c r="AF415" s="1628"/>
      <c r="AG415" s="1620"/>
      <c r="AH415" s="3"/>
    </row>
    <row r="416" spans="1:34">
      <c r="A416" s="1630"/>
      <c r="B416" s="1648"/>
      <c r="C416" s="1634"/>
      <c r="D416" s="1635"/>
      <c r="E416" s="3"/>
      <c r="F416" s="3"/>
      <c r="G416" s="1639"/>
      <c r="H416" s="1620"/>
      <c r="I416" s="1620"/>
      <c r="J416" s="1620"/>
      <c r="K416" s="1634"/>
      <c r="L416" s="1642"/>
      <c r="M416" s="1635"/>
      <c r="N416" s="3"/>
      <c r="O416" s="3"/>
      <c r="P416" s="3"/>
      <c r="Q416" s="3"/>
      <c r="R416" s="3"/>
      <c r="S416" s="3"/>
      <c r="T416" s="3"/>
      <c r="U416" s="12"/>
      <c r="V416" s="1645"/>
      <c r="W416" s="1622"/>
      <c r="X416" s="1620"/>
      <c r="Y416" s="1620"/>
      <c r="Z416" s="1620"/>
      <c r="AA416" s="1620"/>
      <c r="AB416" s="1620"/>
      <c r="AC416" s="1622"/>
      <c r="AD416" s="3"/>
      <c r="AE416" s="1625"/>
      <c r="AF416" s="1628"/>
      <c r="AG416" s="1620"/>
      <c r="AH416" s="3"/>
    </row>
    <row r="417" spans="1:34">
      <c r="A417" s="1631"/>
      <c r="B417" s="1649"/>
      <c r="C417" s="1636"/>
      <c r="D417" s="1637"/>
      <c r="E417" s="3"/>
      <c r="F417" s="3"/>
      <c r="G417" s="1640"/>
      <c r="H417" s="1500"/>
      <c r="I417" s="1500"/>
      <c r="J417" s="1500"/>
      <c r="K417" s="1636"/>
      <c r="L417" s="1643"/>
      <c r="M417" s="1637"/>
      <c r="N417" s="3"/>
      <c r="O417" s="3"/>
      <c r="P417" s="3"/>
      <c r="Q417" s="3"/>
      <c r="R417" s="3"/>
      <c r="S417" s="3"/>
      <c r="T417" s="3"/>
      <c r="U417" s="12"/>
      <c r="V417" s="1646"/>
      <c r="W417" s="1623"/>
      <c r="X417" s="1500"/>
      <c r="Y417" s="1500"/>
      <c r="Z417" s="1500"/>
      <c r="AA417" s="1500"/>
      <c r="AB417" s="1500"/>
      <c r="AC417" s="1623"/>
      <c r="AD417" s="3"/>
      <c r="AE417" s="1625"/>
      <c r="AF417" s="1628"/>
      <c r="AG417" s="1500"/>
      <c r="AH417" s="3"/>
    </row>
    <row r="418" spans="1:34" ht="15" customHeight="1">
      <c r="A418" s="1629" t="s">
        <v>20205</v>
      </c>
      <c r="B418" s="1647" t="s">
        <v>20206</v>
      </c>
      <c r="C418" s="1632" t="s">
        <v>226</v>
      </c>
      <c r="D418" s="1633"/>
      <c r="E418" s="3"/>
      <c r="F418" s="3"/>
      <c r="G418" s="1638" t="s">
        <v>19916</v>
      </c>
      <c r="H418" s="1499">
        <v>7</v>
      </c>
      <c r="I418" s="1499">
        <v>2</v>
      </c>
      <c r="J418" s="1499">
        <v>0.75</v>
      </c>
      <c r="K418" s="1632" t="s">
        <v>19535</v>
      </c>
      <c r="L418" s="1641"/>
      <c r="M418" s="1633"/>
      <c r="N418" s="3"/>
      <c r="O418" s="3"/>
      <c r="P418" s="3"/>
      <c r="Q418" s="3"/>
      <c r="R418" s="3"/>
      <c r="S418" s="3"/>
      <c r="T418" s="3"/>
      <c r="U418" s="12"/>
      <c r="V418" s="1644">
        <v>1026700837900</v>
      </c>
      <c r="W418" s="1621" t="s">
        <v>19855</v>
      </c>
      <c r="X418" s="1499"/>
      <c r="Y418" s="1499"/>
      <c r="Z418" s="1499"/>
      <c r="AA418" s="1499"/>
      <c r="AB418" s="1499"/>
      <c r="AC418" s="1621"/>
      <c r="AD418" s="3"/>
      <c r="AE418" s="1638" t="s">
        <v>728</v>
      </c>
      <c r="AF418" s="1628" t="s">
        <v>20207</v>
      </c>
      <c r="AG418" s="1499" t="s">
        <v>20208</v>
      </c>
      <c r="AH418" s="3"/>
    </row>
    <row r="419" spans="1:34">
      <c r="A419" s="1630"/>
      <c r="B419" s="1648"/>
      <c r="C419" s="1634"/>
      <c r="D419" s="1635"/>
      <c r="E419" s="3"/>
      <c r="F419" s="3"/>
      <c r="G419" s="1639"/>
      <c r="H419" s="1620"/>
      <c r="I419" s="1620"/>
      <c r="J419" s="1620"/>
      <c r="K419" s="1634"/>
      <c r="L419" s="1642"/>
      <c r="M419" s="1635"/>
      <c r="N419" s="3"/>
      <c r="O419" s="3"/>
      <c r="P419" s="3"/>
      <c r="Q419" s="3"/>
      <c r="R419" s="3"/>
      <c r="S419" s="3"/>
      <c r="T419" s="3"/>
      <c r="U419" s="12"/>
      <c r="V419" s="1645"/>
      <c r="W419" s="1622"/>
      <c r="X419" s="1620"/>
      <c r="Y419" s="1620"/>
      <c r="Z419" s="1620"/>
      <c r="AA419" s="1620"/>
      <c r="AB419" s="1620"/>
      <c r="AC419" s="1622"/>
      <c r="AD419" s="3"/>
      <c r="AE419" s="1639"/>
      <c r="AF419" s="1628"/>
      <c r="AG419" s="1620"/>
      <c r="AH419" s="3"/>
    </row>
    <row r="420" spans="1:34">
      <c r="A420" s="1630"/>
      <c r="B420" s="1648"/>
      <c r="C420" s="1634"/>
      <c r="D420" s="1635"/>
      <c r="E420" s="3"/>
      <c r="F420" s="3"/>
      <c r="G420" s="1639"/>
      <c r="H420" s="1620"/>
      <c r="I420" s="1620"/>
      <c r="J420" s="1620"/>
      <c r="K420" s="1634"/>
      <c r="L420" s="1642"/>
      <c r="M420" s="1635"/>
      <c r="N420" s="3"/>
      <c r="O420" s="3"/>
      <c r="P420" s="3"/>
      <c r="Q420" s="3"/>
      <c r="R420" s="3"/>
      <c r="S420" s="3"/>
      <c r="T420" s="3"/>
      <c r="U420" s="12"/>
      <c r="V420" s="1645"/>
      <c r="W420" s="1622"/>
      <c r="X420" s="1620"/>
      <c r="Y420" s="1620"/>
      <c r="Z420" s="1620"/>
      <c r="AA420" s="1620"/>
      <c r="AB420" s="1620"/>
      <c r="AC420" s="1622"/>
      <c r="AD420" s="3"/>
      <c r="AE420" s="1639"/>
      <c r="AF420" s="1628"/>
      <c r="AG420" s="1620"/>
      <c r="AH420" s="3"/>
    </row>
    <row r="421" spans="1:34">
      <c r="A421" s="1630"/>
      <c r="B421" s="1648"/>
      <c r="C421" s="1634"/>
      <c r="D421" s="1635"/>
      <c r="E421" s="3"/>
      <c r="F421" s="3"/>
      <c r="G421" s="1639"/>
      <c r="H421" s="1620"/>
      <c r="I421" s="1620"/>
      <c r="J421" s="1620"/>
      <c r="K421" s="1634"/>
      <c r="L421" s="1642"/>
      <c r="M421" s="1635"/>
      <c r="N421" s="3"/>
      <c r="O421" s="3"/>
      <c r="P421" s="3"/>
      <c r="Q421" s="3"/>
      <c r="R421" s="3"/>
      <c r="S421" s="3"/>
      <c r="T421" s="3"/>
      <c r="U421" s="12"/>
      <c r="V421" s="1645"/>
      <c r="W421" s="1622"/>
      <c r="X421" s="1620"/>
      <c r="Y421" s="1620"/>
      <c r="Z421" s="1620"/>
      <c r="AA421" s="1620"/>
      <c r="AB421" s="1620"/>
      <c r="AC421" s="1622"/>
      <c r="AD421" s="3"/>
      <c r="AE421" s="1639"/>
      <c r="AF421" s="1628"/>
      <c r="AG421" s="1620"/>
      <c r="AH421" s="3"/>
    </row>
    <row r="422" spans="1:34">
      <c r="A422" s="1630"/>
      <c r="B422" s="1648"/>
      <c r="C422" s="1634"/>
      <c r="D422" s="1635"/>
      <c r="E422" s="3"/>
      <c r="F422" s="3"/>
      <c r="G422" s="1639"/>
      <c r="H422" s="1620"/>
      <c r="I422" s="1620"/>
      <c r="J422" s="1620"/>
      <c r="K422" s="1634"/>
      <c r="L422" s="1642"/>
      <c r="M422" s="1635"/>
      <c r="N422" s="3"/>
      <c r="O422" s="3"/>
      <c r="P422" s="3"/>
      <c r="Q422" s="3"/>
      <c r="R422" s="3"/>
      <c r="S422" s="3"/>
      <c r="T422" s="3"/>
      <c r="U422" s="12"/>
      <c r="V422" s="1645"/>
      <c r="W422" s="1622"/>
      <c r="X422" s="1620"/>
      <c r="Y422" s="1620"/>
      <c r="Z422" s="1620"/>
      <c r="AA422" s="1620"/>
      <c r="AB422" s="1620"/>
      <c r="AC422" s="1622"/>
      <c r="AD422" s="3"/>
      <c r="AE422" s="1639"/>
      <c r="AF422" s="1628"/>
      <c r="AG422" s="1620"/>
      <c r="AH422" s="3"/>
    </row>
    <row r="423" spans="1:34">
      <c r="A423" s="1630"/>
      <c r="B423" s="1648"/>
      <c r="C423" s="1634"/>
      <c r="D423" s="1635"/>
      <c r="E423" s="3"/>
      <c r="F423" s="3"/>
      <c r="G423" s="1639"/>
      <c r="H423" s="1620"/>
      <c r="I423" s="1620"/>
      <c r="J423" s="1620"/>
      <c r="K423" s="1634"/>
      <c r="L423" s="1642"/>
      <c r="M423" s="1635"/>
      <c r="N423" s="3"/>
      <c r="O423" s="3"/>
      <c r="P423" s="3"/>
      <c r="Q423" s="3"/>
      <c r="R423" s="3"/>
      <c r="S423" s="3"/>
      <c r="T423" s="3"/>
      <c r="U423" s="12"/>
      <c r="V423" s="1645"/>
      <c r="W423" s="1622"/>
      <c r="X423" s="1620"/>
      <c r="Y423" s="1620"/>
      <c r="Z423" s="1620"/>
      <c r="AA423" s="1620"/>
      <c r="AB423" s="1620"/>
      <c r="AC423" s="1622"/>
      <c r="AD423" s="3"/>
      <c r="AE423" s="1639"/>
      <c r="AF423" s="1628"/>
      <c r="AG423" s="1500"/>
      <c r="AH423" s="3"/>
    </row>
    <row r="424" spans="1:34">
      <c r="A424" s="1630"/>
      <c r="B424" s="1648"/>
      <c r="C424" s="1634"/>
      <c r="D424" s="1635"/>
      <c r="E424" s="3"/>
      <c r="F424" s="3"/>
      <c r="G424" s="1639"/>
      <c r="H424" s="1620"/>
      <c r="I424" s="1620"/>
      <c r="J424" s="1620"/>
      <c r="K424" s="1634"/>
      <c r="L424" s="1642"/>
      <c r="M424" s="1635"/>
      <c r="N424" s="3"/>
      <c r="O424" s="3"/>
      <c r="P424" s="3"/>
      <c r="Q424" s="3"/>
      <c r="R424" s="3"/>
      <c r="S424" s="3"/>
      <c r="T424" s="3"/>
      <c r="U424" s="12"/>
      <c r="V424" s="1645"/>
      <c r="W424" s="1622"/>
      <c r="X424" s="1620"/>
      <c r="Y424" s="1620"/>
      <c r="Z424" s="1620"/>
      <c r="AA424" s="1620"/>
      <c r="AB424" s="1620"/>
      <c r="AC424" s="1622"/>
      <c r="AD424" s="3"/>
      <c r="AE424" s="1639"/>
      <c r="AF424" s="1628" t="s">
        <v>20209</v>
      </c>
      <c r="AG424" s="1499" t="s">
        <v>20210</v>
      </c>
      <c r="AH424" s="3"/>
    </row>
    <row r="425" spans="1:34">
      <c r="A425" s="1630"/>
      <c r="B425" s="1648"/>
      <c r="C425" s="1634"/>
      <c r="D425" s="1635"/>
      <c r="E425" s="3"/>
      <c r="F425" s="3"/>
      <c r="G425" s="1639"/>
      <c r="H425" s="1620"/>
      <c r="I425" s="1620"/>
      <c r="J425" s="1620"/>
      <c r="K425" s="1634"/>
      <c r="L425" s="1642"/>
      <c r="M425" s="1635"/>
      <c r="N425" s="3"/>
      <c r="O425" s="3"/>
      <c r="P425" s="3"/>
      <c r="Q425" s="3"/>
      <c r="R425" s="3"/>
      <c r="S425" s="3"/>
      <c r="T425" s="3"/>
      <c r="U425" s="12"/>
      <c r="V425" s="1645"/>
      <c r="W425" s="1622"/>
      <c r="X425" s="1620"/>
      <c r="Y425" s="1620"/>
      <c r="Z425" s="1620"/>
      <c r="AA425" s="1620"/>
      <c r="AB425" s="1620"/>
      <c r="AC425" s="1622"/>
      <c r="AD425" s="3"/>
      <c r="AE425" s="1639"/>
      <c r="AF425" s="1628"/>
      <c r="AG425" s="1620"/>
      <c r="AH425" s="3"/>
    </row>
    <row r="426" spans="1:34">
      <c r="A426" s="1630"/>
      <c r="B426" s="1648"/>
      <c r="C426" s="1634"/>
      <c r="D426" s="1635"/>
      <c r="E426" s="3"/>
      <c r="F426" s="3"/>
      <c r="G426" s="1639"/>
      <c r="H426" s="1620"/>
      <c r="I426" s="1620"/>
      <c r="J426" s="1620"/>
      <c r="K426" s="1634"/>
      <c r="L426" s="1642"/>
      <c r="M426" s="1635"/>
      <c r="N426" s="3"/>
      <c r="O426" s="3"/>
      <c r="P426" s="3"/>
      <c r="Q426" s="3"/>
      <c r="R426" s="3"/>
      <c r="S426" s="3"/>
      <c r="T426" s="3"/>
      <c r="U426" s="12"/>
      <c r="V426" s="1645"/>
      <c r="W426" s="1622"/>
      <c r="X426" s="1620"/>
      <c r="Y426" s="1620"/>
      <c r="Z426" s="1620"/>
      <c r="AA426" s="1620"/>
      <c r="AB426" s="1620"/>
      <c r="AC426" s="1622"/>
      <c r="AD426" s="3"/>
      <c r="AE426" s="1639"/>
      <c r="AF426" s="1628"/>
      <c r="AG426" s="1620"/>
      <c r="AH426" s="3"/>
    </row>
    <row r="427" spans="1:34">
      <c r="A427" s="1630"/>
      <c r="B427" s="1648"/>
      <c r="C427" s="1634"/>
      <c r="D427" s="1635"/>
      <c r="E427" s="3"/>
      <c r="F427" s="3"/>
      <c r="G427" s="1639"/>
      <c r="H427" s="1620"/>
      <c r="I427" s="1620"/>
      <c r="J427" s="1620"/>
      <c r="K427" s="1634"/>
      <c r="L427" s="1642"/>
      <c r="M427" s="1635"/>
      <c r="N427" s="3"/>
      <c r="O427" s="3"/>
      <c r="P427" s="3"/>
      <c r="Q427" s="3"/>
      <c r="R427" s="3"/>
      <c r="S427" s="3"/>
      <c r="T427" s="3"/>
      <c r="U427" s="12"/>
      <c r="V427" s="1645"/>
      <c r="W427" s="1622"/>
      <c r="X427" s="1620"/>
      <c r="Y427" s="1620"/>
      <c r="Z427" s="1620"/>
      <c r="AA427" s="1620"/>
      <c r="AB427" s="1620"/>
      <c r="AC427" s="1622"/>
      <c r="AD427" s="3"/>
      <c r="AE427" s="1639"/>
      <c r="AF427" s="1628"/>
      <c r="AG427" s="1620"/>
      <c r="AH427" s="3"/>
    </row>
    <row r="428" spans="1:34">
      <c r="A428" s="1630"/>
      <c r="B428" s="1648"/>
      <c r="C428" s="1634"/>
      <c r="D428" s="1635"/>
      <c r="E428" s="3"/>
      <c r="F428" s="3"/>
      <c r="G428" s="1639"/>
      <c r="H428" s="1620"/>
      <c r="I428" s="1620"/>
      <c r="J428" s="1620"/>
      <c r="K428" s="1634"/>
      <c r="L428" s="1642"/>
      <c r="M428" s="1635"/>
      <c r="N428" s="3"/>
      <c r="O428" s="3"/>
      <c r="P428" s="3"/>
      <c r="Q428" s="3"/>
      <c r="R428" s="3"/>
      <c r="S428" s="3"/>
      <c r="T428" s="3"/>
      <c r="U428" s="12"/>
      <c r="V428" s="1645"/>
      <c r="W428" s="1622"/>
      <c r="X428" s="1620"/>
      <c r="Y428" s="1620"/>
      <c r="Z428" s="1620"/>
      <c r="AA428" s="1620"/>
      <c r="AB428" s="1620"/>
      <c r="AC428" s="1622"/>
      <c r="AD428" s="3"/>
      <c r="AE428" s="1639"/>
      <c r="AF428" s="1628"/>
      <c r="AG428" s="1620"/>
      <c r="AH428" s="3"/>
    </row>
    <row r="429" spans="1:34">
      <c r="A429" s="1630"/>
      <c r="B429" s="1648"/>
      <c r="C429" s="1634"/>
      <c r="D429" s="1635"/>
      <c r="E429" s="3"/>
      <c r="F429" s="3"/>
      <c r="G429" s="1639"/>
      <c r="H429" s="1620"/>
      <c r="I429" s="1620"/>
      <c r="J429" s="1620"/>
      <c r="K429" s="1634"/>
      <c r="L429" s="1642"/>
      <c r="M429" s="1635"/>
      <c r="N429" s="3"/>
      <c r="O429" s="3"/>
      <c r="P429" s="3"/>
      <c r="Q429" s="3"/>
      <c r="R429" s="3"/>
      <c r="S429" s="3"/>
      <c r="T429" s="3"/>
      <c r="U429" s="12"/>
      <c r="V429" s="1645"/>
      <c r="W429" s="1622"/>
      <c r="X429" s="1620"/>
      <c r="Y429" s="1620"/>
      <c r="Z429" s="1620"/>
      <c r="AA429" s="1620"/>
      <c r="AB429" s="1620"/>
      <c r="AC429" s="1622"/>
      <c r="AD429" s="3"/>
      <c r="AE429" s="1639"/>
      <c r="AF429" s="1628"/>
      <c r="AG429" s="1500"/>
      <c r="AH429" s="3"/>
    </row>
    <row r="430" spans="1:34">
      <c r="A430" s="1630"/>
      <c r="B430" s="1648"/>
      <c r="C430" s="1634"/>
      <c r="D430" s="1635"/>
      <c r="E430" s="3"/>
      <c r="F430" s="3"/>
      <c r="G430" s="1639"/>
      <c r="H430" s="1620"/>
      <c r="I430" s="1620"/>
      <c r="J430" s="1620"/>
      <c r="K430" s="1634"/>
      <c r="L430" s="1642"/>
      <c r="M430" s="1635"/>
      <c r="N430" s="3"/>
      <c r="O430" s="3"/>
      <c r="P430" s="3"/>
      <c r="Q430" s="3"/>
      <c r="R430" s="3"/>
      <c r="S430" s="3"/>
      <c r="T430" s="3"/>
      <c r="U430" s="12"/>
      <c r="V430" s="1645"/>
      <c r="W430" s="1622"/>
      <c r="X430" s="1620"/>
      <c r="Y430" s="1620"/>
      <c r="Z430" s="1620"/>
      <c r="AA430" s="1620"/>
      <c r="AB430" s="1620"/>
      <c r="AC430" s="1622"/>
      <c r="AD430" s="3"/>
      <c r="AE430" s="1639"/>
      <c r="AF430" s="1628" t="s">
        <v>20211</v>
      </c>
      <c r="AG430" s="1499" t="s">
        <v>20212</v>
      </c>
      <c r="AH430" s="3"/>
    </row>
    <row r="431" spans="1:34">
      <c r="A431" s="1630"/>
      <c r="B431" s="1648"/>
      <c r="C431" s="1634"/>
      <c r="D431" s="1635"/>
      <c r="E431" s="3"/>
      <c r="F431" s="3"/>
      <c r="G431" s="1639"/>
      <c r="H431" s="1620"/>
      <c r="I431" s="1620"/>
      <c r="J431" s="1620"/>
      <c r="K431" s="1634"/>
      <c r="L431" s="1642"/>
      <c r="M431" s="1635"/>
      <c r="N431" s="3"/>
      <c r="O431" s="3"/>
      <c r="P431" s="3"/>
      <c r="Q431" s="3"/>
      <c r="R431" s="3"/>
      <c r="S431" s="3"/>
      <c r="T431" s="3"/>
      <c r="U431" s="12"/>
      <c r="V431" s="1645"/>
      <c r="W431" s="1622"/>
      <c r="X431" s="1620"/>
      <c r="Y431" s="1620"/>
      <c r="Z431" s="1620"/>
      <c r="AA431" s="1620"/>
      <c r="AB431" s="1620"/>
      <c r="AC431" s="1622"/>
      <c r="AD431" s="3"/>
      <c r="AE431" s="1639"/>
      <c r="AF431" s="1628"/>
      <c r="AG431" s="1620"/>
      <c r="AH431" s="3"/>
    </row>
    <row r="432" spans="1:34">
      <c r="A432" s="1630"/>
      <c r="B432" s="1648"/>
      <c r="C432" s="1634"/>
      <c r="D432" s="1635"/>
      <c r="E432" s="3"/>
      <c r="F432" s="3"/>
      <c r="G432" s="1639"/>
      <c r="H432" s="1620"/>
      <c r="I432" s="1620"/>
      <c r="J432" s="1620"/>
      <c r="K432" s="1634"/>
      <c r="L432" s="1642"/>
      <c r="M432" s="1635"/>
      <c r="N432" s="3"/>
      <c r="O432" s="3"/>
      <c r="P432" s="3"/>
      <c r="Q432" s="3"/>
      <c r="R432" s="3"/>
      <c r="S432" s="3"/>
      <c r="T432" s="3"/>
      <c r="U432" s="12"/>
      <c r="V432" s="1645"/>
      <c r="W432" s="1622"/>
      <c r="X432" s="1620"/>
      <c r="Y432" s="1620"/>
      <c r="Z432" s="1620"/>
      <c r="AA432" s="1620"/>
      <c r="AB432" s="1620"/>
      <c r="AC432" s="1622"/>
      <c r="AD432" s="3"/>
      <c r="AE432" s="1639"/>
      <c r="AF432" s="1628"/>
      <c r="AG432" s="1620"/>
      <c r="AH432" s="3"/>
    </row>
    <row r="433" spans="1:34">
      <c r="A433" s="1630"/>
      <c r="B433" s="1648"/>
      <c r="C433" s="1634"/>
      <c r="D433" s="1635"/>
      <c r="E433" s="3"/>
      <c r="F433" s="3"/>
      <c r="G433" s="1639"/>
      <c r="H433" s="1620"/>
      <c r="I433" s="1620"/>
      <c r="J433" s="1620"/>
      <c r="K433" s="1634"/>
      <c r="L433" s="1642"/>
      <c r="M433" s="1635"/>
      <c r="N433" s="3"/>
      <c r="O433" s="3"/>
      <c r="P433" s="3"/>
      <c r="Q433" s="3"/>
      <c r="R433" s="3"/>
      <c r="S433" s="3"/>
      <c r="T433" s="3"/>
      <c r="U433" s="12"/>
      <c r="V433" s="1645"/>
      <c r="W433" s="1622"/>
      <c r="X433" s="1620"/>
      <c r="Y433" s="1620"/>
      <c r="Z433" s="1620"/>
      <c r="AA433" s="1620"/>
      <c r="AB433" s="1620"/>
      <c r="AC433" s="1622"/>
      <c r="AD433" s="3"/>
      <c r="AE433" s="1639"/>
      <c r="AF433" s="1628"/>
      <c r="AG433" s="1620"/>
      <c r="AH433" s="3"/>
    </row>
    <row r="434" spans="1:34">
      <c r="A434" s="1630"/>
      <c r="B434" s="1648"/>
      <c r="C434" s="1634"/>
      <c r="D434" s="1635"/>
      <c r="E434" s="3"/>
      <c r="F434" s="3"/>
      <c r="G434" s="1639"/>
      <c r="H434" s="1620"/>
      <c r="I434" s="1620"/>
      <c r="J434" s="1620"/>
      <c r="K434" s="1634"/>
      <c r="L434" s="1642"/>
      <c r="M434" s="1635"/>
      <c r="N434" s="3"/>
      <c r="O434" s="3"/>
      <c r="P434" s="3"/>
      <c r="Q434" s="3"/>
      <c r="R434" s="3"/>
      <c r="S434" s="3"/>
      <c r="T434" s="3"/>
      <c r="U434" s="12"/>
      <c r="V434" s="1645"/>
      <c r="W434" s="1622"/>
      <c r="X434" s="1620"/>
      <c r="Y434" s="1620"/>
      <c r="Z434" s="1620"/>
      <c r="AA434" s="1620"/>
      <c r="AB434" s="1620"/>
      <c r="AC434" s="1622"/>
      <c r="AD434" s="3"/>
      <c r="AE434" s="1639"/>
      <c r="AF434" s="1628"/>
      <c r="AG434" s="1620"/>
      <c r="AH434" s="3"/>
    </row>
    <row r="435" spans="1:34">
      <c r="A435" s="1630"/>
      <c r="B435" s="1648"/>
      <c r="C435" s="1634"/>
      <c r="D435" s="1635"/>
      <c r="E435" s="3"/>
      <c r="F435" s="3"/>
      <c r="G435" s="1639"/>
      <c r="H435" s="1620"/>
      <c r="I435" s="1620"/>
      <c r="J435" s="1620"/>
      <c r="K435" s="1634"/>
      <c r="L435" s="1642"/>
      <c r="M435" s="1635"/>
      <c r="N435" s="3"/>
      <c r="O435" s="3"/>
      <c r="P435" s="3"/>
      <c r="Q435" s="3"/>
      <c r="R435" s="3"/>
      <c r="S435" s="3"/>
      <c r="T435" s="3"/>
      <c r="U435" s="12"/>
      <c r="V435" s="1645"/>
      <c r="W435" s="1622"/>
      <c r="X435" s="1620"/>
      <c r="Y435" s="1620"/>
      <c r="Z435" s="1620"/>
      <c r="AA435" s="1620"/>
      <c r="AB435" s="1620"/>
      <c r="AC435" s="1622"/>
      <c r="AD435" s="3"/>
      <c r="AE435" s="1639"/>
      <c r="AF435" s="1628"/>
      <c r="AG435" s="1500"/>
      <c r="AH435" s="3"/>
    </row>
    <row r="436" spans="1:34">
      <c r="A436" s="1630"/>
      <c r="B436" s="1648"/>
      <c r="C436" s="1634"/>
      <c r="D436" s="1635"/>
      <c r="E436" s="3"/>
      <c r="F436" s="3"/>
      <c r="G436" s="1639"/>
      <c r="H436" s="1620"/>
      <c r="I436" s="1620"/>
      <c r="J436" s="1620"/>
      <c r="K436" s="1634"/>
      <c r="L436" s="1642"/>
      <c r="M436" s="1635"/>
      <c r="N436" s="3"/>
      <c r="O436" s="3"/>
      <c r="P436" s="3"/>
      <c r="Q436" s="3"/>
      <c r="R436" s="3"/>
      <c r="S436" s="3"/>
      <c r="T436" s="3"/>
      <c r="U436" s="12"/>
      <c r="V436" s="1645"/>
      <c r="W436" s="1622"/>
      <c r="X436" s="1620"/>
      <c r="Y436" s="1620"/>
      <c r="Z436" s="1620"/>
      <c r="AA436" s="1620"/>
      <c r="AB436" s="1620"/>
      <c r="AC436" s="1622"/>
      <c r="AD436" s="3"/>
      <c r="AE436" s="1639"/>
      <c r="AF436" s="1628" t="s">
        <v>20213</v>
      </c>
      <c r="AG436" s="1499" t="s">
        <v>20214</v>
      </c>
      <c r="AH436" s="3"/>
    </row>
    <row r="437" spans="1:34">
      <c r="A437" s="1630"/>
      <c r="B437" s="1648"/>
      <c r="C437" s="1634"/>
      <c r="D437" s="1635"/>
      <c r="E437" s="3"/>
      <c r="F437" s="3"/>
      <c r="G437" s="1639"/>
      <c r="H437" s="1620"/>
      <c r="I437" s="1620"/>
      <c r="J437" s="1620"/>
      <c r="K437" s="1634"/>
      <c r="L437" s="1642"/>
      <c r="M437" s="1635"/>
      <c r="N437" s="3"/>
      <c r="O437" s="3"/>
      <c r="P437" s="3"/>
      <c r="Q437" s="3"/>
      <c r="R437" s="3"/>
      <c r="S437" s="3"/>
      <c r="T437" s="3"/>
      <c r="U437" s="12"/>
      <c r="V437" s="1645"/>
      <c r="W437" s="1622"/>
      <c r="X437" s="1620"/>
      <c r="Y437" s="1620"/>
      <c r="Z437" s="1620"/>
      <c r="AA437" s="1620"/>
      <c r="AB437" s="1620"/>
      <c r="AC437" s="1622"/>
      <c r="AD437" s="3"/>
      <c r="AE437" s="1639"/>
      <c r="AF437" s="1628"/>
      <c r="AG437" s="1620"/>
      <c r="AH437" s="3"/>
    </row>
    <row r="438" spans="1:34">
      <c r="A438" s="1630"/>
      <c r="B438" s="1648"/>
      <c r="C438" s="1634"/>
      <c r="D438" s="1635"/>
      <c r="E438" s="3"/>
      <c r="F438" s="3"/>
      <c r="G438" s="1639"/>
      <c r="H438" s="1620"/>
      <c r="I438" s="1620"/>
      <c r="J438" s="1620"/>
      <c r="K438" s="1634"/>
      <c r="L438" s="1642"/>
      <c r="M438" s="1635"/>
      <c r="N438" s="3"/>
      <c r="O438" s="3"/>
      <c r="P438" s="3"/>
      <c r="Q438" s="3"/>
      <c r="R438" s="3"/>
      <c r="S438" s="3"/>
      <c r="T438" s="3"/>
      <c r="U438" s="12"/>
      <c r="V438" s="1645"/>
      <c r="W438" s="1622"/>
      <c r="X438" s="1620"/>
      <c r="Y438" s="1620"/>
      <c r="Z438" s="1620"/>
      <c r="AA438" s="1620"/>
      <c r="AB438" s="1620"/>
      <c r="AC438" s="1622"/>
      <c r="AD438" s="3"/>
      <c r="AE438" s="1639"/>
      <c r="AF438" s="1628"/>
      <c r="AG438" s="1620"/>
      <c r="AH438" s="3"/>
    </row>
    <row r="439" spans="1:34">
      <c r="A439" s="1630"/>
      <c r="B439" s="1648"/>
      <c r="C439" s="1634"/>
      <c r="D439" s="1635"/>
      <c r="E439" s="3"/>
      <c r="F439" s="3"/>
      <c r="G439" s="1639"/>
      <c r="H439" s="1620"/>
      <c r="I439" s="1620"/>
      <c r="J439" s="1620"/>
      <c r="K439" s="1634"/>
      <c r="L439" s="1642"/>
      <c r="M439" s="1635"/>
      <c r="N439" s="3"/>
      <c r="O439" s="3"/>
      <c r="P439" s="3"/>
      <c r="Q439" s="3"/>
      <c r="R439" s="3"/>
      <c r="S439" s="3"/>
      <c r="T439" s="3"/>
      <c r="U439" s="12"/>
      <c r="V439" s="1645"/>
      <c r="W439" s="1622"/>
      <c r="X439" s="1620"/>
      <c r="Y439" s="1620"/>
      <c r="Z439" s="1620"/>
      <c r="AA439" s="1620"/>
      <c r="AB439" s="1620"/>
      <c r="AC439" s="1622"/>
      <c r="AD439" s="3"/>
      <c r="AE439" s="1639"/>
      <c r="AF439" s="1628"/>
      <c r="AG439" s="1620"/>
      <c r="AH439" s="3"/>
    </row>
    <row r="440" spans="1:34">
      <c r="A440" s="1630"/>
      <c r="B440" s="1648"/>
      <c r="C440" s="1634"/>
      <c r="D440" s="1635"/>
      <c r="E440" s="3"/>
      <c r="F440" s="3"/>
      <c r="G440" s="1639"/>
      <c r="H440" s="1620"/>
      <c r="I440" s="1620"/>
      <c r="J440" s="1620"/>
      <c r="K440" s="1634"/>
      <c r="L440" s="1642"/>
      <c r="M440" s="1635"/>
      <c r="N440" s="3"/>
      <c r="O440" s="3"/>
      <c r="P440" s="3"/>
      <c r="Q440" s="3"/>
      <c r="R440" s="3"/>
      <c r="S440" s="3"/>
      <c r="T440" s="3"/>
      <c r="U440" s="12"/>
      <c r="V440" s="1645"/>
      <c r="W440" s="1622"/>
      <c r="X440" s="1620"/>
      <c r="Y440" s="1620"/>
      <c r="Z440" s="1620"/>
      <c r="AA440" s="1620"/>
      <c r="AB440" s="1620"/>
      <c r="AC440" s="1622"/>
      <c r="AD440" s="3"/>
      <c r="AE440" s="1639"/>
      <c r="AF440" s="1628"/>
      <c r="AG440" s="1620"/>
      <c r="AH440" s="3"/>
    </row>
    <row r="441" spans="1:34">
      <c r="A441" s="1630"/>
      <c r="B441" s="1648"/>
      <c r="C441" s="1634"/>
      <c r="D441" s="1635"/>
      <c r="E441" s="3"/>
      <c r="F441" s="3"/>
      <c r="G441" s="1639"/>
      <c r="H441" s="1620"/>
      <c r="I441" s="1620"/>
      <c r="J441" s="1620"/>
      <c r="K441" s="1634"/>
      <c r="L441" s="1642"/>
      <c r="M441" s="1635"/>
      <c r="N441" s="3"/>
      <c r="O441" s="3"/>
      <c r="P441" s="3"/>
      <c r="Q441" s="3"/>
      <c r="R441" s="3"/>
      <c r="S441" s="3"/>
      <c r="T441" s="3"/>
      <c r="U441" s="12"/>
      <c r="V441" s="1645"/>
      <c r="W441" s="1622"/>
      <c r="X441" s="1620"/>
      <c r="Y441" s="1620"/>
      <c r="Z441" s="1620"/>
      <c r="AA441" s="1620"/>
      <c r="AB441" s="1620"/>
      <c r="AC441" s="1622"/>
      <c r="AD441" s="3"/>
      <c r="AE441" s="1639"/>
      <c r="AF441" s="1628"/>
      <c r="AG441" s="1500"/>
      <c r="AH441" s="3"/>
    </row>
    <row r="442" spans="1:34">
      <c r="A442" s="1630"/>
      <c r="B442" s="1648"/>
      <c r="C442" s="1634"/>
      <c r="D442" s="1635"/>
      <c r="E442" s="3"/>
      <c r="F442" s="3"/>
      <c r="G442" s="1639"/>
      <c r="H442" s="1620"/>
      <c r="I442" s="1620"/>
      <c r="J442" s="1620"/>
      <c r="K442" s="1634"/>
      <c r="L442" s="1642"/>
      <c r="M442" s="1635"/>
      <c r="N442" s="3"/>
      <c r="O442" s="3"/>
      <c r="P442" s="3"/>
      <c r="Q442" s="3"/>
      <c r="R442" s="3"/>
      <c r="S442" s="3"/>
      <c r="T442" s="3"/>
      <c r="U442" s="12"/>
      <c r="V442" s="1645"/>
      <c r="W442" s="1622"/>
      <c r="X442" s="1620"/>
      <c r="Y442" s="1620"/>
      <c r="Z442" s="1620"/>
      <c r="AA442" s="1620"/>
      <c r="AB442" s="1620"/>
      <c r="AC442" s="1622"/>
      <c r="AD442" s="3"/>
      <c r="AE442" s="1639"/>
      <c r="AF442" s="1628" t="s">
        <v>20215</v>
      </c>
      <c r="AG442" s="1499" t="s">
        <v>20216</v>
      </c>
      <c r="AH442" s="3"/>
    </row>
    <row r="443" spans="1:34">
      <c r="A443" s="1630"/>
      <c r="B443" s="1648"/>
      <c r="C443" s="1634"/>
      <c r="D443" s="1635"/>
      <c r="E443" s="3"/>
      <c r="F443" s="3"/>
      <c r="G443" s="1639"/>
      <c r="H443" s="1620"/>
      <c r="I443" s="1620"/>
      <c r="J443" s="1620"/>
      <c r="K443" s="1634"/>
      <c r="L443" s="1642"/>
      <c r="M443" s="1635"/>
      <c r="N443" s="3"/>
      <c r="O443" s="3"/>
      <c r="P443" s="3"/>
      <c r="Q443" s="3"/>
      <c r="R443" s="3"/>
      <c r="S443" s="3"/>
      <c r="T443" s="3"/>
      <c r="U443" s="12"/>
      <c r="V443" s="1645"/>
      <c r="W443" s="1622"/>
      <c r="X443" s="1620"/>
      <c r="Y443" s="1620"/>
      <c r="Z443" s="1620"/>
      <c r="AA443" s="1620"/>
      <c r="AB443" s="1620"/>
      <c r="AC443" s="1622"/>
      <c r="AD443" s="3"/>
      <c r="AE443" s="1639"/>
      <c r="AF443" s="1628"/>
      <c r="AG443" s="1620"/>
      <c r="AH443" s="3"/>
    </row>
    <row r="444" spans="1:34">
      <c r="A444" s="1630"/>
      <c r="B444" s="1648"/>
      <c r="C444" s="1634"/>
      <c r="D444" s="1635"/>
      <c r="E444" s="3"/>
      <c r="F444" s="3"/>
      <c r="G444" s="1639"/>
      <c r="H444" s="1620"/>
      <c r="I444" s="1620"/>
      <c r="J444" s="1620"/>
      <c r="K444" s="1634"/>
      <c r="L444" s="1642"/>
      <c r="M444" s="1635"/>
      <c r="N444" s="3"/>
      <c r="O444" s="3"/>
      <c r="P444" s="3"/>
      <c r="Q444" s="3"/>
      <c r="R444" s="3"/>
      <c r="S444" s="3"/>
      <c r="T444" s="3"/>
      <c r="U444" s="12"/>
      <c r="V444" s="1645"/>
      <c r="W444" s="1622"/>
      <c r="X444" s="1620"/>
      <c r="Y444" s="1620"/>
      <c r="Z444" s="1620"/>
      <c r="AA444" s="1620"/>
      <c r="AB444" s="1620"/>
      <c r="AC444" s="1622"/>
      <c r="AD444" s="3"/>
      <c r="AE444" s="1639"/>
      <c r="AF444" s="1628"/>
      <c r="AG444" s="1620"/>
      <c r="AH444" s="3"/>
    </row>
    <row r="445" spans="1:34">
      <c r="A445" s="1630"/>
      <c r="B445" s="1648"/>
      <c r="C445" s="1634"/>
      <c r="D445" s="1635"/>
      <c r="E445" s="3"/>
      <c r="F445" s="3"/>
      <c r="G445" s="1639"/>
      <c r="H445" s="1620"/>
      <c r="I445" s="1620"/>
      <c r="J445" s="1620"/>
      <c r="K445" s="1634"/>
      <c r="L445" s="1642"/>
      <c r="M445" s="1635"/>
      <c r="N445" s="3"/>
      <c r="O445" s="3"/>
      <c r="P445" s="3"/>
      <c r="Q445" s="3"/>
      <c r="R445" s="3"/>
      <c r="S445" s="3"/>
      <c r="T445" s="3"/>
      <c r="U445" s="12"/>
      <c r="V445" s="1645"/>
      <c r="W445" s="1622"/>
      <c r="X445" s="1620"/>
      <c r="Y445" s="1620"/>
      <c r="Z445" s="1620"/>
      <c r="AA445" s="1620"/>
      <c r="AB445" s="1620"/>
      <c r="AC445" s="1622"/>
      <c r="AD445" s="3"/>
      <c r="AE445" s="1639"/>
      <c r="AF445" s="1628"/>
      <c r="AG445" s="1620"/>
      <c r="AH445" s="3"/>
    </row>
    <row r="446" spans="1:34">
      <c r="A446" s="1630"/>
      <c r="B446" s="1648"/>
      <c r="C446" s="1634"/>
      <c r="D446" s="1635"/>
      <c r="E446" s="3"/>
      <c r="F446" s="3"/>
      <c r="G446" s="1639"/>
      <c r="H446" s="1620"/>
      <c r="I446" s="1620"/>
      <c r="J446" s="1620"/>
      <c r="K446" s="1634"/>
      <c r="L446" s="1642"/>
      <c r="M446" s="1635"/>
      <c r="N446" s="3"/>
      <c r="O446" s="3"/>
      <c r="P446" s="3"/>
      <c r="Q446" s="3"/>
      <c r="R446" s="3"/>
      <c r="S446" s="3"/>
      <c r="T446" s="3"/>
      <c r="U446" s="12"/>
      <c r="V446" s="1645"/>
      <c r="W446" s="1622"/>
      <c r="X446" s="1620"/>
      <c r="Y446" s="1620"/>
      <c r="Z446" s="1620"/>
      <c r="AA446" s="1620"/>
      <c r="AB446" s="1620"/>
      <c r="AC446" s="1622"/>
      <c r="AD446" s="3"/>
      <c r="AE446" s="1639"/>
      <c r="AF446" s="1628"/>
      <c r="AG446" s="1620"/>
      <c r="AH446" s="3"/>
    </row>
    <row r="447" spans="1:34">
      <c r="A447" s="1630"/>
      <c r="B447" s="1648"/>
      <c r="C447" s="1634"/>
      <c r="D447" s="1635"/>
      <c r="E447" s="3"/>
      <c r="F447" s="3"/>
      <c r="G447" s="1639"/>
      <c r="H447" s="1620"/>
      <c r="I447" s="1620"/>
      <c r="J447" s="1620"/>
      <c r="K447" s="1634"/>
      <c r="L447" s="1642"/>
      <c r="M447" s="1635"/>
      <c r="N447" s="3"/>
      <c r="O447" s="3"/>
      <c r="P447" s="3"/>
      <c r="Q447" s="3"/>
      <c r="R447" s="3"/>
      <c r="S447" s="3"/>
      <c r="T447" s="3"/>
      <c r="U447" s="12"/>
      <c r="V447" s="1645"/>
      <c r="W447" s="1622"/>
      <c r="X447" s="1620"/>
      <c r="Y447" s="1620"/>
      <c r="Z447" s="1620"/>
      <c r="AA447" s="1620"/>
      <c r="AB447" s="1620"/>
      <c r="AC447" s="1622"/>
      <c r="AD447" s="3"/>
      <c r="AE447" s="1639"/>
      <c r="AF447" s="1628"/>
      <c r="AG447" s="1500"/>
      <c r="AH447" s="3"/>
    </row>
    <row r="448" spans="1:34">
      <c r="A448" s="1630"/>
      <c r="B448" s="1648"/>
      <c r="C448" s="1634"/>
      <c r="D448" s="1635"/>
      <c r="E448" s="3"/>
      <c r="F448" s="3"/>
      <c r="G448" s="1639"/>
      <c r="H448" s="1620"/>
      <c r="I448" s="1620"/>
      <c r="J448" s="1620"/>
      <c r="K448" s="1634"/>
      <c r="L448" s="1642"/>
      <c r="M448" s="1635"/>
      <c r="N448" s="3"/>
      <c r="O448" s="3"/>
      <c r="P448" s="3"/>
      <c r="Q448" s="3"/>
      <c r="R448" s="3"/>
      <c r="S448" s="3"/>
      <c r="T448" s="3"/>
      <c r="U448" s="12"/>
      <c r="V448" s="1645"/>
      <c r="W448" s="1622"/>
      <c r="X448" s="1620"/>
      <c r="Y448" s="1620"/>
      <c r="Z448" s="1620"/>
      <c r="AA448" s="1620"/>
      <c r="AB448" s="1620"/>
      <c r="AC448" s="1622"/>
      <c r="AD448" s="3"/>
      <c r="AE448" s="1639"/>
      <c r="AF448" s="1628" t="s">
        <v>20217</v>
      </c>
      <c r="AG448" s="1499" t="s">
        <v>20218</v>
      </c>
      <c r="AH448" s="3"/>
    </row>
    <row r="449" spans="1:34">
      <c r="A449" s="1630"/>
      <c r="B449" s="1648"/>
      <c r="C449" s="1634"/>
      <c r="D449" s="1635"/>
      <c r="E449" s="3"/>
      <c r="F449" s="3"/>
      <c r="G449" s="1639"/>
      <c r="H449" s="1620"/>
      <c r="I449" s="1620"/>
      <c r="J449" s="1620"/>
      <c r="K449" s="1634"/>
      <c r="L449" s="1642"/>
      <c r="M449" s="1635"/>
      <c r="N449" s="3"/>
      <c r="O449" s="3"/>
      <c r="P449" s="3"/>
      <c r="Q449" s="3"/>
      <c r="R449" s="3"/>
      <c r="S449" s="3"/>
      <c r="T449" s="3"/>
      <c r="U449" s="12"/>
      <c r="V449" s="1645"/>
      <c r="W449" s="1622"/>
      <c r="X449" s="1620"/>
      <c r="Y449" s="1620"/>
      <c r="Z449" s="1620"/>
      <c r="AA449" s="1620"/>
      <c r="AB449" s="1620"/>
      <c r="AC449" s="1622"/>
      <c r="AD449" s="3"/>
      <c r="AE449" s="1639"/>
      <c r="AF449" s="1628"/>
      <c r="AG449" s="1620"/>
      <c r="AH449" s="3"/>
    </row>
    <row r="450" spans="1:34">
      <c r="A450" s="1630"/>
      <c r="B450" s="1648"/>
      <c r="C450" s="1634"/>
      <c r="D450" s="1635"/>
      <c r="E450" s="3"/>
      <c r="F450" s="3"/>
      <c r="G450" s="1639"/>
      <c r="H450" s="1620"/>
      <c r="I450" s="1620"/>
      <c r="J450" s="1620"/>
      <c r="K450" s="1634"/>
      <c r="L450" s="1642"/>
      <c r="M450" s="1635"/>
      <c r="N450" s="3"/>
      <c r="O450" s="3"/>
      <c r="P450" s="3"/>
      <c r="Q450" s="3"/>
      <c r="R450" s="3"/>
      <c r="S450" s="3"/>
      <c r="T450" s="3"/>
      <c r="U450" s="12"/>
      <c r="V450" s="1645"/>
      <c r="W450" s="1622"/>
      <c r="X450" s="1620"/>
      <c r="Y450" s="1620"/>
      <c r="Z450" s="1620"/>
      <c r="AA450" s="1620"/>
      <c r="AB450" s="1620"/>
      <c r="AC450" s="1622"/>
      <c r="AD450" s="3"/>
      <c r="AE450" s="1639"/>
      <c r="AF450" s="1628"/>
      <c r="AG450" s="1620"/>
      <c r="AH450" s="3"/>
    </row>
    <row r="451" spans="1:34">
      <c r="A451" s="1630"/>
      <c r="B451" s="1648"/>
      <c r="C451" s="1634"/>
      <c r="D451" s="1635"/>
      <c r="E451" s="3"/>
      <c r="F451" s="3"/>
      <c r="G451" s="1639"/>
      <c r="H451" s="1620"/>
      <c r="I451" s="1620"/>
      <c r="J451" s="1620"/>
      <c r="K451" s="1634"/>
      <c r="L451" s="1642"/>
      <c r="M451" s="1635"/>
      <c r="N451" s="3"/>
      <c r="O451" s="3"/>
      <c r="P451" s="3"/>
      <c r="Q451" s="3"/>
      <c r="R451" s="3"/>
      <c r="S451" s="3"/>
      <c r="T451" s="3"/>
      <c r="U451" s="12"/>
      <c r="V451" s="1645"/>
      <c r="W451" s="1622"/>
      <c r="X451" s="1620"/>
      <c r="Y451" s="1620"/>
      <c r="Z451" s="1620"/>
      <c r="AA451" s="1620"/>
      <c r="AB451" s="1620"/>
      <c r="AC451" s="1622"/>
      <c r="AD451" s="3"/>
      <c r="AE451" s="1639"/>
      <c r="AF451" s="1628"/>
      <c r="AG451" s="1620"/>
      <c r="AH451" s="3"/>
    </row>
    <row r="452" spans="1:34">
      <c r="A452" s="1630"/>
      <c r="B452" s="1648"/>
      <c r="C452" s="1634"/>
      <c r="D452" s="1635"/>
      <c r="E452" s="3"/>
      <c r="F452" s="3"/>
      <c r="G452" s="1639"/>
      <c r="H452" s="1620"/>
      <c r="I452" s="1620"/>
      <c r="J452" s="1620"/>
      <c r="K452" s="1634"/>
      <c r="L452" s="1642"/>
      <c r="M452" s="1635"/>
      <c r="N452" s="3"/>
      <c r="O452" s="3"/>
      <c r="P452" s="3"/>
      <c r="Q452" s="3"/>
      <c r="R452" s="3"/>
      <c r="S452" s="3"/>
      <c r="T452" s="3"/>
      <c r="U452" s="12"/>
      <c r="V452" s="1645"/>
      <c r="W452" s="1622"/>
      <c r="X452" s="1620"/>
      <c r="Y452" s="1620"/>
      <c r="Z452" s="1620"/>
      <c r="AA452" s="1620"/>
      <c r="AB452" s="1620"/>
      <c r="AC452" s="1622"/>
      <c r="AD452" s="3"/>
      <c r="AE452" s="1639"/>
      <c r="AF452" s="1628"/>
      <c r="AG452" s="1620"/>
      <c r="AH452" s="3"/>
    </row>
    <row r="453" spans="1:34">
      <c r="A453" s="1630"/>
      <c r="B453" s="1648"/>
      <c r="C453" s="1634"/>
      <c r="D453" s="1635"/>
      <c r="E453" s="3"/>
      <c r="F453" s="3"/>
      <c r="G453" s="1639"/>
      <c r="H453" s="1620"/>
      <c r="I453" s="1620"/>
      <c r="J453" s="1620"/>
      <c r="K453" s="1634"/>
      <c r="L453" s="1642"/>
      <c r="M453" s="1635"/>
      <c r="N453" s="3"/>
      <c r="O453" s="3"/>
      <c r="P453" s="3"/>
      <c r="Q453" s="3"/>
      <c r="R453" s="3"/>
      <c r="S453" s="3"/>
      <c r="T453" s="3"/>
      <c r="U453" s="12"/>
      <c r="V453" s="1645"/>
      <c r="W453" s="1622"/>
      <c r="X453" s="1620"/>
      <c r="Y453" s="1620"/>
      <c r="Z453" s="1620"/>
      <c r="AA453" s="1620"/>
      <c r="AB453" s="1620"/>
      <c r="AC453" s="1622"/>
      <c r="AD453" s="3"/>
      <c r="AE453" s="1639"/>
      <c r="AF453" s="1628"/>
      <c r="AG453" s="1500"/>
      <c r="AH453" s="3"/>
    </row>
    <row r="454" spans="1:34">
      <c r="A454" s="1630"/>
      <c r="B454" s="1648"/>
      <c r="C454" s="1634"/>
      <c r="D454" s="1635"/>
      <c r="E454" s="3"/>
      <c r="F454" s="3"/>
      <c r="G454" s="1639"/>
      <c r="H454" s="1620"/>
      <c r="I454" s="1620"/>
      <c r="J454" s="1620"/>
      <c r="K454" s="1634"/>
      <c r="L454" s="1642"/>
      <c r="M454" s="1635"/>
      <c r="N454" s="3"/>
      <c r="O454" s="3"/>
      <c r="P454" s="3"/>
      <c r="Q454" s="3"/>
      <c r="R454" s="3"/>
      <c r="S454" s="3"/>
      <c r="T454" s="3"/>
      <c r="U454" s="12"/>
      <c r="V454" s="1645"/>
      <c r="W454" s="1622"/>
      <c r="X454" s="1620"/>
      <c r="Y454" s="1620"/>
      <c r="Z454" s="1620"/>
      <c r="AA454" s="1620"/>
      <c r="AB454" s="1620"/>
      <c r="AC454" s="1622"/>
      <c r="AD454" s="3"/>
      <c r="AE454" s="1639"/>
      <c r="AF454" s="1628" t="s">
        <v>20219</v>
      </c>
      <c r="AG454" s="1499" t="s">
        <v>20220</v>
      </c>
      <c r="AH454" s="3"/>
    </row>
    <row r="455" spans="1:34">
      <c r="A455" s="1630"/>
      <c r="B455" s="1648"/>
      <c r="C455" s="1634"/>
      <c r="D455" s="1635"/>
      <c r="E455" s="3"/>
      <c r="F455" s="3"/>
      <c r="G455" s="1639"/>
      <c r="H455" s="1620"/>
      <c r="I455" s="1620"/>
      <c r="J455" s="1620"/>
      <c r="K455" s="1634"/>
      <c r="L455" s="1642"/>
      <c r="M455" s="1635"/>
      <c r="N455" s="3"/>
      <c r="O455" s="3"/>
      <c r="P455" s="3"/>
      <c r="Q455" s="3"/>
      <c r="R455" s="3"/>
      <c r="S455" s="3"/>
      <c r="T455" s="3"/>
      <c r="U455" s="12"/>
      <c r="V455" s="1645"/>
      <c r="W455" s="1622"/>
      <c r="X455" s="1620"/>
      <c r="Y455" s="1620"/>
      <c r="Z455" s="1620"/>
      <c r="AA455" s="1620"/>
      <c r="AB455" s="1620"/>
      <c r="AC455" s="1622"/>
      <c r="AD455" s="3"/>
      <c r="AE455" s="1639"/>
      <c r="AF455" s="1628"/>
      <c r="AG455" s="1620"/>
      <c r="AH455" s="3"/>
    </row>
    <row r="456" spans="1:34">
      <c r="A456" s="1630"/>
      <c r="B456" s="1648"/>
      <c r="C456" s="1634"/>
      <c r="D456" s="1635"/>
      <c r="E456" s="3"/>
      <c r="F456" s="3"/>
      <c r="G456" s="1639"/>
      <c r="H456" s="1620"/>
      <c r="I456" s="1620"/>
      <c r="J456" s="1620"/>
      <c r="K456" s="1634"/>
      <c r="L456" s="1642"/>
      <c r="M456" s="1635"/>
      <c r="N456" s="3"/>
      <c r="O456" s="3"/>
      <c r="P456" s="3"/>
      <c r="Q456" s="3"/>
      <c r="R456" s="3"/>
      <c r="S456" s="3"/>
      <c r="T456" s="3"/>
      <c r="U456" s="12"/>
      <c r="V456" s="1645"/>
      <c r="W456" s="1622"/>
      <c r="X456" s="1620"/>
      <c r="Y456" s="1620"/>
      <c r="Z456" s="1620"/>
      <c r="AA456" s="1620"/>
      <c r="AB456" s="1620"/>
      <c r="AC456" s="1622"/>
      <c r="AD456" s="3"/>
      <c r="AE456" s="1639"/>
      <c r="AF456" s="1628"/>
      <c r="AG456" s="1620"/>
      <c r="AH456" s="3"/>
    </row>
    <row r="457" spans="1:34">
      <c r="A457" s="1630"/>
      <c r="B457" s="1648"/>
      <c r="C457" s="1634"/>
      <c r="D457" s="1635"/>
      <c r="E457" s="3"/>
      <c r="F457" s="3"/>
      <c r="G457" s="1639"/>
      <c r="H457" s="1620"/>
      <c r="I457" s="1620"/>
      <c r="J457" s="1620"/>
      <c r="K457" s="1634"/>
      <c r="L457" s="1642"/>
      <c r="M457" s="1635"/>
      <c r="N457" s="3"/>
      <c r="O457" s="3"/>
      <c r="P457" s="3"/>
      <c r="Q457" s="3"/>
      <c r="R457" s="3"/>
      <c r="S457" s="3"/>
      <c r="T457" s="3"/>
      <c r="U457" s="12"/>
      <c r="V457" s="1645"/>
      <c r="W457" s="1622"/>
      <c r="X457" s="1620"/>
      <c r="Y457" s="1620"/>
      <c r="Z457" s="1620"/>
      <c r="AA457" s="1620"/>
      <c r="AB457" s="1620"/>
      <c r="AC457" s="1622"/>
      <c r="AD457" s="3"/>
      <c r="AE457" s="1639"/>
      <c r="AF457" s="1628"/>
      <c r="AG457" s="1620"/>
      <c r="AH457" s="3"/>
    </row>
    <row r="458" spans="1:34">
      <c r="A458" s="1630"/>
      <c r="B458" s="1648"/>
      <c r="C458" s="1634"/>
      <c r="D458" s="1635"/>
      <c r="E458" s="3"/>
      <c r="F458" s="3"/>
      <c r="G458" s="1639"/>
      <c r="H458" s="1620"/>
      <c r="I458" s="1620"/>
      <c r="J458" s="1620"/>
      <c r="K458" s="1634"/>
      <c r="L458" s="1642"/>
      <c r="M458" s="1635"/>
      <c r="N458" s="3"/>
      <c r="O458" s="3"/>
      <c r="P458" s="3"/>
      <c r="Q458" s="3"/>
      <c r="R458" s="3"/>
      <c r="S458" s="3"/>
      <c r="T458" s="3"/>
      <c r="U458" s="12"/>
      <c r="V458" s="1645"/>
      <c r="W458" s="1622"/>
      <c r="X458" s="1620"/>
      <c r="Y458" s="1620"/>
      <c r="Z458" s="1620"/>
      <c r="AA458" s="1620"/>
      <c r="AB458" s="1620"/>
      <c r="AC458" s="1622"/>
      <c r="AD458" s="3"/>
      <c r="AE458" s="1639"/>
      <c r="AF458" s="1628"/>
      <c r="AG458" s="1620"/>
      <c r="AH458" s="3"/>
    </row>
    <row r="459" spans="1:34">
      <c r="A459" s="1630"/>
      <c r="B459" s="1648"/>
      <c r="C459" s="1634"/>
      <c r="D459" s="1635"/>
      <c r="E459" s="3"/>
      <c r="F459" s="3"/>
      <c r="G459" s="1639"/>
      <c r="H459" s="1620"/>
      <c r="I459" s="1620"/>
      <c r="J459" s="1620"/>
      <c r="K459" s="1634"/>
      <c r="L459" s="1642"/>
      <c r="M459" s="1635"/>
      <c r="N459" s="3"/>
      <c r="O459" s="3"/>
      <c r="P459" s="3"/>
      <c r="Q459" s="3"/>
      <c r="R459" s="3"/>
      <c r="S459" s="3"/>
      <c r="T459" s="3"/>
      <c r="U459" s="12"/>
      <c r="V459" s="1645"/>
      <c r="W459" s="1622"/>
      <c r="X459" s="1620"/>
      <c r="Y459" s="1620"/>
      <c r="Z459" s="1620"/>
      <c r="AA459" s="1620"/>
      <c r="AB459" s="1620"/>
      <c r="AC459" s="1622"/>
      <c r="AD459" s="3"/>
      <c r="AE459" s="1639"/>
      <c r="AF459" s="1628"/>
      <c r="AG459" s="1500"/>
      <c r="AH459" s="3"/>
    </row>
    <row r="460" spans="1:34">
      <c r="A460" s="1630"/>
      <c r="B460" s="1648"/>
      <c r="C460" s="1634"/>
      <c r="D460" s="1635"/>
      <c r="E460" s="3"/>
      <c r="F460" s="3"/>
      <c r="G460" s="1639"/>
      <c r="H460" s="1620"/>
      <c r="I460" s="1620"/>
      <c r="J460" s="1620"/>
      <c r="K460" s="1634"/>
      <c r="L460" s="1642"/>
      <c r="M460" s="1635"/>
      <c r="N460" s="3"/>
      <c r="O460" s="3"/>
      <c r="P460" s="3"/>
      <c r="Q460" s="3"/>
      <c r="R460" s="3"/>
      <c r="S460" s="3"/>
      <c r="T460" s="3"/>
      <c r="U460" s="12"/>
      <c r="V460" s="1645"/>
      <c r="W460" s="1622"/>
      <c r="X460" s="1620"/>
      <c r="Y460" s="1620"/>
      <c r="Z460" s="1620"/>
      <c r="AA460" s="1620"/>
      <c r="AB460" s="1620"/>
      <c r="AC460" s="1622"/>
      <c r="AD460" s="3"/>
      <c r="AE460" s="1639"/>
      <c r="AF460" s="1628" t="s">
        <v>20221</v>
      </c>
      <c r="AG460" s="1499" t="s">
        <v>20222</v>
      </c>
      <c r="AH460" s="3"/>
    </row>
    <row r="461" spans="1:34">
      <c r="A461" s="1630"/>
      <c r="B461" s="1648"/>
      <c r="C461" s="1634"/>
      <c r="D461" s="1635"/>
      <c r="E461" s="3"/>
      <c r="F461" s="3"/>
      <c r="G461" s="1639"/>
      <c r="H461" s="1620"/>
      <c r="I461" s="1620"/>
      <c r="J461" s="1620"/>
      <c r="K461" s="1634"/>
      <c r="L461" s="1642"/>
      <c r="M461" s="1635"/>
      <c r="N461" s="3"/>
      <c r="O461" s="3"/>
      <c r="P461" s="3"/>
      <c r="Q461" s="3"/>
      <c r="R461" s="3"/>
      <c r="S461" s="3"/>
      <c r="T461" s="3"/>
      <c r="U461" s="12"/>
      <c r="V461" s="1645"/>
      <c r="W461" s="1622"/>
      <c r="X461" s="1620"/>
      <c r="Y461" s="1620"/>
      <c r="Z461" s="1620"/>
      <c r="AA461" s="1620"/>
      <c r="AB461" s="1620"/>
      <c r="AC461" s="1622"/>
      <c r="AD461" s="3"/>
      <c r="AE461" s="1639"/>
      <c r="AF461" s="1628"/>
      <c r="AG461" s="1620"/>
      <c r="AH461" s="3"/>
    </row>
    <row r="462" spans="1:34">
      <c r="A462" s="1630"/>
      <c r="B462" s="1648"/>
      <c r="C462" s="1634"/>
      <c r="D462" s="1635"/>
      <c r="E462" s="3"/>
      <c r="F462" s="3"/>
      <c r="G462" s="1639"/>
      <c r="H462" s="1620"/>
      <c r="I462" s="1620"/>
      <c r="J462" s="1620"/>
      <c r="K462" s="1634"/>
      <c r="L462" s="1642"/>
      <c r="M462" s="1635"/>
      <c r="N462" s="3"/>
      <c r="O462" s="3"/>
      <c r="P462" s="3"/>
      <c r="Q462" s="3"/>
      <c r="R462" s="3"/>
      <c r="S462" s="3"/>
      <c r="T462" s="3"/>
      <c r="U462" s="12"/>
      <c r="V462" s="1645"/>
      <c r="W462" s="1622"/>
      <c r="X462" s="1620"/>
      <c r="Y462" s="1620"/>
      <c r="Z462" s="1620"/>
      <c r="AA462" s="1620"/>
      <c r="AB462" s="1620"/>
      <c r="AC462" s="1622"/>
      <c r="AD462" s="3"/>
      <c r="AE462" s="1639"/>
      <c r="AF462" s="1628"/>
      <c r="AG462" s="1620"/>
      <c r="AH462" s="3"/>
    </row>
    <row r="463" spans="1:34">
      <c r="A463" s="1630"/>
      <c r="B463" s="1648"/>
      <c r="C463" s="1634"/>
      <c r="D463" s="1635"/>
      <c r="E463" s="3"/>
      <c r="F463" s="3"/>
      <c r="G463" s="1639"/>
      <c r="H463" s="1620"/>
      <c r="I463" s="1620"/>
      <c r="J463" s="1620"/>
      <c r="K463" s="1634"/>
      <c r="L463" s="1642"/>
      <c r="M463" s="1635"/>
      <c r="N463" s="3"/>
      <c r="O463" s="3"/>
      <c r="P463" s="3"/>
      <c r="Q463" s="3"/>
      <c r="R463" s="3"/>
      <c r="S463" s="3"/>
      <c r="T463" s="3"/>
      <c r="U463" s="12"/>
      <c r="V463" s="1645"/>
      <c r="W463" s="1622"/>
      <c r="X463" s="1620"/>
      <c r="Y463" s="1620"/>
      <c r="Z463" s="1620"/>
      <c r="AA463" s="1620"/>
      <c r="AB463" s="1620"/>
      <c r="AC463" s="1622"/>
      <c r="AD463" s="3"/>
      <c r="AE463" s="1639"/>
      <c r="AF463" s="1628"/>
      <c r="AG463" s="1620"/>
      <c r="AH463" s="3"/>
    </row>
    <row r="464" spans="1:34">
      <c r="A464" s="1630"/>
      <c r="B464" s="1648"/>
      <c r="C464" s="1634"/>
      <c r="D464" s="1635"/>
      <c r="E464" s="3"/>
      <c r="F464" s="3"/>
      <c r="G464" s="1639"/>
      <c r="H464" s="1620"/>
      <c r="I464" s="1620"/>
      <c r="J464" s="1620"/>
      <c r="K464" s="1634"/>
      <c r="L464" s="1642"/>
      <c r="M464" s="1635"/>
      <c r="N464" s="3"/>
      <c r="O464" s="3"/>
      <c r="P464" s="3"/>
      <c r="Q464" s="3"/>
      <c r="R464" s="3"/>
      <c r="S464" s="3"/>
      <c r="T464" s="3"/>
      <c r="U464" s="12"/>
      <c r="V464" s="1645"/>
      <c r="W464" s="1622"/>
      <c r="X464" s="1620"/>
      <c r="Y464" s="1620"/>
      <c r="Z464" s="1620"/>
      <c r="AA464" s="1620"/>
      <c r="AB464" s="1620"/>
      <c r="AC464" s="1622"/>
      <c r="AD464" s="3"/>
      <c r="AE464" s="1639"/>
      <c r="AF464" s="1628"/>
      <c r="AG464" s="1620"/>
      <c r="AH464" s="3"/>
    </row>
    <row r="465" spans="1:34">
      <c r="A465" s="1630"/>
      <c r="B465" s="1648"/>
      <c r="C465" s="1634"/>
      <c r="D465" s="1635"/>
      <c r="E465" s="3"/>
      <c r="F465" s="3"/>
      <c r="G465" s="1639"/>
      <c r="H465" s="1620"/>
      <c r="I465" s="1620"/>
      <c r="J465" s="1620"/>
      <c r="K465" s="1634"/>
      <c r="L465" s="1642"/>
      <c r="M465" s="1635"/>
      <c r="N465" s="3"/>
      <c r="O465" s="3"/>
      <c r="P465" s="3"/>
      <c r="Q465" s="3"/>
      <c r="R465" s="3"/>
      <c r="S465" s="3"/>
      <c r="T465" s="3"/>
      <c r="U465" s="12"/>
      <c r="V465" s="1645"/>
      <c r="W465" s="1622"/>
      <c r="X465" s="1620"/>
      <c r="Y465" s="1620"/>
      <c r="Z465" s="1620"/>
      <c r="AA465" s="1620"/>
      <c r="AB465" s="1620"/>
      <c r="AC465" s="1622"/>
      <c r="AD465" s="3"/>
      <c r="AE465" s="1639"/>
      <c r="AF465" s="1628"/>
      <c r="AG465" s="1500"/>
      <c r="AH465" s="3"/>
    </row>
    <row r="466" spans="1:34">
      <c r="A466" s="1630"/>
      <c r="B466" s="1648"/>
      <c r="C466" s="1634"/>
      <c r="D466" s="1635"/>
      <c r="E466" s="3"/>
      <c r="F466" s="3"/>
      <c r="G466" s="1639"/>
      <c r="H466" s="1620"/>
      <c r="I466" s="1620"/>
      <c r="J466" s="1620"/>
      <c r="K466" s="1634"/>
      <c r="L466" s="1642"/>
      <c r="M466" s="1635"/>
      <c r="N466" s="3"/>
      <c r="O466" s="3"/>
      <c r="P466" s="3"/>
      <c r="Q466" s="3"/>
      <c r="R466" s="3"/>
      <c r="S466" s="3"/>
      <c r="T466" s="3"/>
      <c r="U466" s="12"/>
      <c r="V466" s="1645"/>
      <c r="W466" s="1622"/>
      <c r="X466" s="1620"/>
      <c r="Y466" s="1620"/>
      <c r="Z466" s="1620"/>
      <c r="AA466" s="1620"/>
      <c r="AB466" s="1620"/>
      <c r="AC466" s="1622"/>
      <c r="AD466" s="3"/>
      <c r="AE466" s="1639"/>
      <c r="AF466" s="1628" t="s">
        <v>20223</v>
      </c>
      <c r="AG466" s="1499" t="s">
        <v>20224</v>
      </c>
      <c r="AH466" s="3"/>
    </row>
    <row r="467" spans="1:34">
      <c r="A467" s="1630"/>
      <c r="B467" s="1648"/>
      <c r="C467" s="1634"/>
      <c r="D467" s="1635"/>
      <c r="E467" s="3"/>
      <c r="F467" s="3"/>
      <c r="G467" s="1639"/>
      <c r="H467" s="1620"/>
      <c r="I467" s="1620"/>
      <c r="J467" s="1620"/>
      <c r="K467" s="1634"/>
      <c r="L467" s="1642"/>
      <c r="M467" s="1635"/>
      <c r="N467" s="3"/>
      <c r="O467" s="3"/>
      <c r="P467" s="3"/>
      <c r="Q467" s="3"/>
      <c r="R467" s="3"/>
      <c r="S467" s="3"/>
      <c r="T467" s="3"/>
      <c r="U467" s="12"/>
      <c r="V467" s="1645"/>
      <c r="W467" s="1622"/>
      <c r="X467" s="1620"/>
      <c r="Y467" s="1620"/>
      <c r="Z467" s="1620"/>
      <c r="AA467" s="1620"/>
      <c r="AB467" s="1620"/>
      <c r="AC467" s="1622"/>
      <c r="AD467" s="3"/>
      <c r="AE467" s="1639"/>
      <c r="AF467" s="1628"/>
      <c r="AG467" s="1620"/>
      <c r="AH467" s="3"/>
    </row>
    <row r="468" spans="1:34">
      <c r="A468" s="1630"/>
      <c r="B468" s="1648"/>
      <c r="C468" s="1634"/>
      <c r="D468" s="1635"/>
      <c r="E468" s="3"/>
      <c r="F468" s="3"/>
      <c r="G468" s="1639"/>
      <c r="H468" s="1620"/>
      <c r="I468" s="1620"/>
      <c r="J468" s="1620"/>
      <c r="K468" s="1634"/>
      <c r="L468" s="1642"/>
      <c r="M468" s="1635"/>
      <c r="N468" s="3"/>
      <c r="O468" s="3"/>
      <c r="P468" s="3"/>
      <c r="Q468" s="3"/>
      <c r="R468" s="3"/>
      <c r="S468" s="3"/>
      <c r="T468" s="3"/>
      <c r="U468" s="12"/>
      <c r="V468" s="1645"/>
      <c r="W468" s="1622"/>
      <c r="X468" s="1620"/>
      <c r="Y468" s="1620"/>
      <c r="Z468" s="1620"/>
      <c r="AA468" s="1620"/>
      <c r="AB468" s="1620"/>
      <c r="AC468" s="1622"/>
      <c r="AD468" s="3"/>
      <c r="AE468" s="1639"/>
      <c r="AF468" s="1628"/>
      <c r="AG468" s="1620"/>
      <c r="AH468" s="3"/>
    </row>
    <row r="469" spans="1:34">
      <c r="A469" s="1630"/>
      <c r="B469" s="1648"/>
      <c r="C469" s="1634"/>
      <c r="D469" s="1635"/>
      <c r="E469" s="3"/>
      <c r="F469" s="3"/>
      <c r="G469" s="1639"/>
      <c r="H469" s="1620"/>
      <c r="I469" s="1620"/>
      <c r="J469" s="1620"/>
      <c r="K469" s="1634"/>
      <c r="L469" s="1642"/>
      <c r="M469" s="1635"/>
      <c r="N469" s="3"/>
      <c r="O469" s="3"/>
      <c r="P469" s="3"/>
      <c r="Q469" s="3"/>
      <c r="R469" s="3"/>
      <c r="S469" s="3"/>
      <c r="T469" s="3"/>
      <c r="U469" s="12"/>
      <c r="V469" s="1645"/>
      <c r="W469" s="1622"/>
      <c r="X469" s="1620"/>
      <c r="Y469" s="1620"/>
      <c r="Z469" s="1620"/>
      <c r="AA469" s="1620"/>
      <c r="AB469" s="1620"/>
      <c r="AC469" s="1622"/>
      <c r="AD469" s="3"/>
      <c r="AE469" s="1639"/>
      <c r="AF469" s="1628"/>
      <c r="AG469" s="1620"/>
      <c r="AH469" s="3"/>
    </row>
    <row r="470" spans="1:34">
      <c r="A470" s="1630"/>
      <c r="B470" s="1648"/>
      <c r="C470" s="1634"/>
      <c r="D470" s="1635"/>
      <c r="E470" s="3"/>
      <c r="F470" s="3"/>
      <c r="G470" s="1639"/>
      <c r="H470" s="1620"/>
      <c r="I470" s="1620"/>
      <c r="J470" s="1620"/>
      <c r="K470" s="1634"/>
      <c r="L470" s="1642"/>
      <c r="M470" s="1635"/>
      <c r="N470" s="3"/>
      <c r="O470" s="3"/>
      <c r="P470" s="3"/>
      <c r="Q470" s="3"/>
      <c r="R470" s="3"/>
      <c r="S470" s="3"/>
      <c r="T470" s="3"/>
      <c r="U470" s="12"/>
      <c r="V470" s="1645"/>
      <c r="W470" s="1622"/>
      <c r="X470" s="1620"/>
      <c r="Y470" s="1620"/>
      <c r="Z470" s="1620"/>
      <c r="AA470" s="1620"/>
      <c r="AB470" s="1620"/>
      <c r="AC470" s="1622"/>
      <c r="AD470" s="3"/>
      <c r="AE470" s="1639"/>
      <c r="AF470" s="1628"/>
      <c r="AG470" s="1620"/>
      <c r="AH470" s="3"/>
    </row>
    <row r="471" spans="1:34">
      <c r="A471" s="1630"/>
      <c r="B471" s="1648"/>
      <c r="C471" s="1634"/>
      <c r="D471" s="1635"/>
      <c r="E471" s="3"/>
      <c r="F471" s="3"/>
      <c r="G471" s="1639"/>
      <c r="H471" s="1620"/>
      <c r="I471" s="1620"/>
      <c r="J471" s="1620"/>
      <c r="K471" s="1634"/>
      <c r="L471" s="1642"/>
      <c r="M471" s="1635"/>
      <c r="N471" s="3"/>
      <c r="O471" s="3"/>
      <c r="P471" s="3"/>
      <c r="Q471" s="3"/>
      <c r="R471" s="3"/>
      <c r="S471" s="3"/>
      <c r="T471" s="3"/>
      <c r="U471" s="12"/>
      <c r="V471" s="1645"/>
      <c r="W471" s="1622"/>
      <c r="X471" s="1620"/>
      <c r="Y471" s="1620"/>
      <c r="Z471" s="1620"/>
      <c r="AA471" s="1620"/>
      <c r="AB471" s="1620"/>
      <c r="AC471" s="1622"/>
      <c r="AD471" s="3"/>
      <c r="AE471" s="1639"/>
      <c r="AF471" s="1628"/>
      <c r="AG471" s="1500"/>
      <c r="AH471" s="3"/>
    </row>
    <row r="472" spans="1:34">
      <c r="A472" s="1630"/>
      <c r="B472" s="1648"/>
      <c r="C472" s="1634"/>
      <c r="D472" s="1635"/>
      <c r="E472" s="3"/>
      <c r="F472" s="3"/>
      <c r="G472" s="1639"/>
      <c r="H472" s="1620"/>
      <c r="I472" s="1620"/>
      <c r="J472" s="1620"/>
      <c r="K472" s="1634"/>
      <c r="L472" s="1642"/>
      <c r="M472" s="1635"/>
      <c r="N472" s="3"/>
      <c r="O472" s="3"/>
      <c r="P472" s="3"/>
      <c r="Q472" s="3"/>
      <c r="R472" s="3"/>
      <c r="S472" s="3"/>
      <c r="T472" s="3"/>
      <c r="U472" s="12"/>
      <c r="V472" s="1645"/>
      <c r="W472" s="1622"/>
      <c r="X472" s="1620"/>
      <c r="Y472" s="1620"/>
      <c r="Z472" s="1620"/>
      <c r="AA472" s="1620"/>
      <c r="AB472" s="1620"/>
      <c r="AC472" s="1622"/>
      <c r="AD472" s="3"/>
      <c r="AE472" s="1639"/>
      <c r="AF472" s="1628" t="s">
        <v>20225</v>
      </c>
      <c r="AG472" s="1499" t="s">
        <v>20226</v>
      </c>
      <c r="AH472" s="3"/>
    </row>
    <row r="473" spans="1:34">
      <c r="A473" s="1630"/>
      <c r="B473" s="1648"/>
      <c r="C473" s="1634"/>
      <c r="D473" s="1635"/>
      <c r="E473" s="3"/>
      <c r="F473" s="3"/>
      <c r="G473" s="1639"/>
      <c r="H473" s="1620"/>
      <c r="I473" s="1620"/>
      <c r="J473" s="1620"/>
      <c r="K473" s="1634"/>
      <c r="L473" s="1642"/>
      <c r="M473" s="1635"/>
      <c r="N473" s="3"/>
      <c r="O473" s="3"/>
      <c r="P473" s="3"/>
      <c r="Q473" s="3"/>
      <c r="R473" s="3"/>
      <c r="S473" s="3"/>
      <c r="T473" s="3"/>
      <c r="U473" s="12"/>
      <c r="V473" s="1645"/>
      <c r="W473" s="1622"/>
      <c r="X473" s="1620"/>
      <c r="Y473" s="1620"/>
      <c r="Z473" s="1620"/>
      <c r="AA473" s="1620"/>
      <c r="AB473" s="1620"/>
      <c r="AC473" s="1622"/>
      <c r="AD473" s="3"/>
      <c r="AE473" s="1639"/>
      <c r="AF473" s="1628"/>
      <c r="AG473" s="1620"/>
      <c r="AH473" s="3"/>
    </row>
    <row r="474" spans="1:34">
      <c r="A474" s="1630"/>
      <c r="B474" s="1648"/>
      <c r="C474" s="1634"/>
      <c r="D474" s="1635"/>
      <c r="E474" s="3"/>
      <c r="F474" s="3"/>
      <c r="G474" s="1639"/>
      <c r="H474" s="1620"/>
      <c r="I474" s="1620"/>
      <c r="J474" s="1620"/>
      <c r="K474" s="1634"/>
      <c r="L474" s="1642"/>
      <c r="M474" s="1635"/>
      <c r="N474" s="3"/>
      <c r="O474" s="3"/>
      <c r="P474" s="3"/>
      <c r="Q474" s="3"/>
      <c r="R474" s="3"/>
      <c r="S474" s="3"/>
      <c r="T474" s="3"/>
      <c r="U474" s="12"/>
      <c r="V474" s="1645"/>
      <c r="W474" s="1622"/>
      <c r="X474" s="1620"/>
      <c r="Y474" s="1620"/>
      <c r="Z474" s="1620"/>
      <c r="AA474" s="1620"/>
      <c r="AB474" s="1620"/>
      <c r="AC474" s="1622"/>
      <c r="AD474" s="3"/>
      <c r="AE474" s="1639"/>
      <c r="AF474" s="1628"/>
      <c r="AG474" s="1620"/>
      <c r="AH474" s="3"/>
    </row>
    <row r="475" spans="1:34">
      <c r="A475" s="1630"/>
      <c r="B475" s="1648"/>
      <c r="C475" s="1634"/>
      <c r="D475" s="1635"/>
      <c r="E475" s="3"/>
      <c r="F475" s="3"/>
      <c r="G475" s="1639"/>
      <c r="H475" s="1620"/>
      <c r="I475" s="1620"/>
      <c r="J475" s="1620"/>
      <c r="K475" s="1634"/>
      <c r="L475" s="1642"/>
      <c r="M475" s="1635"/>
      <c r="N475" s="3"/>
      <c r="O475" s="3"/>
      <c r="P475" s="3"/>
      <c r="Q475" s="3"/>
      <c r="R475" s="3"/>
      <c r="S475" s="3"/>
      <c r="T475" s="3"/>
      <c r="U475" s="12"/>
      <c r="V475" s="1645"/>
      <c r="W475" s="1622"/>
      <c r="X475" s="1620"/>
      <c r="Y475" s="1620"/>
      <c r="Z475" s="1620"/>
      <c r="AA475" s="1620"/>
      <c r="AB475" s="1620"/>
      <c r="AC475" s="1622"/>
      <c r="AD475" s="3"/>
      <c r="AE475" s="1639"/>
      <c r="AF475" s="1628"/>
      <c r="AG475" s="1620"/>
      <c r="AH475" s="3"/>
    </row>
    <row r="476" spans="1:34">
      <c r="A476" s="1630"/>
      <c r="B476" s="1648"/>
      <c r="C476" s="1634"/>
      <c r="D476" s="1635"/>
      <c r="E476" s="3"/>
      <c r="F476" s="3"/>
      <c r="G476" s="1639"/>
      <c r="H476" s="1620"/>
      <c r="I476" s="1620"/>
      <c r="J476" s="1620"/>
      <c r="K476" s="1634"/>
      <c r="L476" s="1642"/>
      <c r="M476" s="1635"/>
      <c r="N476" s="3"/>
      <c r="O476" s="3"/>
      <c r="P476" s="3"/>
      <c r="Q476" s="3"/>
      <c r="R476" s="3"/>
      <c r="S476" s="3"/>
      <c r="T476" s="3"/>
      <c r="U476" s="12"/>
      <c r="V476" s="1645"/>
      <c r="W476" s="1622"/>
      <c r="X476" s="1620"/>
      <c r="Y476" s="1620"/>
      <c r="Z476" s="1620"/>
      <c r="AA476" s="1620"/>
      <c r="AB476" s="1620"/>
      <c r="AC476" s="1622"/>
      <c r="AD476" s="3"/>
      <c r="AE476" s="1639"/>
      <c r="AF476" s="1628"/>
      <c r="AG476" s="1620"/>
      <c r="AH476" s="3"/>
    </row>
    <row r="477" spans="1:34">
      <c r="A477" s="1630"/>
      <c r="B477" s="1648"/>
      <c r="C477" s="1634"/>
      <c r="D477" s="1635"/>
      <c r="E477" s="3"/>
      <c r="F477" s="3"/>
      <c r="G477" s="1639"/>
      <c r="H477" s="1620"/>
      <c r="I477" s="1620"/>
      <c r="J477" s="1620"/>
      <c r="K477" s="1634"/>
      <c r="L477" s="1642"/>
      <c r="M477" s="1635"/>
      <c r="N477" s="3"/>
      <c r="O477" s="3"/>
      <c r="P477" s="3"/>
      <c r="Q477" s="3"/>
      <c r="R477" s="3"/>
      <c r="S477" s="3"/>
      <c r="T477" s="3"/>
      <c r="U477" s="12"/>
      <c r="V477" s="1645"/>
      <c r="W477" s="1622"/>
      <c r="X477" s="1620"/>
      <c r="Y477" s="1620"/>
      <c r="Z477" s="1620"/>
      <c r="AA477" s="1620"/>
      <c r="AB477" s="1620"/>
      <c r="AC477" s="1622"/>
      <c r="AD477" s="3"/>
      <c r="AE477" s="1639"/>
      <c r="AF477" s="1628"/>
      <c r="AG477" s="1500"/>
      <c r="AH477" s="3"/>
    </row>
    <row r="478" spans="1:34">
      <c r="A478" s="1630"/>
      <c r="B478" s="1648"/>
      <c r="C478" s="1634"/>
      <c r="D478" s="1635"/>
      <c r="E478" s="3"/>
      <c r="F478" s="3"/>
      <c r="G478" s="1639"/>
      <c r="H478" s="1620"/>
      <c r="I478" s="1620"/>
      <c r="J478" s="1620"/>
      <c r="K478" s="1634"/>
      <c r="L478" s="1642"/>
      <c r="M478" s="1635"/>
      <c r="N478" s="3"/>
      <c r="O478" s="3"/>
      <c r="P478" s="3"/>
      <c r="Q478" s="3"/>
      <c r="R478" s="3"/>
      <c r="S478" s="3"/>
      <c r="T478" s="3"/>
      <c r="U478" s="12"/>
      <c r="V478" s="1645"/>
      <c r="W478" s="1622"/>
      <c r="X478" s="1620"/>
      <c r="Y478" s="1620"/>
      <c r="Z478" s="1620"/>
      <c r="AA478" s="1620"/>
      <c r="AB478" s="1620"/>
      <c r="AC478" s="1622"/>
      <c r="AD478" s="3"/>
      <c r="AE478" s="1639"/>
      <c r="AF478" s="1628" t="s">
        <v>20227</v>
      </c>
      <c r="AG478" s="1499" t="s">
        <v>20228</v>
      </c>
      <c r="AH478" s="3"/>
    </row>
    <row r="479" spans="1:34">
      <c r="A479" s="1630"/>
      <c r="B479" s="1648"/>
      <c r="C479" s="1634"/>
      <c r="D479" s="1635"/>
      <c r="E479" s="3"/>
      <c r="F479" s="3"/>
      <c r="G479" s="1639"/>
      <c r="H479" s="1620"/>
      <c r="I479" s="1620"/>
      <c r="J479" s="1620"/>
      <c r="K479" s="1634"/>
      <c r="L479" s="1642"/>
      <c r="M479" s="1635"/>
      <c r="N479" s="3"/>
      <c r="O479" s="3"/>
      <c r="P479" s="3"/>
      <c r="Q479" s="3"/>
      <c r="R479" s="3"/>
      <c r="S479" s="3"/>
      <c r="T479" s="3"/>
      <c r="U479" s="12"/>
      <c r="V479" s="1645"/>
      <c r="W479" s="1622"/>
      <c r="X479" s="1620"/>
      <c r="Y479" s="1620"/>
      <c r="Z479" s="1620"/>
      <c r="AA479" s="1620"/>
      <c r="AB479" s="1620"/>
      <c r="AC479" s="1622"/>
      <c r="AD479" s="3"/>
      <c r="AE479" s="1639"/>
      <c r="AF479" s="1628"/>
      <c r="AG479" s="1620"/>
      <c r="AH479" s="3"/>
    </row>
    <row r="480" spans="1:34">
      <c r="A480" s="1630"/>
      <c r="B480" s="1648"/>
      <c r="C480" s="1634"/>
      <c r="D480" s="1635"/>
      <c r="E480" s="3"/>
      <c r="F480" s="3"/>
      <c r="G480" s="1639"/>
      <c r="H480" s="1620"/>
      <c r="I480" s="1620"/>
      <c r="J480" s="1620"/>
      <c r="K480" s="1634"/>
      <c r="L480" s="1642"/>
      <c r="M480" s="1635"/>
      <c r="N480" s="3"/>
      <c r="O480" s="3"/>
      <c r="P480" s="3"/>
      <c r="Q480" s="3"/>
      <c r="R480" s="3"/>
      <c r="S480" s="3"/>
      <c r="T480" s="3"/>
      <c r="U480" s="12"/>
      <c r="V480" s="1645"/>
      <c r="W480" s="1622"/>
      <c r="X480" s="1620"/>
      <c r="Y480" s="1620"/>
      <c r="Z480" s="1620"/>
      <c r="AA480" s="1620"/>
      <c r="AB480" s="1620"/>
      <c r="AC480" s="1622"/>
      <c r="AD480" s="3"/>
      <c r="AE480" s="1639"/>
      <c r="AF480" s="1628"/>
      <c r="AG480" s="1620"/>
      <c r="AH480" s="3"/>
    </row>
    <row r="481" spans="1:34">
      <c r="A481" s="1630"/>
      <c r="B481" s="1648"/>
      <c r="C481" s="1634"/>
      <c r="D481" s="1635"/>
      <c r="E481" s="3"/>
      <c r="F481" s="3"/>
      <c r="G481" s="1639"/>
      <c r="H481" s="1620"/>
      <c r="I481" s="1620"/>
      <c r="J481" s="1620"/>
      <c r="K481" s="1634"/>
      <c r="L481" s="1642"/>
      <c r="M481" s="1635"/>
      <c r="N481" s="3"/>
      <c r="O481" s="3"/>
      <c r="P481" s="3"/>
      <c r="Q481" s="3"/>
      <c r="R481" s="3"/>
      <c r="S481" s="3"/>
      <c r="T481" s="3"/>
      <c r="U481" s="12"/>
      <c r="V481" s="1645"/>
      <c r="W481" s="1622"/>
      <c r="X481" s="1620"/>
      <c r="Y481" s="1620"/>
      <c r="Z481" s="1620"/>
      <c r="AA481" s="1620"/>
      <c r="AB481" s="1620"/>
      <c r="AC481" s="1622"/>
      <c r="AD481" s="3"/>
      <c r="AE481" s="1639"/>
      <c r="AF481" s="1628"/>
      <c r="AG481" s="1620"/>
      <c r="AH481" s="3"/>
    </row>
    <row r="482" spans="1:34">
      <c r="A482" s="1630"/>
      <c r="B482" s="1648"/>
      <c r="C482" s="1634"/>
      <c r="D482" s="1635"/>
      <c r="E482" s="3"/>
      <c r="F482" s="3"/>
      <c r="G482" s="1639"/>
      <c r="H482" s="1620"/>
      <c r="I482" s="1620"/>
      <c r="J482" s="1620"/>
      <c r="K482" s="1634"/>
      <c r="L482" s="1642"/>
      <c r="M482" s="1635"/>
      <c r="N482" s="3"/>
      <c r="O482" s="3"/>
      <c r="P482" s="3"/>
      <c r="Q482" s="3"/>
      <c r="R482" s="3"/>
      <c r="S482" s="3"/>
      <c r="T482" s="3"/>
      <c r="U482" s="12"/>
      <c r="V482" s="1645"/>
      <c r="W482" s="1622"/>
      <c r="X482" s="1620"/>
      <c r="Y482" s="1620"/>
      <c r="Z482" s="1620"/>
      <c r="AA482" s="1620"/>
      <c r="AB482" s="1620"/>
      <c r="AC482" s="1622"/>
      <c r="AD482" s="3"/>
      <c r="AE482" s="1639"/>
      <c r="AF482" s="1628"/>
      <c r="AG482" s="1620"/>
      <c r="AH482" s="3"/>
    </row>
    <row r="483" spans="1:34">
      <c r="A483" s="1630"/>
      <c r="B483" s="1648"/>
      <c r="C483" s="1634"/>
      <c r="D483" s="1635"/>
      <c r="E483" s="3"/>
      <c r="F483" s="3"/>
      <c r="G483" s="1639"/>
      <c r="H483" s="1620"/>
      <c r="I483" s="1620"/>
      <c r="J483" s="1620"/>
      <c r="K483" s="1634"/>
      <c r="L483" s="1642"/>
      <c r="M483" s="1635"/>
      <c r="N483" s="3"/>
      <c r="O483" s="3"/>
      <c r="P483" s="3"/>
      <c r="Q483" s="3"/>
      <c r="R483" s="3"/>
      <c r="S483" s="3"/>
      <c r="T483" s="3"/>
      <c r="U483" s="12"/>
      <c r="V483" s="1645"/>
      <c r="W483" s="1622"/>
      <c r="X483" s="1620"/>
      <c r="Y483" s="1620"/>
      <c r="Z483" s="1620"/>
      <c r="AA483" s="1620"/>
      <c r="AB483" s="1620"/>
      <c r="AC483" s="1622"/>
      <c r="AD483" s="3"/>
      <c r="AE483" s="1639"/>
      <c r="AF483" s="1628"/>
      <c r="AG483" s="1500"/>
      <c r="AH483" s="3"/>
    </row>
    <row r="484" spans="1:34">
      <c r="A484" s="1630"/>
      <c r="B484" s="1648"/>
      <c r="C484" s="1634"/>
      <c r="D484" s="1635"/>
      <c r="E484" s="3"/>
      <c r="F484" s="3"/>
      <c r="G484" s="1639"/>
      <c r="H484" s="1620"/>
      <c r="I484" s="1620"/>
      <c r="J484" s="1620"/>
      <c r="K484" s="1634"/>
      <c r="L484" s="1642"/>
      <c r="M484" s="1635"/>
      <c r="N484" s="3"/>
      <c r="O484" s="3"/>
      <c r="P484" s="3"/>
      <c r="Q484" s="3"/>
      <c r="R484" s="3"/>
      <c r="S484" s="3"/>
      <c r="T484" s="3"/>
      <c r="U484" s="12"/>
      <c r="V484" s="1645"/>
      <c r="W484" s="1622"/>
      <c r="X484" s="1620"/>
      <c r="Y484" s="1620"/>
      <c r="Z484" s="1620"/>
      <c r="AA484" s="1620"/>
      <c r="AB484" s="1620"/>
      <c r="AC484" s="1622"/>
      <c r="AD484" s="3"/>
      <c r="AE484" s="1639"/>
      <c r="AF484" s="1628" t="s">
        <v>20229</v>
      </c>
      <c r="AG484" s="1499" t="s">
        <v>20230</v>
      </c>
      <c r="AH484" s="3"/>
    </row>
    <row r="485" spans="1:34">
      <c r="A485" s="1630"/>
      <c r="B485" s="1648"/>
      <c r="C485" s="1634"/>
      <c r="D485" s="1635"/>
      <c r="E485" s="3"/>
      <c r="F485" s="3"/>
      <c r="G485" s="1639"/>
      <c r="H485" s="1620"/>
      <c r="I485" s="1620"/>
      <c r="J485" s="1620"/>
      <c r="K485" s="1634"/>
      <c r="L485" s="1642"/>
      <c r="M485" s="1635"/>
      <c r="N485" s="3"/>
      <c r="O485" s="3"/>
      <c r="P485" s="3"/>
      <c r="Q485" s="3"/>
      <c r="R485" s="3"/>
      <c r="S485" s="3"/>
      <c r="T485" s="3"/>
      <c r="U485" s="12"/>
      <c r="V485" s="1645"/>
      <c r="W485" s="1622"/>
      <c r="X485" s="1620"/>
      <c r="Y485" s="1620"/>
      <c r="Z485" s="1620"/>
      <c r="AA485" s="1620"/>
      <c r="AB485" s="1620"/>
      <c r="AC485" s="1622"/>
      <c r="AD485" s="3"/>
      <c r="AE485" s="1639"/>
      <c r="AF485" s="1628"/>
      <c r="AG485" s="1620"/>
      <c r="AH485" s="3"/>
    </row>
    <row r="486" spans="1:34">
      <c r="A486" s="1630"/>
      <c r="B486" s="1648"/>
      <c r="C486" s="1634"/>
      <c r="D486" s="1635"/>
      <c r="E486" s="3"/>
      <c r="F486" s="3"/>
      <c r="G486" s="1639"/>
      <c r="H486" s="1620"/>
      <c r="I486" s="1620"/>
      <c r="J486" s="1620"/>
      <c r="K486" s="1634"/>
      <c r="L486" s="1642"/>
      <c r="M486" s="1635"/>
      <c r="N486" s="3"/>
      <c r="O486" s="3"/>
      <c r="P486" s="3"/>
      <c r="Q486" s="3"/>
      <c r="R486" s="3"/>
      <c r="S486" s="3"/>
      <c r="T486" s="3"/>
      <c r="U486" s="12"/>
      <c r="V486" s="1645"/>
      <c r="W486" s="1622"/>
      <c r="X486" s="1620"/>
      <c r="Y486" s="1620"/>
      <c r="Z486" s="1620"/>
      <c r="AA486" s="1620"/>
      <c r="AB486" s="1620"/>
      <c r="AC486" s="1622"/>
      <c r="AD486" s="3"/>
      <c r="AE486" s="1639"/>
      <c r="AF486" s="1628"/>
      <c r="AG486" s="1620"/>
      <c r="AH486" s="3"/>
    </row>
    <row r="487" spans="1:34">
      <c r="A487" s="1630"/>
      <c r="B487" s="1648"/>
      <c r="C487" s="1634"/>
      <c r="D487" s="1635"/>
      <c r="E487" s="3"/>
      <c r="F487" s="3"/>
      <c r="G487" s="1639"/>
      <c r="H487" s="1620"/>
      <c r="I487" s="1620"/>
      <c r="J487" s="1620"/>
      <c r="K487" s="1634"/>
      <c r="L487" s="1642"/>
      <c r="M487" s="1635"/>
      <c r="N487" s="3"/>
      <c r="O487" s="3"/>
      <c r="P487" s="3"/>
      <c r="Q487" s="3"/>
      <c r="R487" s="3"/>
      <c r="S487" s="3"/>
      <c r="T487" s="3"/>
      <c r="U487" s="12"/>
      <c r="V487" s="1645"/>
      <c r="W487" s="1622"/>
      <c r="X487" s="1620"/>
      <c r="Y487" s="1620"/>
      <c r="Z487" s="1620"/>
      <c r="AA487" s="1620"/>
      <c r="AB487" s="1620"/>
      <c r="AC487" s="1622"/>
      <c r="AD487" s="3"/>
      <c r="AE487" s="1639"/>
      <c r="AF487" s="1628"/>
      <c r="AG487" s="1620"/>
      <c r="AH487" s="3"/>
    </row>
    <row r="488" spans="1:34">
      <c r="A488" s="1630"/>
      <c r="B488" s="1648"/>
      <c r="C488" s="1634"/>
      <c r="D488" s="1635"/>
      <c r="E488" s="3"/>
      <c r="F488" s="3"/>
      <c r="G488" s="1639"/>
      <c r="H488" s="1620"/>
      <c r="I488" s="1620"/>
      <c r="J488" s="1620"/>
      <c r="K488" s="1634"/>
      <c r="L488" s="1642"/>
      <c r="M488" s="1635"/>
      <c r="N488" s="3"/>
      <c r="O488" s="3"/>
      <c r="P488" s="3"/>
      <c r="Q488" s="3"/>
      <c r="R488" s="3"/>
      <c r="S488" s="3"/>
      <c r="T488" s="3"/>
      <c r="U488" s="12"/>
      <c r="V488" s="1645"/>
      <c r="W488" s="1622"/>
      <c r="X488" s="1620"/>
      <c r="Y488" s="1620"/>
      <c r="Z488" s="1620"/>
      <c r="AA488" s="1620"/>
      <c r="AB488" s="1620"/>
      <c r="AC488" s="1622"/>
      <c r="AD488" s="3"/>
      <c r="AE488" s="1639"/>
      <c r="AF488" s="1628"/>
      <c r="AG488" s="1620"/>
      <c r="AH488" s="3"/>
    </row>
    <row r="489" spans="1:34">
      <c r="A489" s="1630"/>
      <c r="B489" s="1648"/>
      <c r="C489" s="1634"/>
      <c r="D489" s="1635"/>
      <c r="E489" s="3"/>
      <c r="F489" s="3"/>
      <c r="G489" s="1639"/>
      <c r="H489" s="1620"/>
      <c r="I489" s="1620"/>
      <c r="J489" s="1620"/>
      <c r="K489" s="1634"/>
      <c r="L489" s="1642"/>
      <c r="M489" s="1635"/>
      <c r="N489" s="3"/>
      <c r="O489" s="3"/>
      <c r="P489" s="3"/>
      <c r="Q489" s="3"/>
      <c r="R489" s="3"/>
      <c r="S489" s="3"/>
      <c r="T489" s="3"/>
      <c r="U489" s="12"/>
      <c r="V489" s="1645"/>
      <c r="W489" s="1622"/>
      <c r="X489" s="1620"/>
      <c r="Y489" s="1620"/>
      <c r="Z489" s="1620"/>
      <c r="AA489" s="1620"/>
      <c r="AB489" s="1620"/>
      <c r="AC489" s="1622"/>
      <c r="AD489" s="3"/>
      <c r="AE489" s="1639"/>
      <c r="AF489" s="1628"/>
      <c r="AG489" s="1500"/>
      <c r="AH489" s="3"/>
    </row>
    <row r="490" spans="1:34">
      <c r="A490" s="1630"/>
      <c r="B490" s="1648"/>
      <c r="C490" s="1634"/>
      <c r="D490" s="1635"/>
      <c r="E490" s="3"/>
      <c r="F490" s="3"/>
      <c r="G490" s="1639"/>
      <c r="H490" s="1620"/>
      <c r="I490" s="1620"/>
      <c r="J490" s="1620"/>
      <c r="K490" s="1634"/>
      <c r="L490" s="1642"/>
      <c r="M490" s="1635"/>
      <c r="N490" s="3"/>
      <c r="O490" s="3"/>
      <c r="P490" s="3"/>
      <c r="Q490" s="3"/>
      <c r="R490" s="3"/>
      <c r="S490" s="3"/>
      <c r="T490" s="3"/>
      <c r="U490" s="12"/>
      <c r="V490" s="1645"/>
      <c r="W490" s="1622"/>
      <c r="X490" s="1620"/>
      <c r="Y490" s="1620"/>
      <c r="Z490" s="1620"/>
      <c r="AA490" s="1620"/>
      <c r="AB490" s="1620"/>
      <c r="AC490" s="1622"/>
      <c r="AD490" s="3"/>
      <c r="AE490" s="1639"/>
      <c r="AF490" s="1628" t="s">
        <v>20231</v>
      </c>
      <c r="AG490" s="1499" t="s">
        <v>20232</v>
      </c>
      <c r="AH490" s="3"/>
    </row>
    <row r="491" spans="1:34">
      <c r="A491" s="1630"/>
      <c r="B491" s="1648"/>
      <c r="C491" s="1634"/>
      <c r="D491" s="1635"/>
      <c r="E491" s="3"/>
      <c r="F491" s="3"/>
      <c r="G491" s="1639"/>
      <c r="H491" s="1620"/>
      <c r="I491" s="1620"/>
      <c r="J491" s="1620"/>
      <c r="K491" s="1634"/>
      <c r="L491" s="1642"/>
      <c r="M491" s="1635"/>
      <c r="N491" s="3"/>
      <c r="O491" s="3"/>
      <c r="P491" s="3"/>
      <c r="Q491" s="3"/>
      <c r="R491" s="3"/>
      <c r="S491" s="3"/>
      <c r="T491" s="3"/>
      <c r="U491" s="12"/>
      <c r="V491" s="1645"/>
      <c r="W491" s="1622"/>
      <c r="X491" s="1620"/>
      <c r="Y491" s="1620"/>
      <c r="Z491" s="1620"/>
      <c r="AA491" s="1620"/>
      <c r="AB491" s="1620"/>
      <c r="AC491" s="1622"/>
      <c r="AD491" s="3"/>
      <c r="AE491" s="1639"/>
      <c r="AF491" s="1628"/>
      <c r="AG491" s="1620"/>
      <c r="AH491" s="3"/>
    </row>
    <row r="492" spans="1:34">
      <c r="A492" s="1630"/>
      <c r="B492" s="1648"/>
      <c r="C492" s="1634"/>
      <c r="D492" s="1635"/>
      <c r="E492" s="3"/>
      <c r="F492" s="3"/>
      <c r="G492" s="1639"/>
      <c r="H492" s="1620"/>
      <c r="I492" s="1620"/>
      <c r="J492" s="1620"/>
      <c r="K492" s="1634"/>
      <c r="L492" s="1642"/>
      <c r="M492" s="1635"/>
      <c r="N492" s="3"/>
      <c r="O492" s="3"/>
      <c r="P492" s="3"/>
      <c r="Q492" s="3"/>
      <c r="R492" s="3"/>
      <c r="S492" s="3"/>
      <c r="T492" s="3"/>
      <c r="U492" s="12"/>
      <c r="V492" s="1645"/>
      <c r="W492" s="1622"/>
      <c r="X492" s="1620"/>
      <c r="Y492" s="1620"/>
      <c r="Z492" s="1620"/>
      <c r="AA492" s="1620"/>
      <c r="AB492" s="1620"/>
      <c r="AC492" s="1622"/>
      <c r="AD492" s="3"/>
      <c r="AE492" s="1639"/>
      <c r="AF492" s="1628"/>
      <c r="AG492" s="1620"/>
      <c r="AH492" s="3"/>
    </row>
    <row r="493" spans="1:34">
      <c r="A493" s="1630"/>
      <c r="B493" s="1648"/>
      <c r="C493" s="1634"/>
      <c r="D493" s="1635"/>
      <c r="E493" s="3"/>
      <c r="F493" s="3"/>
      <c r="G493" s="1639"/>
      <c r="H493" s="1620"/>
      <c r="I493" s="1620"/>
      <c r="J493" s="1620"/>
      <c r="K493" s="1634"/>
      <c r="L493" s="1642"/>
      <c r="M493" s="1635"/>
      <c r="N493" s="3"/>
      <c r="O493" s="3"/>
      <c r="P493" s="3"/>
      <c r="Q493" s="3"/>
      <c r="R493" s="3"/>
      <c r="S493" s="3"/>
      <c r="T493" s="3"/>
      <c r="U493" s="12"/>
      <c r="V493" s="1645"/>
      <c r="W493" s="1622"/>
      <c r="X493" s="1620"/>
      <c r="Y493" s="1620"/>
      <c r="Z493" s="1620"/>
      <c r="AA493" s="1620"/>
      <c r="AB493" s="1620"/>
      <c r="AC493" s="1622"/>
      <c r="AD493" s="3"/>
      <c r="AE493" s="1639"/>
      <c r="AF493" s="1628"/>
      <c r="AG493" s="1620"/>
      <c r="AH493" s="3"/>
    </row>
    <row r="494" spans="1:34">
      <c r="A494" s="1630"/>
      <c r="B494" s="1648"/>
      <c r="C494" s="1634"/>
      <c r="D494" s="1635"/>
      <c r="E494" s="3"/>
      <c r="F494" s="3"/>
      <c r="G494" s="1639"/>
      <c r="H494" s="1620"/>
      <c r="I494" s="1620"/>
      <c r="J494" s="1620"/>
      <c r="K494" s="1634"/>
      <c r="L494" s="1642"/>
      <c r="M494" s="1635"/>
      <c r="N494" s="3"/>
      <c r="O494" s="3"/>
      <c r="P494" s="3"/>
      <c r="Q494" s="3"/>
      <c r="R494" s="3"/>
      <c r="S494" s="3"/>
      <c r="T494" s="3"/>
      <c r="U494" s="12"/>
      <c r="V494" s="1645"/>
      <c r="W494" s="1622"/>
      <c r="X494" s="1620"/>
      <c r="Y494" s="1620"/>
      <c r="Z494" s="1620"/>
      <c r="AA494" s="1620"/>
      <c r="AB494" s="1620"/>
      <c r="AC494" s="1622"/>
      <c r="AD494" s="3"/>
      <c r="AE494" s="1639"/>
      <c r="AF494" s="1628"/>
      <c r="AG494" s="1620"/>
      <c r="AH494" s="3"/>
    </row>
    <row r="495" spans="1:34">
      <c r="A495" s="1630"/>
      <c r="B495" s="1648"/>
      <c r="C495" s="1634"/>
      <c r="D495" s="1635"/>
      <c r="E495" s="3"/>
      <c r="F495" s="3"/>
      <c r="G495" s="1639"/>
      <c r="H495" s="1620"/>
      <c r="I495" s="1620"/>
      <c r="J495" s="1620"/>
      <c r="K495" s="1634"/>
      <c r="L495" s="1642"/>
      <c r="M495" s="1635"/>
      <c r="N495" s="3"/>
      <c r="O495" s="3"/>
      <c r="P495" s="3"/>
      <c r="Q495" s="3"/>
      <c r="R495" s="3"/>
      <c r="S495" s="3"/>
      <c r="T495" s="3"/>
      <c r="U495" s="12"/>
      <c r="V495" s="1645"/>
      <c r="W495" s="1622"/>
      <c r="X495" s="1620"/>
      <c r="Y495" s="1620"/>
      <c r="Z495" s="1620"/>
      <c r="AA495" s="1620"/>
      <c r="AB495" s="1620"/>
      <c r="AC495" s="1622"/>
      <c r="AD495" s="3"/>
      <c r="AE495" s="1639"/>
      <c r="AF495" s="1628"/>
      <c r="AG495" s="1500"/>
      <c r="AH495" s="3"/>
    </row>
    <row r="496" spans="1:34">
      <c r="A496" s="1630"/>
      <c r="B496" s="1648"/>
      <c r="C496" s="1634"/>
      <c r="D496" s="1635"/>
      <c r="E496" s="3"/>
      <c r="F496" s="3"/>
      <c r="G496" s="1639"/>
      <c r="H496" s="1620"/>
      <c r="I496" s="1620"/>
      <c r="J496" s="1620"/>
      <c r="K496" s="1634"/>
      <c r="L496" s="1642"/>
      <c r="M496" s="1635"/>
      <c r="N496" s="3"/>
      <c r="O496" s="3"/>
      <c r="P496" s="3"/>
      <c r="Q496" s="3"/>
      <c r="R496" s="3"/>
      <c r="S496" s="3"/>
      <c r="T496" s="3"/>
      <c r="U496" s="12"/>
      <c r="V496" s="1645"/>
      <c r="W496" s="1622"/>
      <c r="X496" s="1620"/>
      <c r="Y496" s="1620"/>
      <c r="Z496" s="1620"/>
      <c r="AA496" s="1620"/>
      <c r="AB496" s="1620"/>
      <c r="AC496" s="1622"/>
      <c r="AD496" s="3"/>
      <c r="AE496" s="1639"/>
      <c r="AF496" s="1628" t="s">
        <v>20233</v>
      </c>
      <c r="AG496" s="1499" t="s">
        <v>20234</v>
      </c>
      <c r="AH496" s="3"/>
    </row>
    <row r="497" spans="1:34">
      <c r="A497" s="1630"/>
      <c r="B497" s="1648"/>
      <c r="C497" s="1634"/>
      <c r="D497" s="1635"/>
      <c r="E497" s="3"/>
      <c r="F497" s="3"/>
      <c r="G497" s="1639"/>
      <c r="H497" s="1620"/>
      <c r="I497" s="1620"/>
      <c r="J497" s="1620"/>
      <c r="K497" s="1634"/>
      <c r="L497" s="1642"/>
      <c r="M497" s="1635"/>
      <c r="N497" s="3"/>
      <c r="O497" s="3"/>
      <c r="P497" s="3"/>
      <c r="Q497" s="3"/>
      <c r="R497" s="3"/>
      <c r="S497" s="3"/>
      <c r="T497" s="3"/>
      <c r="U497" s="12"/>
      <c r="V497" s="1645"/>
      <c r="W497" s="1622"/>
      <c r="X497" s="1620"/>
      <c r="Y497" s="1620"/>
      <c r="Z497" s="1620"/>
      <c r="AA497" s="1620"/>
      <c r="AB497" s="1620"/>
      <c r="AC497" s="1622"/>
      <c r="AD497" s="3"/>
      <c r="AE497" s="1639"/>
      <c r="AF497" s="1628"/>
      <c r="AG497" s="1620"/>
      <c r="AH497" s="3"/>
    </row>
    <row r="498" spans="1:34">
      <c r="A498" s="1630"/>
      <c r="B498" s="1648"/>
      <c r="C498" s="1634"/>
      <c r="D498" s="1635"/>
      <c r="E498" s="3"/>
      <c r="F498" s="3"/>
      <c r="G498" s="1639"/>
      <c r="H498" s="1620"/>
      <c r="I498" s="1620"/>
      <c r="J498" s="1620"/>
      <c r="K498" s="1634"/>
      <c r="L498" s="1642"/>
      <c r="M498" s="1635"/>
      <c r="N498" s="3"/>
      <c r="O498" s="3"/>
      <c r="P498" s="3"/>
      <c r="Q498" s="3"/>
      <c r="R498" s="3"/>
      <c r="S498" s="3"/>
      <c r="T498" s="3"/>
      <c r="U498" s="12"/>
      <c r="V498" s="1645"/>
      <c r="W498" s="1622"/>
      <c r="X498" s="1620"/>
      <c r="Y498" s="1620"/>
      <c r="Z498" s="1620"/>
      <c r="AA498" s="1620"/>
      <c r="AB498" s="1620"/>
      <c r="AC498" s="1622"/>
      <c r="AD498" s="3"/>
      <c r="AE498" s="1639"/>
      <c r="AF498" s="1628"/>
      <c r="AG498" s="1620"/>
      <c r="AH498" s="3"/>
    </row>
    <row r="499" spans="1:34">
      <c r="A499" s="1630"/>
      <c r="B499" s="1648"/>
      <c r="C499" s="1634"/>
      <c r="D499" s="1635"/>
      <c r="E499" s="3"/>
      <c r="F499" s="3"/>
      <c r="G499" s="1639"/>
      <c r="H499" s="1620"/>
      <c r="I499" s="1620"/>
      <c r="J499" s="1620"/>
      <c r="K499" s="1634"/>
      <c r="L499" s="1642"/>
      <c r="M499" s="1635"/>
      <c r="N499" s="3"/>
      <c r="O499" s="3"/>
      <c r="P499" s="3"/>
      <c r="Q499" s="3"/>
      <c r="R499" s="3"/>
      <c r="S499" s="3"/>
      <c r="T499" s="3"/>
      <c r="U499" s="12"/>
      <c r="V499" s="1645"/>
      <c r="W499" s="1622"/>
      <c r="X499" s="1620"/>
      <c r="Y499" s="1620"/>
      <c r="Z499" s="1620"/>
      <c r="AA499" s="1620"/>
      <c r="AB499" s="1620"/>
      <c r="AC499" s="1622"/>
      <c r="AD499" s="3"/>
      <c r="AE499" s="1639"/>
      <c r="AF499" s="1628"/>
      <c r="AG499" s="1620"/>
      <c r="AH499" s="3"/>
    </row>
    <row r="500" spans="1:34">
      <c r="A500" s="1630"/>
      <c r="B500" s="1648"/>
      <c r="C500" s="1634"/>
      <c r="D500" s="1635"/>
      <c r="E500" s="3"/>
      <c r="F500" s="3"/>
      <c r="G500" s="1639"/>
      <c r="H500" s="1620"/>
      <c r="I500" s="1620"/>
      <c r="J500" s="1620"/>
      <c r="K500" s="1634"/>
      <c r="L500" s="1642"/>
      <c r="M500" s="1635"/>
      <c r="N500" s="3"/>
      <c r="O500" s="3"/>
      <c r="P500" s="3"/>
      <c r="Q500" s="3"/>
      <c r="R500" s="3"/>
      <c r="S500" s="3"/>
      <c r="T500" s="3"/>
      <c r="U500" s="12"/>
      <c r="V500" s="1645"/>
      <c r="W500" s="1622"/>
      <c r="X500" s="1620"/>
      <c r="Y500" s="1620"/>
      <c r="Z500" s="1620"/>
      <c r="AA500" s="1620"/>
      <c r="AB500" s="1620"/>
      <c r="AC500" s="1622"/>
      <c r="AD500" s="3"/>
      <c r="AE500" s="1639"/>
      <c r="AF500" s="1628"/>
      <c r="AG500" s="1620"/>
      <c r="AH500" s="3"/>
    </row>
    <row r="501" spans="1:34">
      <c r="A501" s="1630"/>
      <c r="B501" s="1648"/>
      <c r="C501" s="1634"/>
      <c r="D501" s="1635"/>
      <c r="E501" s="3"/>
      <c r="F501" s="3"/>
      <c r="G501" s="1639"/>
      <c r="H501" s="1620"/>
      <c r="I501" s="1620"/>
      <c r="J501" s="1620"/>
      <c r="K501" s="1634"/>
      <c r="L501" s="1642"/>
      <c r="M501" s="1635"/>
      <c r="N501" s="3"/>
      <c r="O501" s="3"/>
      <c r="P501" s="3"/>
      <c r="Q501" s="3"/>
      <c r="R501" s="3"/>
      <c r="S501" s="3"/>
      <c r="T501" s="3"/>
      <c r="U501" s="12"/>
      <c r="V501" s="1645"/>
      <c r="W501" s="1622"/>
      <c r="X501" s="1620"/>
      <c r="Y501" s="1620"/>
      <c r="Z501" s="1620"/>
      <c r="AA501" s="1620"/>
      <c r="AB501" s="1620"/>
      <c r="AC501" s="1622"/>
      <c r="AD501" s="3"/>
      <c r="AE501" s="1639"/>
      <c r="AF501" s="1628"/>
      <c r="AG501" s="1500"/>
      <c r="AH501" s="3"/>
    </row>
    <row r="502" spans="1:34">
      <c r="A502" s="1630"/>
      <c r="B502" s="1648"/>
      <c r="C502" s="1634"/>
      <c r="D502" s="1635"/>
      <c r="E502" s="3"/>
      <c r="F502" s="3"/>
      <c r="G502" s="1639"/>
      <c r="H502" s="1620"/>
      <c r="I502" s="1620"/>
      <c r="J502" s="1620"/>
      <c r="K502" s="1634"/>
      <c r="L502" s="1642"/>
      <c r="M502" s="1635"/>
      <c r="N502" s="3"/>
      <c r="O502" s="3"/>
      <c r="P502" s="3"/>
      <c r="Q502" s="3"/>
      <c r="R502" s="3"/>
      <c r="S502" s="3"/>
      <c r="T502" s="3"/>
      <c r="U502" s="12"/>
      <c r="V502" s="1645"/>
      <c r="W502" s="1622"/>
      <c r="X502" s="1620"/>
      <c r="Y502" s="1620"/>
      <c r="Z502" s="1620"/>
      <c r="AA502" s="1620"/>
      <c r="AB502" s="1620"/>
      <c r="AC502" s="1622"/>
      <c r="AD502" s="3"/>
      <c r="AE502" s="1639"/>
      <c r="AF502" s="1628" t="s">
        <v>20235</v>
      </c>
      <c r="AG502" s="1499" t="s">
        <v>20236</v>
      </c>
      <c r="AH502" s="3"/>
    </row>
    <row r="503" spans="1:34">
      <c r="A503" s="1630"/>
      <c r="B503" s="1648"/>
      <c r="C503" s="1634"/>
      <c r="D503" s="1635"/>
      <c r="E503" s="3"/>
      <c r="F503" s="3"/>
      <c r="G503" s="1639"/>
      <c r="H503" s="1620"/>
      <c r="I503" s="1620"/>
      <c r="J503" s="1620"/>
      <c r="K503" s="1634"/>
      <c r="L503" s="1642"/>
      <c r="M503" s="1635"/>
      <c r="N503" s="3"/>
      <c r="O503" s="3"/>
      <c r="P503" s="3"/>
      <c r="Q503" s="3"/>
      <c r="R503" s="3"/>
      <c r="S503" s="3"/>
      <c r="T503" s="3"/>
      <c r="U503" s="12"/>
      <c r="V503" s="1645"/>
      <c r="W503" s="1622"/>
      <c r="X503" s="1620"/>
      <c r="Y503" s="1620"/>
      <c r="Z503" s="1620"/>
      <c r="AA503" s="1620"/>
      <c r="AB503" s="1620"/>
      <c r="AC503" s="1622"/>
      <c r="AD503" s="3"/>
      <c r="AE503" s="1639"/>
      <c r="AF503" s="1628"/>
      <c r="AG503" s="1620"/>
      <c r="AH503" s="3"/>
    </row>
    <row r="504" spans="1:34">
      <c r="A504" s="1630"/>
      <c r="B504" s="1648"/>
      <c r="C504" s="1634"/>
      <c r="D504" s="1635"/>
      <c r="E504" s="3"/>
      <c r="F504" s="3"/>
      <c r="G504" s="1639"/>
      <c r="H504" s="1620"/>
      <c r="I504" s="1620"/>
      <c r="J504" s="1620"/>
      <c r="K504" s="1634"/>
      <c r="L504" s="1642"/>
      <c r="M504" s="1635"/>
      <c r="N504" s="3"/>
      <c r="O504" s="3"/>
      <c r="P504" s="3"/>
      <c r="Q504" s="3"/>
      <c r="R504" s="3"/>
      <c r="S504" s="3"/>
      <c r="T504" s="3"/>
      <c r="U504" s="12"/>
      <c r="V504" s="1645"/>
      <c r="W504" s="1622"/>
      <c r="X504" s="1620"/>
      <c r="Y504" s="1620"/>
      <c r="Z504" s="1620"/>
      <c r="AA504" s="1620"/>
      <c r="AB504" s="1620"/>
      <c r="AC504" s="1622"/>
      <c r="AD504" s="3"/>
      <c r="AE504" s="1639"/>
      <c r="AF504" s="1628"/>
      <c r="AG504" s="1620"/>
      <c r="AH504" s="3"/>
    </row>
    <row r="505" spans="1:34">
      <c r="A505" s="1630"/>
      <c r="B505" s="1648"/>
      <c r="C505" s="1634"/>
      <c r="D505" s="1635"/>
      <c r="E505" s="3"/>
      <c r="F505" s="3"/>
      <c r="G505" s="1639"/>
      <c r="H505" s="1620"/>
      <c r="I505" s="1620"/>
      <c r="J505" s="1620"/>
      <c r="K505" s="1634"/>
      <c r="L505" s="1642"/>
      <c r="M505" s="1635"/>
      <c r="N505" s="3"/>
      <c r="O505" s="3"/>
      <c r="P505" s="3"/>
      <c r="Q505" s="3"/>
      <c r="R505" s="3"/>
      <c r="S505" s="3"/>
      <c r="T505" s="3"/>
      <c r="U505" s="12"/>
      <c r="V505" s="1645"/>
      <c r="W505" s="1622"/>
      <c r="X505" s="1620"/>
      <c r="Y505" s="1620"/>
      <c r="Z505" s="1620"/>
      <c r="AA505" s="1620"/>
      <c r="AB505" s="1620"/>
      <c r="AC505" s="1622"/>
      <c r="AD505" s="3"/>
      <c r="AE505" s="1639"/>
      <c r="AF505" s="1628"/>
      <c r="AG505" s="1620"/>
      <c r="AH505" s="3"/>
    </row>
    <row r="506" spans="1:34">
      <c r="A506" s="1630"/>
      <c r="B506" s="1648"/>
      <c r="C506" s="1634"/>
      <c r="D506" s="1635"/>
      <c r="E506" s="3"/>
      <c r="F506" s="3"/>
      <c r="G506" s="1639"/>
      <c r="H506" s="1620"/>
      <c r="I506" s="1620"/>
      <c r="J506" s="1620"/>
      <c r="K506" s="1634"/>
      <c r="L506" s="1642"/>
      <c r="M506" s="1635"/>
      <c r="N506" s="3"/>
      <c r="O506" s="3"/>
      <c r="P506" s="3"/>
      <c r="Q506" s="3"/>
      <c r="R506" s="3"/>
      <c r="S506" s="3"/>
      <c r="T506" s="3"/>
      <c r="U506" s="12"/>
      <c r="V506" s="1645"/>
      <c r="W506" s="1622"/>
      <c r="X506" s="1620"/>
      <c r="Y506" s="1620"/>
      <c r="Z506" s="1620"/>
      <c r="AA506" s="1620"/>
      <c r="AB506" s="1620"/>
      <c r="AC506" s="1622"/>
      <c r="AD506" s="3"/>
      <c r="AE506" s="1639"/>
      <c r="AF506" s="1628"/>
      <c r="AG506" s="1620"/>
      <c r="AH506" s="3"/>
    </row>
    <row r="507" spans="1:34">
      <c r="A507" s="1630"/>
      <c r="B507" s="1648"/>
      <c r="C507" s="1634"/>
      <c r="D507" s="1635"/>
      <c r="E507" s="3"/>
      <c r="F507" s="3"/>
      <c r="G507" s="1639"/>
      <c r="H507" s="1620"/>
      <c r="I507" s="1620"/>
      <c r="J507" s="1620"/>
      <c r="K507" s="1634"/>
      <c r="L507" s="1642"/>
      <c r="M507" s="1635"/>
      <c r="N507" s="3"/>
      <c r="O507" s="3"/>
      <c r="P507" s="3"/>
      <c r="Q507" s="3"/>
      <c r="R507" s="3"/>
      <c r="S507" s="3"/>
      <c r="T507" s="3"/>
      <c r="U507" s="12"/>
      <c r="V507" s="1645"/>
      <c r="W507" s="1622"/>
      <c r="X507" s="1620"/>
      <c r="Y507" s="1620"/>
      <c r="Z507" s="1620"/>
      <c r="AA507" s="1620"/>
      <c r="AB507" s="1620"/>
      <c r="AC507" s="1622"/>
      <c r="AD507" s="3"/>
      <c r="AE507" s="1639"/>
      <c r="AF507" s="1628"/>
      <c r="AG507" s="1500"/>
      <c r="AH507" s="3"/>
    </row>
    <row r="508" spans="1:34">
      <c r="A508" s="1630"/>
      <c r="B508" s="1648"/>
      <c r="C508" s="1634"/>
      <c r="D508" s="1635"/>
      <c r="E508" s="3"/>
      <c r="F508" s="3"/>
      <c r="G508" s="1639"/>
      <c r="H508" s="1620"/>
      <c r="I508" s="1620"/>
      <c r="J508" s="1620"/>
      <c r="K508" s="1634"/>
      <c r="L508" s="1642"/>
      <c r="M508" s="1635"/>
      <c r="N508" s="3"/>
      <c r="O508" s="3"/>
      <c r="P508" s="3"/>
      <c r="Q508" s="3"/>
      <c r="R508" s="3"/>
      <c r="S508" s="3"/>
      <c r="T508" s="3"/>
      <c r="U508" s="12"/>
      <c r="V508" s="1645"/>
      <c r="W508" s="1622"/>
      <c r="X508" s="1620"/>
      <c r="Y508" s="1620"/>
      <c r="Z508" s="1620"/>
      <c r="AA508" s="1620"/>
      <c r="AB508" s="1620"/>
      <c r="AC508" s="1622"/>
      <c r="AD508" s="3"/>
      <c r="AE508" s="1639"/>
      <c r="AF508" s="1628" t="s">
        <v>20237</v>
      </c>
      <c r="AG508" s="1499" t="s">
        <v>20238</v>
      </c>
      <c r="AH508" s="3"/>
    </row>
    <row r="509" spans="1:34">
      <c r="A509" s="1630"/>
      <c r="B509" s="1648"/>
      <c r="C509" s="1634"/>
      <c r="D509" s="1635"/>
      <c r="E509" s="3"/>
      <c r="F509" s="3"/>
      <c r="G509" s="1639"/>
      <c r="H509" s="1620"/>
      <c r="I509" s="1620"/>
      <c r="J509" s="1620"/>
      <c r="K509" s="1634"/>
      <c r="L509" s="1642"/>
      <c r="M509" s="1635"/>
      <c r="N509" s="3"/>
      <c r="O509" s="3"/>
      <c r="P509" s="3"/>
      <c r="Q509" s="3"/>
      <c r="R509" s="3"/>
      <c r="S509" s="3"/>
      <c r="T509" s="3"/>
      <c r="U509" s="12"/>
      <c r="V509" s="1645"/>
      <c r="W509" s="1622"/>
      <c r="X509" s="1620"/>
      <c r="Y509" s="1620"/>
      <c r="Z509" s="1620"/>
      <c r="AA509" s="1620"/>
      <c r="AB509" s="1620"/>
      <c r="AC509" s="1622"/>
      <c r="AD509" s="3"/>
      <c r="AE509" s="1639"/>
      <c r="AF509" s="1628"/>
      <c r="AG509" s="1620"/>
      <c r="AH509" s="3"/>
    </row>
    <row r="510" spans="1:34">
      <c r="A510" s="1630"/>
      <c r="B510" s="1648"/>
      <c r="C510" s="1634"/>
      <c r="D510" s="1635"/>
      <c r="E510" s="3"/>
      <c r="F510" s="3"/>
      <c r="G510" s="1639"/>
      <c r="H510" s="1620"/>
      <c r="I510" s="1620"/>
      <c r="J510" s="1620"/>
      <c r="K510" s="1634"/>
      <c r="L510" s="1642"/>
      <c r="M510" s="1635"/>
      <c r="N510" s="3"/>
      <c r="O510" s="3"/>
      <c r="P510" s="3"/>
      <c r="Q510" s="3"/>
      <c r="R510" s="3"/>
      <c r="S510" s="3"/>
      <c r="T510" s="3"/>
      <c r="U510" s="12"/>
      <c r="V510" s="1645"/>
      <c r="W510" s="1622"/>
      <c r="X510" s="1620"/>
      <c r="Y510" s="1620"/>
      <c r="Z510" s="1620"/>
      <c r="AA510" s="1620"/>
      <c r="AB510" s="1620"/>
      <c r="AC510" s="1622"/>
      <c r="AD510" s="3"/>
      <c r="AE510" s="1639"/>
      <c r="AF510" s="1628"/>
      <c r="AG510" s="1620"/>
      <c r="AH510" s="3"/>
    </row>
    <row r="511" spans="1:34">
      <c r="A511" s="1630"/>
      <c r="B511" s="1648"/>
      <c r="C511" s="1634"/>
      <c r="D511" s="1635"/>
      <c r="E511" s="3"/>
      <c r="F511" s="3"/>
      <c r="G511" s="1639"/>
      <c r="H511" s="1620"/>
      <c r="I511" s="1620"/>
      <c r="J511" s="1620"/>
      <c r="K511" s="1634"/>
      <c r="L511" s="1642"/>
      <c r="M511" s="1635"/>
      <c r="N511" s="3"/>
      <c r="O511" s="3"/>
      <c r="P511" s="3"/>
      <c r="Q511" s="3"/>
      <c r="R511" s="3"/>
      <c r="S511" s="3"/>
      <c r="T511" s="3"/>
      <c r="U511" s="12"/>
      <c r="V511" s="1645"/>
      <c r="W511" s="1622"/>
      <c r="X511" s="1620"/>
      <c r="Y511" s="1620"/>
      <c r="Z511" s="1620"/>
      <c r="AA511" s="1620"/>
      <c r="AB511" s="1620"/>
      <c r="AC511" s="1622"/>
      <c r="AD511" s="3"/>
      <c r="AE511" s="1639"/>
      <c r="AF511" s="1628"/>
      <c r="AG511" s="1620"/>
      <c r="AH511" s="3"/>
    </row>
    <row r="512" spans="1:34">
      <c r="A512" s="1630"/>
      <c r="B512" s="1648"/>
      <c r="C512" s="1634"/>
      <c r="D512" s="1635"/>
      <c r="E512" s="3"/>
      <c r="F512" s="3"/>
      <c r="G512" s="1639"/>
      <c r="H512" s="1620"/>
      <c r="I512" s="1620"/>
      <c r="J512" s="1620"/>
      <c r="K512" s="1634"/>
      <c r="L512" s="1642"/>
      <c r="M512" s="1635"/>
      <c r="N512" s="3"/>
      <c r="O512" s="3"/>
      <c r="P512" s="3"/>
      <c r="Q512" s="3"/>
      <c r="R512" s="3"/>
      <c r="S512" s="3"/>
      <c r="T512" s="3"/>
      <c r="U512" s="12"/>
      <c r="V512" s="1645"/>
      <c r="W512" s="1622"/>
      <c r="X512" s="1620"/>
      <c r="Y512" s="1620"/>
      <c r="Z512" s="1620"/>
      <c r="AA512" s="1620"/>
      <c r="AB512" s="1620"/>
      <c r="AC512" s="1622"/>
      <c r="AD512" s="3"/>
      <c r="AE512" s="1639"/>
      <c r="AF512" s="1628"/>
      <c r="AG512" s="1620"/>
      <c r="AH512" s="3"/>
    </row>
    <row r="513" spans="1:34">
      <c r="A513" s="1630"/>
      <c r="B513" s="1648"/>
      <c r="C513" s="1634"/>
      <c r="D513" s="1635"/>
      <c r="E513" s="3"/>
      <c r="F513" s="3"/>
      <c r="G513" s="1639"/>
      <c r="H513" s="1620"/>
      <c r="I513" s="1620"/>
      <c r="J513" s="1620"/>
      <c r="K513" s="1634"/>
      <c r="L513" s="1642"/>
      <c r="M513" s="1635"/>
      <c r="N513" s="3"/>
      <c r="O513" s="3"/>
      <c r="P513" s="3"/>
      <c r="Q513" s="3"/>
      <c r="R513" s="3"/>
      <c r="S513" s="3"/>
      <c r="T513" s="3"/>
      <c r="U513" s="12"/>
      <c r="V513" s="1645"/>
      <c r="W513" s="1622"/>
      <c r="X513" s="1620"/>
      <c r="Y513" s="1620"/>
      <c r="Z513" s="1620"/>
      <c r="AA513" s="1620"/>
      <c r="AB513" s="1620"/>
      <c r="AC513" s="1622"/>
      <c r="AD513" s="3"/>
      <c r="AE513" s="1639"/>
      <c r="AF513" s="1628"/>
      <c r="AG513" s="1500"/>
      <c r="AH513" s="3"/>
    </row>
    <row r="514" spans="1:34">
      <c r="A514" s="1630"/>
      <c r="B514" s="1648"/>
      <c r="C514" s="1634"/>
      <c r="D514" s="1635"/>
      <c r="E514" s="3"/>
      <c r="F514" s="3"/>
      <c r="G514" s="1639"/>
      <c r="H514" s="1620"/>
      <c r="I514" s="1620"/>
      <c r="J514" s="1620"/>
      <c r="K514" s="1634"/>
      <c r="L514" s="1642"/>
      <c r="M514" s="1635"/>
      <c r="N514" s="3"/>
      <c r="O514" s="3"/>
      <c r="P514" s="3"/>
      <c r="Q514" s="3"/>
      <c r="R514" s="3"/>
      <c r="S514" s="3"/>
      <c r="T514" s="3"/>
      <c r="U514" s="12"/>
      <c r="V514" s="1645"/>
      <c r="W514" s="1622"/>
      <c r="X514" s="1620"/>
      <c r="Y514" s="1620"/>
      <c r="Z514" s="1620"/>
      <c r="AA514" s="1620"/>
      <c r="AB514" s="1620"/>
      <c r="AC514" s="1622"/>
      <c r="AD514" s="3"/>
      <c r="AE514" s="1639"/>
      <c r="AF514" s="1628" t="s">
        <v>20239</v>
      </c>
      <c r="AG514" s="1499" t="s">
        <v>20240</v>
      </c>
      <c r="AH514" s="3"/>
    </row>
    <row r="515" spans="1:34">
      <c r="A515" s="1630"/>
      <c r="B515" s="1648"/>
      <c r="C515" s="1634"/>
      <c r="D515" s="1635"/>
      <c r="E515" s="3"/>
      <c r="F515" s="3"/>
      <c r="G515" s="1639"/>
      <c r="H515" s="1620"/>
      <c r="I515" s="1620"/>
      <c r="J515" s="1620"/>
      <c r="K515" s="1634"/>
      <c r="L515" s="1642"/>
      <c r="M515" s="1635"/>
      <c r="N515" s="3"/>
      <c r="O515" s="3"/>
      <c r="P515" s="3"/>
      <c r="Q515" s="3"/>
      <c r="R515" s="3"/>
      <c r="S515" s="3"/>
      <c r="T515" s="3"/>
      <c r="U515" s="12"/>
      <c r="V515" s="1645"/>
      <c r="W515" s="1622"/>
      <c r="X515" s="1620"/>
      <c r="Y515" s="1620"/>
      <c r="Z515" s="1620"/>
      <c r="AA515" s="1620"/>
      <c r="AB515" s="1620"/>
      <c r="AC515" s="1622"/>
      <c r="AD515" s="3"/>
      <c r="AE515" s="1639"/>
      <c r="AF515" s="1628"/>
      <c r="AG515" s="1620"/>
      <c r="AH515" s="3"/>
    </row>
    <row r="516" spans="1:34">
      <c r="A516" s="1630"/>
      <c r="B516" s="1648"/>
      <c r="C516" s="1634"/>
      <c r="D516" s="1635"/>
      <c r="E516" s="3"/>
      <c r="F516" s="3"/>
      <c r="G516" s="1639"/>
      <c r="H516" s="1620"/>
      <c r="I516" s="1620"/>
      <c r="J516" s="1620"/>
      <c r="K516" s="1634"/>
      <c r="L516" s="1642"/>
      <c r="M516" s="1635"/>
      <c r="N516" s="3"/>
      <c r="O516" s="3"/>
      <c r="P516" s="3"/>
      <c r="Q516" s="3"/>
      <c r="R516" s="3"/>
      <c r="S516" s="3"/>
      <c r="T516" s="3"/>
      <c r="U516" s="12"/>
      <c r="V516" s="1645"/>
      <c r="W516" s="1622"/>
      <c r="X516" s="1620"/>
      <c r="Y516" s="1620"/>
      <c r="Z516" s="1620"/>
      <c r="AA516" s="1620"/>
      <c r="AB516" s="1620"/>
      <c r="AC516" s="1622"/>
      <c r="AD516" s="3"/>
      <c r="AE516" s="1639"/>
      <c r="AF516" s="1628"/>
      <c r="AG516" s="1620"/>
      <c r="AH516" s="3"/>
    </row>
    <row r="517" spans="1:34">
      <c r="A517" s="1630"/>
      <c r="B517" s="1648"/>
      <c r="C517" s="1634"/>
      <c r="D517" s="1635"/>
      <c r="E517" s="3"/>
      <c r="F517" s="3"/>
      <c r="G517" s="1639"/>
      <c r="H517" s="1620"/>
      <c r="I517" s="1620"/>
      <c r="J517" s="1620"/>
      <c r="K517" s="1634"/>
      <c r="L517" s="1642"/>
      <c r="M517" s="1635"/>
      <c r="N517" s="3"/>
      <c r="O517" s="3"/>
      <c r="P517" s="3"/>
      <c r="Q517" s="3"/>
      <c r="R517" s="3"/>
      <c r="S517" s="3"/>
      <c r="T517" s="3"/>
      <c r="U517" s="12"/>
      <c r="V517" s="1645"/>
      <c r="W517" s="1622"/>
      <c r="X517" s="1620"/>
      <c r="Y517" s="1620"/>
      <c r="Z517" s="1620"/>
      <c r="AA517" s="1620"/>
      <c r="AB517" s="1620"/>
      <c r="AC517" s="1622"/>
      <c r="AD517" s="3"/>
      <c r="AE517" s="1639"/>
      <c r="AF517" s="1628"/>
      <c r="AG517" s="1620"/>
      <c r="AH517" s="3"/>
    </row>
    <row r="518" spans="1:34">
      <c r="A518" s="1630"/>
      <c r="B518" s="1648"/>
      <c r="C518" s="1634"/>
      <c r="D518" s="1635"/>
      <c r="E518" s="3"/>
      <c r="F518" s="3"/>
      <c r="G518" s="1639"/>
      <c r="H518" s="1620"/>
      <c r="I518" s="1620"/>
      <c r="J518" s="1620"/>
      <c r="K518" s="1634"/>
      <c r="L518" s="1642"/>
      <c r="M518" s="1635"/>
      <c r="N518" s="3"/>
      <c r="O518" s="3"/>
      <c r="P518" s="3"/>
      <c r="Q518" s="3"/>
      <c r="R518" s="3"/>
      <c r="S518" s="3"/>
      <c r="T518" s="3"/>
      <c r="U518" s="12"/>
      <c r="V518" s="1645"/>
      <c r="W518" s="1622"/>
      <c r="X518" s="1620"/>
      <c r="Y518" s="1620"/>
      <c r="Z518" s="1620"/>
      <c r="AA518" s="1620"/>
      <c r="AB518" s="1620"/>
      <c r="AC518" s="1622"/>
      <c r="AD518" s="3"/>
      <c r="AE518" s="1639"/>
      <c r="AF518" s="1628"/>
      <c r="AG518" s="1620"/>
      <c r="AH518" s="3"/>
    </row>
    <row r="519" spans="1:34">
      <c r="A519" s="1630"/>
      <c r="B519" s="1648"/>
      <c r="C519" s="1634"/>
      <c r="D519" s="1635"/>
      <c r="E519" s="3"/>
      <c r="F519" s="3"/>
      <c r="G519" s="1639"/>
      <c r="H519" s="1620"/>
      <c r="I519" s="1620"/>
      <c r="J519" s="1620"/>
      <c r="K519" s="1634"/>
      <c r="L519" s="1642"/>
      <c r="M519" s="1635"/>
      <c r="N519" s="3"/>
      <c r="O519" s="3"/>
      <c r="P519" s="3"/>
      <c r="Q519" s="3"/>
      <c r="R519" s="3"/>
      <c r="S519" s="3"/>
      <c r="T519" s="3"/>
      <c r="U519" s="12"/>
      <c r="V519" s="1645"/>
      <c r="W519" s="1622"/>
      <c r="X519" s="1620"/>
      <c r="Y519" s="1620"/>
      <c r="Z519" s="1620"/>
      <c r="AA519" s="1620"/>
      <c r="AB519" s="1620"/>
      <c r="AC519" s="1622"/>
      <c r="AD519" s="3"/>
      <c r="AE519" s="1639"/>
      <c r="AF519" s="1628"/>
      <c r="AG519" s="1500"/>
      <c r="AH519" s="3"/>
    </row>
    <row r="520" spans="1:34">
      <c r="A520" s="1630"/>
      <c r="B520" s="1648"/>
      <c r="C520" s="1634"/>
      <c r="D520" s="1635"/>
      <c r="E520" s="3"/>
      <c r="F520" s="3"/>
      <c r="G520" s="1639"/>
      <c r="H520" s="1620"/>
      <c r="I520" s="1620"/>
      <c r="J520" s="1620"/>
      <c r="K520" s="1634"/>
      <c r="L520" s="1642"/>
      <c r="M520" s="1635"/>
      <c r="N520" s="3"/>
      <c r="O520" s="3"/>
      <c r="P520" s="3"/>
      <c r="Q520" s="3"/>
      <c r="R520" s="3"/>
      <c r="S520" s="3"/>
      <c r="T520" s="3"/>
      <c r="U520" s="12"/>
      <c r="V520" s="1645"/>
      <c r="W520" s="1622"/>
      <c r="X520" s="1620"/>
      <c r="Y520" s="1620"/>
      <c r="Z520" s="1620"/>
      <c r="AA520" s="1620"/>
      <c r="AB520" s="1620"/>
      <c r="AC520" s="1622"/>
      <c r="AD520" s="3"/>
      <c r="AE520" s="1639"/>
      <c r="AF520" s="1628" t="s">
        <v>20241</v>
      </c>
      <c r="AG520" s="1499" t="s">
        <v>20242</v>
      </c>
      <c r="AH520" s="3"/>
    </row>
    <row r="521" spans="1:34">
      <c r="A521" s="1630"/>
      <c r="B521" s="1648"/>
      <c r="C521" s="1634"/>
      <c r="D521" s="1635"/>
      <c r="E521" s="3"/>
      <c r="F521" s="3"/>
      <c r="G521" s="1639"/>
      <c r="H521" s="1620"/>
      <c r="I521" s="1620"/>
      <c r="J521" s="1620"/>
      <c r="K521" s="1634"/>
      <c r="L521" s="1642"/>
      <c r="M521" s="1635"/>
      <c r="N521" s="3"/>
      <c r="O521" s="3"/>
      <c r="P521" s="3"/>
      <c r="Q521" s="3"/>
      <c r="R521" s="3"/>
      <c r="S521" s="3"/>
      <c r="T521" s="3"/>
      <c r="U521" s="12"/>
      <c r="V521" s="1645"/>
      <c r="W521" s="1622"/>
      <c r="X521" s="1620"/>
      <c r="Y521" s="1620"/>
      <c r="Z521" s="1620"/>
      <c r="AA521" s="1620"/>
      <c r="AB521" s="1620"/>
      <c r="AC521" s="1622"/>
      <c r="AD521" s="3"/>
      <c r="AE521" s="1639"/>
      <c r="AF521" s="1628"/>
      <c r="AG521" s="1620"/>
      <c r="AH521" s="3"/>
    </row>
    <row r="522" spans="1:34">
      <c r="A522" s="1630"/>
      <c r="B522" s="1648"/>
      <c r="C522" s="1634"/>
      <c r="D522" s="1635"/>
      <c r="E522" s="3"/>
      <c r="F522" s="3"/>
      <c r="G522" s="1639"/>
      <c r="H522" s="1620"/>
      <c r="I522" s="1620"/>
      <c r="J522" s="1620"/>
      <c r="K522" s="1634"/>
      <c r="L522" s="1642"/>
      <c r="M522" s="1635"/>
      <c r="N522" s="3"/>
      <c r="O522" s="3"/>
      <c r="P522" s="3"/>
      <c r="Q522" s="3"/>
      <c r="R522" s="3"/>
      <c r="S522" s="3"/>
      <c r="T522" s="3"/>
      <c r="U522" s="12"/>
      <c r="V522" s="1645"/>
      <c r="W522" s="1622"/>
      <c r="X522" s="1620"/>
      <c r="Y522" s="1620"/>
      <c r="Z522" s="1620"/>
      <c r="AA522" s="1620"/>
      <c r="AB522" s="1620"/>
      <c r="AC522" s="1622"/>
      <c r="AD522" s="3"/>
      <c r="AE522" s="1639"/>
      <c r="AF522" s="1628"/>
      <c r="AG522" s="1620"/>
      <c r="AH522" s="3"/>
    </row>
    <row r="523" spans="1:34">
      <c r="A523" s="1630"/>
      <c r="B523" s="1648"/>
      <c r="C523" s="1634"/>
      <c r="D523" s="1635"/>
      <c r="E523" s="3"/>
      <c r="F523" s="3"/>
      <c r="G523" s="1639"/>
      <c r="H523" s="1620"/>
      <c r="I523" s="1620"/>
      <c r="J523" s="1620"/>
      <c r="K523" s="1634"/>
      <c r="L523" s="1642"/>
      <c r="M523" s="1635"/>
      <c r="N523" s="3"/>
      <c r="O523" s="3"/>
      <c r="P523" s="3"/>
      <c r="Q523" s="3"/>
      <c r="R523" s="3"/>
      <c r="S523" s="3"/>
      <c r="T523" s="3"/>
      <c r="U523" s="12"/>
      <c r="V523" s="1645"/>
      <c r="W523" s="1622"/>
      <c r="X523" s="1620"/>
      <c r="Y523" s="1620"/>
      <c r="Z523" s="1620"/>
      <c r="AA523" s="1620"/>
      <c r="AB523" s="1620"/>
      <c r="AC523" s="1622"/>
      <c r="AD523" s="3"/>
      <c r="AE523" s="1639"/>
      <c r="AF523" s="1628"/>
      <c r="AG523" s="1620"/>
      <c r="AH523" s="3"/>
    </row>
    <row r="524" spans="1:34">
      <c r="A524" s="1630"/>
      <c r="B524" s="1648"/>
      <c r="C524" s="1634"/>
      <c r="D524" s="1635"/>
      <c r="E524" s="3"/>
      <c r="F524" s="3"/>
      <c r="G524" s="1639"/>
      <c r="H524" s="1620"/>
      <c r="I524" s="1620"/>
      <c r="J524" s="1620"/>
      <c r="K524" s="1634"/>
      <c r="L524" s="1642"/>
      <c r="M524" s="1635"/>
      <c r="N524" s="3"/>
      <c r="O524" s="3"/>
      <c r="P524" s="3"/>
      <c r="Q524" s="3"/>
      <c r="R524" s="3"/>
      <c r="S524" s="3"/>
      <c r="T524" s="3"/>
      <c r="U524" s="12"/>
      <c r="V524" s="1645"/>
      <c r="W524" s="1622"/>
      <c r="X524" s="1620"/>
      <c r="Y524" s="1620"/>
      <c r="Z524" s="1620"/>
      <c r="AA524" s="1620"/>
      <c r="AB524" s="1620"/>
      <c r="AC524" s="1622"/>
      <c r="AD524" s="3"/>
      <c r="AE524" s="1639"/>
      <c r="AF524" s="1628"/>
      <c r="AG524" s="1620"/>
      <c r="AH524" s="3"/>
    </row>
    <row r="525" spans="1:34">
      <c r="A525" s="1631"/>
      <c r="B525" s="1649"/>
      <c r="C525" s="1636"/>
      <c r="D525" s="1637"/>
      <c r="E525" s="3"/>
      <c r="F525" s="3"/>
      <c r="G525" s="1640"/>
      <c r="H525" s="1500"/>
      <c r="I525" s="1500"/>
      <c r="J525" s="1500"/>
      <c r="K525" s="1636"/>
      <c r="L525" s="1643"/>
      <c r="M525" s="1637"/>
      <c r="N525" s="3"/>
      <c r="O525" s="3"/>
      <c r="P525" s="3"/>
      <c r="Q525" s="3"/>
      <c r="R525" s="3"/>
      <c r="S525" s="3"/>
      <c r="T525" s="3"/>
      <c r="U525" s="12"/>
      <c r="V525" s="1646"/>
      <c r="W525" s="1623"/>
      <c r="X525" s="1500"/>
      <c r="Y525" s="1500"/>
      <c r="Z525" s="1500"/>
      <c r="AA525" s="1500"/>
      <c r="AB525" s="1500"/>
      <c r="AC525" s="1623"/>
      <c r="AD525" s="3"/>
      <c r="AE525" s="1640"/>
      <c r="AF525" s="1628"/>
      <c r="AG525" s="1500"/>
      <c r="AH525" s="3"/>
    </row>
    <row r="526" spans="1:34" ht="15" customHeight="1">
      <c r="A526" s="1629" t="s">
        <v>20243</v>
      </c>
      <c r="B526" s="1499" t="s">
        <v>20244</v>
      </c>
      <c r="C526" s="1632" t="s">
        <v>226</v>
      </c>
      <c r="D526" s="1633"/>
      <c r="E526" s="3"/>
      <c r="F526" s="3"/>
      <c r="G526" s="1638" t="s">
        <v>19916</v>
      </c>
      <c r="H526" s="1499">
        <v>4</v>
      </c>
      <c r="I526" s="1499">
        <v>1</v>
      </c>
      <c r="J526" s="1499">
        <v>0.75</v>
      </c>
      <c r="K526" s="1632" t="s">
        <v>19535</v>
      </c>
      <c r="L526" s="1641"/>
      <c r="M526" s="1633"/>
      <c r="N526" s="3"/>
      <c r="O526" s="3"/>
      <c r="P526" s="3"/>
      <c r="Q526" s="3"/>
      <c r="R526" s="3"/>
      <c r="S526" s="3"/>
      <c r="T526" s="3"/>
      <c r="U526" s="12"/>
      <c r="V526" s="1644">
        <v>1026700837900</v>
      </c>
      <c r="W526" s="1621" t="s">
        <v>19855</v>
      </c>
      <c r="X526" s="1499"/>
      <c r="Y526" s="1499"/>
      <c r="Z526" s="1499"/>
      <c r="AA526" s="1499"/>
      <c r="AB526" s="1499"/>
      <c r="AC526" s="1621"/>
      <c r="AD526" s="3"/>
      <c r="AE526" s="1621"/>
      <c r="AF526" s="1628" t="s">
        <v>20245</v>
      </c>
      <c r="AG526" s="1499" t="s">
        <v>20246</v>
      </c>
      <c r="AH526" s="3"/>
    </row>
    <row r="527" spans="1:34">
      <c r="A527" s="1630"/>
      <c r="B527" s="1620"/>
      <c r="C527" s="1634"/>
      <c r="D527" s="1635"/>
      <c r="E527" s="3"/>
      <c r="F527" s="3"/>
      <c r="G527" s="1639"/>
      <c r="H527" s="1620"/>
      <c r="I527" s="1620"/>
      <c r="J527" s="1620"/>
      <c r="K527" s="1634"/>
      <c r="L527" s="1642"/>
      <c r="M527" s="1635"/>
      <c r="N527" s="3"/>
      <c r="O527" s="3"/>
      <c r="P527" s="3"/>
      <c r="Q527" s="3"/>
      <c r="R527" s="3"/>
      <c r="S527" s="3"/>
      <c r="T527" s="3"/>
      <c r="U527" s="12"/>
      <c r="V527" s="1645"/>
      <c r="W527" s="1622"/>
      <c r="X527" s="1620"/>
      <c r="Y527" s="1620"/>
      <c r="Z527" s="1620"/>
      <c r="AA527" s="1620"/>
      <c r="AB527" s="1620"/>
      <c r="AC527" s="1622"/>
      <c r="AD527" s="3"/>
      <c r="AE527" s="1622"/>
      <c r="AF527" s="1628"/>
      <c r="AG527" s="1620"/>
      <c r="AH527" s="3"/>
    </row>
    <row r="528" spans="1:34">
      <c r="A528" s="1630"/>
      <c r="B528" s="1620"/>
      <c r="C528" s="1634"/>
      <c r="D528" s="1635"/>
      <c r="E528" s="3"/>
      <c r="F528" s="3"/>
      <c r="G528" s="1639"/>
      <c r="H528" s="1620"/>
      <c r="I528" s="1620"/>
      <c r="J528" s="1620"/>
      <c r="K528" s="1634"/>
      <c r="L528" s="1642"/>
      <c r="M528" s="1635"/>
      <c r="N528" s="3"/>
      <c r="O528" s="3"/>
      <c r="P528" s="3"/>
      <c r="Q528" s="3"/>
      <c r="R528" s="3"/>
      <c r="S528" s="3"/>
      <c r="T528" s="3"/>
      <c r="U528" s="12"/>
      <c r="V528" s="1645"/>
      <c r="W528" s="1622"/>
      <c r="X528" s="1620"/>
      <c r="Y528" s="1620"/>
      <c r="Z528" s="1620"/>
      <c r="AA528" s="1620"/>
      <c r="AB528" s="1620"/>
      <c r="AC528" s="1622"/>
      <c r="AD528" s="3"/>
      <c r="AE528" s="1622"/>
      <c r="AF528" s="1628"/>
      <c r="AG528" s="1620"/>
      <c r="AH528" s="3"/>
    </row>
    <row r="529" spans="1:34">
      <c r="A529" s="1630"/>
      <c r="B529" s="1620"/>
      <c r="C529" s="1634"/>
      <c r="D529" s="1635"/>
      <c r="E529" s="3"/>
      <c r="F529" s="3"/>
      <c r="G529" s="1639"/>
      <c r="H529" s="1620"/>
      <c r="I529" s="1620"/>
      <c r="J529" s="1620"/>
      <c r="K529" s="1634"/>
      <c r="L529" s="1642"/>
      <c r="M529" s="1635"/>
      <c r="N529" s="3"/>
      <c r="O529" s="3"/>
      <c r="P529" s="3"/>
      <c r="Q529" s="3"/>
      <c r="R529" s="3"/>
      <c r="S529" s="3"/>
      <c r="T529" s="3"/>
      <c r="U529" s="12"/>
      <c r="V529" s="1645"/>
      <c r="W529" s="1622"/>
      <c r="X529" s="1620"/>
      <c r="Y529" s="1620"/>
      <c r="Z529" s="1620"/>
      <c r="AA529" s="1620"/>
      <c r="AB529" s="1620"/>
      <c r="AC529" s="1622"/>
      <c r="AD529" s="3"/>
      <c r="AE529" s="1622"/>
      <c r="AF529" s="1628"/>
      <c r="AG529" s="1620"/>
      <c r="AH529" s="3"/>
    </row>
    <row r="530" spans="1:34">
      <c r="A530" s="1630"/>
      <c r="B530" s="1620"/>
      <c r="C530" s="1634"/>
      <c r="D530" s="1635"/>
      <c r="E530" s="3"/>
      <c r="F530" s="3"/>
      <c r="G530" s="1639"/>
      <c r="H530" s="1620"/>
      <c r="I530" s="1620"/>
      <c r="J530" s="1620"/>
      <c r="K530" s="1634"/>
      <c r="L530" s="1642"/>
      <c r="M530" s="1635"/>
      <c r="N530" s="3"/>
      <c r="O530" s="3"/>
      <c r="P530" s="3"/>
      <c r="Q530" s="3"/>
      <c r="R530" s="3"/>
      <c r="S530" s="3"/>
      <c r="T530" s="3"/>
      <c r="U530" s="12"/>
      <c r="V530" s="1645"/>
      <c r="W530" s="1622"/>
      <c r="X530" s="1620"/>
      <c r="Y530" s="1620"/>
      <c r="Z530" s="1620"/>
      <c r="AA530" s="1620"/>
      <c r="AB530" s="1620"/>
      <c r="AC530" s="1622"/>
      <c r="AD530" s="3"/>
      <c r="AE530" s="1622"/>
      <c r="AF530" s="1628"/>
      <c r="AG530" s="1620"/>
      <c r="AH530" s="3"/>
    </row>
    <row r="531" spans="1:34">
      <c r="A531" s="1630"/>
      <c r="B531" s="1620"/>
      <c r="C531" s="1634"/>
      <c r="D531" s="1635"/>
      <c r="E531" s="3"/>
      <c r="F531" s="3"/>
      <c r="G531" s="1639"/>
      <c r="H531" s="1620"/>
      <c r="I531" s="1620"/>
      <c r="J531" s="1620"/>
      <c r="K531" s="1634"/>
      <c r="L531" s="1642"/>
      <c r="M531" s="1635"/>
      <c r="N531" s="3"/>
      <c r="O531" s="3"/>
      <c r="P531" s="3"/>
      <c r="Q531" s="3"/>
      <c r="R531" s="3"/>
      <c r="S531" s="3"/>
      <c r="T531" s="3"/>
      <c r="U531" s="12"/>
      <c r="V531" s="1645"/>
      <c r="W531" s="1622"/>
      <c r="X531" s="1620"/>
      <c r="Y531" s="1620"/>
      <c r="Z531" s="1620"/>
      <c r="AA531" s="1620"/>
      <c r="AB531" s="1620"/>
      <c r="AC531" s="1622"/>
      <c r="AD531" s="3"/>
      <c r="AE531" s="1622"/>
      <c r="AF531" s="1628"/>
      <c r="AG531" s="1500"/>
      <c r="AH531" s="3"/>
    </row>
    <row r="532" spans="1:34">
      <c r="A532" s="1630"/>
      <c r="B532" s="1620"/>
      <c r="C532" s="1634"/>
      <c r="D532" s="1635"/>
      <c r="E532" s="3"/>
      <c r="F532" s="3"/>
      <c r="G532" s="1639"/>
      <c r="H532" s="1620"/>
      <c r="I532" s="1620"/>
      <c r="J532" s="1620"/>
      <c r="K532" s="1634"/>
      <c r="L532" s="1642"/>
      <c r="M532" s="1635"/>
      <c r="N532" s="3"/>
      <c r="O532" s="3"/>
      <c r="P532" s="3"/>
      <c r="Q532" s="3"/>
      <c r="R532" s="3"/>
      <c r="S532" s="3"/>
      <c r="T532" s="3"/>
      <c r="U532" s="12"/>
      <c r="V532" s="1645"/>
      <c r="W532" s="1622"/>
      <c r="X532" s="1620"/>
      <c r="Y532" s="1620"/>
      <c r="Z532" s="1620"/>
      <c r="AA532" s="1620"/>
      <c r="AB532" s="1620"/>
      <c r="AC532" s="1622"/>
      <c r="AD532" s="3"/>
      <c r="AE532" s="1622"/>
      <c r="AF532" s="1628" t="s">
        <v>20247</v>
      </c>
      <c r="AG532" s="1499" t="s">
        <v>20248</v>
      </c>
      <c r="AH532" s="3"/>
    </row>
    <row r="533" spans="1:34">
      <c r="A533" s="1630"/>
      <c r="B533" s="1620"/>
      <c r="C533" s="1634"/>
      <c r="D533" s="1635"/>
      <c r="E533" s="3"/>
      <c r="F533" s="3"/>
      <c r="G533" s="1639"/>
      <c r="H533" s="1620"/>
      <c r="I533" s="1620"/>
      <c r="J533" s="1620"/>
      <c r="K533" s="1634"/>
      <c r="L533" s="1642"/>
      <c r="M533" s="1635"/>
      <c r="N533" s="3"/>
      <c r="O533" s="3"/>
      <c r="P533" s="3"/>
      <c r="Q533" s="3"/>
      <c r="R533" s="3"/>
      <c r="S533" s="3"/>
      <c r="T533" s="3"/>
      <c r="U533" s="12"/>
      <c r="V533" s="1645"/>
      <c r="W533" s="1622"/>
      <c r="X533" s="1620"/>
      <c r="Y533" s="1620"/>
      <c r="Z533" s="1620"/>
      <c r="AA533" s="1620"/>
      <c r="AB533" s="1620"/>
      <c r="AC533" s="1622"/>
      <c r="AD533" s="3"/>
      <c r="AE533" s="1622"/>
      <c r="AF533" s="1628"/>
      <c r="AG533" s="1620"/>
      <c r="AH533" s="3"/>
    </row>
    <row r="534" spans="1:34">
      <c r="A534" s="1630"/>
      <c r="B534" s="1620"/>
      <c r="C534" s="1634"/>
      <c r="D534" s="1635"/>
      <c r="E534" s="3"/>
      <c r="F534" s="3"/>
      <c r="G534" s="1639"/>
      <c r="H534" s="1620"/>
      <c r="I534" s="1620"/>
      <c r="J534" s="1620"/>
      <c r="K534" s="1634"/>
      <c r="L534" s="1642"/>
      <c r="M534" s="1635"/>
      <c r="N534" s="3"/>
      <c r="O534" s="3"/>
      <c r="P534" s="3"/>
      <c r="Q534" s="3"/>
      <c r="R534" s="3"/>
      <c r="S534" s="3"/>
      <c r="T534" s="3"/>
      <c r="U534" s="12"/>
      <c r="V534" s="1645"/>
      <c r="W534" s="1622"/>
      <c r="X534" s="1620"/>
      <c r="Y534" s="1620"/>
      <c r="Z534" s="1620"/>
      <c r="AA534" s="1620"/>
      <c r="AB534" s="1620"/>
      <c r="AC534" s="1622"/>
      <c r="AD534" s="3"/>
      <c r="AE534" s="1622"/>
      <c r="AF534" s="1628"/>
      <c r="AG534" s="1620"/>
      <c r="AH534" s="3"/>
    </row>
    <row r="535" spans="1:34">
      <c r="A535" s="1630"/>
      <c r="B535" s="1620"/>
      <c r="C535" s="1634"/>
      <c r="D535" s="1635"/>
      <c r="E535" s="3"/>
      <c r="F535" s="3"/>
      <c r="G535" s="1639"/>
      <c r="H535" s="1620"/>
      <c r="I535" s="1620"/>
      <c r="J535" s="1620"/>
      <c r="K535" s="1634"/>
      <c r="L535" s="1642"/>
      <c r="M535" s="1635"/>
      <c r="N535" s="3"/>
      <c r="O535" s="3"/>
      <c r="P535" s="3"/>
      <c r="Q535" s="3"/>
      <c r="R535" s="3"/>
      <c r="S535" s="3"/>
      <c r="T535" s="3"/>
      <c r="U535" s="12"/>
      <c r="V535" s="1645"/>
      <c r="W535" s="1622"/>
      <c r="X535" s="1620"/>
      <c r="Y535" s="1620"/>
      <c r="Z535" s="1620"/>
      <c r="AA535" s="1620"/>
      <c r="AB535" s="1620"/>
      <c r="AC535" s="1622"/>
      <c r="AD535" s="3"/>
      <c r="AE535" s="1622"/>
      <c r="AF535" s="1628"/>
      <c r="AG535" s="1620"/>
      <c r="AH535" s="3"/>
    </row>
    <row r="536" spans="1:34">
      <c r="A536" s="1630"/>
      <c r="B536" s="1620"/>
      <c r="C536" s="1634"/>
      <c r="D536" s="1635"/>
      <c r="E536" s="3"/>
      <c r="F536" s="3"/>
      <c r="G536" s="1639"/>
      <c r="H536" s="1620"/>
      <c r="I536" s="1620"/>
      <c r="J536" s="1620"/>
      <c r="K536" s="1634"/>
      <c r="L536" s="1642"/>
      <c r="M536" s="1635"/>
      <c r="N536" s="3"/>
      <c r="O536" s="3"/>
      <c r="P536" s="3"/>
      <c r="Q536" s="3"/>
      <c r="R536" s="3"/>
      <c r="S536" s="3"/>
      <c r="T536" s="3"/>
      <c r="U536" s="12"/>
      <c r="V536" s="1645"/>
      <c r="W536" s="1622"/>
      <c r="X536" s="1620"/>
      <c r="Y536" s="1620"/>
      <c r="Z536" s="1620"/>
      <c r="AA536" s="1620"/>
      <c r="AB536" s="1620"/>
      <c r="AC536" s="1622"/>
      <c r="AD536" s="3"/>
      <c r="AE536" s="1622"/>
      <c r="AF536" s="1628"/>
      <c r="AG536" s="1620"/>
      <c r="AH536" s="3"/>
    </row>
    <row r="537" spans="1:34">
      <c r="A537" s="1630"/>
      <c r="B537" s="1620"/>
      <c r="C537" s="1634"/>
      <c r="D537" s="1635"/>
      <c r="E537" s="3"/>
      <c r="F537" s="3"/>
      <c r="G537" s="1639"/>
      <c r="H537" s="1620"/>
      <c r="I537" s="1620"/>
      <c r="J537" s="1620"/>
      <c r="K537" s="1634"/>
      <c r="L537" s="1642"/>
      <c r="M537" s="1635"/>
      <c r="N537" s="3"/>
      <c r="O537" s="3"/>
      <c r="P537" s="3"/>
      <c r="Q537" s="3"/>
      <c r="R537" s="3"/>
      <c r="S537" s="3"/>
      <c r="T537" s="3"/>
      <c r="U537" s="12"/>
      <c r="V537" s="1645"/>
      <c r="W537" s="1622"/>
      <c r="X537" s="1620"/>
      <c r="Y537" s="1620"/>
      <c r="Z537" s="1620"/>
      <c r="AA537" s="1620"/>
      <c r="AB537" s="1620"/>
      <c r="AC537" s="1622"/>
      <c r="AD537" s="3"/>
      <c r="AE537" s="1622"/>
      <c r="AF537" s="1628"/>
      <c r="AG537" s="1500"/>
      <c r="AH537" s="3"/>
    </row>
    <row r="538" spans="1:34">
      <c r="A538" s="1630"/>
      <c r="B538" s="1620"/>
      <c r="C538" s="1634"/>
      <c r="D538" s="1635"/>
      <c r="E538" s="3"/>
      <c r="F538" s="3"/>
      <c r="G538" s="1639"/>
      <c r="H538" s="1620"/>
      <c r="I538" s="1620"/>
      <c r="J538" s="1620"/>
      <c r="K538" s="1634"/>
      <c r="L538" s="1642"/>
      <c r="M538" s="1635"/>
      <c r="N538" s="3"/>
      <c r="O538" s="3"/>
      <c r="P538" s="3"/>
      <c r="Q538" s="3"/>
      <c r="R538" s="3"/>
      <c r="S538" s="3"/>
      <c r="T538" s="3"/>
      <c r="U538" s="12"/>
      <c r="V538" s="1645"/>
      <c r="W538" s="1622"/>
      <c r="X538" s="1620"/>
      <c r="Y538" s="1620"/>
      <c r="Z538" s="1620"/>
      <c r="AA538" s="1620"/>
      <c r="AB538" s="1620"/>
      <c r="AC538" s="1622"/>
      <c r="AD538" s="3"/>
      <c r="AE538" s="1622"/>
      <c r="AF538" s="1628" t="s">
        <v>20243</v>
      </c>
      <c r="AG538" s="1499" t="s">
        <v>20249</v>
      </c>
      <c r="AH538" s="3"/>
    </row>
    <row r="539" spans="1:34">
      <c r="A539" s="1630"/>
      <c r="B539" s="1620"/>
      <c r="C539" s="1634"/>
      <c r="D539" s="1635"/>
      <c r="E539" s="3"/>
      <c r="F539" s="3"/>
      <c r="G539" s="1639"/>
      <c r="H539" s="1620"/>
      <c r="I539" s="1620"/>
      <c r="J539" s="1620"/>
      <c r="K539" s="1634"/>
      <c r="L539" s="1642"/>
      <c r="M539" s="1635"/>
      <c r="N539" s="3"/>
      <c r="O539" s="3"/>
      <c r="P539" s="3"/>
      <c r="Q539" s="3"/>
      <c r="R539" s="3"/>
      <c r="S539" s="3"/>
      <c r="T539" s="3"/>
      <c r="U539" s="12"/>
      <c r="V539" s="1645"/>
      <c r="W539" s="1622"/>
      <c r="X539" s="1620"/>
      <c r="Y539" s="1620"/>
      <c r="Z539" s="1620"/>
      <c r="AA539" s="1620"/>
      <c r="AB539" s="1620"/>
      <c r="AC539" s="1622"/>
      <c r="AD539" s="3"/>
      <c r="AE539" s="1622"/>
      <c r="AF539" s="1628"/>
      <c r="AG539" s="1620"/>
      <c r="AH539" s="3"/>
    </row>
    <row r="540" spans="1:34">
      <c r="A540" s="1630"/>
      <c r="B540" s="1620"/>
      <c r="C540" s="1634"/>
      <c r="D540" s="1635"/>
      <c r="E540" s="3"/>
      <c r="F540" s="3"/>
      <c r="G540" s="1639"/>
      <c r="H540" s="1620"/>
      <c r="I540" s="1620"/>
      <c r="J540" s="1620"/>
      <c r="K540" s="1634"/>
      <c r="L540" s="1642"/>
      <c r="M540" s="1635"/>
      <c r="N540" s="3"/>
      <c r="O540" s="3"/>
      <c r="P540" s="3"/>
      <c r="Q540" s="3"/>
      <c r="R540" s="3"/>
      <c r="S540" s="3"/>
      <c r="T540" s="3"/>
      <c r="U540" s="12"/>
      <c r="V540" s="1645"/>
      <c r="W540" s="1622"/>
      <c r="X540" s="1620"/>
      <c r="Y540" s="1620"/>
      <c r="Z540" s="1620"/>
      <c r="AA540" s="1620"/>
      <c r="AB540" s="1620"/>
      <c r="AC540" s="1622"/>
      <c r="AD540" s="3"/>
      <c r="AE540" s="1622"/>
      <c r="AF540" s="1628"/>
      <c r="AG540" s="1620"/>
      <c r="AH540" s="3"/>
    </row>
    <row r="541" spans="1:34">
      <c r="A541" s="1630"/>
      <c r="B541" s="1620"/>
      <c r="C541" s="1634"/>
      <c r="D541" s="1635"/>
      <c r="E541" s="3"/>
      <c r="F541" s="3"/>
      <c r="G541" s="1639"/>
      <c r="H541" s="1620"/>
      <c r="I541" s="1620"/>
      <c r="J541" s="1620"/>
      <c r="K541" s="1634"/>
      <c r="L541" s="1642"/>
      <c r="M541" s="1635"/>
      <c r="N541" s="3"/>
      <c r="O541" s="3"/>
      <c r="P541" s="3"/>
      <c r="Q541" s="3"/>
      <c r="R541" s="3"/>
      <c r="S541" s="3"/>
      <c r="T541" s="3"/>
      <c r="U541" s="12"/>
      <c r="V541" s="1645"/>
      <c r="W541" s="1622"/>
      <c r="X541" s="1620"/>
      <c r="Y541" s="1620"/>
      <c r="Z541" s="1620"/>
      <c r="AA541" s="1620"/>
      <c r="AB541" s="1620"/>
      <c r="AC541" s="1622"/>
      <c r="AD541" s="3"/>
      <c r="AE541" s="1622"/>
      <c r="AF541" s="1628"/>
      <c r="AG541" s="1620"/>
      <c r="AH541" s="3"/>
    </row>
    <row r="542" spans="1:34">
      <c r="A542" s="1630"/>
      <c r="B542" s="1620"/>
      <c r="C542" s="1634"/>
      <c r="D542" s="1635"/>
      <c r="E542" s="3"/>
      <c r="F542" s="3"/>
      <c r="G542" s="1639"/>
      <c r="H542" s="1620"/>
      <c r="I542" s="1620"/>
      <c r="J542" s="1620"/>
      <c r="K542" s="1634"/>
      <c r="L542" s="1642"/>
      <c r="M542" s="1635"/>
      <c r="N542" s="3"/>
      <c r="O542" s="3"/>
      <c r="P542" s="3"/>
      <c r="Q542" s="3"/>
      <c r="R542" s="3"/>
      <c r="S542" s="3"/>
      <c r="T542" s="3"/>
      <c r="U542" s="12"/>
      <c r="V542" s="1645"/>
      <c r="W542" s="1622"/>
      <c r="X542" s="1620"/>
      <c r="Y542" s="1620"/>
      <c r="Z542" s="1620"/>
      <c r="AA542" s="1620"/>
      <c r="AB542" s="1620"/>
      <c r="AC542" s="1622"/>
      <c r="AD542" s="3"/>
      <c r="AE542" s="1622"/>
      <c r="AF542" s="1628"/>
      <c r="AG542" s="1620"/>
      <c r="AH542" s="3"/>
    </row>
    <row r="543" spans="1:34">
      <c r="A543" s="1630"/>
      <c r="B543" s="1620"/>
      <c r="C543" s="1634"/>
      <c r="D543" s="1635"/>
      <c r="E543" s="3"/>
      <c r="F543" s="3"/>
      <c r="G543" s="1639"/>
      <c r="H543" s="1620"/>
      <c r="I543" s="1620"/>
      <c r="J543" s="1620"/>
      <c r="K543" s="1634"/>
      <c r="L543" s="1642"/>
      <c r="M543" s="1635"/>
      <c r="N543" s="3"/>
      <c r="O543" s="3"/>
      <c r="P543" s="3"/>
      <c r="Q543" s="3"/>
      <c r="R543" s="3"/>
      <c r="S543" s="3"/>
      <c r="T543" s="3"/>
      <c r="U543" s="12"/>
      <c r="V543" s="1645"/>
      <c r="W543" s="1622"/>
      <c r="X543" s="1620"/>
      <c r="Y543" s="1620"/>
      <c r="Z543" s="1620"/>
      <c r="AA543" s="1620"/>
      <c r="AB543" s="1620"/>
      <c r="AC543" s="1622"/>
      <c r="AD543" s="3"/>
      <c r="AE543" s="1622"/>
      <c r="AF543" s="1628"/>
      <c r="AG543" s="1500"/>
      <c r="AH543" s="3"/>
    </row>
    <row r="544" spans="1:34">
      <c r="A544" s="1630"/>
      <c r="B544" s="1620"/>
      <c r="C544" s="1634"/>
      <c r="D544" s="1635"/>
      <c r="E544" s="3"/>
      <c r="F544" s="3"/>
      <c r="G544" s="1639"/>
      <c r="H544" s="1620"/>
      <c r="I544" s="1620"/>
      <c r="J544" s="1620"/>
      <c r="K544" s="1634"/>
      <c r="L544" s="1642"/>
      <c r="M544" s="1635"/>
      <c r="N544" s="3"/>
      <c r="O544" s="3"/>
      <c r="P544" s="3"/>
      <c r="Q544" s="3"/>
      <c r="R544" s="3"/>
      <c r="S544" s="3"/>
      <c r="T544" s="3"/>
      <c r="U544" s="12"/>
      <c r="V544" s="1645"/>
      <c r="W544" s="1622"/>
      <c r="X544" s="1620"/>
      <c r="Y544" s="1620"/>
      <c r="Z544" s="1620"/>
      <c r="AA544" s="1620"/>
      <c r="AB544" s="1620"/>
      <c r="AC544" s="1622"/>
      <c r="AD544" s="3"/>
      <c r="AE544" s="1622"/>
      <c r="AF544" s="1628" t="s">
        <v>20250</v>
      </c>
      <c r="AG544" s="1499" t="s">
        <v>20251</v>
      </c>
      <c r="AH544" s="3"/>
    </row>
    <row r="545" spans="1:34">
      <c r="A545" s="1630"/>
      <c r="B545" s="1620"/>
      <c r="C545" s="1634"/>
      <c r="D545" s="1635"/>
      <c r="E545" s="3"/>
      <c r="F545" s="3"/>
      <c r="G545" s="1639"/>
      <c r="H545" s="1620"/>
      <c r="I545" s="1620"/>
      <c r="J545" s="1620"/>
      <c r="K545" s="1634"/>
      <c r="L545" s="1642"/>
      <c r="M545" s="1635"/>
      <c r="N545" s="3"/>
      <c r="O545" s="3"/>
      <c r="P545" s="3"/>
      <c r="Q545" s="3"/>
      <c r="R545" s="3"/>
      <c r="S545" s="3"/>
      <c r="T545" s="3"/>
      <c r="U545" s="12"/>
      <c r="V545" s="1645"/>
      <c r="W545" s="1622"/>
      <c r="X545" s="1620"/>
      <c r="Y545" s="1620"/>
      <c r="Z545" s="1620"/>
      <c r="AA545" s="1620"/>
      <c r="AB545" s="1620"/>
      <c r="AC545" s="1622"/>
      <c r="AD545" s="3"/>
      <c r="AE545" s="1622"/>
      <c r="AF545" s="1628"/>
      <c r="AG545" s="1620"/>
      <c r="AH545" s="3"/>
    </row>
    <row r="546" spans="1:34">
      <c r="A546" s="1630"/>
      <c r="B546" s="1620"/>
      <c r="C546" s="1634"/>
      <c r="D546" s="1635"/>
      <c r="E546" s="3"/>
      <c r="F546" s="3"/>
      <c r="G546" s="1639"/>
      <c r="H546" s="1620"/>
      <c r="I546" s="1620"/>
      <c r="J546" s="1620"/>
      <c r="K546" s="1634"/>
      <c r="L546" s="1642"/>
      <c r="M546" s="1635"/>
      <c r="N546" s="3"/>
      <c r="O546" s="3"/>
      <c r="P546" s="3"/>
      <c r="Q546" s="3"/>
      <c r="R546" s="3"/>
      <c r="S546" s="3"/>
      <c r="T546" s="3"/>
      <c r="U546" s="12"/>
      <c r="V546" s="1645"/>
      <c r="W546" s="1622"/>
      <c r="X546" s="1620"/>
      <c r="Y546" s="1620"/>
      <c r="Z546" s="1620"/>
      <c r="AA546" s="1620"/>
      <c r="AB546" s="1620"/>
      <c r="AC546" s="1622"/>
      <c r="AD546" s="3"/>
      <c r="AE546" s="1622"/>
      <c r="AF546" s="1628"/>
      <c r="AG546" s="1620"/>
      <c r="AH546" s="3"/>
    </row>
    <row r="547" spans="1:34">
      <c r="A547" s="1630"/>
      <c r="B547" s="1620"/>
      <c r="C547" s="1634"/>
      <c r="D547" s="1635"/>
      <c r="E547" s="3"/>
      <c r="F547" s="3"/>
      <c r="G547" s="1639"/>
      <c r="H547" s="1620"/>
      <c r="I547" s="1620"/>
      <c r="J547" s="1620"/>
      <c r="K547" s="1634"/>
      <c r="L547" s="1642"/>
      <c r="M547" s="1635"/>
      <c r="N547" s="3"/>
      <c r="O547" s="3"/>
      <c r="P547" s="3"/>
      <c r="Q547" s="3"/>
      <c r="R547" s="3"/>
      <c r="S547" s="3"/>
      <c r="T547" s="3"/>
      <c r="U547" s="12"/>
      <c r="V547" s="1645"/>
      <c r="W547" s="1622"/>
      <c r="X547" s="1620"/>
      <c r="Y547" s="1620"/>
      <c r="Z547" s="1620"/>
      <c r="AA547" s="1620"/>
      <c r="AB547" s="1620"/>
      <c r="AC547" s="1622"/>
      <c r="AD547" s="3"/>
      <c r="AE547" s="1622"/>
      <c r="AF547" s="1628"/>
      <c r="AG547" s="1620"/>
      <c r="AH547" s="3"/>
    </row>
    <row r="548" spans="1:34">
      <c r="A548" s="1630"/>
      <c r="B548" s="1620"/>
      <c r="C548" s="1634"/>
      <c r="D548" s="1635"/>
      <c r="E548" s="3"/>
      <c r="F548" s="3"/>
      <c r="G548" s="1639"/>
      <c r="H548" s="1620"/>
      <c r="I548" s="1620"/>
      <c r="J548" s="1620"/>
      <c r="K548" s="1634"/>
      <c r="L548" s="1642"/>
      <c r="M548" s="1635"/>
      <c r="N548" s="3"/>
      <c r="O548" s="3"/>
      <c r="P548" s="3"/>
      <c r="Q548" s="3"/>
      <c r="R548" s="3"/>
      <c r="S548" s="3"/>
      <c r="T548" s="3"/>
      <c r="U548" s="12"/>
      <c r="V548" s="1645"/>
      <c r="W548" s="1622"/>
      <c r="X548" s="1620"/>
      <c r="Y548" s="1620"/>
      <c r="Z548" s="1620"/>
      <c r="AA548" s="1620"/>
      <c r="AB548" s="1620"/>
      <c r="AC548" s="1622"/>
      <c r="AD548" s="3"/>
      <c r="AE548" s="1622"/>
      <c r="AF548" s="1628"/>
      <c r="AG548" s="1620"/>
      <c r="AH548" s="3"/>
    </row>
    <row r="549" spans="1:34">
      <c r="A549" s="1630"/>
      <c r="B549" s="1620"/>
      <c r="C549" s="1634"/>
      <c r="D549" s="1635"/>
      <c r="E549" s="3"/>
      <c r="F549" s="3"/>
      <c r="G549" s="1639"/>
      <c r="H549" s="1620"/>
      <c r="I549" s="1620"/>
      <c r="J549" s="1620"/>
      <c r="K549" s="1634"/>
      <c r="L549" s="1642"/>
      <c r="M549" s="1635"/>
      <c r="N549" s="3"/>
      <c r="O549" s="3"/>
      <c r="P549" s="3"/>
      <c r="Q549" s="3"/>
      <c r="R549" s="3"/>
      <c r="S549" s="3"/>
      <c r="T549" s="3"/>
      <c r="U549" s="12"/>
      <c r="V549" s="1645"/>
      <c r="W549" s="1622"/>
      <c r="X549" s="1620"/>
      <c r="Y549" s="1620"/>
      <c r="Z549" s="1620"/>
      <c r="AA549" s="1620"/>
      <c r="AB549" s="1620"/>
      <c r="AC549" s="1622"/>
      <c r="AD549" s="3"/>
      <c r="AE549" s="1622"/>
      <c r="AF549" s="1628"/>
      <c r="AG549" s="1500"/>
      <c r="AH549" s="3"/>
    </row>
    <row r="550" spans="1:34">
      <c r="A550" s="1630"/>
      <c r="B550" s="1620"/>
      <c r="C550" s="1634"/>
      <c r="D550" s="1635"/>
      <c r="E550" s="3"/>
      <c r="F550" s="3"/>
      <c r="G550" s="1639"/>
      <c r="H550" s="1620"/>
      <c r="I550" s="1620"/>
      <c r="J550" s="1620"/>
      <c r="K550" s="1634"/>
      <c r="L550" s="1642"/>
      <c r="M550" s="1635"/>
      <c r="N550" s="3"/>
      <c r="O550" s="3"/>
      <c r="P550" s="3"/>
      <c r="Q550" s="3"/>
      <c r="R550" s="3"/>
      <c r="S550" s="3"/>
      <c r="T550" s="3"/>
      <c r="U550" s="12"/>
      <c r="V550" s="1645"/>
      <c r="W550" s="1622"/>
      <c r="X550" s="1620"/>
      <c r="Y550" s="1620"/>
      <c r="Z550" s="1620"/>
      <c r="AA550" s="1620"/>
      <c r="AB550" s="1620"/>
      <c r="AC550" s="1622"/>
      <c r="AD550" s="3"/>
      <c r="AE550" s="1622"/>
      <c r="AF550" s="1628" t="s">
        <v>20252</v>
      </c>
      <c r="AG550" s="1499" t="s">
        <v>20253</v>
      </c>
      <c r="AH550" s="3"/>
    </row>
    <row r="551" spans="1:34">
      <c r="A551" s="1630"/>
      <c r="B551" s="1620"/>
      <c r="C551" s="1634"/>
      <c r="D551" s="1635"/>
      <c r="E551" s="3"/>
      <c r="F551" s="3"/>
      <c r="G551" s="1639"/>
      <c r="H551" s="1620"/>
      <c r="I551" s="1620"/>
      <c r="J551" s="1620"/>
      <c r="K551" s="1634"/>
      <c r="L551" s="1642"/>
      <c r="M551" s="1635"/>
      <c r="N551" s="3"/>
      <c r="O551" s="3"/>
      <c r="P551" s="3"/>
      <c r="Q551" s="3"/>
      <c r="R551" s="3"/>
      <c r="S551" s="3"/>
      <c r="T551" s="3"/>
      <c r="U551" s="12"/>
      <c r="V551" s="1645"/>
      <c r="W551" s="1622"/>
      <c r="X551" s="1620"/>
      <c r="Y551" s="1620"/>
      <c r="Z551" s="1620"/>
      <c r="AA551" s="1620"/>
      <c r="AB551" s="1620"/>
      <c r="AC551" s="1622"/>
      <c r="AD551" s="3"/>
      <c r="AE551" s="1622"/>
      <c r="AF551" s="1628"/>
      <c r="AG551" s="1620"/>
      <c r="AH551" s="3"/>
    </row>
    <row r="552" spans="1:34">
      <c r="A552" s="1630"/>
      <c r="B552" s="1620"/>
      <c r="C552" s="1634"/>
      <c r="D552" s="1635"/>
      <c r="E552" s="3"/>
      <c r="F552" s="3"/>
      <c r="G552" s="1639"/>
      <c r="H552" s="1620"/>
      <c r="I552" s="1620"/>
      <c r="J552" s="1620"/>
      <c r="K552" s="1634"/>
      <c r="L552" s="1642"/>
      <c r="M552" s="1635"/>
      <c r="N552" s="3"/>
      <c r="O552" s="3"/>
      <c r="P552" s="3"/>
      <c r="Q552" s="3"/>
      <c r="R552" s="3"/>
      <c r="S552" s="3"/>
      <c r="T552" s="3"/>
      <c r="U552" s="12"/>
      <c r="V552" s="1645"/>
      <c r="W552" s="1622"/>
      <c r="X552" s="1620"/>
      <c r="Y552" s="1620"/>
      <c r="Z552" s="1620"/>
      <c r="AA552" s="1620"/>
      <c r="AB552" s="1620"/>
      <c r="AC552" s="1622"/>
      <c r="AD552" s="3"/>
      <c r="AE552" s="1622"/>
      <c r="AF552" s="1628"/>
      <c r="AG552" s="1620"/>
      <c r="AH552" s="3"/>
    </row>
    <row r="553" spans="1:34">
      <c r="A553" s="1630"/>
      <c r="B553" s="1620"/>
      <c r="C553" s="1634"/>
      <c r="D553" s="1635"/>
      <c r="E553" s="3"/>
      <c r="F553" s="3"/>
      <c r="G553" s="1639"/>
      <c r="H553" s="1620"/>
      <c r="I553" s="1620"/>
      <c r="J553" s="1620"/>
      <c r="K553" s="1634"/>
      <c r="L553" s="1642"/>
      <c r="M553" s="1635"/>
      <c r="N553" s="3"/>
      <c r="O553" s="3"/>
      <c r="P553" s="3"/>
      <c r="Q553" s="3"/>
      <c r="R553" s="3"/>
      <c r="S553" s="3"/>
      <c r="T553" s="3"/>
      <c r="U553" s="12"/>
      <c r="V553" s="1645"/>
      <c r="W553" s="1622"/>
      <c r="X553" s="1620"/>
      <c r="Y553" s="1620"/>
      <c r="Z553" s="1620"/>
      <c r="AA553" s="1620"/>
      <c r="AB553" s="1620"/>
      <c r="AC553" s="1622"/>
      <c r="AD553" s="3"/>
      <c r="AE553" s="1622"/>
      <c r="AF553" s="1628"/>
      <c r="AG553" s="1620"/>
      <c r="AH553" s="3"/>
    </row>
    <row r="554" spans="1:34">
      <c r="A554" s="1630"/>
      <c r="B554" s="1620"/>
      <c r="C554" s="1634"/>
      <c r="D554" s="1635"/>
      <c r="E554" s="3"/>
      <c r="F554" s="3"/>
      <c r="G554" s="1639"/>
      <c r="H554" s="1620"/>
      <c r="I554" s="1620"/>
      <c r="J554" s="1620"/>
      <c r="K554" s="1634"/>
      <c r="L554" s="1642"/>
      <c r="M554" s="1635"/>
      <c r="N554" s="3"/>
      <c r="O554" s="3"/>
      <c r="P554" s="3"/>
      <c r="Q554" s="3"/>
      <c r="R554" s="3"/>
      <c r="S554" s="3"/>
      <c r="T554" s="3"/>
      <c r="U554" s="12"/>
      <c r="V554" s="1645"/>
      <c r="W554" s="1622"/>
      <c r="X554" s="1620"/>
      <c r="Y554" s="1620"/>
      <c r="Z554" s="1620"/>
      <c r="AA554" s="1620"/>
      <c r="AB554" s="1620"/>
      <c r="AC554" s="1622"/>
      <c r="AD554" s="3"/>
      <c r="AE554" s="1622"/>
      <c r="AF554" s="1628"/>
      <c r="AG554" s="1620"/>
      <c r="AH554" s="3"/>
    </row>
    <row r="555" spans="1:34">
      <c r="A555" s="1630"/>
      <c r="B555" s="1620"/>
      <c r="C555" s="1634"/>
      <c r="D555" s="1635"/>
      <c r="E555" s="3"/>
      <c r="F555" s="3"/>
      <c r="G555" s="1639"/>
      <c r="H555" s="1620"/>
      <c r="I555" s="1620"/>
      <c r="J555" s="1620"/>
      <c r="K555" s="1634"/>
      <c r="L555" s="1642"/>
      <c r="M555" s="1635"/>
      <c r="N555" s="3"/>
      <c r="O555" s="3"/>
      <c r="P555" s="3"/>
      <c r="Q555" s="3"/>
      <c r="R555" s="3"/>
      <c r="S555" s="3"/>
      <c r="T555" s="3"/>
      <c r="U555" s="12"/>
      <c r="V555" s="1645"/>
      <c r="W555" s="1622"/>
      <c r="X555" s="1620"/>
      <c r="Y555" s="1620"/>
      <c r="Z555" s="1620"/>
      <c r="AA555" s="1620"/>
      <c r="AB555" s="1620"/>
      <c r="AC555" s="1622"/>
      <c r="AD555" s="3"/>
      <c r="AE555" s="1622"/>
      <c r="AF555" s="1628"/>
      <c r="AG555" s="1500"/>
      <c r="AH555" s="3"/>
    </row>
    <row r="556" spans="1:34">
      <c r="A556" s="1630"/>
      <c r="B556" s="1620"/>
      <c r="C556" s="1634"/>
      <c r="D556" s="1635"/>
      <c r="E556" s="3"/>
      <c r="F556" s="3"/>
      <c r="G556" s="1639"/>
      <c r="H556" s="1620"/>
      <c r="I556" s="1620"/>
      <c r="J556" s="1620"/>
      <c r="K556" s="1634"/>
      <c r="L556" s="1642"/>
      <c r="M556" s="1635"/>
      <c r="N556" s="3"/>
      <c r="O556" s="3"/>
      <c r="P556" s="3"/>
      <c r="Q556" s="3"/>
      <c r="R556" s="3"/>
      <c r="S556" s="3"/>
      <c r="T556" s="3"/>
      <c r="U556" s="12"/>
      <c r="V556" s="1645"/>
      <c r="W556" s="1622"/>
      <c r="X556" s="1620"/>
      <c r="Y556" s="1620"/>
      <c r="Z556" s="1620"/>
      <c r="AA556" s="1620"/>
      <c r="AB556" s="1620"/>
      <c r="AC556" s="1622"/>
      <c r="AD556" s="3"/>
      <c r="AE556" s="1622"/>
      <c r="AF556" s="1628" t="s">
        <v>20254</v>
      </c>
      <c r="AG556" s="1499" t="s">
        <v>20255</v>
      </c>
      <c r="AH556" s="3"/>
    </row>
    <row r="557" spans="1:34">
      <c r="A557" s="1630"/>
      <c r="B557" s="1620"/>
      <c r="C557" s="1634"/>
      <c r="D557" s="1635"/>
      <c r="E557" s="3"/>
      <c r="F557" s="3"/>
      <c r="G557" s="1639"/>
      <c r="H557" s="1620"/>
      <c r="I557" s="1620"/>
      <c r="J557" s="1620"/>
      <c r="K557" s="1634"/>
      <c r="L557" s="1642"/>
      <c r="M557" s="1635"/>
      <c r="N557" s="3"/>
      <c r="O557" s="3"/>
      <c r="P557" s="3"/>
      <c r="Q557" s="3"/>
      <c r="R557" s="3"/>
      <c r="S557" s="3"/>
      <c r="T557" s="3"/>
      <c r="U557" s="12"/>
      <c r="V557" s="1645"/>
      <c r="W557" s="1622"/>
      <c r="X557" s="1620"/>
      <c r="Y557" s="1620"/>
      <c r="Z557" s="1620"/>
      <c r="AA557" s="1620"/>
      <c r="AB557" s="1620"/>
      <c r="AC557" s="1622"/>
      <c r="AD557" s="3"/>
      <c r="AE557" s="1622"/>
      <c r="AF557" s="1628"/>
      <c r="AG557" s="1620"/>
      <c r="AH557" s="3"/>
    </row>
    <row r="558" spans="1:34">
      <c r="A558" s="1630"/>
      <c r="B558" s="1620"/>
      <c r="C558" s="1634"/>
      <c r="D558" s="1635"/>
      <c r="E558" s="3"/>
      <c r="F558" s="3"/>
      <c r="G558" s="1639"/>
      <c r="H558" s="1620"/>
      <c r="I558" s="1620"/>
      <c r="J558" s="1620"/>
      <c r="K558" s="1634"/>
      <c r="L558" s="1642"/>
      <c r="M558" s="1635"/>
      <c r="N558" s="3"/>
      <c r="O558" s="3"/>
      <c r="P558" s="3"/>
      <c r="Q558" s="3"/>
      <c r="R558" s="3"/>
      <c r="S558" s="3"/>
      <c r="T558" s="3"/>
      <c r="U558" s="12"/>
      <c r="V558" s="1645"/>
      <c r="W558" s="1622"/>
      <c r="X558" s="1620"/>
      <c r="Y558" s="1620"/>
      <c r="Z558" s="1620"/>
      <c r="AA558" s="1620"/>
      <c r="AB558" s="1620"/>
      <c r="AC558" s="1622"/>
      <c r="AD558" s="3"/>
      <c r="AE558" s="1622"/>
      <c r="AF558" s="1628"/>
      <c r="AG558" s="1620"/>
      <c r="AH558" s="3"/>
    </row>
    <row r="559" spans="1:34">
      <c r="A559" s="1630"/>
      <c r="B559" s="1620"/>
      <c r="C559" s="1634"/>
      <c r="D559" s="1635"/>
      <c r="E559" s="3"/>
      <c r="F559" s="3"/>
      <c r="G559" s="1639"/>
      <c r="H559" s="1620"/>
      <c r="I559" s="1620"/>
      <c r="J559" s="1620"/>
      <c r="K559" s="1634"/>
      <c r="L559" s="1642"/>
      <c r="M559" s="1635"/>
      <c r="N559" s="3"/>
      <c r="O559" s="3"/>
      <c r="P559" s="3"/>
      <c r="Q559" s="3"/>
      <c r="R559" s="3"/>
      <c r="S559" s="3"/>
      <c r="T559" s="3"/>
      <c r="U559" s="12"/>
      <c r="V559" s="1645"/>
      <c r="W559" s="1622"/>
      <c r="X559" s="1620"/>
      <c r="Y559" s="1620"/>
      <c r="Z559" s="1620"/>
      <c r="AA559" s="1620"/>
      <c r="AB559" s="1620"/>
      <c r="AC559" s="1622"/>
      <c r="AD559" s="3"/>
      <c r="AE559" s="1622"/>
      <c r="AF559" s="1628"/>
      <c r="AG559" s="1620"/>
      <c r="AH559" s="3"/>
    </row>
    <row r="560" spans="1:34">
      <c r="A560" s="1630"/>
      <c r="B560" s="1620"/>
      <c r="C560" s="1634"/>
      <c r="D560" s="1635"/>
      <c r="E560" s="3"/>
      <c r="F560" s="3"/>
      <c r="G560" s="1639"/>
      <c r="H560" s="1620"/>
      <c r="I560" s="1620"/>
      <c r="J560" s="1620"/>
      <c r="K560" s="1634"/>
      <c r="L560" s="1642"/>
      <c r="M560" s="1635"/>
      <c r="N560" s="3"/>
      <c r="O560" s="3"/>
      <c r="P560" s="3"/>
      <c r="Q560" s="3"/>
      <c r="R560" s="3"/>
      <c r="S560" s="3"/>
      <c r="T560" s="3"/>
      <c r="U560" s="12"/>
      <c r="V560" s="1645"/>
      <c r="W560" s="1622"/>
      <c r="X560" s="1620"/>
      <c r="Y560" s="1620"/>
      <c r="Z560" s="1620"/>
      <c r="AA560" s="1620"/>
      <c r="AB560" s="1620"/>
      <c r="AC560" s="1622"/>
      <c r="AD560" s="3"/>
      <c r="AE560" s="1622"/>
      <c r="AF560" s="1628"/>
      <c r="AG560" s="1620"/>
      <c r="AH560" s="3"/>
    </row>
    <row r="561" spans="1:34">
      <c r="A561" s="1630"/>
      <c r="B561" s="1620"/>
      <c r="C561" s="1634"/>
      <c r="D561" s="1635"/>
      <c r="E561" s="3"/>
      <c r="F561" s="3"/>
      <c r="G561" s="1639"/>
      <c r="H561" s="1620"/>
      <c r="I561" s="1620"/>
      <c r="J561" s="1620"/>
      <c r="K561" s="1634"/>
      <c r="L561" s="1642"/>
      <c r="M561" s="1635"/>
      <c r="N561" s="3"/>
      <c r="O561" s="3"/>
      <c r="P561" s="3"/>
      <c r="Q561" s="3"/>
      <c r="R561" s="3"/>
      <c r="S561" s="3"/>
      <c r="T561" s="3"/>
      <c r="U561" s="12"/>
      <c r="V561" s="1645"/>
      <c r="W561" s="1622"/>
      <c r="X561" s="1620"/>
      <c r="Y561" s="1620"/>
      <c r="Z561" s="1620"/>
      <c r="AA561" s="1620"/>
      <c r="AB561" s="1620"/>
      <c r="AC561" s="1622"/>
      <c r="AD561" s="3"/>
      <c r="AE561" s="1622"/>
      <c r="AF561" s="1628"/>
      <c r="AG561" s="1500"/>
      <c r="AH561" s="3"/>
    </row>
    <row r="562" spans="1:34">
      <c r="A562" s="1630"/>
      <c r="B562" s="1620"/>
      <c r="C562" s="1634"/>
      <c r="D562" s="1635"/>
      <c r="E562" s="3"/>
      <c r="F562" s="3"/>
      <c r="G562" s="1639"/>
      <c r="H562" s="1620"/>
      <c r="I562" s="1620"/>
      <c r="J562" s="1620"/>
      <c r="K562" s="1634"/>
      <c r="L562" s="1642"/>
      <c r="M562" s="1635"/>
      <c r="N562" s="3"/>
      <c r="O562" s="3"/>
      <c r="P562" s="3"/>
      <c r="Q562" s="3"/>
      <c r="R562" s="3"/>
      <c r="S562" s="3"/>
      <c r="T562" s="3"/>
      <c r="U562" s="12"/>
      <c r="V562" s="1645"/>
      <c r="W562" s="1622"/>
      <c r="X562" s="1620"/>
      <c r="Y562" s="1620"/>
      <c r="Z562" s="1620"/>
      <c r="AA562" s="1620"/>
      <c r="AB562" s="1620"/>
      <c r="AC562" s="1622"/>
      <c r="AD562" s="3"/>
      <c r="AE562" s="1622"/>
      <c r="AF562" s="1628" t="s">
        <v>20256</v>
      </c>
      <c r="AG562" s="1499" t="s">
        <v>20257</v>
      </c>
      <c r="AH562" s="3"/>
    </row>
    <row r="563" spans="1:34">
      <c r="A563" s="1630"/>
      <c r="B563" s="1620"/>
      <c r="C563" s="1634"/>
      <c r="D563" s="1635"/>
      <c r="E563" s="3"/>
      <c r="F563" s="3"/>
      <c r="G563" s="1639"/>
      <c r="H563" s="1620"/>
      <c r="I563" s="1620"/>
      <c r="J563" s="1620"/>
      <c r="K563" s="1634"/>
      <c r="L563" s="1642"/>
      <c r="M563" s="1635"/>
      <c r="N563" s="3"/>
      <c r="O563" s="3"/>
      <c r="P563" s="3"/>
      <c r="Q563" s="3"/>
      <c r="R563" s="3"/>
      <c r="S563" s="3"/>
      <c r="T563" s="3"/>
      <c r="U563" s="12"/>
      <c r="V563" s="1645"/>
      <c r="W563" s="1622"/>
      <c r="X563" s="1620"/>
      <c r="Y563" s="1620"/>
      <c r="Z563" s="1620"/>
      <c r="AA563" s="1620"/>
      <c r="AB563" s="1620"/>
      <c r="AC563" s="1622"/>
      <c r="AD563" s="3"/>
      <c r="AE563" s="1622"/>
      <c r="AF563" s="1628"/>
      <c r="AG563" s="1620"/>
      <c r="AH563" s="3"/>
    </row>
    <row r="564" spans="1:34">
      <c r="A564" s="1630"/>
      <c r="B564" s="1620"/>
      <c r="C564" s="1634"/>
      <c r="D564" s="1635"/>
      <c r="E564" s="3"/>
      <c r="F564" s="3"/>
      <c r="G564" s="1639"/>
      <c r="H564" s="1620"/>
      <c r="I564" s="1620"/>
      <c r="J564" s="1620"/>
      <c r="K564" s="1634"/>
      <c r="L564" s="1642"/>
      <c r="M564" s="1635"/>
      <c r="N564" s="3"/>
      <c r="O564" s="3"/>
      <c r="P564" s="3"/>
      <c r="Q564" s="3"/>
      <c r="R564" s="3"/>
      <c r="S564" s="3"/>
      <c r="T564" s="3"/>
      <c r="U564" s="12"/>
      <c r="V564" s="1645"/>
      <c r="W564" s="1622"/>
      <c r="X564" s="1620"/>
      <c r="Y564" s="1620"/>
      <c r="Z564" s="1620"/>
      <c r="AA564" s="1620"/>
      <c r="AB564" s="1620"/>
      <c r="AC564" s="1622"/>
      <c r="AD564" s="3"/>
      <c r="AE564" s="1622"/>
      <c r="AF564" s="1628"/>
      <c r="AG564" s="1620"/>
      <c r="AH564" s="3"/>
    </row>
    <row r="565" spans="1:34">
      <c r="A565" s="1630"/>
      <c r="B565" s="1620"/>
      <c r="C565" s="1634"/>
      <c r="D565" s="1635"/>
      <c r="E565" s="3"/>
      <c r="F565" s="3"/>
      <c r="G565" s="1639"/>
      <c r="H565" s="1620"/>
      <c r="I565" s="1620"/>
      <c r="J565" s="1620"/>
      <c r="K565" s="1634"/>
      <c r="L565" s="1642"/>
      <c r="M565" s="1635"/>
      <c r="N565" s="3"/>
      <c r="O565" s="3"/>
      <c r="P565" s="3"/>
      <c r="Q565" s="3"/>
      <c r="R565" s="3"/>
      <c r="S565" s="3"/>
      <c r="T565" s="3"/>
      <c r="U565" s="12"/>
      <c r="V565" s="1645"/>
      <c r="W565" s="1622"/>
      <c r="X565" s="1620"/>
      <c r="Y565" s="1620"/>
      <c r="Z565" s="1620"/>
      <c r="AA565" s="1620"/>
      <c r="AB565" s="1620"/>
      <c r="AC565" s="1622"/>
      <c r="AD565" s="3"/>
      <c r="AE565" s="1622"/>
      <c r="AF565" s="1628"/>
      <c r="AG565" s="1620"/>
      <c r="AH565" s="3"/>
    </row>
    <row r="566" spans="1:34">
      <c r="A566" s="1630"/>
      <c r="B566" s="1620"/>
      <c r="C566" s="1634"/>
      <c r="D566" s="1635"/>
      <c r="E566" s="3"/>
      <c r="F566" s="3"/>
      <c r="G566" s="1639"/>
      <c r="H566" s="1620"/>
      <c r="I566" s="1620"/>
      <c r="J566" s="1620"/>
      <c r="K566" s="1634"/>
      <c r="L566" s="1642"/>
      <c r="M566" s="1635"/>
      <c r="N566" s="3"/>
      <c r="O566" s="3"/>
      <c r="P566" s="3"/>
      <c r="Q566" s="3"/>
      <c r="R566" s="3"/>
      <c r="S566" s="3"/>
      <c r="T566" s="3"/>
      <c r="U566" s="12"/>
      <c r="V566" s="1645"/>
      <c r="W566" s="1622"/>
      <c r="X566" s="1620"/>
      <c r="Y566" s="1620"/>
      <c r="Z566" s="1620"/>
      <c r="AA566" s="1620"/>
      <c r="AB566" s="1620"/>
      <c r="AC566" s="1622"/>
      <c r="AD566" s="3"/>
      <c r="AE566" s="1622"/>
      <c r="AF566" s="1628"/>
      <c r="AG566" s="1620"/>
      <c r="AH566" s="3"/>
    </row>
    <row r="567" spans="1:34">
      <c r="A567" s="1631"/>
      <c r="B567" s="1500"/>
      <c r="C567" s="1636"/>
      <c r="D567" s="1637"/>
      <c r="E567" s="3"/>
      <c r="F567" s="3"/>
      <c r="G567" s="1640"/>
      <c r="H567" s="1500"/>
      <c r="I567" s="1500"/>
      <c r="J567" s="1500"/>
      <c r="K567" s="1636"/>
      <c r="L567" s="1643"/>
      <c r="M567" s="1637"/>
      <c r="N567" s="3"/>
      <c r="O567" s="3"/>
      <c r="P567" s="3"/>
      <c r="Q567" s="3"/>
      <c r="R567" s="3"/>
      <c r="S567" s="3"/>
      <c r="T567" s="3"/>
      <c r="U567" s="12"/>
      <c r="V567" s="1646"/>
      <c r="W567" s="1623"/>
      <c r="X567" s="1500"/>
      <c r="Y567" s="1500"/>
      <c r="Z567" s="1500"/>
      <c r="AA567" s="1500"/>
      <c r="AB567" s="1500"/>
      <c r="AC567" s="1623"/>
      <c r="AD567" s="3"/>
      <c r="AE567" s="1623"/>
      <c r="AF567" s="1628"/>
      <c r="AG567" s="1500"/>
      <c r="AH567" s="3"/>
    </row>
    <row r="568" spans="1:34" ht="15" customHeight="1">
      <c r="A568" s="1629" t="s">
        <v>20258</v>
      </c>
      <c r="B568" s="1499" t="s">
        <v>20259</v>
      </c>
      <c r="C568" s="1632" t="s">
        <v>226</v>
      </c>
      <c r="D568" s="1633"/>
      <c r="E568" s="3"/>
      <c r="F568" s="3"/>
      <c r="G568" s="1638" t="s">
        <v>19916</v>
      </c>
      <c r="H568" s="1499">
        <v>4</v>
      </c>
      <c r="I568" s="1499">
        <v>2</v>
      </c>
      <c r="J568" s="1499">
        <v>0.75</v>
      </c>
      <c r="K568" s="1632" t="s">
        <v>19535</v>
      </c>
      <c r="L568" s="1641"/>
      <c r="M568" s="1633"/>
      <c r="N568" s="3"/>
      <c r="O568" s="3"/>
      <c r="P568" s="3"/>
      <c r="Q568" s="3"/>
      <c r="R568" s="3"/>
      <c r="S568" s="3"/>
      <c r="T568" s="3"/>
      <c r="U568" s="12"/>
      <c r="V568" s="1650">
        <v>1026700837900</v>
      </c>
      <c r="W568" s="1621" t="s">
        <v>19855</v>
      </c>
      <c r="X568" s="1499"/>
      <c r="Y568" s="1499"/>
      <c r="Z568" s="1499"/>
      <c r="AA568" s="1499"/>
      <c r="AB568" s="1499"/>
      <c r="AC568" s="1621"/>
      <c r="AD568" s="3"/>
      <c r="AE568" s="1621"/>
      <c r="AF568" s="1628" t="s">
        <v>20260</v>
      </c>
      <c r="AG568" s="1499" t="s">
        <v>20261</v>
      </c>
      <c r="AH568" s="3"/>
    </row>
    <row r="569" spans="1:34">
      <c r="A569" s="1630"/>
      <c r="B569" s="1620"/>
      <c r="C569" s="1634"/>
      <c r="D569" s="1635"/>
      <c r="E569" s="3"/>
      <c r="F569" s="3"/>
      <c r="G569" s="1639"/>
      <c r="H569" s="1620"/>
      <c r="I569" s="1620"/>
      <c r="J569" s="1620"/>
      <c r="K569" s="1634"/>
      <c r="L569" s="1642"/>
      <c r="M569" s="1635"/>
      <c r="N569" s="3"/>
      <c r="O569" s="3"/>
      <c r="P569" s="3"/>
      <c r="Q569" s="3"/>
      <c r="R569" s="3"/>
      <c r="S569" s="3"/>
      <c r="T569" s="3"/>
      <c r="U569" s="12"/>
      <c r="V569" s="1651"/>
      <c r="W569" s="1622"/>
      <c r="X569" s="1620"/>
      <c r="Y569" s="1620"/>
      <c r="Z569" s="1620"/>
      <c r="AA569" s="1620"/>
      <c r="AB569" s="1620"/>
      <c r="AC569" s="1622"/>
      <c r="AD569" s="3"/>
      <c r="AE569" s="1622"/>
      <c r="AF569" s="1628"/>
      <c r="AG569" s="1620"/>
      <c r="AH569" s="3"/>
    </row>
    <row r="570" spans="1:34">
      <c r="A570" s="1630"/>
      <c r="B570" s="1620"/>
      <c r="C570" s="1634"/>
      <c r="D570" s="1635"/>
      <c r="E570" s="3"/>
      <c r="F570" s="3"/>
      <c r="G570" s="1639"/>
      <c r="H570" s="1620"/>
      <c r="I570" s="1620"/>
      <c r="J570" s="1620"/>
      <c r="K570" s="1634"/>
      <c r="L570" s="1642"/>
      <c r="M570" s="1635"/>
      <c r="N570" s="3"/>
      <c r="O570" s="3"/>
      <c r="P570" s="3"/>
      <c r="Q570" s="3"/>
      <c r="R570" s="3"/>
      <c r="S570" s="3"/>
      <c r="T570" s="3"/>
      <c r="U570" s="12"/>
      <c r="V570" s="1651"/>
      <c r="W570" s="1622"/>
      <c r="X570" s="1620"/>
      <c r="Y570" s="1620"/>
      <c r="Z570" s="1620"/>
      <c r="AA570" s="1620"/>
      <c r="AB570" s="1620"/>
      <c r="AC570" s="1622"/>
      <c r="AD570" s="3"/>
      <c r="AE570" s="1622"/>
      <c r="AF570" s="1628"/>
      <c r="AG570" s="1620"/>
      <c r="AH570" s="3"/>
    </row>
    <row r="571" spans="1:34">
      <c r="A571" s="1630"/>
      <c r="B571" s="1620"/>
      <c r="C571" s="1634"/>
      <c r="D571" s="1635"/>
      <c r="E571" s="3"/>
      <c r="F571" s="3"/>
      <c r="G571" s="1639"/>
      <c r="H571" s="1620"/>
      <c r="I571" s="1620"/>
      <c r="J571" s="1620"/>
      <c r="K571" s="1634"/>
      <c r="L571" s="1642"/>
      <c r="M571" s="1635"/>
      <c r="N571" s="3"/>
      <c r="O571" s="3"/>
      <c r="P571" s="3"/>
      <c r="Q571" s="3"/>
      <c r="R571" s="3"/>
      <c r="S571" s="3"/>
      <c r="T571" s="3"/>
      <c r="U571" s="12"/>
      <c r="V571" s="1651"/>
      <c r="W571" s="1622"/>
      <c r="X571" s="1620"/>
      <c r="Y571" s="1620"/>
      <c r="Z571" s="1620"/>
      <c r="AA571" s="1620"/>
      <c r="AB571" s="1620"/>
      <c r="AC571" s="1622"/>
      <c r="AD571" s="3"/>
      <c r="AE571" s="1622"/>
      <c r="AF571" s="1628"/>
      <c r="AG571" s="1620"/>
      <c r="AH571" s="3"/>
    </row>
    <row r="572" spans="1:34">
      <c r="A572" s="1630"/>
      <c r="B572" s="1620"/>
      <c r="C572" s="1634"/>
      <c r="D572" s="1635"/>
      <c r="E572" s="3"/>
      <c r="F572" s="3"/>
      <c r="G572" s="1639"/>
      <c r="H572" s="1620"/>
      <c r="I572" s="1620"/>
      <c r="J572" s="1620"/>
      <c r="K572" s="1634"/>
      <c r="L572" s="1642"/>
      <c r="M572" s="1635"/>
      <c r="N572" s="3"/>
      <c r="O572" s="3"/>
      <c r="P572" s="3"/>
      <c r="Q572" s="3"/>
      <c r="R572" s="3"/>
      <c r="S572" s="3"/>
      <c r="T572" s="3"/>
      <c r="U572" s="12"/>
      <c r="V572" s="1651"/>
      <c r="W572" s="1622"/>
      <c r="X572" s="1620"/>
      <c r="Y572" s="1620"/>
      <c r="Z572" s="1620"/>
      <c r="AA572" s="1620"/>
      <c r="AB572" s="1620"/>
      <c r="AC572" s="1622"/>
      <c r="AD572" s="3"/>
      <c r="AE572" s="1622"/>
      <c r="AF572" s="1628"/>
      <c r="AG572" s="1620"/>
      <c r="AH572" s="3"/>
    </row>
    <row r="573" spans="1:34">
      <c r="A573" s="1630"/>
      <c r="B573" s="1620"/>
      <c r="C573" s="1634"/>
      <c r="D573" s="1635"/>
      <c r="E573" s="3"/>
      <c r="F573" s="3"/>
      <c r="G573" s="1639"/>
      <c r="H573" s="1620"/>
      <c r="I573" s="1620"/>
      <c r="J573" s="1620"/>
      <c r="K573" s="1634"/>
      <c r="L573" s="1642"/>
      <c r="M573" s="1635"/>
      <c r="N573" s="3"/>
      <c r="O573" s="3"/>
      <c r="P573" s="3"/>
      <c r="Q573" s="3"/>
      <c r="R573" s="3"/>
      <c r="S573" s="3"/>
      <c r="T573" s="3"/>
      <c r="U573" s="12"/>
      <c r="V573" s="1651"/>
      <c r="W573" s="1622"/>
      <c r="X573" s="1620"/>
      <c r="Y573" s="1620"/>
      <c r="Z573" s="1620"/>
      <c r="AA573" s="1620"/>
      <c r="AB573" s="1620"/>
      <c r="AC573" s="1622"/>
      <c r="AD573" s="3"/>
      <c r="AE573" s="1622"/>
      <c r="AF573" s="1628"/>
      <c r="AG573" s="1500"/>
      <c r="AH573" s="3"/>
    </row>
    <row r="574" spans="1:34">
      <c r="A574" s="1630"/>
      <c r="B574" s="1620"/>
      <c r="C574" s="1634"/>
      <c r="D574" s="1635"/>
      <c r="E574" s="3"/>
      <c r="F574" s="3"/>
      <c r="G574" s="1639"/>
      <c r="H574" s="1620"/>
      <c r="I574" s="1620"/>
      <c r="J574" s="1620"/>
      <c r="K574" s="1634"/>
      <c r="L574" s="1642"/>
      <c r="M574" s="1635"/>
      <c r="N574" s="3"/>
      <c r="O574" s="3"/>
      <c r="P574" s="3"/>
      <c r="Q574" s="3"/>
      <c r="R574" s="3"/>
      <c r="S574" s="3"/>
      <c r="T574" s="3"/>
      <c r="U574" s="12"/>
      <c r="V574" s="1651"/>
      <c r="W574" s="1622"/>
      <c r="X574" s="1620"/>
      <c r="Y574" s="1620"/>
      <c r="Z574" s="1620"/>
      <c r="AA574" s="1620"/>
      <c r="AB574" s="1620"/>
      <c r="AC574" s="1622"/>
      <c r="AD574" s="3"/>
      <c r="AE574" s="1622"/>
      <c r="AF574" s="1628" t="s">
        <v>20258</v>
      </c>
      <c r="AG574" s="1499" t="s">
        <v>20262</v>
      </c>
      <c r="AH574" s="3"/>
    </row>
    <row r="575" spans="1:34">
      <c r="A575" s="1630"/>
      <c r="B575" s="1620"/>
      <c r="C575" s="1634"/>
      <c r="D575" s="1635"/>
      <c r="E575" s="3"/>
      <c r="F575" s="3"/>
      <c r="G575" s="1639"/>
      <c r="H575" s="1620"/>
      <c r="I575" s="1620"/>
      <c r="J575" s="1620"/>
      <c r="K575" s="1634"/>
      <c r="L575" s="1642"/>
      <c r="M575" s="1635"/>
      <c r="N575" s="3"/>
      <c r="O575" s="3"/>
      <c r="P575" s="3"/>
      <c r="Q575" s="3"/>
      <c r="R575" s="3"/>
      <c r="S575" s="3"/>
      <c r="T575" s="3"/>
      <c r="U575" s="12"/>
      <c r="V575" s="1651"/>
      <c r="W575" s="1622"/>
      <c r="X575" s="1620"/>
      <c r="Y575" s="1620"/>
      <c r="Z575" s="1620"/>
      <c r="AA575" s="1620"/>
      <c r="AB575" s="1620"/>
      <c r="AC575" s="1622"/>
      <c r="AD575" s="3"/>
      <c r="AE575" s="1622"/>
      <c r="AF575" s="1628"/>
      <c r="AG575" s="1620"/>
      <c r="AH575" s="3"/>
    </row>
    <row r="576" spans="1:34">
      <c r="A576" s="1630"/>
      <c r="B576" s="1620"/>
      <c r="C576" s="1634"/>
      <c r="D576" s="1635"/>
      <c r="E576" s="3"/>
      <c r="F576" s="3"/>
      <c r="G576" s="1639"/>
      <c r="H576" s="1620"/>
      <c r="I576" s="1620"/>
      <c r="J576" s="1620"/>
      <c r="K576" s="1634"/>
      <c r="L576" s="1642"/>
      <c r="M576" s="1635"/>
      <c r="N576" s="3"/>
      <c r="O576" s="3"/>
      <c r="P576" s="3"/>
      <c r="Q576" s="3"/>
      <c r="R576" s="3"/>
      <c r="S576" s="3"/>
      <c r="T576" s="3"/>
      <c r="U576" s="12"/>
      <c r="V576" s="1651"/>
      <c r="W576" s="1622"/>
      <c r="X576" s="1620"/>
      <c r="Y576" s="1620"/>
      <c r="Z576" s="1620"/>
      <c r="AA576" s="1620"/>
      <c r="AB576" s="1620"/>
      <c r="AC576" s="1622"/>
      <c r="AD576" s="3"/>
      <c r="AE576" s="1622"/>
      <c r="AF576" s="1628"/>
      <c r="AG576" s="1620"/>
      <c r="AH576" s="3"/>
    </row>
    <row r="577" spans="1:34">
      <c r="A577" s="1630"/>
      <c r="B577" s="1620"/>
      <c r="C577" s="1634"/>
      <c r="D577" s="1635"/>
      <c r="E577" s="3"/>
      <c r="F577" s="3"/>
      <c r="G577" s="1639"/>
      <c r="H577" s="1620"/>
      <c r="I577" s="1620"/>
      <c r="J577" s="1620"/>
      <c r="K577" s="1634"/>
      <c r="L577" s="1642"/>
      <c r="M577" s="1635"/>
      <c r="N577" s="3"/>
      <c r="O577" s="3"/>
      <c r="P577" s="3"/>
      <c r="Q577" s="3"/>
      <c r="R577" s="3"/>
      <c r="S577" s="3"/>
      <c r="T577" s="3"/>
      <c r="U577" s="12"/>
      <c r="V577" s="1651"/>
      <c r="W577" s="1622"/>
      <c r="X577" s="1620"/>
      <c r="Y577" s="1620"/>
      <c r="Z577" s="1620"/>
      <c r="AA577" s="1620"/>
      <c r="AB577" s="1620"/>
      <c r="AC577" s="1622"/>
      <c r="AD577" s="3"/>
      <c r="AE577" s="1622"/>
      <c r="AF577" s="1628"/>
      <c r="AG577" s="1620"/>
      <c r="AH577" s="3"/>
    </row>
    <row r="578" spans="1:34">
      <c r="A578" s="1630"/>
      <c r="B578" s="1620"/>
      <c r="C578" s="1634"/>
      <c r="D578" s="1635"/>
      <c r="E578" s="3"/>
      <c r="F578" s="3"/>
      <c r="G578" s="1639"/>
      <c r="H578" s="1620"/>
      <c r="I578" s="1620"/>
      <c r="J578" s="1620"/>
      <c r="K578" s="1634"/>
      <c r="L578" s="1642"/>
      <c r="M578" s="1635"/>
      <c r="N578" s="3"/>
      <c r="O578" s="3"/>
      <c r="P578" s="3"/>
      <c r="Q578" s="3"/>
      <c r="R578" s="3"/>
      <c r="S578" s="3"/>
      <c r="T578" s="3"/>
      <c r="U578" s="12"/>
      <c r="V578" s="1651"/>
      <c r="W578" s="1622"/>
      <c r="X578" s="1620"/>
      <c r="Y578" s="1620"/>
      <c r="Z578" s="1620"/>
      <c r="AA578" s="1620"/>
      <c r="AB578" s="1620"/>
      <c r="AC578" s="1622"/>
      <c r="AD578" s="3"/>
      <c r="AE578" s="1622"/>
      <c r="AF578" s="1628"/>
      <c r="AG578" s="1620"/>
      <c r="AH578" s="3"/>
    </row>
    <row r="579" spans="1:34">
      <c r="A579" s="1630"/>
      <c r="B579" s="1620"/>
      <c r="C579" s="1634"/>
      <c r="D579" s="1635"/>
      <c r="E579" s="3"/>
      <c r="F579" s="3"/>
      <c r="G579" s="1639"/>
      <c r="H579" s="1620"/>
      <c r="I579" s="1620"/>
      <c r="J579" s="1620"/>
      <c r="K579" s="1634"/>
      <c r="L579" s="1642"/>
      <c r="M579" s="1635"/>
      <c r="N579" s="3"/>
      <c r="O579" s="3"/>
      <c r="P579" s="3"/>
      <c r="Q579" s="3"/>
      <c r="R579" s="3"/>
      <c r="S579" s="3"/>
      <c r="T579" s="3"/>
      <c r="U579" s="12"/>
      <c r="V579" s="1651"/>
      <c r="W579" s="1622"/>
      <c r="X579" s="1620"/>
      <c r="Y579" s="1620"/>
      <c r="Z579" s="1620"/>
      <c r="AA579" s="1620"/>
      <c r="AB579" s="1620"/>
      <c r="AC579" s="1622"/>
      <c r="AD579" s="3"/>
      <c r="AE579" s="1622"/>
      <c r="AF579" s="1628"/>
      <c r="AG579" s="1500"/>
      <c r="AH579" s="3"/>
    </row>
    <row r="580" spans="1:34">
      <c r="A580" s="1630"/>
      <c r="B580" s="1620"/>
      <c r="C580" s="1634"/>
      <c r="D580" s="1635"/>
      <c r="E580" s="3"/>
      <c r="F580" s="3"/>
      <c r="G580" s="1639"/>
      <c r="H580" s="1620"/>
      <c r="I580" s="1620"/>
      <c r="J580" s="1620"/>
      <c r="K580" s="1634"/>
      <c r="L580" s="1642"/>
      <c r="M580" s="1635"/>
      <c r="N580" s="3"/>
      <c r="O580" s="3"/>
      <c r="P580" s="3"/>
      <c r="Q580" s="3"/>
      <c r="R580" s="3"/>
      <c r="S580" s="3"/>
      <c r="T580" s="3"/>
      <c r="U580" s="12"/>
      <c r="V580" s="1651"/>
      <c r="W580" s="1622"/>
      <c r="X580" s="1620"/>
      <c r="Y580" s="1620"/>
      <c r="Z580" s="1620"/>
      <c r="AA580" s="1620"/>
      <c r="AB580" s="1620"/>
      <c r="AC580" s="1622"/>
      <c r="AD580" s="3"/>
      <c r="AE580" s="1622"/>
      <c r="AF580" s="1628" t="s">
        <v>20263</v>
      </c>
      <c r="AG580" s="1499" t="s">
        <v>20261</v>
      </c>
      <c r="AH580" s="3"/>
    </row>
    <row r="581" spans="1:34">
      <c r="A581" s="1630"/>
      <c r="B581" s="1620"/>
      <c r="C581" s="1634"/>
      <c r="D581" s="1635"/>
      <c r="E581" s="3"/>
      <c r="F581" s="3"/>
      <c r="G581" s="1639"/>
      <c r="H581" s="1620"/>
      <c r="I581" s="1620"/>
      <c r="J581" s="1620"/>
      <c r="K581" s="1634"/>
      <c r="L581" s="1642"/>
      <c r="M581" s="1635"/>
      <c r="N581" s="3"/>
      <c r="O581" s="3"/>
      <c r="P581" s="3"/>
      <c r="Q581" s="3"/>
      <c r="R581" s="3"/>
      <c r="S581" s="3"/>
      <c r="T581" s="3"/>
      <c r="U581" s="12"/>
      <c r="V581" s="1651"/>
      <c r="W581" s="1622"/>
      <c r="X581" s="1620"/>
      <c r="Y581" s="1620"/>
      <c r="Z581" s="1620"/>
      <c r="AA581" s="1620"/>
      <c r="AB581" s="1620"/>
      <c r="AC581" s="1622"/>
      <c r="AD581" s="3"/>
      <c r="AE581" s="1622"/>
      <c r="AF581" s="1628"/>
      <c r="AG581" s="1620"/>
      <c r="AH581" s="3"/>
    </row>
    <row r="582" spans="1:34">
      <c r="A582" s="1630"/>
      <c r="B582" s="1620"/>
      <c r="C582" s="1634"/>
      <c r="D582" s="1635"/>
      <c r="E582" s="3"/>
      <c r="F582" s="3"/>
      <c r="G582" s="1639"/>
      <c r="H582" s="1620"/>
      <c r="I582" s="1620"/>
      <c r="J582" s="1620"/>
      <c r="K582" s="1634"/>
      <c r="L582" s="1642"/>
      <c r="M582" s="1635"/>
      <c r="N582" s="3"/>
      <c r="O582" s="3"/>
      <c r="P582" s="3"/>
      <c r="Q582" s="3"/>
      <c r="R582" s="3"/>
      <c r="S582" s="3"/>
      <c r="T582" s="3"/>
      <c r="U582" s="12"/>
      <c r="V582" s="1651"/>
      <c r="W582" s="1622"/>
      <c r="X582" s="1620"/>
      <c r="Y582" s="1620"/>
      <c r="Z582" s="1620"/>
      <c r="AA582" s="1620"/>
      <c r="AB582" s="1620"/>
      <c r="AC582" s="1622"/>
      <c r="AD582" s="3"/>
      <c r="AE582" s="1622"/>
      <c r="AF582" s="1628"/>
      <c r="AG582" s="1620"/>
      <c r="AH582" s="3"/>
    </row>
    <row r="583" spans="1:34">
      <c r="A583" s="1630"/>
      <c r="B583" s="1620"/>
      <c r="C583" s="1634"/>
      <c r="D583" s="1635"/>
      <c r="E583" s="3"/>
      <c r="F583" s="3"/>
      <c r="G583" s="1639"/>
      <c r="H583" s="1620"/>
      <c r="I583" s="1620"/>
      <c r="J583" s="1620"/>
      <c r="K583" s="1634"/>
      <c r="L583" s="1642"/>
      <c r="M583" s="1635"/>
      <c r="N583" s="3"/>
      <c r="O583" s="3"/>
      <c r="P583" s="3"/>
      <c r="Q583" s="3"/>
      <c r="R583" s="3"/>
      <c r="S583" s="3"/>
      <c r="T583" s="3"/>
      <c r="U583" s="12"/>
      <c r="V583" s="1651"/>
      <c r="W583" s="1622"/>
      <c r="X583" s="1620"/>
      <c r="Y583" s="1620"/>
      <c r="Z583" s="1620"/>
      <c r="AA583" s="1620"/>
      <c r="AB583" s="1620"/>
      <c r="AC583" s="1622"/>
      <c r="AD583" s="3"/>
      <c r="AE583" s="1622"/>
      <c r="AF583" s="1628"/>
      <c r="AG583" s="1620"/>
      <c r="AH583" s="3"/>
    </row>
    <row r="584" spans="1:34">
      <c r="A584" s="1630"/>
      <c r="B584" s="1620"/>
      <c r="C584" s="1634"/>
      <c r="D584" s="1635"/>
      <c r="E584" s="3"/>
      <c r="F584" s="3"/>
      <c r="G584" s="1639"/>
      <c r="H584" s="1620"/>
      <c r="I584" s="1620"/>
      <c r="J584" s="1620"/>
      <c r="K584" s="1634"/>
      <c r="L584" s="1642"/>
      <c r="M584" s="1635"/>
      <c r="N584" s="3"/>
      <c r="O584" s="3"/>
      <c r="P584" s="3"/>
      <c r="Q584" s="3"/>
      <c r="R584" s="3"/>
      <c r="S584" s="3"/>
      <c r="T584" s="3"/>
      <c r="U584" s="12"/>
      <c r="V584" s="1651"/>
      <c r="W584" s="1622"/>
      <c r="X584" s="1620"/>
      <c r="Y584" s="1620"/>
      <c r="Z584" s="1620"/>
      <c r="AA584" s="1620"/>
      <c r="AB584" s="1620"/>
      <c r="AC584" s="1622"/>
      <c r="AD584" s="3"/>
      <c r="AE584" s="1622"/>
      <c r="AF584" s="1628"/>
      <c r="AG584" s="1620"/>
      <c r="AH584" s="3"/>
    </row>
    <row r="585" spans="1:34">
      <c r="A585" s="1630"/>
      <c r="B585" s="1620"/>
      <c r="C585" s="1634"/>
      <c r="D585" s="1635"/>
      <c r="E585" s="3"/>
      <c r="F585" s="3"/>
      <c r="G585" s="1639"/>
      <c r="H585" s="1620"/>
      <c r="I585" s="1620"/>
      <c r="J585" s="1620"/>
      <c r="K585" s="1634"/>
      <c r="L585" s="1642"/>
      <c r="M585" s="1635"/>
      <c r="N585" s="3"/>
      <c r="O585" s="3"/>
      <c r="P585" s="3"/>
      <c r="Q585" s="3"/>
      <c r="R585" s="3"/>
      <c r="S585" s="3"/>
      <c r="T585" s="3"/>
      <c r="U585" s="12"/>
      <c r="V585" s="1651"/>
      <c r="W585" s="1622"/>
      <c r="X585" s="1620"/>
      <c r="Y585" s="1620"/>
      <c r="Z585" s="1620"/>
      <c r="AA585" s="1620"/>
      <c r="AB585" s="1620"/>
      <c r="AC585" s="1622"/>
      <c r="AD585" s="3"/>
      <c r="AE585" s="1622"/>
      <c r="AF585" s="1628"/>
      <c r="AG585" s="1500"/>
      <c r="AH585" s="3"/>
    </row>
    <row r="586" spans="1:34">
      <c r="A586" s="1630"/>
      <c r="B586" s="1620"/>
      <c r="C586" s="1634"/>
      <c r="D586" s="1635"/>
      <c r="E586" s="3"/>
      <c r="F586" s="3"/>
      <c r="G586" s="1639"/>
      <c r="H586" s="1620"/>
      <c r="I586" s="1620"/>
      <c r="J586" s="1620"/>
      <c r="K586" s="1634"/>
      <c r="L586" s="1642"/>
      <c r="M586" s="1635"/>
      <c r="N586" s="3"/>
      <c r="O586" s="3"/>
      <c r="P586" s="3"/>
      <c r="Q586" s="3"/>
      <c r="R586" s="3"/>
      <c r="S586" s="3"/>
      <c r="T586" s="3"/>
      <c r="U586" s="12"/>
      <c r="V586" s="1651"/>
      <c r="W586" s="1622"/>
      <c r="X586" s="1620"/>
      <c r="Y586" s="1620"/>
      <c r="Z586" s="1620"/>
      <c r="AA586" s="1620"/>
      <c r="AB586" s="1620"/>
      <c r="AC586" s="1622"/>
      <c r="AD586" s="3"/>
      <c r="AE586" s="1622"/>
      <c r="AF586" s="1628" t="s">
        <v>20264</v>
      </c>
      <c r="AG586" s="1499" t="s">
        <v>20265</v>
      </c>
      <c r="AH586" s="3"/>
    </row>
    <row r="587" spans="1:34">
      <c r="A587" s="1630"/>
      <c r="B587" s="1620"/>
      <c r="C587" s="1634"/>
      <c r="D587" s="1635"/>
      <c r="E587" s="3"/>
      <c r="F587" s="3"/>
      <c r="G587" s="1639"/>
      <c r="H587" s="1620"/>
      <c r="I587" s="1620"/>
      <c r="J587" s="1620"/>
      <c r="K587" s="1634"/>
      <c r="L587" s="1642"/>
      <c r="M587" s="1635"/>
      <c r="N587" s="3"/>
      <c r="O587" s="3"/>
      <c r="P587" s="3"/>
      <c r="Q587" s="3"/>
      <c r="R587" s="3"/>
      <c r="S587" s="3"/>
      <c r="T587" s="3"/>
      <c r="U587" s="12"/>
      <c r="V587" s="1651"/>
      <c r="W587" s="1622"/>
      <c r="X587" s="1620"/>
      <c r="Y587" s="1620"/>
      <c r="Z587" s="1620"/>
      <c r="AA587" s="1620"/>
      <c r="AB587" s="1620"/>
      <c r="AC587" s="1622"/>
      <c r="AD587" s="3"/>
      <c r="AE587" s="1622"/>
      <c r="AF587" s="1628"/>
      <c r="AG587" s="1620"/>
      <c r="AH587" s="3"/>
    </row>
    <row r="588" spans="1:34">
      <c r="A588" s="1630"/>
      <c r="B588" s="1620"/>
      <c r="C588" s="1634"/>
      <c r="D588" s="1635"/>
      <c r="E588" s="3"/>
      <c r="F588" s="3"/>
      <c r="G588" s="1639"/>
      <c r="H588" s="1620"/>
      <c r="I588" s="1620"/>
      <c r="J588" s="1620"/>
      <c r="K588" s="1634"/>
      <c r="L588" s="1642"/>
      <c r="M588" s="1635"/>
      <c r="N588" s="3"/>
      <c r="O588" s="3"/>
      <c r="P588" s="3"/>
      <c r="Q588" s="3"/>
      <c r="R588" s="3"/>
      <c r="S588" s="3"/>
      <c r="T588" s="3"/>
      <c r="U588" s="12"/>
      <c r="V588" s="1651"/>
      <c r="W588" s="1622"/>
      <c r="X588" s="1620"/>
      <c r="Y588" s="1620"/>
      <c r="Z588" s="1620"/>
      <c r="AA588" s="1620"/>
      <c r="AB588" s="1620"/>
      <c r="AC588" s="1622"/>
      <c r="AD588" s="3"/>
      <c r="AE588" s="1622"/>
      <c r="AF588" s="1628"/>
      <c r="AG588" s="1620"/>
      <c r="AH588" s="3"/>
    </row>
    <row r="589" spans="1:34">
      <c r="A589" s="1630"/>
      <c r="B589" s="1620"/>
      <c r="C589" s="1634"/>
      <c r="D589" s="1635"/>
      <c r="E589" s="3"/>
      <c r="F589" s="3"/>
      <c r="G589" s="1639"/>
      <c r="H589" s="1620"/>
      <c r="I589" s="1620"/>
      <c r="J589" s="1620"/>
      <c r="K589" s="1634"/>
      <c r="L589" s="1642"/>
      <c r="M589" s="1635"/>
      <c r="N589" s="3"/>
      <c r="O589" s="3"/>
      <c r="P589" s="3"/>
      <c r="Q589" s="3"/>
      <c r="R589" s="3"/>
      <c r="S589" s="3"/>
      <c r="T589" s="3"/>
      <c r="U589" s="12"/>
      <c r="V589" s="1651"/>
      <c r="W589" s="1622"/>
      <c r="X589" s="1620"/>
      <c r="Y589" s="1620"/>
      <c r="Z589" s="1620"/>
      <c r="AA589" s="1620"/>
      <c r="AB589" s="1620"/>
      <c r="AC589" s="1622"/>
      <c r="AD589" s="3"/>
      <c r="AE589" s="1622"/>
      <c r="AF589" s="1628"/>
      <c r="AG589" s="1620"/>
      <c r="AH589" s="3"/>
    </row>
    <row r="590" spans="1:34">
      <c r="A590" s="1630"/>
      <c r="B590" s="1620"/>
      <c r="C590" s="1634"/>
      <c r="D590" s="1635"/>
      <c r="E590" s="3"/>
      <c r="F590" s="3"/>
      <c r="G590" s="1639"/>
      <c r="H590" s="1620"/>
      <c r="I590" s="1620"/>
      <c r="J590" s="1620"/>
      <c r="K590" s="1634"/>
      <c r="L590" s="1642"/>
      <c r="M590" s="1635"/>
      <c r="N590" s="3"/>
      <c r="O590" s="3"/>
      <c r="P590" s="3"/>
      <c r="Q590" s="3"/>
      <c r="R590" s="3"/>
      <c r="S590" s="3"/>
      <c r="T590" s="3"/>
      <c r="U590" s="12"/>
      <c r="V590" s="1651"/>
      <c r="W590" s="1622"/>
      <c r="X590" s="1620"/>
      <c r="Y590" s="1620"/>
      <c r="Z590" s="1620"/>
      <c r="AA590" s="1620"/>
      <c r="AB590" s="1620"/>
      <c r="AC590" s="1622"/>
      <c r="AD590" s="3"/>
      <c r="AE590" s="1622"/>
      <c r="AF590" s="1628"/>
      <c r="AG590" s="1620"/>
      <c r="AH590" s="3"/>
    </row>
    <row r="591" spans="1:34">
      <c r="A591" s="1630"/>
      <c r="B591" s="1620"/>
      <c r="C591" s="1634"/>
      <c r="D591" s="1635"/>
      <c r="E591" s="3"/>
      <c r="F591" s="3"/>
      <c r="G591" s="1639"/>
      <c r="H591" s="1620"/>
      <c r="I591" s="1620"/>
      <c r="J591" s="1620"/>
      <c r="K591" s="1634"/>
      <c r="L591" s="1642"/>
      <c r="M591" s="1635"/>
      <c r="N591" s="3"/>
      <c r="O591" s="3"/>
      <c r="P591" s="3"/>
      <c r="Q591" s="3"/>
      <c r="R591" s="3"/>
      <c r="S591" s="3"/>
      <c r="T591" s="3"/>
      <c r="U591" s="12"/>
      <c r="V591" s="1651"/>
      <c r="W591" s="1622"/>
      <c r="X591" s="1620"/>
      <c r="Y591" s="1620"/>
      <c r="Z591" s="1620"/>
      <c r="AA591" s="1620"/>
      <c r="AB591" s="1620"/>
      <c r="AC591" s="1622"/>
      <c r="AD591" s="3"/>
      <c r="AE591" s="1622"/>
      <c r="AF591" s="1628"/>
      <c r="AG591" s="1500"/>
      <c r="AH591" s="3"/>
    </row>
    <row r="592" spans="1:34">
      <c r="A592" s="1630"/>
      <c r="B592" s="1620"/>
      <c r="C592" s="1634"/>
      <c r="D592" s="1635"/>
      <c r="E592" s="3"/>
      <c r="F592" s="3"/>
      <c r="G592" s="1639"/>
      <c r="H592" s="1620"/>
      <c r="I592" s="1620"/>
      <c r="J592" s="1620"/>
      <c r="K592" s="1634"/>
      <c r="L592" s="1642"/>
      <c r="M592" s="1635"/>
      <c r="N592" s="3"/>
      <c r="O592" s="3"/>
      <c r="P592" s="3"/>
      <c r="Q592" s="3"/>
      <c r="R592" s="3"/>
      <c r="S592" s="3"/>
      <c r="T592" s="3"/>
      <c r="U592" s="12"/>
      <c r="V592" s="1651"/>
      <c r="W592" s="1622"/>
      <c r="X592" s="1620"/>
      <c r="Y592" s="1620"/>
      <c r="Z592" s="1620"/>
      <c r="AA592" s="1620"/>
      <c r="AB592" s="1620"/>
      <c r="AC592" s="1622"/>
      <c r="AD592" s="3"/>
      <c r="AE592" s="1622"/>
      <c r="AF592" s="1628" t="s">
        <v>20266</v>
      </c>
      <c r="AG592" s="1499" t="s">
        <v>20267</v>
      </c>
      <c r="AH592" s="3"/>
    </row>
    <row r="593" spans="1:34">
      <c r="A593" s="1630"/>
      <c r="B593" s="1620"/>
      <c r="C593" s="1634"/>
      <c r="D593" s="1635"/>
      <c r="E593" s="3"/>
      <c r="F593" s="3"/>
      <c r="G593" s="1639"/>
      <c r="H593" s="1620"/>
      <c r="I593" s="1620"/>
      <c r="J593" s="1620"/>
      <c r="K593" s="1634"/>
      <c r="L593" s="1642"/>
      <c r="M593" s="1635"/>
      <c r="N593" s="3"/>
      <c r="O593" s="3"/>
      <c r="P593" s="3"/>
      <c r="Q593" s="3"/>
      <c r="R593" s="3"/>
      <c r="S593" s="3"/>
      <c r="T593" s="3"/>
      <c r="U593" s="12"/>
      <c r="V593" s="1651"/>
      <c r="W593" s="1622"/>
      <c r="X593" s="1620"/>
      <c r="Y593" s="1620"/>
      <c r="Z593" s="1620"/>
      <c r="AA593" s="1620"/>
      <c r="AB593" s="1620"/>
      <c r="AC593" s="1622"/>
      <c r="AD593" s="3"/>
      <c r="AE593" s="1622"/>
      <c r="AF593" s="1628"/>
      <c r="AG593" s="1620"/>
      <c r="AH593" s="3"/>
    </row>
    <row r="594" spans="1:34">
      <c r="A594" s="1630"/>
      <c r="B594" s="1620"/>
      <c r="C594" s="1634"/>
      <c r="D594" s="1635"/>
      <c r="E594" s="3"/>
      <c r="F594" s="3"/>
      <c r="G594" s="1639"/>
      <c r="H594" s="1620"/>
      <c r="I594" s="1620"/>
      <c r="J594" s="1620"/>
      <c r="K594" s="1634"/>
      <c r="L594" s="1642"/>
      <c r="M594" s="1635"/>
      <c r="N594" s="3"/>
      <c r="O594" s="3"/>
      <c r="P594" s="3"/>
      <c r="Q594" s="3"/>
      <c r="R594" s="3"/>
      <c r="S594" s="3"/>
      <c r="T594" s="3"/>
      <c r="U594" s="12"/>
      <c r="V594" s="1651"/>
      <c r="W594" s="1622"/>
      <c r="X594" s="1620"/>
      <c r="Y594" s="1620"/>
      <c r="Z594" s="1620"/>
      <c r="AA594" s="1620"/>
      <c r="AB594" s="1620"/>
      <c r="AC594" s="1622"/>
      <c r="AD594" s="3"/>
      <c r="AE594" s="1622"/>
      <c r="AF594" s="1628"/>
      <c r="AG594" s="1620"/>
      <c r="AH594" s="3"/>
    </row>
    <row r="595" spans="1:34">
      <c r="A595" s="1630"/>
      <c r="B595" s="1620"/>
      <c r="C595" s="1634"/>
      <c r="D595" s="1635"/>
      <c r="E595" s="3"/>
      <c r="F595" s="3"/>
      <c r="G595" s="1639"/>
      <c r="H595" s="1620"/>
      <c r="I595" s="1620"/>
      <c r="J595" s="1620"/>
      <c r="K595" s="1634"/>
      <c r="L595" s="1642"/>
      <c r="M595" s="1635"/>
      <c r="N595" s="3"/>
      <c r="O595" s="3"/>
      <c r="P595" s="3"/>
      <c r="Q595" s="3"/>
      <c r="R595" s="3"/>
      <c r="S595" s="3"/>
      <c r="T595" s="3"/>
      <c r="U595" s="12"/>
      <c r="V595" s="1651"/>
      <c r="W595" s="1622"/>
      <c r="X595" s="1620"/>
      <c r="Y595" s="1620"/>
      <c r="Z595" s="1620"/>
      <c r="AA595" s="1620"/>
      <c r="AB595" s="1620"/>
      <c r="AC595" s="1622"/>
      <c r="AD595" s="3"/>
      <c r="AE595" s="1622"/>
      <c r="AF595" s="1628"/>
      <c r="AG595" s="1620"/>
      <c r="AH595" s="3"/>
    </row>
    <row r="596" spans="1:34">
      <c r="A596" s="1630"/>
      <c r="B596" s="1620"/>
      <c r="C596" s="1634"/>
      <c r="D596" s="1635"/>
      <c r="E596" s="3"/>
      <c r="F596" s="3"/>
      <c r="G596" s="1639"/>
      <c r="H596" s="1620"/>
      <c r="I596" s="1620"/>
      <c r="J596" s="1620"/>
      <c r="K596" s="1634"/>
      <c r="L596" s="1642"/>
      <c r="M596" s="1635"/>
      <c r="N596" s="3"/>
      <c r="O596" s="3"/>
      <c r="P596" s="3"/>
      <c r="Q596" s="3"/>
      <c r="R596" s="3"/>
      <c r="S596" s="3"/>
      <c r="T596" s="3"/>
      <c r="U596" s="12"/>
      <c r="V596" s="1651"/>
      <c r="W596" s="1622"/>
      <c r="X596" s="1620"/>
      <c r="Y596" s="1620"/>
      <c r="Z596" s="1620"/>
      <c r="AA596" s="1620"/>
      <c r="AB596" s="1620"/>
      <c r="AC596" s="1622"/>
      <c r="AD596" s="3"/>
      <c r="AE596" s="1622"/>
      <c r="AF596" s="1628"/>
      <c r="AG596" s="1620"/>
      <c r="AH596" s="3"/>
    </row>
    <row r="597" spans="1:34">
      <c r="A597" s="1631"/>
      <c r="B597" s="1500"/>
      <c r="C597" s="1636"/>
      <c r="D597" s="1637"/>
      <c r="E597" s="3"/>
      <c r="F597" s="3"/>
      <c r="G597" s="1640"/>
      <c r="H597" s="1500"/>
      <c r="I597" s="1500"/>
      <c r="J597" s="1500"/>
      <c r="K597" s="1636"/>
      <c r="L597" s="1643"/>
      <c r="M597" s="1637"/>
      <c r="N597" s="3"/>
      <c r="O597" s="3"/>
      <c r="P597" s="3"/>
      <c r="Q597" s="3"/>
      <c r="R597" s="3"/>
      <c r="S597" s="3"/>
      <c r="T597" s="3"/>
      <c r="U597" s="12"/>
      <c r="V597" s="1652"/>
      <c r="W597" s="1623"/>
      <c r="X597" s="1500"/>
      <c r="Y597" s="1500"/>
      <c r="Z597" s="1500"/>
      <c r="AA597" s="1500"/>
      <c r="AB597" s="1500"/>
      <c r="AC597" s="1623"/>
      <c r="AD597" s="3"/>
      <c r="AE597" s="1623"/>
      <c r="AF597" s="1628"/>
      <c r="AG597" s="1500"/>
      <c r="AH597" s="3"/>
    </row>
    <row r="598" spans="1:34" ht="15" customHeight="1">
      <c r="A598" s="1629" t="s">
        <v>20268</v>
      </c>
      <c r="B598" s="1647" t="s">
        <v>20269</v>
      </c>
      <c r="C598" s="1632" t="s">
        <v>226</v>
      </c>
      <c r="D598" s="1633"/>
      <c r="E598" s="3"/>
      <c r="F598" s="3"/>
      <c r="G598" s="1638" t="s">
        <v>19916</v>
      </c>
      <c r="H598" s="1499">
        <v>4</v>
      </c>
      <c r="I598" s="1499">
        <v>2</v>
      </c>
      <c r="J598" s="1499">
        <v>0.75</v>
      </c>
      <c r="K598" s="1632" t="s">
        <v>19535</v>
      </c>
      <c r="L598" s="1641"/>
      <c r="M598" s="1633"/>
      <c r="N598" s="3"/>
      <c r="O598" s="3"/>
      <c r="P598" s="3"/>
      <c r="Q598" s="3"/>
      <c r="R598" s="3"/>
      <c r="S598" s="3"/>
      <c r="T598" s="3"/>
      <c r="U598" s="12"/>
      <c r="V598" s="1644">
        <v>1026700837900</v>
      </c>
      <c r="W598" s="1621" t="s">
        <v>19855</v>
      </c>
      <c r="X598" s="1499"/>
      <c r="Y598" s="1499"/>
      <c r="Z598" s="1499"/>
      <c r="AA598" s="1499"/>
      <c r="AB598" s="1499"/>
      <c r="AC598" s="1621"/>
      <c r="AD598" s="3"/>
      <c r="AE598" s="1621" t="s">
        <v>728</v>
      </c>
      <c r="AF598" s="1628" t="s">
        <v>20270</v>
      </c>
      <c r="AG598" s="1499" t="s">
        <v>20271</v>
      </c>
      <c r="AH598" s="3"/>
    </row>
    <row r="599" spans="1:34">
      <c r="A599" s="1630"/>
      <c r="B599" s="1648"/>
      <c r="C599" s="1634"/>
      <c r="D599" s="1635"/>
      <c r="E599" s="3"/>
      <c r="F599" s="3"/>
      <c r="G599" s="1639"/>
      <c r="H599" s="1620"/>
      <c r="I599" s="1620"/>
      <c r="J599" s="1620"/>
      <c r="K599" s="1634"/>
      <c r="L599" s="1642"/>
      <c r="M599" s="1635"/>
      <c r="N599" s="3"/>
      <c r="O599" s="3"/>
      <c r="P599" s="3"/>
      <c r="Q599" s="3"/>
      <c r="R599" s="3"/>
      <c r="S599" s="3"/>
      <c r="T599" s="3"/>
      <c r="U599" s="12"/>
      <c r="V599" s="1645"/>
      <c r="W599" s="1622"/>
      <c r="X599" s="1620"/>
      <c r="Y599" s="1620"/>
      <c r="Z599" s="1620"/>
      <c r="AA599" s="1620"/>
      <c r="AB599" s="1620"/>
      <c r="AC599" s="1622"/>
      <c r="AD599" s="3"/>
      <c r="AE599" s="1622"/>
      <c r="AF599" s="1628"/>
      <c r="AG599" s="1620"/>
      <c r="AH599" s="3"/>
    </row>
    <row r="600" spans="1:34">
      <c r="A600" s="1630"/>
      <c r="B600" s="1648"/>
      <c r="C600" s="1634"/>
      <c r="D600" s="1635"/>
      <c r="E600" s="3"/>
      <c r="F600" s="3"/>
      <c r="G600" s="1639"/>
      <c r="H600" s="1620"/>
      <c r="I600" s="1620"/>
      <c r="J600" s="1620"/>
      <c r="K600" s="1634"/>
      <c r="L600" s="1642"/>
      <c r="M600" s="1635"/>
      <c r="N600" s="3"/>
      <c r="O600" s="3"/>
      <c r="P600" s="3"/>
      <c r="Q600" s="3"/>
      <c r="R600" s="3"/>
      <c r="S600" s="3"/>
      <c r="T600" s="3"/>
      <c r="U600" s="12"/>
      <c r="V600" s="1645"/>
      <c r="W600" s="1622"/>
      <c r="X600" s="1620"/>
      <c r="Y600" s="1620"/>
      <c r="Z600" s="1620"/>
      <c r="AA600" s="1620"/>
      <c r="AB600" s="1620"/>
      <c r="AC600" s="1622"/>
      <c r="AD600" s="3"/>
      <c r="AE600" s="1622"/>
      <c r="AF600" s="1628"/>
      <c r="AG600" s="1620"/>
      <c r="AH600" s="3"/>
    </row>
    <row r="601" spans="1:34">
      <c r="A601" s="1630"/>
      <c r="B601" s="1648"/>
      <c r="C601" s="1634"/>
      <c r="D601" s="1635"/>
      <c r="E601" s="3"/>
      <c r="F601" s="3"/>
      <c r="G601" s="1639"/>
      <c r="H601" s="1620"/>
      <c r="I601" s="1620"/>
      <c r="J601" s="1620"/>
      <c r="K601" s="1634"/>
      <c r="L601" s="1642"/>
      <c r="M601" s="1635"/>
      <c r="N601" s="3"/>
      <c r="O601" s="3"/>
      <c r="P601" s="3"/>
      <c r="Q601" s="3"/>
      <c r="R601" s="3"/>
      <c r="S601" s="3"/>
      <c r="T601" s="3"/>
      <c r="U601" s="12"/>
      <c r="V601" s="1645"/>
      <c r="W601" s="1622"/>
      <c r="X601" s="1620"/>
      <c r="Y601" s="1620"/>
      <c r="Z601" s="1620"/>
      <c r="AA601" s="1620"/>
      <c r="AB601" s="1620"/>
      <c r="AC601" s="1622"/>
      <c r="AD601" s="3"/>
      <c r="AE601" s="1622"/>
      <c r="AF601" s="1628"/>
      <c r="AG601" s="1620"/>
      <c r="AH601" s="3"/>
    </row>
    <row r="602" spans="1:34">
      <c r="A602" s="1630"/>
      <c r="B602" s="1648"/>
      <c r="C602" s="1634"/>
      <c r="D602" s="1635"/>
      <c r="E602" s="3"/>
      <c r="F602" s="3"/>
      <c r="G602" s="1639"/>
      <c r="H602" s="1620"/>
      <c r="I602" s="1620"/>
      <c r="J602" s="1620"/>
      <c r="K602" s="1634"/>
      <c r="L602" s="1642"/>
      <c r="M602" s="1635"/>
      <c r="N602" s="3"/>
      <c r="O602" s="3"/>
      <c r="P602" s="3"/>
      <c r="Q602" s="3"/>
      <c r="R602" s="3"/>
      <c r="S602" s="3"/>
      <c r="T602" s="3"/>
      <c r="U602" s="12"/>
      <c r="V602" s="1645"/>
      <c r="W602" s="1622"/>
      <c r="X602" s="1620"/>
      <c r="Y602" s="1620"/>
      <c r="Z602" s="1620"/>
      <c r="AA602" s="1620"/>
      <c r="AB602" s="1620"/>
      <c r="AC602" s="1622"/>
      <c r="AD602" s="3"/>
      <c r="AE602" s="1622"/>
      <c r="AF602" s="1628"/>
      <c r="AG602" s="1620"/>
      <c r="AH602" s="3"/>
    </row>
    <row r="603" spans="1:34">
      <c r="A603" s="1630"/>
      <c r="B603" s="1648"/>
      <c r="C603" s="1634"/>
      <c r="D603" s="1635"/>
      <c r="E603" s="3"/>
      <c r="F603" s="3"/>
      <c r="G603" s="1639"/>
      <c r="H603" s="1620"/>
      <c r="I603" s="1620"/>
      <c r="J603" s="1620"/>
      <c r="K603" s="1634"/>
      <c r="L603" s="1642"/>
      <c r="M603" s="1635"/>
      <c r="N603" s="3"/>
      <c r="O603" s="3"/>
      <c r="P603" s="3"/>
      <c r="Q603" s="3"/>
      <c r="R603" s="3"/>
      <c r="S603" s="3"/>
      <c r="T603" s="3"/>
      <c r="U603" s="12"/>
      <c r="V603" s="1645"/>
      <c r="W603" s="1622"/>
      <c r="X603" s="1620"/>
      <c r="Y603" s="1620"/>
      <c r="Z603" s="1620"/>
      <c r="AA603" s="1620"/>
      <c r="AB603" s="1620"/>
      <c r="AC603" s="1622"/>
      <c r="AD603" s="3"/>
      <c r="AE603" s="1622"/>
      <c r="AF603" s="1628"/>
      <c r="AG603" s="1620"/>
      <c r="AH603" s="3"/>
    </row>
    <row r="604" spans="1:34">
      <c r="A604" s="1630"/>
      <c r="B604" s="1648"/>
      <c r="C604" s="1634"/>
      <c r="D604" s="1635"/>
      <c r="E604" s="3"/>
      <c r="F604" s="3"/>
      <c r="G604" s="1639"/>
      <c r="H604" s="1620"/>
      <c r="I604" s="1620"/>
      <c r="J604" s="1620"/>
      <c r="K604" s="1634"/>
      <c r="L604" s="1642"/>
      <c r="M604" s="1635"/>
      <c r="N604" s="3"/>
      <c r="O604" s="3"/>
      <c r="P604" s="3"/>
      <c r="Q604" s="3"/>
      <c r="R604" s="3"/>
      <c r="S604" s="3"/>
      <c r="T604" s="3"/>
      <c r="U604" s="12"/>
      <c r="V604" s="1645"/>
      <c r="W604" s="1622"/>
      <c r="X604" s="1620"/>
      <c r="Y604" s="1620"/>
      <c r="Z604" s="1620"/>
      <c r="AA604" s="1620"/>
      <c r="AB604" s="1620"/>
      <c r="AC604" s="1622"/>
      <c r="AD604" s="3"/>
      <c r="AE604" s="1623"/>
      <c r="AF604" s="1628"/>
      <c r="AG604" s="1500"/>
      <c r="AH604" s="3"/>
    </row>
    <row r="605" spans="1:34">
      <c r="A605" s="1630"/>
      <c r="B605" s="1648"/>
      <c r="C605" s="1634"/>
      <c r="D605" s="1635"/>
      <c r="E605" s="3"/>
      <c r="F605" s="3"/>
      <c r="G605" s="1639"/>
      <c r="H605" s="1620"/>
      <c r="I605" s="1620"/>
      <c r="J605" s="1620"/>
      <c r="K605" s="1634"/>
      <c r="L605" s="1642"/>
      <c r="M605" s="1635"/>
      <c r="N605" s="3"/>
      <c r="O605" s="3"/>
      <c r="P605" s="3"/>
      <c r="Q605" s="3"/>
      <c r="R605" s="3"/>
      <c r="S605" s="3"/>
      <c r="T605" s="3"/>
      <c r="U605" s="12"/>
      <c r="V605" s="1645"/>
      <c r="W605" s="1622"/>
      <c r="X605" s="1620"/>
      <c r="Y605" s="1620"/>
      <c r="Z605" s="1620"/>
      <c r="AA605" s="1620"/>
      <c r="AB605" s="1620"/>
      <c r="AC605" s="1622"/>
      <c r="AD605" s="3"/>
      <c r="AE605" s="1621" t="s">
        <v>728</v>
      </c>
      <c r="AF605" s="1628" t="s">
        <v>20272</v>
      </c>
      <c r="AG605" s="1499" t="s">
        <v>20273</v>
      </c>
      <c r="AH605" s="3"/>
    </row>
    <row r="606" spans="1:34">
      <c r="A606" s="1630"/>
      <c r="B606" s="1648"/>
      <c r="C606" s="1634"/>
      <c r="D606" s="1635"/>
      <c r="E606" s="3"/>
      <c r="F606" s="3"/>
      <c r="G606" s="1639"/>
      <c r="H606" s="1620"/>
      <c r="I606" s="1620"/>
      <c r="J606" s="1620"/>
      <c r="K606" s="1634"/>
      <c r="L606" s="1642"/>
      <c r="M606" s="1635"/>
      <c r="N606" s="3"/>
      <c r="O606" s="3"/>
      <c r="P606" s="3"/>
      <c r="Q606" s="3"/>
      <c r="R606" s="3"/>
      <c r="S606" s="3"/>
      <c r="T606" s="3"/>
      <c r="U606" s="12"/>
      <c r="V606" s="1645"/>
      <c r="W606" s="1622"/>
      <c r="X606" s="1620"/>
      <c r="Y606" s="1620"/>
      <c r="Z606" s="1620"/>
      <c r="AA606" s="1620"/>
      <c r="AB606" s="1620"/>
      <c r="AC606" s="1622"/>
      <c r="AD606" s="3"/>
      <c r="AE606" s="1622"/>
      <c r="AF606" s="1628"/>
      <c r="AG606" s="1620"/>
      <c r="AH606" s="3"/>
    </row>
    <row r="607" spans="1:34">
      <c r="A607" s="1630"/>
      <c r="B607" s="1648"/>
      <c r="C607" s="1634"/>
      <c r="D607" s="1635"/>
      <c r="E607" s="3"/>
      <c r="F607" s="3"/>
      <c r="G607" s="1639"/>
      <c r="H607" s="1620"/>
      <c r="I607" s="1620"/>
      <c r="J607" s="1620"/>
      <c r="K607" s="1634"/>
      <c r="L607" s="1642"/>
      <c r="M607" s="1635"/>
      <c r="N607" s="3"/>
      <c r="O607" s="3"/>
      <c r="P607" s="3"/>
      <c r="Q607" s="3"/>
      <c r="R607" s="3"/>
      <c r="S607" s="3"/>
      <c r="T607" s="3"/>
      <c r="U607" s="12"/>
      <c r="V607" s="1645"/>
      <c r="W607" s="1622"/>
      <c r="X607" s="1620"/>
      <c r="Y607" s="1620"/>
      <c r="Z607" s="1620"/>
      <c r="AA607" s="1620"/>
      <c r="AB607" s="1620"/>
      <c r="AC607" s="1622"/>
      <c r="AD607" s="3"/>
      <c r="AE607" s="1622"/>
      <c r="AF607" s="1628"/>
      <c r="AG607" s="1620"/>
      <c r="AH607" s="3"/>
    </row>
    <row r="608" spans="1:34">
      <c r="A608" s="1630"/>
      <c r="B608" s="1648"/>
      <c r="C608" s="1634"/>
      <c r="D608" s="1635"/>
      <c r="E608" s="3"/>
      <c r="F608" s="3"/>
      <c r="G608" s="1639"/>
      <c r="H608" s="1620"/>
      <c r="I608" s="1620"/>
      <c r="J608" s="1620"/>
      <c r="K608" s="1634"/>
      <c r="L608" s="1642"/>
      <c r="M608" s="1635"/>
      <c r="N608" s="3"/>
      <c r="O608" s="3"/>
      <c r="P608" s="3"/>
      <c r="Q608" s="3"/>
      <c r="R608" s="3"/>
      <c r="S608" s="3"/>
      <c r="T608" s="3"/>
      <c r="U608" s="12"/>
      <c r="V608" s="1645"/>
      <c r="W608" s="1622"/>
      <c r="X608" s="1620"/>
      <c r="Y608" s="1620"/>
      <c r="Z608" s="1620"/>
      <c r="AA608" s="1620"/>
      <c r="AB608" s="1620"/>
      <c r="AC608" s="1622"/>
      <c r="AD608" s="3"/>
      <c r="AE608" s="1622"/>
      <c r="AF608" s="1628"/>
      <c r="AG608" s="1620"/>
      <c r="AH608" s="3"/>
    </row>
    <row r="609" spans="1:34">
      <c r="A609" s="1630"/>
      <c r="B609" s="1648"/>
      <c r="C609" s="1634"/>
      <c r="D609" s="1635"/>
      <c r="E609" s="3"/>
      <c r="F609" s="3"/>
      <c r="G609" s="1639"/>
      <c r="H609" s="1620"/>
      <c r="I609" s="1620"/>
      <c r="J609" s="1620"/>
      <c r="K609" s="1634"/>
      <c r="L609" s="1642"/>
      <c r="M609" s="1635"/>
      <c r="N609" s="3"/>
      <c r="O609" s="3"/>
      <c r="P609" s="3"/>
      <c r="Q609" s="3"/>
      <c r="R609" s="3"/>
      <c r="S609" s="3"/>
      <c r="T609" s="3"/>
      <c r="U609" s="12"/>
      <c r="V609" s="1645"/>
      <c r="W609" s="1622"/>
      <c r="X609" s="1620"/>
      <c r="Y609" s="1620"/>
      <c r="Z609" s="1620"/>
      <c r="AA609" s="1620"/>
      <c r="AB609" s="1620"/>
      <c r="AC609" s="1622"/>
      <c r="AD609" s="3"/>
      <c r="AE609" s="1622"/>
      <c r="AF609" s="1628"/>
      <c r="AG609" s="1620"/>
      <c r="AH609" s="3"/>
    </row>
    <row r="610" spans="1:34">
      <c r="A610" s="1630"/>
      <c r="B610" s="1648"/>
      <c r="C610" s="1634"/>
      <c r="D610" s="1635"/>
      <c r="E610" s="3"/>
      <c r="F610" s="3"/>
      <c r="G610" s="1639"/>
      <c r="H610" s="1620"/>
      <c r="I610" s="1620"/>
      <c r="J610" s="1620"/>
      <c r="K610" s="1634"/>
      <c r="L610" s="1642"/>
      <c r="M610" s="1635"/>
      <c r="N610" s="3"/>
      <c r="O610" s="3"/>
      <c r="P610" s="3"/>
      <c r="Q610" s="3"/>
      <c r="R610" s="3"/>
      <c r="S610" s="3"/>
      <c r="T610" s="3"/>
      <c r="U610" s="12"/>
      <c r="V610" s="1645"/>
      <c r="W610" s="1622"/>
      <c r="X610" s="1620"/>
      <c r="Y610" s="1620"/>
      <c r="Z610" s="1620"/>
      <c r="AA610" s="1620"/>
      <c r="AB610" s="1620"/>
      <c r="AC610" s="1622"/>
      <c r="AD610" s="3"/>
      <c r="AE610" s="1622"/>
      <c r="AF610" s="1628"/>
      <c r="AG610" s="1620"/>
      <c r="AH610" s="3"/>
    </row>
    <row r="611" spans="1:34">
      <c r="A611" s="1631"/>
      <c r="B611" s="1649"/>
      <c r="C611" s="1636"/>
      <c r="D611" s="1637"/>
      <c r="E611" s="3"/>
      <c r="F611" s="3"/>
      <c r="G611" s="1640"/>
      <c r="H611" s="1500"/>
      <c r="I611" s="1500"/>
      <c r="J611" s="1500"/>
      <c r="K611" s="1636"/>
      <c r="L611" s="1643"/>
      <c r="M611" s="1637"/>
      <c r="N611" s="3"/>
      <c r="O611" s="3"/>
      <c r="P611" s="3"/>
      <c r="Q611" s="3"/>
      <c r="R611" s="3"/>
      <c r="S611" s="3"/>
      <c r="T611" s="3"/>
      <c r="U611" s="12"/>
      <c r="V611" s="1646"/>
      <c r="W611" s="1623"/>
      <c r="X611" s="1500"/>
      <c r="Y611" s="1500"/>
      <c r="Z611" s="1500"/>
      <c r="AA611" s="1500"/>
      <c r="AB611" s="1500"/>
      <c r="AC611" s="1623"/>
      <c r="AD611" s="3"/>
      <c r="AE611" s="1623"/>
      <c r="AF611" s="1628"/>
      <c r="AG611" s="1500"/>
      <c r="AH611" s="3"/>
    </row>
    <row r="612" spans="1:34" ht="15" customHeight="1">
      <c r="A612" s="1629" t="s">
        <v>20274</v>
      </c>
      <c r="B612" s="1499" t="s">
        <v>20275</v>
      </c>
      <c r="C612" s="1632" t="s">
        <v>226</v>
      </c>
      <c r="D612" s="1633"/>
      <c r="E612" s="3"/>
      <c r="F612" s="3"/>
      <c r="G612" s="1638" t="s">
        <v>19916</v>
      </c>
      <c r="H612" s="1499">
        <v>4</v>
      </c>
      <c r="I612" s="1499">
        <v>2</v>
      </c>
      <c r="J612" s="1499">
        <v>0.75</v>
      </c>
      <c r="K612" s="1632" t="s">
        <v>19535</v>
      </c>
      <c r="L612" s="1641"/>
      <c r="M612" s="1633"/>
      <c r="N612" s="3"/>
      <c r="O612" s="3"/>
      <c r="P612" s="3"/>
      <c r="Q612" s="3"/>
      <c r="R612" s="3"/>
      <c r="S612" s="3"/>
      <c r="T612" s="3"/>
      <c r="U612" s="12"/>
      <c r="V612" s="1644">
        <v>1026700837900</v>
      </c>
      <c r="W612" s="1621" t="s">
        <v>19855</v>
      </c>
      <c r="X612" s="1499"/>
      <c r="Y612" s="1499"/>
      <c r="Z612" s="1499"/>
      <c r="AA612" s="1499"/>
      <c r="AB612" s="1499"/>
      <c r="AC612" s="1621"/>
      <c r="AD612" s="3"/>
      <c r="AE612" s="1621" t="s">
        <v>728</v>
      </c>
      <c r="AF612" s="1628" t="s">
        <v>20274</v>
      </c>
      <c r="AG612" s="1647" t="s">
        <v>20276</v>
      </c>
      <c r="AH612" s="3"/>
    </row>
    <row r="613" spans="1:34">
      <c r="A613" s="1630"/>
      <c r="B613" s="1620"/>
      <c r="C613" s="1634"/>
      <c r="D613" s="1635"/>
      <c r="E613" s="3"/>
      <c r="F613" s="3"/>
      <c r="G613" s="1639"/>
      <c r="H613" s="1620"/>
      <c r="I613" s="1620"/>
      <c r="J613" s="1620"/>
      <c r="K613" s="1634"/>
      <c r="L613" s="1642"/>
      <c r="M613" s="1635"/>
      <c r="N613" s="3"/>
      <c r="O613" s="3"/>
      <c r="P613" s="3"/>
      <c r="Q613" s="3"/>
      <c r="R613" s="3"/>
      <c r="S613" s="3"/>
      <c r="T613" s="3"/>
      <c r="U613" s="12"/>
      <c r="V613" s="1645"/>
      <c r="W613" s="1622"/>
      <c r="X613" s="1620"/>
      <c r="Y613" s="1620"/>
      <c r="Z613" s="1620"/>
      <c r="AA613" s="1620"/>
      <c r="AB613" s="1620"/>
      <c r="AC613" s="1622"/>
      <c r="AD613" s="3"/>
      <c r="AE613" s="1622"/>
      <c r="AF613" s="1628"/>
      <c r="AG613" s="1648"/>
      <c r="AH613" s="3"/>
    </row>
    <row r="614" spans="1:34">
      <c r="A614" s="1630"/>
      <c r="B614" s="1620"/>
      <c r="C614" s="1634"/>
      <c r="D614" s="1635"/>
      <c r="E614" s="3"/>
      <c r="F614" s="3"/>
      <c r="G614" s="1639"/>
      <c r="H614" s="1620"/>
      <c r="I614" s="1620"/>
      <c r="J614" s="1620"/>
      <c r="K614" s="1634"/>
      <c r="L614" s="1642"/>
      <c r="M614" s="1635"/>
      <c r="N614" s="3"/>
      <c r="O614" s="3"/>
      <c r="P614" s="3"/>
      <c r="Q614" s="3"/>
      <c r="R614" s="3"/>
      <c r="S614" s="3"/>
      <c r="T614" s="3"/>
      <c r="U614" s="12"/>
      <c r="V614" s="1645"/>
      <c r="W614" s="1622"/>
      <c r="X614" s="1620"/>
      <c r="Y614" s="1620"/>
      <c r="Z614" s="1620"/>
      <c r="AA614" s="1620"/>
      <c r="AB614" s="1620"/>
      <c r="AC614" s="1622"/>
      <c r="AD614" s="3"/>
      <c r="AE614" s="1622"/>
      <c r="AF614" s="1628"/>
      <c r="AG614" s="1648"/>
      <c r="AH614" s="3"/>
    </row>
    <row r="615" spans="1:34">
      <c r="A615" s="1630"/>
      <c r="B615" s="1620"/>
      <c r="C615" s="1634"/>
      <c r="D615" s="1635"/>
      <c r="E615" s="3"/>
      <c r="F615" s="3"/>
      <c r="G615" s="1639"/>
      <c r="H615" s="1620"/>
      <c r="I615" s="1620"/>
      <c r="J615" s="1620"/>
      <c r="K615" s="1634"/>
      <c r="L615" s="1642"/>
      <c r="M615" s="1635"/>
      <c r="N615" s="3"/>
      <c r="O615" s="3"/>
      <c r="P615" s="3"/>
      <c r="Q615" s="3"/>
      <c r="R615" s="3"/>
      <c r="S615" s="3"/>
      <c r="T615" s="3"/>
      <c r="U615" s="12"/>
      <c r="V615" s="1645"/>
      <c r="W615" s="1622"/>
      <c r="X615" s="1620"/>
      <c r="Y615" s="1620"/>
      <c r="Z615" s="1620"/>
      <c r="AA615" s="1620"/>
      <c r="AB615" s="1620"/>
      <c r="AC615" s="1622"/>
      <c r="AD615" s="3"/>
      <c r="AE615" s="1622"/>
      <c r="AF615" s="1628"/>
      <c r="AG615" s="1648"/>
      <c r="AH615" s="3"/>
    </row>
    <row r="616" spans="1:34">
      <c r="A616" s="1630"/>
      <c r="B616" s="1620"/>
      <c r="C616" s="1634"/>
      <c r="D616" s="1635"/>
      <c r="E616" s="3"/>
      <c r="F616" s="3"/>
      <c r="G616" s="1639"/>
      <c r="H616" s="1620"/>
      <c r="I616" s="1620"/>
      <c r="J616" s="1620"/>
      <c r="K616" s="1634"/>
      <c r="L616" s="1642"/>
      <c r="M616" s="1635"/>
      <c r="N616" s="3"/>
      <c r="O616" s="3"/>
      <c r="P616" s="3"/>
      <c r="Q616" s="3"/>
      <c r="R616" s="3"/>
      <c r="S616" s="3"/>
      <c r="T616" s="3"/>
      <c r="U616" s="12"/>
      <c r="V616" s="1645"/>
      <c r="W616" s="1622"/>
      <c r="X616" s="1620"/>
      <c r="Y616" s="1620"/>
      <c r="Z616" s="1620"/>
      <c r="AA616" s="1620"/>
      <c r="AB616" s="1620"/>
      <c r="AC616" s="1622"/>
      <c r="AD616" s="3"/>
      <c r="AE616" s="1622"/>
      <c r="AF616" s="1628"/>
      <c r="AG616" s="1648"/>
      <c r="AH616" s="3"/>
    </row>
    <row r="617" spans="1:34">
      <c r="A617" s="1630"/>
      <c r="B617" s="1620"/>
      <c r="C617" s="1634"/>
      <c r="D617" s="1635"/>
      <c r="E617" s="3"/>
      <c r="F617" s="3"/>
      <c r="G617" s="1639"/>
      <c r="H617" s="1620"/>
      <c r="I617" s="1620"/>
      <c r="J617" s="1620"/>
      <c r="K617" s="1634"/>
      <c r="L617" s="1642"/>
      <c r="M617" s="1635"/>
      <c r="N617" s="3"/>
      <c r="O617" s="3"/>
      <c r="P617" s="3"/>
      <c r="Q617" s="3"/>
      <c r="R617" s="3"/>
      <c r="S617" s="3"/>
      <c r="T617" s="3"/>
      <c r="U617" s="12"/>
      <c r="V617" s="1645"/>
      <c r="W617" s="1622"/>
      <c r="X617" s="1620"/>
      <c r="Y617" s="1620"/>
      <c r="Z617" s="1620"/>
      <c r="AA617" s="1620"/>
      <c r="AB617" s="1620"/>
      <c r="AC617" s="1622"/>
      <c r="AD617" s="3"/>
      <c r="AE617" s="1622"/>
      <c r="AF617" s="1628"/>
      <c r="AG617" s="1648"/>
      <c r="AH617" s="3"/>
    </row>
    <row r="618" spans="1:34">
      <c r="A618" s="1630"/>
      <c r="B618" s="1620"/>
      <c r="C618" s="1634"/>
      <c r="D618" s="1635"/>
      <c r="E618" s="3"/>
      <c r="F618" s="3"/>
      <c r="G618" s="1639"/>
      <c r="H618" s="1620"/>
      <c r="I618" s="1620"/>
      <c r="J618" s="1620"/>
      <c r="K618" s="1634"/>
      <c r="L618" s="1642"/>
      <c r="M618" s="1635"/>
      <c r="N618" s="3"/>
      <c r="O618" s="3"/>
      <c r="P618" s="3"/>
      <c r="Q618" s="3"/>
      <c r="R618" s="3"/>
      <c r="S618" s="3"/>
      <c r="T618" s="3"/>
      <c r="U618" s="12"/>
      <c r="V618" s="1645"/>
      <c r="W618" s="1622"/>
      <c r="X618" s="1620"/>
      <c r="Y618" s="1620"/>
      <c r="Z618" s="1620"/>
      <c r="AA618" s="1620"/>
      <c r="AB618" s="1620"/>
      <c r="AC618" s="1622"/>
      <c r="AD618" s="3"/>
      <c r="AE618" s="1623"/>
      <c r="AF618" s="1628"/>
      <c r="AG618" s="1649"/>
      <c r="AH618" s="3"/>
    </row>
    <row r="619" spans="1:34">
      <c r="A619" s="1630"/>
      <c r="B619" s="1620"/>
      <c r="C619" s="1634"/>
      <c r="D619" s="1635"/>
      <c r="E619" s="3"/>
      <c r="F619" s="3"/>
      <c r="G619" s="1639"/>
      <c r="H619" s="1620"/>
      <c r="I619" s="1620"/>
      <c r="J619" s="1620"/>
      <c r="K619" s="1634"/>
      <c r="L619" s="1642"/>
      <c r="M619" s="1635"/>
      <c r="N619" s="3"/>
      <c r="O619" s="3"/>
      <c r="P619" s="3"/>
      <c r="Q619" s="3"/>
      <c r="R619" s="3"/>
      <c r="S619" s="3"/>
      <c r="T619" s="3"/>
      <c r="U619" s="12"/>
      <c r="V619" s="1645"/>
      <c r="W619" s="1622"/>
      <c r="X619" s="1620"/>
      <c r="Y619" s="1620"/>
      <c r="Z619" s="1620"/>
      <c r="AA619" s="1620"/>
      <c r="AB619" s="1620"/>
      <c r="AC619" s="1622"/>
      <c r="AD619" s="3"/>
      <c r="AE619" s="1621" t="s">
        <v>728</v>
      </c>
      <c r="AF619" s="1628" t="s">
        <v>20277</v>
      </c>
      <c r="AG619" s="1499" t="s">
        <v>20278</v>
      </c>
      <c r="AH619" s="3"/>
    </row>
    <row r="620" spans="1:34">
      <c r="A620" s="1630"/>
      <c r="B620" s="1620"/>
      <c r="C620" s="1634"/>
      <c r="D620" s="1635"/>
      <c r="E620" s="3"/>
      <c r="F620" s="3"/>
      <c r="G620" s="1639"/>
      <c r="H620" s="1620"/>
      <c r="I620" s="1620"/>
      <c r="J620" s="1620"/>
      <c r="K620" s="1634"/>
      <c r="L620" s="1642"/>
      <c r="M620" s="1635"/>
      <c r="N620" s="3"/>
      <c r="O620" s="3"/>
      <c r="P620" s="3"/>
      <c r="Q620" s="3"/>
      <c r="R620" s="3"/>
      <c r="S620" s="3"/>
      <c r="T620" s="3"/>
      <c r="U620" s="12"/>
      <c r="V620" s="1645"/>
      <c r="W620" s="1622"/>
      <c r="X620" s="1620"/>
      <c r="Y620" s="1620"/>
      <c r="Z620" s="1620"/>
      <c r="AA620" s="1620"/>
      <c r="AB620" s="1620"/>
      <c r="AC620" s="1622"/>
      <c r="AD620" s="3"/>
      <c r="AE620" s="1622"/>
      <c r="AF620" s="1628"/>
      <c r="AG620" s="1620"/>
      <c r="AH620" s="3"/>
    </row>
    <row r="621" spans="1:34">
      <c r="A621" s="1630"/>
      <c r="B621" s="1620"/>
      <c r="C621" s="1634"/>
      <c r="D621" s="1635"/>
      <c r="E621" s="3"/>
      <c r="F621" s="3"/>
      <c r="G621" s="1639"/>
      <c r="H621" s="1620"/>
      <c r="I621" s="1620"/>
      <c r="J621" s="1620"/>
      <c r="K621" s="1634"/>
      <c r="L621" s="1642"/>
      <c r="M621" s="1635"/>
      <c r="N621" s="3"/>
      <c r="O621" s="3"/>
      <c r="P621" s="3"/>
      <c r="Q621" s="3"/>
      <c r="R621" s="3"/>
      <c r="S621" s="3"/>
      <c r="T621" s="3"/>
      <c r="U621" s="12"/>
      <c r="V621" s="1645"/>
      <c r="W621" s="1622"/>
      <c r="X621" s="1620"/>
      <c r="Y621" s="1620"/>
      <c r="Z621" s="1620"/>
      <c r="AA621" s="1620"/>
      <c r="AB621" s="1620"/>
      <c r="AC621" s="1622"/>
      <c r="AD621" s="3"/>
      <c r="AE621" s="1622"/>
      <c r="AF621" s="1628"/>
      <c r="AG621" s="1620"/>
      <c r="AH621" s="3"/>
    </row>
    <row r="622" spans="1:34">
      <c r="A622" s="1630"/>
      <c r="B622" s="1620"/>
      <c r="C622" s="1634"/>
      <c r="D622" s="1635"/>
      <c r="E622" s="3"/>
      <c r="F622" s="3"/>
      <c r="G622" s="1639"/>
      <c r="H622" s="1620"/>
      <c r="I622" s="1620"/>
      <c r="J622" s="1620"/>
      <c r="K622" s="1634"/>
      <c r="L622" s="1642"/>
      <c r="M622" s="1635"/>
      <c r="N622" s="3"/>
      <c r="O622" s="3"/>
      <c r="P622" s="3"/>
      <c r="Q622" s="3"/>
      <c r="R622" s="3"/>
      <c r="S622" s="3"/>
      <c r="T622" s="3"/>
      <c r="U622" s="12"/>
      <c r="V622" s="1645"/>
      <c r="W622" s="1622"/>
      <c r="X622" s="1620"/>
      <c r="Y622" s="1620"/>
      <c r="Z622" s="1620"/>
      <c r="AA622" s="1620"/>
      <c r="AB622" s="1620"/>
      <c r="AC622" s="1622"/>
      <c r="AD622" s="3"/>
      <c r="AE622" s="1622"/>
      <c r="AF622" s="1628"/>
      <c r="AG622" s="1620"/>
      <c r="AH622" s="3"/>
    </row>
    <row r="623" spans="1:34">
      <c r="A623" s="1630"/>
      <c r="B623" s="1620"/>
      <c r="C623" s="1634"/>
      <c r="D623" s="1635"/>
      <c r="E623" s="3"/>
      <c r="F623" s="3"/>
      <c r="G623" s="1639"/>
      <c r="H623" s="1620"/>
      <c r="I623" s="1620"/>
      <c r="J623" s="1620"/>
      <c r="K623" s="1634"/>
      <c r="L623" s="1642"/>
      <c r="M623" s="1635"/>
      <c r="N623" s="3"/>
      <c r="O623" s="3"/>
      <c r="P623" s="3"/>
      <c r="Q623" s="3"/>
      <c r="R623" s="3"/>
      <c r="S623" s="3"/>
      <c r="T623" s="3"/>
      <c r="U623" s="12"/>
      <c r="V623" s="1645"/>
      <c r="W623" s="1622"/>
      <c r="X623" s="1620"/>
      <c r="Y623" s="1620"/>
      <c r="Z623" s="1620"/>
      <c r="AA623" s="1620"/>
      <c r="AB623" s="1620"/>
      <c r="AC623" s="1622"/>
      <c r="AD623" s="3"/>
      <c r="AE623" s="1622"/>
      <c r="AF623" s="1628"/>
      <c r="AG623" s="1620"/>
      <c r="AH623" s="3"/>
    </row>
    <row r="624" spans="1:34">
      <c r="A624" s="1630"/>
      <c r="B624" s="1620"/>
      <c r="C624" s="1634"/>
      <c r="D624" s="1635"/>
      <c r="E624" s="3"/>
      <c r="F624" s="3"/>
      <c r="G624" s="1639"/>
      <c r="H624" s="1620"/>
      <c r="I624" s="1620"/>
      <c r="J624" s="1620"/>
      <c r="K624" s="1634"/>
      <c r="L624" s="1642"/>
      <c r="M624" s="1635"/>
      <c r="N624" s="3"/>
      <c r="O624" s="3"/>
      <c r="P624" s="3"/>
      <c r="Q624" s="3"/>
      <c r="R624" s="3"/>
      <c r="S624" s="3"/>
      <c r="T624" s="3"/>
      <c r="U624" s="12"/>
      <c r="V624" s="1645"/>
      <c r="W624" s="1622"/>
      <c r="X624" s="1620"/>
      <c r="Y624" s="1620"/>
      <c r="Z624" s="1620"/>
      <c r="AA624" s="1620"/>
      <c r="AB624" s="1620"/>
      <c r="AC624" s="1622"/>
      <c r="AD624" s="3"/>
      <c r="AE624" s="1622"/>
      <c r="AF624" s="1628"/>
      <c r="AG624" s="1620"/>
      <c r="AH624" s="3"/>
    </row>
    <row r="625" spans="1:34">
      <c r="A625" s="1630"/>
      <c r="B625" s="1620"/>
      <c r="C625" s="1634"/>
      <c r="D625" s="1635"/>
      <c r="E625" s="3"/>
      <c r="F625" s="3"/>
      <c r="G625" s="1639"/>
      <c r="H625" s="1620"/>
      <c r="I625" s="1620"/>
      <c r="J625" s="1620"/>
      <c r="K625" s="1634"/>
      <c r="L625" s="1642"/>
      <c r="M625" s="1635"/>
      <c r="N625" s="3"/>
      <c r="O625" s="3"/>
      <c r="P625" s="3"/>
      <c r="Q625" s="3"/>
      <c r="R625" s="3"/>
      <c r="S625" s="3"/>
      <c r="T625" s="3"/>
      <c r="U625" s="12"/>
      <c r="V625" s="1645"/>
      <c r="W625" s="1622"/>
      <c r="X625" s="1620"/>
      <c r="Y625" s="1620"/>
      <c r="Z625" s="1620"/>
      <c r="AA625" s="1620"/>
      <c r="AB625" s="1620"/>
      <c r="AC625" s="1622"/>
      <c r="AD625" s="3"/>
      <c r="AE625" s="1623"/>
      <c r="AF625" s="1628"/>
      <c r="AG625" s="1500"/>
      <c r="AH625" s="3"/>
    </row>
    <row r="626" spans="1:34">
      <c r="A626" s="1630"/>
      <c r="B626" s="1620"/>
      <c r="C626" s="1634"/>
      <c r="D626" s="1635"/>
      <c r="E626" s="3"/>
      <c r="F626" s="3"/>
      <c r="G626" s="1639"/>
      <c r="H626" s="1620"/>
      <c r="I626" s="1620"/>
      <c r="J626" s="1620"/>
      <c r="K626" s="1634"/>
      <c r="L626" s="1642"/>
      <c r="M626" s="1635"/>
      <c r="N626" s="3"/>
      <c r="O626" s="3"/>
      <c r="P626" s="3"/>
      <c r="Q626" s="3"/>
      <c r="R626" s="3"/>
      <c r="S626" s="3"/>
      <c r="T626" s="3"/>
      <c r="U626" s="12"/>
      <c r="V626" s="1645"/>
      <c r="W626" s="1622"/>
      <c r="X626" s="1620"/>
      <c r="Y626" s="1620"/>
      <c r="Z626" s="1620"/>
      <c r="AA626" s="1620"/>
      <c r="AB626" s="1620"/>
      <c r="AC626" s="1622"/>
      <c r="AD626" s="3"/>
      <c r="AE626" s="1621"/>
      <c r="AF626" s="1628" t="s">
        <v>20279</v>
      </c>
      <c r="AG626" s="1499" t="s">
        <v>20280</v>
      </c>
      <c r="AH626" s="3"/>
    </row>
    <row r="627" spans="1:34">
      <c r="A627" s="1630"/>
      <c r="B627" s="1620"/>
      <c r="C627" s="1634"/>
      <c r="D627" s="1635"/>
      <c r="E627" s="3"/>
      <c r="F627" s="3"/>
      <c r="G627" s="1639"/>
      <c r="H627" s="1620"/>
      <c r="I627" s="1620"/>
      <c r="J627" s="1620"/>
      <c r="K627" s="1634"/>
      <c r="L627" s="1642"/>
      <c r="M627" s="1635"/>
      <c r="N627" s="3"/>
      <c r="O627" s="3"/>
      <c r="P627" s="3"/>
      <c r="Q627" s="3"/>
      <c r="R627" s="3"/>
      <c r="S627" s="3"/>
      <c r="T627" s="3"/>
      <c r="U627" s="12"/>
      <c r="V627" s="1645"/>
      <c r="W627" s="1622"/>
      <c r="X627" s="1620"/>
      <c r="Y627" s="1620"/>
      <c r="Z627" s="1620"/>
      <c r="AA627" s="1620"/>
      <c r="AB627" s="1620"/>
      <c r="AC627" s="1622"/>
      <c r="AD627" s="3"/>
      <c r="AE627" s="1622"/>
      <c r="AF627" s="1628"/>
      <c r="AG627" s="1620"/>
      <c r="AH627" s="3"/>
    </row>
    <row r="628" spans="1:34">
      <c r="A628" s="1630"/>
      <c r="B628" s="1620"/>
      <c r="C628" s="1634"/>
      <c r="D628" s="1635"/>
      <c r="E628" s="3"/>
      <c r="F628" s="3"/>
      <c r="G628" s="1639"/>
      <c r="H628" s="1620"/>
      <c r="I628" s="1620"/>
      <c r="J628" s="1620"/>
      <c r="K628" s="1634"/>
      <c r="L628" s="1642"/>
      <c r="M628" s="1635"/>
      <c r="N628" s="3"/>
      <c r="O628" s="3"/>
      <c r="P628" s="3"/>
      <c r="Q628" s="3"/>
      <c r="R628" s="3"/>
      <c r="S628" s="3"/>
      <c r="T628" s="3"/>
      <c r="U628" s="12"/>
      <c r="V628" s="1645"/>
      <c r="W628" s="1622"/>
      <c r="X628" s="1620"/>
      <c r="Y628" s="1620"/>
      <c r="Z628" s="1620"/>
      <c r="AA628" s="1620"/>
      <c r="AB628" s="1620"/>
      <c r="AC628" s="1622"/>
      <c r="AD628" s="3"/>
      <c r="AE628" s="1622"/>
      <c r="AF628" s="1628"/>
      <c r="AG628" s="1620"/>
      <c r="AH628" s="3"/>
    </row>
    <row r="629" spans="1:34">
      <c r="A629" s="1630"/>
      <c r="B629" s="1620"/>
      <c r="C629" s="1634"/>
      <c r="D629" s="1635"/>
      <c r="E629" s="3"/>
      <c r="F629" s="3"/>
      <c r="G629" s="1639"/>
      <c r="H629" s="1620"/>
      <c r="I629" s="1620"/>
      <c r="J629" s="1620"/>
      <c r="K629" s="1634"/>
      <c r="L629" s="1642"/>
      <c r="M629" s="1635"/>
      <c r="N629" s="3"/>
      <c r="O629" s="3"/>
      <c r="P629" s="3"/>
      <c r="Q629" s="3"/>
      <c r="R629" s="3"/>
      <c r="S629" s="3"/>
      <c r="T629" s="3"/>
      <c r="U629" s="12"/>
      <c r="V629" s="1645"/>
      <c r="W629" s="1622"/>
      <c r="X629" s="1620"/>
      <c r="Y629" s="1620"/>
      <c r="Z629" s="1620"/>
      <c r="AA629" s="1620"/>
      <c r="AB629" s="1620"/>
      <c r="AC629" s="1622"/>
      <c r="AD629" s="3"/>
      <c r="AE629" s="1622"/>
      <c r="AF629" s="1628"/>
      <c r="AG629" s="1620"/>
      <c r="AH629" s="3"/>
    </row>
    <row r="630" spans="1:34">
      <c r="A630" s="1630"/>
      <c r="B630" s="1620"/>
      <c r="C630" s="1634"/>
      <c r="D630" s="1635"/>
      <c r="E630" s="3"/>
      <c r="F630" s="3"/>
      <c r="G630" s="1639"/>
      <c r="H630" s="1620"/>
      <c r="I630" s="1620"/>
      <c r="J630" s="1620"/>
      <c r="K630" s="1634"/>
      <c r="L630" s="1642"/>
      <c r="M630" s="1635"/>
      <c r="N630" s="3"/>
      <c r="O630" s="3"/>
      <c r="P630" s="3"/>
      <c r="Q630" s="3"/>
      <c r="R630" s="3"/>
      <c r="S630" s="3"/>
      <c r="T630" s="3"/>
      <c r="U630" s="12"/>
      <c r="V630" s="1645"/>
      <c r="W630" s="1622"/>
      <c r="X630" s="1620"/>
      <c r="Y630" s="1620"/>
      <c r="Z630" s="1620"/>
      <c r="AA630" s="1620"/>
      <c r="AB630" s="1620"/>
      <c r="AC630" s="1622"/>
      <c r="AD630" s="3"/>
      <c r="AE630" s="1622"/>
      <c r="AF630" s="1628"/>
      <c r="AG630" s="1620"/>
      <c r="AH630" s="3"/>
    </row>
    <row r="631" spans="1:34">
      <c r="A631" s="1630"/>
      <c r="B631" s="1620"/>
      <c r="C631" s="1634"/>
      <c r="D631" s="1635"/>
      <c r="E631" s="3"/>
      <c r="F631" s="3"/>
      <c r="G631" s="1639"/>
      <c r="H631" s="1620"/>
      <c r="I631" s="1620"/>
      <c r="J631" s="1620"/>
      <c r="K631" s="1634"/>
      <c r="L631" s="1642"/>
      <c r="M631" s="1635"/>
      <c r="N631" s="3"/>
      <c r="O631" s="3"/>
      <c r="P631" s="3"/>
      <c r="Q631" s="3"/>
      <c r="R631" s="3"/>
      <c r="S631" s="3"/>
      <c r="T631" s="3"/>
      <c r="U631" s="12"/>
      <c r="V631" s="1645"/>
      <c r="W631" s="1622"/>
      <c r="X631" s="1620"/>
      <c r="Y631" s="1620"/>
      <c r="Z631" s="1620"/>
      <c r="AA631" s="1620"/>
      <c r="AB631" s="1620"/>
      <c r="AC631" s="1622"/>
      <c r="AD631" s="3"/>
      <c r="AE631" s="1622"/>
      <c r="AF631" s="1628"/>
      <c r="AG631" s="1620"/>
      <c r="AH631" s="3"/>
    </row>
    <row r="632" spans="1:34">
      <c r="A632" s="1630"/>
      <c r="B632" s="1620"/>
      <c r="C632" s="1634"/>
      <c r="D632" s="1635"/>
      <c r="E632" s="3"/>
      <c r="F632" s="3"/>
      <c r="G632" s="1639"/>
      <c r="H632" s="1620"/>
      <c r="I632" s="1620"/>
      <c r="J632" s="1620"/>
      <c r="K632" s="1634"/>
      <c r="L632" s="1642"/>
      <c r="M632" s="1635"/>
      <c r="N632" s="3"/>
      <c r="O632" s="3"/>
      <c r="P632" s="3"/>
      <c r="Q632" s="3"/>
      <c r="R632" s="3"/>
      <c r="S632" s="3"/>
      <c r="T632" s="3"/>
      <c r="U632" s="12"/>
      <c r="V632" s="1645"/>
      <c r="W632" s="1622"/>
      <c r="X632" s="1620"/>
      <c r="Y632" s="1620"/>
      <c r="Z632" s="1620"/>
      <c r="AA632" s="1620"/>
      <c r="AB632" s="1620"/>
      <c r="AC632" s="1622"/>
      <c r="AD632" s="3"/>
      <c r="AE632" s="1623"/>
      <c r="AF632" s="1628"/>
      <c r="AG632" s="1500"/>
      <c r="AH632" s="3"/>
    </row>
    <row r="633" spans="1:34">
      <c r="A633" s="1630"/>
      <c r="B633" s="1620"/>
      <c r="C633" s="1634"/>
      <c r="D633" s="1635"/>
      <c r="E633" s="3"/>
      <c r="F633" s="3"/>
      <c r="G633" s="1639"/>
      <c r="H633" s="1620"/>
      <c r="I633" s="1620"/>
      <c r="J633" s="1620"/>
      <c r="K633" s="1634"/>
      <c r="L633" s="1642"/>
      <c r="M633" s="1635"/>
      <c r="N633" s="3"/>
      <c r="O633" s="3"/>
      <c r="P633" s="3"/>
      <c r="Q633" s="3"/>
      <c r="R633" s="3"/>
      <c r="S633" s="3"/>
      <c r="T633" s="3"/>
      <c r="U633" s="12"/>
      <c r="V633" s="1645"/>
      <c r="W633" s="1622"/>
      <c r="X633" s="1620"/>
      <c r="Y633" s="1620"/>
      <c r="Z633" s="1620"/>
      <c r="AA633" s="1620"/>
      <c r="AB633" s="1620"/>
      <c r="AC633" s="1622"/>
      <c r="AD633" s="3"/>
      <c r="AE633" s="1621" t="s">
        <v>728</v>
      </c>
      <c r="AF633" s="1628" t="s">
        <v>20281</v>
      </c>
      <c r="AG633" s="1499" t="s">
        <v>20282</v>
      </c>
      <c r="AH633" s="3"/>
    </row>
    <row r="634" spans="1:34">
      <c r="A634" s="1630"/>
      <c r="B634" s="1620"/>
      <c r="C634" s="1634"/>
      <c r="D634" s="1635"/>
      <c r="E634" s="3"/>
      <c r="F634" s="3"/>
      <c r="G634" s="1639"/>
      <c r="H634" s="1620"/>
      <c r="I634" s="1620"/>
      <c r="J634" s="1620"/>
      <c r="K634" s="1634"/>
      <c r="L634" s="1642"/>
      <c r="M634" s="1635"/>
      <c r="N634" s="3"/>
      <c r="O634" s="3"/>
      <c r="P634" s="3"/>
      <c r="Q634" s="3"/>
      <c r="R634" s="3"/>
      <c r="S634" s="3"/>
      <c r="T634" s="3"/>
      <c r="U634" s="12"/>
      <c r="V634" s="1645"/>
      <c r="W634" s="1622"/>
      <c r="X634" s="1620"/>
      <c r="Y634" s="1620"/>
      <c r="Z634" s="1620"/>
      <c r="AA634" s="1620"/>
      <c r="AB634" s="1620"/>
      <c r="AC634" s="1622"/>
      <c r="AD634" s="3"/>
      <c r="AE634" s="1622"/>
      <c r="AF634" s="1628"/>
      <c r="AG634" s="1620"/>
      <c r="AH634" s="3"/>
    </row>
    <row r="635" spans="1:34">
      <c r="A635" s="1630"/>
      <c r="B635" s="1620"/>
      <c r="C635" s="1634"/>
      <c r="D635" s="1635"/>
      <c r="E635" s="3"/>
      <c r="F635" s="3"/>
      <c r="G635" s="1639"/>
      <c r="H635" s="1620"/>
      <c r="I635" s="1620"/>
      <c r="J635" s="1620"/>
      <c r="K635" s="1634"/>
      <c r="L635" s="1642"/>
      <c r="M635" s="1635"/>
      <c r="N635" s="3"/>
      <c r="O635" s="3"/>
      <c r="P635" s="3"/>
      <c r="Q635" s="3"/>
      <c r="R635" s="3"/>
      <c r="S635" s="3"/>
      <c r="T635" s="3"/>
      <c r="U635" s="12"/>
      <c r="V635" s="1645"/>
      <c r="W635" s="1622"/>
      <c r="X635" s="1620"/>
      <c r="Y635" s="1620"/>
      <c r="Z635" s="1620"/>
      <c r="AA635" s="1620"/>
      <c r="AB635" s="1620"/>
      <c r="AC635" s="1622"/>
      <c r="AD635" s="3"/>
      <c r="AE635" s="1622"/>
      <c r="AF635" s="1628"/>
      <c r="AG635" s="1620"/>
      <c r="AH635" s="3"/>
    </row>
    <row r="636" spans="1:34">
      <c r="A636" s="1630"/>
      <c r="B636" s="1620"/>
      <c r="C636" s="1634"/>
      <c r="D636" s="1635"/>
      <c r="E636" s="3"/>
      <c r="F636" s="3"/>
      <c r="G636" s="1639"/>
      <c r="H636" s="1620"/>
      <c r="I636" s="1620"/>
      <c r="J636" s="1620"/>
      <c r="K636" s="1634"/>
      <c r="L636" s="1642"/>
      <c r="M636" s="1635"/>
      <c r="N636" s="3"/>
      <c r="O636" s="3"/>
      <c r="P636" s="3"/>
      <c r="Q636" s="3"/>
      <c r="R636" s="3"/>
      <c r="S636" s="3"/>
      <c r="T636" s="3"/>
      <c r="U636" s="12"/>
      <c r="V636" s="1645"/>
      <c r="W636" s="1622"/>
      <c r="X636" s="1620"/>
      <c r="Y636" s="1620"/>
      <c r="Z636" s="1620"/>
      <c r="AA636" s="1620"/>
      <c r="AB636" s="1620"/>
      <c r="AC636" s="1622"/>
      <c r="AD636" s="3"/>
      <c r="AE636" s="1622"/>
      <c r="AF636" s="1628"/>
      <c r="AG636" s="1620"/>
      <c r="AH636" s="3"/>
    </row>
    <row r="637" spans="1:34">
      <c r="A637" s="1630"/>
      <c r="B637" s="1620"/>
      <c r="C637" s="1634"/>
      <c r="D637" s="1635"/>
      <c r="E637" s="3"/>
      <c r="F637" s="3"/>
      <c r="G637" s="1639"/>
      <c r="H637" s="1620"/>
      <c r="I637" s="1620"/>
      <c r="J637" s="1620"/>
      <c r="K637" s="1634"/>
      <c r="L637" s="1642"/>
      <c r="M637" s="1635"/>
      <c r="N637" s="3"/>
      <c r="O637" s="3"/>
      <c r="P637" s="3"/>
      <c r="Q637" s="3"/>
      <c r="R637" s="3"/>
      <c r="S637" s="3"/>
      <c r="T637" s="3"/>
      <c r="U637" s="12"/>
      <c r="V637" s="1645"/>
      <c r="W637" s="1622"/>
      <c r="X637" s="1620"/>
      <c r="Y637" s="1620"/>
      <c r="Z637" s="1620"/>
      <c r="AA637" s="1620"/>
      <c r="AB637" s="1620"/>
      <c r="AC637" s="1622"/>
      <c r="AD637" s="3"/>
      <c r="AE637" s="1622"/>
      <c r="AF637" s="1628"/>
      <c r="AG637" s="1620"/>
      <c r="AH637" s="3"/>
    </row>
    <row r="638" spans="1:34">
      <c r="A638" s="1630"/>
      <c r="B638" s="1620"/>
      <c r="C638" s="1634"/>
      <c r="D638" s="1635"/>
      <c r="E638" s="3"/>
      <c r="F638" s="3"/>
      <c r="G638" s="1639"/>
      <c r="H638" s="1620"/>
      <c r="I638" s="1620"/>
      <c r="J638" s="1620"/>
      <c r="K638" s="1634"/>
      <c r="L638" s="1642"/>
      <c r="M638" s="1635"/>
      <c r="N638" s="3"/>
      <c r="O638" s="3"/>
      <c r="P638" s="3"/>
      <c r="Q638" s="3"/>
      <c r="R638" s="3"/>
      <c r="S638" s="3"/>
      <c r="T638" s="3"/>
      <c r="U638" s="12"/>
      <c r="V638" s="1645"/>
      <c r="W638" s="1622"/>
      <c r="X638" s="1620"/>
      <c r="Y638" s="1620"/>
      <c r="Z638" s="1620"/>
      <c r="AA638" s="1620"/>
      <c r="AB638" s="1620"/>
      <c r="AC638" s="1622"/>
      <c r="AD638" s="3"/>
      <c r="AE638" s="1622"/>
      <c r="AF638" s="1628"/>
      <c r="AG638" s="1620"/>
      <c r="AH638" s="3"/>
    </row>
    <row r="639" spans="1:34">
      <c r="A639" s="1630"/>
      <c r="B639" s="1620"/>
      <c r="C639" s="1634"/>
      <c r="D639" s="1635"/>
      <c r="E639" s="3"/>
      <c r="F639" s="3"/>
      <c r="G639" s="1639"/>
      <c r="H639" s="1620"/>
      <c r="I639" s="1620"/>
      <c r="J639" s="1620"/>
      <c r="K639" s="1634"/>
      <c r="L639" s="1642"/>
      <c r="M639" s="1635"/>
      <c r="N639" s="3"/>
      <c r="O639" s="3"/>
      <c r="P639" s="3"/>
      <c r="Q639" s="3"/>
      <c r="R639" s="3"/>
      <c r="S639" s="3"/>
      <c r="T639" s="3"/>
      <c r="U639" s="12"/>
      <c r="V639" s="1645"/>
      <c r="W639" s="1622"/>
      <c r="X639" s="1620"/>
      <c r="Y639" s="1620"/>
      <c r="Z639" s="1620"/>
      <c r="AA639" s="1620"/>
      <c r="AB639" s="1620"/>
      <c r="AC639" s="1622"/>
      <c r="AD639" s="3"/>
      <c r="AE639" s="1623"/>
      <c r="AF639" s="1628"/>
      <c r="AG639" s="1500"/>
      <c r="AH639" s="3"/>
    </row>
    <row r="640" spans="1:34">
      <c r="A640" s="1630"/>
      <c r="B640" s="1620"/>
      <c r="C640" s="1634"/>
      <c r="D640" s="1635"/>
      <c r="E640" s="3"/>
      <c r="F640" s="3"/>
      <c r="G640" s="1639"/>
      <c r="H640" s="1620"/>
      <c r="I640" s="1620"/>
      <c r="J640" s="1620"/>
      <c r="K640" s="1634"/>
      <c r="L640" s="1642"/>
      <c r="M640" s="1635"/>
      <c r="N640" s="3"/>
      <c r="O640" s="3"/>
      <c r="P640" s="3"/>
      <c r="Q640" s="3"/>
      <c r="R640" s="3"/>
      <c r="S640" s="3"/>
      <c r="T640" s="3"/>
      <c r="U640" s="12"/>
      <c r="V640" s="1645"/>
      <c r="W640" s="1622"/>
      <c r="X640" s="1620"/>
      <c r="Y640" s="1620"/>
      <c r="Z640" s="1620"/>
      <c r="AA640" s="1620"/>
      <c r="AB640" s="1620"/>
      <c r="AC640" s="1622"/>
      <c r="AD640" s="3"/>
      <c r="AE640" s="1621" t="s">
        <v>728</v>
      </c>
      <c r="AF640" s="1628" t="s">
        <v>20283</v>
      </c>
      <c r="AG640" s="1499" t="s">
        <v>20284</v>
      </c>
      <c r="AH640" s="3"/>
    </row>
    <row r="641" spans="1:34">
      <c r="A641" s="1630"/>
      <c r="B641" s="1620"/>
      <c r="C641" s="1634"/>
      <c r="D641" s="1635"/>
      <c r="E641" s="3"/>
      <c r="F641" s="3"/>
      <c r="G641" s="1639"/>
      <c r="H641" s="1620"/>
      <c r="I641" s="1620"/>
      <c r="J641" s="1620"/>
      <c r="K641" s="1634"/>
      <c r="L641" s="1642"/>
      <c r="M641" s="1635"/>
      <c r="N641" s="3"/>
      <c r="O641" s="3"/>
      <c r="P641" s="3"/>
      <c r="Q641" s="3"/>
      <c r="R641" s="3"/>
      <c r="S641" s="3"/>
      <c r="T641" s="3"/>
      <c r="U641" s="12"/>
      <c r="V641" s="1645"/>
      <c r="W641" s="1622"/>
      <c r="X641" s="1620"/>
      <c r="Y641" s="1620"/>
      <c r="Z641" s="1620"/>
      <c r="AA641" s="1620"/>
      <c r="AB641" s="1620"/>
      <c r="AC641" s="1622"/>
      <c r="AD641" s="3"/>
      <c r="AE641" s="1622"/>
      <c r="AF641" s="1628"/>
      <c r="AG641" s="1620"/>
      <c r="AH641" s="3"/>
    </row>
    <row r="642" spans="1:34">
      <c r="A642" s="1630"/>
      <c r="B642" s="1620"/>
      <c r="C642" s="1634"/>
      <c r="D642" s="1635"/>
      <c r="E642" s="3"/>
      <c r="F642" s="3"/>
      <c r="G642" s="1639"/>
      <c r="H642" s="1620"/>
      <c r="I642" s="1620"/>
      <c r="J642" s="1620"/>
      <c r="K642" s="1634"/>
      <c r="L642" s="1642"/>
      <c r="M642" s="1635"/>
      <c r="N642" s="3"/>
      <c r="O642" s="3"/>
      <c r="P642" s="3"/>
      <c r="Q642" s="3"/>
      <c r="R642" s="3"/>
      <c r="S642" s="3"/>
      <c r="T642" s="3"/>
      <c r="U642" s="12"/>
      <c r="V642" s="1645"/>
      <c r="W642" s="1622"/>
      <c r="X642" s="1620"/>
      <c r="Y642" s="1620"/>
      <c r="Z642" s="1620"/>
      <c r="AA642" s="1620"/>
      <c r="AB642" s="1620"/>
      <c r="AC642" s="1622"/>
      <c r="AD642" s="3"/>
      <c r="AE642" s="1622"/>
      <c r="AF642" s="1628"/>
      <c r="AG642" s="1620"/>
      <c r="AH642" s="3"/>
    </row>
    <row r="643" spans="1:34">
      <c r="A643" s="1630"/>
      <c r="B643" s="1620"/>
      <c r="C643" s="1634"/>
      <c r="D643" s="1635"/>
      <c r="E643" s="3"/>
      <c r="F643" s="3"/>
      <c r="G643" s="1639"/>
      <c r="H643" s="1620"/>
      <c r="I643" s="1620"/>
      <c r="J643" s="1620"/>
      <c r="K643" s="1634"/>
      <c r="L643" s="1642"/>
      <c r="M643" s="1635"/>
      <c r="N643" s="3"/>
      <c r="O643" s="3"/>
      <c r="P643" s="3"/>
      <c r="Q643" s="3"/>
      <c r="R643" s="3"/>
      <c r="S643" s="3"/>
      <c r="T643" s="3"/>
      <c r="U643" s="12"/>
      <c r="V643" s="1645"/>
      <c r="W643" s="1622"/>
      <c r="X643" s="1620"/>
      <c r="Y643" s="1620"/>
      <c r="Z643" s="1620"/>
      <c r="AA643" s="1620"/>
      <c r="AB643" s="1620"/>
      <c r="AC643" s="1622"/>
      <c r="AD643" s="3"/>
      <c r="AE643" s="1622"/>
      <c r="AF643" s="1628"/>
      <c r="AG643" s="1620"/>
      <c r="AH643" s="3"/>
    </row>
    <row r="644" spans="1:34">
      <c r="A644" s="1630"/>
      <c r="B644" s="1620"/>
      <c r="C644" s="1634"/>
      <c r="D644" s="1635"/>
      <c r="E644" s="3"/>
      <c r="F644" s="3"/>
      <c r="G644" s="1639"/>
      <c r="H644" s="1620"/>
      <c r="I644" s="1620"/>
      <c r="J644" s="1620"/>
      <c r="K644" s="1634"/>
      <c r="L644" s="1642"/>
      <c r="M644" s="1635"/>
      <c r="N644" s="3"/>
      <c r="O644" s="3"/>
      <c r="P644" s="3"/>
      <c r="Q644" s="3"/>
      <c r="R644" s="3"/>
      <c r="S644" s="3"/>
      <c r="T644" s="3"/>
      <c r="U644" s="12"/>
      <c r="V644" s="1645"/>
      <c r="W644" s="1622"/>
      <c r="X644" s="1620"/>
      <c r="Y644" s="1620"/>
      <c r="Z644" s="1620"/>
      <c r="AA644" s="1620"/>
      <c r="AB644" s="1620"/>
      <c r="AC644" s="1622"/>
      <c r="AD644" s="3"/>
      <c r="AE644" s="1622"/>
      <c r="AF644" s="1628"/>
      <c r="AG644" s="1620"/>
      <c r="AH644" s="3"/>
    </row>
    <row r="645" spans="1:34">
      <c r="A645" s="1630"/>
      <c r="B645" s="1620"/>
      <c r="C645" s="1634"/>
      <c r="D645" s="1635"/>
      <c r="E645" s="3"/>
      <c r="F645" s="3"/>
      <c r="G645" s="1639"/>
      <c r="H645" s="1620"/>
      <c r="I645" s="1620"/>
      <c r="J645" s="1620"/>
      <c r="K645" s="1634"/>
      <c r="L645" s="1642"/>
      <c r="M645" s="1635"/>
      <c r="N645" s="3"/>
      <c r="O645" s="3"/>
      <c r="P645" s="3"/>
      <c r="Q645" s="3"/>
      <c r="R645" s="3"/>
      <c r="S645" s="3"/>
      <c r="T645" s="3"/>
      <c r="U645" s="12"/>
      <c r="V645" s="1645"/>
      <c r="W645" s="1622"/>
      <c r="X645" s="1620"/>
      <c r="Y645" s="1620"/>
      <c r="Z645" s="1620"/>
      <c r="AA645" s="1620"/>
      <c r="AB645" s="1620"/>
      <c r="AC645" s="1622"/>
      <c r="AD645" s="3"/>
      <c r="AE645" s="1622"/>
      <c r="AF645" s="1628"/>
      <c r="AG645" s="1620"/>
      <c r="AH645" s="3"/>
    </row>
    <row r="646" spans="1:34">
      <c r="A646" s="1631"/>
      <c r="B646" s="1500"/>
      <c r="C646" s="1636"/>
      <c r="D646" s="1637"/>
      <c r="E646" s="3"/>
      <c r="F646" s="3"/>
      <c r="G646" s="1640"/>
      <c r="H646" s="1500"/>
      <c r="I646" s="1500"/>
      <c r="J646" s="1500"/>
      <c r="K646" s="1636"/>
      <c r="L646" s="1643"/>
      <c r="M646" s="1637"/>
      <c r="N646" s="3"/>
      <c r="O646" s="3"/>
      <c r="P646" s="3"/>
      <c r="Q646" s="3"/>
      <c r="R646" s="3"/>
      <c r="S646" s="3"/>
      <c r="T646" s="3"/>
      <c r="U646" s="12"/>
      <c r="V646" s="1646"/>
      <c r="W646" s="1623"/>
      <c r="X646" s="1500"/>
      <c r="Y646" s="1500"/>
      <c r="Z646" s="1500"/>
      <c r="AA646" s="1500"/>
      <c r="AB646" s="1500"/>
      <c r="AC646" s="1623"/>
      <c r="AD646" s="3"/>
      <c r="AE646" s="1623"/>
      <c r="AF646" s="1628"/>
      <c r="AG646" s="1500"/>
      <c r="AH646" s="3"/>
    </row>
    <row r="647" spans="1:34" ht="15" customHeight="1">
      <c r="A647" s="1629" t="s">
        <v>20285</v>
      </c>
      <c r="B647" s="1499" t="s">
        <v>20286</v>
      </c>
      <c r="C647" s="1632" t="s">
        <v>226</v>
      </c>
      <c r="D647" s="1633"/>
      <c r="E647" s="3"/>
      <c r="F647" s="3"/>
      <c r="G647" s="1638" t="s">
        <v>19916</v>
      </c>
      <c r="H647" s="1499">
        <v>4</v>
      </c>
      <c r="I647" s="1499">
        <v>2</v>
      </c>
      <c r="J647" s="1499">
        <v>0.75</v>
      </c>
      <c r="K647" s="1632" t="s">
        <v>19535</v>
      </c>
      <c r="L647" s="1641"/>
      <c r="M647" s="1633"/>
      <c r="N647" s="3"/>
      <c r="O647" s="3"/>
      <c r="P647" s="3"/>
      <c r="Q647" s="3"/>
      <c r="R647" s="3"/>
      <c r="S647" s="3"/>
      <c r="T647" s="3"/>
      <c r="U647" s="12"/>
      <c r="V647" s="1644">
        <v>1026700837900</v>
      </c>
      <c r="W647" s="1621" t="s">
        <v>19855</v>
      </c>
      <c r="X647" s="1499"/>
      <c r="Y647" s="1499"/>
      <c r="Z647" s="1499"/>
      <c r="AA647" s="1499"/>
      <c r="AB647" s="1499"/>
      <c r="AC647" s="1621"/>
      <c r="AD647" s="3"/>
      <c r="AE647" s="1621" t="s">
        <v>728</v>
      </c>
      <c r="AF647" s="1628" t="s">
        <v>20287</v>
      </c>
      <c r="AG647" s="1499" t="s">
        <v>20288</v>
      </c>
      <c r="AH647" s="3"/>
    </row>
    <row r="648" spans="1:34">
      <c r="A648" s="1630"/>
      <c r="B648" s="1620"/>
      <c r="C648" s="1634"/>
      <c r="D648" s="1635"/>
      <c r="E648" s="3"/>
      <c r="F648" s="3"/>
      <c r="G648" s="1639"/>
      <c r="H648" s="1620"/>
      <c r="I648" s="1620"/>
      <c r="J648" s="1620"/>
      <c r="K648" s="1634"/>
      <c r="L648" s="1642"/>
      <c r="M648" s="1635"/>
      <c r="N648" s="3"/>
      <c r="O648" s="3"/>
      <c r="P648" s="3"/>
      <c r="Q648" s="3"/>
      <c r="R648" s="3"/>
      <c r="S648" s="3"/>
      <c r="T648" s="3"/>
      <c r="U648" s="12"/>
      <c r="V648" s="1645"/>
      <c r="W648" s="1622"/>
      <c r="X648" s="1620"/>
      <c r="Y648" s="1620"/>
      <c r="Z648" s="1620"/>
      <c r="AA648" s="1620"/>
      <c r="AB648" s="1620"/>
      <c r="AC648" s="1622"/>
      <c r="AD648" s="3"/>
      <c r="AE648" s="1622"/>
      <c r="AF648" s="1628"/>
      <c r="AG648" s="1620"/>
      <c r="AH648" s="3"/>
    </row>
    <row r="649" spans="1:34">
      <c r="A649" s="1630"/>
      <c r="B649" s="1620"/>
      <c r="C649" s="1634"/>
      <c r="D649" s="1635"/>
      <c r="E649" s="3"/>
      <c r="F649" s="3"/>
      <c r="G649" s="1639"/>
      <c r="H649" s="1620"/>
      <c r="I649" s="1620"/>
      <c r="J649" s="1620"/>
      <c r="K649" s="1634"/>
      <c r="L649" s="1642"/>
      <c r="M649" s="1635"/>
      <c r="N649" s="3"/>
      <c r="O649" s="3"/>
      <c r="P649" s="3"/>
      <c r="Q649" s="3"/>
      <c r="R649" s="3"/>
      <c r="S649" s="3"/>
      <c r="T649" s="3"/>
      <c r="U649" s="12"/>
      <c r="V649" s="1645"/>
      <c r="W649" s="1622"/>
      <c r="X649" s="1620"/>
      <c r="Y649" s="1620"/>
      <c r="Z649" s="1620"/>
      <c r="AA649" s="1620"/>
      <c r="AB649" s="1620"/>
      <c r="AC649" s="1622"/>
      <c r="AD649" s="3"/>
      <c r="AE649" s="1622"/>
      <c r="AF649" s="1628"/>
      <c r="AG649" s="1620"/>
      <c r="AH649" s="3"/>
    </row>
    <row r="650" spans="1:34">
      <c r="A650" s="1630"/>
      <c r="B650" s="1620"/>
      <c r="C650" s="1634"/>
      <c r="D650" s="1635"/>
      <c r="E650" s="3"/>
      <c r="F650" s="3"/>
      <c r="G650" s="1639"/>
      <c r="H650" s="1620"/>
      <c r="I650" s="1620"/>
      <c r="J650" s="1620"/>
      <c r="K650" s="1634"/>
      <c r="L650" s="1642"/>
      <c r="M650" s="1635"/>
      <c r="N650" s="3"/>
      <c r="O650" s="3"/>
      <c r="P650" s="3"/>
      <c r="Q650" s="3"/>
      <c r="R650" s="3"/>
      <c r="S650" s="3"/>
      <c r="T650" s="3"/>
      <c r="U650" s="12"/>
      <c r="V650" s="1645"/>
      <c r="W650" s="1622"/>
      <c r="X650" s="1620"/>
      <c r="Y650" s="1620"/>
      <c r="Z650" s="1620"/>
      <c r="AA650" s="1620"/>
      <c r="AB650" s="1620"/>
      <c r="AC650" s="1622"/>
      <c r="AD650" s="3"/>
      <c r="AE650" s="1622"/>
      <c r="AF650" s="1628"/>
      <c r="AG650" s="1620"/>
      <c r="AH650" s="3"/>
    </row>
    <row r="651" spans="1:34">
      <c r="A651" s="1630"/>
      <c r="B651" s="1620"/>
      <c r="C651" s="1634"/>
      <c r="D651" s="1635"/>
      <c r="E651" s="3"/>
      <c r="F651" s="3"/>
      <c r="G651" s="1639"/>
      <c r="H651" s="1620"/>
      <c r="I651" s="1620"/>
      <c r="J651" s="1620"/>
      <c r="K651" s="1634"/>
      <c r="L651" s="1642"/>
      <c r="M651" s="1635"/>
      <c r="N651" s="3"/>
      <c r="O651" s="3"/>
      <c r="P651" s="3"/>
      <c r="Q651" s="3"/>
      <c r="R651" s="3"/>
      <c r="S651" s="3"/>
      <c r="T651" s="3"/>
      <c r="U651" s="12"/>
      <c r="V651" s="1645"/>
      <c r="W651" s="1622"/>
      <c r="X651" s="1620"/>
      <c r="Y651" s="1620"/>
      <c r="Z651" s="1620"/>
      <c r="AA651" s="1620"/>
      <c r="AB651" s="1620"/>
      <c r="AC651" s="1622"/>
      <c r="AD651" s="3"/>
      <c r="AE651" s="1622"/>
      <c r="AF651" s="1628"/>
      <c r="AG651" s="1620"/>
      <c r="AH651" s="3"/>
    </row>
    <row r="652" spans="1:34">
      <c r="A652" s="1630"/>
      <c r="B652" s="1620"/>
      <c r="C652" s="1634"/>
      <c r="D652" s="1635"/>
      <c r="E652" s="3"/>
      <c r="F652" s="3"/>
      <c r="G652" s="1639"/>
      <c r="H652" s="1620"/>
      <c r="I652" s="1620"/>
      <c r="J652" s="1620"/>
      <c r="K652" s="1634"/>
      <c r="L652" s="1642"/>
      <c r="M652" s="1635"/>
      <c r="N652" s="3"/>
      <c r="O652" s="3"/>
      <c r="P652" s="3"/>
      <c r="Q652" s="3"/>
      <c r="R652" s="3"/>
      <c r="S652" s="3"/>
      <c r="T652" s="3"/>
      <c r="U652" s="12"/>
      <c r="V652" s="1645"/>
      <c r="W652" s="1622"/>
      <c r="X652" s="1620"/>
      <c r="Y652" s="1620"/>
      <c r="Z652" s="1620"/>
      <c r="AA652" s="1620"/>
      <c r="AB652" s="1620"/>
      <c r="AC652" s="1622"/>
      <c r="AD652" s="3"/>
      <c r="AE652" s="1622"/>
      <c r="AF652" s="1628"/>
      <c r="AG652" s="1620"/>
      <c r="AH652" s="3"/>
    </row>
    <row r="653" spans="1:34">
      <c r="A653" s="1630"/>
      <c r="B653" s="1620"/>
      <c r="C653" s="1634"/>
      <c r="D653" s="1635"/>
      <c r="E653" s="3"/>
      <c r="F653" s="3"/>
      <c r="G653" s="1639"/>
      <c r="H653" s="1620"/>
      <c r="I653" s="1620"/>
      <c r="J653" s="1620"/>
      <c r="K653" s="1634"/>
      <c r="L653" s="1642"/>
      <c r="M653" s="1635"/>
      <c r="N653" s="3"/>
      <c r="O653" s="3"/>
      <c r="P653" s="3"/>
      <c r="Q653" s="3"/>
      <c r="R653" s="3"/>
      <c r="S653" s="3"/>
      <c r="T653" s="3"/>
      <c r="U653" s="12"/>
      <c r="V653" s="1645"/>
      <c r="W653" s="1622"/>
      <c r="X653" s="1620"/>
      <c r="Y653" s="1620"/>
      <c r="Z653" s="1620"/>
      <c r="AA653" s="1620"/>
      <c r="AB653" s="1620"/>
      <c r="AC653" s="1622"/>
      <c r="AD653" s="3"/>
      <c r="AE653" s="1623"/>
      <c r="AF653" s="1628"/>
      <c r="AG653" s="1500"/>
      <c r="AH653" s="3"/>
    </row>
    <row r="654" spans="1:34">
      <c r="A654" s="1630"/>
      <c r="B654" s="1620"/>
      <c r="C654" s="1634"/>
      <c r="D654" s="1635"/>
      <c r="E654" s="3"/>
      <c r="F654" s="3"/>
      <c r="G654" s="1639"/>
      <c r="H654" s="1620"/>
      <c r="I654" s="1620"/>
      <c r="J654" s="1620"/>
      <c r="K654" s="1634"/>
      <c r="L654" s="1642"/>
      <c r="M654" s="1635"/>
      <c r="N654" s="3"/>
      <c r="O654" s="3"/>
      <c r="P654" s="3"/>
      <c r="Q654" s="3"/>
      <c r="R654" s="3"/>
      <c r="S654" s="3"/>
      <c r="T654" s="3"/>
      <c r="U654" s="12"/>
      <c r="V654" s="1645"/>
      <c r="W654" s="1622"/>
      <c r="X654" s="1620"/>
      <c r="Y654" s="1620"/>
      <c r="Z654" s="1620"/>
      <c r="AA654" s="1620"/>
      <c r="AB654" s="1620"/>
      <c r="AC654" s="1622"/>
      <c r="AD654" s="3"/>
      <c r="AE654" s="1621" t="s">
        <v>728</v>
      </c>
      <c r="AF654" s="1628" t="s">
        <v>20289</v>
      </c>
      <c r="AG654" s="1499" t="s">
        <v>20290</v>
      </c>
      <c r="AH654" s="3"/>
    </row>
    <row r="655" spans="1:34">
      <c r="A655" s="1630"/>
      <c r="B655" s="1620"/>
      <c r="C655" s="1634"/>
      <c r="D655" s="1635"/>
      <c r="E655" s="3"/>
      <c r="F655" s="3"/>
      <c r="G655" s="1639"/>
      <c r="H655" s="1620"/>
      <c r="I655" s="1620"/>
      <c r="J655" s="1620"/>
      <c r="K655" s="1634"/>
      <c r="L655" s="1642"/>
      <c r="M655" s="1635"/>
      <c r="N655" s="3"/>
      <c r="O655" s="3"/>
      <c r="P655" s="3"/>
      <c r="Q655" s="3"/>
      <c r="R655" s="3"/>
      <c r="S655" s="3"/>
      <c r="T655" s="3"/>
      <c r="U655" s="12"/>
      <c r="V655" s="1645"/>
      <c r="W655" s="1622"/>
      <c r="X655" s="1620"/>
      <c r="Y655" s="1620"/>
      <c r="Z655" s="1620"/>
      <c r="AA655" s="1620"/>
      <c r="AB655" s="1620"/>
      <c r="AC655" s="1622"/>
      <c r="AD655" s="3"/>
      <c r="AE655" s="1622"/>
      <c r="AF655" s="1628"/>
      <c r="AG655" s="1620"/>
      <c r="AH655" s="3"/>
    </row>
    <row r="656" spans="1:34">
      <c r="A656" s="1630"/>
      <c r="B656" s="1620"/>
      <c r="C656" s="1634"/>
      <c r="D656" s="1635"/>
      <c r="E656" s="3"/>
      <c r="F656" s="3"/>
      <c r="G656" s="1639"/>
      <c r="H656" s="1620"/>
      <c r="I656" s="1620"/>
      <c r="J656" s="1620"/>
      <c r="K656" s="1634"/>
      <c r="L656" s="1642"/>
      <c r="M656" s="1635"/>
      <c r="N656" s="3"/>
      <c r="O656" s="3"/>
      <c r="P656" s="3"/>
      <c r="Q656" s="3"/>
      <c r="R656" s="3"/>
      <c r="S656" s="3"/>
      <c r="T656" s="3"/>
      <c r="U656" s="12"/>
      <c r="V656" s="1645"/>
      <c r="W656" s="1622"/>
      <c r="X656" s="1620"/>
      <c r="Y656" s="1620"/>
      <c r="Z656" s="1620"/>
      <c r="AA656" s="1620"/>
      <c r="AB656" s="1620"/>
      <c r="AC656" s="1622"/>
      <c r="AD656" s="3"/>
      <c r="AE656" s="1622"/>
      <c r="AF656" s="1628"/>
      <c r="AG656" s="1620"/>
      <c r="AH656" s="3"/>
    </row>
    <row r="657" spans="1:34">
      <c r="A657" s="1630"/>
      <c r="B657" s="1620"/>
      <c r="C657" s="1634"/>
      <c r="D657" s="1635"/>
      <c r="E657" s="3"/>
      <c r="F657" s="3"/>
      <c r="G657" s="1639"/>
      <c r="H657" s="1620"/>
      <c r="I657" s="1620"/>
      <c r="J657" s="1620"/>
      <c r="K657" s="1634"/>
      <c r="L657" s="1642"/>
      <c r="M657" s="1635"/>
      <c r="N657" s="3"/>
      <c r="O657" s="3"/>
      <c r="P657" s="3"/>
      <c r="Q657" s="3"/>
      <c r="R657" s="3"/>
      <c r="S657" s="3"/>
      <c r="T657" s="3"/>
      <c r="U657" s="12"/>
      <c r="V657" s="1645"/>
      <c r="W657" s="1622"/>
      <c r="X657" s="1620"/>
      <c r="Y657" s="1620"/>
      <c r="Z657" s="1620"/>
      <c r="AA657" s="1620"/>
      <c r="AB657" s="1620"/>
      <c r="AC657" s="1622"/>
      <c r="AD657" s="3"/>
      <c r="AE657" s="1622"/>
      <c r="AF657" s="1628"/>
      <c r="AG657" s="1620"/>
      <c r="AH657" s="3"/>
    </row>
    <row r="658" spans="1:34">
      <c r="A658" s="1630"/>
      <c r="B658" s="1620"/>
      <c r="C658" s="1634"/>
      <c r="D658" s="1635"/>
      <c r="E658" s="3"/>
      <c r="F658" s="3"/>
      <c r="G658" s="1639"/>
      <c r="H658" s="1620"/>
      <c r="I658" s="1620"/>
      <c r="J658" s="1620"/>
      <c r="K658" s="1634"/>
      <c r="L658" s="1642"/>
      <c r="M658" s="1635"/>
      <c r="N658" s="3"/>
      <c r="O658" s="3"/>
      <c r="P658" s="3"/>
      <c r="Q658" s="3"/>
      <c r="R658" s="3"/>
      <c r="S658" s="3"/>
      <c r="T658" s="3"/>
      <c r="U658" s="12"/>
      <c r="V658" s="1645"/>
      <c r="W658" s="1622"/>
      <c r="X658" s="1620"/>
      <c r="Y658" s="1620"/>
      <c r="Z658" s="1620"/>
      <c r="AA658" s="1620"/>
      <c r="AB658" s="1620"/>
      <c r="AC658" s="1622"/>
      <c r="AD658" s="3"/>
      <c r="AE658" s="1622"/>
      <c r="AF658" s="1628"/>
      <c r="AG658" s="1620"/>
      <c r="AH658" s="3"/>
    </row>
    <row r="659" spans="1:34">
      <c r="A659" s="1630"/>
      <c r="B659" s="1620"/>
      <c r="C659" s="1634"/>
      <c r="D659" s="1635"/>
      <c r="E659" s="3"/>
      <c r="F659" s="3"/>
      <c r="G659" s="1639"/>
      <c r="H659" s="1620"/>
      <c r="I659" s="1620"/>
      <c r="J659" s="1620"/>
      <c r="K659" s="1634"/>
      <c r="L659" s="1642"/>
      <c r="M659" s="1635"/>
      <c r="N659" s="3"/>
      <c r="O659" s="3"/>
      <c r="P659" s="3"/>
      <c r="Q659" s="3"/>
      <c r="R659" s="3"/>
      <c r="S659" s="3"/>
      <c r="T659" s="3"/>
      <c r="U659" s="12"/>
      <c r="V659" s="1645"/>
      <c r="W659" s="1622"/>
      <c r="X659" s="1620"/>
      <c r="Y659" s="1620"/>
      <c r="Z659" s="1620"/>
      <c r="AA659" s="1620"/>
      <c r="AB659" s="1620"/>
      <c r="AC659" s="1622"/>
      <c r="AD659" s="3"/>
      <c r="AE659" s="1622"/>
      <c r="AF659" s="1628"/>
      <c r="AG659" s="1620"/>
      <c r="AH659" s="3"/>
    </row>
    <row r="660" spans="1:34">
      <c r="A660" s="1630"/>
      <c r="B660" s="1620"/>
      <c r="C660" s="1634"/>
      <c r="D660" s="1635"/>
      <c r="E660" s="3"/>
      <c r="F660" s="3"/>
      <c r="G660" s="1639"/>
      <c r="H660" s="1620"/>
      <c r="I660" s="1620"/>
      <c r="J660" s="1620"/>
      <c r="K660" s="1634"/>
      <c r="L660" s="1642"/>
      <c r="M660" s="1635"/>
      <c r="N660" s="3"/>
      <c r="O660" s="3"/>
      <c r="P660" s="3"/>
      <c r="Q660" s="3"/>
      <c r="R660" s="3"/>
      <c r="S660" s="3"/>
      <c r="T660" s="3"/>
      <c r="U660" s="12"/>
      <c r="V660" s="1645"/>
      <c r="W660" s="1622"/>
      <c r="X660" s="1620"/>
      <c r="Y660" s="1620"/>
      <c r="Z660" s="1620"/>
      <c r="AA660" s="1620"/>
      <c r="AB660" s="1620"/>
      <c r="AC660" s="1622"/>
      <c r="AD660" s="3"/>
      <c r="AE660" s="1623"/>
      <c r="AF660" s="1628"/>
      <c r="AG660" s="1500"/>
      <c r="AH660" s="3"/>
    </row>
    <row r="661" spans="1:34">
      <c r="A661" s="1630"/>
      <c r="B661" s="1620"/>
      <c r="C661" s="1634"/>
      <c r="D661" s="1635"/>
      <c r="E661" s="3"/>
      <c r="F661" s="3"/>
      <c r="G661" s="1639"/>
      <c r="H661" s="1620"/>
      <c r="I661" s="1620"/>
      <c r="J661" s="1620"/>
      <c r="K661" s="1634"/>
      <c r="L661" s="1642"/>
      <c r="M661" s="1635"/>
      <c r="N661" s="3"/>
      <c r="O661" s="3"/>
      <c r="P661" s="3"/>
      <c r="Q661" s="3"/>
      <c r="R661" s="3"/>
      <c r="S661" s="3"/>
      <c r="T661" s="3"/>
      <c r="U661" s="12"/>
      <c r="V661" s="1645"/>
      <c r="W661" s="1622"/>
      <c r="X661" s="1620"/>
      <c r="Y661" s="1620"/>
      <c r="Z661" s="1620"/>
      <c r="AA661" s="1620"/>
      <c r="AB661" s="1620"/>
      <c r="AC661" s="1622"/>
      <c r="AD661" s="3"/>
      <c r="AE661" s="1621" t="s">
        <v>728</v>
      </c>
      <c r="AF661" s="1628" t="s">
        <v>20291</v>
      </c>
      <c r="AG661" s="1499" t="s">
        <v>20292</v>
      </c>
      <c r="AH661" s="3"/>
    </row>
    <row r="662" spans="1:34">
      <c r="A662" s="1630"/>
      <c r="B662" s="1620"/>
      <c r="C662" s="1634"/>
      <c r="D662" s="1635"/>
      <c r="E662" s="3"/>
      <c r="F662" s="3"/>
      <c r="G662" s="1639"/>
      <c r="H662" s="1620"/>
      <c r="I662" s="1620"/>
      <c r="J662" s="1620"/>
      <c r="K662" s="1634"/>
      <c r="L662" s="1642"/>
      <c r="M662" s="1635"/>
      <c r="N662" s="3"/>
      <c r="O662" s="3"/>
      <c r="P662" s="3"/>
      <c r="Q662" s="3"/>
      <c r="R662" s="3"/>
      <c r="S662" s="3"/>
      <c r="T662" s="3"/>
      <c r="U662" s="12"/>
      <c r="V662" s="1645"/>
      <c r="W662" s="1622"/>
      <c r="X662" s="1620"/>
      <c r="Y662" s="1620"/>
      <c r="Z662" s="1620"/>
      <c r="AA662" s="1620"/>
      <c r="AB662" s="1620"/>
      <c r="AC662" s="1622"/>
      <c r="AD662" s="3"/>
      <c r="AE662" s="1622"/>
      <c r="AF662" s="1628"/>
      <c r="AG662" s="1620"/>
      <c r="AH662" s="3"/>
    </row>
    <row r="663" spans="1:34">
      <c r="A663" s="1630"/>
      <c r="B663" s="1620"/>
      <c r="C663" s="1634"/>
      <c r="D663" s="1635"/>
      <c r="E663" s="3"/>
      <c r="F663" s="3"/>
      <c r="G663" s="1639"/>
      <c r="H663" s="1620"/>
      <c r="I663" s="1620"/>
      <c r="J663" s="1620"/>
      <c r="K663" s="1634"/>
      <c r="L663" s="1642"/>
      <c r="M663" s="1635"/>
      <c r="N663" s="3"/>
      <c r="O663" s="3"/>
      <c r="P663" s="3"/>
      <c r="Q663" s="3"/>
      <c r="R663" s="3"/>
      <c r="S663" s="3"/>
      <c r="T663" s="3"/>
      <c r="U663" s="12"/>
      <c r="V663" s="1645"/>
      <c r="W663" s="1622"/>
      <c r="X663" s="1620"/>
      <c r="Y663" s="1620"/>
      <c r="Z663" s="1620"/>
      <c r="AA663" s="1620"/>
      <c r="AB663" s="1620"/>
      <c r="AC663" s="1622"/>
      <c r="AD663" s="3"/>
      <c r="AE663" s="1622"/>
      <c r="AF663" s="1628"/>
      <c r="AG663" s="1620"/>
      <c r="AH663" s="3"/>
    </row>
    <row r="664" spans="1:34">
      <c r="A664" s="1630"/>
      <c r="B664" s="1620"/>
      <c r="C664" s="1634"/>
      <c r="D664" s="1635"/>
      <c r="E664" s="3"/>
      <c r="F664" s="3"/>
      <c r="G664" s="1639"/>
      <c r="H664" s="1620"/>
      <c r="I664" s="1620"/>
      <c r="J664" s="1620"/>
      <c r="K664" s="1634"/>
      <c r="L664" s="1642"/>
      <c r="M664" s="1635"/>
      <c r="N664" s="3"/>
      <c r="O664" s="3"/>
      <c r="P664" s="3"/>
      <c r="Q664" s="3"/>
      <c r="R664" s="3"/>
      <c r="S664" s="3"/>
      <c r="T664" s="3"/>
      <c r="U664" s="12"/>
      <c r="V664" s="1645"/>
      <c r="W664" s="1622"/>
      <c r="X664" s="1620"/>
      <c r="Y664" s="1620"/>
      <c r="Z664" s="1620"/>
      <c r="AA664" s="1620"/>
      <c r="AB664" s="1620"/>
      <c r="AC664" s="1622"/>
      <c r="AD664" s="3"/>
      <c r="AE664" s="1622"/>
      <c r="AF664" s="1628"/>
      <c r="AG664" s="1620"/>
      <c r="AH664" s="3"/>
    </row>
    <row r="665" spans="1:34">
      <c r="A665" s="1630"/>
      <c r="B665" s="1620"/>
      <c r="C665" s="1634"/>
      <c r="D665" s="1635"/>
      <c r="E665" s="3"/>
      <c r="F665" s="3"/>
      <c r="G665" s="1639"/>
      <c r="H665" s="1620"/>
      <c r="I665" s="1620"/>
      <c r="J665" s="1620"/>
      <c r="K665" s="1634"/>
      <c r="L665" s="1642"/>
      <c r="M665" s="1635"/>
      <c r="N665" s="3"/>
      <c r="O665" s="3"/>
      <c r="P665" s="3"/>
      <c r="Q665" s="3"/>
      <c r="R665" s="3"/>
      <c r="S665" s="3"/>
      <c r="T665" s="3"/>
      <c r="U665" s="12"/>
      <c r="V665" s="1645"/>
      <c r="W665" s="1622"/>
      <c r="X665" s="1620"/>
      <c r="Y665" s="1620"/>
      <c r="Z665" s="1620"/>
      <c r="AA665" s="1620"/>
      <c r="AB665" s="1620"/>
      <c r="AC665" s="1622"/>
      <c r="AD665" s="3"/>
      <c r="AE665" s="1622"/>
      <c r="AF665" s="1628"/>
      <c r="AG665" s="1620"/>
      <c r="AH665" s="3"/>
    </row>
    <row r="666" spans="1:34">
      <c r="A666" s="1630"/>
      <c r="B666" s="1620"/>
      <c r="C666" s="1634"/>
      <c r="D666" s="1635"/>
      <c r="E666" s="3"/>
      <c r="F666" s="3"/>
      <c r="G666" s="1639"/>
      <c r="H666" s="1620"/>
      <c r="I666" s="1620"/>
      <c r="J666" s="1620"/>
      <c r="K666" s="1634"/>
      <c r="L666" s="1642"/>
      <c r="M666" s="1635"/>
      <c r="N666" s="3"/>
      <c r="O666" s="3"/>
      <c r="P666" s="3"/>
      <c r="Q666" s="3"/>
      <c r="R666" s="3"/>
      <c r="S666" s="3"/>
      <c r="T666" s="3"/>
      <c r="U666" s="12"/>
      <c r="V666" s="1645"/>
      <c r="W666" s="1622"/>
      <c r="X666" s="1620"/>
      <c r="Y666" s="1620"/>
      <c r="Z666" s="1620"/>
      <c r="AA666" s="1620"/>
      <c r="AB666" s="1620"/>
      <c r="AC666" s="1622"/>
      <c r="AD666" s="3"/>
      <c r="AE666" s="1622"/>
      <c r="AF666" s="1628"/>
      <c r="AG666" s="1620"/>
      <c r="AH666" s="3"/>
    </row>
    <row r="667" spans="1:34">
      <c r="A667" s="1630"/>
      <c r="B667" s="1620"/>
      <c r="C667" s="1634"/>
      <c r="D667" s="1635"/>
      <c r="E667" s="3"/>
      <c r="F667" s="3"/>
      <c r="G667" s="1639"/>
      <c r="H667" s="1620"/>
      <c r="I667" s="1620"/>
      <c r="J667" s="1620"/>
      <c r="K667" s="1634"/>
      <c r="L667" s="1642"/>
      <c r="M667" s="1635"/>
      <c r="N667" s="3"/>
      <c r="O667" s="3"/>
      <c r="P667" s="3"/>
      <c r="Q667" s="3"/>
      <c r="R667" s="3"/>
      <c r="S667" s="3"/>
      <c r="T667" s="3"/>
      <c r="U667" s="12"/>
      <c r="V667" s="1645"/>
      <c r="W667" s="1622"/>
      <c r="X667" s="1620"/>
      <c r="Y667" s="1620"/>
      <c r="Z667" s="1620"/>
      <c r="AA667" s="1620"/>
      <c r="AB667" s="1620"/>
      <c r="AC667" s="1622"/>
      <c r="AD667" s="3"/>
      <c r="AE667" s="1623"/>
      <c r="AF667" s="1628"/>
      <c r="AG667" s="1500"/>
      <c r="AH667" s="3"/>
    </row>
    <row r="668" spans="1:34">
      <c r="A668" s="1630"/>
      <c r="B668" s="1620"/>
      <c r="C668" s="1634"/>
      <c r="D668" s="1635"/>
      <c r="E668" s="3"/>
      <c r="F668" s="3"/>
      <c r="G668" s="1639"/>
      <c r="H668" s="1620"/>
      <c r="I668" s="1620"/>
      <c r="J668" s="1620"/>
      <c r="K668" s="1634"/>
      <c r="L668" s="1642"/>
      <c r="M668" s="1635"/>
      <c r="N668" s="3"/>
      <c r="O668" s="3"/>
      <c r="P668" s="3"/>
      <c r="Q668" s="3"/>
      <c r="R668" s="3"/>
      <c r="S668" s="3"/>
      <c r="T668" s="3"/>
      <c r="U668" s="12"/>
      <c r="V668" s="1645"/>
      <c r="W668" s="1622"/>
      <c r="X668" s="1620"/>
      <c r="Y668" s="1620"/>
      <c r="Z668" s="1620"/>
      <c r="AA668" s="1620"/>
      <c r="AB668" s="1620"/>
      <c r="AC668" s="1622"/>
      <c r="AD668" s="3"/>
      <c r="AE668" s="1621" t="s">
        <v>728</v>
      </c>
      <c r="AF668" s="1628" t="s">
        <v>20293</v>
      </c>
      <c r="AG668" s="1499" t="s">
        <v>20294</v>
      </c>
      <c r="AH668" s="3"/>
    </row>
    <row r="669" spans="1:34">
      <c r="A669" s="1630"/>
      <c r="B669" s="1620"/>
      <c r="C669" s="1634"/>
      <c r="D669" s="1635"/>
      <c r="E669" s="3"/>
      <c r="F669" s="3"/>
      <c r="G669" s="1639"/>
      <c r="H669" s="1620"/>
      <c r="I669" s="1620"/>
      <c r="J669" s="1620"/>
      <c r="K669" s="1634"/>
      <c r="L669" s="1642"/>
      <c r="M669" s="1635"/>
      <c r="N669" s="3"/>
      <c r="O669" s="3"/>
      <c r="P669" s="3"/>
      <c r="Q669" s="3"/>
      <c r="R669" s="3"/>
      <c r="S669" s="3"/>
      <c r="T669" s="3"/>
      <c r="U669" s="12"/>
      <c r="V669" s="1645"/>
      <c r="W669" s="1622"/>
      <c r="X669" s="1620"/>
      <c r="Y669" s="1620"/>
      <c r="Z669" s="1620"/>
      <c r="AA669" s="1620"/>
      <c r="AB669" s="1620"/>
      <c r="AC669" s="1622"/>
      <c r="AD669" s="3"/>
      <c r="AE669" s="1622"/>
      <c r="AF669" s="1628"/>
      <c r="AG669" s="1620"/>
      <c r="AH669" s="3"/>
    </row>
    <row r="670" spans="1:34">
      <c r="A670" s="1630"/>
      <c r="B670" s="1620"/>
      <c r="C670" s="1634"/>
      <c r="D670" s="1635"/>
      <c r="E670" s="3"/>
      <c r="F670" s="3"/>
      <c r="G670" s="1639"/>
      <c r="H670" s="1620"/>
      <c r="I670" s="1620"/>
      <c r="J670" s="1620"/>
      <c r="K670" s="1634"/>
      <c r="L670" s="1642"/>
      <c r="M670" s="1635"/>
      <c r="N670" s="3"/>
      <c r="O670" s="3"/>
      <c r="P670" s="3"/>
      <c r="Q670" s="3"/>
      <c r="R670" s="3"/>
      <c r="S670" s="3"/>
      <c r="T670" s="3"/>
      <c r="U670" s="12"/>
      <c r="V670" s="1645"/>
      <c r="W670" s="1622"/>
      <c r="X670" s="1620"/>
      <c r="Y670" s="1620"/>
      <c r="Z670" s="1620"/>
      <c r="AA670" s="1620"/>
      <c r="AB670" s="1620"/>
      <c r="AC670" s="1622"/>
      <c r="AD670" s="3"/>
      <c r="AE670" s="1622"/>
      <c r="AF670" s="1628"/>
      <c r="AG670" s="1620"/>
      <c r="AH670" s="3"/>
    </row>
    <row r="671" spans="1:34">
      <c r="A671" s="1630"/>
      <c r="B671" s="1620"/>
      <c r="C671" s="1634"/>
      <c r="D671" s="1635"/>
      <c r="E671" s="3"/>
      <c r="F671" s="3"/>
      <c r="G671" s="1639"/>
      <c r="H671" s="1620"/>
      <c r="I671" s="1620"/>
      <c r="J671" s="1620"/>
      <c r="K671" s="1634"/>
      <c r="L671" s="1642"/>
      <c r="M671" s="1635"/>
      <c r="N671" s="3"/>
      <c r="O671" s="3"/>
      <c r="P671" s="3"/>
      <c r="Q671" s="3"/>
      <c r="R671" s="3"/>
      <c r="S671" s="3"/>
      <c r="T671" s="3"/>
      <c r="U671" s="12"/>
      <c r="V671" s="1645"/>
      <c r="W671" s="1622"/>
      <c r="X671" s="1620"/>
      <c r="Y671" s="1620"/>
      <c r="Z671" s="1620"/>
      <c r="AA671" s="1620"/>
      <c r="AB671" s="1620"/>
      <c r="AC671" s="1622"/>
      <c r="AD671" s="3"/>
      <c r="AE671" s="1622"/>
      <c r="AF671" s="1628"/>
      <c r="AG671" s="1620"/>
      <c r="AH671" s="3"/>
    </row>
    <row r="672" spans="1:34">
      <c r="A672" s="1630"/>
      <c r="B672" s="1620"/>
      <c r="C672" s="1634"/>
      <c r="D672" s="1635"/>
      <c r="E672" s="3"/>
      <c r="F672" s="3"/>
      <c r="G672" s="1639"/>
      <c r="H672" s="1620"/>
      <c r="I672" s="1620"/>
      <c r="J672" s="1620"/>
      <c r="K672" s="1634"/>
      <c r="L672" s="1642"/>
      <c r="M672" s="1635"/>
      <c r="N672" s="3"/>
      <c r="O672" s="3"/>
      <c r="P672" s="3"/>
      <c r="Q672" s="3"/>
      <c r="R672" s="3"/>
      <c r="S672" s="3"/>
      <c r="T672" s="3"/>
      <c r="U672" s="12"/>
      <c r="V672" s="1645"/>
      <c r="W672" s="1622"/>
      <c r="X672" s="1620"/>
      <c r="Y672" s="1620"/>
      <c r="Z672" s="1620"/>
      <c r="AA672" s="1620"/>
      <c r="AB672" s="1620"/>
      <c r="AC672" s="1622"/>
      <c r="AD672" s="3"/>
      <c r="AE672" s="1622"/>
      <c r="AF672" s="1628"/>
      <c r="AG672" s="1620"/>
      <c r="AH672" s="3"/>
    </row>
    <row r="673" spans="1:34">
      <c r="A673" s="1630"/>
      <c r="B673" s="1620"/>
      <c r="C673" s="1634"/>
      <c r="D673" s="1635"/>
      <c r="E673" s="3"/>
      <c r="F673" s="3"/>
      <c r="G673" s="1639"/>
      <c r="H673" s="1620"/>
      <c r="I673" s="1620"/>
      <c r="J673" s="1620"/>
      <c r="K673" s="1634"/>
      <c r="L673" s="1642"/>
      <c r="M673" s="1635"/>
      <c r="N673" s="3"/>
      <c r="O673" s="3"/>
      <c r="P673" s="3"/>
      <c r="Q673" s="3"/>
      <c r="R673" s="3"/>
      <c r="S673" s="3"/>
      <c r="T673" s="3"/>
      <c r="U673" s="12"/>
      <c r="V673" s="1645"/>
      <c r="W673" s="1622"/>
      <c r="X673" s="1620"/>
      <c r="Y673" s="1620"/>
      <c r="Z673" s="1620"/>
      <c r="AA673" s="1620"/>
      <c r="AB673" s="1620"/>
      <c r="AC673" s="1622"/>
      <c r="AD673" s="3"/>
      <c r="AE673" s="1622"/>
      <c r="AF673" s="1628"/>
      <c r="AG673" s="1620"/>
      <c r="AH673" s="3"/>
    </row>
    <row r="674" spans="1:34">
      <c r="A674" s="1630"/>
      <c r="B674" s="1620"/>
      <c r="C674" s="1634"/>
      <c r="D674" s="1635"/>
      <c r="E674" s="3"/>
      <c r="F674" s="3"/>
      <c r="G674" s="1639"/>
      <c r="H674" s="1620"/>
      <c r="I674" s="1620"/>
      <c r="J674" s="1620"/>
      <c r="K674" s="1634"/>
      <c r="L674" s="1642"/>
      <c r="M674" s="1635"/>
      <c r="N674" s="3"/>
      <c r="O674" s="3"/>
      <c r="P674" s="3"/>
      <c r="Q674" s="3"/>
      <c r="R674" s="3"/>
      <c r="S674" s="3"/>
      <c r="T674" s="3"/>
      <c r="U674" s="12"/>
      <c r="V674" s="1645"/>
      <c r="W674" s="1622"/>
      <c r="X674" s="1620"/>
      <c r="Y674" s="1620"/>
      <c r="Z674" s="1620"/>
      <c r="AA674" s="1620"/>
      <c r="AB674" s="1620"/>
      <c r="AC674" s="1622"/>
      <c r="AD674" s="3"/>
      <c r="AE674" s="1623"/>
      <c r="AF674" s="1628"/>
      <c r="AG674" s="1500"/>
      <c r="AH674" s="3"/>
    </row>
    <row r="675" spans="1:34">
      <c r="A675" s="1630"/>
      <c r="B675" s="1620"/>
      <c r="C675" s="1634"/>
      <c r="D675" s="1635"/>
      <c r="E675" s="3"/>
      <c r="F675" s="3"/>
      <c r="G675" s="1639"/>
      <c r="H675" s="1620"/>
      <c r="I675" s="1620"/>
      <c r="J675" s="1620"/>
      <c r="K675" s="1634"/>
      <c r="L675" s="1642"/>
      <c r="M675" s="1635"/>
      <c r="N675" s="3"/>
      <c r="O675" s="3"/>
      <c r="P675" s="3"/>
      <c r="Q675" s="3"/>
      <c r="R675" s="3"/>
      <c r="S675" s="3"/>
      <c r="T675" s="3"/>
      <c r="U675" s="12"/>
      <c r="V675" s="1645"/>
      <c r="W675" s="1622"/>
      <c r="X675" s="1620"/>
      <c r="Y675" s="1620"/>
      <c r="Z675" s="1620"/>
      <c r="AA675" s="1620"/>
      <c r="AB675" s="1620"/>
      <c r="AC675" s="1622"/>
      <c r="AD675" s="3"/>
      <c r="AE675" s="1621" t="s">
        <v>728</v>
      </c>
      <c r="AF675" s="1628" t="s">
        <v>20295</v>
      </c>
      <c r="AG675" s="1499" t="s">
        <v>20296</v>
      </c>
      <c r="AH675" s="3"/>
    </row>
    <row r="676" spans="1:34">
      <c r="A676" s="1630"/>
      <c r="B676" s="1620"/>
      <c r="C676" s="1634"/>
      <c r="D676" s="1635"/>
      <c r="E676" s="3"/>
      <c r="F676" s="3"/>
      <c r="G676" s="1639"/>
      <c r="H676" s="1620"/>
      <c r="I676" s="1620"/>
      <c r="J676" s="1620"/>
      <c r="K676" s="1634"/>
      <c r="L676" s="1642"/>
      <c r="M676" s="1635"/>
      <c r="N676" s="3"/>
      <c r="O676" s="3"/>
      <c r="P676" s="3"/>
      <c r="Q676" s="3"/>
      <c r="R676" s="3"/>
      <c r="S676" s="3"/>
      <c r="T676" s="3"/>
      <c r="U676" s="12"/>
      <c r="V676" s="1645"/>
      <c r="W676" s="1622"/>
      <c r="X676" s="1620"/>
      <c r="Y676" s="1620"/>
      <c r="Z676" s="1620"/>
      <c r="AA676" s="1620"/>
      <c r="AB676" s="1620"/>
      <c r="AC676" s="1622"/>
      <c r="AD676" s="3"/>
      <c r="AE676" s="1622"/>
      <c r="AF676" s="1628"/>
      <c r="AG676" s="1620"/>
      <c r="AH676" s="3"/>
    </row>
    <row r="677" spans="1:34">
      <c r="A677" s="1630"/>
      <c r="B677" s="1620"/>
      <c r="C677" s="1634"/>
      <c r="D677" s="1635"/>
      <c r="E677" s="3"/>
      <c r="F677" s="3"/>
      <c r="G677" s="1639"/>
      <c r="H677" s="1620"/>
      <c r="I677" s="1620"/>
      <c r="J677" s="1620"/>
      <c r="K677" s="1634"/>
      <c r="L677" s="1642"/>
      <c r="M677" s="1635"/>
      <c r="N677" s="3"/>
      <c r="O677" s="3"/>
      <c r="P677" s="3"/>
      <c r="Q677" s="3"/>
      <c r="R677" s="3"/>
      <c r="S677" s="3"/>
      <c r="T677" s="3"/>
      <c r="U677" s="12"/>
      <c r="V677" s="1645"/>
      <c r="W677" s="1622"/>
      <c r="X677" s="1620"/>
      <c r="Y677" s="1620"/>
      <c r="Z677" s="1620"/>
      <c r="AA677" s="1620"/>
      <c r="AB677" s="1620"/>
      <c r="AC677" s="1622"/>
      <c r="AD677" s="3"/>
      <c r="AE677" s="1622"/>
      <c r="AF677" s="1628"/>
      <c r="AG677" s="1620"/>
      <c r="AH677" s="3"/>
    </row>
    <row r="678" spans="1:34">
      <c r="A678" s="1630"/>
      <c r="B678" s="1620"/>
      <c r="C678" s="1634"/>
      <c r="D678" s="1635"/>
      <c r="E678" s="3"/>
      <c r="F678" s="3"/>
      <c r="G678" s="1639"/>
      <c r="H678" s="1620"/>
      <c r="I678" s="1620"/>
      <c r="J678" s="1620"/>
      <c r="K678" s="1634"/>
      <c r="L678" s="1642"/>
      <c r="M678" s="1635"/>
      <c r="N678" s="3"/>
      <c r="O678" s="3"/>
      <c r="P678" s="3"/>
      <c r="Q678" s="3"/>
      <c r="R678" s="3"/>
      <c r="S678" s="3"/>
      <c r="T678" s="3"/>
      <c r="U678" s="12"/>
      <c r="V678" s="1645"/>
      <c r="W678" s="1622"/>
      <c r="X678" s="1620"/>
      <c r="Y678" s="1620"/>
      <c r="Z678" s="1620"/>
      <c r="AA678" s="1620"/>
      <c r="AB678" s="1620"/>
      <c r="AC678" s="1622"/>
      <c r="AD678" s="3"/>
      <c r="AE678" s="1622"/>
      <c r="AF678" s="1628"/>
      <c r="AG678" s="1620"/>
      <c r="AH678" s="3"/>
    </row>
    <row r="679" spans="1:34">
      <c r="A679" s="1630"/>
      <c r="B679" s="1620"/>
      <c r="C679" s="1634"/>
      <c r="D679" s="1635"/>
      <c r="E679" s="3"/>
      <c r="F679" s="3"/>
      <c r="G679" s="1639"/>
      <c r="H679" s="1620"/>
      <c r="I679" s="1620"/>
      <c r="J679" s="1620"/>
      <c r="K679" s="1634"/>
      <c r="L679" s="1642"/>
      <c r="M679" s="1635"/>
      <c r="N679" s="3"/>
      <c r="O679" s="3"/>
      <c r="P679" s="3"/>
      <c r="Q679" s="3"/>
      <c r="R679" s="3"/>
      <c r="S679" s="3"/>
      <c r="T679" s="3"/>
      <c r="U679" s="12"/>
      <c r="V679" s="1645"/>
      <c r="W679" s="1622"/>
      <c r="X679" s="1620"/>
      <c r="Y679" s="1620"/>
      <c r="Z679" s="1620"/>
      <c r="AA679" s="1620"/>
      <c r="AB679" s="1620"/>
      <c r="AC679" s="1622"/>
      <c r="AD679" s="3"/>
      <c r="AE679" s="1622"/>
      <c r="AF679" s="1628"/>
      <c r="AG679" s="1620"/>
      <c r="AH679" s="3"/>
    </row>
    <row r="680" spans="1:34">
      <c r="A680" s="1630"/>
      <c r="B680" s="1620"/>
      <c r="C680" s="1634"/>
      <c r="D680" s="1635"/>
      <c r="E680" s="3"/>
      <c r="F680" s="3"/>
      <c r="G680" s="1639"/>
      <c r="H680" s="1620"/>
      <c r="I680" s="1620"/>
      <c r="J680" s="1620"/>
      <c r="K680" s="1634"/>
      <c r="L680" s="1642"/>
      <c r="M680" s="1635"/>
      <c r="N680" s="3"/>
      <c r="O680" s="3"/>
      <c r="P680" s="3"/>
      <c r="Q680" s="3"/>
      <c r="R680" s="3"/>
      <c r="S680" s="3"/>
      <c r="T680" s="3"/>
      <c r="U680" s="12"/>
      <c r="V680" s="1645"/>
      <c r="W680" s="1622"/>
      <c r="X680" s="1620"/>
      <c r="Y680" s="1620"/>
      <c r="Z680" s="1620"/>
      <c r="AA680" s="1620"/>
      <c r="AB680" s="1620"/>
      <c r="AC680" s="1622"/>
      <c r="AD680" s="3"/>
      <c r="AE680" s="1622"/>
      <c r="AF680" s="1628"/>
      <c r="AG680" s="1620"/>
      <c r="AH680" s="3"/>
    </row>
    <row r="681" spans="1:34">
      <c r="A681" s="1630"/>
      <c r="B681" s="1620"/>
      <c r="C681" s="1634"/>
      <c r="D681" s="1635"/>
      <c r="E681" s="3"/>
      <c r="F681" s="3"/>
      <c r="G681" s="1639"/>
      <c r="H681" s="1620"/>
      <c r="I681" s="1620"/>
      <c r="J681" s="1620"/>
      <c r="K681" s="1634"/>
      <c r="L681" s="1642"/>
      <c r="M681" s="1635"/>
      <c r="N681" s="3"/>
      <c r="O681" s="3"/>
      <c r="P681" s="3"/>
      <c r="Q681" s="3"/>
      <c r="R681" s="3"/>
      <c r="S681" s="3"/>
      <c r="T681" s="3"/>
      <c r="U681" s="12"/>
      <c r="V681" s="1645"/>
      <c r="W681" s="1622"/>
      <c r="X681" s="1620"/>
      <c r="Y681" s="1620"/>
      <c r="Z681" s="1620"/>
      <c r="AA681" s="1620"/>
      <c r="AB681" s="1620"/>
      <c r="AC681" s="1622"/>
      <c r="AD681" s="3"/>
      <c r="AE681" s="1623"/>
      <c r="AF681" s="1628"/>
      <c r="AG681" s="1500"/>
      <c r="AH681" s="3"/>
    </row>
    <row r="682" spans="1:34">
      <c r="A682" s="1630"/>
      <c r="B682" s="1620"/>
      <c r="C682" s="1634"/>
      <c r="D682" s="1635"/>
      <c r="E682" s="3"/>
      <c r="F682" s="3"/>
      <c r="G682" s="1639"/>
      <c r="H682" s="1620"/>
      <c r="I682" s="1620"/>
      <c r="J682" s="1620"/>
      <c r="K682" s="1634"/>
      <c r="L682" s="1642"/>
      <c r="M682" s="1635"/>
      <c r="N682" s="3"/>
      <c r="O682" s="3"/>
      <c r="P682" s="3"/>
      <c r="Q682" s="3"/>
      <c r="R682" s="3"/>
      <c r="S682" s="3"/>
      <c r="T682" s="3"/>
      <c r="U682" s="12"/>
      <c r="V682" s="1645"/>
      <c r="W682" s="1622"/>
      <c r="X682" s="1620"/>
      <c r="Y682" s="1620"/>
      <c r="Z682" s="1620"/>
      <c r="AA682" s="1620"/>
      <c r="AB682" s="1620"/>
      <c r="AC682" s="1622"/>
      <c r="AD682" s="3"/>
      <c r="AE682" s="1621" t="s">
        <v>728</v>
      </c>
      <c r="AF682" s="1628" t="s">
        <v>20297</v>
      </c>
      <c r="AG682" s="1499" t="s">
        <v>20298</v>
      </c>
      <c r="AH682" s="3"/>
    </row>
    <row r="683" spans="1:34">
      <c r="A683" s="1630"/>
      <c r="B683" s="1620"/>
      <c r="C683" s="1634"/>
      <c r="D683" s="1635"/>
      <c r="E683" s="3"/>
      <c r="F683" s="3"/>
      <c r="G683" s="1639"/>
      <c r="H683" s="1620"/>
      <c r="I683" s="1620"/>
      <c r="J683" s="1620"/>
      <c r="K683" s="1634"/>
      <c r="L683" s="1642"/>
      <c r="M683" s="1635"/>
      <c r="N683" s="3"/>
      <c r="O683" s="3"/>
      <c r="P683" s="3"/>
      <c r="Q683" s="3"/>
      <c r="R683" s="3"/>
      <c r="S683" s="3"/>
      <c r="T683" s="3"/>
      <c r="U683" s="12"/>
      <c r="V683" s="1645"/>
      <c r="W683" s="1622"/>
      <c r="X683" s="1620"/>
      <c r="Y683" s="1620"/>
      <c r="Z683" s="1620"/>
      <c r="AA683" s="1620"/>
      <c r="AB683" s="1620"/>
      <c r="AC683" s="1622"/>
      <c r="AD683" s="3"/>
      <c r="AE683" s="1622"/>
      <c r="AF683" s="1628"/>
      <c r="AG683" s="1620"/>
      <c r="AH683" s="3"/>
    </row>
    <row r="684" spans="1:34">
      <c r="A684" s="1630"/>
      <c r="B684" s="1620"/>
      <c r="C684" s="1634"/>
      <c r="D684" s="1635"/>
      <c r="E684" s="3"/>
      <c r="F684" s="3"/>
      <c r="G684" s="1639"/>
      <c r="H684" s="1620"/>
      <c r="I684" s="1620"/>
      <c r="J684" s="1620"/>
      <c r="K684" s="1634"/>
      <c r="L684" s="1642"/>
      <c r="M684" s="1635"/>
      <c r="N684" s="3"/>
      <c r="O684" s="3"/>
      <c r="P684" s="3"/>
      <c r="Q684" s="3"/>
      <c r="R684" s="3"/>
      <c r="S684" s="3"/>
      <c r="T684" s="3"/>
      <c r="U684" s="12"/>
      <c r="V684" s="1645"/>
      <c r="W684" s="1622"/>
      <c r="X684" s="1620"/>
      <c r="Y684" s="1620"/>
      <c r="Z684" s="1620"/>
      <c r="AA684" s="1620"/>
      <c r="AB684" s="1620"/>
      <c r="AC684" s="1622"/>
      <c r="AD684" s="3"/>
      <c r="AE684" s="1622"/>
      <c r="AF684" s="1628"/>
      <c r="AG684" s="1620"/>
      <c r="AH684" s="3"/>
    </row>
    <row r="685" spans="1:34">
      <c r="A685" s="1630"/>
      <c r="B685" s="1620"/>
      <c r="C685" s="1634"/>
      <c r="D685" s="1635"/>
      <c r="E685" s="3"/>
      <c r="F685" s="3"/>
      <c r="G685" s="1639"/>
      <c r="H685" s="1620"/>
      <c r="I685" s="1620"/>
      <c r="J685" s="1620"/>
      <c r="K685" s="1634"/>
      <c r="L685" s="1642"/>
      <c r="M685" s="1635"/>
      <c r="N685" s="3"/>
      <c r="O685" s="3"/>
      <c r="P685" s="3"/>
      <c r="Q685" s="3"/>
      <c r="R685" s="3"/>
      <c r="S685" s="3"/>
      <c r="T685" s="3"/>
      <c r="U685" s="12"/>
      <c r="V685" s="1645"/>
      <c r="W685" s="1622"/>
      <c r="X685" s="1620"/>
      <c r="Y685" s="1620"/>
      <c r="Z685" s="1620"/>
      <c r="AA685" s="1620"/>
      <c r="AB685" s="1620"/>
      <c r="AC685" s="1622"/>
      <c r="AD685" s="3"/>
      <c r="AE685" s="1622"/>
      <c r="AF685" s="1628"/>
      <c r="AG685" s="1620"/>
      <c r="AH685" s="3"/>
    </row>
    <row r="686" spans="1:34">
      <c r="A686" s="1630"/>
      <c r="B686" s="1620"/>
      <c r="C686" s="1634"/>
      <c r="D686" s="1635"/>
      <c r="E686" s="3"/>
      <c r="F686" s="3"/>
      <c r="G686" s="1639"/>
      <c r="H686" s="1620"/>
      <c r="I686" s="1620"/>
      <c r="J686" s="1620"/>
      <c r="K686" s="1634"/>
      <c r="L686" s="1642"/>
      <c r="M686" s="1635"/>
      <c r="N686" s="3"/>
      <c r="O686" s="3"/>
      <c r="P686" s="3"/>
      <c r="Q686" s="3"/>
      <c r="R686" s="3"/>
      <c r="S686" s="3"/>
      <c r="T686" s="3"/>
      <c r="U686" s="12"/>
      <c r="V686" s="1645"/>
      <c r="W686" s="1622"/>
      <c r="X686" s="1620"/>
      <c r="Y686" s="1620"/>
      <c r="Z686" s="1620"/>
      <c r="AA686" s="1620"/>
      <c r="AB686" s="1620"/>
      <c r="AC686" s="1622"/>
      <c r="AD686" s="3"/>
      <c r="AE686" s="1622"/>
      <c r="AF686" s="1628"/>
      <c r="AG686" s="1620"/>
      <c r="AH686" s="3"/>
    </row>
    <row r="687" spans="1:34">
      <c r="A687" s="1630"/>
      <c r="B687" s="1620"/>
      <c r="C687" s="1634"/>
      <c r="D687" s="1635"/>
      <c r="E687" s="3"/>
      <c r="F687" s="3"/>
      <c r="G687" s="1639"/>
      <c r="H687" s="1620"/>
      <c r="I687" s="1620"/>
      <c r="J687" s="1620"/>
      <c r="K687" s="1634"/>
      <c r="L687" s="1642"/>
      <c r="M687" s="1635"/>
      <c r="N687" s="3"/>
      <c r="O687" s="3"/>
      <c r="P687" s="3"/>
      <c r="Q687" s="3"/>
      <c r="R687" s="3"/>
      <c r="S687" s="3"/>
      <c r="T687" s="3"/>
      <c r="U687" s="12"/>
      <c r="V687" s="1645"/>
      <c r="W687" s="1622"/>
      <c r="X687" s="1620"/>
      <c r="Y687" s="1620"/>
      <c r="Z687" s="1620"/>
      <c r="AA687" s="1620"/>
      <c r="AB687" s="1620"/>
      <c r="AC687" s="1622"/>
      <c r="AD687" s="3"/>
      <c r="AE687" s="1622"/>
      <c r="AF687" s="1628"/>
      <c r="AG687" s="1620"/>
      <c r="AH687" s="3"/>
    </row>
    <row r="688" spans="1:34">
      <c r="A688" s="1630"/>
      <c r="B688" s="1620"/>
      <c r="C688" s="1634"/>
      <c r="D688" s="1635"/>
      <c r="E688" s="3"/>
      <c r="F688" s="3"/>
      <c r="G688" s="1639"/>
      <c r="H688" s="1620"/>
      <c r="I688" s="1620"/>
      <c r="J688" s="1620"/>
      <c r="K688" s="1634"/>
      <c r="L688" s="1642"/>
      <c r="M688" s="1635"/>
      <c r="N688" s="3"/>
      <c r="O688" s="3"/>
      <c r="P688" s="3"/>
      <c r="Q688" s="3"/>
      <c r="R688" s="3"/>
      <c r="S688" s="3"/>
      <c r="T688" s="3"/>
      <c r="U688" s="12"/>
      <c r="V688" s="1645"/>
      <c r="W688" s="1622"/>
      <c r="X688" s="1620"/>
      <c r="Y688" s="1620"/>
      <c r="Z688" s="1620"/>
      <c r="AA688" s="1620"/>
      <c r="AB688" s="1620"/>
      <c r="AC688" s="1622"/>
      <c r="AD688" s="3"/>
      <c r="AE688" s="1623"/>
      <c r="AF688" s="1628"/>
      <c r="AG688" s="1500"/>
      <c r="AH688" s="3"/>
    </row>
    <row r="689" spans="1:34">
      <c r="A689" s="1630"/>
      <c r="B689" s="1620"/>
      <c r="C689" s="1634"/>
      <c r="D689" s="1635"/>
      <c r="E689" s="3"/>
      <c r="F689" s="3"/>
      <c r="G689" s="1639"/>
      <c r="H689" s="1620"/>
      <c r="I689" s="1620"/>
      <c r="J689" s="1620"/>
      <c r="K689" s="1634"/>
      <c r="L689" s="1642"/>
      <c r="M689" s="1635"/>
      <c r="N689" s="3"/>
      <c r="O689" s="3"/>
      <c r="P689" s="3"/>
      <c r="Q689" s="3"/>
      <c r="R689" s="3"/>
      <c r="S689" s="3"/>
      <c r="T689" s="3"/>
      <c r="U689" s="12"/>
      <c r="V689" s="1645"/>
      <c r="W689" s="1622"/>
      <c r="X689" s="1620"/>
      <c r="Y689" s="1620"/>
      <c r="Z689" s="1620"/>
      <c r="AA689" s="1620"/>
      <c r="AB689" s="1620"/>
      <c r="AC689" s="1622"/>
      <c r="AD689" s="3"/>
      <c r="AE689" s="1621" t="s">
        <v>728</v>
      </c>
      <c r="AF689" s="1628" t="s">
        <v>20299</v>
      </c>
      <c r="AG689" s="1499" t="s">
        <v>20300</v>
      </c>
      <c r="AH689" s="3"/>
    </row>
    <row r="690" spans="1:34">
      <c r="A690" s="1630"/>
      <c r="B690" s="1620"/>
      <c r="C690" s="1634"/>
      <c r="D690" s="1635"/>
      <c r="E690" s="3"/>
      <c r="F690" s="3"/>
      <c r="G690" s="1639"/>
      <c r="H690" s="1620"/>
      <c r="I690" s="1620"/>
      <c r="J690" s="1620"/>
      <c r="K690" s="1634"/>
      <c r="L690" s="1642"/>
      <c r="M690" s="1635"/>
      <c r="N690" s="3"/>
      <c r="O690" s="3"/>
      <c r="P690" s="3"/>
      <c r="Q690" s="3"/>
      <c r="R690" s="3"/>
      <c r="S690" s="3"/>
      <c r="T690" s="3"/>
      <c r="U690" s="12"/>
      <c r="V690" s="1645"/>
      <c r="W690" s="1622"/>
      <c r="X690" s="1620"/>
      <c r="Y690" s="1620"/>
      <c r="Z690" s="1620"/>
      <c r="AA690" s="1620"/>
      <c r="AB690" s="1620"/>
      <c r="AC690" s="1622"/>
      <c r="AD690" s="3"/>
      <c r="AE690" s="1622"/>
      <c r="AF690" s="1628"/>
      <c r="AG690" s="1620"/>
      <c r="AH690" s="3"/>
    </row>
    <row r="691" spans="1:34">
      <c r="A691" s="1630"/>
      <c r="B691" s="1620"/>
      <c r="C691" s="1634"/>
      <c r="D691" s="1635"/>
      <c r="E691" s="3"/>
      <c r="F691" s="3"/>
      <c r="G691" s="1639"/>
      <c r="H691" s="1620"/>
      <c r="I691" s="1620"/>
      <c r="J691" s="1620"/>
      <c r="K691" s="1634"/>
      <c r="L691" s="1642"/>
      <c r="M691" s="1635"/>
      <c r="N691" s="3"/>
      <c r="O691" s="3"/>
      <c r="P691" s="3"/>
      <c r="Q691" s="3"/>
      <c r="R691" s="3"/>
      <c r="S691" s="3"/>
      <c r="T691" s="3"/>
      <c r="U691" s="12"/>
      <c r="V691" s="1645"/>
      <c r="W691" s="1622"/>
      <c r="X691" s="1620"/>
      <c r="Y691" s="1620"/>
      <c r="Z691" s="1620"/>
      <c r="AA691" s="1620"/>
      <c r="AB691" s="1620"/>
      <c r="AC691" s="1622"/>
      <c r="AD691" s="3"/>
      <c r="AE691" s="1622"/>
      <c r="AF691" s="1628"/>
      <c r="AG691" s="1620"/>
      <c r="AH691" s="3"/>
    </row>
    <row r="692" spans="1:34">
      <c r="A692" s="1630"/>
      <c r="B692" s="1620"/>
      <c r="C692" s="1634"/>
      <c r="D692" s="1635"/>
      <c r="E692" s="3"/>
      <c r="F692" s="3"/>
      <c r="G692" s="1639"/>
      <c r="H692" s="1620"/>
      <c r="I692" s="1620"/>
      <c r="J692" s="1620"/>
      <c r="K692" s="1634"/>
      <c r="L692" s="1642"/>
      <c r="M692" s="1635"/>
      <c r="N692" s="3"/>
      <c r="O692" s="3"/>
      <c r="P692" s="3"/>
      <c r="Q692" s="3"/>
      <c r="R692" s="3"/>
      <c r="S692" s="3"/>
      <c r="T692" s="3"/>
      <c r="U692" s="12"/>
      <c r="V692" s="1645"/>
      <c r="W692" s="1622"/>
      <c r="X692" s="1620"/>
      <c r="Y692" s="1620"/>
      <c r="Z692" s="1620"/>
      <c r="AA692" s="1620"/>
      <c r="AB692" s="1620"/>
      <c r="AC692" s="1622"/>
      <c r="AD692" s="3"/>
      <c r="AE692" s="1622"/>
      <c r="AF692" s="1628"/>
      <c r="AG692" s="1620"/>
      <c r="AH692" s="3"/>
    </row>
    <row r="693" spans="1:34">
      <c r="A693" s="1630"/>
      <c r="B693" s="1620"/>
      <c r="C693" s="1634"/>
      <c r="D693" s="1635"/>
      <c r="E693" s="3"/>
      <c r="F693" s="3"/>
      <c r="G693" s="1639"/>
      <c r="H693" s="1620"/>
      <c r="I693" s="1620"/>
      <c r="J693" s="1620"/>
      <c r="K693" s="1634"/>
      <c r="L693" s="1642"/>
      <c r="M693" s="1635"/>
      <c r="N693" s="3"/>
      <c r="O693" s="3"/>
      <c r="P693" s="3"/>
      <c r="Q693" s="3"/>
      <c r="R693" s="3"/>
      <c r="S693" s="3"/>
      <c r="T693" s="3"/>
      <c r="U693" s="12"/>
      <c r="V693" s="1645"/>
      <c r="W693" s="1622"/>
      <c r="X693" s="1620"/>
      <c r="Y693" s="1620"/>
      <c r="Z693" s="1620"/>
      <c r="AA693" s="1620"/>
      <c r="AB693" s="1620"/>
      <c r="AC693" s="1622"/>
      <c r="AD693" s="3"/>
      <c r="AE693" s="1622"/>
      <c r="AF693" s="1628"/>
      <c r="AG693" s="1620"/>
      <c r="AH693" s="3"/>
    </row>
    <row r="694" spans="1:34">
      <c r="A694" s="1630"/>
      <c r="B694" s="1620"/>
      <c r="C694" s="1634"/>
      <c r="D694" s="1635"/>
      <c r="E694" s="3"/>
      <c r="F694" s="3"/>
      <c r="G694" s="1639"/>
      <c r="H694" s="1620"/>
      <c r="I694" s="1620"/>
      <c r="J694" s="1620"/>
      <c r="K694" s="1634"/>
      <c r="L694" s="1642"/>
      <c r="M694" s="1635"/>
      <c r="N694" s="3"/>
      <c r="O694" s="3"/>
      <c r="P694" s="3"/>
      <c r="Q694" s="3"/>
      <c r="R694" s="3"/>
      <c r="S694" s="3"/>
      <c r="T694" s="3"/>
      <c r="U694" s="12"/>
      <c r="V694" s="1645"/>
      <c r="W694" s="1622"/>
      <c r="X694" s="1620"/>
      <c r="Y694" s="1620"/>
      <c r="Z694" s="1620"/>
      <c r="AA694" s="1620"/>
      <c r="AB694" s="1620"/>
      <c r="AC694" s="1622"/>
      <c r="AD694" s="3"/>
      <c r="AE694" s="1622"/>
      <c r="AF694" s="1628"/>
      <c r="AG694" s="1620"/>
      <c r="AH694" s="3"/>
    </row>
    <row r="695" spans="1:34">
      <c r="A695" s="1630"/>
      <c r="B695" s="1620"/>
      <c r="C695" s="1634"/>
      <c r="D695" s="1635"/>
      <c r="E695" s="3"/>
      <c r="F695" s="3"/>
      <c r="G695" s="1639"/>
      <c r="H695" s="1620"/>
      <c r="I695" s="1620"/>
      <c r="J695" s="1620"/>
      <c r="K695" s="1634"/>
      <c r="L695" s="1642"/>
      <c r="M695" s="1635"/>
      <c r="N695" s="3"/>
      <c r="O695" s="3"/>
      <c r="P695" s="3"/>
      <c r="Q695" s="3"/>
      <c r="R695" s="3"/>
      <c r="S695" s="3"/>
      <c r="T695" s="3"/>
      <c r="U695" s="12"/>
      <c r="V695" s="1645"/>
      <c r="W695" s="1622"/>
      <c r="X695" s="1620"/>
      <c r="Y695" s="1620"/>
      <c r="Z695" s="1620"/>
      <c r="AA695" s="1620"/>
      <c r="AB695" s="1620"/>
      <c r="AC695" s="1622"/>
      <c r="AD695" s="3"/>
      <c r="AE695" s="1622"/>
      <c r="AF695" s="1628"/>
      <c r="AG695" s="1620"/>
      <c r="AH695" s="3"/>
    </row>
    <row r="696" spans="1:34">
      <c r="A696" s="1630"/>
      <c r="B696" s="1620"/>
      <c r="C696" s="1634"/>
      <c r="D696" s="1635"/>
      <c r="E696" s="3"/>
      <c r="F696" s="3"/>
      <c r="G696" s="1639"/>
      <c r="H696" s="1620"/>
      <c r="I696" s="1620"/>
      <c r="J696" s="1620"/>
      <c r="K696" s="1634"/>
      <c r="L696" s="1642"/>
      <c r="M696" s="1635"/>
      <c r="N696" s="3"/>
      <c r="O696" s="3"/>
      <c r="P696" s="3"/>
      <c r="Q696" s="3"/>
      <c r="R696" s="3"/>
      <c r="S696" s="3"/>
      <c r="T696" s="3"/>
      <c r="U696" s="12"/>
      <c r="V696" s="1645"/>
      <c r="W696" s="1622"/>
      <c r="X696" s="1620"/>
      <c r="Y696" s="1620"/>
      <c r="Z696" s="1620"/>
      <c r="AA696" s="1620"/>
      <c r="AB696" s="1620"/>
      <c r="AC696" s="1622"/>
      <c r="AD696" s="3"/>
      <c r="AE696" s="1623"/>
      <c r="AF696" s="1628"/>
      <c r="AG696" s="1500"/>
      <c r="AH696" s="3"/>
    </row>
    <row r="697" spans="1:34">
      <c r="A697" s="1630"/>
      <c r="B697" s="1620"/>
      <c r="C697" s="1634"/>
      <c r="D697" s="1635"/>
      <c r="E697" s="3"/>
      <c r="F697" s="3"/>
      <c r="G697" s="1639"/>
      <c r="H697" s="1620"/>
      <c r="I697" s="1620"/>
      <c r="J697" s="1620"/>
      <c r="K697" s="1634"/>
      <c r="L697" s="1642"/>
      <c r="M697" s="1635"/>
      <c r="N697" s="3"/>
      <c r="O697" s="3"/>
      <c r="P697" s="3"/>
      <c r="Q697" s="3"/>
      <c r="R697" s="3"/>
      <c r="S697" s="3"/>
      <c r="T697" s="3"/>
      <c r="U697" s="12"/>
      <c r="V697" s="1645"/>
      <c r="W697" s="1622"/>
      <c r="X697" s="1620"/>
      <c r="Y697" s="1620"/>
      <c r="Z697" s="1620"/>
      <c r="AA697" s="1620"/>
      <c r="AB697" s="1620"/>
      <c r="AC697" s="1622"/>
      <c r="AD697" s="3"/>
      <c r="AE697" s="1621" t="s">
        <v>728</v>
      </c>
      <c r="AF697" s="1628" t="s">
        <v>20301</v>
      </c>
      <c r="AG697" s="1499" t="s">
        <v>20302</v>
      </c>
      <c r="AH697" s="3"/>
    </row>
    <row r="698" spans="1:34">
      <c r="A698" s="1630"/>
      <c r="B698" s="1620"/>
      <c r="C698" s="1634"/>
      <c r="D698" s="1635"/>
      <c r="E698" s="3"/>
      <c r="F698" s="3"/>
      <c r="G698" s="1639"/>
      <c r="H698" s="1620"/>
      <c r="I698" s="1620"/>
      <c r="J698" s="1620"/>
      <c r="K698" s="1634"/>
      <c r="L698" s="1642"/>
      <c r="M698" s="1635"/>
      <c r="N698" s="3"/>
      <c r="O698" s="3"/>
      <c r="P698" s="3"/>
      <c r="Q698" s="3"/>
      <c r="R698" s="3"/>
      <c r="S698" s="3"/>
      <c r="T698" s="3"/>
      <c r="U698" s="12"/>
      <c r="V698" s="1645"/>
      <c r="W698" s="1622"/>
      <c r="X698" s="1620"/>
      <c r="Y698" s="1620"/>
      <c r="Z698" s="1620"/>
      <c r="AA698" s="1620"/>
      <c r="AB698" s="1620"/>
      <c r="AC698" s="1622"/>
      <c r="AD698" s="3"/>
      <c r="AE698" s="1622"/>
      <c r="AF698" s="1628"/>
      <c r="AG698" s="1620"/>
      <c r="AH698" s="3"/>
    </row>
    <row r="699" spans="1:34">
      <c r="A699" s="1630"/>
      <c r="B699" s="1620"/>
      <c r="C699" s="1634"/>
      <c r="D699" s="1635"/>
      <c r="E699" s="3"/>
      <c r="F699" s="3"/>
      <c r="G699" s="1639"/>
      <c r="H699" s="1620"/>
      <c r="I699" s="1620"/>
      <c r="J699" s="1620"/>
      <c r="K699" s="1634"/>
      <c r="L699" s="1642"/>
      <c r="M699" s="1635"/>
      <c r="N699" s="3"/>
      <c r="O699" s="3"/>
      <c r="P699" s="3"/>
      <c r="Q699" s="3"/>
      <c r="R699" s="3"/>
      <c r="S699" s="3"/>
      <c r="T699" s="3"/>
      <c r="U699" s="12"/>
      <c r="V699" s="1645"/>
      <c r="W699" s="1622"/>
      <c r="X699" s="1620"/>
      <c r="Y699" s="1620"/>
      <c r="Z699" s="1620"/>
      <c r="AA699" s="1620"/>
      <c r="AB699" s="1620"/>
      <c r="AC699" s="1622"/>
      <c r="AD699" s="3"/>
      <c r="AE699" s="1622"/>
      <c r="AF699" s="1628"/>
      <c r="AG699" s="1620"/>
      <c r="AH699" s="3"/>
    </row>
    <row r="700" spans="1:34">
      <c r="A700" s="1630"/>
      <c r="B700" s="1620"/>
      <c r="C700" s="1634"/>
      <c r="D700" s="1635"/>
      <c r="E700" s="3"/>
      <c r="F700" s="3"/>
      <c r="G700" s="1639"/>
      <c r="H700" s="1620"/>
      <c r="I700" s="1620"/>
      <c r="J700" s="1620"/>
      <c r="K700" s="1634"/>
      <c r="L700" s="1642"/>
      <c r="M700" s="1635"/>
      <c r="N700" s="3"/>
      <c r="O700" s="3"/>
      <c r="P700" s="3"/>
      <c r="Q700" s="3"/>
      <c r="R700" s="3"/>
      <c r="S700" s="3"/>
      <c r="T700" s="3"/>
      <c r="U700" s="12"/>
      <c r="V700" s="1645"/>
      <c r="W700" s="1622"/>
      <c r="X700" s="1620"/>
      <c r="Y700" s="1620"/>
      <c r="Z700" s="1620"/>
      <c r="AA700" s="1620"/>
      <c r="AB700" s="1620"/>
      <c r="AC700" s="1622"/>
      <c r="AD700" s="3"/>
      <c r="AE700" s="1622"/>
      <c r="AF700" s="1628"/>
      <c r="AG700" s="1620"/>
      <c r="AH700" s="3"/>
    </row>
    <row r="701" spans="1:34">
      <c r="A701" s="1630"/>
      <c r="B701" s="1620"/>
      <c r="C701" s="1634"/>
      <c r="D701" s="1635"/>
      <c r="E701" s="3"/>
      <c r="F701" s="3"/>
      <c r="G701" s="1639"/>
      <c r="H701" s="1620"/>
      <c r="I701" s="1620"/>
      <c r="J701" s="1620"/>
      <c r="K701" s="1634"/>
      <c r="L701" s="1642"/>
      <c r="M701" s="1635"/>
      <c r="N701" s="3"/>
      <c r="O701" s="3"/>
      <c r="P701" s="3"/>
      <c r="Q701" s="3"/>
      <c r="R701" s="3"/>
      <c r="S701" s="3"/>
      <c r="T701" s="3"/>
      <c r="U701" s="12"/>
      <c r="V701" s="1645"/>
      <c r="W701" s="1622"/>
      <c r="X701" s="1620"/>
      <c r="Y701" s="1620"/>
      <c r="Z701" s="1620"/>
      <c r="AA701" s="1620"/>
      <c r="AB701" s="1620"/>
      <c r="AC701" s="1622"/>
      <c r="AD701" s="3"/>
      <c r="AE701" s="1622"/>
      <c r="AF701" s="1628"/>
      <c r="AG701" s="1620"/>
      <c r="AH701" s="3"/>
    </row>
    <row r="702" spans="1:34">
      <c r="A702" s="1630"/>
      <c r="B702" s="1620"/>
      <c r="C702" s="1634"/>
      <c r="D702" s="1635"/>
      <c r="E702" s="3"/>
      <c r="F702" s="3"/>
      <c r="G702" s="1639"/>
      <c r="H702" s="1620"/>
      <c r="I702" s="1620"/>
      <c r="J702" s="1620"/>
      <c r="K702" s="1634"/>
      <c r="L702" s="1642"/>
      <c r="M702" s="1635"/>
      <c r="N702" s="3"/>
      <c r="O702" s="3"/>
      <c r="P702" s="3"/>
      <c r="Q702" s="3"/>
      <c r="R702" s="3"/>
      <c r="S702" s="3"/>
      <c r="T702" s="3"/>
      <c r="U702" s="12"/>
      <c r="V702" s="1645"/>
      <c r="W702" s="1622"/>
      <c r="X702" s="1620"/>
      <c r="Y702" s="1620"/>
      <c r="Z702" s="1620"/>
      <c r="AA702" s="1620"/>
      <c r="AB702" s="1620"/>
      <c r="AC702" s="1622"/>
      <c r="AD702" s="3"/>
      <c r="AE702" s="1622"/>
      <c r="AF702" s="1628"/>
      <c r="AG702" s="1620"/>
      <c r="AH702" s="3"/>
    </row>
    <row r="703" spans="1:34">
      <c r="A703" s="1630"/>
      <c r="B703" s="1620"/>
      <c r="C703" s="1634"/>
      <c r="D703" s="1635"/>
      <c r="E703" s="3"/>
      <c r="F703" s="3"/>
      <c r="G703" s="1639"/>
      <c r="H703" s="1620"/>
      <c r="I703" s="1620"/>
      <c r="J703" s="1620"/>
      <c r="K703" s="1634"/>
      <c r="L703" s="1642"/>
      <c r="M703" s="1635"/>
      <c r="N703" s="3"/>
      <c r="O703" s="3"/>
      <c r="P703" s="3"/>
      <c r="Q703" s="3"/>
      <c r="R703" s="3"/>
      <c r="S703" s="3"/>
      <c r="T703" s="3"/>
      <c r="U703" s="12"/>
      <c r="V703" s="1645"/>
      <c r="W703" s="1622"/>
      <c r="X703" s="1620"/>
      <c r="Y703" s="1620"/>
      <c r="Z703" s="1620"/>
      <c r="AA703" s="1620"/>
      <c r="AB703" s="1620"/>
      <c r="AC703" s="1622"/>
      <c r="AD703" s="3"/>
      <c r="AE703" s="1622"/>
      <c r="AF703" s="1628"/>
      <c r="AG703" s="1620"/>
      <c r="AH703" s="3"/>
    </row>
    <row r="704" spans="1:34">
      <c r="A704" s="1630"/>
      <c r="B704" s="1620"/>
      <c r="C704" s="1634"/>
      <c r="D704" s="1635"/>
      <c r="E704" s="3"/>
      <c r="F704" s="3"/>
      <c r="G704" s="1639"/>
      <c r="H704" s="1620"/>
      <c r="I704" s="1620"/>
      <c r="J704" s="1620"/>
      <c r="K704" s="1634"/>
      <c r="L704" s="1642"/>
      <c r="M704" s="1635"/>
      <c r="N704" s="3"/>
      <c r="O704" s="3"/>
      <c r="P704" s="3"/>
      <c r="Q704" s="3"/>
      <c r="R704" s="3"/>
      <c r="S704" s="3"/>
      <c r="T704" s="3"/>
      <c r="U704" s="12"/>
      <c r="V704" s="1645"/>
      <c r="W704" s="1622"/>
      <c r="X704" s="1620"/>
      <c r="Y704" s="1620"/>
      <c r="Z704" s="1620"/>
      <c r="AA704" s="1620"/>
      <c r="AB704" s="1620"/>
      <c r="AC704" s="1622"/>
      <c r="AD704" s="3"/>
      <c r="AE704" s="1623"/>
      <c r="AF704" s="1628"/>
      <c r="AG704" s="1500"/>
      <c r="AH704" s="3"/>
    </row>
    <row r="705" spans="1:34">
      <c r="A705" s="1630"/>
      <c r="B705" s="1620"/>
      <c r="C705" s="1634"/>
      <c r="D705" s="1635"/>
      <c r="E705" s="3"/>
      <c r="F705" s="3"/>
      <c r="G705" s="1639"/>
      <c r="H705" s="1620"/>
      <c r="I705" s="1620"/>
      <c r="J705" s="1620"/>
      <c r="K705" s="1634"/>
      <c r="L705" s="1642"/>
      <c r="M705" s="1635"/>
      <c r="N705" s="3"/>
      <c r="O705" s="3"/>
      <c r="P705" s="3"/>
      <c r="Q705" s="3"/>
      <c r="R705" s="3"/>
      <c r="S705" s="3"/>
      <c r="T705" s="3"/>
      <c r="U705" s="12"/>
      <c r="V705" s="1645"/>
      <c r="W705" s="1622"/>
      <c r="X705" s="1620"/>
      <c r="Y705" s="1620"/>
      <c r="Z705" s="1620"/>
      <c r="AA705" s="1620"/>
      <c r="AB705" s="1620"/>
      <c r="AC705" s="1622"/>
      <c r="AD705" s="3"/>
      <c r="AE705" s="1621" t="s">
        <v>728</v>
      </c>
      <c r="AF705" s="1628" t="s">
        <v>20303</v>
      </c>
      <c r="AG705" s="1499" t="s">
        <v>20304</v>
      </c>
      <c r="AH705" s="3"/>
    </row>
    <row r="706" spans="1:34">
      <c r="A706" s="1630"/>
      <c r="B706" s="1620"/>
      <c r="C706" s="1634"/>
      <c r="D706" s="1635"/>
      <c r="E706" s="3"/>
      <c r="F706" s="3"/>
      <c r="G706" s="1639"/>
      <c r="H706" s="1620"/>
      <c r="I706" s="1620"/>
      <c r="J706" s="1620"/>
      <c r="K706" s="1634"/>
      <c r="L706" s="1642"/>
      <c r="M706" s="1635"/>
      <c r="N706" s="3"/>
      <c r="O706" s="3"/>
      <c r="P706" s="3"/>
      <c r="Q706" s="3"/>
      <c r="R706" s="3"/>
      <c r="S706" s="3"/>
      <c r="T706" s="3"/>
      <c r="U706" s="12"/>
      <c r="V706" s="1645"/>
      <c r="W706" s="1622"/>
      <c r="X706" s="1620"/>
      <c r="Y706" s="1620"/>
      <c r="Z706" s="1620"/>
      <c r="AA706" s="1620"/>
      <c r="AB706" s="1620"/>
      <c r="AC706" s="1622"/>
      <c r="AD706" s="3"/>
      <c r="AE706" s="1622"/>
      <c r="AF706" s="1628"/>
      <c r="AG706" s="1620"/>
      <c r="AH706" s="3"/>
    </row>
    <row r="707" spans="1:34">
      <c r="A707" s="1630"/>
      <c r="B707" s="1620"/>
      <c r="C707" s="1634"/>
      <c r="D707" s="1635"/>
      <c r="E707" s="3"/>
      <c r="F707" s="3"/>
      <c r="G707" s="1639"/>
      <c r="H707" s="1620"/>
      <c r="I707" s="1620"/>
      <c r="J707" s="1620"/>
      <c r="K707" s="1634"/>
      <c r="L707" s="1642"/>
      <c r="M707" s="1635"/>
      <c r="N707" s="3"/>
      <c r="O707" s="3"/>
      <c r="P707" s="3"/>
      <c r="Q707" s="3"/>
      <c r="R707" s="3"/>
      <c r="S707" s="3"/>
      <c r="T707" s="3"/>
      <c r="U707" s="12"/>
      <c r="V707" s="1645"/>
      <c r="W707" s="1622"/>
      <c r="X707" s="1620"/>
      <c r="Y707" s="1620"/>
      <c r="Z707" s="1620"/>
      <c r="AA707" s="1620"/>
      <c r="AB707" s="1620"/>
      <c r="AC707" s="1622"/>
      <c r="AD707" s="3"/>
      <c r="AE707" s="1622"/>
      <c r="AF707" s="1628"/>
      <c r="AG707" s="1620"/>
      <c r="AH707" s="3"/>
    </row>
    <row r="708" spans="1:34">
      <c r="A708" s="1630"/>
      <c r="B708" s="1620"/>
      <c r="C708" s="1634"/>
      <c r="D708" s="1635"/>
      <c r="E708" s="3"/>
      <c r="F708" s="3"/>
      <c r="G708" s="1639"/>
      <c r="H708" s="1620"/>
      <c r="I708" s="1620"/>
      <c r="J708" s="1620"/>
      <c r="K708" s="1634"/>
      <c r="L708" s="1642"/>
      <c r="M708" s="1635"/>
      <c r="N708" s="3"/>
      <c r="O708" s="3"/>
      <c r="P708" s="3"/>
      <c r="Q708" s="3"/>
      <c r="R708" s="3"/>
      <c r="S708" s="3"/>
      <c r="T708" s="3"/>
      <c r="U708" s="12"/>
      <c r="V708" s="1645"/>
      <c r="W708" s="1622"/>
      <c r="X708" s="1620"/>
      <c r="Y708" s="1620"/>
      <c r="Z708" s="1620"/>
      <c r="AA708" s="1620"/>
      <c r="AB708" s="1620"/>
      <c r="AC708" s="1622"/>
      <c r="AD708" s="3"/>
      <c r="AE708" s="1622"/>
      <c r="AF708" s="1628"/>
      <c r="AG708" s="1620"/>
      <c r="AH708" s="3"/>
    </row>
    <row r="709" spans="1:34">
      <c r="A709" s="1630"/>
      <c r="B709" s="1620"/>
      <c r="C709" s="1634"/>
      <c r="D709" s="1635"/>
      <c r="E709" s="3"/>
      <c r="F709" s="3"/>
      <c r="G709" s="1639"/>
      <c r="H709" s="1620"/>
      <c r="I709" s="1620"/>
      <c r="J709" s="1620"/>
      <c r="K709" s="1634"/>
      <c r="L709" s="1642"/>
      <c r="M709" s="1635"/>
      <c r="N709" s="3"/>
      <c r="O709" s="3"/>
      <c r="P709" s="3"/>
      <c r="Q709" s="3"/>
      <c r="R709" s="3"/>
      <c r="S709" s="3"/>
      <c r="T709" s="3"/>
      <c r="U709" s="12"/>
      <c r="V709" s="1645"/>
      <c r="W709" s="1622"/>
      <c r="X709" s="1620"/>
      <c r="Y709" s="1620"/>
      <c r="Z709" s="1620"/>
      <c r="AA709" s="1620"/>
      <c r="AB709" s="1620"/>
      <c r="AC709" s="1622"/>
      <c r="AD709" s="3"/>
      <c r="AE709" s="1622"/>
      <c r="AF709" s="1628"/>
      <c r="AG709" s="1620"/>
      <c r="AH709" s="3"/>
    </row>
    <row r="710" spans="1:34">
      <c r="A710" s="1630"/>
      <c r="B710" s="1620"/>
      <c r="C710" s="1634"/>
      <c r="D710" s="1635"/>
      <c r="E710" s="3"/>
      <c r="F710" s="3"/>
      <c r="G710" s="1639"/>
      <c r="H710" s="1620"/>
      <c r="I710" s="1620"/>
      <c r="J710" s="1620"/>
      <c r="K710" s="1634"/>
      <c r="L710" s="1642"/>
      <c r="M710" s="1635"/>
      <c r="N710" s="3"/>
      <c r="O710" s="3"/>
      <c r="P710" s="3"/>
      <c r="Q710" s="3"/>
      <c r="R710" s="3"/>
      <c r="S710" s="3"/>
      <c r="T710" s="3"/>
      <c r="U710" s="12"/>
      <c r="V710" s="1645"/>
      <c r="W710" s="1622"/>
      <c r="X710" s="1620"/>
      <c r="Y710" s="1620"/>
      <c r="Z710" s="1620"/>
      <c r="AA710" s="1620"/>
      <c r="AB710" s="1620"/>
      <c r="AC710" s="1622"/>
      <c r="AD710" s="3"/>
      <c r="AE710" s="1622"/>
      <c r="AF710" s="1628"/>
      <c r="AG710" s="1620"/>
      <c r="AH710" s="3"/>
    </row>
    <row r="711" spans="1:34">
      <c r="A711" s="1630"/>
      <c r="B711" s="1620"/>
      <c r="C711" s="1634"/>
      <c r="D711" s="1635"/>
      <c r="E711" s="3"/>
      <c r="F711" s="3"/>
      <c r="G711" s="1639"/>
      <c r="H711" s="1620"/>
      <c r="I711" s="1620"/>
      <c r="J711" s="1620"/>
      <c r="K711" s="1634"/>
      <c r="L711" s="1642"/>
      <c r="M711" s="1635"/>
      <c r="N711" s="3"/>
      <c r="O711" s="3"/>
      <c r="P711" s="3"/>
      <c r="Q711" s="3"/>
      <c r="R711" s="3"/>
      <c r="S711" s="3"/>
      <c r="T711" s="3"/>
      <c r="U711" s="12"/>
      <c r="V711" s="1645"/>
      <c r="W711" s="1622"/>
      <c r="X711" s="1620"/>
      <c r="Y711" s="1620"/>
      <c r="Z711" s="1620"/>
      <c r="AA711" s="1620"/>
      <c r="AB711" s="1620"/>
      <c r="AC711" s="1622"/>
      <c r="AD711" s="3"/>
      <c r="AE711" s="1622"/>
      <c r="AF711" s="1628"/>
      <c r="AG711" s="1620"/>
      <c r="AH711" s="3"/>
    </row>
    <row r="712" spans="1:34">
      <c r="A712" s="1630"/>
      <c r="B712" s="1620"/>
      <c r="C712" s="1634"/>
      <c r="D712" s="1635"/>
      <c r="E712" s="3"/>
      <c r="F712" s="3"/>
      <c r="G712" s="1639"/>
      <c r="H712" s="1620"/>
      <c r="I712" s="1620"/>
      <c r="J712" s="1620"/>
      <c r="K712" s="1634"/>
      <c r="L712" s="1642"/>
      <c r="M712" s="1635"/>
      <c r="N712" s="3"/>
      <c r="O712" s="3"/>
      <c r="P712" s="3"/>
      <c r="Q712" s="3"/>
      <c r="R712" s="3"/>
      <c r="S712" s="3"/>
      <c r="T712" s="3"/>
      <c r="U712" s="12"/>
      <c r="V712" s="1645"/>
      <c r="W712" s="1622"/>
      <c r="X712" s="1620"/>
      <c r="Y712" s="1620"/>
      <c r="Z712" s="1620"/>
      <c r="AA712" s="1620"/>
      <c r="AB712" s="1620"/>
      <c r="AC712" s="1622"/>
      <c r="AD712" s="3"/>
      <c r="AE712" s="1623"/>
      <c r="AF712" s="1628"/>
      <c r="AG712" s="1500"/>
      <c r="AH712" s="3"/>
    </row>
    <row r="713" spans="1:34">
      <c r="A713" s="1630"/>
      <c r="B713" s="1620"/>
      <c r="C713" s="1634"/>
      <c r="D713" s="1635"/>
      <c r="E713" s="3"/>
      <c r="F713" s="3"/>
      <c r="G713" s="1639"/>
      <c r="H713" s="1620"/>
      <c r="I713" s="1620"/>
      <c r="J713" s="1620"/>
      <c r="K713" s="1634"/>
      <c r="L713" s="1642"/>
      <c r="M713" s="1635"/>
      <c r="N713" s="3"/>
      <c r="O713" s="3"/>
      <c r="P713" s="3"/>
      <c r="Q713" s="3"/>
      <c r="R713" s="3"/>
      <c r="S713" s="3"/>
      <c r="T713" s="3"/>
      <c r="U713" s="12"/>
      <c r="V713" s="1645"/>
      <c r="W713" s="1622"/>
      <c r="X713" s="1620"/>
      <c r="Y713" s="1620"/>
      <c r="Z713" s="1620"/>
      <c r="AA713" s="1620"/>
      <c r="AB713" s="1620"/>
      <c r="AC713" s="1622"/>
      <c r="AD713" s="3"/>
      <c r="AE713" s="1621" t="s">
        <v>728</v>
      </c>
      <c r="AF713" s="1628" t="s">
        <v>20305</v>
      </c>
      <c r="AG713" s="1499" t="s">
        <v>20306</v>
      </c>
      <c r="AH713" s="3"/>
    </row>
    <row r="714" spans="1:34">
      <c r="A714" s="1630"/>
      <c r="B714" s="1620"/>
      <c r="C714" s="1634"/>
      <c r="D714" s="1635"/>
      <c r="E714" s="3"/>
      <c r="F714" s="3"/>
      <c r="G714" s="1639"/>
      <c r="H714" s="1620"/>
      <c r="I714" s="1620"/>
      <c r="J714" s="1620"/>
      <c r="K714" s="1634"/>
      <c r="L714" s="1642"/>
      <c r="M714" s="1635"/>
      <c r="N714" s="3"/>
      <c r="O714" s="3"/>
      <c r="P714" s="3"/>
      <c r="Q714" s="3"/>
      <c r="R714" s="3"/>
      <c r="S714" s="3"/>
      <c r="T714" s="3"/>
      <c r="U714" s="12"/>
      <c r="V714" s="1645"/>
      <c r="W714" s="1622"/>
      <c r="X714" s="1620"/>
      <c r="Y714" s="1620"/>
      <c r="Z714" s="1620"/>
      <c r="AA714" s="1620"/>
      <c r="AB714" s="1620"/>
      <c r="AC714" s="1622"/>
      <c r="AD714" s="3"/>
      <c r="AE714" s="1622"/>
      <c r="AF714" s="1628"/>
      <c r="AG714" s="1620"/>
      <c r="AH714" s="3"/>
    </row>
    <row r="715" spans="1:34">
      <c r="A715" s="1630"/>
      <c r="B715" s="1620"/>
      <c r="C715" s="1634"/>
      <c r="D715" s="1635"/>
      <c r="E715" s="3"/>
      <c r="F715" s="3"/>
      <c r="G715" s="1639"/>
      <c r="H715" s="1620"/>
      <c r="I715" s="1620"/>
      <c r="J715" s="1620"/>
      <c r="K715" s="1634"/>
      <c r="L715" s="1642"/>
      <c r="M715" s="1635"/>
      <c r="N715" s="3"/>
      <c r="O715" s="3"/>
      <c r="P715" s="3"/>
      <c r="Q715" s="3"/>
      <c r="R715" s="3"/>
      <c r="S715" s="3"/>
      <c r="T715" s="3"/>
      <c r="U715" s="12"/>
      <c r="V715" s="1645"/>
      <c r="W715" s="1622"/>
      <c r="X715" s="1620"/>
      <c r="Y715" s="1620"/>
      <c r="Z715" s="1620"/>
      <c r="AA715" s="1620"/>
      <c r="AB715" s="1620"/>
      <c r="AC715" s="1622"/>
      <c r="AD715" s="3"/>
      <c r="AE715" s="1622"/>
      <c r="AF715" s="1628"/>
      <c r="AG715" s="1620"/>
      <c r="AH715" s="3"/>
    </row>
    <row r="716" spans="1:34">
      <c r="A716" s="1630"/>
      <c r="B716" s="1620"/>
      <c r="C716" s="1634"/>
      <c r="D716" s="1635"/>
      <c r="E716" s="3"/>
      <c r="F716" s="3"/>
      <c r="G716" s="1639"/>
      <c r="H716" s="1620"/>
      <c r="I716" s="1620"/>
      <c r="J716" s="1620"/>
      <c r="K716" s="1634"/>
      <c r="L716" s="1642"/>
      <c r="M716" s="1635"/>
      <c r="N716" s="3"/>
      <c r="O716" s="3"/>
      <c r="P716" s="3"/>
      <c r="Q716" s="3"/>
      <c r="R716" s="3"/>
      <c r="S716" s="3"/>
      <c r="T716" s="3"/>
      <c r="U716" s="12"/>
      <c r="V716" s="1645"/>
      <c r="W716" s="1622"/>
      <c r="X716" s="1620"/>
      <c r="Y716" s="1620"/>
      <c r="Z716" s="1620"/>
      <c r="AA716" s="1620"/>
      <c r="AB716" s="1620"/>
      <c r="AC716" s="1622"/>
      <c r="AD716" s="3"/>
      <c r="AE716" s="1622"/>
      <c r="AF716" s="1628"/>
      <c r="AG716" s="1620"/>
      <c r="AH716" s="3"/>
    </row>
    <row r="717" spans="1:34">
      <c r="A717" s="1630"/>
      <c r="B717" s="1620"/>
      <c r="C717" s="1634"/>
      <c r="D717" s="1635"/>
      <c r="E717" s="3"/>
      <c r="F717" s="3"/>
      <c r="G717" s="1639"/>
      <c r="H717" s="1620"/>
      <c r="I717" s="1620"/>
      <c r="J717" s="1620"/>
      <c r="K717" s="1634"/>
      <c r="L717" s="1642"/>
      <c r="M717" s="1635"/>
      <c r="N717" s="3"/>
      <c r="O717" s="3"/>
      <c r="P717" s="3"/>
      <c r="Q717" s="3"/>
      <c r="R717" s="3"/>
      <c r="S717" s="3"/>
      <c r="T717" s="3"/>
      <c r="U717" s="12"/>
      <c r="V717" s="1645"/>
      <c r="W717" s="1622"/>
      <c r="X717" s="1620"/>
      <c r="Y717" s="1620"/>
      <c r="Z717" s="1620"/>
      <c r="AA717" s="1620"/>
      <c r="AB717" s="1620"/>
      <c r="AC717" s="1622"/>
      <c r="AD717" s="3"/>
      <c r="AE717" s="1622"/>
      <c r="AF717" s="1628"/>
      <c r="AG717" s="1620"/>
      <c r="AH717" s="3"/>
    </row>
    <row r="718" spans="1:34">
      <c r="A718" s="1630"/>
      <c r="B718" s="1620"/>
      <c r="C718" s="1634"/>
      <c r="D718" s="1635"/>
      <c r="E718" s="3"/>
      <c r="F718" s="3"/>
      <c r="G718" s="1639"/>
      <c r="H718" s="1620"/>
      <c r="I718" s="1620"/>
      <c r="J718" s="1620"/>
      <c r="K718" s="1634"/>
      <c r="L718" s="1642"/>
      <c r="M718" s="1635"/>
      <c r="N718" s="3"/>
      <c r="O718" s="3"/>
      <c r="P718" s="3"/>
      <c r="Q718" s="3"/>
      <c r="R718" s="3"/>
      <c r="S718" s="3"/>
      <c r="T718" s="3"/>
      <c r="U718" s="12"/>
      <c r="V718" s="1645"/>
      <c r="W718" s="1622"/>
      <c r="X718" s="1620"/>
      <c r="Y718" s="1620"/>
      <c r="Z718" s="1620"/>
      <c r="AA718" s="1620"/>
      <c r="AB718" s="1620"/>
      <c r="AC718" s="1622"/>
      <c r="AD718" s="3"/>
      <c r="AE718" s="1622"/>
      <c r="AF718" s="1628"/>
      <c r="AG718" s="1620"/>
      <c r="AH718" s="3"/>
    </row>
    <row r="719" spans="1:34">
      <c r="A719" s="1630"/>
      <c r="B719" s="1620"/>
      <c r="C719" s="1634"/>
      <c r="D719" s="1635"/>
      <c r="E719" s="3"/>
      <c r="F719" s="3"/>
      <c r="G719" s="1639"/>
      <c r="H719" s="1620"/>
      <c r="I719" s="1620"/>
      <c r="J719" s="1620"/>
      <c r="K719" s="1634"/>
      <c r="L719" s="1642"/>
      <c r="M719" s="1635"/>
      <c r="N719" s="3"/>
      <c r="O719" s="3"/>
      <c r="P719" s="3"/>
      <c r="Q719" s="3"/>
      <c r="R719" s="3"/>
      <c r="S719" s="3"/>
      <c r="T719" s="3"/>
      <c r="U719" s="12"/>
      <c r="V719" s="1645"/>
      <c r="W719" s="1622"/>
      <c r="X719" s="1620"/>
      <c r="Y719" s="1620"/>
      <c r="Z719" s="1620"/>
      <c r="AA719" s="1620"/>
      <c r="AB719" s="1620"/>
      <c r="AC719" s="1622"/>
      <c r="AD719" s="3"/>
      <c r="AE719" s="1622"/>
      <c r="AF719" s="1628"/>
      <c r="AG719" s="1620"/>
      <c r="AH719" s="3"/>
    </row>
    <row r="720" spans="1:34">
      <c r="A720" s="1630"/>
      <c r="B720" s="1620"/>
      <c r="C720" s="1634"/>
      <c r="D720" s="1635"/>
      <c r="E720" s="3"/>
      <c r="F720" s="3"/>
      <c r="G720" s="1639"/>
      <c r="H720" s="1620"/>
      <c r="I720" s="1620"/>
      <c r="J720" s="1620"/>
      <c r="K720" s="1634"/>
      <c r="L720" s="1642"/>
      <c r="M720" s="1635"/>
      <c r="N720" s="3"/>
      <c r="O720" s="3"/>
      <c r="P720" s="3"/>
      <c r="Q720" s="3"/>
      <c r="R720" s="3"/>
      <c r="S720" s="3"/>
      <c r="T720" s="3"/>
      <c r="U720" s="12"/>
      <c r="V720" s="1645"/>
      <c r="W720" s="1622"/>
      <c r="X720" s="1620"/>
      <c r="Y720" s="1620"/>
      <c r="Z720" s="1620"/>
      <c r="AA720" s="1620"/>
      <c r="AB720" s="1620"/>
      <c r="AC720" s="1622"/>
      <c r="AD720" s="3"/>
      <c r="AE720" s="1623"/>
      <c r="AF720" s="1628"/>
      <c r="AG720" s="1500"/>
      <c r="AH720" s="3"/>
    </row>
    <row r="721" spans="1:34">
      <c r="A721" s="1630"/>
      <c r="B721" s="1620"/>
      <c r="C721" s="1634"/>
      <c r="D721" s="1635"/>
      <c r="E721" s="3"/>
      <c r="F721" s="3"/>
      <c r="G721" s="1639"/>
      <c r="H721" s="1620"/>
      <c r="I721" s="1620"/>
      <c r="J721" s="1620"/>
      <c r="K721" s="1634"/>
      <c r="L721" s="1642"/>
      <c r="M721" s="1635"/>
      <c r="N721" s="3"/>
      <c r="O721" s="3"/>
      <c r="P721" s="3"/>
      <c r="Q721" s="3"/>
      <c r="R721" s="3"/>
      <c r="S721" s="3"/>
      <c r="T721" s="3"/>
      <c r="U721" s="12"/>
      <c r="V721" s="1645"/>
      <c r="W721" s="1622"/>
      <c r="X721" s="1620"/>
      <c r="Y721" s="1620"/>
      <c r="Z721" s="1620"/>
      <c r="AA721" s="1620"/>
      <c r="AB721" s="1620"/>
      <c r="AC721" s="1622"/>
      <c r="AD721" s="3"/>
      <c r="AE721" s="1621" t="s">
        <v>728</v>
      </c>
      <c r="AF721" s="1628" t="s">
        <v>20307</v>
      </c>
      <c r="AG721" s="1499" t="s">
        <v>20308</v>
      </c>
      <c r="AH721" s="3"/>
    </row>
    <row r="722" spans="1:34">
      <c r="A722" s="1630"/>
      <c r="B722" s="1620"/>
      <c r="C722" s="1634"/>
      <c r="D722" s="1635"/>
      <c r="E722" s="3"/>
      <c r="F722" s="3"/>
      <c r="G722" s="1639"/>
      <c r="H722" s="1620"/>
      <c r="I722" s="1620"/>
      <c r="J722" s="1620"/>
      <c r="K722" s="1634"/>
      <c r="L722" s="1642"/>
      <c r="M722" s="1635"/>
      <c r="N722" s="3"/>
      <c r="O722" s="3"/>
      <c r="P722" s="3"/>
      <c r="Q722" s="3"/>
      <c r="R722" s="3"/>
      <c r="S722" s="3"/>
      <c r="T722" s="3"/>
      <c r="U722" s="12"/>
      <c r="V722" s="1645"/>
      <c r="W722" s="1622"/>
      <c r="X722" s="1620"/>
      <c r="Y722" s="1620"/>
      <c r="Z722" s="1620"/>
      <c r="AA722" s="1620"/>
      <c r="AB722" s="1620"/>
      <c r="AC722" s="1622"/>
      <c r="AD722" s="3"/>
      <c r="AE722" s="1622"/>
      <c r="AF722" s="1628"/>
      <c r="AG722" s="1620"/>
      <c r="AH722" s="3"/>
    </row>
    <row r="723" spans="1:34">
      <c r="A723" s="1630"/>
      <c r="B723" s="1620"/>
      <c r="C723" s="1634"/>
      <c r="D723" s="1635"/>
      <c r="E723" s="3"/>
      <c r="F723" s="3"/>
      <c r="G723" s="1639"/>
      <c r="H723" s="1620"/>
      <c r="I723" s="1620"/>
      <c r="J723" s="1620"/>
      <c r="K723" s="1634"/>
      <c r="L723" s="1642"/>
      <c r="M723" s="1635"/>
      <c r="N723" s="3"/>
      <c r="O723" s="3"/>
      <c r="P723" s="3"/>
      <c r="Q723" s="3"/>
      <c r="R723" s="3"/>
      <c r="S723" s="3"/>
      <c r="T723" s="3"/>
      <c r="U723" s="12"/>
      <c r="V723" s="1645"/>
      <c r="W723" s="1622"/>
      <c r="X723" s="1620"/>
      <c r="Y723" s="1620"/>
      <c r="Z723" s="1620"/>
      <c r="AA723" s="1620"/>
      <c r="AB723" s="1620"/>
      <c r="AC723" s="1622"/>
      <c r="AD723" s="3"/>
      <c r="AE723" s="1622"/>
      <c r="AF723" s="1628"/>
      <c r="AG723" s="1620"/>
      <c r="AH723" s="3"/>
    </row>
    <row r="724" spans="1:34">
      <c r="A724" s="1630"/>
      <c r="B724" s="1620"/>
      <c r="C724" s="1634"/>
      <c r="D724" s="1635"/>
      <c r="E724" s="3"/>
      <c r="F724" s="3"/>
      <c r="G724" s="1639"/>
      <c r="H724" s="1620"/>
      <c r="I724" s="1620"/>
      <c r="J724" s="1620"/>
      <c r="K724" s="1634"/>
      <c r="L724" s="1642"/>
      <c r="M724" s="1635"/>
      <c r="N724" s="3"/>
      <c r="O724" s="3"/>
      <c r="P724" s="3"/>
      <c r="Q724" s="3"/>
      <c r="R724" s="3"/>
      <c r="S724" s="3"/>
      <c r="T724" s="3"/>
      <c r="U724" s="12"/>
      <c r="V724" s="1645"/>
      <c r="W724" s="1622"/>
      <c r="X724" s="1620"/>
      <c r="Y724" s="1620"/>
      <c r="Z724" s="1620"/>
      <c r="AA724" s="1620"/>
      <c r="AB724" s="1620"/>
      <c r="AC724" s="1622"/>
      <c r="AD724" s="3"/>
      <c r="AE724" s="1622"/>
      <c r="AF724" s="1628"/>
      <c r="AG724" s="1620"/>
      <c r="AH724" s="3"/>
    </row>
    <row r="725" spans="1:34">
      <c r="A725" s="1630"/>
      <c r="B725" s="1620"/>
      <c r="C725" s="1634"/>
      <c r="D725" s="1635"/>
      <c r="E725" s="3"/>
      <c r="F725" s="3"/>
      <c r="G725" s="1639"/>
      <c r="H725" s="1620"/>
      <c r="I725" s="1620"/>
      <c r="J725" s="1620"/>
      <c r="K725" s="1634"/>
      <c r="L725" s="1642"/>
      <c r="M725" s="1635"/>
      <c r="N725" s="3"/>
      <c r="O725" s="3"/>
      <c r="P725" s="3"/>
      <c r="Q725" s="3"/>
      <c r="R725" s="3"/>
      <c r="S725" s="3"/>
      <c r="T725" s="3"/>
      <c r="U725" s="12"/>
      <c r="V725" s="1645"/>
      <c r="W725" s="1622"/>
      <c r="X725" s="1620"/>
      <c r="Y725" s="1620"/>
      <c r="Z725" s="1620"/>
      <c r="AA725" s="1620"/>
      <c r="AB725" s="1620"/>
      <c r="AC725" s="1622"/>
      <c r="AD725" s="3"/>
      <c r="AE725" s="1622"/>
      <c r="AF725" s="1628"/>
      <c r="AG725" s="1620"/>
      <c r="AH725" s="3"/>
    </row>
    <row r="726" spans="1:34">
      <c r="A726" s="1630"/>
      <c r="B726" s="1620"/>
      <c r="C726" s="1634"/>
      <c r="D726" s="1635"/>
      <c r="E726" s="3"/>
      <c r="F726" s="3"/>
      <c r="G726" s="1639"/>
      <c r="H726" s="1620"/>
      <c r="I726" s="1620"/>
      <c r="J726" s="1620"/>
      <c r="K726" s="1634"/>
      <c r="L726" s="1642"/>
      <c r="M726" s="1635"/>
      <c r="N726" s="3"/>
      <c r="O726" s="3"/>
      <c r="P726" s="3"/>
      <c r="Q726" s="3"/>
      <c r="R726" s="3"/>
      <c r="S726" s="3"/>
      <c r="T726" s="3"/>
      <c r="U726" s="12"/>
      <c r="V726" s="1645"/>
      <c r="W726" s="1622"/>
      <c r="X726" s="1620"/>
      <c r="Y726" s="1620"/>
      <c r="Z726" s="1620"/>
      <c r="AA726" s="1620"/>
      <c r="AB726" s="1620"/>
      <c r="AC726" s="1622"/>
      <c r="AD726" s="3"/>
      <c r="AE726" s="1622"/>
      <c r="AF726" s="1628"/>
      <c r="AG726" s="1620"/>
      <c r="AH726" s="3"/>
    </row>
    <row r="727" spans="1:34">
      <c r="A727" s="1630"/>
      <c r="B727" s="1620"/>
      <c r="C727" s="1634"/>
      <c r="D727" s="1635"/>
      <c r="E727" s="3"/>
      <c r="F727" s="3"/>
      <c r="G727" s="1639"/>
      <c r="H727" s="1620"/>
      <c r="I727" s="1620"/>
      <c r="J727" s="1620"/>
      <c r="K727" s="1634"/>
      <c r="L727" s="1642"/>
      <c r="M727" s="1635"/>
      <c r="N727" s="3"/>
      <c r="O727" s="3"/>
      <c r="P727" s="3"/>
      <c r="Q727" s="3"/>
      <c r="R727" s="3"/>
      <c r="S727" s="3"/>
      <c r="T727" s="3"/>
      <c r="U727" s="12"/>
      <c r="V727" s="1645"/>
      <c r="W727" s="1622"/>
      <c r="X727" s="1620"/>
      <c r="Y727" s="1620"/>
      <c r="Z727" s="1620"/>
      <c r="AA727" s="1620"/>
      <c r="AB727" s="1620"/>
      <c r="AC727" s="1622"/>
      <c r="AD727" s="3"/>
      <c r="AE727" s="1622"/>
      <c r="AF727" s="1628"/>
      <c r="AG727" s="1620"/>
      <c r="AH727" s="3"/>
    </row>
    <row r="728" spans="1:34">
      <c r="A728" s="1630"/>
      <c r="B728" s="1620"/>
      <c r="C728" s="1634"/>
      <c r="D728" s="1635"/>
      <c r="E728" s="3"/>
      <c r="F728" s="3"/>
      <c r="G728" s="1639"/>
      <c r="H728" s="1620"/>
      <c r="I728" s="1620"/>
      <c r="J728" s="1620"/>
      <c r="K728" s="1634"/>
      <c r="L728" s="1642"/>
      <c r="M728" s="1635"/>
      <c r="N728" s="3"/>
      <c r="O728" s="3"/>
      <c r="P728" s="3"/>
      <c r="Q728" s="3"/>
      <c r="R728" s="3"/>
      <c r="S728" s="3"/>
      <c r="T728" s="3"/>
      <c r="U728" s="12"/>
      <c r="V728" s="1645"/>
      <c r="W728" s="1622"/>
      <c r="X728" s="1620"/>
      <c r="Y728" s="1620"/>
      <c r="Z728" s="1620"/>
      <c r="AA728" s="1620"/>
      <c r="AB728" s="1620"/>
      <c r="AC728" s="1622"/>
      <c r="AD728" s="3"/>
      <c r="AE728" s="1623"/>
      <c r="AF728" s="1628"/>
      <c r="AG728" s="1500"/>
      <c r="AH728" s="3"/>
    </row>
    <row r="729" spans="1:34">
      <c r="A729" s="1630"/>
      <c r="B729" s="1620"/>
      <c r="C729" s="1634"/>
      <c r="D729" s="1635"/>
      <c r="E729" s="3"/>
      <c r="F729" s="3"/>
      <c r="G729" s="1639"/>
      <c r="H729" s="1620"/>
      <c r="I729" s="1620"/>
      <c r="J729" s="1620"/>
      <c r="K729" s="1634"/>
      <c r="L729" s="1642"/>
      <c r="M729" s="1635"/>
      <c r="N729" s="3"/>
      <c r="O729" s="3"/>
      <c r="P729" s="3"/>
      <c r="Q729" s="3"/>
      <c r="R729" s="3"/>
      <c r="S729" s="3"/>
      <c r="T729" s="3"/>
      <c r="U729" s="12"/>
      <c r="V729" s="1645"/>
      <c r="W729" s="1622"/>
      <c r="X729" s="1620"/>
      <c r="Y729" s="1620"/>
      <c r="Z729" s="1620"/>
      <c r="AA729" s="1620"/>
      <c r="AB729" s="1620"/>
      <c r="AC729" s="1622"/>
      <c r="AD729" s="3"/>
      <c r="AE729" s="1621" t="s">
        <v>728</v>
      </c>
      <c r="AF729" s="1628" t="s">
        <v>20309</v>
      </c>
      <c r="AG729" s="1499" t="s">
        <v>20310</v>
      </c>
      <c r="AH729" s="3"/>
    </row>
    <row r="730" spans="1:34">
      <c r="A730" s="1630"/>
      <c r="B730" s="1620"/>
      <c r="C730" s="1634"/>
      <c r="D730" s="1635"/>
      <c r="E730" s="3"/>
      <c r="F730" s="3"/>
      <c r="G730" s="1639"/>
      <c r="H730" s="1620"/>
      <c r="I730" s="1620"/>
      <c r="J730" s="1620"/>
      <c r="K730" s="1634"/>
      <c r="L730" s="1642"/>
      <c r="M730" s="1635"/>
      <c r="N730" s="3"/>
      <c r="O730" s="3"/>
      <c r="P730" s="3"/>
      <c r="Q730" s="3"/>
      <c r="R730" s="3"/>
      <c r="S730" s="3"/>
      <c r="T730" s="3"/>
      <c r="U730" s="12"/>
      <c r="V730" s="1645"/>
      <c r="W730" s="1622"/>
      <c r="X730" s="1620"/>
      <c r="Y730" s="1620"/>
      <c r="Z730" s="1620"/>
      <c r="AA730" s="1620"/>
      <c r="AB730" s="1620"/>
      <c r="AC730" s="1622"/>
      <c r="AD730" s="3"/>
      <c r="AE730" s="1622"/>
      <c r="AF730" s="1628"/>
      <c r="AG730" s="1620"/>
      <c r="AH730" s="3"/>
    </row>
    <row r="731" spans="1:34">
      <c r="A731" s="1630"/>
      <c r="B731" s="1620"/>
      <c r="C731" s="1634"/>
      <c r="D731" s="1635"/>
      <c r="E731" s="3"/>
      <c r="F731" s="3"/>
      <c r="G731" s="1639"/>
      <c r="H731" s="1620"/>
      <c r="I731" s="1620"/>
      <c r="J731" s="1620"/>
      <c r="K731" s="1634"/>
      <c r="L731" s="1642"/>
      <c r="M731" s="1635"/>
      <c r="N731" s="3"/>
      <c r="O731" s="3"/>
      <c r="P731" s="3"/>
      <c r="Q731" s="3"/>
      <c r="R731" s="3"/>
      <c r="S731" s="3"/>
      <c r="T731" s="3"/>
      <c r="U731" s="12"/>
      <c r="V731" s="1645"/>
      <c r="W731" s="1622"/>
      <c r="X731" s="1620"/>
      <c r="Y731" s="1620"/>
      <c r="Z731" s="1620"/>
      <c r="AA731" s="1620"/>
      <c r="AB731" s="1620"/>
      <c r="AC731" s="1622"/>
      <c r="AD731" s="3"/>
      <c r="AE731" s="1622"/>
      <c r="AF731" s="1628"/>
      <c r="AG731" s="1620"/>
      <c r="AH731" s="3"/>
    </row>
    <row r="732" spans="1:34">
      <c r="A732" s="1630"/>
      <c r="B732" s="1620"/>
      <c r="C732" s="1634"/>
      <c r="D732" s="1635"/>
      <c r="E732" s="3"/>
      <c r="F732" s="3"/>
      <c r="G732" s="1639"/>
      <c r="H732" s="1620"/>
      <c r="I732" s="1620"/>
      <c r="J732" s="1620"/>
      <c r="K732" s="1634"/>
      <c r="L732" s="1642"/>
      <c r="M732" s="1635"/>
      <c r="N732" s="3"/>
      <c r="O732" s="3"/>
      <c r="P732" s="3"/>
      <c r="Q732" s="3"/>
      <c r="R732" s="3"/>
      <c r="S732" s="3"/>
      <c r="T732" s="3"/>
      <c r="U732" s="12"/>
      <c r="V732" s="1645"/>
      <c r="W732" s="1622"/>
      <c r="X732" s="1620"/>
      <c r="Y732" s="1620"/>
      <c r="Z732" s="1620"/>
      <c r="AA732" s="1620"/>
      <c r="AB732" s="1620"/>
      <c r="AC732" s="1622"/>
      <c r="AD732" s="3"/>
      <c r="AE732" s="1622"/>
      <c r="AF732" s="1628"/>
      <c r="AG732" s="1620"/>
      <c r="AH732" s="3"/>
    </row>
    <row r="733" spans="1:34">
      <c r="A733" s="1630"/>
      <c r="B733" s="1620"/>
      <c r="C733" s="1634"/>
      <c r="D733" s="1635"/>
      <c r="E733" s="3"/>
      <c r="F733" s="3"/>
      <c r="G733" s="1639"/>
      <c r="H733" s="1620"/>
      <c r="I733" s="1620"/>
      <c r="J733" s="1620"/>
      <c r="K733" s="1634"/>
      <c r="L733" s="1642"/>
      <c r="M733" s="1635"/>
      <c r="N733" s="3"/>
      <c r="O733" s="3"/>
      <c r="P733" s="3"/>
      <c r="Q733" s="3"/>
      <c r="R733" s="3"/>
      <c r="S733" s="3"/>
      <c r="T733" s="3"/>
      <c r="U733" s="12"/>
      <c r="V733" s="1645"/>
      <c r="W733" s="1622"/>
      <c r="X733" s="1620"/>
      <c r="Y733" s="1620"/>
      <c r="Z733" s="1620"/>
      <c r="AA733" s="1620"/>
      <c r="AB733" s="1620"/>
      <c r="AC733" s="1622"/>
      <c r="AD733" s="3"/>
      <c r="AE733" s="1622"/>
      <c r="AF733" s="1628"/>
      <c r="AG733" s="1620"/>
      <c r="AH733" s="3"/>
    </row>
    <row r="734" spans="1:34">
      <c r="A734" s="1630"/>
      <c r="B734" s="1620"/>
      <c r="C734" s="1634"/>
      <c r="D734" s="1635"/>
      <c r="E734" s="3"/>
      <c r="F734" s="3"/>
      <c r="G734" s="1639"/>
      <c r="H734" s="1620"/>
      <c r="I734" s="1620"/>
      <c r="J734" s="1620"/>
      <c r="K734" s="1634"/>
      <c r="L734" s="1642"/>
      <c r="M734" s="1635"/>
      <c r="N734" s="3"/>
      <c r="O734" s="3"/>
      <c r="P734" s="3"/>
      <c r="Q734" s="3"/>
      <c r="R734" s="3"/>
      <c r="S734" s="3"/>
      <c r="T734" s="3"/>
      <c r="U734" s="12"/>
      <c r="V734" s="1645"/>
      <c r="W734" s="1622"/>
      <c r="X734" s="1620"/>
      <c r="Y734" s="1620"/>
      <c r="Z734" s="1620"/>
      <c r="AA734" s="1620"/>
      <c r="AB734" s="1620"/>
      <c r="AC734" s="1622"/>
      <c r="AD734" s="3"/>
      <c r="AE734" s="1622"/>
      <c r="AF734" s="1628"/>
      <c r="AG734" s="1620"/>
      <c r="AH734" s="3"/>
    </row>
    <row r="735" spans="1:34">
      <c r="A735" s="1630"/>
      <c r="B735" s="1620"/>
      <c r="C735" s="1634"/>
      <c r="D735" s="1635"/>
      <c r="E735" s="3"/>
      <c r="F735" s="3"/>
      <c r="G735" s="1639"/>
      <c r="H735" s="1620"/>
      <c r="I735" s="1620"/>
      <c r="J735" s="1620"/>
      <c r="K735" s="1634"/>
      <c r="L735" s="1642"/>
      <c r="M735" s="1635"/>
      <c r="N735" s="3"/>
      <c r="O735" s="3"/>
      <c r="P735" s="3"/>
      <c r="Q735" s="3"/>
      <c r="R735" s="3"/>
      <c r="S735" s="3"/>
      <c r="T735" s="3"/>
      <c r="U735" s="12"/>
      <c r="V735" s="1645"/>
      <c r="W735" s="1622"/>
      <c r="X735" s="1620"/>
      <c r="Y735" s="1620"/>
      <c r="Z735" s="1620"/>
      <c r="AA735" s="1620"/>
      <c r="AB735" s="1620"/>
      <c r="AC735" s="1622"/>
      <c r="AD735" s="3"/>
      <c r="AE735" s="1622"/>
      <c r="AF735" s="1628"/>
      <c r="AG735" s="1620"/>
      <c r="AH735" s="3"/>
    </row>
    <row r="736" spans="1:34">
      <c r="A736" s="1630"/>
      <c r="B736" s="1620"/>
      <c r="C736" s="1634"/>
      <c r="D736" s="1635"/>
      <c r="E736" s="3"/>
      <c r="F736" s="3"/>
      <c r="G736" s="1639"/>
      <c r="H736" s="1620"/>
      <c r="I736" s="1620"/>
      <c r="J736" s="1620"/>
      <c r="K736" s="1634"/>
      <c r="L736" s="1642"/>
      <c r="M736" s="1635"/>
      <c r="N736" s="3"/>
      <c r="O736" s="3"/>
      <c r="P736" s="3"/>
      <c r="Q736" s="3"/>
      <c r="R736" s="3"/>
      <c r="S736" s="3"/>
      <c r="T736" s="3"/>
      <c r="U736" s="12"/>
      <c r="V736" s="1645"/>
      <c r="W736" s="1622"/>
      <c r="X736" s="1620"/>
      <c r="Y736" s="1620"/>
      <c r="Z736" s="1620"/>
      <c r="AA736" s="1620"/>
      <c r="AB736" s="1620"/>
      <c r="AC736" s="1622"/>
      <c r="AD736" s="3"/>
      <c r="AE736" s="1623"/>
      <c r="AF736" s="1628"/>
      <c r="AG736" s="1500"/>
      <c r="AH736" s="3"/>
    </row>
    <row r="737" spans="1:34">
      <c r="A737" s="1630"/>
      <c r="B737" s="1620"/>
      <c r="C737" s="1634"/>
      <c r="D737" s="1635"/>
      <c r="E737" s="3"/>
      <c r="F737" s="3"/>
      <c r="G737" s="1639"/>
      <c r="H737" s="1620"/>
      <c r="I737" s="1620"/>
      <c r="J737" s="1620"/>
      <c r="K737" s="1634"/>
      <c r="L737" s="1642"/>
      <c r="M737" s="1635"/>
      <c r="N737" s="3"/>
      <c r="O737" s="3"/>
      <c r="P737" s="3"/>
      <c r="Q737" s="3"/>
      <c r="R737" s="3"/>
      <c r="S737" s="3"/>
      <c r="T737" s="3"/>
      <c r="U737" s="12"/>
      <c r="V737" s="1645"/>
      <c r="W737" s="1622"/>
      <c r="X737" s="1620"/>
      <c r="Y737" s="1620"/>
      <c r="Z737" s="1620"/>
      <c r="AA737" s="1620"/>
      <c r="AB737" s="1620"/>
      <c r="AC737" s="1622"/>
      <c r="AD737" s="3"/>
      <c r="AE737" s="1621" t="s">
        <v>728</v>
      </c>
      <c r="AF737" s="1628" t="s">
        <v>20311</v>
      </c>
      <c r="AG737" s="1499" t="s">
        <v>20312</v>
      </c>
      <c r="AH737" s="3"/>
    </row>
    <row r="738" spans="1:34">
      <c r="A738" s="1630"/>
      <c r="B738" s="1620"/>
      <c r="C738" s="1634"/>
      <c r="D738" s="1635"/>
      <c r="E738" s="3"/>
      <c r="F738" s="3"/>
      <c r="G738" s="1639"/>
      <c r="H738" s="1620"/>
      <c r="I738" s="1620"/>
      <c r="J738" s="1620"/>
      <c r="K738" s="1634"/>
      <c r="L738" s="1642"/>
      <c r="M738" s="1635"/>
      <c r="N738" s="3"/>
      <c r="O738" s="3"/>
      <c r="P738" s="3"/>
      <c r="Q738" s="3"/>
      <c r="R738" s="3"/>
      <c r="S738" s="3"/>
      <c r="T738" s="3"/>
      <c r="U738" s="12"/>
      <c r="V738" s="1645"/>
      <c r="W738" s="1622"/>
      <c r="X738" s="1620"/>
      <c r="Y738" s="1620"/>
      <c r="Z738" s="1620"/>
      <c r="AA738" s="1620"/>
      <c r="AB738" s="1620"/>
      <c r="AC738" s="1622"/>
      <c r="AD738" s="3"/>
      <c r="AE738" s="1622"/>
      <c r="AF738" s="1628"/>
      <c r="AG738" s="1620"/>
      <c r="AH738" s="3"/>
    </row>
    <row r="739" spans="1:34">
      <c r="A739" s="1630"/>
      <c r="B739" s="1620"/>
      <c r="C739" s="1634"/>
      <c r="D739" s="1635"/>
      <c r="E739" s="3"/>
      <c r="F739" s="3"/>
      <c r="G739" s="1639"/>
      <c r="H739" s="1620"/>
      <c r="I739" s="1620"/>
      <c r="J739" s="1620"/>
      <c r="K739" s="1634"/>
      <c r="L739" s="1642"/>
      <c r="M739" s="1635"/>
      <c r="N739" s="3"/>
      <c r="O739" s="3"/>
      <c r="P739" s="3"/>
      <c r="Q739" s="3"/>
      <c r="R739" s="3"/>
      <c r="S739" s="3"/>
      <c r="T739" s="3"/>
      <c r="U739" s="12"/>
      <c r="V739" s="1645"/>
      <c r="W739" s="1622"/>
      <c r="X739" s="1620"/>
      <c r="Y739" s="1620"/>
      <c r="Z739" s="1620"/>
      <c r="AA739" s="1620"/>
      <c r="AB739" s="1620"/>
      <c r="AC739" s="1622"/>
      <c r="AD739" s="3"/>
      <c r="AE739" s="1622"/>
      <c r="AF739" s="1628"/>
      <c r="AG739" s="1620"/>
      <c r="AH739" s="3"/>
    </row>
    <row r="740" spans="1:34">
      <c r="A740" s="1630"/>
      <c r="B740" s="1620"/>
      <c r="C740" s="1634"/>
      <c r="D740" s="1635"/>
      <c r="E740" s="3"/>
      <c r="F740" s="3"/>
      <c r="G740" s="1639"/>
      <c r="H740" s="1620"/>
      <c r="I740" s="1620"/>
      <c r="J740" s="1620"/>
      <c r="K740" s="1634"/>
      <c r="L740" s="1642"/>
      <c r="M740" s="1635"/>
      <c r="N740" s="3"/>
      <c r="O740" s="3"/>
      <c r="P740" s="3"/>
      <c r="Q740" s="3"/>
      <c r="R740" s="3"/>
      <c r="S740" s="3"/>
      <c r="T740" s="3"/>
      <c r="U740" s="12"/>
      <c r="V740" s="1645"/>
      <c r="W740" s="1622"/>
      <c r="X740" s="1620"/>
      <c r="Y740" s="1620"/>
      <c r="Z740" s="1620"/>
      <c r="AA740" s="1620"/>
      <c r="AB740" s="1620"/>
      <c r="AC740" s="1622"/>
      <c r="AD740" s="3"/>
      <c r="AE740" s="1622"/>
      <c r="AF740" s="1628"/>
      <c r="AG740" s="1620"/>
      <c r="AH740" s="3"/>
    </row>
    <row r="741" spans="1:34">
      <c r="A741" s="1630"/>
      <c r="B741" s="1620"/>
      <c r="C741" s="1634"/>
      <c r="D741" s="1635"/>
      <c r="E741" s="3"/>
      <c r="F741" s="3"/>
      <c r="G741" s="1639"/>
      <c r="H741" s="1620"/>
      <c r="I741" s="1620"/>
      <c r="J741" s="1620"/>
      <c r="K741" s="1634"/>
      <c r="L741" s="1642"/>
      <c r="M741" s="1635"/>
      <c r="N741" s="3"/>
      <c r="O741" s="3"/>
      <c r="P741" s="3"/>
      <c r="Q741" s="3"/>
      <c r="R741" s="3"/>
      <c r="S741" s="3"/>
      <c r="T741" s="3"/>
      <c r="U741" s="12"/>
      <c r="V741" s="1645"/>
      <c r="W741" s="1622"/>
      <c r="X741" s="1620"/>
      <c r="Y741" s="1620"/>
      <c r="Z741" s="1620"/>
      <c r="AA741" s="1620"/>
      <c r="AB741" s="1620"/>
      <c r="AC741" s="1622"/>
      <c r="AD741" s="3"/>
      <c r="AE741" s="1622"/>
      <c r="AF741" s="1628"/>
      <c r="AG741" s="1620"/>
      <c r="AH741" s="3"/>
    </row>
    <row r="742" spans="1:34">
      <c r="A742" s="1630"/>
      <c r="B742" s="1620"/>
      <c r="C742" s="1634"/>
      <c r="D742" s="1635"/>
      <c r="E742" s="3"/>
      <c r="F742" s="3"/>
      <c r="G742" s="1639"/>
      <c r="H742" s="1620"/>
      <c r="I742" s="1620"/>
      <c r="J742" s="1620"/>
      <c r="K742" s="1634"/>
      <c r="L742" s="1642"/>
      <c r="M742" s="1635"/>
      <c r="N742" s="3"/>
      <c r="O742" s="3"/>
      <c r="P742" s="3"/>
      <c r="Q742" s="3"/>
      <c r="R742" s="3"/>
      <c r="S742" s="3"/>
      <c r="T742" s="3"/>
      <c r="U742" s="12"/>
      <c r="V742" s="1645"/>
      <c r="W742" s="1622"/>
      <c r="X742" s="1620"/>
      <c r="Y742" s="1620"/>
      <c r="Z742" s="1620"/>
      <c r="AA742" s="1620"/>
      <c r="AB742" s="1620"/>
      <c r="AC742" s="1622"/>
      <c r="AD742" s="3"/>
      <c r="AE742" s="1622"/>
      <c r="AF742" s="1628"/>
      <c r="AG742" s="1620"/>
      <c r="AH742" s="3"/>
    </row>
    <row r="743" spans="1:34">
      <c r="A743" s="1630"/>
      <c r="B743" s="1620"/>
      <c r="C743" s="1634"/>
      <c r="D743" s="1635"/>
      <c r="E743" s="3"/>
      <c r="F743" s="3"/>
      <c r="G743" s="1639"/>
      <c r="H743" s="1620"/>
      <c r="I743" s="1620"/>
      <c r="J743" s="1620"/>
      <c r="K743" s="1634"/>
      <c r="L743" s="1642"/>
      <c r="M743" s="1635"/>
      <c r="N743" s="3"/>
      <c r="O743" s="3"/>
      <c r="P743" s="3"/>
      <c r="Q743" s="3"/>
      <c r="R743" s="3"/>
      <c r="S743" s="3"/>
      <c r="T743" s="3"/>
      <c r="U743" s="12"/>
      <c r="V743" s="1645"/>
      <c r="W743" s="1622"/>
      <c r="X743" s="1620"/>
      <c r="Y743" s="1620"/>
      <c r="Z743" s="1620"/>
      <c r="AA743" s="1620"/>
      <c r="AB743" s="1620"/>
      <c r="AC743" s="1622"/>
      <c r="AD743" s="3"/>
      <c r="AE743" s="1622"/>
      <c r="AF743" s="1628"/>
      <c r="AG743" s="1620"/>
      <c r="AH743" s="3"/>
    </row>
    <row r="744" spans="1:34">
      <c r="A744" s="1631"/>
      <c r="B744" s="1500"/>
      <c r="C744" s="1636"/>
      <c r="D744" s="1637"/>
      <c r="E744" s="3"/>
      <c r="F744" s="3"/>
      <c r="G744" s="1640"/>
      <c r="H744" s="1500"/>
      <c r="I744" s="1500"/>
      <c r="J744" s="1500"/>
      <c r="K744" s="1636"/>
      <c r="L744" s="1643"/>
      <c r="M744" s="1637"/>
      <c r="N744" s="3"/>
      <c r="O744" s="3"/>
      <c r="P744" s="3"/>
      <c r="Q744" s="3"/>
      <c r="R744" s="3"/>
      <c r="S744" s="3"/>
      <c r="T744" s="3"/>
      <c r="U744" s="12"/>
      <c r="V744" s="1646"/>
      <c r="W744" s="1623"/>
      <c r="X744" s="1500"/>
      <c r="Y744" s="1500"/>
      <c r="Z744" s="1500"/>
      <c r="AA744" s="1500"/>
      <c r="AB744" s="1500"/>
      <c r="AC744" s="1623"/>
      <c r="AD744" s="3"/>
      <c r="AE744" s="1623"/>
      <c r="AF744" s="1628"/>
      <c r="AG744" s="1500"/>
      <c r="AH744" s="3"/>
    </row>
    <row r="745" spans="1:34" ht="30" customHeight="1">
      <c r="A745" s="1628" t="s">
        <v>20313</v>
      </c>
      <c r="B745" s="1624" t="s">
        <v>20314</v>
      </c>
      <c r="C745" s="1625" t="s">
        <v>226</v>
      </c>
      <c r="D745" s="1625"/>
      <c r="E745" s="3"/>
      <c r="F745" s="3"/>
      <c r="G745" s="1625" t="s">
        <v>20315</v>
      </c>
      <c r="H745" s="1626">
        <v>8</v>
      </c>
      <c r="I745" s="1624" t="s">
        <v>19834</v>
      </c>
      <c r="J745" s="1624">
        <v>8</v>
      </c>
      <c r="K745" s="1625" t="s">
        <v>19535</v>
      </c>
      <c r="L745" s="1625"/>
      <c r="M745" s="1625"/>
      <c r="N745" s="3"/>
      <c r="O745" s="3"/>
      <c r="P745" s="3"/>
      <c r="Q745" s="3"/>
      <c r="R745" s="3"/>
      <c r="S745" s="3"/>
      <c r="T745" s="3"/>
      <c r="U745" s="12"/>
      <c r="V745" s="1627">
        <v>1026700837900</v>
      </c>
      <c r="W745" s="1626" t="s">
        <v>19855</v>
      </c>
      <c r="X745" s="1624"/>
      <c r="Y745" s="1624"/>
      <c r="Z745" s="1624"/>
      <c r="AA745" s="1624"/>
      <c r="AB745" s="1624"/>
      <c r="AC745" s="1626"/>
      <c r="AD745" s="3"/>
      <c r="AE745" s="1626" t="s">
        <v>5866</v>
      </c>
      <c r="AF745" s="1628" t="s">
        <v>20316</v>
      </c>
      <c r="AG745" s="1624" t="s">
        <v>20314</v>
      </c>
      <c r="AH745" s="3"/>
    </row>
    <row r="746" spans="1:34">
      <c r="A746" s="1628"/>
      <c r="B746" s="1624"/>
      <c r="C746" s="1625"/>
      <c r="D746" s="1625"/>
      <c r="E746" s="3"/>
      <c r="F746" s="3"/>
      <c r="G746" s="1625"/>
      <c r="H746" s="1626"/>
      <c r="I746" s="1624"/>
      <c r="J746" s="1624"/>
      <c r="K746" s="1625"/>
      <c r="L746" s="1625"/>
      <c r="M746" s="1625"/>
      <c r="N746" s="3"/>
      <c r="O746" s="3"/>
      <c r="P746" s="3"/>
      <c r="Q746" s="3"/>
      <c r="R746" s="3"/>
      <c r="S746" s="3"/>
      <c r="T746" s="3"/>
      <c r="U746" s="12"/>
      <c r="V746" s="1627"/>
      <c r="W746" s="1626"/>
      <c r="X746" s="1624"/>
      <c r="Y746" s="1624"/>
      <c r="Z746" s="1624"/>
      <c r="AA746" s="1624"/>
      <c r="AB746" s="1624"/>
      <c r="AC746" s="1626"/>
      <c r="AD746" s="3"/>
      <c r="AE746" s="1626"/>
      <c r="AF746" s="1628"/>
      <c r="AG746" s="1624"/>
      <c r="AH746" s="3"/>
    </row>
    <row r="747" spans="1:34">
      <c r="A747" s="1628"/>
      <c r="B747" s="1624"/>
      <c r="C747" s="1625"/>
      <c r="D747" s="1625"/>
      <c r="E747" s="3"/>
      <c r="F747" s="3"/>
      <c r="G747" s="1625"/>
      <c r="H747" s="1626"/>
      <c r="I747" s="1624"/>
      <c r="J747" s="1624"/>
      <c r="K747" s="1625"/>
      <c r="L747" s="1625"/>
      <c r="M747" s="1625"/>
      <c r="N747" s="3"/>
      <c r="O747" s="3"/>
      <c r="P747" s="3"/>
      <c r="Q747" s="3"/>
      <c r="R747" s="3"/>
      <c r="S747" s="3"/>
      <c r="T747" s="3"/>
      <c r="U747" s="12"/>
      <c r="V747" s="1627"/>
      <c r="W747" s="1626"/>
      <c r="X747" s="1624"/>
      <c r="Y747" s="1624"/>
      <c r="Z747" s="1624"/>
      <c r="AA747" s="1624"/>
      <c r="AB747" s="1624"/>
      <c r="AC747" s="1626"/>
      <c r="AD747" s="3"/>
      <c r="AE747" s="1626"/>
      <c r="AF747" s="1628"/>
      <c r="AG747" s="1624"/>
      <c r="AH747" s="3"/>
    </row>
    <row r="748" spans="1:34">
      <c r="A748" s="1628"/>
      <c r="B748" s="1624"/>
      <c r="C748" s="1625"/>
      <c r="D748" s="1625"/>
      <c r="E748" s="3"/>
      <c r="F748" s="3"/>
      <c r="G748" s="1625"/>
      <c r="H748" s="1626"/>
      <c r="I748" s="1624"/>
      <c r="J748" s="1624"/>
      <c r="K748" s="1625"/>
      <c r="L748" s="1625"/>
      <c r="M748" s="1625"/>
      <c r="N748" s="3"/>
      <c r="O748" s="3"/>
      <c r="P748" s="3"/>
      <c r="Q748" s="3"/>
      <c r="R748" s="3"/>
      <c r="S748" s="3"/>
      <c r="T748" s="3"/>
      <c r="U748" s="12"/>
      <c r="V748" s="1627"/>
      <c r="W748" s="1626"/>
      <c r="X748" s="1624"/>
      <c r="Y748" s="1624"/>
      <c r="Z748" s="1624"/>
      <c r="AA748" s="1624"/>
      <c r="AB748" s="1624"/>
      <c r="AC748" s="1626"/>
      <c r="AD748" s="3"/>
      <c r="AE748" s="1626"/>
      <c r="AF748" s="1628"/>
      <c r="AG748" s="1624"/>
      <c r="AH748" s="3"/>
    </row>
    <row r="749" spans="1:34">
      <c r="A749" s="1628"/>
      <c r="B749" s="1624"/>
      <c r="C749" s="1625"/>
      <c r="D749" s="1625"/>
      <c r="E749" s="3"/>
      <c r="F749" s="3"/>
      <c r="G749" s="1625"/>
      <c r="H749" s="1626"/>
      <c r="I749" s="1624"/>
      <c r="J749" s="1624"/>
      <c r="K749" s="1625"/>
      <c r="L749" s="1625"/>
      <c r="M749" s="1625"/>
      <c r="N749" s="3"/>
      <c r="O749" s="3"/>
      <c r="P749" s="3"/>
      <c r="Q749" s="3"/>
      <c r="R749" s="3"/>
      <c r="S749" s="3"/>
      <c r="T749" s="3"/>
      <c r="U749" s="12"/>
      <c r="V749" s="1627"/>
      <c r="W749" s="1626"/>
      <c r="X749" s="1624"/>
      <c r="Y749" s="1624"/>
      <c r="Z749" s="1624"/>
      <c r="AA749" s="1624"/>
      <c r="AB749" s="1624"/>
      <c r="AC749" s="1626"/>
      <c r="AD749" s="3"/>
      <c r="AE749" s="1626"/>
      <c r="AF749" s="1628"/>
      <c r="AG749" s="1624"/>
      <c r="AH749" s="3"/>
    </row>
    <row r="750" spans="1:34">
      <c r="A750" s="1628"/>
      <c r="B750" s="1624"/>
      <c r="C750" s="1625"/>
      <c r="D750" s="1625"/>
      <c r="E750" s="3"/>
      <c r="F750" s="3"/>
      <c r="G750" s="1625"/>
      <c r="H750" s="1626"/>
      <c r="I750" s="1624"/>
      <c r="J750" s="1624"/>
      <c r="K750" s="1625"/>
      <c r="L750" s="1625"/>
      <c r="M750" s="1625"/>
      <c r="N750" s="3"/>
      <c r="O750" s="3"/>
      <c r="P750" s="3"/>
      <c r="Q750" s="3"/>
      <c r="R750" s="3"/>
      <c r="S750" s="3"/>
      <c r="T750" s="3"/>
      <c r="U750" s="12"/>
      <c r="V750" s="1627"/>
      <c r="W750" s="1626"/>
      <c r="X750" s="1624"/>
      <c r="Y750" s="1624"/>
      <c r="Z750" s="1624"/>
      <c r="AA750" s="1624"/>
      <c r="AB750" s="1624"/>
      <c r="AC750" s="1626"/>
      <c r="AD750" s="3"/>
      <c r="AE750" s="1626"/>
      <c r="AF750" s="1628"/>
      <c r="AG750" s="1624"/>
      <c r="AH750" s="3"/>
    </row>
    <row r="751" spans="1:34">
      <c r="A751" s="1628"/>
      <c r="B751" s="1624"/>
      <c r="C751" s="1625"/>
      <c r="D751" s="1625"/>
      <c r="E751" s="3"/>
      <c r="F751" s="3"/>
      <c r="G751" s="1625"/>
      <c r="H751" s="1626"/>
      <c r="I751" s="1624"/>
      <c r="J751" s="1624"/>
      <c r="K751" s="1625"/>
      <c r="L751" s="1625"/>
      <c r="M751" s="1625"/>
      <c r="N751" s="3"/>
      <c r="O751" s="3"/>
      <c r="P751" s="3"/>
      <c r="Q751" s="3"/>
      <c r="R751" s="3"/>
      <c r="S751" s="3"/>
      <c r="T751" s="3"/>
      <c r="U751" s="12"/>
      <c r="V751" s="1627"/>
      <c r="W751" s="1626"/>
      <c r="X751" s="1624"/>
      <c r="Y751" s="1624"/>
      <c r="Z751" s="1624"/>
      <c r="AA751" s="1624"/>
      <c r="AB751" s="1624"/>
      <c r="AC751" s="1626"/>
      <c r="AD751" s="3"/>
      <c r="AE751" s="1626"/>
      <c r="AF751" s="1628"/>
      <c r="AG751" s="1624"/>
      <c r="AH751" s="3"/>
    </row>
    <row r="752" spans="1:34">
      <c r="A752" s="1628"/>
      <c r="B752" s="1624"/>
      <c r="C752" s="1625"/>
      <c r="D752" s="1625"/>
      <c r="E752" s="3"/>
      <c r="F752" s="3"/>
      <c r="G752" s="1625"/>
      <c r="H752" s="1626"/>
      <c r="I752" s="1624"/>
      <c r="J752" s="1624"/>
      <c r="K752" s="1625"/>
      <c r="L752" s="1625"/>
      <c r="M752" s="1625"/>
      <c r="N752" s="3"/>
      <c r="O752" s="3"/>
      <c r="P752" s="3"/>
      <c r="Q752" s="3"/>
      <c r="R752" s="3"/>
      <c r="S752" s="3"/>
      <c r="T752" s="3"/>
      <c r="U752" s="12"/>
      <c r="V752" s="1627"/>
      <c r="W752" s="1626"/>
      <c r="X752" s="1624"/>
      <c r="Y752" s="1624"/>
      <c r="Z752" s="1624"/>
      <c r="AA752" s="1624"/>
      <c r="AB752" s="1624"/>
      <c r="AC752" s="1626"/>
      <c r="AD752" s="3"/>
      <c r="AE752" s="1626"/>
      <c r="AF752" s="1628"/>
      <c r="AG752" s="1624"/>
      <c r="AH752" s="3"/>
    </row>
    <row r="753" spans="1:34">
      <c r="A753" s="376"/>
      <c r="B753" s="376"/>
      <c r="C753" s="376"/>
      <c r="D753" s="376"/>
      <c r="E753" s="376"/>
      <c r="F753" s="376"/>
      <c r="G753" s="376"/>
      <c r="H753" s="416"/>
      <c r="I753" s="416"/>
      <c r="J753" s="416"/>
      <c r="K753" s="376"/>
      <c r="L753" s="376"/>
      <c r="M753" s="376"/>
      <c r="N753" s="376"/>
      <c r="O753" s="376"/>
      <c r="P753" s="376"/>
      <c r="Q753" s="376"/>
      <c r="R753" s="376"/>
      <c r="S753" s="376"/>
      <c r="T753" s="376"/>
      <c r="U753" s="77"/>
      <c r="V753" s="824"/>
      <c r="W753" s="77"/>
      <c r="X753" s="376"/>
      <c r="Y753" s="376"/>
      <c r="Z753" s="376"/>
      <c r="AA753" s="376"/>
      <c r="AB753" s="376"/>
      <c r="AC753" s="77"/>
      <c r="AD753" s="376"/>
      <c r="AE753" s="77"/>
      <c r="AF753" s="77"/>
      <c r="AG753" s="376"/>
      <c r="AH753" s="2"/>
    </row>
    <row r="754" spans="1:34">
      <c r="V754"/>
    </row>
    <row r="755" spans="1:34">
      <c r="V755"/>
    </row>
    <row r="756" spans="1:34">
      <c r="V756"/>
    </row>
    <row r="757" spans="1:34">
      <c r="V757"/>
    </row>
    <row r="758" spans="1:34">
      <c r="V758"/>
    </row>
    <row r="759" spans="1:34">
      <c r="V759"/>
    </row>
    <row r="760" spans="1:34">
      <c r="V760"/>
    </row>
    <row r="761" spans="1:34">
      <c r="V761"/>
    </row>
    <row r="762" spans="1:34">
      <c r="V762"/>
    </row>
    <row r="763" spans="1:34">
      <c r="V763"/>
    </row>
    <row r="764" spans="1:34">
      <c r="V764"/>
    </row>
    <row r="765" spans="1:34">
      <c r="V765"/>
    </row>
    <row r="766" spans="1:34">
      <c r="V766"/>
    </row>
    <row r="767" spans="1:34">
      <c r="V767"/>
    </row>
    <row r="768" spans="1:34">
      <c r="V768"/>
    </row>
    <row r="769" spans="22:22">
      <c r="V769"/>
    </row>
    <row r="770" spans="22:22">
      <c r="V770"/>
    </row>
    <row r="771" spans="22:22">
      <c r="V771"/>
    </row>
    <row r="772" spans="22:22">
      <c r="V772"/>
    </row>
    <row r="773" spans="22:22">
      <c r="V773"/>
    </row>
    <row r="774" spans="22:22">
      <c r="V774"/>
    </row>
    <row r="775" spans="22:22">
      <c r="V775"/>
    </row>
    <row r="776" spans="22:22">
      <c r="V776"/>
    </row>
    <row r="777" spans="22:22">
      <c r="V777"/>
    </row>
    <row r="778" spans="22:22">
      <c r="V778"/>
    </row>
    <row r="779" spans="22:22">
      <c r="V779"/>
    </row>
    <row r="780" spans="22:22">
      <c r="V780"/>
    </row>
    <row r="781" spans="22:22">
      <c r="V781"/>
    </row>
    <row r="782" spans="22:22">
      <c r="V782"/>
    </row>
    <row r="783" spans="22:22">
      <c r="V783"/>
    </row>
    <row r="784" spans="22:22">
      <c r="V784"/>
    </row>
    <row r="785" spans="22:22">
      <c r="V785"/>
    </row>
    <row r="786" spans="22:22">
      <c r="V786"/>
    </row>
    <row r="787" spans="22:22">
      <c r="V787"/>
    </row>
    <row r="788" spans="22:22">
      <c r="V788"/>
    </row>
    <row r="789" spans="22:22">
      <c r="V789"/>
    </row>
    <row r="790" spans="22:22">
      <c r="V790"/>
    </row>
    <row r="791" spans="22:22">
      <c r="V791"/>
    </row>
    <row r="792" spans="22:22">
      <c r="V792"/>
    </row>
    <row r="793" spans="22:22">
      <c r="V793"/>
    </row>
    <row r="794" spans="22:22">
      <c r="V794"/>
    </row>
    <row r="795" spans="22:22">
      <c r="V795"/>
    </row>
    <row r="796" spans="22:22">
      <c r="V796"/>
    </row>
    <row r="797" spans="22:22">
      <c r="V797"/>
    </row>
    <row r="798" spans="22:22">
      <c r="V798"/>
    </row>
    <row r="799" spans="22:22">
      <c r="V799"/>
    </row>
    <row r="800" spans="22:22">
      <c r="V800"/>
    </row>
    <row r="801" spans="22:22">
      <c r="V801"/>
    </row>
    <row r="802" spans="22:22">
      <c r="V802"/>
    </row>
    <row r="803" spans="22:22">
      <c r="V803"/>
    </row>
    <row r="804" spans="22:22">
      <c r="V804"/>
    </row>
    <row r="805" spans="22:22">
      <c r="V805"/>
    </row>
    <row r="806" spans="22:22">
      <c r="V806"/>
    </row>
    <row r="807" spans="22:22">
      <c r="V807"/>
    </row>
    <row r="808" spans="22:22">
      <c r="V808"/>
    </row>
    <row r="809" spans="22:22">
      <c r="V809"/>
    </row>
    <row r="810" spans="22:22">
      <c r="V810"/>
    </row>
    <row r="811" spans="22:22">
      <c r="V811"/>
    </row>
    <row r="812" spans="22:22">
      <c r="V812"/>
    </row>
    <row r="813" spans="22:22">
      <c r="V813"/>
    </row>
    <row r="814" spans="22:22">
      <c r="V814"/>
    </row>
    <row r="815" spans="22:22">
      <c r="V815"/>
    </row>
    <row r="816" spans="22:22">
      <c r="V816"/>
    </row>
    <row r="817" spans="22:22">
      <c r="V817"/>
    </row>
    <row r="818" spans="22:22">
      <c r="V818"/>
    </row>
    <row r="819" spans="22:22">
      <c r="V819"/>
    </row>
    <row r="820" spans="22:22">
      <c r="V820"/>
    </row>
    <row r="821" spans="22:22">
      <c r="V821"/>
    </row>
    <row r="822" spans="22:22">
      <c r="V822"/>
    </row>
    <row r="823" spans="22:22">
      <c r="V823"/>
    </row>
    <row r="824" spans="22:22">
      <c r="V824"/>
    </row>
    <row r="825" spans="22:22">
      <c r="V825"/>
    </row>
    <row r="826" spans="22:22">
      <c r="V826"/>
    </row>
    <row r="827" spans="22:22">
      <c r="V827"/>
    </row>
    <row r="828" spans="22:22">
      <c r="V828"/>
    </row>
    <row r="829" spans="22:22">
      <c r="V829"/>
    </row>
    <row r="830" spans="22:22">
      <c r="V830"/>
    </row>
    <row r="831" spans="22:22">
      <c r="V831"/>
    </row>
    <row r="832" spans="22:22">
      <c r="V832"/>
    </row>
    <row r="833" spans="22:22">
      <c r="V833"/>
    </row>
    <row r="834" spans="22:22">
      <c r="V834"/>
    </row>
    <row r="835" spans="22:22">
      <c r="V835"/>
    </row>
    <row r="836" spans="22:22">
      <c r="V836"/>
    </row>
    <row r="837" spans="22:22">
      <c r="V837"/>
    </row>
    <row r="838" spans="22:22">
      <c r="V838"/>
    </row>
    <row r="839" spans="22:22">
      <c r="V839"/>
    </row>
    <row r="840" spans="22:22">
      <c r="V840"/>
    </row>
    <row r="841" spans="22:22">
      <c r="V841"/>
    </row>
    <row r="842" spans="22:22">
      <c r="V842"/>
    </row>
    <row r="843" spans="22:22">
      <c r="V843"/>
    </row>
    <row r="844" spans="22:22">
      <c r="V844"/>
    </row>
    <row r="845" spans="22:22">
      <c r="V845"/>
    </row>
    <row r="846" spans="22:22">
      <c r="V846"/>
    </row>
    <row r="847" spans="22:22">
      <c r="V847"/>
    </row>
    <row r="848" spans="22:22">
      <c r="V848"/>
    </row>
    <row r="849" spans="22:22">
      <c r="V849"/>
    </row>
    <row r="850" spans="22:22">
      <c r="V850"/>
    </row>
    <row r="851" spans="22:22">
      <c r="V851"/>
    </row>
    <row r="852" spans="22:22">
      <c r="V852"/>
    </row>
    <row r="853" spans="22:22">
      <c r="V853"/>
    </row>
    <row r="854" spans="22:22">
      <c r="V854"/>
    </row>
    <row r="855" spans="22:22">
      <c r="V855"/>
    </row>
    <row r="856" spans="22:22">
      <c r="V856"/>
    </row>
    <row r="857" spans="22:22">
      <c r="V857"/>
    </row>
    <row r="858" spans="22:22">
      <c r="V858"/>
    </row>
    <row r="859" spans="22:22">
      <c r="V859"/>
    </row>
    <row r="860" spans="22:22">
      <c r="V860"/>
    </row>
    <row r="861" spans="22:22">
      <c r="V861"/>
    </row>
    <row r="862" spans="22:22">
      <c r="V862"/>
    </row>
    <row r="863" spans="22:22">
      <c r="V863"/>
    </row>
    <row r="864" spans="22:22">
      <c r="V864"/>
    </row>
    <row r="865" spans="22:22">
      <c r="V865"/>
    </row>
    <row r="866" spans="22:22">
      <c r="V866"/>
    </row>
    <row r="867" spans="22:22">
      <c r="V867"/>
    </row>
    <row r="868" spans="22:22">
      <c r="V868"/>
    </row>
    <row r="869" spans="22:22">
      <c r="V869"/>
    </row>
    <row r="870" spans="22:22">
      <c r="V870"/>
    </row>
    <row r="871" spans="22:22">
      <c r="V871"/>
    </row>
    <row r="872" spans="22:22">
      <c r="V872"/>
    </row>
    <row r="873" spans="22:22">
      <c r="V873"/>
    </row>
    <row r="874" spans="22:22">
      <c r="V874"/>
    </row>
    <row r="875" spans="22:22">
      <c r="V875"/>
    </row>
    <row r="876" spans="22:22">
      <c r="V876"/>
    </row>
    <row r="877" spans="22:22">
      <c r="V877"/>
    </row>
    <row r="878" spans="22:22">
      <c r="V878"/>
    </row>
    <row r="879" spans="22:22">
      <c r="V879"/>
    </row>
    <row r="880" spans="22:22">
      <c r="V880"/>
    </row>
    <row r="881" spans="22:22">
      <c r="V881"/>
    </row>
    <row r="882" spans="22:22">
      <c r="V882"/>
    </row>
    <row r="883" spans="22:22">
      <c r="V883"/>
    </row>
    <row r="884" spans="22:22">
      <c r="V884"/>
    </row>
    <row r="885" spans="22:22">
      <c r="V885"/>
    </row>
    <row r="886" spans="22:22">
      <c r="V886"/>
    </row>
    <row r="887" spans="22:22">
      <c r="V887"/>
    </row>
    <row r="888" spans="22:22">
      <c r="V888"/>
    </row>
    <row r="889" spans="22:22">
      <c r="V889"/>
    </row>
    <row r="890" spans="22:22">
      <c r="V890"/>
    </row>
    <row r="891" spans="22:22">
      <c r="V891"/>
    </row>
    <row r="892" spans="22:22">
      <c r="V892"/>
    </row>
    <row r="893" spans="22:22">
      <c r="V893"/>
    </row>
    <row r="894" spans="22:22">
      <c r="V894"/>
    </row>
    <row r="895" spans="22:22">
      <c r="V895"/>
    </row>
    <row r="896" spans="22:22">
      <c r="V896"/>
    </row>
    <row r="897" spans="22:22">
      <c r="V897"/>
    </row>
    <row r="898" spans="22:22">
      <c r="V898"/>
    </row>
    <row r="899" spans="22:22">
      <c r="V899"/>
    </row>
    <row r="900" spans="22:22">
      <c r="V900"/>
    </row>
    <row r="901" spans="22:22">
      <c r="V901"/>
    </row>
    <row r="902" spans="22:22">
      <c r="V902"/>
    </row>
    <row r="903" spans="22:22">
      <c r="V903"/>
    </row>
    <row r="904" spans="22:22">
      <c r="V904"/>
    </row>
    <row r="905" spans="22:22">
      <c r="V905"/>
    </row>
    <row r="906" spans="22:22">
      <c r="V906"/>
    </row>
    <row r="907" spans="22:22">
      <c r="V907"/>
    </row>
    <row r="908" spans="22:22">
      <c r="V908"/>
    </row>
    <row r="909" spans="22:22">
      <c r="V909"/>
    </row>
    <row r="910" spans="22:22">
      <c r="V910"/>
    </row>
    <row r="911" spans="22:22">
      <c r="V911"/>
    </row>
    <row r="912" spans="22:22">
      <c r="V912"/>
    </row>
    <row r="913" spans="22:22">
      <c r="V913"/>
    </row>
    <row r="914" spans="22:22">
      <c r="V914"/>
    </row>
    <row r="915" spans="22:22">
      <c r="V915"/>
    </row>
    <row r="916" spans="22:22">
      <c r="V916"/>
    </row>
    <row r="917" spans="22:22">
      <c r="V917"/>
    </row>
    <row r="918" spans="22:22">
      <c r="V918"/>
    </row>
    <row r="919" spans="22:22">
      <c r="V919"/>
    </row>
    <row r="920" spans="22:22">
      <c r="V920"/>
    </row>
    <row r="921" spans="22:22">
      <c r="V921"/>
    </row>
    <row r="922" spans="22:22">
      <c r="V922"/>
    </row>
    <row r="923" spans="22:22">
      <c r="V923"/>
    </row>
    <row r="924" spans="22:22">
      <c r="V924"/>
    </row>
    <row r="925" spans="22:22">
      <c r="V925"/>
    </row>
    <row r="926" spans="22:22">
      <c r="V926"/>
    </row>
    <row r="927" spans="22:22">
      <c r="V927"/>
    </row>
    <row r="928" spans="22:22">
      <c r="V928"/>
    </row>
    <row r="929" spans="22:22">
      <c r="V929"/>
    </row>
    <row r="930" spans="22:22">
      <c r="V930"/>
    </row>
    <row r="931" spans="22:22">
      <c r="V931"/>
    </row>
    <row r="932" spans="22:22">
      <c r="V932"/>
    </row>
    <row r="933" spans="22:22">
      <c r="V933"/>
    </row>
    <row r="934" spans="22:22">
      <c r="V934"/>
    </row>
    <row r="935" spans="22:22">
      <c r="V935"/>
    </row>
    <row r="936" spans="22:22">
      <c r="V936"/>
    </row>
    <row r="937" spans="22:22">
      <c r="V937"/>
    </row>
    <row r="938" spans="22:22">
      <c r="V938"/>
    </row>
    <row r="939" spans="22:22">
      <c r="V939"/>
    </row>
    <row r="940" spans="22:22">
      <c r="V940"/>
    </row>
    <row r="941" spans="22:22">
      <c r="V941"/>
    </row>
    <row r="942" spans="22:22">
      <c r="V942"/>
    </row>
    <row r="943" spans="22:22">
      <c r="V943"/>
    </row>
    <row r="944" spans="22:22">
      <c r="V944"/>
    </row>
    <row r="945" spans="22:22">
      <c r="V945"/>
    </row>
    <row r="946" spans="22:22">
      <c r="V946"/>
    </row>
    <row r="947" spans="22:22">
      <c r="V947"/>
    </row>
    <row r="948" spans="22:22">
      <c r="V948"/>
    </row>
    <row r="949" spans="22:22">
      <c r="V949"/>
    </row>
    <row r="950" spans="22:22">
      <c r="V950"/>
    </row>
    <row r="951" spans="22:22">
      <c r="V951"/>
    </row>
    <row r="952" spans="22:22">
      <c r="V952"/>
    </row>
    <row r="953" spans="22:22">
      <c r="V953"/>
    </row>
    <row r="954" spans="22:22">
      <c r="V954"/>
    </row>
    <row r="955" spans="22:22">
      <c r="V955"/>
    </row>
    <row r="956" spans="22:22">
      <c r="V956"/>
    </row>
    <row r="957" spans="22:22">
      <c r="V957"/>
    </row>
    <row r="958" spans="22:22">
      <c r="V958"/>
    </row>
    <row r="959" spans="22:22">
      <c r="V959"/>
    </row>
    <row r="960" spans="22:22">
      <c r="V960"/>
    </row>
    <row r="961" spans="22:22">
      <c r="V961"/>
    </row>
    <row r="962" spans="22:22">
      <c r="V962"/>
    </row>
    <row r="963" spans="22:22">
      <c r="V963"/>
    </row>
    <row r="964" spans="22:22">
      <c r="V964"/>
    </row>
    <row r="965" spans="22:22">
      <c r="V965"/>
    </row>
    <row r="966" spans="22:22">
      <c r="V966"/>
    </row>
    <row r="967" spans="22:22">
      <c r="V967"/>
    </row>
    <row r="968" spans="22:22">
      <c r="V968"/>
    </row>
    <row r="969" spans="22:22">
      <c r="V969"/>
    </row>
    <row r="970" spans="22:22">
      <c r="V970"/>
    </row>
    <row r="971" spans="22:22">
      <c r="V971"/>
    </row>
    <row r="972" spans="22:22">
      <c r="V972"/>
    </row>
    <row r="973" spans="22:22">
      <c r="V973"/>
    </row>
    <row r="974" spans="22:22">
      <c r="V974"/>
    </row>
    <row r="975" spans="22:22">
      <c r="V975"/>
    </row>
    <row r="976" spans="22:22">
      <c r="V976"/>
    </row>
    <row r="977" spans="22:22">
      <c r="V977"/>
    </row>
    <row r="978" spans="22:22">
      <c r="V978"/>
    </row>
    <row r="979" spans="22:22">
      <c r="V979"/>
    </row>
    <row r="980" spans="22:22">
      <c r="V980"/>
    </row>
  </sheetData>
  <mergeCells count="1314">
    <mergeCell ref="A253:A259"/>
    <mergeCell ref="B253:B259"/>
    <mergeCell ref="C253:D259"/>
    <mergeCell ref="G253:G259"/>
    <mergeCell ref="H253:H259"/>
    <mergeCell ref="I253:I259"/>
    <mergeCell ref="J253:J259"/>
    <mergeCell ref="K253:M259"/>
    <mergeCell ref="V231:V240"/>
    <mergeCell ref="W231:W240"/>
    <mergeCell ref="X231:X240"/>
    <mergeCell ref="Y231:Y240"/>
    <mergeCell ref="Z231:Z240"/>
    <mergeCell ref="AA231:AA240"/>
    <mergeCell ref="A223:A228"/>
    <mergeCell ref="B223:B228"/>
    <mergeCell ref="C223:D228"/>
    <mergeCell ref="G223:G228"/>
    <mergeCell ref="H223:H228"/>
    <mergeCell ref="I223:I228"/>
    <mergeCell ref="J223:J228"/>
    <mergeCell ref="K223:M228"/>
    <mergeCell ref="A251:A252"/>
    <mergeCell ref="B251:B252"/>
    <mergeCell ref="C251:D252"/>
    <mergeCell ref="G251:G252"/>
    <mergeCell ref="H251:H252"/>
    <mergeCell ref="I251:I252"/>
    <mergeCell ref="J251:J252"/>
    <mergeCell ref="K251:L252"/>
    <mergeCell ref="A245:A250"/>
    <mergeCell ref="B245:B250"/>
    <mergeCell ref="V212:V222"/>
    <mergeCell ref="W212:W222"/>
    <mergeCell ref="X212:X222"/>
    <mergeCell ref="Y212:Y222"/>
    <mergeCell ref="Z212:Z222"/>
    <mergeCell ref="AA212:AA222"/>
    <mergeCell ref="AB223:AB228"/>
    <mergeCell ref="AC223:AC228"/>
    <mergeCell ref="A231:A240"/>
    <mergeCell ref="B231:B240"/>
    <mergeCell ref="C231:D240"/>
    <mergeCell ref="G231:G240"/>
    <mergeCell ref="H231:H240"/>
    <mergeCell ref="I231:I240"/>
    <mergeCell ref="J231:J240"/>
    <mergeCell ref="K231:M240"/>
    <mergeCell ref="V223:V228"/>
    <mergeCell ref="W223:W228"/>
    <mergeCell ref="X223:X228"/>
    <mergeCell ref="Y223:Y228"/>
    <mergeCell ref="Z223:Z228"/>
    <mergeCell ref="AA223:AA228"/>
    <mergeCell ref="AB231:AB240"/>
    <mergeCell ref="AC231:AC240"/>
    <mergeCell ref="A208:A211"/>
    <mergeCell ref="B208:B211"/>
    <mergeCell ref="C208:D211"/>
    <mergeCell ref="G208:G211"/>
    <mergeCell ref="H208:H211"/>
    <mergeCell ref="I208:I211"/>
    <mergeCell ref="J208:J211"/>
    <mergeCell ref="K208:M211"/>
    <mergeCell ref="V205:V207"/>
    <mergeCell ref="W205:W207"/>
    <mergeCell ref="X205:X207"/>
    <mergeCell ref="Y205:Y207"/>
    <mergeCell ref="Z205:Z207"/>
    <mergeCell ref="AA205:AA207"/>
    <mergeCell ref="AB208:AB211"/>
    <mergeCell ref="AC208:AC211"/>
    <mergeCell ref="A212:A222"/>
    <mergeCell ref="B212:B222"/>
    <mergeCell ref="C212:D222"/>
    <mergeCell ref="G212:G222"/>
    <mergeCell ref="H212:H222"/>
    <mergeCell ref="I212:I222"/>
    <mergeCell ref="J212:J222"/>
    <mergeCell ref="K212:M222"/>
    <mergeCell ref="V208:V211"/>
    <mergeCell ref="W208:W211"/>
    <mergeCell ref="X208:X211"/>
    <mergeCell ref="Y208:Y211"/>
    <mergeCell ref="Z208:Z211"/>
    <mergeCell ref="AA208:AA211"/>
    <mergeCell ref="AB212:AB222"/>
    <mergeCell ref="AC212:AC222"/>
    <mergeCell ref="A200:A204"/>
    <mergeCell ref="B200:B204"/>
    <mergeCell ref="C200:D204"/>
    <mergeCell ref="G200:G204"/>
    <mergeCell ref="H200:H204"/>
    <mergeCell ref="I200:I204"/>
    <mergeCell ref="J200:J204"/>
    <mergeCell ref="K200:M204"/>
    <mergeCell ref="V193:V199"/>
    <mergeCell ref="W193:W199"/>
    <mergeCell ref="X193:X199"/>
    <mergeCell ref="Y193:Y199"/>
    <mergeCell ref="Z193:Z199"/>
    <mergeCell ref="AA193:AA199"/>
    <mergeCell ref="AB200:AB204"/>
    <mergeCell ref="AC200:AC204"/>
    <mergeCell ref="A205:A207"/>
    <mergeCell ref="B205:B207"/>
    <mergeCell ref="C205:D207"/>
    <mergeCell ref="G205:G207"/>
    <mergeCell ref="H205:H207"/>
    <mergeCell ref="I205:I207"/>
    <mergeCell ref="J205:J207"/>
    <mergeCell ref="K205:M207"/>
    <mergeCell ref="V200:V204"/>
    <mergeCell ref="W200:W204"/>
    <mergeCell ref="X200:X204"/>
    <mergeCell ref="Y200:Y204"/>
    <mergeCell ref="Z200:Z204"/>
    <mergeCell ref="AA200:AA204"/>
    <mergeCell ref="AB205:AB207"/>
    <mergeCell ref="AC205:AC207"/>
    <mergeCell ref="AA186:AA190"/>
    <mergeCell ref="AB186:AB190"/>
    <mergeCell ref="AC186:AC190"/>
    <mergeCell ref="AA179:AA182"/>
    <mergeCell ref="AB179:AB182"/>
    <mergeCell ref="AC179:AC182"/>
    <mergeCell ref="AB191:AB192"/>
    <mergeCell ref="AC191:AC192"/>
    <mergeCell ref="A193:A199"/>
    <mergeCell ref="B193:B199"/>
    <mergeCell ref="C193:D199"/>
    <mergeCell ref="G193:G199"/>
    <mergeCell ref="H193:H199"/>
    <mergeCell ref="I193:I199"/>
    <mergeCell ref="J193:J199"/>
    <mergeCell ref="K193:L199"/>
    <mergeCell ref="V191:V192"/>
    <mergeCell ref="W191:W192"/>
    <mergeCell ref="X191:X192"/>
    <mergeCell ref="Y191:Y192"/>
    <mergeCell ref="Z191:Z192"/>
    <mergeCell ref="AA191:AA192"/>
    <mergeCell ref="A191:A192"/>
    <mergeCell ref="B191:B192"/>
    <mergeCell ref="C191:D192"/>
    <mergeCell ref="G191:G192"/>
    <mergeCell ref="H191:H192"/>
    <mergeCell ref="I191:I192"/>
    <mergeCell ref="AB193:AB199"/>
    <mergeCell ref="AC193:AC199"/>
    <mergeCell ref="W186:W190"/>
    <mergeCell ref="K183:L184"/>
    <mergeCell ref="C175:D175"/>
    <mergeCell ref="K175:L175"/>
    <mergeCell ref="A179:A182"/>
    <mergeCell ref="B179:B182"/>
    <mergeCell ref="G179:G182"/>
    <mergeCell ref="C179:D182"/>
    <mergeCell ref="H179:H182"/>
    <mergeCell ref="I179:I182"/>
    <mergeCell ref="V168:V174"/>
    <mergeCell ref="W168:W174"/>
    <mergeCell ref="X168:X174"/>
    <mergeCell ref="Y168:Y174"/>
    <mergeCell ref="Z168:Z174"/>
    <mergeCell ref="AA168:AA174"/>
    <mergeCell ref="A168:A174"/>
    <mergeCell ref="B168:B174"/>
    <mergeCell ref="C168:D174"/>
    <mergeCell ref="G168:G174"/>
    <mergeCell ref="K179:L182"/>
    <mergeCell ref="V179:V182"/>
    <mergeCell ref="H168:H174"/>
    <mergeCell ref="I168:I174"/>
    <mergeCell ref="C176:D178"/>
    <mergeCell ref="G176:G178"/>
    <mergeCell ref="H176:H178"/>
    <mergeCell ref="I176:I178"/>
    <mergeCell ref="AC149:AC167"/>
    <mergeCell ref="K149:L167"/>
    <mergeCell ref="J149:J167"/>
    <mergeCell ref="V149:V167"/>
    <mergeCell ref="W149:W167"/>
    <mergeCell ref="X149:X167"/>
    <mergeCell ref="J168:J174"/>
    <mergeCell ref="K168:L174"/>
    <mergeCell ref="W179:W182"/>
    <mergeCell ref="X179:X182"/>
    <mergeCell ref="Y179:Y182"/>
    <mergeCell ref="Z179:Z182"/>
    <mergeCell ref="AB168:AB174"/>
    <mergeCell ref="AC168:AC174"/>
    <mergeCell ref="J179:J182"/>
    <mergeCell ref="J176:J178"/>
    <mergeCell ref="K176:L178"/>
    <mergeCell ref="AB139:AB142"/>
    <mergeCell ref="A149:A167"/>
    <mergeCell ref="B149:B167"/>
    <mergeCell ref="C149:D167"/>
    <mergeCell ref="G149:G167"/>
    <mergeCell ref="H149:H167"/>
    <mergeCell ref="I149:I167"/>
    <mergeCell ref="X144:X145"/>
    <mergeCell ref="Y144:Y145"/>
    <mergeCell ref="Z144:Z145"/>
    <mergeCell ref="V147:V148"/>
    <mergeCell ref="W147:W148"/>
    <mergeCell ref="C146:D146"/>
    <mergeCell ref="K146:L146"/>
    <mergeCell ref="C147:D148"/>
    <mergeCell ref="G147:G148"/>
    <mergeCell ref="H147:H148"/>
    <mergeCell ref="I147:I148"/>
    <mergeCell ref="J147:J148"/>
    <mergeCell ref="K147:L148"/>
    <mergeCell ref="Y149:Y167"/>
    <mergeCell ref="Z149:Z167"/>
    <mergeCell ref="AA149:AA167"/>
    <mergeCell ref="AB149:AB167"/>
    <mergeCell ref="G118:G132"/>
    <mergeCell ref="H118:H132"/>
    <mergeCell ref="A133:A137"/>
    <mergeCell ref="B133:B137"/>
    <mergeCell ref="C133:E137"/>
    <mergeCell ref="G133:G137"/>
    <mergeCell ref="I133:I137"/>
    <mergeCell ref="I118:I132"/>
    <mergeCell ref="J118:J132"/>
    <mergeCell ref="K118:L132"/>
    <mergeCell ref="V118:V132"/>
    <mergeCell ref="X133:X137"/>
    <mergeCell ref="Y133:Y137"/>
    <mergeCell ref="Z133:Z137"/>
    <mergeCell ref="AA133:AA137"/>
    <mergeCell ref="AB133:AB137"/>
    <mergeCell ref="AC133:AC137"/>
    <mergeCell ref="Y118:Y132"/>
    <mergeCell ref="Z118:Z132"/>
    <mergeCell ref="AA118:AA132"/>
    <mergeCell ref="AB118:AB132"/>
    <mergeCell ref="AC118:AC132"/>
    <mergeCell ref="C118:D132"/>
    <mergeCell ref="AB78:AB86"/>
    <mergeCell ref="AC78:AC86"/>
    <mergeCell ref="A96:A116"/>
    <mergeCell ref="B96:B116"/>
    <mergeCell ref="C96:D116"/>
    <mergeCell ref="G96:G116"/>
    <mergeCell ref="H96:H116"/>
    <mergeCell ref="I96:I116"/>
    <mergeCell ref="J78:J86"/>
    <mergeCell ref="K78:L86"/>
    <mergeCell ref="V78:V86"/>
    <mergeCell ref="W78:W86"/>
    <mergeCell ref="X78:X86"/>
    <mergeCell ref="Y78:Y86"/>
    <mergeCell ref="A78:A86"/>
    <mergeCell ref="B78:B86"/>
    <mergeCell ref="C78:F86"/>
    <mergeCell ref="G78:G86"/>
    <mergeCell ref="H78:H86"/>
    <mergeCell ref="I78:I86"/>
    <mergeCell ref="W96:W116"/>
    <mergeCell ref="X96:X116"/>
    <mergeCell ref="Y96:Y116"/>
    <mergeCell ref="Z96:Z116"/>
    <mergeCell ref="AA96:AA116"/>
    <mergeCell ref="AB96:AB116"/>
    <mergeCell ref="AC96:AC116"/>
    <mergeCell ref="AA93:AA94"/>
    <mergeCell ref="AB93:AB94"/>
    <mergeCell ref="AC93:AC94"/>
    <mergeCell ref="AB65:AB70"/>
    <mergeCell ref="AC65:AC70"/>
    <mergeCell ref="A71:A77"/>
    <mergeCell ref="B71:B77"/>
    <mergeCell ref="C71:F77"/>
    <mergeCell ref="G71:G77"/>
    <mergeCell ref="H71:H77"/>
    <mergeCell ref="I71:I77"/>
    <mergeCell ref="J71:J77"/>
    <mergeCell ref="V65:V70"/>
    <mergeCell ref="W65:W70"/>
    <mergeCell ref="X65:X70"/>
    <mergeCell ref="Y65:Y70"/>
    <mergeCell ref="Z65:Z70"/>
    <mergeCell ref="AA65:AA70"/>
    <mergeCell ref="K71:L77"/>
    <mergeCell ref="AA71:AA77"/>
    <mergeCell ref="AB71:AB77"/>
    <mergeCell ref="AC71:AC77"/>
    <mergeCell ref="AC59:AC62"/>
    <mergeCell ref="A59:A62"/>
    <mergeCell ref="C59:F62"/>
    <mergeCell ref="G59:G62"/>
    <mergeCell ref="H59:H62"/>
    <mergeCell ref="I59:I62"/>
    <mergeCell ref="J59:J62"/>
    <mergeCell ref="K59:L62"/>
    <mergeCell ref="V59:V62"/>
    <mergeCell ref="W59:W62"/>
    <mergeCell ref="B59:B62"/>
    <mergeCell ref="W63:W64"/>
    <mergeCell ref="AA63:AA64"/>
    <mergeCell ref="AB63:AB64"/>
    <mergeCell ref="AC63:AC64"/>
    <mergeCell ref="A65:A70"/>
    <mergeCell ref="B65:B70"/>
    <mergeCell ref="C65:F70"/>
    <mergeCell ref="G65:G70"/>
    <mergeCell ref="H65:H70"/>
    <mergeCell ref="I65:I70"/>
    <mergeCell ref="A63:A64"/>
    <mergeCell ref="C63:F64"/>
    <mergeCell ref="G63:G64"/>
    <mergeCell ref="K63:L64"/>
    <mergeCell ref="I63:I64"/>
    <mergeCell ref="H63:H64"/>
    <mergeCell ref="J63:J64"/>
    <mergeCell ref="J65:J70"/>
    <mergeCell ref="K65:L70"/>
    <mergeCell ref="Y63:Y64"/>
    <mergeCell ref="Z63:Z64"/>
    <mergeCell ref="X36:X37"/>
    <mergeCell ref="Y29:Y35"/>
    <mergeCell ref="Z29:Z35"/>
    <mergeCell ref="AA29:AA35"/>
    <mergeCell ref="V36:V37"/>
    <mergeCell ref="W36:W37"/>
    <mergeCell ref="C52:F54"/>
    <mergeCell ref="G52:G54"/>
    <mergeCell ref="H52:H54"/>
    <mergeCell ref="I52:I54"/>
    <mergeCell ref="J52:J54"/>
    <mergeCell ref="AB41:AB43"/>
    <mergeCell ref="AC41:AC42"/>
    <mergeCell ref="A45:A51"/>
    <mergeCell ref="B45:B51"/>
    <mergeCell ref="C45:F51"/>
    <mergeCell ref="G45:G51"/>
    <mergeCell ref="H45:H51"/>
    <mergeCell ref="I45:I51"/>
    <mergeCell ref="J45:J51"/>
    <mergeCell ref="K45:L51"/>
    <mergeCell ref="B41:B43"/>
    <mergeCell ref="G41:G43"/>
    <mergeCell ref="H41:H43"/>
    <mergeCell ref="K41:M43"/>
    <mergeCell ref="V41:V43"/>
    <mergeCell ref="W41:W43"/>
    <mergeCell ref="K52:L54"/>
    <mergeCell ref="V52:V54"/>
    <mergeCell ref="W52:W54"/>
    <mergeCell ref="X52:X54"/>
    <mergeCell ref="Y52:Y54"/>
    <mergeCell ref="AG721:AG728"/>
    <mergeCell ref="A745:A752"/>
    <mergeCell ref="AF745:AF752"/>
    <mergeCell ref="AB4:AB22"/>
    <mergeCell ref="AC4:AC22"/>
    <mergeCell ref="A23:A27"/>
    <mergeCell ref="B23:B27"/>
    <mergeCell ref="C23:F27"/>
    <mergeCell ref="G23:G27"/>
    <mergeCell ref="H23:H27"/>
    <mergeCell ref="I23:I27"/>
    <mergeCell ref="J23:J27"/>
    <mergeCell ref="K23:L27"/>
    <mergeCell ref="K4:L22"/>
    <mergeCell ref="V4:V22"/>
    <mergeCell ref="W4:W22"/>
    <mergeCell ref="X4:X22"/>
    <mergeCell ref="Y4:Y22"/>
    <mergeCell ref="Z4:Z22"/>
    <mergeCell ref="AA4:AA22"/>
    <mergeCell ref="Z23:Z27"/>
    <mergeCell ref="AA23:AA27"/>
    <mergeCell ref="AB23:AB27"/>
    <mergeCell ref="AC23:AC27"/>
    <mergeCell ref="A29:A35"/>
    <mergeCell ref="B29:B35"/>
    <mergeCell ref="C29:D35"/>
    <mergeCell ref="G29:G35"/>
    <mergeCell ref="H29:H35"/>
    <mergeCell ref="I29:I35"/>
    <mergeCell ref="AB29:AB35"/>
    <mergeCell ref="AC29:AC35"/>
    <mergeCell ref="AE626:AE632"/>
    <mergeCell ref="AE633:AE639"/>
    <mergeCell ref="AE640:AE646"/>
    <mergeCell ref="AG619:AG625"/>
    <mergeCell ref="AG612:AG618"/>
    <mergeCell ref="AF682:AF688"/>
    <mergeCell ref="AF689:AF696"/>
    <mergeCell ref="AF697:AF704"/>
    <mergeCell ref="AF705:AF712"/>
    <mergeCell ref="AF713:AF720"/>
    <mergeCell ref="AF721:AF728"/>
    <mergeCell ref="AF647:AF653"/>
    <mergeCell ref="AF654:AF660"/>
    <mergeCell ref="AF661:AF667"/>
    <mergeCell ref="AF668:AF674"/>
    <mergeCell ref="AF675:AF681"/>
    <mergeCell ref="AE682:AE688"/>
    <mergeCell ref="AE721:AE728"/>
    <mergeCell ref="AF612:AF618"/>
    <mergeCell ref="AG626:AG632"/>
    <mergeCell ref="AG633:AG639"/>
    <mergeCell ref="AG640:AG646"/>
    <mergeCell ref="AG682:AG688"/>
    <mergeCell ref="AG689:AG696"/>
    <mergeCell ref="AG697:AG704"/>
    <mergeCell ref="AG705:AG712"/>
    <mergeCell ref="AG713:AG720"/>
    <mergeCell ref="AG647:AG653"/>
    <mergeCell ref="AG654:AG660"/>
    <mergeCell ref="AG661:AG667"/>
    <mergeCell ref="AG668:AG674"/>
    <mergeCell ref="AG675:AG681"/>
    <mergeCell ref="AF526:AF531"/>
    <mergeCell ref="AF532:AF537"/>
    <mergeCell ref="AF538:AF543"/>
    <mergeCell ref="AF544:AF549"/>
    <mergeCell ref="AF550:AF555"/>
    <mergeCell ref="AF556:AF561"/>
    <mergeCell ref="AF580:AF585"/>
    <mergeCell ref="AF586:AF591"/>
    <mergeCell ref="AF592:AF597"/>
    <mergeCell ref="AF598:AF604"/>
    <mergeCell ref="A612:A646"/>
    <mergeCell ref="B612:B646"/>
    <mergeCell ref="C612:D646"/>
    <mergeCell ref="G612:G646"/>
    <mergeCell ref="H612:H646"/>
    <mergeCell ref="I612:I646"/>
    <mergeCell ref="AF619:AF625"/>
    <mergeCell ref="AF626:AF632"/>
    <mergeCell ref="AF633:AF639"/>
    <mergeCell ref="AF640:AF646"/>
    <mergeCell ref="J612:J646"/>
    <mergeCell ref="K612:M646"/>
    <mergeCell ref="V612:V646"/>
    <mergeCell ref="W612:W646"/>
    <mergeCell ref="X612:X646"/>
    <mergeCell ref="Y612:Y646"/>
    <mergeCell ref="Z612:Z646"/>
    <mergeCell ref="AA612:AA646"/>
    <mergeCell ref="AB612:AB646"/>
    <mergeCell ref="AC612:AC646"/>
    <mergeCell ref="AE612:AE618"/>
    <mergeCell ref="AE619:AE625"/>
    <mergeCell ref="AF424:AF429"/>
    <mergeCell ref="AF430:AF435"/>
    <mergeCell ref="AF436:AF441"/>
    <mergeCell ref="AF442:AF447"/>
    <mergeCell ref="AF448:AF453"/>
    <mergeCell ref="AE413:AE417"/>
    <mergeCell ref="AF413:AF417"/>
    <mergeCell ref="AF418:AF423"/>
    <mergeCell ref="AF496:AF501"/>
    <mergeCell ref="AF502:AF507"/>
    <mergeCell ref="AF508:AF513"/>
    <mergeCell ref="AF514:AF519"/>
    <mergeCell ref="AF520:AF525"/>
    <mergeCell ref="AF454:AF459"/>
    <mergeCell ref="AF460:AF465"/>
    <mergeCell ref="AF466:AF471"/>
    <mergeCell ref="AF472:AF477"/>
    <mergeCell ref="AF478:AF483"/>
    <mergeCell ref="AF484:AF489"/>
    <mergeCell ref="W357:W387"/>
    <mergeCell ref="X357:X387"/>
    <mergeCell ref="Y357:Y387"/>
    <mergeCell ref="Z357:Z387"/>
    <mergeCell ref="AA357:AA387"/>
    <mergeCell ref="AB357:AB387"/>
    <mergeCell ref="AC357:AC387"/>
    <mergeCell ref="AE357:AE361"/>
    <mergeCell ref="AE362:AE366"/>
    <mergeCell ref="AE398:AE402"/>
    <mergeCell ref="AF398:AF402"/>
    <mergeCell ref="AE403:AE407"/>
    <mergeCell ref="AF403:AF407"/>
    <mergeCell ref="AF408:AF412"/>
    <mergeCell ref="AE383:AE387"/>
    <mergeCell ref="AF383:AF387"/>
    <mergeCell ref="AE393:AE397"/>
    <mergeCell ref="AF393:AF397"/>
    <mergeCell ref="AE388:AE392"/>
    <mergeCell ref="AF388:AF392"/>
    <mergeCell ref="A346:A356"/>
    <mergeCell ref="B346:B356"/>
    <mergeCell ref="C346:D356"/>
    <mergeCell ref="G346:G356"/>
    <mergeCell ref="H346:H356"/>
    <mergeCell ref="I346:I356"/>
    <mergeCell ref="J346:J356"/>
    <mergeCell ref="K346:L356"/>
    <mergeCell ref="V346:V356"/>
    <mergeCell ref="W346:W356"/>
    <mergeCell ref="X346:X356"/>
    <mergeCell ref="Y346:Y356"/>
    <mergeCell ref="Z346:Z356"/>
    <mergeCell ref="AA346:AA356"/>
    <mergeCell ref="AE346:AE350"/>
    <mergeCell ref="AF346:AF350"/>
    <mergeCell ref="AG346:AG350"/>
    <mergeCell ref="AF351:AF352"/>
    <mergeCell ref="AF353:AF355"/>
    <mergeCell ref="AB346:AB356"/>
    <mergeCell ref="AC346:AC356"/>
    <mergeCell ref="AE351:AE352"/>
    <mergeCell ref="AG351:AG352"/>
    <mergeCell ref="AE353:AE355"/>
    <mergeCell ref="AG353:AG355"/>
    <mergeCell ref="K310:L324"/>
    <mergeCell ref="V310:V324"/>
    <mergeCell ref="AE319:AE321"/>
    <mergeCell ref="AF319:AF321"/>
    <mergeCell ref="AG319:AG321"/>
    <mergeCell ref="AE322:AE324"/>
    <mergeCell ref="AF322:AF324"/>
    <mergeCell ref="AG322:AG324"/>
    <mergeCell ref="AE313:AE315"/>
    <mergeCell ref="AF313:AF315"/>
    <mergeCell ref="AG313:AG315"/>
    <mergeCell ref="AE316:AE318"/>
    <mergeCell ref="AF316:AF318"/>
    <mergeCell ref="AG316:AG318"/>
    <mergeCell ref="AF325:AF328"/>
    <mergeCell ref="AG325:AG328"/>
    <mergeCell ref="AF335:AF339"/>
    <mergeCell ref="AG335:AG339"/>
    <mergeCell ref="AC325:AC345"/>
    <mergeCell ref="AE325:AE328"/>
    <mergeCell ref="AE329:AE334"/>
    <mergeCell ref="AE335:AE339"/>
    <mergeCell ref="AE340:AE343"/>
    <mergeCell ref="AE344:AE345"/>
    <mergeCell ref="AF329:AF334"/>
    <mergeCell ref="AG329:AG334"/>
    <mergeCell ref="AF340:AF343"/>
    <mergeCell ref="AF344:AF345"/>
    <mergeCell ref="AG344:AG345"/>
    <mergeCell ref="AG340:AG343"/>
    <mergeCell ref="AF295:AF297"/>
    <mergeCell ref="AG295:AG297"/>
    <mergeCell ref="AE290:AE291"/>
    <mergeCell ref="AF290:AF291"/>
    <mergeCell ref="AG290:AG291"/>
    <mergeCell ref="AC292:AC309"/>
    <mergeCell ref="AE292:AE294"/>
    <mergeCell ref="AG298:AG300"/>
    <mergeCell ref="AE304:AE306"/>
    <mergeCell ref="AF304:AF306"/>
    <mergeCell ref="AG304:AG306"/>
    <mergeCell ref="AE307:AE309"/>
    <mergeCell ref="AF307:AF309"/>
    <mergeCell ref="AG307:AG309"/>
    <mergeCell ref="AE298:AE300"/>
    <mergeCell ref="AF298:AF300"/>
    <mergeCell ref="AE301:AE303"/>
    <mergeCell ref="AF301:AF303"/>
    <mergeCell ref="AG301:AG303"/>
    <mergeCell ref="AG286:AG287"/>
    <mergeCell ref="AE288:AE289"/>
    <mergeCell ref="AF288:AF289"/>
    <mergeCell ref="AG288:AG289"/>
    <mergeCell ref="AF280:AF281"/>
    <mergeCell ref="AG280:AG281"/>
    <mergeCell ref="AE282:AE283"/>
    <mergeCell ref="AF282:AF283"/>
    <mergeCell ref="AG282:AG283"/>
    <mergeCell ref="AE284:AE285"/>
    <mergeCell ref="AF284:AF285"/>
    <mergeCell ref="AG284:AG285"/>
    <mergeCell ref="AE286:AE287"/>
    <mergeCell ref="AF286:AF287"/>
    <mergeCell ref="A292:A309"/>
    <mergeCell ref="B292:B309"/>
    <mergeCell ref="C292:D309"/>
    <mergeCell ref="G292:G309"/>
    <mergeCell ref="H292:H309"/>
    <mergeCell ref="I292:I309"/>
    <mergeCell ref="J292:J309"/>
    <mergeCell ref="K292:L309"/>
    <mergeCell ref="V292:V309"/>
    <mergeCell ref="W292:W309"/>
    <mergeCell ref="X292:X309"/>
    <mergeCell ref="Y292:Y309"/>
    <mergeCell ref="Z292:Z309"/>
    <mergeCell ref="AA292:AA309"/>
    <mergeCell ref="AB292:AB309"/>
    <mergeCell ref="AF292:AF294"/>
    <mergeCell ref="AG292:AG294"/>
    <mergeCell ref="AE295:AE297"/>
    <mergeCell ref="A280:A291"/>
    <mergeCell ref="B280:B291"/>
    <mergeCell ref="C280:D291"/>
    <mergeCell ref="G280:G291"/>
    <mergeCell ref="H280:H291"/>
    <mergeCell ref="I280:I291"/>
    <mergeCell ref="J280:J291"/>
    <mergeCell ref="K280:L291"/>
    <mergeCell ref="V280:V291"/>
    <mergeCell ref="W280:W291"/>
    <mergeCell ref="X280:X291"/>
    <mergeCell ref="Y280:Y291"/>
    <mergeCell ref="AE280:AE281"/>
    <mergeCell ref="AE276:AE277"/>
    <mergeCell ref="AF276:AF277"/>
    <mergeCell ref="AE278:AE279"/>
    <mergeCell ref="AF278:AF279"/>
    <mergeCell ref="Z280:Z291"/>
    <mergeCell ref="AA280:AA291"/>
    <mergeCell ref="AB280:AB291"/>
    <mergeCell ref="AC280:AC291"/>
    <mergeCell ref="C262:D263"/>
    <mergeCell ref="X262:X263"/>
    <mergeCell ref="Y262:Y263"/>
    <mergeCell ref="AA262:AA263"/>
    <mergeCell ref="AB262:AB263"/>
    <mergeCell ref="AC262:AC263"/>
    <mergeCell ref="AG266:AG267"/>
    <mergeCell ref="AE268:AE269"/>
    <mergeCell ref="AF268:AF269"/>
    <mergeCell ref="AG268:AG269"/>
    <mergeCell ref="AE270:AE271"/>
    <mergeCell ref="AF270:AF271"/>
    <mergeCell ref="AG270:AG271"/>
    <mergeCell ref="AF264:AF265"/>
    <mergeCell ref="AE266:AE267"/>
    <mergeCell ref="AF266:AF267"/>
    <mergeCell ref="AG278:AG279"/>
    <mergeCell ref="AE272:AE273"/>
    <mergeCell ref="AF272:AF273"/>
    <mergeCell ref="AG272:AG273"/>
    <mergeCell ref="AE274:AE275"/>
    <mergeCell ref="AF274:AF275"/>
    <mergeCell ref="AG274:AG275"/>
    <mergeCell ref="AF262:AF263"/>
    <mergeCell ref="AB260:AB261"/>
    <mergeCell ref="AC260:AC261"/>
    <mergeCell ref="AE260:AE261"/>
    <mergeCell ref="AF260:AF261"/>
    <mergeCell ref="AG260:AG261"/>
    <mergeCell ref="A260:A261"/>
    <mergeCell ref="G260:G261"/>
    <mergeCell ref="H260:H261"/>
    <mergeCell ref="I260:I261"/>
    <mergeCell ref="J260:J261"/>
    <mergeCell ref="AA260:AA261"/>
    <mergeCell ref="B260:B261"/>
    <mergeCell ref="C260:D261"/>
    <mergeCell ref="K260:L261"/>
    <mergeCell ref="V260:V261"/>
    <mergeCell ref="W260:W261"/>
    <mergeCell ref="X260:X261"/>
    <mergeCell ref="Y260:Y261"/>
    <mergeCell ref="Z260:Z261"/>
    <mergeCell ref="AF251:AF252"/>
    <mergeCell ref="V253:V259"/>
    <mergeCell ref="W253:W259"/>
    <mergeCell ref="X253:X259"/>
    <mergeCell ref="Y253:Y259"/>
    <mergeCell ref="AG245:AG246"/>
    <mergeCell ref="AE247:AE248"/>
    <mergeCell ref="AF247:AF248"/>
    <mergeCell ref="AG247:AG248"/>
    <mergeCell ref="AE249:AE250"/>
    <mergeCell ref="AF249:AF250"/>
    <mergeCell ref="AG249:AG250"/>
    <mergeCell ref="AC245:AC250"/>
    <mergeCell ref="W251:W252"/>
    <mergeCell ref="X251:X252"/>
    <mergeCell ref="Y251:Y252"/>
    <mergeCell ref="Z251:Z252"/>
    <mergeCell ref="AA251:AA252"/>
    <mergeCell ref="AB251:AB252"/>
    <mergeCell ref="AC251:AC252"/>
    <mergeCell ref="AE251:AE252"/>
    <mergeCell ref="AG251:AG252"/>
    <mergeCell ref="Z253:Z259"/>
    <mergeCell ref="AA253:AA259"/>
    <mergeCell ref="AB253:AB259"/>
    <mergeCell ref="AC253:AC259"/>
    <mergeCell ref="AE245:AE246"/>
    <mergeCell ref="AF245:AF246"/>
    <mergeCell ref="V251:V252"/>
    <mergeCell ref="AE241:AE242"/>
    <mergeCell ref="AF241:AF242"/>
    <mergeCell ref="AG241:AG242"/>
    <mergeCell ref="AE243:AE244"/>
    <mergeCell ref="AF243:AF244"/>
    <mergeCell ref="AG243:AG244"/>
    <mergeCell ref="V241:V244"/>
    <mergeCell ref="W241:W244"/>
    <mergeCell ref="X241:X244"/>
    <mergeCell ref="Y241:Y244"/>
    <mergeCell ref="Z241:Z244"/>
    <mergeCell ref="AA241:AA244"/>
    <mergeCell ref="AB241:AB244"/>
    <mergeCell ref="AC241:AC244"/>
    <mergeCell ref="W245:W250"/>
    <mergeCell ref="X245:X250"/>
    <mergeCell ref="Y245:Y250"/>
    <mergeCell ref="Z245:Z250"/>
    <mergeCell ref="AA245:AA250"/>
    <mergeCell ref="AB245:AB250"/>
    <mergeCell ref="AE186:AE187"/>
    <mergeCell ref="AF186:AF187"/>
    <mergeCell ref="AG186:AG187"/>
    <mergeCell ref="AE188:AE189"/>
    <mergeCell ref="AF188:AF189"/>
    <mergeCell ref="AG188:AG189"/>
    <mergeCell ref="AA183:AA184"/>
    <mergeCell ref="AB183:AB184"/>
    <mergeCell ref="AC183:AC184"/>
    <mergeCell ref="C229:D229"/>
    <mergeCell ref="K229:L229"/>
    <mergeCell ref="C230:D230"/>
    <mergeCell ref="K230:L230"/>
    <mergeCell ref="J191:J192"/>
    <mergeCell ref="K191:L192"/>
    <mergeCell ref="A241:A244"/>
    <mergeCell ref="B241:B244"/>
    <mergeCell ref="C241:D244"/>
    <mergeCell ref="G241:G244"/>
    <mergeCell ref="H241:H244"/>
    <mergeCell ref="I241:I244"/>
    <mergeCell ref="J241:J244"/>
    <mergeCell ref="K241:M244"/>
    <mergeCell ref="A186:A190"/>
    <mergeCell ref="B186:B190"/>
    <mergeCell ref="C186:D190"/>
    <mergeCell ref="G186:G190"/>
    <mergeCell ref="H186:H190"/>
    <mergeCell ref="I186:I190"/>
    <mergeCell ref="J186:J190"/>
    <mergeCell ref="C185:D185"/>
    <mergeCell ref="K185:L185"/>
    <mergeCell ref="V183:V184"/>
    <mergeCell ref="W183:W184"/>
    <mergeCell ref="X183:X184"/>
    <mergeCell ref="Y183:Y184"/>
    <mergeCell ref="Z183:Z184"/>
    <mergeCell ref="A183:A184"/>
    <mergeCell ref="C183:D184"/>
    <mergeCell ref="G183:G184"/>
    <mergeCell ref="H183:H184"/>
    <mergeCell ref="I183:I184"/>
    <mergeCell ref="J183:J184"/>
    <mergeCell ref="B183:B184"/>
    <mergeCell ref="K186:L190"/>
    <mergeCell ref="V186:V190"/>
    <mergeCell ref="X186:X190"/>
    <mergeCell ref="Y186:Y190"/>
    <mergeCell ref="Z186:Z190"/>
    <mergeCell ref="AE139:AE142"/>
    <mergeCell ref="C143:D143"/>
    <mergeCell ref="K143:L143"/>
    <mergeCell ref="A144:A145"/>
    <mergeCell ref="B139:B142"/>
    <mergeCell ref="C139:D142"/>
    <mergeCell ref="A139:A142"/>
    <mergeCell ref="K139:L142"/>
    <mergeCell ref="V139:V142"/>
    <mergeCell ref="W139:W142"/>
    <mergeCell ref="X139:X142"/>
    <mergeCell ref="Z139:Z142"/>
    <mergeCell ref="G139:G142"/>
    <mergeCell ref="H139:H142"/>
    <mergeCell ref="I139:I142"/>
    <mergeCell ref="J139:J142"/>
    <mergeCell ref="V176:V178"/>
    <mergeCell ref="W176:W178"/>
    <mergeCell ref="AA144:AA145"/>
    <mergeCell ref="AB144:AB145"/>
    <mergeCell ref="AC144:AC145"/>
    <mergeCell ref="Y139:Y142"/>
    <mergeCell ref="AC139:AC142"/>
    <mergeCell ref="B144:B145"/>
    <mergeCell ref="C144:D145"/>
    <mergeCell ref="K144:L145"/>
    <mergeCell ref="V144:V145"/>
    <mergeCell ref="W144:W145"/>
    <mergeCell ref="H144:H145"/>
    <mergeCell ref="I144:I145"/>
    <mergeCell ref="J144:J145"/>
    <mergeCell ref="AA139:AA142"/>
    <mergeCell ref="AE111:AE113"/>
    <mergeCell ref="AF111:AF113"/>
    <mergeCell ref="AG111:AG113"/>
    <mergeCell ref="AE114:AE116"/>
    <mergeCell ref="AF114:AF116"/>
    <mergeCell ref="AG114:AG116"/>
    <mergeCell ref="J96:J116"/>
    <mergeCell ref="K96:L116"/>
    <mergeCell ref="AE105:AE107"/>
    <mergeCell ref="AF105:AF107"/>
    <mergeCell ref="AG105:AG107"/>
    <mergeCell ref="AE108:AE110"/>
    <mergeCell ref="AF108:AF110"/>
    <mergeCell ref="AG108:AG110"/>
    <mergeCell ref="AE99:AE101"/>
    <mergeCell ref="AF99:AF101"/>
    <mergeCell ref="AG99:AG101"/>
    <mergeCell ref="AE102:AE104"/>
    <mergeCell ref="AF102:AF104"/>
    <mergeCell ref="AG102:AG104"/>
    <mergeCell ref="AE96:AE98"/>
    <mergeCell ref="AF96:AF98"/>
    <mergeCell ref="AG96:AG98"/>
    <mergeCell ref="V96:V116"/>
    <mergeCell ref="AG93:AG94"/>
    <mergeCell ref="C95:D95"/>
    <mergeCell ref="AF90:AF92"/>
    <mergeCell ref="AG90:AG92"/>
    <mergeCell ref="A93:A94"/>
    <mergeCell ref="C93:D94"/>
    <mergeCell ref="G93:G94"/>
    <mergeCell ref="W93:W94"/>
    <mergeCell ref="AE93:AE94"/>
    <mergeCell ref="AF93:AF94"/>
    <mergeCell ref="C90:D92"/>
    <mergeCell ref="H90:H92"/>
    <mergeCell ref="I90:I92"/>
    <mergeCell ref="J90:J92"/>
    <mergeCell ref="K90:L92"/>
    <mergeCell ref="V90:V92"/>
    <mergeCell ref="W90:W92"/>
    <mergeCell ref="X90:X92"/>
    <mergeCell ref="Y90:Y92"/>
    <mergeCell ref="Z90:Z92"/>
    <mergeCell ref="AA90:AA92"/>
    <mergeCell ref="AB90:AB92"/>
    <mergeCell ref="AC90:AC92"/>
    <mergeCell ref="B93:B94"/>
    <mergeCell ref="H93:H94"/>
    <mergeCell ref="I93:I94"/>
    <mergeCell ref="J93:J94"/>
    <mergeCell ref="K93:L94"/>
    <mergeCell ref="V93:V94"/>
    <mergeCell ref="X93:X94"/>
    <mergeCell ref="Y93:Y94"/>
    <mergeCell ref="Z93:Z94"/>
    <mergeCell ref="AE55:AE56"/>
    <mergeCell ref="AF55:AF56"/>
    <mergeCell ref="AG55:AG56"/>
    <mergeCell ref="G57:G58"/>
    <mergeCell ref="W57:W58"/>
    <mergeCell ref="G55:G56"/>
    <mergeCell ref="Y57:Y58"/>
    <mergeCell ref="Z57:Z58"/>
    <mergeCell ref="AA57:AA58"/>
    <mergeCell ref="AB57:AB58"/>
    <mergeCell ref="AC57:AC58"/>
    <mergeCell ref="AE57:AE58"/>
    <mergeCell ref="AF57:AF58"/>
    <mergeCell ref="AG57:AG58"/>
    <mergeCell ref="AC87:AC88"/>
    <mergeCell ref="K89:L89"/>
    <mergeCell ref="G90:G92"/>
    <mergeCell ref="AE90:AE92"/>
    <mergeCell ref="W87:W88"/>
    <mergeCell ref="X87:X88"/>
    <mergeCell ref="Y87:Y88"/>
    <mergeCell ref="Z87:Z88"/>
    <mergeCell ref="AA87:AA88"/>
    <mergeCell ref="AB87:AB88"/>
    <mergeCell ref="G87:G88"/>
    <mergeCell ref="H87:H88"/>
    <mergeCell ref="I87:I88"/>
    <mergeCell ref="J87:J88"/>
    <mergeCell ref="K87:L88"/>
    <mergeCell ref="V87:V88"/>
    <mergeCell ref="X59:X62"/>
    <mergeCell ref="Y59:Y62"/>
    <mergeCell ref="AE38:AE40"/>
    <mergeCell ref="AF38:AF40"/>
    <mergeCell ref="AG38:AG40"/>
    <mergeCell ref="A41:A43"/>
    <mergeCell ref="C41:F43"/>
    <mergeCell ref="I41:I43"/>
    <mergeCell ref="J41:J43"/>
    <mergeCell ref="A38:A40"/>
    <mergeCell ref="B38:B40"/>
    <mergeCell ref="C38:F40"/>
    <mergeCell ref="G38:G40"/>
    <mergeCell ref="H38:H40"/>
    <mergeCell ref="I38:I40"/>
    <mergeCell ref="A52:A54"/>
    <mergeCell ref="B52:B54"/>
    <mergeCell ref="V45:V51"/>
    <mergeCell ref="W45:W51"/>
    <mergeCell ref="X45:X51"/>
    <mergeCell ref="C44:F44"/>
    <mergeCell ref="K44:L44"/>
    <mergeCell ref="X41:X43"/>
    <mergeCell ref="Y41:Y43"/>
    <mergeCell ref="AA52:AA54"/>
    <mergeCell ref="AB52:AB54"/>
    <mergeCell ref="AC52:AC54"/>
    <mergeCell ref="Y45:Y51"/>
    <mergeCell ref="Z45:Z51"/>
    <mergeCell ref="AA45:AA51"/>
    <mergeCell ref="AB45:AB51"/>
    <mergeCell ref="AC45:AC51"/>
    <mergeCell ref="AC38:AC40"/>
    <mergeCell ref="Z52:Z54"/>
    <mergeCell ref="AG24:AH24"/>
    <mergeCell ref="C28:F28"/>
    <mergeCell ref="K28:L28"/>
    <mergeCell ref="V23:V27"/>
    <mergeCell ref="X23:X27"/>
    <mergeCell ref="W23:W27"/>
    <mergeCell ref="Y23:Y27"/>
    <mergeCell ref="J4:J22"/>
    <mergeCell ref="A4:A22"/>
    <mergeCell ref="C4:F22"/>
    <mergeCell ref="G4:G22"/>
    <mergeCell ref="H4:H22"/>
    <mergeCell ref="I4:I22"/>
    <mergeCell ref="B4:B22"/>
    <mergeCell ref="A36:A37"/>
    <mergeCell ref="B36:B37"/>
    <mergeCell ref="C36:F37"/>
    <mergeCell ref="G36:G37"/>
    <mergeCell ref="H36:H37"/>
    <mergeCell ref="I36:I37"/>
    <mergeCell ref="J36:J37"/>
    <mergeCell ref="K36:L37"/>
    <mergeCell ref="J29:J35"/>
    <mergeCell ref="K29:L35"/>
    <mergeCell ref="Y36:Y37"/>
    <mergeCell ref="Z36:Z37"/>
    <mergeCell ref="AA36:AA37"/>
    <mergeCell ref="AB36:AB37"/>
    <mergeCell ref="AC36:AC37"/>
    <mergeCell ref="V29:V35"/>
    <mergeCell ref="W29:W35"/>
    <mergeCell ref="X29:X35"/>
    <mergeCell ref="K2:W2"/>
    <mergeCell ref="X2:Z2"/>
    <mergeCell ref="AA2:AD2"/>
    <mergeCell ref="AE2:AE3"/>
    <mergeCell ref="AF2:AF3"/>
    <mergeCell ref="AG2:AH3"/>
    <mergeCell ref="K3:U3"/>
    <mergeCell ref="A1:F1"/>
    <mergeCell ref="G1:J1"/>
    <mergeCell ref="AE1:AH1"/>
    <mergeCell ref="A2:A3"/>
    <mergeCell ref="B2:B3"/>
    <mergeCell ref="C2:F3"/>
    <mergeCell ref="G2:G3"/>
    <mergeCell ref="H2:H3"/>
    <mergeCell ref="I2:I3"/>
    <mergeCell ref="J2:J3"/>
    <mergeCell ref="A55:A56"/>
    <mergeCell ref="B55:B56"/>
    <mergeCell ref="C55:F56"/>
    <mergeCell ref="H55:H56"/>
    <mergeCell ref="I55:I56"/>
    <mergeCell ref="J55:J56"/>
    <mergeCell ref="K55:L56"/>
    <mergeCell ref="V55:V56"/>
    <mergeCell ref="W55:W56"/>
    <mergeCell ref="X55:X56"/>
    <mergeCell ref="Y55:Y56"/>
    <mergeCell ref="Z55:Z56"/>
    <mergeCell ref="AA55:AA56"/>
    <mergeCell ref="AB55:AB56"/>
    <mergeCell ref="AC55:AC56"/>
    <mergeCell ref="J38:J40"/>
    <mergeCell ref="K38:L40"/>
    <mergeCell ref="V38:V40"/>
    <mergeCell ref="W38:W40"/>
    <mergeCell ref="X38:X40"/>
    <mergeCell ref="Y38:Y40"/>
    <mergeCell ref="Z38:Z40"/>
    <mergeCell ref="AA38:AA40"/>
    <mergeCell ref="AB38:AB40"/>
    <mergeCell ref="Z41:Z43"/>
    <mergeCell ref="AA41:AA43"/>
    <mergeCell ref="A57:A58"/>
    <mergeCell ref="B57:B58"/>
    <mergeCell ref="C57:F58"/>
    <mergeCell ref="H57:H58"/>
    <mergeCell ref="I57:I58"/>
    <mergeCell ref="J57:J58"/>
    <mergeCell ref="K57:L58"/>
    <mergeCell ref="V57:V58"/>
    <mergeCell ref="X57:X58"/>
    <mergeCell ref="B87:B88"/>
    <mergeCell ref="C87:D88"/>
    <mergeCell ref="A87:A88"/>
    <mergeCell ref="C89:D89"/>
    <mergeCell ref="A90:A92"/>
    <mergeCell ref="B90:B92"/>
    <mergeCell ref="Z59:Z62"/>
    <mergeCell ref="AA59:AA62"/>
    <mergeCell ref="B63:B64"/>
    <mergeCell ref="V63:V64"/>
    <mergeCell ref="X63:X64"/>
    <mergeCell ref="V71:V77"/>
    <mergeCell ref="W71:W77"/>
    <mergeCell ref="X71:X77"/>
    <mergeCell ref="Y71:Y77"/>
    <mergeCell ref="Z71:Z77"/>
    <mergeCell ref="Z78:Z86"/>
    <mergeCell ref="AA78:AA86"/>
    <mergeCell ref="AB59:AB62"/>
    <mergeCell ref="AC147:AC148"/>
    <mergeCell ref="A176:A178"/>
    <mergeCell ref="B176:B178"/>
    <mergeCell ref="X176:X178"/>
    <mergeCell ref="Y176:Y178"/>
    <mergeCell ref="Z176:Z178"/>
    <mergeCell ref="AA176:AA178"/>
    <mergeCell ref="AB176:AB178"/>
    <mergeCell ref="AC176:AC178"/>
    <mergeCell ref="K95:L95"/>
    <mergeCell ref="G144:G145"/>
    <mergeCell ref="A147:A148"/>
    <mergeCell ref="B147:B148"/>
    <mergeCell ref="X147:X148"/>
    <mergeCell ref="Y147:Y148"/>
    <mergeCell ref="Z147:Z148"/>
    <mergeCell ref="AA147:AA148"/>
    <mergeCell ref="AB147:AB148"/>
    <mergeCell ref="C138:D138"/>
    <mergeCell ref="K138:L138"/>
    <mergeCell ref="H133:H137"/>
    <mergeCell ref="J133:J137"/>
    <mergeCell ref="V133:V137"/>
    <mergeCell ref="W133:W137"/>
    <mergeCell ref="K133:L137"/>
    <mergeCell ref="C117:D117"/>
    <mergeCell ref="K117:L117"/>
    <mergeCell ref="W118:W132"/>
    <mergeCell ref="X118:X132"/>
    <mergeCell ref="A118:A132"/>
    <mergeCell ref="B118:B132"/>
    <mergeCell ref="C245:D250"/>
    <mergeCell ref="G245:G250"/>
    <mergeCell ref="H245:H250"/>
    <mergeCell ref="I245:I250"/>
    <mergeCell ref="J245:J250"/>
    <mergeCell ref="K245:M250"/>
    <mergeCell ref="V245:V250"/>
    <mergeCell ref="AG262:AG263"/>
    <mergeCell ref="A264:A279"/>
    <mergeCell ref="B264:B279"/>
    <mergeCell ref="C264:D279"/>
    <mergeCell ref="G264:G279"/>
    <mergeCell ref="H264:H279"/>
    <mergeCell ref="I264:I279"/>
    <mergeCell ref="J264:J279"/>
    <mergeCell ref="K264:L279"/>
    <mergeCell ref="V264:V279"/>
    <mergeCell ref="W264:W279"/>
    <mergeCell ref="X264:X279"/>
    <mergeCell ref="Y264:Y279"/>
    <mergeCell ref="Z264:Z279"/>
    <mergeCell ref="AA264:AA279"/>
    <mergeCell ref="AB264:AB279"/>
    <mergeCell ref="AC264:AC279"/>
    <mergeCell ref="AE264:AE265"/>
    <mergeCell ref="AG264:AG265"/>
    <mergeCell ref="AG276:AG277"/>
    <mergeCell ref="K262:L263"/>
    <mergeCell ref="V262:V263"/>
    <mergeCell ref="W262:W263"/>
    <mergeCell ref="Z262:Z263"/>
    <mergeCell ref="AE262:AE263"/>
    <mergeCell ref="A262:A263"/>
    <mergeCell ref="B262:B263"/>
    <mergeCell ref="G262:G263"/>
    <mergeCell ref="H262:H263"/>
    <mergeCell ref="I262:I263"/>
    <mergeCell ref="J262:J263"/>
    <mergeCell ref="W310:W324"/>
    <mergeCell ref="X310:X324"/>
    <mergeCell ref="Y310:Y324"/>
    <mergeCell ref="Z310:Z324"/>
    <mergeCell ref="AA310:AA324"/>
    <mergeCell ref="AB310:AB324"/>
    <mergeCell ref="AC310:AC324"/>
    <mergeCell ref="AG310:AG312"/>
    <mergeCell ref="A325:A345"/>
    <mergeCell ref="B325:B345"/>
    <mergeCell ref="C325:D345"/>
    <mergeCell ref="G325:G345"/>
    <mergeCell ref="H325:H345"/>
    <mergeCell ref="I325:I345"/>
    <mergeCell ref="J325:J345"/>
    <mergeCell ref="V325:V345"/>
    <mergeCell ref="K325:L345"/>
    <mergeCell ref="W325:W345"/>
    <mergeCell ref="X325:X345"/>
    <mergeCell ref="Y325:Y345"/>
    <mergeCell ref="Z325:Z345"/>
    <mergeCell ref="AA325:AA345"/>
    <mergeCell ref="AB325:AB345"/>
    <mergeCell ref="AE310:AE312"/>
    <mergeCell ref="AF310:AF312"/>
    <mergeCell ref="A310:A324"/>
    <mergeCell ref="B310:B324"/>
    <mergeCell ref="C310:D324"/>
    <mergeCell ref="G310:G324"/>
    <mergeCell ref="H310:H324"/>
    <mergeCell ref="I310:I324"/>
    <mergeCell ref="J310:J324"/>
    <mergeCell ref="AE367:AE371"/>
    <mergeCell ref="AG367:AG371"/>
    <mergeCell ref="AE372:AE376"/>
    <mergeCell ref="AG372:AG376"/>
    <mergeCell ref="AF377:AF382"/>
    <mergeCell ref="AG377:AG382"/>
    <mergeCell ref="AG383:AG387"/>
    <mergeCell ref="A388:A417"/>
    <mergeCell ref="B388:B417"/>
    <mergeCell ref="C388:D417"/>
    <mergeCell ref="G388:G417"/>
    <mergeCell ref="H388:H417"/>
    <mergeCell ref="I388:I417"/>
    <mergeCell ref="J388:J417"/>
    <mergeCell ref="V388:V417"/>
    <mergeCell ref="K388:M417"/>
    <mergeCell ref="W388:W417"/>
    <mergeCell ref="X388:X417"/>
    <mergeCell ref="Y388:Y417"/>
    <mergeCell ref="Z388:Z417"/>
    <mergeCell ref="AA388:AA417"/>
    <mergeCell ref="AB388:AB417"/>
    <mergeCell ref="AC388:AC417"/>
    <mergeCell ref="A357:A387"/>
    <mergeCell ref="B357:B387"/>
    <mergeCell ref="C357:D387"/>
    <mergeCell ref="AG508:AG513"/>
    <mergeCell ref="AG514:AG519"/>
    <mergeCell ref="AG520:AG525"/>
    <mergeCell ref="G357:G387"/>
    <mergeCell ref="H357:H387"/>
    <mergeCell ref="I357:I387"/>
    <mergeCell ref="J357:J387"/>
    <mergeCell ref="K357:L387"/>
    <mergeCell ref="AF367:AF371"/>
    <mergeCell ref="AG454:AG459"/>
    <mergeCell ref="AG460:AG465"/>
    <mergeCell ref="AG466:AG471"/>
    <mergeCell ref="AG472:AG477"/>
    <mergeCell ref="AG478:AG483"/>
    <mergeCell ref="AG484:AG489"/>
    <mergeCell ref="AG490:AG495"/>
    <mergeCell ref="AG496:AG501"/>
    <mergeCell ref="AG502:AG507"/>
    <mergeCell ref="AG388:AG392"/>
    <mergeCell ref="AG393:AG397"/>
    <mergeCell ref="AG398:AG402"/>
    <mergeCell ref="AG403:AG407"/>
    <mergeCell ref="AE408:AE412"/>
    <mergeCell ref="AG408:AG412"/>
    <mergeCell ref="AG413:AG417"/>
    <mergeCell ref="AF372:AF376"/>
    <mergeCell ref="AE377:AE382"/>
    <mergeCell ref="AF357:AF361"/>
    <mergeCell ref="AG357:AG361"/>
    <mergeCell ref="AF362:AF366"/>
    <mergeCell ref="AG362:AG366"/>
    <mergeCell ref="V357:V387"/>
    <mergeCell ref="G526:G567"/>
    <mergeCell ref="H526:H567"/>
    <mergeCell ref="I526:I567"/>
    <mergeCell ref="J526:J567"/>
    <mergeCell ref="K526:M567"/>
    <mergeCell ref="V526:V567"/>
    <mergeCell ref="W526:W567"/>
    <mergeCell ref="X526:X567"/>
    <mergeCell ref="Y526:Y567"/>
    <mergeCell ref="Z526:Z567"/>
    <mergeCell ref="AA526:AA567"/>
    <mergeCell ref="AB526:AB567"/>
    <mergeCell ref="AC526:AC567"/>
    <mergeCell ref="AE526:AE567"/>
    <mergeCell ref="A418:A525"/>
    <mergeCell ref="B418:B525"/>
    <mergeCell ref="C418:D525"/>
    <mergeCell ref="G418:G525"/>
    <mergeCell ref="H418:H525"/>
    <mergeCell ref="I418:I525"/>
    <mergeCell ref="J418:J525"/>
    <mergeCell ref="K418:M525"/>
    <mergeCell ref="V418:V525"/>
    <mergeCell ref="W418:W525"/>
    <mergeCell ref="X418:X525"/>
    <mergeCell ref="Y418:Y525"/>
    <mergeCell ref="Z418:Z525"/>
    <mergeCell ref="AA418:AA525"/>
    <mergeCell ref="AB418:AB525"/>
    <mergeCell ref="AC418:AC525"/>
    <mergeCell ref="AG526:AG531"/>
    <mergeCell ref="AG532:AG537"/>
    <mergeCell ref="AG538:AG543"/>
    <mergeCell ref="AG544:AG549"/>
    <mergeCell ref="AE418:AE525"/>
    <mergeCell ref="AG418:AG423"/>
    <mergeCell ref="AG424:AG429"/>
    <mergeCell ref="AG430:AG435"/>
    <mergeCell ref="AG436:AG441"/>
    <mergeCell ref="AG442:AG447"/>
    <mergeCell ref="AG448:AG453"/>
    <mergeCell ref="AF490:AF495"/>
    <mergeCell ref="AG550:AG555"/>
    <mergeCell ref="AG556:AG561"/>
    <mergeCell ref="AG562:AG567"/>
    <mergeCell ref="A568:A597"/>
    <mergeCell ref="B568:B597"/>
    <mergeCell ref="C568:D597"/>
    <mergeCell ref="G568:G597"/>
    <mergeCell ref="H568:H597"/>
    <mergeCell ref="I568:I597"/>
    <mergeCell ref="J568:J597"/>
    <mergeCell ref="K568:M597"/>
    <mergeCell ref="V568:V597"/>
    <mergeCell ref="W568:W597"/>
    <mergeCell ref="X568:X597"/>
    <mergeCell ref="Y568:Y597"/>
    <mergeCell ref="Z568:Z597"/>
    <mergeCell ref="AA568:AA597"/>
    <mergeCell ref="AB568:AB597"/>
    <mergeCell ref="AC568:AC597"/>
    <mergeCell ref="AE568:AE597"/>
    <mergeCell ref="AG568:AG573"/>
    <mergeCell ref="AG574:AG579"/>
    <mergeCell ref="AG580:AG585"/>
    <mergeCell ref="AG586:AG591"/>
    <mergeCell ref="AF562:AF567"/>
    <mergeCell ref="AF568:AF573"/>
    <mergeCell ref="AF574:AF579"/>
    <mergeCell ref="AG592:AG597"/>
    <mergeCell ref="A598:A611"/>
    <mergeCell ref="B598:B611"/>
    <mergeCell ref="C598:D611"/>
    <mergeCell ref="G598:G611"/>
    <mergeCell ref="H598:H611"/>
    <mergeCell ref="I598:I611"/>
    <mergeCell ref="J598:J611"/>
    <mergeCell ref="K598:M611"/>
    <mergeCell ref="V598:V611"/>
    <mergeCell ref="W598:W611"/>
    <mergeCell ref="X598:X611"/>
    <mergeCell ref="Y598:Y611"/>
    <mergeCell ref="Z598:Z611"/>
    <mergeCell ref="AA598:AA611"/>
    <mergeCell ref="AB598:AB611"/>
    <mergeCell ref="AC598:AC611"/>
    <mergeCell ref="AE598:AE604"/>
    <mergeCell ref="AE605:AE611"/>
    <mergeCell ref="AG598:AG604"/>
    <mergeCell ref="AG605:AG611"/>
    <mergeCell ref="AF605:AF611"/>
    <mergeCell ref="A526:A567"/>
    <mergeCell ref="B526:B567"/>
    <mergeCell ref="C526:D567"/>
    <mergeCell ref="A647:A744"/>
    <mergeCell ref="B647:B744"/>
    <mergeCell ref="C647:D744"/>
    <mergeCell ref="G647:G744"/>
    <mergeCell ref="H647:H744"/>
    <mergeCell ref="I647:I744"/>
    <mergeCell ref="K647:M744"/>
    <mergeCell ref="V647:V744"/>
    <mergeCell ref="J647:J744"/>
    <mergeCell ref="W647:W744"/>
    <mergeCell ref="X647:X744"/>
    <mergeCell ref="Y647:Y744"/>
    <mergeCell ref="Z647:Z744"/>
    <mergeCell ref="AA647:AA744"/>
    <mergeCell ref="AB647:AB744"/>
    <mergeCell ref="AC647:AC744"/>
    <mergeCell ref="AE647:AE653"/>
    <mergeCell ref="AE689:AE696"/>
    <mergeCell ref="AE697:AE704"/>
    <mergeCell ref="AE705:AE712"/>
    <mergeCell ref="AE713:AE720"/>
    <mergeCell ref="AE654:AE660"/>
    <mergeCell ref="AE661:AE667"/>
    <mergeCell ref="AE668:AE674"/>
    <mergeCell ref="AE675:AE681"/>
    <mergeCell ref="AE729:AE736"/>
    <mergeCell ref="AG729:AG736"/>
    <mergeCell ref="AE737:AE744"/>
    <mergeCell ref="AG737:AG744"/>
    <mergeCell ref="B745:B752"/>
    <mergeCell ref="C745:D752"/>
    <mergeCell ref="G745:G752"/>
    <mergeCell ref="H745:H752"/>
    <mergeCell ref="I745:I752"/>
    <mergeCell ref="J745:J752"/>
    <mergeCell ref="K745:M752"/>
    <mergeCell ref="V745:V752"/>
    <mergeCell ref="W745:W752"/>
    <mergeCell ref="X745:X752"/>
    <mergeCell ref="Y745:Y752"/>
    <mergeCell ref="Z745:Z752"/>
    <mergeCell ref="AA745:AA752"/>
    <mergeCell ref="AB745:AB752"/>
    <mergeCell ref="AC745:AC752"/>
    <mergeCell ref="AE745:AE752"/>
    <mergeCell ref="AG745:AG752"/>
    <mergeCell ref="AF729:AF736"/>
    <mergeCell ref="AF737:AF744"/>
  </mergeCells>
  <printOptions horizontalCentered="1" verticalCentered="1"/>
  <pageMargins left="0.39370078740157483" right="0.39370078740157483" top="0.74803149606299213" bottom="0.74803149606299213" header="0" footer="0"/>
  <pageSetup paperSize="9" scale="30" orientation="landscape" r:id="rId1"/>
</worksheet>
</file>

<file path=xl/worksheets/sheet26.xml><?xml version="1.0" encoding="utf-8"?>
<worksheet xmlns="http://schemas.openxmlformats.org/spreadsheetml/2006/main" xmlns:r="http://schemas.openxmlformats.org/officeDocument/2006/relationships">
  <dimension ref="A1:AM927"/>
  <sheetViews>
    <sheetView topLeftCell="A920" zoomScale="60" zoomScaleNormal="60" workbookViewId="0">
      <selection activeCell="AK928" sqref="AK928"/>
    </sheetView>
  </sheetViews>
  <sheetFormatPr defaultRowHeight="15"/>
  <cols>
    <col min="1" max="1" width="27.28515625" customWidth="1"/>
    <col min="2" max="2" width="28.42578125" customWidth="1"/>
    <col min="3" max="3" width="23.85546875" customWidth="1"/>
    <col min="4" max="4" width="7.85546875" customWidth="1"/>
    <col min="5" max="5" width="6.85546875" hidden="1" customWidth="1"/>
    <col min="6" max="6" width="12.42578125" customWidth="1"/>
    <col min="7" max="7" width="21.7109375" customWidth="1"/>
    <col min="8" max="8" width="18.140625" customWidth="1"/>
    <col min="13" max="14" width="9.140625" hidden="1" customWidth="1"/>
    <col min="15" max="15" width="8.5703125" hidden="1" customWidth="1"/>
    <col min="16" max="16" width="9.140625" hidden="1" customWidth="1"/>
    <col min="17" max="17" width="3.5703125" hidden="1" customWidth="1"/>
    <col min="18" max="21" width="9.140625" hidden="1" customWidth="1"/>
    <col min="22" max="22" width="25.5703125" customWidth="1"/>
    <col min="23" max="23" width="16.7109375" customWidth="1"/>
    <col min="24" max="24" width="28.28515625" customWidth="1"/>
    <col min="32" max="32" width="21.5703125" customWidth="1"/>
    <col min="33" max="33" width="29.85546875" customWidth="1"/>
    <col min="34" max="34" width="23" hidden="1" customWidth="1"/>
  </cols>
  <sheetData>
    <row r="1" spans="1:34" ht="15.75">
      <c r="A1" s="1594" t="s">
        <v>2</v>
      </c>
      <c r="B1" s="1595"/>
      <c r="C1" s="1595"/>
      <c r="D1" s="1595"/>
      <c r="E1" s="1595"/>
      <c r="F1" s="1596"/>
      <c r="G1" s="1594" t="s">
        <v>3</v>
      </c>
      <c r="H1" s="1595"/>
      <c r="I1" s="1595"/>
      <c r="J1" s="1596"/>
      <c r="K1" s="56" t="s">
        <v>4</v>
      </c>
      <c r="L1" s="234"/>
      <c r="M1" s="234"/>
      <c r="N1" s="234"/>
      <c r="O1" s="234"/>
      <c r="P1" s="234"/>
      <c r="Q1" s="234"/>
      <c r="R1" s="234"/>
      <c r="S1" s="234"/>
      <c r="T1" s="234"/>
      <c r="U1" s="234"/>
      <c r="V1" s="234"/>
      <c r="W1" s="234"/>
      <c r="X1" s="234"/>
      <c r="Y1" s="234"/>
      <c r="Z1" s="234"/>
      <c r="AA1" s="234"/>
      <c r="AB1" s="234"/>
      <c r="AC1" s="234"/>
      <c r="AD1" s="235"/>
      <c r="AE1" s="1594" t="s">
        <v>5</v>
      </c>
      <c r="AF1" s="1595"/>
      <c r="AG1" s="1595"/>
      <c r="AH1" s="1596"/>
    </row>
    <row r="2" spans="1:34" ht="31.5">
      <c r="A2" s="1689" t="s">
        <v>6</v>
      </c>
      <c r="B2" s="1600" t="s">
        <v>7</v>
      </c>
      <c r="C2" s="1601" t="s">
        <v>8</v>
      </c>
      <c r="D2" s="1597"/>
      <c r="E2" s="1597"/>
      <c r="F2" s="1602"/>
      <c r="G2" s="1600" t="s">
        <v>9</v>
      </c>
      <c r="H2" s="1318" t="s">
        <v>10</v>
      </c>
      <c r="I2" s="1600" t="s">
        <v>11</v>
      </c>
      <c r="J2" s="1600" t="s">
        <v>12</v>
      </c>
      <c r="K2" s="1594" t="s">
        <v>13</v>
      </c>
      <c r="L2" s="1595"/>
      <c r="M2" s="1595"/>
      <c r="N2" s="1595"/>
      <c r="O2" s="1595"/>
      <c r="P2" s="1595"/>
      <c r="Q2" s="1595"/>
      <c r="R2" s="1595"/>
      <c r="S2" s="1595"/>
      <c r="T2" s="1595"/>
      <c r="U2" s="1595"/>
      <c r="V2" s="1595"/>
      <c r="W2" s="1596"/>
      <c r="X2" s="1563" t="s">
        <v>14</v>
      </c>
      <c r="Y2" s="1564"/>
      <c r="Z2" s="1565"/>
      <c r="AA2" s="1563" t="s">
        <v>15</v>
      </c>
      <c r="AB2" s="1564"/>
      <c r="AC2" s="1564"/>
      <c r="AD2" s="1565"/>
      <c r="AE2" s="1600" t="s">
        <v>16</v>
      </c>
      <c r="AF2" s="1600" t="s">
        <v>17</v>
      </c>
      <c r="AG2" s="483" t="s">
        <v>18</v>
      </c>
      <c r="AH2" s="484"/>
    </row>
    <row r="3" spans="1:34" ht="110.25">
      <c r="A3" s="1690"/>
      <c r="B3" s="1684"/>
      <c r="C3" s="1691"/>
      <c r="D3" s="1692"/>
      <c r="E3" s="1692"/>
      <c r="F3" s="1693"/>
      <c r="G3" s="1684"/>
      <c r="H3" s="1319"/>
      <c r="I3" s="1684"/>
      <c r="J3" s="1684"/>
      <c r="K3" s="56" t="s">
        <v>19</v>
      </c>
      <c r="L3" s="235"/>
      <c r="M3" s="234"/>
      <c r="N3" s="234"/>
      <c r="O3" s="234"/>
      <c r="P3" s="234"/>
      <c r="Q3" s="234"/>
      <c r="R3" s="234"/>
      <c r="S3" s="234"/>
      <c r="T3" s="234"/>
      <c r="U3" s="235"/>
      <c r="V3" s="6" t="s">
        <v>20</v>
      </c>
      <c r="W3" s="7" t="s">
        <v>21</v>
      </c>
      <c r="X3" s="6" t="s">
        <v>22</v>
      </c>
      <c r="Y3" s="6" t="s">
        <v>20</v>
      </c>
      <c r="Z3" s="7" t="s">
        <v>23</v>
      </c>
      <c r="AA3" s="134" t="s">
        <v>22</v>
      </c>
      <c r="AB3" s="7" t="s">
        <v>24</v>
      </c>
      <c r="AC3" s="7" t="s">
        <v>25</v>
      </c>
      <c r="AD3" s="7" t="s">
        <v>26</v>
      </c>
      <c r="AE3" s="1684"/>
      <c r="AF3" s="1684"/>
      <c r="AG3" s="802"/>
      <c r="AH3" s="4"/>
    </row>
    <row r="4" spans="1:34" ht="94.5">
      <c r="A4" s="1732" t="s">
        <v>20317</v>
      </c>
      <c r="B4" s="1629" t="s">
        <v>19533</v>
      </c>
      <c r="C4" s="1734" t="s">
        <v>226</v>
      </c>
      <c r="D4" s="1735"/>
      <c r="E4" s="1735"/>
      <c r="F4" s="1736"/>
      <c r="G4" s="1638" t="s">
        <v>20318</v>
      </c>
      <c r="H4" s="1647">
        <v>6</v>
      </c>
      <c r="I4" s="1647">
        <v>1</v>
      </c>
      <c r="J4" s="1755">
        <v>1.1000000000000001</v>
      </c>
      <c r="K4" s="1757" t="s">
        <v>19535</v>
      </c>
      <c r="L4" s="1758"/>
      <c r="M4" s="236"/>
      <c r="N4" s="236"/>
      <c r="O4" s="236"/>
      <c r="P4" s="236"/>
      <c r="Q4" s="236"/>
      <c r="R4" s="236"/>
      <c r="S4" s="236"/>
      <c r="T4" s="236"/>
      <c r="U4" s="236"/>
      <c r="V4" s="237">
        <v>1026700839670</v>
      </c>
      <c r="W4" s="238" t="s">
        <v>19536</v>
      </c>
      <c r="X4" s="239"/>
      <c r="Y4" s="239"/>
      <c r="Z4" s="18"/>
      <c r="AA4" s="240"/>
      <c r="AB4" s="18"/>
      <c r="AC4" s="18"/>
      <c r="AD4" s="18"/>
      <c r="AE4" s="241" t="s">
        <v>728</v>
      </c>
      <c r="AF4" s="242" t="s">
        <v>19537</v>
      </c>
      <c r="AG4" s="803" t="s">
        <v>20319</v>
      </c>
      <c r="AH4" s="4"/>
    </row>
    <row r="5" spans="1:34" ht="94.5">
      <c r="A5" s="1733"/>
      <c r="B5" s="1630"/>
      <c r="C5" s="1737"/>
      <c r="D5" s="1738"/>
      <c r="E5" s="1738"/>
      <c r="F5" s="1739"/>
      <c r="G5" s="1639"/>
      <c r="H5" s="1648"/>
      <c r="I5" s="1648"/>
      <c r="J5" s="1756"/>
      <c r="K5" s="1759"/>
      <c r="L5" s="1760"/>
      <c r="M5" s="243"/>
      <c r="N5" s="243"/>
      <c r="O5" s="243"/>
      <c r="P5" s="243"/>
      <c r="Q5" s="243"/>
      <c r="R5" s="243"/>
      <c r="S5" s="243"/>
      <c r="T5" s="243"/>
      <c r="U5" s="243"/>
      <c r="V5" s="244"/>
      <c r="W5" s="245"/>
      <c r="X5" s="246"/>
      <c r="Y5" s="246"/>
      <c r="Z5" s="179"/>
      <c r="AA5" s="247"/>
      <c r="AB5" s="179"/>
      <c r="AC5" s="179"/>
      <c r="AD5" s="179"/>
      <c r="AE5" s="241" t="s">
        <v>728</v>
      </c>
      <c r="AF5" s="248" t="s">
        <v>19539</v>
      </c>
      <c r="AG5" s="7" t="s">
        <v>20320</v>
      </c>
      <c r="AH5" s="4"/>
    </row>
    <row r="6" spans="1:34" ht="94.5">
      <c r="A6" s="1733"/>
      <c r="B6" s="249"/>
      <c r="C6" s="1737"/>
      <c r="D6" s="1738"/>
      <c r="E6" s="1738"/>
      <c r="F6" s="1739"/>
      <c r="G6" s="1639"/>
      <c r="H6" s="1648"/>
      <c r="I6" s="1648"/>
      <c r="J6" s="1756"/>
      <c r="K6" s="1759"/>
      <c r="L6" s="1760"/>
      <c r="M6" s="243"/>
      <c r="N6" s="243"/>
      <c r="O6" s="243"/>
      <c r="P6" s="243"/>
      <c r="Q6" s="243"/>
      <c r="R6" s="243"/>
      <c r="S6" s="243"/>
      <c r="T6" s="243"/>
      <c r="U6" s="243"/>
      <c r="V6" s="244"/>
      <c r="W6" s="245"/>
      <c r="X6" s="246"/>
      <c r="Y6" s="246"/>
      <c r="Z6" s="179"/>
      <c r="AA6" s="247"/>
      <c r="AB6" s="179"/>
      <c r="AC6" s="179"/>
      <c r="AD6" s="179"/>
      <c r="AE6" s="241" t="s">
        <v>728</v>
      </c>
      <c r="AF6" s="248" t="s">
        <v>19541</v>
      </c>
      <c r="AG6" s="7" t="s">
        <v>20321</v>
      </c>
      <c r="AH6" s="4"/>
    </row>
    <row r="7" spans="1:34" ht="94.5">
      <c r="A7" s="1733"/>
      <c r="B7" s="249"/>
      <c r="C7" s="1737"/>
      <c r="D7" s="1738"/>
      <c r="E7" s="1738"/>
      <c r="F7" s="1739"/>
      <c r="G7" s="1639"/>
      <c r="H7" s="1648"/>
      <c r="I7" s="1648"/>
      <c r="J7" s="1756"/>
      <c r="K7" s="1759"/>
      <c r="L7" s="1760"/>
      <c r="M7" s="243"/>
      <c r="N7" s="243"/>
      <c r="O7" s="243"/>
      <c r="P7" s="243"/>
      <c r="Q7" s="243"/>
      <c r="R7" s="243"/>
      <c r="S7" s="243"/>
      <c r="T7" s="243"/>
      <c r="U7" s="243"/>
      <c r="V7" s="244"/>
      <c r="W7" s="245"/>
      <c r="X7" s="246"/>
      <c r="Y7" s="246"/>
      <c r="Z7" s="179"/>
      <c r="AA7" s="247"/>
      <c r="AB7" s="179"/>
      <c r="AC7" s="179"/>
      <c r="AD7" s="179"/>
      <c r="AE7" s="241" t="s">
        <v>728</v>
      </c>
      <c r="AF7" s="248" t="s">
        <v>19543</v>
      </c>
      <c r="AG7" s="7" t="s">
        <v>20322</v>
      </c>
      <c r="AH7" s="4"/>
    </row>
    <row r="8" spans="1:34" ht="94.5">
      <c r="A8" s="1733"/>
      <c r="B8" s="249"/>
      <c r="C8" s="1737"/>
      <c r="D8" s="1738"/>
      <c r="E8" s="1738"/>
      <c r="F8" s="1739"/>
      <c r="G8" s="1639"/>
      <c r="H8" s="1648"/>
      <c r="I8" s="1648"/>
      <c r="J8" s="1756"/>
      <c r="K8" s="1759"/>
      <c r="L8" s="1760"/>
      <c r="M8" s="243"/>
      <c r="N8" s="243"/>
      <c r="O8" s="243"/>
      <c r="P8" s="243"/>
      <c r="Q8" s="243"/>
      <c r="R8" s="243"/>
      <c r="S8" s="243"/>
      <c r="T8" s="243"/>
      <c r="U8" s="243"/>
      <c r="V8" s="244"/>
      <c r="W8" s="245"/>
      <c r="X8" s="246"/>
      <c r="Y8" s="246"/>
      <c r="Z8" s="179"/>
      <c r="AA8" s="247"/>
      <c r="AB8" s="179"/>
      <c r="AC8" s="179"/>
      <c r="AD8" s="179"/>
      <c r="AE8" s="241" t="s">
        <v>728</v>
      </c>
      <c r="AF8" s="248" t="s">
        <v>19545</v>
      </c>
      <c r="AG8" s="7" t="s">
        <v>20323</v>
      </c>
      <c r="AH8" s="4"/>
    </row>
    <row r="9" spans="1:34" ht="94.5">
      <c r="A9" s="1733"/>
      <c r="B9" s="249"/>
      <c r="C9" s="1737"/>
      <c r="D9" s="1738"/>
      <c r="E9" s="1738"/>
      <c r="F9" s="1739"/>
      <c r="G9" s="1639"/>
      <c r="H9" s="1648"/>
      <c r="I9" s="1648"/>
      <c r="J9" s="1756"/>
      <c r="K9" s="1759"/>
      <c r="L9" s="1760"/>
      <c r="M9" s="243"/>
      <c r="N9" s="243"/>
      <c r="O9" s="243"/>
      <c r="P9" s="243"/>
      <c r="Q9" s="243"/>
      <c r="R9" s="243"/>
      <c r="S9" s="243"/>
      <c r="T9" s="243"/>
      <c r="U9" s="243"/>
      <c r="V9" s="244"/>
      <c r="W9" s="245"/>
      <c r="X9" s="246"/>
      <c r="Y9" s="246"/>
      <c r="Z9" s="179"/>
      <c r="AA9" s="247"/>
      <c r="AB9" s="179"/>
      <c r="AC9" s="179"/>
      <c r="AD9" s="179"/>
      <c r="AE9" s="241" t="s">
        <v>728</v>
      </c>
      <c r="AF9" s="248" t="s">
        <v>19547</v>
      </c>
      <c r="AG9" s="7" t="s">
        <v>20324</v>
      </c>
      <c r="AH9" s="4"/>
    </row>
    <row r="10" spans="1:34" ht="94.5">
      <c r="A10" s="1733"/>
      <c r="B10" s="249"/>
      <c r="C10" s="1737"/>
      <c r="D10" s="1738"/>
      <c r="E10" s="1738"/>
      <c r="F10" s="1739"/>
      <c r="G10" s="1639"/>
      <c r="H10" s="1648"/>
      <c r="I10" s="1648"/>
      <c r="J10" s="1756"/>
      <c r="K10" s="1759"/>
      <c r="L10" s="1760"/>
      <c r="M10" s="243"/>
      <c r="N10" s="243"/>
      <c r="O10" s="243"/>
      <c r="P10" s="243"/>
      <c r="Q10" s="243"/>
      <c r="R10" s="243"/>
      <c r="S10" s="243"/>
      <c r="T10" s="243"/>
      <c r="U10" s="243"/>
      <c r="V10" s="244"/>
      <c r="W10" s="245"/>
      <c r="X10" s="246"/>
      <c r="Y10" s="246"/>
      <c r="Z10" s="179"/>
      <c r="AA10" s="247"/>
      <c r="AB10" s="179"/>
      <c r="AC10" s="179"/>
      <c r="AD10" s="179"/>
      <c r="AE10" s="241" t="s">
        <v>728</v>
      </c>
      <c r="AF10" s="248" t="s">
        <v>19549</v>
      </c>
      <c r="AG10" s="7" t="s">
        <v>20325</v>
      </c>
      <c r="AH10" s="55"/>
    </row>
    <row r="11" spans="1:34" ht="94.5">
      <c r="A11" s="1733"/>
      <c r="B11" s="249"/>
      <c r="C11" s="1737"/>
      <c r="D11" s="1738"/>
      <c r="E11" s="1738"/>
      <c r="F11" s="1739"/>
      <c r="G11" s="1639"/>
      <c r="H11" s="1648"/>
      <c r="I11" s="1648"/>
      <c r="J11" s="1756"/>
      <c r="K11" s="1759"/>
      <c r="L11" s="1760"/>
      <c r="M11" s="243"/>
      <c r="N11" s="243"/>
      <c r="O11" s="243"/>
      <c r="P11" s="243"/>
      <c r="Q11" s="243"/>
      <c r="R11" s="243"/>
      <c r="S11" s="243"/>
      <c r="T11" s="243"/>
      <c r="U11" s="243"/>
      <c r="V11" s="244"/>
      <c r="W11" s="245"/>
      <c r="X11" s="246"/>
      <c r="Y11" s="246"/>
      <c r="Z11" s="179"/>
      <c r="AA11" s="247"/>
      <c r="AB11" s="179"/>
      <c r="AC11" s="179"/>
      <c r="AD11" s="179"/>
      <c r="AE11" s="241" t="s">
        <v>728</v>
      </c>
      <c r="AF11" s="248" t="s">
        <v>19551</v>
      </c>
      <c r="AG11" s="19" t="s">
        <v>20326</v>
      </c>
      <c r="AH11" s="4"/>
    </row>
    <row r="12" spans="1:34" ht="94.5">
      <c r="A12" s="1733"/>
      <c r="B12" s="249"/>
      <c r="C12" s="1737"/>
      <c r="D12" s="1738"/>
      <c r="E12" s="1738"/>
      <c r="F12" s="1739"/>
      <c r="G12" s="1639"/>
      <c r="H12" s="1648"/>
      <c r="I12" s="1648"/>
      <c r="J12" s="1756"/>
      <c r="K12" s="1759"/>
      <c r="L12" s="1760"/>
      <c r="M12" s="243"/>
      <c r="N12" s="243"/>
      <c r="O12" s="243"/>
      <c r="P12" s="243"/>
      <c r="Q12" s="243"/>
      <c r="R12" s="243"/>
      <c r="S12" s="243"/>
      <c r="T12" s="243"/>
      <c r="U12" s="243"/>
      <c r="V12" s="244"/>
      <c r="W12" s="245"/>
      <c r="X12" s="246"/>
      <c r="Y12" s="246"/>
      <c r="Z12" s="179"/>
      <c r="AA12" s="247"/>
      <c r="AB12" s="179"/>
      <c r="AC12" s="179"/>
      <c r="AD12" s="179"/>
      <c r="AE12" s="241" t="s">
        <v>728</v>
      </c>
      <c r="AF12" s="248" t="s">
        <v>19553</v>
      </c>
      <c r="AG12" s="19" t="s">
        <v>20327</v>
      </c>
      <c r="AH12" s="4"/>
    </row>
    <row r="13" spans="1:34" ht="94.5">
      <c r="A13" s="1733"/>
      <c r="B13" s="249"/>
      <c r="C13" s="1737"/>
      <c r="D13" s="1738"/>
      <c r="E13" s="1738"/>
      <c r="F13" s="1739"/>
      <c r="G13" s="1639"/>
      <c r="H13" s="1648"/>
      <c r="I13" s="1648"/>
      <c r="J13" s="1756"/>
      <c r="K13" s="1759"/>
      <c r="L13" s="1760"/>
      <c r="M13" s="243"/>
      <c r="N13" s="243"/>
      <c r="O13" s="243"/>
      <c r="P13" s="243"/>
      <c r="Q13" s="243"/>
      <c r="R13" s="243"/>
      <c r="S13" s="243"/>
      <c r="T13" s="243"/>
      <c r="U13" s="243"/>
      <c r="V13" s="244"/>
      <c r="W13" s="245"/>
      <c r="X13" s="246"/>
      <c r="Y13" s="246"/>
      <c r="Z13" s="179"/>
      <c r="AA13" s="247"/>
      <c r="AB13" s="179"/>
      <c r="AC13" s="179"/>
      <c r="AD13" s="179"/>
      <c r="AE13" s="241" t="s">
        <v>728</v>
      </c>
      <c r="AF13" s="248" t="s">
        <v>19555</v>
      </c>
      <c r="AG13" s="19" t="s">
        <v>20328</v>
      </c>
      <c r="AH13" s="4"/>
    </row>
    <row r="14" spans="1:34" ht="94.5">
      <c r="A14" s="1733"/>
      <c r="B14" s="249"/>
      <c r="C14" s="1737"/>
      <c r="D14" s="1738"/>
      <c r="E14" s="1738"/>
      <c r="F14" s="1739"/>
      <c r="G14" s="1639"/>
      <c r="H14" s="1648"/>
      <c r="I14" s="1648"/>
      <c r="J14" s="1756"/>
      <c r="K14" s="1759"/>
      <c r="L14" s="1760"/>
      <c r="M14" s="243"/>
      <c r="N14" s="243"/>
      <c r="O14" s="243"/>
      <c r="P14" s="243"/>
      <c r="Q14" s="243"/>
      <c r="R14" s="243"/>
      <c r="S14" s="243"/>
      <c r="T14" s="243"/>
      <c r="U14" s="243"/>
      <c r="V14" s="244"/>
      <c r="W14" s="245"/>
      <c r="X14" s="246"/>
      <c r="Y14" s="246"/>
      <c r="Z14" s="179"/>
      <c r="AA14" s="247"/>
      <c r="AB14" s="179"/>
      <c r="AC14" s="179"/>
      <c r="AD14" s="179"/>
      <c r="AE14" s="241" t="s">
        <v>728</v>
      </c>
      <c r="AF14" s="248" t="s">
        <v>19557</v>
      </c>
      <c r="AG14" s="19" t="s">
        <v>20329</v>
      </c>
      <c r="AH14" s="4"/>
    </row>
    <row r="15" spans="1:34" ht="94.5">
      <c r="A15" s="1733"/>
      <c r="B15" s="249"/>
      <c r="C15" s="1737"/>
      <c r="D15" s="1738"/>
      <c r="E15" s="1738"/>
      <c r="F15" s="1739"/>
      <c r="G15" s="1639"/>
      <c r="H15" s="1648"/>
      <c r="I15" s="1648"/>
      <c r="J15" s="1756"/>
      <c r="K15" s="1759"/>
      <c r="L15" s="1760"/>
      <c r="M15" s="243"/>
      <c r="N15" s="243"/>
      <c r="O15" s="243"/>
      <c r="P15" s="243"/>
      <c r="Q15" s="243"/>
      <c r="R15" s="243"/>
      <c r="S15" s="243"/>
      <c r="T15" s="243"/>
      <c r="U15" s="243"/>
      <c r="V15" s="244"/>
      <c r="W15" s="245"/>
      <c r="X15" s="246"/>
      <c r="Y15" s="246"/>
      <c r="Z15" s="179"/>
      <c r="AA15" s="247"/>
      <c r="AB15" s="179"/>
      <c r="AC15" s="179"/>
      <c r="AD15" s="179"/>
      <c r="AE15" s="241" t="s">
        <v>728</v>
      </c>
      <c r="AF15" s="248" t="s">
        <v>19559</v>
      </c>
      <c r="AG15" s="7" t="s">
        <v>20330</v>
      </c>
      <c r="AH15" s="4"/>
    </row>
    <row r="16" spans="1:34" ht="94.5">
      <c r="A16" s="1733"/>
      <c r="B16" s="249"/>
      <c r="C16" s="1737"/>
      <c r="D16" s="1738"/>
      <c r="E16" s="1738"/>
      <c r="F16" s="1739"/>
      <c r="G16" s="1639"/>
      <c r="H16" s="1648"/>
      <c r="I16" s="1648"/>
      <c r="J16" s="1756"/>
      <c r="K16" s="1759"/>
      <c r="L16" s="1760"/>
      <c r="M16" s="243"/>
      <c r="N16" s="243"/>
      <c r="O16" s="243"/>
      <c r="P16" s="243"/>
      <c r="Q16" s="243"/>
      <c r="R16" s="243"/>
      <c r="S16" s="243"/>
      <c r="T16" s="243"/>
      <c r="U16" s="243"/>
      <c r="V16" s="244"/>
      <c r="W16" s="245"/>
      <c r="X16" s="246"/>
      <c r="Y16" s="246"/>
      <c r="Z16" s="179"/>
      <c r="AA16" s="247"/>
      <c r="AB16" s="179"/>
      <c r="AC16" s="179"/>
      <c r="AD16" s="179"/>
      <c r="AE16" s="241" t="s">
        <v>728</v>
      </c>
      <c r="AF16" s="248" t="s">
        <v>19561</v>
      </c>
      <c r="AG16" s="19" t="s">
        <v>20331</v>
      </c>
      <c r="AH16" s="4"/>
    </row>
    <row r="17" spans="1:34" ht="94.5">
      <c r="A17" s="1733"/>
      <c r="B17" s="249"/>
      <c r="C17" s="1737"/>
      <c r="D17" s="1738"/>
      <c r="E17" s="1738"/>
      <c r="F17" s="1739"/>
      <c r="G17" s="1639"/>
      <c r="H17" s="1648"/>
      <c r="I17" s="1648"/>
      <c r="J17" s="1756"/>
      <c r="K17" s="1759"/>
      <c r="L17" s="1760"/>
      <c r="M17" s="243"/>
      <c r="N17" s="243"/>
      <c r="O17" s="243"/>
      <c r="P17" s="243"/>
      <c r="Q17" s="243"/>
      <c r="R17" s="243"/>
      <c r="S17" s="243"/>
      <c r="T17" s="243"/>
      <c r="U17" s="243"/>
      <c r="V17" s="244"/>
      <c r="W17" s="245"/>
      <c r="X17" s="246"/>
      <c r="Y17" s="246"/>
      <c r="Z17" s="179"/>
      <c r="AA17" s="247"/>
      <c r="AB17" s="179"/>
      <c r="AC17" s="179"/>
      <c r="AD17" s="179"/>
      <c r="AE17" s="241" t="s">
        <v>728</v>
      </c>
      <c r="AF17" s="248" t="s">
        <v>19563</v>
      </c>
      <c r="AG17" s="19" t="s">
        <v>20332</v>
      </c>
      <c r="AH17" s="4"/>
    </row>
    <row r="18" spans="1:34" ht="94.5">
      <c r="A18" s="1733"/>
      <c r="B18" s="249"/>
      <c r="C18" s="1737"/>
      <c r="D18" s="1738"/>
      <c r="E18" s="1738"/>
      <c r="F18" s="1739"/>
      <c r="G18" s="1639"/>
      <c r="H18" s="1648"/>
      <c r="I18" s="1648"/>
      <c r="J18" s="1756"/>
      <c r="K18" s="1759"/>
      <c r="L18" s="1760"/>
      <c r="M18" s="243"/>
      <c r="N18" s="243"/>
      <c r="O18" s="243"/>
      <c r="P18" s="243"/>
      <c r="Q18" s="243"/>
      <c r="R18" s="243"/>
      <c r="S18" s="243"/>
      <c r="T18" s="243"/>
      <c r="U18" s="243"/>
      <c r="V18" s="244"/>
      <c r="W18" s="245"/>
      <c r="X18" s="246"/>
      <c r="Y18" s="246"/>
      <c r="Z18" s="179"/>
      <c r="AA18" s="247"/>
      <c r="AB18" s="179"/>
      <c r="AC18" s="179"/>
      <c r="AD18" s="179"/>
      <c r="AE18" s="241" t="s">
        <v>728</v>
      </c>
      <c r="AF18" s="248" t="s">
        <v>19565</v>
      </c>
      <c r="AG18" s="19" t="s">
        <v>20333</v>
      </c>
      <c r="AH18" s="4"/>
    </row>
    <row r="19" spans="1:34" ht="94.5">
      <c r="A19" s="1733"/>
      <c r="B19" s="249"/>
      <c r="C19" s="1737"/>
      <c r="D19" s="1738"/>
      <c r="E19" s="1738"/>
      <c r="F19" s="1739"/>
      <c r="G19" s="1639"/>
      <c r="H19" s="1648"/>
      <c r="I19" s="1648"/>
      <c r="J19" s="1756"/>
      <c r="K19" s="1759"/>
      <c r="L19" s="1760"/>
      <c r="M19" s="243"/>
      <c r="N19" s="243"/>
      <c r="O19" s="243"/>
      <c r="P19" s="243"/>
      <c r="Q19" s="243"/>
      <c r="R19" s="243"/>
      <c r="S19" s="243"/>
      <c r="T19" s="243"/>
      <c r="U19" s="243"/>
      <c r="V19" s="244"/>
      <c r="W19" s="245"/>
      <c r="X19" s="246"/>
      <c r="Y19" s="246"/>
      <c r="Z19" s="179"/>
      <c r="AA19" s="247"/>
      <c r="AB19" s="179"/>
      <c r="AC19" s="179"/>
      <c r="AD19" s="179"/>
      <c r="AE19" s="241" t="s">
        <v>728</v>
      </c>
      <c r="AF19" s="248" t="s">
        <v>19567</v>
      </c>
      <c r="AG19" s="19" t="s">
        <v>20334</v>
      </c>
      <c r="AH19" s="4"/>
    </row>
    <row r="20" spans="1:34" ht="110.25">
      <c r="A20" s="1733"/>
      <c r="B20" s="249"/>
      <c r="C20" s="1737"/>
      <c r="D20" s="1738"/>
      <c r="E20" s="1738"/>
      <c r="F20" s="1739"/>
      <c r="G20" s="1639"/>
      <c r="H20" s="1648"/>
      <c r="I20" s="1648"/>
      <c r="J20" s="1756"/>
      <c r="K20" s="1759"/>
      <c r="L20" s="1760"/>
      <c r="M20" s="243"/>
      <c r="N20" s="243"/>
      <c r="O20" s="243"/>
      <c r="P20" s="243"/>
      <c r="Q20" s="243"/>
      <c r="R20" s="243"/>
      <c r="S20" s="243"/>
      <c r="T20" s="243"/>
      <c r="U20" s="243"/>
      <c r="V20" s="244"/>
      <c r="W20" s="245"/>
      <c r="X20" s="246"/>
      <c r="Y20" s="246"/>
      <c r="Z20" s="179"/>
      <c r="AA20" s="247"/>
      <c r="AB20" s="179"/>
      <c r="AC20" s="179"/>
      <c r="AD20" s="179"/>
      <c r="AE20" s="241" t="s">
        <v>728</v>
      </c>
      <c r="AF20" s="248" t="s">
        <v>19569</v>
      </c>
      <c r="AG20" s="19" t="s">
        <v>20335</v>
      </c>
      <c r="AH20" s="4"/>
    </row>
    <row r="21" spans="1:34" ht="110.25">
      <c r="A21" s="1733"/>
      <c r="B21" s="249"/>
      <c r="C21" s="1737"/>
      <c r="D21" s="1738"/>
      <c r="E21" s="1738"/>
      <c r="F21" s="1739"/>
      <c r="G21" s="1639"/>
      <c r="H21" s="1648"/>
      <c r="I21" s="1648"/>
      <c r="J21" s="1756"/>
      <c r="K21" s="1759"/>
      <c r="L21" s="1760"/>
      <c r="M21" s="243"/>
      <c r="N21" s="243"/>
      <c r="O21" s="243"/>
      <c r="P21" s="243"/>
      <c r="Q21" s="243"/>
      <c r="R21" s="243"/>
      <c r="S21" s="243"/>
      <c r="T21" s="243"/>
      <c r="U21" s="243"/>
      <c r="V21" s="244"/>
      <c r="W21" s="245"/>
      <c r="X21" s="246"/>
      <c r="Y21" s="246"/>
      <c r="Z21" s="179"/>
      <c r="AA21" s="247"/>
      <c r="AB21" s="179"/>
      <c r="AC21" s="179"/>
      <c r="AD21" s="179"/>
      <c r="AE21" s="241" t="s">
        <v>728</v>
      </c>
      <c r="AF21" s="248" t="s">
        <v>19571</v>
      </c>
      <c r="AG21" s="19" t="s">
        <v>20336</v>
      </c>
      <c r="AH21" s="4"/>
    </row>
    <row r="22" spans="1:34" ht="95.25" thickBot="1">
      <c r="A22" s="1733"/>
      <c r="B22" s="249"/>
      <c r="C22" s="1737"/>
      <c r="D22" s="1738"/>
      <c r="E22" s="1738"/>
      <c r="F22" s="1739"/>
      <c r="G22" s="1639"/>
      <c r="H22" s="1648"/>
      <c r="I22" s="1648"/>
      <c r="J22" s="1756"/>
      <c r="K22" s="1759"/>
      <c r="L22" s="1760"/>
      <c r="M22" s="243"/>
      <c r="N22" s="243"/>
      <c r="O22" s="243"/>
      <c r="P22" s="243"/>
      <c r="Q22" s="243"/>
      <c r="R22" s="243"/>
      <c r="S22" s="243"/>
      <c r="T22" s="243"/>
      <c r="U22" s="243"/>
      <c r="V22" s="244"/>
      <c r="W22" s="245"/>
      <c r="X22" s="246"/>
      <c r="Y22" s="246"/>
      <c r="Z22" s="179"/>
      <c r="AA22" s="247"/>
      <c r="AB22" s="179"/>
      <c r="AC22" s="179"/>
      <c r="AD22" s="179"/>
      <c r="AE22" s="250" t="s">
        <v>728</v>
      </c>
      <c r="AF22" s="251" t="s">
        <v>19573</v>
      </c>
      <c r="AG22" s="179" t="s">
        <v>20337</v>
      </c>
      <c r="AH22" s="252"/>
    </row>
    <row r="23" spans="1:34" ht="75.75" thickTop="1">
      <c r="A23" s="1740" t="s">
        <v>19575</v>
      </c>
      <c r="B23" s="1742" t="s">
        <v>19576</v>
      </c>
      <c r="C23" s="1743" t="s">
        <v>226</v>
      </c>
      <c r="D23" s="1744"/>
      <c r="E23" s="1744"/>
      <c r="F23" s="1745"/>
      <c r="G23" s="1746" t="s">
        <v>19577</v>
      </c>
      <c r="H23" s="1742">
        <v>5</v>
      </c>
      <c r="I23" s="1742">
        <v>1</v>
      </c>
      <c r="J23" s="1742">
        <v>1.1000000000000001</v>
      </c>
      <c r="K23" s="1747" t="s">
        <v>19535</v>
      </c>
      <c r="L23" s="1748"/>
      <c r="M23" s="253"/>
      <c r="N23" s="253"/>
      <c r="O23" s="253"/>
      <c r="P23" s="253"/>
      <c r="Q23" s="253"/>
      <c r="R23" s="253"/>
      <c r="S23" s="253"/>
      <c r="T23" s="253"/>
      <c r="U23" s="253"/>
      <c r="V23" s="1746">
        <v>1026700839670</v>
      </c>
      <c r="W23" s="1746" t="s">
        <v>19536</v>
      </c>
      <c r="X23" s="254"/>
      <c r="Y23" s="254"/>
      <c r="Z23" s="254"/>
      <c r="AA23" s="254"/>
      <c r="AB23" s="254"/>
      <c r="AC23" s="254"/>
      <c r="AD23" s="254"/>
      <c r="AE23" s="255" t="s">
        <v>19578</v>
      </c>
      <c r="AF23" s="256" t="s">
        <v>19575</v>
      </c>
      <c r="AG23" s="257" t="s">
        <v>20338</v>
      </c>
      <c r="AH23" s="258"/>
    </row>
    <row r="24" spans="1:34" ht="60">
      <c r="A24" s="1741"/>
      <c r="B24" s="1648"/>
      <c r="C24" s="1655"/>
      <c r="D24" s="1700"/>
      <c r="E24" s="1700"/>
      <c r="F24" s="1656"/>
      <c r="G24" s="1639"/>
      <c r="H24" s="1648"/>
      <c r="I24" s="1648"/>
      <c r="J24" s="1648"/>
      <c r="K24" s="1749"/>
      <c r="L24" s="1750"/>
      <c r="M24" s="83"/>
      <c r="N24" s="83"/>
      <c r="O24" s="83"/>
      <c r="P24" s="83"/>
      <c r="Q24" s="83"/>
      <c r="R24" s="83"/>
      <c r="S24" s="83"/>
      <c r="T24" s="83"/>
      <c r="U24" s="259"/>
      <c r="V24" s="1639"/>
      <c r="W24" s="1639"/>
      <c r="X24" s="260"/>
      <c r="Y24" s="260"/>
      <c r="Z24" s="260"/>
      <c r="AA24" s="260"/>
      <c r="AB24" s="260"/>
      <c r="AC24" s="260"/>
      <c r="AD24" s="260"/>
      <c r="AE24" s="261" t="s">
        <v>889</v>
      </c>
      <c r="AF24" s="90" t="s">
        <v>19579</v>
      </c>
      <c r="AG24" s="1751" t="s">
        <v>20339</v>
      </c>
      <c r="AH24" s="1752"/>
    </row>
    <row r="25" spans="1:34" ht="60">
      <c r="A25" s="1741"/>
      <c r="B25" s="1648"/>
      <c r="C25" s="1655"/>
      <c r="D25" s="1700"/>
      <c r="E25" s="1700"/>
      <c r="F25" s="1656"/>
      <c r="G25" s="1639"/>
      <c r="H25" s="1648"/>
      <c r="I25" s="1648"/>
      <c r="J25" s="1648"/>
      <c r="K25" s="1749"/>
      <c r="L25" s="1750"/>
      <c r="M25" s="59"/>
      <c r="N25" s="59"/>
      <c r="O25" s="59"/>
      <c r="P25" s="59"/>
      <c r="Q25" s="59"/>
      <c r="R25" s="59"/>
      <c r="S25" s="59"/>
      <c r="T25" s="59"/>
      <c r="U25" s="104"/>
      <c r="V25" s="1639"/>
      <c r="W25" s="1639"/>
      <c r="X25" s="263"/>
      <c r="Y25" s="263"/>
      <c r="Z25" s="263"/>
      <c r="AA25" s="263"/>
      <c r="AB25" s="263"/>
      <c r="AC25" s="263"/>
      <c r="AD25" s="263"/>
      <c r="AE25" s="264" t="s">
        <v>889</v>
      </c>
      <c r="AF25" s="90" t="s">
        <v>19581</v>
      </c>
      <c r="AG25" s="3" t="s">
        <v>20340</v>
      </c>
      <c r="AH25" s="12"/>
    </row>
    <row r="26" spans="1:34" ht="75">
      <c r="A26" s="265"/>
      <c r="B26" s="260"/>
      <c r="C26" s="1655"/>
      <c r="D26" s="1700"/>
      <c r="E26" s="1700"/>
      <c r="F26" s="1656"/>
      <c r="G26" s="266"/>
      <c r="H26" s="263"/>
      <c r="I26" s="263"/>
      <c r="J26" s="263"/>
      <c r="K26" s="262"/>
      <c r="L26" s="267"/>
      <c r="M26" s="263"/>
      <c r="N26" s="263"/>
      <c r="O26" s="263"/>
      <c r="P26" s="263"/>
      <c r="Q26" s="263"/>
      <c r="R26" s="263"/>
      <c r="S26" s="263"/>
      <c r="T26" s="263"/>
      <c r="U26" s="268"/>
      <c r="V26" s="268"/>
      <c r="W26" s="268"/>
      <c r="X26" s="263"/>
      <c r="Y26" s="263"/>
      <c r="Z26" s="263"/>
      <c r="AA26" s="263"/>
      <c r="AB26" s="263"/>
      <c r="AC26" s="263"/>
      <c r="AD26" s="263"/>
      <c r="AE26" s="264" t="s">
        <v>889</v>
      </c>
      <c r="AF26" s="90" t="s">
        <v>19583</v>
      </c>
      <c r="AG26" s="3" t="s">
        <v>20341</v>
      </c>
      <c r="AH26" s="12"/>
    </row>
    <row r="27" spans="1:34" ht="75.75" thickBot="1">
      <c r="A27" s="269"/>
      <c r="B27" s="270"/>
      <c r="C27" s="271"/>
      <c r="D27" s="272"/>
      <c r="E27" s="273"/>
      <c r="F27" s="274"/>
      <c r="G27" s="275"/>
      <c r="H27" s="276"/>
      <c r="I27" s="276"/>
      <c r="J27" s="276"/>
      <c r="K27" s="277"/>
      <c r="L27" s="278"/>
      <c r="M27" s="276"/>
      <c r="N27" s="276"/>
      <c r="O27" s="276"/>
      <c r="P27" s="276"/>
      <c r="Q27" s="276"/>
      <c r="R27" s="276"/>
      <c r="S27" s="276"/>
      <c r="T27" s="276"/>
      <c r="U27" s="279"/>
      <c r="V27" s="279"/>
      <c r="W27" s="279"/>
      <c r="X27" s="276"/>
      <c r="Y27" s="276"/>
      <c r="Z27" s="276"/>
      <c r="AA27" s="276"/>
      <c r="AB27" s="276"/>
      <c r="AC27" s="276"/>
      <c r="AD27" s="276"/>
      <c r="AE27" s="280" t="s">
        <v>728</v>
      </c>
      <c r="AF27" s="281" t="s">
        <v>19585</v>
      </c>
      <c r="AG27" s="282" t="s">
        <v>20342</v>
      </c>
      <c r="AH27" s="283"/>
    </row>
    <row r="28" spans="1:34" ht="91.5" thickTop="1" thickBot="1">
      <c r="A28" s="284" t="s">
        <v>19587</v>
      </c>
      <c r="B28" s="285" t="s">
        <v>19588</v>
      </c>
      <c r="C28" s="1655" t="s">
        <v>226</v>
      </c>
      <c r="D28" s="1700"/>
      <c r="E28" s="1700"/>
      <c r="F28" s="1656"/>
      <c r="G28" s="286" t="s">
        <v>19589</v>
      </c>
      <c r="H28" s="287">
        <v>5</v>
      </c>
      <c r="I28" s="287">
        <v>1</v>
      </c>
      <c r="J28" s="287">
        <v>1.1000000000000001</v>
      </c>
      <c r="K28" s="1753" t="s">
        <v>19535</v>
      </c>
      <c r="L28" s="1754"/>
      <c r="M28" s="288"/>
      <c r="N28" s="288"/>
      <c r="O28" s="288"/>
      <c r="P28" s="288"/>
      <c r="Q28" s="288"/>
      <c r="R28" s="288"/>
      <c r="S28" s="288"/>
      <c r="T28" s="288"/>
      <c r="U28" s="288"/>
      <c r="V28" s="288">
        <v>1026700839670</v>
      </c>
      <c r="W28" s="288" t="s">
        <v>19536</v>
      </c>
      <c r="X28" s="263"/>
      <c r="Y28" s="263"/>
      <c r="Z28" s="263"/>
      <c r="AA28" s="263"/>
      <c r="AB28" s="263"/>
      <c r="AC28" s="268"/>
      <c r="AD28" s="263"/>
      <c r="AE28" s="289" t="s">
        <v>19590</v>
      </c>
      <c r="AF28" s="284" t="s">
        <v>20343</v>
      </c>
      <c r="AG28" s="260" t="s">
        <v>20344</v>
      </c>
      <c r="AH28" s="290"/>
    </row>
    <row r="29" spans="1:34" ht="90.75" thickTop="1">
      <c r="A29" s="291" t="s">
        <v>19592</v>
      </c>
      <c r="B29" s="292" t="s">
        <v>19593</v>
      </c>
      <c r="C29" s="1743" t="s">
        <v>226</v>
      </c>
      <c r="D29" s="1744"/>
      <c r="E29" s="1744"/>
      <c r="F29" s="1745"/>
      <c r="G29" s="253" t="s">
        <v>19589</v>
      </c>
      <c r="H29" s="293">
        <v>4</v>
      </c>
      <c r="I29" s="293">
        <v>1</v>
      </c>
      <c r="J29" s="293">
        <v>1.1000000000000001</v>
      </c>
      <c r="K29" s="1767" t="s">
        <v>19535</v>
      </c>
      <c r="L29" s="1768"/>
      <c r="M29" s="294"/>
      <c r="N29" s="294"/>
      <c r="O29" s="294"/>
      <c r="P29" s="294"/>
      <c r="Q29" s="294"/>
      <c r="R29" s="294"/>
      <c r="S29" s="294"/>
      <c r="T29" s="294"/>
      <c r="U29" s="294"/>
      <c r="V29" s="294">
        <v>1026700839670</v>
      </c>
      <c r="W29" s="294" t="s">
        <v>19536</v>
      </c>
      <c r="X29" s="293"/>
      <c r="Y29" s="293"/>
      <c r="Z29" s="293"/>
      <c r="AA29" s="293"/>
      <c r="AB29" s="293"/>
      <c r="AC29" s="292"/>
      <c r="AD29" s="293"/>
      <c r="AE29" s="295" t="s">
        <v>19594</v>
      </c>
      <c r="AF29" s="255" t="s">
        <v>19592</v>
      </c>
      <c r="AG29" s="300" t="s">
        <v>20345</v>
      </c>
      <c r="AH29" s="57"/>
    </row>
    <row r="30" spans="1:34" ht="75">
      <c r="A30" s="265"/>
      <c r="B30" s="263"/>
      <c r="C30" s="1761"/>
      <c r="D30" s="1762"/>
      <c r="E30" s="1762"/>
      <c r="F30" s="1763"/>
      <c r="G30" s="266"/>
      <c r="H30" s="263"/>
      <c r="I30" s="263"/>
      <c r="J30" s="263"/>
      <c r="K30" s="1764"/>
      <c r="L30" s="1765"/>
      <c r="M30" s="263"/>
      <c r="N30" s="263"/>
      <c r="O30" s="263"/>
      <c r="P30" s="263"/>
      <c r="Q30" s="263"/>
      <c r="R30" s="263"/>
      <c r="S30" s="263"/>
      <c r="T30" s="263"/>
      <c r="U30" s="268"/>
      <c r="V30" s="268"/>
      <c r="W30" s="265"/>
      <c r="X30" s="263"/>
      <c r="Y30" s="263"/>
      <c r="Z30" s="263"/>
      <c r="AA30" s="263"/>
      <c r="AB30" s="263"/>
      <c r="AC30" s="268"/>
      <c r="AD30" s="263"/>
      <c r="AE30" s="297" t="s">
        <v>19596</v>
      </c>
      <c r="AF30" s="261" t="s">
        <v>19597</v>
      </c>
      <c r="AG30" s="57" t="s">
        <v>20346</v>
      </c>
      <c r="AH30" s="57"/>
    </row>
    <row r="31" spans="1:34" ht="90">
      <c r="A31" s="265"/>
      <c r="B31" s="263"/>
      <c r="C31" s="1761"/>
      <c r="D31" s="1762"/>
      <c r="E31" s="1762"/>
      <c r="F31" s="1763"/>
      <c r="G31" s="266"/>
      <c r="H31" s="263"/>
      <c r="I31" s="263"/>
      <c r="J31" s="263"/>
      <c r="K31" s="1764"/>
      <c r="L31" s="1765"/>
      <c r="M31" s="263"/>
      <c r="N31" s="263"/>
      <c r="O31" s="263"/>
      <c r="P31" s="263"/>
      <c r="Q31" s="263"/>
      <c r="R31" s="263"/>
      <c r="S31" s="263"/>
      <c r="T31" s="263"/>
      <c r="U31" s="268"/>
      <c r="V31" s="268"/>
      <c r="W31" s="265"/>
      <c r="X31" s="263"/>
      <c r="Y31" s="263"/>
      <c r="Z31" s="263"/>
      <c r="AA31" s="263"/>
      <c r="AB31" s="263"/>
      <c r="AC31" s="268"/>
      <c r="AD31" s="263"/>
      <c r="AE31" s="264" t="s">
        <v>19599</v>
      </c>
      <c r="AF31" s="261" t="s">
        <v>19600</v>
      </c>
      <c r="AG31" s="57" t="s">
        <v>20347</v>
      </c>
      <c r="AH31" s="57"/>
    </row>
    <row r="32" spans="1:34" ht="90">
      <c r="A32" s="263"/>
      <c r="B32" s="263"/>
      <c r="C32" s="1761"/>
      <c r="D32" s="1762"/>
      <c r="E32" s="1762"/>
      <c r="F32" s="1763"/>
      <c r="G32" s="266"/>
      <c r="H32" s="263"/>
      <c r="I32" s="263"/>
      <c r="J32" s="263"/>
      <c r="K32" s="1764"/>
      <c r="L32" s="1765"/>
      <c r="M32" s="263"/>
      <c r="N32" s="263"/>
      <c r="O32" s="263"/>
      <c r="P32" s="263"/>
      <c r="Q32" s="263"/>
      <c r="R32" s="263"/>
      <c r="S32" s="263"/>
      <c r="T32" s="263"/>
      <c r="U32" s="268"/>
      <c r="V32" s="268"/>
      <c r="W32" s="265"/>
      <c r="X32" s="263"/>
      <c r="Y32" s="263"/>
      <c r="Z32" s="263"/>
      <c r="AA32" s="263"/>
      <c r="AB32" s="263"/>
      <c r="AC32" s="268"/>
      <c r="AD32" s="263"/>
      <c r="AE32" s="264" t="s">
        <v>19602</v>
      </c>
      <c r="AF32" s="261" t="s">
        <v>19603</v>
      </c>
      <c r="AG32" s="57" t="s">
        <v>20348</v>
      </c>
      <c r="AH32" s="57"/>
    </row>
    <row r="33" spans="1:34" ht="60">
      <c r="A33" s="265"/>
      <c r="B33" s="285"/>
      <c r="C33" s="1753"/>
      <c r="D33" s="1766"/>
      <c r="E33" s="1766"/>
      <c r="F33" s="1754"/>
      <c r="G33" s="266"/>
      <c r="H33" s="263"/>
      <c r="I33" s="263"/>
      <c r="J33" s="263"/>
      <c r="K33" s="1764"/>
      <c r="L33" s="1765"/>
      <c r="M33" s="263"/>
      <c r="N33" s="263"/>
      <c r="O33" s="263"/>
      <c r="P33" s="263"/>
      <c r="Q33" s="263"/>
      <c r="R33" s="263"/>
      <c r="S33" s="263"/>
      <c r="T33" s="263"/>
      <c r="U33" s="298"/>
      <c r="V33" s="268"/>
      <c r="W33" s="268"/>
      <c r="X33" s="263"/>
      <c r="Y33" s="263"/>
      <c r="Z33" s="263"/>
      <c r="AA33" s="268"/>
      <c r="AB33" s="263"/>
      <c r="AC33" s="268"/>
      <c r="AD33" s="263"/>
      <c r="AE33" s="264" t="s">
        <v>728</v>
      </c>
      <c r="AF33" s="261" t="s">
        <v>19605</v>
      </c>
      <c r="AG33" s="57" t="s">
        <v>20349</v>
      </c>
      <c r="AH33" s="57"/>
    </row>
    <row r="34" spans="1:34" ht="60">
      <c r="A34" s="265"/>
      <c r="B34" s="263"/>
      <c r="C34" s="1761"/>
      <c r="D34" s="1762"/>
      <c r="E34" s="1762"/>
      <c r="F34" s="1763"/>
      <c r="G34" s="266"/>
      <c r="H34" s="263"/>
      <c r="I34" s="263"/>
      <c r="J34" s="263"/>
      <c r="K34" s="1764"/>
      <c r="L34" s="1765"/>
      <c r="M34" s="263"/>
      <c r="N34" s="263"/>
      <c r="O34" s="263"/>
      <c r="P34" s="263"/>
      <c r="Q34" s="263"/>
      <c r="R34" s="263"/>
      <c r="S34" s="263"/>
      <c r="T34" s="263"/>
      <c r="U34" s="268"/>
      <c r="V34" s="268"/>
      <c r="W34" s="268"/>
      <c r="X34" s="263"/>
      <c r="Y34" s="263"/>
      <c r="Z34" s="263"/>
      <c r="AA34" s="263"/>
      <c r="AB34" s="263"/>
      <c r="AC34" s="268"/>
      <c r="AD34" s="263"/>
      <c r="AE34" s="264" t="s">
        <v>728</v>
      </c>
      <c r="AF34" s="261" t="s">
        <v>19607</v>
      </c>
      <c r="AG34" s="57" t="s">
        <v>20350</v>
      </c>
      <c r="AH34" s="57"/>
    </row>
    <row r="35" spans="1:34" ht="60.75" thickBot="1">
      <c r="A35" s="269"/>
      <c r="B35" s="276"/>
      <c r="C35" s="1769"/>
      <c r="D35" s="1770"/>
      <c r="E35" s="1770"/>
      <c r="F35" s="1771"/>
      <c r="G35" s="275"/>
      <c r="H35" s="276"/>
      <c r="I35" s="276"/>
      <c r="J35" s="276"/>
      <c r="K35" s="1772"/>
      <c r="L35" s="1773"/>
      <c r="M35" s="276"/>
      <c r="N35" s="276"/>
      <c r="O35" s="276"/>
      <c r="P35" s="276"/>
      <c r="Q35" s="276"/>
      <c r="R35" s="276"/>
      <c r="S35" s="276"/>
      <c r="T35" s="276"/>
      <c r="U35" s="279"/>
      <c r="V35" s="279"/>
      <c r="W35" s="279"/>
      <c r="X35" s="276"/>
      <c r="Y35" s="276"/>
      <c r="Z35" s="276"/>
      <c r="AA35" s="279"/>
      <c r="AB35" s="276"/>
      <c r="AC35" s="279"/>
      <c r="AD35" s="276"/>
      <c r="AE35" s="280" t="s">
        <v>728</v>
      </c>
      <c r="AF35" s="281" t="s">
        <v>19609</v>
      </c>
      <c r="AG35" s="299" t="s">
        <v>20351</v>
      </c>
      <c r="AH35" s="57"/>
    </row>
    <row r="36" spans="1:34" ht="75.75" thickTop="1">
      <c r="A36" s="1774" t="s">
        <v>19611</v>
      </c>
      <c r="B36" s="1776" t="s">
        <v>19612</v>
      </c>
      <c r="C36" s="1743" t="s">
        <v>226</v>
      </c>
      <c r="D36" s="1744"/>
      <c r="E36" s="1744"/>
      <c r="F36" s="1745"/>
      <c r="G36" s="1746" t="s">
        <v>19589</v>
      </c>
      <c r="H36" s="1776">
        <v>4</v>
      </c>
      <c r="I36" s="1776">
        <v>1</v>
      </c>
      <c r="J36" s="1776">
        <v>1.1000000000000001</v>
      </c>
      <c r="K36" s="1782" t="s">
        <v>19535</v>
      </c>
      <c r="L36" s="1783"/>
      <c r="M36" s="294"/>
      <c r="N36" s="294"/>
      <c r="O36" s="294"/>
      <c r="P36" s="294"/>
      <c r="Q36" s="294"/>
      <c r="R36" s="294"/>
      <c r="S36" s="294"/>
      <c r="T36" s="294"/>
      <c r="U36" s="294"/>
      <c r="V36" s="1746">
        <v>1026700839670</v>
      </c>
      <c r="W36" s="1746" t="s">
        <v>19536</v>
      </c>
      <c r="X36" s="293"/>
      <c r="Y36" s="293"/>
      <c r="Z36" s="293"/>
      <c r="AA36" s="292"/>
      <c r="AB36" s="293"/>
      <c r="AC36" s="292"/>
      <c r="AD36" s="293"/>
      <c r="AE36" s="295" t="s">
        <v>19613</v>
      </c>
      <c r="AF36" s="255" t="s">
        <v>19614</v>
      </c>
      <c r="AG36" s="300" t="s">
        <v>20352</v>
      </c>
      <c r="AH36" s="57"/>
    </row>
    <row r="37" spans="1:34" ht="60.75" thickBot="1">
      <c r="A37" s="1775"/>
      <c r="B37" s="1777"/>
      <c r="C37" s="1778"/>
      <c r="D37" s="1779"/>
      <c r="E37" s="1779"/>
      <c r="F37" s="1780"/>
      <c r="G37" s="1781"/>
      <c r="H37" s="1777"/>
      <c r="I37" s="1777"/>
      <c r="J37" s="1777"/>
      <c r="K37" s="1784"/>
      <c r="L37" s="1785"/>
      <c r="M37" s="282"/>
      <c r="N37" s="282"/>
      <c r="O37" s="282"/>
      <c r="P37" s="282"/>
      <c r="Q37" s="282"/>
      <c r="R37" s="282"/>
      <c r="S37" s="282"/>
      <c r="T37" s="282"/>
      <c r="U37" s="283"/>
      <c r="V37" s="1781"/>
      <c r="W37" s="1781"/>
      <c r="X37" s="276"/>
      <c r="Y37" s="276"/>
      <c r="Z37" s="276"/>
      <c r="AA37" s="276"/>
      <c r="AB37" s="276"/>
      <c r="AC37" s="279"/>
      <c r="AD37" s="276"/>
      <c r="AE37" s="280" t="s">
        <v>728</v>
      </c>
      <c r="AF37" s="281" t="s">
        <v>19616</v>
      </c>
      <c r="AG37" s="299" t="s">
        <v>20353</v>
      </c>
      <c r="AH37" s="57"/>
    </row>
    <row r="38" spans="1:34" ht="15.75" thickTop="1">
      <c r="A38" s="1800" t="s">
        <v>19618</v>
      </c>
      <c r="B38" s="485" t="s">
        <v>19619</v>
      </c>
      <c r="C38" s="1802" t="s">
        <v>226</v>
      </c>
      <c r="D38" s="1803"/>
      <c r="E38" s="1803"/>
      <c r="F38" s="1804"/>
      <c r="G38" s="1808" t="s">
        <v>19589</v>
      </c>
      <c r="H38" s="1810">
        <v>8</v>
      </c>
      <c r="I38" s="1812">
        <v>3</v>
      </c>
      <c r="J38" s="1810">
        <v>1.1000000000000001</v>
      </c>
      <c r="K38" s="1814" t="s">
        <v>19535</v>
      </c>
      <c r="L38" s="1815"/>
      <c r="M38" s="486"/>
      <c r="N38" s="486"/>
      <c r="O38" s="486"/>
      <c r="P38" s="486"/>
      <c r="Q38" s="486"/>
      <c r="R38" s="486"/>
      <c r="S38" s="486"/>
      <c r="T38" s="486"/>
      <c r="U38" s="487"/>
      <c r="V38" s="1818">
        <v>1026700839670</v>
      </c>
      <c r="W38" s="1818" t="s">
        <v>19536</v>
      </c>
      <c r="X38" s="263"/>
      <c r="Y38" s="263"/>
      <c r="Z38" s="263"/>
      <c r="AA38" s="268"/>
      <c r="AB38" s="263"/>
      <c r="AC38" s="268"/>
      <c r="AD38" s="263"/>
      <c r="AE38" s="1746" t="s">
        <v>19620</v>
      </c>
      <c r="AF38" s="1774" t="s">
        <v>19618</v>
      </c>
      <c r="AG38" s="1776" t="s">
        <v>20354</v>
      </c>
      <c r="AH38" s="57"/>
    </row>
    <row r="39" spans="1:34">
      <c r="A39" s="1801"/>
      <c r="B39" s="488"/>
      <c r="C39" s="1805"/>
      <c r="D39" s="1806"/>
      <c r="E39" s="1806"/>
      <c r="F39" s="1807"/>
      <c r="G39" s="1809"/>
      <c r="H39" s="1811"/>
      <c r="I39" s="1813"/>
      <c r="J39" s="1811"/>
      <c r="K39" s="1816"/>
      <c r="L39" s="1817"/>
      <c r="M39" s="489"/>
      <c r="N39" s="489"/>
      <c r="O39" s="489"/>
      <c r="P39" s="489"/>
      <c r="Q39" s="489"/>
      <c r="R39" s="489"/>
      <c r="S39" s="489"/>
      <c r="T39" s="489"/>
      <c r="U39" s="490"/>
      <c r="V39" s="1819"/>
      <c r="W39" s="1819"/>
      <c r="X39" s="89"/>
      <c r="Y39" s="89"/>
      <c r="Z39" s="89"/>
      <c r="AA39" s="268"/>
      <c r="AB39" s="89"/>
      <c r="AC39" s="302"/>
      <c r="AD39" s="89"/>
      <c r="AE39" s="1639"/>
      <c r="AF39" s="1681"/>
      <c r="AG39" s="1786"/>
      <c r="AH39" s="57"/>
    </row>
    <row r="40" spans="1:34" ht="15.75" thickBot="1">
      <c r="A40" s="85"/>
      <c r="B40" s="263"/>
      <c r="C40" s="303"/>
      <c r="D40" s="304"/>
      <c r="E40" s="304"/>
      <c r="F40" s="305"/>
      <c r="G40" s="306"/>
      <c r="H40" s="287"/>
      <c r="I40" s="307"/>
      <c r="J40" s="287"/>
      <c r="K40" s="308"/>
      <c r="L40" s="309"/>
      <c r="M40" s="59"/>
      <c r="N40" s="59"/>
      <c r="O40" s="59"/>
      <c r="P40" s="59"/>
      <c r="Q40" s="59"/>
      <c r="R40" s="59"/>
      <c r="S40" s="59"/>
      <c r="T40" s="59"/>
      <c r="U40" s="310"/>
      <c r="V40" s="286"/>
      <c r="W40" s="286"/>
      <c r="X40" s="263"/>
      <c r="Y40" s="263"/>
      <c r="Z40" s="263"/>
      <c r="AA40" s="268"/>
      <c r="AB40" s="263"/>
      <c r="AC40" s="268"/>
      <c r="AD40" s="263"/>
      <c r="AE40" s="1781"/>
      <c r="AF40" s="1775"/>
      <c r="AG40" s="1777"/>
      <c r="AH40" s="3"/>
    </row>
    <row r="41" spans="1:34" ht="60.75" thickTop="1">
      <c r="A41" s="1774" t="s">
        <v>19622</v>
      </c>
      <c r="B41" s="311" t="s">
        <v>19623</v>
      </c>
      <c r="C41" s="1787" t="s">
        <v>12758</v>
      </c>
      <c r="D41" s="1788"/>
      <c r="E41" s="1788"/>
      <c r="F41" s="1789"/>
      <c r="G41" s="312" t="s">
        <v>19589</v>
      </c>
      <c r="H41" s="311">
        <v>4</v>
      </c>
      <c r="I41" s="1742">
        <v>1</v>
      </c>
      <c r="J41" s="1742">
        <v>1.1000000000000001</v>
      </c>
      <c r="K41" s="1797"/>
      <c r="L41" s="1798"/>
      <c r="M41" s="313"/>
      <c r="N41" s="313"/>
      <c r="O41" s="313"/>
      <c r="P41" s="313"/>
      <c r="Q41" s="313"/>
      <c r="R41" s="313"/>
      <c r="S41" s="313"/>
      <c r="T41" s="313"/>
      <c r="U41" s="314"/>
      <c r="V41" s="315"/>
      <c r="W41" s="312"/>
      <c r="X41" s="1799"/>
      <c r="Y41" s="1799"/>
      <c r="Z41" s="1799"/>
      <c r="AA41" s="1820"/>
      <c r="AB41" s="254"/>
      <c r="AC41" s="292"/>
      <c r="AD41" s="293"/>
      <c r="AE41" s="295" t="s">
        <v>19624</v>
      </c>
      <c r="AF41" s="316" t="s">
        <v>19622</v>
      </c>
      <c r="AG41" s="317" t="s">
        <v>19625</v>
      </c>
      <c r="AH41" s="82"/>
    </row>
    <row r="42" spans="1:34" ht="105">
      <c r="A42" s="1681"/>
      <c r="B42" s="318"/>
      <c r="C42" s="1790"/>
      <c r="D42" s="1791"/>
      <c r="E42" s="1791"/>
      <c r="F42" s="1792"/>
      <c r="G42" s="238"/>
      <c r="H42" s="319"/>
      <c r="I42" s="1648"/>
      <c r="J42" s="1648"/>
      <c r="K42" s="320"/>
      <c r="L42" s="321"/>
      <c r="M42" s="322"/>
      <c r="N42" s="322"/>
      <c r="O42" s="322"/>
      <c r="P42" s="322"/>
      <c r="Q42" s="322"/>
      <c r="R42" s="322"/>
      <c r="S42" s="322"/>
      <c r="T42" s="322"/>
      <c r="U42" s="322"/>
      <c r="V42" s="249"/>
      <c r="W42" s="238"/>
      <c r="X42" s="1500"/>
      <c r="Y42" s="1500"/>
      <c r="Z42" s="1500"/>
      <c r="AA42" s="1622"/>
      <c r="AB42" s="260"/>
      <c r="AC42" s="268"/>
      <c r="AD42" s="59"/>
      <c r="AE42" s="264" t="s">
        <v>19626</v>
      </c>
      <c r="AF42" s="10" t="s">
        <v>19622</v>
      </c>
      <c r="AG42" s="57" t="s">
        <v>19625</v>
      </c>
      <c r="AH42" s="57"/>
    </row>
    <row r="43" spans="1:34" ht="75.75" thickBot="1">
      <c r="A43" s="1775"/>
      <c r="B43" s="323"/>
      <c r="C43" s="1793"/>
      <c r="D43" s="1794"/>
      <c r="E43" s="1794"/>
      <c r="F43" s="1795"/>
      <c r="G43" s="324"/>
      <c r="H43" s="325"/>
      <c r="I43" s="1796"/>
      <c r="J43" s="1796"/>
      <c r="K43" s="1821" t="s">
        <v>19627</v>
      </c>
      <c r="L43" s="1822"/>
      <c r="M43" s="1823"/>
      <c r="N43" s="326"/>
      <c r="O43" s="326"/>
      <c r="P43" s="326"/>
      <c r="Q43" s="326"/>
      <c r="R43" s="326"/>
      <c r="S43" s="326"/>
      <c r="T43" s="326"/>
      <c r="U43" s="326"/>
      <c r="V43" s="327">
        <v>1022301598548</v>
      </c>
      <c r="W43" s="328" t="s">
        <v>19628</v>
      </c>
      <c r="X43" s="329"/>
      <c r="Y43" s="282"/>
      <c r="Z43" s="282"/>
      <c r="AA43" s="330"/>
      <c r="AB43" s="299"/>
      <c r="AC43" s="283"/>
      <c r="AD43" s="282"/>
      <c r="AE43" s="280" t="s">
        <v>19629</v>
      </c>
      <c r="AF43" s="331" t="s">
        <v>19622</v>
      </c>
      <c r="AG43" s="299" t="s">
        <v>20355</v>
      </c>
      <c r="AH43" s="57"/>
    </row>
    <row r="44" spans="1:34" ht="61.5" thickTop="1" thickBot="1">
      <c r="A44" s="332" t="s">
        <v>20356</v>
      </c>
      <c r="B44" s="263" t="s">
        <v>19631</v>
      </c>
      <c r="C44" s="1824" t="s">
        <v>480</v>
      </c>
      <c r="D44" s="1825"/>
      <c r="E44" s="1825"/>
      <c r="F44" s="1826"/>
      <c r="G44" s="286" t="s">
        <v>19589</v>
      </c>
      <c r="H44" s="263">
        <v>4</v>
      </c>
      <c r="I44" s="1">
        <v>1</v>
      </c>
      <c r="J44" s="263">
        <v>1.1000000000000001</v>
      </c>
      <c r="K44" s="1749" t="s">
        <v>19632</v>
      </c>
      <c r="L44" s="1827"/>
      <c r="M44" s="1"/>
      <c r="N44" s="1"/>
      <c r="O44" s="1"/>
      <c r="P44" s="1"/>
      <c r="Q44" s="1"/>
      <c r="R44" s="1"/>
      <c r="S44" s="1"/>
      <c r="T44" s="1"/>
      <c r="U44" s="77"/>
      <c r="V44" s="268"/>
      <c r="W44" s="286" t="s">
        <v>20357</v>
      </c>
      <c r="X44" s="263"/>
      <c r="Y44" s="263"/>
      <c r="Z44" s="263"/>
      <c r="AA44" s="263"/>
      <c r="AB44" s="263"/>
      <c r="AC44" s="268"/>
      <c r="AD44" s="263"/>
      <c r="AE44" s="289" t="s">
        <v>2415</v>
      </c>
      <c r="AF44" s="332" t="s">
        <v>20356</v>
      </c>
      <c r="AG44" s="260" t="s">
        <v>20358</v>
      </c>
      <c r="AH44" s="57"/>
    </row>
    <row r="45" spans="1:34" ht="60.75" thickTop="1">
      <c r="A45" s="291" t="s">
        <v>19635</v>
      </c>
      <c r="B45" s="293" t="s">
        <v>19636</v>
      </c>
      <c r="C45" s="1743" t="s">
        <v>226</v>
      </c>
      <c r="D45" s="1744"/>
      <c r="E45" s="1744"/>
      <c r="F45" s="1745"/>
      <c r="G45" s="1746" t="s">
        <v>19589</v>
      </c>
      <c r="H45" s="1776">
        <v>5</v>
      </c>
      <c r="I45" s="1776">
        <v>2</v>
      </c>
      <c r="J45" s="1767">
        <v>1.1000000000000001</v>
      </c>
      <c r="K45" s="1782" t="s">
        <v>19535</v>
      </c>
      <c r="L45" s="1783"/>
      <c r="M45" s="333"/>
      <c r="N45" s="333"/>
      <c r="O45" s="333"/>
      <c r="P45" s="333"/>
      <c r="Q45" s="333"/>
      <c r="R45" s="333"/>
      <c r="S45" s="333"/>
      <c r="T45" s="333"/>
      <c r="U45" s="333"/>
      <c r="V45" s="1748">
        <v>1026700839670</v>
      </c>
      <c r="W45" s="1746" t="s">
        <v>19536</v>
      </c>
      <c r="X45" s="293"/>
      <c r="Y45" s="293"/>
      <c r="Z45" s="293"/>
      <c r="AA45" s="293"/>
      <c r="AB45" s="293"/>
      <c r="AC45" s="292"/>
      <c r="AD45" s="293"/>
      <c r="AE45" s="295" t="s">
        <v>19637</v>
      </c>
      <c r="AF45" s="316" t="s">
        <v>19635</v>
      </c>
      <c r="AG45" s="300" t="s">
        <v>20359</v>
      </c>
      <c r="AH45" s="57"/>
    </row>
    <row r="46" spans="1:34" ht="60">
      <c r="A46" s="332"/>
      <c r="B46" s="263"/>
      <c r="C46" s="1655"/>
      <c r="D46" s="1700"/>
      <c r="E46" s="1700"/>
      <c r="F46" s="1656"/>
      <c r="G46" s="1639"/>
      <c r="H46" s="1786"/>
      <c r="I46" s="1786"/>
      <c r="J46" s="1753"/>
      <c r="K46" s="1634"/>
      <c r="L46" s="1635"/>
      <c r="M46" s="1"/>
      <c r="N46" s="1"/>
      <c r="O46" s="1"/>
      <c r="P46" s="1"/>
      <c r="Q46" s="1"/>
      <c r="R46" s="1"/>
      <c r="S46" s="1"/>
      <c r="T46" s="1"/>
      <c r="U46" s="77"/>
      <c r="V46" s="1750"/>
      <c r="W46" s="1639"/>
      <c r="X46" s="263"/>
      <c r="Y46" s="263"/>
      <c r="Z46" s="263"/>
      <c r="AA46" s="268"/>
      <c r="AB46" s="263"/>
      <c r="AC46" s="268"/>
      <c r="AD46" s="263"/>
      <c r="AE46" s="264" t="s">
        <v>728</v>
      </c>
      <c r="AF46" s="10" t="s">
        <v>19639</v>
      </c>
      <c r="AG46" s="57" t="s">
        <v>20360</v>
      </c>
      <c r="AH46" s="57"/>
    </row>
    <row r="47" spans="1:34" ht="135">
      <c r="A47" s="332"/>
      <c r="B47" s="263"/>
      <c r="C47" s="1824"/>
      <c r="D47" s="1825"/>
      <c r="E47" s="1825"/>
      <c r="F47" s="1826"/>
      <c r="G47" s="286"/>
      <c r="H47" s="263"/>
      <c r="I47" s="263"/>
      <c r="J47" s="262"/>
      <c r="K47" s="1764"/>
      <c r="L47" s="1765"/>
      <c r="M47" s="1"/>
      <c r="N47" s="1"/>
      <c r="O47" s="1"/>
      <c r="P47" s="1"/>
      <c r="Q47" s="1"/>
      <c r="R47" s="1"/>
      <c r="S47" s="1"/>
      <c r="T47" s="1"/>
      <c r="U47" s="77"/>
      <c r="V47" s="77"/>
      <c r="W47" s="1622"/>
      <c r="X47" s="263"/>
      <c r="Y47" s="263"/>
      <c r="Z47" s="263"/>
      <c r="AA47" s="263"/>
      <c r="AB47" s="263"/>
      <c r="AC47" s="268"/>
      <c r="AD47" s="263"/>
      <c r="AE47" s="264" t="s">
        <v>19641</v>
      </c>
      <c r="AF47" s="10" t="s">
        <v>19642</v>
      </c>
      <c r="AG47" s="82" t="s">
        <v>20361</v>
      </c>
      <c r="AH47" s="82"/>
    </row>
    <row r="48" spans="1:34" ht="60">
      <c r="A48" s="332"/>
      <c r="B48" s="285"/>
      <c r="C48" s="1824"/>
      <c r="D48" s="1825"/>
      <c r="E48" s="1825"/>
      <c r="F48" s="1826"/>
      <c r="G48" s="286"/>
      <c r="H48" s="263"/>
      <c r="I48" s="263"/>
      <c r="J48" s="262"/>
      <c r="K48" s="1764"/>
      <c r="L48" s="1765"/>
      <c r="M48" s="267"/>
      <c r="N48" s="263"/>
      <c r="O48" s="263"/>
      <c r="P48" s="263"/>
      <c r="Q48" s="263"/>
      <c r="R48" s="263"/>
      <c r="S48" s="263"/>
      <c r="T48" s="263"/>
      <c r="U48" s="268"/>
      <c r="V48" s="268"/>
      <c r="W48" s="1622"/>
      <c r="X48" s="263"/>
      <c r="Y48" s="263"/>
      <c r="Z48" s="263"/>
      <c r="AA48" s="268"/>
      <c r="AB48" s="263"/>
      <c r="AC48" s="268"/>
      <c r="AD48" s="263"/>
      <c r="AE48" s="334" t="s">
        <v>728</v>
      </c>
      <c r="AF48" s="10" t="s">
        <v>19644</v>
      </c>
      <c r="AG48" s="57" t="s">
        <v>20362</v>
      </c>
      <c r="AH48" s="57"/>
    </row>
    <row r="49" spans="1:34" ht="60">
      <c r="A49" s="332"/>
      <c r="B49" s="285"/>
      <c r="C49" s="335"/>
      <c r="D49" s="42"/>
      <c r="E49" s="42"/>
      <c r="F49" s="336"/>
      <c r="G49" s="286"/>
      <c r="H49" s="263"/>
      <c r="I49" s="263"/>
      <c r="J49" s="262"/>
      <c r="K49" s="1764"/>
      <c r="L49" s="1765"/>
      <c r="M49" s="267"/>
      <c r="N49" s="263"/>
      <c r="O49" s="263"/>
      <c r="P49" s="263"/>
      <c r="Q49" s="263"/>
      <c r="R49" s="263"/>
      <c r="S49" s="263"/>
      <c r="T49" s="263"/>
      <c r="U49" s="268"/>
      <c r="V49" s="268"/>
      <c r="W49" s="268"/>
      <c r="X49" s="263"/>
      <c r="Y49" s="263"/>
      <c r="Z49" s="263"/>
      <c r="AA49" s="268"/>
      <c r="AB49" s="263"/>
      <c r="AC49" s="268"/>
      <c r="AD49" s="263"/>
      <c r="AE49" s="334" t="s">
        <v>728</v>
      </c>
      <c r="AF49" s="10" t="s">
        <v>19646</v>
      </c>
      <c r="AG49" s="57" t="s">
        <v>20363</v>
      </c>
      <c r="AH49" s="57"/>
    </row>
    <row r="50" spans="1:34" ht="60">
      <c r="A50" s="1681"/>
      <c r="B50" s="1829"/>
      <c r="C50" s="1824"/>
      <c r="D50" s="1825"/>
      <c r="E50" s="337"/>
      <c r="F50" s="338"/>
      <c r="G50" s="286"/>
      <c r="H50" s="263"/>
      <c r="I50" s="263"/>
      <c r="J50" s="262"/>
      <c r="K50" s="1764"/>
      <c r="L50" s="1765"/>
      <c r="M50" s="267"/>
      <c r="N50" s="263"/>
      <c r="O50" s="263"/>
      <c r="P50" s="263"/>
      <c r="Q50" s="263"/>
      <c r="R50" s="263"/>
      <c r="S50" s="263"/>
      <c r="T50" s="263"/>
      <c r="U50" s="268"/>
      <c r="V50" s="268"/>
      <c r="W50" s="268"/>
      <c r="X50" s="1620"/>
      <c r="Y50" s="1620"/>
      <c r="Z50" s="1620"/>
      <c r="AA50" s="1620"/>
      <c r="AB50" s="1620"/>
      <c r="AC50" s="1622"/>
      <c r="AD50" s="263"/>
      <c r="AE50" s="334" t="s">
        <v>728</v>
      </c>
      <c r="AF50" s="10" t="s">
        <v>19648</v>
      </c>
      <c r="AG50" s="57" t="s">
        <v>20364</v>
      </c>
      <c r="AH50" s="57"/>
    </row>
    <row r="51" spans="1:34" ht="120.75" thickBot="1">
      <c r="A51" s="1775"/>
      <c r="B51" s="1830"/>
      <c r="C51" s="1831"/>
      <c r="D51" s="1832"/>
      <c r="E51" s="339"/>
      <c r="F51" s="340"/>
      <c r="G51" s="341"/>
      <c r="H51" s="276"/>
      <c r="I51" s="278"/>
      <c r="J51" s="277"/>
      <c r="K51" s="277"/>
      <c r="L51" s="278"/>
      <c r="M51" s="278"/>
      <c r="N51" s="276"/>
      <c r="O51" s="276"/>
      <c r="P51" s="276"/>
      <c r="Q51" s="276"/>
      <c r="R51" s="276"/>
      <c r="S51" s="276"/>
      <c r="T51" s="276"/>
      <c r="U51" s="279"/>
      <c r="V51" s="279"/>
      <c r="W51" s="279"/>
      <c r="X51" s="1834"/>
      <c r="Y51" s="1834"/>
      <c r="Z51" s="1834"/>
      <c r="AA51" s="1834"/>
      <c r="AB51" s="1834"/>
      <c r="AC51" s="1836"/>
      <c r="AD51" s="276"/>
      <c r="AE51" s="342" t="s">
        <v>19650</v>
      </c>
      <c r="AF51" s="331" t="s">
        <v>19651</v>
      </c>
      <c r="AG51" s="299" t="s">
        <v>20365</v>
      </c>
      <c r="AH51" s="57"/>
    </row>
    <row r="52" spans="1:34" ht="120.75" thickTop="1">
      <c r="A52" s="1681" t="s">
        <v>19652</v>
      </c>
      <c r="B52" s="1828" t="s">
        <v>19653</v>
      </c>
      <c r="C52" s="1753" t="s">
        <v>480</v>
      </c>
      <c r="D52" s="1754"/>
      <c r="E52" s="343"/>
      <c r="F52" s="343"/>
      <c r="G52" s="1639" t="s">
        <v>19589</v>
      </c>
      <c r="H52" s="287">
        <v>5</v>
      </c>
      <c r="I52" s="287">
        <v>1</v>
      </c>
      <c r="J52" s="287">
        <v>1.1000000000000001</v>
      </c>
      <c r="K52" s="1749" t="s">
        <v>19654</v>
      </c>
      <c r="L52" s="1750"/>
      <c r="M52" s="263"/>
      <c r="N52" s="263"/>
      <c r="O52" s="263"/>
      <c r="P52" s="263"/>
      <c r="Q52" s="263"/>
      <c r="R52" s="263"/>
      <c r="S52" s="263"/>
      <c r="T52" s="263"/>
      <c r="U52" s="268"/>
      <c r="V52" s="344">
        <v>1037724007276</v>
      </c>
      <c r="W52" s="1639" t="s">
        <v>19655</v>
      </c>
      <c r="X52" s="263"/>
      <c r="Y52" s="263"/>
      <c r="Z52" s="263"/>
      <c r="AA52" s="263"/>
      <c r="AB52" s="263"/>
      <c r="AC52" s="345"/>
      <c r="AD52" s="173"/>
      <c r="AE52" s="346" t="s">
        <v>19656</v>
      </c>
      <c r="AF52" s="347" t="s">
        <v>19642</v>
      </c>
      <c r="AG52" s="83" t="s">
        <v>20366</v>
      </c>
      <c r="AH52" s="82"/>
    </row>
    <row r="53" spans="1:34" ht="120">
      <c r="A53" s="1681"/>
      <c r="B53" s="1828"/>
      <c r="C53" s="1753"/>
      <c r="D53" s="1754"/>
      <c r="E53" s="343"/>
      <c r="F53" s="343"/>
      <c r="G53" s="1639"/>
      <c r="H53" s="263"/>
      <c r="I53" s="263"/>
      <c r="J53" s="263"/>
      <c r="K53" s="1749"/>
      <c r="L53" s="1750"/>
      <c r="M53" s="263"/>
      <c r="N53" s="263"/>
      <c r="O53" s="263"/>
      <c r="P53" s="263"/>
      <c r="Q53" s="263"/>
      <c r="R53" s="263"/>
      <c r="S53" s="263"/>
      <c r="T53" s="263"/>
      <c r="U53" s="268"/>
      <c r="V53" s="268"/>
      <c r="W53" s="1639"/>
      <c r="X53" s="263"/>
      <c r="Y53" s="263"/>
      <c r="Z53" s="263"/>
      <c r="AA53" s="263"/>
      <c r="AB53" s="263"/>
      <c r="AC53" s="345"/>
      <c r="AD53" s="171"/>
      <c r="AE53" s="348" t="s">
        <v>19657</v>
      </c>
      <c r="AF53" s="349" t="s">
        <v>19642</v>
      </c>
      <c r="AG53" s="82" t="s">
        <v>20366</v>
      </c>
      <c r="AH53" s="82"/>
    </row>
    <row r="54" spans="1:34" ht="120.75" thickBot="1">
      <c r="A54" s="1681"/>
      <c r="B54" s="1828"/>
      <c r="C54" s="1824"/>
      <c r="D54" s="1825"/>
      <c r="E54" s="1825"/>
      <c r="F54" s="1826"/>
      <c r="G54" s="286"/>
      <c r="H54" s="263"/>
      <c r="I54" s="263"/>
      <c r="J54" s="263"/>
      <c r="K54" s="1764"/>
      <c r="L54" s="1765"/>
      <c r="M54" s="263"/>
      <c r="N54" s="263"/>
      <c r="O54" s="263"/>
      <c r="P54" s="263"/>
      <c r="Q54" s="263"/>
      <c r="R54" s="263"/>
      <c r="S54" s="263"/>
      <c r="T54" s="263"/>
      <c r="U54" s="268"/>
      <c r="V54" s="268"/>
      <c r="W54" s="268"/>
      <c r="X54" s="263"/>
      <c r="Y54" s="263"/>
      <c r="Z54" s="263"/>
      <c r="AA54" s="268"/>
      <c r="AB54" s="263"/>
      <c r="AC54" s="345"/>
      <c r="AD54" s="285"/>
      <c r="AE54" s="350" t="s">
        <v>19658</v>
      </c>
      <c r="AF54" s="351" t="s">
        <v>19642</v>
      </c>
      <c r="AG54" s="352" t="s">
        <v>19643</v>
      </c>
      <c r="AH54" s="82"/>
    </row>
    <row r="55" spans="1:34" ht="75.75" thickTop="1">
      <c r="A55" s="291" t="s">
        <v>19651</v>
      </c>
      <c r="B55" s="315" t="s">
        <v>19659</v>
      </c>
      <c r="C55" s="1767" t="s">
        <v>19660</v>
      </c>
      <c r="D55" s="1833"/>
      <c r="E55" s="1833"/>
      <c r="F55" s="1768"/>
      <c r="G55" s="1746" t="s">
        <v>19661</v>
      </c>
      <c r="H55" s="353">
        <v>8</v>
      </c>
      <c r="I55" s="353">
        <v>2</v>
      </c>
      <c r="J55" s="353">
        <v>1.1000000000000001</v>
      </c>
      <c r="K55" s="1747"/>
      <c r="L55" s="1748"/>
      <c r="M55" s="293"/>
      <c r="N55" s="293"/>
      <c r="O55" s="293"/>
      <c r="P55" s="293"/>
      <c r="Q55" s="293"/>
      <c r="R55" s="293"/>
      <c r="S55" s="293"/>
      <c r="T55" s="293"/>
      <c r="U55" s="292"/>
      <c r="V55" s="354"/>
      <c r="W55" s="291"/>
      <c r="X55" s="294" t="s">
        <v>19662</v>
      </c>
      <c r="Y55" s="293">
        <v>304673105100241</v>
      </c>
      <c r="Z55" s="292" t="s">
        <v>19663</v>
      </c>
      <c r="AA55" s="355"/>
      <c r="AB55" s="292"/>
      <c r="AC55" s="355"/>
      <c r="AD55" s="293"/>
      <c r="AE55" s="1746" t="s">
        <v>19664</v>
      </c>
      <c r="AF55" s="1774" t="s">
        <v>19651</v>
      </c>
      <c r="AG55" s="1742" t="s">
        <v>20367</v>
      </c>
      <c r="AH55" s="57"/>
    </row>
    <row r="56" spans="1:34" ht="15.75" thickBot="1">
      <c r="A56" s="356"/>
      <c r="B56" s="357"/>
      <c r="C56" s="1831"/>
      <c r="D56" s="1832"/>
      <c r="E56" s="1832"/>
      <c r="F56" s="1835"/>
      <c r="G56" s="1781"/>
      <c r="H56" s="276"/>
      <c r="I56" s="276"/>
      <c r="J56" s="276"/>
      <c r="K56" s="1772"/>
      <c r="L56" s="1773"/>
      <c r="M56" s="276"/>
      <c r="N56" s="276"/>
      <c r="O56" s="276"/>
      <c r="P56" s="276"/>
      <c r="Q56" s="276"/>
      <c r="R56" s="276"/>
      <c r="S56" s="276"/>
      <c r="T56" s="276"/>
      <c r="U56" s="279"/>
      <c r="V56" s="279"/>
      <c r="W56" s="279"/>
      <c r="X56" s="276"/>
      <c r="Y56" s="276"/>
      <c r="Z56" s="279"/>
      <c r="AA56" s="276"/>
      <c r="AB56" s="279"/>
      <c r="AC56" s="279"/>
      <c r="AD56" s="276"/>
      <c r="AE56" s="1781"/>
      <c r="AF56" s="1775"/>
      <c r="AG56" s="1796"/>
      <c r="AH56" s="57"/>
    </row>
    <row r="57" spans="1:34" ht="75.75" thickTop="1">
      <c r="A57" s="332" t="s">
        <v>19666</v>
      </c>
      <c r="B57" s="358" t="s">
        <v>19667</v>
      </c>
      <c r="C57" s="1824" t="s">
        <v>12758</v>
      </c>
      <c r="D57" s="1825"/>
      <c r="E57" s="1825"/>
      <c r="F57" s="1826"/>
      <c r="G57" s="1639" t="s">
        <v>19661</v>
      </c>
      <c r="H57" s="263">
        <v>4</v>
      </c>
      <c r="I57" s="263">
        <v>1</v>
      </c>
      <c r="J57" s="263">
        <v>1.1000000000000001</v>
      </c>
      <c r="K57" s="1753" t="s">
        <v>19668</v>
      </c>
      <c r="L57" s="1754"/>
      <c r="M57" s="263"/>
      <c r="N57" s="263"/>
      <c r="O57" s="263"/>
      <c r="P57" s="263"/>
      <c r="Q57" s="263"/>
      <c r="R57" s="263"/>
      <c r="S57" s="263"/>
      <c r="T57" s="263"/>
      <c r="U57" s="268"/>
      <c r="V57" s="268">
        <v>1026701440952</v>
      </c>
      <c r="W57" s="1681" t="s">
        <v>19669</v>
      </c>
      <c r="X57" s="263"/>
      <c r="Y57" s="263"/>
      <c r="Z57" s="268"/>
      <c r="AA57" s="263"/>
      <c r="AB57" s="268"/>
      <c r="AC57" s="268"/>
      <c r="AD57" s="263"/>
      <c r="AE57" s="297" t="s">
        <v>19670</v>
      </c>
      <c r="AF57" s="92" t="s">
        <v>19666</v>
      </c>
      <c r="AG57" s="83" t="s">
        <v>20368</v>
      </c>
      <c r="AH57" s="82"/>
    </row>
    <row r="58" spans="1:34" ht="15.75" thickBot="1">
      <c r="A58" s="332"/>
      <c r="B58" s="358"/>
      <c r="C58" s="1824"/>
      <c r="D58" s="1825"/>
      <c r="E58" s="1825"/>
      <c r="F58" s="1826"/>
      <c r="G58" s="1639"/>
      <c r="H58" s="263"/>
      <c r="I58" s="263"/>
      <c r="J58" s="263"/>
      <c r="K58" s="1764"/>
      <c r="L58" s="1765"/>
      <c r="M58" s="263"/>
      <c r="N58" s="263"/>
      <c r="O58" s="263"/>
      <c r="P58" s="263"/>
      <c r="Q58" s="263"/>
      <c r="R58" s="263"/>
      <c r="S58" s="263"/>
      <c r="T58" s="263"/>
      <c r="U58" s="268"/>
      <c r="V58" s="268"/>
      <c r="W58" s="1681"/>
      <c r="X58" s="263"/>
      <c r="Y58" s="263"/>
      <c r="Z58" s="268"/>
      <c r="AA58" s="263"/>
      <c r="AB58" s="268"/>
      <c r="AC58" s="268"/>
      <c r="AD58" s="263"/>
      <c r="AE58" s="359"/>
      <c r="AF58" s="59"/>
      <c r="AG58" s="360"/>
      <c r="AH58" s="57"/>
    </row>
    <row r="59" spans="1:34" ht="105.75" thickTop="1">
      <c r="A59" s="291" t="s">
        <v>19672</v>
      </c>
      <c r="B59" s="361" t="s">
        <v>19673</v>
      </c>
      <c r="C59" s="1838" t="s">
        <v>19660</v>
      </c>
      <c r="D59" s="1839"/>
      <c r="E59" s="1839"/>
      <c r="F59" s="1840"/>
      <c r="G59" s="1746" t="s">
        <v>20369</v>
      </c>
      <c r="H59" s="293">
        <v>4</v>
      </c>
      <c r="I59" s="293">
        <v>1</v>
      </c>
      <c r="J59" s="293">
        <v>1.1000000000000001</v>
      </c>
      <c r="K59" s="1767" t="s">
        <v>19674</v>
      </c>
      <c r="L59" s="1768"/>
      <c r="M59" s="293"/>
      <c r="N59" s="293"/>
      <c r="O59" s="293"/>
      <c r="P59" s="293"/>
      <c r="Q59" s="293"/>
      <c r="R59" s="293"/>
      <c r="S59" s="293"/>
      <c r="T59" s="293"/>
      <c r="U59" s="292"/>
      <c r="V59" s="362">
        <v>1026700836876</v>
      </c>
      <c r="W59" s="291" t="s">
        <v>19672</v>
      </c>
      <c r="X59" s="293"/>
      <c r="Y59" s="293"/>
      <c r="Z59" s="293"/>
      <c r="AA59" s="292"/>
      <c r="AB59" s="293"/>
      <c r="AC59" s="292"/>
      <c r="AD59" s="293"/>
      <c r="AE59" s="295" t="s">
        <v>19675</v>
      </c>
      <c r="AF59" s="316" t="s">
        <v>19672</v>
      </c>
      <c r="AG59" s="317" t="s">
        <v>20370</v>
      </c>
      <c r="AH59" s="82"/>
    </row>
    <row r="60" spans="1:34" ht="90">
      <c r="A60" s="332"/>
      <c r="B60" s="285"/>
      <c r="C60" s="1824"/>
      <c r="D60" s="1825"/>
      <c r="E60" s="1825"/>
      <c r="F60" s="1826"/>
      <c r="G60" s="1639"/>
      <c r="H60" s="263"/>
      <c r="I60" s="263"/>
      <c r="J60" s="263"/>
      <c r="K60" s="1764"/>
      <c r="L60" s="1765"/>
      <c r="M60" s="263"/>
      <c r="N60" s="263"/>
      <c r="O60" s="263"/>
      <c r="P60" s="263"/>
      <c r="Q60" s="263"/>
      <c r="R60" s="263"/>
      <c r="S60" s="263"/>
      <c r="T60" s="263"/>
      <c r="U60" s="268"/>
      <c r="V60" s="268"/>
      <c r="W60" s="268"/>
      <c r="X60" s="263"/>
      <c r="Y60" s="263"/>
      <c r="Z60" s="263"/>
      <c r="AA60" s="268"/>
      <c r="AB60" s="263"/>
      <c r="AC60" s="268"/>
      <c r="AD60" s="263"/>
      <c r="AE60" s="301" t="s">
        <v>19677</v>
      </c>
      <c r="AF60" s="10" t="s">
        <v>19678</v>
      </c>
      <c r="AG60" s="57" t="s">
        <v>20371</v>
      </c>
      <c r="AH60" s="57"/>
    </row>
    <row r="61" spans="1:34" ht="75">
      <c r="A61" s="332"/>
      <c r="B61" s="170"/>
      <c r="C61" s="1824"/>
      <c r="D61" s="1825"/>
      <c r="E61" s="1825"/>
      <c r="F61" s="1826"/>
      <c r="G61" s="1639"/>
      <c r="H61" s="263"/>
      <c r="I61" s="263"/>
      <c r="J61" s="263"/>
      <c r="K61" s="1764"/>
      <c r="L61" s="1765"/>
      <c r="M61" s="263"/>
      <c r="N61" s="263"/>
      <c r="O61" s="263"/>
      <c r="P61" s="263"/>
      <c r="Q61" s="263"/>
      <c r="R61" s="263"/>
      <c r="S61" s="263"/>
      <c r="T61" s="263"/>
      <c r="U61" s="268"/>
      <c r="V61" s="268"/>
      <c r="W61" s="268"/>
      <c r="X61" s="263"/>
      <c r="Y61" s="263"/>
      <c r="Z61" s="263"/>
      <c r="AA61" s="263"/>
      <c r="AB61" s="263"/>
      <c r="AC61" s="268"/>
      <c r="AD61" s="263"/>
      <c r="AE61" s="301" t="s">
        <v>19680</v>
      </c>
      <c r="AF61" s="10" t="s">
        <v>19681</v>
      </c>
      <c r="AG61" s="363" t="s">
        <v>20372</v>
      </c>
      <c r="AH61" s="363"/>
    </row>
    <row r="62" spans="1:34" ht="90.75" thickBot="1">
      <c r="A62" s="356"/>
      <c r="B62" s="365"/>
      <c r="C62" s="1831"/>
      <c r="D62" s="1832"/>
      <c r="E62" s="1832"/>
      <c r="F62" s="1835"/>
      <c r="G62" s="341"/>
      <c r="H62" s="276"/>
      <c r="I62" s="276"/>
      <c r="J62" s="276"/>
      <c r="K62" s="1772"/>
      <c r="L62" s="1773"/>
      <c r="M62" s="276"/>
      <c r="N62" s="276"/>
      <c r="O62" s="276"/>
      <c r="P62" s="276"/>
      <c r="Q62" s="276"/>
      <c r="R62" s="276"/>
      <c r="S62" s="276"/>
      <c r="T62" s="276"/>
      <c r="U62" s="279"/>
      <c r="V62" s="279"/>
      <c r="W62" s="279"/>
      <c r="X62" s="276"/>
      <c r="Y62" s="276"/>
      <c r="Z62" s="276"/>
      <c r="AA62" s="279"/>
      <c r="AB62" s="276"/>
      <c r="AC62" s="279"/>
      <c r="AD62" s="276"/>
      <c r="AE62" s="366" t="s">
        <v>19683</v>
      </c>
      <c r="AF62" s="331" t="s">
        <v>19684</v>
      </c>
      <c r="AG62" s="299" t="s">
        <v>20373</v>
      </c>
      <c r="AH62" s="57"/>
    </row>
    <row r="63" spans="1:34" ht="105.75" thickTop="1">
      <c r="A63" s="332" t="s">
        <v>19686</v>
      </c>
      <c r="B63" s="285" t="s">
        <v>19687</v>
      </c>
      <c r="C63" s="1824" t="s">
        <v>12758</v>
      </c>
      <c r="D63" s="1825"/>
      <c r="E63" s="1825"/>
      <c r="F63" s="1826"/>
      <c r="G63" s="286"/>
      <c r="H63" s="263">
        <v>4</v>
      </c>
      <c r="I63" s="263">
        <v>1</v>
      </c>
      <c r="J63" s="263">
        <v>1.1000000000000001</v>
      </c>
      <c r="K63" s="1764"/>
      <c r="L63" s="1765"/>
      <c r="M63" s="263"/>
      <c r="N63" s="263"/>
      <c r="O63" s="263"/>
      <c r="P63" s="263"/>
      <c r="Q63" s="263"/>
      <c r="R63" s="263"/>
      <c r="S63" s="263"/>
      <c r="T63" s="263"/>
      <c r="U63" s="268"/>
      <c r="V63" s="345"/>
      <c r="W63" s="268"/>
      <c r="X63" s="367" t="s">
        <v>19688</v>
      </c>
      <c r="Y63" s="1837">
        <v>310672512500015</v>
      </c>
      <c r="Z63" s="1828" t="s">
        <v>19689</v>
      </c>
      <c r="AA63" s="268"/>
      <c r="AB63" s="263"/>
      <c r="AC63" s="268"/>
      <c r="AD63" s="263"/>
      <c r="AE63" s="368" t="s">
        <v>19690</v>
      </c>
      <c r="AF63" s="92" t="s">
        <v>19686</v>
      </c>
      <c r="AG63" s="91" t="s">
        <v>20374</v>
      </c>
      <c r="AH63" s="57"/>
    </row>
    <row r="64" spans="1:34" ht="120.75" thickBot="1">
      <c r="A64" s="332"/>
      <c r="B64" s="285"/>
      <c r="C64" s="335"/>
      <c r="D64" s="42"/>
      <c r="E64" s="42"/>
      <c r="F64" s="336"/>
      <c r="G64" s="286"/>
      <c r="H64" s="263"/>
      <c r="I64" s="263"/>
      <c r="J64" s="263"/>
      <c r="K64" s="369"/>
      <c r="L64" s="370"/>
      <c r="M64" s="263"/>
      <c r="N64" s="263"/>
      <c r="O64" s="263"/>
      <c r="P64" s="263"/>
      <c r="Q64" s="263"/>
      <c r="R64" s="263"/>
      <c r="S64" s="263"/>
      <c r="T64" s="263"/>
      <c r="U64" s="268"/>
      <c r="V64" s="268"/>
      <c r="W64" s="268"/>
      <c r="X64" s="266"/>
      <c r="Y64" s="1837"/>
      <c r="Z64" s="1828"/>
      <c r="AA64" s="263"/>
      <c r="AB64" s="263"/>
      <c r="AC64" s="268"/>
      <c r="AD64" s="263"/>
      <c r="AE64" s="310" t="s">
        <v>19691</v>
      </c>
      <c r="AF64" s="371" t="s">
        <v>19666</v>
      </c>
      <c r="AG64" s="352" t="s">
        <v>20375</v>
      </c>
      <c r="AH64" s="82"/>
    </row>
    <row r="65" spans="1:34" ht="165.75" thickTop="1">
      <c r="A65" s="291" t="s">
        <v>19692</v>
      </c>
      <c r="B65" s="372" t="s">
        <v>19693</v>
      </c>
      <c r="C65" s="1743" t="s">
        <v>226</v>
      </c>
      <c r="D65" s="1744"/>
      <c r="E65" s="1744"/>
      <c r="F65" s="1745"/>
      <c r="G65" s="1782" t="s">
        <v>19589</v>
      </c>
      <c r="H65" s="1776">
        <v>4</v>
      </c>
      <c r="I65" s="1833">
        <v>1</v>
      </c>
      <c r="J65" s="1776">
        <v>1.1000000000000001</v>
      </c>
      <c r="K65" s="1841" t="s">
        <v>19535</v>
      </c>
      <c r="L65" s="1783"/>
      <c r="M65" s="294"/>
      <c r="N65" s="294"/>
      <c r="O65" s="294"/>
      <c r="P65" s="294"/>
      <c r="Q65" s="294"/>
      <c r="R65" s="294"/>
      <c r="S65" s="294"/>
      <c r="T65" s="294"/>
      <c r="U65" s="373"/>
      <c r="V65" s="1746">
        <v>1026700839670</v>
      </c>
      <c r="W65" s="1746" t="s">
        <v>19536</v>
      </c>
      <c r="X65" s="293"/>
      <c r="Y65" s="293"/>
      <c r="Z65" s="293"/>
      <c r="AA65" s="292"/>
      <c r="AB65" s="293"/>
      <c r="AC65" s="292"/>
      <c r="AD65" s="293"/>
      <c r="AE65" s="374" t="s">
        <v>19694</v>
      </c>
      <c r="AF65" s="316" t="s">
        <v>19692</v>
      </c>
      <c r="AG65" s="300" t="s">
        <v>20376</v>
      </c>
      <c r="AH65" s="57"/>
    </row>
    <row r="66" spans="1:34" ht="120">
      <c r="A66" s="332"/>
      <c r="B66" s="263"/>
      <c r="C66" s="1655"/>
      <c r="D66" s="1700"/>
      <c r="E66" s="1700"/>
      <c r="F66" s="1656"/>
      <c r="G66" s="1634"/>
      <c r="H66" s="1786"/>
      <c r="I66" s="1766"/>
      <c r="J66" s="1786"/>
      <c r="K66" s="1642"/>
      <c r="L66" s="1635"/>
      <c r="M66" s="59"/>
      <c r="N66" s="59"/>
      <c r="O66" s="59"/>
      <c r="P66" s="59"/>
      <c r="Q66" s="59"/>
      <c r="R66" s="59"/>
      <c r="S66" s="59"/>
      <c r="T66" s="59"/>
      <c r="U66" s="310"/>
      <c r="V66" s="1639"/>
      <c r="W66" s="1639"/>
      <c r="X66" s="263"/>
      <c r="Y66" s="263"/>
      <c r="Z66" s="263"/>
      <c r="AA66" s="263"/>
      <c r="AB66" s="263"/>
      <c r="AC66" s="268"/>
      <c r="AD66" s="89"/>
      <c r="AE66" s="348" t="s">
        <v>19696</v>
      </c>
      <c r="AF66" s="10" t="s">
        <v>19692</v>
      </c>
      <c r="AG66" s="57" t="s">
        <v>20376</v>
      </c>
      <c r="AH66" s="57"/>
    </row>
    <row r="67" spans="1:34" ht="90">
      <c r="A67" s="263"/>
      <c r="B67" s="263"/>
      <c r="C67" s="369"/>
      <c r="D67" s="79"/>
      <c r="E67" s="79"/>
      <c r="F67" s="370"/>
      <c r="G67" s="263"/>
      <c r="H67" s="263"/>
      <c r="I67" s="263"/>
      <c r="J67" s="263"/>
      <c r="K67" s="369"/>
      <c r="L67" s="370"/>
      <c r="M67" s="263"/>
      <c r="N67" s="263"/>
      <c r="O67" s="263"/>
      <c r="P67" s="263"/>
      <c r="Q67" s="263"/>
      <c r="R67" s="263"/>
      <c r="S67" s="263"/>
      <c r="T67" s="263"/>
      <c r="U67" s="268"/>
      <c r="V67" s="268"/>
      <c r="W67" s="268"/>
      <c r="X67" s="263"/>
      <c r="Y67" s="263"/>
      <c r="Z67" s="263"/>
      <c r="AA67" s="268"/>
      <c r="AB67" s="263"/>
      <c r="AC67" s="268"/>
      <c r="AD67" s="3"/>
      <c r="AE67" s="348" t="s">
        <v>19697</v>
      </c>
      <c r="AF67" s="10" t="s">
        <v>19692</v>
      </c>
      <c r="AG67" s="57" t="s">
        <v>20376</v>
      </c>
      <c r="AH67" s="57"/>
    </row>
    <row r="68" spans="1:34" ht="165">
      <c r="A68" s="263"/>
      <c r="B68" s="263"/>
      <c r="C68" s="369"/>
      <c r="D68" s="79"/>
      <c r="E68" s="79"/>
      <c r="F68" s="370"/>
      <c r="G68" s="263"/>
      <c r="H68" s="263"/>
      <c r="I68" s="263"/>
      <c r="J68" s="263"/>
      <c r="K68" s="369"/>
      <c r="L68" s="370"/>
      <c r="M68" s="263"/>
      <c r="N68" s="263"/>
      <c r="O68" s="263"/>
      <c r="P68" s="263"/>
      <c r="Q68" s="263"/>
      <c r="R68" s="263"/>
      <c r="S68" s="263"/>
      <c r="T68" s="263"/>
      <c r="U68" s="268"/>
      <c r="V68" s="268"/>
      <c r="W68" s="268"/>
      <c r="X68" s="263"/>
      <c r="Y68" s="263"/>
      <c r="Z68" s="263"/>
      <c r="AA68" s="263"/>
      <c r="AB68" s="263"/>
      <c r="AC68" s="268"/>
      <c r="AD68" s="59"/>
      <c r="AE68" s="301" t="s">
        <v>19698</v>
      </c>
      <c r="AF68" s="10" t="s">
        <v>19692</v>
      </c>
      <c r="AG68" s="57" t="s">
        <v>20376</v>
      </c>
      <c r="AH68" s="57"/>
    </row>
    <row r="69" spans="1:34" ht="75">
      <c r="A69" s="263"/>
      <c r="B69" s="263"/>
      <c r="C69" s="369"/>
      <c r="D69" s="79"/>
      <c r="E69" s="79"/>
      <c r="F69" s="370"/>
      <c r="G69" s="263"/>
      <c r="H69" s="263"/>
      <c r="I69" s="263"/>
      <c r="J69" s="263"/>
      <c r="K69" s="369"/>
      <c r="L69" s="370"/>
      <c r="M69" s="263"/>
      <c r="N69" s="263"/>
      <c r="O69" s="263"/>
      <c r="P69" s="263"/>
      <c r="Q69" s="263"/>
      <c r="R69" s="263"/>
      <c r="S69" s="263"/>
      <c r="T69" s="263"/>
      <c r="U69" s="268"/>
      <c r="V69" s="268"/>
      <c r="W69" s="268"/>
      <c r="X69" s="263"/>
      <c r="Y69" s="263"/>
      <c r="Z69" s="263"/>
      <c r="AA69" s="263"/>
      <c r="AB69" s="263"/>
      <c r="AC69" s="268"/>
      <c r="AD69" s="263"/>
      <c r="AE69" s="301" t="s">
        <v>19699</v>
      </c>
      <c r="AF69" s="10" t="s">
        <v>19692</v>
      </c>
      <c r="AG69" s="3" t="s">
        <v>20376</v>
      </c>
      <c r="AH69" s="3"/>
    </row>
    <row r="70" spans="1:34" ht="105.75" thickBot="1">
      <c r="A70" s="276"/>
      <c r="B70" s="276"/>
      <c r="C70" s="271"/>
      <c r="D70" s="272"/>
      <c r="E70" s="272"/>
      <c r="F70" s="375"/>
      <c r="G70" s="276"/>
      <c r="H70" s="276"/>
      <c r="I70" s="276"/>
      <c r="J70" s="276"/>
      <c r="K70" s="271"/>
      <c r="L70" s="375"/>
      <c r="M70" s="276"/>
      <c r="N70" s="276"/>
      <c r="O70" s="276"/>
      <c r="P70" s="276"/>
      <c r="Q70" s="276"/>
      <c r="R70" s="276"/>
      <c r="S70" s="276"/>
      <c r="T70" s="276"/>
      <c r="U70" s="279"/>
      <c r="V70" s="279"/>
      <c r="W70" s="279"/>
      <c r="X70" s="276"/>
      <c r="Y70" s="276"/>
      <c r="Z70" s="276"/>
      <c r="AA70" s="279"/>
      <c r="AB70" s="276"/>
      <c r="AC70" s="279"/>
      <c r="AD70" s="276"/>
      <c r="AE70" s="366" t="s">
        <v>19701</v>
      </c>
      <c r="AF70" s="331" t="s">
        <v>19692</v>
      </c>
      <c r="AG70" s="299" t="s">
        <v>20376</v>
      </c>
      <c r="AH70" s="57"/>
    </row>
    <row r="71" spans="1:34" ht="60.75" thickTop="1">
      <c r="A71" s="332" t="s">
        <v>19702</v>
      </c>
      <c r="B71" s="287" t="s">
        <v>19703</v>
      </c>
      <c r="C71" s="1655" t="s">
        <v>226</v>
      </c>
      <c r="D71" s="1700"/>
      <c r="E71" s="1700"/>
      <c r="F71" s="1656"/>
      <c r="G71" s="1634" t="s">
        <v>19589</v>
      </c>
      <c r="H71" s="1786">
        <v>8</v>
      </c>
      <c r="I71" s="1766">
        <v>1</v>
      </c>
      <c r="J71" s="1786">
        <v>1.1000000000000001</v>
      </c>
      <c r="K71" s="1642" t="s">
        <v>19535</v>
      </c>
      <c r="L71" s="1635"/>
      <c r="M71" s="288"/>
      <c r="N71" s="288"/>
      <c r="O71" s="288"/>
      <c r="P71" s="288"/>
      <c r="Q71" s="288"/>
      <c r="R71" s="288"/>
      <c r="S71" s="288"/>
      <c r="T71" s="288"/>
      <c r="U71" s="289"/>
      <c r="V71" s="1639">
        <v>1026700839670</v>
      </c>
      <c r="W71" s="1639" t="s">
        <v>19536</v>
      </c>
      <c r="X71" s="260"/>
      <c r="Y71" s="1620"/>
      <c r="Z71" s="1620"/>
      <c r="AA71" s="1620"/>
      <c r="AB71" s="1620"/>
      <c r="AC71" s="1622"/>
      <c r="AD71" s="263"/>
      <c r="AE71" s="297" t="s">
        <v>19704</v>
      </c>
      <c r="AF71" s="92" t="s">
        <v>19702</v>
      </c>
      <c r="AG71" s="91" t="s">
        <v>20377</v>
      </c>
      <c r="AH71" s="57"/>
    </row>
    <row r="72" spans="1:34" ht="75">
      <c r="A72" s="263"/>
      <c r="B72" s="263"/>
      <c r="C72" s="1655"/>
      <c r="D72" s="1700"/>
      <c r="E72" s="1700"/>
      <c r="F72" s="1656"/>
      <c r="G72" s="1634"/>
      <c r="H72" s="1786"/>
      <c r="I72" s="1766"/>
      <c r="J72" s="1786"/>
      <c r="K72" s="1642"/>
      <c r="L72" s="1635"/>
      <c r="M72" s="59"/>
      <c r="N72" s="59"/>
      <c r="O72" s="59"/>
      <c r="P72" s="59"/>
      <c r="Q72" s="59"/>
      <c r="R72" s="59"/>
      <c r="S72" s="59"/>
      <c r="T72" s="59"/>
      <c r="U72" s="310"/>
      <c r="V72" s="1639"/>
      <c r="W72" s="1639"/>
      <c r="X72" s="1620"/>
      <c r="Y72" s="1620"/>
      <c r="Z72" s="1620"/>
      <c r="AA72" s="1620"/>
      <c r="AB72" s="1620"/>
      <c r="AC72" s="1622"/>
      <c r="AD72" s="263"/>
      <c r="AE72" s="301" t="s">
        <v>19706</v>
      </c>
      <c r="AF72" s="10" t="s">
        <v>19707</v>
      </c>
      <c r="AG72" s="57" t="s">
        <v>20378</v>
      </c>
      <c r="AH72" s="57"/>
    </row>
    <row r="73" spans="1:34" ht="120">
      <c r="A73" s="263"/>
      <c r="B73" s="263"/>
      <c r="C73" s="1764"/>
      <c r="D73" s="1842"/>
      <c r="E73" s="1842"/>
      <c r="F73" s="1765"/>
      <c r="G73" s="263"/>
      <c r="H73" s="263"/>
      <c r="I73" s="263"/>
      <c r="J73" s="263"/>
      <c r="K73" s="1764"/>
      <c r="L73" s="1765"/>
      <c r="M73" s="263"/>
      <c r="N73" s="263"/>
      <c r="O73" s="263"/>
      <c r="P73" s="263"/>
      <c r="Q73" s="263"/>
      <c r="R73" s="263"/>
      <c r="S73" s="263"/>
      <c r="T73" s="263"/>
      <c r="U73" s="268"/>
      <c r="V73" s="268"/>
      <c r="W73" s="268"/>
      <c r="X73" s="1620"/>
      <c r="Y73" s="1620"/>
      <c r="Z73" s="1620"/>
      <c r="AA73" s="1620"/>
      <c r="AB73" s="1620"/>
      <c r="AC73" s="1622"/>
      <c r="AD73" s="263"/>
      <c r="AE73" s="301" t="s">
        <v>19709</v>
      </c>
      <c r="AF73" s="10" t="s">
        <v>19710</v>
      </c>
      <c r="AG73" s="57" t="s">
        <v>20379</v>
      </c>
      <c r="AH73" s="57"/>
    </row>
    <row r="74" spans="1:34" ht="75">
      <c r="A74" s="263"/>
      <c r="B74" s="263"/>
      <c r="C74" s="262"/>
      <c r="D74" s="1"/>
      <c r="E74" s="1"/>
      <c r="F74" s="267"/>
      <c r="G74" s="263"/>
      <c r="H74" s="263"/>
      <c r="I74" s="263"/>
      <c r="J74" s="263"/>
      <c r="K74" s="262"/>
      <c r="L74" s="267"/>
      <c r="M74" s="263"/>
      <c r="N74" s="263"/>
      <c r="O74" s="263"/>
      <c r="P74" s="263"/>
      <c r="Q74" s="263"/>
      <c r="R74" s="263"/>
      <c r="S74" s="263"/>
      <c r="T74" s="263"/>
      <c r="U74" s="268"/>
      <c r="V74" s="268"/>
      <c r="W74" s="268"/>
      <c r="X74" s="263"/>
      <c r="Y74" s="263"/>
      <c r="Z74" s="263"/>
      <c r="AA74" s="263"/>
      <c r="AB74" s="263"/>
      <c r="AC74" s="268"/>
      <c r="AD74" s="263"/>
      <c r="AE74" s="334" t="s">
        <v>19706</v>
      </c>
      <c r="AF74" s="10" t="s">
        <v>19712</v>
      </c>
      <c r="AG74" s="3" t="s">
        <v>20380</v>
      </c>
      <c r="AH74" s="3"/>
    </row>
    <row r="75" spans="1:34" ht="75">
      <c r="A75" s="263"/>
      <c r="B75" s="263"/>
      <c r="C75" s="262"/>
      <c r="D75" s="1"/>
      <c r="E75" s="1"/>
      <c r="F75" s="267"/>
      <c r="G75" s="263"/>
      <c r="H75" s="263"/>
      <c r="I75" s="263"/>
      <c r="J75" s="263"/>
      <c r="K75" s="262"/>
      <c r="L75" s="267"/>
      <c r="M75" s="263"/>
      <c r="N75" s="263"/>
      <c r="O75" s="263"/>
      <c r="P75" s="263"/>
      <c r="Q75" s="263"/>
      <c r="R75" s="263"/>
      <c r="S75" s="263"/>
      <c r="T75" s="263"/>
      <c r="U75" s="268"/>
      <c r="V75" s="268"/>
      <c r="W75" s="268"/>
      <c r="X75" s="263"/>
      <c r="Y75" s="263"/>
      <c r="Z75" s="263"/>
      <c r="AA75" s="263"/>
      <c r="AB75" s="263"/>
      <c r="AC75" s="268"/>
      <c r="AD75" s="263"/>
      <c r="AE75" s="301" t="s">
        <v>19706</v>
      </c>
      <c r="AF75" s="10" t="s">
        <v>19707</v>
      </c>
      <c r="AG75" s="57" t="s">
        <v>20378</v>
      </c>
      <c r="AH75" s="3"/>
    </row>
    <row r="76" spans="1:34" ht="60">
      <c r="A76" s="263"/>
      <c r="B76" s="263"/>
      <c r="C76" s="262"/>
      <c r="D76" s="1"/>
      <c r="E76" s="1"/>
      <c r="F76" s="267"/>
      <c r="G76" s="263"/>
      <c r="H76" s="263"/>
      <c r="I76" s="263"/>
      <c r="J76" s="263"/>
      <c r="K76" s="262"/>
      <c r="L76" s="267"/>
      <c r="M76" s="263"/>
      <c r="N76" s="263"/>
      <c r="O76" s="263"/>
      <c r="P76" s="263"/>
      <c r="Q76" s="263"/>
      <c r="R76" s="263"/>
      <c r="S76" s="263"/>
      <c r="T76" s="263"/>
      <c r="U76" s="268"/>
      <c r="V76" s="268"/>
      <c r="W76" s="268"/>
      <c r="X76" s="263"/>
      <c r="Y76" s="263"/>
      <c r="Z76" s="263"/>
      <c r="AA76" s="263"/>
      <c r="AB76" s="263"/>
      <c r="AC76" s="268"/>
      <c r="AD76" s="263"/>
      <c r="AE76" s="264" t="s">
        <v>728</v>
      </c>
      <c r="AF76" s="10" t="s">
        <v>19715</v>
      </c>
      <c r="AG76" s="3" t="s">
        <v>20381</v>
      </c>
      <c r="AH76" s="3"/>
    </row>
    <row r="77" spans="1:34" ht="60.75" thickBot="1">
      <c r="A77" s="263"/>
      <c r="B77" s="263"/>
      <c r="C77" s="262"/>
      <c r="D77" s="1"/>
      <c r="E77" s="1"/>
      <c r="F77" s="267"/>
      <c r="G77" s="263"/>
      <c r="H77" s="263"/>
      <c r="I77" s="263"/>
      <c r="J77" s="263"/>
      <c r="K77" s="262"/>
      <c r="L77" s="267"/>
      <c r="M77" s="263"/>
      <c r="N77" s="263"/>
      <c r="O77" s="263"/>
      <c r="P77" s="263"/>
      <c r="Q77" s="263"/>
      <c r="R77" s="263"/>
      <c r="S77" s="263"/>
      <c r="T77" s="263"/>
      <c r="U77" s="268"/>
      <c r="V77" s="268"/>
      <c r="W77" s="268"/>
      <c r="X77" s="263"/>
      <c r="Y77" s="263"/>
      <c r="Z77" s="263"/>
      <c r="AA77" s="263"/>
      <c r="AB77" s="263"/>
      <c r="AC77" s="268"/>
      <c r="AD77" s="263"/>
      <c r="AE77" s="377" t="s">
        <v>728</v>
      </c>
      <c r="AF77" s="371" t="s">
        <v>19717</v>
      </c>
      <c r="AG77" s="59" t="s">
        <v>20382</v>
      </c>
      <c r="AH77" s="3"/>
    </row>
    <row r="78" spans="1:34" ht="60.75" thickTop="1">
      <c r="A78" s="1774" t="s">
        <v>19719</v>
      </c>
      <c r="B78" s="353" t="s">
        <v>19720</v>
      </c>
      <c r="C78" s="1743" t="s">
        <v>226</v>
      </c>
      <c r="D78" s="1744"/>
      <c r="E78" s="1744"/>
      <c r="F78" s="1745"/>
      <c r="G78" s="1782" t="s">
        <v>19589</v>
      </c>
      <c r="H78" s="1776">
        <v>5</v>
      </c>
      <c r="I78" s="1833">
        <v>2</v>
      </c>
      <c r="J78" s="1776">
        <v>1.1000000000000001</v>
      </c>
      <c r="K78" s="1841" t="s">
        <v>19535</v>
      </c>
      <c r="L78" s="1783"/>
      <c r="M78" s="294"/>
      <c r="N78" s="294"/>
      <c r="O78" s="294"/>
      <c r="P78" s="294"/>
      <c r="Q78" s="294"/>
      <c r="R78" s="294"/>
      <c r="S78" s="294"/>
      <c r="T78" s="294"/>
      <c r="U78" s="373"/>
      <c r="V78" s="1746">
        <v>1026700839670</v>
      </c>
      <c r="W78" s="1746" t="s">
        <v>19536</v>
      </c>
      <c r="X78" s="293"/>
      <c r="Y78" s="293"/>
      <c r="Z78" s="293"/>
      <c r="AA78" s="293"/>
      <c r="AB78" s="293"/>
      <c r="AC78" s="292"/>
      <c r="AD78" s="293"/>
      <c r="AE78" s="374" t="s">
        <v>19704</v>
      </c>
      <c r="AF78" s="316" t="s">
        <v>19719</v>
      </c>
      <c r="AG78" s="378" t="s">
        <v>20383</v>
      </c>
      <c r="AH78" s="3"/>
    </row>
    <row r="79" spans="1:34" ht="60">
      <c r="A79" s="1681"/>
      <c r="B79" s="263"/>
      <c r="C79" s="1655"/>
      <c r="D79" s="1700"/>
      <c r="E79" s="1700"/>
      <c r="F79" s="1656"/>
      <c r="G79" s="1634"/>
      <c r="H79" s="1786"/>
      <c r="I79" s="1766"/>
      <c r="J79" s="1786"/>
      <c r="K79" s="1642"/>
      <c r="L79" s="1635"/>
      <c r="M79" s="59"/>
      <c r="N79" s="59"/>
      <c r="O79" s="59"/>
      <c r="P79" s="59"/>
      <c r="Q79" s="59"/>
      <c r="R79" s="59"/>
      <c r="S79" s="59"/>
      <c r="T79" s="59"/>
      <c r="U79" s="310"/>
      <c r="V79" s="1639"/>
      <c r="W79" s="1639"/>
      <c r="X79" s="263"/>
      <c r="Y79" s="263"/>
      <c r="Z79" s="263"/>
      <c r="AA79" s="263"/>
      <c r="AB79" s="263"/>
      <c r="AC79" s="268"/>
      <c r="AD79" s="263"/>
      <c r="AE79" s="301" t="s">
        <v>19704</v>
      </c>
      <c r="AF79" s="10" t="s">
        <v>19722</v>
      </c>
      <c r="AG79" s="3" t="s">
        <v>20384</v>
      </c>
      <c r="AH79" s="3"/>
    </row>
    <row r="80" spans="1:34" ht="75">
      <c r="A80" s="263"/>
      <c r="B80" s="263"/>
      <c r="C80" s="262"/>
      <c r="D80" s="1"/>
      <c r="E80" s="1"/>
      <c r="F80" s="267"/>
      <c r="G80" s="263"/>
      <c r="H80" s="263"/>
      <c r="I80" s="263"/>
      <c r="J80" s="263"/>
      <c r="K80" s="262"/>
      <c r="L80" s="267"/>
      <c r="M80" s="263"/>
      <c r="N80" s="263"/>
      <c r="O80" s="263"/>
      <c r="P80" s="263"/>
      <c r="Q80" s="263"/>
      <c r="R80" s="263"/>
      <c r="S80" s="263"/>
      <c r="T80" s="263"/>
      <c r="U80" s="268"/>
      <c r="V80" s="268"/>
      <c r="W80" s="268"/>
      <c r="X80" s="263"/>
      <c r="Y80" s="263"/>
      <c r="Z80" s="263"/>
      <c r="AA80" s="263"/>
      <c r="AB80" s="263"/>
      <c r="AC80" s="268"/>
      <c r="AD80" s="263"/>
      <c r="AE80" s="301" t="s">
        <v>19724</v>
      </c>
      <c r="AF80" s="10" t="s">
        <v>19725</v>
      </c>
      <c r="AG80" s="3" t="s">
        <v>20385</v>
      </c>
      <c r="AH80" s="3"/>
    </row>
    <row r="81" spans="1:34" ht="75">
      <c r="A81" s="263"/>
      <c r="B81" s="263"/>
      <c r="C81" s="262"/>
      <c r="D81" s="1"/>
      <c r="E81" s="1"/>
      <c r="F81" s="267"/>
      <c r="G81" s="263"/>
      <c r="H81" s="263"/>
      <c r="I81" s="263"/>
      <c r="J81" s="263"/>
      <c r="K81" s="262"/>
      <c r="L81" s="267"/>
      <c r="M81" s="263"/>
      <c r="N81" s="263"/>
      <c r="O81" s="263"/>
      <c r="P81" s="263"/>
      <c r="Q81" s="263"/>
      <c r="R81" s="263"/>
      <c r="S81" s="263"/>
      <c r="T81" s="263"/>
      <c r="U81" s="268"/>
      <c r="V81" s="268"/>
      <c r="W81" s="268"/>
      <c r="X81" s="263"/>
      <c r="Y81" s="263"/>
      <c r="Z81" s="263"/>
      <c r="AA81" s="263"/>
      <c r="AB81" s="263"/>
      <c r="AC81" s="268"/>
      <c r="AD81" s="263"/>
      <c r="AE81" s="301" t="s">
        <v>19727</v>
      </c>
      <c r="AF81" s="10" t="s">
        <v>19725</v>
      </c>
      <c r="AG81" s="3" t="s">
        <v>20385</v>
      </c>
      <c r="AH81" s="3"/>
    </row>
    <row r="82" spans="1:34" ht="60">
      <c r="A82" s="263"/>
      <c r="B82" s="263"/>
      <c r="C82" s="262"/>
      <c r="D82" s="1"/>
      <c r="E82" s="1"/>
      <c r="F82" s="267"/>
      <c r="G82" s="263"/>
      <c r="H82" s="263"/>
      <c r="I82" s="263"/>
      <c r="J82" s="263"/>
      <c r="K82" s="262"/>
      <c r="L82" s="267"/>
      <c r="M82" s="263"/>
      <c r="N82" s="263"/>
      <c r="O82" s="263"/>
      <c r="P82" s="263"/>
      <c r="Q82" s="263"/>
      <c r="R82" s="263"/>
      <c r="S82" s="263"/>
      <c r="T82" s="263"/>
      <c r="U82" s="268"/>
      <c r="V82" s="268"/>
      <c r="W82" s="268"/>
      <c r="X82" s="263"/>
      <c r="Y82" s="263"/>
      <c r="Z82" s="263"/>
      <c r="AA82" s="263"/>
      <c r="AB82" s="263"/>
      <c r="AC82" s="268"/>
      <c r="AD82" s="263"/>
      <c r="AE82" s="264" t="s">
        <v>728</v>
      </c>
      <c r="AF82" s="10" t="s">
        <v>19728</v>
      </c>
      <c r="AG82" s="3" t="s">
        <v>20386</v>
      </c>
      <c r="AH82" s="3"/>
    </row>
    <row r="83" spans="1:34" ht="60">
      <c r="A83" s="263"/>
      <c r="B83" s="263"/>
      <c r="C83" s="262"/>
      <c r="D83" s="1"/>
      <c r="E83" s="1"/>
      <c r="F83" s="267"/>
      <c r="G83" s="263"/>
      <c r="H83" s="263"/>
      <c r="I83" s="263"/>
      <c r="J83" s="263"/>
      <c r="K83" s="262"/>
      <c r="L83" s="267"/>
      <c r="M83" s="263"/>
      <c r="N83" s="263"/>
      <c r="O83" s="263"/>
      <c r="P83" s="263"/>
      <c r="Q83" s="263"/>
      <c r="R83" s="263"/>
      <c r="S83" s="263"/>
      <c r="T83" s="263"/>
      <c r="U83" s="268"/>
      <c r="V83" s="268"/>
      <c r="W83" s="268"/>
      <c r="X83" s="263"/>
      <c r="Y83" s="263"/>
      <c r="Z83" s="263"/>
      <c r="AA83" s="263"/>
      <c r="AB83" s="263"/>
      <c r="AC83" s="268"/>
      <c r="AD83" s="263"/>
      <c r="AE83" s="264" t="s">
        <v>728</v>
      </c>
      <c r="AF83" s="10" t="s">
        <v>19730</v>
      </c>
      <c r="AG83" s="3" t="s">
        <v>20387</v>
      </c>
      <c r="AH83" s="3"/>
    </row>
    <row r="84" spans="1:34" ht="60">
      <c r="A84" s="263"/>
      <c r="B84" s="263"/>
      <c r="C84" s="262"/>
      <c r="D84" s="1"/>
      <c r="E84" s="1"/>
      <c r="F84" s="267"/>
      <c r="G84" s="263"/>
      <c r="H84" s="263"/>
      <c r="I84" s="263"/>
      <c r="J84" s="263"/>
      <c r="K84" s="262"/>
      <c r="L84" s="267"/>
      <c r="M84" s="263"/>
      <c r="N84" s="263"/>
      <c r="O84" s="263"/>
      <c r="P84" s="263"/>
      <c r="Q84" s="263"/>
      <c r="R84" s="263"/>
      <c r="S84" s="263"/>
      <c r="T84" s="263"/>
      <c r="U84" s="268"/>
      <c r="V84" s="268"/>
      <c r="W84" s="268"/>
      <c r="X84" s="263"/>
      <c r="Y84" s="263"/>
      <c r="Z84" s="263"/>
      <c r="AA84" s="263"/>
      <c r="AB84" s="263"/>
      <c r="AC84" s="268"/>
      <c r="AD84" s="263"/>
      <c r="AE84" s="264" t="s">
        <v>728</v>
      </c>
      <c r="AF84" s="10" t="s">
        <v>19732</v>
      </c>
      <c r="AG84" s="3" t="s">
        <v>20388</v>
      </c>
      <c r="AH84" s="3"/>
    </row>
    <row r="85" spans="1:34" ht="60">
      <c r="A85" s="263"/>
      <c r="B85" s="263"/>
      <c r="C85" s="262"/>
      <c r="D85" s="1"/>
      <c r="E85" s="1"/>
      <c r="F85" s="267"/>
      <c r="G85" s="263"/>
      <c r="H85" s="263"/>
      <c r="I85" s="263"/>
      <c r="J85" s="263"/>
      <c r="K85" s="262"/>
      <c r="L85" s="267"/>
      <c r="M85" s="263"/>
      <c r="N85" s="263"/>
      <c r="O85" s="263"/>
      <c r="P85" s="263"/>
      <c r="Q85" s="263"/>
      <c r="R85" s="263"/>
      <c r="S85" s="263"/>
      <c r="T85" s="263"/>
      <c r="U85" s="268"/>
      <c r="V85" s="268"/>
      <c r="W85" s="268"/>
      <c r="X85" s="263"/>
      <c r="Y85" s="263"/>
      <c r="Z85" s="263"/>
      <c r="AA85" s="263"/>
      <c r="AB85" s="263"/>
      <c r="AC85" s="268"/>
      <c r="AD85" s="263"/>
      <c r="AE85" s="264" t="s">
        <v>19704</v>
      </c>
      <c r="AF85" s="10" t="s">
        <v>19734</v>
      </c>
      <c r="AG85" s="3" t="s">
        <v>20389</v>
      </c>
      <c r="AH85" s="3"/>
    </row>
    <row r="86" spans="1:34" ht="60.75" thickBot="1">
      <c r="A86" s="276"/>
      <c r="B86" s="276"/>
      <c r="C86" s="277"/>
      <c r="D86" s="379"/>
      <c r="E86" s="379"/>
      <c r="F86" s="278"/>
      <c r="G86" s="276"/>
      <c r="H86" s="276"/>
      <c r="I86" s="276"/>
      <c r="J86" s="276"/>
      <c r="K86" s="277"/>
      <c r="L86" s="278"/>
      <c r="M86" s="276"/>
      <c r="N86" s="276"/>
      <c r="O86" s="276"/>
      <c r="P86" s="276"/>
      <c r="Q86" s="276"/>
      <c r="R86" s="276"/>
      <c r="S86" s="276"/>
      <c r="T86" s="276"/>
      <c r="U86" s="279"/>
      <c r="V86" s="279"/>
      <c r="W86" s="279"/>
      <c r="X86" s="276"/>
      <c r="Y86" s="276"/>
      <c r="Z86" s="276"/>
      <c r="AA86" s="276"/>
      <c r="AB86" s="276"/>
      <c r="AC86" s="279"/>
      <c r="AD86" s="276"/>
      <c r="AE86" s="280" t="s">
        <v>9808</v>
      </c>
      <c r="AF86" s="331" t="s">
        <v>19736</v>
      </c>
      <c r="AG86" s="282" t="s">
        <v>20389</v>
      </c>
      <c r="AH86" s="3"/>
    </row>
    <row r="87" spans="1:34" ht="75.75" thickTop="1">
      <c r="A87" s="332" t="s">
        <v>19738</v>
      </c>
      <c r="B87" s="1786" t="s">
        <v>19739</v>
      </c>
      <c r="C87" s="1655" t="s">
        <v>480</v>
      </c>
      <c r="D87" s="1700"/>
      <c r="E87" s="380"/>
      <c r="F87" s="381"/>
      <c r="G87" s="1639" t="s">
        <v>19589</v>
      </c>
      <c r="H87" s="1786">
        <v>7</v>
      </c>
      <c r="I87" s="1786">
        <v>2</v>
      </c>
      <c r="J87" s="1786">
        <v>1.1000000000000001</v>
      </c>
      <c r="K87" s="1634" t="s">
        <v>19740</v>
      </c>
      <c r="L87" s="1635"/>
      <c r="M87" s="89"/>
      <c r="N87" s="89"/>
      <c r="O87" s="89"/>
      <c r="P87" s="89"/>
      <c r="Q87" s="89"/>
      <c r="R87" s="89"/>
      <c r="S87" s="89"/>
      <c r="T87" s="89"/>
      <c r="U87" s="302"/>
      <c r="V87" s="1848">
        <v>1026700837635</v>
      </c>
      <c r="W87" s="1622"/>
      <c r="X87" s="1620"/>
      <c r="Y87" s="1620"/>
      <c r="Z87" s="1620"/>
      <c r="AA87" s="1620"/>
      <c r="AB87" s="1620"/>
      <c r="AC87" s="1622"/>
      <c r="AD87" s="89"/>
      <c r="AE87" s="368" t="s">
        <v>1919</v>
      </c>
      <c r="AF87" s="92" t="s">
        <v>19738</v>
      </c>
      <c r="AG87" s="89" t="s">
        <v>20390</v>
      </c>
      <c r="AH87" s="3"/>
    </row>
    <row r="88" spans="1:34" ht="90.75" thickBot="1">
      <c r="A88" s="332"/>
      <c r="B88" s="1786"/>
      <c r="C88" s="1655"/>
      <c r="D88" s="1700"/>
      <c r="E88" s="382"/>
      <c r="F88" s="118"/>
      <c r="G88" s="1639"/>
      <c r="H88" s="1786"/>
      <c r="I88" s="1786"/>
      <c r="J88" s="1786"/>
      <c r="K88" s="1634"/>
      <c r="L88" s="1635"/>
      <c r="M88" s="59"/>
      <c r="N88" s="59"/>
      <c r="O88" s="59"/>
      <c r="P88" s="59"/>
      <c r="Q88" s="59"/>
      <c r="R88" s="59"/>
      <c r="S88" s="59"/>
      <c r="T88" s="59"/>
      <c r="U88" s="104"/>
      <c r="V88" s="1848"/>
      <c r="W88" s="1622"/>
      <c r="X88" s="1620"/>
      <c r="Y88" s="1620"/>
      <c r="Z88" s="1620"/>
      <c r="AA88" s="1620"/>
      <c r="AB88" s="1620"/>
      <c r="AC88" s="1622"/>
      <c r="AD88" s="59"/>
      <c r="AE88" s="310" t="s">
        <v>19742</v>
      </c>
      <c r="AF88" s="371" t="s">
        <v>19738</v>
      </c>
      <c r="AG88" s="59" t="s">
        <v>20390</v>
      </c>
      <c r="AH88" s="3"/>
    </row>
    <row r="89" spans="1:34" ht="61.5" thickTop="1" thickBot="1">
      <c r="A89" s="383" t="s">
        <v>19743</v>
      </c>
      <c r="B89" s="384" t="s">
        <v>19744</v>
      </c>
      <c r="C89" s="385" t="s">
        <v>480</v>
      </c>
      <c r="D89" s="386"/>
      <c r="E89" s="387"/>
      <c r="F89" s="388"/>
      <c r="G89" s="389" t="s">
        <v>19589</v>
      </c>
      <c r="H89" s="390">
        <v>2</v>
      </c>
      <c r="I89" s="390">
        <v>1</v>
      </c>
      <c r="J89" s="390">
        <v>1.1000000000000001</v>
      </c>
      <c r="K89" s="1843" t="s">
        <v>19745</v>
      </c>
      <c r="L89" s="1844"/>
      <c r="M89" s="391"/>
      <c r="N89" s="391"/>
      <c r="O89" s="391"/>
      <c r="P89" s="391"/>
      <c r="Q89" s="391"/>
      <c r="R89" s="391"/>
      <c r="S89" s="391"/>
      <c r="T89" s="391"/>
      <c r="U89" s="392"/>
      <c r="V89" s="393">
        <v>1026701448036</v>
      </c>
      <c r="W89" s="383" t="s">
        <v>19746</v>
      </c>
      <c r="X89" s="394"/>
      <c r="Y89" s="394"/>
      <c r="Z89" s="394"/>
      <c r="AA89" s="394"/>
      <c r="AB89" s="394"/>
      <c r="AC89" s="395"/>
      <c r="AD89" s="391"/>
      <c r="AE89" s="396" t="s">
        <v>1919</v>
      </c>
      <c r="AF89" s="383" t="s">
        <v>19743</v>
      </c>
      <c r="AG89" s="397" t="s">
        <v>20391</v>
      </c>
      <c r="AH89" s="3"/>
    </row>
    <row r="90" spans="1:34" ht="15.75" thickTop="1">
      <c r="A90" s="1774" t="s">
        <v>19748</v>
      </c>
      <c r="B90" s="293"/>
      <c r="C90" s="398"/>
      <c r="D90" s="355"/>
      <c r="E90" s="355"/>
      <c r="F90" s="399"/>
      <c r="G90" s="1746" t="s">
        <v>19589</v>
      </c>
      <c r="H90" s="293"/>
      <c r="I90" s="293"/>
      <c r="J90" s="293"/>
      <c r="K90" s="1845" t="s">
        <v>19749</v>
      </c>
      <c r="L90" s="1846"/>
      <c r="M90" s="293"/>
      <c r="N90" s="293"/>
      <c r="O90" s="293"/>
      <c r="P90" s="293"/>
      <c r="Q90" s="293"/>
      <c r="R90" s="293"/>
      <c r="S90" s="293"/>
      <c r="T90" s="293"/>
      <c r="U90" s="292"/>
      <c r="V90" s="292"/>
      <c r="W90" s="292"/>
      <c r="X90" s="293"/>
      <c r="Y90" s="293"/>
      <c r="Z90" s="293"/>
      <c r="AA90" s="293"/>
      <c r="AB90" s="293"/>
      <c r="AC90" s="292"/>
      <c r="AD90" s="293"/>
      <c r="AE90" s="1847" t="s">
        <v>2548</v>
      </c>
      <c r="AF90" s="1774" t="s">
        <v>19748</v>
      </c>
      <c r="AG90" s="1776" t="s">
        <v>20392</v>
      </c>
      <c r="AH90" s="3"/>
    </row>
    <row r="91" spans="1:34">
      <c r="A91" s="1681"/>
      <c r="B91" s="263" t="s">
        <v>19751</v>
      </c>
      <c r="C91" s="1655" t="s">
        <v>480</v>
      </c>
      <c r="D91" s="1700"/>
      <c r="E91" s="1"/>
      <c r="F91" s="267"/>
      <c r="G91" s="1639"/>
      <c r="H91" s="263">
        <v>2</v>
      </c>
      <c r="I91" s="263">
        <v>1</v>
      </c>
      <c r="J91" s="263">
        <v>1.1000000000000001</v>
      </c>
      <c r="K91" s="1761"/>
      <c r="L91" s="1763"/>
      <c r="M91" s="263"/>
      <c r="N91" s="263"/>
      <c r="O91" s="263"/>
      <c r="P91" s="263"/>
      <c r="Q91" s="263"/>
      <c r="R91" s="263"/>
      <c r="S91" s="263"/>
      <c r="T91" s="263"/>
      <c r="U91" s="268"/>
      <c r="V91" s="268">
        <v>1156733007573</v>
      </c>
      <c r="W91" s="1672" t="s">
        <v>19752</v>
      </c>
      <c r="X91" s="263"/>
      <c r="Y91" s="263"/>
      <c r="Z91" s="263"/>
      <c r="AA91" s="263"/>
      <c r="AB91" s="263"/>
      <c r="AC91" s="268"/>
      <c r="AD91" s="263"/>
      <c r="AE91" s="1848"/>
      <c r="AF91" s="1681"/>
      <c r="AG91" s="1786"/>
      <c r="AH91" s="3"/>
    </row>
    <row r="92" spans="1:34" ht="15.75" thickBot="1">
      <c r="A92" s="276"/>
      <c r="B92" s="276"/>
      <c r="C92" s="277"/>
      <c r="D92" s="379"/>
      <c r="E92" s="379"/>
      <c r="F92" s="278"/>
      <c r="G92" s="1781"/>
      <c r="H92" s="276"/>
      <c r="I92" s="276"/>
      <c r="J92" s="276"/>
      <c r="K92" s="277"/>
      <c r="L92" s="278"/>
      <c r="M92" s="276"/>
      <c r="N92" s="276"/>
      <c r="O92" s="276"/>
      <c r="P92" s="276"/>
      <c r="Q92" s="276"/>
      <c r="R92" s="276"/>
      <c r="S92" s="276"/>
      <c r="T92" s="276"/>
      <c r="U92" s="279"/>
      <c r="V92" s="279"/>
      <c r="W92" s="1775"/>
      <c r="X92" s="276"/>
      <c r="Y92" s="276"/>
      <c r="Z92" s="276"/>
      <c r="AA92" s="276"/>
      <c r="AB92" s="276"/>
      <c r="AC92" s="279"/>
      <c r="AD92" s="276"/>
      <c r="AE92" s="1849"/>
      <c r="AF92" s="1775"/>
      <c r="AG92" s="1777"/>
      <c r="AH92" s="3"/>
    </row>
    <row r="93" spans="1:34" ht="15.75" thickTop="1">
      <c r="A93" s="1681"/>
      <c r="B93" s="263"/>
      <c r="C93" s="1655"/>
      <c r="D93" s="1700"/>
      <c r="E93" s="1"/>
      <c r="F93" s="267"/>
      <c r="G93" s="1639"/>
      <c r="H93" s="263"/>
      <c r="I93" s="263"/>
      <c r="J93" s="263"/>
      <c r="K93" s="262"/>
      <c r="L93" s="267"/>
      <c r="M93" s="263"/>
      <c r="N93" s="263"/>
      <c r="O93" s="263"/>
      <c r="P93" s="263"/>
      <c r="Q93" s="263"/>
      <c r="R93" s="263"/>
      <c r="S93" s="263"/>
      <c r="T93" s="263"/>
      <c r="U93" s="268"/>
      <c r="V93" s="268"/>
      <c r="W93" s="1774"/>
      <c r="X93" s="263"/>
      <c r="Y93" s="263"/>
      <c r="Z93" s="263"/>
      <c r="AA93" s="263"/>
      <c r="AB93" s="263"/>
      <c r="AC93" s="268"/>
      <c r="AD93" s="263"/>
      <c r="AE93" s="1847"/>
      <c r="AF93" s="1774"/>
      <c r="AG93" s="1776"/>
      <c r="AH93" s="3"/>
    </row>
    <row r="94" spans="1:34" ht="15.75" thickBot="1">
      <c r="A94" s="1681"/>
      <c r="B94" s="318"/>
      <c r="C94" s="1655"/>
      <c r="D94" s="1700"/>
      <c r="E94" s="1"/>
      <c r="F94" s="267"/>
      <c r="G94" s="1639"/>
      <c r="H94" s="263"/>
      <c r="I94" s="263"/>
      <c r="J94" s="263"/>
      <c r="K94" s="1749"/>
      <c r="L94" s="1750"/>
      <c r="M94" s="263"/>
      <c r="N94" s="263"/>
      <c r="O94" s="263"/>
      <c r="P94" s="263"/>
      <c r="Q94" s="263"/>
      <c r="R94" s="263"/>
      <c r="S94" s="263"/>
      <c r="T94" s="263"/>
      <c r="U94" s="268"/>
      <c r="V94" s="268"/>
      <c r="W94" s="1775"/>
      <c r="X94" s="263"/>
      <c r="Y94" s="263"/>
      <c r="Z94" s="263"/>
      <c r="AA94" s="263"/>
      <c r="AB94" s="263"/>
      <c r="AC94" s="268"/>
      <c r="AD94" s="263"/>
      <c r="AE94" s="1849"/>
      <c r="AF94" s="1775"/>
      <c r="AG94" s="1777"/>
      <c r="AH94" s="3"/>
    </row>
    <row r="95" spans="1:34" ht="76.5" thickTop="1" thickBot="1">
      <c r="A95" s="400" t="s">
        <v>19759</v>
      </c>
      <c r="B95" s="401" t="s">
        <v>19760</v>
      </c>
      <c r="C95" s="1850" t="s">
        <v>480</v>
      </c>
      <c r="D95" s="1851"/>
      <c r="E95" s="387"/>
      <c r="F95" s="388"/>
      <c r="G95" s="389" t="s">
        <v>19589</v>
      </c>
      <c r="H95" s="391">
        <v>2</v>
      </c>
      <c r="I95" s="387">
        <v>1</v>
      </c>
      <c r="J95" s="391">
        <v>1.1000000000000001</v>
      </c>
      <c r="K95" s="402"/>
      <c r="L95" s="403"/>
      <c r="M95" s="404"/>
      <c r="N95" s="404"/>
      <c r="O95" s="404"/>
      <c r="P95" s="404"/>
      <c r="Q95" s="404"/>
      <c r="R95" s="404"/>
      <c r="S95" s="404"/>
      <c r="T95" s="404"/>
      <c r="U95" s="405"/>
      <c r="V95" s="405"/>
      <c r="W95" s="406"/>
      <c r="X95" s="407" t="s">
        <v>19761</v>
      </c>
      <c r="Y95" s="397">
        <v>3.08671122091E+16</v>
      </c>
      <c r="Z95" s="408" t="s">
        <v>19762</v>
      </c>
      <c r="AA95" s="391"/>
      <c r="AB95" s="391"/>
      <c r="AC95" s="392"/>
      <c r="AD95" s="391"/>
      <c r="AE95" s="409" t="s">
        <v>19763</v>
      </c>
      <c r="AF95" s="400" t="s">
        <v>19759</v>
      </c>
      <c r="AG95" s="390" t="s">
        <v>20393</v>
      </c>
      <c r="AH95" s="3"/>
    </row>
    <row r="96" spans="1:34" ht="15.75" thickTop="1">
      <c r="A96" s="1681" t="s">
        <v>19765</v>
      </c>
      <c r="B96" s="1620" t="s">
        <v>19766</v>
      </c>
      <c r="C96" s="1655" t="s">
        <v>226</v>
      </c>
      <c r="D96" s="1700"/>
      <c r="E96" s="410"/>
      <c r="F96" s="411"/>
      <c r="G96" s="1639" t="s">
        <v>19589</v>
      </c>
      <c r="H96" s="1648">
        <v>4</v>
      </c>
      <c r="I96" s="1700">
        <v>1</v>
      </c>
      <c r="J96" s="1648">
        <v>1.1000000000000001</v>
      </c>
      <c r="K96" s="1634" t="s">
        <v>19535</v>
      </c>
      <c r="L96" s="1635"/>
      <c r="M96" s="412"/>
      <c r="N96" s="412"/>
      <c r="O96" s="412"/>
      <c r="P96" s="412"/>
      <c r="Q96" s="412"/>
      <c r="R96" s="412"/>
      <c r="S96" s="412"/>
      <c r="T96" s="412"/>
      <c r="U96" s="412"/>
      <c r="V96" s="1642">
        <v>1026700839670</v>
      </c>
      <c r="W96" s="1639" t="s">
        <v>19536</v>
      </c>
      <c r="X96" s="260"/>
      <c r="Y96" s="263"/>
      <c r="Z96" s="263"/>
      <c r="AA96" s="263"/>
      <c r="AB96" s="263"/>
      <c r="AC96" s="268"/>
      <c r="AD96" s="263"/>
      <c r="AE96" s="1746" t="s">
        <v>728</v>
      </c>
      <c r="AF96" s="1774" t="s">
        <v>19767</v>
      </c>
      <c r="AG96" s="1799" t="s">
        <v>20394</v>
      </c>
      <c r="AH96" s="3"/>
    </row>
    <row r="97" spans="1:34">
      <c r="A97" s="1681"/>
      <c r="B97" s="1620"/>
      <c r="C97" s="1655"/>
      <c r="D97" s="1700"/>
      <c r="E97" s="410"/>
      <c r="F97" s="411"/>
      <c r="G97" s="1639"/>
      <c r="H97" s="1648"/>
      <c r="I97" s="1700"/>
      <c r="J97" s="1648"/>
      <c r="K97" s="1634"/>
      <c r="L97" s="1635"/>
      <c r="M97" s="413"/>
      <c r="N97" s="413"/>
      <c r="O97" s="413"/>
      <c r="P97" s="413"/>
      <c r="Q97" s="413"/>
      <c r="R97" s="413"/>
      <c r="S97" s="413"/>
      <c r="T97" s="413"/>
      <c r="U97" s="377"/>
      <c r="V97" s="1642"/>
      <c r="W97" s="1639"/>
      <c r="X97" s="260"/>
      <c r="Y97" s="1620"/>
      <c r="Z97" s="263"/>
      <c r="AA97" s="263"/>
      <c r="AB97" s="263"/>
      <c r="AC97" s="268"/>
      <c r="AD97" s="263"/>
      <c r="AE97" s="1639"/>
      <c r="AF97" s="1681"/>
      <c r="AG97" s="1620"/>
      <c r="AH97" s="3"/>
    </row>
    <row r="98" spans="1:34">
      <c r="A98" s="1681"/>
      <c r="B98" s="263"/>
      <c r="C98" s="1655"/>
      <c r="D98" s="1700"/>
      <c r="E98" s="410"/>
      <c r="F98" s="411"/>
      <c r="G98" s="1639"/>
      <c r="H98" s="1648"/>
      <c r="I98" s="1700"/>
      <c r="J98" s="1648"/>
      <c r="K98" s="1634"/>
      <c r="L98" s="1635"/>
      <c r="M98" s="59"/>
      <c r="N98" s="59"/>
      <c r="O98" s="59"/>
      <c r="P98" s="59"/>
      <c r="Q98" s="59"/>
      <c r="R98" s="59"/>
      <c r="S98" s="59"/>
      <c r="T98" s="59"/>
      <c r="U98" s="310"/>
      <c r="V98" s="1642"/>
      <c r="W98" s="1639"/>
      <c r="X98" s="414"/>
      <c r="Y98" s="1620"/>
      <c r="Z98" s="263"/>
      <c r="AA98" s="263"/>
      <c r="AB98" s="263"/>
      <c r="AC98" s="268"/>
      <c r="AD98" s="263"/>
      <c r="AE98" s="1640"/>
      <c r="AF98" s="1673"/>
      <c r="AG98" s="1500"/>
      <c r="AH98" s="3"/>
    </row>
    <row r="99" spans="1:34">
      <c r="A99" s="263"/>
      <c r="B99" s="263"/>
      <c r="C99" s="262"/>
      <c r="D99" s="1"/>
      <c r="E99" s="1"/>
      <c r="F99" s="267"/>
      <c r="G99" s="263"/>
      <c r="H99" s="263"/>
      <c r="I99" s="263"/>
      <c r="J99" s="263"/>
      <c r="K99" s="262"/>
      <c r="M99" s="263"/>
      <c r="N99" s="263"/>
      <c r="O99" s="263"/>
      <c r="P99" s="263"/>
      <c r="Q99" s="263"/>
      <c r="R99" s="263"/>
      <c r="S99" s="263"/>
      <c r="T99" s="263"/>
      <c r="U99" s="268"/>
      <c r="V99" s="268"/>
      <c r="W99" s="268"/>
      <c r="X99" s="263"/>
      <c r="Y99" s="263"/>
      <c r="Z99" s="263"/>
      <c r="AA99" s="263"/>
      <c r="AB99" s="263"/>
      <c r="AC99" s="268"/>
      <c r="AD99" s="263"/>
      <c r="AE99" s="1638" t="s">
        <v>728</v>
      </c>
      <c r="AF99" s="1672" t="s">
        <v>19769</v>
      </c>
      <c r="AG99" s="1499" t="s">
        <v>20395</v>
      </c>
      <c r="AH99" s="3"/>
    </row>
    <row r="100" spans="1:34">
      <c r="A100" s="263"/>
      <c r="B100" s="263"/>
      <c r="C100" s="262"/>
      <c r="D100" s="1"/>
      <c r="E100" s="1"/>
      <c r="F100" s="267"/>
      <c r="G100" s="263"/>
      <c r="H100" s="263"/>
      <c r="I100" s="263"/>
      <c r="J100" s="263"/>
      <c r="K100" s="262"/>
      <c r="L100" s="267"/>
      <c r="M100" s="263"/>
      <c r="N100" s="263"/>
      <c r="O100" s="263"/>
      <c r="P100" s="263"/>
      <c r="Q100" s="263"/>
      <c r="R100" s="263"/>
      <c r="S100" s="263"/>
      <c r="T100" s="263"/>
      <c r="U100" s="268"/>
      <c r="V100" s="268"/>
      <c r="W100" s="268"/>
      <c r="X100" s="263"/>
      <c r="Y100" s="263"/>
      <c r="Z100" s="263"/>
      <c r="AA100" s="263"/>
      <c r="AB100" s="263"/>
      <c r="AC100" s="268"/>
      <c r="AD100" s="263"/>
      <c r="AE100" s="1639"/>
      <c r="AF100" s="1681"/>
      <c r="AG100" s="1620"/>
      <c r="AH100" s="3"/>
    </row>
    <row r="101" spans="1:34">
      <c r="A101" s="263"/>
      <c r="B101" s="263"/>
      <c r="C101" s="262"/>
      <c r="D101" s="1"/>
      <c r="E101" s="1"/>
      <c r="F101" s="267"/>
      <c r="G101" s="263"/>
      <c r="H101" s="263"/>
      <c r="I101" s="263"/>
      <c r="J101" s="263"/>
      <c r="K101" s="262"/>
      <c r="L101" s="267"/>
      <c r="M101" s="263"/>
      <c r="N101" s="263"/>
      <c r="O101" s="263"/>
      <c r="P101" s="263"/>
      <c r="Q101" s="263"/>
      <c r="R101" s="263"/>
      <c r="S101" s="263"/>
      <c r="T101" s="263"/>
      <c r="U101" s="268"/>
      <c r="V101" s="268"/>
      <c r="W101" s="268"/>
      <c r="X101" s="263"/>
      <c r="Y101" s="263"/>
      <c r="Z101" s="263"/>
      <c r="AA101" s="263"/>
      <c r="AB101" s="263"/>
      <c r="AC101" s="268"/>
      <c r="AD101" s="263"/>
      <c r="AE101" s="1640"/>
      <c r="AF101" s="1673"/>
      <c r="AG101" s="1500"/>
      <c r="AH101" s="3"/>
    </row>
    <row r="102" spans="1:34">
      <c r="A102" s="263"/>
      <c r="B102" s="263"/>
      <c r="C102" s="262"/>
      <c r="D102" s="1"/>
      <c r="E102" s="1"/>
      <c r="F102" s="267"/>
      <c r="G102" s="263"/>
      <c r="H102" s="263"/>
      <c r="I102" s="263"/>
      <c r="J102" s="263"/>
      <c r="K102" s="262"/>
      <c r="L102" s="267"/>
      <c r="M102" s="263"/>
      <c r="N102" s="263"/>
      <c r="O102" s="263"/>
      <c r="P102" s="263"/>
      <c r="Q102" s="263"/>
      <c r="R102" s="263"/>
      <c r="S102" s="263"/>
      <c r="T102" s="263"/>
      <c r="U102" s="268"/>
      <c r="V102" s="268"/>
      <c r="W102" s="268"/>
      <c r="X102" s="263"/>
      <c r="Y102" s="263"/>
      <c r="Z102" s="263"/>
      <c r="AA102" s="263"/>
      <c r="AB102" s="263"/>
      <c r="AC102" s="268"/>
      <c r="AD102" s="263"/>
      <c r="AE102" s="1638" t="s">
        <v>728</v>
      </c>
      <c r="AF102" s="1672" t="s">
        <v>19771</v>
      </c>
      <c r="AG102" s="1499" t="s">
        <v>20396</v>
      </c>
      <c r="AH102" s="3"/>
    </row>
    <row r="103" spans="1:34">
      <c r="A103" s="263"/>
      <c r="B103" s="263"/>
      <c r="C103" s="262"/>
      <c r="D103" s="1"/>
      <c r="E103" s="1"/>
      <c r="F103" s="267"/>
      <c r="G103" s="263"/>
      <c r="H103" s="263"/>
      <c r="I103" s="263"/>
      <c r="J103" s="263"/>
      <c r="K103" s="262"/>
      <c r="L103" s="267"/>
      <c r="M103" s="263"/>
      <c r="N103" s="263"/>
      <c r="O103" s="263"/>
      <c r="P103" s="263"/>
      <c r="Q103" s="263"/>
      <c r="R103" s="263"/>
      <c r="S103" s="263"/>
      <c r="T103" s="263"/>
      <c r="U103" s="268"/>
      <c r="V103" s="268"/>
      <c r="W103" s="268"/>
      <c r="X103" s="263"/>
      <c r="Y103" s="263"/>
      <c r="Z103" s="263"/>
      <c r="AA103" s="263"/>
      <c r="AB103" s="263"/>
      <c r="AC103" s="268"/>
      <c r="AD103" s="263"/>
      <c r="AE103" s="1639"/>
      <c r="AF103" s="1681"/>
      <c r="AG103" s="1620"/>
      <c r="AH103" s="3"/>
    </row>
    <row r="104" spans="1:34">
      <c r="A104" s="263"/>
      <c r="B104" s="263"/>
      <c r="C104" s="262"/>
      <c r="D104" s="1"/>
      <c r="E104" s="1"/>
      <c r="F104" s="267"/>
      <c r="G104" s="263"/>
      <c r="H104" s="263"/>
      <c r="I104" s="263"/>
      <c r="J104" s="263"/>
      <c r="K104" s="262"/>
      <c r="L104" s="267"/>
      <c r="M104" s="263"/>
      <c r="N104" s="263"/>
      <c r="O104" s="263"/>
      <c r="P104" s="263"/>
      <c r="Q104" s="263"/>
      <c r="R104" s="263"/>
      <c r="S104" s="263"/>
      <c r="T104" s="263"/>
      <c r="U104" s="268"/>
      <c r="V104" s="268"/>
      <c r="W104" s="268"/>
      <c r="X104" s="263"/>
      <c r="Y104" s="263"/>
      <c r="Z104" s="263"/>
      <c r="AA104" s="263"/>
      <c r="AB104" s="263"/>
      <c r="AC104" s="268"/>
      <c r="AD104" s="263"/>
      <c r="AE104" s="1640"/>
      <c r="AF104" s="1673"/>
      <c r="AG104" s="1500"/>
      <c r="AH104" s="3"/>
    </row>
    <row r="105" spans="1:34">
      <c r="A105" s="263"/>
      <c r="B105" s="263"/>
      <c r="C105" s="262"/>
      <c r="D105" s="1"/>
      <c r="E105" s="1"/>
      <c r="F105" s="267"/>
      <c r="G105" s="263"/>
      <c r="H105" s="263"/>
      <c r="I105" s="263"/>
      <c r="J105" s="263"/>
      <c r="K105" s="262"/>
      <c r="L105" s="267"/>
      <c r="M105" s="263"/>
      <c r="N105" s="263"/>
      <c r="O105" s="263"/>
      <c r="P105" s="263"/>
      <c r="Q105" s="263"/>
      <c r="R105" s="263"/>
      <c r="S105" s="263"/>
      <c r="T105" s="263"/>
      <c r="U105" s="268"/>
      <c r="V105" s="268"/>
      <c r="W105" s="268"/>
      <c r="X105" s="263"/>
      <c r="Y105" s="263"/>
      <c r="Z105" s="263"/>
      <c r="AA105" s="263"/>
      <c r="AB105" s="263"/>
      <c r="AC105" s="268"/>
      <c r="AD105" s="263"/>
      <c r="AE105" s="1638" t="s">
        <v>9808</v>
      </c>
      <c r="AF105" s="1672" t="s">
        <v>19773</v>
      </c>
      <c r="AG105" s="1499" t="s">
        <v>20397</v>
      </c>
      <c r="AH105" s="3"/>
    </row>
    <row r="106" spans="1:34">
      <c r="A106" s="263"/>
      <c r="B106" s="263"/>
      <c r="C106" s="262"/>
      <c r="D106" s="1"/>
      <c r="E106" s="1"/>
      <c r="F106" s="267"/>
      <c r="G106" s="263"/>
      <c r="H106" s="263"/>
      <c r="I106" s="263"/>
      <c r="J106" s="263"/>
      <c r="K106" s="262"/>
      <c r="L106" s="267"/>
      <c r="M106" s="263"/>
      <c r="N106" s="263"/>
      <c r="O106" s="263"/>
      <c r="P106" s="263"/>
      <c r="Q106" s="263"/>
      <c r="R106" s="263"/>
      <c r="S106" s="263"/>
      <c r="T106" s="263"/>
      <c r="U106" s="268"/>
      <c r="V106" s="268"/>
      <c r="W106" s="268"/>
      <c r="X106" s="263"/>
      <c r="Y106" s="263"/>
      <c r="Z106" s="263"/>
      <c r="AA106" s="263"/>
      <c r="AB106" s="263"/>
      <c r="AC106" s="268"/>
      <c r="AD106" s="263"/>
      <c r="AE106" s="1639"/>
      <c r="AF106" s="1681"/>
      <c r="AG106" s="1620"/>
      <c r="AH106" s="3"/>
    </row>
    <row r="107" spans="1:34">
      <c r="A107" s="263"/>
      <c r="B107" s="263"/>
      <c r="C107" s="262"/>
      <c r="D107" s="1"/>
      <c r="E107" s="1"/>
      <c r="F107" s="267"/>
      <c r="G107" s="263"/>
      <c r="H107" s="263"/>
      <c r="I107" s="263"/>
      <c r="J107" s="263"/>
      <c r="K107" s="262"/>
      <c r="L107" s="267"/>
      <c r="M107" s="263"/>
      <c r="N107" s="263"/>
      <c r="O107" s="263"/>
      <c r="P107" s="263"/>
      <c r="Q107" s="263"/>
      <c r="R107" s="263"/>
      <c r="S107" s="263"/>
      <c r="T107" s="263"/>
      <c r="U107" s="268"/>
      <c r="V107" s="268"/>
      <c r="W107" s="268"/>
      <c r="X107" s="263"/>
      <c r="Y107" s="263"/>
      <c r="Z107" s="263"/>
      <c r="AA107" s="263"/>
      <c r="AB107" s="263"/>
      <c r="AC107" s="268"/>
      <c r="AD107" s="263"/>
      <c r="AE107" s="1640"/>
      <c r="AF107" s="1673"/>
      <c r="AG107" s="1500"/>
      <c r="AH107" s="3"/>
    </row>
    <row r="108" spans="1:34">
      <c r="A108" s="263"/>
      <c r="B108" s="263"/>
      <c r="C108" s="262"/>
      <c r="D108" s="1"/>
      <c r="E108" s="1"/>
      <c r="F108" s="267"/>
      <c r="G108" s="263"/>
      <c r="H108" s="263"/>
      <c r="I108" s="263"/>
      <c r="J108" s="263"/>
      <c r="K108" s="262"/>
      <c r="L108" s="267"/>
      <c r="M108" s="263"/>
      <c r="N108" s="263"/>
      <c r="O108" s="263"/>
      <c r="P108" s="263"/>
      <c r="Q108" s="263"/>
      <c r="R108" s="263"/>
      <c r="S108" s="263"/>
      <c r="T108" s="263"/>
      <c r="U108" s="268"/>
      <c r="V108" s="268"/>
      <c r="W108" s="268"/>
      <c r="X108" s="263"/>
      <c r="Y108" s="263"/>
      <c r="Z108" s="263"/>
      <c r="AA108" s="263"/>
      <c r="AB108" s="263"/>
      <c r="AC108" s="268"/>
      <c r="AD108" s="263"/>
      <c r="AE108" s="1638" t="s">
        <v>9808</v>
      </c>
      <c r="AF108" s="1672" t="s">
        <v>19775</v>
      </c>
      <c r="AG108" s="1499" t="s">
        <v>20398</v>
      </c>
      <c r="AH108" s="3"/>
    </row>
    <row r="109" spans="1:34">
      <c r="A109" s="263"/>
      <c r="B109" s="263"/>
      <c r="C109" s="262"/>
      <c r="D109" s="1"/>
      <c r="E109" s="1"/>
      <c r="F109" s="267"/>
      <c r="G109" s="263"/>
      <c r="H109" s="263"/>
      <c r="I109" s="263"/>
      <c r="J109" s="263"/>
      <c r="K109" s="262"/>
      <c r="L109" s="267"/>
      <c r="M109" s="263"/>
      <c r="N109" s="263"/>
      <c r="O109" s="263"/>
      <c r="P109" s="263"/>
      <c r="Q109" s="263"/>
      <c r="R109" s="263"/>
      <c r="S109" s="263"/>
      <c r="T109" s="263"/>
      <c r="U109" s="268"/>
      <c r="V109" s="268"/>
      <c r="W109" s="268"/>
      <c r="X109" s="263"/>
      <c r="Y109" s="263"/>
      <c r="Z109" s="263"/>
      <c r="AA109" s="263"/>
      <c r="AB109" s="263"/>
      <c r="AC109" s="268"/>
      <c r="AD109" s="263"/>
      <c r="AE109" s="1639"/>
      <c r="AF109" s="1681"/>
      <c r="AG109" s="1620"/>
      <c r="AH109" s="3"/>
    </row>
    <row r="110" spans="1:34">
      <c r="A110" s="263"/>
      <c r="B110" s="263"/>
      <c r="C110" s="262"/>
      <c r="D110" s="1"/>
      <c r="E110" s="1"/>
      <c r="F110" s="267"/>
      <c r="G110" s="263"/>
      <c r="H110" s="263"/>
      <c r="I110" s="263"/>
      <c r="J110" s="263"/>
      <c r="K110" s="262"/>
      <c r="L110" s="267"/>
      <c r="M110" s="263"/>
      <c r="N110" s="263"/>
      <c r="O110" s="263"/>
      <c r="P110" s="263"/>
      <c r="Q110" s="263"/>
      <c r="R110" s="263"/>
      <c r="S110" s="263"/>
      <c r="T110" s="263"/>
      <c r="U110" s="268"/>
      <c r="V110" s="268"/>
      <c r="W110" s="268"/>
      <c r="X110" s="263"/>
      <c r="Y110" s="263"/>
      <c r="Z110" s="263"/>
      <c r="AA110" s="263"/>
      <c r="AB110" s="263"/>
      <c r="AC110" s="268"/>
      <c r="AD110" s="263"/>
      <c r="AE110" s="1640"/>
      <c r="AF110" s="1673"/>
      <c r="AG110" s="1500"/>
      <c r="AH110" s="3"/>
    </row>
    <row r="111" spans="1:34">
      <c r="A111" s="263"/>
      <c r="B111" s="1620"/>
      <c r="C111" s="262"/>
      <c r="D111" s="1"/>
      <c r="E111" s="1"/>
      <c r="F111" s="267"/>
      <c r="G111" s="263"/>
      <c r="H111" s="263"/>
      <c r="I111" s="263"/>
      <c r="J111" s="263"/>
      <c r="K111" s="262"/>
      <c r="L111" s="267"/>
      <c r="M111" s="263"/>
      <c r="N111" s="263"/>
      <c r="O111" s="263"/>
      <c r="P111" s="263"/>
      <c r="Q111" s="263"/>
      <c r="R111" s="263"/>
      <c r="S111" s="263"/>
      <c r="T111" s="263"/>
      <c r="U111" s="268"/>
      <c r="V111" s="268"/>
      <c r="W111" s="268"/>
      <c r="X111" s="263"/>
      <c r="Y111" s="263"/>
      <c r="Z111" s="263"/>
      <c r="AA111" s="263"/>
      <c r="AB111" s="263"/>
      <c r="AC111" s="268"/>
      <c r="AD111" s="263"/>
      <c r="AE111" s="1638" t="s">
        <v>9808</v>
      </c>
      <c r="AF111" s="1672" t="s">
        <v>19777</v>
      </c>
      <c r="AG111" s="1499" t="s">
        <v>20399</v>
      </c>
      <c r="AH111" s="3"/>
    </row>
    <row r="112" spans="1:34">
      <c r="A112" s="263"/>
      <c r="B112" s="1620"/>
      <c r="C112" s="262"/>
      <c r="D112" s="1"/>
      <c r="E112" s="1"/>
      <c r="F112" s="267"/>
      <c r="G112" s="263"/>
      <c r="H112" s="263"/>
      <c r="I112" s="263"/>
      <c r="J112" s="263"/>
      <c r="K112" s="262"/>
      <c r="L112" s="267"/>
      <c r="M112" s="263"/>
      <c r="N112" s="263"/>
      <c r="O112" s="263"/>
      <c r="P112" s="263"/>
      <c r="Q112" s="263"/>
      <c r="R112" s="263"/>
      <c r="S112" s="263"/>
      <c r="T112" s="263"/>
      <c r="U112" s="268"/>
      <c r="V112" s="268"/>
      <c r="W112" s="268"/>
      <c r="X112" s="263"/>
      <c r="Y112" s="263"/>
      <c r="Z112" s="263"/>
      <c r="AA112" s="263"/>
      <c r="AB112" s="263"/>
      <c r="AC112" s="268"/>
      <c r="AD112" s="263"/>
      <c r="AE112" s="1639"/>
      <c r="AF112" s="1681"/>
      <c r="AG112" s="1620"/>
      <c r="AH112" s="3"/>
    </row>
    <row r="113" spans="1:34">
      <c r="A113" s="414"/>
      <c r="B113" s="1620"/>
      <c r="C113" s="415"/>
      <c r="D113" s="416"/>
      <c r="E113" s="1"/>
      <c r="F113" s="267"/>
      <c r="G113" s="414"/>
      <c r="H113" s="414"/>
      <c r="I113" s="260"/>
      <c r="J113" s="414"/>
      <c r="K113" s="1761"/>
      <c r="L113" s="1763"/>
      <c r="M113" s="263"/>
      <c r="N113" s="263"/>
      <c r="O113" s="263"/>
      <c r="P113" s="263"/>
      <c r="Q113" s="263"/>
      <c r="R113" s="263"/>
      <c r="S113" s="263"/>
      <c r="T113" s="263"/>
      <c r="U113" s="268"/>
      <c r="V113" s="266"/>
      <c r="W113" s="266"/>
      <c r="X113" s="414"/>
      <c r="Y113" s="414"/>
      <c r="Z113" s="414"/>
      <c r="AA113" s="263"/>
      <c r="AB113" s="414"/>
      <c r="AC113" s="266"/>
      <c r="AD113" s="263"/>
      <c r="AE113" s="1640"/>
      <c r="AF113" s="1673"/>
      <c r="AG113" s="1500"/>
      <c r="AH113" s="3"/>
    </row>
    <row r="114" spans="1:34">
      <c r="A114" s="263"/>
      <c r="B114" s="263"/>
      <c r="C114" s="262"/>
      <c r="D114" s="1"/>
      <c r="E114" s="1"/>
      <c r="F114" s="267"/>
      <c r="G114" s="263"/>
      <c r="H114" s="263"/>
      <c r="I114" s="260"/>
      <c r="J114" s="263"/>
      <c r="K114" s="262"/>
      <c r="L114" s="267"/>
      <c r="M114" s="263"/>
      <c r="N114" s="263"/>
      <c r="O114" s="263"/>
      <c r="P114" s="263"/>
      <c r="Q114" s="263"/>
      <c r="R114" s="263"/>
      <c r="S114" s="263"/>
      <c r="T114" s="263"/>
      <c r="U114" s="268"/>
      <c r="V114" s="268"/>
      <c r="W114" s="268"/>
      <c r="X114" s="263"/>
      <c r="Y114" s="263"/>
      <c r="Z114" s="263"/>
      <c r="AA114" s="260"/>
      <c r="AB114" s="263"/>
      <c r="AC114" s="268"/>
      <c r="AD114" s="3"/>
      <c r="AE114" s="1852" t="s">
        <v>728</v>
      </c>
      <c r="AF114" s="1672" t="s">
        <v>19779</v>
      </c>
      <c r="AG114" s="1499" t="s">
        <v>20400</v>
      </c>
      <c r="AH114" s="3"/>
    </row>
    <row r="115" spans="1:34">
      <c r="A115" s="263"/>
      <c r="B115" s="263"/>
      <c r="C115" s="262"/>
      <c r="D115" s="1"/>
      <c r="E115" s="1"/>
      <c r="F115" s="267"/>
      <c r="G115" s="263"/>
      <c r="H115" s="263"/>
      <c r="I115" s="263"/>
      <c r="J115" s="263"/>
      <c r="K115" s="262"/>
      <c r="L115" s="267"/>
      <c r="M115" s="263"/>
      <c r="N115" s="263"/>
      <c r="O115" s="263"/>
      <c r="P115" s="263"/>
      <c r="Q115" s="263"/>
      <c r="R115" s="263"/>
      <c r="S115" s="263"/>
      <c r="T115" s="263"/>
      <c r="U115" s="268"/>
      <c r="V115" s="268"/>
      <c r="W115" s="268"/>
      <c r="X115" s="263"/>
      <c r="Y115" s="263"/>
      <c r="Z115" s="263"/>
      <c r="AA115" s="263"/>
      <c r="AB115" s="263"/>
      <c r="AC115" s="268"/>
      <c r="AD115" s="3"/>
      <c r="AE115" s="1848"/>
      <c r="AF115" s="1681"/>
      <c r="AG115" s="1620"/>
      <c r="AH115" s="3"/>
    </row>
    <row r="116" spans="1:34" ht="15.75" thickBot="1">
      <c r="A116" s="263"/>
      <c r="B116" s="263"/>
      <c r="C116" s="262"/>
      <c r="D116" s="1"/>
      <c r="E116" s="1"/>
      <c r="F116" s="267"/>
      <c r="G116" s="263"/>
      <c r="H116" s="263"/>
      <c r="I116" s="263"/>
      <c r="J116" s="263"/>
      <c r="K116" s="262"/>
      <c r="L116" s="267"/>
      <c r="M116" s="263"/>
      <c r="N116" s="263"/>
      <c r="O116" s="263"/>
      <c r="P116" s="263"/>
      <c r="Q116" s="263"/>
      <c r="R116" s="263"/>
      <c r="S116" s="263"/>
      <c r="T116" s="263"/>
      <c r="U116" s="268"/>
      <c r="V116" s="268"/>
      <c r="W116" s="268"/>
      <c r="X116" s="263"/>
      <c r="Y116" s="263"/>
      <c r="Z116" s="263"/>
      <c r="AA116" s="263"/>
      <c r="AB116" s="263"/>
      <c r="AC116" s="268"/>
      <c r="AD116" s="59"/>
      <c r="AE116" s="1849"/>
      <c r="AF116" s="1775"/>
      <c r="AG116" s="1834"/>
      <c r="AH116" s="3"/>
    </row>
    <row r="117" spans="1:34" ht="91.5" thickTop="1" thickBot="1">
      <c r="A117" s="417" t="s">
        <v>19781</v>
      </c>
      <c r="B117" s="401" t="s">
        <v>19782</v>
      </c>
      <c r="C117" s="1853" t="s">
        <v>226</v>
      </c>
      <c r="D117" s="1854"/>
      <c r="E117" s="387"/>
      <c r="F117" s="388"/>
      <c r="G117" s="417" t="s">
        <v>19783</v>
      </c>
      <c r="H117" s="390">
        <v>10</v>
      </c>
      <c r="I117" s="390">
        <v>1</v>
      </c>
      <c r="J117" s="390">
        <v>8</v>
      </c>
      <c r="K117" s="1855" t="s">
        <v>19535</v>
      </c>
      <c r="L117" s="1856"/>
      <c r="M117" s="387"/>
      <c r="N117" s="387"/>
      <c r="O117" s="387"/>
      <c r="P117" s="387"/>
      <c r="Q117" s="387"/>
      <c r="R117" s="387"/>
      <c r="S117" s="387"/>
      <c r="T117" s="387"/>
      <c r="U117" s="418"/>
      <c r="V117" s="419">
        <v>1026700839670</v>
      </c>
      <c r="W117" s="420" t="s">
        <v>19536</v>
      </c>
      <c r="X117" s="391"/>
      <c r="Y117" s="391"/>
      <c r="Z117" s="391"/>
      <c r="AA117" s="391"/>
      <c r="AB117" s="391"/>
      <c r="AC117" s="392"/>
      <c r="AD117" s="391"/>
      <c r="AE117" s="396" t="s">
        <v>901</v>
      </c>
      <c r="AF117" s="417" t="s">
        <v>19781</v>
      </c>
      <c r="AG117" s="394" t="s">
        <v>19782</v>
      </c>
      <c r="AH117" s="3"/>
    </row>
    <row r="118" spans="1:34" ht="60.75" thickTop="1">
      <c r="A118" s="1681" t="s">
        <v>19785</v>
      </c>
      <c r="B118" s="1648" t="s">
        <v>19786</v>
      </c>
      <c r="C118" s="1655"/>
      <c r="D118" s="1700"/>
      <c r="E118" s="1"/>
      <c r="F118" s="267"/>
      <c r="G118" s="1639" t="s">
        <v>19589</v>
      </c>
      <c r="H118" s="1648">
        <v>12</v>
      </c>
      <c r="I118" s="1648">
        <v>1</v>
      </c>
      <c r="J118" s="1648">
        <v>1.1000000000000001</v>
      </c>
      <c r="K118" s="1634" t="s">
        <v>19535</v>
      </c>
      <c r="L118" s="1635"/>
      <c r="M118" s="380"/>
      <c r="N118" s="380"/>
      <c r="O118" s="380"/>
      <c r="P118" s="380"/>
      <c r="Q118" s="380"/>
      <c r="R118" s="380"/>
      <c r="S118" s="380"/>
      <c r="T118" s="380"/>
      <c r="U118" s="421"/>
      <c r="V118" s="1635">
        <v>1026700839670</v>
      </c>
      <c r="W118" s="1639" t="s">
        <v>19536</v>
      </c>
      <c r="X118" s="263"/>
      <c r="Y118" s="263"/>
      <c r="Z118" s="263"/>
      <c r="AA118" s="263"/>
      <c r="AB118" s="263"/>
      <c r="AC118" s="268"/>
      <c r="AD118" s="89"/>
      <c r="AE118" s="297" t="s">
        <v>2548</v>
      </c>
      <c r="AF118" s="422" t="s">
        <v>19787</v>
      </c>
      <c r="AG118" s="423" t="s">
        <v>20401</v>
      </c>
      <c r="AH118" s="3"/>
    </row>
    <row r="119" spans="1:34" ht="60">
      <c r="A119" s="1681"/>
      <c r="B119" s="1648"/>
      <c r="C119" s="1655" t="s">
        <v>226</v>
      </c>
      <c r="D119" s="1700"/>
      <c r="E119" s="410"/>
      <c r="F119" s="411"/>
      <c r="G119" s="1639"/>
      <c r="H119" s="1648"/>
      <c r="I119" s="1648"/>
      <c r="J119" s="1648"/>
      <c r="K119" s="1634"/>
      <c r="L119" s="1635"/>
      <c r="M119" s="412"/>
      <c r="N119" s="412"/>
      <c r="O119" s="412"/>
      <c r="P119" s="412"/>
      <c r="Q119" s="412"/>
      <c r="R119" s="412"/>
      <c r="S119" s="412"/>
      <c r="T119" s="412"/>
      <c r="U119" s="412"/>
      <c r="V119" s="1635"/>
      <c r="W119" s="1639"/>
      <c r="X119" s="263"/>
      <c r="Y119" s="263"/>
      <c r="Z119" s="263"/>
      <c r="AA119" s="263"/>
      <c r="AB119" s="263"/>
      <c r="AC119" s="268"/>
      <c r="AD119" s="3"/>
      <c r="AE119" s="301" t="s">
        <v>728</v>
      </c>
      <c r="AF119" s="261" t="s">
        <v>19789</v>
      </c>
      <c r="AG119" s="3" t="s">
        <v>20402</v>
      </c>
      <c r="AH119" s="3"/>
    </row>
    <row r="120" spans="1:34" ht="60">
      <c r="A120" s="1681"/>
      <c r="B120" s="1648"/>
      <c r="C120" s="1655"/>
      <c r="D120" s="1700"/>
      <c r="E120" s="410"/>
      <c r="F120" s="411"/>
      <c r="G120" s="1639"/>
      <c r="H120" s="1648"/>
      <c r="I120" s="1648"/>
      <c r="J120" s="1648"/>
      <c r="K120" s="1634"/>
      <c r="L120" s="1635"/>
      <c r="M120" s="413"/>
      <c r="N120" s="413"/>
      <c r="O120" s="413"/>
      <c r="P120" s="413"/>
      <c r="Q120" s="413"/>
      <c r="R120" s="413"/>
      <c r="S120" s="413"/>
      <c r="T120" s="413"/>
      <c r="U120" s="377"/>
      <c r="V120" s="1635"/>
      <c r="W120" s="1639"/>
      <c r="X120" s="263"/>
      <c r="Y120" s="263"/>
      <c r="Z120" s="263"/>
      <c r="AA120" s="263"/>
      <c r="AB120" s="263"/>
      <c r="AC120" s="268"/>
      <c r="AD120" s="3"/>
      <c r="AE120" s="264" t="s">
        <v>728</v>
      </c>
      <c r="AF120" s="261" t="s">
        <v>19791</v>
      </c>
      <c r="AG120" s="3" t="s">
        <v>20403</v>
      </c>
      <c r="AH120" s="3"/>
    </row>
    <row r="121" spans="1:34" ht="60">
      <c r="A121" s="1681"/>
      <c r="B121" s="263"/>
      <c r="C121" s="1655"/>
      <c r="D121" s="1700"/>
      <c r="E121" s="410"/>
      <c r="F121" s="411"/>
      <c r="G121" s="1639"/>
      <c r="H121" s="1648"/>
      <c r="I121" s="1648"/>
      <c r="J121" s="1648"/>
      <c r="K121" s="1634"/>
      <c r="L121" s="1635"/>
      <c r="M121" s="59"/>
      <c r="N121" s="59"/>
      <c r="O121" s="59"/>
      <c r="P121" s="59"/>
      <c r="Q121" s="59"/>
      <c r="R121" s="59"/>
      <c r="S121" s="59"/>
      <c r="T121" s="59"/>
      <c r="U121" s="310"/>
      <c r="V121" s="1635"/>
      <c r="W121" s="1639"/>
      <c r="X121" s="263"/>
      <c r="Y121" s="263"/>
      <c r="Z121" s="263"/>
      <c r="AA121" s="263"/>
      <c r="AB121" s="263"/>
      <c r="AC121" s="268"/>
      <c r="AD121" s="3"/>
      <c r="AE121" s="264" t="s">
        <v>728</v>
      </c>
      <c r="AF121" s="261" t="s">
        <v>19793</v>
      </c>
      <c r="AG121" s="3" t="s">
        <v>20404</v>
      </c>
      <c r="AH121" s="3"/>
    </row>
    <row r="122" spans="1:34" ht="60">
      <c r="A122" s="1681"/>
      <c r="B122" s="263"/>
      <c r="C122" s="262"/>
      <c r="D122" s="1"/>
      <c r="E122" s="1"/>
      <c r="F122" s="267"/>
      <c r="G122" s="263"/>
      <c r="H122" s="263"/>
      <c r="I122" s="263"/>
      <c r="J122" s="263"/>
      <c r="K122" s="262"/>
      <c r="L122" s="267"/>
      <c r="M122" s="263"/>
      <c r="N122" s="263"/>
      <c r="O122" s="263"/>
      <c r="P122" s="263"/>
      <c r="Q122" s="263"/>
      <c r="R122" s="263"/>
      <c r="S122" s="263"/>
      <c r="T122" s="263"/>
      <c r="U122" s="268"/>
      <c r="V122" s="268"/>
      <c r="W122" s="268"/>
      <c r="X122" s="263"/>
      <c r="Y122" s="263"/>
      <c r="Z122" s="263"/>
      <c r="AA122" s="263"/>
      <c r="AB122" s="263"/>
      <c r="AC122" s="268"/>
      <c r="AD122" s="3"/>
      <c r="AE122" s="264" t="s">
        <v>728</v>
      </c>
      <c r="AF122" s="261" t="s">
        <v>19785</v>
      </c>
      <c r="AG122" s="3" t="s">
        <v>20405</v>
      </c>
      <c r="AH122" s="3"/>
    </row>
    <row r="123" spans="1:34" ht="60">
      <c r="A123" s="1681"/>
      <c r="B123" s="263"/>
      <c r="C123" s="262"/>
      <c r="D123" s="1"/>
      <c r="E123" s="1"/>
      <c r="F123" s="267"/>
      <c r="G123" s="263"/>
      <c r="H123" s="263"/>
      <c r="I123" s="263"/>
      <c r="J123" s="263"/>
      <c r="K123" s="262"/>
      <c r="L123" s="267"/>
      <c r="M123" s="263"/>
      <c r="N123" s="263"/>
      <c r="O123" s="263"/>
      <c r="P123" s="263"/>
      <c r="Q123" s="263"/>
      <c r="R123" s="263"/>
      <c r="S123" s="263"/>
      <c r="T123" s="263"/>
      <c r="U123" s="268"/>
      <c r="V123" s="268"/>
      <c r="W123" s="268"/>
      <c r="X123" s="263"/>
      <c r="Y123" s="263"/>
      <c r="Z123" s="263"/>
      <c r="AA123" s="263"/>
      <c r="AB123" s="263"/>
      <c r="AC123" s="268"/>
      <c r="AD123" s="3"/>
      <c r="AE123" s="264" t="s">
        <v>728</v>
      </c>
      <c r="AF123" s="261" t="s">
        <v>19796</v>
      </c>
      <c r="AG123" s="3" t="s">
        <v>20406</v>
      </c>
      <c r="AH123" s="3"/>
    </row>
    <row r="124" spans="1:34" ht="60">
      <c r="A124" s="263"/>
      <c r="B124" s="263"/>
      <c r="C124" s="262"/>
      <c r="D124" s="1"/>
      <c r="E124" s="1"/>
      <c r="F124" s="267"/>
      <c r="G124" s="263"/>
      <c r="H124" s="263"/>
      <c r="I124" s="263"/>
      <c r="J124" s="263"/>
      <c r="K124" s="262"/>
      <c r="L124" s="267"/>
      <c r="M124" s="263"/>
      <c r="N124" s="263"/>
      <c r="O124" s="263"/>
      <c r="P124" s="263"/>
      <c r="Q124" s="263"/>
      <c r="R124" s="263"/>
      <c r="S124" s="263"/>
      <c r="T124" s="263"/>
      <c r="U124" s="268"/>
      <c r="V124" s="268"/>
      <c r="W124" s="268"/>
      <c r="X124" s="263"/>
      <c r="Y124" s="263"/>
      <c r="Z124" s="263"/>
      <c r="AA124" s="263"/>
      <c r="AB124" s="263"/>
      <c r="AC124" s="268"/>
      <c r="AD124" s="3"/>
      <c r="AE124" s="264" t="s">
        <v>728</v>
      </c>
      <c r="AF124" s="261" t="s">
        <v>19798</v>
      </c>
      <c r="AG124" s="3" t="s">
        <v>20407</v>
      </c>
      <c r="AH124" s="3"/>
    </row>
    <row r="125" spans="1:34" ht="60">
      <c r="A125" s="263"/>
      <c r="B125" s="263"/>
      <c r="C125" s="262"/>
      <c r="D125" s="1"/>
      <c r="E125" s="1"/>
      <c r="F125" s="267"/>
      <c r="G125" s="263"/>
      <c r="H125" s="287"/>
      <c r="I125" s="263"/>
      <c r="J125" s="263"/>
      <c r="K125" s="262"/>
      <c r="L125" s="267"/>
      <c r="M125" s="263"/>
      <c r="N125" s="263"/>
      <c r="O125" s="263"/>
      <c r="P125" s="263"/>
      <c r="Q125" s="263"/>
      <c r="R125" s="263"/>
      <c r="S125" s="263"/>
      <c r="T125" s="263"/>
      <c r="U125" s="268"/>
      <c r="V125" s="268"/>
      <c r="W125" s="268"/>
      <c r="X125" s="263"/>
      <c r="Y125" s="263"/>
      <c r="Z125" s="263"/>
      <c r="AA125" s="263"/>
      <c r="AB125" s="263"/>
      <c r="AC125" s="268"/>
      <c r="AD125" s="3"/>
      <c r="AE125" s="264" t="s">
        <v>728</v>
      </c>
      <c r="AF125" s="261" t="s">
        <v>19800</v>
      </c>
      <c r="AG125" s="3" t="s">
        <v>20408</v>
      </c>
      <c r="AH125" s="3"/>
    </row>
    <row r="126" spans="1:34" ht="60">
      <c r="A126" s="263"/>
      <c r="B126" s="263"/>
      <c r="C126" s="262"/>
      <c r="D126" s="1"/>
      <c r="E126" s="1"/>
      <c r="F126" s="267"/>
      <c r="G126" s="263"/>
      <c r="H126" s="263"/>
      <c r="I126" s="263"/>
      <c r="J126" s="287"/>
      <c r="K126" s="262"/>
      <c r="L126" s="267"/>
      <c r="M126" s="263"/>
      <c r="N126" s="263"/>
      <c r="O126" s="263"/>
      <c r="P126" s="263"/>
      <c r="Q126" s="263"/>
      <c r="R126" s="263"/>
      <c r="S126" s="263"/>
      <c r="T126" s="263"/>
      <c r="U126" s="268"/>
      <c r="V126" s="268"/>
      <c r="W126" s="268"/>
      <c r="X126" s="263"/>
      <c r="Y126" s="263"/>
      <c r="Z126" s="263"/>
      <c r="AA126" s="263"/>
      <c r="AB126" s="263"/>
      <c r="AC126" s="268"/>
      <c r="AD126" s="3"/>
      <c r="AE126" s="264" t="s">
        <v>728</v>
      </c>
      <c r="AF126" s="261" t="s">
        <v>19802</v>
      </c>
      <c r="AG126" s="3" t="s">
        <v>20409</v>
      </c>
      <c r="AH126" s="3"/>
    </row>
    <row r="127" spans="1:34" ht="60">
      <c r="A127" s="263"/>
      <c r="B127" s="263"/>
      <c r="C127" s="262"/>
      <c r="D127" s="1"/>
      <c r="E127" s="1"/>
      <c r="F127" s="267"/>
      <c r="G127" s="263"/>
      <c r="H127" s="263"/>
      <c r="I127" s="263"/>
      <c r="J127" s="263"/>
      <c r="K127" s="262"/>
      <c r="L127" s="267"/>
      <c r="M127" s="263"/>
      <c r="N127" s="263"/>
      <c r="O127" s="263"/>
      <c r="P127" s="263"/>
      <c r="Q127" s="263"/>
      <c r="R127" s="263"/>
      <c r="S127" s="263"/>
      <c r="T127" s="263"/>
      <c r="U127" s="268"/>
      <c r="V127" s="268"/>
      <c r="W127" s="268"/>
      <c r="X127" s="263"/>
      <c r="Y127" s="263"/>
      <c r="Z127" s="263"/>
      <c r="AA127" s="263"/>
      <c r="AB127" s="263"/>
      <c r="AC127" s="268"/>
      <c r="AD127" s="3"/>
      <c r="AE127" s="264" t="s">
        <v>728</v>
      </c>
      <c r="AF127" s="261" t="s">
        <v>19804</v>
      </c>
      <c r="AG127" s="3" t="s">
        <v>20410</v>
      </c>
      <c r="AH127" s="3"/>
    </row>
    <row r="128" spans="1:34" ht="60">
      <c r="A128" s="263"/>
      <c r="B128" s="263"/>
      <c r="C128" s="262"/>
      <c r="D128" s="1"/>
      <c r="E128" s="1"/>
      <c r="F128" s="267"/>
      <c r="G128" s="263"/>
      <c r="H128" s="263"/>
      <c r="I128" s="263"/>
      <c r="J128" s="263"/>
      <c r="K128" s="262"/>
      <c r="L128" s="267"/>
      <c r="M128" s="263"/>
      <c r="N128" s="263"/>
      <c r="O128" s="263"/>
      <c r="P128" s="263"/>
      <c r="Q128" s="263"/>
      <c r="R128" s="263"/>
      <c r="S128" s="263"/>
      <c r="T128" s="263"/>
      <c r="U128" s="268"/>
      <c r="V128" s="268"/>
      <c r="W128" s="268"/>
      <c r="X128" s="263"/>
      <c r="Y128" s="263"/>
      <c r="Z128" s="263"/>
      <c r="AA128" s="263"/>
      <c r="AB128" s="263"/>
      <c r="AC128" s="268"/>
      <c r="AD128" s="3"/>
      <c r="AE128" s="264" t="s">
        <v>728</v>
      </c>
      <c r="AF128" s="261" t="s">
        <v>19806</v>
      </c>
      <c r="AG128" s="3" t="s">
        <v>20411</v>
      </c>
      <c r="AH128" s="3"/>
    </row>
    <row r="129" spans="1:34" ht="60">
      <c r="A129" s="263"/>
      <c r="B129" s="263"/>
      <c r="C129" s="262"/>
      <c r="D129" s="1"/>
      <c r="E129" s="1"/>
      <c r="F129" s="267"/>
      <c r="G129" s="263"/>
      <c r="H129" s="263"/>
      <c r="I129" s="263"/>
      <c r="J129" s="263"/>
      <c r="K129" s="262"/>
      <c r="L129" s="267"/>
      <c r="M129" s="263"/>
      <c r="N129" s="263"/>
      <c r="O129" s="263"/>
      <c r="P129" s="263"/>
      <c r="Q129" s="263"/>
      <c r="R129" s="263"/>
      <c r="S129" s="263"/>
      <c r="T129" s="263"/>
      <c r="U129" s="268"/>
      <c r="V129" s="268"/>
      <c r="W129" s="268"/>
      <c r="X129" s="263"/>
      <c r="Y129" s="263"/>
      <c r="Z129" s="263"/>
      <c r="AA129" s="263"/>
      <c r="AB129" s="263"/>
      <c r="AC129" s="268"/>
      <c r="AD129" s="3"/>
      <c r="AE129" s="264" t="s">
        <v>728</v>
      </c>
      <c r="AF129" s="261" t="s">
        <v>19808</v>
      </c>
      <c r="AG129" s="3" t="s">
        <v>20412</v>
      </c>
      <c r="AH129" s="3"/>
    </row>
    <row r="130" spans="1:34" ht="60">
      <c r="A130" s="263"/>
      <c r="B130" s="263"/>
      <c r="C130" s="262"/>
      <c r="D130" s="1"/>
      <c r="E130" s="1"/>
      <c r="F130" s="267"/>
      <c r="G130" s="263"/>
      <c r="H130" s="263"/>
      <c r="I130" s="263"/>
      <c r="J130" s="263"/>
      <c r="K130" s="262"/>
      <c r="L130" s="267"/>
      <c r="M130" s="263"/>
      <c r="N130" s="263"/>
      <c r="O130" s="263"/>
      <c r="P130" s="263"/>
      <c r="Q130" s="263"/>
      <c r="R130" s="263"/>
      <c r="S130" s="263"/>
      <c r="T130" s="263"/>
      <c r="U130" s="268"/>
      <c r="V130" s="268"/>
      <c r="W130" s="268"/>
      <c r="X130" s="263"/>
      <c r="Y130" s="263"/>
      <c r="Z130" s="263"/>
      <c r="AA130" s="263"/>
      <c r="AB130" s="263"/>
      <c r="AC130" s="268"/>
      <c r="AD130" s="3"/>
      <c r="AE130" s="264" t="s">
        <v>728</v>
      </c>
      <c r="AF130" s="261" t="s">
        <v>19810</v>
      </c>
      <c r="AG130" s="3" t="s">
        <v>20413</v>
      </c>
      <c r="AH130" s="3"/>
    </row>
    <row r="131" spans="1:34" ht="60">
      <c r="A131" s="263"/>
      <c r="B131" s="263"/>
      <c r="C131" s="262"/>
      <c r="D131" s="1"/>
      <c r="E131" s="1"/>
      <c r="F131" s="267"/>
      <c r="G131" s="263"/>
      <c r="H131" s="263"/>
      <c r="I131" s="263"/>
      <c r="J131" s="263"/>
      <c r="K131" s="262"/>
      <c r="L131" s="267"/>
      <c r="M131" s="263"/>
      <c r="N131" s="263"/>
      <c r="O131" s="263"/>
      <c r="P131" s="263"/>
      <c r="Q131" s="263"/>
      <c r="R131" s="263"/>
      <c r="S131" s="263"/>
      <c r="T131" s="263"/>
      <c r="U131" s="268"/>
      <c r="V131" s="268"/>
      <c r="W131" s="268"/>
      <c r="X131" s="263"/>
      <c r="Y131" s="263"/>
      <c r="Z131" s="263"/>
      <c r="AA131" s="263"/>
      <c r="AB131" s="263"/>
      <c r="AC131" s="268"/>
      <c r="AD131" s="3"/>
      <c r="AE131" s="264" t="s">
        <v>728</v>
      </c>
      <c r="AF131" s="261" t="s">
        <v>19812</v>
      </c>
      <c r="AG131" s="3" t="s">
        <v>20413</v>
      </c>
      <c r="AH131" s="3"/>
    </row>
    <row r="132" spans="1:34" ht="60.75" thickBot="1">
      <c r="A132" s="263"/>
      <c r="B132" s="263"/>
      <c r="C132" s="262"/>
      <c r="D132" s="1"/>
      <c r="E132" s="1"/>
      <c r="F132" s="267"/>
      <c r="G132" s="263"/>
      <c r="H132" s="263"/>
      <c r="I132" s="263"/>
      <c r="J132" s="263"/>
      <c r="K132" s="262"/>
      <c r="L132" s="267"/>
      <c r="M132" s="263"/>
      <c r="N132" s="263"/>
      <c r="O132" s="263"/>
      <c r="P132" s="263"/>
      <c r="Q132" s="263"/>
      <c r="R132" s="263"/>
      <c r="S132" s="263"/>
      <c r="T132" s="263"/>
      <c r="U132" s="268"/>
      <c r="V132" s="268"/>
      <c r="W132" s="268"/>
      <c r="X132" s="263"/>
      <c r="Y132" s="263"/>
      <c r="Z132" s="263"/>
      <c r="AA132" s="263"/>
      <c r="AB132" s="263"/>
      <c r="AC132" s="268"/>
      <c r="AD132" s="59"/>
      <c r="AE132" s="310" t="s">
        <v>728</v>
      </c>
      <c r="AF132" s="413" t="s">
        <v>19814</v>
      </c>
      <c r="AG132" s="59" t="s">
        <v>20414</v>
      </c>
      <c r="AH132" s="3"/>
    </row>
    <row r="133" spans="1:34" ht="60.75" thickTop="1">
      <c r="A133" s="292" t="s">
        <v>19816</v>
      </c>
      <c r="B133" s="1742" t="s">
        <v>19817</v>
      </c>
      <c r="C133" s="1743" t="s">
        <v>226</v>
      </c>
      <c r="D133" s="1744"/>
      <c r="E133" s="1745"/>
      <c r="F133" s="424"/>
      <c r="G133" s="1746" t="s">
        <v>19589</v>
      </c>
      <c r="H133" s="1746">
        <v>4</v>
      </c>
      <c r="I133" s="311">
        <v>1</v>
      </c>
      <c r="J133" s="1744">
        <v>1.1000000000000001</v>
      </c>
      <c r="K133" s="1782" t="s">
        <v>19535</v>
      </c>
      <c r="L133" s="1841"/>
      <c r="M133" s="425"/>
      <c r="N133" s="426"/>
      <c r="O133" s="426"/>
      <c r="P133" s="426"/>
      <c r="Q133" s="426"/>
      <c r="R133" s="426"/>
      <c r="S133" s="426"/>
      <c r="T133" s="426"/>
      <c r="U133" s="426"/>
      <c r="V133" s="1746">
        <v>1026700839670</v>
      </c>
      <c r="W133" s="1746" t="s">
        <v>19536</v>
      </c>
      <c r="X133" s="355"/>
      <c r="Y133" s="293"/>
      <c r="Z133" s="293"/>
      <c r="AA133" s="293"/>
      <c r="AB133" s="293"/>
      <c r="AC133" s="292"/>
      <c r="AD133" s="378"/>
      <c r="AE133" s="374" t="s">
        <v>728</v>
      </c>
      <c r="AF133" s="292" t="s">
        <v>19818</v>
      </c>
      <c r="AG133" s="378" t="s">
        <v>20415</v>
      </c>
      <c r="AH133" s="3"/>
    </row>
    <row r="134" spans="1:34" ht="60">
      <c r="A134" s="263"/>
      <c r="B134" s="1648"/>
      <c r="C134" s="1655"/>
      <c r="D134" s="1700"/>
      <c r="E134" s="1656"/>
      <c r="F134" s="410"/>
      <c r="G134" s="1639"/>
      <c r="H134" s="1639"/>
      <c r="I134" s="318"/>
      <c r="J134" s="1700"/>
      <c r="K134" s="1634"/>
      <c r="L134" s="1642"/>
      <c r="M134" s="319"/>
      <c r="N134" s="413"/>
      <c r="O134" s="413"/>
      <c r="P134" s="413"/>
      <c r="Q134" s="413"/>
      <c r="R134" s="413"/>
      <c r="S134" s="413"/>
      <c r="T134" s="413"/>
      <c r="U134" s="377"/>
      <c r="V134" s="1639"/>
      <c r="W134" s="1639"/>
      <c r="X134" s="1"/>
      <c r="Y134" s="263"/>
      <c r="Z134" s="263"/>
      <c r="AA134" s="263"/>
      <c r="AB134" s="263"/>
      <c r="AC134" s="268"/>
      <c r="AD134" s="3"/>
      <c r="AE134" s="301" t="s">
        <v>728</v>
      </c>
      <c r="AF134" s="268" t="s">
        <v>19820</v>
      </c>
      <c r="AG134" s="3" t="s">
        <v>20416</v>
      </c>
      <c r="AH134" s="3"/>
    </row>
    <row r="135" spans="1:34" ht="60">
      <c r="A135" s="263"/>
      <c r="B135" s="1648"/>
      <c r="C135" s="1655"/>
      <c r="D135" s="1700"/>
      <c r="E135" s="1656"/>
      <c r="F135" s="410"/>
      <c r="G135" s="1639"/>
      <c r="H135" s="1639"/>
      <c r="I135" s="318"/>
      <c r="J135" s="1700"/>
      <c r="K135" s="1634"/>
      <c r="L135" s="1642"/>
      <c r="M135" s="319"/>
      <c r="N135" s="59"/>
      <c r="O135" s="59"/>
      <c r="P135" s="59"/>
      <c r="Q135" s="59"/>
      <c r="R135" s="59"/>
      <c r="S135" s="59"/>
      <c r="T135" s="59"/>
      <c r="U135" s="359"/>
      <c r="V135" s="1639"/>
      <c r="W135" s="1639"/>
      <c r="X135" s="1"/>
      <c r="Y135" s="1620"/>
      <c r="Z135" s="263"/>
      <c r="AA135" s="263"/>
      <c r="AB135" s="263"/>
      <c r="AC135" s="268"/>
      <c r="AD135" s="3"/>
      <c r="AE135" s="301" t="s">
        <v>728</v>
      </c>
      <c r="AF135" s="268" t="s">
        <v>19816</v>
      </c>
      <c r="AG135" s="3" t="s">
        <v>20417</v>
      </c>
      <c r="AH135" s="3"/>
    </row>
    <row r="136" spans="1:34" ht="60">
      <c r="A136" s="263"/>
      <c r="B136" s="263"/>
      <c r="C136" s="1761"/>
      <c r="D136" s="1762"/>
      <c r="E136" s="1"/>
      <c r="F136" s="267"/>
      <c r="G136" s="1620"/>
      <c r="H136" s="1620"/>
      <c r="I136" s="1620"/>
      <c r="J136" s="1620"/>
      <c r="K136" s="1634"/>
      <c r="L136" s="1642"/>
      <c r="M136" s="319"/>
      <c r="N136" s="263"/>
      <c r="O136" s="263"/>
      <c r="P136" s="263"/>
      <c r="Q136" s="263"/>
      <c r="R136" s="263"/>
      <c r="S136" s="263"/>
      <c r="T136" s="263"/>
      <c r="U136" s="268"/>
      <c r="V136" s="1622"/>
      <c r="W136" s="1622"/>
      <c r="X136" s="1620"/>
      <c r="Y136" s="1620"/>
      <c r="Z136" s="1620"/>
      <c r="AA136" s="1620"/>
      <c r="AB136" s="1620"/>
      <c r="AC136" s="1622"/>
      <c r="AD136" s="59"/>
      <c r="AE136" s="310" t="s">
        <v>728</v>
      </c>
      <c r="AF136" s="268" t="s">
        <v>19823</v>
      </c>
      <c r="AG136" s="59" t="s">
        <v>20418</v>
      </c>
      <c r="AH136" s="3"/>
    </row>
    <row r="137" spans="1:34" ht="60.75" thickBot="1">
      <c r="A137" s="278"/>
      <c r="B137" s="379"/>
      <c r="C137" s="1769"/>
      <c r="D137" s="1770"/>
      <c r="E137" s="427"/>
      <c r="F137" s="428"/>
      <c r="G137" s="1834"/>
      <c r="H137" s="1834"/>
      <c r="I137" s="1834"/>
      <c r="J137" s="1834"/>
      <c r="K137" s="1784"/>
      <c r="L137" s="1857"/>
      <c r="M137" s="325"/>
      <c r="N137" s="282"/>
      <c r="O137" s="282"/>
      <c r="P137" s="282"/>
      <c r="Q137" s="282"/>
      <c r="R137" s="282"/>
      <c r="S137" s="282"/>
      <c r="T137" s="282"/>
      <c r="U137" s="283"/>
      <c r="V137" s="1836"/>
      <c r="W137" s="1836"/>
      <c r="X137" s="1834"/>
      <c r="Y137" s="1834"/>
      <c r="Z137" s="1834"/>
      <c r="AA137" s="1834"/>
      <c r="AB137" s="1834"/>
      <c r="AC137" s="1836"/>
      <c r="AD137" s="282"/>
      <c r="AE137" s="366" t="s">
        <v>728</v>
      </c>
      <c r="AF137" s="283" t="s">
        <v>19825</v>
      </c>
      <c r="AG137" s="282" t="s">
        <v>20419</v>
      </c>
      <c r="AH137" s="3"/>
    </row>
    <row r="138" spans="1:34" ht="106.5" thickTop="1" thickBot="1">
      <c r="A138" s="268" t="s">
        <v>19827</v>
      </c>
      <c r="B138" s="263" t="s">
        <v>19828</v>
      </c>
      <c r="C138" s="1761" t="s">
        <v>480</v>
      </c>
      <c r="D138" s="1762"/>
      <c r="E138" s="1"/>
      <c r="F138" s="267"/>
      <c r="G138" s="268" t="s">
        <v>19589</v>
      </c>
      <c r="H138" s="288">
        <v>2</v>
      </c>
      <c r="I138" s="263">
        <v>1</v>
      </c>
      <c r="J138" s="263">
        <v>1.1000000000000001</v>
      </c>
      <c r="K138" s="1858" t="s">
        <v>19535</v>
      </c>
      <c r="L138" s="1859"/>
      <c r="M138" s="263"/>
      <c r="N138" s="263"/>
      <c r="O138" s="263"/>
      <c r="P138" s="263"/>
      <c r="Q138" s="263"/>
      <c r="R138" s="263"/>
      <c r="S138" s="263"/>
      <c r="T138" s="263"/>
      <c r="U138" s="268"/>
      <c r="V138" s="417">
        <v>1026700839670</v>
      </c>
      <c r="W138" s="417" t="s">
        <v>19536</v>
      </c>
      <c r="X138" s="268" t="s">
        <v>19829</v>
      </c>
      <c r="Y138" s="391">
        <v>310671215500014</v>
      </c>
      <c r="Z138" s="268" t="s">
        <v>19830</v>
      </c>
      <c r="AA138" s="263"/>
      <c r="AB138" s="263"/>
      <c r="AC138" s="268"/>
      <c r="AD138" s="263"/>
      <c r="AE138" s="288" t="s">
        <v>2548</v>
      </c>
      <c r="AF138" s="288" t="s">
        <v>19827</v>
      </c>
      <c r="AG138" s="263" t="s">
        <v>20420</v>
      </c>
      <c r="AH138" s="3"/>
    </row>
    <row r="139" spans="1:34" ht="61.5" thickTop="1" thickBot="1">
      <c r="A139" s="1746" t="s">
        <v>19832</v>
      </c>
      <c r="B139" s="311" t="s">
        <v>19833</v>
      </c>
      <c r="C139" s="429" t="s">
        <v>226</v>
      </c>
      <c r="D139" s="424"/>
      <c r="E139" s="387"/>
      <c r="F139" s="388"/>
      <c r="G139" s="292" t="s">
        <v>20421</v>
      </c>
      <c r="H139" s="312">
        <v>10</v>
      </c>
      <c r="I139" s="353" t="s">
        <v>19834</v>
      </c>
      <c r="J139" s="353">
        <v>8</v>
      </c>
      <c r="K139" s="1782" t="s">
        <v>19535</v>
      </c>
      <c r="L139" s="1783"/>
      <c r="M139" s="391"/>
      <c r="N139" s="391"/>
      <c r="O139" s="391"/>
      <c r="P139" s="391"/>
      <c r="Q139" s="391"/>
      <c r="R139" s="391"/>
      <c r="S139" s="391"/>
      <c r="T139" s="391"/>
      <c r="U139" s="392"/>
      <c r="V139" s="1746">
        <v>1026700839670</v>
      </c>
      <c r="W139" s="1746" t="s">
        <v>19536</v>
      </c>
      <c r="X139" s="1820"/>
      <c r="Z139" s="1799"/>
      <c r="AA139" s="1799"/>
      <c r="AB139" s="1799"/>
      <c r="AC139" s="292"/>
      <c r="AD139" s="391"/>
      <c r="AE139" s="1746"/>
      <c r="AF139" s="392" t="s">
        <v>19832</v>
      </c>
      <c r="AG139" s="391" t="s">
        <v>20420</v>
      </c>
      <c r="AH139" s="3"/>
    </row>
    <row r="140" spans="1:34" ht="61.5" thickTop="1" thickBot="1">
      <c r="A140" s="1639"/>
      <c r="B140" s="318"/>
      <c r="C140" s="430"/>
      <c r="D140" s="410"/>
      <c r="E140" s="387"/>
      <c r="F140" s="388"/>
      <c r="G140" s="268"/>
      <c r="H140" s="238"/>
      <c r="I140" s="260"/>
      <c r="J140" s="260"/>
      <c r="K140" s="1634"/>
      <c r="L140" s="1635"/>
      <c r="M140" s="391"/>
      <c r="N140" s="391"/>
      <c r="O140" s="391"/>
      <c r="P140" s="391"/>
      <c r="Q140" s="391"/>
      <c r="R140" s="391"/>
      <c r="S140" s="391"/>
      <c r="T140" s="391"/>
      <c r="U140" s="392"/>
      <c r="V140" s="1639"/>
      <c r="W140" s="1639"/>
      <c r="X140" s="1622"/>
      <c r="Z140" s="1620"/>
      <c r="AA140" s="1620"/>
      <c r="AB140" s="1620"/>
      <c r="AC140" s="268"/>
      <c r="AD140" s="391"/>
      <c r="AE140" s="1639"/>
      <c r="AF140" s="392" t="s">
        <v>19836</v>
      </c>
      <c r="AG140" s="391" t="s">
        <v>20422</v>
      </c>
      <c r="AH140" s="3"/>
    </row>
    <row r="141" spans="1:34" ht="76.5" thickTop="1" thickBot="1">
      <c r="A141" s="1639"/>
      <c r="B141" s="318"/>
      <c r="C141" s="430"/>
      <c r="D141" s="410"/>
      <c r="E141" s="387"/>
      <c r="F141" s="388"/>
      <c r="G141" s="268"/>
      <c r="H141" s="238"/>
      <c r="I141" s="260"/>
      <c r="J141" s="260"/>
      <c r="K141" s="1634"/>
      <c r="L141" s="1635"/>
      <c r="M141" s="391"/>
      <c r="N141" s="391"/>
      <c r="O141" s="391"/>
      <c r="P141" s="391"/>
      <c r="Q141" s="391"/>
      <c r="R141" s="391"/>
      <c r="S141" s="391"/>
      <c r="T141" s="391"/>
      <c r="U141" s="392"/>
      <c r="V141" s="1639"/>
      <c r="W141" s="1639"/>
      <c r="X141" s="1622"/>
      <c r="Z141" s="1620"/>
      <c r="AA141" s="1620"/>
      <c r="AB141" s="1620"/>
      <c r="AC141" s="268"/>
      <c r="AD141" s="391"/>
      <c r="AE141" s="1639"/>
      <c r="AF141" s="392" t="s">
        <v>19838</v>
      </c>
      <c r="AG141" s="391" t="s">
        <v>20423</v>
      </c>
      <c r="AH141" s="3"/>
    </row>
    <row r="142" spans="1:34" ht="61.5" thickTop="1" thickBot="1">
      <c r="A142" s="1781"/>
      <c r="B142" s="431"/>
      <c r="C142" s="432"/>
      <c r="D142" s="433"/>
      <c r="E142" s="387"/>
      <c r="F142" s="388"/>
      <c r="G142" s="279"/>
      <c r="H142" s="324"/>
      <c r="I142" s="270"/>
      <c r="J142" s="270"/>
      <c r="K142" s="1784"/>
      <c r="L142" s="1785"/>
      <c r="M142" s="391"/>
      <c r="N142" s="391"/>
      <c r="O142" s="391"/>
      <c r="P142" s="391"/>
      <c r="Q142" s="391"/>
      <c r="R142" s="391"/>
      <c r="S142" s="391"/>
      <c r="T142" s="391"/>
      <c r="U142" s="392"/>
      <c r="V142" s="1781"/>
      <c r="W142" s="1781"/>
      <c r="X142" s="1836"/>
      <c r="Z142" s="1834"/>
      <c r="AA142" s="1834"/>
      <c r="AB142" s="1834"/>
      <c r="AC142" s="279"/>
      <c r="AD142" s="391"/>
      <c r="AE142" s="1781"/>
      <c r="AF142" s="392" t="s">
        <v>19840</v>
      </c>
      <c r="AG142" s="391" t="s">
        <v>20424</v>
      </c>
      <c r="AH142" s="3"/>
    </row>
    <row r="143" spans="1:34" ht="61.5" thickTop="1" thickBot="1">
      <c r="A143" s="392" t="s">
        <v>19842</v>
      </c>
      <c r="B143" s="391" t="s">
        <v>19843</v>
      </c>
      <c r="C143" s="1860" t="s">
        <v>480</v>
      </c>
      <c r="D143" s="1861"/>
      <c r="E143" s="387"/>
      <c r="F143" s="388"/>
      <c r="G143" s="392" t="s">
        <v>20425</v>
      </c>
      <c r="H143" s="391">
        <v>8</v>
      </c>
      <c r="I143" s="391">
        <v>2</v>
      </c>
      <c r="J143" s="391">
        <v>1.1000000000000001</v>
      </c>
      <c r="K143" s="1855" t="s">
        <v>19844</v>
      </c>
      <c r="L143" s="1856"/>
      <c r="M143" s="391"/>
      <c r="N143" s="391"/>
      <c r="O143" s="391"/>
      <c r="P143" s="391"/>
      <c r="Q143" s="391"/>
      <c r="R143" s="391"/>
      <c r="S143" s="391"/>
      <c r="T143" s="391"/>
      <c r="U143" s="392"/>
      <c r="V143" s="417"/>
      <c r="W143" s="417"/>
      <c r="X143" s="391"/>
      <c r="Y143" s="392"/>
      <c r="Z143" s="391"/>
      <c r="AA143" s="391"/>
      <c r="AB143" s="391"/>
      <c r="AC143" s="392"/>
      <c r="AD143" s="391"/>
      <c r="AE143" s="434" t="s">
        <v>19845</v>
      </c>
      <c r="AF143" s="417" t="s">
        <v>19846</v>
      </c>
      <c r="AG143" s="435" t="s">
        <v>20426</v>
      </c>
      <c r="AH143" s="3"/>
    </row>
    <row r="144" spans="1:34" ht="60.75" thickTop="1">
      <c r="A144" s="1848" t="s">
        <v>19848</v>
      </c>
      <c r="B144" s="318" t="s">
        <v>19849</v>
      </c>
      <c r="C144" s="1845" t="s">
        <v>226</v>
      </c>
      <c r="D144" s="1862"/>
      <c r="E144" s="1"/>
      <c r="F144" s="267"/>
      <c r="G144" s="238" t="s">
        <v>19589</v>
      </c>
      <c r="H144" s="263">
        <v>4</v>
      </c>
      <c r="I144" s="263">
        <v>1</v>
      </c>
      <c r="J144" s="263">
        <v>1.1000000000000001</v>
      </c>
      <c r="K144" s="1863" t="s">
        <v>19535</v>
      </c>
      <c r="L144" s="1864"/>
      <c r="M144" s="263"/>
      <c r="N144" s="263"/>
      <c r="O144" s="263"/>
      <c r="P144" s="263"/>
      <c r="Q144" s="263"/>
      <c r="R144" s="263"/>
      <c r="S144" s="263"/>
      <c r="T144" s="263"/>
      <c r="U144" s="268"/>
      <c r="V144" s="238">
        <v>1026700839670</v>
      </c>
      <c r="W144" s="238" t="s">
        <v>19536</v>
      </c>
      <c r="X144" s="263"/>
      <c r="Y144" s="263"/>
      <c r="Z144" s="263"/>
      <c r="AA144" s="263"/>
      <c r="AB144" s="263"/>
      <c r="AC144" s="268"/>
      <c r="AD144" s="89"/>
      <c r="AE144" s="297" t="s">
        <v>19704</v>
      </c>
      <c r="AF144" s="259" t="s">
        <v>19848</v>
      </c>
      <c r="AG144" s="89" t="s">
        <v>20427</v>
      </c>
      <c r="AH144" s="3"/>
    </row>
    <row r="145" spans="1:34" ht="60.75" thickBot="1">
      <c r="A145" s="1848"/>
      <c r="B145" s="263"/>
      <c r="C145" s="262"/>
      <c r="D145" s="1"/>
      <c r="E145" s="1"/>
      <c r="F145" s="267"/>
      <c r="G145" s="263"/>
      <c r="H145" s="263"/>
      <c r="I145" s="263"/>
      <c r="J145" s="263"/>
      <c r="K145" s="436"/>
      <c r="L145" s="437"/>
      <c r="M145" s="263"/>
      <c r="N145" s="263"/>
      <c r="O145" s="263"/>
      <c r="P145" s="263"/>
      <c r="Q145" s="263"/>
      <c r="R145" s="263"/>
      <c r="S145" s="263"/>
      <c r="T145" s="263"/>
      <c r="U145" s="268"/>
      <c r="V145" s="268"/>
      <c r="W145" s="268"/>
      <c r="X145" s="263"/>
      <c r="Y145" s="263"/>
      <c r="Z145" s="263"/>
      <c r="AA145" s="263"/>
      <c r="AB145" s="263"/>
      <c r="AC145" s="268"/>
      <c r="AD145" s="59"/>
      <c r="AE145" s="377" t="s">
        <v>19706</v>
      </c>
      <c r="AF145" s="104" t="s">
        <v>19850</v>
      </c>
      <c r="AG145" s="59" t="s">
        <v>20428</v>
      </c>
      <c r="AH145" s="3"/>
    </row>
    <row r="146" spans="1:34" ht="106.5" thickTop="1" thickBot="1">
      <c r="A146" s="389" t="s">
        <v>19852</v>
      </c>
      <c r="B146" s="401" t="s">
        <v>19853</v>
      </c>
      <c r="C146" s="1853" t="s">
        <v>226</v>
      </c>
      <c r="D146" s="1854"/>
      <c r="E146" s="438"/>
      <c r="F146" s="439"/>
      <c r="G146" s="417" t="s">
        <v>20429</v>
      </c>
      <c r="H146" s="401">
        <v>6</v>
      </c>
      <c r="I146" s="401">
        <v>2</v>
      </c>
      <c r="J146" s="401">
        <v>1.1000000000000001</v>
      </c>
      <c r="K146" s="1855" t="s">
        <v>19535</v>
      </c>
      <c r="L146" s="1856"/>
      <c r="M146" s="391"/>
      <c r="N146" s="391"/>
      <c r="O146" s="391"/>
      <c r="P146" s="391"/>
      <c r="Q146" s="391"/>
      <c r="R146" s="391"/>
      <c r="S146" s="391"/>
      <c r="T146" s="391"/>
      <c r="U146" s="392"/>
      <c r="V146" s="417">
        <v>1026700839670</v>
      </c>
      <c r="W146" s="389" t="s">
        <v>19855</v>
      </c>
      <c r="X146" s="391"/>
      <c r="Y146" s="394"/>
      <c r="Z146" s="391"/>
      <c r="AA146" s="391"/>
      <c r="AB146" s="391"/>
      <c r="AC146" s="392"/>
      <c r="AD146" s="391"/>
      <c r="AE146" s="440" t="s">
        <v>19704</v>
      </c>
      <c r="AF146" s="417" t="s">
        <v>19852</v>
      </c>
      <c r="AG146" s="441" t="s">
        <v>20430</v>
      </c>
      <c r="AH146" s="3"/>
    </row>
    <row r="147" spans="1:34" ht="60.75" thickTop="1">
      <c r="A147" s="238" t="s">
        <v>19857</v>
      </c>
      <c r="B147" s="263" t="s">
        <v>19858</v>
      </c>
      <c r="C147" s="1634" t="s">
        <v>226</v>
      </c>
      <c r="D147" s="1642"/>
      <c r="E147" s="442"/>
      <c r="F147" s="443"/>
      <c r="G147" s="1639" t="s">
        <v>20431</v>
      </c>
      <c r="H147" s="1648">
        <v>4</v>
      </c>
      <c r="I147" s="1648">
        <v>1</v>
      </c>
      <c r="J147" s="1648">
        <v>1.1000000000000001</v>
      </c>
      <c r="K147" s="1634" t="s">
        <v>19535</v>
      </c>
      <c r="L147" s="1635"/>
      <c r="M147" s="89"/>
      <c r="N147" s="89"/>
      <c r="O147" s="89"/>
      <c r="P147" s="89"/>
      <c r="Q147" s="89"/>
      <c r="R147" s="89"/>
      <c r="S147" s="89"/>
      <c r="T147" s="89"/>
      <c r="U147" s="302"/>
      <c r="V147" s="1639">
        <v>1026700839670</v>
      </c>
      <c r="W147" s="1639" t="s">
        <v>19855</v>
      </c>
      <c r="X147" s="263"/>
      <c r="Y147" s="263"/>
      <c r="Z147" s="263"/>
      <c r="AA147" s="263"/>
      <c r="AB147" s="263"/>
      <c r="AC147" s="268"/>
      <c r="AD147" s="89"/>
      <c r="AE147" s="368" t="s">
        <v>728</v>
      </c>
      <c r="AF147" s="259" t="s">
        <v>19857</v>
      </c>
      <c r="AG147" s="89" t="s">
        <v>20432</v>
      </c>
      <c r="AH147" s="3"/>
    </row>
    <row r="148" spans="1:34" ht="60.75" thickBot="1">
      <c r="A148" s="263"/>
      <c r="B148" s="263"/>
      <c r="C148" s="1634"/>
      <c r="D148" s="1642"/>
      <c r="E148" s="1"/>
      <c r="F148" s="267"/>
      <c r="G148" s="1639"/>
      <c r="H148" s="1648"/>
      <c r="I148" s="1648"/>
      <c r="J148" s="1648"/>
      <c r="K148" s="1634"/>
      <c r="L148" s="1635"/>
      <c r="M148" s="263"/>
      <c r="N148" s="263"/>
      <c r="O148" s="263"/>
      <c r="P148" s="263"/>
      <c r="Q148" s="263"/>
      <c r="R148" s="263"/>
      <c r="S148" s="263"/>
      <c r="T148" s="263"/>
      <c r="U148" s="268"/>
      <c r="V148" s="1639"/>
      <c r="W148" s="1639"/>
      <c r="X148" s="263"/>
      <c r="Y148" s="263"/>
      <c r="Z148" s="263"/>
      <c r="AA148" s="263"/>
      <c r="AB148" s="263"/>
      <c r="AC148" s="268"/>
      <c r="AD148" s="59"/>
      <c r="AE148" s="310" t="s">
        <v>728</v>
      </c>
      <c r="AF148" s="238" t="s">
        <v>19857</v>
      </c>
      <c r="AG148" s="59" t="s">
        <v>20432</v>
      </c>
      <c r="AH148" s="3"/>
    </row>
    <row r="149" spans="1:34" ht="75.75" thickTop="1">
      <c r="A149" s="292" t="s">
        <v>19860</v>
      </c>
      <c r="B149" s="444" t="s">
        <v>19861</v>
      </c>
      <c r="C149" s="1782" t="s">
        <v>226</v>
      </c>
      <c r="D149" s="1841"/>
      <c r="E149" s="445"/>
      <c r="F149" s="446"/>
      <c r="G149" s="1746" t="s">
        <v>20433</v>
      </c>
      <c r="H149" s="1742">
        <v>4</v>
      </c>
      <c r="I149" s="1742">
        <v>1</v>
      </c>
      <c r="J149" s="1742">
        <v>1.1000000000000001</v>
      </c>
      <c r="K149" s="1782" t="s">
        <v>19535</v>
      </c>
      <c r="L149" s="1783"/>
      <c r="M149" s="378"/>
      <c r="N149" s="378"/>
      <c r="O149" s="378"/>
      <c r="P149" s="378"/>
      <c r="Q149" s="378"/>
      <c r="R149" s="378"/>
      <c r="S149" s="378"/>
      <c r="T149" s="378"/>
      <c r="U149" s="296"/>
      <c r="V149" s="1746">
        <v>1026700839670</v>
      </c>
      <c r="W149" s="1746" t="s">
        <v>19855</v>
      </c>
      <c r="X149" s="293"/>
      <c r="Y149" s="293"/>
      <c r="Z149" s="293"/>
      <c r="AA149" s="293"/>
      <c r="AB149" s="293"/>
      <c r="AC149" s="292"/>
      <c r="AD149" s="378"/>
      <c r="AE149" s="374" t="s">
        <v>728</v>
      </c>
      <c r="AF149" s="257" t="s">
        <v>19862</v>
      </c>
      <c r="AG149" s="378" t="s">
        <v>20434</v>
      </c>
      <c r="AH149" s="3"/>
    </row>
    <row r="150" spans="1:34" ht="75">
      <c r="A150" s="263"/>
      <c r="B150" s="263"/>
      <c r="C150" s="1634"/>
      <c r="D150" s="1642"/>
      <c r="E150" s="380"/>
      <c r="F150" s="381"/>
      <c r="G150" s="1639"/>
      <c r="H150" s="1648"/>
      <c r="I150" s="1648"/>
      <c r="J150" s="1648"/>
      <c r="K150" s="1634"/>
      <c r="L150" s="1635"/>
      <c r="M150" s="89"/>
      <c r="N150" s="89"/>
      <c r="O150" s="89"/>
      <c r="P150" s="89"/>
      <c r="Q150" s="89"/>
      <c r="R150" s="89"/>
      <c r="S150" s="89"/>
      <c r="T150" s="89"/>
      <c r="U150" s="302"/>
      <c r="V150" s="1639"/>
      <c r="W150" s="1639"/>
      <c r="X150" s="263"/>
      <c r="Y150" s="263"/>
      <c r="Z150" s="263"/>
      <c r="AA150" s="263"/>
      <c r="AB150" s="263"/>
      <c r="AC150" s="268"/>
      <c r="AD150" s="3"/>
      <c r="AE150" s="301" t="s">
        <v>728</v>
      </c>
      <c r="AF150" s="12" t="s">
        <v>19864</v>
      </c>
      <c r="AG150" s="3" t="s">
        <v>20435</v>
      </c>
      <c r="AH150" s="3"/>
    </row>
    <row r="151" spans="1:34" ht="75">
      <c r="A151" s="263"/>
      <c r="B151" s="263"/>
      <c r="C151" s="1634"/>
      <c r="D151" s="1642"/>
      <c r="E151" s="1"/>
      <c r="F151" s="267"/>
      <c r="G151" s="1639"/>
      <c r="H151" s="1648"/>
      <c r="I151" s="1648"/>
      <c r="J151" s="1648"/>
      <c r="K151" s="1634"/>
      <c r="L151" s="1635"/>
      <c r="M151" s="263"/>
      <c r="N151" s="263"/>
      <c r="O151" s="263"/>
      <c r="P151" s="263"/>
      <c r="Q151" s="263"/>
      <c r="R151" s="263"/>
      <c r="S151" s="263"/>
      <c r="T151" s="263"/>
      <c r="U151" s="268"/>
      <c r="V151" s="1639"/>
      <c r="W151" s="1639"/>
      <c r="X151" s="263"/>
      <c r="Y151" s="263"/>
      <c r="Z151" s="263"/>
      <c r="AA151" s="263"/>
      <c r="AB151" s="263"/>
      <c r="AC151" s="268"/>
      <c r="AD151" s="3"/>
      <c r="AE151" s="301" t="s">
        <v>728</v>
      </c>
      <c r="AF151" s="12" t="s">
        <v>19866</v>
      </c>
      <c r="AG151" s="3" t="s">
        <v>20436</v>
      </c>
      <c r="AH151" s="3"/>
    </row>
    <row r="152" spans="1:34" ht="75">
      <c r="A152" s="263"/>
      <c r="B152" s="263"/>
      <c r="C152" s="1634"/>
      <c r="D152" s="1642"/>
      <c r="E152" s="1"/>
      <c r="F152" s="267"/>
      <c r="G152" s="263"/>
      <c r="H152" s="263"/>
      <c r="I152" s="263"/>
      <c r="J152" s="263"/>
      <c r="K152" s="436"/>
      <c r="L152" s="437"/>
      <c r="M152" s="263"/>
      <c r="N152" s="263"/>
      <c r="O152" s="263"/>
      <c r="P152" s="263"/>
      <c r="Q152" s="263"/>
      <c r="R152" s="263"/>
      <c r="S152" s="263"/>
      <c r="T152" s="263"/>
      <c r="U152" s="268"/>
      <c r="V152" s="268"/>
      <c r="W152" s="268"/>
      <c r="X152" s="263"/>
      <c r="Y152" s="263"/>
      <c r="Z152" s="263"/>
      <c r="AA152" s="263"/>
      <c r="AB152" s="263"/>
      <c r="AC152" s="268"/>
      <c r="AD152" s="3"/>
      <c r="AE152" s="301" t="s">
        <v>728</v>
      </c>
      <c r="AF152" s="12" t="s">
        <v>19868</v>
      </c>
      <c r="AG152" s="3" t="s">
        <v>20437</v>
      </c>
      <c r="AH152" s="3"/>
    </row>
    <row r="153" spans="1:34" ht="75">
      <c r="A153" s="263"/>
      <c r="B153" s="263"/>
      <c r="C153" s="262"/>
      <c r="D153" s="1"/>
      <c r="E153" s="1"/>
      <c r="F153" s="267"/>
      <c r="G153" s="263"/>
      <c r="H153" s="263"/>
      <c r="I153" s="263"/>
      <c r="J153" s="263"/>
      <c r="K153" s="436"/>
      <c r="L153" s="437"/>
      <c r="M153" s="263"/>
      <c r="N153" s="263"/>
      <c r="O153" s="263"/>
      <c r="P153" s="263"/>
      <c r="Q153" s="263"/>
      <c r="R153" s="263"/>
      <c r="S153" s="263"/>
      <c r="T153" s="263"/>
      <c r="U153" s="268"/>
      <c r="V153" s="268"/>
      <c r="W153" s="268"/>
      <c r="X153" s="263"/>
      <c r="Y153" s="263"/>
      <c r="Z153" s="263"/>
      <c r="AA153" s="263"/>
      <c r="AB153" s="263"/>
      <c r="AC153" s="268"/>
      <c r="AD153" s="3"/>
      <c r="AE153" s="301" t="s">
        <v>728</v>
      </c>
      <c r="AF153" s="12" t="s">
        <v>19870</v>
      </c>
      <c r="AG153" s="3" t="s">
        <v>20438</v>
      </c>
      <c r="AH153" s="3"/>
    </row>
    <row r="154" spans="1:34" ht="75">
      <c r="A154" s="263"/>
      <c r="B154" s="263"/>
      <c r="C154" s="262"/>
      <c r="D154" s="1"/>
      <c r="E154" s="1"/>
      <c r="F154" s="267"/>
      <c r="G154" s="263"/>
      <c r="H154" s="263"/>
      <c r="I154" s="263"/>
      <c r="J154" s="263"/>
      <c r="K154" s="436"/>
      <c r="L154" s="437"/>
      <c r="M154" s="263"/>
      <c r="N154" s="263"/>
      <c r="O154" s="263"/>
      <c r="P154" s="263"/>
      <c r="Q154" s="263"/>
      <c r="R154" s="263"/>
      <c r="S154" s="263"/>
      <c r="T154" s="263"/>
      <c r="U154" s="268"/>
      <c r="V154" s="268"/>
      <c r="W154" s="268"/>
      <c r="X154" s="263"/>
      <c r="Y154" s="263"/>
      <c r="Z154" s="263"/>
      <c r="AA154" s="263"/>
      <c r="AB154" s="263"/>
      <c r="AC154" s="268"/>
      <c r="AD154" s="3"/>
      <c r="AE154" s="301" t="s">
        <v>728</v>
      </c>
      <c r="AF154" s="12" t="s">
        <v>19872</v>
      </c>
      <c r="AG154" s="3" t="s">
        <v>20439</v>
      </c>
      <c r="AH154" s="3"/>
    </row>
    <row r="155" spans="1:34" ht="75">
      <c r="A155" s="263"/>
      <c r="B155" s="263"/>
      <c r="C155" s="262"/>
      <c r="D155" s="1"/>
      <c r="E155" s="1"/>
      <c r="F155" s="267"/>
      <c r="G155" s="263"/>
      <c r="H155" s="263"/>
      <c r="I155" s="263"/>
      <c r="J155" s="263"/>
      <c r="K155" s="436"/>
      <c r="L155" s="437"/>
      <c r="M155" s="263"/>
      <c r="N155" s="263"/>
      <c r="O155" s="263"/>
      <c r="P155" s="263"/>
      <c r="Q155" s="263"/>
      <c r="R155" s="263"/>
      <c r="S155" s="263"/>
      <c r="T155" s="263"/>
      <c r="U155" s="268"/>
      <c r="V155" s="268"/>
      <c r="W155" s="268"/>
      <c r="X155" s="263"/>
      <c r="Y155" s="263"/>
      <c r="Z155" s="263"/>
      <c r="AA155" s="263"/>
      <c r="AB155" s="263"/>
      <c r="AC155" s="268"/>
      <c r="AD155" s="3"/>
      <c r="AE155" s="301" t="s">
        <v>728</v>
      </c>
      <c r="AF155" s="12" t="s">
        <v>19860</v>
      </c>
      <c r="AG155" s="3" t="s">
        <v>20440</v>
      </c>
      <c r="AH155" s="3"/>
    </row>
    <row r="156" spans="1:34" ht="75">
      <c r="A156" s="263"/>
      <c r="B156" s="263"/>
      <c r="C156" s="262"/>
      <c r="D156" s="1"/>
      <c r="E156" s="1"/>
      <c r="F156" s="267"/>
      <c r="G156" s="263"/>
      <c r="H156" s="263"/>
      <c r="I156" s="263"/>
      <c r="J156" s="263"/>
      <c r="K156" s="436"/>
      <c r="L156" s="437"/>
      <c r="M156" s="263"/>
      <c r="N156" s="263"/>
      <c r="O156" s="263"/>
      <c r="P156" s="263"/>
      <c r="Q156" s="263"/>
      <c r="R156" s="263"/>
      <c r="S156" s="263"/>
      <c r="T156" s="263"/>
      <c r="U156" s="268"/>
      <c r="V156" s="268"/>
      <c r="W156" s="268"/>
      <c r="X156" s="263"/>
      <c r="Y156" s="263"/>
      <c r="Z156" s="263"/>
      <c r="AA156" s="263"/>
      <c r="AB156" s="263"/>
      <c r="AC156" s="268"/>
      <c r="AD156" s="3"/>
      <c r="AE156" s="301" t="s">
        <v>728</v>
      </c>
      <c r="AF156" s="12" t="s">
        <v>19875</v>
      </c>
      <c r="AG156" s="3" t="s">
        <v>20441</v>
      </c>
      <c r="AH156" s="3"/>
    </row>
    <row r="157" spans="1:34" ht="75">
      <c r="A157" s="263"/>
      <c r="B157" s="263"/>
      <c r="C157" s="262"/>
      <c r="D157" s="1"/>
      <c r="E157" s="1"/>
      <c r="F157" s="267"/>
      <c r="G157" s="263"/>
      <c r="H157" s="263"/>
      <c r="I157" s="263"/>
      <c r="J157" s="263"/>
      <c r="K157" s="436"/>
      <c r="L157" s="437"/>
      <c r="M157" s="263"/>
      <c r="N157" s="263"/>
      <c r="O157" s="263"/>
      <c r="P157" s="263"/>
      <c r="Q157" s="263"/>
      <c r="R157" s="263"/>
      <c r="S157" s="263"/>
      <c r="T157" s="263"/>
      <c r="U157" s="268"/>
      <c r="V157" s="268"/>
      <c r="W157" s="268"/>
      <c r="X157" s="263"/>
      <c r="Y157" s="263"/>
      <c r="Z157" s="263"/>
      <c r="AA157" s="263"/>
      <c r="AB157" s="263"/>
      <c r="AC157" s="268"/>
      <c r="AD157" s="3"/>
      <c r="AE157" s="301" t="s">
        <v>728</v>
      </c>
      <c r="AF157" s="12" t="s">
        <v>19877</v>
      </c>
      <c r="AG157" s="3" t="s">
        <v>20442</v>
      </c>
      <c r="AH157" s="3"/>
    </row>
    <row r="158" spans="1:34" ht="75">
      <c r="A158" s="263"/>
      <c r="B158" s="263"/>
      <c r="C158" s="262"/>
      <c r="D158" s="1"/>
      <c r="E158" s="1"/>
      <c r="F158" s="267"/>
      <c r="G158" s="263"/>
      <c r="H158" s="263"/>
      <c r="I158" s="263"/>
      <c r="J158" s="263"/>
      <c r="K158" s="436"/>
      <c r="L158" s="437"/>
      <c r="M158" s="263"/>
      <c r="N158" s="263"/>
      <c r="O158" s="263"/>
      <c r="P158" s="263"/>
      <c r="Q158" s="263"/>
      <c r="R158" s="263"/>
      <c r="S158" s="263"/>
      <c r="T158" s="263"/>
      <c r="U158" s="268"/>
      <c r="V158" s="268"/>
      <c r="W158" s="268"/>
      <c r="X158" s="263"/>
      <c r="Y158" s="263"/>
      <c r="Z158" s="263"/>
      <c r="AA158" s="263"/>
      <c r="AB158" s="263"/>
      <c r="AC158" s="268"/>
      <c r="AD158" s="3"/>
      <c r="AE158" s="301" t="s">
        <v>728</v>
      </c>
      <c r="AF158" s="12" t="s">
        <v>19879</v>
      </c>
      <c r="AG158" s="3" t="s">
        <v>20443</v>
      </c>
      <c r="AH158" s="3"/>
    </row>
    <row r="159" spans="1:34" ht="75">
      <c r="A159" s="263"/>
      <c r="B159" s="263"/>
      <c r="C159" s="262"/>
      <c r="D159" s="1"/>
      <c r="E159" s="1"/>
      <c r="F159" s="267"/>
      <c r="G159" s="263"/>
      <c r="H159" s="263"/>
      <c r="I159" s="263"/>
      <c r="J159" s="263"/>
      <c r="K159" s="436"/>
      <c r="L159" s="437"/>
      <c r="M159" s="263"/>
      <c r="N159" s="263"/>
      <c r="O159" s="263"/>
      <c r="P159" s="263"/>
      <c r="Q159" s="263"/>
      <c r="R159" s="263"/>
      <c r="S159" s="263"/>
      <c r="T159" s="263"/>
      <c r="U159" s="268"/>
      <c r="V159" s="268"/>
      <c r="W159" s="268"/>
      <c r="X159" s="263"/>
      <c r="Y159" s="263"/>
      <c r="Z159" s="263"/>
      <c r="AA159" s="263"/>
      <c r="AB159" s="263"/>
      <c r="AC159" s="268"/>
      <c r="AD159" s="3"/>
      <c r="AE159" s="301" t="s">
        <v>728</v>
      </c>
      <c r="AF159" s="12" t="s">
        <v>19881</v>
      </c>
      <c r="AG159" s="3" t="s">
        <v>20444</v>
      </c>
      <c r="AH159" s="3"/>
    </row>
    <row r="160" spans="1:34" ht="75">
      <c r="A160" s="263"/>
      <c r="B160" s="263"/>
      <c r="C160" s="262"/>
      <c r="D160" s="1"/>
      <c r="E160" s="1"/>
      <c r="F160" s="267"/>
      <c r="G160" s="263"/>
      <c r="H160" s="263"/>
      <c r="I160" s="263"/>
      <c r="J160" s="263"/>
      <c r="K160" s="436"/>
      <c r="L160" s="437"/>
      <c r="M160" s="263"/>
      <c r="N160" s="263"/>
      <c r="O160" s="263"/>
      <c r="P160" s="263"/>
      <c r="Q160" s="263"/>
      <c r="R160" s="263"/>
      <c r="S160" s="263"/>
      <c r="T160" s="263"/>
      <c r="U160" s="268"/>
      <c r="V160" s="268"/>
      <c r="W160" s="268"/>
      <c r="X160" s="263"/>
      <c r="Y160" s="263"/>
      <c r="Z160" s="263"/>
      <c r="AA160" s="263"/>
      <c r="AB160" s="263"/>
      <c r="AC160" s="268"/>
      <c r="AD160" s="3"/>
      <c r="AE160" s="301" t="s">
        <v>728</v>
      </c>
      <c r="AF160" s="12" t="s">
        <v>19883</v>
      </c>
      <c r="AG160" s="3" t="s">
        <v>20445</v>
      </c>
      <c r="AH160" s="3"/>
    </row>
    <row r="161" spans="1:34" ht="75">
      <c r="A161" s="263"/>
      <c r="B161" s="263"/>
      <c r="C161" s="262"/>
      <c r="D161" s="1"/>
      <c r="E161" s="1"/>
      <c r="F161" s="267"/>
      <c r="G161" s="263"/>
      <c r="H161" s="263"/>
      <c r="I161" s="263"/>
      <c r="J161" s="263"/>
      <c r="K161" s="436"/>
      <c r="L161" s="437"/>
      <c r="M161" s="263"/>
      <c r="N161" s="263"/>
      <c r="O161" s="263"/>
      <c r="P161" s="263"/>
      <c r="Q161" s="263"/>
      <c r="R161" s="263"/>
      <c r="S161" s="263"/>
      <c r="T161" s="263"/>
      <c r="U161" s="268"/>
      <c r="V161" s="268"/>
      <c r="W161" s="268"/>
      <c r="X161" s="263"/>
      <c r="Y161" s="263"/>
      <c r="Z161" s="263"/>
      <c r="AA161" s="263"/>
      <c r="AB161" s="263"/>
      <c r="AC161" s="268"/>
      <c r="AD161" s="3"/>
      <c r="AE161" s="301" t="s">
        <v>728</v>
      </c>
      <c r="AF161" s="12" t="s">
        <v>19885</v>
      </c>
      <c r="AG161" s="3" t="s">
        <v>20446</v>
      </c>
      <c r="AH161" s="3"/>
    </row>
    <row r="162" spans="1:34" ht="60">
      <c r="A162" s="263"/>
      <c r="B162" s="263"/>
      <c r="C162" s="262"/>
      <c r="D162" s="1"/>
      <c r="E162" s="1"/>
      <c r="F162" s="267"/>
      <c r="G162" s="263"/>
      <c r="H162" s="263"/>
      <c r="I162" s="263"/>
      <c r="J162" s="263"/>
      <c r="K162" s="436"/>
      <c r="L162" s="437"/>
      <c r="M162" s="263"/>
      <c r="N162" s="263"/>
      <c r="O162" s="263"/>
      <c r="P162" s="263"/>
      <c r="Q162" s="263"/>
      <c r="R162" s="263"/>
      <c r="S162" s="263"/>
      <c r="T162" s="263"/>
      <c r="U162" s="268"/>
      <c r="V162" s="268"/>
      <c r="W162" s="268"/>
      <c r="X162" s="263"/>
      <c r="Y162" s="263"/>
      <c r="Z162" s="263"/>
      <c r="AA162" s="263"/>
      <c r="AB162" s="263"/>
      <c r="AC162" s="268"/>
      <c r="AD162" s="3"/>
      <c r="AE162" s="301" t="s">
        <v>728</v>
      </c>
      <c r="AF162" s="87" t="s">
        <v>19887</v>
      </c>
      <c r="AG162" s="3" t="s">
        <v>20447</v>
      </c>
      <c r="AH162" s="3"/>
    </row>
    <row r="163" spans="1:34" ht="60">
      <c r="A163" s="263"/>
      <c r="B163" s="263"/>
      <c r="C163" s="262"/>
      <c r="D163" s="1"/>
      <c r="E163" s="1"/>
      <c r="F163" s="267"/>
      <c r="G163" s="263"/>
      <c r="H163" s="263"/>
      <c r="I163" s="263"/>
      <c r="J163" s="263"/>
      <c r="K163" s="436"/>
      <c r="L163" s="437"/>
      <c r="M163" s="263"/>
      <c r="N163" s="263"/>
      <c r="O163" s="263"/>
      <c r="P163" s="263"/>
      <c r="Q163" s="263"/>
      <c r="R163" s="263"/>
      <c r="S163" s="263"/>
      <c r="T163" s="263"/>
      <c r="U163" s="268"/>
      <c r="V163" s="268"/>
      <c r="W163" s="268"/>
      <c r="X163" s="263"/>
      <c r="Y163" s="263"/>
      <c r="Z163" s="263"/>
      <c r="AA163" s="263"/>
      <c r="AB163" s="263"/>
      <c r="AC163" s="268"/>
      <c r="AD163" s="3"/>
      <c r="AE163" s="301" t="s">
        <v>728</v>
      </c>
      <c r="AF163" s="12" t="s">
        <v>19889</v>
      </c>
      <c r="AG163" s="3" t="s">
        <v>20448</v>
      </c>
      <c r="AH163" s="3"/>
    </row>
    <row r="164" spans="1:34" ht="60">
      <c r="A164" s="263"/>
      <c r="B164" s="263"/>
      <c r="C164" s="262"/>
      <c r="D164" s="1"/>
      <c r="E164" s="1"/>
      <c r="F164" s="267"/>
      <c r="G164" s="263"/>
      <c r="H164" s="263"/>
      <c r="I164" s="263"/>
      <c r="J164" s="263"/>
      <c r="K164" s="436"/>
      <c r="L164" s="437"/>
      <c r="M164" s="263"/>
      <c r="N164" s="263"/>
      <c r="O164" s="263"/>
      <c r="P164" s="263"/>
      <c r="Q164" s="263"/>
      <c r="R164" s="263"/>
      <c r="S164" s="263"/>
      <c r="T164" s="263"/>
      <c r="U164" s="268"/>
      <c r="V164" s="268"/>
      <c r="W164" s="268"/>
      <c r="X164" s="263"/>
      <c r="Y164" s="263"/>
      <c r="Z164" s="263"/>
      <c r="AA164" s="263"/>
      <c r="AB164" s="263"/>
      <c r="AC164" s="268"/>
      <c r="AD164" s="3"/>
      <c r="AE164" s="301" t="s">
        <v>728</v>
      </c>
      <c r="AF164" s="12" t="s">
        <v>19891</v>
      </c>
      <c r="AG164" s="3" t="s">
        <v>20449</v>
      </c>
      <c r="AH164" s="3"/>
    </row>
    <row r="165" spans="1:34" ht="60">
      <c r="A165" s="263"/>
      <c r="B165" s="263"/>
      <c r="C165" s="262"/>
      <c r="D165" s="1"/>
      <c r="E165" s="1"/>
      <c r="F165" s="267"/>
      <c r="G165" s="263"/>
      <c r="H165" s="263"/>
      <c r="I165" s="263"/>
      <c r="J165" s="263"/>
      <c r="K165" s="436"/>
      <c r="L165" s="437"/>
      <c r="M165" s="263"/>
      <c r="N165" s="263"/>
      <c r="O165" s="263"/>
      <c r="P165" s="263"/>
      <c r="Q165" s="263"/>
      <c r="R165" s="263"/>
      <c r="S165" s="263"/>
      <c r="T165" s="263"/>
      <c r="U165" s="268"/>
      <c r="V165" s="268"/>
      <c r="W165" s="268"/>
      <c r="X165" s="263"/>
      <c r="Y165" s="263"/>
      <c r="Z165" s="263"/>
      <c r="AA165" s="263"/>
      <c r="AB165" s="263"/>
      <c r="AC165" s="268"/>
      <c r="AD165" s="3"/>
      <c r="AE165" s="301" t="s">
        <v>728</v>
      </c>
      <c r="AF165" s="87" t="s">
        <v>19893</v>
      </c>
      <c r="AG165" s="3" t="s">
        <v>20450</v>
      </c>
      <c r="AH165" s="3"/>
    </row>
    <row r="166" spans="1:34" ht="60">
      <c r="A166" s="263"/>
      <c r="B166" s="263"/>
      <c r="C166" s="262"/>
      <c r="D166" s="1"/>
      <c r="E166" s="1"/>
      <c r="F166" s="267"/>
      <c r="G166" s="263"/>
      <c r="H166" s="263"/>
      <c r="I166" s="263"/>
      <c r="J166" s="263"/>
      <c r="K166" s="436"/>
      <c r="L166" s="437"/>
      <c r="M166" s="263"/>
      <c r="N166" s="263"/>
      <c r="O166" s="263"/>
      <c r="P166" s="263"/>
      <c r="Q166" s="263"/>
      <c r="R166" s="263"/>
      <c r="S166" s="263"/>
      <c r="T166" s="263"/>
      <c r="U166" s="268"/>
      <c r="V166" s="268"/>
      <c r="W166" s="268"/>
      <c r="X166" s="263"/>
      <c r="Y166" s="263"/>
      <c r="Z166" s="263"/>
      <c r="AA166" s="263"/>
      <c r="AB166" s="263"/>
      <c r="AC166" s="268"/>
      <c r="AD166" s="3"/>
      <c r="AE166" s="301" t="s">
        <v>728</v>
      </c>
      <c r="AF166" s="87" t="s">
        <v>19895</v>
      </c>
      <c r="AG166" s="3" t="s">
        <v>20451</v>
      </c>
      <c r="AH166" s="3"/>
    </row>
    <row r="167" spans="1:34" ht="60.75" thickBot="1">
      <c r="A167" s="276"/>
      <c r="B167" s="276"/>
      <c r="C167" s="277"/>
      <c r="D167" s="379"/>
      <c r="E167" s="379"/>
      <c r="F167" s="278"/>
      <c r="G167" s="276"/>
      <c r="H167" s="276"/>
      <c r="I167" s="276"/>
      <c r="J167" s="276"/>
      <c r="K167" s="447"/>
      <c r="L167" s="448"/>
      <c r="M167" s="276"/>
      <c r="N167" s="276"/>
      <c r="O167" s="276"/>
      <c r="P167" s="276"/>
      <c r="Q167" s="276"/>
      <c r="R167" s="276"/>
      <c r="S167" s="276"/>
      <c r="T167" s="276"/>
      <c r="U167" s="279"/>
      <c r="V167" s="279"/>
      <c r="W167" s="279"/>
      <c r="X167" s="276"/>
      <c r="Y167" s="276"/>
      <c r="Z167" s="276"/>
      <c r="AA167" s="276"/>
      <c r="AB167" s="276"/>
      <c r="AC167" s="279"/>
      <c r="AD167" s="282"/>
      <c r="AE167" s="366" t="s">
        <v>728</v>
      </c>
      <c r="AF167" s="283" t="s">
        <v>19897</v>
      </c>
      <c r="AG167" s="282" t="s">
        <v>20452</v>
      </c>
      <c r="AH167" s="3"/>
    </row>
    <row r="168" spans="1:34" ht="60.75" thickTop="1">
      <c r="A168" s="238" t="s">
        <v>19899</v>
      </c>
      <c r="B168" s="318" t="s">
        <v>19900</v>
      </c>
      <c r="C168" s="1634" t="s">
        <v>226</v>
      </c>
      <c r="D168" s="1642"/>
      <c r="E168" s="442"/>
      <c r="F168" s="443"/>
      <c r="G168" s="1639" t="s">
        <v>20453</v>
      </c>
      <c r="H168" s="1648">
        <v>4</v>
      </c>
      <c r="I168" s="1648">
        <v>1</v>
      </c>
      <c r="J168" s="1648">
        <v>1.1000000000000001</v>
      </c>
      <c r="K168" s="1634" t="s">
        <v>19535</v>
      </c>
      <c r="L168" s="1635"/>
      <c r="M168" s="89"/>
      <c r="N168" s="89"/>
      <c r="O168" s="89"/>
      <c r="P168" s="89"/>
      <c r="Q168" s="89"/>
      <c r="R168" s="89"/>
      <c r="S168" s="89"/>
      <c r="T168" s="89"/>
      <c r="U168" s="302"/>
      <c r="V168" s="1639">
        <v>1026700839670</v>
      </c>
      <c r="W168" s="1639" t="s">
        <v>19855</v>
      </c>
      <c r="X168" s="263"/>
      <c r="Y168" s="263"/>
      <c r="Z168" s="263"/>
      <c r="AA168" s="263"/>
      <c r="AB168" s="263"/>
      <c r="AC168" s="268"/>
      <c r="AD168" s="89"/>
      <c r="AE168" s="368" t="s">
        <v>728</v>
      </c>
      <c r="AF168" s="238" t="s">
        <v>19899</v>
      </c>
      <c r="AG168" s="89" t="s">
        <v>20454</v>
      </c>
      <c r="AH168" s="3"/>
    </row>
    <row r="169" spans="1:34" ht="60">
      <c r="A169" s="263"/>
      <c r="B169" s="263"/>
      <c r="C169" s="1634"/>
      <c r="D169" s="1642"/>
      <c r="E169" s="380"/>
      <c r="F169" s="381"/>
      <c r="G169" s="1639"/>
      <c r="H169" s="1648"/>
      <c r="I169" s="1648"/>
      <c r="J169" s="1648"/>
      <c r="K169" s="1634"/>
      <c r="L169" s="1635"/>
      <c r="M169" s="89"/>
      <c r="N169" s="89"/>
      <c r="O169" s="89"/>
      <c r="P169" s="89"/>
      <c r="Q169" s="89"/>
      <c r="R169" s="89"/>
      <c r="S169" s="89"/>
      <c r="T169" s="89"/>
      <c r="U169" s="302"/>
      <c r="V169" s="1639"/>
      <c r="W169" s="1639"/>
      <c r="X169" s="263"/>
      <c r="Y169" s="263"/>
      <c r="Z169" s="263"/>
      <c r="AA169" s="263"/>
      <c r="AB169" s="263"/>
      <c r="AC169" s="268"/>
      <c r="AD169" s="3"/>
      <c r="AE169" s="301" t="s">
        <v>728</v>
      </c>
      <c r="AF169" s="261" t="s">
        <v>19902</v>
      </c>
      <c r="AG169" s="3" t="s">
        <v>20455</v>
      </c>
      <c r="AH169" s="3"/>
    </row>
    <row r="170" spans="1:34" ht="60">
      <c r="A170" s="263"/>
      <c r="B170" s="263"/>
      <c r="C170" s="1634"/>
      <c r="D170" s="1642"/>
      <c r="E170" s="1"/>
      <c r="F170" s="267"/>
      <c r="G170" s="1639"/>
      <c r="H170" s="1648"/>
      <c r="I170" s="1648"/>
      <c r="J170" s="1648"/>
      <c r="K170" s="1634"/>
      <c r="L170" s="1635"/>
      <c r="M170" s="263"/>
      <c r="N170" s="263"/>
      <c r="O170" s="263"/>
      <c r="P170" s="263"/>
      <c r="Q170" s="263"/>
      <c r="R170" s="263"/>
      <c r="S170" s="263"/>
      <c r="T170" s="263"/>
      <c r="U170" s="268"/>
      <c r="V170" s="1639"/>
      <c r="W170" s="1639"/>
      <c r="X170" s="263"/>
      <c r="Y170" s="263"/>
      <c r="Z170" s="263"/>
      <c r="AA170" s="263"/>
      <c r="AB170" s="263"/>
      <c r="AC170" s="268"/>
      <c r="AD170" s="3"/>
      <c r="AE170" s="301" t="s">
        <v>728</v>
      </c>
      <c r="AF170" s="261" t="s">
        <v>19904</v>
      </c>
      <c r="AG170" s="3" t="s">
        <v>20456</v>
      </c>
      <c r="AH170" s="3"/>
    </row>
    <row r="171" spans="1:34" ht="60">
      <c r="A171" s="263"/>
      <c r="B171" s="263"/>
      <c r="C171" s="262"/>
      <c r="D171" s="1"/>
      <c r="E171" s="1"/>
      <c r="F171" s="267"/>
      <c r="G171" s="263"/>
      <c r="H171" s="1648"/>
      <c r="I171" s="263"/>
      <c r="J171" s="263"/>
      <c r="K171" s="436"/>
      <c r="L171" s="437"/>
      <c r="M171" s="263"/>
      <c r="N171" s="263"/>
      <c r="O171" s="263"/>
      <c r="P171" s="263"/>
      <c r="Q171" s="263"/>
      <c r="R171" s="263"/>
      <c r="S171" s="263"/>
      <c r="T171" s="263"/>
      <c r="U171" s="268"/>
      <c r="V171" s="268"/>
      <c r="W171" s="268"/>
      <c r="X171" s="263"/>
      <c r="Y171" s="263"/>
      <c r="Z171" s="263"/>
      <c r="AA171" s="263"/>
      <c r="AB171" s="263"/>
      <c r="AC171" s="268"/>
      <c r="AD171" s="3"/>
      <c r="AE171" s="301" t="s">
        <v>728</v>
      </c>
      <c r="AF171" s="12" t="s">
        <v>19906</v>
      </c>
      <c r="AG171" s="3" t="s">
        <v>20457</v>
      </c>
      <c r="AH171" s="3"/>
    </row>
    <row r="172" spans="1:34" ht="60">
      <c r="A172" s="263"/>
      <c r="B172" s="263"/>
      <c r="C172" s="262"/>
      <c r="D172" s="1"/>
      <c r="E172" s="1"/>
      <c r="F172" s="267"/>
      <c r="G172" s="263"/>
      <c r="H172" s="263"/>
      <c r="I172" s="263"/>
      <c r="J172" s="263"/>
      <c r="K172" s="436"/>
      <c r="L172" s="437"/>
      <c r="M172" s="263"/>
      <c r="N172" s="263"/>
      <c r="O172" s="263"/>
      <c r="P172" s="263"/>
      <c r="Q172" s="263"/>
      <c r="R172" s="263"/>
      <c r="S172" s="263"/>
      <c r="T172" s="263"/>
      <c r="U172" s="268"/>
      <c r="V172" s="268"/>
      <c r="W172" s="268"/>
      <c r="X172" s="263"/>
      <c r="Y172" s="263"/>
      <c r="Z172" s="263"/>
      <c r="AA172" s="263"/>
      <c r="AB172" s="263"/>
      <c r="AC172" s="268"/>
      <c r="AD172" s="3"/>
      <c r="AE172" s="301" t="s">
        <v>728</v>
      </c>
      <c r="AF172" s="12" t="s">
        <v>19908</v>
      </c>
      <c r="AG172" s="3" t="s">
        <v>20458</v>
      </c>
      <c r="AH172" s="3"/>
    </row>
    <row r="173" spans="1:34" ht="60">
      <c r="A173" s="263"/>
      <c r="B173" s="263"/>
      <c r="C173" s="262"/>
      <c r="D173" s="1"/>
      <c r="E173" s="1"/>
      <c r="F173" s="267"/>
      <c r="G173" s="263"/>
      <c r="H173" s="263"/>
      <c r="I173" s="263"/>
      <c r="J173" s="263"/>
      <c r="K173" s="436"/>
      <c r="L173" s="437"/>
      <c r="M173" s="263"/>
      <c r="N173" s="263"/>
      <c r="O173" s="263"/>
      <c r="P173" s="263"/>
      <c r="Q173" s="263"/>
      <c r="R173" s="263"/>
      <c r="S173" s="263"/>
      <c r="T173" s="263"/>
      <c r="U173" s="268"/>
      <c r="V173" s="268"/>
      <c r="W173" s="268"/>
      <c r="X173" s="263"/>
      <c r="Y173" s="263"/>
      <c r="Z173" s="263"/>
      <c r="AA173" s="263"/>
      <c r="AB173" s="263"/>
      <c r="AC173" s="268"/>
      <c r="AD173" s="3"/>
      <c r="AE173" s="301" t="s">
        <v>728</v>
      </c>
      <c r="AF173" s="87" t="s">
        <v>19910</v>
      </c>
      <c r="AG173" s="3" t="s">
        <v>20459</v>
      </c>
      <c r="AH173" s="3"/>
    </row>
    <row r="174" spans="1:34" ht="60.75" thickBot="1">
      <c r="A174" s="263"/>
      <c r="B174" s="263"/>
      <c r="C174" s="262"/>
      <c r="D174" s="1"/>
      <c r="E174" s="1"/>
      <c r="F174" s="267"/>
      <c r="G174" s="263"/>
      <c r="H174" s="263"/>
      <c r="I174" s="263"/>
      <c r="J174" s="263"/>
      <c r="K174" s="436"/>
      <c r="L174" s="437"/>
      <c r="M174" s="263"/>
      <c r="N174" s="263"/>
      <c r="O174" s="263"/>
      <c r="P174" s="263"/>
      <c r="Q174" s="263"/>
      <c r="R174" s="263"/>
      <c r="S174" s="263"/>
      <c r="T174" s="263"/>
      <c r="U174" s="268"/>
      <c r="V174" s="268"/>
      <c r="W174" s="268"/>
      <c r="X174" s="263"/>
      <c r="Y174" s="263"/>
      <c r="Z174" s="263"/>
      <c r="AA174" s="263"/>
      <c r="AB174" s="263"/>
      <c r="AC174" s="268"/>
      <c r="AD174" s="59"/>
      <c r="AE174" s="310" t="s">
        <v>728</v>
      </c>
      <c r="AF174" s="104" t="s">
        <v>19912</v>
      </c>
      <c r="AG174" s="59" t="s">
        <v>20460</v>
      </c>
      <c r="AH174" s="3"/>
    </row>
    <row r="175" spans="1:34" ht="166.5" thickTop="1" thickBot="1">
      <c r="A175" s="417" t="s">
        <v>19914</v>
      </c>
      <c r="B175" s="449" t="s">
        <v>19915</v>
      </c>
      <c r="C175" s="450" t="s">
        <v>480</v>
      </c>
      <c r="D175" s="438"/>
      <c r="E175" s="387"/>
      <c r="F175" s="388"/>
      <c r="G175" s="417" t="s">
        <v>19916</v>
      </c>
      <c r="H175" s="391">
        <v>4</v>
      </c>
      <c r="I175" s="391">
        <v>1</v>
      </c>
      <c r="J175" s="391">
        <v>1.1000000000000001</v>
      </c>
      <c r="K175" s="434"/>
      <c r="L175" s="451"/>
      <c r="M175" s="391"/>
      <c r="N175" s="391"/>
      <c r="O175" s="391"/>
      <c r="P175" s="391"/>
      <c r="Q175" s="391"/>
      <c r="R175" s="391"/>
      <c r="S175" s="391"/>
      <c r="T175" s="391"/>
      <c r="U175" s="392"/>
      <c r="V175" s="392"/>
      <c r="W175" s="392"/>
      <c r="X175" s="417" t="s">
        <v>19917</v>
      </c>
      <c r="Y175" s="401">
        <v>405671227300117</v>
      </c>
      <c r="Z175" s="417" t="s">
        <v>19918</v>
      </c>
      <c r="AA175" s="391"/>
      <c r="AB175" s="391"/>
      <c r="AC175" s="392"/>
      <c r="AD175" s="391"/>
      <c r="AE175" s="434" t="s">
        <v>2548</v>
      </c>
      <c r="AF175" s="417" t="s">
        <v>19920</v>
      </c>
      <c r="AG175" s="397" t="s">
        <v>20461</v>
      </c>
      <c r="AH175" s="3"/>
    </row>
    <row r="176" spans="1:34" ht="60.75" thickTop="1">
      <c r="A176" s="1639" t="s">
        <v>19920</v>
      </c>
      <c r="B176" s="1620" t="s">
        <v>19921</v>
      </c>
      <c r="C176" s="1634" t="s">
        <v>226</v>
      </c>
      <c r="D176" s="1642"/>
      <c r="E176" s="380"/>
      <c r="F176" s="381"/>
      <c r="G176" s="1639" t="s">
        <v>19916</v>
      </c>
      <c r="H176" s="1648">
        <v>5</v>
      </c>
      <c r="I176" s="1648">
        <v>2</v>
      </c>
      <c r="J176" s="1648">
        <v>1.1000000000000001</v>
      </c>
      <c r="K176" s="1634" t="s">
        <v>19535</v>
      </c>
      <c r="L176" s="1635"/>
      <c r="M176" s="89"/>
      <c r="N176" s="89"/>
      <c r="O176" s="89"/>
      <c r="P176" s="89"/>
      <c r="Q176" s="89"/>
      <c r="R176" s="89"/>
      <c r="S176" s="89"/>
      <c r="T176" s="89"/>
      <c r="U176" s="302"/>
      <c r="V176" s="1639">
        <v>1026700839670</v>
      </c>
      <c r="W176" s="1639" t="s">
        <v>19855</v>
      </c>
      <c r="X176" s="263"/>
      <c r="Y176" s="263"/>
      <c r="Z176" s="263"/>
      <c r="AA176" s="263"/>
      <c r="AB176" s="263"/>
      <c r="AC176" s="268"/>
      <c r="AD176" s="89"/>
      <c r="AE176" s="368" t="s">
        <v>728</v>
      </c>
      <c r="AF176" s="302" t="s">
        <v>19922</v>
      </c>
      <c r="AG176" s="89" t="s">
        <v>20462</v>
      </c>
      <c r="AH176" s="3"/>
    </row>
    <row r="177" spans="1:34" ht="60">
      <c r="A177" s="1639"/>
      <c r="B177" s="1620"/>
      <c r="C177" s="1634"/>
      <c r="D177" s="1642"/>
      <c r="E177" s="452"/>
      <c r="F177" s="453"/>
      <c r="G177" s="1639"/>
      <c r="H177" s="1648"/>
      <c r="I177" s="1648"/>
      <c r="J177" s="1648"/>
      <c r="K177" s="1634"/>
      <c r="L177" s="1635"/>
      <c r="M177" s="3"/>
      <c r="N177" s="3"/>
      <c r="O177" s="3"/>
      <c r="P177" s="3"/>
      <c r="Q177" s="3"/>
      <c r="R177" s="3"/>
      <c r="S177" s="3"/>
      <c r="T177" s="3"/>
      <c r="U177" s="12"/>
      <c r="V177" s="1639"/>
      <c r="W177" s="1639"/>
      <c r="X177" s="263"/>
      <c r="Y177" s="263"/>
      <c r="Z177" s="263"/>
      <c r="AA177" s="263"/>
      <c r="AB177" s="263"/>
      <c r="AC177" s="268"/>
      <c r="AD177" s="3"/>
      <c r="AE177" s="301" t="s">
        <v>19704</v>
      </c>
      <c r="AF177" s="12" t="s">
        <v>19920</v>
      </c>
      <c r="AG177" s="3" t="s">
        <v>20461</v>
      </c>
      <c r="AH177" s="3"/>
    </row>
    <row r="178" spans="1:34" ht="60.75" thickBot="1">
      <c r="A178" s="263"/>
      <c r="B178" s="263"/>
      <c r="C178" s="1634"/>
      <c r="D178" s="1642"/>
      <c r="E178" s="1"/>
      <c r="F178" s="267"/>
      <c r="G178" s="1639"/>
      <c r="H178" s="1648"/>
      <c r="I178" s="1648"/>
      <c r="J178" s="1648"/>
      <c r="K178" s="1634"/>
      <c r="L178" s="1635"/>
      <c r="M178" s="263"/>
      <c r="N178" s="263"/>
      <c r="O178" s="263"/>
      <c r="P178" s="263"/>
      <c r="Q178" s="263"/>
      <c r="R178" s="263"/>
      <c r="S178" s="263"/>
      <c r="T178" s="263"/>
      <c r="U178" s="268"/>
      <c r="V178" s="1639"/>
      <c r="W178" s="1639"/>
      <c r="X178" s="263"/>
      <c r="Y178" s="263"/>
      <c r="Z178" s="263"/>
      <c r="AA178" s="263"/>
      <c r="AB178" s="263"/>
      <c r="AC178" s="268"/>
      <c r="AD178" s="59"/>
      <c r="AE178" s="310" t="s">
        <v>2548</v>
      </c>
      <c r="AF178" s="104" t="s">
        <v>19925</v>
      </c>
      <c r="AG178" s="59" t="s">
        <v>20463</v>
      </c>
      <c r="AH178" s="3"/>
    </row>
    <row r="179" spans="1:34" ht="105.75" thickTop="1">
      <c r="A179" s="312" t="s">
        <v>19927</v>
      </c>
      <c r="B179" s="293" t="s">
        <v>19928</v>
      </c>
      <c r="C179" s="1782" t="s">
        <v>226</v>
      </c>
      <c r="D179" s="1841"/>
      <c r="E179" s="355"/>
      <c r="F179" s="399"/>
      <c r="G179" s="1746" t="s">
        <v>19916</v>
      </c>
      <c r="H179" s="1799">
        <v>10</v>
      </c>
      <c r="I179" s="1799">
        <v>2</v>
      </c>
      <c r="J179" s="1799">
        <v>1.1000000000000001</v>
      </c>
      <c r="K179" s="1782" t="s">
        <v>19535</v>
      </c>
      <c r="L179" s="1783"/>
      <c r="M179" s="293"/>
      <c r="N179" s="293"/>
      <c r="O179" s="293"/>
      <c r="P179" s="293"/>
      <c r="Q179" s="293"/>
      <c r="R179" s="293"/>
      <c r="S179" s="293"/>
      <c r="T179" s="293"/>
      <c r="U179" s="292"/>
      <c r="V179" s="1746">
        <v>1026700839670</v>
      </c>
      <c r="W179" s="312" t="s">
        <v>19855</v>
      </c>
      <c r="X179" s="293"/>
      <c r="Y179" s="293"/>
      <c r="Z179" s="293"/>
      <c r="AA179" s="293"/>
      <c r="AB179" s="293"/>
      <c r="AC179" s="292"/>
      <c r="AD179" s="378"/>
      <c r="AE179" s="374" t="s">
        <v>19704</v>
      </c>
      <c r="AF179" s="312" t="s">
        <v>19927</v>
      </c>
      <c r="AG179" s="378" t="s">
        <v>20464</v>
      </c>
      <c r="AH179" s="3"/>
    </row>
    <row r="180" spans="1:34" ht="60">
      <c r="A180" s="263"/>
      <c r="B180" s="263"/>
      <c r="C180" s="1634"/>
      <c r="D180" s="1642"/>
      <c r="E180" s="1"/>
      <c r="F180" s="267"/>
      <c r="G180" s="1639"/>
      <c r="H180" s="1620"/>
      <c r="I180" s="1620"/>
      <c r="J180" s="1620"/>
      <c r="K180" s="1634"/>
      <c r="L180" s="1635"/>
      <c r="M180" s="263"/>
      <c r="N180" s="263"/>
      <c r="O180" s="263"/>
      <c r="P180" s="263"/>
      <c r="Q180" s="263"/>
      <c r="R180" s="263"/>
      <c r="S180" s="263"/>
      <c r="T180" s="263"/>
      <c r="U180" s="268"/>
      <c r="V180" s="1639"/>
      <c r="W180" s="238"/>
      <c r="X180" s="263"/>
      <c r="Y180" s="263"/>
      <c r="Z180" s="263"/>
      <c r="AA180" s="263"/>
      <c r="AB180" s="263"/>
      <c r="AC180" s="268"/>
      <c r="AD180" s="3"/>
      <c r="AE180" s="301" t="s">
        <v>19930</v>
      </c>
      <c r="AF180" s="454" t="s">
        <v>19931</v>
      </c>
      <c r="AG180" s="3" t="s">
        <v>20465</v>
      </c>
      <c r="AH180" s="3"/>
    </row>
    <row r="181" spans="1:34" ht="60">
      <c r="A181" s="263"/>
      <c r="B181" s="263"/>
      <c r="C181" s="1634"/>
      <c r="D181" s="1642"/>
      <c r="E181" s="1"/>
      <c r="F181" s="267"/>
      <c r="G181" s="1639"/>
      <c r="H181" s="263"/>
      <c r="I181" s="263"/>
      <c r="J181" s="263"/>
      <c r="K181" s="1634"/>
      <c r="L181" s="1635"/>
      <c r="M181" s="263"/>
      <c r="N181" s="263"/>
      <c r="O181" s="263"/>
      <c r="P181" s="263"/>
      <c r="Q181" s="263"/>
      <c r="R181" s="263"/>
      <c r="S181" s="263"/>
      <c r="T181" s="263"/>
      <c r="U181" s="268"/>
      <c r="V181" s="1639"/>
      <c r="W181" s="238"/>
      <c r="X181" s="263"/>
      <c r="Y181" s="263"/>
      <c r="Z181" s="263"/>
      <c r="AA181" s="263"/>
      <c r="AB181" s="263"/>
      <c r="AC181" s="268"/>
      <c r="AD181" s="3"/>
      <c r="AE181" s="301" t="s">
        <v>19706</v>
      </c>
      <c r="AF181" s="454" t="s">
        <v>19931</v>
      </c>
      <c r="AG181" s="3" t="s">
        <v>20465</v>
      </c>
      <c r="AH181" s="3"/>
    </row>
    <row r="182" spans="1:34" ht="60.75" thickBot="1">
      <c r="A182" s="276"/>
      <c r="B182" s="276"/>
      <c r="C182" s="277"/>
      <c r="D182" s="379"/>
      <c r="E182" s="379"/>
      <c r="F182" s="278"/>
      <c r="G182" s="276"/>
      <c r="H182" s="276"/>
      <c r="I182" s="276"/>
      <c r="J182" s="276"/>
      <c r="K182" s="447"/>
      <c r="L182" s="448"/>
      <c r="M182" s="276"/>
      <c r="N182" s="276"/>
      <c r="O182" s="276"/>
      <c r="P182" s="276"/>
      <c r="Q182" s="276"/>
      <c r="R182" s="276"/>
      <c r="S182" s="276"/>
      <c r="T182" s="276"/>
      <c r="U182" s="279"/>
      <c r="V182" s="279"/>
      <c r="W182" s="279"/>
      <c r="X182" s="276"/>
      <c r="Y182" s="276"/>
      <c r="Z182" s="276"/>
      <c r="AA182" s="276"/>
      <c r="AB182" s="276"/>
      <c r="AC182" s="279"/>
      <c r="AD182" s="282"/>
      <c r="AE182" s="366" t="s">
        <v>19704</v>
      </c>
      <c r="AF182" s="328" t="s">
        <v>19933</v>
      </c>
      <c r="AG182" s="282" t="s">
        <v>20466</v>
      </c>
      <c r="AH182" s="3"/>
    </row>
    <row r="183" spans="1:34" ht="60.75" thickTop="1">
      <c r="A183" s="1639" t="s">
        <v>19935</v>
      </c>
      <c r="B183" s="260" t="s">
        <v>19936</v>
      </c>
      <c r="C183" s="1634" t="s">
        <v>226</v>
      </c>
      <c r="D183" s="1642"/>
      <c r="E183" s="380"/>
      <c r="F183" s="381"/>
      <c r="G183" s="1639" t="s">
        <v>19916</v>
      </c>
      <c r="H183" s="1620">
        <v>4</v>
      </c>
      <c r="I183" s="1620">
        <v>1</v>
      </c>
      <c r="J183" s="1620">
        <v>1.1000000000000001</v>
      </c>
      <c r="K183" s="1634" t="s">
        <v>19535</v>
      </c>
      <c r="L183" s="1635"/>
      <c r="M183" s="89"/>
      <c r="N183" s="89"/>
      <c r="O183" s="89"/>
      <c r="P183" s="89"/>
      <c r="Q183" s="89"/>
      <c r="R183" s="89"/>
      <c r="S183" s="89"/>
      <c r="T183" s="89"/>
      <c r="U183" s="302"/>
      <c r="V183" s="1639">
        <v>1026700839670</v>
      </c>
      <c r="W183" s="1639" t="s">
        <v>19855</v>
      </c>
      <c r="X183" s="1620"/>
      <c r="Y183" s="1620"/>
      <c r="Z183" s="1620"/>
      <c r="AA183" s="1620"/>
      <c r="AB183" s="1620"/>
      <c r="AC183" s="1622"/>
      <c r="AD183" s="89"/>
      <c r="AE183" s="455" t="s">
        <v>728</v>
      </c>
      <c r="AF183" s="238" t="s">
        <v>19937</v>
      </c>
      <c r="AG183" s="89" t="s">
        <v>20467</v>
      </c>
      <c r="AH183" s="3"/>
    </row>
    <row r="184" spans="1:34" ht="60.75" thickBot="1">
      <c r="A184" s="1639"/>
      <c r="B184" s="260"/>
      <c r="C184" s="1634"/>
      <c r="D184" s="1642"/>
      <c r="E184" s="382"/>
      <c r="F184" s="118"/>
      <c r="G184" s="1639"/>
      <c r="H184" s="1620"/>
      <c r="I184" s="1620"/>
      <c r="J184" s="1620"/>
      <c r="K184" s="1634"/>
      <c r="L184" s="1635"/>
      <c r="M184" s="59"/>
      <c r="N184" s="59"/>
      <c r="O184" s="59"/>
      <c r="P184" s="59"/>
      <c r="Q184" s="59"/>
      <c r="R184" s="59"/>
      <c r="S184" s="59"/>
      <c r="T184" s="59"/>
      <c r="U184" s="104"/>
      <c r="V184" s="1639"/>
      <c r="W184" s="1639"/>
      <c r="X184" s="1620"/>
      <c r="Y184" s="1620"/>
      <c r="Z184" s="1620"/>
      <c r="AA184" s="1620"/>
      <c r="AB184" s="1620"/>
      <c r="AC184" s="1622"/>
      <c r="AD184" s="59"/>
      <c r="AE184" s="454" t="s">
        <v>19704</v>
      </c>
      <c r="AF184" s="454" t="s">
        <v>19935</v>
      </c>
      <c r="AG184" s="59" t="s">
        <v>20468</v>
      </c>
      <c r="AH184" s="3"/>
    </row>
    <row r="185" spans="1:34" ht="91.5" thickTop="1" thickBot="1">
      <c r="A185" s="417" t="s">
        <v>19940</v>
      </c>
      <c r="B185" s="397" t="s">
        <v>19941</v>
      </c>
      <c r="C185" s="1853" t="s">
        <v>480</v>
      </c>
      <c r="D185" s="1854"/>
      <c r="E185" s="387"/>
      <c r="F185" s="388"/>
      <c r="G185" s="417" t="s">
        <v>19916</v>
      </c>
      <c r="H185" s="456">
        <v>2</v>
      </c>
      <c r="I185" s="456">
        <v>1</v>
      </c>
      <c r="J185" s="456">
        <v>0.75</v>
      </c>
      <c r="K185" s="1853" t="s">
        <v>19942</v>
      </c>
      <c r="L185" s="1865"/>
      <c r="M185" s="391"/>
      <c r="N185" s="391"/>
      <c r="O185" s="391"/>
      <c r="P185" s="391"/>
      <c r="Q185" s="391"/>
      <c r="R185" s="391"/>
      <c r="S185" s="391"/>
      <c r="T185" s="391"/>
      <c r="U185" s="392"/>
      <c r="V185" s="417">
        <v>1026701427059</v>
      </c>
      <c r="W185" s="417" t="s">
        <v>19940</v>
      </c>
      <c r="X185" s="391"/>
      <c r="Y185" s="391"/>
      <c r="Z185" s="391"/>
      <c r="AA185" s="391"/>
      <c r="AB185" s="391"/>
      <c r="AC185" s="392"/>
      <c r="AD185" s="391"/>
      <c r="AE185" s="440" t="s">
        <v>19943</v>
      </c>
      <c r="AF185" s="417" t="s">
        <v>19940</v>
      </c>
      <c r="AG185" s="397" t="s">
        <v>20469</v>
      </c>
      <c r="AH185" s="3"/>
    </row>
    <row r="186" spans="1:34" ht="105.75" thickTop="1">
      <c r="A186" s="312" t="s">
        <v>19945</v>
      </c>
      <c r="B186" s="311" t="s">
        <v>19946</v>
      </c>
      <c r="C186" s="1743" t="s">
        <v>226</v>
      </c>
      <c r="D186" s="1744"/>
      <c r="E186" s="457"/>
      <c r="F186" s="458"/>
      <c r="G186" s="312" t="s">
        <v>19916</v>
      </c>
      <c r="H186" s="311">
        <v>4</v>
      </c>
      <c r="I186" s="311">
        <v>1</v>
      </c>
      <c r="J186" s="311">
        <v>1.1000000000000001</v>
      </c>
      <c r="K186" s="1782" t="s">
        <v>19535</v>
      </c>
      <c r="L186" s="1783"/>
      <c r="M186" s="378"/>
      <c r="N186" s="378"/>
      <c r="O186" s="378"/>
      <c r="P186" s="378"/>
      <c r="Q186" s="378"/>
      <c r="R186" s="378"/>
      <c r="S186" s="378"/>
      <c r="T186" s="378"/>
      <c r="U186" s="296"/>
      <c r="V186" s="312">
        <v>1026700839670</v>
      </c>
      <c r="W186" s="312" t="s">
        <v>19855</v>
      </c>
      <c r="X186" s="254"/>
      <c r="Y186" s="254"/>
      <c r="Z186" s="254"/>
      <c r="AA186" s="293"/>
      <c r="AB186" s="254"/>
      <c r="AC186" s="292"/>
      <c r="AD186" s="378"/>
      <c r="AE186" s="1847" t="s">
        <v>728</v>
      </c>
      <c r="AF186" s="1847" t="s">
        <v>19947</v>
      </c>
      <c r="AG186" s="1799" t="s">
        <v>20470</v>
      </c>
      <c r="AH186" s="3"/>
    </row>
    <row r="187" spans="1:34">
      <c r="A187" s="238"/>
      <c r="B187" s="318"/>
      <c r="C187" s="430"/>
      <c r="D187" s="410"/>
      <c r="E187" s="459"/>
      <c r="F187" s="2"/>
      <c r="G187" s="238"/>
      <c r="H187" s="318"/>
      <c r="I187" s="318"/>
      <c r="J187" s="318"/>
      <c r="K187" s="460"/>
      <c r="L187" s="319"/>
      <c r="M187" s="3"/>
      <c r="N187" s="3"/>
      <c r="O187" s="3"/>
      <c r="P187" s="3"/>
      <c r="Q187" s="3"/>
      <c r="R187" s="3"/>
      <c r="S187" s="3"/>
      <c r="T187" s="3"/>
      <c r="U187" s="12"/>
      <c r="V187" s="238"/>
      <c r="W187" s="238"/>
      <c r="X187" s="260"/>
      <c r="Y187" s="260"/>
      <c r="Z187" s="260"/>
      <c r="AA187" s="260"/>
      <c r="AB187" s="260"/>
      <c r="AC187" s="268"/>
      <c r="AD187" s="3"/>
      <c r="AE187" s="1866"/>
      <c r="AF187" s="1866"/>
      <c r="AG187" s="1500"/>
      <c r="AH187" s="3"/>
    </row>
    <row r="188" spans="1:34">
      <c r="A188" s="238"/>
      <c r="B188" s="318"/>
      <c r="C188" s="430"/>
      <c r="D188" s="410"/>
      <c r="E188" s="459"/>
      <c r="F188" s="2"/>
      <c r="G188" s="238"/>
      <c r="H188" s="318"/>
      <c r="I188" s="318"/>
      <c r="J188" s="318"/>
      <c r="K188" s="460"/>
      <c r="L188" s="319"/>
      <c r="M188" s="3"/>
      <c r="N188" s="3"/>
      <c r="O188" s="3"/>
      <c r="P188" s="3"/>
      <c r="Q188" s="3"/>
      <c r="R188" s="3"/>
      <c r="S188" s="3"/>
      <c r="T188" s="3"/>
      <c r="U188" s="12"/>
      <c r="V188" s="238"/>
      <c r="W188" s="238"/>
      <c r="X188" s="260"/>
      <c r="Y188" s="260"/>
      <c r="Z188" s="260"/>
      <c r="AA188" s="260"/>
      <c r="AB188" s="260"/>
      <c r="AC188" s="268"/>
      <c r="AD188" s="3"/>
      <c r="AE188" s="1852" t="s">
        <v>728</v>
      </c>
      <c r="AF188" s="1867" t="s">
        <v>19945</v>
      </c>
      <c r="AG188" s="1499" t="s">
        <v>20471</v>
      </c>
      <c r="AH188" s="3"/>
    </row>
    <row r="189" spans="1:34">
      <c r="A189" s="238"/>
      <c r="B189" s="318"/>
      <c r="C189" s="430"/>
      <c r="D189" s="410"/>
      <c r="E189" s="459"/>
      <c r="F189" s="2"/>
      <c r="G189" s="238"/>
      <c r="H189" s="318"/>
      <c r="I189" s="318"/>
      <c r="J189" s="318"/>
      <c r="K189" s="460"/>
      <c r="L189" s="319"/>
      <c r="M189" s="3"/>
      <c r="N189" s="3"/>
      <c r="O189" s="3"/>
      <c r="P189" s="3"/>
      <c r="Q189" s="3"/>
      <c r="R189" s="3"/>
      <c r="S189" s="3"/>
      <c r="T189" s="3"/>
      <c r="U189" s="12"/>
      <c r="V189" s="238"/>
      <c r="W189" s="238"/>
      <c r="X189" s="260"/>
      <c r="Y189" s="260"/>
      <c r="Z189" s="260"/>
      <c r="AA189" s="260"/>
      <c r="AB189" s="260"/>
      <c r="AC189" s="268"/>
      <c r="AD189" s="3"/>
      <c r="AE189" s="1866"/>
      <c r="AF189" s="1868"/>
      <c r="AG189" s="1500"/>
      <c r="AH189" s="3"/>
    </row>
    <row r="190" spans="1:34" ht="60.75" thickBot="1">
      <c r="A190" s="324"/>
      <c r="B190" s="431"/>
      <c r="C190" s="432"/>
      <c r="D190" s="433"/>
      <c r="E190" s="427"/>
      <c r="F190" s="428"/>
      <c r="G190" s="324"/>
      <c r="H190" s="431"/>
      <c r="I190" s="431"/>
      <c r="J190" s="431"/>
      <c r="K190" s="461"/>
      <c r="L190" s="325"/>
      <c r="M190" s="282"/>
      <c r="N190" s="282"/>
      <c r="O190" s="282"/>
      <c r="P190" s="282"/>
      <c r="Q190" s="282"/>
      <c r="R190" s="282"/>
      <c r="S190" s="282"/>
      <c r="T190" s="282"/>
      <c r="U190" s="283"/>
      <c r="V190" s="324"/>
      <c r="W190" s="324"/>
      <c r="X190" s="270"/>
      <c r="Y190" s="270"/>
      <c r="Z190" s="270"/>
      <c r="AA190" s="270"/>
      <c r="AB190" s="270"/>
      <c r="AC190" s="279"/>
      <c r="AD190" s="282"/>
      <c r="AE190" s="342" t="s">
        <v>728</v>
      </c>
      <c r="AF190" s="283" t="s">
        <v>19950</v>
      </c>
      <c r="AG190" s="282" t="s">
        <v>20472</v>
      </c>
      <c r="AH190" s="3"/>
    </row>
    <row r="191" spans="1:34" ht="105.75" thickTop="1">
      <c r="A191" s="238" t="s">
        <v>19952</v>
      </c>
      <c r="B191" s="318" t="s">
        <v>19953</v>
      </c>
      <c r="C191" s="1655" t="s">
        <v>226</v>
      </c>
      <c r="D191" s="1700"/>
      <c r="E191" s="380"/>
      <c r="F191" s="381"/>
      <c r="G191" s="238" t="s">
        <v>19916</v>
      </c>
      <c r="H191" s="318">
        <v>4</v>
      </c>
      <c r="I191" s="318">
        <v>1</v>
      </c>
      <c r="J191" s="318">
        <v>1.1000000000000001</v>
      </c>
      <c r="K191" s="1634" t="s">
        <v>19535</v>
      </c>
      <c r="L191" s="1635"/>
      <c r="M191" s="89"/>
      <c r="N191" s="89"/>
      <c r="O191" s="89"/>
      <c r="P191" s="89"/>
      <c r="Q191" s="89"/>
      <c r="R191" s="89"/>
      <c r="S191" s="89"/>
      <c r="T191" s="89"/>
      <c r="U191" s="302"/>
      <c r="V191" s="238">
        <v>1026700839670</v>
      </c>
      <c r="W191" s="238" t="s">
        <v>19855</v>
      </c>
      <c r="X191" s="260"/>
      <c r="Y191" s="260"/>
      <c r="Z191" s="260"/>
      <c r="AA191" s="260"/>
      <c r="AB191" s="260"/>
      <c r="AC191" s="268"/>
      <c r="AD191" s="89"/>
      <c r="AE191" s="455" t="s">
        <v>728</v>
      </c>
      <c r="AF191" s="259" t="s">
        <v>19954</v>
      </c>
      <c r="AG191" s="89" t="s">
        <v>20473</v>
      </c>
      <c r="AH191" s="3"/>
    </row>
    <row r="192" spans="1:34" ht="60.75" thickBot="1">
      <c r="A192" s="238"/>
      <c r="B192" s="318"/>
      <c r="C192" s="430"/>
      <c r="D192" s="410"/>
      <c r="E192" s="382"/>
      <c r="F192" s="118"/>
      <c r="G192" s="238"/>
      <c r="H192" s="318"/>
      <c r="I192" s="318"/>
      <c r="J192" s="318"/>
      <c r="K192" s="460"/>
      <c r="L192" s="319"/>
      <c r="M192" s="59"/>
      <c r="N192" s="59"/>
      <c r="O192" s="59"/>
      <c r="P192" s="59"/>
      <c r="Q192" s="59"/>
      <c r="R192" s="59"/>
      <c r="S192" s="59"/>
      <c r="T192" s="59"/>
      <c r="U192" s="104"/>
      <c r="V192" s="238"/>
      <c r="W192" s="238"/>
      <c r="X192" s="260"/>
      <c r="Y192" s="260"/>
      <c r="Z192" s="260"/>
      <c r="AA192" s="260"/>
      <c r="AB192" s="260"/>
      <c r="AC192" s="268"/>
      <c r="AD192" s="59"/>
      <c r="AE192" s="310" t="s">
        <v>728</v>
      </c>
      <c r="AF192" s="454" t="s">
        <v>19952</v>
      </c>
      <c r="AG192" s="59" t="s">
        <v>20474</v>
      </c>
      <c r="AH192" s="3"/>
    </row>
    <row r="193" spans="1:34" ht="105.75" thickTop="1">
      <c r="A193" s="312" t="s">
        <v>19957</v>
      </c>
      <c r="B193" s="311" t="s">
        <v>19958</v>
      </c>
      <c r="C193" s="1743" t="s">
        <v>226</v>
      </c>
      <c r="D193" s="1744"/>
      <c r="E193" s="457"/>
      <c r="F193" s="458"/>
      <c r="G193" s="312" t="s">
        <v>19916</v>
      </c>
      <c r="H193" s="311">
        <v>4</v>
      </c>
      <c r="I193" s="311">
        <v>1</v>
      </c>
      <c r="J193" s="311">
        <v>1.1000000000000001</v>
      </c>
      <c r="K193" s="1782" t="s">
        <v>19535</v>
      </c>
      <c r="L193" s="1783"/>
      <c r="M193" s="378"/>
      <c r="N193" s="378"/>
      <c r="O193" s="378"/>
      <c r="P193" s="378"/>
      <c r="Q193" s="378"/>
      <c r="R193" s="378"/>
      <c r="S193" s="378"/>
      <c r="T193" s="378"/>
      <c r="U193" s="296"/>
      <c r="V193" s="312">
        <v>1026700839670</v>
      </c>
      <c r="W193" s="312" t="s">
        <v>19855</v>
      </c>
      <c r="X193" s="254"/>
      <c r="Y193" s="254"/>
      <c r="Z193" s="254"/>
      <c r="AA193" s="254"/>
      <c r="AB193" s="254"/>
      <c r="AC193" s="292"/>
      <c r="AD193" s="378"/>
      <c r="AE193" s="374" t="s">
        <v>728</v>
      </c>
      <c r="AF193" s="296" t="s">
        <v>19957</v>
      </c>
      <c r="AG193" s="378" t="s">
        <v>20475</v>
      </c>
      <c r="AH193" s="3"/>
    </row>
    <row r="194" spans="1:34" ht="60">
      <c r="A194" s="238"/>
      <c r="B194" s="318"/>
      <c r="C194" s="430"/>
      <c r="D194" s="410"/>
      <c r="E194" s="459"/>
      <c r="F194" s="2"/>
      <c r="G194" s="238"/>
      <c r="H194" s="318"/>
      <c r="I194" s="318"/>
      <c r="J194" s="318"/>
      <c r="K194" s="460"/>
      <c r="L194" s="319"/>
      <c r="M194" s="3"/>
      <c r="N194" s="3"/>
      <c r="O194" s="3"/>
      <c r="P194" s="3"/>
      <c r="Q194" s="3"/>
      <c r="R194" s="3"/>
      <c r="S194" s="3"/>
      <c r="T194" s="3"/>
      <c r="U194" s="12"/>
      <c r="V194" s="238"/>
      <c r="W194" s="238"/>
      <c r="X194" s="260"/>
      <c r="Y194" s="260"/>
      <c r="Z194" s="260"/>
      <c r="AA194" s="260"/>
      <c r="AB194" s="260"/>
      <c r="AC194" s="268"/>
      <c r="AD194" s="3"/>
      <c r="AE194" s="368" t="s">
        <v>728</v>
      </c>
      <c r="AF194" s="302" t="s">
        <v>19960</v>
      </c>
      <c r="AG194" s="3" t="s">
        <v>20476</v>
      </c>
      <c r="AH194" s="3"/>
    </row>
    <row r="195" spans="1:34" ht="60">
      <c r="A195" s="238"/>
      <c r="B195" s="318"/>
      <c r="C195" s="430"/>
      <c r="D195" s="410"/>
      <c r="E195" s="459"/>
      <c r="F195" s="2"/>
      <c r="G195" s="238"/>
      <c r="H195" s="318"/>
      <c r="I195" s="318"/>
      <c r="J195" s="318"/>
      <c r="K195" s="460"/>
      <c r="L195" s="319"/>
      <c r="M195" s="3"/>
      <c r="N195" s="3"/>
      <c r="O195" s="3"/>
      <c r="P195" s="3"/>
      <c r="Q195" s="3"/>
      <c r="R195" s="3"/>
      <c r="S195" s="3"/>
      <c r="T195" s="3"/>
      <c r="U195" s="12"/>
      <c r="V195" s="238"/>
      <c r="W195" s="238"/>
      <c r="X195" s="260"/>
      <c r="Y195" s="260"/>
      <c r="Z195" s="260"/>
      <c r="AA195" s="260"/>
      <c r="AB195" s="260"/>
      <c r="AC195" s="268"/>
      <c r="AD195" s="3"/>
      <c r="AE195" s="368" t="s">
        <v>728</v>
      </c>
      <c r="AF195" s="302" t="s">
        <v>19962</v>
      </c>
      <c r="AG195" s="3" t="s">
        <v>20477</v>
      </c>
      <c r="AH195" s="3"/>
    </row>
    <row r="196" spans="1:34" ht="60">
      <c r="A196" s="238"/>
      <c r="B196" s="318"/>
      <c r="C196" s="430"/>
      <c r="D196" s="410"/>
      <c r="E196" s="459"/>
      <c r="F196" s="2"/>
      <c r="G196" s="238"/>
      <c r="H196" s="318"/>
      <c r="I196" s="318"/>
      <c r="J196" s="318"/>
      <c r="K196" s="460"/>
      <c r="L196" s="319"/>
      <c r="M196" s="3"/>
      <c r="N196" s="3"/>
      <c r="O196" s="3"/>
      <c r="P196" s="3"/>
      <c r="Q196" s="3"/>
      <c r="R196" s="3"/>
      <c r="S196" s="3"/>
      <c r="T196" s="3"/>
      <c r="U196" s="12"/>
      <c r="V196" s="238"/>
      <c r="W196" s="238"/>
      <c r="X196" s="260"/>
      <c r="Y196" s="260"/>
      <c r="Z196" s="260"/>
      <c r="AA196" s="260"/>
      <c r="AB196" s="260"/>
      <c r="AC196" s="268"/>
      <c r="AD196" s="3"/>
      <c r="AE196" s="368" t="s">
        <v>728</v>
      </c>
      <c r="AF196" s="302" t="s">
        <v>19962</v>
      </c>
      <c r="AG196" s="3" t="s">
        <v>20477</v>
      </c>
      <c r="AH196" s="3"/>
    </row>
    <row r="197" spans="1:34" ht="75">
      <c r="A197" s="238"/>
      <c r="B197" s="318"/>
      <c r="C197" s="430"/>
      <c r="D197" s="410"/>
      <c r="E197" s="459"/>
      <c r="F197" s="2"/>
      <c r="G197" s="238"/>
      <c r="H197" s="318"/>
      <c r="I197" s="318"/>
      <c r="J197" s="318"/>
      <c r="K197" s="460"/>
      <c r="L197" s="319"/>
      <c r="M197" s="3"/>
      <c r="N197" s="3"/>
      <c r="O197" s="3"/>
      <c r="P197" s="3"/>
      <c r="Q197" s="3"/>
      <c r="R197" s="3"/>
      <c r="S197" s="3"/>
      <c r="T197" s="3"/>
      <c r="U197" s="12"/>
      <c r="V197" s="238"/>
      <c r="W197" s="238"/>
      <c r="X197" s="260"/>
      <c r="Y197" s="260"/>
      <c r="Z197" s="260"/>
      <c r="AA197" s="260"/>
      <c r="AB197" s="260"/>
      <c r="AC197" s="268"/>
      <c r="AD197" s="3"/>
      <c r="AE197" s="368" t="s">
        <v>728</v>
      </c>
      <c r="AF197" s="302" t="s">
        <v>20478</v>
      </c>
      <c r="AG197" s="3" t="s">
        <v>20479</v>
      </c>
      <c r="AH197" s="3"/>
    </row>
    <row r="198" spans="1:34" ht="75">
      <c r="A198" s="238"/>
      <c r="B198" s="318"/>
      <c r="C198" s="430"/>
      <c r="D198" s="410"/>
      <c r="E198" s="459"/>
      <c r="F198" s="2"/>
      <c r="G198" s="238"/>
      <c r="H198" s="318"/>
      <c r="I198" s="318"/>
      <c r="J198" s="318"/>
      <c r="K198" s="460"/>
      <c r="L198" s="319"/>
      <c r="M198" s="3"/>
      <c r="N198" s="3"/>
      <c r="O198" s="3"/>
      <c r="P198" s="3"/>
      <c r="Q198" s="3"/>
      <c r="R198" s="3"/>
      <c r="S198" s="3"/>
      <c r="T198" s="3"/>
      <c r="U198" s="12"/>
      <c r="V198" s="238"/>
      <c r="W198" s="238"/>
      <c r="X198" s="260"/>
      <c r="Y198" s="260"/>
      <c r="Z198" s="260"/>
      <c r="AA198" s="260"/>
      <c r="AB198" s="260"/>
      <c r="AC198" s="268"/>
      <c r="AD198" s="3"/>
      <c r="AE198" s="368" t="s">
        <v>728</v>
      </c>
      <c r="AF198" s="302" t="s">
        <v>19967</v>
      </c>
      <c r="AG198" s="3" t="s">
        <v>20480</v>
      </c>
      <c r="AH198" s="3"/>
    </row>
    <row r="199" spans="1:34" ht="75.75" thickBot="1">
      <c r="A199" s="324"/>
      <c r="B199" s="431"/>
      <c r="C199" s="432"/>
      <c r="D199" s="433"/>
      <c r="E199" s="427"/>
      <c r="F199" s="428"/>
      <c r="G199" s="324"/>
      <c r="H199" s="431"/>
      <c r="I199" s="431"/>
      <c r="J199" s="431"/>
      <c r="K199" s="461"/>
      <c r="L199" s="325"/>
      <c r="M199" s="282"/>
      <c r="N199" s="282"/>
      <c r="O199" s="282"/>
      <c r="P199" s="282"/>
      <c r="Q199" s="282"/>
      <c r="R199" s="282"/>
      <c r="S199" s="282"/>
      <c r="T199" s="282"/>
      <c r="U199" s="283"/>
      <c r="V199" s="324"/>
      <c r="W199" s="324"/>
      <c r="X199" s="270"/>
      <c r="Y199" s="270"/>
      <c r="Z199" s="270"/>
      <c r="AA199" s="270"/>
      <c r="AB199" s="270"/>
      <c r="AC199" s="279"/>
      <c r="AD199" s="282"/>
      <c r="AE199" s="447" t="s">
        <v>728</v>
      </c>
      <c r="AF199" s="279" t="s">
        <v>19969</v>
      </c>
      <c r="AG199" s="282" t="s">
        <v>20481</v>
      </c>
      <c r="AH199" s="3"/>
    </row>
    <row r="200" spans="1:34" ht="105.75" thickTop="1">
      <c r="A200" s="238" t="s">
        <v>19971</v>
      </c>
      <c r="B200" s="318" t="s">
        <v>19972</v>
      </c>
      <c r="C200" s="1655" t="s">
        <v>226</v>
      </c>
      <c r="D200" s="1700"/>
      <c r="E200" s="380"/>
      <c r="F200" s="381"/>
      <c r="G200" s="238" t="s">
        <v>19916</v>
      </c>
      <c r="H200" s="318">
        <v>4</v>
      </c>
      <c r="I200" s="318">
        <v>2</v>
      </c>
      <c r="J200" s="318">
        <v>1.1000000000000001</v>
      </c>
      <c r="K200" s="1634" t="s">
        <v>19535</v>
      </c>
      <c r="L200" s="1642"/>
      <c r="M200" s="1635"/>
      <c r="N200" s="89"/>
      <c r="O200" s="89"/>
      <c r="P200" s="89"/>
      <c r="Q200" s="89"/>
      <c r="R200" s="89"/>
      <c r="S200" s="89"/>
      <c r="T200" s="89"/>
      <c r="U200" s="302"/>
      <c r="V200" s="238">
        <v>1026700839670</v>
      </c>
      <c r="W200" s="238" t="s">
        <v>19855</v>
      </c>
      <c r="X200" s="260"/>
      <c r="Y200" s="260"/>
      <c r="Z200" s="260"/>
      <c r="AA200" s="260"/>
      <c r="AB200" s="260"/>
      <c r="AC200" s="268"/>
      <c r="AD200" s="89"/>
      <c r="AE200" s="455" t="s">
        <v>19704</v>
      </c>
      <c r="AF200" s="462" t="s">
        <v>19973</v>
      </c>
      <c r="AG200" s="89" t="s">
        <v>20482</v>
      </c>
      <c r="AH200" s="3"/>
    </row>
    <row r="201" spans="1:34" ht="60">
      <c r="A201" s="238"/>
      <c r="B201" s="318"/>
      <c r="C201" s="430"/>
      <c r="D201" s="410"/>
      <c r="E201" s="459"/>
      <c r="F201" s="2"/>
      <c r="G201" s="238"/>
      <c r="H201" s="318"/>
      <c r="I201" s="318"/>
      <c r="J201" s="318"/>
      <c r="K201" s="460"/>
      <c r="L201" s="319"/>
      <c r="M201" s="3"/>
      <c r="N201" s="3"/>
      <c r="O201" s="3"/>
      <c r="P201" s="3"/>
      <c r="Q201" s="3"/>
      <c r="R201" s="3"/>
      <c r="S201" s="3"/>
      <c r="T201" s="3"/>
      <c r="U201" s="12"/>
      <c r="V201" s="238"/>
      <c r="W201" s="238"/>
      <c r="X201" s="260"/>
      <c r="Y201" s="260"/>
      <c r="Z201" s="260"/>
      <c r="AA201" s="260"/>
      <c r="AB201" s="260"/>
      <c r="AC201" s="268"/>
      <c r="AD201" s="3"/>
      <c r="AE201" s="334" t="s">
        <v>19704</v>
      </c>
      <c r="AF201" s="302" t="s">
        <v>19975</v>
      </c>
      <c r="AG201" s="3" t="s">
        <v>20483</v>
      </c>
      <c r="AH201" s="3"/>
    </row>
    <row r="202" spans="1:34" ht="60">
      <c r="A202" s="238"/>
      <c r="B202" s="318"/>
      <c r="C202" s="430"/>
      <c r="D202" s="410"/>
      <c r="E202" s="459"/>
      <c r="F202" s="2"/>
      <c r="G202" s="238"/>
      <c r="H202" s="318"/>
      <c r="I202" s="318"/>
      <c r="J202" s="318"/>
      <c r="K202" s="460"/>
      <c r="L202" s="319"/>
      <c r="M202" s="3"/>
      <c r="N202" s="3"/>
      <c r="O202" s="3"/>
      <c r="P202" s="3"/>
      <c r="Q202" s="3"/>
      <c r="R202" s="3"/>
      <c r="S202" s="3"/>
      <c r="T202" s="3"/>
      <c r="U202" s="12"/>
      <c r="V202" s="238"/>
      <c r="W202" s="238"/>
      <c r="X202" s="260"/>
      <c r="Y202" s="260"/>
      <c r="Z202" s="260"/>
      <c r="AA202" s="260"/>
      <c r="AB202" s="260"/>
      <c r="AC202" s="268"/>
      <c r="AD202" s="3"/>
      <c r="AE202" s="334" t="s">
        <v>728</v>
      </c>
      <c r="AF202" s="302" t="s">
        <v>19977</v>
      </c>
      <c r="AG202" s="3" t="s">
        <v>20484</v>
      </c>
      <c r="AH202" s="3"/>
    </row>
    <row r="203" spans="1:34" ht="60">
      <c r="A203" s="238"/>
      <c r="B203" s="318"/>
      <c r="C203" s="430"/>
      <c r="D203" s="410"/>
      <c r="E203" s="459"/>
      <c r="F203" s="2"/>
      <c r="G203" s="238"/>
      <c r="H203" s="318"/>
      <c r="I203" s="318"/>
      <c r="J203" s="318"/>
      <c r="K203" s="460"/>
      <c r="L203" s="319"/>
      <c r="M203" s="3"/>
      <c r="N203" s="3"/>
      <c r="O203" s="3"/>
      <c r="P203" s="3"/>
      <c r="Q203" s="3"/>
      <c r="R203" s="3"/>
      <c r="S203" s="3"/>
      <c r="T203" s="3"/>
      <c r="U203" s="12"/>
      <c r="V203" s="238"/>
      <c r="W203" s="238"/>
      <c r="X203" s="260"/>
      <c r="Y203" s="260"/>
      <c r="Z203" s="260"/>
      <c r="AA203" s="260"/>
      <c r="AB203" s="260"/>
      <c r="AC203" s="268"/>
      <c r="AD203" s="3"/>
      <c r="AE203" s="334" t="s">
        <v>728</v>
      </c>
      <c r="AF203" s="302" t="s">
        <v>19979</v>
      </c>
      <c r="AG203" s="3" t="s">
        <v>20485</v>
      </c>
      <c r="AH203" s="3"/>
    </row>
    <row r="204" spans="1:34" ht="60.75" thickBot="1">
      <c r="A204" s="238"/>
      <c r="B204" s="318"/>
      <c r="C204" s="430"/>
      <c r="D204" s="410"/>
      <c r="E204" s="382"/>
      <c r="F204" s="118"/>
      <c r="G204" s="238"/>
      <c r="H204" s="318"/>
      <c r="I204" s="318"/>
      <c r="J204" s="318"/>
      <c r="K204" s="460"/>
      <c r="L204" s="319"/>
      <c r="M204" s="59"/>
      <c r="N204" s="59"/>
      <c r="O204" s="59"/>
      <c r="P204" s="59"/>
      <c r="Q204" s="59"/>
      <c r="R204" s="59"/>
      <c r="S204" s="59"/>
      <c r="T204" s="59"/>
      <c r="U204" s="104"/>
      <c r="V204" s="238"/>
      <c r="W204" s="238"/>
      <c r="X204" s="260"/>
      <c r="Y204" s="260"/>
      <c r="Z204" s="260"/>
      <c r="AA204" s="260"/>
      <c r="AB204" s="260"/>
      <c r="AC204" s="268"/>
      <c r="AD204" s="59"/>
      <c r="AE204" s="463" t="s">
        <v>728</v>
      </c>
      <c r="AF204" s="268" t="s">
        <v>19981</v>
      </c>
      <c r="AG204" s="59" t="s">
        <v>20485</v>
      </c>
      <c r="AH204" s="3"/>
    </row>
    <row r="205" spans="1:34" ht="105.75" thickTop="1">
      <c r="A205" s="312" t="s">
        <v>19983</v>
      </c>
      <c r="B205" s="311" t="s">
        <v>19984</v>
      </c>
      <c r="C205" s="1743" t="s">
        <v>226</v>
      </c>
      <c r="D205" s="1744"/>
      <c r="E205" s="457"/>
      <c r="F205" s="458"/>
      <c r="G205" s="312" t="s">
        <v>19916</v>
      </c>
      <c r="H205" s="311">
        <v>4</v>
      </c>
      <c r="I205" s="311">
        <v>1</v>
      </c>
      <c r="J205" s="311">
        <v>1.1000000000000001</v>
      </c>
      <c r="K205" s="1782" t="s">
        <v>19535</v>
      </c>
      <c r="L205" s="1841"/>
      <c r="M205" s="1783"/>
      <c r="N205" s="378"/>
      <c r="O205" s="378"/>
      <c r="P205" s="378"/>
      <c r="Q205" s="378"/>
      <c r="R205" s="378"/>
      <c r="S205" s="378"/>
      <c r="T205" s="378"/>
      <c r="U205" s="296"/>
      <c r="V205" s="312">
        <v>1026700839670</v>
      </c>
      <c r="W205" s="312" t="s">
        <v>19855</v>
      </c>
      <c r="X205" s="254"/>
      <c r="Y205" s="254"/>
      <c r="Z205" s="254"/>
      <c r="AA205" s="254"/>
      <c r="AB205" s="254"/>
      <c r="AC205" s="292"/>
      <c r="AD205" s="378"/>
      <c r="AE205" s="464" t="s">
        <v>728</v>
      </c>
      <c r="AF205" s="312" t="s">
        <v>19985</v>
      </c>
      <c r="AG205" s="378" t="s">
        <v>20486</v>
      </c>
      <c r="AH205" s="3"/>
    </row>
    <row r="206" spans="1:34" ht="60">
      <c r="A206" s="238"/>
      <c r="B206" s="318"/>
      <c r="C206" s="430"/>
      <c r="D206" s="410"/>
      <c r="E206" s="459"/>
      <c r="F206" s="2"/>
      <c r="G206" s="238"/>
      <c r="H206" s="318"/>
      <c r="I206" s="318"/>
      <c r="J206" s="318"/>
      <c r="K206" s="460"/>
      <c r="L206" s="319"/>
      <c r="M206" s="3"/>
      <c r="N206" s="3"/>
      <c r="O206" s="3"/>
      <c r="P206" s="3"/>
      <c r="Q206" s="3"/>
      <c r="R206" s="3"/>
      <c r="S206" s="3"/>
      <c r="T206" s="3"/>
      <c r="U206" s="12"/>
      <c r="V206" s="238"/>
      <c r="W206" s="238"/>
      <c r="X206" s="260"/>
      <c r="Y206" s="260"/>
      <c r="Z206" s="260"/>
      <c r="AA206" s="260"/>
      <c r="AB206" s="260"/>
      <c r="AC206" s="268"/>
      <c r="AD206" s="3"/>
      <c r="AE206" s="301" t="s">
        <v>728</v>
      </c>
      <c r="AF206" s="454" t="s">
        <v>19987</v>
      </c>
      <c r="AG206" s="3" t="s">
        <v>20487</v>
      </c>
      <c r="AH206" s="3"/>
    </row>
    <row r="207" spans="1:34" ht="60.75" thickBot="1">
      <c r="A207" s="324"/>
      <c r="B207" s="431"/>
      <c r="C207" s="432"/>
      <c r="D207" s="433"/>
      <c r="E207" s="427"/>
      <c r="F207" s="428"/>
      <c r="G207" s="324"/>
      <c r="H207" s="431"/>
      <c r="I207" s="431"/>
      <c r="J207" s="431"/>
      <c r="K207" s="461"/>
      <c r="L207" s="325"/>
      <c r="M207" s="282"/>
      <c r="N207" s="282"/>
      <c r="O207" s="282"/>
      <c r="P207" s="282"/>
      <c r="Q207" s="282"/>
      <c r="R207" s="282"/>
      <c r="S207" s="282"/>
      <c r="T207" s="282"/>
      <c r="U207" s="283"/>
      <c r="V207" s="324"/>
      <c r="W207" s="324"/>
      <c r="X207" s="270"/>
      <c r="Y207" s="270"/>
      <c r="Z207" s="270"/>
      <c r="AA207" s="270"/>
      <c r="AB207" s="270"/>
      <c r="AC207" s="279"/>
      <c r="AD207" s="282"/>
      <c r="AE207" s="366" t="s">
        <v>728</v>
      </c>
      <c r="AF207" s="328" t="s">
        <v>19983</v>
      </c>
      <c r="AG207" s="282" t="s">
        <v>20488</v>
      </c>
      <c r="AH207" s="3"/>
    </row>
    <row r="208" spans="1:34" ht="105.75" thickTop="1">
      <c r="A208" s="238" t="s">
        <v>19990</v>
      </c>
      <c r="B208" s="318" t="s">
        <v>19991</v>
      </c>
      <c r="C208" s="1655" t="s">
        <v>226</v>
      </c>
      <c r="D208" s="1700"/>
      <c r="E208" s="380"/>
      <c r="F208" s="381"/>
      <c r="G208" s="238" t="s">
        <v>19916</v>
      </c>
      <c r="H208" s="318">
        <v>4</v>
      </c>
      <c r="I208" s="318">
        <v>1</v>
      </c>
      <c r="J208" s="318">
        <v>1.1000000000000001</v>
      </c>
      <c r="K208" s="1634" t="s">
        <v>19535</v>
      </c>
      <c r="L208" s="1642"/>
      <c r="M208" s="1635"/>
      <c r="N208" s="89"/>
      <c r="O208" s="89"/>
      <c r="P208" s="89"/>
      <c r="Q208" s="89"/>
      <c r="R208" s="89"/>
      <c r="S208" s="89"/>
      <c r="T208" s="89"/>
      <c r="U208" s="302"/>
      <c r="V208" s="238">
        <v>1026700839670</v>
      </c>
      <c r="W208" s="238" t="s">
        <v>19855</v>
      </c>
      <c r="X208" s="260"/>
      <c r="Y208" s="260"/>
      <c r="Z208" s="260"/>
      <c r="AA208" s="260"/>
      <c r="AB208" s="260"/>
      <c r="AC208" s="268"/>
      <c r="AD208" s="89"/>
      <c r="AE208" s="302" t="s">
        <v>728</v>
      </c>
      <c r="AF208" s="238" t="s">
        <v>19992</v>
      </c>
      <c r="AG208" s="89" t="s">
        <v>20489</v>
      </c>
      <c r="AH208" s="3"/>
    </row>
    <row r="209" spans="1:34" ht="60">
      <c r="A209" s="238"/>
      <c r="B209" s="318"/>
      <c r="C209" s="430"/>
      <c r="D209" s="410"/>
      <c r="E209" s="459"/>
      <c r="F209" s="2"/>
      <c r="G209" s="238"/>
      <c r="H209" s="318"/>
      <c r="I209" s="318"/>
      <c r="J209" s="318"/>
      <c r="K209" s="460"/>
      <c r="L209" s="319"/>
      <c r="M209" s="3"/>
      <c r="N209" s="3"/>
      <c r="O209" s="3"/>
      <c r="P209" s="3"/>
      <c r="Q209" s="3"/>
      <c r="R209" s="3"/>
      <c r="S209" s="3"/>
      <c r="T209" s="3"/>
      <c r="U209" s="12"/>
      <c r="V209" s="238"/>
      <c r="W209" s="238"/>
      <c r="X209" s="260"/>
      <c r="Y209" s="260"/>
      <c r="Z209" s="260"/>
      <c r="AA209" s="260"/>
      <c r="AB209" s="260"/>
      <c r="AC209" s="268"/>
      <c r="AD209" s="3"/>
      <c r="AE209" s="12" t="s">
        <v>728</v>
      </c>
      <c r="AF209" s="454" t="s">
        <v>19994</v>
      </c>
      <c r="AG209" s="3" t="s">
        <v>20490</v>
      </c>
      <c r="AH209" s="3"/>
    </row>
    <row r="210" spans="1:34" ht="60">
      <c r="A210" s="238"/>
      <c r="B210" s="318"/>
      <c r="C210" s="430"/>
      <c r="D210" s="410"/>
      <c r="E210" s="459"/>
      <c r="F210" s="2"/>
      <c r="G210" s="238"/>
      <c r="H210" s="318"/>
      <c r="I210" s="318"/>
      <c r="J210" s="318"/>
      <c r="K210" s="460"/>
      <c r="L210" s="319"/>
      <c r="M210" s="3"/>
      <c r="N210" s="3"/>
      <c r="O210" s="3"/>
      <c r="P210" s="3"/>
      <c r="Q210" s="3"/>
      <c r="R210" s="3"/>
      <c r="S210" s="3"/>
      <c r="T210" s="3"/>
      <c r="U210" s="12"/>
      <c r="V210" s="238"/>
      <c r="W210" s="238"/>
      <c r="X210" s="260"/>
      <c r="Y210" s="260"/>
      <c r="Z210" s="260"/>
      <c r="AA210" s="260"/>
      <c r="AB210" s="260"/>
      <c r="AC210" s="268"/>
      <c r="AD210" s="3"/>
      <c r="AE210" s="12" t="s">
        <v>728</v>
      </c>
      <c r="AF210" s="454" t="s">
        <v>19996</v>
      </c>
      <c r="AG210" s="3" t="s">
        <v>20491</v>
      </c>
      <c r="AH210" s="3"/>
    </row>
    <row r="211" spans="1:34" ht="60.75" thickBot="1">
      <c r="A211" s="238"/>
      <c r="B211" s="318"/>
      <c r="C211" s="430"/>
      <c r="D211" s="410"/>
      <c r="E211" s="382"/>
      <c r="F211" s="118"/>
      <c r="G211" s="238"/>
      <c r="H211" s="318"/>
      <c r="I211" s="318"/>
      <c r="J211" s="318"/>
      <c r="K211" s="460"/>
      <c r="L211" s="319"/>
      <c r="M211" s="59"/>
      <c r="N211" s="59"/>
      <c r="O211" s="59"/>
      <c r="P211" s="59"/>
      <c r="Q211" s="59"/>
      <c r="R211" s="59"/>
      <c r="S211" s="59"/>
      <c r="T211" s="59"/>
      <c r="U211" s="104"/>
      <c r="V211" s="238"/>
      <c r="W211" s="238"/>
      <c r="X211" s="260"/>
      <c r="Y211" s="260"/>
      <c r="Z211" s="260"/>
      <c r="AA211" s="260"/>
      <c r="AB211" s="260"/>
      <c r="AC211" s="268"/>
      <c r="AD211" s="59"/>
      <c r="AE211" s="104" t="s">
        <v>728</v>
      </c>
      <c r="AF211" s="454" t="s">
        <v>19998</v>
      </c>
      <c r="AG211" s="59" t="s">
        <v>20492</v>
      </c>
      <c r="AH211" s="3"/>
    </row>
    <row r="212" spans="1:34" ht="105.75" thickTop="1">
      <c r="A212" s="312" t="s">
        <v>20000</v>
      </c>
      <c r="B212" s="311" t="s">
        <v>20001</v>
      </c>
      <c r="C212" s="1743" t="s">
        <v>226</v>
      </c>
      <c r="D212" s="1744"/>
      <c r="E212" s="424"/>
      <c r="F212" s="458"/>
      <c r="G212" s="312" t="s">
        <v>20493</v>
      </c>
      <c r="H212" s="311">
        <v>4</v>
      </c>
      <c r="I212" s="491">
        <v>2</v>
      </c>
      <c r="J212" s="311">
        <v>1.1000000000000001</v>
      </c>
      <c r="K212" s="1782" t="s">
        <v>19535</v>
      </c>
      <c r="L212" s="1841"/>
      <c r="M212" s="1783"/>
      <c r="N212" s="378"/>
      <c r="O212" s="378"/>
      <c r="P212" s="378"/>
      <c r="Q212" s="378"/>
      <c r="R212" s="378"/>
      <c r="S212" s="378"/>
      <c r="T212" s="378"/>
      <c r="U212" s="296"/>
      <c r="V212" s="312">
        <v>1026700839670</v>
      </c>
      <c r="W212" s="312" t="s">
        <v>19855</v>
      </c>
      <c r="X212" s="254"/>
      <c r="Y212" s="254"/>
      <c r="Z212" s="254"/>
      <c r="AA212" s="254"/>
      <c r="AB212" s="254"/>
      <c r="AC212" s="292"/>
      <c r="AD212" s="378"/>
      <c r="AE212" s="464" t="s">
        <v>728</v>
      </c>
      <c r="AF212" s="312" t="s">
        <v>20000</v>
      </c>
      <c r="AG212" s="378" t="s">
        <v>20494</v>
      </c>
      <c r="AH212" s="3"/>
    </row>
    <row r="213" spans="1:34" ht="60">
      <c r="A213" s="238"/>
      <c r="B213" s="318"/>
      <c r="C213" s="430"/>
      <c r="D213" s="410"/>
      <c r="E213" s="459"/>
      <c r="F213" s="2"/>
      <c r="G213" s="238"/>
      <c r="H213" s="318"/>
      <c r="I213" s="318"/>
      <c r="J213" s="318"/>
      <c r="K213" s="460"/>
      <c r="L213" s="319"/>
      <c r="M213" s="3"/>
      <c r="N213" s="3"/>
      <c r="O213" s="3"/>
      <c r="P213" s="3"/>
      <c r="Q213" s="3"/>
      <c r="R213" s="3"/>
      <c r="S213" s="3"/>
      <c r="T213" s="3"/>
      <c r="U213" s="12"/>
      <c r="V213" s="238"/>
      <c r="W213" s="238"/>
      <c r="X213" s="260"/>
      <c r="Y213" s="260"/>
      <c r="Z213" s="260"/>
      <c r="AA213" s="260"/>
      <c r="AB213" s="260"/>
      <c r="AC213" s="268"/>
      <c r="AD213" s="3"/>
      <c r="AE213" s="301" t="s">
        <v>728</v>
      </c>
      <c r="AF213" s="454" t="s">
        <v>20003</v>
      </c>
      <c r="AG213" s="3" t="s">
        <v>20495</v>
      </c>
      <c r="AH213" s="3"/>
    </row>
    <row r="214" spans="1:34" ht="60">
      <c r="A214" s="238"/>
      <c r="B214" s="318"/>
      <c r="C214" s="430"/>
      <c r="D214" s="410"/>
      <c r="E214" s="459"/>
      <c r="F214" s="2"/>
      <c r="G214" s="238"/>
      <c r="H214" s="318"/>
      <c r="I214" s="318"/>
      <c r="J214" s="318"/>
      <c r="K214" s="460"/>
      <c r="L214" s="319"/>
      <c r="M214" s="3"/>
      <c r="N214" s="3"/>
      <c r="O214" s="3"/>
      <c r="P214" s="3"/>
      <c r="Q214" s="3"/>
      <c r="R214" s="3"/>
      <c r="S214" s="3"/>
      <c r="T214" s="3"/>
      <c r="U214" s="12"/>
      <c r="V214" s="238"/>
      <c r="W214" s="238"/>
      <c r="X214" s="260"/>
      <c r="Y214" s="260"/>
      <c r="Z214" s="260"/>
      <c r="AA214" s="260"/>
      <c r="AB214" s="260"/>
      <c r="AC214" s="268"/>
      <c r="AD214" s="3"/>
      <c r="AE214" s="301" t="s">
        <v>728</v>
      </c>
      <c r="AF214" s="454" t="s">
        <v>20005</v>
      </c>
      <c r="AG214" s="3" t="s">
        <v>20496</v>
      </c>
      <c r="AH214" s="3"/>
    </row>
    <row r="215" spans="1:34" ht="60">
      <c r="A215" s="238"/>
      <c r="B215" s="318"/>
      <c r="C215" s="430"/>
      <c r="D215" s="410"/>
      <c r="E215" s="459"/>
      <c r="F215" s="2"/>
      <c r="G215" s="238"/>
      <c r="H215" s="318"/>
      <c r="I215" s="318"/>
      <c r="J215" s="318"/>
      <c r="K215" s="460"/>
      <c r="L215" s="319"/>
      <c r="M215" s="3"/>
      <c r="N215" s="3"/>
      <c r="O215" s="3"/>
      <c r="P215" s="3"/>
      <c r="Q215" s="3"/>
      <c r="R215" s="3"/>
      <c r="S215" s="3"/>
      <c r="T215" s="3"/>
      <c r="U215" s="12"/>
      <c r="V215" s="238"/>
      <c r="W215" s="238"/>
      <c r="X215" s="260"/>
      <c r="Y215" s="260"/>
      <c r="Z215" s="260"/>
      <c r="AA215" s="260"/>
      <c r="AB215" s="260"/>
      <c r="AC215" s="268"/>
      <c r="AD215" s="3"/>
      <c r="AE215" s="301" t="s">
        <v>728</v>
      </c>
      <c r="AF215" s="454" t="s">
        <v>20007</v>
      </c>
      <c r="AG215" s="3" t="s">
        <v>20497</v>
      </c>
      <c r="AH215" s="3"/>
    </row>
    <row r="216" spans="1:34" ht="60">
      <c r="A216" s="238"/>
      <c r="B216" s="318"/>
      <c r="C216" s="430"/>
      <c r="D216" s="410"/>
      <c r="E216" s="459"/>
      <c r="F216" s="2"/>
      <c r="G216" s="238"/>
      <c r="H216" s="318"/>
      <c r="I216" s="318"/>
      <c r="J216" s="318"/>
      <c r="K216" s="460"/>
      <c r="L216" s="319"/>
      <c r="M216" s="3"/>
      <c r="N216" s="3"/>
      <c r="O216" s="3"/>
      <c r="P216" s="3"/>
      <c r="Q216" s="3"/>
      <c r="R216" s="3"/>
      <c r="S216" s="3"/>
      <c r="T216" s="3"/>
      <c r="U216" s="12"/>
      <c r="V216" s="238"/>
      <c r="W216" s="238"/>
      <c r="X216" s="260"/>
      <c r="Y216" s="260"/>
      <c r="Z216" s="260"/>
      <c r="AA216" s="260"/>
      <c r="AB216" s="260"/>
      <c r="AC216" s="268"/>
      <c r="AD216" s="3"/>
      <c r="AE216" s="301" t="s">
        <v>728</v>
      </c>
      <c r="AF216" s="454" t="s">
        <v>20009</v>
      </c>
      <c r="AG216" s="3" t="s">
        <v>20498</v>
      </c>
      <c r="AH216" s="3"/>
    </row>
    <row r="217" spans="1:34" ht="60">
      <c r="A217" s="238"/>
      <c r="B217" s="318"/>
      <c r="C217" s="430"/>
      <c r="D217" s="410"/>
      <c r="E217" s="459"/>
      <c r="F217" s="2"/>
      <c r="G217" s="238"/>
      <c r="H217" s="318"/>
      <c r="I217" s="318"/>
      <c r="J217" s="318"/>
      <c r="K217" s="460"/>
      <c r="L217" s="319"/>
      <c r="M217" s="3"/>
      <c r="N217" s="3"/>
      <c r="O217" s="3"/>
      <c r="P217" s="3"/>
      <c r="Q217" s="3"/>
      <c r="R217" s="3"/>
      <c r="S217" s="3"/>
      <c r="T217" s="3"/>
      <c r="U217" s="12"/>
      <c r="V217" s="238"/>
      <c r="W217" s="238"/>
      <c r="X217" s="260"/>
      <c r="Y217" s="260"/>
      <c r="Z217" s="260"/>
      <c r="AA217" s="260"/>
      <c r="AB217" s="260"/>
      <c r="AC217" s="268"/>
      <c r="AD217" s="3"/>
      <c r="AE217" s="301" t="s">
        <v>728</v>
      </c>
      <c r="AF217" s="454" t="s">
        <v>20011</v>
      </c>
      <c r="AG217" s="3" t="s">
        <v>20499</v>
      </c>
      <c r="AH217" s="3"/>
    </row>
    <row r="218" spans="1:34" ht="60">
      <c r="A218" s="238"/>
      <c r="B218" s="318"/>
      <c r="C218" s="430"/>
      <c r="D218" s="410"/>
      <c r="E218" s="459"/>
      <c r="F218" s="2"/>
      <c r="G218" s="238"/>
      <c r="H218" s="318"/>
      <c r="I218" s="318"/>
      <c r="J218" s="318"/>
      <c r="K218" s="460"/>
      <c r="L218" s="319"/>
      <c r="M218" s="3"/>
      <c r="N218" s="3"/>
      <c r="O218" s="3"/>
      <c r="P218" s="3"/>
      <c r="Q218" s="3"/>
      <c r="R218" s="3"/>
      <c r="S218" s="3"/>
      <c r="T218" s="3"/>
      <c r="U218" s="12"/>
      <c r="V218" s="238"/>
      <c r="W218" s="238"/>
      <c r="X218" s="260"/>
      <c r="Y218" s="260"/>
      <c r="Z218" s="260"/>
      <c r="AA218" s="260"/>
      <c r="AB218" s="260"/>
      <c r="AC218" s="268"/>
      <c r="AD218" s="3"/>
      <c r="AE218" s="301" t="s">
        <v>728</v>
      </c>
      <c r="AF218" s="454" t="s">
        <v>20013</v>
      </c>
      <c r="AG218" s="3" t="s">
        <v>20500</v>
      </c>
      <c r="AH218" s="3"/>
    </row>
    <row r="219" spans="1:34" ht="60">
      <c r="A219" s="238"/>
      <c r="B219" s="318"/>
      <c r="C219" s="430"/>
      <c r="D219" s="410"/>
      <c r="E219" s="459"/>
      <c r="F219" s="2"/>
      <c r="G219" s="238"/>
      <c r="H219" s="318"/>
      <c r="I219" s="318"/>
      <c r="J219" s="318"/>
      <c r="K219" s="460"/>
      <c r="L219" s="319"/>
      <c r="M219" s="3"/>
      <c r="N219" s="3"/>
      <c r="O219" s="3"/>
      <c r="P219" s="3"/>
      <c r="Q219" s="3"/>
      <c r="R219" s="3"/>
      <c r="S219" s="3"/>
      <c r="T219" s="3"/>
      <c r="U219" s="12"/>
      <c r="V219" s="238"/>
      <c r="W219" s="238"/>
      <c r="X219" s="260"/>
      <c r="Y219" s="260"/>
      <c r="Z219" s="260"/>
      <c r="AA219" s="260"/>
      <c r="AB219" s="260"/>
      <c r="AC219" s="268"/>
      <c r="AD219" s="3"/>
      <c r="AE219" s="301" t="s">
        <v>728</v>
      </c>
      <c r="AF219" s="454" t="s">
        <v>20015</v>
      </c>
      <c r="AG219" s="3" t="s">
        <v>20501</v>
      </c>
      <c r="AH219" s="3"/>
    </row>
    <row r="220" spans="1:34" ht="60">
      <c r="A220" s="238"/>
      <c r="B220" s="318"/>
      <c r="C220" s="430"/>
      <c r="D220" s="410"/>
      <c r="E220" s="459"/>
      <c r="F220" s="2"/>
      <c r="G220" s="238"/>
      <c r="H220" s="318"/>
      <c r="I220" s="318"/>
      <c r="J220" s="318"/>
      <c r="K220" s="460"/>
      <c r="L220" s="319"/>
      <c r="M220" s="3"/>
      <c r="N220" s="3"/>
      <c r="O220" s="3"/>
      <c r="P220" s="3"/>
      <c r="Q220" s="3"/>
      <c r="R220" s="3"/>
      <c r="S220" s="3"/>
      <c r="T220" s="3"/>
      <c r="U220" s="12"/>
      <c r="V220" s="238"/>
      <c r="W220" s="238"/>
      <c r="X220" s="260"/>
      <c r="Y220" s="260"/>
      <c r="Z220" s="260"/>
      <c r="AA220" s="260"/>
      <c r="AB220" s="260"/>
      <c r="AC220" s="268"/>
      <c r="AD220" s="3"/>
      <c r="AE220" s="301" t="s">
        <v>728</v>
      </c>
      <c r="AF220" s="454" t="s">
        <v>20017</v>
      </c>
      <c r="AG220" s="3" t="s">
        <v>20502</v>
      </c>
      <c r="AH220" s="3"/>
    </row>
    <row r="221" spans="1:34" ht="60">
      <c r="A221" s="238"/>
      <c r="B221" s="318"/>
      <c r="C221" s="430"/>
      <c r="D221" s="410"/>
      <c r="E221" s="459"/>
      <c r="F221" s="2"/>
      <c r="G221" s="238"/>
      <c r="H221" s="318"/>
      <c r="I221" s="318"/>
      <c r="J221" s="318"/>
      <c r="K221" s="460"/>
      <c r="L221" s="319"/>
      <c r="M221" s="3"/>
      <c r="N221" s="3"/>
      <c r="O221" s="3"/>
      <c r="P221" s="3"/>
      <c r="Q221" s="3"/>
      <c r="R221" s="3"/>
      <c r="S221" s="3"/>
      <c r="T221" s="3"/>
      <c r="U221" s="12"/>
      <c r="V221" s="238"/>
      <c r="W221" s="238"/>
      <c r="X221" s="260"/>
      <c r="Y221" s="260"/>
      <c r="Z221" s="260"/>
      <c r="AA221" s="260"/>
      <c r="AB221" s="260"/>
      <c r="AC221" s="268"/>
      <c r="AD221" s="3"/>
      <c r="AE221" s="301" t="s">
        <v>728</v>
      </c>
      <c r="AF221" s="454" t="s">
        <v>20019</v>
      </c>
      <c r="AG221" s="3" t="s">
        <v>20503</v>
      </c>
      <c r="AH221" s="3"/>
    </row>
    <row r="222" spans="1:34" ht="60.75" thickBot="1">
      <c r="A222" s="324"/>
      <c r="B222" s="431"/>
      <c r="C222" s="432"/>
      <c r="D222" s="433"/>
      <c r="E222" s="427"/>
      <c r="F222" s="428"/>
      <c r="G222" s="324"/>
      <c r="H222" s="431"/>
      <c r="I222" s="431"/>
      <c r="J222" s="431"/>
      <c r="K222" s="461"/>
      <c r="L222" s="325"/>
      <c r="M222" s="282"/>
      <c r="N222" s="282"/>
      <c r="O222" s="282"/>
      <c r="P222" s="282"/>
      <c r="Q222" s="282"/>
      <c r="R222" s="282"/>
      <c r="S222" s="282"/>
      <c r="T222" s="282"/>
      <c r="U222" s="283"/>
      <c r="V222" s="324"/>
      <c r="W222" s="324"/>
      <c r="X222" s="270"/>
      <c r="Y222" s="270"/>
      <c r="Z222" s="270"/>
      <c r="AA222" s="270"/>
      <c r="AB222" s="270"/>
      <c r="AC222" s="279"/>
      <c r="AD222" s="282"/>
      <c r="AE222" s="366" t="s">
        <v>728</v>
      </c>
      <c r="AF222" s="328" t="s">
        <v>20021</v>
      </c>
      <c r="AG222" s="282" t="s">
        <v>20504</v>
      </c>
      <c r="AH222" s="3"/>
    </row>
    <row r="223" spans="1:34" ht="105.75" thickTop="1">
      <c r="A223" s="238" t="s">
        <v>20023</v>
      </c>
      <c r="B223" s="318" t="s">
        <v>20024</v>
      </c>
      <c r="C223" s="1655" t="s">
        <v>226</v>
      </c>
      <c r="D223" s="1700"/>
      <c r="E223" s="380"/>
      <c r="F223" s="381"/>
      <c r="G223" s="238" t="s">
        <v>19916</v>
      </c>
      <c r="H223" s="318">
        <v>4</v>
      </c>
      <c r="I223" s="318">
        <v>2</v>
      </c>
      <c r="J223" s="318">
        <v>1.1000000000000001</v>
      </c>
      <c r="K223" s="1634" t="s">
        <v>19535</v>
      </c>
      <c r="L223" s="1642"/>
      <c r="M223" s="1635"/>
      <c r="N223" s="89"/>
      <c r="O223" s="89"/>
      <c r="P223" s="89"/>
      <c r="Q223" s="89"/>
      <c r="R223" s="89"/>
      <c r="S223" s="89"/>
      <c r="T223" s="89"/>
      <c r="U223" s="302"/>
      <c r="V223" s="238">
        <v>1026700839670</v>
      </c>
      <c r="W223" s="238" t="s">
        <v>19855</v>
      </c>
      <c r="X223" s="260"/>
      <c r="Y223" s="260"/>
      <c r="Z223" s="260"/>
      <c r="AA223" s="260"/>
      <c r="AB223" s="260"/>
      <c r="AC223" s="268"/>
      <c r="AD223" s="89"/>
      <c r="AE223" s="368" t="s">
        <v>19704</v>
      </c>
      <c r="AF223" s="238" t="s">
        <v>20023</v>
      </c>
      <c r="AG223" s="89" t="s">
        <v>20505</v>
      </c>
      <c r="AH223" s="3"/>
    </row>
    <row r="224" spans="1:34" ht="75">
      <c r="A224" s="238"/>
      <c r="B224" s="318"/>
      <c r="C224" s="430"/>
      <c r="D224" s="410"/>
      <c r="E224" s="459"/>
      <c r="F224" s="2"/>
      <c r="G224" s="238"/>
      <c r="H224" s="318"/>
      <c r="I224" s="318"/>
      <c r="J224" s="318"/>
      <c r="K224" s="460"/>
      <c r="L224" s="319"/>
      <c r="M224" s="3"/>
      <c r="N224" s="3"/>
      <c r="O224" s="3"/>
      <c r="P224" s="3"/>
      <c r="Q224" s="3"/>
      <c r="R224" s="3"/>
      <c r="S224" s="3"/>
      <c r="T224" s="3"/>
      <c r="U224" s="12"/>
      <c r="V224" s="238"/>
      <c r="W224" s="238"/>
      <c r="X224" s="260"/>
      <c r="Y224" s="260"/>
      <c r="Z224" s="260"/>
      <c r="AA224" s="260"/>
      <c r="AB224" s="260"/>
      <c r="AC224" s="268"/>
      <c r="AD224" s="3"/>
      <c r="AE224" s="301" t="s">
        <v>19704</v>
      </c>
      <c r="AF224" s="454" t="s">
        <v>20026</v>
      </c>
      <c r="AG224" s="3" t="s">
        <v>20506</v>
      </c>
      <c r="AH224" s="3"/>
    </row>
    <row r="225" spans="1:34" ht="75">
      <c r="A225" s="238"/>
      <c r="B225" s="318"/>
      <c r="C225" s="430"/>
      <c r="D225" s="410"/>
      <c r="E225" s="459"/>
      <c r="F225" s="2"/>
      <c r="G225" s="238"/>
      <c r="H225" s="318"/>
      <c r="I225" s="318"/>
      <c r="J225" s="318"/>
      <c r="K225" s="460"/>
      <c r="L225" s="319"/>
      <c r="M225" s="3"/>
      <c r="N225" s="3"/>
      <c r="O225" s="3"/>
      <c r="P225" s="3"/>
      <c r="Q225" s="3"/>
      <c r="R225" s="3"/>
      <c r="S225" s="3"/>
      <c r="T225" s="3"/>
      <c r="U225" s="12"/>
      <c r="V225" s="238"/>
      <c r="W225" s="238"/>
      <c r="X225" s="260"/>
      <c r="Y225" s="260"/>
      <c r="Z225" s="260"/>
      <c r="AA225" s="260"/>
      <c r="AB225" s="260"/>
      <c r="AC225" s="268"/>
      <c r="AD225" s="3"/>
      <c r="AE225" s="301" t="s">
        <v>20027</v>
      </c>
      <c r="AF225" s="454" t="s">
        <v>20026</v>
      </c>
      <c r="AG225" s="3" t="s">
        <v>20506</v>
      </c>
      <c r="AH225" s="3"/>
    </row>
    <row r="226" spans="1:34" ht="75">
      <c r="A226" s="238"/>
      <c r="B226" s="318"/>
      <c r="C226" s="430"/>
      <c r="D226" s="410"/>
      <c r="E226" s="459"/>
      <c r="F226" s="2"/>
      <c r="G226" s="238"/>
      <c r="H226" s="318"/>
      <c r="I226" s="318"/>
      <c r="J226" s="318"/>
      <c r="K226" s="460"/>
      <c r="L226" s="319"/>
      <c r="M226" s="3"/>
      <c r="N226" s="3"/>
      <c r="O226" s="3"/>
      <c r="P226" s="3"/>
      <c r="Q226" s="3"/>
      <c r="R226" s="3"/>
      <c r="S226" s="3"/>
      <c r="T226" s="3"/>
      <c r="U226" s="12"/>
      <c r="V226" s="238"/>
      <c r="W226" s="238"/>
      <c r="X226" s="260"/>
      <c r="Y226" s="260"/>
      <c r="Z226" s="260"/>
      <c r="AA226" s="260"/>
      <c r="AB226" s="260"/>
      <c r="AC226" s="268"/>
      <c r="AD226" s="3"/>
      <c r="AE226" s="301" t="s">
        <v>728</v>
      </c>
      <c r="AF226" s="454" t="s">
        <v>20028</v>
      </c>
      <c r="AG226" s="3" t="s">
        <v>20507</v>
      </c>
      <c r="AH226" s="3"/>
    </row>
    <row r="227" spans="1:34" ht="75">
      <c r="A227" s="238"/>
      <c r="B227" s="318"/>
      <c r="C227" s="430"/>
      <c r="D227" s="410"/>
      <c r="E227" s="459"/>
      <c r="F227" s="2"/>
      <c r="G227" s="238"/>
      <c r="H227" s="318"/>
      <c r="I227" s="318"/>
      <c r="J227" s="318"/>
      <c r="K227" s="460"/>
      <c r="L227" s="319"/>
      <c r="M227" s="3"/>
      <c r="N227" s="3"/>
      <c r="O227" s="3"/>
      <c r="P227" s="3"/>
      <c r="Q227" s="3"/>
      <c r="R227" s="3"/>
      <c r="S227" s="3"/>
      <c r="T227" s="3"/>
      <c r="U227" s="12"/>
      <c r="V227" s="238"/>
      <c r="W227" s="238"/>
      <c r="X227" s="260"/>
      <c r="Y227" s="260"/>
      <c r="Z227" s="260"/>
      <c r="AA227" s="260"/>
      <c r="AB227" s="260"/>
      <c r="AC227" s="268"/>
      <c r="AD227" s="3"/>
      <c r="AE227" s="301" t="s">
        <v>728</v>
      </c>
      <c r="AF227" s="454" t="s">
        <v>20508</v>
      </c>
      <c r="AG227" s="3" t="s">
        <v>20509</v>
      </c>
      <c r="AH227" s="3"/>
    </row>
    <row r="228" spans="1:34" ht="75.75" thickBot="1">
      <c r="A228" s="238"/>
      <c r="B228" s="318"/>
      <c r="C228" s="430"/>
      <c r="D228" s="410"/>
      <c r="E228" s="382"/>
      <c r="F228" s="118"/>
      <c r="G228" s="238"/>
      <c r="H228" s="318"/>
      <c r="I228" s="318"/>
      <c r="J228" s="318"/>
      <c r="K228" s="460"/>
      <c r="L228" s="319"/>
      <c r="M228" s="59"/>
      <c r="N228" s="59"/>
      <c r="O228" s="59"/>
      <c r="P228" s="59"/>
      <c r="Q228" s="59"/>
      <c r="R228" s="59"/>
      <c r="S228" s="59"/>
      <c r="T228" s="59"/>
      <c r="U228" s="104"/>
      <c r="V228" s="238"/>
      <c r="W228" s="238"/>
      <c r="X228" s="260"/>
      <c r="Y228" s="260"/>
      <c r="Z228" s="260"/>
      <c r="AA228" s="260"/>
      <c r="AB228" s="260"/>
      <c r="AC228" s="268"/>
      <c r="AD228" s="59"/>
      <c r="AE228" s="310" t="s">
        <v>728</v>
      </c>
      <c r="AF228" s="454" t="s">
        <v>20032</v>
      </c>
      <c r="AG228" s="59" t="s">
        <v>20510</v>
      </c>
      <c r="AH228" s="3"/>
    </row>
    <row r="229" spans="1:34" ht="106.5" thickTop="1" thickBot="1">
      <c r="A229" s="417" t="s">
        <v>20037</v>
      </c>
      <c r="B229" s="417" t="s">
        <v>20035</v>
      </c>
      <c r="C229" s="1850" t="s">
        <v>480</v>
      </c>
      <c r="D229" s="1851"/>
      <c r="E229" s="387"/>
      <c r="F229" s="388"/>
      <c r="G229" s="417" t="s">
        <v>19916</v>
      </c>
      <c r="H229" s="401">
        <v>2</v>
      </c>
      <c r="I229" s="401">
        <v>1</v>
      </c>
      <c r="J229" s="401">
        <v>1.1000000000000001</v>
      </c>
      <c r="K229" s="1853" t="s">
        <v>20036</v>
      </c>
      <c r="L229" s="1865"/>
      <c r="M229" s="391"/>
      <c r="N229" s="391"/>
      <c r="O229" s="391"/>
      <c r="P229" s="391"/>
      <c r="Q229" s="391"/>
      <c r="R229" s="391"/>
      <c r="S229" s="391"/>
      <c r="T229" s="391"/>
      <c r="U229" s="392"/>
      <c r="V229" s="417">
        <v>1026701462402</v>
      </c>
      <c r="W229" s="417" t="s">
        <v>20037</v>
      </c>
      <c r="X229" s="456"/>
      <c r="Y229" s="456"/>
      <c r="Z229" s="456"/>
      <c r="AA229" s="456"/>
      <c r="AB229" s="456"/>
      <c r="AC229" s="392"/>
      <c r="AD229" s="391"/>
      <c r="AE229" s="434" t="s">
        <v>2415</v>
      </c>
      <c r="AF229" s="417" t="s">
        <v>20037</v>
      </c>
      <c r="AG229" s="391" t="s">
        <v>20511</v>
      </c>
      <c r="AH229" s="3"/>
    </row>
    <row r="230" spans="1:34" ht="106.5" thickTop="1" thickBot="1">
      <c r="A230" s="417" t="s">
        <v>20040</v>
      </c>
      <c r="B230" s="401" t="s">
        <v>20041</v>
      </c>
      <c r="C230" s="1850" t="s">
        <v>480</v>
      </c>
      <c r="D230" s="1851"/>
      <c r="E230" s="387"/>
      <c r="F230" s="388"/>
      <c r="G230" s="417" t="s">
        <v>19916</v>
      </c>
      <c r="H230" s="401">
        <v>2</v>
      </c>
      <c r="I230" s="401">
        <v>1</v>
      </c>
      <c r="J230" s="401">
        <v>1.1000000000000001</v>
      </c>
      <c r="K230" s="1853" t="s">
        <v>20042</v>
      </c>
      <c r="L230" s="1865"/>
      <c r="M230" s="391"/>
      <c r="N230" s="391"/>
      <c r="O230" s="391"/>
      <c r="P230" s="391"/>
      <c r="Q230" s="391"/>
      <c r="R230" s="391"/>
      <c r="S230" s="391"/>
      <c r="T230" s="391"/>
      <c r="U230" s="392"/>
      <c r="V230" s="417">
        <v>1046750453276</v>
      </c>
      <c r="W230" s="417" t="s">
        <v>20040</v>
      </c>
      <c r="X230" s="456"/>
      <c r="Y230" s="456"/>
      <c r="Z230" s="456"/>
      <c r="AA230" s="456"/>
      <c r="AB230" s="456"/>
      <c r="AC230" s="392"/>
      <c r="AD230" s="391"/>
      <c r="AE230" s="434" t="s">
        <v>2415</v>
      </c>
      <c r="AF230" s="417" t="s">
        <v>20040</v>
      </c>
      <c r="AG230" s="391" t="s">
        <v>20512</v>
      </c>
      <c r="AH230" s="3"/>
    </row>
    <row r="231" spans="1:34" ht="105.75" thickTop="1">
      <c r="A231" s="1639" t="s">
        <v>20044</v>
      </c>
      <c r="B231" s="318" t="s">
        <v>20045</v>
      </c>
      <c r="C231" s="1655" t="s">
        <v>226</v>
      </c>
      <c r="D231" s="1700"/>
      <c r="E231" s="380"/>
      <c r="F231" s="381"/>
      <c r="G231" s="238" t="s">
        <v>20513</v>
      </c>
      <c r="H231" s="318">
        <v>4</v>
      </c>
      <c r="I231" s="318">
        <v>1</v>
      </c>
      <c r="J231" s="318">
        <v>1.1000000000000001</v>
      </c>
      <c r="K231" s="1634" t="s">
        <v>19535</v>
      </c>
      <c r="L231" s="1642"/>
      <c r="M231" s="1635"/>
      <c r="N231" s="89"/>
      <c r="O231" s="89"/>
      <c r="P231" s="89"/>
      <c r="Q231" s="89"/>
      <c r="R231" s="89"/>
      <c r="S231" s="89"/>
      <c r="T231" s="89"/>
      <c r="U231" s="302"/>
      <c r="V231" s="238">
        <v>1026700839670</v>
      </c>
      <c r="W231" s="238" t="s">
        <v>19855</v>
      </c>
      <c r="X231" s="260"/>
      <c r="Y231" s="260"/>
      <c r="Z231" s="260"/>
      <c r="AA231" s="260"/>
      <c r="AB231" s="260"/>
      <c r="AC231" s="268"/>
      <c r="AD231" s="89"/>
      <c r="AE231" s="368" t="s">
        <v>19704</v>
      </c>
      <c r="AF231" s="259" t="s">
        <v>20044</v>
      </c>
      <c r="AG231" s="89" t="s">
        <v>20514</v>
      </c>
      <c r="AH231" s="3"/>
    </row>
    <row r="232" spans="1:34" ht="60">
      <c r="A232" s="1639"/>
      <c r="B232" s="318"/>
      <c r="C232" s="430"/>
      <c r="D232" s="410"/>
      <c r="E232" s="459"/>
      <c r="F232" s="2"/>
      <c r="G232" s="238"/>
      <c r="H232" s="318"/>
      <c r="I232" s="318"/>
      <c r="J232" s="318"/>
      <c r="K232" s="460"/>
      <c r="L232" s="319"/>
      <c r="M232" s="3"/>
      <c r="N232" s="3"/>
      <c r="O232" s="3"/>
      <c r="P232" s="3"/>
      <c r="Q232" s="3"/>
      <c r="R232" s="3"/>
      <c r="S232" s="3"/>
      <c r="T232" s="3"/>
      <c r="U232" s="12"/>
      <c r="V232" s="238"/>
      <c r="W232" s="238"/>
      <c r="X232" s="260"/>
      <c r="Y232" s="260"/>
      <c r="Z232" s="260"/>
      <c r="AA232" s="260"/>
      <c r="AB232" s="260"/>
      <c r="AC232" s="268"/>
      <c r="AD232" s="3"/>
      <c r="AE232" s="301" t="s">
        <v>19704</v>
      </c>
      <c r="AF232" s="87" t="s">
        <v>20047</v>
      </c>
      <c r="AG232" s="3" t="s">
        <v>20515</v>
      </c>
      <c r="AH232" s="3"/>
    </row>
    <row r="233" spans="1:34" ht="75">
      <c r="A233" s="238"/>
      <c r="B233" s="318"/>
      <c r="C233" s="430"/>
      <c r="D233" s="410"/>
      <c r="E233" s="459"/>
      <c r="F233" s="2"/>
      <c r="G233" s="238"/>
      <c r="H233" s="318"/>
      <c r="I233" s="318"/>
      <c r="J233" s="318"/>
      <c r="K233" s="460"/>
      <c r="L233" s="319"/>
      <c r="M233" s="3"/>
      <c r="N233" s="3"/>
      <c r="O233" s="3"/>
      <c r="P233" s="3"/>
      <c r="Q233" s="3"/>
      <c r="R233" s="3"/>
      <c r="S233" s="3"/>
      <c r="T233" s="3"/>
      <c r="U233" s="12"/>
      <c r="V233" s="238"/>
      <c r="W233" s="238"/>
      <c r="X233" s="260"/>
      <c r="Y233" s="260"/>
      <c r="Z233" s="260"/>
      <c r="AA233" s="260"/>
      <c r="AB233" s="260"/>
      <c r="AC233" s="268"/>
      <c r="AD233" s="3"/>
      <c r="AE233" s="301" t="s">
        <v>728</v>
      </c>
      <c r="AF233" s="87" t="s">
        <v>20049</v>
      </c>
      <c r="AG233" s="3" t="s">
        <v>20516</v>
      </c>
      <c r="AH233" s="3"/>
    </row>
    <row r="234" spans="1:34" ht="75">
      <c r="A234" s="238"/>
      <c r="B234" s="318"/>
      <c r="C234" s="430"/>
      <c r="D234" s="410"/>
      <c r="E234" s="459"/>
      <c r="F234" s="2"/>
      <c r="G234" s="238"/>
      <c r="H234" s="318"/>
      <c r="I234" s="318"/>
      <c r="J234" s="318"/>
      <c r="K234" s="460"/>
      <c r="L234" s="319"/>
      <c r="M234" s="3"/>
      <c r="N234" s="3"/>
      <c r="O234" s="3"/>
      <c r="P234" s="3"/>
      <c r="Q234" s="3"/>
      <c r="R234" s="3"/>
      <c r="S234" s="3"/>
      <c r="T234" s="3"/>
      <c r="U234" s="12"/>
      <c r="V234" s="238"/>
      <c r="W234" s="238"/>
      <c r="X234" s="260"/>
      <c r="Y234" s="260"/>
      <c r="Z234" s="260"/>
      <c r="AA234" s="260"/>
      <c r="AB234" s="260"/>
      <c r="AC234" s="268"/>
      <c r="AD234" s="3"/>
      <c r="AE234" s="301" t="s">
        <v>728</v>
      </c>
      <c r="AF234" s="87" t="s">
        <v>20051</v>
      </c>
      <c r="AG234" s="3" t="s">
        <v>20517</v>
      </c>
      <c r="AH234" s="3"/>
    </row>
    <row r="235" spans="1:34" ht="75">
      <c r="A235" s="238"/>
      <c r="B235" s="318"/>
      <c r="C235" s="430"/>
      <c r="D235" s="410"/>
      <c r="E235" s="459"/>
      <c r="F235" s="2"/>
      <c r="G235" s="238"/>
      <c r="H235" s="318"/>
      <c r="I235" s="318"/>
      <c r="J235" s="318"/>
      <c r="K235" s="460"/>
      <c r="L235" s="319"/>
      <c r="M235" s="3"/>
      <c r="N235" s="3"/>
      <c r="O235" s="3"/>
      <c r="P235" s="3"/>
      <c r="Q235" s="3"/>
      <c r="R235" s="3"/>
      <c r="S235" s="3"/>
      <c r="T235" s="3"/>
      <c r="U235" s="12"/>
      <c r="V235" s="238"/>
      <c r="W235" s="238"/>
      <c r="X235" s="260"/>
      <c r="Y235" s="260"/>
      <c r="Z235" s="260"/>
      <c r="AA235" s="260"/>
      <c r="AB235" s="260"/>
      <c r="AC235" s="268"/>
      <c r="AD235" s="3"/>
      <c r="AE235" s="301" t="s">
        <v>728</v>
      </c>
      <c r="AF235" s="87" t="s">
        <v>20053</v>
      </c>
      <c r="AG235" s="3" t="s">
        <v>20518</v>
      </c>
      <c r="AH235" s="3"/>
    </row>
    <row r="236" spans="1:34" ht="75">
      <c r="A236" s="238"/>
      <c r="B236" s="318"/>
      <c r="C236" s="430"/>
      <c r="D236" s="410"/>
      <c r="E236" s="459"/>
      <c r="F236" s="2"/>
      <c r="G236" s="238"/>
      <c r="H236" s="318"/>
      <c r="I236" s="318"/>
      <c r="J236" s="318"/>
      <c r="K236" s="460"/>
      <c r="L236" s="319"/>
      <c r="M236" s="3"/>
      <c r="N236" s="3"/>
      <c r="O236" s="3"/>
      <c r="P236" s="3"/>
      <c r="Q236" s="3"/>
      <c r="R236" s="3"/>
      <c r="S236" s="3"/>
      <c r="T236" s="3"/>
      <c r="U236" s="12"/>
      <c r="V236" s="238"/>
      <c r="W236" s="238"/>
      <c r="X236" s="260"/>
      <c r="Y236" s="260"/>
      <c r="Z236" s="260"/>
      <c r="AA236" s="260"/>
      <c r="AB236" s="260"/>
      <c r="AC236" s="268"/>
      <c r="AD236" s="3"/>
      <c r="AE236" s="301" t="s">
        <v>728</v>
      </c>
      <c r="AF236" s="87" t="s">
        <v>20055</v>
      </c>
      <c r="AG236" s="3" t="s">
        <v>20519</v>
      </c>
      <c r="AH236" s="3"/>
    </row>
    <row r="237" spans="1:34" ht="75">
      <c r="A237" s="238"/>
      <c r="B237" s="318"/>
      <c r="C237" s="430"/>
      <c r="D237" s="410"/>
      <c r="E237" s="459"/>
      <c r="F237" s="2"/>
      <c r="G237" s="238"/>
      <c r="H237" s="318"/>
      <c r="I237" s="318"/>
      <c r="J237" s="318"/>
      <c r="K237" s="460"/>
      <c r="L237" s="319"/>
      <c r="M237" s="3"/>
      <c r="N237" s="3"/>
      <c r="O237" s="3"/>
      <c r="P237" s="3"/>
      <c r="Q237" s="3"/>
      <c r="R237" s="3"/>
      <c r="S237" s="3"/>
      <c r="T237" s="3"/>
      <c r="U237" s="12"/>
      <c r="V237" s="238"/>
      <c r="W237" s="238"/>
      <c r="X237" s="260"/>
      <c r="Y237" s="260"/>
      <c r="Z237" s="260"/>
      <c r="AA237" s="260"/>
      <c r="AB237" s="260"/>
      <c r="AC237" s="268"/>
      <c r="AD237" s="3"/>
      <c r="AE237" s="301" t="s">
        <v>728</v>
      </c>
      <c r="AF237" s="87" t="s">
        <v>20057</v>
      </c>
      <c r="AG237" s="3" t="s">
        <v>20520</v>
      </c>
      <c r="AH237" s="3"/>
    </row>
    <row r="238" spans="1:34" ht="60">
      <c r="A238" s="238"/>
      <c r="B238" s="318"/>
      <c r="C238" s="430"/>
      <c r="D238" s="410"/>
      <c r="E238" s="459"/>
      <c r="F238" s="2"/>
      <c r="G238" s="238"/>
      <c r="H238" s="318"/>
      <c r="I238" s="318"/>
      <c r="J238" s="318"/>
      <c r="K238" s="460"/>
      <c r="L238" s="319"/>
      <c r="M238" s="3"/>
      <c r="N238" s="3"/>
      <c r="O238" s="3"/>
      <c r="P238" s="3"/>
      <c r="Q238" s="3"/>
      <c r="R238" s="3"/>
      <c r="S238" s="3"/>
      <c r="T238" s="3"/>
      <c r="U238" s="12"/>
      <c r="V238" s="238"/>
      <c r="W238" s="238"/>
      <c r="X238" s="260"/>
      <c r="Y238" s="260"/>
      <c r="Z238" s="260"/>
      <c r="AA238" s="260"/>
      <c r="AB238" s="260"/>
      <c r="AC238" s="268"/>
      <c r="AD238" s="3"/>
      <c r="AE238" s="301" t="s">
        <v>728</v>
      </c>
      <c r="AF238" s="87" t="s">
        <v>20059</v>
      </c>
      <c r="AG238" s="3" t="s">
        <v>20521</v>
      </c>
      <c r="AH238" s="3"/>
    </row>
    <row r="239" spans="1:34" ht="60">
      <c r="A239" s="238"/>
      <c r="B239" s="318"/>
      <c r="C239" s="430"/>
      <c r="D239" s="410"/>
      <c r="E239" s="459"/>
      <c r="F239" s="2"/>
      <c r="G239" s="238"/>
      <c r="H239" s="318"/>
      <c r="I239" s="318"/>
      <c r="J239" s="318"/>
      <c r="K239" s="460"/>
      <c r="L239" s="319"/>
      <c r="M239" s="3"/>
      <c r="N239" s="3"/>
      <c r="O239" s="3"/>
      <c r="P239" s="3"/>
      <c r="Q239" s="3"/>
      <c r="R239" s="3"/>
      <c r="S239" s="3"/>
      <c r="T239" s="3"/>
      <c r="U239" s="12"/>
      <c r="V239" s="238"/>
      <c r="W239" s="238"/>
      <c r="X239" s="260"/>
      <c r="Y239" s="260"/>
      <c r="Z239" s="260"/>
      <c r="AA239" s="260"/>
      <c r="AB239" s="260"/>
      <c r="AC239" s="268"/>
      <c r="AD239" s="3"/>
      <c r="AE239" s="301" t="s">
        <v>728</v>
      </c>
      <c r="AF239" s="87" t="s">
        <v>20061</v>
      </c>
      <c r="AG239" s="3" t="s">
        <v>20522</v>
      </c>
      <c r="AH239" s="3"/>
    </row>
    <row r="240" spans="1:34" ht="60.75" thickBot="1">
      <c r="A240" s="238"/>
      <c r="B240" s="318"/>
      <c r="C240" s="430"/>
      <c r="D240" s="410"/>
      <c r="E240" s="382"/>
      <c r="F240" s="118"/>
      <c r="G240" s="238"/>
      <c r="H240" s="318"/>
      <c r="I240" s="318"/>
      <c r="J240" s="318"/>
      <c r="K240" s="460"/>
      <c r="L240" s="319"/>
      <c r="M240" s="59"/>
      <c r="N240" s="59"/>
      <c r="O240" s="59"/>
      <c r="P240" s="59"/>
      <c r="Q240" s="59"/>
      <c r="R240" s="59"/>
      <c r="S240" s="59"/>
      <c r="T240" s="59"/>
      <c r="U240" s="104"/>
      <c r="V240" s="238"/>
      <c r="W240" s="238"/>
      <c r="X240" s="260"/>
      <c r="Y240" s="260"/>
      <c r="Z240" s="260"/>
      <c r="AA240" s="260"/>
      <c r="AB240" s="260"/>
      <c r="AC240" s="268"/>
      <c r="AD240" s="59"/>
      <c r="AE240" s="310" t="s">
        <v>728</v>
      </c>
      <c r="AF240" s="454" t="s">
        <v>20063</v>
      </c>
      <c r="AG240" s="59" t="s">
        <v>20523</v>
      </c>
      <c r="AH240" s="3"/>
    </row>
    <row r="241" spans="1:34" ht="105.75" thickTop="1">
      <c r="A241" s="1746" t="s">
        <v>20065</v>
      </c>
      <c r="B241" s="311" t="s">
        <v>20066</v>
      </c>
      <c r="C241" s="1743" t="s">
        <v>226</v>
      </c>
      <c r="D241" s="1744"/>
      <c r="E241" s="457"/>
      <c r="F241" s="458"/>
      <c r="G241" s="312" t="s">
        <v>20315</v>
      </c>
      <c r="H241" s="311">
        <v>4</v>
      </c>
      <c r="I241" s="311">
        <v>2</v>
      </c>
      <c r="J241" s="311">
        <v>1.1000000000000001</v>
      </c>
      <c r="K241" s="1782" t="s">
        <v>19535</v>
      </c>
      <c r="L241" s="1841"/>
      <c r="M241" s="1783"/>
      <c r="N241" s="378"/>
      <c r="O241" s="378"/>
      <c r="P241" s="378"/>
      <c r="Q241" s="378"/>
      <c r="R241" s="378"/>
      <c r="S241" s="378"/>
      <c r="T241" s="378"/>
      <c r="U241" s="296"/>
      <c r="V241" s="312">
        <v>1026700839670</v>
      </c>
      <c r="W241" s="312" t="s">
        <v>19855</v>
      </c>
      <c r="X241" s="254"/>
      <c r="Y241" s="254"/>
      <c r="Z241" s="254"/>
      <c r="AA241" s="254"/>
      <c r="AB241" s="254"/>
      <c r="AC241" s="292"/>
      <c r="AD241" s="378"/>
      <c r="AE241" s="1820" t="s">
        <v>19704</v>
      </c>
      <c r="AF241" s="1746" t="s">
        <v>20065</v>
      </c>
      <c r="AG241" s="1799" t="s">
        <v>20524</v>
      </c>
      <c r="AH241" s="3"/>
    </row>
    <row r="242" spans="1:34">
      <c r="A242" s="1639"/>
      <c r="B242" s="318"/>
      <c r="C242" s="430"/>
      <c r="D242" s="410"/>
      <c r="E242" s="459"/>
      <c r="F242" s="2"/>
      <c r="G242" s="238"/>
      <c r="H242" s="318"/>
      <c r="I242" s="318"/>
      <c r="J242" s="318"/>
      <c r="K242" s="460"/>
      <c r="L242" s="319"/>
      <c r="M242" s="3"/>
      <c r="N242" s="3"/>
      <c r="O242" s="3"/>
      <c r="P242" s="3"/>
      <c r="Q242" s="3"/>
      <c r="R242" s="3"/>
      <c r="S242" s="3"/>
      <c r="T242" s="3"/>
      <c r="U242" s="12"/>
      <c r="V242" s="238"/>
      <c r="W242" s="238"/>
      <c r="X242" s="260"/>
      <c r="Y242" s="260"/>
      <c r="Z242" s="260"/>
      <c r="AA242" s="260"/>
      <c r="AB242" s="260"/>
      <c r="AC242" s="268"/>
      <c r="AD242" s="3"/>
      <c r="AE242" s="1623"/>
      <c r="AF242" s="1640"/>
      <c r="AG242" s="1500"/>
      <c r="AH242" s="3"/>
    </row>
    <row r="243" spans="1:34">
      <c r="A243" s="238"/>
      <c r="B243" s="318"/>
      <c r="C243" s="430"/>
      <c r="D243" s="410"/>
      <c r="E243" s="459"/>
      <c r="F243" s="2"/>
      <c r="G243" s="238"/>
      <c r="H243" s="318"/>
      <c r="I243" s="318"/>
      <c r="J243" s="318"/>
      <c r="K243" s="460"/>
      <c r="L243" s="319"/>
      <c r="M243" s="3"/>
      <c r="N243" s="3"/>
      <c r="O243" s="3"/>
      <c r="P243" s="3"/>
      <c r="Q243" s="3"/>
      <c r="R243" s="3"/>
      <c r="S243" s="3"/>
      <c r="T243" s="3"/>
      <c r="U243" s="12"/>
      <c r="V243" s="238"/>
      <c r="W243" s="238"/>
      <c r="X243" s="260"/>
      <c r="Y243" s="260"/>
      <c r="Z243" s="260"/>
      <c r="AA243" s="260"/>
      <c r="AB243" s="260"/>
      <c r="AC243" s="268"/>
      <c r="AD243" s="3"/>
      <c r="AE243" s="1621" t="s">
        <v>728</v>
      </c>
      <c r="AF243" s="1638" t="s">
        <v>20068</v>
      </c>
      <c r="AG243" s="1499" t="s">
        <v>20525</v>
      </c>
      <c r="AH243" s="3"/>
    </row>
    <row r="244" spans="1:34" ht="15.75" thickBot="1">
      <c r="A244" s="324"/>
      <c r="B244" s="431"/>
      <c r="C244" s="432"/>
      <c r="D244" s="433"/>
      <c r="E244" s="427"/>
      <c r="F244" s="428"/>
      <c r="G244" s="324"/>
      <c r="H244" s="431"/>
      <c r="I244" s="431"/>
      <c r="J244" s="431"/>
      <c r="K244" s="461"/>
      <c r="L244" s="325"/>
      <c r="M244" s="282"/>
      <c r="N244" s="282"/>
      <c r="O244" s="282"/>
      <c r="P244" s="282"/>
      <c r="Q244" s="282"/>
      <c r="R244" s="282"/>
      <c r="S244" s="282"/>
      <c r="T244" s="282"/>
      <c r="U244" s="283"/>
      <c r="V244" s="324"/>
      <c r="W244" s="324"/>
      <c r="X244" s="270"/>
      <c r="Y244" s="270"/>
      <c r="Z244" s="270"/>
      <c r="AA244" s="270"/>
      <c r="AB244" s="270"/>
      <c r="AC244" s="279"/>
      <c r="AD244" s="282"/>
      <c r="AE244" s="1836"/>
      <c r="AF244" s="1781"/>
      <c r="AG244" s="1834"/>
      <c r="AH244" s="3"/>
    </row>
    <row r="245" spans="1:34" ht="105.75" thickTop="1">
      <c r="A245" s="1639" t="s">
        <v>20070</v>
      </c>
      <c r="B245" s="1648" t="s">
        <v>20071</v>
      </c>
      <c r="C245" s="1655" t="s">
        <v>226</v>
      </c>
      <c r="D245" s="1700"/>
      <c r="E245" s="380"/>
      <c r="F245" s="381"/>
      <c r="G245" s="238" t="s">
        <v>20526</v>
      </c>
      <c r="H245" s="318">
        <v>4</v>
      </c>
      <c r="I245" s="318">
        <v>1</v>
      </c>
      <c r="J245" s="318">
        <v>1.1000000000000001</v>
      </c>
      <c r="K245" s="1634" t="s">
        <v>19535</v>
      </c>
      <c r="L245" s="1642"/>
      <c r="M245" s="1635"/>
      <c r="N245" s="89"/>
      <c r="O245" s="89"/>
      <c r="P245" s="89"/>
      <c r="Q245" s="89"/>
      <c r="R245" s="89"/>
      <c r="S245" s="89"/>
      <c r="T245" s="89"/>
      <c r="U245" s="302"/>
      <c r="V245" s="238">
        <v>1026700839670</v>
      </c>
      <c r="W245" s="238" t="s">
        <v>19855</v>
      </c>
      <c r="X245" s="260"/>
      <c r="Y245" s="260"/>
      <c r="Z245" s="260"/>
      <c r="AA245" s="260"/>
      <c r="AB245" s="260"/>
      <c r="AC245" s="268"/>
      <c r="AD245" s="89"/>
      <c r="AE245" s="1746" t="s">
        <v>728</v>
      </c>
      <c r="AF245" s="1746" t="s">
        <v>20527</v>
      </c>
      <c r="AG245" s="1742" t="s">
        <v>20528</v>
      </c>
      <c r="AH245" s="3"/>
    </row>
    <row r="246" spans="1:34">
      <c r="A246" s="1639"/>
      <c r="B246" s="1648"/>
      <c r="C246" s="430"/>
      <c r="D246" s="410"/>
      <c r="E246" s="459"/>
      <c r="F246" s="2"/>
      <c r="G246" s="238"/>
      <c r="H246" s="411"/>
      <c r="I246" s="318"/>
      <c r="J246" s="318"/>
      <c r="K246" s="460"/>
      <c r="L246" s="319"/>
      <c r="M246" s="3"/>
      <c r="N246" s="3"/>
      <c r="O246" s="3"/>
      <c r="P246" s="3"/>
      <c r="Q246" s="3"/>
      <c r="R246" s="3"/>
      <c r="S246" s="3"/>
      <c r="T246" s="3"/>
      <c r="U246" s="12"/>
      <c r="V246" s="238"/>
      <c r="W246" s="238"/>
      <c r="X246" s="260"/>
      <c r="Y246" s="260"/>
      <c r="Z246" s="260"/>
      <c r="AA246" s="260"/>
      <c r="AB246" s="260"/>
      <c r="AC246" s="268"/>
      <c r="AD246" s="3"/>
      <c r="AE246" s="1640"/>
      <c r="AF246" s="1640"/>
      <c r="AG246" s="1649"/>
      <c r="AH246" s="3"/>
    </row>
    <row r="247" spans="1:34">
      <c r="A247" s="238"/>
      <c r="B247" s="318"/>
      <c r="C247" s="430"/>
      <c r="D247" s="410"/>
      <c r="E247" s="459"/>
      <c r="F247" s="2"/>
      <c r="G247" s="238"/>
      <c r="H247" s="411"/>
      <c r="I247" s="318"/>
      <c r="J247" s="318"/>
      <c r="K247" s="460"/>
      <c r="L247" s="319"/>
      <c r="M247" s="3"/>
      <c r="N247" s="3"/>
      <c r="O247" s="3"/>
      <c r="P247" s="3"/>
      <c r="Q247" s="3"/>
      <c r="R247" s="3"/>
      <c r="S247" s="3"/>
      <c r="T247" s="3"/>
      <c r="U247" s="12"/>
      <c r="V247" s="238"/>
      <c r="W247" s="238"/>
      <c r="X247" s="260"/>
      <c r="Y247" s="260"/>
      <c r="Z247" s="260"/>
      <c r="AA247" s="260"/>
      <c r="AB247" s="260"/>
      <c r="AC247" s="268"/>
      <c r="AD247" s="3"/>
      <c r="AE247" s="1621" t="s">
        <v>728</v>
      </c>
      <c r="AF247" s="1638" t="s">
        <v>20073</v>
      </c>
      <c r="AG247" s="1647" t="s">
        <v>20529</v>
      </c>
      <c r="AH247" s="3"/>
    </row>
    <row r="248" spans="1:34">
      <c r="A248" s="238"/>
      <c r="B248" s="318"/>
      <c r="C248" s="430"/>
      <c r="D248" s="410"/>
      <c r="E248" s="459"/>
      <c r="F248" s="2"/>
      <c r="G248" s="238"/>
      <c r="H248" s="411"/>
      <c r="I248" s="318"/>
      <c r="J248" s="318"/>
      <c r="K248" s="460"/>
      <c r="L248" s="319"/>
      <c r="M248" s="3"/>
      <c r="N248" s="3"/>
      <c r="O248" s="3"/>
      <c r="P248" s="3"/>
      <c r="Q248" s="3"/>
      <c r="R248" s="3"/>
      <c r="S248" s="3"/>
      <c r="T248" s="3"/>
      <c r="U248" s="12"/>
      <c r="V248" s="238"/>
      <c r="W248" s="238"/>
      <c r="X248" s="260"/>
      <c r="Y248" s="260"/>
      <c r="Z248" s="260"/>
      <c r="AA248" s="260"/>
      <c r="AB248" s="260"/>
      <c r="AC248" s="268"/>
      <c r="AD248" s="3"/>
      <c r="AE248" s="1623"/>
      <c r="AF248" s="1640"/>
      <c r="AG248" s="1649"/>
      <c r="AH248" s="3"/>
    </row>
    <row r="249" spans="1:34">
      <c r="A249" s="238"/>
      <c r="B249" s="318"/>
      <c r="C249" s="430"/>
      <c r="D249" s="410"/>
      <c r="E249" s="459"/>
      <c r="F249" s="2"/>
      <c r="G249" s="238"/>
      <c r="H249" s="411"/>
      <c r="I249" s="318"/>
      <c r="J249" s="318"/>
      <c r="K249" s="460"/>
      <c r="L249" s="319"/>
      <c r="M249" s="3"/>
      <c r="N249" s="3"/>
      <c r="O249" s="3"/>
      <c r="P249" s="3"/>
      <c r="Q249" s="3"/>
      <c r="R249" s="3"/>
      <c r="S249" s="3"/>
      <c r="T249" s="3"/>
      <c r="U249" s="12"/>
      <c r="V249" s="238"/>
      <c r="W249" s="238"/>
      <c r="X249" s="260"/>
      <c r="Y249" s="260"/>
      <c r="Z249" s="260"/>
      <c r="AA249" s="260"/>
      <c r="AB249" s="260"/>
      <c r="AC249" s="268"/>
      <c r="AD249" s="3"/>
      <c r="AE249" s="1621" t="s">
        <v>728</v>
      </c>
      <c r="AF249" s="1638" t="s">
        <v>20075</v>
      </c>
      <c r="AG249" s="1647" t="s">
        <v>20530</v>
      </c>
      <c r="AH249" s="3"/>
    </row>
    <row r="250" spans="1:34" ht="15.75" thickBot="1">
      <c r="A250" s="238"/>
      <c r="B250" s="318"/>
      <c r="C250" s="430"/>
      <c r="D250" s="410"/>
      <c r="E250" s="382"/>
      <c r="F250" s="118"/>
      <c r="G250" s="238"/>
      <c r="H250" s="411"/>
      <c r="I250" s="318"/>
      <c r="J250" s="318"/>
      <c r="K250" s="460"/>
      <c r="L250" s="319"/>
      <c r="M250" s="59"/>
      <c r="N250" s="59"/>
      <c r="O250" s="59"/>
      <c r="P250" s="59"/>
      <c r="Q250" s="59"/>
      <c r="R250" s="59"/>
      <c r="S250" s="59"/>
      <c r="T250" s="59"/>
      <c r="U250" s="104"/>
      <c r="V250" s="238"/>
      <c r="W250" s="238"/>
      <c r="X250" s="260"/>
      <c r="Y250" s="260"/>
      <c r="Z250" s="260"/>
      <c r="AA250" s="260"/>
      <c r="AB250" s="260"/>
      <c r="AC250" s="268"/>
      <c r="AD250" s="59"/>
      <c r="AE250" s="1836"/>
      <c r="AF250" s="1781"/>
      <c r="AG250" s="1796"/>
      <c r="AH250" s="3"/>
    </row>
    <row r="251" spans="1:34" ht="105.75" thickTop="1">
      <c r="A251" s="257" t="s">
        <v>20077</v>
      </c>
      <c r="B251" s="317" t="s">
        <v>20078</v>
      </c>
      <c r="C251" s="1869" t="s">
        <v>480</v>
      </c>
      <c r="D251" s="1870"/>
      <c r="E251" s="457"/>
      <c r="F251" s="458"/>
      <c r="G251" s="257" t="s">
        <v>19916</v>
      </c>
      <c r="H251" s="258">
        <v>4</v>
      </c>
      <c r="I251" s="317">
        <v>1</v>
      </c>
      <c r="J251" s="317">
        <v>1.1000000000000001</v>
      </c>
      <c r="K251" s="1871" t="s">
        <v>20079</v>
      </c>
      <c r="L251" s="1872"/>
      <c r="M251" s="378"/>
      <c r="N251" s="378"/>
      <c r="O251" s="378"/>
      <c r="P251" s="378"/>
      <c r="Q251" s="378"/>
      <c r="R251" s="378"/>
      <c r="S251" s="378"/>
      <c r="T251" s="378"/>
      <c r="U251" s="296"/>
      <c r="V251" s="257">
        <v>1026700837900</v>
      </c>
      <c r="W251" s="257" t="s">
        <v>20077</v>
      </c>
      <c r="X251" s="300"/>
      <c r="Y251" s="300"/>
      <c r="Z251" s="300"/>
      <c r="AA251" s="300"/>
      <c r="AB251" s="300"/>
      <c r="AC251" s="296"/>
      <c r="AD251" s="378"/>
      <c r="AE251" s="464" t="s">
        <v>2415</v>
      </c>
      <c r="AF251" s="1746" t="s">
        <v>20077</v>
      </c>
      <c r="AG251" s="317" t="s">
        <v>20531</v>
      </c>
      <c r="AH251" s="3"/>
    </row>
    <row r="252" spans="1:34" ht="15.75" thickBot="1">
      <c r="A252" s="324"/>
      <c r="B252" s="431"/>
      <c r="C252" s="432"/>
      <c r="D252" s="433"/>
      <c r="E252" s="379"/>
      <c r="F252" s="278"/>
      <c r="G252" s="324"/>
      <c r="H252" s="325"/>
      <c r="I252" s="431"/>
      <c r="J252" s="431"/>
      <c r="K252" s="461"/>
      <c r="L252" s="325"/>
      <c r="M252" s="276"/>
      <c r="N252" s="276"/>
      <c r="O252" s="276"/>
      <c r="P252" s="276"/>
      <c r="Q252" s="276"/>
      <c r="R252" s="276"/>
      <c r="S252" s="276"/>
      <c r="T252" s="276"/>
      <c r="U252" s="279"/>
      <c r="V252" s="324"/>
      <c r="W252" s="324"/>
      <c r="X252" s="270"/>
      <c r="Y252" s="270"/>
      <c r="Z252" s="270"/>
      <c r="AA252" s="270"/>
      <c r="AB252" s="270"/>
      <c r="AC252" s="279"/>
      <c r="AD252" s="282"/>
      <c r="AE252" s="366"/>
      <c r="AF252" s="1781"/>
      <c r="AG252" s="282"/>
      <c r="AH252" s="3"/>
    </row>
    <row r="253" spans="1:34" ht="15.75" thickTop="1">
      <c r="A253" s="238"/>
      <c r="B253" s="318"/>
      <c r="C253" s="430"/>
      <c r="D253" s="410"/>
      <c r="E253" s="380"/>
      <c r="F253" s="381"/>
      <c r="G253" s="238"/>
      <c r="H253" s="319"/>
      <c r="I253" s="318"/>
      <c r="J253" s="318"/>
      <c r="K253" s="460"/>
      <c r="L253" s="319"/>
      <c r="M253" s="263"/>
      <c r="N253" s="263"/>
      <c r="O253" s="263"/>
      <c r="P253" s="263"/>
      <c r="Q253" s="263"/>
      <c r="R253" s="263"/>
      <c r="S253" s="263"/>
      <c r="T253" s="263"/>
      <c r="U253" s="268"/>
      <c r="V253" s="238"/>
      <c r="W253" s="238"/>
      <c r="X253" s="260"/>
      <c r="Y253" s="260"/>
      <c r="Z253" s="260"/>
      <c r="AA253" s="260"/>
      <c r="AB253" s="260"/>
      <c r="AC253" s="268"/>
      <c r="AD253" s="89"/>
      <c r="AE253" s="368"/>
      <c r="AF253" s="302"/>
      <c r="AG253" s="89"/>
      <c r="AH253" s="3"/>
    </row>
    <row r="254" spans="1:34">
      <c r="A254" s="238"/>
      <c r="B254" s="318"/>
      <c r="C254" s="430"/>
      <c r="D254" s="410"/>
      <c r="E254" s="459"/>
      <c r="F254" s="2"/>
      <c r="G254" s="238"/>
      <c r="H254" s="319"/>
      <c r="I254" s="318"/>
      <c r="J254" s="318"/>
      <c r="K254" s="460"/>
      <c r="L254" s="319"/>
      <c r="M254" s="263"/>
      <c r="N254" s="263"/>
      <c r="O254" s="263"/>
      <c r="P254" s="263"/>
      <c r="Q254" s="263"/>
      <c r="R254" s="263"/>
      <c r="S254" s="263"/>
      <c r="T254" s="263"/>
      <c r="U254" s="268"/>
      <c r="V254" s="238"/>
      <c r="W254" s="238"/>
      <c r="X254" s="260"/>
      <c r="Y254" s="260"/>
      <c r="Z254" s="260"/>
      <c r="AA254" s="260"/>
      <c r="AB254" s="260"/>
      <c r="AC254" s="268"/>
      <c r="AD254" s="3"/>
      <c r="AE254" s="301"/>
      <c r="AF254" s="12"/>
      <c r="AG254" s="3"/>
      <c r="AH254" s="3"/>
    </row>
    <row r="255" spans="1:34">
      <c r="A255" s="238"/>
      <c r="B255" s="318"/>
      <c r="C255" s="430"/>
      <c r="D255" s="410"/>
      <c r="E255" s="459"/>
      <c r="F255" s="2"/>
      <c r="G255" s="238"/>
      <c r="H255" s="319"/>
      <c r="I255" s="318"/>
      <c r="J255" s="318"/>
      <c r="K255" s="460"/>
      <c r="L255" s="319"/>
      <c r="M255" s="263"/>
      <c r="N255" s="263"/>
      <c r="O255" s="263"/>
      <c r="P255" s="263"/>
      <c r="Q255" s="263"/>
      <c r="R255" s="263"/>
      <c r="S255" s="263"/>
      <c r="T255" s="263"/>
      <c r="U255" s="268"/>
      <c r="V255" s="238"/>
      <c r="W255" s="238"/>
      <c r="X255" s="260"/>
      <c r="Y255" s="260"/>
      <c r="Z255" s="260"/>
      <c r="AA255" s="260"/>
      <c r="AB255" s="260"/>
      <c r="AC255" s="268"/>
      <c r="AD255" s="3"/>
      <c r="AE255" s="301"/>
      <c r="AF255" s="12"/>
      <c r="AG255" s="3"/>
      <c r="AH255" s="3"/>
    </row>
    <row r="256" spans="1:34">
      <c r="A256" s="238"/>
      <c r="B256" s="318"/>
      <c r="C256" s="430"/>
      <c r="D256" s="410"/>
      <c r="E256" s="459"/>
      <c r="F256" s="2"/>
      <c r="G256" s="238"/>
      <c r="H256" s="319"/>
      <c r="I256" s="318"/>
      <c r="J256" s="318"/>
      <c r="K256" s="460"/>
      <c r="L256" s="319"/>
      <c r="M256" s="263"/>
      <c r="N256" s="263"/>
      <c r="O256" s="263"/>
      <c r="P256" s="263"/>
      <c r="Q256" s="263"/>
      <c r="R256" s="263"/>
      <c r="S256" s="263"/>
      <c r="T256" s="263"/>
      <c r="U256" s="268"/>
      <c r="V256" s="238"/>
      <c r="W256" s="238"/>
      <c r="X256" s="260"/>
      <c r="Y256" s="260"/>
      <c r="Z256" s="260"/>
      <c r="AA256" s="260"/>
      <c r="AB256" s="260"/>
      <c r="AC256" s="268"/>
      <c r="AD256" s="3"/>
      <c r="AE256" s="301"/>
      <c r="AF256" s="12"/>
      <c r="AG256" s="3"/>
      <c r="AH256" s="3"/>
    </row>
    <row r="257" spans="1:34">
      <c r="A257" s="238"/>
      <c r="B257" s="318"/>
      <c r="C257" s="430"/>
      <c r="D257" s="410"/>
      <c r="E257" s="459"/>
      <c r="F257" s="2"/>
      <c r="G257" s="238"/>
      <c r="H257" s="319"/>
      <c r="I257" s="318"/>
      <c r="J257" s="318"/>
      <c r="K257" s="460"/>
      <c r="L257" s="319"/>
      <c r="M257" s="263"/>
      <c r="N257" s="263"/>
      <c r="O257" s="263"/>
      <c r="P257" s="263"/>
      <c r="Q257" s="263"/>
      <c r="R257" s="263"/>
      <c r="S257" s="263"/>
      <c r="T257" s="263"/>
      <c r="U257" s="268"/>
      <c r="V257" s="238"/>
      <c r="W257" s="238"/>
      <c r="X257" s="260"/>
      <c r="Y257" s="260"/>
      <c r="Z257" s="260"/>
      <c r="AA257" s="260"/>
      <c r="AB257" s="260"/>
      <c r="AC257" s="268"/>
      <c r="AD257" s="3"/>
      <c r="AE257" s="301"/>
      <c r="AF257" s="12"/>
      <c r="AG257" s="3"/>
      <c r="AH257" s="3"/>
    </row>
    <row r="258" spans="1:34">
      <c r="A258" s="238"/>
      <c r="B258" s="318"/>
      <c r="C258" s="430"/>
      <c r="D258" s="410"/>
      <c r="E258" s="459"/>
      <c r="F258" s="2"/>
      <c r="G258" s="238"/>
      <c r="H258" s="319"/>
      <c r="I258" s="318"/>
      <c r="J258" s="318"/>
      <c r="K258" s="460"/>
      <c r="L258" s="319"/>
      <c r="M258" s="263"/>
      <c r="N258" s="263"/>
      <c r="O258" s="263"/>
      <c r="P258" s="263"/>
      <c r="Q258" s="263"/>
      <c r="R258" s="263"/>
      <c r="S258" s="263"/>
      <c r="T258" s="263"/>
      <c r="U258" s="268"/>
      <c r="V258" s="238"/>
      <c r="W258" s="238"/>
      <c r="X258" s="260"/>
      <c r="Y258" s="260"/>
      <c r="Z258" s="260"/>
      <c r="AA258" s="260"/>
      <c r="AB258" s="260"/>
      <c r="AC258" s="268"/>
      <c r="AD258" s="3"/>
      <c r="AE258" s="301"/>
      <c r="AF258" s="12"/>
      <c r="AG258" s="3"/>
      <c r="AH258" s="3"/>
    </row>
    <row r="259" spans="1:34">
      <c r="A259" s="238"/>
      <c r="B259" s="318"/>
      <c r="C259" s="430"/>
      <c r="D259" s="410"/>
      <c r="E259" s="459"/>
      <c r="F259" s="2"/>
      <c r="G259" s="238"/>
      <c r="H259" s="319"/>
      <c r="I259" s="318"/>
      <c r="J259" s="318"/>
      <c r="K259" s="460"/>
      <c r="L259" s="319"/>
      <c r="M259" s="263"/>
      <c r="N259" s="263"/>
      <c r="O259" s="263"/>
      <c r="P259" s="263"/>
      <c r="Q259" s="263"/>
      <c r="R259" s="263"/>
      <c r="S259" s="263"/>
      <c r="T259" s="263"/>
      <c r="U259" s="268"/>
      <c r="V259" s="238"/>
      <c r="W259" s="238"/>
      <c r="X259" s="260"/>
      <c r="Y259" s="260"/>
      <c r="Z259" s="260"/>
      <c r="AA259" s="260"/>
      <c r="AB259" s="260"/>
      <c r="AC259" s="268"/>
      <c r="AD259" s="3"/>
      <c r="AE259" s="301"/>
      <c r="AF259" s="12"/>
      <c r="AG259" s="3"/>
      <c r="AH259" s="3"/>
    </row>
    <row r="260" spans="1:34">
      <c r="A260" s="238"/>
      <c r="B260" s="318"/>
      <c r="C260" s="430"/>
      <c r="D260" s="410"/>
      <c r="E260" s="459"/>
      <c r="F260" s="2"/>
      <c r="G260" s="238"/>
      <c r="H260" s="319"/>
      <c r="I260" s="318"/>
      <c r="J260" s="318"/>
      <c r="K260" s="460"/>
      <c r="L260" s="319"/>
      <c r="M260" s="263"/>
      <c r="N260" s="263"/>
      <c r="O260" s="263"/>
      <c r="P260" s="263"/>
      <c r="Q260" s="263"/>
      <c r="R260" s="263"/>
      <c r="S260" s="263"/>
      <c r="T260" s="263"/>
      <c r="U260" s="268"/>
      <c r="V260" s="238"/>
      <c r="W260" s="238"/>
      <c r="X260" s="260"/>
      <c r="Y260" s="260"/>
      <c r="Z260" s="260"/>
      <c r="AA260" s="260"/>
      <c r="AB260" s="260"/>
      <c r="AC260" s="268"/>
      <c r="AD260" s="3"/>
      <c r="AE260" s="301"/>
      <c r="AF260" s="12"/>
      <c r="AG260" s="3"/>
      <c r="AH260" s="3"/>
    </row>
    <row r="261" spans="1:34">
      <c r="A261" s="238"/>
      <c r="B261" s="318"/>
      <c r="C261" s="430"/>
      <c r="D261" s="410"/>
      <c r="E261" s="459"/>
      <c r="F261" s="2"/>
      <c r="G261" s="238"/>
      <c r="H261" s="319"/>
      <c r="I261" s="318"/>
      <c r="J261" s="318"/>
      <c r="K261" s="460"/>
      <c r="L261" s="319"/>
      <c r="M261" s="263"/>
      <c r="N261" s="263"/>
      <c r="O261" s="263"/>
      <c r="P261" s="263"/>
      <c r="Q261" s="263"/>
      <c r="R261" s="263"/>
      <c r="S261" s="263"/>
      <c r="T261" s="263"/>
      <c r="U261" s="268"/>
      <c r="V261" s="238"/>
      <c r="W261" s="238"/>
      <c r="X261" s="260"/>
      <c r="Y261" s="260"/>
      <c r="Z261" s="260"/>
      <c r="AA261" s="260"/>
      <c r="AB261" s="260"/>
      <c r="AC261" s="268"/>
      <c r="AD261" s="3"/>
      <c r="AE261" s="301"/>
      <c r="AF261" s="12"/>
      <c r="AG261" s="3"/>
      <c r="AH261" s="3"/>
    </row>
    <row r="262" spans="1:34">
      <c r="A262" s="238"/>
      <c r="B262" s="318"/>
      <c r="C262" s="430"/>
      <c r="D262" s="410"/>
      <c r="E262" s="459"/>
      <c r="F262" s="2"/>
      <c r="G262" s="238"/>
      <c r="H262" s="319"/>
      <c r="I262" s="318"/>
      <c r="J262" s="318"/>
      <c r="K262" s="460"/>
      <c r="L262" s="319"/>
      <c r="M262" s="263"/>
      <c r="N262" s="263"/>
      <c r="O262" s="263"/>
      <c r="P262" s="263"/>
      <c r="Q262" s="263"/>
      <c r="R262" s="263"/>
      <c r="S262" s="263"/>
      <c r="T262" s="263"/>
      <c r="U262" s="268"/>
      <c r="V262" s="238"/>
      <c r="W262" s="238"/>
      <c r="X262" s="260"/>
      <c r="Y262" s="260"/>
      <c r="Z262" s="260"/>
      <c r="AA262" s="260"/>
      <c r="AB262" s="260"/>
      <c r="AC262" s="268"/>
      <c r="AD262" s="3"/>
      <c r="AE262" s="301"/>
      <c r="AF262" s="12"/>
      <c r="AG262" s="3"/>
      <c r="AH262" s="3"/>
    </row>
    <row r="263" spans="1:34">
      <c r="A263" s="238"/>
      <c r="B263" s="318"/>
      <c r="C263" s="430"/>
      <c r="D263" s="410"/>
      <c r="E263" s="459"/>
      <c r="F263" s="2"/>
      <c r="G263" s="238"/>
      <c r="H263" s="319"/>
      <c r="I263" s="318"/>
      <c r="J263" s="318"/>
      <c r="K263" s="460"/>
      <c r="L263" s="319"/>
      <c r="M263" s="263"/>
      <c r="N263" s="263"/>
      <c r="O263" s="263"/>
      <c r="P263" s="263"/>
      <c r="Q263" s="263"/>
      <c r="R263" s="263"/>
      <c r="S263" s="263"/>
      <c r="T263" s="263"/>
      <c r="U263" s="268"/>
      <c r="V263" s="238"/>
      <c r="W263" s="238"/>
      <c r="X263" s="260"/>
      <c r="Y263" s="260"/>
      <c r="Z263" s="260"/>
      <c r="AA263" s="260"/>
      <c r="AB263" s="260"/>
      <c r="AC263" s="268"/>
      <c r="AD263" s="3"/>
      <c r="AE263" s="301"/>
      <c r="AF263" s="12"/>
      <c r="AG263" s="3"/>
      <c r="AH263" s="3"/>
    </row>
    <row r="264" spans="1:34">
      <c r="A264" s="238"/>
      <c r="B264" s="318"/>
      <c r="C264" s="430"/>
      <c r="D264" s="410"/>
      <c r="E264" s="459"/>
      <c r="F264" s="2"/>
      <c r="G264" s="238"/>
      <c r="H264" s="319"/>
      <c r="I264" s="318"/>
      <c r="J264" s="318"/>
      <c r="K264" s="460"/>
      <c r="L264" s="319"/>
      <c r="M264" s="263"/>
      <c r="N264" s="263"/>
      <c r="O264" s="263"/>
      <c r="P264" s="263"/>
      <c r="Q264" s="263"/>
      <c r="R264" s="263"/>
      <c r="S264" s="263"/>
      <c r="T264" s="263"/>
      <c r="U264" s="268"/>
      <c r="V264" s="238"/>
      <c r="W264" s="238"/>
      <c r="X264" s="260"/>
      <c r="Y264" s="260"/>
      <c r="Z264" s="260"/>
      <c r="AA264" s="260"/>
      <c r="AB264" s="260"/>
      <c r="AC264" s="268"/>
      <c r="AD264" s="3"/>
      <c r="AE264" s="301"/>
      <c r="AF264" s="12"/>
      <c r="AG264" s="3"/>
      <c r="AH264" s="3"/>
    </row>
    <row r="265" spans="1:34">
      <c r="A265" s="238"/>
      <c r="B265" s="318"/>
      <c r="C265" s="430"/>
      <c r="D265" s="410"/>
      <c r="E265" s="459"/>
      <c r="F265" s="2"/>
      <c r="G265" s="238"/>
      <c r="H265" s="319"/>
      <c r="I265" s="318"/>
      <c r="J265" s="318"/>
      <c r="K265" s="460"/>
      <c r="L265" s="319"/>
      <c r="M265" s="263"/>
      <c r="N265" s="263"/>
      <c r="O265" s="263"/>
      <c r="P265" s="263"/>
      <c r="Q265" s="263"/>
      <c r="R265" s="263"/>
      <c r="S265" s="263"/>
      <c r="T265" s="263"/>
      <c r="U265" s="268"/>
      <c r="V265" s="238"/>
      <c r="W265" s="238"/>
      <c r="X265" s="260"/>
      <c r="Y265" s="260"/>
      <c r="Z265" s="260"/>
      <c r="AA265" s="260"/>
      <c r="AB265" s="260"/>
      <c r="AC265" s="268"/>
      <c r="AD265" s="3"/>
      <c r="AE265" s="301"/>
      <c r="AF265" s="12"/>
      <c r="AG265" s="3"/>
      <c r="AH265" s="3"/>
    </row>
    <row r="266" spans="1:34">
      <c r="A266" s="238"/>
      <c r="B266" s="318"/>
      <c r="C266" s="430"/>
      <c r="D266" s="410"/>
      <c r="E266" s="459"/>
      <c r="F266" s="2"/>
      <c r="G266" s="238"/>
      <c r="H266" s="319"/>
      <c r="I266" s="318"/>
      <c r="J266" s="318"/>
      <c r="K266" s="460"/>
      <c r="L266" s="319"/>
      <c r="M266" s="263"/>
      <c r="N266" s="263"/>
      <c r="O266" s="263"/>
      <c r="P266" s="263"/>
      <c r="Q266" s="263"/>
      <c r="R266" s="263"/>
      <c r="S266" s="263"/>
      <c r="T266" s="263"/>
      <c r="U266" s="268"/>
      <c r="V266" s="238"/>
      <c r="W266" s="238"/>
      <c r="X266" s="260"/>
      <c r="Y266" s="260"/>
      <c r="Z266" s="260"/>
      <c r="AA266" s="260"/>
      <c r="AB266" s="260"/>
      <c r="AC266" s="268"/>
      <c r="AD266" s="3"/>
      <c r="AE266" s="301"/>
      <c r="AF266" s="12"/>
      <c r="AG266" s="3"/>
      <c r="AH266" s="3"/>
    </row>
    <row r="267" spans="1:34">
      <c r="A267" s="238"/>
      <c r="B267" s="318"/>
      <c r="C267" s="430"/>
      <c r="D267" s="410"/>
      <c r="E267" s="459"/>
      <c r="F267" s="2"/>
      <c r="G267" s="238"/>
      <c r="H267" s="319"/>
      <c r="I267" s="318"/>
      <c r="J267" s="318"/>
      <c r="K267" s="460"/>
      <c r="L267" s="319"/>
      <c r="M267" s="263"/>
      <c r="N267" s="263"/>
      <c r="O267" s="263"/>
      <c r="P267" s="263"/>
      <c r="Q267" s="263"/>
      <c r="R267" s="263"/>
      <c r="S267" s="263"/>
      <c r="T267" s="263"/>
      <c r="U267" s="268"/>
      <c r="V267" s="238"/>
      <c r="W267" s="238"/>
      <c r="X267" s="260"/>
      <c r="Y267" s="260"/>
      <c r="Z267" s="260"/>
      <c r="AA267" s="260"/>
      <c r="AB267" s="260"/>
      <c r="AC267" s="268"/>
      <c r="AD267" s="3"/>
      <c r="AE267" s="301"/>
      <c r="AF267" s="12"/>
      <c r="AG267" s="3"/>
      <c r="AH267" s="3"/>
    </row>
    <row r="268" spans="1:34">
      <c r="A268" s="238"/>
      <c r="B268" s="318"/>
      <c r="C268" s="430"/>
      <c r="D268" s="410"/>
      <c r="E268" s="459"/>
      <c r="F268" s="2"/>
      <c r="G268" s="238"/>
      <c r="H268" s="319"/>
      <c r="I268" s="318"/>
      <c r="J268" s="318"/>
      <c r="K268" s="460"/>
      <c r="L268" s="319"/>
      <c r="M268" s="263"/>
      <c r="N268" s="263"/>
      <c r="O268" s="263"/>
      <c r="P268" s="263"/>
      <c r="Q268" s="263"/>
      <c r="R268" s="263"/>
      <c r="S268" s="263"/>
      <c r="T268" s="263"/>
      <c r="U268" s="268"/>
      <c r="V268" s="238"/>
      <c r="W268" s="238"/>
      <c r="X268" s="260"/>
      <c r="Y268" s="260"/>
      <c r="Z268" s="260"/>
      <c r="AA268" s="260"/>
      <c r="AB268" s="260"/>
      <c r="AC268" s="268"/>
      <c r="AD268" s="3"/>
      <c r="AE268" s="301"/>
      <c r="AF268" s="12"/>
      <c r="AG268" s="3"/>
      <c r="AH268" s="3"/>
    </row>
    <row r="269" spans="1:34">
      <c r="A269" s="238"/>
      <c r="B269" s="318"/>
      <c r="C269" s="430"/>
      <c r="D269" s="410"/>
      <c r="E269" s="459"/>
      <c r="F269" s="2"/>
      <c r="G269" s="238"/>
      <c r="H269" s="319"/>
      <c r="I269" s="318"/>
      <c r="J269" s="318"/>
      <c r="K269" s="460"/>
      <c r="L269" s="319"/>
      <c r="M269" s="263"/>
      <c r="N269" s="263"/>
      <c r="O269" s="263"/>
      <c r="P269" s="263"/>
      <c r="Q269" s="263"/>
      <c r="R269" s="263"/>
      <c r="S269" s="263"/>
      <c r="T269" s="263"/>
      <c r="U269" s="268"/>
      <c r="V269" s="238"/>
      <c r="W269" s="238"/>
      <c r="X269" s="260"/>
      <c r="Y269" s="260"/>
      <c r="Z269" s="260"/>
      <c r="AA269" s="260"/>
      <c r="AB269" s="260"/>
      <c r="AC269" s="268"/>
      <c r="AD269" s="3"/>
      <c r="AE269" s="301"/>
      <c r="AF269" s="12"/>
      <c r="AG269" s="3"/>
      <c r="AH269" s="3"/>
    </row>
    <row r="270" spans="1:34">
      <c r="A270" s="238"/>
      <c r="B270" s="318"/>
      <c r="C270" s="430"/>
      <c r="D270" s="410"/>
      <c r="E270" s="459"/>
      <c r="F270" s="2"/>
      <c r="G270" s="238"/>
      <c r="H270" s="319"/>
      <c r="I270" s="318"/>
      <c r="J270" s="318"/>
      <c r="K270" s="460"/>
      <c r="L270" s="319"/>
      <c r="M270" s="263"/>
      <c r="N270" s="263"/>
      <c r="O270" s="263"/>
      <c r="P270" s="263"/>
      <c r="Q270" s="263"/>
      <c r="R270" s="263"/>
      <c r="S270" s="263"/>
      <c r="T270" s="263"/>
      <c r="U270" s="268"/>
      <c r="V270" s="238"/>
      <c r="W270" s="238"/>
      <c r="X270" s="260"/>
      <c r="Y270" s="260"/>
      <c r="Z270" s="260"/>
      <c r="AA270" s="260"/>
      <c r="AB270" s="260"/>
      <c r="AC270" s="268"/>
      <c r="AD270" s="3"/>
      <c r="AE270" s="301"/>
      <c r="AF270" s="12"/>
      <c r="AG270" s="3"/>
      <c r="AH270" s="3"/>
    </row>
    <row r="271" spans="1:34">
      <c r="A271" s="238"/>
      <c r="B271" s="318"/>
      <c r="C271" s="430"/>
      <c r="D271" s="410"/>
      <c r="E271" s="459"/>
      <c r="F271" s="2"/>
      <c r="G271" s="238"/>
      <c r="H271" s="319"/>
      <c r="I271" s="318"/>
      <c r="J271" s="318"/>
      <c r="K271" s="460"/>
      <c r="L271" s="319"/>
      <c r="M271" s="263"/>
      <c r="N271" s="263"/>
      <c r="O271" s="263"/>
      <c r="P271" s="263"/>
      <c r="Q271" s="263"/>
      <c r="R271" s="263"/>
      <c r="S271" s="263"/>
      <c r="T271" s="263"/>
      <c r="U271" s="268"/>
      <c r="V271" s="238"/>
      <c r="W271" s="238"/>
      <c r="X271" s="260"/>
      <c r="Y271" s="260"/>
      <c r="Z271" s="260"/>
      <c r="AA271" s="260"/>
      <c r="AB271" s="260"/>
      <c r="AC271" s="268"/>
      <c r="AD271" s="3"/>
      <c r="AE271" s="301"/>
      <c r="AF271" s="12"/>
      <c r="AG271" s="3"/>
      <c r="AH271" s="3"/>
    </row>
    <row r="272" spans="1:34" ht="15.75" thickBot="1">
      <c r="A272" s="238"/>
      <c r="B272" s="318"/>
      <c r="C272" s="430"/>
      <c r="D272" s="410"/>
      <c r="E272" s="382"/>
      <c r="F272" s="118"/>
      <c r="G272" s="238"/>
      <c r="H272" s="319"/>
      <c r="I272" s="318"/>
      <c r="J272" s="318"/>
      <c r="K272" s="460"/>
      <c r="L272" s="319"/>
      <c r="M272" s="263"/>
      <c r="N272" s="263"/>
      <c r="O272" s="263"/>
      <c r="P272" s="263"/>
      <c r="Q272" s="263"/>
      <c r="R272" s="263"/>
      <c r="S272" s="263"/>
      <c r="T272" s="263"/>
      <c r="U272" s="268"/>
      <c r="V272" s="238"/>
      <c r="W272" s="238"/>
      <c r="X272" s="260"/>
      <c r="Y272" s="260"/>
      <c r="Z272" s="260"/>
      <c r="AA272" s="260"/>
      <c r="AB272" s="260"/>
      <c r="AC272" s="268"/>
      <c r="AD272" s="59"/>
      <c r="AE272" s="310"/>
      <c r="AF272" s="104"/>
      <c r="AG272" s="59"/>
      <c r="AH272" s="3"/>
    </row>
    <row r="273" spans="1:34" ht="105.75" thickTop="1">
      <c r="A273" s="1746" t="s">
        <v>20081</v>
      </c>
      <c r="B273" s="311" t="s">
        <v>20082</v>
      </c>
      <c r="C273" s="1743" t="s">
        <v>226</v>
      </c>
      <c r="D273" s="1744"/>
      <c r="E273" s="457"/>
      <c r="F273" s="458"/>
      <c r="G273" s="312" t="s">
        <v>19916</v>
      </c>
      <c r="H273" s="311">
        <v>6</v>
      </c>
      <c r="I273" s="465" t="s">
        <v>20532</v>
      </c>
      <c r="J273" s="311" t="s">
        <v>20533</v>
      </c>
      <c r="K273" s="1782" t="s">
        <v>19535</v>
      </c>
      <c r="L273" s="1841"/>
      <c r="M273" s="1783"/>
      <c r="N273" s="378"/>
      <c r="O273" s="378"/>
      <c r="P273" s="378"/>
      <c r="Q273" s="378"/>
      <c r="R273" s="378"/>
      <c r="S273" s="378"/>
      <c r="T273" s="378"/>
      <c r="U273" s="296"/>
      <c r="V273" s="312">
        <v>1026700839670</v>
      </c>
      <c r="W273" s="312" t="s">
        <v>19855</v>
      </c>
      <c r="X273" s="254"/>
      <c r="Y273" s="254"/>
      <c r="Z273" s="254"/>
      <c r="AA273" s="254"/>
      <c r="AB273" s="254"/>
      <c r="AC273" s="292"/>
      <c r="AD273" s="378"/>
      <c r="AE273" s="424" t="s">
        <v>19704</v>
      </c>
      <c r="AF273" s="257" t="s">
        <v>20085</v>
      </c>
      <c r="AG273" s="378" t="s">
        <v>20534</v>
      </c>
      <c r="AH273" s="3"/>
    </row>
    <row r="274" spans="1:34" ht="75">
      <c r="A274" s="1639"/>
      <c r="B274" s="318"/>
      <c r="C274" s="430"/>
      <c r="D274" s="410"/>
      <c r="E274" s="459"/>
      <c r="F274" s="2"/>
      <c r="G274" s="238"/>
      <c r="H274" s="411"/>
      <c r="I274" s="318"/>
      <c r="J274" s="318"/>
      <c r="K274" s="460"/>
      <c r="L274" s="319"/>
      <c r="M274" s="3"/>
      <c r="N274" s="3"/>
      <c r="O274" s="3"/>
      <c r="P274" s="3"/>
      <c r="Q274" s="3"/>
      <c r="R274" s="3"/>
      <c r="S274" s="3"/>
      <c r="T274" s="3"/>
      <c r="U274" s="12"/>
      <c r="V274" s="238"/>
      <c r="W274" s="238"/>
      <c r="X274" s="260"/>
      <c r="Y274" s="260"/>
      <c r="Z274" s="260"/>
      <c r="AA274" s="260"/>
      <c r="AB274" s="260"/>
      <c r="AC274" s="268"/>
      <c r="AD274" s="3"/>
      <c r="AE274" s="301" t="s">
        <v>19704</v>
      </c>
      <c r="AF274" s="87" t="s">
        <v>20081</v>
      </c>
      <c r="AG274" s="3" t="s">
        <v>20535</v>
      </c>
      <c r="AH274" s="3"/>
    </row>
    <row r="275" spans="1:34" ht="75">
      <c r="A275" s="260"/>
      <c r="B275" s="318"/>
      <c r="C275" s="430"/>
      <c r="D275" s="410"/>
      <c r="E275" s="459"/>
      <c r="F275" s="2"/>
      <c r="G275" s="238"/>
      <c r="H275" s="411"/>
      <c r="I275" s="318"/>
      <c r="J275" s="318"/>
      <c r="K275" s="460"/>
      <c r="L275" s="319"/>
      <c r="M275" s="3"/>
      <c r="N275" s="3"/>
      <c r="O275" s="3"/>
      <c r="P275" s="3"/>
      <c r="Q275" s="3"/>
      <c r="R275" s="3"/>
      <c r="S275" s="3"/>
      <c r="T275" s="3"/>
      <c r="U275" s="12"/>
      <c r="V275" s="238"/>
      <c r="W275" s="238"/>
      <c r="X275" s="263"/>
      <c r="Y275" s="263"/>
      <c r="Z275" s="263"/>
      <c r="AA275" s="263"/>
      <c r="AB275" s="260"/>
      <c r="AC275" s="268"/>
      <c r="AD275" s="3"/>
      <c r="AE275" s="301" t="s">
        <v>9808</v>
      </c>
      <c r="AF275" s="87" t="s">
        <v>20088</v>
      </c>
      <c r="AG275" s="3" t="s">
        <v>20536</v>
      </c>
      <c r="AH275" s="3"/>
    </row>
    <row r="276" spans="1:34" ht="75">
      <c r="A276" s="260"/>
      <c r="B276" s="318"/>
      <c r="C276" s="430"/>
      <c r="D276" s="410"/>
      <c r="E276" s="459"/>
      <c r="F276" s="2"/>
      <c r="G276" s="238"/>
      <c r="H276" s="319"/>
      <c r="I276" s="318"/>
      <c r="J276" s="263"/>
      <c r="K276" s="460"/>
      <c r="L276" s="319"/>
      <c r="M276" s="263"/>
      <c r="N276" s="263"/>
      <c r="O276" s="263"/>
      <c r="P276" s="263"/>
      <c r="Q276" s="263"/>
      <c r="R276" s="263"/>
      <c r="S276" s="263"/>
      <c r="T276" s="263"/>
      <c r="U276" s="268"/>
      <c r="V276" s="268"/>
      <c r="W276" s="268"/>
      <c r="X276" s="263"/>
      <c r="Y276" s="263"/>
      <c r="Z276" s="263"/>
      <c r="AA276" s="263"/>
      <c r="AB276" s="263"/>
      <c r="AC276" s="268"/>
      <c r="AD276" s="3"/>
      <c r="AE276" s="301" t="s">
        <v>728</v>
      </c>
      <c r="AF276" s="87" t="s">
        <v>20090</v>
      </c>
      <c r="AG276" s="3" t="s">
        <v>20537</v>
      </c>
      <c r="AH276" s="3"/>
    </row>
    <row r="277" spans="1:34" ht="75">
      <c r="A277" s="260"/>
      <c r="B277" s="318"/>
      <c r="C277" s="430"/>
      <c r="D277" s="410"/>
      <c r="E277" s="459"/>
      <c r="F277" s="2"/>
      <c r="G277" s="238"/>
      <c r="H277" s="319"/>
      <c r="I277" s="318"/>
      <c r="J277" s="263"/>
      <c r="K277" s="460"/>
      <c r="L277" s="319"/>
      <c r="M277" s="263"/>
      <c r="N277" s="263"/>
      <c r="O277" s="263"/>
      <c r="P277" s="263"/>
      <c r="Q277" s="263"/>
      <c r="R277" s="263"/>
      <c r="S277" s="263"/>
      <c r="T277" s="263"/>
      <c r="U277" s="268"/>
      <c r="V277" s="268"/>
      <c r="W277" s="268"/>
      <c r="X277" s="263"/>
      <c r="Y277" s="263"/>
      <c r="Z277" s="263"/>
      <c r="AA277" s="263"/>
      <c r="AB277" s="263"/>
      <c r="AC277" s="268"/>
      <c r="AD277" s="3"/>
      <c r="AE277" s="301" t="s">
        <v>728</v>
      </c>
      <c r="AF277" s="87" t="s">
        <v>20092</v>
      </c>
      <c r="AG277" s="3" t="s">
        <v>20538</v>
      </c>
      <c r="AH277" s="3"/>
    </row>
    <row r="278" spans="1:34" ht="75">
      <c r="A278" s="260"/>
      <c r="B278" s="318"/>
      <c r="C278" s="430"/>
      <c r="D278" s="410"/>
      <c r="E278" s="459"/>
      <c r="F278" s="2"/>
      <c r="G278" s="238"/>
      <c r="H278" s="319"/>
      <c r="I278" s="318"/>
      <c r="J278" s="263"/>
      <c r="K278" s="460"/>
      <c r="L278" s="319"/>
      <c r="M278" s="263"/>
      <c r="N278" s="263"/>
      <c r="O278" s="263"/>
      <c r="P278" s="263"/>
      <c r="Q278" s="263"/>
      <c r="R278" s="263"/>
      <c r="S278" s="263"/>
      <c r="T278" s="263"/>
      <c r="U278" s="268"/>
      <c r="V278" s="268"/>
      <c r="W278" s="268"/>
      <c r="X278" s="263"/>
      <c r="Y278" s="263"/>
      <c r="Z278" s="263"/>
      <c r="AA278" s="263"/>
      <c r="AB278" s="263"/>
      <c r="AC278" s="268"/>
      <c r="AD278" s="3"/>
      <c r="AE278" s="301" t="s">
        <v>728</v>
      </c>
      <c r="AF278" s="87" t="s">
        <v>20094</v>
      </c>
      <c r="AG278" s="3" t="s">
        <v>20539</v>
      </c>
      <c r="AH278" s="3"/>
    </row>
    <row r="279" spans="1:34" ht="75.75" thickBot="1">
      <c r="A279" s="270"/>
      <c r="B279" s="431"/>
      <c r="C279" s="432"/>
      <c r="D279" s="433"/>
      <c r="E279" s="427"/>
      <c r="F279" s="428"/>
      <c r="G279" s="324"/>
      <c r="H279" s="325"/>
      <c r="I279" s="431"/>
      <c r="J279" s="276"/>
      <c r="K279" s="461"/>
      <c r="L279" s="325"/>
      <c r="M279" s="276"/>
      <c r="N279" s="276"/>
      <c r="O279" s="276"/>
      <c r="P279" s="276"/>
      <c r="Q279" s="276"/>
      <c r="R279" s="276"/>
      <c r="S279" s="276"/>
      <c r="T279" s="276"/>
      <c r="U279" s="279"/>
      <c r="V279" s="279"/>
      <c r="W279" s="279"/>
      <c r="X279" s="276"/>
      <c r="Y279" s="276"/>
      <c r="Z279" s="276"/>
      <c r="AA279" s="276"/>
      <c r="AB279" s="276"/>
      <c r="AC279" s="279"/>
      <c r="AD279" s="282"/>
      <c r="AE279" s="366" t="s">
        <v>728</v>
      </c>
      <c r="AF279" s="328" t="s">
        <v>20096</v>
      </c>
      <c r="AG279" s="282" t="s">
        <v>20540</v>
      </c>
      <c r="AH279" s="3"/>
    </row>
    <row r="280" spans="1:34" ht="15.75" thickTop="1">
      <c r="A280" s="1630" t="s">
        <v>20098</v>
      </c>
      <c r="B280" s="358"/>
      <c r="C280" s="466"/>
      <c r="D280" s="467"/>
      <c r="E280" s="468"/>
      <c r="F280" s="492"/>
      <c r="G280" s="1630" t="s">
        <v>19916</v>
      </c>
      <c r="H280" s="1630">
        <v>4</v>
      </c>
      <c r="I280" s="1699">
        <v>1</v>
      </c>
      <c r="J280" s="1699">
        <v>1.1000000000000001</v>
      </c>
      <c r="K280" s="320"/>
      <c r="L280" s="469"/>
      <c r="M280" s="285"/>
      <c r="N280" s="285"/>
      <c r="O280" s="285"/>
      <c r="P280" s="285"/>
      <c r="Q280" s="285"/>
      <c r="R280" s="285"/>
      <c r="S280" s="285"/>
      <c r="T280" s="285"/>
      <c r="U280" s="345"/>
      <c r="V280" s="345"/>
      <c r="W280" s="345"/>
      <c r="X280" s="285"/>
      <c r="Y280" s="285"/>
      <c r="Z280" s="285"/>
      <c r="AA280" s="1828" t="s">
        <v>20099</v>
      </c>
      <c r="AB280" s="1873" t="s">
        <v>20100</v>
      </c>
      <c r="AC280" s="1630" t="s">
        <v>20101</v>
      </c>
      <c r="AD280" s="173"/>
      <c r="AE280" s="1874" t="s">
        <v>20102</v>
      </c>
      <c r="AF280" s="1847" t="s">
        <v>20098</v>
      </c>
      <c r="AG280" s="1876" t="s">
        <v>20541</v>
      </c>
      <c r="AH280" s="3"/>
    </row>
    <row r="281" spans="1:34" ht="15.75" thickBot="1">
      <c r="A281" s="1630"/>
      <c r="B281" s="358" t="s">
        <v>20104</v>
      </c>
      <c r="C281" s="1790" t="s">
        <v>480</v>
      </c>
      <c r="D281" s="1791"/>
      <c r="E281" s="470"/>
      <c r="F281" s="493"/>
      <c r="G281" s="1630"/>
      <c r="H281" s="1630"/>
      <c r="I281" s="1699"/>
      <c r="J281" s="1699"/>
      <c r="K281" s="320"/>
      <c r="L281" s="469"/>
      <c r="M281" s="285"/>
      <c r="N281" s="285"/>
      <c r="O281" s="285"/>
      <c r="P281" s="285"/>
      <c r="Q281" s="285"/>
      <c r="R281" s="285"/>
      <c r="S281" s="285"/>
      <c r="T281" s="285"/>
      <c r="U281" s="345"/>
      <c r="V281" s="345"/>
      <c r="W281" s="345"/>
      <c r="X281" s="285"/>
      <c r="Y281" s="285"/>
      <c r="Z281" s="285"/>
      <c r="AA281" s="1828"/>
      <c r="AB281" s="1873"/>
      <c r="AC281" s="1630"/>
      <c r="AD281" s="171"/>
      <c r="AE281" s="1875"/>
      <c r="AF281" s="1849"/>
      <c r="AG281" s="1830"/>
      <c r="AH281" s="3"/>
    </row>
    <row r="282" spans="1:34" ht="15.75" thickTop="1">
      <c r="A282" s="1879" t="s">
        <v>20105</v>
      </c>
      <c r="B282" s="1742" t="s">
        <v>20106</v>
      </c>
      <c r="C282" s="429"/>
      <c r="D282" s="424"/>
      <c r="E282" s="457"/>
      <c r="F282" s="458"/>
      <c r="G282" s="1746" t="s">
        <v>19916</v>
      </c>
      <c r="H282" s="1746">
        <v>6</v>
      </c>
      <c r="I282" s="1742">
        <v>2</v>
      </c>
      <c r="J282" s="1742">
        <v>1.1000000000000001</v>
      </c>
      <c r="K282" s="1782" t="s">
        <v>20107</v>
      </c>
      <c r="L282" s="1783"/>
      <c r="M282" s="293"/>
      <c r="N282" s="293"/>
      <c r="O282" s="293"/>
      <c r="P282" s="293"/>
      <c r="Q282" s="293"/>
      <c r="R282" s="293"/>
      <c r="S282" s="293"/>
      <c r="T282" s="293"/>
      <c r="U282" s="292"/>
      <c r="V282" s="1847">
        <v>1026700838581</v>
      </c>
      <c r="W282" s="1877" t="s">
        <v>20105</v>
      </c>
      <c r="X282" s="293"/>
      <c r="Y282" s="293"/>
      <c r="Z282" s="1877"/>
      <c r="AA282" s="293"/>
      <c r="AB282" s="293"/>
      <c r="AC282" s="292"/>
      <c r="AD282" s="378"/>
      <c r="AE282" s="1746" t="s">
        <v>20108</v>
      </c>
      <c r="AF282" s="1847" t="s">
        <v>20105</v>
      </c>
      <c r="AG282" s="311" t="s">
        <v>20542</v>
      </c>
      <c r="AH282" s="3"/>
    </row>
    <row r="283" spans="1:34" ht="15.75" thickBot="1">
      <c r="A283" s="1880"/>
      <c r="B283" s="1796"/>
      <c r="C283" s="1778" t="s">
        <v>480</v>
      </c>
      <c r="D283" s="1779"/>
      <c r="E283" s="427"/>
      <c r="F283" s="428"/>
      <c r="G283" s="1781"/>
      <c r="H283" s="1781"/>
      <c r="I283" s="1796"/>
      <c r="J283" s="1796"/>
      <c r="K283" s="1784"/>
      <c r="L283" s="1785"/>
      <c r="M283" s="276"/>
      <c r="N283" s="276"/>
      <c r="O283" s="276"/>
      <c r="P283" s="276"/>
      <c r="Q283" s="276"/>
      <c r="R283" s="276"/>
      <c r="S283" s="276"/>
      <c r="T283" s="276"/>
      <c r="U283" s="279"/>
      <c r="V283" s="1849"/>
      <c r="W283" s="1878"/>
      <c r="X283" s="279"/>
      <c r="Y283" s="431"/>
      <c r="Z283" s="1878"/>
      <c r="AA283" s="276"/>
      <c r="AB283" s="276"/>
      <c r="AC283" s="279"/>
      <c r="AD283" s="282"/>
      <c r="AE283" s="1781"/>
      <c r="AF283" s="1849"/>
      <c r="AG283" s="431"/>
      <c r="AH283" s="3"/>
    </row>
    <row r="284" spans="1:34" ht="105.75" thickTop="1">
      <c r="A284" s="1630" t="s">
        <v>20110</v>
      </c>
      <c r="B284" s="318" t="s">
        <v>20111</v>
      </c>
      <c r="C284" s="1655" t="s">
        <v>226</v>
      </c>
      <c r="D284" s="1700"/>
      <c r="E284" s="380"/>
      <c r="F284" s="381"/>
      <c r="G284" s="238" t="s">
        <v>19916</v>
      </c>
      <c r="H284" s="319">
        <v>4</v>
      </c>
      <c r="I284" s="318">
        <v>1</v>
      </c>
      <c r="J284" s="318">
        <v>1.1000000000000001</v>
      </c>
      <c r="K284" s="1634" t="s">
        <v>19535</v>
      </c>
      <c r="L284" s="1635"/>
      <c r="M284" s="263"/>
      <c r="N284" s="263"/>
      <c r="O284" s="263"/>
      <c r="P284" s="263"/>
      <c r="Q284" s="263"/>
      <c r="R284" s="263"/>
      <c r="S284" s="263"/>
      <c r="T284" s="263"/>
      <c r="U284" s="268"/>
      <c r="V284" s="238">
        <v>1026700837900</v>
      </c>
      <c r="W284" s="238" t="s">
        <v>19855</v>
      </c>
      <c r="X284" s="263"/>
      <c r="Y284" s="263"/>
      <c r="Z284" s="471"/>
      <c r="AA284" s="263"/>
      <c r="AB284" s="263"/>
      <c r="AC284" s="268"/>
      <c r="AD284" s="89"/>
      <c r="AE284" s="297" t="s">
        <v>20112</v>
      </c>
      <c r="AF284" s="1879" t="s">
        <v>20110</v>
      </c>
      <c r="AG284" s="89" t="s">
        <v>20543</v>
      </c>
      <c r="AH284" s="3"/>
    </row>
    <row r="285" spans="1:34">
      <c r="A285" s="1631"/>
      <c r="B285" s="318"/>
      <c r="C285" s="430"/>
      <c r="D285" s="410"/>
      <c r="E285" s="459"/>
      <c r="F285" s="2"/>
      <c r="G285" s="238"/>
      <c r="H285" s="319"/>
      <c r="I285" s="318"/>
      <c r="J285" s="263"/>
      <c r="K285" s="460"/>
      <c r="L285" s="319"/>
      <c r="M285" s="263"/>
      <c r="N285" s="263"/>
      <c r="O285" s="263"/>
      <c r="P285" s="263"/>
      <c r="Q285" s="263"/>
      <c r="R285" s="263"/>
      <c r="S285" s="263"/>
      <c r="T285" s="263"/>
      <c r="U285" s="268"/>
      <c r="V285" s="238"/>
      <c r="W285" s="268"/>
      <c r="X285" s="263"/>
      <c r="Y285" s="263"/>
      <c r="Z285" s="471"/>
      <c r="AA285" s="263"/>
      <c r="AB285" s="263"/>
      <c r="AC285" s="268"/>
      <c r="AD285" s="3"/>
      <c r="AE285" s="301"/>
      <c r="AF285" s="1631"/>
      <c r="AG285" s="3"/>
      <c r="AH285" s="3"/>
    </row>
    <row r="286" spans="1:34">
      <c r="A286" s="260"/>
      <c r="B286" s="318"/>
      <c r="C286" s="430"/>
      <c r="D286" s="410"/>
      <c r="E286" s="459"/>
      <c r="F286" s="2"/>
      <c r="G286" s="238"/>
      <c r="H286" s="319"/>
      <c r="I286" s="318"/>
      <c r="J286" s="263"/>
      <c r="K286" s="460"/>
      <c r="L286" s="319"/>
      <c r="M286" s="263"/>
      <c r="N286" s="263"/>
      <c r="O286" s="263"/>
      <c r="P286" s="263"/>
      <c r="Q286" s="263"/>
      <c r="R286" s="263"/>
      <c r="S286" s="263"/>
      <c r="T286" s="263"/>
      <c r="U286" s="268"/>
      <c r="V286" s="268"/>
      <c r="W286" s="268"/>
      <c r="X286" s="263"/>
      <c r="Y286" s="263"/>
      <c r="Z286" s="471"/>
      <c r="AA286" s="263"/>
      <c r="AB286" s="263"/>
      <c r="AC286" s="268"/>
      <c r="AD286" s="3"/>
      <c r="AE286" s="1621" t="s">
        <v>20112</v>
      </c>
      <c r="AF286" s="1881" t="s">
        <v>20110</v>
      </c>
      <c r="AG286" s="1499" t="s">
        <v>20543</v>
      </c>
      <c r="AH286" s="3"/>
    </row>
    <row r="287" spans="1:34">
      <c r="A287" s="260"/>
      <c r="B287" s="318"/>
      <c r="C287" s="430"/>
      <c r="D287" s="410"/>
      <c r="E287" s="459"/>
      <c r="F287" s="2"/>
      <c r="G287" s="238"/>
      <c r="H287" s="319"/>
      <c r="I287" s="318"/>
      <c r="J287" s="263"/>
      <c r="K287" s="460"/>
      <c r="L287" s="319"/>
      <c r="M287" s="263"/>
      <c r="N287" s="263"/>
      <c r="O287" s="263"/>
      <c r="P287" s="263"/>
      <c r="Q287" s="263"/>
      <c r="R287" s="263"/>
      <c r="S287" s="263"/>
      <c r="T287" s="263"/>
      <c r="U287" s="268"/>
      <c r="V287" s="268"/>
      <c r="W287" s="268"/>
      <c r="X287" s="263"/>
      <c r="Y287" s="263"/>
      <c r="Z287" s="263"/>
      <c r="AA287" s="263"/>
      <c r="AB287" s="263"/>
      <c r="AC287" s="268"/>
      <c r="AD287" s="3"/>
      <c r="AE287" s="1623"/>
      <c r="AF287" s="1882"/>
      <c r="AG287" s="1500"/>
      <c r="AH287" s="3"/>
    </row>
    <row r="288" spans="1:34">
      <c r="A288" s="260"/>
      <c r="B288" s="318"/>
      <c r="C288" s="430"/>
      <c r="D288" s="410"/>
      <c r="E288" s="459"/>
      <c r="F288" s="2"/>
      <c r="G288" s="238"/>
      <c r="H288" s="319"/>
      <c r="I288" s="318"/>
      <c r="J288" s="263"/>
      <c r="K288" s="460"/>
      <c r="L288" s="319"/>
      <c r="M288" s="263"/>
      <c r="N288" s="263"/>
      <c r="O288" s="263"/>
      <c r="P288" s="263"/>
      <c r="Q288" s="263"/>
      <c r="R288" s="263"/>
      <c r="S288" s="263"/>
      <c r="T288" s="263"/>
      <c r="U288" s="268"/>
      <c r="V288" s="268"/>
      <c r="W288" s="268"/>
      <c r="X288" s="263"/>
      <c r="Y288" s="263"/>
      <c r="Z288" s="263"/>
      <c r="AA288" s="263"/>
      <c r="AB288" s="263"/>
      <c r="AC288" s="268"/>
      <c r="AD288" s="3"/>
      <c r="AE288" s="1621" t="s">
        <v>20112</v>
      </c>
      <c r="AF288" s="1881" t="s">
        <v>20110</v>
      </c>
      <c r="AG288" s="1499" t="s">
        <v>20543</v>
      </c>
      <c r="AH288" s="3"/>
    </row>
    <row r="289" spans="1:34">
      <c r="A289" s="260"/>
      <c r="B289" s="318"/>
      <c r="C289" s="430"/>
      <c r="D289" s="410"/>
      <c r="E289" s="459"/>
      <c r="F289" s="2"/>
      <c r="G289" s="238"/>
      <c r="H289" s="319"/>
      <c r="I289" s="318"/>
      <c r="J289" s="263"/>
      <c r="K289" s="460"/>
      <c r="L289" s="319"/>
      <c r="M289" s="263"/>
      <c r="N289" s="263"/>
      <c r="O289" s="263"/>
      <c r="P289" s="263"/>
      <c r="Q289" s="263"/>
      <c r="R289" s="263"/>
      <c r="S289" s="263"/>
      <c r="T289" s="263"/>
      <c r="U289" s="268"/>
      <c r="V289" s="268"/>
      <c r="W289" s="268"/>
      <c r="X289" s="263"/>
      <c r="Y289" s="263"/>
      <c r="Z289" s="263"/>
      <c r="AA289" s="263"/>
      <c r="AB289" s="263"/>
      <c r="AC289" s="268"/>
      <c r="AD289" s="3"/>
      <c r="AE289" s="1623"/>
      <c r="AF289" s="1882"/>
      <c r="AG289" s="1500"/>
      <c r="AH289" s="3"/>
    </row>
    <row r="290" spans="1:34">
      <c r="A290" s="260"/>
      <c r="B290" s="318"/>
      <c r="C290" s="430"/>
      <c r="D290" s="410"/>
      <c r="E290" s="459"/>
      <c r="F290" s="2"/>
      <c r="G290" s="238"/>
      <c r="H290" s="319"/>
      <c r="I290" s="318"/>
      <c r="J290" s="263"/>
      <c r="K290" s="460"/>
      <c r="L290" s="319"/>
      <c r="M290" s="263"/>
      <c r="N290" s="263"/>
      <c r="O290" s="263"/>
      <c r="P290" s="263"/>
      <c r="Q290" s="263"/>
      <c r="R290" s="263"/>
      <c r="S290" s="263"/>
      <c r="T290" s="263"/>
      <c r="U290" s="268"/>
      <c r="V290" s="268"/>
      <c r="W290" s="268"/>
      <c r="X290" s="263"/>
      <c r="Y290" s="263"/>
      <c r="Z290" s="263"/>
      <c r="AA290" s="263"/>
      <c r="AB290" s="263"/>
      <c r="AC290" s="268"/>
      <c r="AD290" s="3"/>
      <c r="AE290" s="1621" t="s">
        <v>20114</v>
      </c>
      <c r="AF290" s="1881" t="s">
        <v>20115</v>
      </c>
      <c r="AG290" s="1499" t="s">
        <v>20544</v>
      </c>
      <c r="AH290" s="3"/>
    </row>
    <row r="291" spans="1:34">
      <c r="A291" s="260"/>
      <c r="B291" s="318"/>
      <c r="C291" s="430"/>
      <c r="D291" s="410"/>
      <c r="E291" s="459"/>
      <c r="F291" s="2"/>
      <c r="G291" s="238"/>
      <c r="H291" s="319"/>
      <c r="I291" s="318"/>
      <c r="J291" s="263"/>
      <c r="K291" s="460"/>
      <c r="L291" s="319"/>
      <c r="M291" s="263"/>
      <c r="N291" s="263"/>
      <c r="O291" s="263"/>
      <c r="P291" s="263"/>
      <c r="Q291" s="263"/>
      <c r="R291" s="263"/>
      <c r="S291" s="263"/>
      <c r="T291" s="263"/>
      <c r="U291" s="268"/>
      <c r="V291" s="268"/>
      <c r="W291" s="268"/>
      <c r="X291" s="263"/>
      <c r="Y291" s="263"/>
      <c r="Z291" s="263"/>
      <c r="AA291" s="263"/>
      <c r="AB291" s="263"/>
      <c r="AC291" s="268"/>
      <c r="AD291" s="3"/>
      <c r="AE291" s="1623"/>
      <c r="AF291" s="1882"/>
      <c r="AG291" s="1500"/>
      <c r="AH291" s="3"/>
    </row>
    <row r="292" spans="1:34">
      <c r="A292" s="260"/>
      <c r="B292" s="318"/>
      <c r="C292" s="430"/>
      <c r="D292" s="410"/>
      <c r="E292" s="459"/>
      <c r="F292" s="2"/>
      <c r="G292" s="238"/>
      <c r="H292" s="319"/>
      <c r="I292" s="318"/>
      <c r="J292" s="263"/>
      <c r="K292" s="460"/>
      <c r="L292" s="319"/>
      <c r="M292" s="263"/>
      <c r="N292" s="263"/>
      <c r="O292" s="263"/>
      <c r="P292" s="263"/>
      <c r="Q292" s="263"/>
      <c r="R292" s="263"/>
      <c r="S292" s="263"/>
      <c r="T292" s="263"/>
      <c r="U292" s="268"/>
      <c r="V292" s="268"/>
      <c r="W292" s="268"/>
      <c r="X292" s="263"/>
      <c r="Y292" s="263"/>
      <c r="Z292" s="263"/>
      <c r="AA292" s="263"/>
      <c r="AB292" s="263"/>
      <c r="AC292" s="268"/>
      <c r="AD292" s="3"/>
      <c r="AE292" s="1621" t="s">
        <v>20114</v>
      </c>
      <c r="AF292" s="1881" t="s">
        <v>20115</v>
      </c>
      <c r="AG292" s="1499" t="s">
        <v>20544</v>
      </c>
      <c r="AH292" s="3"/>
    </row>
    <row r="293" spans="1:34">
      <c r="A293" s="260"/>
      <c r="B293" s="318"/>
      <c r="C293" s="430"/>
      <c r="D293" s="410"/>
      <c r="E293" s="459"/>
      <c r="F293" s="2"/>
      <c r="G293" s="238"/>
      <c r="H293" s="319"/>
      <c r="I293" s="318"/>
      <c r="J293" s="263"/>
      <c r="K293" s="460"/>
      <c r="L293" s="319"/>
      <c r="M293" s="263"/>
      <c r="N293" s="263"/>
      <c r="O293" s="263"/>
      <c r="P293" s="263"/>
      <c r="Q293" s="263"/>
      <c r="R293" s="263"/>
      <c r="S293" s="263"/>
      <c r="T293" s="263"/>
      <c r="U293" s="268"/>
      <c r="V293" s="268"/>
      <c r="W293" s="268"/>
      <c r="X293" s="263"/>
      <c r="Y293" s="263"/>
      <c r="Z293" s="263"/>
      <c r="AA293" s="263"/>
      <c r="AB293" s="263"/>
      <c r="AC293" s="268"/>
      <c r="AD293" s="3"/>
      <c r="AE293" s="1623"/>
      <c r="AF293" s="1882"/>
      <c r="AG293" s="1500"/>
      <c r="AH293" s="3"/>
    </row>
    <row r="294" spans="1:34">
      <c r="A294" s="260"/>
      <c r="B294" s="318"/>
      <c r="C294" s="430"/>
      <c r="D294" s="410"/>
      <c r="E294" s="459"/>
      <c r="F294" s="2"/>
      <c r="G294" s="238"/>
      <c r="H294" s="319"/>
      <c r="I294" s="318"/>
      <c r="J294" s="263"/>
      <c r="K294" s="460"/>
      <c r="L294" s="319"/>
      <c r="M294" s="263"/>
      <c r="N294" s="263"/>
      <c r="O294" s="263"/>
      <c r="P294" s="263"/>
      <c r="Q294" s="263"/>
      <c r="R294" s="263"/>
      <c r="S294" s="263"/>
      <c r="T294" s="263"/>
      <c r="U294" s="268"/>
      <c r="V294" s="268"/>
      <c r="W294" s="268"/>
      <c r="X294" s="263"/>
      <c r="Y294" s="263"/>
      <c r="Z294" s="263"/>
      <c r="AA294" s="263"/>
      <c r="AB294" s="263"/>
      <c r="AC294" s="268"/>
      <c r="AD294" s="3"/>
      <c r="AE294" s="1881" t="s">
        <v>20112</v>
      </c>
      <c r="AF294" s="1881" t="s">
        <v>20115</v>
      </c>
      <c r="AG294" s="1499" t="s">
        <v>20544</v>
      </c>
      <c r="AH294" s="3"/>
    </row>
    <row r="295" spans="1:34">
      <c r="A295" s="260"/>
      <c r="B295" s="318"/>
      <c r="C295" s="430"/>
      <c r="D295" s="410"/>
      <c r="E295" s="459"/>
      <c r="F295" s="2"/>
      <c r="G295" s="238"/>
      <c r="H295" s="319"/>
      <c r="I295" s="318"/>
      <c r="J295" s="263"/>
      <c r="K295" s="460"/>
      <c r="L295" s="319"/>
      <c r="M295" s="263"/>
      <c r="N295" s="263"/>
      <c r="O295" s="263"/>
      <c r="P295" s="263"/>
      <c r="Q295" s="263"/>
      <c r="R295" s="263"/>
      <c r="S295" s="263"/>
      <c r="T295" s="263"/>
      <c r="U295" s="268"/>
      <c r="V295" s="268"/>
      <c r="W295" s="268"/>
      <c r="X295" s="263"/>
      <c r="Y295" s="263"/>
      <c r="Z295" s="263"/>
      <c r="AA295" s="263"/>
      <c r="AB295" s="263"/>
      <c r="AC295" s="268"/>
      <c r="AD295" s="3"/>
      <c r="AE295" s="1882"/>
      <c r="AF295" s="1882"/>
      <c r="AG295" s="1500"/>
      <c r="AH295" s="3"/>
    </row>
    <row r="296" spans="1:34">
      <c r="A296" s="260"/>
      <c r="B296" s="318"/>
      <c r="C296" s="430"/>
      <c r="D296" s="410"/>
      <c r="E296" s="459"/>
      <c r="F296" s="2"/>
      <c r="G296" s="238"/>
      <c r="H296" s="319"/>
      <c r="I296" s="318"/>
      <c r="J296" s="263"/>
      <c r="K296" s="460"/>
      <c r="L296" s="319"/>
      <c r="M296" s="263"/>
      <c r="N296" s="263"/>
      <c r="O296" s="263"/>
      <c r="P296" s="263"/>
      <c r="Q296" s="263"/>
      <c r="R296" s="263"/>
      <c r="S296" s="263"/>
      <c r="T296" s="263"/>
      <c r="U296" s="268"/>
      <c r="V296" s="268"/>
      <c r="W296" s="268"/>
      <c r="X296" s="263"/>
      <c r="Y296" s="263"/>
      <c r="Z296" s="263"/>
      <c r="AA296" s="263"/>
      <c r="AB296" s="263"/>
      <c r="AC296" s="268"/>
      <c r="AD296" s="3"/>
      <c r="AE296" s="1852" t="s">
        <v>20117</v>
      </c>
      <c r="AF296" s="1881" t="s">
        <v>20118</v>
      </c>
      <c r="AG296" s="360" t="s">
        <v>20545</v>
      </c>
      <c r="AH296" s="3"/>
    </row>
    <row r="297" spans="1:34">
      <c r="A297" s="260"/>
      <c r="B297" s="318"/>
      <c r="C297" s="430"/>
      <c r="D297" s="410"/>
      <c r="E297" s="459"/>
      <c r="F297" s="2"/>
      <c r="G297" s="238"/>
      <c r="H297" s="319"/>
      <c r="I297" s="318"/>
      <c r="J297" s="263"/>
      <c r="K297" s="460"/>
      <c r="L297" s="319"/>
      <c r="M297" s="263"/>
      <c r="N297" s="263"/>
      <c r="O297" s="263"/>
      <c r="P297" s="263"/>
      <c r="Q297" s="263"/>
      <c r="R297" s="263"/>
      <c r="S297" s="263"/>
      <c r="T297" s="263"/>
      <c r="U297" s="268"/>
      <c r="V297" s="268"/>
      <c r="W297" s="268"/>
      <c r="X297" s="263"/>
      <c r="Y297" s="263"/>
      <c r="Z297" s="263"/>
      <c r="AA297" s="263"/>
      <c r="AB297" s="263"/>
      <c r="AC297" s="268"/>
      <c r="AD297" s="3"/>
      <c r="AE297" s="1866"/>
      <c r="AF297" s="1882"/>
      <c r="AG297" s="91"/>
      <c r="AH297" s="3"/>
    </row>
    <row r="298" spans="1:34">
      <c r="A298" s="260"/>
      <c r="B298" s="318"/>
      <c r="C298" s="430"/>
      <c r="D298" s="410"/>
      <c r="E298" s="459"/>
      <c r="F298" s="2"/>
      <c r="G298" s="238"/>
      <c r="H298" s="319"/>
      <c r="I298" s="318"/>
      <c r="J298" s="263"/>
      <c r="K298" s="460"/>
      <c r="L298" s="319"/>
      <c r="M298" s="263"/>
      <c r="N298" s="263"/>
      <c r="O298" s="263"/>
      <c r="P298" s="263"/>
      <c r="Q298" s="263"/>
      <c r="R298" s="263"/>
      <c r="S298" s="263"/>
      <c r="T298" s="263"/>
      <c r="U298" s="268"/>
      <c r="V298" s="268"/>
      <c r="W298" s="268"/>
      <c r="X298" s="263"/>
      <c r="Y298" s="263"/>
      <c r="Z298" s="263"/>
      <c r="AA298" s="263"/>
      <c r="AB298" s="263"/>
      <c r="AC298" s="268"/>
      <c r="AD298" s="3"/>
      <c r="AE298" s="1621" t="s">
        <v>20120</v>
      </c>
      <c r="AF298" s="1881" t="s">
        <v>20121</v>
      </c>
      <c r="AG298" s="1499" t="s">
        <v>20546</v>
      </c>
      <c r="AH298" s="3"/>
    </row>
    <row r="299" spans="1:34" ht="15.75" thickBot="1">
      <c r="A299" s="260"/>
      <c r="B299" s="318"/>
      <c r="C299" s="430"/>
      <c r="D299" s="410"/>
      <c r="E299" s="382"/>
      <c r="F299" s="118"/>
      <c r="G299" s="238"/>
      <c r="H299" s="238"/>
      <c r="I299" s="318"/>
      <c r="J299" s="263"/>
      <c r="K299" s="460"/>
      <c r="L299" s="319"/>
      <c r="M299" s="263"/>
      <c r="N299" s="263"/>
      <c r="O299" s="263"/>
      <c r="P299" s="263"/>
      <c r="Q299" s="263"/>
      <c r="R299" s="263"/>
      <c r="S299" s="263"/>
      <c r="T299" s="263"/>
      <c r="U299" s="268"/>
      <c r="V299" s="268"/>
      <c r="W299" s="268"/>
      <c r="X299" s="263"/>
      <c r="Y299" s="263"/>
      <c r="Z299" s="263"/>
      <c r="AA299" s="263"/>
      <c r="AB299" s="263"/>
      <c r="AC299" s="268"/>
      <c r="AD299" s="59"/>
      <c r="AE299" s="1836"/>
      <c r="AF299" s="1875"/>
      <c r="AG299" s="1834"/>
      <c r="AH299" s="3"/>
    </row>
    <row r="300" spans="1:34" ht="15.75" thickTop="1">
      <c r="A300" s="1879" t="s">
        <v>20123</v>
      </c>
      <c r="B300" s="1742" t="s">
        <v>20124</v>
      </c>
      <c r="C300" s="1743" t="s">
        <v>226</v>
      </c>
      <c r="D300" s="1744"/>
      <c r="E300" s="457"/>
      <c r="F300" s="458"/>
      <c r="G300" s="1746" t="s">
        <v>19916</v>
      </c>
      <c r="H300" s="1746">
        <v>8</v>
      </c>
      <c r="I300" s="1742">
        <v>3</v>
      </c>
      <c r="J300" s="1742">
        <v>1.1000000000000001</v>
      </c>
      <c r="K300" s="1782" t="s">
        <v>19535</v>
      </c>
      <c r="L300" s="1783"/>
      <c r="M300" s="293"/>
      <c r="N300" s="293"/>
      <c r="O300" s="293"/>
      <c r="P300" s="293"/>
      <c r="Q300" s="293"/>
      <c r="R300" s="293"/>
      <c r="S300" s="293"/>
      <c r="T300" s="293"/>
      <c r="U300" s="292"/>
      <c r="V300" s="1820">
        <v>1026700837900</v>
      </c>
      <c r="W300" s="1820" t="s">
        <v>19855</v>
      </c>
      <c r="X300" s="293"/>
      <c r="Y300" s="293"/>
      <c r="Z300" s="293"/>
      <c r="AA300" s="293"/>
      <c r="AB300" s="293"/>
      <c r="AC300" s="292"/>
      <c r="AD300" s="378"/>
      <c r="AE300" s="1820" t="s">
        <v>19704</v>
      </c>
      <c r="AF300" s="1879" t="s">
        <v>20125</v>
      </c>
      <c r="AG300" s="1799" t="s">
        <v>20547</v>
      </c>
      <c r="AH300" s="3"/>
    </row>
    <row r="301" spans="1:34">
      <c r="A301" s="1630"/>
      <c r="B301" s="1648"/>
      <c r="C301" s="1655"/>
      <c r="D301" s="1700"/>
      <c r="E301" s="459"/>
      <c r="F301" s="2"/>
      <c r="G301" s="1639"/>
      <c r="H301" s="1639"/>
      <c r="I301" s="1648"/>
      <c r="J301" s="1648"/>
      <c r="K301" s="1634"/>
      <c r="L301" s="1635"/>
      <c r="M301" s="263"/>
      <c r="N301" s="263"/>
      <c r="O301" s="263"/>
      <c r="P301" s="263"/>
      <c r="Q301" s="263"/>
      <c r="R301" s="263"/>
      <c r="S301" s="263"/>
      <c r="T301" s="263"/>
      <c r="U301" s="268"/>
      <c r="V301" s="1622"/>
      <c r="W301" s="1622"/>
      <c r="X301" s="263"/>
      <c r="Y301" s="263"/>
      <c r="Z301" s="263"/>
      <c r="AA301" s="263"/>
      <c r="AB301" s="263"/>
      <c r="AC301" s="268"/>
      <c r="AD301" s="3"/>
      <c r="AE301" s="1623"/>
      <c r="AF301" s="1631"/>
      <c r="AG301" s="1500"/>
      <c r="AH301" s="3"/>
    </row>
    <row r="302" spans="1:34">
      <c r="A302" s="1630"/>
      <c r="B302" s="318"/>
      <c r="C302" s="430"/>
      <c r="D302" s="410"/>
      <c r="E302" s="459"/>
      <c r="F302" s="2"/>
      <c r="G302" s="238"/>
      <c r="H302" s="238"/>
      <c r="I302" s="318"/>
      <c r="J302" s="263"/>
      <c r="K302" s="460"/>
      <c r="L302" s="319"/>
      <c r="M302" s="263"/>
      <c r="N302" s="263"/>
      <c r="O302" s="263"/>
      <c r="P302" s="263"/>
      <c r="Q302" s="263"/>
      <c r="R302" s="263"/>
      <c r="S302" s="263"/>
      <c r="T302" s="263"/>
      <c r="U302" s="268"/>
      <c r="V302" s="268"/>
      <c r="W302" s="268"/>
      <c r="X302" s="263"/>
      <c r="Y302" s="263"/>
      <c r="Z302" s="263"/>
      <c r="AA302" s="263"/>
      <c r="AB302" s="263"/>
      <c r="AC302" s="268"/>
      <c r="AD302" s="3"/>
      <c r="AE302" s="1621" t="s">
        <v>19704</v>
      </c>
      <c r="AF302" s="1629" t="s">
        <v>20123</v>
      </c>
      <c r="AG302" s="1499" t="s">
        <v>20548</v>
      </c>
      <c r="AH302" s="3"/>
    </row>
    <row r="303" spans="1:34">
      <c r="A303" s="260"/>
      <c r="B303" s="318"/>
      <c r="C303" s="430"/>
      <c r="D303" s="410"/>
      <c r="E303" s="459"/>
      <c r="F303" s="2"/>
      <c r="G303" s="238"/>
      <c r="H303" s="238"/>
      <c r="I303" s="318"/>
      <c r="J303" s="263"/>
      <c r="K303" s="460"/>
      <c r="L303" s="319"/>
      <c r="M303" s="263"/>
      <c r="N303" s="263"/>
      <c r="O303" s="263"/>
      <c r="P303" s="263"/>
      <c r="Q303" s="263"/>
      <c r="R303" s="263"/>
      <c r="S303" s="263"/>
      <c r="T303" s="263"/>
      <c r="U303" s="268"/>
      <c r="V303" s="268"/>
      <c r="W303" s="268"/>
      <c r="X303" s="263"/>
      <c r="Y303" s="263"/>
      <c r="Z303" s="263"/>
      <c r="AA303" s="263"/>
      <c r="AB303" s="263"/>
      <c r="AC303" s="268"/>
      <c r="AD303" s="3"/>
      <c r="AE303" s="1623"/>
      <c r="AF303" s="1631"/>
      <c r="AG303" s="1500"/>
      <c r="AH303" s="3"/>
    </row>
    <row r="304" spans="1:34">
      <c r="A304" s="260"/>
      <c r="B304" s="318"/>
      <c r="C304" s="430"/>
      <c r="D304" s="410"/>
      <c r="E304" s="459"/>
      <c r="F304" s="2"/>
      <c r="G304" s="238"/>
      <c r="H304" s="260"/>
      <c r="I304" s="263"/>
      <c r="J304" s="263"/>
      <c r="K304" s="460"/>
      <c r="L304" s="319"/>
      <c r="M304" s="263"/>
      <c r="N304" s="263"/>
      <c r="O304" s="263"/>
      <c r="P304" s="263"/>
      <c r="Q304" s="263"/>
      <c r="R304" s="263"/>
      <c r="S304" s="263"/>
      <c r="T304" s="263"/>
      <c r="U304" s="268"/>
      <c r="V304" s="268"/>
      <c r="W304" s="268"/>
      <c r="X304" s="263"/>
      <c r="Y304" s="263"/>
      <c r="Z304" s="263"/>
      <c r="AA304" s="263"/>
      <c r="AB304" s="263"/>
      <c r="AC304" s="268"/>
      <c r="AD304" s="3"/>
      <c r="AE304" s="1621" t="s">
        <v>19704</v>
      </c>
      <c r="AF304" s="1629" t="s">
        <v>20128</v>
      </c>
      <c r="AG304" s="1499" t="s">
        <v>20549</v>
      </c>
      <c r="AH304" s="3"/>
    </row>
    <row r="305" spans="1:34">
      <c r="A305" s="260"/>
      <c r="B305" s="318"/>
      <c r="C305" s="430"/>
      <c r="D305" s="410"/>
      <c r="E305" s="459"/>
      <c r="F305" s="2"/>
      <c r="G305" s="238"/>
      <c r="H305" s="260"/>
      <c r="I305" s="263"/>
      <c r="J305" s="263"/>
      <c r="K305" s="460"/>
      <c r="L305" s="319"/>
      <c r="M305" s="263"/>
      <c r="N305" s="263"/>
      <c r="O305" s="263"/>
      <c r="P305" s="263"/>
      <c r="Q305" s="263"/>
      <c r="R305" s="263"/>
      <c r="S305" s="263"/>
      <c r="T305" s="263"/>
      <c r="U305" s="268"/>
      <c r="V305" s="268"/>
      <c r="W305" s="268"/>
      <c r="X305" s="263"/>
      <c r="Y305" s="263"/>
      <c r="Z305" s="263"/>
      <c r="AA305" s="263"/>
      <c r="AB305" s="263"/>
      <c r="AC305" s="268"/>
      <c r="AD305" s="3"/>
      <c r="AE305" s="1623"/>
      <c r="AF305" s="1631"/>
      <c r="AG305" s="1500"/>
      <c r="AH305" s="3"/>
    </row>
    <row r="306" spans="1:34">
      <c r="A306" s="260"/>
      <c r="B306" s="318"/>
      <c r="C306" s="430"/>
      <c r="D306" s="410"/>
      <c r="E306" s="459"/>
      <c r="F306" s="2"/>
      <c r="G306" s="238"/>
      <c r="H306" s="260"/>
      <c r="I306" s="263"/>
      <c r="J306" s="263"/>
      <c r="K306" s="460"/>
      <c r="L306" s="319"/>
      <c r="M306" s="263"/>
      <c r="N306" s="263"/>
      <c r="O306" s="263"/>
      <c r="P306" s="263"/>
      <c r="Q306" s="263"/>
      <c r="R306" s="263"/>
      <c r="S306" s="263"/>
      <c r="T306" s="263"/>
      <c r="U306" s="268"/>
      <c r="V306" s="268"/>
      <c r="W306" s="268"/>
      <c r="X306" s="263"/>
      <c r="Y306" s="263"/>
      <c r="Z306" s="263"/>
      <c r="AA306" s="263"/>
      <c r="AB306" s="263"/>
      <c r="AC306" s="268"/>
      <c r="AD306" s="3"/>
      <c r="AE306" s="1621" t="s">
        <v>9808</v>
      </c>
      <c r="AF306" s="1629" t="s">
        <v>20130</v>
      </c>
      <c r="AG306" s="1499" t="s">
        <v>20550</v>
      </c>
      <c r="AH306" s="3"/>
    </row>
    <row r="307" spans="1:34">
      <c r="A307" s="260"/>
      <c r="B307" s="318"/>
      <c r="C307" s="430"/>
      <c r="D307" s="410"/>
      <c r="E307" s="459"/>
      <c r="F307" s="2"/>
      <c r="G307" s="238"/>
      <c r="H307" s="260"/>
      <c r="I307" s="263"/>
      <c r="J307" s="263"/>
      <c r="K307" s="460"/>
      <c r="L307" s="319"/>
      <c r="M307" s="263"/>
      <c r="N307" s="263"/>
      <c r="O307" s="263"/>
      <c r="P307" s="263"/>
      <c r="Q307" s="263"/>
      <c r="R307" s="263"/>
      <c r="S307" s="263"/>
      <c r="T307" s="263"/>
      <c r="U307" s="268"/>
      <c r="V307" s="268"/>
      <c r="W307" s="268"/>
      <c r="X307" s="263"/>
      <c r="Y307" s="263"/>
      <c r="Z307" s="263"/>
      <c r="AA307" s="263"/>
      <c r="AB307" s="263"/>
      <c r="AC307" s="268"/>
      <c r="AD307" s="3"/>
      <c r="AE307" s="1623"/>
      <c r="AF307" s="1631"/>
      <c r="AG307" s="1500"/>
      <c r="AH307" s="3"/>
    </row>
    <row r="308" spans="1:34">
      <c r="A308" s="260"/>
      <c r="B308" s="318"/>
      <c r="C308" s="430"/>
      <c r="D308" s="410"/>
      <c r="E308" s="459"/>
      <c r="F308" s="2"/>
      <c r="G308" s="238"/>
      <c r="H308" s="260"/>
      <c r="I308" s="263"/>
      <c r="J308" s="263"/>
      <c r="K308" s="460"/>
      <c r="L308" s="319"/>
      <c r="M308" s="263"/>
      <c r="N308" s="263"/>
      <c r="O308" s="263"/>
      <c r="P308" s="263"/>
      <c r="Q308" s="263"/>
      <c r="R308" s="263"/>
      <c r="S308" s="263"/>
      <c r="T308" s="263"/>
      <c r="U308" s="268"/>
      <c r="V308" s="268"/>
      <c r="W308" s="268"/>
      <c r="X308" s="263"/>
      <c r="Y308" s="263"/>
      <c r="Z308" s="263"/>
      <c r="AA308" s="263"/>
      <c r="AB308" s="263"/>
      <c r="AC308" s="268"/>
      <c r="AD308" s="3"/>
      <c r="AE308" s="1621" t="s">
        <v>728</v>
      </c>
      <c r="AF308" s="1629" t="s">
        <v>20132</v>
      </c>
      <c r="AG308" s="1499" t="s">
        <v>20551</v>
      </c>
      <c r="AH308" s="3"/>
    </row>
    <row r="309" spans="1:34">
      <c r="A309" s="260"/>
      <c r="B309" s="318"/>
      <c r="C309" s="430"/>
      <c r="D309" s="410"/>
      <c r="E309" s="459"/>
      <c r="F309" s="2"/>
      <c r="G309" s="238"/>
      <c r="H309" s="260"/>
      <c r="I309" s="263"/>
      <c r="J309" s="263"/>
      <c r="K309" s="460"/>
      <c r="L309" s="319"/>
      <c r="M309" s="263"/>
      <c r="N309" s="263"/>
      <c r="O309" s="263"/>
      <c r="P309" s="263"/>
      <c r="Q309" s="263"/>
      <c r="R309" s="263"/>
      <c r="S309" s="263"/>
      <c r="T309" s="263"/>
      <c r="U309" s="268"/>
      <c r="V309" s="268"/>
      <c r="W309" s="268"/>
      <c r="X309" s="263"/>
      <c r="Y309" s="263"/>
      <c r="Z309" s="263"/>
      <c r="AA309" s="263"/>
      <c r="AB309" s="263"/>
      <c r="AC309" s="268"/>
      <c r="AD309" s="3"/>
      <c r="AE309" s="1623"/>
      <c r="AF309" s="1631"/>
      <c r="AG309" s="1500"/>
      <c r="AH309" s="3"/>
    </row>
    <row r="310" spans="1:34">
      <c r="A310" s="260"/>
      <c r="B310" s="318"/>
      <c r="C310" s="430"/>
      <c r="D310" s="410"/>
      <c r="E310" s="459"/>
      <c r="F310" s="2"/>
      <c r="G310" s="238"/>
      <c r="H310" s="260"/>
      <c r="I310" s="263"/>
      <c r="J310" s="263"/>
      <c r="K310" s="460"/>
      <c r="L310" s="319"/>
      <c r="M310" s="263"/>
      <c r="N310" s="263"/>
      <c r="O310" s="263"/>
      <c r="P310" s="263"/>
      <c r="Q310" s="263"/>
      <c r="R310" s="263"/>
      <c r="S310" s="263"/>
      <c r="T310" s="263"/>
      <c r="U310" s="268"/>
      <c r="V310" s="268"/>
      <c r="W310" s="268"/>
      <c r="X310" s="263"/>
      <c r="Y310" s="263"/>
      <c r="Z310" s="263"/>
      <c r="AA310" s="263"/>
      <c r="AB310" s="263"/>
      <c r="AC310" s="268"/>
      <c r="AD310" s="3"/>
      <c r="AE310" s="1621" t="s">
        <v>728</v>
      </c>
      <c r="AF310" s="1629" t="s">
        <v>20134</v>
      </c>
      <c r="AG310" s="1499" t="s">
        <v>20552</v>
      </c>
      <c r="AH310" s="3"/>
    </row>
    <row r="311" spans="1:34" ht="15.75" thickBot="1">
      <c r="A311" s="270"/>
      <c r="B311" s="431"/>
      <c r="C311" s="432"/>
      <c r="D311" s="433"/>
      <c r="E311" s="427"/>
      <c r="F311" s="428"/>
      <c r="G311" s="324"/>
      <c r="H311" s="270"/>
      <c r="I311" s="276"/>
      <c r="J311" s="276"/>
      <c r="K311" s="461"/>
      <c r="L311" s="325"/>
      <c r="M311" s="276"/>
      <c r="N311" s="276"/>
      <c r="O311" s="276"/>
      <c r="P311" s="276"/>
      <c r="Q311" s="276"/>
      <c r="R311" s="276"/>
      <c r="S311" s="276"/>
      <c r="T311" s="276"/>
      <c r="U311" s="279"/>
      <c r="V311" s="279"/>
      <c r="W311" s="279"/>
      <c r="X311" s="276"/>
      <c r="Y311" s="276"/>
      <c r="Z311" s="276"/>
      <c r="AA311" s="276"/>
      <c r="AB311" s="276"/>
      <c r="AC311" s="279"/>
      <c r="AD311" s="282"/>
      <c r="AE311" s="1836"/>
      <c r="AF311" s="1880"/>
      <c r="AG311" s="1834"/>
      <c r="AH311" s="3"/>
    </row>
    <row r="312" spans="1:34" ht="30.75" thickTop="1">
      <c r="A312" s="1630" t="s">
        <v>20136</v>
      </c>
      <c r="B312" s="318" t="s">
        <v>20137</v>
      </c>
      <c r="C312" s="1655" t="s">
        <v>226</v>
      </c>
      <c r="D312" s="1700"/>
      <c r="E312" s="380"/>
      <c r="F312" s="381"/>
      <c r="G312" s="1639" t="s">
        <v>19916</v>
      </c>
      <c r="H312" s="1639">
        <v>4</v>
      </c>
      <c r="I312" s="1648">
        <v>1</v>
      </c>
      <c r="J312" s="1620">
        <v>1.1000000000000001</v>
      </c>
      <c r="K312" s="1634" t="s">
        <v>19535</v>
      </c>
      <c r="L312" s="1635"/>
      <c r="M312" s="263"/>
      <c r="N312" s="263"/>
      <c r="O312" s="263"/>
      <c r="P312" s="263"/>
      <c r="Q312" s="263"/>
      <c r="R312" s="263"/>
      <c r="S312" s="263"/>
      <c r="T312" s="263"/>
      <c r="U312" s="268"/>
      <c r="V312" s="1622">
        <v>1026700837900</v>
      </c>
      <c r="W312" s="1622" t="s">
        <v>19855</v>
      </c>
      <c r="X312" s="263"/>
      <c r="Y312" s="263"/>
      <c r="Z312" s="263"/>
      <c r="AA312" s="263"/>
      <c r="AB312" s="263"/>
      <c r="AC312" s="268"/>
      <c r="AD312" s="89"/>
      <c r="AE312" s="268" t="s">
        <v>728</v>
      </c>
      <c r="AF312" s="1879" t="s">
        <v>20138</v>
      </c>
      <c r="AG312" s="1883" t="s">
        <v>20553</v>
      </c>
      <c r="AH312" s="3"/>
    </row>
    <row r="313" spans="1:34">
      <c r="A313" s="1630"/>
      <c r="B313" s="318"/>
      <c r="C313" s="1655"/>
      <c r="D313" s="1700"/>
      <c r="E313" s="459"/>
      <c r="F313" s="2"/>
      <c r="G313" s="1639"/>
      <c r="H313" s="1639"/>
      <c r="I313" s="1648"/>
      <c r="J313" s="1620"/>
      <c r="K313" s="1634"/>
      <c r="L313" s="1635"/>
      <c r="M313" s="263"/>
      <c r="N313" s="263"/>
      <c r="O313" s="263"/>
      <c r="P313" s="263"/>
      <c r="Q313" s="263"/>
      <c r="R313" s="263"/>
      <c r="S313" s="263"/>
      <c r="T313" s="263"/>
      <c r="U313" s="268"/>
      <c r="V313" s="1622"/>
      <c r="W313" s="1622"/>
      <c r="X313" s="263"/>
      <c r="Y313" s="263"/>
      <c r="Z313" s="263"/>
      <c r="AA313" s="263"/>
      <c r="AB313" s="263"/>
      <c r="AC313" s="268"/>
      <c r="AD313" s="3"/>
      <c r="AE313" s="1622"/>
      <c r="AF313" s="1630"/>
      <c r="AG313" s="1884"/>
      <c r="AH313" s="3"/>
    </row>
    <row r="314" spans="1:34">
      <c r="A314" s="1630"/>
      <c r="B314" s="318"/>
      <c r="C314" s="430"/>
      <c r="D314" s="410"/>
      <c r="E314" s="459"/>
      <c r="F314" s="2"/>
      <c r="G314" s="238"/>
      <c r="H314" s="260"/>
      <c r="I314" s="263"/>
      <c r="J314" s="263"/>
      <c r="K314" s="460"/>
      <c r="L314" s="319"/>
      <c r="M314" s="263"/>
      <c r="N314" s="263"/>
      <c r="O314" s="263"/>
      <c r="P314" s="263"/>
      <c r="Q314" s="263"/>
      <c r="R314" s="263"/>
      <c r="S314" s="263"/>
      <c r="T314" s="263"/>
      <c r="U314" s="268"/>
      <c r="V314" s="268"/>
      <c r="W314" s="268"/>
      <c r="X314" s="263"/>
      <c r="Y314" s="263"/>
      <c r="Z314" s="263"/>
      <c r="AA314" s="263"/>
      <c r="AB314" s="263"/>
      <c r="AC314" s="268"/>
      <c r="AD314" s="3"/>
      <c r="AE314" s="1623"/>
      <c r="AF314" s="1631"/>
      <c r="AG314" s="1885"/>
      <c r="AH314" s="3"/>
    </row>
    <row r="315" spans="1:34">
      <c r="A315" s="1630"/>
      <c r="B315" s="318"/>
      <c r="C315" s="430"/>
      <c r="D315" s="410"/>
      <c r="E315" s="459"/>
      <c r="F315" s="2"/>
      <c r="G315" s="238"/>
      <c r="H315" s="260"/>
      <c r="I315" s="263"/>
      <c r="J315" s="263"/>
      <c r="K315" s="460"/>
      <c r="L315" s="319"/>
      <c r="M315" s="263"/>
      <c r="N315" s="263"/>
      <c r="O315" s="263"/>
      <c r="P315" s="263"/>
      <c r="Q315" s="263"/>
      <c r="R315" s="263"/>
      <c r="S315" s="263"/>
      <c r="T315" s="263"/>
      <c r="U315" s="268"/>
      <c r="V315" s="268"/>
      <c r="W315" s="268"/>
      <c r="X315" s="263"/>
      <c r="Y315" s="263"/>
      <c r="Z315" s="263"/>
      <c r="AA315" s="263"/>
      <c r="AB315" s="263"/>
      <c r="AC315" s="268"/>
      <c r="AD315" s="3"/>
      <c r="AE315" s="1621" t="s">
        <v>728</v>
      </c>
      <c r="AF315" s="1629" t="s">
        <v>20140</v>
      </c>
      <c r="AG315" s="1886" t="s">
        <v>20554</v>
      </c>
      <c r="AH315" s="3"/>
    </row>
    <row r="316" spans="1:34">
      <c r="A316" s="260"/>
      <c r="B316" s="318"/>
      <c r="C316" s="430"/>
      <c r="D316" s="410"/>
      <c r="E316" s="459"/>
      <c r="F316" s="2"/>
      <c r="G316" s="238"/>
      <c r="H316" s="260"/>
      <c r="I316" s="263"/>
      <c r="J316" s="263"/>
      <c r="K316" s="460"/>
      <c r="L316" s="319"/>
      <c r="M316" s="263"/>
      <c r="N316" s="263"/>
      <c r="O316" s="263"/>
      <c r="P316" s="263"/>
      <c r="Q316" s="263"/>
      <c r="R316" s="263"/>
      <c r="S316" s="263"/>
      <c r="T316" s="263"/>
      <c r="U316" s="268"/>
      <c r="V316" s="268"/>
      <c r="W316" s="268"/>
      <c r="X316" s="263"/>
      <c r="Y316" s="263"/>
      <c r="Z316" s="263"/>
      <c r="AA316" s="263"/>
      <c r="AB316" s="263"/>
      <c r="AC316" s="268"/>
      <c r="AD316" s="3"/>
      <c r="AE316" s="1622"/>
      <c r="AF316" s="1630"/>
      <c r="AG316" s="1887"/>
      <c r="AH316" s="3"/>
    </row>
    <row r="317" spans="1:34">
      <c r="A317" s="260"/>
      <c r="B317" s="318"/>
      <c r="C317" s="430"/>
      <c r="D317" s="410"/>
      <c r="E317" s="459"/>
      <c r="F317" s="2"/>
      <c r="G317" s="238"/>
      <c r="H317" s="260"/>
      <c r="I317" s="263"/>
      <c r="J317" s="263"/>
      <c r="K317" s="460"/>
      <c r="L317" s="319"/>
      <c r="M317" s="263"/>
      <c r="N317" s="263"/>
      <c r="O317" s="263"/>
      <c r="P317" s="263"/>
      <c r="Q317" s="263"/>
      <c r="R317" s="263"/>
      <c r="S317" s="263"/>
      <c r="T317" s="263"/>
      <c r="U317" s="268"/>
      <c r="V317" s="268"/>
      <c r="W317" s="268"/>
      <c r="X317" s="263"/>
      <c r="Y317" s="263"/>
      <c r="Z317" s="263"/>
      <c r="AA317" s="263"/>
      <c r="AB317" s="263"/>
      <c r="AC317" s="268"/>
      <c r="AD317" s="3"/>
      <c r="AE317" s="1623"/>
      <c r="AF317" s="1631"/>
      <c r="AG317" s="1888"/>
      <c r="AH317" s="3"/>
    </row>
    <row r="318" spans="1:34">
      <c r="A318" s="260"/>
      <c r="B318" s="318"/>
      <c r="C318" s="430"/>
      <c r="D318" s="410"/>
      <c r="E318" s="459"/>
      <c r="F318" s="2"/>
      <c r="G318" s="238"/>
      <c r="H318" s="260"/>
      <c r="I318" s="263"/>
      <c r="J318" s="263"/>
      <c r="K318" s="460"/>
      <c r="L318" s="319"/>
      <c r="M318" s="263"/>
      <c r="N318" s="263"/>
      <c r="O318" s="263"/>
      <c r="P318" s="263"/>
      <c r="Q318" s="263"/>
      <c r="R318" s="263"/>
      <c r="S318" s="263"/>
      <c r="T318" s="263"/>
      <c r="U318" s="268"/>
      <c r="V318" s="268"/>
      <c r="W318" s="268"/>
      <c r="X318" s="263"/>
      <c r="Y318" s="263"/>
      <c r="Z318" s="263"/>
      <c r="AA318" s="263"/>
      <c r="AB318" s="263"/>
      <c r="AC318" s="268"/>
      <c r="AD318" s="3"/>
      <c r="AE318" s="1621" t="s">
        <v>728</v>
      </c>
      <c r="AF318" s="1629" t="s">
        <v>20142</v>
      </c>
      <c r="AG318" s="1499" t="s">
        <v>20555</v>
      </c>
      <c r="AH318" s="3"/>
    </row>
    <row r="319" spans="1:34">
      <c r="A319" s="260"/>
      <c r="B319" s="318"/>
      <c r="C319" s="430"/>
      <c r="D319" s="410"/>
      <c r="E319" s="459"/>
      <c r="F319" s="2"/>
      <c r="G319" s="238"/>
      <c r="H319" s="260"/>
      <c r="I319" s="263"/>
      <c r="J319" s="263"/>
      <c r="K319" s="460"/>
      <c r="L319" s="319"/>
      <c r="M319" s="263"/>
      <c r="N319" s="263"/>
      <c r="O319" s="263"/>
      <c r="P319" s="263"/>
      <c r="Q319" s="263"/>
      <c r="R319" s="263"/>
      <c r="S319" s="263"/>
      <c r="T319" s="263"/>
      <c r="U319" s="268"/>
      <c r="V319" s="268"/>
      <c r="W319" s="268"/>
      <c r="X319" s="263"/>
      <c r="Y319" s="263"/>
      <c r="Z319" s="263"/>
      <c r="AA319" s="263"/>
      <c r="AB319" s="263"/>
      <c r="AC319" s="268"/>
      <c r="AD319" s="3"/>
      <c r="AE319" s="1622"/>
      <c r="AF319" s="1630"/>
      <c r="AG319" s="1620"/>
      <c r="AH319" s="3"/>
    </row>
    <row r="320" spans="1:34">
      <c r="A320" s="260"/>
      <c r="B320" s="318"/>
      <c r="C320" s="430"/>
      <c r="D320" s="410"/>
      <c r="E320" s="459"/>
      <c r="F320" s="2"/>
      <c r="G320" s="238"/>
      <c r="H320" s="260"/>
      <c r="I320" s="263"/>
      <c r="J320" s="263"/>
      <c r="K320" s="460"/>
      <c r="L320" s="319"/>
      <c r="M320" s="263"/>
      <c r="N320" s="263"/>
      <c r="O320" s="263"/>
      <c r="P320" s="263"/>
      <c r="Q320" s="263"/>
      <c r="R320" s="263"/>
      <c r="S320" s="263"/>
      <c r="T320" s="263"/>
      <c r="U320" s="268"/>
      <c r="V320" s="268"/>
      <c r="W320" s="268"/>
      <c r="X320" s="263"/>
      <c r="Y320" s="263"/>
      <c r="Z320" s="263"/>
      <c r="AA320" s="263"/>
      <c r="AB320" s="263"/>
      <c r="AC320" s="268"/>
      <c r="AD320" s="3"/>
      <c r="AE320" s="1623"/>
      <c r="AF320" s="1631"/>
      <c r="AG320" s="91"/>
      <c r="AH320" s="3"/>
    </row>
    <row r="321" spans="1:34">
      <c r="A321" s="260"/>
      <c r="B321" s="318"/>
      <c r="C321" s="430"/>
      <c r="D321" s="410"/>
      <c r="E321" s="459"/>
      <c r="F321" s="2"/>
      <c r="G321" s="238"/>
      <c r="H321" s="260"/>
      <c r="I321" s="263"/>
      <c r="J321" s="263"/>
      <c r="K321" s="460"/>
      <c r="L321" s="319"/>
      <c r="M321" s="263"/>
      <c r="N321" s="263"/>
      <c r="O321" s="263"/>
      <c r="P321" s="263"/>
      <c r="Q321" s="263"/>
      <c r="R321" s="263"/>
      <c r="S321" s="263"/>
      <c r="T321" s="263"/>
      <c r="U321" s="268"/>
      <c r="V321" s="268"/>
      <c r="W321" s="268"/>
      <c r="X321" s="263"/>
      <c r="Y321" s="263"/>
      <c r="Z321" s="263"/>
      <c r="AA321" s="263"/>
      <c r="AB321" s="263"/>
      <c r="AC321" s="268"/>
      <c r="AD321" s="3"/>
      <c r="AE321" s="1621" t="s">
        <v>728</v>
      </c>
      <c r="AF321" s="1629" t="s">
        <v>20144</v>
      </c>
      <c r="AG321" s="1499" t="s">
        <v>20556</v>
      </c>
      <c r="AH321" s="3"/>
    </row>
    <row r="322" spans="1:34">
      <c r="A322" s="260"/>
      <c r="B322" s="318"/>
      <c r="C322" s="430"/>
      <c r="D322" s="410"/>
      <c r="E322" s="459"/>
      <c r="F322" s="2"/>
      <c r="G322" s="238"/>
      <c r="H322" s="260"/>
      <c r="I322" s="263"/>
      <c r="J322" s="263"/>
      <c r="K322" s="460"/>
      <c r="L322" s="319"/>
      <c r="M322" s="263"/>
      <c r="N322" s="263"/>
      <c r="O322" s="263"/>
      <c r="P322" s="263"/>
      <c r="Q322" s="263"/>
      <c r="R322" s="263"/>
      <c r="S322" s="263"/>
      <c r="T322" s="263"/>
      <c r="U322" s="268"/>
      <c r="V322" s="268"/>
      <c r="W322" s="268"/>
      <c r="X322" s="263"/>
      <c r="Y322" s="263"/>
      <c r="Z322" s="263"/>
      <c r="AA322" s="263"/>
      <c r="AB322" s="263"/>
      <c r="AC322" s="268"/>
      <c r="AD322" s="3"/>
      <c r="AE322" s="1622"/>
      <c r="AF322" s="1630"/>
      <c r="AG322" s="1620"/>
      <c r="AH322" s="3"/>
    </row>
    <row r="323" spans="1:34">
      <c r="A323" s="260"/>
      <c r="B323" s="318"/>
      <c r="C323" s="430"/>
      <c r="D323" s="410"/>
      <c r="E323" s="459"/>
      <c r="F323" s="2"/>
      <c r="G323" s="238"/>
      <c r="H323" s="260"/>
      <c r="I323" s="263"/>
      <c r="J323" s="263"/>
      <c r="K323" s="460"/>
      <c r="L323" s="319"/>
      <c r="M323" s="263"/>
      <c r="N323" s="263"/>
      <c r="O323" s="263"/>
      <c r="P323" s="263"/>
      <c r="Q323" s="263"/>
      <c r="R323" s="263"/>
      <c r="S323" s="263"/>
      <c r="T323" s="263"/>
      <c r="U323" s="268"/>
      <c r="V323" s="268"/>
      <c r="W323" s="268"/>
      <c r="X323" s="263"/>
      <c r="Y323" s="263"/>
      <c r="Z323" s="263"/>
      <c r="AA323" s="263"/>
      <c r="AB323" s="263"/>
      <c r="AC323" s="268"/>
      <c r="AD323" s="3"/>
      <c r="AE323" s="1623"/>
      <c r="AF323" s="1631"/>
      <c r="AG323" s="1500"/>
      <c r="AH323" s="3"/>
    </row>
    <row r="324" spans="1:34">
      <c r="A324" s="260"/>
      <c r="B324" s="318"/>
      <c r="C324" s="430"/>
      <c r="D324" s="410"/>
      <c r="E324" s="459"/>
      <c r="F324" s="2"/>
      <c r="G324" s="238"/>
      <c r="H324" s="260"/>
      <c r="I324" s="263"/>
      <c r="J324" s="263"/>
      <c r="K324" s="460"/>
      <c r="L324" s="319"/>
      <c r="M324" s="263"/>
      <c r="N324" s="263"/>
      <c r="O324" s="263"/>
      <c r="P324" s="263"/>
      <c r="Q324" s="263"/>
      <c r="R324" s="263"/>
      <c r="S324" s="263"/>
      <c r="T324" s="263"/>
      <c r="U324" s="268"/>
      <c r="V324" s="268"/>
      <c r="W324" s="268"/>
      <c r="X324" s="263"/>
      <c r="Y324" s="263"/>
      <c r="Z324" s="263"/>
      <c r="AA324" s="263"/>
      <c r="AB324" s="263"/>
      <c r="AC324" s="268"/>
      <c r="AD324" s="3"/>
      <c r="AE324" s="1621" t="s">
        <v>728</v>
      </c>
      <c r="AF324" s="1629" t="s">
        <v>20136</v>
      </c>
      <c r="AG324" s="1499" t="s">
        <v>20557</v>
      </c>
      <c r="AH324" s="3"/>
    </row>
    <row r="325" spans="1:34">
      <c r="A325" s="260"/>
      <c r="B325" s="318"/>
      <c r="C325" s="430"/>
      <c r="D325" s="410"/>
      <c r="E325" s="459"/>
      <c r="F325" s="2"/>
      <c r="G325" s="238"/>
      <c r="H325" s="260"/>
      <c r="I325" s="263"/>
      <c r="J325" s="263"/>
      <c r="K325" s="460"/>
      <c r="L325" s="319"/>
      <c r="M325" s="263"/>
      <c r="N325" s="263"/>
      <c r="O325" s="263"/>
      <c r="P325" s="263"/>
      <c r="Q325" s="263"/>
      <c r="R325" s="263"/>
      <c r="S325" s="263"/>
      <c r="T325" s="263"/>
      <c r="U325" s="268"/>
      <c r="V325" s="268"/>
      <c r="W325" s="268"/>
      <c r="X325" s="263"/>
      <c r="Y325" s="263"/>
      <c r="Z325" s="263"/>
      <c r="AA325" s="263"/>
      <c r="AB325" s="263"/>
      <c r="AC325" s="268"/>
      <c r="AD325" s="3"/>
      <c r="AE325" s="1622"/>
      <c r="AF325" s="1630"/>
      <c r="AG325" s="1620"/>
      <c r="AH325" s="3"/>
    </row>
    <row r="326" spans="1:34">
      <c r="A326" s="260"/>
      <c r="B326" s="318"/>
      <c r="C326" s="430"/>
      <c r="D326" s="410"/>
      <c r="E326" s="459"/>
      <c r="F326" s="2"/>
      <c r="G326" s="238"/>
      <c r="H326" s="260"/>
      <c r="I326" s="263"/>
      <c r="J326" s="263"/>
      <c r="K326" s="460"/>
      <c r="L326" s="319"/>
      <c r="M326" s="263"/>
      <c r="N326" s="263"/>
      <c r="O326" s="263"/>
      <c r="P326" s="263"/>
      <c r="Q326" s="263"/>
      <c r="R326" s="263"/>
      <c r="S326" s="263"/>
      <c r="T326" s="263"/>
      <c r="U326" s="268"/>
      <c r="V326" s="268"/>
      <c r="W326" s="268"/>
      <c r="X326" s="263"/>
      <c r="Y326" s="263"/>
      <c r="Z326" s="263"/>
      <c r="AA326" s="263"/>
      <c r="AB326" s="263"/>
      <c r="AC326" s="268"/>
      <c r="AD326" s="3"/>
      <c r="AE326" s="1623"/>
      <c r="AF326" s="1631"/>
      <c r="AG326" s="1500"/>
      <c r="AH326" s="3"/>
    </row>
    <row r="327" spans="1:34">
      <c r="A327" s="260"/>
      <c r="B327" s="318"/>
      <c r="C327" s="430"/>
      <c r="D327" s="410"/>
      <c r="E327" s="459"/>
      <c r="F327" s="2"/>
      <c r="G327" s="238"/>
      <c r="H327" s="260"/>
      <c r="I327" s="263"/>
      <c r="J327" s="263"/>
      <c r="K327" s="460"/>
      <c r="L327" s="319"/>
      <c r="M327" s="263"/>
      <c r="N327" s="263"/>
      <c r="O327" s="263"/>
      <c r="P327" s="263"/>
      <c r="Q327" s="263"/>
      <c r="R327" s="263"/>
      <c r="S327" s="263"/>
      <c r="T327" s="263"/>
      <c r="U327" s="268"/>
      <c r="V327" s="268"/>
      <c r="W327" s="268"/>
      <c r="X327" s="263"/>
      <c r="Y327" s="263"/>
      <c r="Z327" s="263"/>
      <c r="AA327" s="263"/>
      <c r="AB327" s="263"/>
      <c r="AC327" s="268"/>
      <c r="AD327" s="3"/>
      <c r="AE327" s="1621" t="s">
        <v>728</v>
      </c>
      <c r="AF327" s="1629" t="s">
        <v>20147</v>
      </c>
      <c r="AG327" s="1499" t="s">
        <v>20558</v>
      </c>
      <c r="AH327" s="3"/>
    </row>
    <row r="328" spans="1:34">
      <c r="A328" s="260"/>
      <c r="B328" s="318"/>
      <c r="C328" s="430"/>
      <c r="D328" s="410"/>
      <c r="E328" s="459"/>
      <c r="F328" s="2"/>
      <c r="G328" s="238"/>
      <c r="H328" s="260"/>
      <c r="I328" s="263"/>
      <c r="J328" s="263"/>
      <c r="K328" s="460"/>
      <c r="L328" s="319"/>
      <c r="M328" s="263"/>
      <c r="N328" s="263"/>
      <c r="O328" s="263"/>
      <c r="P328" s="263"/>
      <c r="Q328" s="263"/>
      <c r="R328" s="263"/>
      <c r="S328" s="263"/>
      <c r="T328" s="263"/>
      <c r="U328" s="268"/>
      <c r="V328" s="268"/>
      <c r="W328" s="268"/>
      <c r="X328" s="263"/>
      <c r="Y328" s="263"/>
      <c r="Z328" s="263"/>
      <c r="AA328" s="263"/>
      <c r="AB328" s="263"/>
      <c r="AC328" s="268"/>
      <c r="AD328" s="3"/>
      <c r="AE328" s="1622"/>
      <c r="AF328" s="1630"/>
      <c r="AG328" s="1620"/>
      <c r="AH328" s="3"/>
    </row>
    <row r="329" spans="1:34" ht="15.75" thickBot="1">
      <c r="A329" s="260"/>
      <c r="B329" s="318"/>
      <c r="C329" s="430"/>
      <c r="D329" s="410"/>
      <c r="E329" s="382"/>
      <c r="F329" s="118"/>
      <c r="G329" s="238"/>
      <c r="H329" s="260"/>
      <c r="I329" s="263"/>
      <c r="J329" s="263"/>
      <c r="K329" s="460"/>
      <c r="L329" s="319"/>
      <c r="M329" s="263"/>
      <c r="N329" s="263"/>
      <c r="O329" s="263"/>
      <c r="P329" s="263"/>
      <c r="Q329" s="263"/>
      <c r="R329" s="263"/>
      <c r="S329" s="263"/>
      <c r="T329" s="263"/>
      <c r="U329" s="268"/>
      <c r="V329" s="268"/>
      <c r="W329" s="268"/>
      <c r="X329" s="263"/>
      <c r="Y329" s="263"/>
      <c r="Z329" s="263"/>
      <c r="AA329" s="263"/>
      <c r="AB329" s="263"/>
      <c r="AC329" s="268"/>
      <c r="AD329" s="59"/>
      <c r="AE329" s="1836"/>
      <c r="AF329" s="1880"/>
      <c r="AG329" s="1834"/>
      <c r="AH329" s="3"/>
    </row>
    <row r="330" spans="1:34" ht="15.75" thickTop="1">
      <c r="A330" s="1879" t="s">
        <v>20149</v>
      </c>
      <c r="B330" s="311" t="s">
        <v>20150</v>
      </c>
      <c r="C330" s="1743" t="s">
        <v>226</v>
      </c>
      <c r="D330" s="1744"/>
      <c r="E330" s="457"/>
      <c r="F330" s="458"/>
      <c r="G330" s="1746" t="s">
        <v>19916</v>
      </c>
      <c r="H330" s="1746">
        <v>4</v>
      </c>
      <c r="I330" s="1742">
        <v>1</v>
      </c>
      <c r="J330" s="1742">
        <v>1.1000000000000001</v>
      </c>
      <c r="K330" s="1782" t="s">
        <v>19535</v>
      </c>
      <c r="L330" s="1783"/>
      <c r="M330" s="293"/>
      <c r="N330" s="293"/>
      <c r="O330" s="293"/>
      <c r="P330" s="293"/>
      <c r="Q330" s="293"/>
      <c r="R330" s="293"/>
      <c r="S330" s="293"/>
      <c r="T330" s="293"/>
      <c r="U330" s="292"/>
      <c r="V330" s="1820">
        <v>1026700837900</v>
      </c>
      <c r="W330" s="1820" t="s">
        <v>19855</v>
      </c>
      <c r="X330" s="293"/>
      <c r="Y330" s="293"/>
      <c r="Z330" s="293"/>
      <c r="AA330" s="293"/>
      <c r="AB330" s="293"/>
      <c r="AC330" s="292"/>
      <c r="AD330" s="378"/>
      <c r="AE330" s="1820" t="s">
        <v>728</v>
      </c>
      <c r="AF330" s="1879" t="s">
        <v>20151</v>
      </c>
      <c r="AG330" s="1799" t="s">
        <v>20559</v>
      </c>
      <c r="AH330" s="3"/>
    </row>
    <row r="331" spans="1:34">
      <c r="A331" s="1630"/>
      <c r="B331" s="318"/>
      <c r="C331" s="1655"/>
      <c r="D331" s="1700"/>
      <c r="E331" s="459"/>
      <c r="F331" s="2"/>
      <c r="G331" s="1639"/>
      <c r="H331" s="1639"/>
      <c r="I331" s="1648"/>
      <c r="J331" s="1648"/>
      <c r="K331" s="1634"/>
      <c r="L331" s="1635"/>
      <c r="M331" s="263"/>
      <c r="N331" s="263"/>
      <c r="O331" s="263"/>
      <c r="P331" s="263"/>
      <c r="Q331" s="263"/>
      <c r="R331" s="263"/>
      <c r="S331" s="263"/>
      <c r="T331" s="263"/>
      <c r="U331" s="268"/>
      <c r="V331" s="1622"/>
      <c r="W331" s="1622"/>
      <c r="X331" s="263"/>
      <c r="Y331" s="263"/>
      <c r="Z331" s="263"/>
      <c r="AA331" s="263"/>
      <c r="AB331" s="263"/>
      <c r="AC331" s="268"/>
      <c r="AD331" s="3"/>
      <c r="AE331" s="1622"/>
      <c r="AF331" s="1630"/>
      <c r="AG331" s="1620"/>
      <c r="AH331" s="3"/>
    </row>
    <row r="332" spans="1:34">
      <c r="A332" s="1630"/>
      <c r="B332" s="318"/>
      <c r="C332" s="430"/>
      <c r="D332" s="410"/>
      <c r="E332" s="459"/>
      <c r="F332" s="2"/>
      <c r="G332" s="238"/>
      <c r="H332" s="260"/>
      <c r="I332" s="263"/>
      <c r="J332" s="263"/>
      <c r="K332" s="460"/>
      <c r="L332" s="319"/>
      <c r="M332" s="263"/>
      <c r="N332" s="263"/>
      <c r="O332" s="263"/>
      <c r="P332" s="263"/>
      <c r="Q332" s="263"/>
      <c r="R332" s="263"/>
      <c r="S332" s="263"/>
      <c r="T332" s="263"/>
      <c r="U332" s="268"/>
      <c r="V332" s="268"/>
      <c r="W332" s="268"/>
      <c r="X332" s="263"/>
      <c r="Y332" s="263"/>
      <c r="Z332" s="263"/>
      <c r="AA332" s="263"/>
      <c r="AB332" s="263"/>
      <c r="AC332" s="268"/>
      <c r="AD332" s="3"/>
      <c r="AE332" s="1623"/>
      <c r="AF332" s="1631"/>
      <c r="AG332" s="91"/>
      <c r="AH332" s="3"/>
    </row>
    <row r="333" spans="1:34">
      <c r="A333" s="1630"/>
      <c r="B333" s="318"/>
      <c r="C333" s="430"/>
      <c r="D333" s="410"/>
      <c r="E333" s="459"/>
      <c r="F333" s="2"/>
      <c r="G333" s="238"/>
      <c r="H333" s="260"/>
      <c r="I333" s="263"/>
      <c r="J333" s="263"/>
      <c r="K333" s="460"/>
      <c r="L333" s="319"/>
      <c r="M333" s="263"/>
      <c r="N333" s="263"/>
      <c r="O333" s="263"/>
      <c r="P333" s="263"/>
      <c r="Q333" s="263"/>
      <c r="R333" s="263"/>
      <c r="S333" s="263"/>
      <c r="T333" s="263"/>
      <c r="U333" s="268"/>
      <c r="V333" s="268"/>
      <c r="W333" s="268"/>
      <c r="X333" s="263"/>
      <c r="Y333" s="263"/>
      <c r="Z333" s="263"/>
      <c r="AA333" s="263"/>
      <c r="AB333" s="263"/>
      <c r="AC333" s="268"/>
      <c r="AD333" s="3"/>
      <c r="AE333" s="1621" t="s">
        <v>728</v>
      </c>
      <c r="AF333" s="1629" t="s">
        <v>20153</v>
      </c>
      <c r="AG333" s="1499" t="s">
        <v>20560</v>
      </c>
      <c r="AH333" s="3"/>
    </row>
    <row r="334" spans="1:34">
      <c r="A334" s="260"/>
      <c r="B334" s="318"/>
      <c r="C334" s="430"/>
      <c r="D334" s="410"/>
      <c r="E334" s="459"/>
      <c r="F334" s="2"/>
      <c r="G334" s="238"/>
      <c r="H334" s="260"/>
      <c r="I334" s="263"/>
      <c r="J334" s="263"/>
      <c r="K334" s="460"/>
      <c r="L334" s="319"/>
      <c r="M334" s="263"/>
      <c r="N334" s="263"/>
      <c r="O334" s="263"/>
      <c r="P334" s="263"/>
      <c r="Q334" s="263"/>
      <c r="R334" s="263"/>
      <c r="S334" s="263"/>
      <c r="T334" s="263"/>
      <c r="U334" s="268"/>
      <c r="V334" s="268"/>
      <c r="W334" s="268"/>
      <c r="X334" s="263"/>
      <c r="Y334" s="263"/>
      <c r="Z334" s="263"/>
      <c r="AA334" s="263"/>
      <c r="AB334" s="263"/>
      <c r="AC334" s="268"/>
      <c r="AD334" s="3"/>
      <c r="AE334" s="1622"/>
      <c r="AF334" s="1630"/>
      <c r="AG334" s="1620"/>
      <c r="AH334" s="3"/>
    </row>
    <row r="335" spans="1:34">
      <c r="A335" s="260"/>
      <c r="B335" s="318"/>
      <c r="C335" s="430"/>
      <c r="D335" s="410"/>
      <c r="E335" s="459"/>
      <c r="F335" s="2"/>
      <c r="G335" s="238"/>
      <c r="H335" s="260"/>
      <c r="I335" s="263"/>
      <c r="J335" s="263"/>
      <c r="K335" s="460"/>
      <c r="L335" s="319"/>
      <c r="M335" s="263"/>
      <c r="N335" s="263"/>
      <c r="O335" s="263"/>
      <c r="P335" s="263"/>
      <c r="Q335" s="263"/>
      <c r="R335" s="263"/>
      <c r="S335" s="263"/>
      <c r="T335" s="263"/>
      <c r="U335" s="268"/>
      <c r="V335" s="268"/>
      <c r="W335" s="268"/>
      <c r="X335" s="263"/>
      <c r="Y335" s="263"/>
      <c r="Z335" s="263"/>
      <c r="AA335" s="263"/>
      <c r="AB335" s="263"/>
      <c r="AC335" s="268"/>
      <c r="AD335" s="3"/>
      <c r="AE335" s="1623"/>
      <c r="AF335" s="1631"/>
      <c r="AG335" s="1500"/>
      <c r="AH335" s="3"/>
    </row>
    <row r="336" spans="1:34">
      <c r="A336" s="260"/>
      <c r="B336" s="318"/>
      <c r="C336" s="430"/>
      <c r="D336" s="410"/>
      <c r="E336" s="459"/>
      <c r="F336" s="2"/>
      <c r="G336" s="238"/>
      <c r="H336" s="260"/>
      <c r="I336" s="263"/>
      <c r="J336" s="263"/>
      <c r="K336" s="460"/>
      <c r="L336" s="319"/>
      <c r="M336" s="263"/>
      <c r="N336" s="263"/>
      <c r="O336" s="263"/>
      <c r="P336" s="263"/>
      <c r="Q336" s="263"/>
      <c r="R336" s="263"/>
      <c r="S336" s="263"/>
      <c r="T336" s="263"/>
      <c r="U336" s="268"/>
      <c r="V336" s="268"/>
      <c r="W336" s="268"/>
      <c r="X336" s="263"/>
      <c r="Y336" s="263"/>
      <c r="Z336" s="263"/>
      <c r="AA336" s="263"/>
      <c r="AB336" s="263"/>
      <c r="AC336" s="268"/>
      <c r="AD336" s="3"/>
      <c r="AE336" s="1621" t="s">
        <v>728</v>
      </c>
      <c r="AF336" s="1629" t="s">
        <v>20155</v>
      </c>
      <c r="AG336" s="1499" t="s">
        <v>20561</v>
      </c>
      <c r="AH336" s="3"/>
    </row>
    <row r="337" spans="1:34">
      <c r="A337" s="260"/>
      <c r="B337" s="318"/>
      <c r="C337" s="430"/>
      <c r="D337" s="410"/>
      <c r="E337" s="459"/>
      <c r="F337" s="2"/>
      <c r="G337" s="238"/>
      <c r="H337" s="260"/>
      <c r="I337" s="263"/>
      <c r="J337" s="263"/>
      <c r="K337" s="460"/>
      <c r="L337" s="319"/>
      <c r="M337" s="263"/>
      <c r="N337" s="263"/>
      <c r="O337" s="263"/>
      <c r="P337" s="263"/>
      <c r="Q337" s="263"/>
      <c r="R337" s="263"/>
      <c r="S337" s="263"/>
      <c r="T337" s="263"/>
      <c r="U337" s="268"/>
      <c r="V337" s="268"/>
      <c r="W337" s="268"/>
      <c r="X337" s="263"/>
      <c r="Y337" s="263"/>
      <c r="Z337" s="263"/>
      <c r="AA337" s="263"/>
      <c r="AB337" s="263"/>
      <c r="AC337" s="268"/>
      <c r="AD337" s="3"/>
      <c r="AE337" s="1622"/>
      <c r="AF337" s="1630"/>
      <c r="AG337" s="1620"/>
      <c r="AH337" s="3"/>
    </row>
    <row r="338" spans="1:34">
      <c r="A338" s="260"/>
      <c r="B338" s="318"/>
      <c r="C338" s="430"/>
      <c r="D338" s="410"/>
      <c r="E338" s="459"/>
      <c r="F338" s="2"/>
      <c r="G338" s="238"/>
      <c r="H338" s="260"/>
      <c r="I338" s="263"/>
      <c r="J338" s="263"/>
      <c r="K338" s="460"/>
      <c r="L338" s="319"/>
      <c r="M338" s="263"/>
      <c r="N338" s="263"/>
      <c r="O338" s="263"/>
      <c r="P338" s="263"/>
      <c r="Q338" s="263"/>
      <c r="R338" s="263"/>
      <c r="S338" s="263"/>
      <c r="T338" s="263"/>
      <c r="U338" s="268"/>
      <c r="V338" s="268"/>
      <c r="W338" s="268"/>
      <c r="X338" s="263"/>
      <c r="Y338" s="263"/>
      <c r="Z338" s="263"/>
      <c r="AA338" s="263"/>
      <c r="AB338" s="263"/>
      <c r="AC338" s="268"/>
      <c r="AD338" s="3"/>
      <c r="AE338" s="1623"/>
      <c r="AF338" s="1631"/>
      <c r="AG338" s="1500"/>
      <c r="AH338" s="3"/>
    </row>
    <row r="339" spans="1:34">
      <c r="A339" s="260"/>
      <c r="B339" s="318"/>
      <c r="C339" s="430"/>
      <c r="D339" s="410"/>
      <c r="E339" s="459"/>
      <c r="F339" s="2"/>
      <c r="G339" s="238"/>
      <c r="H339" s="260"/>
      <c r="I339" s="263"/>
      <c r="J339" s="263"/>
      <c r="K339" s="460"/>
      <c r="L339" s="319"/>
      <c r="M339" s="263"/>
      <c r="N339" s="263"/>
      <c r="O339" s="263"/>
      <c r="P339" s="263"/>
      <c r="Q339" s="263"/>
      <c r="R339" s="263"/>
      <c r="S339" s="263"/>
      <c r="T339" s="263"/>
      <c r="U339" s="268"/>
      <c r="V339" s="268"/>
      <c r="W339" s="268"/>
      <c r="X339" s="263"/>
      <c r="Y339" s="263"/>
      <c r="Z339" s="263"/>
      <c r="AA339" s="263"/>
      <c r="AB339" s="263"/>
      <c r="AC339" s="268"/>
      <c r="AD339" s="3"/>
      <c r="AE339" s="1621" t="s">
        <v>728</v>
      </c>
      <c r="AF339" s="1629" t="s">
        <v>20157</v>
      </c>
      <c r="AG339" s="1499" t="s">
        <v>20562</v>
      </c>
      <c r="AH339" s="3"/>
    </row>
    <row r="340" spans="1:34">
      <c r="A340" s="260"/>
      <c r="B340" s="318"/>
      <c r="C340" s="430"/>
      <c r="D340" s="410"/>
      <c r="E340" s="459"/>
      <c r="F340" s="2"/>
      <c r="G340" s="238"/>
      <c r="H340" s="260"/>
      <c r="I340" s="263"/>
      <c r="J340" s="263"/>
      <c r="K340" s="460"/>
      <c r="L340" s="319"/>
      <c r="M340" s="263"/>
      <c r="N340" s="263"/>
      <c r="O340" s="263"/>
      <c r="P340" s="263"/>
      <c r="Q340" s="263"/>
      <c r="R340" s="263"/>
      <c r="S340" s="263"/>
      <c r="T340" s="263"/>
      <c r="U340" s="268"/>
      <c r="V340" s="268"/>
      <c r="W340" s="268"/>
      <c r="X340" s="263"/>
      <c r="Y340" s="263"/>
      <c r="Z340" s="263"/>
      <c r="AA340" s="263"/>
      <c r="AB340" s="263"/>
      <c r="AC340" s="268"/>
      <c r="AD340" s="3"/>
      <c r="AE340" s="1622"/>
      <c r="AF340" s="1630"/>
      <c r="AG340" s="1620"/>
      <c r="AH340" s="3"/>
    </row>
    <row r="341" spans="1:34">
      <c r="A341" s="260"/>
      <c r="B341" s="318"/>
      <c r="C341" s="430"/>
      <c r="D341" s="410"/>
      <c r="E341" s="459"/>
      <c r="F341" s="2"/>
      <c r="G341" s="238"/>
      <c r="H341" s="260"/>
      <c r="I341" s="263"/>
      <c r="J341" s="263"/>
      <c r="K341" s="460"/>
      <c r="L341" s="319"/>
      <c r="M341" s="263"/>
      <c r="N341" s="263"/>
      <c r="O341" s="263"/>
      <c r="P341" s="263"/>
      <c r="Q341" s="263"/>
      <c r="R341" s="263"/>
      <c r="S341" s="263"/>
      <c r="T341" s="263"/>
      <c r="U341" s="268"/>
      <c r="V341" s="268"/>
      <c r="W341" s="268"/>
      <c r="X341" s="263"/>
      <c r="Y341" s="263"/>
      <c r="Z341" s="263"/>
      <c r="AA341" s="263"/>
      <c r="AB341" s="263"/>
      <c r="AC341" s="268"/>
      <c r="AD341" s="3"/>
      <c r="AE341" s="1623"/>
      <c r="AF341" s="1631"/>
      <c r="AG341" s="1500"/>
      <c r="AH341" s="3"/>
    </row>
    <row r="342" spans="1:34">
      <c r="A342" s="260"/>
      <c r="B342" s="318"/>
      <c r="C342" s="430"/>
      <c r="D342" s="410"/>
      <c r="E342" s="459"/>
      <c r="F342" s="2"/>
      <c r="G342" s="238"/>
      <c r="H342" s="260"/>
      <c r="I342" s="263"/>
      <c r="J342" s="263"/>
      <c r="K342" s="460"/>
      <c r="L342" s="319"/>
      <c r="M342" s="263"/>
      <c r="N342" s="263"/>
      <c r="O342" s="263"/>
      <c r="P342" s="263"/>
      <c r="Q342" s="263"/>
      <c r="R342" s="263"/>
      <c r="S342" s="263"/>
      <c r="T342" s="263"/>
      <c r="U342" s="268"/>
      <c r="V342" s="268"/>
      <c r="W342" s="268"/>
      <c r="X342" s="263"/>
      <c r="Y342" s="263"/>
      <c r="Z342" s="263"/>
      <c r="AA342" s="263"/>
      <c r="AB342" s="263"/>
      <c r="AC342" s="268"/>
      <c r="AD342" s="3"/>
      <c r="AE342" s="1621" t="s">
        <v>728</v>
      </c>
      <c r="AF342" s="1629" t="s">
        <v>20149</v>
      </c>
      <c r="AG342" s="1499" t="s">
        <v>20563</v>
      </c>
      <c r="AH342" s="3"/>
    </row>
    <row r="343" spans="1:34">
      <c r="A343" s="260"/>
      <c r="B343" s="318"/>
      <c r="C343" s="430"/>
      <c r="D343" s="410"/>
      <c r="E343" s="459"/>
      <c r="F343" s="2"/>
      <c r="G343" s="238"/>
      <c r="H343" s="260"/>
      <c r="I343" s="263"/>
      <c r="J343" s="263"/>
      <c r="K343" s="460"/>
      <c r="L343" s="319"/>
      <c r="M343" s="263"/>
      <c r="N343" s="263"/>
      <c r="O343" s="263"/>
      <c r="P343" s="263"/>
      <c r="Q343" s="263"/>
      <c r="R343" s="263"/>
      <c r="S343" s="263"/>
      <c r="T343" s="263"/>
      <c r="U343" s="268"/>
      <c r="V343" s="268"/>
      <c r="W343" s="268"/>
      <c r="X343" s="263"/>
      <c r="Y343" s="263"/>
      <c r="Z343" s="263"/>
      <c r="AA343" s="263"/>
      <c r="AB343" s="263"/>
      <c r="AC343" s="268"/>
      <c r="AD343" s="3"/>
      <c r="AE343" s="1622"/>
      <c r="AF343" s="1630"/>
      <c r="AG343" s="1620"/>
      <c r="AH343" s="3"/>
    </row>
    <row r="344" spans="1:34" ht="15.75" thickBot="1">
      <c r="A344" s="270"/>
      <c r="B344" s="431"/>
      <c r="C344" s="432"/>
      <c r="D344" s="433"/>
      <c r="E344" s="427"/>
      <c r="F344" s="428"/>
      <c r="G344" s="324"/>
      <c r="H344" s="270"/>
      <c r="I344" s="276"/>
      <c r="J344" s="276"/>
      <c r="K344" s="461"/>
      <c r="L344" s="325"/>
      <c r="M344" s="276"/>
      <c r="N344" s="276"/>
      <c r="O344" s="276"/>
      <c r="P344" s="276"/>
      <c r="Q344" s="276"/>
      <c r="R344" s="276"/>
      <c r="S344" s="276"/>
      <c r="T344" s="276"/>
      <c r="U344" s="279"/>
      <c r="V344" s="279"/>
      <c r="W344" s="279"/>
      <c r="X344" s="276"/>
      <c r="Y344" s="276"/>
      <c r="Z344" s="276"/>
      <c r="AA344" s="276"/>
      <c r="AB344" s="276"/>
      <c r="AC344" s="279"/>
      <c r="AD344" s="282"/>
      <c r="AE344" s="1836"/>
      <c r="AF344" s="1880"/>
      <c r="AG344" s="1834"/>
      <c r="AH344" s="3"/>
    </row>
    <row r="345" spans="1:34" ht="45.75" thickTop="1">
      <c r="A345" s="1630" t="s">
        <v>20160</v>
      </c>
      <c r="B345" s="1742" t="s">
        <v>20161</v>
      </c>
      <c r="C345" s="1634" t="s">
        <v>226</v>
      </c>
      <c r="D345" s="1642"/>
      <c r="E345" s="380"/>
      <c r="F345" s="381"/>
      <c r="G345" s="1639" t="s">
        <v>19916</v>
      </c>
      <c r="H345" s="260">
        <v>10</v>
      </c>
      <c r="I345" s="263">
        <v>2</v>
      </c>
      <c r="J345" s="263">
        <v>1.1000000000000001</v>
      </c>
      <c r="K345" s="1634" t="s">
        <v>19535</v>
      </c>
      <c r="L345" s="1635"/>
      <c r="M345" s="263"/>
      <c r="N345" s="263"/>
      <c r="O345" s="263"/>
      <c r="P345" s="263"/>
      <c r="Q345" s="263"/>
      <c r="R345" s="263"/>
      <c r="S345" s="263"/>
      <c r="T345" s="263"/>
      <c r="U345" s="268"/>
      <c r="V345" s="1639">
        <v>1026700837900</v>
      </c>
      <c r="W345" s="1622" t="s">
        <v>19855</v>
      </c>
      <c r="X345" s="263"/>
      <c r="Y345" s="263"/>
      <c r="Z345" s="263"/>
      <c r="AA345" s="263"/>
      <c r="AB345" s="263"/>
      <c r="AC345" s="268"/>
      <c r="AD345" s="89"/>
      <c r="AE345" s="268" t="s">
        <v>19704</v>
      </c>
      <c r="AF345" s="1879" t="s">
        <v>20162</v>
      </c>
      <c r="AG345" s="1746" t="s">
        <v>20564</v>
      </c>
      <c r="AH345" s="3"/>
    </row>
    <row r="346" spans="1:34">
      <c r="A346" s="1630"/>
      <c r="B346" s="1648"/>
      <c r="C346" s="1634"/>
      <c r="D346" s="1642"/>
      <c r="E346" s="459"/>
      <c r="F346" s="2"/>
      <c r="G346" s="1639"/>
      <c r="H346" s="260"/>
      <c r="I346" s="263"/>
      <c r="J346" s="263"/>
      <c r="K346" s="1634"/>
      <c r="L346" s="1635"/>
      <c r="M346" s="263"/>
      <c r="N346" s="263"/>
      <c r="O346" s="263"/>
      <c r="P346" s="263"/>
      <c r="Q346" s="263"/>
      <c r="R346" s="263"/>
      <c r="S346" s="263"/>
      <c r="T346" s="263"/>
      <c r="U346" s="268"/>
      <c r="V346" s="1639"/>
      <c r="W346" s="1622"/>
      <c r="X346" s="263"/>
      <c r="Y346" s="263"/>
      <c r="Z346" s="263"/>
      <c r="AA346" s="263"/>
      <c r="AB346" s="263"/>
      <c r="AC346" s="268"/>
      <c r="AD346" s="3"/>
      <c r="AE346" s="268"/>
      <c r="AF346" s="1630"/>
      <c r="AG346" s="1639"/>
      <c r="AH346" s="3"/>
    </row>
    <row r="347" spans="1:34">
      <c r="A347" s="1630"/>
      <c r="B347" s="318"/>
      <c r="C347" s="430"/>
      <c r="D347" s="410"/>
      <c r="E347" s="382"/>
      <c r="F347" s="118"/>
      <c r="G347" s="238"/>
      <c r="H347" s="260"/>
      <c r="I347" s="263"/>
      <c r="J347" s="263"/>
      <c r="K347" s="460"/>
      <c r="L347" s="319"/>
      <c r="M347" s="263"/>
      <c r="N347" s="263"/>
      <c r="O347" s="263"/>
      <c r="P347" s="263"/>
      <c r="Q347" s="263"/>
      <c r="R347" s="263"/>
      <c r="S347" s="263"/>
      <c r="T347" s="263"/>
      <c r="U347" s="268"/>
      <c r="V347" s="268"/>
      <c r="W347" s="268"/>
      <c r="X347" s="263"/>
      <c r="Y347" s="263"/>
      <c r="Z347" s="263"/>
      <c r="AA347" s="263"/>
      <c r="AB347" s="263"/>
      <c r="AC347" s="268"/>
      <c r="AD347" s="3"/>
      <c r="AE347" s="268"/>
      <c r="AF347" s="1630"/>
      <c r="AG347" s="1639"/>
      <c r="AH347" s="3"/>
    </row>
    <row r="348" spans="1:34">
      <c r="A348" s="1630"/>
      <c r="B348" s="318"/>
      <c r="C348" s="262"/>
      <c r="D348" s="1"/>
      <c r="E348" s="1"/>
      <c r="F348" s="267"/>
      <c r="G348" s="263"/>
      <c r="H348" s="263"/>
      <c r="I348" s="263"/>
      <c r="J348" s="263"/>
      <c r="K348" s="460"/>
      <c r="L348" s="319"/>
      <c r="M348" s="263"/>
      <c r="N348" s="263"/>
      <c r="O348" s="263"/>
      <c r="P348" s="263"/>
      <c r="Q348" s="263"/>
      <c r="R348" s="263"/>
      <c r="S348" s="263"/>
      <c r="T348" s="263"/>
      <c r="U348" s="268"/>
      <c r="V348" s="268"/>
      <c r="W348" s="268"/>
      <c r="X348" s="263"/>
      <c r="Y348" s="263"/>
      <c r="Z348" s="263"/>
      <c r="AA348" s="263"/>
      <c r="AB348" s="263"/>
      <c r="AC348" s="268"/>
      <c r="AD348" s="3"/>
      <c r="AE348" s="302"/>
      <c r="AF348" s="1631"/>
      <c r="AG348" s="1640"/>
      <c r="AH348" s="3"/>
    </row>
    <row r="349" spans="1:34" ht="45">
      <c r="A349" s="260"/>
      <c r="B349" s="318"/>
      <c r="C349" s="262"/>
      <c r="D349" s="1"/>
      <c r="E349" s="1"/>
      <c r="F349" s="267"/>
      <c r="G349" s="263"/>
      <c r="H349" s="263"/>
      <c r="I349" s="263"/>
      <c r="J349" s="263"/>
      <c r="K349" s="460"/>
      <c r="L349" s="319"/>
      <c r="M349" s="263"/>
      <c r="N349" s="263"/>
      <c r="O349" s="263"/>
      <c r="P349" s="263"/>
      <c r="Q349" s="263"/>
      <c r="R349" s="263"/>
      <c r="S349" s="263"/>
      <c r="T349" s="263"/>
      <c r="U349" s="268"/>
      <c r="V349" s="268"/>
      <c r="W349" s="268"/>
      <c r="X349" s="263"/>
      <c r="Y349" s="263"/>
      <c r="Z349" s="263"/>
      <c r="AA349" s="263"/>
      <c r="AB349" s="263"/>
      <c r="AC349" s="268"/>
      <c r="AD349" s="3"/>
      <c r="AE349" s="104" t="s">
        <v>19704</v>
      </c>
      <c r="AF349" s="1629" t="s">
        <v>20164</v>
      </c>
      <c r="AG349" s="104" t="s">
        <v>20565</v>
      </c>
      <c r="AH349" s="3"/>
    </row>
    <row r="350" spans="1:34">
      <c r="A350" s="260"/>
      <c r="B350" s="318"/>
      <c r="C350" s="262"/>
      <c r="D350" s="1"/>
      <c r="E350" s="1"/>
      <c r="F350" s="267"/>
      <c r="G350" s="263"/>
      <c r="H350" s="263"/>
      <c r="I350" s="263"/>
      <c r="J350" s="263"/>
      <c r="K350" s="460"/>
      <c r="L350" s="319"/>
      <c r="M350" s="263"/>
      <c r="N350" s="263"/>
      <c r="O350" s="263"/>
      <c r="P350" s="263"/>
      <c r="Q350" s="263"/>
      <c r="R350" s="263"/>
      <c r="S350" s="263"/>
      <c r="T350" s="263"/>
      <c r="U350" s="268"/>
      <c r="V350" s="268"/>
      <c r="W350" s="268"/>
      <c r="X350" s="263"/>
      <c r="Y350" s="263"/>
      <c r="Z350" s="263"/>
      <c r="AA350" s="263"/>
      <c r="AB350" s="263"/>
      <c r="AC350" s="268"/>
      <c r="AD350" s="3"/>
      <c r="AE350" s="436"/>
      <c r="AF350" s="1630"/>
      <c r="AG350" s="268"/>
      <c r="AH350" s="3"/>
    </row>
    <row r="351" spans="1:34">
      <c r="A351" s="260"/>
      <c r="B351" s="318"/>
      <c r="C351" s="262"/>
      <c r="D351" s="1"/>
      <c r="E351" s="1"/>
      <c r="F351" s="267"/>
      <c r="G351" s="263"/>
      <c r="H351" s="263"/>
      <c r="I351" s="263"/>
      <c r="J351" s="263"/>
      <c r="K351" s="460"/>
      <c r="L351" s="319"/>
      <c r="M351" s="263"/>
      <c r="N351" s="263"/>
      <c r="O351" s="263"/>
      <c r="P351" s="263"/>
      <c r="Q351" s="263"/>
      <c r="R351" s="263"/>
      <c r="S351" s="263"/>
      <c r="T351" s="263"/>
      <c r="U351" s="268"/>
      <c r="V351" s="268"/>
      <c r="W351" s="268"/>
      <c r="X351" s="263"/>
      <c r="Y351" s="263"/>
      <c r="Z351" s="263"/>
      <c r="AA351" s="263"/>
      <c r="AB351" s="263"/>
      <c r="AC351" s="268"/>
      <c r="AD351" s="3"/>
      <c r="AE351" s="436"/>
      <c r="AF351" s="1630"/>
      <c r="AG351" s="268"/>
      <c r="AH351" s="3"/>
    </row>
    <row r="352" spans="1:34">
      <c r="A352" s="260"/>
      <c r="B352" s="318"/>
      <c r="C352" s="262"/>
      <c r="D352" s="1"/>
      <c r="E352" s="1"/>
      <c r="F352" s="267"/>
      <c r="G352" s="263"/>
      <c r="H352" s="263"/>
      <c r="I352" s="263"/>
      <c r="J352" s="263"/>
      <c r="K352" s="460"/>
      <c r="L352" s="319"/>
      <c r="M352" s="263"/>
      <c r="N352" s="263"/>
      <c r="O352" s="263"/>
      <c r="P352" s="263"/>
      <c r="Q352" s="263"/>
      <c r="R352" s="263"/>
      <c r="S352" s="263"/>
      <c r="T352" s="263"/>
      <c r="U352" s="268"/>
      <c r="V352" s="268"/>
      <c r="W352" s="268"/>
      <c r="X352" s="263"/>
      <c r="Y352" s="263"/>
      <c r="Z352" s="263"/>
      <c r="AA352" s="263"/>
      <c r="AB352" s="263"/>
      <c r="AC352" s="268"/>
      <c r="AD352" s="3"/>
      <c r="AE352" s="436"/>
      <c r="AF352" s="1630"/>
      <c r="AG352" s="268"/>
      <c r="AH352" s="3"/>
    </row>
    <row r="353" spans="1:34">
      <c r="A353" s="260"/>
      <c r="B353" s="318"/>
      <c r="C353" s="262"/>
      <c r="D353" s="1"/>
      <c r="E353" s="1"/>
      <c r="F353" s="267"/>
      <c r="G353" s="263"/>
      <c r="H353" s="263"/>
      <c r="I353" s="263"/>
      <c r="J353" s="263"/>
      <c r="K353" s="460"/>
      <c r="L353" s="319"/>
      <c r="M353" s="263"/>
      <c r="N353" s="263"/>
      <c r="O353" s="263"/>
      <c r="P353" s="263"/>
      <c r="Q353" s="263"/>
      <c r="R353" s="263"/>
      <c r="S353" s="263"/>
      <c r="T353" s="263"/>
      <c r="U353" s="268"/>
      <c r="V353" s="268"/>
      <c r="W353" s="268"/>
      <c r="X353" s="263"/>
      <c r="Y353" s="263"/>
      <c r="Z353" s="263"/>
      <c r="AA353" s="263"/>
      <c r="AB353" s="263"/>
      <c r="AC353" s="268"/>
      <c r="AD353" s="3"/>
      <c r="AE353" s="436"/>
      <c r="AF353" s="1630"/>
      <c r="AG353" s="268"/>
      <c r="AH353" s="3"/>
    </row>
    <row r="354" spans="1:34">
      <c r="A354" s="260"/>
      <c r="B354" s="318"/>
      <c r="C354" s="262"/>
      <c r="D354" s="1"/>
      <c r="E354" s="1"/>
      <c r="F354" s="267"/>
      <c r="G354" s="263"/>
      <c r="H354" s="263"/>
      <c r="I354" s="263"/>
      <c r="J354" s="263"/>
      <c r="K354" s="460"/>
      <c r="L354" s="319"/>
      <c r="M354" s="263"/>
      <c r="N354" s="263"/>
      <c r="O354" s="263"/>
      <c r="P354" s="263"/>
      <c r="Q354" s="263"/>
      <c r="R354" s="263"/>
      <c r="S354" s="263"/>
      <c r="T354" s="263"/>
      <c r="U354" s="268"/>
      <c r="V354" s="268"/>
      <c r="W354" s="268"/>
      <c r="X354" s="263"/>
      <c r="Y354" s="263"/>
      <c r="Z354" s="263"/>
      <c r="AA354" s="263"/>
      <c r="AB354" s="263"/>
      <c r="AC354" s="268"/>
      <c r="AD354" s="3"/>
      <c r="AE354" s="436"/>
      <c r="AF354" s="268"/>
      <c r="AG354" s="302"/>
      <c r="AH354" s="3"/>
    </row>
    <row r="355" spans="1:34" ht="45">
      <c r="A355" s="260"/>
      <c r="B355" s="318"/>
      <c r="C355" s="262"/>
      <c r="D355" s="1"/>
      <c r="E355" s="1"/>
      <c r="F355" s="267"/>
      <c r="G355" s="263"/>
      <c r="H355" s="263"/>
      <c r="I355" s="263"/>
      <c r="J355" s="263"/>
      <c r="K355" s="460"/>
      <c r="L355" s="319"/>
      <c r="M355" s="263"/>
      <c r="N355" s="263"/>
      <c r="O355" s="263"/>
      <c r="P355" s="263"/>
      <c r="Q355" s="263"/>
      <c r="R355" s="263"/>
      <c r="S355" s="263"/>
      <c r="T355" s="263"/>
      <c r="U355" s="268"/>
      <c r="V355" s="268"/>
      <c r="W355" s="268"/>
      <c r="X355" s="263"/>
      <c r="Y355" s="263"/>
      <c r="Z355" s="263"/>
      <c r="AA355" s="263"/>
      <c r="AB355" s="263"/>
      <c r="AC355" s="268"/>
      <c r="AD355" s="3"/>
      <c r="AE355" s="104" t="s">
        <v>19704</v>
      </c>
      <c r="AF355" s="1629" t="s">
        <v>20160</v>
      </c>
      <c r="AG355" s="1638" t="s">
        <v>20566</v>
      </c>
      <c r="AH355" s="3"/>
    </row>
    <row r="356" spans="1:34">
      <c r="A356" s="260"/>
      <c r="B356" s="318"/>
      <c r="C356" s="262"/>
      <c r="D356" s="1"/>
      <c r="E356" s="1"/>
      <c r="F356" s="267"/>
      <c r="G356" s="263"/>
      <c r="H356" s="263"/>
      <c r="I356" s="263"/>
      <c r="J356" s="263"/>
      <c r="K356" s="460"/>
      <c r="L356" s="319"/>
      <c r="M356" s="263"/>
      <c r="N356" s="263"/>
      <c r="O356" s="263"/>
      <c r="P356" s="263"/>
      <c r="Q356" s="263"/>
      <c r="R356" s="263"/>
      <c r="S356" s="263"/>
      <c r="T356" s="263"/>
      <c r="U356" s="268"/>
      <c r="V356" s="268"/>
      <c r="W356" s="268"/>
      <c r="X356" s="263"/>
      <c r="Y356" s="263"/>
      <c r="Z356" s="263"/>
      <c r="AA356" s="263"/>
      <c r="AB356" s="263"/>
      <c r="AC356" s="268"/>
      <c r="AD356" s="3"/>
      <c r="AE356" s="436"/>
      <c r="AF356" s="1630"/>
      <c r="AG356" s="1639"/>
      <c r="AH356" s="3"/>
    </row>
    <row r="357" spans="1:34">
      <c r="A357" s="260"/>
      <c r="B357" s="318"/>
      <c r="C357" s="262"/>
      <c r="D357" s="1"/>
      <c r="E357" s="1"/>
      <c r="F357" s="267"/>
      <c r="G357" s="263"/>
      <c r="H357" s="263"/>
      <c r="I357" s="263"/>
      <c r="J357" s="263"/>
      <c r="K357" s="460"/>
      <c r="L357" s="319"/>
      <c r="M357" s="263"/>
      <c r="N357" s="263"/>
      <c r="O357" s="263"/>
      <c r="P357" s="263"/>
      <c r="Q357" s="263"/>
      <c r="R357" s="263"/>
      <c r="S357" s="263"/>
      <c r="T357" s="263"/>
      <c r="U357" s="268"/>
      <c r="V357" s="268"/>
      <c r="W357" s="268"/>
      <c r="X357" s="263"/>
      <c r="Y357" s="263"/>
      <c r="Z357" s="263"/>
      <c r="AA357" s="263"/>
      <c r="AB357" s="263"/>
      <c r="AC357" s="268"/>
      <c r="AD357" s="3"/>
      <c r="AE357" s="436"/>
      <c r="AF357" s="1630"/>
      <c r="AG357" s="1639"/>
      <c r="AH357" s="3"/>
    </row>
    <row r="358" spans="1:34">
      <c r="A358" s="260"/>
      <c r="B358" s="318"/>
      <c r="C358" s="262"/>
      <c r="D358" s="1"/>
      <c r="E358" s="1"/>
      <c r="F358" s="267"/>
      <c r="G358" s="263"/>
      <c r="H358" s="263"/>
      <c r="I358" s="263"/>
      <c r="J358" s="263"/>
      <c r="K358" s="460"/>
      <c r="L358" s="319"/>
      <c r="M358" s="263"/>
      <c r="N358" s="263"/>
      <c r="O358" s="263"/>
      <c r="P358" s="263"/>
      <c r="Q358" s="263"/>
      <c r="R358" s="263"/>
      <c r="S358" s="263"/>
      <c r="T358" s="263"/>
      <c r="U358" s="268"/>
      <c r="V358" s="268"/>
      <c r="W358" s="268"/>
      <c r="X358" s="263"/>
      <c r="Y358" s="263"/>
      <c r="Z358" s="263"/>
      <c r="AA358" s="263"/>
      <c r="AB358" s="263"/>
      <c r="AC358" s="268"/>
      <c r="AD358" s="3"/>
      <c r="AE358" s="436"/>
      <c r="AF358" s="1630"/>
      <c r="AG358" s="1639"/>
      <c r="AH358" s="3"/>
    </row>
    <row r="359" spans="1:34">
      <c r="A359" s="260"/>
      <c r="B359" s="318"/>
      <c r="C359" s="262"/>
      <c r="D359" s="1"/>
      <c r="E359" s="1"/>
      <c r="F359" s="267"/>
      <c r="G359" s="263"/>
      <c r="H359" s="263"/>
      <c r="I359" s="263"/>
      <c r="J359" s="263"/>
      <c r="K359" s="460"/>
      <c r="L359" s="319"/>
      <c r="M359" s="263"/>
      <c r="N359" s="263"/>
      <c r="O359" s="263"/>
      <c r="P359" s="263"/>
      <c r="Q359" s="263"/>
      <c r="R359" s="263"/>
      <c r="S359" s="263"/>
      <c r="T359" s="263"/>
      <c r="U359" s="268"/>
      <c r="V359" s="268"/>
      <c r="W359" s="268"/>
      <c r="X359" s="263"/>
      <c r="Y359" s="263"/>
      <c r="Z359" s="263"/>
      <c r="AA359" s="263"/>
      <c r="AB359" s="263"/>
      <c r="AC359" s="268"/>
      <c r="AD359" s="3"/>
      <c r="AE359" s="436"/>
      <c r="AF359" s="1631"/>
      <c r="AG359" s="1640"/>
      <c r="AH359" s="3"/>
    </row>
    <row r="360" spans="1:34" ht="60">
      <c r="A360" s="260"/>
      <c r="B360" s="318"/>
      <c r="C360" s="262"/>
      <c r="D360" s="1"/>
      <c r="E360" s="1"/>
      <c r="F360" s="267"/>
      <c r="G360" s="263"/>
      <c r="H360" s="263"/>
      <c r="I360" s="263"/>
      <c r="J360" s="263"/>
      <c r="K360" s="460"/>
      <c r="L360" s="319"/>
      <c r="M360" s="263"/>
      <c r="N360" s="263"/>
      <c r="O360" s="263"/>
      <c r="P360" s="263"/>
      <c r="Q360" s="263"/>
      <c r="R360" s="263"/>
      <c r="S360" s="263"/>
      <c r="T360" s="263"/>
      <c r="U360" s="268"/>
      <c r="V360" s="268"/>
      <c r="W360" s="268"/>
      <c r="X360" s="263"/>
      <c r="Y360" s="263"/>
      <c r="Z360" s="263"/>
      <c r="AA360" s="263"/>
      <c r="AB360" s="263"/>
      <c r="AC360" s="268"/>
      <c r="AD360" s="3"/>
      <c r="AE360" s="104" t="s">
        <v>19704</v>
      </c>
      <c r="AF360" s="472" t="s">
        <v>20167</v>
      </c>
      <c r="AG360" s="1638" t="s">
        <v>20567</v>
      </c>
      <c r="AH360" s="3"/>
    </row>
    <row r="361" spans="1:34">
      <c r="A361" s="260"/>
      <c r="B361" s="318"/>
      <c r="C361" s="262"/>
      <c r="D361" s="1"/>
      <c r="E361" s="1"/>
      <c r="F361" s="267"/>
      <c r="G361" s="263"/>
      <c r="H361" s="263"/>
      <c r="I361" s="263"/>
      <c r="J361" s="263"/>
      <c r="K361" s="460"/>
      <c r="L361" s="319"/>
      <c r="M361" s="263"/>
      <c r="N361" s="263"/>
      <c r="O361" s="263"/>
      <c r="P361" s="263"/>
      <c r="Q361" s="263"/>
      <c r="R361" s="263"/>
      <c r="S361" s="263"/>
      <c r="T361" s="263"/>
      <c r="U361" s="268"/>
      <c r="V361" s="268"/>
      <c r="W361" s="268"/>
      <c r="X361" s="263"/>
      <c r="Y361" s="263"/>
      <c r="Z361" s="263"/>
      <c r="AA361" s="263"/>
      <c r="AB361" s="263"/>
      <c r="AC361" s="268"/>
      <c r="AD361" s="3"/>
      <c r="AE361" s="436"/>
      <c r="AF361" s="249"/>
      <c r="AG361" s="1639"/>
      <c r="AH361" s="3"/>
    </row>
    <row r="362" spans="1:34">
      <c r="A362" s="260"/>
      <c r="B362" s="318"/>
      <c r="C362" s="262"/>
      <c r="D362" s="1"/>
      <c r="E362" s="1"/>
      <c r="F362" s="267"/>
      <c r="G362" s="263"/>
      <c r="H362" s="263"/>
      <c r="I362" s="263"/>
      <c r="J362" s="263"/>
      <c r="K362" s="460"/>
      <c r="L362" s="319"/>
      <c r="M362" s="263"/>
      <c r="N362" s="263"/>
      <c r="O362" s="263"/>
      <c r="P362" s="263"/>
      <c r="Q362" s="263"/>
      <c r="R362" s="263"/>
      <c r="S362" s="263"/>
      <c r="T362" s="263"/>
      <c r="U362" s="268"/>
      <c r="V362" s="268"/>
      <c r="W362" s="268"/>
      <c r="X362" s="263"/>
      <c r="Y362" s="263"/>
      <c r="Z362" s="263"/>
      <c r="AA362" s="263"/>
      <c r="AB362" s="263"/>
      <c r="AC362" s="268"/>
      <c r="AD362" s="3"/>
      <c r="AE362" s="436"/>
      <c r="AF362" s="249"/>
      <c r="AG362" s="1639"/>
      <c r="AH362" s="3"/>
    </row>
    <row r="363" spans="1:34">
      <c r="A363" s="260"/>
      <c r="B363" s="318"/>
      <c r="C363" s="262"/>
      <c r="D363" s="1"/>
      <c r="E363" s="1"/>
      <c r="F363" s="267"/>
      <c r="G363" s="263"/>
      <c r="H363" s="263"/>
      <c r="I363" s="263"/>
      <c r="J363" s="263"/>
      <c r="K363" s="460"/>
      <c r="L363" s="319"/>
      <c r="M363" s="263"/>
      <c r="N363" s="263"/>
      <c r="O363" s="263"/>
      <c r="P363" s="263"/>
      <c r="Q363" s="263"/>
      <c r="R363" s="263"/>
      <c r="S363" s="263"/>
      <c r="T363" s="263"/>
      <c r="U363" s="268"/>
      <c r="V363" s="268"/>
      <c r="W363" s="268"/>
      <c r="X363" s="263"/>
      <c r="Y363" s="263"/>
      <c r="Z363" s="263"/>
      <c r="AA363" s="263"/>
      <c r="AB363" s="263"/>
      <c r="AC363" s="268"/>
      <c r="AD363" s="3"/>
      <c r="AE363" s="436"/>
      <c r="AF363" s="249"/>
      <c r="AG363" s="1639"/>
      <c r="AH363" s="3"/>
    </row>
    <row r="364" spans="1:34" ht="45">
      <c r="A364" s="260"/>
      <c r="B364" s="318"/>
      <c r="C364" s="262"/>
      <c r="D364" s="1"/>
      <c r="E364" s="1"/>
      <c r="F364" s="267"/>
      <c r="G364" s="263"/>
      <c r="H364" s="263"/>
      <c r="I364" s="263"/>
      <c r="J364" s="263"/>
      <c r="K364" s="460"/>
      <c r="L364" s="319"/>
      <c r="M364" s="263"/>
      <c r="N364" s="263"/>
      <c r="O364" s="263"/>
      <c r="P364" s="263"/>
      <c r="Q364" s="263"/>
      <c r="R364" s="263"/>
      <c r="S364" s="263"/>
      <c r="T364" s="263"/>
      <c r="U364" s="268"/>
      <c r="V364" s="268"/>
      <c r="W364" s="268"/>
      <c r="X364" s="263"/>
      <c r="Y364" s="263"/>
      <c r="Z364" s="263"/>
      <c r="AA364" s="263"/>
      <c r="AB364" s="263"/>
      <c r="AC364" s="268"/>
      <c r="AD364" s="59"/>
      <c r="AE364" s="436" t="s">
        <v>19704</v>
      </c>
      <c r="AF364" s="472"/>
      <c r="AG364" s="266"/>
      <c r="AH364" s="3"/>
    </row>
    <row r="365" spans="1:34" ht="15.75" thickBot="1">
      <c r="A365" s="260"/>
      <c r="B365" s="318"/>
      <c r="C365" s="262"/>
      <c r="D365" s="1"/>
      <c r="E365" s="1"/>
      <c r="F365" s="267"/>
      <c r="G365" s="263"/>
      <c r="H365" s="263"/>
      <c r="I365" s="263"/>
      <c r="J365" s="263"/>
      <c r="K365" s="460"/>
      <c r="L365" s="319"/>
      <c r="M365" s="263"/>
      <c r="N365" s="263"/>
      <c r="O365" s="263"/>
      <c r="P365" s="263"/>
      <c r="Q365" s="263"/>
      <c r="R365" s="263"/>
      <c r="S365" s="263"/>
      <c r="T365" s="263"/>
      <c r="U365" s="268"/>
      <c r="V365" s="268"/>
      <c r="W365" s="268"/>
      <c r="X365" s="263"/>
      <c r="Y365" s="263"/>
      <c r="Z365" s="263"/>
      <c r="AA365" s="263"/>
      <c r="AB365" s="263"/>
      <c r="AC365" s="268"/>
      <c r="AD365" s="59"/>
      <c r="AE365" s="436"/>
      <c r="AF365" s="473"/>
      <c r="AG365" s="263"/>
      <c r="AH365" s="3"/>
    </row>
    <row r="366" spans="1:34" ht="15.75" thickTop="1">
      <c r="A366" s="1879" t="s">
        <v>20169</v>
      </c>
      <c r="B366" s="311"/>
      <c r="C366" s="1782" t="s">
        <v>226</v>
      </c>
      <c r="D366" s="1841"/>
      <c r="E366" s="355"/>
      <c r="F366" s="399"/>
      <c r="G366" s="1746" t="s">
        <v>19916</v>
      </c>
      <c r="H366" s="1742">
        <v>4</v>
      </c>
      <c r="I366" s="1742">
        <v>2</v>
      </c>
      <c r="J366" s="1742">
        <v>1.1000000000000001</v>
      </c>
      <c r="K366" s="1782" t="s">
        <v>19535</v>
      </c>
      <c r="L366" s="1783"/>
      <c r="M366" s="293"/>
      <c r="N366" s="293"/>
      <c r="O366" s="293"/>
      <c r="P366" s="293"/>
      <c r="Q366" s="293"/>
      <c r="R366" s="293"/>
      <c r="S366" s="293"/>
      <c r="T366" s="293"/>
      <c r="U366" s="292"/>
      <c r="V366" s="1746">
        <v>1026700837900</v>
      </c>
      <c r="W366" s="1820" t="s">
        <v>19855</v>
      </c>
      <c r="X366" s="293"/>
      <c r="Y366" s="293"/>
      <c r="Z366" s="293"/>
      <c r="AA366" s="293"/>
      <c r="AB366" s="293"/>
      <c r="AC366" s="292"/>
      <c r="AD366" s="378"/>
      <c r="AE366" s="1746" t="s">
        <v>19704</v>
      </c>
      <c r="AF366" s="1879" t="s">
        <v>20170</v>
      </c>
      <c r="AG366" s="1638" t="s">
        <v>20568</v>
      </c>
      <c r="AH366" s="3"/>
    </row>
    <row r="367" spans="1:34">
      <c r="A367" s="1630"/>
      <c r="B367" s="318" t="s">
        <v>20172</v>
      </c>
      <c r="C367" s="1634"/>
      <c r="D367" s="1642"/>
      <c r="E367" s="1"/>
      <c r="F367" s="267"/>
      <c r="G367" s="1639"/>
      <c r="H367" s="1648"/>
      <c r="I367" s="1648"/>
      <c r="J367" s="1648"/>
      <c r="K367" s="1634"/>
      <c r="L367" s="1635"/>
      <c r="M367" s="263"/>
      <c r="N367" s="263"/>
      <c r="O367" s="263"/>
      <c r="P367" s="263"/>
      <c r="Q367" s="263"/>
      <c r="R367" s="263"/>
      <c r="S367" s="263"/>
      <c r="T367" s="263"/>
      <c r="U367" s="268"/>
      <c r="V367" s="1639"/>
      <c r="W367" s="1622"/>
      <c r="X367" s="263"/>
      <c r="Y367" s="263"/>
      <c r="Z367" s="263"/>
      <c r="AA367" s="263"/>
      <c r="AB367" s="263"/>
      <c r="AC367" s="268"/>
      <c r="AD367" s="3"/>
      <c r="AE367" s="1639"/>
      <c r="AF367" s="1630"/>
      <c r="AG367" s="1639"/>
      <c r="AH367" s="3"/>
    </row>
    <row r="368" spans="1:34">
      <c r="A368" s="1630"/>
      <c r="B368" s="318"/>
      <c r="C368" s="262"/>
      <c r="D368" s="1"/>
      <c r="E368" s="1"/>
      <c r="F368" s="267"/>
      <c r="G368" s="263"/>
      <c r="H368" s="263"/>
      <c r="I368" s="263"/>
      <c r="J368" s="263"/>
      <c r="K368" s="460"/>
      <c r="L368" s="319"/>
      <c r="M368" s="263"/>
      <c r="N368" s="263"/>
      <c r="O368" s="263"/>
      <c r="P368" s="263"/>
      <c r="Q368" s="263"/>
      <c r="R368" s="263"/>
      <c r="S368" s="263"/>
      <c r="T368" s="263"/>
      <c r="U368" s="268"/>
      <c r="V368" s="268"/>
      <c r="W368" s="268"/>
      <c r="X368" s="263"/>
      <c r="Y368" s="263"/>
      <c r="Z368" s="263"/>
      <c r="AA368" s="263"/>
      <c r="AB368" s="263"/>
      <c r="AC368" s="268"/>
      <c r="AD368" s="3"/>
      <c r="AE368" s="1639"/>
      <c r="AF368" s="1630"/>
      <c r="AG368" s="1639"/>
      <c r="AH368" s="3"/>
    </row>
    <row r="369" spans="1:34">
      <c r="A369" s="1630"/>
      <c r="B369" s="318"/>
      <c r="C369" s="262"/>
      <c r="D369" s="1"/>
      <c r="E369" s="1"/>
      <c r="F369" s="267"/>
      <c r="G369" s="263"/>
      <c r="H369" s="263"/>
      <c r="I369" s="263"/>
      <c r="J369" s="263"/>
      <c r="K369" s="460"/>
      <c r="L369" s="319"/>
      <c r="M369" s="263"/>
      <c r="N369" s="263"/>
      <c r="O369" s="263"/>
      <c r="P369" s="263"/>
      <c r="Q369" s="263"/>
      <c r="R369" s="263"/>
      <c r="S369" s="263"/>
      <c r="T369" s="263"/>
      <c r="U369" s="268"/>
      <c r="V369" s="268"/>
      <c r="W369" s="268"/>
      <c r="X369" s="263"/>
      <c r="Y369" s="263"/>
      <c r="Z369" s="263"/>
      <c r="AA369" s="263"/>
      <c r="AB369" s="263"/>
      <c r="AC369" s="268"/>
      <c r="AD369" s="3"/>
      <c r="AE369" s="1639"/>
      <c r="AF369" s="1630"/>
      <c r="AG369" s="1639"/>
      <c r="AH369" s="3"/>
    </row>
    <row r="370" spans="1:34">
      <c r="A370" s="260"/>
      <c r="B370" s="318"/>
      <c r="C370" s="262"/>
      <c r="D370" s="1"/>
      <c r="E370" s="1"/>
      <c r="F370" s="267"/>
      <c r="G370" s="263"/>
      <c r="H370" s="263"/>
      <c r="I370" s="263"/>
      <c r="J370" s="263"/>
      <c r="K370" s="460"/>
      <c r="L370" s="319"/>
      <c r="M370" s="263"/>
      <c r="N370" s="263"/>
      <c r="O370" s="263"/>
      <c r="P370" s="263"/>
      <c r="Q370" s="263"/>
      <c r="R370" s="263"/>
      <c r="S370" s="263"/>
      <c r="T370" s="263"/>
      <c r="U370" s="268"/>
      <c r="V370" s="268"/>
      <c r="W370" s="268"/>
      <c r="X370" s="263"/>
      <c r="Y370" s="263"/>
      <c r="Z370" s="263"/>
      <c r="AA370" s="263"/>
      <c r="AB370" s="263"/>
      <c r="AC370" s="268"/>
      <c r="AD370" s="3"/>
      <c r="AE370" s="1640"/>
      <c r="AF370" s="1631"/>
      <c r="AG370" s="1640"/>
      <c r="AH370" s="3"/>
    </row>
    <row r="371" spans="1:34" ht="45">
      <c r="A371" s="260"/>
      <c r="B371" s="318"/>
      <c r="C371" s="262"/>
      <c r="D371" s="1"/>
      <c r="E371" s="1"/>
      <c r="F371" s="267"/>
      <c r="G371" s="263"/>
      <c r="H371" s="263"/>
      <c r="I371" s="263"/>
      <c r="J371" s="263"/>
      <c r="K371" s="460"/>
      <c r="L371" s="319"/>
      <c r="M371" s="263"/>
      <c r="N371" s="263"/>
      <c r="O371" s="263"/>
      <c r="P371" s="263"/>
      <c r="Q371" s="263"/>
      <c r="R371" s="263"/>
      <c r="S371" s="263"/>
      <c r="T371" s="263"/>
      <c r="U371" s="268"/>
      <c r="V371" s="268"/>
      <c r="W371" s="268"/>
      <c r="X371" s="263"/>
      <c r="Y371" s="263"/>
      <c r="Z371" s="263"/>
      <c r="AA371" s="263"/>
      <c r="AB371" s="263"/>
      <c r="AC371" s="268"/>
      <c r="AD371" s="3"/>
      <c r="AE371" s="104" t="s">
        <v>19704</v>
      </c>
      <c r="AF371" s="1881" t="s">
        <v>20169</v>
      </c>
      <c r="AG371" s="104" t="s">
        <v>20569</v>
      </c>
      <c r="AH371" s="3"/>
    </row>
    <row r="372" spans="1:34">
      <c r="A372" s="260"/>
      <c r="B372" s="318"/>
      <c r="C372" s="262"/>
      <c r="D372" s="1"/>
      <c r="E372" s="1"/>
      <c r="F372" s="267"/>
      <c r="G372" s="263"/>
      <c r="H372" s="263"/>
      <c r="I372" s="263"/>
      <c r="J372" s="263"/>
      <c r="K372" s="460"/>
      <c r="L372" s="319"/>
      <c r="M372" s="263"/>
      <c r="N372" s="263"/>
      <c r="O372" s="263"/>
      <c r="P372" s="263"/>
      <c r="Q372" s="263"/>
      <c r="R372" s="263"/>
      <c r="S372" s="263"/>
      <c r="T372" s="263"/>
      <c r="U372" s="268"/>
      <c r="V372" s="268"/>
      <c r="W372" s="268"/>
      <c r="X372" s="263"/>
      <c r="Y372" s="263"/>
      <c r="Z372" s="263"/>
      <c r="AA372" s="263"/>
      <c r="AB372" s="263"/>
      <c r="AC372" s="268"/>
      <c r="AD372" s="3"/>
      <c r="AE372" s="436"/>
      <c r="AF372" s="1882"/>
      <c r="AG372" s="263"/>
      <c r="AH372" s="3"/>
    </row>
    <row r="373" spans="1:34" ht="30">
      <c r="A373" s="260"/>
      <c r="B373" s="318"/>
      <c r="C373" s="262"/>
      <c r="D373" s="1"/>
      <c r="E373" s="1"/>
      <c r="F373" s="267"/>
      <c r="G373" s="263"/>
      <c r="H373" s="263"/>
      <c r="I373" s="263"/>
      <c r="J373" s="263"/>
      <c r="K373" s="460"/>
      <c r="L373" s="319"/>
      <c r="M373" s="263"/>
      <c r="N373" s="263"/>
      <c r="O373" s="263"/>
      <c r="P373" s="263"/>
      <c r="Q373" s="263"/>
      <c r="R373" s="263"/>
      <c r="S373" s="263"/>
      <c r="T373" s="263"/>
      <c r="U373" s="268"/>
      <c r="V373" s="268"/>
      <c r="W373" s="268"/>
      <c r="X373" s="263"/>
      <c r="Y373" s="263"/>
      <c r="Z373" s="263"/>
      <c r="AA373" s="263"/>
      <c r="AB373" s="263"/>
      <c r="AC373" s="268"/>
      <c r="AD373" s="3"/>
      <c r="AE373" s="310" t="s">
        <v>728</v>
      </c>
      <c r="AF373" s="1881" t="s">
        <v>20174</v>
      </c>
      <c r="AG373" s="59" t="s">
        <v>20570</v>
      </c>
      <c r="AH373" s="3"/>
    </row>
    <row r="374" spans="1:34">
      <c r="A374" s="260"/>
      <c r="B374" s="318"/>
      <c r="C374" s="262"/>
      <c r="D374" s="1"/>
      <c r="E374" s="1"/>
      <c r="F374" s="267"/>
      <c r="G374" s="263"/>
      <c r="H374" s="263"/>
      <c r="I374" s="263"/>
      <c r="J374" s="263"/>
      <c r="K374" s="460"/>
      <c r="L374" s="319"/>
      <c r="M374" s="263"/>
      <c r="N374" s="263"/>
      <c r="O374" s="263"/>
      <c r="P374" s="263"/>
      <c r="Q374" s="263"/>
      <c r="R374" s="263"/>
      <c r="S374" s="263"/>
      <c r="T374" s="263"/>
      <c r="U374" s="268"/>
      <c r="V374" s="268"/>
      <c r="W374" s="268"/>
      <c r="X374" s="263"/>
      <c r="Y374" s="263"/>
      <c r="Z374" s="263"/>
      <c r="AA374" s="263"/>
      <c r="AB374" s="263"/>
      <c r="AC374" s="268"/>
      <c r="AD374" s="3"/>
      <c r="AE374" s="436"/>
      <c r="AF374" s="1828"/>
      <c r="AG374" s="263"/>
      <c r="AH374" s="3"/>
    </row>
    <row r="375" spans="1:34">
      <c r="A375" s="260"/>
      <c r="B375" s="318"/>
      <c r="C375" s="262"/>
      <c r="D375" s="1"/>
      <c r="E375" s="1"/>
      <c r="F375" s="267"/>
      <c r="G375" s="263"/>
      <c r="H375" s="263"/>
      <c r="I375" s="263"/>
      <c r="J375" s="263"/>
      <c r="K375" s="460"/>
      <c r="L375" s="319"/>
      <c r="M375" s="263"/>
      <c r="N375" s="263"/>
      <c r="O375" s="263"/>
      <c r="P375" s="263"/>
      <c r="Q375" s="263"/>
      <c r="R375" s="263"/>
      <c r="S375" s="263"/>
      <c r="T375" s="263"/>
      <c r="U375" s="268"/>
      <c r="V375" s="268"/>
      <c r="W375" s="268"/>
      <c r="X375" s="263"/>
      <c r="Y375" s="263"/>
      <c r="Z375" s="263"/>
      <c r="AA375" s="263"/>
      <c r="AB375" s="263"/>
      <c r="AC375" s="268"/>
      <c r="AD375" s="59"/>
      <c r="AE375" s="436"/>
      <c r="AF375" s="1882"/>
      <c r="AG375" s="263"/>
      <c r="AH375" s="3"/>
    </row>
    <row r="376" spans="1:34" ht="60.75" thickBot="1">
      <c r="A376" s="270"/>
      <c r="B376" s="431"/>
      <c r="C376" s="277"/>
      <c r="D376" s="379"/>
      <c r="E376" s="379"/>
      <c r="F376" s="278"/>
      <c r="G376" s="276"/>
      <c r="H376" s="276"/>
      <c r="I376" s="276"/>
      <c r="J376" s="276"/>
      <c r="K376" s="461"/>
      <c r="L376" s="325"/>
      <c r="M376" s="276"/>
      <c r="N376" s="276"/>
      <c r="O376" s="276"/>
      <c r="P376" s="276"/>
      <c r="Q376" s="276"/>
      <c r="R376" s="276"/>
      <c r="S376" s="276"/>
      <c r="T376" s="276"/>
      <c r="U376" s="279"/>
      <c r="V376" s="279"/>
      <c r="W376" s="279"/>
      <c r="X376" s="276"/>
      <c r="Y376" s="276"/>
      <c r="Z376" s="276"/>
      <c r="AA376" s="276"/>
      <c r="AB376" s="276"/>
      <c r="AC376" s="279"/>
      <c r="AD376" s="282"/>
      <c r="AE376" s="88" t="s">
        <v>728</v>
      </c>
      <c r="AF376" s="474" t="s">
        <v>20176</v>
      </c>
      <c r="AG376" s="82" t="s">
        <v>20570</v>
      </c>
      <c r="AH376" s="3"/>
    </row>
    <row r="377" spans="1:34" ht="45.75" thickTop="1">
      <c r="A377" s="1630" t="s">
        <v>20178</v>
      </c>
      <c r="B377" s="318" t="s">
        <v>20179</v>
      </c>
      <c r="C377" s="1634" t="s">
        <v>226</v>
      </c>
      <c r="D377" s="1642"/>
      <c r="E377" s="1"/>
      <c r="F377" s="267"/>
      <c r="G377" s="1639" t="s">
        <v>19916</v>
      </c>
      <c r="H377" s="1648">
        <v>8</v>
      </c>
      <c r="I377" s="263">
        <v>3</v>
      </c>
      <c r="J377" s="263">
        <v>1.1000000000000001</v>
      </c>
      <c r="K377" s="1634" t="s">
        <v>19535</v>
      </c>
      <c r="L377" s="1635"/>
      <c r="M377" s="263"/>
      <c r="N377" s="263"/>
      <c r="O377" s="263"/>
      <c r="P377" s="263"/>
      <c r="Q377" s="263"/>
      <c r="R377" s="263"/>
      <c r="S377" s="263"/>
      <c r="T377" s="263"/>
      <c r="U377" s="268"/>
      <c r="V377" s="1639">
        <v>1026700837900</v>
      </c>
      <c r="W377" s="1622" t="s">
        <v>19855</v>
      </c>
      <c r="X377" s="263"/>
      <c r="Y377" s="263"/>
      <c r="Z377" s="263"/>
      <c r="AA377" s="263"/>
      <c r="AB377" s="263"/>
      <c r="AC377" s="268"/>
      <c r="AD377" s="89"/>
      <c r="AE377" s="268" t="s">
        <v>19704</v>
      </c>
      <c r="AF377" s="1629" t="s">
        <v>20180</v>
      </c>
      <c r="AG377" s="1638" t="s">
        <v>20571</v>
      </c>
      <c r="AH377" s="3"/>
    </row>
    <row r="378" spans="1:34">
      <c r="A378" s="1630"/>
      <c r="B378" s="318"/>
      <c r="C378" s="1634"/>
      <c r="D378" s="1642"/>
      <c r="E378" s="1"/>
      <c r="F378" s="267"/>
      <c r="G378" s="1639"/>
      <c r="H378" s="1648"/>
      <c r="I378" s="263"/>
      <c r="J378" s="263"/>
      <c r="K378" s="1634"/>
      <c r="L378" s="1635"/>
      <c r="M378" s="263"/>
      <c r="N378" s="263"/>
      <c r="O378" s="263"/>
      <c r="P378" s="263"/>
      <c r="Q378" s="263"/>
      <c r="R378" s="263"/>
      <c r="S378" s="263"/>
      <c r="T378" s="263"/>
      <c r="U378" s="268"/>
      <c r="V378" s="1639"/>
      <c r="W378" s="1622"/>
      <c r="X378" s="263"/>
      <c r="Y378" s="263"/>
      <c r="Z378" s="263"/>
      <c r="AA378" s="263"/>
      <c r="AB378" s="263"/>
      <c r="AC378" s="268"/>
      <c r="AD378" s="3"/>
      <c r="AE378" s="268"/>
      <c r="AF378" s="1630"/>
      <c r="AG378" s="1639"/>
      <c r="AH378" s="3"/>
    </row>
    <row r="379" spans="1:34">
      <c r="A379" s="1630"/>
      <c r="B379" s="318"/>
      <c r="C379" s="262"/>
      <c r="D379" s="1"/>
      <c r="E379" s="1"/>
      <c r="F379" s="267"/>
      <c r="G379" s="263"/>
      <c r="H379" s="263"/>
      <c r="I379" s="263"/>
      <c r="J379" s="263"/>
      <c r="K379" s="460"/>
      <c r="L379" s="319"/>
      <c r="M379" s="263"/>
      <c r="N379" s="263"/>
      <c r="O379" s="263"/>
      <c r="P379" s="263"/>
      <c r="Q379" s="263"/>
      <c r="R379" s="263"/>
      <c r="S379" s="263"/>
      <c r="T379" s="263"/>
      <c r="U379" s="268"/>
      <c r="V379" s="268"/>
      <c r="W379" s="268"/>
      <c r="X379" s="263"/>
      <c r="Y379" s="263"/>
      <c r="Z379" s="263"/>
      <c r="AA379" s="263"/>
      <c r="AB379" s="263"/>
      <c r="AC379" s="268"/>
      <c r="AD379" s="3"/>
      <c r="AE379" s="268"/>
      <c r="AF379" s="1630"/>
      <c r="AG379" s="1639"/>
      <c r="AH379" s="3"/>
    </row>
    <row r="380" spans="1:34">
      <c r="A380" s="1630"/>
      <c r="B380" s="318"/>
      <c r="C380" s="262"/>
      <c r="D380" s="1"/>
      <c r="E380" s="1"/>
      <c r="F380" s="267"/>
      <c r="G380" s="263"/>
      <c r="H380" s="263"/>
      <c r="I380" s="263"/>
      <c r="J380" s="263"/>
      <c r="K380" s="460"/>
      <c r="L380" s="319"/>
      <c r="M380" s="263"/>
      <c r="N380" s="263"/>
      <c r="O380" s="263"/>
      <c r="P380" s="263"/>
      <c r="Q380" s="263"/>
      <c r="R380" s="263"/>
      <c r="S380" s="263"/>
      <c r="T380" s="263"/>
      <c r="U380" s="268"/>
      <c r="V380" s="268"/>
      <c r="W380" s="268"/>
      <c r="X380" s="263"/>
      <c r="Y380" s="263"/>
      <c r="Z380" s="263"/>
      <c r="AA380" s="263"/>
      <c r="AB380" s="263"/>
      <c r="AC380" s="268"/>
      <c r="AD380" s="3"/>
      <c r="AE380" s="268"/>
      <c r="AF380" s="1630"/>
      <c r="AG380" s="1639"/>
      <c r="AH380" s="3"/>
    </row>
    <row r="381" spans="1:34">
      <c r="A381" s="260"/>
      <c r="B381" s="318"/>
      <c r="C381" s="262"/>
      <c r="D381" s="1"/>
      <c r="E381" s="1"/>
      <c r="F381" s="267"/>
      <c r="G381" s="263"/>
      <c r="H381" s="263"/>
      <c r="I381" s="263"/>
      <c r="J381" s="263"/>
      <c r="K381" s="460"/>
      <c r="L381" s="319"/>
      <c r="M381" s="263"/>
      <c r="N381" s="263"/>
      <c r="O381" s="263"/>
      <c r="P381" s="263"/>
      <c r="Q381" s="263"/>
      <c r="R381" s="263"/>
      <c r="S381" s="263"/>
      <c r="T381" s="263"/>
      <c r="U381" s="268"/>
      <c r="V381" s="268"/>
      <c r="W381" s="268"/>
      <c r="X381" s="263"/>
      <c r="Y381" s="263"/>
      <c r="Z381" s="263"/>
      <c r="AA381" s="263"/>
      <c r="AB381" s="263"/>
      <c r="AC381" s="268"/>
      <c r="AD381" s="3"/>
      <c r="AE381" s="268"/>
      <c r="AF381" s="1631"/>
      <c r="AG381" s="1640"/>
      <c r="AH381" s="3"/>
    </row>
    <row r="382" spans="1:34" ht="45">
      <c r="A382" s="260"/>
      <c r="B382" s="318"/>
      <c r="C382" s="262"/>
      <c r="D382" s="1"/>
      <c r="E382" s="1"/>
      <c r="F382" s="267"/>
      <c r="G382" s="263"/>
      <c r="H382" s="263"/>
      <c r="I382" s="263"/>
      <c r="J382" s="263"/>
      <c r="K382" s="460"/>
      <c r="L382" s="319"/>
      <c r="M382" s="263"/>
      <c r="N382" s="263"/>
      <c r="O382" s="263"/>
      <c r="P382" s="263"/>
      <c r="Q382" s="263"/>
      <c r="R382" s="263"/>
      <c r="S382" s="263"/>
      <c r="T382" s="263"/>
      <c r="U382" s="268"/>
      <c r="V382" s="268"/>
      <c r="W382" s="268"/>
      <c r="X382" s="263"/>
      <c r="Y382" s="263"/>
      <c r="Z382" s="263"/>
      <c r="AA382" s="263"/>
      <c r="AB382" s="263"/>
      <c r="AC382" s="268"/>
      <c r="AD382" s="3"/>
      <c r="AE382" s="104" t="s">
        <v>19704</v>
      </c>
      <c r="AF382" s="1629" t="s">
        <v>20182</v>
      </c>
      <c r="AG382" s="1638" t="s">
        <v>20572</v>
      </c>
      <c r="AH382" s="3"/>
    </row>
    <row r="383" spans="1:34">
      <c r="A383" s="260"/>
      <c r="B383" s="318"/>
      <c r="C383" s="262"/>
      <c r="D383" s="1"/>
      <c r="E383" s="1"/>
      <c r="F383" s="267"/>
      <c r="G383" s="263"/>
      <c r="H383" s="263"/>
      <c r="I383" s="263"/>
      <c r="J383" s="263"/>
      <c r="K383" s="460"/>
      <c r="L383" s="319"/>
      <c r="M383" s="263"/>
      <c r="N383" s="263"/>
      <c r="O383" s="263"/>
      <c r="P383" s="263"/>
      <c r="Q383" s="263"/>
      <c r="R383" s="263"/>
      <c r="S383" s="263"/>
      <c r="T383" s="263"/>
      <c r="U383" s="268"/>
      <c r="V383" s="268"/>
      <c r="W383" s="268"/>
      <c r="X383" s="263"/>
      <c r="Y383" s="263"/>
      <c r="Z383" s="263"/>
      <c r="AA383" s="263"/>
      <c r="AB383" s="263"/>
      <c r="AC383" s="268"/>
      <c r="AD383" s="3"/>
      <c r="AE383" s="268"/>
      <c r="AF383" s="1630"/>
      <c r="AG383" s="1639"/>
      <c r="AH383" s="3"/>
    </row>
    <row r="384" spans="1:34">
      <c r="A384" s="260"/>
      <c r="B384" s="318"/>
      <c r="C384" s="262"/>
      <c r="D384" s="1"/>
      <c r="E384" s="1"/>
      <c r="F384" s="267"/>
      <c r="G384" s="263"/>
      <c r="H384" s="263"/>
      <c r="I384" s="263"/>
      <c r="J384" s="263"/>
      <c r="K384" s="460"/>
      <c r="L384" s="319"/>
      <c r="M384" s="263"/>
      <c r="N384" s="263"/>
      <c r="O384" s="263"/>
      <c r="P384" s="263"/>
      <c r="Q384" s="263"/>
      <c r="R384" s="263"/>
      <c r="S384" s="263"/>
      <c r="T384" s="263"/>
      <c r="U384" s="268"/>
      <c r="V384" s="268"/>
      <c r="W384" s="268"/>
      <c r="X384" s="263"/>
      <c r="Y384" s="263"/>
      <c r="Z384" s="263"/>
      <c r="AA384" s="263"/>
      <c r="AB384" s="263"/>
      <c r="AC384" s="268"/>
      <c r="AD384" s="3"/>
      <c r="AE384" s="268"/>
      <c r="AF384" s="1630"/>
      <c r="AG384" s="1639"/>
      <c r="AH384" s="3"/>
    </row>
    <row r="385" spans="1:34">
      <c r="A385" s="260"/>
      <c r="B385" s="318"/>
      <c r="C385" s="262"/>
      <c r="D385" s="1"/>
      <c r="E385" s="1"/>
      <c r="F385" s="267"/>
      <c r="G385" s="263"/>
      <c r="H385" s="263"/>
      <c r="I385" s="263"/>
      <c r="J385" s="263"/>
      <c r="K385" s="460"/>
      <c r="L385" s="319"/>
      <c r="M385" s="263"/>
      <c r="N385" s="263"/>
      <c r="O385" s="263"/>
      <c r="P385" s="263"/>
      <c r="Q385" s="263"/>
      <c r="R385" s="263"/>
      <c r="S385" s="263"/>
      <c r="T385" s="263"/>
      <c r="U385" s="268"/>
      <c r="V385" s="268"/>
      <c r="W385" s="268"/>
      <c r="X385" s="263"/>
      <c r="Y385" s="263"/>
      <c r="Z385" s="263"/>
      <c r="AA385" s="263"/>
      <c r="AB385" s="263"/>
      <c r="AC385" s="268"/>
      <c r="AD385" s="3"/>
      <c r="AE385" s="268"/>
      <c r="AF385" s="1630"/>
      <c r="AG385" s="1639"/>
      <c r="AH385" s="3"/>
    </row>
    <row r="386" spans="1:34">
      <c r="A386" s="260"/>
      <c r="B386" s="318"/>
      <c r="C386" s="262"/>
      <c r="D386" s="1"/>
      <c r="E386" s="1"/>
      <c r="F386" s="267"/>
      <c r="G386" s="263"/>
      <c r="H386" s="263"/>
      <c r="I386" s="263"/>
      <c r="J386" s="263"/>
      <c r="K386" s="460"/>
      <c r="L386" s="319"/>
      <c r="M386" s="263"/>
      <c r="N386" s="263"/>
      <c r="O386" s="263"/>
      <c r="P386" s="263"/>
      <c r="Q386" s="263"/>
      <c r="R386" s="263"/>
      <c r="S386" s="263"/>
      <c r="T386" s="263"/>
      <c r="U386" s="268"/>
      <c r="V386" s="268"/>
      <c r="W386" s="268"/>
      <c r="X386" s="263"/>
      <c r="Y386" s="263"/>
      <c r="Z386" s="263"/>
      <c r="AA386" s="263"/>
      <c r="AB386" s="263"/>
      <c r="AC386" s="268"/>
      <c r="AD386" s="3"/>
      <c r="AE386" s="268"/>
      <c r="AF386" s="1631"/>
      <c r="AG386" s="1640"/>
      <c r="AH386" s="3"/>
    </row>
    <row r="387" spans="1:34" ht="45">
      <c r="A387" s="260"/>
      <c r="B387" s="318"/>
      <c r="C387" s="262"/>
      <c r="D387" s="1"/>
      <c r="E387" s="1"/>
      <c r="F387" s="267"/>
      <c r="G387" s="263"/>
      <c r="H387" s="263"/>
      <c r="I387" s="263"/>
      <c r="J387" s="263"/>
      <c r="K387" s="460"/>
      <c r="L387" s="319"/>
      <c r="M387" s="263"/>
      <c r="N387" s="263"/>
      <c r="O387" s="263"/>
      <c r="P387" s="263"/>
      <c r="Q387" s="263"/>
      <c r="R387" s="263"/>
      <c r="S387" s="263"/>
      <c r="T387" s="263"/>
      <c r="U387" s="268"/>
      <c r="V387" s="268"/>
      <c r="W387" s="268"/>
      <c r="X387" s="263"/>
      <c r="Y387" s="263"/>
      <c r="Z387" s="263"/>
      <c r="AA387" s="263"/>
      <c r="AB387" s="263"/>
      <c r="AC387" s="268"/>
      <c r="AD387" s="3"/>
      <c r="AE387" s="104" t="s">
        <v>19704</v>
      </c>
      <c r="AF387" s="1629" t="s">
        <v>20184</v>
      </c>
      <c r="AG387" s="1659" t="s">
        <v>20573</v>
      </c>
      <c r="AH387" s="3"/>
    </row>
    <row r="388" spans="1:34">
      <c r="A388" s="260"/>
      <c r="B388" s="318"/>
      <c r="C388" s="262"/>
      <c r="D388" s="1"/>
      <c r="E388" s="1"/>
      <c r="F388" s="267"/>
      <c r="G388" s="263"/>
      <c r="H388" s="263"/>
      <c r="I388" s="263"/>
      <c r="J388" s="263"/>
      <c r="K388" s="460"/>
      <c r="L388" s="319"/>
      <c r="M388" s="263"/>
      <c r="N388" s="263"/>
      <c r="O388" s="263"/>
      <c r="P388" s="263"/>
      <c r="Q388" s="263"/>
      <c r="R388" s="263"/>
      <c r="S388" s="263"/>
      <c r="T388" s="263"/>
      <c r="U388" s="268"/>
      <c r="V388" s="268"/>
      <c r="W388" s="268"/>
      <c r="X388" s="263"/>
      <c r="Y388" s="263"/>
      <c r="Z388" s="263"/>
      <c r="AA388" s="263"/>
      <c r="AB388" s="263"/>
      <c r="AC388" s="268"/>
      <c r="AD388" s="3"/>
      <c r="AE388" s="268"/>
      <c r="AF388" s="1630"/>
      <c r="AG388" s="1660"/>
      <c r="AH388" s="3"/>
    </row>
    <row r="389" spans="1:34">
      <c r="A389" s="260"/>
      <c r="B389" s="318"/>
      <c r="C389" s="262"/>
      <c r="D389" s="1"/>
      <c r="E389" s="1"/>
      <c r="F389" s="267"/>
      <c r="G389" s="263"/>
      <c r="H389" s="263"/>
      <c r="I389" s="263"/>
      <c r="J389" s="263"/>
      <c r="K389" s="460"/>
      <c r="L389" s="319"/>
      <c r="M389" s="263"/>
      <c r="N389" s="263"/>
      <c r="O389" s="263"/>
      <c r="P389" s="263"/>
      <c r="Q389" s="263"/>
      <c r="R389" s="263"/>
      <c r="S389" s="263"/>
      <c r="T389" s="263"/>
      <c r="U389" s="268"/>
      <c r="V389" s="268"/>
      <c r="W389" s="268"/>
      <c r="X389" s="263"/>
      <c r="Y389" s="263"/>
      <c r="Z389" s="263"/>
      <c r="AA389" s="263"/>
      <c r="AB389" s="263"/>
      <c r="AC389" s="268"/>
      <c r="AD389" s="3"/>
      <c r="AE389" s="268"/>
      <c r="AF389" s="1630"/>
      <c r="AG389" s="1660"/>
      <c r="AH389" s="3"/>
    </row>
    <row r="390" spans="1:34">
      <c r="A390" s="260"/>
      <c r="B390" s="318"/>
      <c r="C390" s="262"/>
      <c r="D390" s="1"/>
      <c r="E390" s="1"/>
      <c r="F390" s="267"/>
      <c r="G390" s="263"/>
      <c r="H390" s="263"/>
      <c r="I390" s="263"/>
      <c r="J390" s="263"/>
      <c r="K390" s="460"/>
      <c r="L390" s="319"/>
      <c r="M390" s="263"/>
      <c r="N390" s="263"/>
      <c r="O390" s="263"/>
      <c r="P390" s="263"/>
      <c r="Q390" s="263"/>
      <c r="R390" s="263"/>
      <c r="S390" s="263"/>
      <c r="T390" s="263"/>
      <c r="U390" s="268"/>
      <c r="V390" s="268"/>
      <c r="W390" s="268"/>
      <c r="X390" s="263"/>
      <c r="Y390" s="263"/>
      <c r="Z390" s="263"/>
      <c r="AA390" s="263"/>
      <c r="AB390" s="263"/>
      <c r="AC390" s="268"/>
      <c r="AD390" s="3"/>
      <c r="AE390" s="268"/>
      <c r="AF390" s="1630"/>
      <c r="AG390" s="1660"/>
      <c r="AH390" s="3"/>
    </row>
    <row r="391" spans="1:34">
      <c r="A391" s="260"/>
      <c r="B391" s="318"/>
      <c r="C391" s="262"/>
      <c r="D391" s="1"/>
      <c r="E391" s="1"/>
      <c r="F391" s="267"/>
      <c r="G391" s="263"/>
      <c r="H391" s="263"/>
      <c r="I391" s="263"/>
      <c r="J391" s="263"/>
      <c r="K391" s="460"/>
      <c r="L391" s="319"/>
      <c r="M391" s="263"/>
      <c r="N391" s="263"/>
      <c r="O391" s="263"/>
      <c r="P391" s="263"/>
      <c r="Q391" s="263"/>
      <c r="R391" s="263"/>
      <c r="S391" s="263"/>
      <c r="T391" s="263"/>
      <c r="U391" s="268"/>
      <c r="V391" s="268"/>
      <c r="W391" s="268"/>
      <c r="X391" s="263"/>
      <c r="Y391" s="263"/>
      <c r="Z391" s="263"/>
      <c r="AA391" s="263"/>
      <c r="AB391" s="263"/>
      <c r="AC391" s="268"/>
      <c r="AD391" s="59"/>
      <c r="AE391" s="268"/>
      <c r="AF391" s="1631"/>
      <c r="AG391" s="263"/>
      <c r="AH391" s="3"/>
    </row>
    <row r="392" spans="1:34">
      <c r="A392" s="1630"/>
      <c r="B392" s="318"/>
      <c r="C392" s="262"/>
      <c r="D392" s="1"/>
      <c r="E392" s="1"/>
      <c r="F392" s="267"/>
      <c r="G392" s="263"/>
      <c r="H392" s="263"/>
      <c r="I392" s="263"/>
      <c r="J392" s="263"/>
      <c r="K392" s="460"/>
      <c r="L392" s="319"/>
      <c r="M392" s="263"/>
      <c r="N392" s="263"/>
      <c r="O392" s="263"/>
      <c r="P392" s="263"/>
      <c r="Q392" s="263"/>
      <c r="R392" s="263"/>
      <c r="S392" s="263"/>
      <c r="T392" s="263"/>
      <c r="U392" s="268"/>
      <c r="V392" s="268"/>
      <c r="W392" s="268"/>
      <c r="X392" s="263"/>
      <c r="Y392" s="263"/>
      <c r="Z392" s="263"/>
      <c r="AA392" s="263"/>
      <c r="AB392" s="263"/>
      <c r="AC392" s="268"/>
      <c r="AD392" s="89"/>
      <c r="AE392" s="1638" t="s">
        <v>20186</v>
      </c>
      <c r="AF392" s="1629" t="s">
        <v>20187</v>
      </c>
      <c r="AG392" s="59" t="s">
        <v>20574</v>
      </c>
      <c r="AH392" s="3"/>
    </row>
    <row r="393" spans="1:34">
      <c r="A393" s="1630"/>
      <c r="B393" s="318"/>
      <c r="C393" s="262"/>
      <c r="D393" s="1"/>
      <c r="E393" s="1"/>
      <c r="F393" s="267"/>
      <c r="G393" s="263"/>
      <c r="H393" s="263"/>
      <c r="I393" s="263"/>
      <c r="J393" s="263"/>
      <c r="K393" s="460"/>
      <c r="L393" s="319"/>
      <c r="M393" s="263"/>
      <c r="N393" s="263"/>
      <c r="O393" s="263"/>
      <c r="P393" s="263"/>
      <c r="Q393" s="263"/>
      <c r="R393" s="263"/>
      <c r="S393" s="263"/>
      <c r="T393" s="263"/>
      <c r="U393" s="268"/>
      <c r="V393" s="268"/>
      <c r="W393" s="268"/>
      <c r="X393" s="263"/>
      <c r="Y393" s="263"/>
      <c r="Z393" s="263"/>
      <c r="AA393" s="263"/>
      <c r="AB393" s="263"/>
      <c r="AC393" s="268"/>
      <c r="AD393" s="3"/>
      <c r="AE393" s="1640"/>
      <c r="AF393" s="1630"/>
      <c r="AG393" s="263"/>
      <c r="AH393" s="3"/>
    </row>
    <row r="394" spans="1:34">
      <c r="A394" s="1630"/>
      <c r="B394" s="318"/>
      <c r="C394" s="262"/>
      <c r="D394" s="1"/>
      <c r="E394" s="1"/>
      <c r="F394" s="267"/>
      <c r="G394" s="263"/>
      <c r="H394" s="263"/>
      <c r="I394" s="263"/>
      <c r="J394" s="263"/>
      <c r="K394" s="460"/>
      <c r="L394" s="319"/>
      <c r="M394" s="263"/>
      <c r="N394" s="263"/>
      <c r="O394" s="263"/>
      <c r="P394" s="263"/>
      <c r="Q394" s="263"/>
      <c r="R394" s="263"/>
      <c r="S394" s="263"/>
      <c r="T394" s="263"/>
      <c r="U394" s="268"/>
      <c r="V394" s="268"/>
      <c r="W394" s="268"/>
      <c r="X394" s="263"/>
      <c r="Y394" s="263"/>
      <c r="Z394" s="263"/>
      <c r="AA394" s="263"/>
      <c r="AB394" s="263"/>
      <c r="AC394" s="268"/>
      <c r="AD394" s="3"/>
      <c r="AE394" s="436"/>
      <c r="AF394" s="1630"/>
      <c r="AG394" s="263"/>
      <c r="AH394" s="3"/>
    </row>
    <row r="395" spans="1:34">
      <c r="A395" s="1630"/>
      <c r="B395" s="318"/>
      <c r="C395" s="262"/>
      <c r="D395" s="1"/>
      <c r="E395" s="1"/>
      <c r="F395" s="267"/>
      <c r="G395" s="263"/>
      <c r="H395" s="263"/>
      <c r="I395" s="263"/>
      <c r="J395" s="263"/>
      <c r="K395" s="460"/>
      <c r="L395" s="319"/>
      <c r="M395" s="263"/>
      <c r="N395" s="263"/>
      <c r="O395" s="263"/>
      <c r="P395" s="263"/>
      <c r="Q395" s="263"/>
      <c r="R395" s="263"/>
      <c r="S395" s="263"/>
      <c r="T395" s="263"/>
      <c r="U395" s="268"/>
      <c r="V395" s="268"/>
      <c r="W395" s="268"/>
      <c r="X395" s="263"/>
      <c r="Y395" s="263"/>
      <c r="Z395" s="263"/>
      <c r="AA395" s="263"/>
      <c r="AB395" s="263"/>
      <c r="AC395" s="268"/>
      <c r="AD395" s="3"/>
      <c r="AE395" s="436"/>
      <c r="AF395" s="1630"/>
      <c r="AG395" s="263"/>
      <c r="AH395" s="3"/>
    </row>
    <row r="396" spans="1:34" ht="15.75" thickBot="1">
      <c r="A396" s="1631"/>
      <c r="B396" s="318"/>
      <c r="C396" s="262"/>
      <c r="D396" s="1"/>
      <c r="E396" s="1"/>
      <c r="F396" s="267"/>
      <c r="G396" s="263"/>
      <c r="H396" s="263"/>
      <c r="I396" s="263"/>
      <c r="J396" s="263"/>
      <c r="K396" s="460"/>
      <c r="L396" s="319"/>
      <c r="M396" s="263"/>
      <c r="N396" s="263"/>
      <c r="O396" s="263"/>
      <c r="P396" s="263"/>
      <c r="Q396" s="263"/>
      <c r="R396" s="263"/>
      <c r="S396" s="263"/>
      <c r="T396" s="263"/>
      <c r="U396" s="268"/>
      <c r="V396" s="268"/>
      <c r="W396" s="268"/>
      <c r="X396" s="263"/>
      <c r="Y396" s="263"/>
      <c r="Z396" s="263"/>
      <c r="AA396" s="263"/>
      <c r="AB396" s="263"/>
      <c r="AC396" s="268"/>
      <c r="AD396" s="3"/>
      <c r="AE396" s="436"/>
      <c r="AF396" s="1631"/>
      <c r="AG396" s="263"/>
      <c r="AH396" s="3"/>
    </row>
    <row r="397" spans="1:34" ht="15.75" thickTop="1">
      <c r="A397" s="260"/>
      <c r="B397" s="318"/>
      <c r="C397" s="262"/>
      <c r="D397" s="1"/>
      <c r="E397" s="1"/>
      <c r="F397" s="267"/>
      <c r="G397" s="263"/>
      <c r="H397" s="263"/>
      <c r="I397" s="263"/>
      <c r="J397" s="263"/>
      <c r="K397" s="460"/>
      <c r="L397" s="319"/>
      <c r="M397" s="263"/>
      <c r="N397" s="263"/>
      <c r="O397" s="263"/>
      <c r="P397" s="263"/>
      <c r="Q397" s="263"/>
      <c r="R397" s="263"/>
      <c r="S397" s="263"/>
      <c r="T397" s="263"/>
      <c r="U397" s="268"/>
      <c r="V397" s="268"/>
      <c r="W397" s="268"/>
      <c r="X397" s="263"/>
      <c r="Y397" s="263"/>
      <c r="Z397" s="263"/>
      <c r="AA397" s="263"/>
      <c r="AB397" s="263"/>
      <c r="AC397" s="268"/>
      <c r="AD397" s="3"/>
      <c r="AE397" s="1639" t="s">
        <v>20189</v>
      </c>
      <c r="AF397" s="1629" t="s">
        <v>20180</v>
      </c>
      <c r="AG397" s="1746" t="s">
        <v>20574</v>
      </c>
      <c r="AH397" s="3"/>
    </row>
    <row r="398" spans="1:34">
      <c r="A398" s="260"/>
      <c r="B398" s="318"/>
      <c r="C398" s="262"/>
      <c r="D398" s="1"/>
      <c r="E398" s="1"/>
      <c r="F398" s="267"/>
      <c r="G398" s="263"/>
      <c r="H398" s="263"/>
      <c r="I398" s="263"/>
      <c r="J398" s="263"/>
      <c r="K398" s="460"/>
      <c r="L398" s="319"/>
      <c r="M398" s="263"/>
      <c r="N398" s="263"/>
      <c r="O398" s="263"/>
      <c r="P398" s="263"/>
      <c r="Q398" s="263"/>
      <c r="R398" s="263"/>
      <c r="S398" s="263"/>
      <c r="T398" s="263"/>
      <c r="U398" s="268"/>
      <c r="V398" s="268"/>
      <c r="W398" s="268"/>
      <c r="X398" s="263"/>
      <c r="Y398" s="263"/>
      <c r="Z398" s="263"/>
      <c r="AA398" s="263"/>
      <c r="AB398" s="263"/>
      <c r="AC398" s="268"/>
      <c r="AD398" s="3"/>
      <c r="AE398" s="1639"/>
      <c r="AF398" s="1630"/>
      <c r="AG398" s="1639"/>
      <c r="AH398" s="3"/>
    </row>
    <row r="399" spans="1:34">
      <c r="A399" s="260"/>
      <c r="B399" s="318"/>
      <c r="C399" s="262"/>
      <c r="D399" s="1"/>
      <c r="E399" s="1"/>
      <c r="F399" s="267"/>
      <c r="G399" s="263"/>
      <c r="H399" s="263"/>
      <c r="I399" s="263"/>
      <c r="J399" s="263"/>
      <c r="K399" s="460"/>
      <c r="L399" s="319"/>
      <c r="M399" s="263"/>
      <c r="N399" s="263"/>
      <c r="O399" s="263"/>
      <c r="P399" s="263"/>
      <c r="Q399" s="263"/>
      <c r="R399" s="263"/>
      <c r="S399" s="263"/>
      <c r="T399" s="263"/>
      <c r="U399" s="268"/>
      <c r="V399" s="268"/>
      <c r="W399" s="268"/>
      <c r="X399" s="263"/>
      <c r="Y399" s="263"/>
      <c r="Z399" s="263"/>
      <c r="AA399" s="263"/>
      <c r="AB399" s="263"/>
      <c r="AC399" s="268"/>
      <c r="AD399" s="3"/>
      <c r="AE399" s="1639"/>
      <c r="AF399" s="1630"/>
      <c r="AG399" s="1639"/>
      <c r="AH399" s="3"/>
    </row>
    <row r="400" spans="1:34">
      <c r="A400" s="260"/>
      <c r="B400" s="318"/>
      <c r="C400" s="262"/>
      <c r="D400" s="1"/>
      <c r="E400" s="1"/>
      <c r="F400" s="267"/>
      <c r="G400" s="263"/>
      <c r="H400" s="263"/>
      <c r="I400" s="263"/>
      <c r="J400" s="263"/>
      <c r="K400" s="460"/>
      <c r="L400" s="319"/>
      <c r="M400" s="263"/>
      <c r="N400" s="263"/>
      <c r="O400" s="263"/>
      <c r="P400" s="263"/>
      <c r="Q400" s="263"/>
      <c r="R400" s="263"/>
      <c r="S400" s="263"/>
      <c r="T400" s="263"/>
      <c r="U400" s="268"/>
      <c r="V400" s="268"/>
      <c r="W400" s="268"/>
      <c r="X400" s="263"/>
      <c r="Y400" s="263"/>
      <c r="Z400" s="263"/>
      <c r="AA400" s="263"/>
      <c r="AB400" s="263"/>
      <c r="AC400" s="268"/>
      <c r="AD400" s="3"/>
      <c r="AE400" s="1639"/>
      <c r="AF400" s="1630"/>
      <c r="AG400" s="1639"/>
      <c r="AH400" s="3"/>
    </row>
    <row r="401" spans="1:34">
      <c r="A401" s="260"/>
      <c r="B401" s="318"/>
      <c r="C401" s="262"/>
      <c r="D401" s="1"/>
      <c r="E401" s="1"/>
      <c r="F401" s="267"/>
      <c r="G401" s="263"/>
      <c r="H401" s="263"/>
      <c r="I401" s="263"/>
      <c r="J401" s="263"/>
      <c r="K401" s="460"/>
      <c r="L401" s="319"/>
      <c r="M401" s="263"/>
      <c r="N401" s="263"/>
      <c r="O401" s="263"/>
      <c r="P401" s="263"/>
      <c r="Q401" s="263"/>
      <c r="R401" s="263"/>
      <c r="S401" s="263"/>
      <c r="T401" s="263"/>
      <c r="U401" s="268"/>
      <c r="V401" s="268"/>
      <c r="W401" s="268"/>
      <c r="X401" s="263"/>
      <c r="Y401" s="263"/>
      <c r="Z401" s="263"/>
      <c r="AA401" s="263"/>
      <c r="AB401" s="263"/>
      <c r="AC401" s="268"/>
      <c r="AD401" s="3"/>
      <c r="AE401" s="1639"/>
      <c r="AF401" s="1631"/>
      <c r="AG401" s="1639"/>
      <c r="AH401" s="3"/>
    </row>
    <row r="402" spans="1:34">
      <c r="A402" s="260"/>
      <c r="B402" s="318"/>
      <c r="C402" s="262"/>
      <c r="D402" s="1"/>
      <c r="E402" s="1"/>
      <c r="F402" s="267"/>
      <c r="G402" s="263"/>
      <c r="H402" s="263"/>
      <c r="I402" s="263"/>
      <c r="J402" s="263"/>
      <c r="K402" s="460"/>
      <c r="L402" s="319"/>
      <c r="M402" s="263"/>
      <c r="N402" s="263"/>
      <c r="O402" s="263"/>
      <c r="P402" s="263"/>
      <c r="Q402" s="263"/>
      <c r="R402" s="263"/>
      <c r="S402" s="263"/>
      <c r="T402" s="263"/>
      <c r="U402" s="268"/>
      <c r="V402" s="268"/>
      <c r="W402" s="268"/>
      <c r="X402" s="263"/>
      <c r="Y402" s="263"/>
      <c r="Z402" s="263"/>
      <c r="AA402" s="263"/>
      <c r="AB402" s="263"/>
      <c r="AC402" s="268"/>
      <c r="AD402" s="3"/>
      <c r="AE402" s="1640"/>
      <c r="AF402" s="302"/>
      <c r="AG402" s="89"/>
      <c r="AH402" s="3"/>
    </row>
    <row r="403" spans="1:34">
      <c r="A403" s="260"/>
      <c r="B403" s="318"/>
      <c r="C403" s="262"/>
      <c r="D403" s="1"/>
      <c r="E403" s="1"/>
      <c r="F403" s="267"/>
      <c r="G403" s="263"/>
      <c r="H403" s="263"/>
      <c r="I403" s="263"/>
      <c r="J403" s="263"/>
      <c r="K403" s="460"/>
      <c r="L403" s="319"/>
      <c r="M403" s="263"/>
      <c r="N403" s="263"/>
      <c r="O403" s="263"/>
      <c r="P403" s="263"/>
      <c r="Q403" s="263"/>
      <c r="R403" s="263"/>
      <c r="S403" s="263"/>
      <c r="T403" s="263"/>
      <c r="U403" s="268"/>
      <c r="V403" s="268"/>
      <c r="W403" s="268"/>
      <c r="X403" s="263"/>
      <c r="Y403" s="263"/>
      <c r="Z403" s="263"/>
      <c r="AA403" s="263"/>
      <c r="AB403" s="263"/>
      <c r="AC403" s="268"/>
      <c r="AD403" s="3"/>
      <c r="AE403" s="1852" t="s">
        <v>2548</v>
      </c>
      <c r="AF403" s="1629" t="s">
        <v>20190</v>
      </c>
      <c r="AG403" s="263" t="s">
        <v>20574</v>
      </c>
      <c r="AH403" s="3"/>
    </row>
    <row r="404" spans="1:34">
      <c r="A404" s="260"/>
      <c r="B404" s="318"/>
      <c r="C404" s="262"/>
      <c r="D404" s="1"/>
      <c r="E404" s="1"/>
      <c r="F404" s="267"/>
      <c r="G404" s="263"/>
      <c r="H404" s="263"/>
      <c r="I404" s="263"/>
      <c r="J404" s="263"/>
      <c r="K404" s="460"/>
      <c r="L404" s="319"/>
      <c r="M404" s="263"/>
      <c r="N404" s="263"/>
      <c r="O404" s="263"/>
      <c r="P404" s="263"/>
      <c r="Q404" s="263"/>
      <c r="R404" s="263"/>
      <c r="S404" s="263"/>
      <c r="T404" s="263"/>
      <c r="U404" s="268"/>
      <c r="V404" s="268"/>
      <c r="W404" s="268"/>
      <c r="X404" s="263"/>
      <c r="Y404" s="263"/>
      <c r="Z404" s="263"/>
      <c r="AA404" s="263"/>
      <c r="AB404" s="263"/>
      <c r="AC404" s="268"/>
      <c r="AD404" s="3"/>
      <c r="AE404" s="1848"/>
      <c r="AF404" s="1630"/>
      <c r="AG404" s="263"/>
      <c r="AH404" s="3"/>
    </row>
    <row r="405" spans="1:34">
      <c r="A405" s="260"/>
      <c r="B405" s="318"/>
      <c r="C405" s="262"/>
      <c r="D405" s="1"/>
      <c r="E405" s="1"/>
      <c r="F405" s="267"/>
      <c r="G405" s="263"/>
      <c r="H405" s="263"/>
      <c r="I405" s="263"/>
      <c r="J405" s="263"/>
      <c r="K405" s="460"/>
      <c r="L405" s="319"/>
      <c r="M405" s="263"/>
      <c r="N405" s="263"/>
      <c r="O405" s="263"/>
      <c r="P405" s="263"/>
      <c r="Q405" s="263"/>
      <c r="R405" s="263"/>
      <c r="S405" s="263"/>
      <c r="T405" s="263"/>
      <c r="U405" s="268"/>
      <c r="V405" s="268"/>
      <c r="W405" s="268"/>
      <c r="X405" s="263"/>
      <c r="Y405" s="263"/>
      <c r="Z405" s="263"/>
      <c r="AA405" s="263"/>
      <c r="AB405" s="263"/>
      <c r="AC405" s="268"/>
      <c r="AD405" s="3"/>
      <c r="AE405" s="1848"/>
      <c r="AF405" s="1630"/>
      <c r="AG405" s="263"/>
      <c r="AH405" s="3"/>
    </row>
    <row r="406" spans="1:34">
      <c r="A406" s="260"/>
      <c r="B406" s="318"/>
      <c r="C406" s="262"/>
      <c r="D406" s="1"/>
      <c r="E406" s="1"/>
      <c r="F406" s="267"/>
      <c r="G406" s="263"/>
      <c r="H406" s="263"/>
      <c r="I406" s="263"/>
      <c r="J406" s="263"/>
      <c r="K406" s="460"/>
      <c r="L406" s="319"/>
      <c r="M406" s="263"/>
      <c r="N406" s="263"/>
      <c r="O406" s="263"/>
      <c r="P406" s="263"/>
      <c r="Q406" s="263"/>
      <c r="R406" s="263"/>
      <c r="S406" s="263"/>
      <c r="T406" s="263"/>
      <c r="U406" s="268"/>
      <c r="V406" s="268"/>
      <c r="W406" s="268"/>
      <c r="X406" s="263"/>
      <c r="Y406" s="263"/>
      <c r="Z406" s="263"/>
      <c r="AA406" s="263"/>
      <c r="AB406" s="263"/>
      <c r="AC406" s="268"/>
      <c r="AD406" s="3"/>
      <c r="AE406" s="1848"/>
      <c r="AF406" s="1630"/>
      <c r="AG406" s="263"/>
      <c r="AH406" s="3"/>
    </row>
    <row r="407" spans="1:34" ht="15.75" thickBot="1">
      <c r="A407" s="260"/>
      <c r="B407" s="318"/>
      <c r="C407" s="262"/>
      <c r="D407" s="1"/>
      <c r="E407" s="1"/>
      <c r="F407" s="267"/>
      <c r="G407" s="263"/>
      <c r="H407" s="263"/>
      <c r="I407" s="263"/>
      <c r="J407" s="263"/>
      <c r="K407" s="460"/>
      <c r="L407" s="319"/>
      <c r="M407" s="263"/>
      <c r="N407" s="263"/>
      <c r="O407" s="263"/>
      <c r="P407" s="263"/>
      <c r="Q407" s="263"/>
      <c r="R407" s="263"/>
      <c r="S407" s="263"/>
      <c r="T407" s="263"/>
      <c r="U407" s="268"/>
      <c r="V407" s="268"/>
      <c r="W407" s="268"/>
      <c r="X407" s="263"/>
      <c r="Y407" s="263"/>
      <c r="Z407" s="263"/>
      <c r="AA407" s="263"/>
      <c r="AB407" s="263"/>
      <c r="AC407" s="268"/>
      <c r="AD407" s="59"/>
      <c r="AE407" s="1849"/>
      <c r="AF407" s="1880"/>
      <c r="AG407" s="263"/>
      <c r="AH407" s="3"/>
    </row>
    <row r="408" spans="1:34" ht="60.75" thickTop="1">
      <c r="A408" s="1879" t="s">
        <v>20192</v>
      </c>
      <c r="B408" s="311" t="s">
        <v>20193</v>
      </c>
      <c r="C408" s="1782" t="s">
        <v>226</v>
      </c>
      <c r="D408" s="1841"/>
      <c r="E408" s="355"/>
      <c r="F408" s="399"/>
      <c r="G408" s="1746" t="s">
        <v>19916</v>
      </c>
      <c r="H408" s="293">
        <v>4</v>
      </c>
      <c r="I408" s="293">
        <v>1</v>
      </c>
      <c r="J408" s="293">
        <v>1.1000000000000001</v>
      </c>
      <c r="K408" s="1782" t="s">
        <v>19535</v>
      </c>
      <c r="L408" s="1841"/>
      <c r="M408" s="1783"/>
      <c r="N408" s="293"/>
      <c r="O408" s="293"/>
      <c r="P408" s="293"/>
      <c r="Q408" s="293"/>
      <c r="R408" s="293"/>
      <c r="S408" s="293"/>
      <c r="T408" s="293"/>
      <c r="U408" s="292"/>
      <c r="V408" s="1746">
        <v>1026700837900</v>
      </c>
      <c r="W408" s="1820" t="s">
        <v>19855</v>
      </c>
      <c r="X408" s="293"/>
      <c r="Y408" s="293"/>
      <c r="Z408" s="293"/>
      <c r="AA408" s="293"/>
      <c r="AB408" s="293"/>
      <c r="AC408" s="292"/>
      <c r="AD408" s="378"/>
      <c r="AE408" s="253" t="s">
        <v>728</v>
      </c>
      <c r="AF408" s="475" t="s">
        <v>20194</v>
      </c>
      <c r="AG408" s="476" t="s">
        <v>20575</v>
      </c>
      <c r="AH408" s="3"/>
    </row>
    <row r="409" spans="1:34">
      <c r="A409" s="1630"/>
      <c r="B409" s="318"/>
      <c r="C409" s="1634"/>
      <c r="D409" s="1642"/>
      <c r="E409" s="1"/>
      <c r="F409" s="267"/>
      <c r="G409" s="1639"/>
      <c r="H409" s="263"/>
      <c r="I409" s="263"/>
      <c r="J409" s="263"/>
      <c r="K409" s="1634"/>
      <c r="L409" s="1642"/>
      <c r="M409" s="1635"/>
      <c r="N409" s="263"/>
      <c r="O409" s="263"/>
      <c r="P409" s="263"/>
      <c r="Q409" s="263"/>
      <c r="R409" s="263"/>
      <c r="S409" s="263"/>
      <c r="T409" s="263"/>
      <c r="U409" s="268"/>
      <c r="V409" s="1639"/>
      <c r="W409" s="1622"/>
      <c r="X409" s="263"/>
      <c r="Y409" s="263"/>
      <c r="Z409" s="263"/>
      <c r="AA409" s="263"/>
      <c r="AB409" s="263"/>
      <c r="AC409" s="268"/>
      <c r="AD409" s="3"/>
      <c r="AE409" s="286"/>
      <c r="AF409" s="477"/>
      <c r="AG409" s="478"/>
      <c r="AH409" s="3"/>
    </row>
    <row r="410" spans="1:34">
      <c r="A410" s="1630"/>
      <c r="B410" s="318"/>
      <c r="C410" s="262"/>
      <c r="D410" s="1"/>
      <c r="E410" s="1"/>
      <c r="F410" s="267"/>
      <c r="G410" s="263"/>
      <c r="H410" s="263"/>
      <c r="I410" s="263"/>
      <c r="J410" s="263"/>
      <c r="K410" s="460"/>
      <c r="L410" s="319"/>
      <c r="M410" s="263"/>
      <c r="N410" s="263"/>
      <c r="O410" s="263"/>
      <c r="P410" s="263"/>
      <c r="Q410" s="263"/>
      <c r="R410" s="263"/>
      <c r="S410" s="263"/>
      <c r="T410" s="263"/>
      <c r="U410" s="268"/>
      <c r="V410" s="268"/>
      <c r="W410" s="268"/>
      <c r="X410" s="263"/>
      <c r="Y410" s="263"/>
      <c r="Z410" s="263"/>
      <c r="AA410" s="263"/>
      <c r="AB410" s="263"/>
      <c r="AC410" s="268"/>
      <c r="AD410" s="3"/>
      <c r="AE410" s="286"/>
      <c r="AF410" s="477"/>
      <c r="AG410" s="478"/>
      <c r="AH410" s="3"/>
    </row>
    <row r="411" spans="1:34">
      <c r="A411" s="1630"/>
      <c r="B411" s="318"/>
      <c r="C411" s="262"/>
      <c r="D411" s="1"/>
      <c r="E411" s="1"/>
      <c r="F411" s="267"/>
      <c r="G411" s="263"/>
      <c r="H411" s="263"/>
      <c r="I411" s="263"/>
      <c r="J411" s="263"/>
      <c r="K411" s="460"/>
      <c r="L411" s="319"/>
      <c r="M411" s="263"/>
      <c r="N411" s="263"/>
      <c r="O411" s="263"/>
      <c r="P411" s="263"/>
      <c r="Q411" s="263"/>
      <c r="R411" s="263"/>
      <c r="S411" s="263"/>
      <c r="T411" s="263"/>
      <c r="U411" s="268"/>
      <c r="V411" s="268"/>
      <c r="W411" s="268"/>
      <c r="X411" s="263"/>
      <c r="Y411" s="263"/>
      <c r="Z411" s="263"/>
      <c r="AA411" s="263"/>
      <c r="AB411" s="263"/>
      <c r="AC411" s="268"/>
      <c r="AD411" s="3"/>
      <c r="AE411" s="286"/>
      <c r="AF411" s="477"/>
      <c r="AG411" s="478"/>
      <c r="AH411" s="3"/>
    </row>
    <row r="412" spans="1:34">
      <c r="A412" s="1630"/>
      <c r="B412" s="318"/>
      <c r="C412" s="262"/>
      <c r="D412" s="1"/>
      <c r="E412" s="1"/>
      <c r="F412" s="267"/>
      <c r="G412" s="263"/>
      <c r="H412" s="263"/>
      <c r="I412" s="263"/>
      <c r="J412" s="263"/>
      <c r="K412" s="460"/>
      <c r="L412" s="319"/>
      <c r="M412" s="263"/>
      <c r="N412" s="263"/>
      <c r="O412" s="263"/>
      <c r="P412" s="263"/>
      <c r="Q412" s="263"/>
      <c r="R412" s="263"/>
      <c r="S412" s="263"/>
      <c r="T412" s="263"/>
      <c r="U412" s="268"/>
      <c r="V412" s="268"/>
      <c r="W412" s="268"/>
      <c r="X412" s="263"/>
      <c r="Y412" s="263"/>
      <c r="Z412" s="263"/>
      <c r="AA412" s="263"/>
      <c r="AB412" s="263"/>
      <c r="AC412" s="268"/>
      <c r="AD412" s="3"/>
      <c r="AE412" s="479"/>
      <c r="AF412" s="480"/>
      <c r="AG412" s="478"/>
      <c r="AH412" s="3"/>
    </row>
    <row r="413" spans="1:34">
      <c r="A413" s="1630"/>
      <c r="B413" s="318"/>
      <c r="C413" s="262"/>
      <c r="D413" s="1"/>
      <c r="E413" s="1"/>
      <c r="F413" s="267"/>
      <c r="G413" s="263"/>
      <c r="H413" s="263"/>
      <c r="I413" s="263"/>
      <c r="J413" s="263"/>
      <c r="K413" s="460"/>
      <c r="L413" s="319"/>
      <c r="M413" s="263"/>
      <c r="N413" s="263"/>
      <c r="O413" s="263"/>
      <c r="P413" s="263"/>
      <c r="Q413" s="263"/>
      <c r="R413" s="263"/>
      <c r="S413" s="263"/>
      <c r="T413" s="263"/>
      <c r="U413" s="268"/>
      <c r="V413" s="268"/>
      <c r="W413" s="268"/>
      <c r="X413" s="263"/>
      <c r="Y413" s="263"/>
      <c r="Z413" s="263"/>
      <c r="AA413" s="263"/>
      <c r="AB413" s="263"/>
      <c r="AC413" s="268"/>
      <c r="AD413" s="3"/>
      <c r="AE413" s="1638" t="s">
        <v>728</v>
      </c>
      <c r="AF413" s="1629" t="s">
        <v>20196</v>
      </c>
      <c r="AG413" s="263" t="s">
        <v>20576</v>
      </c>
      <c r="AH413" s="3"/>
    </row>
    <row r="414" spans="1:34">
      <c r="A414" s="260"/>
      <c r="B414" s="318"/>
      <c r="C414" s="262"/>
      <c r="D414" s="1"/>
      <c r="E414" s="1"/>
      <c r="F414" s="267"/>
      <c r="G414" s="263"/>
      <c r="H414" s="263"/>
      <c r="I414" s="263"/>
      <c r="J414" s="263"/>
      <c r="K414" s="460"/>
      <c r="L414" s="319"/>
      <c r="M414" s="263"/>
      <c r="N414" s="263"/>
      <c r="O414" s="263"/>
      <c r="P414" s="263"/>
      <c r="Q414" s="263"/>
      <c r="R414" s="263"/>
      <c r="S414" s="263"/>
      <c r="T414" s="263"/>
      <c r="U414" s="268"/>
      <c r="V414" s="268"/>
      <c r="W414" s="268"/>
      <c r="X414" s="263"/>
      <c r="Y414" s="263"/>
      <c r="Z414" s="263"/>
      <c r="AA414" s="263"/>
      <c r="AB414" s="263"/>
      <c r="AC414" s="268"/>
      <c r="AD414" s="3"/>
      <c r="AE414" s="1639"/>
      <c r="AF414" s="1630"/>
      <c r="AG414" s="263"/>
      <c r="AH414" s="3"/>
    </row>
    <row r="415" spans="1:34">
      <c r="A415" s="260"/>
      <c r="B415" s="318"/>
      <c r="C415" s="262"/>
      <c r="D415" s="1"/>
      <c r="E415" s="1"/>
      <c r="F415" s="267"/>
      <c r="G415" s="263"/>
      <c r="H415" s="263"/>
      <c r="I415" s="263"/>
      <c r="J415" s="263"/>
      <c r="K415" s="460"/>
      <c r="L415" s="319"/>
      <c r="M415" s="263"/>
      <c r="N415" s="263"/>
      <c r="O415" s="263"/>
      <c r="P415" s="263"/>
      <c r="Q415" s="263"/>
      <c r="R415" s="263"/>
      <c r="S415" s="263"/>
      <c r="T415" s="263"/>
      <c r="U415" s="268"/>
      <c r="V415" s="268"/>
      <c r="W415" s="268"/>
      <c r="X415" s="263"/>
      <c r="Y415" s="263"/>
      <c r="Z415" s="263"/>
      <c r="AA415" s="263"/>
      <c r="AB415" s="263"/>
      <c r="AC415" s="268"/>
      <c r="AD415" s="3"/>
      <c r="AE415" s="1639"/>
      <c r="AF415" s="1630"/>
      <c r="AG415" s="263"/>
      <c r="AH415" s="3"/>
    </row>
    <row r="416" spans="1:34">
      <c r="A416" s="260"/>
      <c r="B416" s="318"/>
      <c r="C416" s="262"/>
      <c r="D416" s="1"/>
      <c r="E416" s="1"/>
      <c r="F416" s="267"/>
      <c r="G416" s="263"/>
      <c r="H416" s="263"/>
      <c r="I416" s="263"/>
      <c r="J416" s="263"/>
      <c r="K416" s="460"/>
      <c r="L416" s="319"/>
      <c r="M416" s="263"/>
      <c r="N416" s="263"/>
      <c r="O416" s="263"/>
      <c r="P416" s="263"/>
      <c r="Q416" s="263"/>
      <c r="R416" s="263"/>
      <c r="S416" s="263"/>
      <c r="T416" s="263"/>
      <c r="U416" s="268"/>
      <c r="V416" s="268"/>
      <c r="W416" s="268"/>
      <c r="X416" s="263"/>
      <c r="Y416" s="263"/>
      <c r="Z416" s="263"/>
      <c r="AA416" s="263"/>
      <c r="AB416" s="263"/>
      <c r="AC416" s="268"/>
      <c r="AD416" s="3"/>
      <c r="AE416" s="1639"/>
      <c r="AF416" s="1630"/>
      <c r="AG416" s="263"/>
      <c r="AH416" s="3"/>
    </row>
    <row r="417" spans="1:34">
      <c r="A417" s="260"/>
      <c r="B417" s="318"/>
      <c r="C417" s="262"/>
      <c r="D417" s="1"/>
      <c r="E417" s="1"/>
      <c r="F417" s="267"/>
      <c r="G417" s="263"/>
      <c r="H417" s="263"/>
      <c r="I417" s="263"/>
      <c r="J417" s="263"/>
      <c r="K417" s="460"/>
      <c r="L417" s="319"/>
      <c r="M417" s="263"/>
      <c r="N417" s="263"/>
      <c r="O417" s="263"/>
      <c r="P417" s="263"/>
      <c r="Q417" s="263"/>
      <c r="R417" s="263"/>
      <c r="S417" s="263"/>
      <c r="T417" s="263"/>
      <c r="U417" s="268"/>
      <c r="V417" s="268"/>
      <c r="W417" s="268"/>
      <c r="X417" s="263"/>
      <c r="Y417" s="263"/>
      <c r="Z417" s="263"/>
      <c r="AA417" s="263"/>
      <c r="AB417" s="263"/>
      <c r="AC417" s="268"/>
      <c r="AD417" s="3"/>
      <c r="AE417" s="1640"/>
      <c r="AF417" s="1631"/>
      <c r="AG417" s="263"/>
      <c r="AH417" s="3"/>
    </row>
    <row r="418" spans="1:34">
      <c r="A418" s="260"/>
      <c r="B418" s="318"/>
      <c r="C418" s="262"/>
      <c r="D418" s="1"/>
      <c r="E418" s="1"/>
      <c r="F418" s="267"/>
      <c r="G418" s="263"/>
      <c r="H418" s="263"/>
      <c r="I418" s="263"/>
      <c r="J418" s="263"/>
      <c r="K418" s="460"/>
      <c r="L418" s="319"/>
      <c r="M418" s="263"/>
      <c r="N418" s="263"/>
      <c r="O418" s="263"/>
      <c r="P418" s="263"/>
      <c r="Q418" s="263"/>
      <c r="R418" s="263"/>
      <c r="S418" s="263"/>
      <c r="T418" s="263"/>
      <c r="U418" s="268"/>
      <c r="V418" s="268"/>
      <c r="W418" s="268"/>
      <c r="X418" s="263"/>
      <c r="Y418" s="263"/>
      <c r="Z418" s="263"/>
      <c r="AA418" s="263"/>
      <c r="AB418" s="263"/>
      <c r="AC418" s="268"/>
      <c r="AD418" s="3"/>
      <c r="AE418" s="1638" t="s">
        <v>728</v>
      </c>
      <c r="AF418" s="1629" t="s">
        <v>20198</v>
      </c>
      <c r="AG418" s="263" t="s">
        <v>20577</v>
      </c>
      <c r="AH418" s="3"/>
    </row>
    <row r="419" spans="1:34">
      <c r="A419" s="260"/>
      <c r="B419" s="318"/>
      <c r="C419" s="262"/>
      <c r="D419" s="1"/>
      <c r="E419" s="1"/>
      <c r="F419" s="267"/>
      <c r="G419" s="263"/>
      <c r="H419" s="263"/>
      <c r="I419" s="263"/>
      <c r="J419" s="263"/>
      <c r="K419" s="460"/>
      <c r="L419" s="319"/>
      <c r="M419" s="263"/>
      <c r="N419" s="263"/>
      <c r="O419" s="263"/>
      <c r="P419" s="263"/>
      <c r="Q419" s="263"/>
      <c r="R419" s="263"/>
      <c r="S419" s="263"/>
      <c r="T419" s="263"/>
      <c r="U419" s="268"/>
      <c r="V419" s="268"/>
      <c r="W419" s="268"/>
      <c r="X419" s="263"/>
      <c r="Y419" s="263"/>
      <c r="Z419" s="263"/>
      <c r="AA419" s="263"/>
      <c r="AB419" s="263"/>
      <c r="AC419" s="268"/>
      <c r="AD419" s="3"/>
      <c r="AE419" s="1639"/>
      <c r="AF419" s="1630"/>
      <c r="AG419" s="263"/>
      <c r="AH419" s="3"/>
    </row>
    <row r="420" spans="1:34">
      <c r="A420" s="260"/>
      <c r="B420" s="318"/>
      <c r="C420" s="262"/>
      <c r="D420" s="1"/>
      <c r="E420" s="1"/>
      <c r="F420" s="267"/>
      <c r="G420" s="263"/>
      <c r="H420" s="263"/>
      <c r="I420" s="263"/>
      <c r="J420" s="263"/>
      <c r="K420" s="460"/>
      <c r="L420" s="319"/>
      <c r="M420" s="263"/>
      <c r="N420" s="263"/>
      <c r="O420" s="263"/>
      <c r="P420" s="263"/>
      <c r="Q420" s="263"/>
      <c r="R420" s="263"/>
      <c r="S420" s="263"/>
      <c r="T420" s="263"/>
      <c r="U420" s="268"/>
      <c r="V420" s="268"/>
      <c r="W420" s="268"/>
      <c r="X420" s="263"/>
      <c r="Y420" s="263"/>
      <c r="Z420" s="263"/>
      <c r="AA420" s="263"/>
      <c r="AB420" s="263"/>
      <c r="AC420" s="268"/>
      <c r="AD420" s="3"/>
      <c r="AE420" s="1639"/>
      <c r="AF420" s="1630"/>
      <c r="AG420" s="263"/>
      <c r="AH420" s="3"/>
    </row>
    <row r="421" spans="1:34">
      <c r="A421" s="260"/>
      <c r="B421" s="318"/>
      <c r="C421" s="262"/>
      <c r="D421" s="1"/>
      <c r="E421" s="1"/>
      <c r="F421" s="267"/>
      <c r="G421" s="263"/>
      <c r="H421" s="263"/>
      <c r="I421" s="263"/>
      <c r="J421" s="263"/>
      <c r="K421" s="460"/>
      <c r="L421" s="319"/>
      <c r="M421" s="263"/>
      <c r="N421" s="263"/>
      <c r="O421" s="263"/>
      <c r="P421" s="263"/>
      <c r="Q421" s="263"/>
      <c r="R421" s="263"/>
      <c r="S421" s="263"/>
      <c r="T421" s="263"/>
      <c r="U421" s="268"/>
      <c r="V421" s="268"/>
      <c r="W421" s="268"/>
      <c r="X421" s="263"/>
      <c r="Y421" s="263"/>
      <c r="Z421" s="263"/>
      <c r="AA421" s="263"/>
      <c r="AB421" s="263"/>
      <c r="AC421" s="268"/>
      <c r="AD421" s="3"/>
      <c r="AE421" s="1639"/>
      <c r="AF421" s="1630"/>
      <c r="AG421" s="263"/>
      <c r="AH421" s="3"/>
    </row>
    <row r="422" spans="1:34">
      <c r="A422" s="260"/>
      <c r="B422" s="318"/>
      <c r="C422" s="262"/>
      <c r="D422" s="1"/>
      <c r="E422" s="1"/>
      <c r="F422" s="267"/>
      <c r="G422" s="263"/>
      <c r="H422" s="263"/>
      <c r="I422" s="263"/>
      <c r="J422" s="263"/>
      <c r="K422" s="460"/>
      <c r="L422" s="319"/>
      <c r="M422" s="263"/>
      <c r="N422" s="263"/>
      <c r="O422" s="263"/>
      <c r="P422" s="263"/>
      <c r="Q422" s="263"/>
      <c r="R422" s="263"/>
      <c r="S422" s="263"/>
      <c r="T422" s="263"/>
      <c r="U422" s="268"/>
      <c r="V422" s="268"/>
      <c r="W422" s="268"/>
      <c r="X422" s="263"/>
      <c r="Y422" s="263"/>
      <c r="Z422" s="263"/>
      <c r="AA422" s="263"/>
      <c r="AB422" s="263"/>
      <c r="AC422" s="268"/>
      <c r="AD422" s="3"/>
      <c r="AE422" s="1640"/>
      <c r="AF422" s="1631"/>
      <c r="AG422" s="263"/>
      <c r="AH422" s="3"/>
    </row>
    <row r="423" spans="1:34">
      <c r="A423" s="260"/>
      <c r="B423" s="318"/>
      <c r="C423" s="262"/>
      <c r="D423" s="1"/>
      <c r="E423" s="1"/>
      <c r="F423" s="267"/>
      <c r="G423" s="263"/>
      <c r="H423" s="263"/>
      <c r="I423" s="263"/>
      <c r="J423" s="263"/>
      <c r="K423" s="460"/>
      <c r="L423" s="319"/>
      <c r="M423" s="263"/>
      <c r="N423" s="263"/>
      <c r="O423" s="263"/>
      <c r="P423" s="263"/>
      <c r="Q423" s="263"/>
      <c r="R423" s="263"/>
      <c r="S423" s="263"/>
      <c r="T423" s="263"/>
      <c r="U423" s="268"/>
      <c r="V423" s="268"/>
      <c r="W423" s="268"/>
      <c r="X423" s="263"/>
      <c r="Y423" s="263"/>
      <c r="Z423" s="263"/>
      <c r="AA423" s="263"/>
      <c r="AB423" s="263"/>
      <c r="AC423" s="268"/>
      <c r="AD423" s="3"/>
      <c r="AE423" s="1638" t="s">
        <v>728</v>
      </c>
      <c r="AF423" s="1629" t="s">
        <v>20200</v>
      </c>
      <c r="AG423" s="263" t="s">
        <v>20578</v>
      </c>
      <c r="AH423" s="3"/>
    </row>
    <row r="424" spans="1:34">
      <c r="A424" s="260"/>
      <c r="B424" s="318"/>
      <c r="C424" s="262"/>
      <c r="D424" s="1"/>
      <c r="E424" s="1"/>
      <c r="F424" s="267"/>
      <c r="G424" s="263"/>
      <c r="H424" s="263"/>
      <c r="I424" s="263"/>
      <c r="J424" s="263"/>
      <c r="K424" s="460"/>
      <c r="L424" s="319"/>
      <c r="M424" s="263"/>
      <c r="N424" s="263"/>
      <c r="O424" s="263"/>
      <c r="P424" s="263"/>
      <c r="Q424" s="263"/>
      <c r="R424" s="263"/>
      <c r="S424" s="263"/>
      <c r="T424" s="263"/>
      <c r="U424" s="268"/>
      <c r="V424" s="268"/>
      <c r="W424" s="268"/>
      <c r="X424" s="263"/>
      <c r="Y424" s="263"/>
      <c r="Z424" s="263"/>
      <c r="AA424" s="263"/>
      <c r="AB424" s="263"/>
      <c r="AC424" s="268"/>
      <c r="AD424" s="3"/>
      <c r="AE424" s="1639"/>
      <c r="AF424" s="1630"/>
      <c r="AG424" s="263"/>
      <c r="AH424" s="3"/>
    </row>
    <row r="425" spans="1:34">
      <c r="A425" s="260"/>
      <c r="B425" s="318"/>
      <c r="C425" s="262"/>
      <c r="D425" s="1"/>
      <c r="E425" s="1"/>
      <c r="F425" s="267"/>
      <c r="G425" s="263"/>
      <c r="H425" s="263"/>
      <c r="I425" s="263"/>
      <c r="J425" s="263"/>
      <c r="K425" s="460"/>
      <c r="L425" s="319"/>
      <c r="M425" s="263"/>
      <c r="N425" s="263"/>
      <c r="O425" s="263"/>
      <c r="P425" s="263"/>
      <c r="Q425" s="263"/>
      <c r="R425" s="263"/>
      <c r="S425" s="263"/>
      <c r="T425" s="263"/>
      <c r="U425" s="268"/>
      <c r="V425" s="268"/>
      <c r="W425" s="268"/>
      <c r="X425" s="263"/>
      <c r="Y425" s="263"/>
      <c r="Z425" s="263"/>
      <c r="AA425" s="263"/>
      <c r="AB425" s="263"/>
      <c r="AC425" s="268"/>
      <c r="AD425" s="3"/>
      <c r="AE425" s="1639"/>
      <c r="AF425" s="1630"/>
      <c r="AG425" s="263"/>
      <c r="AH425" s="3"/>
    </row>
    <row r="426" spans="1:34">
      <c r="A426" s="260"/>
      <c r="B426" s="318"/>
      <c r="C426" s="262"/>
      <c r="D426" s="1"/>
      <c r="E426" s="1"/>
      <c r="F426" s="267"/>
      <c r="G426" s="263"/>
      <c r="H426" s="263"/>
      <c r="I426" s="263"/>
      <c r="J426" s="263"/>
      <c r="K426" s="460"/>
      <c r="L426" s="319"/>
      <c r="M426" s="263"/>
      <c r="N426" s="263"/>
      <c r="O426" s="263"/>
      <c r="P426" s="263"/>
      <c r="Q426" s="263"/>
      <c r="R426" s="263"/>
      <c r="S426" s="263"/>
      <c r="T426" s="263"/>
      <c r="U426" s="268"/>
      <c r="V426" s="268"/>
      <c r="W426" s="268"/>
      <c r="X426" s="263"/>
      <c r="Y426" s="263"/>
      <c r="Z426" s="263"/>
      <c r="AA426" s="263"/>
      <c r="AB426" s="263"/>
      <c r="AC426" s="268"/>
      <c r="AD426" s="3"/>
      <c r="AE426" s="1639"/>
      <c r="AF426" s="1630"/>
      <c r="AG426" s="263"/>
      <c r="AH426" s="3"/>
    </row>
    <row r="427" spans="1:34">
      <c r="A427" s="260"/>
      <c r="B427" s="318"/>
      <c r="C427" s="262"/>
      <c r="D427" s="1"/>
      <c r="E427" s="1"/>
      <c r="F427" s="267"/>
      <c r="G427" s="263"/>
      <c r="H427" s="263"/>
      <c r="I427" s="263"/>
      <c r="J427" s="263"/>
      <c r="K427" s="460"/>
      <c r="L427" s="319"/>
      <c r="M427" s="263"/>
      <c r="N427" s="263"/>
      <c r="O427" s="263"/>
      <c r="P427" s="263"/>
      <c r="Q427" s="263"/>
      <c r="R427" s="263"/>
      <c r="S427" s="263"/>
      <c r="T427" s="263"/>
      <c r="U427" s="268"/>
      <c r="V427" s="268"/>
      <c r="W427" s="268"/>
      <c r="X427" s="263"/>
      <c r="Y427" s="263"/>
      <c r="Z427" s="263"/>
      <c r="AA427" s="263"/>
      <c r="AB427" s="263"/>
      <c r="AC427" s="268"/>
      <c r="AD427" s="3"/>
      <c r="AE427" s="1640"/>
      <c r="AF427" s="1631"/>
      <c r="AG427" s="263"/>
      <c r="AH427" s="3"/>
    </row>
    <row r="428" spans="1:34" ht="30">
      <c r="A428" s="260"/>
      <c r="B428" s="318"/>
      <c r="C428" s="262"/>
      <c r="D428" s="1"/>
      <c r="E428" s="1"/>
      <c r="F428" s="267"/>
      <c r="G428" s="263"/>
      <c r="H428" s="263"/>
      <c r="I428" s="263"/>
      <c r="J428" s="263"/>
      <c r="K428" s="460"/>
      <c r="L428" s="319"/>
      <c r="M428" s="263"/>
      <c r="N428" s="263"/>
      <c r="O428" s="263"/>
      <c r="P428" s="263"/>
      <c r="Q428" s="263"/>
      <c r="R428" s="263"/>
      <c r="S428" s="263"/>
      <c r="T428" s="263"/>
      <c r="U428" s="268"/>
      <c r="V428" s="268"/>
      <c r="W428" s="268"/>
      <c r="X428" s="263"/>
      <c r="Y428" s="263"/>
      <c r="Z428" s="263"/>
      <c r="AA428" s="263"/>
      <c r="AB428" s="263"/>
      <c r="AC428" s="268"/>
      <c r="AD428" s="3"/>
      <c r="AE428" s="481" t="s">
        <v>728</v>
      </c>
      <c r="AF428" s="1629" t="s">
        <v>20192</v>
      </c>
      <c r="AG428" s="263" t="s">
        <v>20578</v>
      </c>
      <c r="AH428" s="3"/>
    </row>
    <row r="429" spans="1:34">
      <c r="A429" s="260"/>
      <c r="B429" s="318"/>
      <c r="C429" s="262"/>
      <c r="D429" s="1"/>
      <c r="E429" s="1"/>
      <c r="F429" s="267"/>
      <c r="G429" s="263"/>
      <c r="H429" s="263"/>
      <c r="I429" s="263"/>
      <c r="J429" s="263"/>
      <c r="K429" s="460"/>
      <c r="L429" s="319"/>
      <c r="M429" s="263"/>
      <c r="N429" s="263"/>
      <c r="O429" s="263"/>
      <c r="P429" s="263"/>
      <c r="Q429" s="263"/>
      <c r="R429" s="263"/>
      <c r="S429" s="263"/>
      <c r="T429" s="263"/>
      <c r="U429" s="268"/>
      <c r="V429" s="268"/>
      <c r="W429" s="268"/>
      <c r="X429" s="263"/>
      <c r="Y429" s="263"/>
      <c r="Z429" s="263"/>
      <c r="AA429" s="263"/>
      <c r="AB429" s="263"/>
      <c r="AC429" s="268"/>
      <c r="AD429" s="3"/>
      <c r="AE429" s="1622"/>
      <c r="AF429" s="1630"/>
      <c r="AG429" s="263"/>
      <c r="AH429" s="3"/>
    </row>
    <row r="430" spans="1:34">
      <c r="A430" s="260"/>
      <c r="B430" s="318"/>
      <c r="C430" s="262"/>
      <c r="D430" s="1"/>
      <c r="E430" s="1"/>
      <c r="F430" s="267"/>
      <c r="G430" s="263"/>
      <c r="H430" s="263"/>
      <c r="I430" s="263"/>
      <c r="J430" s="263"/>
      <c r="K430" s="460"/>
      <c r="L430" s="319"/>
      <c r="M430" s="263"/>
      <c r="N430" s="263"/>
      <c r="O430" s="263"/>
      <c r="P430" s="263"/>
      <c r="Q430" s="263"/>
      <c r="R430" s="263"/>
      <c r="S430" s="263"/>
      <c r="T430" s="263"/>
      <c r="U430" s="268"/>
      <c r="V430" s="268"/>
      <c r="W430" s="268"/>
      <c r="X430" s="263"/>
      <c r="Y430" s="263"/>
      <c r="Z430" s="263"/>
      <c r="AA430" s="263"/>
      <c r="AB430" s="263"/>
      <c r="AC430" s="268"/>
      <c r="AD430" s="3"/>
      <c r="AE430" s="1622"/>
      <c r="AF430" s="1630"/>
      <c r="AG430" s="263"/>
      <c r="AH430" s="3"/>
    </row>
    <row r="431" spans="1:34">
      <c r="A431" s="260"/>
      <c r="B431" s="318"/>
      <c r="C431" s="262"/>
      <c r="D431" s="1"/>
      <c r="E431" s="1"/>
      <c r="F431" s="267"/>
      <c r="G431" s="263"/>
      <c r="H431" s="263"/>
      <c r="I431" s="263"/>
      <c r="J431" s="263"/>
      <c r="K431" s="460"/>
      <c r="L431" s="319"/>
      <c r="M431" s="263"/>
      <c r="N431" s="263"/>
      <c r="O431" s="263"/>
      <c r="P431" s="263"/>
      <c r="Q431" s="263"/>
      <c r="R431" s="263"/>
      <c r="S431" s="263"/>
      <c r="T431" s="263"/>
      <c r="U431" s="268"/>
      <c r="V431" s="268"/>
      <c r="W431" s="268"/>
      <c r="X431" s="263"/>
      <c r="Y431" s="263"/>
      <c r="Z431" s="263"/>
      <c r="AA431" s="263"/>
      <c r="AB431" s="263"/>
      <c r="AC431" s="268"/>
      <c r="AD431" s="3"/>
      <c r="AE431" s="1622"/>
      <c r="AF431" s="1630"/>
      <c r="AG431" s="263"/>
      <c r="AH431" s="3"/>
    </row>
    <row r="432" spans="1:34">
      <c r="A432" s="260"/>
      <c r="B432" s="318"/>
      <c r="C432" s="262"/>
      <c r="D432" s="1"/>
      <c r="E432" s="1"/>
      <c r="F432" s="267"/>
      <c r="G432" s="263"/>
      <c r="H432" s="263"/>
      <c r="I432" s="263"/>
      <c r="J432" s="263"/>
      <c r="K432" s="460"/>
      <c r="L432" s="319"/>
      <c r="M432" s="263"/>
      <c r="N432" s="263"/>
      <c r="O432" s="263"/>
      <c r="P432" s="263"/>
      <c r="Q432" s="263"/>
      <c r="R432" s="263"/>
      <c r="S432" s="263"/>
      <c r="T432" s="263"/>
      <c r="U432" s="268"/>
      <c r="V432" s="268"/>
      <c r="W432" s="268"/>
      <c r="X432" s="263"/>
      <c r="Y432" s="263"/>
      <c r="Z432" s="263"/>
      <c r="AA432" s="263"/>
      <c r="AB432" s="263"/>
      <c r="AC432" s="268"/>
      <c r="AD432" s="3"/>
      <c r="AE432" s="1623"/>
      <c r="AF432" s="1631"/>
      <c r="AG432" s="263"/>
      <c r="AH432" s="3"/>
    </row>
    <row r="433" spans="1:34" ht="30">
      <c r="A433" s="260"/>
      <c r="B433" s="318"/>
      <c r="C433" s="262"/>
      <c r="D433" s="1"/>
      <c r="E433" s="1"/>
      <c r="F433" s="267"/>
      <c r="G433" s="263"/>
      <c r="H433" s="263"/>
      <c r="I433" s="263"/>
      <c r="J433" s="263"/>
      <c r="K433" s="460"/>
      <c r="L433" s="319"/>
      <c r="M433" s="263"/>
      <c r="N433" s="263"/>
      <c r="O433" s="263"/>
      <c r="P433" s="263"/>
      <c r="Q433" s="263"/>
      <c r="R433" s="263"/>
      <c r="S433" s="263"/>
      <c r="T433" s="263"/>
      <c r="U433" s="268"/>
      <c r="V433" s="268"/>
      <c r="W433" s="268"/>
      <c r="X433" s="263"/>
      <c r="Y433" s="263"/>
      <c r="Z433" s="263"/>
      <c r="AA433" s="263"/>
      <c r="AB433" s="263"/>
      <c r="AC433" s="268"/>
      <c r="AD433" s="3"/>
      <c r="AE433" s="454" t="s">
        <v>728</v>
      </c>
      <c r="AF433" s="1629" t="s">
        <v>20203</v>
      </c>
      <c r="AG433" s="263" t="s">
        <v>20579</v>
      </c>
      <c r="AH433" s="3"/>
    </row>
    <row r="434" spans="1:34">
      <c r="A434" s="260"/>
      <c r="B434" s="318"/>
      <c r="C434" s="262"/>
      <c r="D434" s="1"/>
      <c r="E434" s="1"/>
      <c r="F434" s="267"/>
      <c r="G434" s="263"/>
      <c r="H434" s="263"/>
      <c r="I434" s="263"/>
      <c r="J434" s="263"/>
      <c r="K434" s="460"/>
      <c r="L434" s="319"/>
      <c r="M434" s="263"/>
      <c r="N434" s="263"/>
      <c r="O434" s="263"/>
      <c r="P434" s="263"/>
      <c r="Q434" s="263"/>
      <c r="R434" s="263"/>
      <c r="S434" s="263"/>
      <c r="T434" s="263"/>
      <c r="U434" s="268"/>
      <c r="V434" s="268"/>
      <c r="W434" s="268"/>
      <c r="X434" s="263"/>
      <c r="Y434" s="263"/>
      <c r="Z434" s="263"/>
      <c r="AA434" s="263"/>
      <c r="AB434" s="263"/>
      <c r="AC434" s="268"/>
      <c r="AD434" s="3"/>
      <c r="AE434" s="238"/>
      <c r="AF434" s="1630"/>
      <c r="AG434" s="263"/>
      <c r="AH434" s="3"/>
    </row>
    <row r="435" spans="1:34">
      <c r="A435" s="260"/>
      <c r="B435" s="318"/>
      <c r="C435" s="262"/>
      <c r="D435" s="1"/>
      <c r="E435" s="1"/>
      <c r="F435" s="267"/>
      <c r="G435" s="263"/>
      <c r="H435" s="263"/>
      <c r="I435" s="263"/>
      <c r="J435" s="263"/>
      <c r="K435" s="460"/>
      <c r="L435" s="319"/>
      <c r="M435" s="263"/>
      <c r="N435" s="263"/>
      <c r="O435" s="263"/>
      <c r="P435" s="263"/>
      <c r="Q435" s="263"/>
      <c r="R435" s="263"/>
      <c r="S435" s="263"/>
      <c r="T435" s="263"/>
      <c r="U435" s="268"/>
      <c r="V435" s="268"/>
      <c r="W435" s="268"/>
      <c r="X435" s="263"/>
      <c r="Y435" s="263"/>
      <c r="Z435" s="263"/>
      <c r="AA435" s="263"/>
      <c r="AB435" s="263"/>
      <c r="AC435" s="268"/>
      <c r="AD435" s="3"/>
      <c r="AE435" s="238"/>
      <c r="AF435" s="249"/>
      <c r="AG435" s="263"/>
      <c r="AH435" s="3"/>
    </row>
    <row r="436" spans="1:34" ht="15.75" thickBot="1">
      <c r="A436" s="260"/>
      <c r="B436" s="318"/>
      <c r="C436" s="262"/>
      <c r="D436" s="1"/>
      <c r="E436" s="1"/>
      <c r="F436" s="267"/>
      <c r="G436" s="263"/>
      <c r="H436" s="263"/>
      <c r="I436" s="263"/>
      <c r="J436" s="263"/>
      <c r="K436" s="460"/>
      <c r="L436" s="319"/>
      <c r="M436" s="263"/>
      <c r="N436" s="263"/>
      <c r="O436" s="263"/>
      <c r="P436" s="263"/>
      <c r="Q436" s="263"/>
      <c r="R436" s="263"/>
      <c r="S436" s="263"/>
      <c r="T436" s="263"/>
      <c r="U436" s="268"/>
      <c r="V436" s="268"/>
      <c r="W436" s="268"/>
      <c r="X436" s="263"/>
      <c r="Y436" s="263"/>
      <c r="Z436" s="263"/>
      <c r="AA436" s="263"/>
      <c r="AB436" s="263"/>
      <c r="AC436" s="268"/>
      <c r="AD436" s="59"/>
      <c r="AE436" s="238"/>
      <c r="AF436" s="477"/>
      <c r="AG436" s="263"/>
      <c r="AH436" s="3"/>
    </row>
    <row r="437" spans="1:34" ht="106.5" thickTop="1" thickBot="1">
      <c r="A437" s="392" t="s">
        <v>20580</v>
      </c>
      <c r="B437" s="401" t="s">
        <v>20581</v>
      </c>
      <c r="C437" s="402" t="s">
        <v>226</v>
      </c>
      <c r="D437" s="387"/>
      <c r="E437" s="387"/>
      <c r="F437" s="388"/>
      <c r="G437" s="392" t="s">
        <v>19916</v>
      </c>
      <c r="H437" s="391">
        <v>4</v>
      </c>
      <c r="I437" s="391">
        <v>1</v>
      </c>
      <c r="J437" s="391">
        <v>1.1000000000000001</v>
      </c>
      <c r="K437" s="1853" t="s">
        <v>19535</v>
      </c>
      <c r="L437" s="1865"/>
      <c r="M437" s="391"/>
      <c r="N437" s="391"/>
      <c r="O437" s="391"/>
      <c r="P437" s="391"/>
      <c r="Q437" s="391"/>
      <c r="R437" s="391"/>
      <c r="S437" s="391"/>
      <c r="T437" s="391"/>
      <c r="U437" s="392"/>
      <c r="V437" s="392">
        <v>1046900099498</v>
      </c>
      <c r="W437" s="392" t="s">
        <v>19855</v>
      </c>
      <c r="X437" s="391"/>
      <c r="Y437" s="391"/>
      <c r="Z437" s="391"/>
      <c r="AA437" s="391"/>
      <c r="AB437" s="391"/>
      <c r="AC437" s="392"/>
      <c r="AD437" s="391"/>
      <c r="AE437" s="417" t="s">
        <v>728</v>
      </c>
      <c r="AF437" s="494" t="s">
        <v>20582</v>
      </c>
      <c r="AG437" s="495" t="s">
        <v>20581</v>
      </c>
      <c r="AH437" s="3"/>
    </row>
    <row r="438" spans="1:34" ht="91.5" thickTop="1" thickBot="1">
      <c r="A438" s="392" t="s">
        <v>20583</v>
      </c>
      <c r="B438" s="401" t="s">
        <v>20584</v>
      </c>
      <c r="C438" s="402" t="s">
        <v>7830</v>
      </c>
      <c r="D438" s="387"/>
      <c r="E438" s="387"/>
      <c r="F438" s="388"/>
      <c r="G438" s="417" t="s">
        <v>19916</v>
      </c>
      <c r="H438" s="391">
        <v>4</v>
      </c>
      <c r="I438" s="391">
        <v>1</v>
      </c>
      <c r="J438" s="391">
        <v>1.1000000000000001</v>
      </c>
      <c r="K438" s="1853" t="s">
        <v>20585</v>
      </c>
      <c r="L438" s="1865"/>
      <c r="M438" s="391"/>
      <c r="N438" s="391"/>
      <c r="O438" s="391"/>
      <c r="P438" s="391"/>
      <c r="Q438" s="391"/>
      <c r="R438" s="391"/>
      <c r="S438" s="391"/>
      <c r="T438" s="391"/>
      <c r="U438" s="392"/>
      <c r="V438" s="392">
        <v>1046900099498</v>
      </c>
      <c r="W438" s="392" t="s">
        <v>20586</v>
      </c>
      <c r="X438" s="391"/>
      <c r="Y438" s="391"/>
      <c r="Z438" s="391"/>
      <c r="AA438" s="391"/>
      <c r="AB438" s="391"/>
      <c r="AC438" s="392"/>
      <c r="AD438" s="391"/>
      <c r="AE438" s="417" t="s">
        <v>1919</v>
      </c>
      <c r="AF438" s="407" t="s">
        <v>20587</v>
      </c>
      <c r="AG438" s="394" t="s">
        <v>20588</v>
      </c>
      <c r="AH438" s="3"/>
    </row>
    <row r="439" spans="1:34" ht="15.75" thickTop="1">
      <c r="A439" s="1879" t="s">
        <v>20205</v>
      </c>
      <c r="B439" s="318" t="s">
        <v>20589</v>
      </c>
      <c r="C439" s="1782" t="s">
        <v>226</v>
      </c>
      <c r="D439" s="1841"/>
      <c r="E439" s="355"/>
      <c r="F439" s="399"/>
      <c r="G439" s="1746" t="s">
        <v>19916</v>
      </c>
      <c r="H439" s="293">
        <v>4</v>
      </c>
      <c r="I439" s="293">
        <v>1</v>
      </c>
      <c r="J439" s="293">
        <v>1.1000000000000001</v>
      </c>
      <c r="K439" s="1782" t="s">
        <v>19535</v>
      </c>
      <c r="L439" s="1841"/>
      <c r="M439" s="1783"/>
      <c r="N439" s="293"/>
      <c r="O439" s="293"/>
      <c r="P439" s="293"/>
      <c r="Q439" s="293"/>
      <c r="R439" s="293"/>
      <c r="S439" s="293"/>
      <c r="T439" s="293"/>
      <c r="U439" s="292"/>
      <c r="V439" s="1746">
        <v>1026700837900</v>
      </c>
      <c r="W439" s="1820" t="s">
        <v>19855</v>
      </c>
      <c r="X439" s="263"/>
      <c r="Y439" s="263"/>
      <c r="Z439" s="263"/>
      <c r="AA439" s="263"/>
      <c r="AB439" s="263"/>
      <c r="AC439" s="268"/>
      <c r="AD439" s="89"/>
      <c r="AE439" s="1847" t="s">
        <v>728</v>
      </c>
      <c r="AF439" s="1879" t="s">
        <v>20207</v>
      </c>
      <c r="AG439" s="254" t="s">
        <v>20579</v>
      </c>
      <c r="AH439" s="3"/>
    </row>
    <row r="440" spans="1:34">
      <c r="A440" s="1630"/>
      <c r="B440" s="318"/>
      <c r="C440" s="1634"/>
      <c r="D440" s="1642"/>
      <c r="E440" s="1"/>
      <c r="F440" s="267"/>
      <c r="G440" s="1639"/>
      <c r="H440" s="263"/>
      <c r="I440" s="263"/>
      <c r="J440" s="263"/>
      <c r="K440" s="1634"/>
      <c r="L440" s="1642"/>
      <c r="M440" s="1635"/>
      <c r="N440" s="263"/>
      <c r="O440" s="263"/>
      <c r="P440" s="263"/>
      <c r="Q440" s="263"/>
      <c r="R440" s="263"/>
      <c r="S440" s="263"/>
      <c r="T440" s="263"/>
      <c r="U440" s="268"/>
      <c r="V440" s="1639"/>
      <c r="W440" s="1622"/>
      <c r="X440" s="263"/>
      <c r="Y440" s="263"/>
      <c r="Z440" s="263"/>
      <c r="AA440" s="263"/>
      <c r="AB440" s="263"/>
      <c r="AC440" s="268"/>
      <c r="AD440" s="3"/>
      <c r="AE440" s="1848"/>
      <c r="AF440" s="1630"/>
      <c r="AG440" s="260"/>
      <c r="AH440" s="3"/>
    </row>
    <row r="441" spans="1:34">
      <c r="A441" s="1630"/>
      <c r="B441" s="318"/>
      <c r="C441" s="262"/>
      <c r="D441" s="1"/>
      <c r="E441" s="1"/>
      <c r="F441" s="267"/>
      <c r="G441" s="263"/>
      <c r="H441" s="263"/>
      <c r="I441" s="263"/>
      <c r="J441" s="263"/>
      <c r="K441" s="460"/>
      <c r="L441" s="319"/>
      <c r="M441" s="263"/>
      <c r="N441" s="263"/>
      <c r="O441" s="263"/>
      <c r="P441" s="263"/>
      <c r="Q441" s="263"/>
      <c r="R441" s="263"/>
      <c r="S441" s="263"/>
      <c r="T441" s="263"/>
      <c r="U441" s="268"/>
      <c r="V441" s="268"/>
      <c r="W441" s="268"/>
      <c r="X441" s="263"/>
      <c r="Y441" s="263"/>
      <c r="Z441" s="263"/>
      <c r="AA441" s="263"/>
      <c r="AB441" s="263"/>
      <c r="AC441" s="268"/>
      <c r="AD441" s="3"/>
      <c r="AE441" s="1848"/>
      <c r="AF441" s="1630"/>
      <c r="AG441" s="1620"/>
      <c r="AH441" s="3"/>
    </row>
    <row r="442" spans="1:34">
      <c r="A442" s="1630"/>
      <c r="B442" s="318"/>
      <c r="C442" s="262"/>
      <c r="D442" s="1"/>
      <c r="E442" s="1"/>
      <c r="F442" s="267"/>
      <c r="G442" s="263"/>
      <c r="H442" s="263"/>
      <c r="I442" s="263"/>
      <c r="J442" s="263"/>
      <c r="K442" s="460"/>
      <c r="L442" s="319"/>
      <c r="M442" s="263"/>
      <c r="N442" s="263"/>
      <c r="O442" s="263"/>
      <c r="P442" s="263"/>
      <c r="Q442" s="263"/>
      <c r="R442" s="263"/>
      <c r="S442" s="263"/>
      <c r="T442" s="263"/>
      <c r="U442" s="268"/>
      <c r="V442" s="268"/>
      <c r="W442" s="268"/>
      <c r="X442" s="263"/>
      <c r="Y442" s="263"/>
      <c r="Z442" s="263"/>
      <c r="AA442" s="263"/>
      <c r="AB442" s="263"/>
      <c r="AC442" s="268"/>
      <c r="AD442" s="3"/>
      <c r="AE442" s="1848"/>
      <c r="AF442" s="1630"/>
      <c r="AG442" s="1620"/>
      <c r="AH442" s="3"/>
    </row>
    <row r="443" spans="1:34">
      <c r="A443" s="1630"/>
      <c r="B443" s="318"/>
      <c r="C443" s="262"/>
      <c r="D443" s="1"/>
      <c r="E443" s="1"/>
      <c r="F443" s="267"/>
      <c r="G443" s="263"/>
      <c r="H443" s="263"/>
      <c r="I443" s="263"/>
      <c r="J443" s="263"/>
      <c r="K443" s="460"/>
      <c r="L443" s="319"/>
      <c r="M443" s="263"/>
      <c r="N443" s="263"/>
      <c r="O443" s="263"/>
      <c r="P443" s="263"/>
      <c r="Q443" s="263"/>
      <c r="R443" s="263"/>
      <c r="S443" s="263"/>
      <c r="T443" s="263"/>
      <c r="U443" s="268"/>
      <c r="V443" s="268"/>
      <c r="W443" s="268"/>
      <c r="X443" s="263"/>
      <c r="Y443" s="263"/>
      <c r="Z443" s="263"/>
      <c r="AA443" s="263"/>
      <c r="AB443" s="263"/>
      <c r="AC443" s="268"/>
      <c r="AD443" s="3"/>
      <c r="AE443" s="1848"/>
      <c r="AF443" s="1630"/>
      <c r="AG443" s="1620"/>
      <c r="AH443" s="3"/>
    </row>
    <row r="444" spans="1:34">
      <c r="A444" s="1630"/>
      <c r="B444" s="318"/>
      <c r="C444" s="262"/>
      <c r="D444" s="1"/>
      <c r="E444" s="1"/>
      <c r="F444" s="267"/>
      <c r="G444" s="263"/>
      <c r="H444" s="263"/>
      <c r="I444" s="263"/>
      <c r="J444" s="263"/>
      <c r="K444" s="460"/>
      <c r="L444" s="319"/>
      <c r="M444" s="263"/>
      <c r="N444" s="263"/>
      <c r="O444" s="263"/>
      <c r="P444" s="263"/>
      <c r="Q444" s="263"/>
      <c r="R444" s="263"/>
      <c r="S444" s="263"/>
      <c r="T444" s="263"/>
      <c r="U444" s="268"/>
      <c r="V444" s="268"/>
      <c r="W444" s="268"/>
      <c r="X444" s="263"/>
      <c r="Y444" s="263"/>
      <c r="Z444" s="263"/>
      <c r="AA444" s="263"/>
      <c r="AB444" s="263"/>
      <c r="AC444" s="268"/>
      <c r="AD444" s="3"/>
      <c r="AE444" s="1848"/>
      <c r="AF444" s="1631"/>
      <c r="AG444" s="1500"/>
      <c r="AH444" s="3"/>
    </row>
    <row r="445" spans="1:34">
      <c r="A445" s="260"/>
      <c r="B445" s="318"/>
      <c r="C445" s="262"/>
      <c r="D445" s="1"/>
      <c r="E445" s="1"/>
      <c r="F445" s="267"/>
      <c r="G445" s="263"/>
      <c r="H445" s="263"/>
      <c r="I445" s="263"/>
      <c r="J445" s="263"/>
      <c r="K445" s="460"/>
      <c r="L445" s="319"/>
      <c r="M445" s="263"/>
      <c r="N445" s="263"/>
      <c r="O445" s="263"/>
      <c r="P445" s="263"/>
      <c r="Q445" s="263"/>
      <c r="R445" s="263"/>
      <c r="S445" s="263"/>
      <c r="T445" s="263"/>
      <c r="U445" s="268"/>
      <c r="V445" s="268"/>
      <c r="W445" s="268"/>
      <c r="X445" s="263"/>
      <c r="Y445" s="263"/>
      <c r="Z445" s="263"/>
      <c r="AA445" s="263"/>
      <c r="AB445" s="263"/>
      <c r="AC445" s="268"/>
      <c r="AD445" s="3"/>
      <c r="AE445" s="1848"/>
      <c r="AF445" s="1629" t="s">
        <v>20209</v>
      </c>
      <c r="AG445" s="360" t="s">
        <v>20590</v>
      </c>
      <c r="AH445" s="3"/>
    </row>
    <row r="446" spans="1:34">
      <c r="A446" s="260"/>
      <c r="B446" s="318"/>
      <c r="C446" s="262"/>
      <c r="D446" s="1"/>
      <c r="E446" s="1"/>
      <c r="F446" s="267"/>
      <c r="G446" s="263"/>
      <c r="H446" s="263"/>
      <c r="I446" s="263"/>
      <c r="J446" s="263"/>
      <c r="K446" s="460"/>
      <c r="L446" s="319"/>
      <c r="M446" s="263"/>
      <c r="N446" s="263"/>
      <c r="O446" s="263"/>
      <c r="P446" s="263"/>
      <c r="Q446" s="263"/>
      <c r="R446" s="263"/>
      <c r="S446" s="263"/>
      <c r="T446" s="263"/>
      <c r="U446" s="268"/>
      <c r="V446" s="268"/>
      <c r="W446" s="268"/>
      <c r="X446" s="263"/>
      <c r="Y446" s="263"/>
      <c r="Z446" s="263"/>
      <c r="AA446" s="263"/>
      <c r="AB446" s="263"/>
      <c r="AC446" s="268"/>
      <c r="AD446" s="3"/>
      <c r="AE446" s="268"/>
      <c r="AF446" s="1630"/>
      <c r="AG446" s="260"/>
      <c r="AH446" s="3"/>
    </row>
    <row r="447" spans="1:34">
      <c r="A447" s="260"/>
      <c r="B447" s="318"/>
      <c r="C447" s="262"/>
      <c r="D447" s="1"/>
      <c r="E447" s="1"/>
      <c r="F447" s="267"/>
      <c r="G447" s="263"/>
      <c r="H447" s="263"/>
      <c r="I447" s="263"/>
      <c r="J447" s="263"/>
      <c r="K447" s="460"/>
      <c r="L447" s="319"/>
      <c r="M447" s="263"/>
      <c r="N447" s="263"/>
      <c r="O447" s="263"/>
      <c r="P447" s="263"/>
      <c r="Q447" s="263"/>
      <c r="R447" s="263"/>
      <c r="S447" s="263"/>
      <c r="T447" s="263"/>
      <c r="U447" s="268"/>
      <c r="V447" s="268"/>
      <c r="W447" s="268"/>
      <c r="X447" s="263"/>
      <c r="Y447" s="263"/>
      <c r="Z447" s="263"/>
      <c r="AA447" s="263"/>
      <c r="AB447" s="263"/>
      <c r="AC447" s="268"/>
      <c r="AD447" s="3"/>
      <c r="AE447" s="268"/>
      <c r="AF447" s="1630"/>
      <c r="AG447" s="260"/>
      <c r="AH447" s="3"/>
    </row>
    <row r="448" spans="1:34">
      <c r="A448" s="260"/>
      <c r="B448" s="318"/>
      <c r="C448" s="262"/>
      <c r="D448" s="1"/>
      <c r="E448" s="1"/>
      <c r="F448" s="267"/>
      <c r="G448" s="263"/>
      <c r="H448" s="263"/>
      <c r="I448" s="263"/>
      <c r="J448" s="263"/>
      <c r="K448" s="460"/>
      <c r="L448" s="319"/>
      <c r="M448" s="263"/>
      <c r="N448" s="263"/>
      <c r="O448" s="263"/>
      <c r="P448" s="263"/>
      <c r="Q448" s="263"/>
      <c r="R448" s="263"/>
      <c r="S448" s="263"/>
      <c r="T448" s="263"/>
      <c r="U448" s="268"/>
      <c r="V448" s="268"/>
      <c r="W448" s="268"/>
      <c r="X448" s="263"/>
      <c r="Y448" s="263"/>
      <c r="Z448" s="263"/>
      <c r="AA448" s="263"/>
      <c r="AB448" s="263"/>
      <c r="AC448" s="268"/>
      <c r="AD448" s="3"/>
      <c r="AE448" s="268"/>
      <c r="AF448" s="1630"/>
      <c r="AG448" s="260"/>
      <c r="AH448" s="3"/>
    </row>
    <row r="449" spans="1:34">
      <c r="A449" s="260"/>
      <c r="B449" s="318"/>
      <c r="C449" s="262"/>
      <c r="D449" s="1"/>
      <c r="E449" s="1"/>
      <c r="F449" s="267"/>
      <c r="G449" s="263"/>
      <c r="H449" s="263"/>
      <c r="I449" s="263"/>
      <c r="J449" s="263"/>
      <c r="K449" s="460"/>
      <c r="L449" s="319"/>
      <c r="M449" s="263"/>
      <c r="N449" s="263"/>
      <c r="O449" s="263"/>
      <c r="P449" s="263"/>
      <c r="Q449" s="263"/>
      <c r="R449" s="263"/>
      <c r="S449" s="263"/>
      <c r="T449" s="263"/>
      <c r="U449" s="268"/>
      <c r="V449" s="268"/>
      <c r="W449" s="268"/>
      <c r="X449" s="263"/>
      <c r="Y449" s="263"/>
      <c r="Z449" s="263"/>
      <c r="AA449" s="263"/>
      <c r="AB449" s="263"/>
      <c r="AC449" s="268"/>
      <c r="AD449" s="3"/>
      <c r="AE449" s="268"/>
      <c r="AF449" s="1630"/>
      <c r="AG449" s="260"/>
      <c r="AH449" s="3"/>
    </row>
    <row r="450" spans="1:34">
      <c r="A450" s="260"/>
      <c r="B450" s="318"/>
      <c r="C450" s="262"/>
      <c r="D450" s="1"/>
      <c r="E450" s="1"/>
      <c r="F450" s="267"/>
      <c r="G450" s="263"/>
      <c r="H450" s="263"/>
      <c r="I450" s="263"/>
      <c r="J450" s="263"/>
      <c r="K450" s="460"/>
      <c r="L450" s="319"/>
      <c r="M450" s="263"/>
      <c r="N450" s="263"/>
      <c r="O450" s="263"/>
      <c r="P450" s="263"/>
      <c r="Q450" s="263"/>
      <c r="R450" s="263"/>
      <c r="S450" s="263"/>
      <c r="T450" s="263"/>
      <c r="U450" s="268"/>
      <c r="V450" s="268"/>
      <c r="W450" s="268"/>
      <c r="X450" s="263"/>
      <c r="Y450" s="263"/>
      <c r="Z450" s="263"/>
      <c r="AA450" s="263"/>
      <c r="AB450" s="263"/>
      <c r="AC450" s="268"/>
      <c r="AD450" s="3"/>
      <c r="AE450" s="268"/>
      <c r="AF450" s="1631"/>
      <c r="AG450" s="91"/>
      <c r="AH450" s="3"/>
    </row>
    <row r="451" spans="1:34">
      <c r="A451" s="260"/>
      <c r="B451" s="318"/>
      <c r="C451" s="262"/>
      <c r="D451" s="1"/>
      <c r="E451" s="1"/>
      <c r="F451" s="267"/>
      <c r="G451" s="263"/>
      <c r="H451" s="263"/>
      <c r="I451" s="263"/>
      <c r="J451" s="263"/>
      <c r="K451" s="460"/>
      <c r="L451" s="319"/>
      <c r="M451" s="263"/>
      <c r="N451" s="263"/>
      <c r="O451" s="263"/>
      <c r="P451" s="263"/>
      <c r="Q451" s="263"/>
      <c r="R451" s="263"/>
      <c r="S451" s="263"/>
      <c r="T451" s="263"/>
      <c r="U451" s="268"/>
      <c r="V451" s="268"/>
      <c r="W451" s="268"/>
      <c r="X451" s="263"/>
      <c r="Y451" s="263"/>
      <c r="Z451" s="263"/>
      <c r="AA451" s="263"/>
      <c r="AB451" s="263"/>
      <c r="AC451" s="268"/>
      <c r="AD451" s="3"/>
      <c r="AE451" s="268"/>
      <c r="AF451" s="1629" t="s">
        <v>20211</v>
      </c>
      <c r="AG451" s="260" t="s">
        <v>20591</v>
      </c>
      <c r="AH451" s="3"/>
    </row>
    <row r="452" spans="1:34">
      <c r="A452" s="260"/>
      <c r="B452" s="318"/>
      <c r="C452" s="262"/>
      <c r="D452" s="1"/>
      <c r="E452" s="1"/>
      <c r="F452" s="267"/>
      <c r="G452" s="263"/>
      <c r="H452" s="263"/>
      <c r="I452" s="263"/>
      <c r="J452" s="263"/>
      <c r="K452" s="460"/>
      <c r="L452" s="319"/>
      <c r="M452" s="263"/>
      <c r="N452" s="263"/>
      <c r="O452" s="263"/>
      <c r="P452" s="263"/>
      <c r="Q452" s="263"/>
      <c r="R452" s="263"/>
      <c r="S452" s="263"/>
      <c r="T452" s="263"/>
      <c r="U452" s="268"/>
      <c r="V452" s="268"/>
      <c r="W452" s="268"/>
      <c r="X452" s="263"/>
      <c r="Y452" s="263"/>
      <c r="Z452" s="263"/>
      <c r="AA452" s="263"/>
      <c r="AB452" s="263"/>
      <c r="AC452" s="268"/>
      <c r="AD452" s="3"/>
      <c r="AE452" s="268"/>
      <c r="AF452" s="1630"/>
      <c r="AG452" s="260"/>
      <c r="AH452" s="3"/>
    </row>
    <row r="453" spans="1:34">
      <c r="A453" s="260"/>
      <c r="B453" s="318"/>
      <c r="C453" s="262"/>
      <c r="D453" s="1"/>
      <c r="E453" s="1"/>
      <c r="F453" s="267"/>
      <c r="G453" s="263"/>
      <c r="H453" s="263"/>
      <c r="I453" s="263"/>
      <c r="J453" s="263"/>
      <c r="K453" s="460"/>
      <c r="L453" s="319"/>
      <c r="M453" s="263"/>
      <c r="N453" s="263"/>
      <c r="O453" s="263"/>
      <c r="P453" s="263"/>
      <c r="Q453" s="263"/>
      <c r="R453" s="263"/>
      <c r="S453" s="263"/>
      <c r="T453" s="263"/>
      <c r="U453" s="268"/>
      <c r="V453" s="268"/>
      <c r="W453" s="268"/>
      <c r="X453" s="263"/>
      <c r="Y453" s="263"/>
      <c r="Z453" s="263"/>
      <c r="AA453" s="263"/>
      <c r="AB453" s="263"/>
      <c r="AC453" s="268"/>
      <c r="AD453" s="3"/>
      <c r="AE453" s="268"/>
      <c r="AF453" s="1630"/>
      <c r="AG453" s="260"/>
      <c r="AH453" s="3"/>
    </row>
    <row r="454" spans="1:34">
      <c r="A454" s="260"/>
      <c r="B454" s="318"/>
      <c r="C454" s="262"/>
      <c r="D454" s="1"/>
      <c r="E454" s="1"/>
      <c r="F454" s="267"/>
      <c r="G454" s="263"/>
      <c r="H454" s="263"/>
      <c r="I454" s="263"/>
      <c r="J454" s="263"/>
      <c r="K454" s="460"/>
      <c r="L454" s="319"/>
      <c r="M454" s="263"/>
      <c r="N454" s="263"/>
      <c r="O454" s="263"/>
      <c r="P454" s="263"/>
      <c r="Q454" s="263"/>
      <c r="R454" s="263"/>
      <c r="S454" s="263"/>
      <c r="T454" s="263"/>
      <c r="U454" s="268"/>
      <c r="V454" s="268"/>
      <c r="W454" s="268"/>
      <c r="X454" s="263"/>
      <c r="Y454" s="263"/>
      <c r="Z454" s="263"/>
      <c r="AA454" s="263"/>
      <c r="AB454" s="263"/>
      <c r="AC454" s="268"/>
      <c r="AD454" s="3"/>
      <c r="AE454" s="268"/>
      <c r="AF454" s="1630"/>
      <c r="AG454" s="260"/>
      <c r="AH454" s="3"/>
    </row>
    <row r="455" spans="1:34">
      <c r="A455" s="260"/>
      <c r="B455" s="318"/>
      <c r="C455" s="262"/>
      <c r="D455" s="1"/>
      <c r="E455" s="1"/>
      <c r="F455" s="267"/>
      <c r="G455" s="263"/>
      <c r="H455" s="263"/>
      <c r="I455" s="263"/>
      <c r="J455" s="263"/>
      <c r="K455" s="460"/>
      <c r="L455" s="319"/>
      <c r="M455" s="263"/>
      <c r="N455" s="263"/>
      <c r="O455" s="263"/>
      <c r="P455" s="263"/>
      <c r="Q455" s="263"/>
      <c r="R455" s="263"/>
      <c r="S455" s="263"/>
      <c r="T455" s="263"/>
      <c r="U455" s="268"/>
      <c r="V455" s="268"/>
      <c r="W455" s="268"/>
      <c r="X455" s="263"/>
      <c r="Y455" s="263"/>
      <c r="Z455" s="263"/>
      <c r="AA455" s="263"/>
      <c r="AB455" s="263"/>
      <c r="AC455" s="268"/>
      <c r="AD455" s="3"/>
      <c r="AE455" s="268"/>
      <c r="AF455" s="1630"/>
      <c r="AG455" s="260"/>
      <c r="AH455" s="3"/>
    </row>
    <row r="456" spans="1:34">
      <c r="A456" s="260"/>
      <c r="B456" s="318"/>
      <c r="C456" s="262"/>
      <c r="D456" s="1"/>
      <c r="E456" s="1"/>
      <c r="F456" s="267"/>
      <c r="G456" s="263"/>
      <c r="H456" s="263"/>
      <c r="I456" s="263"/>
      <c r="J456" s="263"/>
      <c r="K456" s="460"/>
      <c r="L456" s="319"/>
      <c r="M456" s="263"/>
      <c r="N456" s="263"/>
      <c r="O456" s="263"/>
      <c r="P456" s="263"/>
      <c r="Q456" s="263"/>
      <c r="R456" s="263"/>
      <c r="S456" s="263"/>
      <c r="T456" s="263"/>
      <c r="U456" s="268"/>
      <c r="V456" s="268"/>
      <c r="W456" s="268"/>
      <c r="X456" s="263"/>
      <c r="Y456" s="263"/>
      <c r="Z456" s="263"/>
      <c r="AA456" s="263"/>
      <c r="AB456" s="263"/>
      <c r="AC456" s="268"/>
      <c r="AD456" s="3"/>
      <c r="AE456" s="268"/>
      <c r="AF456" s="1631"/>
      <c r="AG456" s="260"/>
      <c r="AH456" s="3"/>
    </row>
    <row r="457" spans="1:34">
      <c r="A457" s="260"/>
      <c r="B457" s="318"/>
      <c r="C457" s="262"/>
      <c r="D457" s="1"/>
      <c r="E457" s="1"/>
      <c r="F457" s="267"/>
      <c r="G457" s="263"/>
      <c r="H457" s="263"/>
      <c r="I457" s="263"/>
      <c r="J457" s="263"/>
      <c r="K457" s="460"/>
      <c r="L457" s="319"/>
      <c r="M457" s="263"/>
      <c r="N457" s="263"/>
      <c r="O457" s="263"/>
      <c r="P457" s="263"/>
      <c r="Q457" s="263"/>
      <c r="R457" s="263"/>
      <c r="S457" s="263"/>
      <c r="T457" s="263"/>
      <c r="U457" s="268"/>
      <c r="V457" s="268"/>
      <c r="W457" s="268"/>
      <c r="X457" s="263"/>
      <c r="Y457" s="263"/>
      <c r="Z457" s="263"/>
      <c r="AA457" s="263"/>
      <c r="AB457" s="263"/>
      <c r="AC457" s="268"/>
      <c r="AD457" s="3"/>
      <c r="AE457" s="268"/>
      <c r="AF457" s="1629" t="s">
        <v>20213</v>
      </c>
      <c r="AG457" s="360" t="s">
        <v>20592</v>
      </c>
      <c r="AH457" s="3"/>
    </row>
    <row r="458" spans="1:34">
      <c r="A458" s="260"/>
      <c r="B458" s="318"/>
      <c r="C458" s="262"/>
      <c r="D458" s="1"/>
      <c r="E458" s="1"/>
      <c r="F458" s="267"/>
      <c r="G458" s="263"/>
      <c r="H458" s="263"/>
      <c r="I458" s="263"/>
      <c r="J458" s="263"/>
      <c r="K458" s="460"/>
      <c r="L458" s="319"/>
      <c r="M458" s="263"/>
      <c r="N458" s="263"/>
      <c r="O458" s="263"/>
      <c r="P458" s="263"/>
      <c r="Q458" s="263"/>
      <c r="R458" s="263"/>
      <c r="S458" s="263"/>
      <c r="T458" s="263"/>
      <c r="U458" s="268"/>
      <c r="V458" s="268"/>
      <c r="W458" s="268"/>
      <c r="X458" s="263"/>
      <c r="Y458" s="263"/>
      <c r="Z458" s="263"/>
      <c r="AA458" s="263"/>
      <c r="AB458" s="263"/>
      <c r="AC458" s="268"/>
      <c r="AD458" s="3"/>
      <c r="AE458" s="268"/>
      <c r="AF458" s="1630"/>
      <c r="AG458" s="260"/>
      <c r="AH458" s="3"/>
    </row>
    <row r="459" spans="1:34">
      <c r="A459" s="260"/>
      <c r="B459" s="318"/>
      <c r="C459" s="262"/>
      <c r="D459" s="1"/>
      <c r="E459" s="1"/>
      <c r="F459" s="267"/>
      <c r="G459" s="263"/>
      <c r="H459" s="263"/>
      <c r="I459" s="263"/>
      <c r="J459" s="263"/>
      <c r="K459" s="460"/>
      <c r="L459" s="319"/>
      <c r="M459" s="263"/>
      <c r="N459" s="263"/>
      <c r="O459" s="263"/>
      <c r="P459" s="263"/>
      <c r="Q459" s="263"/>
      <c r="R459" s="263"/>
      <c r="S459" s="263"/>
      <c r="T459" s="263"/>
      <c r="U459" s="268"/>
      <c r="V459" s="268"/>
      <c r="W459" s="268"/>
      <c r="X459" s="263"/>
      <c r="Y459" s="263"/>
      <c r="Z459" s="263"/>
      <c r="AA459" s="263"/>
      <c r="AB459" s="263"/>
      <c r="AC459" s="268"/>
      <c r="AD459" s="3"/>
      <c r="AE459" s="268"/>
      <c r="AF459" s="1630"/>
      <c r="AG459" s="260"/>
      <c r="AH459" s="3"/>
    </row>
    <row r="460" spans="1:34">
      <c r="A460" s="260"/>
      <c r="B460" s="318"/>
      <c r="C460" s="262"/>
      <c r="D460" s="1"/>
      <c r="E460" s="1"/>
      <c r="F460" s="267"/>
      <c r="G460" s="263"/>
      <c r="H460" s="263"/>
      <c r="I460" s="263"/>
      <c r="J460" s="263"/>
      <c r="K460" s="460"/>
      <c r="L460" s="319"/>
      <c r="M460" s="263"/>
      <c r="N460" s="263"/>
      <c r="O460" s="263"/>
      <c r="P460" s="263"/>
      <c r="Q460" s="263"/>
      <c r="R460" s="263"/>
      <c r="S460" s="263"/>
      <c r="T460" s="263"/>
      <c r="U460" s="268"/>
      <c r="V460" s="268"/>
      <c r="W460" s="268"/>
      <c r="X460" s="263"/>
      <c r="Y460" s="263"/>
      <c r="Z460" s="263"/>
      <c r="AA460" s="263"/>
      <c r="AB460" s="263"/>
      <c r="AC460" s="268"/>
      <c r="AD460" s="3"/>
      <c r="AE460" s="268"/>
      <c r="AF460" s="1630"/>
      <c r="AG460" s="260"/>
      <c r="AH460" s="3"/>
    </row>
    <row r="461" spans="1:34">
      <c r="A461" s="260"/>
      <c r="B461" s="318"/>
      <c r="C461" s="262"/>
      <c r="D461" s="1"/>
      <c r="E461" s="1"/>
      <c r="F461" s="267"/>
      <c r="G461" s="263"/>
      <c r="H461" s="263"/>
      <c r="I461" s="263"/>
      <c r="J461" s="263"/>
      <c r="K461" s="460"/>
      <c r="L461" s="319"/>
      <c r="M461" s="263"/>
      <c r="N461" s="263"/>
      <c r="O461" s="263"/>
      <c r="P461" s="263"/>
      <c r="Q461" s="263"/>
      <c r="R461" s="263"/>
      <c r="S461" s="263"/>
      <c r="T461" s="263"/>
      <c r="U461" s="268"/>
      <c r="V461" s="268"/>
      <c r="W461" s="268"/>
      <c r="X461" s="263"/>
      <c r="Y461" s="263"/>
      <c r="Z461" s="263"/>
      <c r="AA461" s="263"/>
      <c r="AB461" s="263"/>
      <c r="AC461" s="268"/>
      <c r="AD461" s="3"/>
      <c r="AE461" s="268"/>
      <c r="AF461" s="1630"/>
      <c r="AG461" s="260"/>
      <c r="AH461" s="3"/>
    </row>
    <row r="462" spans="1:34">
      <c r="A462" s="260"/>
      <c r="B462" s="318"/>
      <c r="C462" s="262"/>
      <c r="D462" s="1"/>
      <c r="E462" s="1"/>
      <c r="F462" s="267"/>
      <c r="G462" s="263"/>
      <c r="H462" s="263"/>
      <c r="I462" s="263"/>
      <c r="J462" s="263"/>
      <c r="K462" s="460"/>
      <c r="L462" s="319"/>
      <c r="M462" s="263"/>
      <c r="N462" s="263"/>
      <c r="O462" s="263"/>
      <c r="P462" s="263"/>
      <c r="Q462" s="263"/>
      <c r="R462" s="263"/>
      <c r="S462" s="263"/>
      <c r="T462" s="263"/>
      <c r="U462" s="268"/>
      <c r="V462" s="268"/>
      <c r="W462" s="268"/>
      <c r="X462" s="263"/>
      <c r="Y462" s="263"/>
      <c r="Z462" s="263"/>
      <c r="AA462" s="263"/>
      <c r="AB462" s="263"/>
      <c r="AC462" s="268"/>
      <c r="AD462" s="3"/>
      <c r="AE462" s="268"/>
      <c r="AF462" s="1631"/>
      <c r="AG462" s="91"/>
      <c r="AH462" s="3"/>
    </row>
    <row r="463" spans="1:34">
      <c r="A463" s="260"/>
      <c r="B463" s="318"/>
      <c r="C463" s="262"/>
      <c r="D463" s="1"/>
      <c r="E463" s="1"/>
      <c r="F463" s="267"/>
      <c r="G463" s="263"/>
      <c r="H463" s="263"/>
      <c r="I463" s="263"/>
      <c r="J463" s="263"/>
      <c r="K463" s="460"/>
      <c r="L463" s="319"/>
      <c r="M463" s="263"/>
      <c r="N463" s="263"/>
      <c r="O463" s="263"/>
      <c r="P463" s="263"/>
      <c r="Q463" s="263"/>
      <c r="R463" s="263"/>
      <c r="S463" s="263"/>
      <c r="T463" s="263"/>
      <c r="U463" s="268"/>
      <c r="V463" s="268"/>
      <c r="W463" s="268"/>
      <c r="X463" s="263"/>
      <c r="Y463" s="263"/>
      <c r="Z463" s="263"/>
      <c r="AA463" s="263"/>
      <c r="AB463" s="263"/>
      <c r="AC463" s="268"/>
      <c r="AD463" s="3"/>
      <c r="AE463" s="268"/>
      <c r="AF463" s="1629" t="s">
        <v>20215</v>
      </c>
      <c r="AG463" s="260" t="s">
        <v>20592</v>
      </c>
      <c r="AH463" s="3"/>
    </row>
    <row r="464" spans="1:34">
      <c r="A464" s="260"/>
      <c r="B464" s="318"/>
      <c r="C464" s="262"/>
      <c r="D464" s="1"/>
      <c r="E464" s="1"/>
      <c r="F464" s="267"/>
      <c r="G464" s="263"/>
      <c r="H464" s="263"/>
      <c r="I464" s="263"/>
      <c r="J464" s="263"/>
      <c r="K464" s="460"/>
      <c r="L464" s="319"/>
      <c r="M464" s="263"/>
      <c r="N464" s="263"/>
      <c r="O464" s="263"/>
      <c r="P464" s="263"/>
      <c r="Q464" s="263"/>
      <c r="R464" s="263"/>
      <c r="S464" s="263"/>
      <c r="T464" s="263"/>
      <c r="U464" s="268"/>
      <c r="V464" s="268"/>
      <c r="W464" s="268"/>
      <c r="X464" s="263"/>
      <c r="Y464" s="263"/>
      <c r="Z464" s="263"/>
      <c r="AA464" s="263"/>
      <c r="AB464" s="263"/>
      <c r="AC464" s="268"/>
      <c r="AD464" s="3"/>
      <c r="AE464" s="268"/>
      <c r="AF464" s="1630"/>
      <c r="AG464" s="260"/>
      <c r="AH464" s="3"/>
    </row>
    <row r="465" spans="1:34">
      <c r="A465" s="260"/>
      <c r="B465" s="318"/>
      <c r="C465" s="262"/>
      <c r="D465" s="1"/>
      <c r="E465" s="1"/>
      <c r="F465" s="267"/>
      <c r="G465" s="263"/>
      <c r="H465" s="263"/>
      <c r="I465" s="263"/>
      <c r="J465" s="263"/>
      <c r="K465" s="460"/>
      <c r="L465" s="319"/>
      <c r="M465" s="263"/>
      <c r="N465" s="263"/>
      <c r="O465" s="263"/>
      <c r="P465" s="263"/>
      <c r="Q465" s="263"/>
      <c r="R465" s="263"/>
      <c r="S465" s="263"/>
      <c r="T465" s="263"/>
      <c r="U465" s="268"/>
      <c r="V465" s="268"/>
      <c r="W465" s="268"/>
      <c r="X465" s="263"/>
      <c r="Y465" s="263"/>
      <c r="Z465" s="263"/>
      <c r="AA465" s="263"/>
      <c r="AB465" s="263"/>
      <c r="AC465" s="268"/>
      <c r="AD465" s="3"/>
      <c r="AE465" s="268"/>
      <c r="AF465" s="1630"/>
      <c r="AG465" s="260"/>
      <c r="AH465" s="3"/>
    </row>
    <row r="466" spans="1:34">
      <c r="A466" s="260"/>
      <c r="B466" s="318"/>
      <c r="C466" s="262"/>
      <c r="D466" s="1"/>
      <c r="E466" s="1"/>
      <c r="F466" s="267"/>
      <c r="G466" s="263"/>
      <c r="H466" s="263"/>
      <c r="I466" s="263"/>
      <c r="J466" s="263"/>
      <c r="K466" s="460"/>
      <c r="L466" s="319"/>
      <c r="M466" s="263"/>
      <c r="N466" s="263"/>
      <c r="O466" s="263"/>
      <c r="P466" s="263"/>
      <c r="Q466" s="263"/>
      <c r="R466" s="263"/>
      <c r="S466" s="263"/>
      <c r="T466" s="263"/>
      <c r="U466" s="268"/>
      <c r="V466" s="268"/>
      <c r="W466" s="268"/>
      <c r="X466" s="263"/>
      <c r="Y466" s="263"/>
      <c r="Z466" s="263"/>
      <c r="AA466" s="263"/>
      <c r="AB466" s="263"/>
      <c r="AC466" s="268"/>
      <c r="AD466" s="3"/>
      <c r="AE466" s="268"/>
      <c r="AF466" s="1630"/>
      <c r="AG466" s="260"/>
      <c r="AH466" s="3"/>
    </row>
    <row r="467" spans="1:34">
      <c r="A467" s="260"/>
      <c r="B467" s="318"/>
      <c r="C467" s="262"/>
      <c r="D467" s="1"/>
      <c r="E467" s="1"/>
      <c r="F467" s="267"/>
      <c r="G467" s="263"/>
      <c r="H467" s="263"/>
      <c r="I467" s="263"/>
      <c r="J467" s="263"/>
      <c r="K467" s="460"/>
      <c r="L467" s="319"/>
      <c r="M467" s="263"/>
      <c r="N467" s="263"/>
      <c r="O467" s="263"/>
      <c r="P467" s="263"/>
      <c r="Q467" s="263"/>
      <c r="R467" s="263"/>
      <c r="S467" s="263"/>
      <c r="T467" s="263"/>
      <c r="U467" s="268"/>
      <c r="V467" s="268"/>
      <c r="W467" s="268"/>
      <c r="X467" s="263"/>
      <c r="Y467" s="263"/>
      <c r="Z467" s="263"/>
      <c r="AA467" s="263"/>
      <c r="AB467" s="263"/>
      <c r="AC467" s="268"/>
      <c r="AD467" s="3"/>
      <c r="AE467" s="268"/>
      <c r="AF467" s="1630"/>
      <c r="AG467" s="260"/>
      <c r="AH467" s="3"/>
    </row>
    <row r="468" spans="1:34">
      <c r="A468" s="260"/>
      <c r="B468" s="318"/>
      <c r="C468" s="262"/>
      <c r="D468" s="1"/>
      <c r="E468" s="1"/>
      <c r="F468" s="267"/>
      <c r="G468" s="260"/>
      <c r="H468" s="263"/>
      <c r="I468" s="263"/>
      <c r="J468" s="263"/>
      <c r="K468" s="460"/>
      <c r="L468" s="319"/>
      <c r="M468" s="263"/>
      <c r="N468" s="263"/>
      <c r="O468" s="263"/>
      <c r="P468" s="263"/>
      <c r="Q468" s="263"/>
      <c r="R468" s="263"/>
      <c r="S468" s="263"/>
      <c r="T468" s="263"/>
      <c r="U468" s="268"/>
      <c r="V468" s="268"/>
      <c r="W468" s="268"/>
      <c r="X468" s="263"/>
      <c r="Y468" s="260"/>
      <c r="Z468" s="263"/>
      <c r="AA468" s="260"/>
      <c r="AB468" s="260"/>
      <c r="AC468" s="268"/>
      <c r="AD468" s="3"/>
      <c r="AE468" s="268"/>
      <c r="AF468" s="1631"/>
      <c r="AG468" s="260"/>
      <c r="AH468" s="3"/>
    </row>
    <row r="469" spans="1:34">
      <c r="A469" s="260"/>
      <c r="B469" s="318"/>
      <c r="C469" s="369"/>
      <c r="D469" s="482"/>
      <c r="E469" s="1"/>
      <c r="F469" s="267"/>
      <c r="G469" s="260"/>
      <c r="H469" s="260"/>
      <c r="I469" s="263"/>
      <c r="J469" s="260"/>
      <c r="K469" s="460"/>
      <c r="L469" s="319"/>
      <c r="M469" s="263"/>
      <c r="N469" s="263"/>
      <c r="O469" s="263"/>
      <c r="P469" s="263"/>
      <c r="Q469" s="263"/>
      <c r="R469" s="263"/>
      <c r="S469" s="263"/>
      <c r="T469" s="263"/>
      <c r="U469" s="268"/>
      <c r="V469" s="268"/>
      <c r="W469" s="268"/>
      <c r="X469" s="263"/>
      <c r="Y469" s="260"/>
      <c r="Z469" s="260"/>
      <c r="AA469" s="260"/>
      <c r="AB469" s="260"/>
      <c r="AC469" s="268"/>
      <c r="AD469" s="3"/>
      <c r="AE469" s="268"/>
      <c r="AF469" s="1629" t="s">
        <v>20217</v>
      </c>
      <c r="AG469" s="360" t="s">
        <v>20593</v>
      </c>
      <c r="AH469" s="3"/>
    </row>
    <row r="470" spans="1:34">
      <c r="A470" s="260"/>
      <c r="B470" s="318"/>
      <c r="C470" s="369"/>
      <c r="D470" s="482"/>
      <c r="E470" s="380"/>
      <c r="F470" s="381"/>
      <c r="G470" s="260"/>
      <c r="H470" s="260"/>
      <c r="I470" s="260"/>
      <c r="J470" s="260"/>
      <c r="K470" s="460"/>
      <c r="L470" s="319"/>
      <c r="M470" s="89"/>
      <c r="N470" s="89"/>
      <c r="O470" s="89"/>
      <c r="P470" s="89"/>
      <c r="Q470" s="89"/>
      <c r="R470" s="89"/>
      <c r="S470" s="89"/>
      <c r="T470" s="89"/>
      <c r="U470" s="302"/>
      <c r="V470" s="268"/>
      <c r="W470" s="268"/>
      <c r="X470" s="260"/>
      <c r="Y470" s="260"/>
      <c r="Z470" s="260"/>
      <c r="AA470" s="260"/>
      <c r="AB470" s="260"/>
      <c r="AC470" s="268"/>
      <c r="AD470" s="3"/>
      <c r="AE470" s="268"/>
      <c r="AF470" s="1630"/>
      <c r="AG470" s="260"/>
      <c r="AH470" s="3"/>
    </row>
    <row r="471" spans="1:34">
      <c r="A471" s="260"/>
      <c r="B471" s="318"/>
      <c r="C471" s="369"/>
      <c r="D471" s="482"/>
      <c r="E471" s="382"/>
      <c r="F471" s="118"/>
      <c r="G471" s="260"/>
      <c r="H471" s="260"/>
      <c r="I471" s="260"/>
      <c r="J471" s="260"/>
      <c r="K471" s="460"/>
      <c r="L471" s="319"/>
      <c r="M471" s="59"/>
      <c r="N471" s="59"/>
      <c r="O471" s="59"/>
      <c r="P471" s="59"/>
      <c r="Q471" s="59"/>
      <c r="R471" s="59"/>
      <c r="S471" s="59"/>
      <c r="T471" s="59"/>
      <c r="U471" s="104"/>
      <c r="V471" s="268"/>
      <c r="W471" s="268"/>
      <c r="X471" s="260"/>
      <c r="Y471" s="260"/>
      <c r="Z471" s="260"/>
      <c r="AA471" s="260"/>
      <c r="AB471" s="260"/>
      <c r="AC471" s="268"/>
      <c r="AD471" s="3"/>
      <c r="AE471" s="268"/>
      <c r="AF471" s="1630"/>
      <c r="AG471" s="260"/>
      <c r="AH471" s="3"/>
    </row>
    <row r="472" spans="1:34">
      <c r="A472" s="263"/>
      <c r="B472" s="318"/>
      <c r="C472" s="369"/>
      <c r="D472" s="482"/>
      <c r="E472" s="1"/>
      <c r="F472" s="267"/>
      <c r="G472" s="260"/>
      <c r="H472" s="260"/>
      <c r="I472" s="260"/>
      <c r="J472" s="260"/>
      <c r="K472" s="460"/>
      <c r="L472" s="319"/>
      <c r="M472" s="263"/>
      <c r="N472" s="263"/>
      <c r="O472" s="263"/>
      <c r="P472" s="263"/>
      <c r="Q472" s="263"/>
      <c r="R472" s="263"/>
      <c r="S472" s="263"/>
      <c r="T472" s="263"/>
      <c r="U472" s="268"/>
      <c r="V472" s="268"/>
      <c r="W472" s="268"/>
      <c r="X472" s="260"/>
      <c r="Y472" s="260"/>
      <c r="Z472" s="260"/>
      <c r="AA472" s="260"/>
      <c r="AB472" s="260"/>
      <c r="AC472" s="268"/>
      <c r="AD472" s="3"/>
      <c r="AE472" s="268"/>
      <c r="AF472" s="1630"/>
      <c r="AG472" s="260"/>
      <c r="AH472" s="3"/>
    </row>
    <row r="473" spans="1:34">
      <c r="A473" s="263"/>
      <c r="B473" s="263"/>
      <c r="C473" s="369"/>
      <c r="D473" s="482"/>
      <c r="E473" s="1"/>
      <c r="F473" s="267"/>
      <c r="G473" s="260"/>
      <c r="H473" s="260"/>
      <c r="I473" s="260"/>
      <c r="J473" s="263"/>
      <c r="K473" s="460"/>
      <c r="L473" s="319"/>
      <c r="M473" s="263"/>
      <c r="N473" s="263"/>
      <c r="O473" s="263"/>
      <c r="P473" s="263"/>
      <c r="Q473" s="263"/>
      <c r="R473" s="263"/>
      <c r="S473" s="263"/>
      <c r="T473" s="263"/>
      <c r="U473" s="268"/>
      <c r="V473" s="268"/>
      <c r="W473" s="268"/>
      <c r="X473" s="263"/>
      <c r="Y473" s="263"/>
      <c r="Z473" s="260"/>
      <c r="AA473" s="263"/>
      <c r="AB473" s="263"/>
      <c r="AC473" s="268"/>
      <c r="AD473" s="3"/>
      <c r="AE473" s="436"/>
      <c r="AF473" s="1630"/>
      <c r="AG473" s="263"/>
      <c r="AH473" s="3"/>
    </row>
    <row r="474" spans="1:34">
      <c r="A474" s="263"/>
      <c r="B474" s="263"/>
      <c r="C474" s="369"/>
      <c r="D474" s="482"/>
      <c r="E474" s="1"/>
      <c r="F474" s="267"/>
      <c r="G474" s="260"/>
      <c r="H474" s="263"/>
      <c r="I474" s="263"/>
      <c r="J474" s="263"/>
      <c r="K474" s="460"/>
      <c r="L474" s="319"/>
      <c r="M474" s="263"/>
      <c r="N474" s="263"/>
      <c r="O474" s="263"/>
      <c r="P474" s="263"/>
      <c r="Q474" s="263"/>
      <c r="R474" s="263"/>
      <c r="S474" s="263"/>
      <c r="T474" s="263"/>
      <c r="U474" s="268"/>
      <c r="V474" s="268"/>
      <c r="W474" s="268"/>
      <c r="X474" s="263"/>
      <c r="Y474" s="263"/>
      <c r="Z474" s="263"/>
      <c r="AA474" s="263"/>
      <c r="AB474" s="263"/>
      <c r="AC474" s="268"/>
      <c r="AD474" s="3"/>
      <c r="AE474" s="436"/>
      <c r="AF474" s="1631"/>
      <c r="AG474" s="89"/>
      <c r="AH474" s="3"/>
    </row>
    <row r="475" spans="1:34">
      <c r="A475" s="263"/>
      <c r="B475" s="263"/>
      <c r="C475" s="369"/>
      <c r="D475" s="482"/>
      <c r="E475" s="1"/>
      <c r="F475" s="267"/>
      <c r="G475" s="263"/>
      <c r="H475" s="263"/>
      <c r="I475" s="263"/>
      <c r="J475" s="263"/>
      <c r="K475" s="460"/>
      <c r="L475" s="319"/>
      <c r="M475" s="263"/>
      <c r="N475" s="263"/>
      <c r="O475" s="263"/>
      <c r="P475" s="263"/>
      <c r="Q475" s="263"/>
      <c r="R475" s="263"/>
      <c r="S475" s="263"/>
      <c r="T475" s="263"/>
      <c r="U475" s="268"/>
      <c r="V475" s="268"/>
      <c r="W475" s="268"/>
      <c r="X475" s="263"/>
      <c r="Y475" s="263"/>
      <c r="Z475" s="263"/>
      <c r="AA475" s="263"/>
      <c r="AB475" s="263"/>
      <c r="AC475" s="268"/>
      <c r="AD475" s="3"/>
      <c r="AE475" s="436"/>
      <c r="AF475" s="1629" t="s">
        <v>20219</v>
      </c>
      <c r="AG475" s="263" t="s">
        <v>20594</v>
      </c>
      <c r="AH475" s="3"/>
    </row>
    <row r="476" spans="1:34">
      <c r="A476" s="263"/>
      <c r="B476" s="263"/>
      <c r="C476" s="369"/>
      <c r="D476" s="482"/>
      <c r="E476" s="1"/>
      <c r="F476" s="267"/>
      <c r="G476" s="263"/>
      <c r="H476" s="263"/>
      <c r="I476" s="263"/>
      <c r="J476" s="263"/>
      <c r="K476" s="460"/>
      <c r="L476" s="319"/>
      <c r="M476" s="263"/>
      <c r="N476" s="263"/>
      <c r="O476" s="263"/>
      <c r="P476" s="263"/>
      <c r="Q476" s="263"/>
      <c r="R476" s="263"/>
      <c r="S476" s="263"/>
      <c r="T476" s="263"/>
      <c r="U476" s="268"/>
      <c r="V476" s="268"/>
      <c r="W476" s="268"/>
      <c r="X476" s="263"/>
      <c r="Y476" s="263"/>
      <c r="Z476" s="263"/>
      <c r="AA476" s="263"/>
      <c r="AB476" s="263"/>
      <c r="AC476" s="268"/>
      <c r="AD476" s="3"/>
      <c r="AE476" s="436"/>
      <c r="AF476" s="1630"/>
      <c r="AG476" s="263"/>
      <c r="AH476" s="3"/>
    </row>
    <row r="477" spans="1:34">
      <c r="A477" s="263"/>
      <c r="B477" s="263"/>
      <c r="C477" s="262"/>
      <c r="D477" s="1"/>
      <c r="E477" s="1"/>
      <c r="F477" s="267"/>
      <c r="G477" s="263"/>
      <c r="H477" s="263"/>
      <c r="I477" s="263"/>
      <c r="J477" s="263"/>
      <c r="K477" s="262"/>
      <c r="L477" s="267"/>
      <c r="M477" s="263"/>
      <c r="N477" s="263"/>
      <c r="O477" s="263"/>
      <c r="P477" s="263"/>
      <c r="Q477" s="263"/>
      <c r="R477" s="263"/>
      <c r="S477" s="263"/>
      <c r="T477" s="263"/>
      <c r="U477" s="268"/>
      <c r="V477" s="268"/>
      <c r="W477" s="268"/>
      <c r="X477" s="263"/>
      <c r="Y477" s="263"/>
      <c r="Z477" s="263"/>
      <c r="AA477" s="263"/>
      <c r="AB477" s="263"/>
      <c r="AC477" s="268"/>
      <c r="AD477" s="3"/>
      <c r="AE477" s="436"/>
      <c r="AF477" s="1630"/>
      <c r="AG477" s="263"/>
      <c r="AH477" s="3"/>
    </row>
    <row r="478" spans="1:34">
      <c r="A478" s="263"/>
      <c r="B478" s="263"/>
      <c r="C478" s="262"/>
      <c r="D478" s="1"/>
      <c r="E478" s="1"/>
      <c r="F478" s="267"/>
      <c r="G478" s="263"/>
      <c r="H478" s="263"/>
      <c r="I478" s="263"/>
      <c r="J478" s="263"/>
      <c r="K478" s="262"/>
      <c r="L478" s="267"/>
      <c r="M478" s="263"/>
      <c r="N478" s="263"/>
      <c r="O478" s="263"/>
      <c r="P478" s="263"/>
      <c r="Q478" s="263"/>
      <c r="R478" s="263"/>
      <c r="S478" s="263"/>
      <c r="T478" s="263"/>
      <c r="U478" s="268"/>
      <c r="V478" s="268"/>
      <c r="W478" s="268"/>
      <c r="X478" s="263"/>
      <c r="Y478" s="263"/>
      <c r="Z478" s="263"/>
      <c r="AA478" s="263"/>
      <c r="AB478" s="263"/>
      <c r="AC478" s="268"/>
      <c r="AD478" s="3"/>
      <c r="AE478" s="436"/>
      <c r="AF478" s="1630"/>
      <c r="AG478" s="263"/>
      <c r="AH478" s="3"/>
    </row>
    <row r="479" spans="1:34">
      <c r="A479" s="263"/>
      <c r="B479" s="263"/>
      <c r="C479" s="262"/>
      <c r="D479" s="1"/>
      <c r="E479" s="1"/>
      <c r="F479" s="267"/>
      <c r="G479" s="263"/>
      <c r="H479" s="263"/>
      <c r="I479" s="263"/>
      <c r="J479" s="263"/>
      <c r="K479" s="262"/>
      <c r="L479" s="267"/>
      <c r="M479" s="263"/>
      <c r="N479" s="263"/>
      <c r="O479" s="263"/>
      <c r="P479" s="263"/>
      <c r="Q479" s="263"/>
      <c r="R479" s="263"/>
      <c r="S479" s="263"/>
      <c r="T479" s="263"/>
      <c r="U479" s="268"/>
      <c r="V479" s="268"/>
      <c r="W479" s="268"/>
      <c r="X479" s="263"/>
      <c r="Y479" s="263"/>
      <c r="Z479" s="263"/>
      <c r="AA479" s="263"/>
      <c r="AB479" s="263"/>
      <c r="AC479" s="268"/>
      <c r="AD479" s="3"/>
      <c r="AE479" s="436"/>
      <c r="AF479" s="1630"/>
      <c r="AG479" s="263"/>
      <c r="AH479" s="3"/>
    </row>
    <row r="480" spans="1:34">
      <c r="A480" s="263"/>
      <c r="B480" s="263"/>
      <c r="C480" s="262"/>
      <c r="D480" s="1"/>
      <c r="E480" s="1"/>
      <c r="F480" s="267"/>
      <c r="G480" s="263"/>
      <c r="H480" s="263"/>
      <c r="I480" s="263"/>
      <c r="J480" s="263"/>
      <c r="K480" s="262"/>
      <c r="L480" s="267"/>
      <c r="M480" s="263"/>
      <c r="N480" s="263"/>
      <c r="O480" s="263"/>
      <c r="P480" s="263"/>
      <c r="Q480" s="263"/>
      <c r="R480" s="263"/>
      <c r="S480" s="263"/>
      <c r="T480" s="263"/>
      <c r="U480" s="268"/>
      <c r="V480" s="268"/>
      <c r="W480" s="268"/>
      <c r="X480" s="263"/>
      <c r="Y480" s="263"/>
      <c r="Z480" s="263"/>
      <c r="AA480" s="263"/>
      <c r="AB480" s="263"/>
      <c r="AC480" s="268"/>
      <c r="AD480" s="3"/>
      <c r="AE480" s="436"/>
      <c r="AF480" s="1631"/>
      <c r="AG480" s="263"/>
      <c r="AH480" s="3"/>
    </row>
    <row r="481" spans="1:34">
      <c r="A481" s="263"/>
      <c r="B481" s="263"/>
      <c r="C481" s="262"/>
      <c r="D481" s="1"/>
      <c r="E481" s="1"/>
      <c r="F481" s="267"/>
      <c r="G481" s="263"/>
      <c r="H481" s="263"/>
      <c r="I481" s="263"/>
      <c r="J481" s="263"/>
      <c r="K481" s="262"/>
      <c r="L481" s="267"/>
      <c r="M481" s="263"/>
      <c r="N481" s="263"/>
      <c r="O481" s="263"/>
      <c r="P481" s="263"/>
      <c r="Q481" s="263"/>
      <c r="R481" s="263"/>
      <c r="S481" s="263"/>
      <c r="T481" s="263"/>
      <c r="U481" s="268"/>
      <c r="V481" s="268"/>
      <c r="W481" s="268"/>
      <c r="X481" s="263"/>
      <c r="Y481" s="263"/>
      <c r="Z481" s="263"/>
      <c r="AA481" s="263"/>
      <c r="AB481" s="263"/>
      <c r="AC481" s="268"/>
      <c r="AD481" s="3"/>
      <c r="AE481" s="436"/>
      <c r="AF481" s="1629" t="s">
        <v>20221</v>
      </c>
      <c r="AG481" s="59" t="s">
        <v>20595</v>
      </c>
      <c r="AH481" s="3"/>
    </row>
    <row r="482" spans="1:34">
      <c r="A482" s="263"/>
      <c r="B482" s="263"/>
      <c r="C482" s="262"/>
      <c r="D482" s="1"/>
      <c r="E482" s="1"/>
      <c r="F482" s="267"/>
      <c r="G482" s="263"/>
      <c r="H482" s="263"/>
      <c r="I482" s="263"/>
      <c r="J482" s="263"/>
      <c r="K482" s="262"/>
      <c r="L482" s="267"/>
      <c r="M482" s="263"/>
      <c r="N482" s="263"/>
      <c r="O482" s="263"/>
      <c r="P482" s="263"/>
      <c r="Q482" s="263"/>
      <c r="R482" s="263"/>
      <c r="S482" s="263"/>
      <c r="T482" s="263"/>
      <c r="U482" s="268"/>
      <c r="V482" s="268"/>
      <c r="W482" s="268"/>
      <c r="X482" s="263"/>
      <c r="Y482" s="263"/>
      <c r="Z482" s="263"/>
      <c r="AA482" s="263"/>
      <c r="AB482" s="263"/>
      <c r="AC482" s="268"/>
      <c r="AD482" s="3"/>
      <c r="AE482" s="436"/>
      <c r="AF482" s="1630"/>
      <c r="AG482" s="263"/>
      <c r="AH482" s="3"/>
    </row>
    <row r="483" spans="1:34">
      <c r="A483" s="263"/>
      <c r="B483" s="263"/>
      <c r="C483" s="262"/>
      <c r="D483" s="1"/>
      <c r="E483" s="1"/>
      <c r="F483" s="267"/>
      <c r="G483" s="263"/>
      <c r="H483" s="263"/>
      <c r="I483" s="263"/>
      <c r="J483" s="263"/>
      <c r="K483" s="262"/>
      <c r="L483" s="267"/>
      <c r="M483" s="263"/>
      <c r="N483" s="263"/>
      <c r="O483" s="263"/>
      <c r="P483" s="263"/>
      <c r="Q483" s="263"/>
      <c r="R483" s="263"/>
      <c r="S483" s="263"/>
      <c r="T483" s="263"/>
      <c r="U483" s="268"/>
      <c r="V483" s="268"/>
      <c r="W483" s="268"/>
      <c r="X483" s="263"/>
      <c r="Y483" s="263"/>
      <c r="Z483" s="263"/>
      <c r="AA483" s="263"/>
      <c r="AB483" s="263"/>
      <c r="AC483" s="268"/>
      <c r="AD483" s="3"/>
      <c r="AE483" s="436"/>
      <c r="AF483" s="1630"/>
      <c r="AG483" s="263"/>
      <c r="AH483" s="3"/>
    </row>
    <row r="484" spans="1:34">
      <c r="A484" s="263"/>
      <c r="B484" s="263"/>
      <c r="C484" s="262"/>
      <c r="D484" s="1"/>
      <c r="E484" s="1"/>
      <c r="F484" s="267"/>
      <c r="G484" s="263"/>
      <c r="H484" s="263"/>
      <c r="I484" s="263"/>
      <c r="J484" s="263"/>
      <c r="K484" s="262"/>
      <c r="L484" s="267"/>
      <c r="M484" s="263"/>
      <c r="N484" s="263"/>
      <c r="O484" s="263"/>
      <c r="P484" s="263"/>
      <c r="Q484" s="263"/>
      <c r="R484" s="263"/>
      <c r="S484" s="263"/>
      <c r="T484" s="263"/>
      <c r="U484" s="268"/>
      <c r="V484" s="268"/>
      <c r="W484" s="268"/>
      <c r="X484" s="263"/>
      <c r="Y484" s="263"/>
      <c r="Z484" s="263"/>
      <c r="AA484" s="263"/>
      <c r="AB484" s="263"/>
      <c r="AC484" s="268"/>
      <c r="AD484" s="3"/>
      <c r="AE484" s="436"/>
      <c r="AF484" s="1630"/>
      <c r="AG484" s="263"/>
      <c r="AH484" s="3"/>
    </row>
    <row r="485" spans="1:34">
      <c r="A485" s="263"/>
      <c r="B485" s="263"/>
      <c r="C485" s="262"/>
      <c r="D485" s="1"/>
      <c r="E485" s="1"/>
      <c r="F485" s="267"/>
      <c r="G485" s="263"/>
      <c r="H485" s="263"/>
      <c r="I485" s="263"/>
      <c r="J485" s="263"/>
      <c r="K485" s="262"/>
      <c r="L485" s="267"/>
      <c r="M485" s="263"/>
      <c r="N485" s="263"/>
      <c r="O485" s="263"/>
      <c r="P485" s="263"/>
      <c r="Q485" s="263"/>
      <c r="R485" s="263"/>
      <c r="S485" s="263"/>
      <c r="T485" s="263"/>
      <c r="U485" s="268"/>
      <c r="V485" s="268"/>
      <c r="W485" s="268"/>
      <c r="X485" s="263"/>
      <c r="Y485" s="263"/>
      <c r="Z485" s="263"/>
      <c r="AA485" s="263"/>
      <c r="AB485" s="263"/>
      <c r="AC485" s="268"/>
      <c r="AD485" s="3"/>
      <c r="AE485" s="436"/>
      <c r="AF485" s="1630"/>
      <c r="AG485" s="263"/>
      <c r="AH485" s="3"/>
    </row>
    <row r="486" spans="1:34">
      <c r="A486" s="263"/>
      <c r="B486" s="263"/>
      <c r="C486" s="262"/>
      <c r="D486" s="1"/>
      <c r="E486" s="1"/>
      <c r="F486" s="267"/>
      <c r="G486" s="263"/>
      <c r="H486" s="263"/>
      <c r="I486" s="263"/>
      <c r="J486" s="263"/>
      <c r="K486" s="262"/>
      <c r="L486" s="267"/>
      <c r="M486" s="263"/>
      <c r="N486" s="263"/>
      <c r="O486" s="263"/>
      <c r="P486" s="263"/>
      <c r="Q486" s="263"/>
      <c r="R486" s="263"/>
      <c r="S486" s="263"/>
      <c r="T486" s="263"/>
      <c r="U486" s="268"/>
      <c r="V486" s="268"/>
      <c r="W486" s="268"/>
      <c r="X486" s="263"/>
      <c r="Y486" s="263"/>
      <c r="Z486" s="263"/>
      <c r="AA486" s="263"/>
      <c r="AB486" s="263"/>
      <c r="AC486" s="268"/>
      <c r="AD486" s="3"/>
      <c r="AE486" s="436"/>
      <c r="AF486" s="1631"/>
      <c r="AG486" s="89"/>
      <c r="AH486" s="3"/>
    </row>
    <row r="487" spans="1:34">
      <c r="A487" s="263"/>
      <c r="B487" s="263"/>
      <c r="C487" s="262"/>
      <c r="D487" s="1"/>
      <c r="E487" s="1"/>
      <c r="F487" s="267"/>
      <c r="G487" s="263"/>
      <c r="H487" s="263"/>
      <c r="I487" s="263"/>
      <c r="J487" s="263"/>
      <c r="K487" s="262"/>
      <c r="L487" s="267"/>
      <c r="M487" s="263"/>
      <c r="N487" s="263"/>
      <c r="O487" s="263"/>
      <c r="P487" s="263"/>
      <c r="Q487" s="263"/>
      <c r="R487" s="263"/>
      <c r="S487" s="263"/>
      <c r="T487" s="263"/>
      <c r="U487" s="268"/>
      <c r="V487" s="268"/>
      <c r="W487" s="268"/>
      <c r="X487" s="263"/>
      <c r="Y487" s="263"/>
      <c r="Z487" s="263"/>
      <c r="AA487" s="263"/>
      <c r="AB487" s="263"/>
      <c r="AC487" s="268"/>
      <c r="AD487" s="3"/>
      <c r="AE487" s="436"/>
      <c r="AF487" s="1629" t="s">
        <v>20223</v>
      </c>
      <c r="AG487" s="263" t="s">
        <v>20596</v>
      </c>
      <c r="AH487" s="3"/>
    </row>
    <row r="488" spans="1:34">
      <c r="A488" s="263"/>
      <c r="B488" s="263"/>
      <c r="C488" s="262"/>
      <c r="D488" s="1"/>
      <c r="E488" s="1"/>
      <c r="F488" s="267"/>
      <c r="G488" s="263"/>
      <c r="H488" s="263"/>
      <c r="I488" s="263"/>
      <c r="J488" s="263"/>
      <c r="K488" s="262"/>
      <c r="L488" s="267"/>
      <c r="M488" s="263"/>
      <c r="N488" s="263"/>
      <c r="O488" s="263"/>
      <c r="P488" s="263"/>
      <c r="Q488" s="263"/>
      <c r="R488" s="263"/>
      <c r="S488" s="263"/>
      <c r="T488" s="263"/>
      <c r="U488" s="268"/>
      <c r="V488" s="268"/>
      <c r="W488" s="268"/>
      <c r="X488" s="263"/>
      <c r="Y488" s="263"/>
      <c r="Z488" s="263"/>
      <c r="AA488" s="263"/>
      <c r="AB488" s="263"/>
      <c r="AC488" s="268"/>
      <c r="AD488" s="3"/>
      <c r="AE488" s="436"/>
      <c r="AF488" s="1630"/>
      <c r="AG488" s="263"/>
      <c r="AH488" s="3"/>
    </row>
    <row r="489" spans="1:34">
      <c r="A489" s="263"/>
      <c r="B489" s="263"/>
      <c r="C489" s="262"/>
      <c r="D489" s="1"/>
      <c r="E489" s="1"/>
      <c r="F489" s="267"/>
      <c r="G489" s="263"/>
      <c r="H489" s="263"/>
      <c r="I489" s="263"/>
      <c r="J489" s="263"/>
      <c r="K489" s="262"/>
      <c r="L489" s="267"/>
      <c r="M489" s="263"/>
      <c r="N489" s="263"/>
      <c r="O489" s="263"/>
      <c r="P489" s="263"/>
      <c r="Q489" s="263"/>
      <c r="R489" s="263"/>
      <c r="S489" s="263"/>
      <c r="T489" s="263"/>
      <c r="U489" s="268"/>
      <c r="V489" s="268"/>
      <c r="W489" s="268"/>
      <c r="X489" s="263"/>
      <c r="Y489" s="263"/>
      <c r="Z489" s="263"/>
      <c r="AA489" s="263"/>
      <c r="AB489" s="263"/>
      <c r="AC489" s="268"/>
      <c r="AD489" s="3"/>
      <c r="AE489" s="436"/>
      <c r="AF489" s="1630"/>
      <c r="AG489" s="263"/>
      <c r="AH489" s="3"/>
    </row>
    <row r="490" spans="1:34">
      <c r="A490" s="263"/>
      <c r="B490" s="263"/>
      <c r="C490" s="262"/>
      <c r="D490" s="1"/>
      <c r="E490" s="1"/>
      <c r="F490" s="267"/>
      <c r="G490" s="263"/>
      <c r="H490" s="263"/>
      <c r="I490" s="263"/>
      <c r="J490" s="263"/>
      <c r="K490" s="262"/>
      <c r="L490" s="267"/>
      <c r="M490" s="263"/>
      <c r="N490" s="263"/>
      <c r="O490" s="263"/>
      <c r="P490" s="263"/>
      <c r="Q490" s="263"/>
      <c r="R490" s="263"/>
      <c r="S490" s="263"/>
      <c r="T490" s="263"/>
      <c r="U490" s="268"/>
      <c r="V490" s="268"/>
      <c r="W490" s="268"/>
      <c r="X490" s="263"/>
      <c r="Y490" s="263"/>
      <c r="Z490" s="263"/>
      <c r="AA490" s="263"/>
      <c r="AB490" s="263"/>
      <c r="AC490" s="268"/>
      <c r="AD490" s="3"/>
      <c r="AE490" s="436"/>
      <c r="AF490" s="1630"/>
      <c r="AG490" s="263"/>
      <c r="AH490" s="3"/>
    </row>
    <row r="491" spans="1:34">
      <c r="A491" s="263"/>
      <c r="B491" s="263"/>
      <c r="C491" s="262"/>
      <c r="D491" s="1"/>
      <c r="E491" s="1"/>
      <c r="F491" s="267"/>
      <c r="G491" s="263"/>
      <c r="H491" s="263"/>
      <c r="I491" s="263"/>
      <c r="J491" s="263"/>
      <c r="K491" s="262"/>
      <c r="L491" s="267"/>
      <c r="M491" s="263"/>
      <c r="N491" s="263"/>
      <c r="O491" s="263"/>
      <c r="P491" s="263"/>
      <c r="Q491" s="263"/>
      <c r="R491" s="263"/>
      <c r="S491" s="263"/>
      <c r="T491" s="263"/>
      <c r="U491" s="268"/>
      <c r="V491" s="268"/>
      <c r="W491" s="268"/>
      <c r="X491" s="263"/>
      <c r="Y491" s="263"/>
      <c r="Z491" s="263"/>
      <c r="AA491" s="263"/>
      <c r="AB491" s="263"/>
      <c r="AC491" s="268"/>
      <c r="AD491" s="3"/>
      <c r="AE491" s="436"/>
      <c r="AF491" s="1630"/>
      <c r="AG491" s="263"/>
      <c r="AH491" s="3"/>
    </row>
    <row r="492" spans="1:34">
      <c r="A492" s="263"/>
      <c r="B492" s="263"/>
      <c r="C492" s="262"/>
      <c r="D492" s="1"/>
      <c r="E492" s="1"/>
      <c r="F492" s="267"/>
      <c r="G492" s="263"/>
      <c r="H492" s="263"/>
      <c r="I492" s="263"/>
      <c r="J492" s="263"/>
      <c r="K492" s="262"/>
      <c r="L492" s="267"/>
      <c r="M492" s="263"/>
      <c r="N492" s="263"/>
      <c r="O492" s="263"/>
      <c r="P492" s="263"/>
      <c r="Q492" s="263"/>
      <c r="R492" s="263"/>
      <c r="S492" s="263"/>
      <c r="T492" s="263"/>
      <c r="U492" s="268"/>
      <c r="V492" s="268"/>
      <c r="W492" s="268"/>
      <c r="X492" s="263"/>
      <c r="Y492" s="263"/>
      <c r="Z492" s="263"/>
      <c r="AA492" s="263"/>
      <c r="AB492" s="263"/>
      <c r="AC492" s="268"/>
      <c r="AD492" s="3"/>
      <c r="AE492" s="436"/>
      <c r="AF492" s="1631"/>
      <c r="AG492" s="263"/>
      <c r="AH492" s="3"/>
    </row>
    <row r="493" spans="1:34">
      <c r="A493" s="263"/>
      <c r="B493" s="263"/>
      <c r="C493" s="262"/>
      <c r="D493" s="1"/>
      <c r="E493" s="1"/>
      <c r="F493" s="267"/>
      <c r="G493" s="263"/>
      <c r="H493" s="263"/>
      <c r="I493" s="263"/>
      <c r="J493" s="263"/>
      <c r="K493" s="262"/>
      <c r="L493" s="267"/>
      <c r="M493" s="263"/>
      <c r="N493" s="263"/>
      <c r="O493" s="263"/>
      <c r="P493" s="263"/>
      <c r="Q493" s="263"/>
      <c r="R493" s="263"/>
      <c r="S493" s="263"/>
      <c r="T493" s="263"/>
      <c r="U493" s="268"/>
      <c r="V493" s="268"/>
      <c r="W493" s="268"/>
      <c r="X493" s="263"/>
      <c r="Y493" s="263"/>
      <c r="Z493" s="263"/>
      <c r="AA493" s="263"/>
      <c r="AB493" s="263"/>
      <c r="AC493" s="268"/>
      <c r="AD493" s="3"/>
      <c r="AE493" s="436"/>
      <c r="AF493" s="1629" t="s">
        <v>20225</v>
      </c>
      <c r="AG493" s="59" t="s">
        <v>20597</v>
      </c>
      <c r="AH493" s="3"/>
    </row>
    <row r="494" spans="1:34">
      <c r="A494" s="263"/>
      <c r="B494" s="263"/>
      <c r="C494" s="262"/>
      <c r="D494" s="1"/>
      <c r="E494" s="1"/>
      <c r="F494" s="267"/>
      <c r="G494" s="263"/>
      <c r="H494" s="263"/>
      <c r="I494" s="263"/>
      <c r="J494" s="263"/>
      <c r="K494" s="262"/>
      <c r="L494" s="267"/>
      <c r="M494" s="263"/>
      <c r="N494" s="263"/>
      <c r="O494" s="263"/>
      <c r="P494" s="263"/>
      <c r="Q494" s="263"/>
      <c r="R494" s="263"/>
      <c r="S494" s="263"/>
      <c r="T494" s="263"/>
      <c r="U494" s="268"/>
      <c r="V494" s="268"/>
      <c r="W494" s="268"/>
      <c r="X494" s="263"/>
      <c r="Y494" s="263"/>
      <c r="Z494" s="263"/>
      <c r="AA494" s="263"/>
      <c r="AB494" s="263"/>
      <c r="AC494" s="268"/>
      <c r="AD494" s="3"/>
      <c r="AE494" s="436"/>
      <c r="AF494" s="1630"/>
      <c r="AG494" s="263"/>
      <c r="AH494" s="3"/>
    </row>
    <row r="495" spans="1:34">
      <c r="A495" s="263"/>
      <c r="B495" s="263"/>
      <c r="C495" s="262"/>
      <c r="D495" s="1"/>
      <c r="E495" s="1"/>
      <c r="F495" s="267"/>
      <c r="G495" s="263"/>
      <c r="H495" s="263"/>
      <c r="I495" s="263"/>
      <c r="J495" s="263"/>
      <c r="K495" s="262"/>
      <c r="L495" s="267"/>
      <c r="M495" s="263"/>
      <c r="N495" s="263"/>
      <c r="O495" s="263"/>
      <c r="P495" s="263"/>
      <c r="Q495" s="263"/>
      <c r="R495" s="263"/>
      <c r="S495" s="263"/>
      <c r="T495" s="263"/>
      <c r="U495" s="268"/>
      <c r="V495" s="268"/>
      <c r="W495" s="268"/>
      <c r="X495" s="263"/>
      <c r="Y495" s="263"/>
      <c r="Z495" s="263"/>
      <c r="AA495" s="263"/>
      <c r="AB495" s="263"/>
      <c r="AC495" s="268"/>
      <c r="AD495" s="3"/>
      <c r="AE495" s="436"/>
      <c r="AF495" s="1630"/>
      <c r="AG495" s="263"/>
      <c r="AH495" s="3"/>
    </row>
    <row r="496" spans="1:34">
      <c r="A496" s="263"/>
      <c r="B496" s="263"/>
      <c r="C496" s="262"/>
      <c r="D496" s="1"/>
      <c r="E496" s="1"/>
      <c r="F496" s="267"/>
      <c r="G496" s="263"/>
      <c r="H496" s="263"/>
      <c r="I496" s="263"/>
      <c r="J496" s="263"/>
      <c r="K496" s="262"/>
      <c r="L496" s="267"/>
      <c r="M496" s="263"/>
      <c r="N496" s="263"/>
      <c r="O496" s="263"/>
      <c r="P496" s="263"/>
      <c r="Q496" s="263"/>
      <c r="R496" s="263"/>
      <c r="S496" s="263"/>
      <c r="T496" s="263"/>
      <c r="U496" s="268"/>
      <c r="V496" s="268"/>
      <c r="W496" s="268"/>
      <c r="X496" s="263"/>
      <c r="Y496" s="263"/>
      <c r="Z496" s="263"/>
      <c r="AA496" s="263"/>
      <c r="AB496" s="263"/>
      <c r="AC496" s="268"/>
      <c r="AD496" s="3"/>
      <c r="AE496" s="436"/>
      <c r="AF496" s="1630"/>
      <c r="AG496" s="263"/>
      <c r="AH496" s="3"/>
    </row>
    <row r="497" spans="1:34">
      <c r="A497" s="263"/>
      <c r="B497" s="263"/>
      <c r="C497" s="262"/>
      <c r="D497" s="1"/>
      <c r="E497" s="1"/>
      <c r="F497" s="267"/>
      <c r="G497" s="263"/>
      <c r="H497" s="263"/>
      <c r="I497" s="263"/>
      <c r="J497" s="263"/>
      <c r="K497" s="262"/>
      <c r="L497" s="267"/>
      <c r="M497" s="263"/>
      <c r="N497" s="263"/>
      <c r="O497" s="263"/>
      <c r="P497" s="263"/>
      <c r="Q497" s="263"/>
      <c r="R497" s="263"/>
      <c r="S497" s="263"/>
      <c r="T497" s="263"/>
      <c r="U497" s="268"/>
      <c r="V497" s="268"/>
      <c r="W497" s="268"/>
      <c r="X497" s="263"/>
      <c r="Y497" s="263"/>
      <c r="Z497" s="263"/>
      <c r="AA497" s="263"/>
      <c r="AB497" s="263"/>
      <c r="AC497" s="268"/>
      <c r="AD497" s="3"/>
      <c r="AE497" s="436"/>
      <c r="AF497" s="1630"/>
      <c r="AG497" s="263"/>
      <c r="AH497" s="3"/>
    </row>
    <row r="498" spans="1:34">
      <c r="A498" s="263"/>
      <c r="B498" s="263"/>
      <c r="C498" s="262"/>
      <c r="D498" s="1"/>
      <c r="E498" s="1"/>
      <c r="F498" s="267"/>
      <c r="G498" s="263"/>
      <c r="H498" s="263"/>
      <c r="I498" s="263"/>
      <c r="J498" s="263"/>
      <c r="K498" s="262"/>
      <c r="L498" s="267"/>
      <c r="M498" s="263"/>
      <c r="N498" s="263"/>
      <c r="O498" s="263"/>
      <c r="P498" s="263"/>
      <c r="Q498" s="263"/>
      <c r="R498" s="263"/>
      <c r="S498" s="263"/>
      <c r="T498" s="263"/>
      <c r="U498" s="268"/>
      <c r="V498" s="268"/>
      <c r="W498" s="268"/>
      <c r="X498" s="263"/>
      <c r="Y498" s="263"/>
      <c r="Z498" s="263"/>
      <c r="AA498" s="263"/>
      <c r="AB498" s="263"/>
      <c r="AC498" s="268"/>
      <c r="AD498" s="3"/>
      <c r="AE498" s="436"/>
      <c r="AF498" s="1631"/>
      <c r="AG498" s="89"/>
      <c r="AH498" s="3"/>
    </row>
    <row r="499" spans="1:34">
      <c r="A499" s="263"/>
      <c r="B499" s="263"/>
      <c r="C499" s="262"/>
      <c r="D499" s="1"/>
      <c r="E499" s="1"/>
      <c r="F499" s="267"/>
      <c r="G499" s="263"/>
      <c r="H499" s="263"/>
      <c r="I499" s="263"/>
      <c r="J499" s="263"/>
      <c r="K499" s="262"/>
      <c r="L499" s="267"/>
      <c r="M499" s="263"/>
      <c r="N499" s="263"/>
      <c r="O499" s="263"/>
      <c r="P499" s="263"/>
      <c r="Q499" s="263"/>
      <c r="R499" s="263"/>
      <c r="S499" s="263"/>
      <c r="T499" s="263"/>
      <c r="U499" s="268"/>
      <c r="V499" s="268"/>
      <c r="W499" s="268"/>
      <c r="X499" s="263"/>
      <c r="Y499" s="263"/>
      <c r="Z499" s="263"/>
      <c r="AA499" s="263"/>
      <c r="AB499" s="263"/>
      <c r="AC499" s="268"/>
      <c r="AD499" s="3"/>
      <c r="AE499" s="436"/>
      <c r="AF499" s="1629" t="s">
        <v>20227</v>
      </c>
      <c r="AG499" s="263" t="s">
        <v>20598</v>
      </c>
      <c r="AH499" s="3"/>
    </row>
    <row r="500" spans="1:34">
      <c r="A500" s="263"/>
      <c r="B500" s="263"/>
      <c r="C500" s="262"/>
      <c r="D500" s="1"/>
      <c r="E500" s="1"/>
      <c r="F500" s="267"/>
      <c r="G500" s="263"/>
      <c r="H500" s="263"/>
      <c r="I500" s="263"/>
      <c r="J500" s="263"/>
      <c r="K500" s="262"/>
      <c r="L500" s="267"/>
      <c r="M500" s="263"/>
      <c r="N500" s="263"/>
      <c r="O500" s="263"/>
      <c r="P500" s="263"/>
      <c r="Q500" s="263"/>
      <c r="R500" s="263"/>
      <c r="S500" s="263"/>
      <c r="T500" s="263"/>
      <c r="U500" s="268"/>
      <c r="V500" s="268"/>
      <c r="W500" s="268"/>
      <c r="X500" s="263"/>
      <c r="Y500" s="263"/>
      <c r="Z500" s="263"/>
      <c r="AA500" s="263"/>
      <c r="AB500" s="263"/>
      <c r="AC500" s="268"/>
      <c r="AD500" s="3"/>
      <c r="AE500" s="436"/>
      <c r="AF500" s="1630"/>
      <c r="AG500" s="263"/>
      <c r="AH500" s="3"/>
    </row>
    <row r="501" spans="1:34">
      <c r="A501" s="263"/>
      <c r="B501" s="263"/>
      <c r="C501" s="262"/>
      <c r="D501" s="1"/>
      <c r="E501" s="1"/>
      <c r="F501" s="267"/>
      <c r="G501" s="263"/>
      <c r="H501" s="263"/>
      <c r="I501" s="263"/>
      <c r="J501" s="263"/>
      <c r="K501" s="262"/>
      <c r="L501" s="267"/>
      <c r="M501" s="263"/>
      <c r="N501" s="263"/>
      <c r="O501" s="263"/>
      <c r="P501" s="263"/>
      <c r="Q501" s="263"/>
      <c r="R501" s="263"/>
      <c r="S501" s="263"/>
      <c r="T501" s="263"/>
      <c r="U501" s="268"/>
      <c r="V501" s="268"/>
      <c r="W501" s="268"/>
      <c r="X501" s="263"/>
      <c r="Y501" s="263"/>
      <c r="Z501" s="263"/>
      <c r="AA501" s="263"/>
      <c r="AB501" s="263"/>
      <c r="AC501" s="268"/>
      <c r="AD501" s="3"/>
      <c r="AE501" s="436"/>
      <c r="AF501" s="1630"/>
      <c r="AG501" s="263"/>
      <c r="AH501" s="3"/>
    </row>
    <row r="502" spans="1:34">
      <c r="A502" s="263"/>
      <c r="B502" s="263"/>
      <c r="C502" s="262"/>
      <c r="D502" s="1"/>
      <c r="E502" s="1"/>
      <c r="F502" s="267"/>
      <c r="G502" s="263"/>
      <c r="H502" s="263"/>
      <c r="I502" s="263"/>
      <c r="J502" s="263"/>
      <c r="K502" s="262"/>
      <c r="L502" s="267"/>
      <c r="M502" s="263"/>
      <c r="N502" s="263"/>
      <c r="O502" s="263"/>
      <c r="P502" s="263"/>
      <c r="Q502" s="263"/>
      <c r="R502" s="263"/>
      <c r="S502" s="263"/>
      <c r="T502" s="263"/>
      <c r="U502" s="268"/>
      <c r="V502" s="268"/>
      <c r="W502" s="268"/>
      <c r="X502" s="263"/>
      <c r="Y502" s="263"/>
      <c r="Z502" s="263"/>
      <c r="AA502" s="263"/>
      <c r="AB502" s="263"/>
      <c r="AC502" s="268"/>
      <c r="AD502" s="3"/>
      <c r="AE502" s="436"/>
      <c r="AF502" s="1630"/>
      <c r="AG502" s="263"/>
      <c r="AH502" s="3"/>
    </row>
    <row r="503" spans="1:34">
      <c r="A503" s="263"/>
      <c r="B503" s="263"/>
      <c r="C503" s="262"/>
      <c r="D503" s="1"/>
      <c r="E503" s="1"/>
      <c r="F503" s="267"/>
      <c r="G503" s="263"/>
      <c r="H503" s="263"/>
      <c r="I503" s="263"/>
      <c r="J503" s="263"/>
      <c r="K503" s="262"/>
      <c r="L503" s="267"/>
      <c r="M503" s="263"/>
      <c r="N503" s="263"/>
      <c r="O503" s="263"/>
      <c r="P503" s="263"/>
      <c r="Q503" s="263"/>
      <c r="R503" s="263"/>
      <c r="S503" s="263"/>
      <c r="T503" s="263"/>
      <c r="U503" s="268"/>
      <c r="V503" s="268"/>
      <c r="W503" s="268"/>
      <c r="X503" s="263"/>
      <c r="Y503" s="263"/>
      <c r="Z503" s="263"/>
      <c r="AA503" s="263"/>
      <c r="AB503" s="263"/>
      <c r="AC503" s="268"/>
      <c r="AD503" s="3"/>
      <c r="AE503" s="436"/>
      <c r="AF503" s="1630"/>
      <c r="AG503" s="263"/>
      <c r="AH503" s="3"/>
    </row>
    <row r="504" spans="1:34">
      <c r="A504" s="263"/>
      <c r="B504" s="263"/>
      <c r="C504" s="262"/>
      <c r="D504" s="1"/>
      <c r="E504" s="1"/>
      <c r="F504" s="267"/>
      <c r="G504" s="263"/>
      <c r="H504" s="263"/>
      <c r="I504" s="263"/>
      <c r="J504" s="263"/>
      <c r="K504" s="262"/>
      <c r="L504" s="267"/>
      <c r="M504" s="263"/>
      <c r="N504" s="263"/>
      <c r="O504" s="263"/>
      <c r="P504" s="263"/>
      <c r="Q504" s="263"/>
      <c r="R504" s="263"/>
      <c r="S504" s="263"/>
      <c r="T504" s="263"/>
      <c r="U504" s="268"/>
      <c r="V504" s="268"/>
      <c r="W504" s="268"/>
      <c r="X504" s="263"/>
      <c r="Y504" s="263"/>
      <c r="Z504" s="263"/>
      <c r="AA504" s="263"/>
      <c r="AB504" s="263"/>
      <c r="AC504" s="268"/>
      <c r="AD504" s="3"/>
      <c r="AE504" s="436"/>
      <c r="AF504" s="1631"/>
      <c r="AG504" s="263"/>
      <c r="AH504" s="3"/>
    </row>
    <row r="505" spans="1:34">
      <c r="A505" s="263"/>
      <c r="B505" s="263"/>
      <c r="C505" s="262"/>
      <c r="D505" s="1"/>
      <c r="E505" s="1"/>
      <c r="F505" s="267"/>
      <c r="G505" s="263"/>
      <c r="H505" s="263"/>
      <c r="I505" s="263"/>
      <c r="J505" s="263"/>
      <c r="K505" s="262"/>
      <c r="L505" s="267"/>
      <c r="M505" s="263"/>
      <c r="N505" s="263"/>
      <c r="O505" s="263"/>
      <c r="P505" s="263"/>
      <c r="Q505" s="263"/>
      <c r="R505" s="263"/>
      <c r="S505" s="263"/>
      <c r="T505" s="263"/>
      <c r="U505" s="268"/>
      <c r="V505" s="268"/>
      <c r="W505" s="268"/>
      <c r="X505" s="263"/>
      <c r="Y505" s="263"/>
      <c r="Z505" s="263"/>
      <c r="AA505" s="263"/>
      <c r="AB505" s="263"/>
      <c r="AC505" s="268"/>
      <c r="AD505" s="3"/>
      <c r="AE505" s="436"/>
      <c r="AF505" s="1629" t="s">
        <v>20229</v>
      </c>
      <c r="AG505" s="59" t="s">
        <v>20598</v>
      </c>
      <c r="AH505" s="3"/>
    </row>
    <row r="506" spans="1:34">
      <c r="A506" s="263"/>
      <c r="B506" s="263"/>
      <c r="C506" s="262"/>
      <c r="D506" s="1"/>
      <c r="E506" s="1"/>
      <c r="F506" s="267"/>
      <c r="G506" s="263"/>
      <c r="H506" s="263"/>
      <c r="I506" s="263"/>
      <c r="J506" s="263"/>
      <c r="K506" s="262"/>
      <c r="L506" s="267"/>
      <c r="M506" s="263"/>
      <c r="N506" s="263"/>
      <c r="O506" s="263"/>
      <c r="P506" s="263"/>
      <c r="Q506" s="263"/>
      <c r="R506" s="263"/>
      <c r="S506" s="263"/>
      <c r="T506" s="263"/>
      <c r="U506" s="268"/>
      <c r="V506" s="268"/>
      <c r="W506" s="268"/>
      <c r="X506" s="263"/>
      <c r="Y506" s="263"/>
      <c r="Z506" s="263"/>
      <c r="AA506" s="263"/>
      <c r="AB506" s="263"/>
      <c r="AC506" s="268"/>
      <c r="AD506" s="3"/>
      <c r="AE506" s="436"/>
      <c r="AF506" s="1630"/>
      <c r="AG506" s="263"/>
      <c r="AH506" s="3"/>
    </row>
    <row r="507" spans="1:34">
      <c r="A507" s="263"/>
      <c r="B507" s="263"/>
      <c r="C507" s="262"/>
      <c r="D507" s="1"/>
      <c r="E507" s="1"/>
      <c r="F507" s="267"/>
      <c r="G507" s="263"/>
      <c r="H507" s="263"/>
      <c r="I507" s="263"/>
      <c r="J507" s="263"/>
      <c r="K507" s="262"/>
      <c r="L507" s="267"/>
      <c r="M507" s="263"/>
      <c r="N507" s="263"/>
      <c r="O507" s="263"/>
      <c r="P507" s="263"/>
      <c r="Q507" s="263"/>
      <c r="R507" s="263"/>
      <c r="S507" s="263"/>
      <c r="T507" s="263"/>
      <c r="U507" s="268"/>
      <c r="V507" s="268"/>
      <c r="W507" s="268"/>
      <c r="X507" s="263"/>
      <c r="Y507" s="263"/>
      <c r="Z507" s="263"/>
      <c r="AA507" s="263"/>
      <c r="AB507" s="263"/>
      <c r="AC507" s="268"/>
      <c r="AD507" s="3"/>
      <c r="AE507" s="436"/>
      <c r="AF507" s="1630"/>
      <c r="AG507" s="263"/>
      <c r="AH507" s="3"/>
    </row>
    <row r="508" spans="1:34">
      <c r="A508" s="263"/>
      <c r="B508" s="263"/>
      <c r="C508" s="262"/>
      <c r="D508" s="1"/>
      <c r="E508" s="1"/>
      <c r="F508" s="267"/>
      <c r="G508" s="263"/>
      <c r="H508" s="263"/>
      <c r="I508" s="263"/>
      <c r="J508" s="263"/>
      <c r="K508" s="262"/>
      <c r="L508" s="267"/>
      <c r="M508" s="263"/>
      <c r="N508" s="263"/>
      <c r="O508" s="263"/>
      <c r="P508" s="263"/>
      <c r="Q508" s="263"/>
      <c r="R508" s="263"/>
      <c r="S508" s="263"/>
      <c r="T508" s="263"/>
      <c r="U508" s="268"/>
      <c r="V508" s="268"/>
      <c r="W508" s="268"/>
      <c r="X508" s="263"/>
      <c r="Y508" s="263"/>
      <c r="Z508" s="263"/>
      <c r="AA508" s="263"/>
      <c r="AB508" s="263"/>
      <c r="AC508" s="268"/>
      <c r="AD508" s="3"/>
      <c r="AE508" s="436"/>
      <c r="AF508" s="1630"/>
      <c r="AG508" s="263"/>
      <c r="AH508" s="3"/>
    </row>
    <row r="509" spans="1:34">
      <c r="A509" s="263"/>
      <c r="B509" s="263"/>
      <c r="C509" s="262"/>
      <c r="D509" s="1"/>
      <c r="E509" s="1"/>
      <c r="F509" s="267"/>
      <c r="G509" s="263"/>
      <c r="H509" s="263"/>
      <c r="I509" s="263"/>
      <c r="J509" s="263"/>
      <c r="K509" s="262"/>
      <c r="L509" s="267"/>
      <c r="M509" s="263"/>
      <c r="N509" s="263"/>
      <c r="O509" s="263"/>
      <c r="P509" s="263"/>
      <c r="Q509" s="263"/>
      <c r="R509" s="263"/>
      <c r="S509" s="263"/>
      <c r="T509" s="263"/>
      <c r="U509" s="268"/>
      <c r="V509" s="268"/>
      <c r="W509" s="268"/>
      <c r="X509" s="263"/>
      <c r="Y509" s="263"/>
      <c r="Z509" s="263"/>
      <c r="AA509" s="263"/>
      <c r="AB509" s="263"/>
      <c r="AC509" s="268"/>
      <c r="AD509" s="3"/>
      <c r="AE509" s="436"/>
      <c r="AF509" s="1630"/>
      <c r="AG509" s="263"/>
      <c r="AH509" s="3"/>
    </row>
    <row r="510" spans="1:34">
      <c r="A510" s="263"/>
      <c r="B510" s="263"/>
      <c r="C510" s="262"/>
      <c r="D510" s="1"/>
      <c r="E510" s="1"/>
      <c r="F510" s="267"/>
      <c r="G510" s="263"/>
      <c r="H510" s="263"/>
      <c r="I510" s="263"/>
      <c r="J510" s="263"/>
      <c r="K510" s="262"/>
      <c r="L510" s="267"/>
      <c r="M510" s="263"/>
      <c r="N510" s="263"/>
      <c r="O510" s="263"/>
      <c r="P510" s="263"/>
      <c r="Q510" s="263"/>
      <c r="R510" s="263"/>
      <c r="S510" s="263"/>
      <c r="T510" s="263"/>
      <c r="U510" s="268"/>
      <c r="V510" s="268"/>
      <c r="W510" s="268"/>
      <c r="X510" s="263"/>
      <c r="Y510" s="263"/>
      <c r="Z510" s="263"/>
      <c r="AA510" s="263"/>
      <c r="AB510" s="263"/>
      <c r="AC510" s="268"/>
      <c r="AD510" s="3"/>
      <c r="AE510" s="436"/>
      <c r="AF510" s="1631"/>
      <c r="AG510" s="89"/>
      <c r="AH510" s="3"/>
    </row>
    <row r="511" spans="1:34">
      <c r="A511" s="263"/>
      <c r="B511" s="263"/>
      <c r="C511" s="262"/>
      <c r="D511" s="1"/>
      <c r="E511" s="1"/>
      <c r="F511" s="267"/>
      <c r="G511" s="263"/>
      <c r="H511" s="263"/>
      <c r="I511" s="263"/>
      <c r="J511" s="263"/>
      <c r="K511" s="262"/>
      <c r="L511" s="267"/>
      <c r="M511" s="263"/>
      <c r="N511" s="263"/>
      <c r="O511" s="263"/>
      <c r="P511" s="263"/>
      <c r="Q511" s="263"/>
      <c r="R511" s="263"/>
      <c r="S511" s="263"/>
      <c r="T511" s="263"/>
      <c r="U511" s="268"/>
      <c r="V511" s="268"/>
      <c r="W511" s="268"/>
      <c r="X511" s="263"/>
      <c r="Y511" s="263"/>
      <c r="Z511" s="263"/>
      <c r="AA511" s="263"/>
      <c r="AB511" s="263"/>
      <c r="AC511" s="268"/>
      <c r="AD511" s="3"/>
      <c r="AE511" s="436"/>
      <c r="AF511" s="1629" t="s">
        <v>20231</v>
      </c>
      <c r="AG511" s="263" t="s">
        <v>20599</v>
      </c>
      <c r="AH511" s="3"/>
    </row>
    <row r="512" spans="1:34">
      <c r="A512" s="263"/>
      <c r="B512" s="263"/>
      <c r="C512" s="262"/>
      <c r="D512" s="1"/>
      <c r="E512" s="1"/>
      <c r="F512" s="267"/>
      <c r="G512" s="263"/>
      <c r="H512" s="263"/>
      <c r="I512" s="263"/>
      <c r="J512" s="263"/>
      <c r="K512" s="262"/>
      <c r="L512" s="267"/>
      <c r="M512" s="263"/>
      <c r="N512" s="263"/>
      <c r="O512" s="263"/>
      <c r="P512" s="263"/>
      <c r="Q512" s="263"/>
      <c r="R512" s="263"/>
      <c r="S512" s="263"/>
      <c r="T512" s="263"/>
      <c r="U512" s="268"/>
      <c r="V512" s="268"/>
      <c r="W512" s="268"/>
      <c r="X512" s="263"/>
      <c r="Y512" s="263"/>
      <c r="Z512" s="263"/>
      <c r="AA512" s="263"/>
      <c r="AB512" s="263"/>
      <c r="AC512" s="268"/>
      <c r="AD512" s="3"/>
      <c r="AE512" s="436"/>
      <c r="AF512" s="1630"/>
      <c r="AG512" s="263"/>
      <c r="AH512" s="3"/>
    </row>
    <row r="513" spans="1:34">
      <c r="A513" s="263"/>
      <c r="B513" s="263"/>
      <c r="C513" s="262"/>
      <c r="D513" s="1"/>
      <c r="E513" s="1"/>
      <c r="F513" s="267"/>
      <c r="G513" s="263"/>
      <c r="H513" s="263"/>
      <c r="I513" s="263"/>
      <c r="J513" s="263"/>
      <c r="K513" s="262"/>
      <c r="L513" s="267"/>
      <c r="M513" s="263"/>
      <c r="N513" s="263"/>
      <c r="O513" s="263"/>
      <c r="P513" s="263"/>
      <c r="Q513" s="263"/>
      <c r="R513" s="263"/>
      <c r="S513" s="263"/>
      <c r="T513" s="263"/>
      <c r="U513" s="268"/>
      <c r="V513" s="268"/>
      <c r="W513" s="268"/>
      <c r="X513" s="263"/>
      <c r="Y513" s="263"/>
      <c r="Z513" s="263"/>
      <c r="AA513" s="263"/>
      <c r="AB513" s="263"/>
      <c r="AC513" s="268"/>
      <c r="AD513" s="3"/>
      <c r="AE513" s="436"/>
      <c r="AF513" s="1630"/>
      <c r="AG513" s="263"/>
      <c r="AH513" s="3"/>
    </row>
    <row r="514" spans="1:34">
      <c r="A514" s="263"/>
      <c r="B514" s="263"/>
      <c r="C514" s="262"/>
      <c r="D514" s="1"/>
      <c r="E514" s="1"/>
      <c r="F514" s="267"/>
      <c r="G514" s="263"/>
      <c r="H514" s="263"/>
      <c r="I514" s="263"/>
      <c r="J514" s="263"/>
      <c r="K514" s="262"/>
      <c r="L514" s="267"/>
      <c r="M514" s="263"/>
      <c r="N514" s="263"/>
      <c r="O514" s="263"/>
      <c r="P514" s="263"/>
      <c r="Q514" s="263"/>
      <c r="R514" s="263"/>
      <c r="S514" s="263"/>
      <c r="T514" s="263"/>
      <c r="U514" s="268"/>
      <c r="V514" s="268"/>
      <c r="W514" s="268"/>
      <c r="X514" s="263"/>
      <c r="Y514" s="263"/>
      <c r="Z514" s="263"/>
      <c r="AA514" s="263"/>
      <c r="AB514" s="263"/>
      <c r="AC514" s="268"/>
      <c r="AD514" s="3"/>
      <c r="AE514" s="436"/>
      <c r="AF514" s="1630"/>
      <c r="AG514" s="263"/>
      <c r="AH514" s="3"/>
    </row>
    <row r="515" spans="1:34">
      <c r="A515" s="263"/>
      <c r="B515" s="263"/>
      <c r="C515" s="262"/>
      <c r="D515" s="1"/>
      <c r="E515" s="1"/>
      <c r="F515" s="267"/>
      <c r="G515" s="263"/>
      <c r="H515" s="263"/>
      <c r="I515" s="263"/>
      <c r="J515" s="263"/>
      <c r="K515" s="262"/>
      <c r="L515" s="267"/>
      <c r="M515" s="263"/>
      <c r="N515" s="263"/>
      <c r="O515" s="263"/>
      <c r="P515" s="263"/>
      <c r="Q515" s="263"/>
      <c r="R515" s="263"/>
      <c r="S515" s="263"/>
      <c r="T515" s="263"/>
      <c r="U515" s="268"/>
      <c r="V515" s="268"/>
      <c r="W515" s="268"/>
      <c r="X515" s="263"/>
      <c r="Y515" s="263"/>
      <c r="Z515" s="263"/>
      <c r="AA515" s="263"/>
      <c r="AB515" s="263"/>
      <c r="AC515" s="268"/>
      <c r="AD515" s="3"/>
      <c r="AE515" s="436"/>
      <c r="AF515" s="1630"/>
      <c r="AG515" s="263"/>
      <c r="AH515" s="3"/>
    </row>
    <row r="516" spans="1:34">
      <c r="A516" s="263"/>
      <c r="B516" s="263"/>
      <c r="C516" s="262"/>
      <c r="D516" s="1"/>
      <c r="E516" s="1"/>
      <c r="F516" s="267"/>
      <c r="G516" s="263"/>
      <c r="H516" s="263"/>
      <c r="I516" s="263"/>
      <c r="J516" s="263"/>
      <c r="K516" s="262"/>
      <c r="L516" s="267"/>
      <c r="M516" s="263"/>
      <c r="N516" s="263"/>
      <c r="O516" s="263"/>
      <c r="P516" s="263"/>
      <c r="Q516" s="263"/>
      <c r="R516" s="263"/>
      <c r="S516" s="263"/>
      <c r="T516" s="263"/>
      <c r="U516" s="268"/>
      <c r="V516" s="268"/>
      <c r="W516" s="268"/>
      <c r="X516" s="263"/>
      <c r="Y516" s="263"/>
      <c r="Z516" s="263"/>
      <c r="AA516" s="263"/>
      <c r="AB516" s="263"/>
      <c r="AC516" s="268"/>
      <c r="AD516" s="3"/>
      <c r="AE516" s="436"/>
      <c r="AF516" s="1631"/>
      <c r="AG516" s="263"/>
      <c r="AH516" s="3"/>
    </row>
    <row r="517" spans="1:34">
      <c r="A517" s="263"/>
      <c r="B517" s="263"/>
      <c r="C517" s="262"/>
      <c r="D517" s="1"/>
      <c r="E517" s="1"/>
      <c r="F517" s="267"/>
      <c r="G517" s="263"/>
      <c r="H517" s="263"/>
      <c r="I517" s="263"/>
      <c r="J517" s="263"/>
      <c r="K517" s="262"/>
      <c r="L517" s="267"/>
      <c r="M517" s="263"/>
      <c r="N517" s="263"/>
      <c r="O517" s="263"/>
      <c r="P517" s="263"/>
      <c r="Q517" s="263"/>
      <c r="R517" s="263"/>
      <c r="S517" s="263"/>
      <c r="T517" s="263"/>
      <c r="U517" s="268"/>
      <c r="V517" s="268"/>
      <c r="W517" s="268"/>
      <c r="X517" s="263"/>
      <c r="Y517" s="263"/>
      <c r="Z517" s="263"/>
      <c r="AA517" s="263"/>
      <c r="AB517" s="263"/>
      <c r="AC517" s="268"/>
      <c r="AD517" s="3"/>
      <c r="AE517" s="436"/>
      <c r="AF517" s="1629" t="s">
        <v>20233</v>
      </c>
      <c r="AG517" s="59" t="s">
        <v>20600</v>
      </c>
      <c r="AH517" s="3"/>
    </row>
    <row r="518" spans="1:34">
      <c r="A518" s="263"/>
      <c r="B518" s="263"/>
      <c r="C518" s="262"/>
      <c r="D518" s="1"/>
      <c r="E518" s="1"/>
      <c r="F518" s="267"/>
      <c r="G518" s="263"/>
      <c r="H518" s="263"/>
      <c r="I518" s="263"/>
      <c r="J518" s="263"/>
      <c r="K518" s="262"/>
      <c r="L518" s="267"/>
      <c r="M518" s="263"/>
      <c r="N518" s="263"/>
      <c r="O518" s="263"/>
      <c r="P518" s="263"/>
      <c r="Q518" s="263"/>
      <c r="R518" s="263"/>
      <c r="S518" s="263"/>
      <c r="T518" s="263"/>
      <c r="U518" s="268"/>
      <c r="V518" s="268"/>
      <c r="W518" s="268"/>
      <c r="X518" s="263"/>
      <c r="Y518" s="263"/>
      <c r="Z518" s="263"/>
      <c r="AA518" s="263"/>
      <c r="AB518" s="263"/>
      <c r="AC518" s="268"/>
      <c r="AD518" s="3"/>
      <c r="AE518" s="436"/>
      <c r="AF518" s="1630"/>
      <c r="AG518" s="263"/>
      <c r="AH518" s="3"/>
    </row>
    <row r="519" spans="1:34">
      <c r="A519" s="263"/>
      <c r="B519" s="263"/>
      <c r="C519" s="262"/>
      <c r="D519" s="1"/>
      <c r="E519" s="1"/>
      <c r="F519" s="267"/>
      <c r="G519" s="263"/>
      <c r="H519" s="263"/>
      <c r="I519" s="263"/>
      <c r="J519" s="263"/>
      <c r="K519" s="262"/>
      <c r="L519" s="267"/>
      <c r="M519" s="263"/>
      <c r="N519" s="263"/>
      <c r="O519" s="263"/>
      <c r="P519" s="263"/>
      <c r="Q519" s="263"/>
      <c r="R519" s="263"/>
      <c r="S519" s="263"/>
      <c r="T519" s="263"/>
      <c r="U519" s="268"/>
      <c r="V519" s="268"/>
      <c r="W519" s="268"/>
      <c r="X519" s="263"/>
      <c r="Y519" s="263"/>
      <c r="Z519" s="263"/>
      <c r="AA519" s="263"/>
      <c r="AB519" s="263"/>
      <c r="AC519" s="268"/>
      <c r="AD519" s="3"/>
      <c r="AE519" s="436"/>
      <c r="AF519" s="1630"/>
      <c r="AG519" s="263"/>
      <c r="AH519" s="3"/>
    </row>
    <row r="520" spans="1:34">
      <c r="A520" s="263"/>
      <c r="B520" s="263"/>
      <c r="C520" s="262"/>
      <c r="D520" s="1"/>
      <c r="E520" s="1"/>
      <c r="F520" s="267"/>
      <c r="G520" s="263"/>
      <c r="H520" s="263"/>
      <c r="I520" s="263"/>
      <c r="J520" s="263"/>
      <c r="K520" s="262"/>
      <c r="L520" s="267"/>
      <c r="M520" s="263"/>
      <c r="N520" s="263"/>
      <c r="O520" s="263"/>
      <c r="P520" s="263"/>
      <c r="Q520" s="263"/>
      <c r="R520" s="263"/>
      <c r="S520" s="263"/>
      <c r="T520" s="263"/>
      <c r="U520" s="268"/>
      <c r="V520" s="268"/>
      <c r="W520" s="268"/>
      <c r="X520" s="263"/>
      <c r="Y520" s="263"/>
      <c r="Z520" s="263"/>
      <c r="AA520" s="263"/>
      <c r="AB520" s="263"/>
      <c r="AC520" s="268"/>
      <c r="AD520" s="3"/>
      <c r="AE520" s="436"/>
      <c r="AF520" s="1630"/>
      <c r="AG520" s="263"/>
      <c r="AH520" s="3"/>
    </row>
    <row r="521" spans="1:34">
      <c r="A521" s="263"/>
      <c r="B521" s="263"/>
      <c r="C521" s="262"/>
      <c r="D521" s="1"/>
      <c r="E521" s="1"/>
      <c r="F521" s="267"/>
      <c r="G521" s="263"/>
      <c r="H521" s="263"/>
      <c r="I521" s="263"/>
      <c r="J521" s="263"/>
      <c r="K521" s="262"/>
      <c r="L521" s="267"/>
      <c r="M521" s="263"/>
      <c r="N521" s="263"/>
      <c r="O521" s="263"/>
      <c r="P521" s="263"/>
      <c r="Q521" s="263"/>
      <c r="R521" s="263"/>
      <c r="S521" s="263"/>
      <c r="T521" s="263"/>
      <c r="U521" s="268"/>
      <c r="V521" s="268"/>
      <c r="W521" s="268"/>
      <c r="X521" s="263"/>
      <c r="Y521" s="263"/>
      <c r="Z521" s="263"/>
      <c r="AA521" s="263"/>
      <c r="AB521" s="263"/>
      <c r="AC521" s="268"/>
      <c r="AD521" s="3"/>
      <c r="AE521" s="436"/>
      <c r="AF521" s="1630"/>
      <c r="AG521" s="263"/>
      <c r="AH521" s="3"/>
    </row>
    <row r="522" spans="1:34">
      <c r="A522" s="263"/>
      <c r="B522" s="263"/>
      <c r="C522" s="262"/>
      <c r="D522" s="1"/>
      <c r="E522" s="1"/>
      <c r="F522" s="267"/>
      <c r="G522" s="263"/>
      <c r="H522" s="263"/>
      <c r="I522" s="263"/>
      <c r="J522" s="263"/>
      <c r="K522" s="262"/>
      <c r="L522" s="267"/>
      <c r="M522" s="263"/>
      <c r="N522" s="263"/>
      <c r="O522" s="263"/>
      <c r="P522" s="263"/>
      <c r="Q522" s="263"/>
      <c r="R522" s="263"/>
      <c r="S522" s="263"/>
      <c r="T522" s="263"/>
      <c r="U522" s="268"/>
      <c r="V522" s="268"/>
      <c r="W522" s="268"/>
      <c r="X522" s="263"/>
      <c r="Y522" s="263"/>
      <c r="Z522" s="263"/>
      <c r="AA522" s="263"/>
      <c r="AB522" s="263"/>
      <c r="AC522" s="268"/>
      <c r="AD522" s="3"/>
      <c r="AE522" s="436"/>
      <c r="AF522" s="1631"/>
      <c r="AG522" s="89"/>
      <c r="AH522" s="3"/>
    </row>
    <row r="523" spans="1:34">
      <c r="A523" s="263"/>
      <c r="B523" s="263"/>
      <c r="C523" s="262"/>
      <c r="D523" s="1"/>
      <c r="E523" s="1"/>
      <c r="F523" s="267"/>
      <c r="G523" s="263"/>
      <c r="H523" s="263"/>
      <c r="I523" s="263"/>
      <c r="J523" s="263"/>
      <c r="K523" s="262"/>
      <c r="L523" s="267"/>
      <c r="M523" s="263"/>
      <c r="N523" s="263"/>
      <c r="O523" s="263"/>
      <c r="P523" s="263"/>
      <c r="Q523" s="263"/>
      <c r="R523" s="263"/>
      <c r="S523" s="263"/>
      <c r="T523" s="263"/>
      <c r="U523" s="268"/>
      <c r="V523" s="268"/>
      <c r="W523" s="268"/>
      <c r="X523" s="263"/>
      <c r="Y523" s="263"/>
      <c r="Z523" s="263"/>
      <c r="AA523" s="263"/>
      <c r="AB523" s="263"/>
      <c r="AC523" s="268"/>
      <c r="AD523" s="3"/>
      <c r="AE523" s="436"/>
      <c r="AF523" s="1629" t="s">
        <v>20235</v>
      </c>
      <c r="AG523" s="263" t="s">
        <v>20600</v>
      </c>
      <c r="AH523" s="3"/>
    </row>
    <row r="524" spans="1:34">
      <c r="A524" s="263"/>
      <c r="B524" s="263"/>
      <c r="C524" s="262"/>
      <c r="D524" s="1"/>
      <c r="E524" s="1"/>
      <c r="F524" s="267"/>
      <c r="G524" s="263"/>
      <c r="H524" s="263"/>
      <c r="I524" s="263"/>
      <c r="J524" s="263"/>
      <c r="K524" s="262"/>
      <c r="L524" s="267"/>
      <c r="M524" s="263"/>
      <c r="N524" s="263"/>
      <c r="O524" s="263"/>
      <c r="P524" s="263"/>
      <c r="Q524" s="263"/>
      <c r="R524" s="263"/>
      <c r="S524" s="263"/>
      <c r="T524" s="263"/>
      <c r="U524" s="268"/>
      <c r="V524" s="268"/>
      <c r="W524" s="268"/>
      <c r="X524" s="263"/>
      <c r="Y524" s="263"/>
      <c r="Z524" s="263"/>
      <c r="AA524" s="263"/>
      <c r="AB524" s="263"/>
      <c r="AC524" s="268"/>
      <c r="AD524" s="3"/>
      <c r="AE524" s="436"/>
      <c r="AF524" s="1630"/>
      <c r="AG524" s="263"/>
      <c r="AH524" s="3"/>
    </row>
    <row r="525" spans="1:34">
      <c r="A525" s="263"/>
      <c r="B525" s="263"/>
      <c r="C525" s="262"/>
      <c r="D525" s="1"/>
      <c r="E525" s="1"/>
      <c r="F525" s="267"/>
      <c r="G525" s="263"/>
      <c r="H525" s="263"/>
      <c r="I525" s="263"/>
      <c r="J525" s="263"/>
      <c r="K525" s="262"/>
      <c r="L525" s="267"/>
      <c r="M525" s="263"/>
      <c r="N525" s="263"/>
      <c r="O525" s="263"/>
      <c r="P525" s="263"/>
      <c r="Q525" s="263"/>
      <c r="R525" s="263"/>
      <c r="S525" s="263"/>
      <c r="T525" s="263"/>
      <c r="U525" s="268"/>
      <c r="V525" s="268"/>
      <c r="W525" s="268"/>
      <c r="X525" s="263"/>
      <c r="Y525" s="263"/>
      <c r="Z525" s="263"/>
      <c r="AA525" s="263"/>
      <c r="AB525" s="263"/>
      <c r="AC525" s="268"/>
      <c r="AD525" s="3"/>
      <c r="AE525" s="436"/>
      <c r="AF525" s="1630"/>
      <c r="AG525" s="263"/>
      <c r="AH525" s="3"/>
    </row>
    <row r="526" spans="1:34">
      <c r="A526" s="263"/>
      <c r="B526" s="263"/>
      <c r="C526" s="262"/>
      <c r="D526" s="1"/>
      <c r="E526" s="1"/>
      <c r="F526" s="267"/>
      <c r="G526" s="263"/>
      <c r="H526" s="263"/>
      <c r="I526" s="263"/>
      <c r="J526" s="263"/>
      <c r="K526" s="262"/>
      <c r="L526" s="267"/>
      <c r="M526" s="263"/>
      <c r="N526" s="263"/>
      <c r="O526" s="263"/>
      <c r="P526" s="263"/>
      <c r="Q526" s="263"/>
      <c r="R526" s="263"/>
      <c r="S526" s="263"/>
      <c r="T526" s="263"/>
      <c r="U526" s="268"/>
      <c r="V526" s="268"/>
      <c r="W526" s="268"/>
      <c r="X526" s="263"/>
      <c r="Y526" s="263"/>
      <c r="Z526" s="263"/>
      <c r="AA526" s="263"/>
      <c r="AB526" s="263"/>
      <c r="AC526" s="268"/>
      <c r="AD526" s="3"/>
      <c r="AE526" s="436"/>
      <c r="AF526" s="1630"/>
      <c r="AG526" s="263"/>
      <c r="AH526" s="3"/>
    </row>
    <row r="527" spans="1:34">
      <c r="A527" s="263"/>
      <c r="B527" s="263"/>
      <c r="C527" s="262"/>
      <c r="D527" s="1"/>
      <c r="E527" s="1"/>
      <c r="F527" s="267"/>
      <c r="G527" s="263"/>
      <c r="H527" s="263"/>
      <c r="I527" s="263"/>
      <c r="J527" s="263"/>
      <c r="K527" s="262"/>
      <c r="L527" s="267"/>
      <c r="M527" s="263"/>
      <c r="N527" s="263"/>
      <c r="O527" s="263"/>
      <c r="P527" s="263"/>
      <c r="Q527" s="263"/>
      <c r="R527" s="263"/>
      <c r="S527" s="263"/>
      <c r="T527" s="263"/>
      <c r="U527" s="268"/>
      <c r="V527" s="268"/>
      <c r="W527" s="268"/>
      <c r="X527" s="263"/>
      <c r="Y527" s="263"/>
      <c r="Z527" s="263"/>
      <c r="AA527" s="263"/>
      <c r="AB527" s="263"/>
      <c r="AC527" s="268"/>
      <c r="AD527" s="3"/>
      <c r="AE527" s="436"/>
      <c r="AF527" s="1630"/>
      <c r="AG527" s="263"/>
      <c r="AH527" s="3"/>
    </row>
    <row r="528" spans="1:34">
      <c r="A528" s="263"/>
      <c r="B528" s="263"/>
      <c r="C528" s="262"/>
      <c r="D528" s="1"/>
      <c r="E528" s="1"/>
      <c r="F528" s="267"/>
      <c r="G528" s="263"/>
      <c r="H528" s="263"/>
      <c r="I528" s="263"/>
      <c r="J528" s="263"/>
      <c r="K528" s="262"/>
      <c r="L528" s="267"/>
      <c r="M528" s="263"/>
      <c r="N528" s="263"/>
      <c r="O528" s="263"/>
      <c r="P528" s="263"/>
      <c r="Q528" s="263"/>
      <c r="R528" s="263"/>
      <c r="S528" s="263"/>
      <c r="T528" s="263"/>
      <c r="U528" s="268"/>
      <c r="V528" s="268"/>
      <c r="W528" s="268"/>
      <c r="X528" s="263"/>
      <c r="Y528" s="263"/>
      <c r="Z528" s="263"/>
      <c r="AA528" s="263"/>
      <c r="AB528" s="263"/>
      <c r="AC528" s="268"/>
      <c r="AD528" s="3"/>
      <c r="AE528" s="436"/>
      <c r="AF528" s="1631"/>
      <c r="AG528" s="263"/>
      <c r="AH528" s="3"/>
    </row>
    <row r="529" spans="1:34">
      <c r="A529" s="263"/>
      <c r="B529" s="263"/>
      <c r="C529" s="262"/>
      <c r="D529" s="1"/>
      <c r="E529" s="1"/>
      <c r="F529" s="267"/>
      <c r="G529" s="263"/>
      <c r="H529" s="263"/>
      <c r="I529" s="263"/>
      <c r="J529" s="263"/>
      <c r="K529" s="262"/>
      <c r="L529" s="267"/>
      <c r="M529" s="263"/>
      <c r="N529" s="263"/>
      <c r="O529" s="263"/>
      <c r="P529" s="263"/>
      <c r="Q529" s="263"/>
      <c r="R529" s="263"/>
      <c r="S529" s="263"/>
      <c r="T529" s="263"/>
      <c r="U529" s="268"/>
      <c r="V529" s="268"/>
      <c r="W529" s="268"/>
      <c r="X529" s="263"/>
      <c r="Y529" s="263"/>
      <c r="Z529" s="263"/>
      <c r="AA529" s="263"/>
      <c r="AB529" s="263"/>
      <c r="AC529" s="268"/>
      <c r="AD529" s="263"/>
      <c r="AE529" s="268"/>
      <c r="AF529" s="1629" t="s">
        <v>20237</v>
      </c>
      <c r="AG529" s="59" t="s">
        <v>20601</v>
      </c>
      <c r="AH529" s="3"/>
    </row>
    <row r="530" spans="1:34">
      <c r="A530" s="263"/>
      <c r="B530" s="263"/>
      <c r="C530" s="262"/>
      <c r="D530" s="1"/>
      <c r="E530" s="1"/>
      <c r="F530" s="267"/>
      <c r="G530" s="263"/>
      <c r="H530" s="263"/>
      <c r="I530" s="263"/>
      <c r="J530" s="263"/>
      <c r="K530" s="262"/>
      <c r="L530" s="267"/>
      <c r="M530" s="263"/>
      <c r="N530" s="263"/>
      <c r="O530" s="263"/>
      <c r="P530" s="263"/>
      <c r="Q530" s="263"/>
      <c r="R530" s="263"/>
      <c r="S530" s="263"/>
      <c r="T530" s="263"/>
      <c r="U530" s="268"/>
      <c r="V530" s="268"/>
      <c r="W530" s="268"/>
      <c r="X530" s="263"/>
      <c r="Y530" s="263"/>
      <c r="Z530" s="263"/>
      <c r="AA530" s="263"/>
      <c r="AB530" s="263"/>
      <c r="AC530" s="268"/>
      <c r="AD530" s="263"/>
      <c r="AE530" s="268"/>
      <c r="AF530" s="1630"/>
      <c r="AG530" s="263"/>
      <c r="AH530" s="3"/>
    </row>
    <row r="531" spans="1:34">
      <c r="A531" s="263"/>
      <c r="B531" s="263"/>
      <c r="C531" s="262"/>
      <c r="D531" s="1"/>
      <c r="E531" s="1"/>
      <c r="F531" s="267"/>
      <c r="G531" s="263"/>
      <c r="H531" s="263"/>
      <c r="I531" s="263"/>
      <c r="J531" s="263"/>
      <c r="K531" s="262"/>
      <c r="L531" s="267"/>
      <c r="M531" s="263"/>
      <c r="N531" s="263"/>
      <c r="O531" s="263"/>
      <c r="P531" s="263"/>
      <c r="Q531" s="263"/>
      <c r="R531" s="263"/>
      <c r="S531" s="263"/>
      <c r="T531" s="263"/>
      <c r="U531" s="268"/>
      <c r="V531" s="268"/>
      <c r="W531" s="268"/>
      <c r="X531" s="263"/>
      <c r="Y531" s="263"/>
      <c r="Z531" s="263"/>
      <c r="AA531" s="263"/>
      <c r="AB531" s="263"/>
      <c r="AC531" s="268"/>
      <c r="AD531" s="263"/>
      <c r="AE531" s="268"/>
      <c r="AF531" s="1630"/>
      <c r="AG531" s="263"/>
      <c r="AH531" s="3"/>
    </row>
    <row r="532" spans="1:34">
      <c r="A532" s="263"/>
      <c r="B532" s="263"/>
      <c r="C532" s="262"/>
      <c r="D532" s="1"/>
      <c r="E532" s="1"/>
      <c r="F532" s="267"/>
      <c r="G532" s="263"/>
      <c r="H532" s="263"/>
      <c r="I532" s="263"/>
      <c r="J532" s="263"/>
      <c r="K532" s="262"/>
      <c r="L532" s="267"/>
      <c r="M532" s="263"/>
      <c r="N532" s="263"/>
      <c r="O532" s="263"/>
      <c r="P532" s="263"/>
      <c r="Q532" s="263"/>
      <c r="R532" s="263"/>
      <c r="S532" s="263"/>
      <c r="T532" s="263"/>
      <c r="U532" s="268"/>
      <c r="V532" s="268"/>
      <c r="W532" s="268"/>
      <c r="X532" s="263"/>
      <c r="Y532" s="263"/>
      <c r="Z532" s="263"/>
      <c r="AA532" s="263"/>
      <c r="AB532" s="263"/>
      <c r="AC532" s="268"/>
      <c r="AD532" s="263"/>
      <c r="AE532" s="268"/>
      <c r="AF532" s="1630"/>
      <c r="AG532" s="263"/>
      <c r="AH532" s="3"/>
    </row>
    <row r="533" spans="1:34">
      <c r="A533" s="263"/>
      <c r="B533" s="263"/>
      <c r="C533" s="262"/>
      <c r="D533" s="1"/>
      <c r="E533" s="1"/>
      <c r="F533" s="267"/>
      <c r="G533" s="263"/>
      <c r="H533" s="263"/>
      <c r="I533" s="263"/>
      <c r="J533" s="263"/>
      <c r="K533" s="262"/>
      <c r="L533" s="267"/>
      <c r="M533" s="263"/>
      <c r="N533" s="263"/>
      <c r="O533" s="263"/>
      <c r="P533" s="263"/>
      <c r="Q533" s="263"/>
      <c r="R533" s="263"/>
      <c r="S533" s="263"/>
      <c r="T533" s="263"/>
      <c r="U533" s="268"/>
      <c r="V533" s="268"/>
      <c r="W533" s="268"/>
      <c r="X533" s="263"/>
      <c r="Y533" s="263"/>
      <c r="Z533" s="263"/>
      <c r="AA533" s="263"/>
      <c r="AB533" s="263"/>
      <c r="AC533" s="268"/>
      <c r="AD533" s="263"/>
      <c r="AE533" s="268"/>
      <c r="AF533" s="1630"/>
      <c r="AG533" s="263"/>
      <c r="AH533" s="3"/>
    </row>
    <row r="534" spans="1:34">
      <c r="A534" s="263"/>
      <c r="B534" s="263"/>
      <c r="C534" s="262"/>
      <c r="D534" s="1"/>
      <c r="E534" s="1"/>
      <c r="F534" s="267"/>
      <c r="G534" s="263"/>
      <c r="H534" s="263"/>
      <c r="I534" s="263"/>
      <c r="J534" s="263"/>
      <c r="K534" s="262"/>
      <c r="L534" s="267"/>
      <c r="M534" s="263"/>
      <c r="N534" s="263"/>
      <c r="O534" s="263"/>
      <c r="P534" s="263"/>
      <c r="Q534" s="263"/>
      <c r="R534" s="263"/>
      <c r="S534" s="263"/>
      <c r="T534" s="263"/>
      <c r="U534" s="268"/>
      <c r="V534" s="268"/>
      <c r="W534" s="268"/>
      <c r="X534" s="263"/>
      <c r="Y534" s="263"/>
      <c r="Z534" s="263"/>
      <c r="AA534" s="263"/>
      <c r="AB534" s="263"/>
      <c r="AC534" s="268"/>
      <c r="AD534" s="263"/>
      <c r="AE534" s="268"/>
      <c r="AF534" s="1631"/>
      <c r="AG534" s="89"/>
      <c r="AH534" s="3"/>
    </row>
    <row r="535" spans="1:34">
      <c r="A535" s="263"/>
      <c r="B535" s="263"/>
      <c r="C535" s="262"/>
      <c r="D535" s="1"/>
      <c r="E535" s="1"/>
      <c r="F535" s="267"/>
      <c r="G535" s="263"/>
      <c r="H535" s="263"/>
      <c r="I535" s="263"/>
      <c r="J535" s="263"/>
      <c r="K535" s="262"/>
      <c r="L535" s="267"/>
      <c r="M535" s="263"/>
      <c r="N535" s="263"/>
      <c r="O535" s="263"/>
      <c r="P535" s="263"/>
      <c r="Q535" s="263"/>
      <c r="R535" s="263"/>
      <c r="S535" s="263"/>
      <c r="T535" s="263"/>
      <c r="U535" s="268"/>
      <c r="V535" s="268"/>
      <c r="W535" s="268"/>
      <c r="X535" s="263"/>
      <c r="Y535" s="263"/>
      <c r="Z535" s="263"/>
      <c r="AA535" s="263"/>
      <c r="AB535" s="263"/>
      <c r="AC535" s="268"/>
      <c r="AD535" s="263"/>
      <c r="AE535" s="268"/>
      <c r="AF535" s="1629" t="s">
        <v>20239</v>
      </c>
      <c r="AG535" s="59" t="s">
        <v>20602</v>
      </c>
      <c r="AH535" s="3"/>
    </row>
    <row r="536" spans="1:34">
      <c r="A536" s="263"/>
      <c r="B536" s="263"/>
      <c r="C536" s="262"/>
      <c r="D536" s="1"/>
      <c r="E536" s="1"/>
      <c r="F536" s="267"/>
      <c r="G536" s="263"/>
      <c r="H536" s="263"/>
      <c r="I536" s="263"/>
      <c r="J536" s="263"/>
      <c r="K536" s="262"/>
      <c r="L536" s="267"/>
      <c r="M536" s="263"/>
      <c r="N536" s="263"/>
      <c r="O536" s="263"/>
      <c r="P536" s="263"/>
      <c r="Q536" s="263"/>
      <c r="R536" s="263"/>
      <c r="S536" s="263"/>
      <c r="T536" s="263"/>
      <c r="U536" s="268"/>
      <c r="V536" s="268"/>
      <c r="W536" s="268"/>
      <c r="X536" s="263"/>
      <c r="Y536" s="263"/>
      <c r="Z536" s="263"/>
      <c r="AA536" s="263"/>
      <c r="AB536" s="263"/>
      <c r="AC536" s="268"/>
      <c r="AD536" s="263"/>
      <c r="AE536" s="268"/>
      <c r="AF536" s="1630"/>
      <c r="AG536" s="263"/>
      <c r="AH536" s="3"/>
    </row>
    <row r="537" spans="1:34">
      <c r="A537" s="263"/>
      <c r="B537" s="263"/>
      <c r="C537" s="262"/>
      <c r="D537" s="1"/>
      <c r="E537" s="1"/>
      <c r="F537" s="267"/>
      <c r="G537" s="263"/>
      <c r="H537" s="263"/>
      <c r="I537" s="263"/>
      <c r="J537" s="263"/>
      <c r="K537" s="262"/>
      <c r="L537" s="267"/>
      <c r="M537" s="263"/>
      <c r="N537" s="263"/>
      <c r="O537" s="263"/>
      <c r="P537" s="263"/>
      <c r="Q537" s="263"/>
      <c r="R537" s="263"/>
      <c r="S537" s="263"/>
      <c r="T537" s="263"/>
      <c r="U537" s="268"/>
      <c r="V537" s="268"/>
      <c r="W537" s="268"/>
      <c r="X537" s="263"/>
      <c r="Y537" s="263"/>
      <c r="Z537" s="263"/>
      <c r="AA537" s="263"/>
      <c r="AB537" s="263"/>
      <c r="AC537" s="268"/>
      <c r="AD537" s="263"/>
      <c r="AE537" s="268"/>
      <c r="AF537" s="1630"/>
      <c r="AG537" s="263"/>
      <c r="AH537" s="3"/>
    </row>
    <row r="538" spans="1:34">
      <c r="A538" s="263"/>
      <c r="B538" s="263"/>
      <c r="C538" s="262"/>
      <c r="D538" s="1"/>
      <c r="E538" s="1"/>
      <c r="F538" s="267"/>
      <c r="G538" s="263"/>
      <c r="H538" s="263"/>
      <c r="I538" s="263"/>
      <c r="J538" s="263"/>
      <c r="K538" s="262"/>
      <c r="L538" s="267"/>
      <c r="M538" s="263"/>
      <c r="N538" s="263"/>
      <c r="O538" s="263"/>
      <c r="P538" s="263"/>
      <c r="Q538" s="263"/>
      <c r="R538" s="263"/>
      <c r="S538" s="263"/>
      <c r="T538" s="263"/>
      <c r="U538" s="268"/>
      <c r="V538" s="268"/>
      <c r="W538" s="268"/>
      <c r="X538" s="263"/>
      <c r="Y538" s="263"/>
      <c r="Z538" s="263"/>
      <c r="AA538" s="263"/>
      <c r="AB538" s="263"/>
      <c r="AC538" s="268"/>
      <c r="AD538" s="263"/>
      <c r="AE538" s="268"/>
      <c r="AF538" s="1630"/>
      <c r="AG538" s="263"/>
      <c r="AH538" s="3"/>
    </row>
    <row r="539" spans="1:34">
      <c r="A539" s="263"/>
      <c r="B539" s="263"/>
      <c r="C539" s="262"/>
      <c r="D539" s="1"/>
      <c r="E539" s="1"/>
      <c r="F539" s="267"/>
      <c r="G539" s="263"/>
      <c r="H539" s="263"/>
      <c r="I539" s="263"/>
      <c r="J539" s="263"/>
      <c r="K539" s="262"/>
      <c r="L539" s="267"/>
      <c r="M539" s="263"/>
      <c r="N539" s="263"/>
      <c r="O539" s="263"/>
      <c r="P539" s="263"/>
      <c r="Q539" s="263"/>
      <c r="R539" s="263"/>
      <c r="S539" s="263"/>
      <c r="T539" s="263"/>
      <c r="U539" s="268"/>
      <c r="V539" s="268"/>
      <c r="W539" s="268"/>
      <c r="X539" s="263"/>
      <c r="Y539" s="263"/>
      <c r="Z539" s="263"/>
      <c r="AA539" s="263"/>
      <c r="AB539" s="263"/>
      <c r="AC539" s="268"/>
      <c r="AD539" s="263"/>
      <c r="AE539" s="268"/>
      <c r="AF539" s="1630"/>
      <c r="AG539" s="263"/>
      <c r="AH539" s="3"/>
    </row>
    <row r="540" spans="1:34">
      <c r="A540" s="263"/>
      <c r="B540" s="263"/>
      <c r="C540" s="262"/>
      <c r="D540" s="1"/>
      <c r="E540" s="1"/>
      <c r="F540" s="267"/>
      <c r="G540" s="263"/>
      <c r="H540" s="263"/>
      <c r="I540" s="263"/>
      <c r="J540" s="263"/>
      <c r="K540" s="262"/>
      <c r="L540" s="267"/>
      <c r="M540" s="263"/>
      <c r="N540" s="263"/>
      <c r="O540" s="263"/>
      <c r="P540" s="263"/>
      <c r="Q540" s="263"/>
      <c r="R540" s="263"/>
      <c r="S540" s="263"/>
      <c r="T540" s="263"/>
      <c r="U540" s="268"/>
      <c r="V540" s="268"/>
      <c r="W540" s="268"/>
      <c r="X540" s="263"/>
      <c r="Y540" s="263"/>
      <c r="Z540" s="263"/>
      <c r="AA540" s="263"/>
      <c r="AB540" s="263"/>
      <c r="AC540" s="268"/>
      <c r="AD540" s="263"/>
      <c r="AE540" s="268"/>
      <c r="AF540" s="1631"/>
      <c r="AG540" s="89"/>
      <c r="AH540" s="3"/>
    </row>
    <row r="541" spans="1:34">
      <c r="A541" s="263"/>
      <c r="B541" s="263"/>
      <c r="C541" s="262"/>
      <c r="D541" s="1"/>
      <c r="E541" s="1"/>
      <c r="F541" s="267"/>
      <c r="G541" s="263"/>
      <c r="H541" s="263"/>
      <c r="I541" s="263"/>
      <c r="J541" s="263"/>
      <c r="K541" s="262"/>
      <c r="L541" s="267"/>
      <c r="M541" s="263"/>
      <c r="N541" s="263"/>
      <c r="O541" s="263"/>
      <c r="P541" s="263"/>
      <c r="Q541" s="263"/>
      <c r="R541" s="263"/>
      <c r="S541" s="263"/>
      <c r="T541" s="263"/>
      <c r="U541" s="268"/>
      <c r="V541" s="268"/>
      <c r="W541" s="268"/>
      <c r="X541" s="263"/>
      <c r="Y541" s="263"/>
      <c r="Z541" s="263"/>
      <c r="AA541" s="263"/>
      <c r="AB541" s="263"/>
      <c r="AC541" s="268"/>
      <c r="AD541" s="263"/>
      <c r="AE541" s="268"/>
      <c r="AF541" s="1629" t="s">
        <v>20241</v>
      </c>
      <c r="AG541" s="59" t="s">
        <v>20603</v>
      </c>
      <c r="AH541" s="3"/>
    </row>
    <row r="542" spans="1:34">
      <c r="A542" s="263"/>
      <c r="B542" s="263"/>
      <c r="C542" s="262"/>
      <c r="D542" s="1"/>
      <c r="E542" s="1"/>
      <c r="F542" s="267"/>
      <c r="G542" s="263"/>
      <c r="H542" s="263"/>
      <c r="I542" s="263"/>
      <c r="J542" s="263"/>
      <c r="K542" s="262"/>
      <c r="L542" s="267"/>
      <c r="M542" s="263"/>
      <c r="N542" s="263"/>
      <c r="O542" s="263"/>
      <c r="P542" s="263"/>
      <c r="Q542" s="263"/>
      <c r="R542" s="263"/>
      <c r="S542" s="263"/>
      <c r="T542" s="263"/>
      <c r="U542" s="268"/>
      <c r="V542" s="268"/>
      <c r="W542" s="268"/>
      <c r="X542" s="263"/>
      <c r="Y542" s="263"/>
      <c r="Z542" s="263"/>
      <c r="AA542" s="263"/>
      <c r="AB542" s="263"/>
      <c r="AC542" s="268"/>
      <c r="AD542" s="263"/>
      <c r="AE542" s="268"/>
      <c r="AF542" s="1630"/>
      <c r="AG542" s="263"/>
      <c r="AH542" s="3"/>
    </row>
    <row r="543" spans="1:34">
      <c r="A543" s="263"/>
      <c r="B543" s="263"/>
      <c r="C543" s="262"/>
      <c r="D543" s="1"/>
      <c r="E543" s="1"/>
      <c r="F543" s="267"/>
      <c r="G543" s="263"/>
      <c r="H543" s="263"/>
      <c r="I543" s="263"/>
      <c r="J543" s="263"/>
      <c r="K543" s="262"/>
      <c r="L543" s="267"/>
      <c r="M543" s="263"/>
      <c r="N543" s="263"/>
      <c r="O543" s="263"/>
      <c r="P543" s="263"/>
      <c r="Q543" s="263"/>
      <c r="R543" s="263"/>
      <c r="S543" s="263"/>
      <c r="T543" s="263"/>
      <c r="U543" s="268"/>
      <c r="V543" s="268"/>
      <c r="W543" s="268"/>
      <c r="X543" s="263"/>
      <c r="Y543" s="263"/>
      <c r="Z543" s="263"/>
      <c r="AA543" s="263"/>
      <c r="AB543" s="263"/>
      <c r="AC543" s="268"/>
      <c r="AD543" s="263"/>
      <c r="AE543" s="268"/>
      <c r="AF543" s="1630"/>
      <c r="AG543" s="263"/>
      <c r="AH543" s="3"/>
    </row>
    <row r="544" spans="1:34">
      <c r="A544" s="263"/>
      <c r="B544" s="263"/>
      <c r="C544" s="262"/>
      <c r="D544" s="1"/>
      <c r="E544" s="1"/>
      <c r="F544" s="267"/>
      <c r="G544" s="263"/>
      <c r="H544" s="263"/>
      <c r="I544" s="263"/>
      <c r="J544" s="263"/>
      <c r="K544" s="262"/>
      <c r="L544" s="267"/>
      <c r="M544" s="263"/>
      <c r="N544" s="263"/>
      <c r="O544" s="263"/>
      <c r="P544" s="263"/>
      <c r="Q544" s="263"/>
      <c r="R544" s="263"/>
      <c r="S544" s="263"/>
      <c r="T544" s="263"/>
      <c r="U544" s="268"/>
      <c r="V544" s="268"/>
      <c r="W544" s="268"/>
      <c r="X544" s="263"/>
      <c r="Y544" s="263"/>
      <c r="Z544" s="263"/>
      <c r="AA544" s="263"/>
      <c r="AB544" s="263"/>
      <c r="AC544" s="268"/>
      <c r="AD544" s="263"/>
      <c r="AE544" s="268"/>
      <c r="AF544" s="1630"/>
      <c r="AG544" s="263"/>
      <c r="AH544" s="3"/>
    </row>
    <row r="545" spans="1:34">
      <c r="A545" s="263"/>
      <c r="B545" s="263"/>
      <c r="C545" s="262"/>
      <c r="D545" s="1"/>
      <c r="E545" s="1"/>
      <c r="F545" s="267"/>
      <c r="G545" s="263"/>
      <c r="H545" s="263"/>
      <c r="I545" s="263"/>
      <c r="J545" s="263"/>
      <c r="K545" s="262"/>
      <c r="L545" s="267"/>
      <c r="M545" s="263"/>
      <c r="N545" s="263"/>
      <c r="O545" s="263"/>
      <c r="P545" s="263"/>
      <c r="Q545" s="263"/>
      <c r="R545" s="263"/>
      <c r="S545" s="263"/>
      <c r="T545" s="263"/>
      <c r="U545" s="268"/>
      <c r="V545" s="268"/>
      <c r="W545" s="268"/>
      <c r="X545" s="263"/>
      <c r="Y545" s="263"/>
      <c r="Z545" s="263"/>
      <c r="AA545" s="263"/>
      <c r="AB545" s="263"/>
      <c r="AC545" s="268"/>
      <c r="AD545" s="263"/>
      <c r="AE545" s="268"/>
      <c r="AF545" s="1630"/>
      <c r="AG545" s="263"/>
      <c r="AH545" s="3"/>
    </row>
    <row r="546" spans="1:34" ht="15.75" thickBot="1">
      <c r="A546" s="276"/>
      <c r="B546" s="276"/>
      <c r="C546" s="277"/>
      <c r="D546" s="379"/>
      <c r="E546" s="379"/>
      <c r="F546" s="278"/>
      <c r="G546" s="276"/>
      <c r="H546" s="276"/>
      <c r="I546" s="276"/>
      <c r="J546" s="276"/>
      <c r="K546" s="277"/>
      <c r="L546" s="278"/>
      <c r="M546" s="276"/>
      <c r="N546" s="276"/>
      <c r="O546" s="276"/>
      <c r="P546" s="276"/>
      <c r="Q546" s="276"/>
      <c r="R546" s="276"/>
      <c r="S546" s="276"/>
      <c r="T546" s="276"/>
      <c r="U546" s="279"/>
      <c r="V546" s="279"/>
      <c r="W546" s="279"/>
      <c r="X546" s="276"/>
      <c r="Y546" s="276"/>
      <c r="Z546" s="276"/>
      <c r="AA546" s="276"/>
      <c r="AB546" s="276"/>
      <c r="AC546" s="279"/>
      <c r="AD546" s="276"/>
      <c r="AE546" s="279"/>
      <c r="AF546" s="1880"/>
      <c r="AG546" s="276"/>
      <c r="AH546" s="3"/>
    </row>
    <row r="547" spans="1:34" ht="15.75" thickTop="1">
      <c r="A547" s="1879" t="s">
        <v>20243</v>
      </c>
      <c r="B547" s="293" t="s">
        <v>20604</v>
      </c>
      <c r="C547" s="1782" t="s">
        <v>226</v>
      </c>
      <c r="D547" s="1841"/>
      <c r="E547" s="355"/>
      <c r="F547" s="399"/>
      <c r="G547" s="1746" t="s">
        <v>19916</v>
      </c>
      <c r="H547" s="293">
        <v>4</v>
      </c>
      <c r="I547" s="293">
        <v>1</v>
      </c>
      <c r="J547" s="293">
        <v>1.1000000000000001</v>
      </c>
      <c r="K547" s="1782" t="s">
        <v>19535</v>
      </c>
      <c r="L547" s="1841"/>
      <c r="M547" s="1783"/>
      <c r="N547" s="293"/>
      <c r="O547" s="293"/>
      <c r="P547" s="293"/>
      <c r="Q547" s="293"/>
      <c r="R547" s="293"/>
      <c r="S547" s="293"/>
      <c r="T547" s="293"/>
      <c r="U547" s="292"/>
      <c r="V547" s="1746">
        <v>1026700837900</v>
      </c>
      <c r="W547" s="1820" t="s">
        <v>19855</v>
      </c>
      <c r="X547" s="293"/>
      <c r="Y547" s="293"/>
      <c r="Z547" s="293"/>
      <c r="AA547" s="293"/>
      <c r="AB547" s="293"/>
      <c r="AC547" s="292"/>
      <c r="AD547" s="293"/>
      <c r="AE547" s="292"/>
      <c r="AF547" s="1879" t="s">
        <v>20245</v>
      </c>
      <c r="AG547" s="293" t="s">
        <v>20605</v>
      </c>
      <c r="AH547" s="3"/>
    </row>
    <row r="548" spans="1:34">
      <c r="A548" s="1630"/>
      <c r="B548" s="263"/>
      <c r="C548" s="1634"/>
      <c r="D548" s="1642"/>
      <c r="E548" s="1"/>
      <c r="F548" s="267"/>
      <c r="G548" s="1639"/>
      <c r="H548" s="263"/>
      <c r="I548" s="263"/>
      <c r="J548" s="263"/>
      <c r="K548" s="1634"/>
      <c r="L548" s="1642"/>
      <c r="M548" s="1635"/>
      <c r="N548" s="263"/>
      <c r="O548" s="263"/>
      <c r="P548" s="263"/>
      <c r="Q548" s="263"/>
      <c r="R548" s="263"/>
      <c r="S548" s="263"/>
      <c r="T548" s="263"/>
      <c r="U548" s="268"/>
      <c r="V548" s="1639"/>
      <c r="W548" s="1622"/>
      <c r="X548" s="263"/>
      <c r="Y548" s="263"/>
      <c r="Z548" s="263"/>
      <c r="AA548" s="263"/>
      <c r="AB548" s="263"/>
      <c r="AC548" s="268"/>
      <c r="AD548" s="263"/>
      <c r="AE548" s="268"/>
      <c r="AF548" s="1630"/>
      <c r="AG548" s="263"/>
      <c r="AH548" s="3"/>
    </row>
    <row r="549" spans="1:34">
      <c r="A549" s="1630"/>
      <c r="B549" s="263"/>
      <c r="C549" s="262"/>
      <c r="D549" s="1"/>
      <c r="E549" s="1"/>
      <c r="F549" s="267"/>
      <c r="G549" s="263"/>
      <c r="H549" s="263"/>
      <c r="I549" s="263"/>
      <c r="J549" s="263"/>
      <c r="K549" s="262"/>
      <c r="L549" s="267"/>
      <c r="M549" s="263"/>
      <c r="N549" s="263"/>
      <c r="O549" s="263"/>
      <c r="P549" s="263"/>
      <c r="Q549" s="263"/>
      <c r="R549" s="263"/>
      <c r="S549" s="263"/>
      <c r="T549" s="263"/>
      <c r="U549" s="268"/>
      <c r="V549" s="268"/>
      <c r="W549" s="268"/>
      <c r="X549" s="263"/>
      <c r="Y549" s="263"/>
      <c r="Z549" s="263"/>
      <c r="AA549" s="263"/>
      <c r="AB549" s="263"/>
      <c r="AC549" s="268"/>
      <c r="AD549" s="263"/>
      <c r="AE549" s="268"/>
      <c r="AF549" s="1630"/>
      <c r="AG549" s="263"/>
      <c r="AH549" s="3"/>
    </row>
    <row r="550" spans="1:34">
      <c r="A550" s="1630"/>
      <c r="B550" s="263"/>
      <c r="C550" s="262"/>
      <c r="D550" s="1"/>
      <c r="E550" s="1"/>
      <c r="F550" s="267"/>
      <c r="G550" s="263"/>
      <c r="H550" s="263"/>
      <c r="I550" s="263"/>
      <c r="J550" s="263"/>
      <c r="K550" s="262"/>
      <c r="L550" s="267"/>
      <c r="M550" s="263"/>
      <c r="N550" s="263"/>
      <c r="O550" s="263"/>
      <c r="P550" s="263"/>
      <c r="Q550" s="263"/>
      <c r="R550" s="263"/>
      <c r="S550" s="263"/>
      <c r="T550" s="263"/>
      <c r="U550" s="268"/>
      <c r="V550" s="268"/>
      <c r="W550" s="268"/>
      <c r="X550" s="263"/>
      <c r="Y550" s="263"/>
      <c r="Z550" s="263"/>
      <c r="AA550" s="263"/>
      <c r="AB550" s="263"/>
      <c r="AC550" s="268"/>
      <c r="AD550" s="263"/>
      <c r="AE550" s="268"/>
      <c r="AF550" s="1630"/>
      <c r="AG550" s="263"/>
      <c r="AH550" s="3"/>
    </row>
    <row r="551" spans="1:34">
      <c r="A551" s="1630"/>
      <c r="B551" s="263"/>
      <c r="C551" s="262"/>
      <c r="D551" s="1"/>
      <c r="E551" s="1"/>
      <c r="F551" s="267"/>
      <c r="G551" s="263"/>
      <c r="H551" s="263"/>
      <c r="I551" s="263"/>
      <c r="J551" s="263"/>
      <c r="K551" s="262"/>
      <c r="L551" s="267"/>
      <c r="M551" s="263"/>
      <c r="N551" s="263"/>
      <c r="O551" s="263"/>
      <c r="P551" s="263"/>
      <c r="Q551" s="263"/>
      <c r="R551" s="263"/>
      <c r="S551" s="263"/>
      <c r="T551" s="263"/>
      <c r="U551" s="268"/>
      <c r="V551" s="268"/>
      <c r="W551" s="268"/>
      <c r="X551" s="263"/>
      <c r="Y551" s="263"/>
      <c r="Z551" s="263"/>
      <c r="AA551" s="263"/>
      <c r="AB551" s="263"/>
      <c r="AC551" s="268"/>
      <c r="AD551" s="263"/>
      <c r="AE551" s="268"/>
      <c r="AF551" s="1630"/>
      <c r="AG551" s="263"/>
      <c r="AH551" s="3"/>
    </row>
    <row r="552" spans="1:34">
      <c r="A552" s="1630"/>
      <c r="B552" s="263"/>
      <c r="C552" s="262"/>
      <c r="D552" s="1"/>
      <c r="E552" s="1"/>
      <c r="F552" s="267"/>
      <c r="G552" s="263"/>
      <c r="H552" s="263"/>
      <c r="I552" s="263"/>
      <c r="J552" s="263"/>
      <c r="K552" s="262"/>
      <c r="L552" s="267"/>
      <c r="M552" s="263"/>
      <c r="N552" s="263"/>
      <c r="O552" s="263"/>
      <c r="P552" s="263"/>
      <c r="Q552" s="263"/>
      <c r="R552" s="263"/>
      <c r="S552" s="263"/>
      <c r="T552" s="263"/>
      <c r="U552" s="268"/>
      <c r="V552" s="268"/>
      <c r="W552" s="268"/>
      <c r="X552" s="263"/>
      <c r="Y552" s="263"/>
      <c r="Z552" s="263"/>
      <c r="AA552" s="263"/>
      <c r="AB552" s="263"/>
      <c r="AC552" s="268"/>
      <c r="AD552" s="263"/>
      <c r="AE552" s="268"/>
      <c r="AF552" s="1631"/>
      <c r="AG552" s="263"/>
      <c r="AH552" s="3"/>
    </row>
    <row r="553" spans="1:34">
      <c r="A553" s="1630"/>
      <c r="B553" s="263"/>
      <c r="C553" s="262"/>
      <c r="D553" s="1"/>
      <c r="E553" s="1"/>
      <c r="F553" s="267"/>
      <c r="G553" s="263"/>
      <c r="H553" s="263"/>
      <c r="I553" s="263"/>
      <c r="J553" s="263"/>
      <c r="K553" s="262"/>
      <c r="L553" s="267"/>
      <c r="M553" s="263"/>
      <c r="N553" s="263"/>
      <c r="O553" s="263"/>
      <c r="P553" s="263"/>
      <c r="Q553" s="263"/>
      <c r="R553" s="263"/>
      <c r="S553" s="263"/>
      <c r="T553" s="263"/>
      <c r="U553" s="268"/>
      <c r="V553" s="268"/>
      <c r="W553" s="268"/>
      <c r="X553" s="263"/>
      <c r="Y553" s="263"/>
      <c r="Z553" s="263"/>
      <c r="AA553" s="263"/>
      <c r="AB553" s="263"/>
      <c r="AC553" s="268"/>
      <c r="AD553" s="263"/>
      <c r="AE553" s="268"/>
      <c r="AF553" s="1629" t="s">
        <v>20247</v>
      </c>
      <c r="AG553" s="59" t="s">
        <v>20606</v>
      </c>
      <c r="AH553" s="3"/>
    </row>
    <row r="554" spans="1:34">
      <c r="A554" s="263"/>
      <c r="B554" s="263"/>
      <c r="C554" s="262"/>
      <c r="D554" s="1"/>
      <c r="E554" s="1"/>
      <c r="F554" s="267"/>
      <c r="G554" s="263"/>
      <c r="H554" s="263"/>
      <c r="I554" s="263"/>
      <c r="J554" s="263"/>
      <c r="K554" s="262"/>
      <c r="L554" s="267"/>
      <c r="M554" s="263"/>
      <c r="N554" s="263"/>
      <c r="O554" s="263"/>
      <c r="P554" s="263"/>
      <c r="Q554" s="263"/>
      <c r="R554" s="263"/>
      <c r="S554" s="263"/>
      <c r="T554" s="263"/>
      <c r="U554" s="268"/>
      <c r="V554" s="268"/>
      <c r="W554" s="268"/>
      <c r="X554" s="263"/>
      <c r="Y554" s="263"/>
      <c r="Z554" s="263"/>
      <c r="AA554" s="263"/>
      <c r="AB554" s="263"/>
      <c r="AC554" s="268"/>
      <c r="AD554" s="263"/>
      <c r="AE554" s="268"/>
      <c r="AF554" s="1630"/>
      <c r="AG554" s="263"/>
      <c r="AH554" s="3"/>
    </row>
    <row r="555" spans="1:34">
      <c r="A555" s="263"/>
      <c r="B555" s="263"/>
      <c r="C555" s="262"/>
      <c r="D555" s="1"/>
      <c r="E555" s="1"/>
      <c r="F555" s="267"/>
      <c r="G555" s="263"/>
      <c r="H555" s="263"/>
      <c r="I555" s="263"/>
      <c r="J555" s="263"/>
      <c r="K555" s="262"/>
      <c r="L555" s="267"/>
      <c r="M555" s="263"/>
      <c r="N555" s="263"/>
      <c r="O555" s="263"/>
      <c r="P555" s="263"/>
      <c r="Q555" s="263"/>
      <c r="R555" s="263"/>
      <c r="S555" s="263"/>
      <c r="T555" s="263"/>
      <c r="U555" s="268"/>
      <c r="V555" s="268"/>
      <c r="W555" s="268"/>
      <c r="X555" s="263"/>
      <c r="Y555" s="263"/>
      <c r="Z555" s="263"/>
      <c r="AA555" s="263"/>
      <c r="AB555" s="263"/>
      <c r="AC555" s="268"/>
      <c r="AD555" s="263"/>
      <c r="AE555" s="268"/>
      <c r="AF555" s="1630"/>
      <c r="AG555" s="263"/>
      <c r="AH555" s="3"/>
    </row>
    <row r="556" spans="1:34">
      <c r="A556" s="263"/>
      <c r="B556" s="263"/>
      <c r="C556" s="262"/>
      <c r="D556" s="1"/>
      <c r="E556" s="1"/>
      <c r="F556" s="267"/>
      <c r="G556" s="263"/>
      <c r="H556" s="263"/>
      <c r="I556" s="263"/>
      <c r="J556" s="263"/>
      <c r="K556" s="262"/>
      <c r="L556" s="267"/>
      <c r="M556" s="263"/>
      <c r="N556" s="263"/>
      <c r="O556" s="263"/>
      <c r="P556" s="263"/>
      <c r="Q556" s="263"/>
      <c r="R556" s="263"/>
      <c r="S556" s="263"/>
      <c r="T556" s="263"/>
      <c r="U556" s="268"/>
      <c r="V556" s="268"/>
      <c r="W556" s="268"/>
      <c r="X556" s="263"/>
      <c r="Y556" s="263"/>
      <c r="Z556" s="263"/>
      <c r="AA556" s="263"/>
      <c r="AB556" s="263"/>
      <c r="AC556" s="268"/>
      <c r="AD556" s="263"/>
      <c r="AE556" s="268"/>
      <c r="AF556" s="1630"/>
      <c r="AG556" s="263"/>
      <c r="AH556" s="3"/>
    </row>
    <row r="557" spans="1:34">
      <c r="A557" s="263"/>
      <c r="B557" s="263"/>
      <c r="C557" s="262"/>
      <c r="D557" s="1"/>
      <c r="E557" s="1"/>
      <c r="F557" s="267"/>
      <c r="G557" s="263"/>
      <c r="H557" s="263"/>
      <c r="I557" s="263"/>
      <c r="J557" s="263"/>
      <c r="K557" s="262"/>
      <c r="L557" s="267"/>
      <c r="M557" s="263"/>
      <c r="N557" s="263"/>
      <c r="O557" s="263"/>
      <c r="P557" s="263"/>
      <c r="Q557" s="263"/>
      <c r="R557" s="263"/>
      <c r="S557" s="263"/>
      <c r="T557" s="263"/>
      <c r="U557" s="268"/>
      <c r="V557" s="268"/>
      <c r="W557" s="268"/>
      <c r="X557" s="263"/>
      <c r="Y557" s="263"/>
      <c r="Z557" s="263"/>
      <c r="AA557" s="263"/>
      <c r="AB557" s="263"/>
      <c r="AC557" s="268"/>
      <c r="AD557" s="263"/>
      <c r="AE557" s="268"/>
      <c r="AF557" s="1630"/>
      <c r="AG557" s="263"/>
      <c r="AH557" s="3"/>
    </row>
    <row r="558" spans="1:34">
      <c r="A558" s="263"/>
      <c r="B558" s="263"/>
      <c r="C558" s="262"/>
      <c r="D558" s="1"/>
      <c r="E558" s="1"/>
      <c r="F558" s="267"/>
      <c r="G558" s="263"/>
      <c r="H558" s="263"/>
      <c r="I558" s="263"/>
      <c r="J558" s="263"/>
      <c r="K558" s="262"/>
      <c r="L558" s="267"/>
      <c r="M558" s="263"/>
      <c r="N558" s="263"/>
      <c r="O558" s="263"/>
      <c r="P558" s="263"/>
      <c r="Q558" s="263"/>
      <c r="R558" s="263"/>
      <c r="S558" s="263"/>
      <c r="T558" s="263"/>
      <c r="U558" s="268"/>
      <c r="V558" s="268"/>
      <c r="W558" s="268"/>
      <c r="X558" s="263"/>
      <c r="Y558" s="263"/>
      <c r="Z558" s="263"/>
      <c r="AA558" s="263"/>
      <c r="AB558" s="263"/>
      <c r="AC558" s="268"/>
      <c r="AD558" s="263"/>
      <c r="AE558" s="268"/>
      <c r="AF558" s="1631"/>
      <c r="AG558" s="263"/>
      <c r="AH558" s="3"/>
    </row>
    <row r="559" spans="1:34">
      <c r="A559" s="263"/>
      <c r="B559" s="263"/>
      <c r="C559" s="262"/>
      <c r="D559" s="1"/>
      <c r="E559" s="1"/>
      <c r="F559" s="267"/>
      <c r="G559" s="263"/>
      <c r="H559" s="263"/>
      <c r="I559" s="263"/>
      <c r="J559" s="263"/>
      <c r="K559" s="262"/>
      <c r="L559" s="267"/>
      <c r="M559" s="263"/>
      <c r="N559" s="263"/>
      <c r="O559" s="263"/>
      <c r="P559" s="263"/>
      <c r="Q559" s="263"/>
      <c r="R559" s="263"/>
      <c r="S559" s="263"/>
      <c r="T559" s="263"/>
      <c r="U559" s="268"/>
      <c r="V559" s="268"/>
      <c r="W559" s="268"/>
      <c r="X559" s="263"/>
      <c r="Y559" s="263"/>
      <c r="Z559" s="263"/>
      <c r="AA559" s="263"/>
      <c r="AB559" s="263"/>
      <c r="AC559" s="268"/>
      <c r="AD559" s="263"/>
      <c r="AE559" s="268"/>
      <c r="AF559" s="1629" t="s">
        <v>20243</v>
      </c>
      <c r="AG559" s="59" t="s">
        <v>20607</v>
      </c>
      <c r="AH559" s="3"/>
    </row>
    <row r="560" spans="1:34">
      <c r="A560" s="263"/>
      <c r="B560" s="263"/>
      <c r="C560" s="262"/>
      <c r="D560" s="1"/>
      <c r="E560" s="1"/>
      <c r="F560" s="267"/>
      <c r="G560" s="263"/>
      <c r="H560" s="263"/>
      <c r="I560" s="263"/>
      <c r="J560" s="263"/>
      <c r="K560" s="262"/>
      <c r="L560" s="267"/>
      <c r="M560" s="263"/>
      <c r="N560" s="263"/>
      <c r="O560" s="263"/>
      <c r="P560" s="263"/>
      <c r="Q560" s="263"/>
      <c r="R560" s="263"/>
      <c r="S560" s="263"/>
      <c r="T560" s="263"/>
      <c r="U560" s="268"/>
      <c r="V560" s="268"/>
      <c r="W560" s="268"/>
      <c r="X560" s="263"/>
      <c r="Y560" s="263"/>
      <c r="Z560" s="263"/>
      <c r="AA560" s="263"/>
      <c r="AB560" s="263"/>
      <c r="AC560" s="268"/>
      <c r="AD560" s="263"/>
      <c r="AE560" s="268"/>
      <c r="AF560" s="1630"/>
      <c r="AG560" s="263"/>
      <c r="AH560" s="3"/>
    </row>
    <row r="561" spans="1:34">
      <c r="A561" s="263"/>
      <c r="B561" s="263"/>
      <c r="C561" s="262"/>
      <c r="D561" s="1"/>
      <c r="E561" s="1"/>
      <c r="F561" s="267"/>
      <c r="G561" s="263"/>
      <c r="H561" s="263"/>
      <c r="I561" s="263"/>
      <c r="J561" s="263"/>
      <c r="K561" s="262"/>
      <c r="L561" s="267"/>
      <c r="M561" s="263"/>
      <c r="N561" s="263"/>
      <c r="O561" s="263"/>
      <c r="P561" s="263"/>
      <c r="Q561" s="263"/>
      <c r="R561" s="263"/>
      <c r="S561" s="263"/>
      <c r="T561" s="263"/>
      <c r="U561" s="268"/>
      <c r="V561" s="268"/>
      <c r="W561" s="268"/>
      <c r="X561" s="263"/>
      <c r="Y561" s="263"/>
      <c r="Z561" s="263"/>
      <c r="AA561" s="263"/>
      <c r="AB561" s="263"/>
      <c r="AC561" s="268"/>
      <c r="AD561" s="263"/>
      <c r="AE561" s="268"/>
      <c r="AF561" s="1630"/>
      <c r="AG561" s="263"/>
      <c r="AH561" s="3"/>
    </row>
    <row r="562" spans="1:34">
      <c r="A562" s="263"/>
      <c r="B562" s="263"/>
      <c r="C562" s="262"/>
      <c r="D562" s="1"/>
      <c r="E562" s="1"/>
      <c r="F562" s="267"/>
      <c r="G562" s="263"/>
      <c r="H562" s="263"/>
      <c r="I562" s="263"/>
      <c r="J562" s="263"/>
      <c r="K562" s="262"/>
      <c r="L562" s="267"/>
      <c r="M562" s="263"/>
      <c r="N562" s="263"/>
      <c r="O562" s="263"/>
      <c r="P562" s="263"/>
      <c r="Q562" s="263"/>
      <c r="R562" s="263"/>
      <c r="S562" s="263"/>
      <c r="T562" s="263"/>
      <c r="U562" s="268"/>
      <c r="V562" s="268"/>
      <c r="W562" s="268"/>
      <c r="X562" s="263"/>
      <c r="Y562" s="263"/>
      <c r="Z562" s="263"/>
      <c r="AA562" s="263"/>
      <c r="AB562" s="263"/>
      <c r="AC562" s="268"/>
      <c r="AD562" s="263"/>
      <c r="AE562" s="268"/>
      <c r="AF562" s="1630"/>
      <c r="AG562" s="263"/>
      <c r="AH562" s="3"/>
    </row>
    <row r="563" spans="1:34">
      <c r="A563" s="263"/>
      <c r="B563" s="263"/>
      <c r="C563" s="262"/>
      <c r="D563" s="1"/>
      <c r="E563" s="1"/>
      <c r="F563" s="267"/>
      <c r="G563" s="263"/>
      <c r="H563" s="263"/>
      <c r="I563" s="263"/>
      <c r="J563" s="263"/>
      <c r="K563" s="262"/>
      <c r="L563" s="267"/>
      <c r="M563" s="263"/>
      <c r="N563" s="263"/>
      <c r="O563" s="263"/>
      <c r="P563" s="263"/>
      <c r="Q563" s="263"/>
      <c r="R563" s="263"/>
      <c r="S563" s="263"/>
      <c r="T563" s="263"/>
      <c r="U563" s="268"/>
      <c r="V563" s="268"/>
      <c r="W563" s="268"/>
      <c r="X563" s="263"/>
      <c r="Y563" s="263"/>
      <c r="Z563" s="263"/>
      <c r="AA563" s="263"/>
      <c r="AB563" s="263"/>
      <c r="AC563" s="268"/>
      <c r="AD563" s="263"/>
      <c r="AE563" s="268"/>
      <c r="AF563" s="1630"/>
      <c r="AG563" s="263"/>
      <c r="AH563" s="3"/>
    </row>
    <row r="564" spans="1:34">
      <c r="A564" s="263"/>
      <c r="B564" s="263"/>
      <c r="C564" s="262"/>
      <c r="D564" s="1"/>
      <c r="E564" s="1"/>
      <c r="F564" s="267"/>
      <c r="G564" s="263"/>
      <c r="H564" s="263"/>
      <c r="I564" s="263"/>
      <c r="J564" s="263"/>
      <c r="K564" s="262"/>
      <c r="L564" s="267"/>
      <c r="M564" s="263"/>
      <c r="N564" s="263"/>
      <c r="O564" s="263"/>
      <c r="P564" s="263"/>
      <c r="Q564" s="263"/>
      <c r="R564" s="263"/>
      <c r="S564" s="263"/>
      <c r="T564" s="263"/>
      <c r="U564" s="268"/>
      <c r="V564" s="268"/>
      <c r="W564" s="268"/>
      <c r="X564" s="263"/>
      <c r="Y564" s="263"/>
      <c r="Z564" s="263"/>
      <c r="AA564" s="263"/>
      <c r="AB564" s="263"/>
      <c r="AC564" s="268"/>
      <c r="AD564" s="263"/>
      <c r="AE564" s="268"/>
      <c r="AF564" s="1631"/>
      <c r="AG564" s="263"/>
      <c r="AH564" s="3"/>
    </row>
    <row r="565" spans="1:34">
      <c r="A565" s="263"/>
      <c r="B565" s="263"/>
      <c r="C565" s="262"/>
      <c r="D565" s="1"/>
      <c r="E565" s="1"/>
      <c r="F565" s="267"/>
      <c r="G565" s="263"/>
      <c r="H565" s="263"/>
      <c r="I565" s="263"/>
      <c r="J565" s="263"/>
      <c r="K565" s="262"/>
      <c r="L565" s="267"/>
      <c r="M565" s="263"/>
      <c r="N565" s="263"/>
      <c r="O565" s="263"/>
      <c r="P565" s="263"/>
      <c r="Q565" s="263"/>
      <c r="R565" s="263"/>
      <c r="S565" s="263"/>
      <c r="T565" s="263"/>
      <c r="U565" s="268"/>
      <c r="V565" s="268"/>
      <c r="W565" s="268"/>
      <c r="X565" s="263"/>
      <c r="Y565" s="263"/>
      <c r="Z565" s="263"/>
      <c r="AA565" s="263"/>
      <c r="AB565" s="263"/>
      <c r="AC565" s="268"/>
      <c r="AD565" s="263"/>
      <c r="AE565" s="268"/>
      <c r="AF565" s="1629" t="s">
        <v>20250</v>
      </c>
      <c r="AG565" s="59" t="s">
        <v>20608</v>
      </c>
      <c r="AH565" s="3"/>
    </row>
    <row r="566" spans="1:34">
      <c r="A566" s="263"/>
      <c r="B566" s="263"/>
      <c r="C566" s="262"/>
      <c r="D566" s="1"/>
      <c r="E566" s="1"/>
      <c r="F566" s="267"/>
      <c r="G566" s="263"/>
      <c r="H566" s="263"/>
      <c r="I566" s="263"/>
      <c r="J566" s="263"/>
      <c r="K566" s="262"/>
      <c r="L566" s="267"/>
      <c r="M566" s="263"/>
      <c r="N566" s="263"/>
      <c r="O566" s="263"/>
      <c r="P566" s="263"/>
      <c r="Q566" s="263"/>
      <c r="R566" s="263"/>
      <c r="S566" s="263"/>
      <c r="T566" s="263"/>
      <c r="U566" s="268"/>
      <c r="V566" s="268"/>
      <c r="W566" s="268"/>
      <c r="X566" s="263"/>
      <c r="Y566" s="263"/>
      <c r="Z566" s="263"/>
      <c r="AA566" s="263"/>
      <c r="AB566" s="263"/>
      <c r="AC566" s="268"/>
      <c r="AD566" s="263"/>
      <c r="AE566" s="268"/>
      <c r="AF566" s="1630"/>
      <c r="AG566" s="263"/>
      <c r="AH566" s="3"/>
    </row>
    <row r="567" spans="1:34">
      <c r="A567" s="263"/>
      <c r="B567" s="263"/>
      <c r="C567" s="262"/>
      <c r="D567" s="1"/>
      <c r="E567" s="1"/>
      <c r="F567" s="267"/>
      <c r="G567" s="263"/>
      <c r="H567" s="263"/>
      <c r="I567" s="263"/>
      <c r="J567" s="263"/>
      <c r="K567" s="262"/>
      <c r="L567" s="267"/>
      <c r="M567" s="263"/>
      <c r="N567" s="263"/>
      <c r="O567" s="263"/>
      <c r="P567" s="263"/>
      <c r="Q567" s="263"/>
      <c r="R567" s="263"/>
      <c r="S567" s="263"/>
      <c r="T567" s="263"/>
      <c r="U567" s="268"/>
      <c r="V567" s="268"/>
      <c r="W567" s="268"/>
      <c r="X567" s="263"/>
      <c r="Y567" s="263"/>
      <c r="Z567" s="263"/>
      <c r="AA567" s="263"/>
      <c r="AB567" s="263"/>
      <c r="AC567" s="268"/>
      <c r="AD567" s="263"/>
      <c r="AE567" s="268"/>
      <c r="AF567" s="1630"/>
      <c r="AG567" s="263"/>
      <c r="AH567" s="3"/>
    </row>
    <row r="568" spans="1:34">
      <c r="A568" s="263"/>
      <c r="B568" s="263"/>
      <c r="C568" s="262"/>
      <c r="D568" s="1"/>
      <c r="E568" s="1"/>
      <c r="F568" s="267"/>
      <c r="G568" s="263"/>
      <c r="H568" s="263"/>
      <c r="I568" s="263"/>
      <c r="J568" s="263"/>
      <c r="K568" s="262"/>
      <c r="L568" s="267"/>
      <c r="M568" s="263"/>
      <c r="N568" s="263"/>
      <c r="O568" s="263"/>
      <c r="P568" s="263"/>
      <c r="Q568" s="263"/>
      <c r="R568" s="263"/>
      <c r="S568" s="263"/>
      <c r="T568" s="263"/>
      <c r="U568" s="268"/>
      <c r="V568" s="268"/>
      <c r="W568" s="268"/>
      <c r="X568" s="263"/>
      <c r="Y568" s="263"/>
      <c r="Z568" s="263"/>
      <c r="AA568" s="263"/>
      <c r="AB568" s="263"/>
      <c r="AC568" s="268"/>
      <c r="AD568" s="263"/>
      <c r="AE568" s="268"/>
      <c r="AF568" s="1630"/>
      <c r="AG568" s="263"/>
      <c r="AH568" s="3"/>
    </row>
    <row r="569" spans="1:34">
      <c r="A569" s="263"/>
      <c r="B569" s="263"/>
      <c r="C569" s="262"/>
      <c r="D569" s="1"/>
      <c r="E569" s="1"/>
      <c r="F569" s="267"/>
      <c r="G569" s="263"/>
      <c r="H569" s="263"/>
      <c r="I569" s="263"/>
      <c r="J569" s="263"/>
      <c r="K569" s="262"/>
      <c r="L569" s="267"/>
      <c r="M569" s="263"/>
      <c r="N569" s="263"/>
      <c r="O569" s="263"/>
      <c r="P569" s="263"/>
      <c r="Q569" s="263"/>
      <c r="R569" s="263"/>
      <c r="S569" s="263"/>
      <c r="T569" s="263"/>
      <c r="U569" s="268"/>
      <c r="V569" s="268"/>
      <c r="W569" s="268"/>
      <c r="X569" s="263"/>
      <c r="Y569" s="263"/>
      <c r="Z569" s="263"/>
      <c r="AA569" s="263"/>
      <c r="AB569" s="263"/>
      <c r="AC569" s="268"/>
      <c r="AD569" s="263"/>
      <c r="AE569" s="268"/>
      <c r="AF569" s="1630"/>
      <c r="AG569" s="263"/>
      <c r="AH569" s="3"/>
    </row>
    <row r="570" spans="1:34">
      <c r="A570" s="263"/>
      <c r="B570" s="263"/>
      <c r="C570" s="262"/>
      <c r="D570" s="1"/>
      <c r="E570" s="1"/>
      <c r="F570" s="267"/>
      <c r="G570" s="263"/>
      <c r="H570" s="263"/>
      <c r="I570" s="263"/>
      <c r="J570" s="263"/>
      <c r="K570" s="262"/>
      <c r="L570" s="267"/>
      <c r="M570" s="263"/>
      <c r="N570" s="263"/>
      <c r="O570" s="263"/>
      <c r="P570" s="263"/>
      <c r="Q570" s="263"/>
      <c r="R570" s="263"/>
      <c r="S570" s="263"/>
      <c r="T570" s="263"/>
      <c r="U570" s="268"/>
      <c r="V570" s="268"/>
      <c r="W570" s="268"/>
      <c r="X570" s="263"/>
      <c r="Y570" s="263"/>
      <c r="Z570" s="263"/>
      <c r="AA570" s="263"/>
      <c r="AB570" s="263"/>
      <c r="AC570" s="268"/>
      <c r="AD570" s="263"/>
      <c r="AE570" s="268"/>
      <c r="AF570" s="1631"/>
      <c r="AG570" s="263"/>
      <c r="AH570" s="3"/>
    </row>
    <row r="571" spans="1:34">
      <c r="A571" s="263"/>
      <c r="B571" s="263"/>
      <c r="C571" s="262"/>
      <c r="D571" s="1"/>
      <c r="E571" s="1"/>
      <c r="F571" s="267"/>
      <c r="G571" s="263"/>
      <c r="H571" s="263"/>
      <c r="I571" s="263"/>
      <c r="J571" s="263"/>
      <c r="K571" s="262"/>
      <c r="L571" s="267"/>
      <c r="M571" s="263"/>
      <c r="N571" s="263"/>
      <c r="O571" s="263"/>
      <c r="P571" s="263"/>
      <c r="Q571" s="263"/>
      <c r="R571" s="263"/>
      <c r="S571" s="263"/>
      <c r="T571" s="263"/>
      <c r="U571" s="268"/>
      <c r="V571" s="268"/>
      <c r="W571" s="268"/>
      <c r="X571" s="263"/>
      <c r="Y571" s="263"/>
      <c r="Z571" s="263"/>
      <c r="AA571" s="263"/>
      <c r="AB571" s="263"/>
      <c r="AC571" s="268"/>
      <c r="AD571" s="263"/>
      <c r="AE571" s="268"/>
      <c r="AF571" s="1629" t="s">
        <v>20252</v>
      </c>
      <c r="AG571" s="59" t="s">
        <v>20609</v>
      </c>
      <c r="AH571" s="3"/>
    </row>
    <row r="572" spans="1:34">
      <c r="A572" s="263"/>
      <c r="B572" s="263"/>
      <c r="C572" s="262"/>
      <c r="D572" s="1"/>
      <c r="E572" s="1"/>
      <c r="F572" s="267"/>
      <c r="G572" s="263"/>
      <c r="H572" s="263"/>
      <c r="I572" s="263"/>
      <c r="J572" s="263"/>
      <c r="K572" s="262"/>
      <c r="L572" s="267"/>
      <c r="M572" s="263"/>
      <c r="N572" s="263"/>
      <c r="O572" s="263"/>
      <c r="P572" s="263"/>
      <c r="Q572" s="263"/>
      <c r="R572" s="263"/>
      <c r="S572" s="263"/>
      <c r="T572" s="263"/>
      <c r="U572" s="268"/>
      <c r="V572" s="268"/>
      <c r="W572" s="268"/>
      <c r="X572" s="263"/>
      <c r="Y572" s="263"/>
      <c r="Z572" s="263"/>
      <c r="AA572" s="263"/>
      <c r="AB572" s="263"/>
      <c r="AC572" s="268"/>
      <c r="AD572" s="263"/>
      <c r="AE572" s="268"/>
      <c r="AF572" s="1630"/>
      <c r="AG572" s="263"/>
      <c r="AH572" s="3"/>
    </row>
    <row r="573" spans="1:34">
      <c r="A573" s="263"/>
      <c r="B573" s="263"/>
      <c r="C573" s="262"/>
      <c r="D573" s="1"/>
      <c r="E573" s="1"/>
      <c r="F573" s="267"/>
      <c r="G573" s="263"/>
      <c r="H573" s="263"/>
      <c r="I573" s="263"/>
      <c r="J573" s="263"/>
      <c r="K573" s="262"/>
      <c r="L573" s="267"/>
      <c r="M573" s="263"/>
      <c r="N573" s="263"/>
      <c r="O573" s="263"/>
      <c r="P573" s="263"/>
      <c r="Q573" s="263"/>
      <c r="R573" s="263"/>
      <c r="S573" s="263"/>
      <c r="T573" s="263"/>
      <c r="U573" s="268"/>
      <c r="V573" s="268"/>
      <c r="W573" s="268"/>
      <c r="X573" s="263"/>
      <c r="Y573" s="263"/>
      <c r="Z573" s="263"/>
      <c r="AA573" s="263"/>
      <c r="AB573" s="263"/>
      <c r="AC573" s="268"/>
      <c r="AD573" s="263"/>
      <c r="AE573" s="268"/>
      <c r="AF573" s="1630"/>
      <c r="AG573" s="263"/>
      <c r="AH573" s="3"/>
    </row>
    <row r="574" spans="1:34">
      <c r="A574" s="263"/>
      <c r="B574" s="263"/>
      <c r="C574" s="262"/>
      <c r="D574" s="1"/>
      <c r="E574" s="1"/>
      <c r="F574" s="267"/>
      <c r="G574" s="263"/>
      <c r="H574" s="263"/>
      <c r="I574" s="263"/>
      <c r="J574" s="263"/>
      <c r="K574" s="262"/>
      <c r="L574" s="267"/>
      <c r="M574" s="263"/>
      <c r="N574" s="263"/>
      <c r="O574" s="263"/>
      <c r="P574" s="263"/>
      <c r="Q574" s="263"/>
      <c r="R574" s="263"/>
      <c r="S574" s="263"/>
      <c r="T574" s="263"/>
      <c r="U574" s="268"/>
      <c r="V574" s="268"/>
      <c r="W574" s="268"/>
      <c r="X574" s="263"/>
      <c r="Y574" s="263"/>
      <c r="Z574" s="263"/>
      <c r="AA574" s="263"/>
      <c r="AB574" s="263"/>
      <c r="AC574" s="268"/>
      <c r="AD574" s="263"/>
      <c r="AE574" s="268"/>
      <c r="AF574" s="1630"/>
      <c r="AG574" s="263"/>
      <c r="AH574" s="3"/>
    </row>
    <row r="575" spans="1:34">
      <c r="A575" s="263"/>
      <c r="B575" s="263"/>
      <c r="C575" s="262"/>
      <c r="D575" s="1"/>
      <c r="E575" s="1"/>
      <c r="F575" s="267"/>
      <c r="G575" s="263"/>
      <c r="H575" s="263"/>
      <c r="I575" s="263"/>
      <c r="J575" s="263"/>
      <c r="K575" s="262"/>
      <c r="L575" s="267"/>
      <c r="M575" s="263"/>
      <c r="N575" s="263"/>
      <c r="O575" s="263"/>
      <c r="P575" s="263"/>
      <c r="Q575" s="263"/>
      <c r="R575" s="263"/>
      <c r="S575" s="263"/>
      <c r="T575" s="263"/>
      <c r="U575" s="268"/>
      <c r="V575" s="268"/>
      <c r="W575" s="268"/>
      <c r="X575" s="263"/>
      <c r="Y575" s="263"/>
      <c r="Z575" s="263"/>
      <c r="AA575" s="263"/>
      <c r="AB575" s="263"/>
      <c r="AC575" s="268"/>
      <c r="AD575" s="263"/>
      <c r="AE575" s="268"/>
      <c r="AF575" s="1630"/>
      <c r="AG575" s="263"/>
      <c r="AH575" s="3"/>
    </row>
    <row r="576" spans="1:34">
      <c r="A576" s="263"/>
      <c r="B576" s="263"/>
      <c r="C576" s="262"/>
      <c r="D576" s="1"/>
      <c r="E576" s="1"/>
      <c r="F576" s="267"/>
      <c r="G576" s="263"/>
      <c r="H576" s="263"/>
      <c r="I576" s="263"/>
      <c r="J576" s="263"/>
      <c r="K576" s="262"/>
      <c r="L576" s="267"/>
      <c r="M576" s="263"/>
      <c r="N576" s="263"/>
      <c r="O576" s="263"/>
      <c r="P576" s="263"/>
      <c r="Q576" s="263"/>
      <c r="R576" s="263"/>
      <c r="S576" s="263"/>
      <c r="T576" s="263"/>
      <c r="U576" s="268"/>
      <c r="V576" s="268"/>
      <c r="W576" s="268"/>
      <c r="X576" s="263"/>
      <c r="Y576" s="263"/>
      <c r="Z576" s="263"/>
      <c r="AA576" s="263"/>
      <c r="AB576" s="263"/>
      <c r="AC576" s="268"/>
      <c r="AD576" s="263"/>
      <c r="AE576" s="268"/>
      <c r="AF576" s="1631"/>
      <c r="AG576" s="263"/>
      <c r="AH576" s="3"/>
    </row>
    <row r="577" spans="1:34">
      <c r="A577" s="263"/>
      <c r="B577" s="263"/>
      <c r="C577" s="262"/>
      <c r="D577" s="1"/>
      <c r="E577" s="1"/>
      <c r="F577" s="267"/>
      <c r="G577" s="263"/>
      <c r="H577" s="263"/>
      <c r="I577" s="263"/>
      <c r="J577" s="263"/>
      <c r="K577" s="262"/>
      <c r="L577" s="267"/>
      <c r="M577" s="263"/>
      <c r="N577" s="263"/>
      <c r="O577" s="263"/>
      <c r="P577" s="263"/>
      <c r="Q577" s="263"/>
      <c r="R577" s="263"/>
      <c r="S577" s="263"/>
      <c r="T577" s="263"/>
      <c r="U577" s="268"/>
      <c r="V577" s="268"/>
      <c r="W577" s="268"/>
      <c r="X577" s="263"/>
      <c r="Y577" s="263"/>
      <c r="Z577" s="263"/>
      <c r="AA577" s="263"/>
      <c r="AB577" s="263"/>
      <c r="AC577" s="268"/>
      <c r="AD577" s="263"/>
      <c r="AE577" s="268"/>
      <c r="AF577" s="1629" t="s">
        <v>20254</v>
      </c>
      <c r="AG577" s="59" t="s">
        <v>20610</v>
      </c>
      <c r="AH577" s="3"/>
    </row>
    <row r="578" spans="1:34">
      <c r="A578" s="263"/>
      <c r="B578" s="263"/>
      <c r="C578" s="262"/>
      <c r="D578" s="1"/>
      <c r="E578" s="1"/>
      <c r="F578" s="267"/>
      <c r="G578" s="263"/>
      <c r="H578" s="263"/>
      <c r="I578" s="263"/>
      <c r="J578" s="263"/>
      <c r="K578" s="262"/>
      <c r="L578" s="267"/>
      <c r="M578" s="263"/>
      <c r="N578" s="263"/>
      <c r="O578" s="263"/>
      <c r="P578" s="263"/>
      <c r="Q578" s="263"/>
      <c r="R578" s="263"/>
      <c r="S578" s="263"/>
      <c r="T578" s="263"/>
      <c r="U578" s="268"/>
      <c r="V578" s="268"/>
      <c r="W578" s="268"/>
      <c r="X578" s="263"/>
      <c r="Y578" s="263"/>
      <c r="Z578" s="263"/>
      <c r="AA578" s="263"/>
      <c r="AB578" s="263"/>
      <c r="AC578" s="268"/>
      <c r="AD578" s="263"/>
      <c r="AE578" s="268"/>
      <c r="AF578" s="1630"/>
      <c r="AG578" s="263"/>
      <c r="AH578" s="3"/>
    </row>
    <row r="579" spans="1:34">
      <c r="A579" s="263"/>
      <c r="B579" s="263"/>
      <c r="C579" s="262"/>
      <c r="D579" s="1"/>
      <c r="E579" s="1"/>
      <c r="F579" s="267"/>
      <c r="G579" s="263"/>
      <c r="H579" s="263"/>
      <c r="I579" s="263"/>
      <c r="J579" s="263"/>
      <c r="K579" s="262"/>
      <c r="L579" s="267"/>
      <c r="M579" s="263"/>
      <c r="N579" s="263"/>
      <c r="O579" s="263"/>
      <c r="P579" s="263"/>
      <c r="Q579" s="263"/>
      <c r="R579" s="263"/>
      <c r="S579" s="263"/>
      <c r="T579" s="263"/>
      <c r="U579" s="268"/>
      <c r="V579" s="268"/>
      <c r="W579" s="268"/>
      <c r="X579" s="263"/>
      <c r="Y579" s="263"/>
      <c r="Z579" s="263"/>
      <c r="AA579" s="263"/>
      <c r="AB579" s="263"/>
      <c r="AC579" s="268"/>
      <c r="AD579" s="263"/>
      <c r="AE579" s="268"/>
      <c r="AF579" s="1630"/>
      <c r="AG579" s="263"/>
      <c r="AH579" s="3"/>
    </row>
    <row r="580" spans="1:34">
      <c r="A580" s="263"/>
      <c r="B580" s="263"/>
      <c r="C580" s="262"/>
      <c r="D580" s="1"/>
      <c r="E580" s="1"/>
      <c r="F580" s="267"/>
      <c r="G580" s="263"/>
      <c r="H580" s="263"/>
      <c r="I580" s="263"/>
      <c r="J580" s="263"/>
      <c r="K580" s="262"/>
      <c r="L580" s="267"/>
      <c r="M580" s="263"/>
      <c r="N580" s="263"/>
      <c r="O580" s="263"/>
      <c r="P580" s="263"/>
      <c r="Q580" s="263"/>
      <c r="R580" s="263"/>
      <c r="S580" s="263"/>
      <c r="T580" s="263"/>
      <c r="U580" s="268"/>
      <c r="V580" s="268"/>
      <c r="W580" s="268"/>
      <c r="X580" s="263"/>
      <c r="Y580" s="263"/>
      <c r="Z580" s="263"/>
      <c r="AA580" s="263"/>
      <c r="AB580" s="263"/>
      <c r="AC580" s="268"/>
      <c r="AD580" s="263"/>
      <c r="AE580" s="268"/>
      <c r="AF580" s="1630"/>
      <c r="AG580" s="263"/>
      <c r="AH580" s="3"/>
    </row>
    <row r="581" spans="1:34">
      <c r="A581" s="263"/>
      <c r="B581" s="263"/>
      <c r="C581" s="262"/>
      <c r="D581" s="1"/>
      <c r="E581" s="1"/>
      <c r="F581" s="267"/>
      <c r="G581" s="263"/>
      <c r="H581" s="263"/>
      <c r="I581" s="263"/>
      <c r="J581" s="263"/>
      <c r="K581" s="262"/>
      <c r="L581" s="267"/>
      <c r="M581" s="263"/>
      <c r="N581" s="263"/>
      <c r="O581" s="263"/>
      <c r="P581" s="263"/>
      <c r="Q581" s="263"/>
      <c r="R581" s="263"/>
      <c r="S581" s="263"/>
      <c r="T581" s="263"/>
      <c r="U581" s="268"/>
      <c r="V581" s="268"/>
      <c r="W581" s="268"/>
      <c r="X581" s="263"/>
      <c r="Y581" s="263"/>
      <c r="Z581" s="263"/>
      <c r="AA581" s="263"/>
      <c r="AB581" s="263"/>
      <c r="AC581" s="268"/>
      <c r="AD581" s="263"/>
      <c r="AE581" s="268"/>
      <c r="AF581" s="1630"/>
      <c r="AG581" s="263"/>
      <c r="AH581" s="3"/>
    </row>
    <row r="582" spans="1:34">
      <c r="A582" s="263"/>
      <c r="B582" s="263"/>
      <c r="C582" s="262"/>
      <c r="D582" s="1"/>
      <c r="E582" s="1"/>
      <c r="F582" s="267"/>
      <c r="G582" s="263"/>
      <c r="H582" s="263"/>
      <c r="I582" s="263"/>
      <c r="J582" s="263"/>
      <c r="K582" s="262"/>
      <c r="L582" s="267"/>
      <c r="M582" s="263"/>
      <c r="N582" s="263"/>
      <c r="O582" s="263"/>
      <c r="P582" s="263"/>
      <c r="Q582" s="263"/>
      <c r="R582" s="263"/>
      <c r="S582" s="263"/>
      <c r="T582" s="263"/>
      <c r="U582" s="268"/>
      <c r="V582" s="268"/>
      <c r="W582" s="268"/>
      <c r="X582" s="263"/>
      <c r="Y582" s="263"/>
      <c r="Z582" s="263"/>
      <c r="AA582" s="263"/>
      <c r="AB582" s="263"/>
      <c r="AC582" s="268"/>
      <c r="AD582" s="263"/>
      <c r="AE582" s="268"/>
      <c r="AF582" s="1631"/>
      <c r="AG582" s="263"/>
      <c r="AH582" s="3"/>
    </row>
    <row r="583" spans="1:34">
      <c r="A583" s="263"/>
      <c r="B583" s="263"/>
      <c r="C583" s="262"/>
      <c r="D583" s="1"/>
      <c r="E583" s="1"/>
      <c r="F583" s="267"/>
      <c r="G583" s="263"/>
      <c r="H583" s="263"/>
      <c r="I583" s="263"/>
      <c r="J583" s="263"/>
      <c r="K583" s="262"/>
      <c r="L583" s="267"/>
      <c r="M583" s="263"/>
      <c r="N583" s="263"/>
      <c r="O583" s="263"/>
      <c r="P583" s="263"/>
      <c r="Q583" s="263"/>
      <c r="R583" s="263"/>
      <c r="S583" s="263"/>
      <c r="T583" s="263"/>
      <c r="U583" s="268"/>
      <c r="V583" s="268"/>
      <c r="W583" s="268"/>
      <c r="X583" s="263"/>
      <c r="Y583" s="263"/>
      <c r="Z583" s="263"/>
      <c r="AA583" s="263"/>
      <c r="AB583" s="263"/>
      <c r="AC583" s="268"/>
      <c r="AD583" s="263"/>
      <c r="AE583" s="268"/>
      <c r="AF583" s="1629" t="s">
        <v>20256</v>
      </c>
      <c r="AG583" s="59" t="s">
        <v>20611</v>
      </c>
      <c r="AH583" s="3"/>
    </row>
    <row r="584" spans="1:34">
      <c r="A584" s="263"/>
      <c r="B584" s="263"/>
      <c r="C584" s="262"/>
      <c r="D584" s="1"/>
      <c r="E584" s="1"/>
      <c r="F584" s="267"/>
      <c r="G584" s="263"/>
      <c r="H584" s="263"/>
      <c r="I584" s="263"/>
      <c r="J584" s="263"/>
      <c r="K584" s="262"/>
      <c r="L584" s="267"/>
      <c r="M584" s="263"/>
      <c r="N584" s="263"/>
      <c r="O584" s="263"/>
      <c r="P584" s="263"/>
      <c r="Q584" s="263"/>
      <c r="R584" s="263"/>
      <c r="S584" s="263"/>
      <c r="T584" s="263"/>
      <c r="U584" s="268"/>
      <c r="V584" s="268"/>
      <c r="W584" s="268"/>
      <c r="X584" s="263"/>
      <c r="Y584" s="263"/>
      <c r="Z584" s="263"/>
      <c r="AA584" s="263"/>
      <c r="AB584" s="263"/>
      <c r="AC584" s="268"/>
      <c r="AD584" s="263"/>
      <c r="AE584" s="268"/>
      <c r="AF584" s="1630"/>
      <c r="AG584" s="263"/>
      <c r="AH584" s="3"/>
    </row>
    <row r="585" spans="1:34">
      <c r="A585" s="263"/>
      <c r="B585" s="263"/>
      <c r="C585" s="262"/>
      <c r="D585" s="1"/>
      <c r="E585" s="1"/>
      <c r="F585" s="267"/>
      <c r="G585" s="263"/>
      <c r="H585" s="263"/>
      <c r="I585" s="263"/>
      <c r="J585" s="263"/>
      <c r="K585" s="262"/>
      <c r="L585" s="267"/>
      <c r="M585" s="263"/>
      <c r="N585" s="263"/>
      <c r="O585" s="263"/>
      <c r="P585" s="263"/>
      <c r="Q585" s="263"/>
      <c r="R585" s="263"/>
      <c r="S585" s="263"/>
      <c r="T585" s="263"/>
      <c r="U585" s="268"/>
      <c r="V585" s="268"/>
      <c r="W585" s="268"/>
      <c r="X585" s="263"/>
      <c r="Y585" s="263"/>
      <c r="Z585" s="263"/>
      <c r="AA585" s="263"/>
      <c r="AB585" s="263"/>
      <c r="AC585" s="268"/>
      <c r="AD585" s="263"/>
      <c r="AE585" s="268"/>
      <c r="AF585" s="1630"/>
      <c r="AG585" s="263"/>
      <c r="AH585" s="3"/>
    </row>
    <row r="586" spans="1:34">
      <c r="A586" s="263"/>
      <c r="B586" s="263"/>
      <c r="C586" s="262"/>
      <c r="D586" s="1"/>
      <c r="E586" s="1"/>
      <c r="F586" s="267"/>
      <c r="G586" s="263"/>
      <c r="H586" s="263"/>
      <c r="I586" s="263"/>
      <c r="J586" s="263"/>
      <c r="K586" s="262"/>
      <c r="L586" s="267"/>
      <c r="M586" s="263"/>
      <c r="N586" s="263"/>
      <c r="O586" s="263"/>
      <c r="P586" s="263"/>
      <c r="Q586" s="263"/>
      <c r="R586" s="263"/>
      <c r="S586" s="263"/>
      <c r="T586" s="263"/>
      <c r="U586" s="268"/>
      <c r="V586" s="268"/>
      <c r="W586" s="268"/>
      <c r="X586" s="263"/>
      <c r="Y586" s="263"/>
      <c r="Z586" s="263"/>
      <c r="AA586" s="263"/>
      <c r="AB586" s="263"/>
      <c r="AC586" s="268"/>
      <c r="AD586" s="263"/>
      <c r="AE586" s="268"/>
      <c r="AF586" s="1630"/>
      <c r="AG586" s="263"/>
      <c r="AH586" s="3"/>
    </row>
    <row r="587" spans="1:34">
      <c r="A587" s="263"/>
      <c r="B587" s="263"/>
      <c r="C587" s="262"/>
      <c r="D587" s="1"/>
      <c r="E587" s="1"/>
      <c r="F587" s="267"/>
      <c r="G587" s="263"/>
      <c r="H587" s="263"/>
      <c r="I587" s="263"/>
      <c r="J587" s="263"/>
      <c r="K587" s="262"/>
      <c r="L587" s="267"/>
      <c r="M587" s="263"/>
      <c r="N587" s="263"/>
      <c r="O587" s="263"/>
      <c r="P587" s="263"/>
      <c r="Q587" s="263"/>
      <c r="R587" s="263"/>
      <c r="S587" s="263"/>
      <c r="T587" s="263"/>
      <c r="U587" s="268"/>
      <c r="V587" s="268"/>
      <c r="W587" s="268"/>
      <c r="X587" s="263"/>
      <c r="Y587" s="263"/>
      <c r="Z587" s="263"/>
      <c r="AA587" s="263"/>
      <c r="AB587" s="263"/>
      <c r="AC587" s="268"/>
      <c r="AD587" s="263"/>
      <c r="AE587" s="268"/>
      <c r="AF587" s="1630"/>
      <c r="AG587" s="263"/>
      <c r="AH587" s="3"/>
    </row>
    <row r="588" spans="1:34" ht="15.75" thickBot="1">
      <c r="A588" s="276"/>
      <c r="B588" s="276"/>
      <c r="C588" s="277"/>
      <c r="D588" s="379"/>
      <c r="E588" s="379"/>
      <c r="F588" s="278"/>
      <c r="G588" s="276"/>
      <c r="H588" s="276"/>
      <c r="I588" s="276"/>
      <c r="J588" s="276"/>
      <c r="K588" s="277"/>
      <c r="L588" s="278"/>
      <c r="M588" s="276"/>
      <c r="N588" s="276"/>
      <c r="O588" s="276"/>
      <c r="P588" s="276"/>
      <c r="Q588" s="276"/>
      <c r="R588" s="276"/>
      <c r="S588" s="276"/>
      <c r="T588" s="276"/>
      <c r="U588" s="279"/>
      <c r="V588" s="279"/>
      <c r="W588" s="279"/>
      <c r="X588" s="276"/>
      <c r="Y588" s="276"/>
      <c r="Z588" s="276"/>
      <c r="AA588" s="276"/>
      <c r="AB588" s="276"/>
      <c r="AC588" s="279"/>
      <c r="AD588" s="276"/>
      <c r="AE588" s="279"/>
      <c r="AF588" s="1880"/>
      <c r="AG588" s="276"/>
      <c r="AH588" s="3"/>
    </row>
    <row r="589" spans="1:34" ht="15.75" thickTop="1">
      <c r="A589" s="1879" t="s">
        <v>20258</v>
      </c>
      <c r="B589" s="293" t="s">
        <v>20612</v>
      </c>
      <c r="C589" s="1782" t="s">
        <v>226</v>
      </c>
      <c r="D589" s="1841"/>
      <c r="E589" s="355"/>
      <c r="F589" s="399"/>
      <c r="G589" s="1746" t="s">
        <v>19916</v>
      </c>
      <c r="H589" s="293">
        <v>4</v>
      </c>
      <c r="I589" s="293">
        <v>1</v>
      </c>
      <c r="J589" s="293">
        <v>1.1000000000000001</v>
      </c>
      <c r="K589" s="1782" t="s">
        <v>19535</v>
      </c>
      <c r="L589" s="1841"/>
      <c r="M589" s="1783"/>
      <c r="N589" s="293"/>
      <c r="O589" s="293"/>
      <c r="P589" s="293"/>
      <c r="Q589" s="293"/>
      <c r="R589" s="293"/>
      <c r="S589" s="293"/>
      <c r="T589" s="293"/>
      <c r="U589" s="292"/>
      <c r="V589" s="1746">
        <v>1026700837900</v>
      </c>
      <c r="W589" s="1820" t="s">
        <v>19855</v>
      </c>
      <c r="X589" s="293"/>
      <c r="Y589" s="293"/>
      <c r="Z589" s="293"/>
      <c r="AA589" s="293"/>
      <c r="AB589" s="293"/>
      <c r="AC589" s="292"/>
      <c r="AD589" s="293"/>
      <c r="AE589" s="292"/>
      <c r="AF589" s="1879" t="s">
        <v>20260</v>
      </c>
      <c r="AG589" s="293" t="s">
        <v>20613</v>
      </c>
      <c r="AH589" s="3"/>
    </row>
    <row r="590" spans="1:34">
      <c r="A590" s="1630"/>
      <c r="B590" s="263"/>
      <c r="C590" s="1634"/>
      <c r="D590" s="1642"/>
      <c r="E590" s="1"/>
      <c r="F590" s="267"/>
      <c r="G590" s="1639"/>
      <c r="H590" s="263"/>
      <c r="I590" s="263"/>
      <c r="J590" s="263"/>
      <c r="K590" s="1634"/>
      <c r="L590" s="1642"/>
      <c r="M590" s="1635"/>
      <c r="N590" s="263"/>
      <c r="O590" s="263"/>
      <c r="P590" s="263"/>
      <c r="Q590" s="263"/>
      <c r="R590" s="263"/>
      <c r="S590" s="263"/>
      <c r="T590" s="263"/>
      <c r="U590" s="268"/>
      <c r="V590" s="1639"/>
      <c r="W590" s="1622"/>
      <c r="X590" s="263"/>
      <c r="Y590" s="263"/>
      <c r="Z590" s="263"/>
      <c r="AA590" s="263"/>
      <c r="AB590" s="263"/>
      <c r="AC590" s="268"/>
      <c r="AD590" s="263"/>
      <c r="AE590" s="268"/>
      <c r="AF590" s="1630"/>
      <c r="AG590" s="263"/>
      <c r="AH590" s="3"/>
    </row>
    <row r="591" spans="1:34">
      <c r="A591" s="1630"/>
      <c r="B591" s="263"/>
      <c r="C591" s="262"/>
      <c r="D591" s="1"/>
      <c r="E591" s="1"/>
      <c r="F591" s="267"/>
      <c r="G591" s="263"/>
      <c r="H591" s="263"/>
      <c r="I591" s="263"/>
      <c r="J591" s="263"/>
      <c r="K591" s="262"/>
      <c r="L591" s="267"/>
      <c r="M591" s="263"/>
      <c r="N591" s="263"/>
      <c r="O591" s="263"/>
      <c r="P591" s="263"/>
      <c r="Q591" s="263"/>
      <c r="R591" s="263"/>
      <c r="S591" s="263"/>
      <c r="T591" s="263"/>
      <c r="U591" s="268"/>
      <c r="V591" s="268"/>
      <c r="W591" s="268"/>
      <c r="X591" s="263"/>
      <c r="Y591" s="263"/>
      <c r="Z591" s="263"/>
      <c r="AA591" s="263"/>
      <c r="AB591" s="263"/>
      <c r="AC591" s="268"/>
      <c r="AD591" s="263"/>
      <c r="AE591" s="268"/>
      <c r="AF591" s="1630"/>
      <c r="AG591" s="263"/>
      <c r="AH591" s="3"/>
    </row>
    <row r="592" spans="1:34">
      <c r="A592" s="1630"/>
      <c r="B592" s="263"/>
      <c r="C592" s="262"/>
      <c r="D592" s="1"/>
      <c r="E592" s="1"/>
      <c r="F592" s="267"/>
      <c r="G592" s="263"/>
      <c r="H592" s="263"/>
      <c r="I592" s="263"/>
      <c r="J592" s="263"/>
      <c r="K592" s="262"/>
      <c r="L592" s="267"/>
      <c r="M592" s="263"/>
      <c r="N592" s="263"/>
      <c r="O592" s="263"/>
      <c r="P592" s="263"/>
      <c r="Q592" s="263"/>
      <c r="R592" s="263"/>
      <c r="S592" s="263"/>
      <c r="T592" s="263"/>
      <c r="U592" s="268"/>
      <c r="V592" s="268"/>
      <c r="W592" s="268"/>
      <c r="X592" s="263"/>
      <c r="Y592" s="263"/>
      <c r="Z592" s="263"/>
      <c r="AA592" s="263"/>
      <c r="AB592" s="263"/>
      <c r="AC592" s="268"/>
      <c r="AD592" s="263"/>
      <c r="AE592" s="268"/>
      <c r="AF592" s="1630"/>
      <c r="AG592" s="263"/>
      <c r="AH592" s="3"/>
    </row>
    <row r="593" spans="1:34">
      <c r="A593" s="1630"/>
      <c r="B593" s="263"/>
      <c r="C593" s="262"/>
      <c r="D593" s="1"/>
      <c r="E593" s="1"/>
      <c r="F593" s="267"/>
      <c r="G593" s="263"/>
      <c r="H593" s="263"/>
      <c r="I593" s="263"/>
      <c r="J593" s="263"/>
      <c r="K593" s="262"/>
      <c r="L593" s="267"/>
      <c r="M593" s="263"/>
      <c r="N593" s="263"/>
      <c r="O593" s="263"/>
      <c r="P593" s="263"/>
      <c r="Q593" s="263"/>
      <c r="R593" s="263"/>
      <c r="S593" s="263"/>
      <c r="T593" s="263"/>
      <c r="U593" s="268"/>
      <c r="V593" s="268"/>
      <c r="W593" s="268"/>
      <c r="X593" s="263"/>
      <c r="Y593" s="263"/>
      <c r="Z593" s="263"/>
      <c r="AA593" s="263"/>
      <c r="AB593" s="263"/>
      <c r="AC593" s="268"/>
      <c r="AD593" s="263"/>
      <c r="AE593" s="268"/>
      <c r="AF593" s="1630"/>
      <c r="AG593" s="263"/>
      <c r="AH593" s="3"/>
    </row>
    <row r="594" spans="1:34">
      <c r="A594" s="1630"/>
      <c r="B594" s="263"/>
      <c r="C594" s="262"/>
      <c r="D594" s="1"/>
      <c r="E594" s="1"/>
      <c r="F594" s="267"/>
      <c r="G594" s="263"/>
      <c r="H594" s="263"/>
      <c r="I594" s="263"/>
      <c r="J594" s="263"/>
      <c r="K594" s="262"/>
      <c r="L594" s="267"/>
      <c r="M594" s="263"/>
      <c r="N594" s="263"/>
      <c r="O594" s="263"/>
      <c r="P594" s="263"/>
      <c r="Q594" s="263"/>
      <c r="R594" s="263"/>
      <c r="S594" s="263"/>
      <c r="T594" s="263"/>
      <c r="U594" s="268"/>
      <c r="V594" s="268"/>
      <c r="W594" s="268"/>
      <c r="X594" s="263"/>
      <c r="Y594" s="263"/>
      <c r="Z594" s="263"/>
      <c r="AA594" s="263"/>
      <c r="AB594" s="263"/>
      <c r="AC594" s="268"/>
      <c r="AD594" s="263"/>
      <c r="AE594" s="268"/>
      <c r="AF594" s="1631"/>
      <c r="AG594" s="89"/>
      <c r="AH594" s="3"/>
    </row>
    <row r="595" spans="1:34">
      <c r="A595" s="1630"/>
      <c r="B595" s="263"/>
      <c r="C595" s="262"/>
      <c r="D595" s="1"/>
      <c r="E595" s="1"/>
      <c r="F595" s="267"/>
      <c r="G595" s="263"/>
      <c r="H595" s="263"/>
      <c r="I595" s="263"/>
      <c r="J595" s="263"/>
      <c r="K595" s="262"/>
      <c r="L595" s="267"/>
      <c r="M595" s="263"/>
      <c r="N595" s="263"/>
      <c r="O595" s="263"/>
      <c r="P595" s="263"/>
      <c r="Q595" s="263"/>
      <c r="R595" s="263"/>
      <c r="S595" s="263"/>
      <c r="T595" s="263"/>
      <c r="U595" s="268"/>
      <c r="V595" s="268"/>
      <c r="W595" s="268"/>
      <c r="X595" s="263"/>
      <c r="Y595" s="263"/>
      <c r="Z595" s="263"/>
      <c r="AA595" s="263"/>
      <c r="AB595" s="263"/>
      <c r="AC595" s="268"/>
      <c r="AD595" s="263"/>
      <c r="AE595" s="268"/>
      <c r="AF595" s="1629" t="s">
        <v>20258</v>
      </c>
      <c r="AG595" s="263" t="s">
        <v>20614</v>
      </c>
      <c r="AH595" s="3"/>
    </row>
    <row r="596" spans="1:34">
      <c r="A596" s="263"/>
      <c r="B596" s="263"/>
      <c r="C596" s="262"/>
      <c r="D596" s="1"/>
      <c r="E596" s="1"/>
      <c r="F596" s="267"/>
      <c r="G596" s="263"/>
      <c r="H596" s="263"/>
      <c r="I596" s="263"/>
      <c r="J596" s="263"/>
      <c r="K596" s="262"/>
      <c r="L596" s="267"/>
      <c r="M596" s="263"/>
      <c r="N596" s="263"/>
      <c r="O596" s="263"/>
      <c r="P596" s="263"/>
      <c r="Q596" s="263"/>
      <c r="R596" s="263"/>
      <c r="S596" s="263"/>
      <c r="T596" s="263"/>
      <c r="U596" s="268"/>
      <c r="V596" s="268"/>
      <c r="W596" s="268"/>
      <c r="X596" s="263"/>
      <c r="Y596" s="263"/>
      <c r="Z596" s="263"/>
      <c r="AA596" s="263"/>
      <c r="AB596" s="263"/>
      <c r="AC596" s="268"/>
      <c r="AD596" s="263"/>
      <c r="AE596" s="268"/>
      <c r="AF596" s="1630"/>
      <c r="AG596" s="263"/>
      <c r="AH596" s="3"/>
    </row>
    <row r="597" spans="1:34">
      <c r="A597" s="263"/>
      <c r="B597" s="263"/>
      <c r="C597" s="262"/>
      <c r="D597" s="1"/>
      <c r="E597" s="1"/>
      <c r="F597" s="267"/>
      <c r="G597" s="263"/>
      <c r="H597" s="263"/>
      <c r="I597" s="263"/>
      <c r="J597" s="263"/>
      <c r="K597" s="262"/>
      <c r="L597" s="267"/>
      <c r="M597" s="263"/>
      <c r="N597" s="263"/>
      <c r="O597" s="263"/>
      <c r="P597" s="263"/>
      <c r="Q597" s="263"/>
      <c r="R597" s="263"/>
      <c r="S597" s="263"/>
      <c r="T597" s="263"/>
      <c r="U597" s="268"/>
      <c r="V597" s="268"/>
      <c r="W597" s="268"/>
      <c r="X597" s="263"/>
      <c r="Y597" s="263"/>
      <c r="Z597" s="263"/>
      <c r="AA597" s="263"/>
      <c r="AB597" s="263"/>
      <c r="AC597" s="268"/>
      <c r="AD597" s="263"/>
      <c r="AE597" s="268"/>
      <c r="AF597" s="1630"/>
      <c r="AG597" s="263"/>
      <c r="AH597" s="3"/>
    </row>
    <row r="598" spans="1:34">
      <c r="A598" s="263"/>
      <c r="B598" s="263"/>
      <c r="C598" s="262"/>
      <c r="D598" s="1"/>
      <c r="E598" s="1"/>
      <c r="F598" s="267"/>
      <c r="G598" s="263"/>
      <c r="H598" s="263"/>
      <c r="I598" s="263"/>
      <c r="J598" s="263"/>
      <c r="K598" s="262"/>
      <c r="L598" s="267"/>
      <c r="M598" s="263"/>
      <c r="N598" s="263"/>
      <c r="O598" s="263"/>
      <c r="P598" s="263"/>
      <c r="Q598" s="263"/>
      <c r="R598" s="263"/>
      <c r="S598" s="263"/>
      <c r="T598" s="263"/>
      <c r="U598" s="268"/>
      <c r="V598" s="268"/>
      <c r="W598" s="268"/>
      <c r="X598" s="263"/>
      <c r="Y598" s="263"/>
      <c r="Z598" s="263"/>
      <c r="AA598" s="263"/>
      <c r="AB598" s="263"/>
      <c r="AC598" s="268"/>
      <c r="AD598" s="263"/>
      <c r="AE598" s="268"/>
      <c r="AF598" s="1630"/>
      <c r="AG598" s="263"/>
      <c r="AH598" s="3"/>
    </row>
    <row r="599" spans="1:34">
      <c r="A599" s="263"/>
      <c r="B599" s="263"/>
      <c r="C599" s="262"/>
      <c r="D599" s="1"/>
      <c r="E599" s="1"/>
      <c r="F599" s="267"/>
      <c r="G599" s="263"/>
      <c r="H599" s="263"/>
      <c r="I599" s="263"/>
      <c r="J599" s="263"/>
      <c r="K599" s="262"/>
      <c r="L599" s="267"/>
      <c r="M599" s="263"/>
      <c r="N599" s="263"/>
      <c r="O599" s="263"/>
      <c r="P599" s="263"/>
      <c r="Q599" s="263"/>
      <c r="R599" s="263"/>
      <c r="S599" s="263"/>
      <c r="T599" s="263"/>
      <c r="U599" s="268"/>
      <c r="V599" s="268"/>
      <c r="W599" s="268"/>
      <c r="X599" s="263"/>
      <c r="Y599" s="263"/>
      <c r="Z599" s="263"/>
      <c r="AA599" s="263"/>
      <c r="AB599" s="263"/>
      <c r="AC599" s="268"/>
      <c r="AD599" s="263"/>
      <c r="AE599" s="268"/>
      <c r="AF599" s="1630"/>
      <c r="AG599" s="263"/>
      <c r="AH599" s="3"/>
    </row>
    <row r="600" spans="1:34">
      <c r="A600" s="263"/>
      <c r="B600" s="263"/>
      <c r="C600" s="262"/>
      <c r="D600" s="1"/>
      <c r="E600" s="1"/>
      <c r="F600" s="267"/>
      <c r="G600" s="263"/>
      <c r="H600" s="263"/>
      <c r="I600" s="263"/>
      <c r="J600" s="263"/>
      <c r="K600" s="262"/>
      <c r="L600" s="267"/>
      <c r="M600" s="263"/>
      <c r="N600" s="263"/>
      <c r="O600" s="263"/>
      <c r="P600" s="263"/>
      <c r="Q600" s="263"/>
      <c r="R600" s="263"/>
      <c r="S600" s="263"/>
      <c r="T600" s="263"/>
      <c r="U600" s="268"/>
      <c r="V600" s="268"/>
      <c r="W600" s="268"/>
      <c r="X600" s="263"/>
      <c r="Y600" s="263"/>
      <c r="Z600" s="263"/>
      <c r="AA600" s="263"/>
      <c r="AB600" s="263"/>
      <c r="AC600" s="268"/>
      <c r="AD600" s="263"/>
      <c r="AE600" s="268"/>
      <c r="AF600" s="1631"/>
      <c r="AG600" s="263"/>
      <c r="AH600" s="3"/>
    </row>
    <row r="601" spans="1:34">
      <c r="A601" s="263"/>
      <c r="B601" s="263"/>
      <c r="C601" s="262"/>
      <c r="D601" s="1"/>
      <c r="E601" s="1"/>
      <c r="F601" s="267"/>
      <c r="G601" s="263"/>
      <c r="H601" s="263"/>
      <c r="I601" s="263"/>
      <c r="J601" s="263"/>
      <c r="K601" s="262"/>
      <c r="L601" s="267"/>
      <c r="M601" s="263"/>
      <c r="N601" s="263"/>
      <c r="O601" s="263"/>
      <c r="P601" s="263"/>
      <c r="Q601" s="263"/>
      <c r="R601" s="263"/>
      <c r="S601" s="263"/>
      <c r="T601" s="263"/>
      <c r="U601" s="268"/>
      <c r="V601" s="268"/>
      <c r="W601" s="268"/>
      <c r="X601" s="263"/>
      <c r="Y601" s="263"/>
      <c r="Z601" s="263"/>
      <c r="AA601" s="263"/>
      <c r="AB601" s="263"/>
      <c r="AC601" s="268"/>
      <c r="AD601" s="263"/>
      <c r="AE601" s="268"/>
      <c r="AF601" s="1629" t="s">
        <v>20263</v>
      </c>
      <c r="AG601" s="59" t="s">
        <v>20615</v>
      </c>
      <c r="AH601" s="59"/>
    </row>
    <row r="602" spans="1:34">
      <c r="A602" s="263"/>
      <c r="B602" s="263"/>
      <c r="C602" s="262"/>
      <c r="D602" s="1"/>
      <c r="E602" s="1"/>
      <c r="F602" s="267"/>
      <c r="G602" s="263"/>
      <c r="H602" s="263"/>
      <c r="I602" s="263"/>
      <c r="J602" s="263"/>
      <c r="K602" s="262"/>
      <c r="L602" s="267"/>
      <c r="M602" s="263"/>
      <c r="N602" s="263"/>
      <c r="O602" s="263"/>
      <c r="P602" s="263"/>
      <c r="Q602" s="263"/>
      <c r="R602" s="263"/>
      <c r="S602" s="263"/>
      <c r="T602" s="263"/>
      <c r="U602" s="268"/>
      <c r="V602" s="268"/>
      <c r="W602" s="268"/>
      <c r="X602" s="263"/>
      <c r="Y602" s="263"/>
      <c r="Z602" s="263"/>
      <c r="AA602" s="263"/>
      <c r="AB602" s="263"/>
      <c r="AC602" s="268"/>
      <c r="AD602" s="263"/>
      <c r="AE602" s="268"/>
      <c r="AF602" s="1630"/>
      <c r="AG602" s="263"/>
      <c r="AH602" s="263"/>
    </row>
    <row r="603" spans="1:34">
      <c r="A603" s="263"/>
      <c r="B603" s="263"/>
      <c r="C603" s="262"/>
      <c r="D603" s="1"/>
      <c r="E603" s="1"/>
      <c r="F603" s="267"/>
      <c r="G603" s="263"/>
      <c r="H603" s="263"/>
      <c r="I603" s="263"/>
      <c r="J603" s="263"/>
      <c r="K603" s="262"/>
      <c r="L603" s="267"/>
      <c r="M603" s="263"/>
      <c r="N603" s="263"/>
      <c r="O603" s="263"/>
      <c r="P603" s="263"/>
      <c r="Q603" s="263"/>
      <c r="R603" s="263"/>
      <c r="S603" s="263"/>
      <c r="T603" s="263"/>
      <c r="U603" s="268"/>
      <c r="V603" s="268"/>
      <c r="W603" s="268"/>
      <c r="X603" s="263"/>
      <c r="Y603" s="263"/>
      <c r="Z603" s="263"/>
      <c r="AA603" s="263"/>
      <c r="AB603" s="263"/>
      <c r="AC603" s="268"/>
      <c r="AD603" s="263"/>
      <c r="AE603" s="268"/>
      <c r="AF603" s="1630"/>
      <c r="AG603" s="263"/>
      <c r="AH603" s="263"/>
    </row>
    <row r="604" spans="1:34">
      <c r="A604" s="263"/>
      <c r="B604" s="263"/>
      <c r="C604" s="262"/>
      <c r="D604" s="1"/>
      <c r="E604" s="1"/>
      <c r="F604" s="267"/>
      <c r="G604" s="263"/>
      <c r="H604" s="263"/>
      <c r="I604" s="263"/>
      <c r="J604" s="263"/>
      <c r="K604" s="262"/>
      <c r="L604" s="267"/>
      <c r="M604" s="263"/>
      <c r="N604" s="263"/>
      <c r="O604" s="263"/>
      <c r="P604" s="263"/>
      <c r="Q604" s="263"/>
      <c r="R604" s="263"/>
      <c r="S604" s="263"/>
      <c r="T604" s="263"/>
      <c r="U604" s="268"/>
      <c r="V604" s="268"/>
      <c r="W604" s="268"/>
      <c r="X604" s="263"/>
      <c r="Y604" s="263"/>
      <c r="Z604" s="263"/>
      <c r="AA604" s="263"/>
      <c r="AB604" s="263"/>
      <c r="AC604" s="268"/>
      <c r="AD604" s="263"/>
      <c r="AE604" s="268"/>
      <c r="AF604" s="1630"/>
      <c r="AG604" s="263"/>
      <c r="AH604" s="263"/>
    </row>
    <row r="605" spans="1:34">
      <c r="A605" s="263"/>
      <c r="B605" s="263"/>
      <c r="C605" s="262"/>
      <c r="D605" s="1"/>
      <c r="E605" s="1"/>
      <c r="F605" s="267"/>
      <c r="G605" s="263"/>
      <c r="H605" s="263"/>
      <c r="I605" s="263"/>
      <c r="J605" s="263"/>
      <c r="K605" s="262"/>
      <c r="L605" s="267"/>
      <c r="M605" s="263"/>
      <c r="N605" s="263"/>
      <c r="O605" s="263"/>
      <c r="P605" s="263"/>
      <c r="Q605" s="263"/>
      <c r="R605" s="263"/>
      <c r="S605" s="263"/>
      <c r="T605" s="263"/>
      <c r="U605" s="268"/>
      <c r="V605" s="268"/>
      <c r="W605" s="268"/>
      <c r="X605" s="263"/>
      <c r="Y605" s="263"/>
      <c r="Z605" s="263"/>
      <c r="AA605" s="263"/>
      <c r="AB605" s="263"/>
      <c r="AC605" s="268"/>
      <c r="AD605" s="263"/>
      <c r="AE605" s="268"/>
      <c r="AF605" s="1630"/>
      <c r="AG605" s="263"/>
      <c r="AH605" s="263"/>
    </row>
    <row r="606" spans="1:34">
      <c r="A606" s="263"/>
      <c r="B606" s="263"/>
      <c r="C606" s="262"/>
      <c r="D606" s="1"/>
      <c r="E606" s="1"/>
      <c r="F606" s="267"/>
      <c r="G606" s="263"/>
      <c r="H606" s="263"/>
      <c r="I606" s="263"/>
      <c r="J606" s="263"/>
      <c r="K606" s="262"/>
      <c r="L606" s="267"/>
      <c r="M606" s="263"/>
      <c r="N606" s="263"/>
      <c r="O606" s="263"/>
      <c r="P606" s="263"/>
      <c r="Q606" s="263"/>
      <c r="R606" s="263"/>
      <c r="S606" s="263"/>
      <c r="T606" s="263"/>
      <c r="U606" s="268"/>
      <c r="V606" s="268"/>
      <c r="W606" s="268"/>
      <c r="X606" s="263"/>
      <c r="Y606" s="263"/>
      <c r="Z606" s="263"/>
      <c r="AA606" s="263"/>
      <c r="AB606" s="263"/>
      <c r="AC606" s="268"/>
      <c r="AD606" s="263"/>
      <c r="AE606" s="268"/>
      <c r="AF606" s="1631"/>
      <c r="AG606" s="89"/>
      <c r="AH606" s="263"/>
    </row>
    <row r="607" spans="1:34">
      <c r="A607" s="263"/>
      <c r="B607" s="263"/>
      <c r="C607" s="262"/>
      <c r="D607" s="1"/>
      <c r="E607" s="1"/>
      <c r="F607" s="267"/>
      <c r="G607" s="263"/>
      <c r="H607" s="263"/>
      <c r="I607" s="263"/>
      <c r="J607" s="263"/>
      <c r="K607" s="262"/>
      <c r="L607" s="267"/>
      <c r="M607" s="263"/>
      <c r="N607" s="263"/>
      <c r="O607" s="263"/>
      <c r="P607" s="263"/>
      <c r="Q607" s="263"/>
      <c r="R607" s="263"/>
      <c r="S607" s="263"/>
      <c r="T607" s="263"/>
      <c r="U607" s="268"/>
      <c r="V607" s="268"/>
      <c r="W607" s="268"/>
      <c r="X607" s="263"/>
      <c r="Y607" s="263"/>
      <c r="Z607" s="263"/>
      <c r="AA607" s="263"/>
      <c r="AB607" s="263"/>
      <c r="AC607" s="268"/>
      <c r="AD607" s="263"/>
      <c r="AE607" s="268"/>
      <c r="AF607" s="1629" t="s">
        <v>20264</v>
      </c>
      <c r="AG607" s="263" t="s">
        <v>20616</v>
      </c>
      <c r="AH607" s="263"/>
    </row>
    <row r="608" spans="1:34">
      <c r="A608" s="263"/>
      <c r="B608" s="263"/>
      <c r="C608" s="262"/>
      <c r="D608" s="1"/>
      <c r="E608" s="1"/>
      <c r="F608" s="267"/>
      <c r="G608" s="263"/>
      <c r="H608" s="263"/>
      <c r="I608" s="263"/>
      <c r="J608" s="263"/>
      <c r="K608" s="262"/>
      <c r="L608" s="267"/>
      <c r="M608" s="263"/>
      <c r="N608" s="263"/>
      <c r="O608" s="263"/>
      <c r="P608" s="263"/>
      <c r="Q608" s="263"/>
      <c r="R608" s="263"/>
      <c r="S608" s="263"/>
      <c r="T608" s="263"/>
      <c r="U608" s="268"/>
      <c r="V608" s="268"/>
      <c r="W608" s="268"/>
      <c r="X608" s="263"/>
      <c r="Y608" s="263"/>
      <c r="Z608" s="263"/>
      <c r="AA608" s="263"/>
      <c r="AB608" s="263"/>
      <c r="AC608" s="268"/>
      <c r="AD608" s="263"/>
      <c r="AE608" s="268"/>
      <c r="AF608" s="1630"/>
      <c r="AG608" s="263"/>
      <c r="AH608" s="263"/>
    </row>
    <row r="609" spans="1:34">
      <c r="A609" s="263"/>
      <c r="B609" s="263"/>
      <c r="C609" s="262"/>
      <c r="D609" s="1"/>
      <c r="E609" s="1"/>
      <c r="F609" s="267"/>
      <c r="G609" s="263"/>
      <c r="H609" s="263"/>
      <c r="I609" s="263"/>
      <c r="J609" s="263"/>
      <c r="K609" s="262"/>
      <c r="L609" s="267"/>
      <c r="M609" s="263"/>
      <c r="N609" s="263"/>
      <c r="O609" s="263"/>
      <c r="P609" s="263"/>
      <c r="Q609" s="263"/>
      <c r="R609" s="263"/>
      <c r="S609" s="263"/>
      <c r="T609" s="263"/>
      <c r="U609" s="268"/>
      <c r="V609" s="268"/>
      <c r="W609" s="268"/>
      <c r="X609" s="263"/>
      <c r="Y609" s="263"/>
      <c r="Z609" s="263"/>
      <c r="AA609" s="263"/>
      <c r="AB609" s="263"/>
      <c r="AC609" s="268"/>
      <c r="AD609" s="263"/>
      <c r="AE609" s="268"/>
      <c r="AF609" s="1630"/>
      <c r="AG609" s="263"/>
      <c r="AH609" s="263"/>
    </row>
    <row r="610" spans="1:34">
      <c r="A610" s="263"/>
      <c r="B610" s="263"/>
      <c r="C610" s="262"/>
      <c r="D610" s="1"/>
      <c r="E610" s="1"/>
      <c r="F610" s="267"/>
      <c r="G610" s="263"/>
      <c r="H610" s="263"/>
      <c r="I610" s="263"/>
      <c r="J610" s="263"/>
      <c r="K610" s="262"/>
      <c r="L610" s="267"/>
      <c r="M610" s="263"/>
      <c r="N610" s="263"/>
      <c r="O610" s="263"/>
      <c r="P610" s="263"/>
      <c r="Q610" s="263"/>
      <c r="R610" s="263"/>
      <c r="S610" s="263"/>
      <c r="T610" s="263"/>
      <c r="U610" s="268"/>
      <c r="V610" s="268"/>
      <c r="W610" s="268"/>
      <c r="X610" s="263"/>
      <c r="Y610" s="263"/>
      <c r="Z610" s="263"/>
      <c r="AA610" s="263"/>
      <c r="AB610" s="263"/>
      <c r="AC610" s="268"/>
      <c r="AD610" s="263"/>
      <c r="AE610" s="268"/>
      <c r="AF610" s="1630"/>
      <c r="AG610" s="263"/>
      <c r="AH610" s="263"/>
    </row>
    <row r="611" spans="1:34">
      <c r="A611" s="263"/>
      <c r="B611" s="263"/>
      <c r="C611" s="262"/>
      <c r="D611" s="1"/>
      <c r="E611" s="1"/>
      <c r="F611" s="267"/>
      <c r="G611" s="263"/>
      <c r="H611" s="263"/>
      <c r="I611" s="263"/>
      <c r="J611" s="263"/>
      <c r="K611" s="262"/>
      <c r="L611" s="267"/>
      <c r="M611" s="263"/>
      <c r="N611" s="263"/>
      <c r="O611" s="263"/>
      <c r="P611" s="263"/>
      <c r="Q611" s="263"/>
      <c r="R611" s="263"/>
      <c r="S611" s="263"/>
      <c r="T611" s="263"/>
      <c r="U611" s="268"/>
      <c r="V611" s="268"/>
      <c r="W611" s="268"/>
      <c r="X611" s="263"/>
      <c r="Y611" s="263"/>
      <c r="Z611" s="263"/>
      <c r="AA611" s="263"/>
      <c r="AB611" s="263"/>
      <c r="AC611" s="268"/>
      <c r="AD611" s="263"/>
      <c r="AE611" s="268"/>
      <c r="AF611" s="1630"/>
      <c r="AG611" s="263"/>
      <c r="AH611" s="263"/>
    </row>
    <row r="612" spans="1:34">
      <c r="A612" s="263"/>
      <c r="B612" s="263"/>
      <c r="C612" s="262"/>
      <c r="D612" s="1"/>
      <c r="E612" s="1"/>
      <c r="F612" s="267"/>
      <c r="G612" s="263"/>
      <c r="H612" s="263"/>
      <c r="I612" s="263"/>
      <c r="J612" s="263"/>
      <c r="K612" s="262"/>
      <c r="L612" s="267"/>
      <c r="M612" s="263"/>
      <c r="N612" s="263"/>
      <c r="O612" s="263"/>
      <c r="P612" s="263"/>
      <c r="Q612" s="263"/>
      <c r="R612" s="263"/>
      <c r="S612" s="263"/>
      <c r="T612" s="263"/>
      <c r="U612" s="268"/>
      <c r="V612" s="268"/>
      <c r="W612" s="268"/>
      <c r="X612" s="263"/>
      <c r="Y612" s="263"/>
      <c r="Z612" s="263"/>
      <c r="AA612" s="263"/>
      <c r="AB612" s="263"/>
      <c r="AC612" s="268"/>
      <c r="AD612" s="263"/>
      <c r="AE612" s="268"/>
      <c r="AF612" s="1631"/>
      <c r="AG612" s="263"/>
      <c r="AH612" s="263"/>
    </row>
    <row r="613" spans="1:34">
      <c r="A613" s="263"/>
      <c r="B613" s="263"/>
      <c r="C613" s="262"/>
      <c r="D613" s="1"/>
      <c r="E613" s="1"/>
      <c r="F613" s="267"/>
      <c r="G613" s="263"/>
      <c r="H613" s="263"/>
      <c r="I613" s="263"/>
      <c r="J613" s="263"/>
      <c r="K613" s="262"/>
      <c r="L613" s="267"/>
      <c r="M613" s="263"/>
      <c r="N613" s="263"/>
      <c r="O613" s="263"/>
      <c r="P613" s="263"/>
      <c r="Q613" s="263"/>
      <c r="R613" s="263"/>
      <c r="S613" s="263"/>
      <c r="T613" s="263"/>
      <c r="U613" s="268"/>
      <c r="V613" s="268"/>
      <c r="W613" s="268"/>
      <c r="X613" s="263"/>
      <c r="Y613" s="263"/>
      <c r="Z613" s="263"/>
      <c r="AA613" s="263"/>
      <c r="AB613" s="263"/>
      <c r="AC613" s="268"/>
      <c r="AD613" s="263"/>
      <c r="AE613" s="268"/>
      <c r="AF613" s="1629" t="s">
        <v>20266</v>
      </c>
      <c r="AG613" s="59" t="s">
        <v>20617</v>
      </c>
      <c r="AH613" s="263"/>
    </row>
    <row r="614" spans="1:34">
      <c r="A614" s="263"/>
      <c r="B614" s="263"/>
      <c r="C614" s="262"/>
      <c r="D614" s="1"/>
      <c r="E614" s="1"/>
      <c r="F614" s="267"/>
      <c r="G614" s="263"/>
      <c r="H614" s="263"/>
      <c r="I614" s="263"/>
      <c r="J614" s="263"/>
      <c r="K614" s="262"/>
      <c r="L614" s="267"/>
      <c r="M614" s="263"/>
      <c r="N614" s="263"/>
      <c r="O614" s="263"/>
      <c r="P614" s="263"/>
      <c r="Q614" s="263"/>
      <c r="R614" s="263"/>
      <c r="S614" s="263"/>
      <c r="T614" s="263"/>
      <c r="U614" s="268"/>
      <c r="V614" s="268"/>
      <c r="W614" s="268"/>
      <c r="X614" s="263"/>
      <c r="Y614" s="263"/>
      <c r="Z614" s="263"/>
      <c r="AA614" s="263"/>
      <c r="AB614" s="263"/>
      <c r="AC614" s="268"/>
      <c r="AD614" s="263"/>
      <c r="AE614" s="268"/>
      <c r="AF614" s="1630"/>
      <c r="AG614" s="263"/>
      <c r="AH614" s="263"/>
    </row>
    <row r="615" spans="1:34">
      <c r="A615" s="263"/>
      <c r="B615" s="263"/>
      <c r="C615" s="262"/>
      <c r="D615" s="1"/>
      <c r="E615" s="1"/>
      <c r="F615" s="267"/>
      <c r="G615" s="263"/>
      <c r="H615" s="263"/>
      <c r="I615" s="263"/>
      <c r="J615" s="263"/>
      <c r="K615" s="262"/>
      <c r="L615" s="267"/>
      <c r="M615" s="263"/>
      <c r="N615" s="263"/>
      <c r="O615" s="263"/>
      <c r="P615" s="263"/>
      <c r="Q615" s="263"/>
      <c r="R615" s="263"/>
      <c r="S615" s="263"/>
      <c r="T615" s="263"/>
      <c r="U615" s="268"/>
      <c r="V615" s="268"/>
      <c r="W615" s="268"/>
      <c r="X615" s="263"/>
      <c r="Y615" s="263"/>
      <c r="Z615" s="263"/>
      <c r="AA615" s="263"/>
      <c r="AB615" s="263"/>
      <c r="AC615" s="268"/>
      <c r="AD615" s="263"/>
      <c r="AE615" s="268"/>
      <c r="AF615" s="1630"/>
      <c r="AG615" s="263"/>
      <c r="AH615" s="263"/>
    </row>
    <row r="616" spans="1:34">
      <c r="A616" s="263"/>
      <c r="B616" s="263"/>
      <c r="C616" s="262"/>
      <c r="D616" s="1"/>
      <c r="E616" s="1"/>
      <c r="F616" s="267"/>
      <c r="G616" s="263"/>
      <c r="H616" s="263"/>
      <c r="I616" s="263"/>
      <c r="J616" s="263"/>
      <c r="K616" s="262"/>
      <c r="L616" s="267"/>
      <c r="M616" s="263"/>
      <c r="N616" s="263"/>
      <c r="O616" s="263"/>
      <c r="P616" s="263"/>
      <c r="Q616" s="263"/>
      <c r="R616" s="263"/>
      <c r="S616" s="263"/>
      <c r="T616" s="263"/>
      <c r="U616" s="268"/>
      <c r="V616" s="268"/>
      <c r="W616" s="268"/>
      <c r="X616" s="263"/>
      <c r="Y616" s="263"/>
      <c r="Z616" s="263"/>
      <c r="AA616" s="263"/>
      <c r="AB616" s="263"/>
      <c r="AC616" s="268"/>
      <c r="AD616" s="263"/>
      <c r="AE616" s="268"/>
      <c r="AF616" s="1630"/>
      <c r="AG616" s="263"/>
      <c r="AH616" s="263"/>
    </row>
    <row r="617" spans="1:34">
      <c r="A617" s="263"/>
      <c r="B617" s="263"/>
      <c r="C617" s="262"/>
      <c r="D617" s="1"/>
      <c r="E617" s="1"/>
      <c r="F617" s="267"/>
      <c r="G617" s="263"/>
      <c r="H617" s="263"/>
      <c r="I617" s="263"/>
      <c r="J617" s="263"/>
      <c r="K617" s="262"/>
      <c r="L617" s="267"/>
      <c r="M617" s="263"/>
      <c r="N617" s="263"/>
      <c r="O617" s="263"/>
      <c r="P617" s="263"/>
      <c r="Q617" s="263"/>
      <c r="R617" s="263"/>
      <c r="S617" s="263"/>
      <c r="T617" s="263"/>
      <c r="U617" s="268"/>
      <c r="V617" s="268"/>
      <c r="W617" s="268"/>
      <c r="X617" s="263"/>
      <c r="Y617" s="263"/>
      <c r="Z617" s="263"/>
      <c r="AA617" s="263"/>
      <c r="AB617" s="263"/>
      <c r="AC617" s="268"/>
      <c r="AD617" s="263"/>
      <c r="AE617" s="268"/>
      <c r="AF617" s="1630"/>
      <c r="AG617" s="263"/>
      <c r="AH617" s="263"/>
    </row>
    <row r="618" spans="1:34" ht="15.75" thickBot="1">
      <c r="A618" s="276"/>
      <c r="B618" s="276"/>
      <c r="C618" s="277"/>
      <c r="D618" s="379"/>
      <c r="E618" s="379"/>
      <c r="F618" s="278"/>
      <c r="G618" s="276"/>
      <c r="H618" s="276"/>
      <c r="I618" s="276"/>
      <c r="J618" s="276"/>
      <c r="K618" s="277"/>
      <c r="L618" s="278"/>
      <c r="M618" s="276"/>
      <c r="N618" s="276"/>
      <c r="O618" s="276"/>
      <c r="P618" s="276"/>
      <c r="Q618" s="276"/>
      <c r="R618" s="276"/>
      <c r="S618" s="276"/>
      <c r="T618" s="276"/>
      <c r="U618" s="279"/>
      <c r="V618" s="279"/>
      <c r="W618" s="279"/>
      <c r="X618" s="276"/>
      <c r="Y618" s="276"/>
      <c r="Z618" s="276"/>
      <c r="AA618" s="276"/>
      <c r="AB618" s="276"/>
      <c r="AC618" s="279"/>
      <c r="AD618" s="276"/>
      <c r="AE618" s="279"/>
      <c r="AF618" s="1880"/>
      <c r="AG618" s="276"/>
      <c r="AH618" s="263"/>
    </row>
    <row r="619" spans="1:34" ht="30.75" thickTop="1">
      <c r="A619" s="1879" t="s">
        <v>20268</v>
      </c>
      <c r="B619" s="311" t="s">
        <v>20618</v>
      </c>
      <c r="C619" s="1782" t="s">
        <v>226</v>
      </c>
      <c r="D619" s="1841"/>
      <c r="E619" s="355"/>
      <c r="F619" s="399"/>
      <c r="G619" s="1746" t="s">
        <v>19916</v>
      </c>
      <c r="H619" s="293">
        <v>4</v>
      </c>
      <c r="I619" s="293">
        <v>1</v>
      </c>
      <c r="J619" s="293">
        <v>1.1000000000000001</v>
      </c>
      <c r="K619" s="1782" t="s">
        <v>19535</v>
      </c>
      <c r="L619" s="1841"/>
      <c r="M619" s="1783"/>
      <c r="N619" s="293"/>
      <c r="O619" s="293"/>
      <c r="P619" s="293"/>
      <c r="Q619" s="293"/>
      <c r="R619" s="293"/>
      <c r="S619" s="293"/>
      <c r="T619" s="293"/>
      <c r="U619" s="292"/>
      <c r="V619" s="1746">
        <v>1026700837900</v>
      </c>
      <c r="W619" s="1820" t="s">
        <v>19855</v>
      </c>
      <c r="X619" s="293"/>
      <c r="Y619" s="293"/>
      <c r="Z619" s="293"/>
      <c r="AA619" s="293"/>
      <c r="AB619" s="293"/>
      <c r="AC619" s="292"/>
      <c r="AD619" s="293"/>
      <c r="AE619" s="292" t="s">
        <v>728</v>
      </c>
      <c r="AF619" s="1879" t="s">
        <v>20270</v>
      </c>
      <c r="AG619" s="293" t="s">
        <v>20619</v>
      </c>
      <c r="AH619" s="263"/>
    </row>
    <row r="620" spans="1:34">
      <c r="A620" s="1630"/>
      <c r="B620" s="318"/>
      <c r="C620" s="1634"/>
      <c r="D620" s="1642"/>
      <c r="E620" s="1"/>
      <c r="F620" s="267"/>
      <c r="G620" s="1639"/>
      <c r="H620" s="263"/>
      <c r="I620" s="263"/>
      <c r="J620" s="263"/>
      <c r="K620" s="1634"/>
      <c r="L620" s="1642"/>
      <c r="M620" s="1635"/>
      <c r="N620" s="263"/>
      <c r="O620" s="263"/>
      <c r="P620" s="263"/>
      <c r="Q620" s="263"/>
      <c r="R620" s="263"/>
      <c r="S620" s="263"/>
      <c r="T620" s="263"/>
      <c r="U620" s="268"/>
      <c r="V620" s="1639"/>
      <c r="W620" s="1622"/>
      <c r="X620" s="263"/>
      <c r="Y620" s="263"/>
      <c r="Z620" s="263"/>
      <c r="AA620" s="263"/>
      <c r="AB620" s="263"/>
      <c r="AC620" s="268"/>
      <c r="AD620" s="263"/>
      <c r="AE620" s="268"/>
      <c r="AF620" s="1630"/>
      <c r="AG620" s="263"/>
      <c r="AH620" s="263"/>
    </row>
    <row r="621" spans="1:34">
      <c r="A621" s="1630"/>
      <c r="B621" s="263"/>
      <c r="C621" s="262"/>
      <c r="D621" s="1"/>
      <c r="E621" s="1"/>
      <c r="F621" s="267"/>
      <c r="G621" s="263"/>
      <c r="H621" s="263"/>
      <c r="I621" s="263"/>
      <c r="J621" s="263"/>
      <c r="K621" s="262"/>
      <c r="L621" s="267"/>
      <c r="M621" s="263"/>
      <c r="N621" s="263"/>
      <c r="O621" s="263"/>
      <c r="P621" s="263"/>
      <c r="Q621" s="263"/>
      <c r="R621" s="263"/>
      <c r="S621" s="263"/>
      <c r="T621" s="263"/>
      <c r="U621" s="268"/>
      <c r="V621" s="268"/>
      <c r="W621" s="268"/>
      <c r="X621" s="263"/>
      <c r="Y621" s="263"/>
      <c r="Z621" s="263"/>
      <c r="AA621" s="263"/>
      <c r="AB621" s="263"/>
      <c r="AC621" s="268"/>
      <c r="AD621" s="263"/>
      <c r="AE621" s="268"/>
      <c r="AF621" s="1630"/>
      <c r="AG621" s="263"/>
      <c r="AH621" s="263"/>
    </row>
    <row r="622" spans="1:34">
      <c r="A622" s="1630"/>
      <c r="B622" s="263"/>
      <c r="C622" s="262"/>
      <c r="D622" s="1"/>
      <c r="E622" s="1"/>
      <c r="F622" s="267"/>
      <c r="G622" s="263"/>
      <c r="H622" s="263"/>
      <c r="I622" s="263"/>
      <c r="J622" s="263"/>
      <c r="K622" s="262"/>
      <c r="L622" s="267"/>
      <c r="M622" s="263"/>
      <c r="N622" s="263"/>
      <c r="O622" s="263"/>
      <c r="P622" s="263"/>
      <c r="Q622" s="263"/>
      <c r="R622" s="263"/>
      <c r="S622" s="263"/>
      <c r="T622" s="263"/>
      <c r="U622" s="268"/>
      <c r="V622" s="268"/>
      <c r="W622" s="268"/>
      <c r="X622" s="263"/>
      <c r="Y622" s="263"/>
      <c r="Z622" s="263"/>
      <c r="AA622" s="263"/>
      <c r="AB622" s="263"/>
      <c r="AC622" s="268"/>
      <c r="AD622" s="263"/>
      <c r="AE622" s="268"/>
      <c r="AF622" s="1630"/>
      <c r="AG622" s="263"/>
      <c r="AH622" s="263"/>
    </row>
    <row r="623" spans="1:34">
      <c r="A623" s="1630"/>
      <c r="B623" s="263"/>
      <c r="C623" s="262"/>
      <c r="D623" s="1"/>
      <c r="E623" s="1"/>
      <c r="F623" s="267"/>
      <c r="G623" s="263"/>
      <c r="H623" s="263"/>
      <c r="I623" s="263"/>
      <c r="J623" s="263"/>
      <c r="K623" s="262"/>
      <c r="L623" s="267"/>
      <c r="M623" s="263"/>
      <c r="N623" s="263"/>
      <c r="O623" s="263"/>
      <c r="P623" s="263"/>
      <c r="Q623" s="263"/>
      <c r="R623" s="263"/>
      <c r="S623" s="263"/>
      <c r="T623" s="263"/>
      <c r="U623" s="268"/>
      <c r="V623" s="268"/>
      <c r="W623" s="268"/>
      <c r="X623" s="263"/>
      <c r="Y623" s="263"/>
      <c r="Z623" s="263"/>
      <c r="AA623" s="263"/>
      <c r="AB623" s="263"/>
      <c r="AC623" s="268"/>
      <c r="AD623" s="263"/>
      <c r="AE623" s="268"/>
      <c r="AF623" s="1630"/>
      <c r="AG623" s="263"/>
      <c r="AH623" s="263"/>
    </row>
    <row r="624" spans="1:34">
      <c r="A624" s="1630"/>
      <c r="B624" s="263"/>
      <c r="C624" s="262"/>
      <c r="D624" s="1"/>
      <c r="E624" s="1"/>
      <c r="F624" s="267"/>
      <c r="G624" s="263"/>
      <c r="H624" s="263"/>
      <c r="I624" s="263"/>
      <c r="J624" s="263"/>
      <c r="K624" s="262"/>
      <c r="L624" s="267"/>
      <c r="M624" s="263"/>
      <c r="N624" s="263"/>
      <c r="O624" s="263"/>
      <c r="P624" s="263"/>
      <c r="Q624" s="263"/>
      <c r="R624" s="263"/>
      <c r="S624" s="263"/>
      <c r="T624" s="263"/>
      <c r="U624" s="268"/>
      <c r="V624" s="268"/>
      <c r="W624" s="268"/>
      <c r="X624" s="263"/>
      <c r="Y624" s="263"/>
      <c r="Z624" s="263"/>
      <c r="AA624" s="263"/>
      <c r="AB624" s="263"/>
      <c r="AC624" s="268"/>
      <c r="AD624" s="263"/>
      <c r="AE624" s="268"/>
      <c r="AF624" s="1630"/>
      <c r="AG624" s="263"/>
      <c r="AH624" s="263"/>
    </row>
    <row r="625" spans="1:34">
      <c r="A625" s="1630"/>
      <c r="B625" s="263"/>
      <c r="C625" s="262"/>
      <c r="D625" s="1"/>
      <c r="E625" s="1"/>
      <c r="F625" s="267"/>
      <c r="G625" s="263"/>
      <c r="H625" s="263"/>
      <c r="I625" s="263"/>
      <c r="J625" s="263"/>
      <c r="K625" s="262"/>
      <c r="L625" s="267"/>
      <c r="M625" s="263"/>
      <c r="N625" s="263"/>
      <c r="O625" s="263"/>
      <c r="P625" s="263"/>
      <c r="Q625" s="263"/>
      <c r="R625" s="263"/>
      <c r="S625" s="263"/>
      <c r="T625" s="263"/>
      <c r="U625" s="268"/>
      <c r="V625" s="268"/>
      <c r="W625" s="268"/>
      <c r="X625" s="263"/>
      <c r="Y625" s="263"/>
      <c r="Z625" s="263"/>
      <c r="AA625" s="263"/>
      <c r="AB625" s="263"/>
      <c r="AC625" s="268"/>
      <c r="AD625" s="263"/>
      <c r="AE625" s="302"/>
      <c r="AF625" s="1631"/>
      <c r="AG625" s="263"/>
      <c r="AH625" s="263"/>
    </row>
    <row r="626" spans="1:34" ht="30">
      <c r="A626" s="263"/>
      <c r="B626" s="263"/>
      <c r="C626" s="262"/>
      <c r="D626" s="1"/>
      <c r="E626" s="1"/>
      <c r="F626" s="267"/>
      <c r="G626" s="263"/>
      <c r="H626" s="263"/>
      <c r="I626" s="263"/>
      <c r="J626" s="263"/>
      <c r="K626" s="262"/>
      <c r="L626" s="267"/>
      <c r="M626" s="263"/>
      <c r="N626" s="263"/>
      <c r="O626" s="263"/>
      <c r="P626" s="263"/>
      <c r="Q626" s="263"/>
      <c r="R626" s="263"/>
      <c r="S626" s="263"/>
      <c r="T626" s="263"/>
      <c r="U626" s="268"/>
      <c r="V626" s="268"/>
      <c r="W626" s="268"/>
      <c r="X626" s="263"/>
      <c r="Y626" s="263"/>
      <c r="Z626" s="263"/>
      <c r="AA626" s="263"/>
      <c r="AB626" s="263"/>
      <c r="AC626" s="268"/>
      <c r="AD626" s="263"/>
      <c r="AE626" s="268" t="s">
        <v>728</v>
      </c>
      <c r="AF626" s="1629" t="s">
        <v>20272</v>
      </c>
      <c r="AG626" s="59" t="s">
        <v>20619</v>
      </c>
      <c r="AH626" s="263"/>
    </row>
    <row r="627" spans="1:34">
      <c r="A627" s="263"/>
      <c r="B627" s="263"/>
      <c r="C627" s="262"/>
      <c r="D627" s="1"/>
      <c r="E627" s="1"/>
      <c r="F627" s="267"/>
      <c r="G627" s="263"/>
      <c r="H627" s="263"/>
      <c r="I627" s="263"/>
      <c r="J627" s="263"/>
      <c r="K627" s="262"/>
      <c r="L627" s="267"/>
      <c r="M627" s="263"/>
      <c r="N627" s="263"/>
      <c r="O627" s="263"/>
      <c r="P627" s="263"/>
      <c r="Q627" s="263"/>
      <c r="R627" s="263"/>
      <c r="S627" s="263"/>
      <c r="T627" s="263"/>
      <c r="U627" s="268"/>
      <c r="V627" s="268"/>
      <c r="W627" s="268"/>
      <c r="X627" s="263"/>
      <c r="Y627" s="263"/>
      <c r="Z627" s="263"/>
      <c r="AA627" s="263"/>
      <c r="AB627" s="263"/>
      <c r="AC627" s="268"/>
      <c r="AD627" s="263"/>
      <c r="AE627" s="268"/>
      <c r="AF627" s="1630"/>
      <c r="AG627" s="263"/>
      <c r="AH627" s="263"/>
    </row>
    <row r="628" spans="1:34">
      <c r="A628" s="263"/>
      <c r="B628" s="263"/>
      <c r="C628" s="262"/>
      <c r="D628" s="1"/>
      <c r="E628" s="1"/>
      <c r="F628" s="267"/>
      <c r="G628" s="263"/>
      <c r="H628" s="263"/>
      <c r="I628" s="263"/>
      <c r="J628" s="263"/>
      <c r="K628" s="262"/>
      <c r="L628" s="267"/>
      <c r="M628" s="263"/>
      <c r="N628" s="263"/>
      <c r="O628" s="263"/>
      <c r="P628" s="263"/>
      <c r="Q628" s="263"/>
      <c r="R628" s="263"/>
      <c r="S628" s="263"/>
      <c r="T628" s="263"/>
      <c r="U628" s="268"/>
      <c r="V628" s="268"/>
      <c r="W628" s="268"/>
      <c r="X628" s="263"/>
      <c r="Y628" s="263"/>
      <c r="Z628" s="263"/>
      <c r="AA628" s="263"/>
      <c r="AB628" s="263"/>
      <c r="AC628" s="268"/>
      <c r="AD628" s="263"/>
      <c r="AE628" s="268"/>
      <c r="AF628" s="1630"/>
      <c r="AG628" s="263"/>
      <c r="AH628" s="263"/>
    </row>
    <row r="629" spans="1:34">
      <c r="A629" s="263"/>
      <c r="B629" s="263"/>
      <c r="C629" s="262"/>
      <c r="D629" s="1"/>
      <c r="E629" s="1"/>
      <c r="F629" s="267"/>
      <c r="G629" s="263"/>
      <c r="H629" s="263"/>
      <c r="I629" s="263"/>
      <c r="J629" s="263"/>
      <c r="K629" s="262"/>
      <c r="L629" s="267"/>
      <c r="M629" s="263"/>
      <c r="N629" s="263"/>
      <c r="O629" s="263"/>
      <c r="P629" s="263"/>
      <c r="Q629" s="263"/>
      <c r="R629" s="263"/>
      <c r="S629" s="263"/>
      <c r="T629" s="263"/>
      <c r="U629" s="268"/>
      <c r="V629" s="268"/>
      <c r="W629" s="268"/>
      <c r="X629" s="263"/>
      <c r="Y629" s="263"/>
      <c r="Z629" s="263"/>
      <c r="AA629" s="263"/>
      <c r="AB629" s="263"/>
      <c r="AC629" s="268"/>
      <c r="AD629" s="263"/>
      <c r="AE629" s="268"/>
      <c r="AF629" s="1630"/>
      <c r="AG629" s="263"/>
      <c r="AH629" s="263"/>
    </row>
    <row r="630" spans="1:34">
      <c r="A630" s="263"/>
      <c r="B630" s="263"/>
      <c r="C630" s="262"/>
      <c r="D630" s="1"/>
      <c r="E630" s="1"/>
      <c r="F630" s="267"/>
      <c r="G630" s="263"/>
      <c r="H630" s="263"/>
      <c r="I630" s="263"/>
      <c r="J630" s="263"/>
      <c r="K630" s="262"/>
      <c r="L630" s="267"/>
      <c r="M630" s="263"/>
      <c r="N630" s="263"/>
      <c r="O630" s="263"/>
      <c r="P630" s="263"/>
      <c r="Q630" s="263"/>
      <c r="R630" s="263"/>
      <c r="S630" s="263"/>
      <c r="T630" s="263"/>
      <c r="U630" s="268"/>
      <c r="V630" s="268"/>
      <c r="W630" s="268"/>
      <c r="X630" s="263"/>
      <c r="Y630" s="263"/>
      <c r="Z630" s="263"/>
      <c r="AA630" s="263"/>
      <c r="AB630" s="263"/>
      <c r="AC630" s="268"/>
      <c r="AD630" s="263"/>
      <c r="AE630" s="268"/>
      <c r="AF630" s="1630"/>
      <c r="AG630" s="263"/>
      <c r="AH630" s="263"/>
    </row>
    <row r="631" spans="1:34">
      <c r="A631" s="263"/>
      <c r="B631" s="263"/>
      <c r="C631" s="262"/>
      <c r="D631" s="1"/>
      <c r="E631" s="1"/>
      <c r="F631" s="267"/>
      <c r="G631" s="263"/>
      <c r="H631" s="263"/>
      <c r="I631" s="263"/>
      <c r="J631" s="263"/>
      <c r="K631" s="262"/>
      <c r="L631" s="267"/>
      <c r="M631" s="263"/>
      <c r="N631" s="263"/>
      <c r="O631" s="263"/>
      <c r="P631" s="263"/>
      <c r="Q631" s="263"/>
      <c r="R631" s="263"/>
      <c r="S631" s="263"/>
      <c r="T631" s="263"/>
      <c r="U631" s="268"/>
      <c r="V631" s="268"/>
      <c r="W631" s="268"/>
      <c r="X631" s="263"/>
      <c r="Y631" s="263"/>
      <c r="Z631" s="263"/>
      <c r="AA631" s="263"/>
      <c r="AB631" s="263"/>
      <c r="AC631" s="268"/>
      <c r="AD631" s="263"/>
      <c r="AE631" s="268"/>
      <c r="AF631" s="1630"/>
      <c r="AG631" s="263"/>
      <c r="AH631" s="263"/>
    </row>
    <row r="632" spans="1:34" ht="15.75" thickBot="1">
      <c r="A632" s="263"/>
      <c r="B632" s="263"/>
      <c r="C632" s="262"/>
      <c r="D632" s="1"/>
      <c r="E632" s="1"/>
      <c r="F632" s="267"/>
      <c r="G632" s="263"/>
      <c r="H632" s="263"/>
      <c r="I632" s="263"/>
      <c r="J632" s="263"/>
      <c r="K632" s="262"/>
      <c r="L632" s="267"/>
      <c r="M632" s="263"/>
      <c r="N632" s="263"/>
      <c r="O632" s="263"/>
      <c r="P632" s="263"/>
      <c r="Q632" s="263"/>
      <c r="R632" s="263"/>
      <c r="S632" s="263"/>
      <c r="T632" s="263"/>
      <c r="U632" s="268"/>
      <c r="V632" s="268"/>
      <c r="W632" s="268"/>
      <c r="X632" s="263"/>
      <c r="Y632" s="263"/>
      <c r="Z632" s="263"/>
      <c r="AA632" s="263"/>
      <c r="AB632" s="263"/>
      <c r="AC632" s="268"/>
      <c r="AD632" s="263"/>
      <c r="AE632" s="268"/>
      <c r="AF632" s="1880"/>
      <c r="AG632" s="263"/>
      <c r="AH632" s="263"/>
    </row>
    <row r="633" spans="1:34" ht="30.75" thickTop="1">
      <c r="A633" s="1879" t="s">
        <v>20274</v>
      </c>
      <c r="B633" s="293" t="s">
        <v>20620</v>
      </c>
      <c r="C633" s="1782" t="s">
        <v>226</v>
      </c>
      <c r="D633" s="1841"/>
      <c r="E633" s="355"/>
      <c r="F633" s="399"/>
      <c r="G633" s="1746" t="s">
        <v>19916</v>
      </c>
      <c r="H633" s="293">
        <v>4</v>
      </c>
      <c r="I633" s="293">
        <v>1</v>
      </c>
      <c r="J633" s="293">
        <v>1.1000000000000001</v>
      </c>
      <c r="K633" s="1782" t="s">
        <v>19535</v>
      </c>
      <c r="L633" s="1841"/>
      <c r="M633" s="1783"/>
      <c r="N633" s="293"/>
      <c r="O633" s="293"/>
      <c r="P633" s="293"/>
      <c r="Q633" s="293"/>
      <c r="R633" s="293"/>
      <c r="S633" s="293"/>
      <c r="T633" s="293"/>
      <c r="U633" s="292"/>
      <c r="V633" s="1746">
        <v>1026700837900</v>
      </c>
      <c r="W633" s="1820" t="s">
        <v>19855</v>
      </c>
      <c r="X633" s="293"/>
      <c r="Y633" s="293"/>
      <c r="Z633" s="293"/>
      <c r="AA633" s="293"/>
      <c r="AB633" s="293"/>
      <c r="AC633" s="292"/>
      <c r="AD633" s="293"/>
      <c r="AE633" s="292" t="s">
        <v>728</v>
      </c>
      <c r="AF633" s="1879" t="s">
        <v>20274</v>
      </c>
      <c r="AG633" s="1742" t="s">
        <v>20621</v>
      </c>
      <c r="AH633" s="263"/>
    </row>
    <row r="634" spans="1:34">
      <c r="A634" s="1630"/>
      <c r="B634" s="263"/>
      <c r="C634" s="1634"/>
      <c r="D634" s="1642"/>
      <c r="E634" s="1"/>
      <c r="F634" s="267"/>
      <c r="G634" s="1639"/>
      <c r="H634" s="263"/>
      <c r="I634" s="263"/>
      <c r="J634" s="263"/>
      <c r="K634" s="1634"/>
      <c r="L634" s="1642"/>
      <c r="M634" s="1635"/>
      <c r="N634" s="263"/>
      <c r="O634" s="263"/>
      <c r="P634" s="263"/>
      <c r="Q634" s="263"/>
      <c r="R634" s="263"/>
      <c r="S634" s="263"/>
      <c r="T634" s="263"/>
      <c r="U634" s="268"/>
      <c r="V634" s="1639"/>
      <c r="W634" s="1622"/>
      <c r="X634" s="263"/>
      <c r="Y634" s="263"/>
      <c r="Z634" s="263"/>
      <c r="AA634" s="263"/>
      <c r="AB634" s="263"/>
      <c r="AC634" s="268"/>
      <c r="AD634" s="263"/>
      <c r="AE634" s="268"/>
      <c r="AF634" s="1630"/>
      <c r="AG634" s="1648"/>
      <c r="AH634" s="263"/>
    </row>
    <row r="635" spans="1:34">
      <c r="A635" s="1630"/>
      <c r="B635" s="263"/>
      <c r="C635" s="262"/>
      <c r="D635" s="1"/>
      <c r="E635" s="1"/>
      <c r="F635" s="267"/>
      <c r="G635" s="263"/>
      <c r="H635" s="263"/>
      <c r="I635" s="263"/>
      <c r="J635" s="263"/>
      <c r="K635" s="262"/>
      <c r="L635" s="267"/>
      <c r="M635" s="263"/>
      <c r="N635" s="263"/>
      <c r="O635" s="263"/>
      <c r="P635" s="263"/>
      <c r="Q635" s="263"/>
      <c r="R635" s="263"/>
      <c r="S635" s="263"/>
      <c r="T635" s="263"/>
      <c r="U635" s="268"/>
      <c r="V635" s="268"/>
      <c r="W635" s="268"/>
      <c r="X635" s="263"/>
      <c r="Y635" s="263"/>
      <c r="Z635" s="263"/>
      <c r="AA635" s="263"/>
      <c r="AB635" s="263"/>
      <c r="AC635" s="268"/>
      <c r="AD635" s="263"/>
      <c r="AE635" s="268"/>
      <c r="AF635" s="1630"/>
      <c r="AG635" s="1648"/>
      <c r="AH635" s="263"/>
    </row>
    <row r="636" spans="1:34">
      <c r="A636" s="1630"/>
      <c r="B636" s="263"/>
      <c r="C636" s="262"/>
      <c r="D636" s="1"/>
      <c r="E636" s="1"/>
      <c r="F636" s="267"/>
      <c r="G636" s="263"/>
      <c r="H636" s="263"/>
      <c r="I636" s="263"/>
      <c r="J636" s="263"/>
      <c r="K636" s="262"/>
      <c r="L636" s="267"/>
      <c r="M636" s="263"/>
      <c r="N636" s="263"/>
      <c r="O636" s="263"/>
      <c r="P636" s="263"/>
      <c r="Q636" s="263"/>
      <c r="R636" s="263"/>
      <c r="S636" s="263"/>
      <c r="T636" s="263"/>
      <c r="U636" s="268"/>
      <c r="V636" s="268"/>
      <c r="W636" s="268"/>
      <c r="X636" s="263"/>
      <c r="Y636" s="263"/>
      <c r="Z636" s="263"/>
      <c r="AA636" s="263"/>
      <c r="AB636" s="263"/>
      <c r="AC636" s="268"/>
      <c r="AD636" s="263"/>
      <c r="AE636" s="268"/>
      <c r="AF636" s="1630"/>
      <c r="AG636" s="1648"/>
      <c r="AH636" s="263"/>
    </row>
    <row r="637" spans="1:34">
      <c r="A637" s="1630"/>
      <c r="B637" s="263"/>
      <c r="C637" s="262"/>
      <c r="D637" s="1"/>
      <c r="E637" s="1"/>
      <c r="F637" s="267"/>
      <c r="G637" s="263"/>
      <c r="H637" s="263"/>
      <c r="I637" s="263"/>
      <c r="J637" s="263"/>
      <c r="K637" s="262"/>
      <c r="L637" s="267"/>
      <c r="M637" s="263"/>
      <c r="N637" s="263"/>
      <c r="O637" s="263"/>
      <c r="P637" s="263"/>
      <c r="Q637" s="263"/>
      <c r="R637" s="263"/>
      <c r="S637" s="263"/>
      <c r="T637" s="263"/>
      <c r="U637" s="268"/>
      <c r="V637" s="268"/>
      <c r="W637" s="268"/>
      <c r="X637" s="263"/>
      <c r="Y637" s="263"/>
      <c r="Z637" s="263"/>
      <c r="AA637" s="263"/>
      <c r="AB637" s="263"/>
      <c r="AC637" s="268"/>
      <c r="AD637" s="263"/>
      <c r="AE637" s="268"/>
      <c r="AF637" s="1630"/>
      <c r="AG637" s="1648"/>
      <c r="AH637" s="263"/>
    </row>
    <row r="638" spans="1:34">
      <c r="A638" s="1630"/>
      <c r="B638" s="263"/>
      <c r="C638" s="262"/>
      <c r="D638" s="1"/>
      <c r="E638" s="1"/>
      <c r="F638" s="267"/>
      <c r="G638" s="263"/>
      <c r="H638" s="263"/>
      <c r="I638" s="263"/>
      <c r="J638" s="263"/>
      <c r="K638" s="262"/>
      <c r="L638" s="267"/>
      <c r="M638" s="263"/>
      <c r="N638" s="263"/>
      <c r="O638" s="263"/>
      <c r="P638" s="263"/>
      <c r="Q638" s="263"/>
      <c r="R638" s="263"/>
      <c r="S638" s="263"/>
      <c r="T638" s="263"/>
      <c r="U638" s="268"/>
      <c r="V638" s="268"/>
      <c r="W638" s="268"/>
      <c r="X638" s="263"/>
      <c r="Y638" s="263"/>
      <c r="Z638" s="263"/>
      <c r="AA638" s="263"/>
      <c r="AB638" s="263"/>
      <c r="AC638" s="268"/>
      <c r="AD638" s="263"/>
      <c r="AE638" s="268"/>
      <c r="AF638" s="1630"/>
      <c r="AG638" s="1648"/>
      <c r="AH638" s="263"/>
    </row>
    <row r="639" spans="1:34" ht="15.75" thickBot="1">
      <c r="A639" s="1630"/>
      <c r="B639" s="263"/>
      <c r="C639" s="262"/>
      <c r="D639" s="1"/>
      <c r="E639" s="1"/>
      <c r="F639" s="267"/>
      <c r="G639" s="263"/>
      <c r="H639" s="263"/>
      <c r="I639" s="263"/>
      <c r="J639" s="263"/>
      <c r="K639" s="262"/>
      <c r="L639" s="267"/>
      <c r="M639" s="263"/>
      <c r="N639" s="263"/>
      <c r="O639" s="263"/>
      <c r="P639" s="263"/>
      <c r="Q639" s="263"/>
      <c r="R639" s="263"/>
      <c r="S639" s="263"/>
      <c r="T639" s="263"/>
      <c r="U639" s="268"/>
      <c r="V639" s="268"/>
      <c r="W639" s="268"/>
      <c r="X639" s="263"/>
      <c r="Y639" s="263"/>
      <c r="Z639" s="263"/>
      <c r="AA639" s="263"/>
      <c r="AB639" s="263"/>
      <c r="AC639" s="268"/>
      <c r="AD639" s="263"/>
      <c r="AE639" s="268"/>
      <c r="AF639" s="1880"/>
      <c r="AG639" s="89"/>
      <c r="AH639" s="263"/>
    </row>
    <row r="640" spans="1:34" ht="30.75" thickTop="1">
      <c r="A640" s="263"/>
      <c r="B640" s="263"/>
      <c r="C640" s="262"/>
      <c r="D640" s="1"/>
      <c r="E640" s="1"/>
      <c r="F640" s="267"/>
      <c r="G640" s="263"/>
      <c r="H640" s="263"/>
      <c r="I640" s="263"/>
      <c r="J640" s="263"/>
      <c r="K640" s="262"/>
      <c r="L640" s="267"/>
      <c r="M640" s="263"/>
      <c r="N640" s="263"/>
      <c r="O640" s="263"/>
      <c r="P640" s="263"/>
      <c r="Q640" s="263"/>
      <c r="R640" s="263"/>
      <c r="S640" s="263"/>
      <c r="T640" s="263"/>
      <c r="U640" s="268"/>
      <c r="V640" s="268"/>
      <c r="W640" s="268"/>
      <c r="X640" s="263"/>
      <c r="Y640" s="263"/>
      <c r="Z640" s="263"/>
      <c r="AA640" s="263"/>
      <c r="AB640" s="263"/>
      <c r="AC640" s="268"/>
      <c r="AD640" s="263"/>
      <c r="AE640" s="104" t="s">
        <v>728</v>
      </c>
      <c r="AF640" s="1879" t="s">
        <v>20277</v>
      </c>
      <c r="AG640" s="263" t="s">
        <v>20622</v>
      </c>
      <c r="AH640" s="263"/>
    </row>
    <row r="641" spans="1:34">
      <c r="A641" s="263"/>
      <c r="B641" s="263"/>
      <c r="C641" s="262"/>
      <c r="D641" s="1"/>
      <c r="E641" s="1"/>
      <c r="F641" s="267"/>
      <c r="G641" s="263"/>
      <c r="H641" s="263"/>
      <c r="I641" s="263"/>
      <c r="J641" s="263"/>
      <c r="K641" s="262"/>
      <c r="L641" s="267"/>
      <c r="M641" s="263"/>
      <c r="N641" s="263"/>
      <c r="O641" s="263"/>
      <c r="P641" s="263"/>
      <c r="Q641" s="263"/>
      <c r="R641" s="263"/>
      <c r="S641" s="263"/>
      <c r="T641" s="263"/>
      <c r="U641" s="268"/>
      <c r="V641" s="268"/>
      <c r="W641" s="268"/>
      <c r="X641" s="263"/>
      <c r="Y641" s="263"/>
      <c r="Z641" s="263"/>
      <c r="AA641" s="263"/>
      <c r="AB641" s="263"/>
      <c r="AC641" s="268"/>
      <c r="AD641" s="263"/>
      <c r="AE641" s="268"/>
      <c r="AF641" s="1630"/>
      <c r="AG641" s="263"/>
      <c r="AH641" s="263"/>
    </row>
    <row r="642" spans="1:34">
      <c r="A642" s="263"/>
      <c r="B642" s="263"/>
      <c r="C642" s="262"/>
      <c r="D642" s="1"/>
      <c r="E642" s="1"/>
      <c r="F642" s="267"/>
      <c r="G642" s="263"/>
      <c r="H642" s="263"/>
      <c r="I642" s="263"/>
      <c r="J642" s="263"/>
      <c r="K642" s="262"/>
      <c r="L642" s="267"/>
      <c r="M642" s="263"/>
      <c r="N642" s="263"/>
      <c r="O642" s="263"/>
      <c r="P642" s="263"/>
      <c r="Q642" s="263"/>
      <c r="R642" s="263"/>
      <c r="S642" s="263"/>
      <c r="T642" s="263"/>
      <c r="U642" s="268"/>
      <c r="V642" s="268"/>
      <c r="W642" s="268"/>
      <c r="X642" s="263"/>
      <c r="Y642" s="263"/>
      <c r="Z642" s="263"/>
      <c r="AA642" s="263"/>
      <c r="AB642" s="263"/>
      <c r="AC642" s="268"/>
      <c r="AD642" s="263"/>
      <c r="AE642" s="268"/>
      <c r="AF642" s="1630"/>
      <c r="AG642" s="263"/>
      <c r="AH642" s="263"/>
    </row>
    <row r="643" spans="1:34">
      <c r="A643" s="263"/>
      <c r="B643" s="263"/>
      <c r="C643" s="262"/>
      <c r="D643" s="1"/>
      <c r="E643" s="1"/>
      <c r="F643" s="267"/>
      <c r="G643" s="263"/>
      <c r="H643" s="263"/>
      <c r="I643" s="263"/>
      <c r="J643" s="263"/>
      <c r="K643" s="262"/>
      <c r="L643" s="267"/>
      <c r="M643" s="263"/>
      <c r="N643" s="263"/>
      <c r="O643" s="263"/>
      <c r="P643" s="263"/>
      <c r="Q643" s="263"/>
      <c r="R643" s="263"/>
      <c r="S643" s="263"/>
      <c r="T643" s="263"/>
      <c r="U643" s="268"/>
      <c r="V643" s="268"/>
      <c r="W643" s="268"/>
      <c r="X643" s="263"/>
      <c r="Y643" s="263"/>
      <c r="Z643" s="263"/>
      <c r="AA643" s="263"/>
      <c r="AB643" s="263"/>
      <c r="AC643" s="268"/>
      <c r="AD643" s="263"/>
      <c r="AE643" s="268"/>
      <c r="AF643" s="1630"/>
      <c r="AG643" s="263"/>
      <c r="AH643" s="263"/>
    </row>
    <row r="644" spans="1:34">
      <c r="A644" s="263"/>
      <c r="B644" s="263"/>
      <c r="C644" s="262"/>
      <c r="D644" s="1"/>
      <c r="E644" s="1"/>
      <c r="F644" s="267"/>
      <c r="G644" s="263"/>
      <c r="H644" s="263"/>
      <c r="I644" s="263"/>
      <c r="J644" s="263"/>
      <c r="K644" s="262"/>
      <c r="L644" s="267"/>
      <c r="M644" s="263"/>
      <c r="N644" s="263"/>
      <c r="O644" s="263"/>
      <c r="P644" s="263"/>
      <c r="Q644" s="263"/>
      <c r="R644" s="263"/>
      <c r="S644" s="263"/>
      <c r="T644" s="263"/>
      <c r="U644" s="268"/>
      <c r="V644" s="268"/>
      <c r="W644" s="268"/>
      <c r="X644" s="263"/>
      <c r="Y644" s="263"/>
      <c r="Z644" s="263"/>
      <c r="AA644" s="263"/>
      <c r="AB644" s="263"/>
      <c r="AC644" s="268"/>
      <c r="AD644" s="263"/>
      <c r="AE644" s="268"/>
      <c r="AF644" s="1630"/>
      <c r="AG644" s="263"/>
      <c r="AH644" s="263"/>
    </row>
    <row r="645" spans="1:34">
      <c r="A645" s="263"/>
      <c r="B645" s="263"/>
      <c r="C645" s="262"/>
      <c r="D645" s="1"/>
      <c r="E645" s="1"/>
      <c r="F645" s="267"/>
      <c r="G645" s="263"/>
      <c r="H645" s="263"/>
      <c r="I645" s="263"/>
      <c r="J645" s="263"/>
      <c r="K645" s="262"/>
      <c r="L645" s="267"/>
      <c r="M645" s="263"/>
      <c r="N645" s="263"/>
      <c r="O645" s="263"/>
      <c r="P645" s="263"/>
      <c r="Q645" s="263"/>
      <c r="R645" s="263"/>
      <c r="S645" s="263"/>
      <c r="T645" s="263"/>
      <c r="U645" s="268"/>
      <c r="V645" s="268"/>
      <c r="W645" s="268"/>
      <c r="X645" s="263"/>
      <c r="Y645" s="263"/>
      <c r="Z645" s="263"/>
      <c r="AA645" s="263"/>
      <c r="AB645" s="263"/>
      <c r="AC645" s="268"/>
      <c r="AD645" s="263"/>
      <c r="AE645" s="268"/>
      <c r="AF645" s="1630"/>
      <c r="AG645" s="263"/>
      <c r="AH645" s="263"/>
    </row>
    <row r="646" spans="1:34" ht="15.75" thickBot="1">
      <c r="A646" s="263"/>
      <c r="B646" s="263"/>
      <c r="C646" s="262"/>
      <c r="D646" s="1"/>
      <c r="E646" s="1"/>
      <c r="F646" s="267"/>
      <c r="G646" s="263"/>
      <c r="H646" s="263"/>
      <c r="I646" s="263"/>
      <c r="J646" s="263"/>
      <c r="K646" s="262"/>
      <c r="L646" s="267"/>
      <c r="M646" s="263"/>
      <c r="N646" s="263"/>
      <c r="O646" s="263"/>
      <c r="P646" s="263"/>
      <c r="Q646" s="263"/>
      <c r="R646" s="263"/>
      <c r="S646" s="263"/>
      <c r="T646" s="263"/>
      <c r="U646" s="268"/>
      <c r="V646" s="268"/>
      <c r="W646" s="268"/>
      <c r="X646" s="263"/>
      <c r="Y646" s="263"/>
      <c r="Z646" s="263"/>
      <c r="AA646" s="263"/>
      <c r="AB646" s="263"/>
      <c r="AC646" s="268"/>
      <c r="AD646" s="263"/>
      <c r="AE646" s="302"/>
      <c r="AF646" s="1880"/>
      <c r="AG646" s="263"/>
      <c r="AH646" s="263"/>
    </row>
    <row r="647" spans="1:34" ht="15.75" thickTop="1">
      <c r="A647" s="263"/>
      <c r="B647" s="263"/>
      <c r="C647" s="262"/>
      <c r="D647" s="1"/>
      <c r="E647" s="1"/>
      <c r="F647" s="267"/>
      <c r="G647" s="263"/>
      <c r="H647" s="263"/>
      <c r="I647" s="263"/>
      <c r="J647" s="263"/>
      <c r="K647" s="262"/>
      <c r="L647" s="267"/>
      <c r="M647" s="263"/>
      <c r="N647" s="263"/>
      <c r="O647" s="263"/>
      <c r="P647" s="263"/>
      <c r="Q647" s="263"/>
      <c r="R647" s="263"/>
      <c r="S647" s="263"/>
      <c r="T647" s="263"/>
      <c r="U647" s="268"/>
      <c r="V647" s="268"/>
      <c r="W647" s="268"/>
      <c r="X647" s="263"/>
      <c r="Y647" s="263"/>
      <c r="Z647" s="263"/>
      <c r="AA647" s="263"/>
      <c r="AB647" s="263"/>
      <c r="AC647" s="268"/>
      <c r="AD647" s="263"/>
      <c r="AE647" s="268"/>
      <c r="AF647" s="1879" t="s">
        <v>20279</v>
      </c>
      <c r="AG647" s="59" t="s">
        <v>20623</v>
      </c>
      <c r="AH647" s="263"/>
    </row>
    <row r="648" spans="1:34">
      <c r="A648" s="263"/>
      <c r="B648" s="263"/>
      <c r="C648" s="262"/>
      <c r="D648" s="1"/>
      <c r="E648" s="1"/>
      <c r="F648" s="267"/>
      <c r="G648" s="263"/>
      <c r="H648" s="263"/>
      <c r="I648" s="263"/>
      <c r="J648" s="263"/>
      <c r="K648" s="262"/>
      <c r="L648" s="267"/>
      <c r="M648" s="263"/>
      <c r="N648" s="263"/>
      <c r="O648" s="263"/>
      <c r="P648" s="263"/>
      <c r="Q648" s="263"/>
      <c r="R648" s="263"/>
      <c r="S648" s="263"/>
      <c r="T648" s="263"/>
      <c r="U648" s="268"/>
      <c r="V648" s="268"/>
      <c r="W648" s="268"/>
      <c r="X648" s="263"/>
      <c r="Y648" s="263"/>
      <c r="Z648" s="263"/>
      <c r="AA648" s="263"/>
      <c r="AB648" s="263"/>
      <c r="AC648" s="268"/>
      <c r="AD648" s="263"/>
      <c r="AE648" s="268"/>
      <c r="AF648" s="1630"/>
      <c r="AG648" s="263"/>
      <c r="AH648" s="263"/>
    </row>
    <row r="649" spans="1:34">
      <c r="A649" s="263"/>
      <c r="B649" s="263"/>
      <c r="C649" s="262"/>
      <c r="D649" s="1"/>
      <c r="E649" s="1"/>
      <c r="F649" s="267"/>
      <c r="G649" s="263"/>
      <c r="H649" s="263"/>
      <c r="I649" s="263"/>
      <c r="J649" s="263"/>
      <c r="K649" s="262"/>
      <c r="L649" s="267"/>
      <c r="M649" s="263"/>
      <c r="N649" s="263"/>
      <c r="O649" s="263"/>
      <c r="P649" s="263"/>
      <c r="Q649" s="263"/>
      <c r="R649" s="263"/>
      <c r="S649" s="263"/>
      <c r="T649" s="263"/>
      <c r="U649" s="268"/>
      <c r="V649" s="268"/>
      <c r="W649" s="268"/>
      <c r="X649" s="263"/>
      <c r="Y649" s="263"/>
      <c r="Z649" s="263"/>
      <c r="AA649" s="263"/>
      <c r="AB649" s="263"/>
      <c r="AC649" s="268"/>
      <c r="AD649" s="263"/>
      <c r="AE649" s="268"/>
      <c r="AF649" s="1630"/>
      <c r="AG649" s="263"/>
      <c r="AH649" s="263"/>
    </row>
    <row r="650" spans="1:34">
      <c r="A650" s="263"/>
      <c r="B650" s="263"/>
      <c r="C650" s="262"/>
      <c r="D650" s="1"/>
      <c r="E650" s="1"/>
      <c r="F650" s="267"/>
      <c r="G650" s="263"/>
      <c r="H650" s="263"/>
      <c r="I650" s="263"/>
      <c r="J650" s="263"/>
      <c r="K650" s="262"/>
      <c r="L650" s="267"/>
      <c r="M650" s="263"/>
      <c r="N650" s="263"/>
      <c r="O650" s="263"/>
      <c r="P650" s="263"/>
      <c r="Q650" s="263"/>
      <c r="R650" s="263"/>
      <c r="S650" s="263"/>
      <c r="T650" s="263"/>
      <c r="U650" s="268"/>
      <c r="V650" s="268"/>
      <c r="W650" s="268"/>
      <c r="X650" s="263"/>
      <c r="Y650" s="263"/>
      <c r="Z650" s="263"/>
      <c r="AA650" s="263"/>
      <c r="AB650" s="263"/>
      <c r="AC650" s="268"/>
      <c r="AD650" s="263"/>
      <c r="AE650" s="268"/>
      <c r="AF650" s="1630"/>
      <c r="AG650" s="263"/>
      <c r="AH650" s="263"/>
    </row>
    <row r="651" spans="1:34">
      <c r="A651" s="263"/>
      <c r="B651" s="263"/>
      <c r="C651" s="262"/>
      <c r="D651" s="1"/>
      <c r="E651" s="1"/>
      <c r="F651" s="267"/>
      <c r="G651" s="263"/>
      <c r="H651" s="263"/>
      <c r="I651" s="263"/>
      <c r="J651" s="263"/>
      <c r="K651" s="262"/>
      <c r="L651" s="267"/>
      <c r="M651" s="263"/>
      <c r="N651" s="263"/>
      <c r="O651" s="263"/>
      <c r="P651" s="263"/>
      <c r="Q651" s="263"/>
      <c r="R651" s="263"/>
      <c r="S651" s="263"/>
      <c r="T651" s="263"/>
      <c r="U651" s="268"/>
      <c r="V651" s="268"/>
      <c r="W651" s="268"/>
      <c r="X651" s="263"/>
      <c r="Y651" s="263"/>
      <c r="Z651" s="263"/>
      <c r="AA651" s="263"/>
      <c r="AB651" s="263"/>
      <c r="AC651" s="268"/>
      <c r="AD651" s="263"/>
      <c r="AE651" s="268"/>
      <c r="AF651" s="1630"/>
      <c r="AG651" s="263"/>
      <c r="AH651" s="263"/>
    </row>
    <row r="652" spans="1:34">
      <c r="A652" s="263"/>
      <c r="B652" s="263"/>
      <c r="C652" s="262"/>
      <c r="D652" s="1"/>
      <c r="E652" s="1"/>
      <c r="F652" s="267"/>
      <c r="G652" s="263"/>
      <c r="H652" s="263"/>
      <c r="I652" s="263"/>
      <c r="J652" s="263"/>
      <c r="K652" s="262"/>
      <c r="L652" s="267"/>
      <c r="M652" s="263"/>
      <c r="N652" s="263"/>
      <c r="O652" s="263"/>
      <c r="P652" s="263"/>
      <c r="Q652" s="263"/>
      <c r="R652" s="263"/>
      <c r="S652" s="263"/>
      <c r="T652" s="263"/>
      <c r="U652" s="268"/>
      <c r="V652" s="268"/>
      <c r="W652" s="268"/>
      <c r="X652" s="263"/>
      <c r="Y652" s="263"/>
      <c r="Z652" s="263"/>
      <c r="AA652" s="263"/>
      <c r="AB652" s="263"/>
      <c r="AC652" s="268"/>
      <c r="AD652" s="263"/>
      <c r="AE652" s="268"/>
      <c r="AF652" s="1630"/>
      <c r="AG652" s="263"/>
      <c r="AH652" s="263"/>
    </row>
    <row r="653" spans="1:34" ht="15.75" thickBot="1">
      <c r="A653" s="263"/>
      <c r="B653" s="263"/>
      <c r="C653" s="262"/>
      <c r="D653" s="1"/>
      <c r="E653" s="1"/>
      <c r="F653" s="267"/>
      <c r="G653" s="263"/>
      <c r="H653" s="263"/>
      <c r="I653" s="263"/>
      <c r="J653" s="263"/>
      <c r="K653" s="262"/>
      <c r="L653" s="267"/>
      <c r="M653" s="263"/>
      <c r="N653" s="263"/>
      <c r="O653" s="263"/>
      <c r="P653" s="263"/>
      <c r="Q653" s="263"/>
      <c r="R653" s="263"/>
      <c r="S653" s="263"/>
      <c r="T653" s="263"/>
      <c r="U653" s="268"/>
      <c r="V653" s="268"/>
      <c r="W653" s="268"/>
      <c r="X653" s="263"/>
      <c r="Y653" s="263"/>
      <c r="Z653" s="263"/>
      <c r="AA653" s="263"/>
      <c r="AB653" s="263"/>
      <c r="AC653" s="268"/>
      <c r="AD653" s="263"/>
      <c r="AE653" s="268"/>
      <c r="AF653" s="1880"/>
      <c r="AG653" s="89"/>
      <c r="AH653" s="263"/>
    </row>
    <row r="654" spans="1:34" ht="30.75" thickTop="1">
      <c r="A654" s="263"/>
      <c r="B654" s="263"/>
      <c r="C654" s="262"/>
      <c r="D654" s="1"/>
      <c r="E654" s="1"/>
      <c r="F654" s="267"/>
      <c r="G654" s="263"/>
      <c r="H654" s="263"/>
      <c r="I654" s="263"/>
      <c r="J654" s="263"/>
      <c r="K654" s="262"/>
      <c r="L654" s="267"/>
      <c r="M654" s="263"/>
      <c r="N654" s="263"/>
      <c r="O654" s="263"/>
      <c r="P654" s="263"/>
      <c r="Q654" s="263"/>
      <c r="R654" s="263"/>
      <c r="S654" s="263"/>
      <c r="T654" s="263"/>
      <c r="U654" s="268"/>
      <c r="V654" s="268"/>
      <c r="W654" s="268"/>
      <c r="X654" s="263"/>
      <c r="Y654" s="263"/>
      <c r="Z654" s="263"/>
      <c r="AA654" s="263"/>
      <c r="AB654" s="263"/>
      <c r="AC654" s="268"/>
      <c r="AD654" s="263"/>
      <c r="AE654" s="104" t="s">
        <v>728</v>
      </c>
      <c r="AF654" s="1879" t="s">
        <v>20281</v>
      </c>
      <c r="AG654" s="263" t="s">
        <v>20624</v>
      </c>
      <c r="AH654" s="263"/>
    </row>
    <row r="655" spans="1:34">
      <c r="A655" s="263"/>
      <c r="B655" s="263"/>
      <c r="C655" s="262"/>
      <c r="D655" s="1"/>
      <c r="E655" s="1"/>
      <c r="F655" s="267"/>
      <c r="G655" s="263"/>
      <c r="H655" s="263"/>
      <c r="I655" s="263"/>
      <c r="J655" s="263"/>
      <c r="K655" s="262"/>
      <c r="L655" s="267"/>
      <c r="M655" s="263"/>
      <c r="N655" s="263"/>
      <c r="O655" s="263"/>
      <c r="P655" s="263"/>
      <c r="Q655" s="263"/>
      <c r="R655" s="263"/>
      <c r="S655" s="263"/>
      <c r="T655" s="263"/>
      <c r="U655" s="268"/>
      <c r="V655" s="268"/>
      <c r="W655" s="268"/>
      <c r="X655" s="263"/>
      <c r="Y655" s="263"/>
      <c r="Z655" s="263"/>
      <c r="AA655" s="263"/>
      <c r="AB655" s="263"/>
      <c r="AC655" s="268"/>
      <c r="AD655" s="263"/>
      <c r="AE655" s="268"/>
      <c r="AF655" s="1630"/>
      <c r="AG655" s="263"/>
      <c r="AH655" s="263"/>
    </row>
    <row r="656" spans="1:34">
      <c r="A656" s="263"/>
      <c r="B656" s="263"/>
      <c r="C656" s="262"/>
      <c r="D656" s="1"/>
      <c r="E656" s="1"/>
      <c r="F656" s="267"/>
      <c r="G656" s="263"/>
      <c r="H656" s="263"/>
      <c r="I656" s="263"/>
      <c r="J656" s="263"/>
      <c r="K656" s="262"/>
      <c r="L656" s="267"/>
      <c r="M656" s="263"/>
      <c r="N656" s="263"/>
      <c r="O656" s="263"/>
      <c r="P656" s="263"/>
      <c r="Q656" s="263"/>
      <c r="R656" s="263"/>
      <c r="S656" s="263"/>
      <c r="T656" s="263"/>
      <c r="U656" s="268"/>
      <c r="V656" s="268"/>
      <c r="W656" s="268"/>
      <c r="X656" s="263"/>
      <c r="Y656" s="263"/>
      <c r="Z656" s="263"/>
      <c r="AA656" s="263"/>
      <c r="AB656" s="263"/>
      <c r="AC656" s="268"/>
      <c r="AD656" s="263"/>
      <c r="AE656" s="268"/>
      <c r="AF656" s="1630"/>
      <c r="AG656" s="263"/>
      <c r="AH656" s="263"/>
    </row>
    <row r="657" spans="1:34">
      <c r="A657" s="263"/>
      <c r="B657" s="263"/>
      <c r="C657" s="262"/>
      <c r="D657" s="1"/>
      <c r="E657" s="1"/>
      <c r="F657" s="267"/>
      <c r="G657" s="263"/>
      <c r="H657" s="263"/>
      <c r="I657" s="263"/>
      <c r="J657" s="263"/>
      <c r="K657" s="262"/>
      <c r="L657" s="267"/>
      <c r="M657" s="263"/>
      <c r="N657" s="263"/>
      <c r="O657" s="263"/>
      <c r="P657" s="263"/>
      <c r="Q657" s="263"/>
      <c r="R657" s="263"/>
      <c r="S657" s="263"/>
      <c r="T657" s="263"/>
      <c r="U657" s="268"/>
      <c r="V657" s="268"/>
      <c r="W657" s="268"/>
      <c r="X657" s="263"/>
      <c r="Y657" s="263"/>
      <c r="Z657" s="263"/>
      <c r="AA657" s="263"/>
      <c r="AB657" s="263"/>
      <c r="AC657" s="268"/>
      <c r="AD657" s="263"/>
      <c r="AE657" s="268"/>
      <c r="AF657" s="1630"/>
      <c r="AG657" s="263"/>
      <c r="AH657" s="263"/>
    </row>
    <row r="658" spans="1:34">
      <c r="A658" s="263"/>
      <c r="B658" s="263"/>
      <c r="C658" s="262"/>
      <c r="D658" s="1"/>
      <c r="E658" s="1"/>
      <c r="F658" s="267"/>
      <c r="G658" s="263"/>
      <c r="H658" s="263"/>
      <c r="I658" s="263"/>
      <c r="J658" s="263"/>
      <c r="K658" s="262"/>
      <c r="L658" s="267"/>
      <c r="M658" s="263"/>
      <c r="N658" s="263"/>
      <c r="O658" s="263"/>
      <c r="P658" s="263"/>
      <c r="Q658" s="263"/>
      <c r="R658" s="263"/>
      <c r="S658" s="263"/>
      <c r="T658" s="263"/>
      <c r="U658" s="268"/>
      <c r="V658" s="268"/>
      <c r="W658" s="268"/>
      <c r="X658" s="263"/>
      <c r="Y658" s="263"/>
      <c r="Z658" s="263"/>
      <c r="AA658" s="263"/>
      <c r="AB658" s="263"/>
      <c r="AC658" s="268"/>
      <c r="AD658" s="263"/>
      <c r="AE658" s="268"/>
      <c r="AF658" s="1630"/>
      <c r="AG658" s="263"/>
      <c r="AH658" s="263"/>
    </row>
    <row r="659" spans="1:34">
      <c r="A659" s="263"/>
      <c r="B659" s="263"/>
      <c r="C659" s="262"/>
      <c r="D659" s="1"/>
      <c r="E659" s="1"/>
      <c r="F659" s="267"/>
      <c r="G659" s="263"/>
      <c r="H659" s="263"/>
      <c r="I659" s="263"/>
      <c r="J659" s="263"/>
      <c r="K659" s="262"/>
      <c r="L659" s="267"/>
      <c r="M659" s="263"/>
      <c r="N659" s="263"/>
      <c r="O659" s="263"/>
      <c r="P659" s="263"/>
      <c r="Q659" s="263"/>
      <c r="R659" s="263"/>
      <c r="S659" s="263"/>
      <c r="T659" s="263"/>
      <c r="U659" s="268"/>
      <c r="V659" s="268"/>
      <c r="W659" s="268"/>
      <c r="X659" s="263"/>
      <c r="Y659" s="263"/>
      <c r="Z659" s="263"/>
      <c r="AA659" s="263"/>
      <c r="AB659" s="263"/>
      <c r="AC659" s="268"/>
      <c r="AD659" s="263"/>
      <c r="AE659" s="268"/>
      <c r="AF659" s="1630"/>
      <c r="AG659" s="263"/>
      <c r="AH659" s="263"/>
    </row>
    <row r="660" spans="1:34" ht="15.75" thickBot="1">
      <c r="A660" s="263"/>
      <c r="B660" s="263"/>
      <c r="C660" s="262"/>
      <c r="D660" s="1"/>
      <c r="E660" s="1"/>
      <c r="F660" s="267"/>
      <c r="G660" s="263"/>
      <c r="H660" s="263"/>
      <c r="I660" s="263"/>
      <c r="J660" s="263"/>
      <c r="K660" s="262"/>
      <c r="L660" s="267"/>
      <c r="M660" s="263"/>
      <c r="N660" s="263"/>
      <c r="O660" s="263"/>
      <c r="P660" s="263"/>
      <c r="Q660" s="263"/>
      <c r="R660" s="263"/>
      <c r="S660" s="263"/>
      <c r="T660" s="263"/>
      <c r="U660" s="268"/>
      <c r="V660" s="268"/>
      <c r="W660" s="268"/>
      <c r="X660" s="263"/>
      <c r="Y660" s="263"/>
      <c r="Z660" s="263"/>
      <c r="AA660" s="263"/>
      <c r="AB660" s="263"/>
      <c r="AC660" s="268"/>
      <c r="AD660" s="263"/>
      <c r="AE660" s="302"/>
      <c r="AF660" s="1880"/>
      <c r="AG660" s="263"/>
      <c r="AH660" s="263"/>
    </row>
    <row r="661" spans="1:34" ht="30.75" thickTop="1">
      <c r="A661" s="263"/>
      <c r="B661" s="263"/>
      <c r="C661" s="262"/>
      <c r="D661" s="1"/>
      <c r="E661" s="1"/>
      <c r="F661" s="267"/>
      <c r="G661" s="263"/>
      <c r="H661" s="263"/>
      <c r="I661" s="263"/>
      <c r="J661" s="263"/>
      <c r="K661" s="262"/>
      <c r="L661" s="267"/>
      <c r="M661" s="263"/>
      <c r="N661" s="263"/>
      <c r="O661" s="263"/>
      <c r="P661" s="263"/>
      <c r="Q661" s="263"/>
      <c r="R661" s="263"/>
      <c r="S661" s="263"/>
      <c r="T661" s="263"/>
      <c r="U661" s="268"/>
      <c r="V661" s="268"/>
      <c r="W661" s="268"/>
      <c r="X661" s="263"/>
      <c r="Y661" s="263"/>
      <c r="Z661" s="263"/>
      <c r="AA661" s="263"/>
      <c r="AB661" s="263"/>
      <c r="AC661" s="268"/>
      <c r="AD661" s="263"/>
      <c r="AE661" s="268" t="s">
        <v>728</v>
      </c>
      <c r="AF661" s="1879" t="s">
        <v>20283</v>
      </c>
      <c r="AG661" s="59" t="s">
        <v>20625</v>
      </c>
      <c r="AH661" s="263"/>
    </row>
    <row r="662" spans="1:34">
      <c r="A662" s="263"/>
      <c r="B662" s="263"/>
      <c r="C662" s="262"/>
      <c r="D662" s="1"/>
      <c r="E662" s="1"/>
      <c r="F662" s="267"/>
      <c r="G662" s="263"/>
      <c r="H662" s="263"/>
      <c r="I662" s="263"/>
      <c r="J662" s="263"/>
      <c r="K662" s="262"/>
      <c r="L662" s="267"/>
      <c r="M662" s="263"/>
      <c r="N662" s="263"/>
      <c r="O662" s="263"/>
      <c r="P662" s="263"/>
      <c r="Q662" s="263"/>
      <c r="R662" s="263"/>
      <c r="S662" s="263"/>
      <c r="T662" s="263"/>
      <c r="U662" s="268"/>
      <c r="V662" s="268"/>
      <c r="W662" s="268"/>
      <c r="X662" s="263"/>
      <c r="Y662" s="263"/>
      <c r="Z662" s="263"/>
      <c r="AA662" s="263"/>
      <c r="AB662" s="263"/>
      <c r="AC662" s="268"/>
      <c r="AD662" s="263"/>
      <c r="AE662" s="268"/>
      <c r="AF662" s="1630"/>
      <c r="AG662" s="263"/>
      <c r="AH662" s="263"/>
    </row>
    <row r="663" spans="1:34">
      <c r="A663" s="263"/>
      <c r="B663" s="263"/>
      <c r="C663" s="262"/>
      <c r="D663" s="1"/>
      <c r="E663" s="1"/>
      <c r="F663" s="267"/>
      <c r="G663" s="263"/>
      <c r="H663" s="263"/>
      <c r="I663" s="263"/>
      <c r="J663" s="263"/>
      <c r="K663" s="262"/>
      <c r="L663" s="267"/>
      <c r="M663" s="263"/>
      <c r="N663" s="263"/>
      <c r="O663" s="263"/>
      <c r="P663" s="263"/>
      <c r="Q663" s="263"/>
      <c r="R663" s="263"/>
      <c r="S663" s="263"/>
      <c r="T663" s="263"/>
      <c r="U663" s="268"/>
      <c r="V663" s="268"/>
      <c r="W663" s="268"/>
      <c r="X663" s="263"/>
      <c r="Y663" s="263"/>
      <c r="Z663" s="263"/>
      <c r="AA663" s="263"/>
      <c r="AB663" s="263"/>
      <c r="AC663" s="268"/>
      <c r="AD663" s="263"/>
      <c r="AE663" s="268"/>
      <c r="AF663" s="1630"/>
      <c r="AG663" s="263"/>
      <c r="AH663" s="263"/>
    </row>
    <row r="664" spans="1:34">
      <c r="A664" s="263"/>
      <c r="B664" s="263"/>
      <c r="C664" s="262"/>
      <c r="D664" s="1"/>
      <c r="E664" s="1"/>
      <c r="F664" s="267"/>
      <c r="G664" s="263"/>
      <c r="H664" s="263"/>
      <c r="I664" s="263"/>
      <c r="J664" s="263"/>
      <c r="K664" s="262"/>
      <c r="L664" s="267"/>
      <c r="M664" s="263"/>
      <c r="N664" s="263"/>
      <c r="O664" s="263"/>
      <c r="P664" s="263"/>
      <c r="Q664" s="263"/>
      <c r="R664" s="263"/>
      <c r="S664" s="263"/>
      <c r="T664" s="263"/>
      <c r="U664" s="268"/>
      <c r="V664" s="268"/>
      <c r="W664" s="268"/>
      <c r="X664" s="263"/>
      <c r="Y664" s="263"/>
      <c r="Z664" s="263"/>
      <c r="AA664" s="263"/>
      <c r="AB664" s="263"/>
      <c r="AC664" s="268"/>
      <c r="AD664" s="263"/>
      <c r="AE664" s="268"/>
      <c r="AF664" s="1630"/>
      <c r="AG664" s="263"/>
      <c r="AH664" s="263"/>
    </row>
    <row r="665" spans="1:34">
      <c r="A665" s="263"/>
      <c r="B665" s="263"/>
      <c r="C665" s="262"/>
      <c r="D665" s="1"/>
      <c r="E665" s="1"/>
      <c r="F665" s="267"/>
      <c r="G665" s="263"/>
      <c r="H665" s="263"/>
      <c r="I665" s="263"/>
      <c r="J665" s="263"/>
      <c r="K665" s="262"/>
      <c r="L665" s="267"/>
      <c r="M665" s="263"/>
      <c r="N665" s="263"/>
      <c r="O665" s="263"/>
      <c r="P665" s="263"/>
      <c r="Q665" s="263"/>
      <c r="R665" s="263"/>
      <c r="S665" s="263"/>
      <c r="T665" s="263"/>
      <c r="U665" s="268"/>
      <c r="V665" s="268"/>
      <c r="W665" s="268"/>
      <c r="X665" s="263"/>
      <c r="Y665" s="263"/>
      <c r="Z665" s="263"/>
      <c r="AA665" s="263"/>
      <c r="AB665" s="263"/>
      <c r="AC665" s="268"/>
      <c r="AD665" s="263"/>
      <c r="AE665" s="268"/>
      <c r="AF665" s="1630"/>
      <c r="AG665" s="263"/>
      <c r="AH665" s="263"/>
    </row>
    <row r="666" spans="1:34">
      <c r="A666" s="263"/>
      <c r="B666" s="263"/>
      <c r="C666" s="262"/>
      <c r="D666" s="1"/>
      <c r="E666" s="1"/>
      <c r="F666" s="267"/>
      <c r="G666" s="263"/>
      <c r="H666" s="263"/>
      <c r="I666" s="263"/>
      <c r="J666" s="263"/>
      <c r="K666" s="262"/>
      <c r="L666" s="267"/>
      <c r="M666" s="263"/>
      <c r="N666" s="263"/>
      <c r="O666" s="263"/>
      <c r="P666" s="263"/>
      <c r="Q666" s="263"/>
      <c r="R666" s="263"/>
      <c r="S666" s="263"/>
      <c r="T666" s="263"/>
      <c r="U666" s="268"/>
      <c r="V666" s="268"/>
      <c r="W666" s="268"/>
      <c r="X666" s="263"/>
      <c r="Y666" s="263"/>
      <c r="Z666" s="263"/>
      <c r="AA666" s="263"/>
      <c r="AB666" s="263"/>
      <c r="AC666" s="268"/>
      <c r="AD666" s="263"/>
      <c r="AE666" s="268"/>
      <c r="AF666" s="1630"/>
      <c r="AG666" s="263"/>
      <c r="AH666" s="263"/>
    </row>
    <row r="667" spans="1:34" ht="15.75" thickBot="1">
      <c r="A667" s="276"/>
      <c r="B667" s="276"/>
      <c r="C667" s="277"/>
      <c r="D667" s="379"/>
      <c r="E667" s="379"/>
      <c r="F667" s="278"/>
      <c r="G667" s="276"/>
      <c r="H667" s="276"/>
      <c r="I667" s="276"/>
      <c r="J667" s="276"/>
      <c r="K667" s="277"/>
      <c r="L667" s="278"/>
      <c r="M667" s="276"/>
      <c r="N667" s="276"/>
      <c r="O667" s="276"/>
      <c r="P667" s="276"/>
      <c r="Q667" s="276"/>
      <c r="R667" s="276"/>
      <c r="S667" s="276"/>
      <c r="T667" s="276"/>
      <c r="U667" s="279"/>
      <c r="V667" s="279"/>
      <c r="W667" s="279"/>
      <c r="X667" s="276"/>
      <c r="Y667" s="276"/>
      <c r="Z667" s="276"/>
      <c r="AA667" s="276"/>
      <c r="AB667" s="276"/>
      <c r="AC667" s="279"/>
      <c r="AD667" s="276"/>
      <c r="AE667" s="279"/>
      <c r="AF667" s="1880"/>
      <c r="AG667" s="276"/>
      <c r="AH667" s="263"/>
    </row>
    <row r="668" spans="1:34" ht="30.75" thickTop="1">
      <c r="A668" s="1879" t="s">
        <v>20285</v>
      </c>
      <c r="B668" s="263" t="s">
        <v>20626</v>
      </c>
      <c r="C668" s="1782" t="s">
        <v>226</v>
      </c>
      <c r="D668" s="1841"/>
      <c r="E668" s="1"/>
      <c r="F668" s="267"/>
      <c r="G668" s="1746" t="s">
        <v>19916</v>
      </c>
      <c r="H668" s="263">
        <v>4</v>
      </c>
      <c r="I668" s="263">
        <v>2</v>
      </c>
      <c r="J668" s="263">
        <v>1.1000000000000001</v>
      </c>
      <c r="K668" s="1782" t="s">
        <v>19535</v>
      </c>
      <c r="L668" s="1841"/>
      <c r="M668" s="1783"/>
      <c r="N668" s="293"/>
      <c r="O668" s="293"/>
      <c r="P668" s="293"/>
      <c r="Q668" s="293"/>
      <c r="R668" s="293"/>
      <c r="S668" s="293"/>
      <c r="T668" s="293"/>
      <c r="U668" s="292"/>
      <c r="V668" s="1746">
        <v>1026700837900</v>
      </c>
      <c r="W668" s="1820" t="s">
        <v>19855</v>
      </c>
      <c r="X668" s="263"/>
      <c r="Y668" s="263"/>
      <c r="Z668" s="263"/>
      <c r="AA668" s="263"/>
      <c r="AB668" s="263"/>
      <c r="AC668" s="268"/>
      <c r="AD668" s="263"/>
      <c r="AE668" s="268" t="s">
        <v>728</v>
      </c>
      <c r="AF668" s="1879" t="s">
        <v>20287</v>
      </c>
      <c r="AG668" s="263" t="s">
        <v>20627</v>
      </c>
      <c r="AH668" s="263"/>
    </row>
    <row r="669" spans="1:34">
      <c r="A669" s="1630"/>
      <c r="B669" s="263"/>
      <c r="C669" s="1634"/>
      <c r="D669" s="1642"/>
      <c r="E669" s="1"/>
      <c r="F669" s="267"/>
      <c r="G669" s="1639"/>
      <c r="H669" s="263"/>
      <c r="I669" s="263"/>
      <c r="J669" s="263"/>
      <c r="K669" s="1634"/>
      <c r="L669" s="1642"/>
      <c r="M669" s="1635"/>
      <c r="N669" s="263"/>
      <c r="O669" s="263"/>
      <c r="P669" s="263"/>
      <c r="Q669" s="263"/>
      <c r="R669" s="263"/>
      <c r="S669" s="263"/>
      <c r="T669" s="263"/>
      <c r="U669" s="268"/>
      <c r="V669" s="1639"/>
      <c r="W669" s="1622"/>
      <c r="X669" s="263"/>
      <c r="Y669" s="263"/>
      <c r="Z669" s="263"/>
      <c r="AA669" s="263"/>
      <c r="AB669" s="263"/>
      <c r="AC669" s="268"/>
      <c r="AD669" s="263"/>
      <c r="AE669" s="268"/>
      <c r="AF669" s="1630"/>
      <c r="AG669" s="263"/>
      <c r="AH669" s="263"/>
    </row>
    <row r="670" spans="1:34">
      <c r="A670" s="1630"/>
      <c r="B670" s="263"/>
      <c r="C670" s="262"/>
      <c r="D670" s="1"/>
      <c r="E670" s="1"/>
      <c r="F670" s="267"/>
      <c r="G670" s="263"/>
      <c r="H670" s="263"/>
      <c r="I670" s="263"/>
      <c r="J670" s="263"/>
      <c r="K670" s="262"/>
      <c r="L670" s="267"/>
      <c r="M670" s="263"/>
      <c r="N670" s="263"/>
      <c r="O670" s="263"/>
      <c r="P670" s="263"/>
      <c r="Q670" s="263"/>
      <c r="R670" s="263"/>
      <c r="S670" s="263"/>
      <c r="T670" s="263"/>
      <c r="U670" s="268"/>
      <c r="V670" s="268"/>
      <c r="W670" s="268"/>
      <c r="X670" s="263"/>
      <c r="Y670" s="263"/>
      <c r="Z670" s="263"/>
      <c r="AA670" s="263"/>
      <c r="AB670" s="263"/>
      <c r="AC670" s="268"/>
      <c r="AD670" s="263"/>
      <c r="AE670" s="268"/>
      <c r="AF670" s="1630"/>
      <c r="AG670" s="263"/>
      <c r="AH670" s="263"/>
    </row>
    <row r="671" spans="1:34">
      <c r="A671" s="1630"/>
      <c r="B671" s="263"/>
      <c r="C671" s="262"/>
      <c r="D671" s="1"/>
      <c r="E671" s="1"/>
      <c r="F671" s="267"/>
      <c r="G671" s="263"/>
      <c r="H671" s="263"/>
      <c r="I671" s="263"/>
      <c r="J671" s="263"/>
      <c r="K671" s="262"/>
      <c r="L671" s="267"/>
      <c r="M671" s="263"/>
      <c r="N671" s="263"/>
      <c r="O671" s="263"/>
      <c r="P671" s="263"/>
      <c r="Q671" s="263"/>
      <c r="R671" s="263"/>
      <c r="S671" s="263"/>
      <c r="T671" s="263"/>
      <c r="U671" s="268"/>
      <c r="V671" s="268"/>
      <c r="W671" s="268"/>
      <c r="X671" s="263"/>
      <c r="Y671" s="263"/>
      <c r="Z671" s="263"/>
      <c r="AA671" s="263"/>
      <c r="AB671" s="263"/>
      <c r="AC671" s="268"/>
      <c r="AD671" s="263"/>
      <c r="AE671" s="268"/>
      <c r="AF671" s="1630"/>
      <c r="AG671" s="263"/>
      <c r="AH671" s="263"/>
    </row>
    <row r="672" spans="1:34">
      <c r="A672" s="1630"/>
      <c r="B672" s="263"/>
      <c r="C672" s="262"/>
      <c r="D672" s="1"/>
      <c r="E672" s="1"/>
      <c r="F672" s="267"/>
      <c r="G672" s="263"/>
      <c r="H672" s="263"/>
      <c r="I672" s="263"/>
      <c r="J672" s="263"/>
      <c r="K672" s="262"/>
      <c r="L672" s="267"/>
      <c r="M672" s="263"/>
      <c r="N672" s="263"/>
      <c r="O672" s="263"/>
      <c r="P672" s="263"/>
      <c r="Q672" s="263"/>
      <c r="R672" s="263"/>
      <c r="S672" s="263"/>
      <c r="T672" s="263"/>
      <c r="U672" s="268"/>
      <c r="V672" s="268"/>
      <c r="W672" s="268"/>
      <c r="X672" s="263"/>
      <c r="Y672" s="263"/>
      <c r="Z672" s="263"/>
      <c r="AA672" s="263"/>
      <c r="AB672" s="263"/>
      <c r="AC672" s="268"/>
      <c r="AD672" s="263"/>
      <c r="AE672" s="268"/>
      <c r="AF672" s="1630"/>
      <c r="AG672" s="263"/>
      <c r="AH672" s="263"/>
    </row>
    <row r="673" spans="1:34">
      <c r="A673" s="1630"/>
      <c r="B673" s="263"/>
      <c r="C673" s="262"/>
      <c r="D673" s="1"/>
      <c r="E673" s="1"/>
      <c r="F673" s="267"/>
      <c r="G673" s="263"/>
      <c r="H673" s="263"/>
      <c r="I673" s="263"/>
      <c r="J673" s="263"/>
      <c r="K673" s="262"/>
      <c r="L673" s="267"/>
      <c r="M673" s="263"/>
      <c r="N673" s="263"/>
      <c r="O673" s="263"/>
      <c r="P673" s="263"/>
      <c r="Q673" s="263"/>
      <c r="R673" s="263"/>
      <c r="S673" s="263"/>
      <c r="T673" s="263"/>
      <c r="U673" s="268"/>
      <c r="V673" s="268"/>
      <c r="W673" s="268"/>
      <c r="X673" s="263"/>
      <c r="Y673" s="263"/>
      <c r="Z673" s="263"/>
      <c r="AA673" s="263"/>
      <c r="AB673" s="263"/>
      <c r="AC673" s="268"/>
      <c r="AD673" s="263"/>
      <c r="AE673" s="268"/>
      <c r="AF673" s="1630"/>
      <c r="AG673" s="263"/>
      <c r="AH673" s="263"/>
    </row>
    <row r="674" spans="1:34" ht="15.75" thickBot="1">
      <c r="A674" s="1630"/>
      <c r="B674" s="263"/>
      <c r="C674" s="262"/>
      <c r="D674" s="1"/>
      <c r="E674" s="1"/>
      <c r="F674" s="267"/>
      <c r="G674" s="263"/>
      <c r="H674" s="263"/>
      <c r="I674" s="263"/>
      <c r="J674" s="263"/>
      <c r="K674" s="262"/>
      <c r="L674" s="267"/>
      <c r="M674" s="263"/>
      <c r="N674" s="263"/>
      <c r="O674" s="263"/>
      <c r="P674" s="263"/>
      <c r="Q674" s="263"/>
      <c r="R674" s="263"/>
      <c r="S674" s="263"/>
      <c r="T674" s="263"/>
      <c r="U674" s="268"/>
      <c r="V674" s="268"/>
      <c r="W674" s="268"/>
      <c r="X674" s="263"/>
      <c r="Y674" s="263"/>
      <c r="Z674" s="263"/>
      <c r="AA674" s="263"/>
      <c r="AB674" s="263"/>
      <c r="AC674" s="268"/>
      <c r="AD674" s="263"/>
      <c r="AE674" s="268"/>
      <c r="AF674" s="1880"/>
      <c r="AG674" s="263"/>
      <c r="AH674" s="263"/>
    </row>
    <row r="675" spans="1:34" ht="30.75" thickTop="1">
      <c r="A675" s="1630"/>
      <c r="B675" s="263"/>
      <c r="C675" s="262"/>
      <c r="D675" s="1"/>
      <c r="E675" s="1"/>
      <c r="F675" s="267"/>
      <c r="G675" s="263"/>
      <c r="H675" s="263"/>
      <c r="I675" s="263"/>
      <c r="J675" s="263"/>
      <c r="K675" s="262"/>
      <c r="L675" s="267"/>
      <c r="M675" s="263"/>
      <c r="N675" s="263"/>
      <c r="O675" s="263"/>
      <c r="P675" s="263"/>
      <c r="Q675" s="263"/>
      <c r="R675" s="263"/>
      <c r="S675" s="263"/>
      <c r="T675" s="263"/>
      <c r="U675" s="268"/>
      <c r="V675" s="268"/>
      <c r="W675" s="268"/>
      <c r="X675" s="263"/>
      <c r="Y675" s="263"/>
      <c r="Z675" s="263"/>
      <c r="AA675" s="263"/>
      <c r="AB675" s="263"/>
      <c r="AC675" s="268"/>
      <c r="AD675" s="263"/>
      <c r="AE675" s="104" t="s">
        <v>728</v>
      </c>
      <c r="AF675" s="1879" t="s">
        <v>20289</v>
      </c>
      <c r="AG675" s="263" t="s">
        <v>20628</v>
      </c>
      <c r="AH675" s="263"/>
    </row>
    <row r="676" spans="1:34">
      <c r="A676" s="1630"/>
      <c r="B676" s="263"/>
      <c r="C676" s="262"/>
      <c r="D676" s="1"/>
      <c r="E676" s="1"/>
      <c r="F676" s="267"/>
      <c r="G676" s="263"/>
      <c r="H676" s="263"/>
      <c r="I676" s="263"/>
      <c r="J676" s="263"/>
      <c r="K676" s="262"/>
      <c r="L676" s="267"/>
      <c r="M676" s="263"/>
      <c r="N676" s="263"/>
      <c r="O676" s="263"/>
      <c r="P676" s="263"/>
      <c r="Q676" s="263"/>
      <c r="R676" s="263"/>
      <c r="S676" s="263"/>
      <c r="T676" s="263"/>
      <c r="U676" s="268"/>
      <c r="V676" s="268"/>
      <c r="W676" s="268"/>
      <c r="X676" s="263"/>
      <c r="Y676" s="263"/>
      <c r="Z676" s="263"/>
      <c r="AA676" s="263"/>
      <c r="AB676" s="263"/>
      <c r="AC676" s="268"/>
      <c r="AD676" s="263"/>
      <c r="AE676" s="268"/>
      <c r="AF676" s="1630"/>
      <c r="AG676" s="263"/>
      <c r="AH676" s="263"/>
    </row>
    <row r="677" spans="1:34">
      <c r="A677" s="263"/>
      <c r="B677" s="263"/>
      <c r="C677" s="262"/>
      <c r="D677" s="1"/>
      <c r="E677" s="1"/>
      <c r="F677" s="267"/>
      <c r="G677" s="263"/>
      <c r="H677" s="263"/>
      <c r="I677" s="263"/>
      <c r="J677" s="263"/>
      <c r="K677" s="262"/>
      <c r="L677" s="267"/>
      <c r="M677" s="263"/>
      <c r="N677" s="263"/>
      <c r="O677" s="263"/>
      <c r="P677" s="263"/>
      <c r="Q677" s="263"/>
      <c r="R677" s="263"/>
      <c r="S677" s="263"/>
      <c r="T677" s="263"/>
      <c r="U677" s="268"/>
      <c r="V677" s="268"/>
      <c r="W677" s="268"/>
      <c r="X677" s="263"/>
      <c r="Y677" s="263"/>
      <c r="Z677" s="263"/>
      <c r="AA677" s="263"/>
      <c r="AB677" s="263"/>
      <c r="AC677" s="268"/>
      <c r="AD677" s="263"/>
      <c r="AE677" s="268"/>
      <c r="AF677" s="1630"/>
      <c r="AG677" s="263"/>
      <c r="AH677" s="263"/>
    </row>
    <row r="678" spans="1:34">
      <c r="A678" s="263"/>
      <c r="B678" s="263"/>
      <c r="C678" s="262"/>
      <c r="D678" s="1"/>
      <c r="E678" s="1"/>
      <c r="F678" s="267"/>
      <c r="G678" s="263"/>
      <c r="H678" s="263"/>
      <c r="I678" s="263"/>
      <c r="J678" s="263"/>
      <c r="K678" s="262"/>
      <c r="L678" s="267"/>
      <c r="M678" s="263"/>
      <c r="N678" s="263"/>
      <c r="O678" s="263"/>
      <c r="P678" s="263"/>
      <c r="Q678" s="263"/>
      <c r="R678" s="263"/>
      <c r="S678" s="263"/>
      <c r="T678" s="263"/>
      <c r="U678" s="268"/>
      <c r="V678" s="268"/>
      <c r="W678" s="268"/>
      <c r="X678" s="263"/>
      <c r="Y678" s="263"/>
      <c r="Z678" s="263"/>
      <c r="AA678" s="263"/>
      <c r="AB678" s="263"/>
      <c r="AC678" s="268"/>
      <c r="AD678" s="263"/>
      <c r="AE678" s="268"/>
      <c r="AF678" s="1630"/>
      <c r="AG678" s="263"/>
      <c r="AH678" s="263"/>
    </row>
    <row r="679" spans="1:34">
      <c r="A679" s="263"/>
      <c r="B679" s="263"/>
      <c r="C679" s="262"/>
      <c r="D679" s="1"/>
      <c r="E679" s="1"/>
      <c r="F679" s="267"/>
      <c r="G679" s="263"/>
      <c r="H679" s="263"/>
      <c r="I679" s="263"/>
      <c r="J679" s="263"/>
      <c r="K679" s="262"/>
      <c r="L679" s="267"/>
      <c r="M679" s="263"/>
      <c r="N679" s="263"/>
      <c r="O679" s="263"/>
      <c r="P679" s="263"/>
      <c r="Q679" s="263"/>
      <c r="R679" s="263"/>
      <c r="S679" s="263"/>
      <c r="T679" s="263"/>
      <c r="U679" s="268"/>
      <c r="V679" s="268"/>
      <c r="W679" s="268"/>
      <c r="X679" s="263"/>
      <c r="Y679" s="263"/>
      <c r="Z679" s="263"/>
      <c r="AA679" s="263"/>
      <c r="AB679" s="263"/>
      <c r="AC679" s="268"/>
      <c r="AD679" s="263"/>
      <c r="AE679" s="268"/>
      <c r="AF679" s="1630"/>
      <c r="AG679" s="263"/>
      <c r="AH679" s="263"/>
    </row>
    <row r="680" spans="1:34">
      <c r="A680" s="263"/>
      <c r="B680" s="263"/>
      <c r="C680" s="262"/>
      <c r="D680" s="1"/>
      <c r="E680" s="1"/>
      <c r="F680" s="267"/>
      <c r="G680" s="263"/>
      <c r="H680" s="263"/>
      <c r="I680" s="263"/>
      <c r="J680" s="263"/>
      <c r="K680" s="262"/>
      <c r="L680" s="267"/>
      <c r="M680" s="263"/>
      <c r="N680" s="263"/>
      <c r="O680" s="263"/>
      <c r="P680" s="263"/>
      <c r="Q680" s="263"/>
      <c r="R680" s="263"/>
      <c r="S680" s="263"/>
      <c r="T680" s="263"/>
      <c r="U680" s="268"/>
      <c r="V680" s="268"/>
      <c r="W680" s="268"/>
      <c r="X680" s="263"/>
      <c r="Y680" s="263"/>
      <c r="Z680" s="263"/>
      <c r="AA680" s="263"/>
      <c r="AB680" s="263"/>
      <c r="AC680" s="268"/>
      <c r="AD680" s="263"/>
      <c r="AE680" s="268"/>
      <c r="AF680" s="1630"/>
      <c r="AG680" s="263"/>
      <c r="AH680" s="263"/>
    </row>
    <row r="681" spans="1:34" ht="15.75" thickBot="1">
      <c r="A681" s="263"/>
      <c r="B681" s="263"/>
      <c r="C681" s="262"/>
      <c r="D681" s="1"/>
      <c r="E681" s="1"/>
      <c r="F681" s="267"/>
      <c r="G681" s="263"/>
      <c r="H681" s="263"/>
      <c r="I681" s="263"/>
      <c r="J681" s="263"/>
      <c r="K681" s="262"/>
      <c r="L681" s="267"/>
      <c r="M681" s="263"/>
      <c r="N681" s="263"/>
      <c r="O681" s="263"/>
      <c r="P681" s="263"/>
      <c r="Q681" s="263"/>
      <c r="R681" s="263"/>
      <c r="S681" s="263"/>
      <c r="T681" s="263"/>
      <c r="U681" s="268"/>
      <c r="V681" s="268"/>
      <c r="W681" s="268"/>
      <c r="X681" s="263"/>
      <c r="Y681" s="263"/>
      <c r="Z681" s="263"/>
      <c r="AA681" s="263"/>
      <c r="AB681" s="263"/>
      <c r="AC681" s="268"/>
      <c r="AD681" s="263"/>
      <c r="AE681" s="302"/>
      <c r="AF681" s="1880"/>
      <c r="AG681" s="263"/>
      <c r="AH681" s="263"/>
    </row>
    <row r="682" spans="1:34" ht="30.75" thickTop="1">
      <c r="A682" s="263"/>
      <c r="B682" s="263"/>
      <c r="C682" s="262"/>
      <c r="D682" s="1"/>
      <c r="E682" s="1"/>
      <c r="F682" s="267"/>
      <c r="G682" s="263"/>
      <c r="H682" s="263"/>
      <c r="I682" s="263"/>
      <c r="J682" s="263"/>
      <c r="K682" s="262"/>
      <c r="L682" s="267"/>
      <c r="M682" s="263"/>
      <c r="N682" s="263"/>
      <c r="O682" s="263"/>
      <c r="P682" s="263"/>
      <c r="Q682" s="263"/>
      <c r="R682" s="263"/>
      <c r="S682" s="263"/>
      <c r="T682" s="263"/>
      <c r="U682" s="268"/>
      <c r="V682" s="268"/>
      <c r="W682" s="268"/>
      <c r="X682" s="263"/>
      <c r="Y682" s="263"/>
      <c r="Z682" s="263"/>
      <c r="AA682" s="263"/>
      <c r="AB682" s="263"/>
      <c r="AC682" s="268"/>
      <c r="AD682" s="263"/>
      <c r="AE682" s="268" t="s">
        <v>728</v>
      </c>
      <c r="AF682" s="1879" t="s">
        <v>20291</v>
      </c>
      <c r="AG682" s="263" t="s">
        <v>20629</v>
      </c>
      <c r="AH682" s="263"/>
    </row>
    <row r="683" spans="1:34">
      <c r="A683" s="263"/>
      <c r="B683" s="263"/>
      <c r="C683" s="262"/>
      <c r="D683" s="1"/>
      <c r="E683" s="1"/>
      <c r="F683" s="267"/>
      <c r="G683" s="263"/>
      <c r="H683" s="263"/>
      <c r="I683" s="263"/>
      <c r="J683" s="263"/>
      <c r="K683" s="262"/>
      <c r="L683" s="267"/>
      <c r="M683" s="263"/>
      <c r="N683" s="263"/>
      <c r="O683" s="263"/>
      <c r="P683" s="263"/>
      <c r="Q683" s="263"/>
      <c r="R683" s="263"/>
      <c r="S683" s="263"/>
      <c r="T683" s="263"/>
      <c r="U683" s="268"/>
      <c r="V683" s="268"/>
      <c r="W683" s="268"/>
      <c r="X683" s="263"/>
      <c r="Y683" s="263"/>
      <c r="Z683" s="263"/>
      <c r="AA683" s="263"/>
      <c r="AB683" s="263"/>
      <c r="AC683" s="268"/>
      <c r="AD683" s="263"/>
      <c r="AE683" s="268"/>
      <c r="AF683" s="1630"/>
      <c r="AG683" s="263"/>
      <c r="AH683" s="263"/>
    </row>
    <row r="684" spans="1:34">
      <c r="A684" s="263"/>
      <c r="B684" s="263"/>
      <c r="C684" s="262"/>
      <c r="D684" s="1"/>
      <c r="E684" s="1"/>
      <c r="F684" s="267"/>
      <c r="G684" s="263"/>
      <c r="H684" s="263"/>
      <c r="I684" s="263"/>
      <c r="J684" s="263"/>
      <c r="K684" s="262"/>
      <c r="L684" s="267"/>
      <c r="M684" s="263"/>
      <c r="N684" s="263"/>
      <c r="O684" s="263"/>
      <c r="P684" s="263"/>
      <c r="Q684" s="263"/>
      <c r="R684" s="263"/>
      <c r="S684" s="263"/>
      <c r="T684" s="263"/>
      <c r="U684" s="268"/>
      <c r="V684" s="268"/>
      <c r="W684" s="268"/>
      <c r="X684" s="263"/>
      <c r="Y684" s="263"/>
      <c r="Z684" s="263"/>
      <c r="AA684" s="263"/>
      <c r="AB684" s="263"/>
      <c r="AC684" s="268"/>
      <c r="AD684" s="263"/>
      <c r="AE684" s="268"/>
      <c r="AF684" s="1630"/>
      <c r="AG684" s="263"/>
      <c r="AH684" s="263"/>
    </row>
    <row r="685" spans="1:34">
      <c r="A685" s="263"/>
      <c r="B685" s="263"/>
      <c r="C685" s="262"/>
      <c r="D685" s="1"/>
      <c r="E685" s="1"/>
      <c r="F685" s="267"/>
      <c r="G685" s="263"/>
      <c r="H685" s="263"/>
      <c r="I685" s="263"/>
      <c r="J685" s="263"/>
      <c r="K685" s="262"/>
      <c r="L685" s="267"/>
      <c r="M685" s="263"/>
      <c r="N685" s="263"/>
      <c r="O685" s="263"/>
      <c r="P685" s="263"/>
      <c r="Q685" s="263"/>
      <c r="R685" s="263"/>
      <c r="S685" s="263"/>
      <c r="T685" s="263"/>
      <c r="U685" s="268"/>
      <c r="V685" s="268"/>
      <c r="W685" s="268"/>
      <c r="X685" s="263"/>
      <c r="Y685" s="263"/>
      <c r="Z685" s="263"/>
      <c r="AA685" s="263"/>
      <c r="AB685" s="263"/>
      <c r="AC685" s="268"/>
      <c r="AD685" s="263"/>
      <c r="AE685" s="268"/>
      <c r="AF685" s="1630"/>
      <c r="AG685" s="263"/>
      <c r="AH685" s="263"/>
    </row>
    <row r="686" spans="1:34">
      <c r="A686" s="263"/>
      <c r="B686" s="263"/>
      <c r="C686" s="262"/>
      <c r="D686" s="1"/>
      <c r="E686" s="1"/>
      <c r="F686" s="267"/>
      <c r="G686" s="263"/>
      <c r="H686" s="263"/>
      <c r="I686" s="263"/>
      <c r="J686" s="263"/>
      <c r="K686" s="262"/>
      <c r="L686" s="267"/>
      <c r="M686" s="263"/>
      <c r="N686" s="263"/>
      <c r="O686" s="263"/>
      <c r="P686" s="263"/>
      <c r="Q686" s="263"/>
      <c r="R686" s="263"/>
      <c r="S686" s="263"/>
      <c r="T686" s="263"/>
      <c r="U686" s="268"/>
      <c r="V686" s="268"/>
      <c r="W686" s="268"/>
      <c r="X686" s="263"/>
      <c r="Y686" s="263"/>
      <c r="Z686" s="263"/>
      <c r="AA686" s="263"/>
      <c r="AB686" s="263"/>
      <c r="AC686" s="268"/>
      <c r="AD686" s="263"/>
      <c r="AE686" s="268"/>
      <c r="AF686" s="1630"/>
      <c r="AG686" s="263"/>
      <c r="AH686" s="263"/>
    </row>
    <row r="687" spans="1:34">
      <c r="A687" s="263"/>
      <c r="B687" s="263"/>
      <c r="C687" s="262"/>
      <c r="D687" s="1"/>
      <c r="E687" s="1"/>
      <c r="F687" s="267"/>
      <c r="G687" s="263"/>
      <c r="H687" s="263"/>
      <c r="I687" s="263"/>
      <c r="J687" s="263"/>
      <c r="K687" s="262"/>
      <c r="L687" s="267"/>
      <c r="M687" s="263"/>
      <c r="N687" s="263"/>
      <c r="O687" s="263"/>
      <c r="P687" s="263"/>
      <c r="Q687" s="263"/>
      <c r="R687" s="263"/>
      <c r="S687" s="263"/>
      <c r="T687" s="263"/>
      <c r="U687" s="268"/>
      <c r="V687" s="268"/>
      <c r="W687" s="268"/>
      <c r="X687" s="263"/>
      <c r="Y687" s="263"/>
      <c r="Z687" s="263"/>
      <c r="AA687" s="263"/>
      <c r="AB687" s="263"/>
      <c r="AC687" s="268"/>
      <c r="AD687" s="263"/>
      <c r="AE687" s="268"/>
      <c r="AF687" s="1630"/>
      <c r="AG687" s="263"/>
      <c r="AH687" s="263"/>
    </row>
    <row r="688" spans="1:34" ht="15.75" thickBot="1">
      <c r="A688" s="263"/>
      <c r="B688" s="263"/>
      <c r="C688" s="262"/>
      <c r="D688" s="1"/>
      <c r="E688" s="1"/>
      <c r="F688" s="267"/>
      <c r="G688" s="263"/>
      <c r="H688" s="263"/>
      <c r="I688" s="263"/>
      <c r="J688" s="263"/>
      <c r="K688" s="262"/>
      <c r="L688" s="267"/>
      <c r="M688" s="263"/>
      <c r="N688" s="263"/>
      <c r="O688" s="263"/>
      <c r="P688" s="263"/>
      <c r="Q688" s="263"/>
      <c r="R688" s="263"/>
      <c r="S688" s="263"/>
      <c r="T688" s="263"/>
      <c r="U688" s="268"/>
      <c r="V688" s="268"/>
      <c r="W688" s="268"/>
      <c r="X688" s="263"/>
      <c r="Y688" s="263"/>
      <c r="Z688" s="263"/>
      <c r="AA688" s="263"/>
      <c r="AB688" s="263"/>
      <c r="AC688" s="268"/>
      <c r="AD688" s="263"/>
      <c r="AE688" s="268"/>
      <c r="AF688" s="1880"/>
      <c r="AG688" s="263"/>
      <c r="AH688" s="263"/>
    </row>
    <row r="689" spans="1:34" ht="30.75" thickTop="1">
      <c r="A689" s="263"/>
      <c r="B689" s="263"/>
      <c r="C689" s="262"/>
      <c r="D689" s="1"/>
      <c r="E689" s="1"/>
      <c r="F689" s="267"/>
      <c r="G689" s="263"/>
      <c r="H689" s="263"/>
      <c r="I689" s="263"/>
      <c r="J689" s="263"/>
      <c r="K689" s="262"/>
      <c r="L689" s="267"/>
      <c r="M689" s="263"/>
      <c r="N689" s="263"/>
      <c r="O689" s="263"/>
      <c r="P689" s="263"/>
      <c r="Q689" s="263"/>
      <c r="R689" s="263"/>
      <c r="S689" s="263"/>
      <c r="T689" s="263"/>
      <c r="U689" s="268"/>
      <c r="V689" s="268"/>
      <c r="W689" s="268"/>
      <c r="X689" s="263"/>
      <c r="Y689" s="263"/>
      <c r="Z689" s="263"/>
      <c r="AA689" s="263"/>
      <c r="AB689" s="263"/>
      <c r="AC689" s="268"/>
      <c r="AD689" s="263"/>
      <c r="AE689" s="104" t="s">
        <v>728</v>
      </c>
      <c r="AF689" s="1879" t="s">
        <v>20293</v>
      </c>
      <c r="AG689" s="263" t="s">
        <v>20630</v>
      </c>
      <c r="AH689" s="263"/>
    </row>
    <row r="690" spans="1:34">
      <c r="A690" s="263"/>
      <c r="B690" s="263"/>
      <c r="C690" s="262"/>
      <c r="D690" s="1"/>
      <c r="E690" s="1"/>
      <c r="F690" s="267"/>
      <c r="G690" s="263"/>
      <c r="H690" s="263"/>
      <c r="I690" s="263"/>
      <c r="J690" s="263"/>
      <c r="K690" s="262"/>
      <c r="L690" s="267"/>
      <c r="M690" s="263"/>
      <c r="N690" s="263"/>
      <c r="O690" s="263"/>
      <c r="P690" s="263"/>
      <c r="Q690" s="263"/>
      <c r="R690" s="263"/>
      <c r="S690" s="263"/>
      <c r="T690" s="263"/>
      <c r="U690" s="268"/>
      <c r="V690" s="268"/>
      <c r="W690" s="268"/>
      <c r="X690" s="263"/>
      <c r="Y690" s="263"/>
      <c r="Z690" s="263"/>
      <c r="AA690" s="263"/>
      <c r="AB690" s="263"/>
      <c r="AC690" s="268"/>
      <c r="AD690" s="263"/>
      <c r="AE690" s="268"/>
      <c r="AF690" s="1630"/>
      <c r="AG690" s="263"/>
      <c r="AH690" s="263"/>
    </row>
    <row r="691" spans="1:34">
      <c r="A691" s="263"/>
      <c r="B691" s="263"/>
      <c r="C691" s="262"/>
      <c r="D691" s="1"/>
      <c r="E691" s="1"/>
      <c r="F691" s="267"/>
      <c r="G691" s="263"/>
      <c r="H691" s="263"/>
      <c r="I691" s="263"/>
      <c r="J691" s="263"/>
      <c r="K691" s="262"/>
      <c r="L691" s="267"/>
      <c r="M691" s="263"/>
      <c r="N691" s="263"/>
      <c r="O691" s="263"/>
      <c r="P691" s="263"/>
      <c r="Q691" s="263"/>
      <c r="R691" s="263"/>
      <c r="S691" s="263"/>
      <c r="T691" s="263"/>
      <c r="U691" s="268"/>
      <c r="V691" s="268"/>
      <c r="W691" s="268"/>
      <c r="X691" s="263"/>
      <c r="Y691" s="263"/>
      <c r="Z691" s="263"/>
      <c r="AA691" s="263"/>
      <c r="AB691" s="263"/>
      <c r="AC691" s="268"/>
      <c r="AD691" s="263"/>
      <c r="AE691" s="268"/>
      <c r="AF691" s="1630"/>
      <c r="AG691" s="263"/>
      <c r="AH691" s="263"/>
    </row>
    <row r="692" spans="1:34">
      <c r="A692" s="263"/>
      <c r="B692" s="263"/>
      <c r="C692" s="262"/>
      <c r="D692" s="1"/>
      <c r="E692" s="1"/>
      <c r="F692" s="267"/>
      <c r="G692" s="263"/>
      <c r="H692" s="263"/>
      <c r="I692" s="263"/>
      <c r="J692" s="263"/>
      <c r="K692" s="262"/>
      <c r="L692" s="267"/>
      <c r="M692" s="263"/>
      <c r="N692" s="263"/>
      <c r="O692" s="263"/>
      <c r="P692" s="263"/>
      <c r="Q692" s="263"/>
      <c r="R692" s="263"/>
      <c r="S692" s="263"/>
      <c r="T692" s="263"/>
      <c r="U692" s="268"/>
      <c r="V692" s="268"/>
      <c r="W692" s="268"/>
      <c r="X692" s="263"/>
      <c r="Y692" s="263"/>
      <c r="Z692" s="263"/>
      <c r="AA692" s="263"/>
      <c r="AB692" s="263"/>
      <c r="AC692" s="268"/>
      <c r="AD692" s="263"/>
      <c r="AE692" s="268"/>
      <c r="AF692" s="1630"/>
      <c r="AG692" s="263"/>
      <c r="AH692" s="263"/>
    </row>
    <row r="693" spans="1:34">
      <c r="A693" s="263"/>
      <c r="B693" s="263"/>
      <c r="C693" s="262"/>
      <c r="D693" s="1"/>
      <c r="E693" s="1"/>
      <c r="F693" s="267"/>
      <c r="G693" s="263"/>
      <c r="H693" s="263"/>
      <c r="I693" s="263"/>
      <c r="J693" s="263"/>
      <c r="K693" s="262"/>
      <c r="L693" s="267"/>
      <c r="M693" s="263"/>
      <c r="N693" s="263"/>
      <c r="O693" s="263"/>
      <c r="P693" s="263"/>
      <c r="Q693" s="263"/>
      <c r="R693" s="263"/>
      <c r="S693" s="263"/>
      <c r="T693" s="263"/>
      <c r="U693" s="268"/>
      <c r="V693" s="268"/>
      <c r="W693" s="268"/>
      <c r="X693" s="263"/>
      <c r="Y693" s="263"/>
      <c r="Z693" s="263"/>
      <c r="AA693" s="263"/>
      <c r="AB693" s="263"/>
      <c r="AC693" s="268"/>
      <c r="AD693" s="263"/>
      <c r="AE693" s="268"/>
      <c r="AF693" s="1630"/>
      <c r="AG693" s="263"/>
      <c r="AH693" s="263"/>
    </row>
    <row r="694" spans="1:34">
      <c r="A694" s="263"/>
      <c r="B694" s="263"/>
      <c r="C694" s="262"/>
      <c r="D694" s="1"/>
      <c r="E694" s="1"/>
      <c r="F694" s="267"/>
      <c r="G694" s="263"/>
      <c r="H694" s="263"/>
      <c r="I694" s="263"/>
      <c r="J694" s="263"/>
      <c r="K694" s="262"/>
      <c r="L694" s="267"/>
      <c r="M694" s="263"/>
      <c r="N694" s="263"/>
      <c r="O694" s="263"/>
      <c r="P694" s="263"/>
      <c r="Q694" s="263"/>
      <c r="R694" s="263"/>
      <c r="S694" s="263"/>
      <c r="T694" s="263"/>
      <c r="U694" s="268"/>
      <c r="V694" s="268"/>
      <c r="W694" s="268"/>
      <c r="X694" s="263"/>
      <c r="Y694" s="263"/>
      <c r="Z694" s="263"/>
      <c r="AA694" s="263"/>
      <c r="AB694" s="263"/>
      <c r="AC694" s="268"/>
      <c r="AD694" s="263"/>
      <c r="AE694" s="268"/>
      <c r="AF694" s="1630"/>
      <c r="AG694" s="263"/>
      <c r="AH694" s="263"/>
    </row>
    <row r="695" spans="1:34" ht="15.75" thickBot="1">
      <c r="A695" s="263"/>
      <c r="B695" s="263"/>
      <c r="C695" s="262"/>
      <c r="D695" s="1"/>
      <c r="E695" s="1"/>
      <c r="F695" s="267"/>
      <c r="G695" s="263"/>
      <c r="H695" s="263"/>
      <c r="I695" s="263"/>
      <c r="J695" s="263"/>
      <c r="K695" s="262"/>
      <c r="L695" s="267"/>
      <c r="M695" s="263"/>
      <c r="N695" s="263"/>
      <c r="O695" s="263"/>
      <c r="P695" s="263"/>
      <c r="Q695" s="263"/>
      <c r="R695" s="263"/>
      <c r="S695" s="263"/>
      <c r="T695" s="263"/>
      <c r="U695" s="268"/>
      <c r="V695" s="268"/>
      <c r="W695" s="268"/>
      <c r="X695" s="263"/>
      <c r="Y695" s="263"/>
      <c r="Z695" s="263"/>
      <c r="AA695" s="263"/>
      <c r="AB695" s="263"/>
      <c r="AC695" s="268"/>
      <c r="AD695" s="263"/>
      <c r="AE695" s="302"/>
      <c r="AF695" s="1880"/>
      <c r="AG695" s="263"/>
      <c r="AH695" s="263"/>
    </row>
    <row r="696" spans="1:34" ht="30.75" thickTop="1">
      <c r="A696" s="263"/>
      <c r="B696" s="263"/>
      <c r="C696" s="262"/>
      <c r="D696" s="1"/>
      <c r="E696" s="1"/>
      <c r="F696" s="267"/>
      <c r="G696" s="263"/>
      <c r="H696" s="263"/>
      <c r="I696" s="263"/>
      <c r="J696" s="263"/>
      <c r="K696" s="262"/>
      <c r="L696" s="267"/>
      <c r="M696" s="263"/>
      <c r="N696" s="263"/>
      <c r="O696" s="263"/>
      <c r="P696" s="263"/>
      <c r="Q696" s="263"/>
      <c r="R696" s="263"/>
      <c r="S696" s="263"/>
      <c r="T696" s="263"/>
      <c r="U696" s="268"/>
      <c r="V696" s="268"/>
      <c r="W696" s="268"/>
      <c r="X696" s="263"/>
      <c r="Y696" s="263"/>
      <c r="Z696" s="263"/>
      <c r="AA696" s="263"/>
      <c r="AB696" s="263"/>
      <c r="AC696" s="268"/>
      <c r="AD696" s="263"/>
      <c r="AE696" s="268" t="s">
        <v>728</v>
      </c>
      <c r="AF696" s="1879" t="s">
        <v>20295</v>
      </c>
      <c r="AG696" s="263" t="s">
        <v>20631</v>
      </c>
      <c r="AH696" s="263"/>
    </row>
    <row r="697" spans="1:34">
      <c r="A697" s="263"/>
      <c r="B697" s="263"/>
      <c r="C697" s="262"/>
      <c r="D697" s="1"/>
      <c r="E697" s="1"/>
      <c r="F697" s="267"/>
      <c r="G697" s="263"/>
      <c r="H697" s="263"/>
      <c r="I697" s="263"/>
      <c r="J697" s="263"/>
      <c r="K697" s="262"/>
      <c r="L697" s="267"/>
      <c r="M697" s="263"/>
      <c r="N697" s="263"/>
      <c r="O697" s="263"/>
      <c r="P697" s="263"/>
      <c r="Q697" s="263"/>
      <c r="R697" s="263"/>
      <c r="S697" s="263"/>
      <c r="T697" s="263"/>
      <c r="U697" s="268"/>
      <c r="V697" s="268"/>
      <c r="W697" s="268"/>
      <c r="X697" s="263"/>
      <c r="Y697" s="263"/>
      <c r="Z697" s="263"/>
      <c r="AA697" s="263"/>
      <c r="AB697" s="263"/>
      <c r="AC697" s="268"/>
      <c r="AD697" s="263"/>
      <c r="AE697" s="268"/>
      <c r="AF697" s="1630"/>
      <c r="AG697" s="263"/>
      <c r="AH697" s="263"/>
    </row>
    <row r="698" spans="1:34">
      <c r="A698" s="263"/>
      <c r="B698" s="263"/>
      <c r="C698" s="262"/>
      <c r="D698" s="1"/>
      <c r="E698" s="1"/>
      <c r="F698" s="267"/>
      <c r="G698" s="263"/>
      <c r="H698" s="263"/>
      <c r="I698" s="263"/>
      <c r="J698" s="263"/>
      <c r="K698" s="262"/>
      <c r="L698" s="267"/>
      <c r="M698" s="263"/>
      <c r="N698" s="263"/>
      <c r="O698" s="263"/>
      <c r="P698" s="263"/>
      <c r="Q698" s="263"/>
      <c r="R698" s="263"/>
      <c r="S698" s="263"/>
      <c r="T698" s="263"/>
      <c r="U698" s="268"/>
      <c r="V698" s="268"/>
      <c r="W698" s="268"/>
      <c r="X698" s="263"/>
      <c r="Y698" s="263"/>
      <c r="Z698" s="263"/>
      <c r="AA698" s="263"/>
      <c r="AB698" s="263"/>
      <c r="AC698" s="268"/>
      <c r="AD698" s="263"/>
      <c r="AE698" s="268"/>
      <c r="AF698" s="1630"/>
      <c r="AG698" s="263"/>
      <c r="AH698" s="263"/>
    </row>
    <row r="699" spans="1:34">
      <c r="A699" s="263"/>
      <c r="B699" s="263"/>
      <c r="C699" s="262"/>
      <c r="D699" s="1"/>
      <c r="E699" s="1"/>
      <c r="F699" s="267"/>
      <c r="G699" s="263"/>
      <c r="H699" s="263"/>
      <c r="I699" s="263"/>
      <c r="J699" s="263"/>
      <c r="K699" s="262"/>
      <c r="L699" s="267"/>
      <c r="M699" s="263"/>
      <c r="N699" s="263"/>
      <c r="O699" s="263"/>
      <c r="P699" s="263"/>
      <c r="Q699" s="263"/>
      <c r="R699" s="263"/>
      <c r="S699" s="263"/>
      <c r="T699" s="263"/>
      <c r="U699" s="268"/>
      <c r="V699" s="268"/>
      <c r="W699" s="268"/>
      <c r="X699" s="263"/>
      <c r="Y699" s="263"/>
      <c r="Z699" s="263"/>
      <c r="AA699" s="263"/>
      <c r="AB699" s="263"/>
      <c r="AC699" s="268"/>
      <c r="AD699" s="263"/>
      <c r="AE699" s="268"/>
      <c r="AF699" s="1630"/>
      <c r="AG699" s="263"/>
      <c r="AH699" s="263"/>
    </row>
    <row r="700" spans="1:34">
      <c r="A700" s="263"/>
      <c r="B700" s="263"/>
      <c r="C700" s="262"/>
      <c r="D700" s="1"/>
      <c r="E700" s="1"/>
      <c r="F700" s="267"/>
      <c r="G700" s="263"/>
      <c r="H700" s="263"/>
      <c r="I700" s="263"/>
      <c r="J700" s="263"/>
      <c r="K700" s="262"/>
      <c r="L700" s="267"/>
      <c r="M700" s="263"/>
      <c r="N700" s="263"/>
      <c r="O700" s="263"/>
      <c r="P700" s="263"/>
      <c r="Q700" s="263"/>
      <c r="R700" s="263"/>
      <c r="S700" s="263"/>
      <c r="T700" s="263"/>
      <c r="U700" s="268"/>
      <c r="V700" s="268"/>
      <c r="W700" s="268"/>
      <c r="X700" s="263"/>
      <c r="Y700" s="263"/>
      <c r="Z700" s="263"/>
      <c r="AA700" s="263"/>
      <c r="AB700" s="263"/>
      <c r="AC700" s="268"/>
      <c r="AD700" s="263"/>
      <c r="AE700" s="268"/>
      <c r="AF700" s="1630"/>
      <c r="AG700" s="263"/>
      <c r="AH700" s="263"/>
    </row>
    <row r="701" spans="1:34">
      <c r="A701" s="263"/>
      <c r="B701" s="263"/>
      <c r="C701" s="262"/>
      <c r="D701" s="1"/>
      <c r="E701" s="1"/>
      <c r="F701" s="267"/>
      <c r="G701" s="263"/>
      <c r="H701" s="263"/>
      <c r="I701" s="263"/>
      <c r="J701" s="263"/>
      <c r="K701" s="262"/>
      <c r="L701" s="267"/>
      <c r="M701" s="263"/>
      <c r="N701" s="263"/>
      <c r="O701" s="263"/>
      <c r="P701" s="263"/>
      <c r="Q701" s="263"/>
      <c r="R701" s="263"/>
      <c r="S701" s="263"/>
      <c r="T701" s="263"/>
      <c r="U701" s="268"/>
      <c r="V701" s="268"/>
      <c r="W701" s="268"/>
      <c r="X701" s="263"/>
      <c r="Y701" s="263"/>
      <c r="Z701" s="263"/>
      <c r="AA701" s="263"/>
      <c r="AB701" s="263"/>
      <c r="AC701" s="268"/>
      <c r="AD701" s="263"/>
      <c r="AE701" s="268"/>
      <c r="AF701" s="1630"/>
      <c r="AG701" s="263"/>
      <c r="AH701" s="263"/>
    </row>
    <row r="702" spans="1:34" ht="15.75" thickBot="1">
      <c r="A702" s="263"/>
      <c r="B702" s="263"/>
      <c r="C702" s="262"/>
      <c r="D702" s="1"/>
      <c r="E702" s="1"/>
      <c r="F702" s="267"/>
      <c r="G702" s="263"/>
      <c r="H702" s="263"/>
      <c r="I702" s="263"/>
      <c r="J702" s="263"/>
      <c r="K702" s="262"/>
      <c r="L702" s="267"/>
      <c r="M702" s="263"/>
      <c r="N702" s="263"/>
      <c r="O702" s="263"/>
      <c r="P702" s="263"/>
      <c r="Q702" s="263"/>
      <c r="R702" s="263"/>
      <c r="S702" s="263"/>
      <c r="T702" s="263"/>
      <c r="U702" s="268"/>
      <c r="V702" s="268"/>
      <c r="W702" s="268"/>
      <c r="X702" s="263"/>
      <c r="Y702" s="263"/>
      <c r="Z702" s="263"/>
      <c r="AA702" s="263"/>
      <c r="AB702" s="263"/>
      <c r="AC702" s="268"/>
      <c r="AD702" s="263"/>
      <c r="AE702" s="268"/>
      <c r="AF702" s="1880"/>
      <c r="AG702" s="263"/>
      <c r="AH702" s="263"/>
    </row>
    <row r="703" spans="1:34" ht="30.75" thickTop="1">
      <c r="A703" s="263"/>
      <c r="B703" s="263"/>
      <c r="C703" s="262"/>
      <c r="D703" s="1"/>
      <c r="E703" s="1"/>
      <c r="F703" s="267"/>
      <c r="G703" s="263"/>
      <c r="H703" s="263"/>
      <c r="I703" s="263"/>
      <c r="J703" s="263"/>
      <c r="K703" s="262"/>
      <c r="L703" s="267"/>
      <c r="M703" s="263"/>
      <c r="N703" s="263"/>
      <c r="O703" s="263"/>
      <c r="P703" s="263"/>
      <c r="Q703" s="263"/>
      <c r="R703" s="263"/>
      <c r="S703" s="263"/>
      <c r="T703" s="263"/>
      <c r="U703" s="268"/>
      <c r="V703" s="268"/>
      <c r="W703" s="268"/>
      <c r="X703" s="263"/>
      <c r="Y703" s="263"/>
      <c r="Z703" s="263"/>
      <c r="AA703" s="263"/>
      <c r="AB703" s="263"/>
      <c r="AC703" s="268"/>
      <c r="AD703" s="263"/>
      <c r="AE703" s="104" t="s">
        <v>728</v>
      </c>
      <c r="AF703" s="1879" t="s">
        <v>20297</v>
      </c>
      <c r="AG703" s="263" t="s">
        <v>20632</v>
      </c>
      <c r="AH703" s="263"/>
    </row>
    <row r="704" spans="1:34">
      <c r="A704" s="263"/>
      <c r="B704" s="263"/>
      <c r="C704" s="262"/>
      <c r="D704" s="1"/>
      <c r="E704" s="1"/>
      <c r="F704" s="267"/>
      <c r="G704" s="263"/>
      <c r="H704" s="263"/>
      <c r="I704" s="263"/>
      <c r="J704" s="263"/>
      <c r="K704" s="262"/>
      <c r="L704" s="267"/>
      <c r="M704" s="263"/>
      <c r="N704" s="263"/>
      <c r="O704" s="263"/>
      <c r="P704" s="263"/>
      <c r="Q704" s="263"/>
      <c r="R704" s="263"/>
      <c r="S704" s="263"/>
      <c r="T704" s="263"/>
      <c r="U704" s="268"/>
      <c r="V704" s="268"/>
      <c r="W704" s="268"/>
      <c r="X704" s="263"/>
      <c r="Y704" s="263"/>
      <c r="Z704" s="263"/>
      <c r="AA704" s="263"/>
      <c r="AB704" s="263"/>
      <c r="AC704" s="268"/>
      <c r="AD704" s="263"/>
      <c r="AE704" s="268"/>
      <c r="AF704" s="1630"/>
      <c r="AG704" s="263"/>
      <c r="AH704" s="263"/>
    </row>
    <row r="705" spans="1:34">
      <c r="A705" s="263"/>
      <c r="B705" s="263"/>
      <c r="C705" s="262"/>
      <c r="D705" s="1"/>
      <c r="E705" s="1"/>
      <c r="F705" s="267"/>
      <c r="G705" s="263"/>
      <c r="H705" s="263"/>
      <c r="I705" s="263"/>
      <c r="J705" s="263"/>
      <c r="K705" s="262"/>
      <c r="L705" s="267"/>
      <c r="M705" s="263"/>
      <c r="N705" s="263"/>
      <c r="O705" s="263"/>
      <c r="P705" s="263"/>
      <c r="Q705" s="263"/>
      <c r="R705" s="263"/>
      <c r="S705" s="263"/>
      <c r="T705" s="263"/>
      <c r="U705" s="268"/>
      <c r="V705" s="268"/>
      <c r="W705" s="268"/>
      <c r="X705" s="263"/>
      <c r="Y705" s="263"/>
      <c r="Z705" s="263"/>
      <c r="AA705" s="263"/>
      <c r="AB705" s="263"/>
      <c r="AC705" s="268"/>
      <c r="AD705" s="263"/>
      <c r="AE705" s="268"/>
      <c r="AF705" s="1630"/>
      <c r="AG705" s="263"/>
      <c r="AH705" s="263"/>
    </row>
    <row r="706" spans="1:34">
      <c r="A706" s="263"/>
      <c r="B706" s="263"/>
      <c r="C706" s="262"/>
      <c r="D706" s="1"/>
      <c r="E706" s="1"/>
      <c r="F706" s="267"/>
      <c r="G706" s="263"/>
      <c r="H706" s="263"/>
      <c r="I706" s="263"/>
      <c r="J706" s="263"/>
      <c r="K706" s="262"/>
      <c r="L706" s="267"/>
      <c r="M706" s="263"/>
      <c r="N706" s="263"/>
      <c r="O706" s="263"/>
      <c r="P706" s="263"/>
      <c r="Q706" s="263"/>
      <c r="R706" s="263"/>
      <c r="S706" s="263"/>
      <c r="T706" s="263"/>
      <c r="U706" s="268"/>
      <c r="V706" s="268"/>
      <c r="W706" s="268"/>
      <c r="X706" s="263"/>
      <c r="Y706" s="263"/>
      <c r="Z706" s="263"/>
      <c r="AA706" s="263"/>
      <c r="AB706" s="263"/>
      <c r="AC706" s="268"/>
      <c r="AD706" s="263"/>
      <c r="AE706" s="268"/>
      <c r="AF706" s="1630"/>
      <c r="AG706" s="263"/>
      <c r="AH706" s="263"/>
    </row>
    <row r="707" spans="1:34">
      <c r="A707" s="263"/>
      <c r="B707" s="263"/>
      <c r="C707" s="262"/>
      <c r="D707" s="1"/>
      <c r="E707" s="1"/>
      <c r="F707" s="267"/>
      <c r="G707" s="263"/>
      <c r="H707" s="263"/>
      <c r="I707" s="263"/>
      <c r="J707" s="263"/>
      <c r="K707" s="262"/>
      <c r="L707" s="267"/>
      <c r="M707" s="263"/>
      <c r="N707" s="263"/>
      <c r="O707" s="263"/>
      <c r="P707" s="263"/>
      <c r="Q707" s="263"/>
      <c r="R707" s="263"/>
      <c r="S707" s="263"/>
      <c r="T707" s="263"/>
      <c r="U707" s="268"/>
      <c r="V707" s="268"/>
      <c r="W707" s="268"/>
      <c r="X707" s="263"/>
      <c r="Y707" s="263"/>
      <c r="Z707" s="263"/>
      <c r="AA707" s="263"/>
      <c r="AB707" s="263"/>
      <c r="AC707" s="268"/>
      <c r="AD707" s="263"/>
      <c r="AE707" s="268"/>
      <c r="AF707" s="1630"/>
      <c r="AG707" s="263"/>
      <c r="AH707" s="263"/>
    </row>
    <row r="708" spans="1:34">
      <c r="A708" s="263"/>
      <c r="B708" s="263"/>
      <c r="C708" s="262"/>
      <c r="D708" s="1"/>
      <c r="E708" s="1"/>
      <c r="F708" s="267"/>
      <c r="G708" s="263"/>
      <c r="H708" s="263"/>
      <c r="I708" s="263"/>
      <c r="J708" s="263"/>
      <c r="K708" s="262"/>
      <c r="L708" s="267"/>
      <c r="M708" s="263"/>
      <c r="N708" s="263"/>
      <c r="O708" s="263"/>
      <c r="P708" s="263"/>
      <c r="Q708" s="263"/>
      <c r="R708" s="263"/>
      <c r="S708" s="263"/>
      <c r="T708" s="263"/>
      <c r="U708" s="268"/>
      <c r="V708" s="268"/>
      <c r="W708" s="268"/>
      <c r="X708" s="263"/>
      <c r="Y708" s="263"/>
      <c r="Z708" s="263"/>
      <c r="AA708" s="263"/>
      <c r="AB708" s="263"/>
      <c r="AC708" s="268"/>
      <c r="AD708" s="263"/>
      <c r="AE708" s="268"/>
      <c r="AF708" s="1630"/>
      <c r="AG708" s="263"/>
      <c r="AH708" s="263"/>
    </row>
    <row r="709" spans="1:34" ht="15.75" thickBot="1">
      <c r="A709" s="263"/>
      <c r="B709" s="263"/>
      <c r="C709" s="262"/>
      <c r="D709" s="1"/>
      <c r="E709" s="1"/>
      <c r="F709" s="267"/>
      <c r="G709" s="263"/>
      <c r="H709" s="263"/>
      <c r="I709" s="263"/>
      <c r="J709" s="263"/>
      <c r="K709" s="262"/>
      <c r="L709" s="267"/>
      <c r="M709" s="263"/>
      <c r="N709" s="263"/>
      <c r="O709" s="263"/>
      <c r="P709" s="263"/>
      <c r="Q709" s="263"/>
      <c r="R709" s="263"/>
      <c r="S709" s="263"/>
      <c r="T709" s="263"/>
      <c r="U709" s="268"/>
      <c r="V709" s="268"/>
      <c r="W709" s="268"/>
      <c r="X709" s="263"/>
      <c r="Y709" s="263"/>
      <c r="Z709" s="263"/>
      <c r="AA709" s="263"/>
      <c r="AB709" s="263"/>
      <c r="AC709" s="268"/>
      <c r="AD709" s="263"/>
      <c r="AE709" s="302"/>
      <c r="AF709" s="1880"/>
      <c r="AG709" s="263"/>
      <c r="AH709" s="263"/>
    </row>
    <row r="710" spans="1:34" ht="30.75" thickTop="1">
      <c r="A710" s="263"/>
      <c r="B710" s="263"/>
      <c r="C710" s="262"/>
      <c r="D710" s="1"/>
      <c r="E710" s="1"/>
      <c r="F710" s="267"/>
      <c r="G710" s="263"/>
      <c r="H710" s="263"/>
      <c r="I710" s="263"/>
      <c r="J710" s="263"/>
      <c r="K710" s="262"/>
      <c r="L710" s="267"/>
      <c r="M710" s="263"/>
      <c r="N710" s="263"/>
      <c r="O710" s="263"/>
      <c r="P710" s="263"/>
      <c r="Q710" s="263"/>
      <c r="R710" s="263"/>
      <c r="S710" s="263"/>
      <c r="T710" s="263"/>
      <c r="U710" s="268"/>
      <c r="V710" s="268"/>
      <c r="W710" s="268"/>
      <c r="X710" s="263"/>
      <c r="Y710" s="263"/>
      <c r="Z710" s="263"/>
      <c r="AA710" s="263"/>
      <c r="AB710" s="263"/>
      <c r="AC710" s="268"/>
      <c r="AD710" s="263"/>
      <c r="AE710" s="268" t="s">
        <v>728</v>
      </c>
      <c r="AF710" s="1879" t="s">
        <v>20299</v>
      </c>
      <c r="AG710" s="263" t="s">
        <v>20633</v>
      </c>
      <c r="AH710" s="263"/>
    </row>
    <row r="711" spans="1:34">
      <c r="A711" s="263"/>
      <c r="B711" s="263"/>
      <c r="C711" s="262"/>
      <c r="D711" s="1"/>
      <c r="E711" s="1"/>
      <c r="F711" s="267"/>
      <c r="G711" s="263"/>
      <c r="H711" s="263"/>
      <c r="I711" s="263"/>
      <c r="J711" s="263"/>
      <c r="K711" s="262"/>
      <c r="L711" s="267"/>
      <c r="M711" s="263"/>
      <c r="N711" s="263"/>
      <c r="O711" s="263"/>
      <c r="P711" s="263"/>
      <c r="Q711" s="263"/>
      <c r="R711" s="263"/>
      <c r="S711" s="263"/>
      <c r="T711" s="263"/>
      <c r="U711" s="268"/>
      <c r="V711" s="268"/>
      <c r="W711" s="268"/>
      <c r="X711" s="263"/>
      <c r="Y711" s="263"/>
      <c r="Z711" s="263"/>
      <c r="AA711" s="263"/>
      <c r="AB711" s="263"/>
      <c r="AC711" s="268"/>
      <c r="AD711" s="263"/>
      <c r="AE711" s="268"/>
      <c r="AF711" s="1630"/>
      <c r="AG711" s="263"/>
      <c r="AH711" s="263"/>
    </row>
    <row r="712" spans="1:34">
      <c r="A712" s="263"/>
      <c r="B712" s="263"/>
      <c r="C712" s="262"/>
      <c r="D712" s="1"/>
      <c r="E712" s="1"/>
      <c r="F712" s="267"/>
      <c r="G712" s="263"/>
      <c r="H712" s="263"/>
      <c r="I712" s="263"/>
      <c r="J712" s="263"/>
      <c r="K712" s="262"/>
      <c r="L712" s="267"/>
      <c r="M712" s="263"/>
      <c r="N712" s="263"/>
      <c r="O712" s="263"/>
      <c r="P712" s="263"/>
      <c r="Q712" s="263"/>
      <c r="R712" s="263"/>
      <c r="S712" s="263"/>
      <c r="T712" s="263"/>
      <c r="U712" s="268"/>
      <c r="V712" s="268"/>
      <c r="W712" s="268"/>
      <c r="X712" s="263"/>
      <c r="Y712" s="263"/>
      <c r="Z712" s="263"/>
      <c r="AA712" s="263"/>
      <c r="AB712" s="263"/>
      <c r="AC712" s="268"/>
      <c r="AD712" s="263"/>
      <c r="AE712" s="268"/>
      <c r="AF712" s="1630"/>
      <c r="AG712" s="263"/>
      <c r="AH712" s="263"/>
    </row>
    <row r="713" spans="1:34">
      <c r="A713" s="263"/>
      <c r="B713" s="263"/>
      <c r="C713" s="262"/>
      <c r="D713" s="1"/>
      <c r="E713" s="1"/>
      <c r="F713" s="267"/>
      <c r="G713" s="263"/>
      <c r="H713" s="263"/>
      <c r="I713" s="263"/>
      <c r="J713" s="263"/>
      <c r="K713" s="262"/>
      <c r="L713" s="267"/>
      <c r="M713" s="263"/>
      <c r="N713" s="263"/>
      <c r="O713" s="263"/>
      <c r="P713" s="263"/>
      <c r="Q713" s="263"/>
      <c r="R713" s="263"/>
      <c r="S713" s="263"/>
      <c r="T713" s="263"/>
      <c r="U713" s="268"/>
      <c r="V713" s="268"/>
      <c r="W713" s="268"/>
      <c r="X713" s="263"/>
      <c r="Y713" s="263"/>
      <c r="Z713" s="263"/>
      <c r="AA713" s="263"/>
      <c r="AB713" s="263"/>
      <c r="AC713" s="268"/>
      <c r="AD713" s="263"/>
      <c r="AE713" s="268"/>
      <c r="AF713" s="1630"/>
      <c r="AG713" s="263"/>
      <c r="AH713" s="263"/>
    </row>
    <row r="714" spans="1:34">
      <c r="A714" s="263"/>
      <c r="B714" s="263"/>
      <c r="C714" s="262"/>
      <c r="D714" s="1"/>
      <c r="E714" s="1"/>
      <c r="F714" s="267"/>
      <c r="G714" s="263"/>
      <c r="H714" s="263"/>
      <c r="I714" s="263"/>
      <c r="J714" s="263"/>
      <c r="K714" s="262"/>
      <c r="L714" s="267"/>
      <c r="M714" s="263"/>
      <c r="N714" s="263"/>
      <c r="O714" s="263"/>
      <c r="P714" s="263"/>
      <c r="Q714" s="263"/>
      <c r="R714" s="263"/>
      <c r="S714" s="263"/>
      <c r="T714" s="263"/>
      <c r="U714" s="268"/>
      <c r="V714" s="268"/>
      <c r="W714" s="268"/>
      <c r="X714" s="263"/>
      <c r="Y714" s="263"/>
      <c r="Z714" s="263"/>
      <c r="AA714" s="263"/>
      <c r="AB714" s="263"/>
      <c r="AC714" s="268"/>
      <c r="AD714" s="263"/>
      <c r="AE714" s="268"/>
      <c r="AF714" s="1630"/>
      <c r="AG714" s="263"/>
      <c r="AH714" s="263"/>
    </row>
    <row r="715" spans="1:34">
      <c r="A715" s="263"/>
      <c r="B715" s="263"/>
      <c r="C715" s="262"/>
      <c r="D715" s="1"/>
      <c r="E715" s="1"/>
      <c r="F715" s="267"/>
      <c r="G715" s="263"/>
      <c r="H715" s="263"/>
      <c r="I715" s="263"/>
      <c r="J715" s="263"/>
      <c r="K715" s="262"/>
      <c r="L715" s="267"/>
      <c r="M715" s="263"/>
      <c r="N715" s="263"/>
      <c r="O715" s="263"/>
      <c r="P715" s="263"/>
      <c r="Q715" s="263"/>
      <c r="R715" s="263"/>
      <c r="S715" s="263"/>
      <c r="T715" s="263"/>
      <c r="U715" s="268"/>
      <c r="V715" s="268"/>
      <c r="W715" s="268"/>
      <c r="X715" s="263"/>
      <c r="Y715" s="263"/>
      <c r="Z715" s="263"/>
      <c r="AA715" s="263"/>
      <c r="AB715" s="263"/>
      <c r="AC715" s="268"/>
      <c r="AD715" s="263"/>
      <c r="AE715" s="268"/>
      <c r="AF715" s="1630"/>
      <c r="AG715" s="263"/>
      <c r="AH715" s="263"/>
    </row>
    <row r="716" spans="1:34">
      <c r="A716" s="263"/>
      <c r="B716" s="263"/>
      <c r="C716" s="262"/>
      <c r="D716" s="1"/>
      <c r="E716" s="1"/>
      <c r="F716" s="267"/>
      <c r="G716" s="263"/>
      <c r="H716" s="263"/>
      <c r="I716" s="263"/>
      <c r="J716" s="263"/>
      <c r="K716" s="262"/>
      <c r="L716" s="267"/>
      <c r="M716" s="263"/>
      <c r="N716" s="263"/>
      <c r="O716" s="263"/>
      <c r="P716" s="263"/>
      <c r="Q716" s="263"/>
      <c r="R716" s="263"/>
      <c r="S716" s="263"/>
      <c r="T716" s="263"/>
      <c r="U716" s="268"/>
      <c r="V716" s="268"/>
      <c r="W716" s="268"/>
      <c r="X716" s="263"/>
      <c r="Y716" s="263"/>
      <c r="Z716" s="263"/>
      <c r="AA716" s="263"/>
      <c r="AB716" s="263"/>
      <c r="AC716" s="268"/>
      <c r="AD716" s="263"/>
      <c r="AE716" s="268"/>
      <c r="AF716" s="1630"/>
      <c r="AG716" s="263"/>
      <c r="AH716" s="263"/>
    </row>
    <row r="717" spans="1:34" ht="15.75" thickBot="1">
      <c r="A717" s="263"/>
      <c r="B717" s="263"/>
      <c r="C717" s="262"/>
      <c r="D717" s="1"/>
      <c r="E717" s="1"/>
      <c r="F717" s="267"/>
      <c r="G717" s="263"/>
      <c r="H717" s="263"/>
      <c r="I717" s="263"/>
      <c r="J717" s="263"/>
      <c r="K717" s="262"/>
      <c r="L717" s="267"/>
      <c r="M717" s="263"/>
      <c r="N717" s="263"/>
      <c r="O717" s="263"/>
      <c r="P717" s="263"/>
      <c r="Q717" s="263"/>
      <c r="R717" s="263"/>
      <c r="S717" s="263"/>
      <c r="T717" s="263"/>
      <c r="U717" s="268"/>
      <c r="V717" s="268"/>
      <c r="W717" s="268"/>
      <c r="X717" s="263"/>
      <c r="Y717" s="263"/>
      <c r="Z717" s="263"/>
      <c r="AA717" s="263"/>
      <c r="AB717" s="263"/>
      <c r="AC717" s="268"/>
      <c r="AD717" s="263"/>
      <c r="AE717" s="268"/>
      <c r="AF717" s="1880"/>
      <c r="AG717" s="263"/>
      <c r="AH717" s="263"/>
    </row>
    <row r="718" spans="1:34" ht="30.75" thickTop="1">
      <c r="A718" s="263"/>
      <c r="B718" s="263"/>
      <c r="C718" s="262"/>
      <c r="D718" s="1"/>
      <c r="E718" s="1"/>
      <c r="F718" s="267"/>
      <c r="G718" s="263"/>
      <c r="H718" s="263"/>
      <c r="I718" s="263"/>
      <c r="J718" s="263"/>
      <c r="K718" s="262"/>
      <c r="L718" s="267"/>
      <c r="M718" s="263"/>
      <c r="N718" s="263"/>
      <c r="O718" s="263"/>
      <c r="P718" s="263"/>
      <c r="Q718" s="263"/>
      <c r="R718" s="263"/>
      <c r="S718" s="263"/>
      <c r="T718" s="263"/>
      <c r="U718" s="268"/>
      <c r="V718" s="268"/>
      <c r="W718" s="268"/>
      <c r="X718" s="263"/>
      <c r="Y718" s="263"/>
      <c r="Z718" s="263"/>
      <c r="AA718" s="263"/>
      <c r="AB718" s="263"/>
      <c r="AC718" s="268"/>
      <c r="AD718" s="263"/>
      <c r="AE718" s="104" t="s">
        <v>728</v>
      </c>
      <c r="AF718" s="1879" t="s">
        <v>20301</v>
      </c>
      <c r="AG718" s="263" t="s">
        <v>20634</v>
      </c>
      <c r="AH718" s="263"/>
    </row>
    <row r="719" spans="1:34">
      <c r="A719" s="263"/>
      <c r="B719" s="263"/>
      <c r="C719" s="262"/>
      <c r="D719" s="1"/>
      <c r="E719" s="1"/>
      <c r="F719" s="267"/>
      <c r="G719" s="263"/>
      <c r="H719" s="263"/>
      <c r="I719" s="263"/>
      <c r="J719" s="263"/>
      <c r="K719" s="262"/>
      <c r="L719" s="267"/>
      <c r="M719" s="263"/>
      <c r="N719" s="263"/>
      <c r="O719" s="263"/>
      <c r="P719" s="263"/>
      <c r="Q719" s="263"/>
      <c r="R719" s="263"/>
      <c r="S719" s="263"/>
      <c r="T719" s="263"/>
      <c r="U719" s="268"/>
      <c r="V719" s="268"/>
      <c r="W719" s="268"/>
      <c r="X719" s="263"/>
      <c r="Y719" s="263"/>
      <c r="Z719" s="263"/>
      <c r="AA719" s="263"/>
      <c r="AB719" s="263"/>
      <c r="AC719" s="268"/>
      <c r="AD719" s="263"/>
      <c r="AE719" s="268"/>
      <c r="AF719" s="1630"/>
      <c r="AG719" s="263"/>
      <c r="AH719" s="263"/>
    </row>
    <row r="720" spans="1:34">
      <c r="A720" s="263"/>
      <c r="B720" s="263"/>
      <c r="C720" s="262"/>
      <c r="D720" s="1"/>
      <c r="E720" s="1"/>
      <c r="F720" s="267"/>
      <c r="G720" s="263"/>
      <c r="H720" s="263"/>
      <c r="I720" s="263"/>
      <c r="J720" s="263"/>
      <c r="K720" s="262"/>
      <c r="L720" s="267"/>
      <c r="M720" s="263"/>
      <c r="N720" s="263"/>
      <c r="O720" s="263"/>
      <c r="P720" s="263"/>
      <c r="Q720" s="263"/>
      <c r="R720" s="263"/>
      <c r="S720" s="263"/>
      <c r="T720" s="263"/>
      <c r="U720" s="268"/>
      <c r="V720" s="268"/>
      <c r="W720" s="268"/>
      <c r="X720" s="263"/>
      <c r="Y720" s="263"/>
      <c r="Z720" s="263"/>
      <c r="AA720" s="263"/>
      <c r="AB720" s="263"/>
      <c r="AC720" s="268"/>
      <c r="AD720" s="263"/>
      <c r="AE720" s="268"/>
      <c r="AF720" s="1630"/>
      <c r="AG720" s="263"/>
      <c r="AH720" s="263"/>
    </row>
    <row r="721" spans="1:34">
      <c r="A721" s="263"/>
      <c r="B721" s="263"/>
      <c r="C721" s="262"/>
      <c r="D721" s="1"/>
      <c r="E721" s="1"/>
      <c r="F721" s="267"/>
      <c r="G721" s="263"/>
      <c r="H721" s="263"/>
      <c r="I721" s="263"/>
      <c r="J721" s="263"/>
      <c r="K721" s="262"/>
      <c r="L721" s="267"/>
      <c r="M721" s="263"/>
      <c r="N721" s="263"/>
      <c r="O721" s="263"/>
      <c r="P721" s="263"/>
      <c r="Q721" s="263"/>
      <c r="R721" s="263"/>
      <c r="S721" s="263"/>
      <c r="T721" s="263"/>
      <c r="U721" s="268"/>
      <c r="V721" s="268"/>
      <c r="W721" s="268"/>
      <c r="X721" s="263"/>
      <c r="Y721" s="263"/>
      <c r="Z721" s="263"/>
      <c r="AA721" s="263"/>
      <c r="AB721" s="263"/>
      <c r="AC721" s="268"/>
      <c r="AD721" s="263"/>
      <c r="AE721" s="268"/>
      <c r="AF721" s="1630"/>
      <c r="AG721" s="263"/>
      <c r="AH721" s="263"/>
    </row>
    <row r="722" spans="1:34">
      <c r="A722" s="263"/>
      <c r="B722" s="263"/>
      <c r="C722" s="262"/>
      <c r="D722" s="1"/>
      <c r="E722" s="1"/>
      <c r="F722" s="267"/>
      <c r="G722" s="263"/>
      <c r="H722" s="263"/>
      <c r="I722" s="263"/>
      <c r="J722" s="263"/>
      <c r="K722" s="262"/>
      <c r="L722" s="267"/>
      <c r="M722" s="263"/>
      <c r="N722" s="263"/>
      <c r="O722" s="263"/>
      <c r="P722" s="263"/>
      <c r="Q722" s="263"/>
      <c r="R722" s="263"/>
      <c r="S722" s="263"/>
      <c r="T722" s="263"/>
      <c r="U722" s="268"/>
      <c r="V722" s="268"/>
      <c r="W722" s="268"/>
      <c r="X722" s="263"/>
      <c r="Y722" s="263"/>
      <c r="Z722" s="263"/>
      <c r="AA722" s="263"/>
      <c r="AB722" s="263"/>
      <c r="AC722" s="268"/>
      <c r="AD722" s="263"/>
      <c r="AE722" s="268"/>
      <c r="AF722" s="1630"/>
      <c r="AG722" s="263"/>
      <c r="AH722" s="263"/>
    </row>
    <row r="723" spans="1:34">
      <c r="A723" s="263"/>
      <c r="B723" s="263"/>
      <c r="C723" s="262"/>
      <c r="D723" s="1"/>
      <c r="E723" s="1"/>
      <c r="F723" s="267"/>
      <c r="G723" s="263"/>
      <c r="H723" s="263"/>
      <c r="I723" s="263"/>
      <c r="J723" s="263"/>
      <c r="K723" s="262"/>
      <c r="L723" s="267"/>
      <c r="M723" s="263"/>
      <c r="N723" s="263"/>
      <c r="O723" s="263"/>
      <c r="P723" s="263"/>
      <c r="Q723" s="263"/>
      <c r="R723" s="263"/>
      <c r="S723" s="263"/>
      <c r="T723" s="263"/>
      <c r="U723" s="268"/>
      <c r="V723" s="268"/>
      <c r="W723" s="268"/>
      <c r="X723" s="263"/>
      <c r="Y723" s="263"/>
      <c r="Z723" s="263"/>
      <c r="AA723" s="263"/>
      <c r="AB723" s="263"/>
      <c r="AC723" s="268"/>
      <c r="AD723" s="263"/>
      <c r="AE723" s="268"/>
      <c r="AF723" s="1630"/>
      <c r="AG723" s="263"/>
      <c r="AH723" s="263"/>
    </row>
    <row r="724" spans="1:34">
      <c r="A724" s="263"/>
      <c r="B724" s="263"/>
      <c r="C724" s="262"/>
      <c r="D724" s="1"/>
      <c r="E724" s="1"/>
      <c r="F724" s="267"/>
      <c r="G724" s="263"/>
      <c r="H724" s="263"/>
      <c r="I724" s="263"/>
      <c r="J724" s="263"/>
      <c r="K724" s="262"/>
      <c r="L724" s="267"/>
      <c r="M724" s="263"/>
      <c r="N724" s="263"/>
      <c r="O724" s="263"/>
      <c r="P724" s="263"/>
      <c r="Q724" s="263"/>
      <c r="R724" s="263"/>
      <c r="S724" s="263"/>
      <c r="T724" s="263"/>
      <c r="U724" s="268"/>
      <c r="V724" s="268"/>
      <c r="W724" s="268"/>
      <c r="X724" s="263"/>
      <c r="Y724" s="263"/>
      <c r="Z724" s="263"/>
      <c r="AA724" s="263"/>
      <c r="AB724" s="263"/>
      <c r="AC724" s="268"/>
      <c r="AD724" s="263"/>
      <c r="AE724" s="268"/>
      <c r="AF724" s="1630"/>
      <c r="AG724" s="263"/>
      <c r="AH724" s="263"/>
    </row>
    <row r="725" spans="1:34" ht="15.75" thickBot="1">
      <c r="A725" s="263"/>
      <c r="B725" s="263"/>
      <c r="C725" s="262"/>
      <c r="D725" s="1"/>
      <c r="E725" s="1"/>
      <c r="F725" s="267"/>
      <c r="G725" s="263"/>
      <c r="H725" s="263"/>
      <c r="I725" s="263"/>
      <c r="J725" s="263"/>
      <c r="K725" s="262"/>
      <c r="L725" s="267"/>
      <c r="M725" s="263"/>
      <c r="N725" s="263"/>
      <c r="O725" s="263"/>
      <c r="P725" s="263"/>
      <c r="Q725" s="263"/>
      <c r="R725" s="263"/>
      <c r="S725" s="263"/>
      <c r="T725" s="263"/>
      <c r="U725" s="268"/>
      <c r="V725" s="268"/>
      <c r="W725" s="268"/>
      <c r="X725" s="263"/>
      <c r="Y725" s="263"/>
      <c r="Z725" s="263"/>
      <c r="AA725" s="263"/>
      <c r="AB725" s="263"/>
      <c r="AC725" s="268"/>
      <c r="AD725" s="263"/>
      <c r="AE725" s="302"/>
      <c r="AF725" s="1880"/>
      <c r="AG725" s="263"/>
      <c r="AH725" s="263"/>
    </row>
    <row r="726" spans="1:34" ht="30.75" thickTop="1">
      <c r="A726" s="263"/>
      <c r="B726" s="263"/>
      <c r="C726" s="262"/>
      <c r="D726" s="1"/>
      <c r="E726" s="1"/>
      <c r="F726" s="267"/>
      <c r="G726" s="263"/>
      <c r="H726" s="263"/>
      <c r="I726" s="263"/>
      <c r="J726" s="263"/>
      <c r="K726" s="262"/>
      <c r="L726" s="267"/>
      <c r="M726" s="263"/>
      <c r="N726" s="263"/>
      <c r="O726" s="263"/>
      <c r="P726" s="263"/>
      <c r="Q726" s="263"/>
      <c r="R726" s="263"/>
      <c r="S726" s="263"/>
      <c r="T726" s="263"/>
      <c r="U726" s="268"/>
      <c r="V726" s="268"/>
      <c r="W726" s="268"/>
      <c r="X726" s="263"/>
      <c r="Y726" s="263"/>
      <c r="Z726" s="263"/>
      <c r="AA726" s="263"/>
      <c r="AB726" s="263"/>
      <c r="AC726" s="268"/>
      <c r="AD726" s="263"/>
      <c r="AE726" s="268" t="s">
        <v>728</v>
      </c>
      <c r="AF726" s="1879" t="s">
        <v>20303</v>
      </c>
      <c r="AG726" s="263" t="s">
        <v>20635</v>
      </c>
      <c r="AH726" s="263"/>
    </row>
    <row r="727" spans="1:34">
      <c r="A727" s="263"/>
      <c r="B727" s="263"/>
      <c r="C727" s="262"/>
      <c r="D727" s="1"/>
      <c r="E727" s="1"/>
      <c r="F727" s="267"/>
      <c r="G727" s="263"/>
      <c r="H727" s="263"/>
      <c r="I727" s="263"/>
      <c r="J727" s="263"/>
      <c r="K727" s="262"/>
      <c r="L727" s="267"/>
      <c r="M727" s="263"/>
      <c r="N727" s="263"/>
      <c r="O727" s="263"/>
      <c r="P727" s="263"/>
      <c r="Q727" s="263"/>
      <c r="R727" s="263"/>
      <c r="S727" s="263"/>
      <c r="T727" s="263"/>
      <c r="U727" s="268"/>
      <c r="V727" s="268"/>
      <c r="W727" s="268"/>
      <c r="X727" s="263"/>
      <c r="Y727" s="263"/>
      <c r="Z727" s="263"/>
      <c r="AA727" s="263"/>
      <c r="AB727" s="263"/>
      <c r="AC727" s="268"/>
      <c r="AD727" s="263"/>
      <c r="AE727" s="268"/>
      <c r="AF727" s="1630"/>
      <c r="AG727" s="263"/>
      <c r="AH727" s="263"/>
    </row>
    <row r="728" spans="1:34">
      <c r="A728" s="263"/>
      <c r="B728" s="263"/>
      <c r="C728" s="262"/>
      <c r="D728" s="1"/>
      <c r="E728" s="1"/>
      <c r="F728" s="267"/>
      <c r="G728" s="263"/>
      <c r="H728" s="263"/>
      <c r="I728" s="263"/>
      <c r="J728" s="263"/>
      <c r="K728" s="262"/>
      <c r="L728" s="267"/>
      <c r="M728" s="263"/>
      <c r="N728" s="263"/>
      <c r="O728" s="263"/>
      <c r="P728" s="263"/>
      <c r="Q728" s="263"/>
      <c r="R728" s="263"/>
      <c r="S728" s="263"/>
      <c r="T728" s="263"/>
      <c r="U728" s="268"/>
      <c r="V728" s="268"/>
      <c r="W728" s="268"/>
      <c r="X728" s="263"/>
      <c r="Y728" s="263"/>
      <c r="Z728" s="263"/>
      <c r="AA728" s="263"/>
      <c r="AB728" s="263"/>
      <c r="AC728" s="268"/>
      <c r="AD728" s="263"/>
      <c r="AE728" s="268"/>
      <c r="AF728" s="1630"/>
      <c r="AG728" s="263"/>
      <c r="AH728" s="263"/>
    </row>
    <row r="729" spans="1:34">
      <c r="A729" s="263"/>
      <c r="B729" s="263"/>
      <c r="C729" s="262"/>
      <c r="D729" s="1"/>
      <c r="E729" s="1"/>
      <c r="F729" s="267"/>
      <c r="G729" s="263"/>
      <c r="H729" s="263"/>
      <c r="I729" s="263"/>
      <c r="J729" s="263"/>
      <c r="K729" s="262"/>
      <c r="L729" s="267"/>
      <c r="M729" s="263"/>
      <c r="N729" s="263"/>
      <c r="O729" s="263"/>
      <c r="P729" s="263"/>
      <c r="Q729" s="263"/>
      <c r="R729" s="263"/>
      <c r="S729" s="263"/>
      <c r="T729" s="263"/>
      <c r="U729" s="268"/>
      <c r="V729" s="268"/>
      <c r="W729" s="268"/>
      <c r="X729" s="263"/>
      <c r="Y729" s="263"/>
      <c r="Z729" s="263"/>
      <c r="AA729" s="263"/>
      <c r="AB729" s="263"/>
      <c r="AC729" s="268"/>
      <c r="AD729" s="263"/>
      <c r="AE729" s="268"/>
      <c r="AF729" s="1630"/>
      <c r="AG729" s="263"/>
      <c r="AH729" s="263"/>
    </row>
    <row r="730" spans="1:34">
      <c r="A730" s="263"/>
      <c r="B730" s="263"/>
      <c r="C730" s="262"/>
      <c r="D730" s="1"/>
      <c r="E730" s="1"/>
      <c r="F730" s="267"/>
      <c r="G730" s="263"/>
      <c r="H730" s="263"/>
      <c r="I730" s="263"/>
      <c r="J730" s="263"/>
      <c r="K730" s="262"/>
      <c r="L730" s="267"/>
      <c r="M730" s="263"/>
      <c r="N730" s="263"/>
      <c r="O730" s="263"/>
      <c r="P730" s="263"/>
      <c r="Q730" s="263"/>
      <c r="R730" s="263"/>
      <c r="S730" s="263"/>
      <c r="T730" s="263"/>
      <c r="U730" s="268"/>
      <c r="V730" s="268"/>
      <c r="W730" s="268"/>
      <c r="X730" s="263"/>
      <c r="Y730" s="263"/>
      <c r="Z730" s="263"/>
      <c r="AA730" s="263"/>
      <c r="AB730" s="263"/>
      <c r="AC730" s="268"/>
      <c r="AD730" s="263"/>
      <c r="AE730" s="268"/>
      <c r="AF730" s="1630"/>
      <c r="AG730" s="263"/>
      <c r="AH730" s="263"/>
    </row>
    <row r="731" spans="1:34">
      <c r="A731" s="263"/>
      <c r="B731" s="263"/>
      <c r="C731" s="262"/>
      <c r="D731" s="1"/>
      <c r="E731" s="1"/>
      <c r="F731" s="267"/>
      <c r="G731" s="263"/>
      <c r="H731" s="263"/>
      <c r="I731" s="263"/>
      <c r="J731" s="263"/>
      <c r="K731" s="262"/>
      <c r="L731" s="267"/>
      <c r="M731" s="263"/>
      <c r="N731" s="263"/>
      <c r="O731" s="263"/>
      <c r="P731" s="263"/>
      <c r="Q731" s="263"/>
      <c r="R731" s="263"/>
      <c r="S731" s="263"/>
      <c r="T731" s="263"/>
      <c r="U731" s="268"/>
      <c r="V731" s="268"/>
      <c r="W731" s="268"/>
      <c r="X731" s="263"/>
      <c r="Y731" s="263"/>
      <c r="Z731" s="263"/>
      <c r="AA731" s="263"/>
      <c r="AB731" s="263"/>
      <c r="AC731" s="268"/>
      <c r="AD731" s="263"/>
      <c r="AE731" s="268"/>
      <c r="AF731" s="1630"/>
      <c r="AG731" s="263"/>
      <c r="AH731" s="263"/>
    </row>
    <row r="732" spans="1:34">
      <c r="A732" s="263"/>
      <c r="B732" s="263"/>
      <c r="C732" s="262"/>
      <c r="D732" s="1"/>
      <c r="E732" s="1"/>
      <c r="F732" s="267"/>
      <c r="G732" s="263"/>
      <c r="H732" s="263"/>
      <c r="I732" s="263"/>
      <c r="J732" s="263"/>
      <c r="K732" s="262"/>
      <c r="L732" s="267"/>
      <c r="M732" s="263"/>
      <c r="N732" s="263"/>
      <c r="O732" s="263"/>
      <c r="P732" s="263"/>
      <c r="Q732" s="263"/>
      <c r="R732" s="263"/>
      <c r="S732" s="263"/>
      <c r="T732" s="263"/>
      <c r="U732" s="268"/>
      <c r="V732" s="268"/>
      <c r="W732" s="268"/>
      <c r="X732" s="263"/>
      <c r="Y732" s="263"/>
      <c r="Z732" s="263"/>
      <c r="AA732" s="263"/>
      <c r="AB732" s="263"/>
      <c r="AC732" s="268"/>
      <c r="AD732" s="263"/>
      <c r="AE732" s="268"/>
      <c r="AF732" s="1630"/>
      <c r="AG732" s="263"/>
      <c r="AH732" s="263"/>
    </row>
    <row r="733" spans="1:34" ht="15.75" thickBot="1">
      <c r="A733" s="263"/>
      <c r="B733" s="263"/>
      <c r="C733" s="262"/>
      <c r="D733" s="1"/>
      <c r="E733" s="1"/>
      <c r="F733" s="267"/>
      <c r="G733" s="263"/>
      <c r="H733" s="263"/>
      <c r="I733" s="263"/>
      <c r="J733" s="263"/>
      <c r="K733" s="262"/>
      <c r="L733" s="267"/>
      <c r="M733" s="263"/>
      <c r="N733" s="263"/>
      <c r="O733" s="263"/>
      <c r="P733" s="263"/>
      <c r="Q733" s="263"/>
      <c r="R733" s="263"/>
      <c r="S733" s="263"/>
      <c r="T733" s="263"/>
      <c r="U733" s="268"/>
      <c r="V733" s="268"/>
      <c r="W733" s="268"/>
      <c r="X733" s="263"/>
      <c r="Y733" s="263"/>
      <c r="Z733" s="263"/>
      <c r="AA733" s="263"/>
      <c r="AB733" s="263"/>
      <c r="AC733" s="268"/>
      <c r="AD733" s="263"/>
      <c r="AE733" s="268"/>
      <c r="AF733" s="1880"/>
      <c r="AG733" s="263"/>
      <c r="AH733" s="263"/>
    </row>
    <row r="734" spans="1:34" ht="30.75" thickTop="1">
      <c r="A734" s="263"/>
      <c r="B734" s="263"/>
      <c r="C734" s="262"/>
      <c r="D734" s="1"/>
      <c r="E734" s="1"/>
      <c r="F734" s="267"/>
      <c r="G734" s="263"/>
      <c r="H734" s="263"/>
      <c r="I734" s="263"/>
      <c r="J734" s="263"/>
      <c r="K734" s="262"/>
      <c r="L734" s="267"/>
      <c r="M734" s="263"/>
      <c r="N734" s="263"/>
      <c r="O734" s="263"/>
      <c r="P734" s="263"/>
      <c r="Q734" s="263"/>
      <c r="R734" s="263"/>
      <c r="S734" s="263"/>
      <c r="T734" s="263"/>
      <c r="U734" s="268"/>
      <c r="V734" s="268"/>
      <c r="W734" s="268"/>
      <c r="X734" s="263"/>
      <c r="Y734" s="263"/>
      <c r="Z734" s="263"/>
      <c r="AA734" s="263"/>
      <c r="AB734" s="263"/>
      <c r="AC734" s="268"/>
      <c r="AD734" s="263"/>
      <c r="AE734" s="104" t="s">
        <v>728</v>
      </c>
      <c r="AF734" s="1879" t="s">
        <v>20305</v>
      </c>
      <c r="AG734" s="263" t="s">
        <v>20636</v>
      </c>
      <c r="AH734" s="263"/>
    </row>
    <row r="735" spans="1:34">
      <c r="A735" s="263"/>
      <c r="B735" s="263"/>
      <c r="C735" s="262"/>
      <c r="D735" s="1"/>
      <c r="E735" s="1"/>
      <c r="F735" s="267"/>
      <c r="G735" s="263"/>
      <c r="H735" s="263"/>
      <c r="I735" s="263"/>
      <c r="J735" s="263"/>
      <c r="K735" s="262"/>
      <c r="L735" s="267"/>
      <c r="M735" s="263"/>
      <c r="N735" s="263"/>
      <c r="O735" s="263"/>
      <c r="P735" s="263"/>
      <c r="Q735" s="263"/>
      <c r="R735" s="263"/>
      <c r="S735" s="263"/>
      <c r="T735" s="263"/>
      <c r="U735" s="268"/>
      <c r="V735" s="268"/>
      <c r="W735" s="268"/>
      <c r="X735" s="263"/>
      <c r="Y735" s="263"/>
      <c r="Z735" s="263"/>
      <c r="AA735" s="263"/>
      <c r="AB735" s="263"/>
      <c r="AC735" s="268"/>
      <c r="AD735" s="263"/>
      <c r="AE735" s="268"/>
      <c r="AF735" s="1630"/>
      <c r="AG735" s="263"/>
      <c r="AH735" s="263"/>
    </row>
    <row r="736" spans="1:34">
      <c r="A736" s="263"/>
      <c r="B736" s="263"/>
      <c r="C736" s="262"/>
      <c r="D736" s="1"/>
      <c r="E736" s="1"/>
      <c r="F736" s="267"/>
      <c r="G736" s="263"/>
      <c r="H736" s="263"/>
      <c r="I736" s="263"/>
      <c r="J736" s="263"/>
      <c r="K736" s="262"/>
      <c r="L736" s="267"/>
      <c r="M736" s="263"/>
      <c r="N736" s="263"/>
      <c r="O736" s="263"/>
      <c r="P736" s="263"/>
      <c r="Q736" s="263"/>
      <c r="R736" s="263"/>
      <c r="S736" s="263"/>
      <c r="T736" s="263"/>
      <c r="U736" s="268"/>
      <c r="V736" s="268"/>
      <c r="W736" s="268"/>
      <c r="X736" s="263"/>
      <c r="Y736" s="263"/>
      <c r="Z736" s="263"/>
      <c r="AA736" s="263"/>
      <c r="AB736" s="263"/>
      <c r="AC736" s="268"/>
      <c r="AD736" s="263"/>
      <c r="AE736" s="268"/>
      <c r="AF736" s="1630"/>
      <c r="AG736" s="263"/>
      <c r="AH736" s="263"/>
    </row>
    <row r="737" spans="1:34">
      <c r="A737" s="263"/>
      <c r="B737" s="263"/>
      <c r="C737" s="262"/>
      <c r="D737" s="1"/>
      <c r="E737" s="1"/>
      <c r="F737" s="267"/>
      <c r="G737" s="263"/>
      <c r="H737" s="263"/>
      <c r="I737" s="263"/>
      <c r="J737" s="263"/>
      <c r="K737" s="262"/>
      <c r="L737" s="267"/>
      <c r="M737" s="263"/>
      <c r="N737" s="263"/>
      <c r="O737" s="263"/>
      <c r="P737" s="263"/>
      <c r="Q737" s="263"/>
      <c r="R737" s="263"/>
      <c r="S737" s="263"/>
      <c r="T737" s="263"/>
      <c r="U737" s="268"/>
      <c r="V737" s="268"/>
      <c r="W737" s="268"/>
      <c r="X737" s="263"/>
      <c r="Y737" s="263"/>
      <c r="Z737" s="263"/>
      <c r="AA737" s="263"/>
      <c r="AB737" s="263"/>
      <c r="AC737" s="268"/>
      <c r="AD737" s="263"/>
      <c r="AE737" s="268"/>
      <c r="AF737" s="1630"/>
      <c r="AG737" s="263"/>
      <c r="AH737" s="263"/>
    </row>
    <row r="738" spans="1:34">
      <c r="A738" s="263"/>
      <c r="B738" s="263"/>
      <c r="C738" s="262"/>
      <c r="D738" s="1"/>
      <c r="E738" s="1"/>
      <c r="F738" s="267"/>
      <c r="G738" s="263"/>
      <c r="H738" s="263"/>
      <c r="I738" s="263"/>
      <c r="J738" s="263"/>
      <c r="K738" s="262"/>
      <c r="L738" s="267"/>
      <c r="M738" s="263"/>
      <c r="N738" s="263"/>
      <c r="O738" s="263"/>
      <c r="P738" s="263"/>
      <c r="Q738" s="263"/>
      <c r="R738" s="263"/>
      <c r="S738" s="263"/>
      <c r="T738" s="263"/>
      <c r="U738" s="268"/>
      <c r="V738" s="268"/>
      <c r="W738" s="268"/>
      <c r="X738" s="263"/>
      <c r="Y738" s="263"/>
      <c r="Z738" s="263"/>
      <c r="AA738" s="263"/>
      <c r="AB738" s="263"/>
      <c r="AC738" s="268"/>
      <c r="AD738" s="263"/>
      <c r="AE738" s="268"/>
      <c r="AF738" s="1630"/>
      <c r="AG738" s="263"/>
      <c r="AH738" s="263"/>
    </row>
    <row r="739" spans="1:34">
      <c r="A739" s="263"/>
      <c r="B739" s="263"/>
      <c r="C739" s="262"/>
      <c r="D739" s="1"/>
      <c r="E739" s="1"/>
      <c r="F739" s="267"/>
      <c r="G739" s="263"/>
      <c r="H739" s="263"/>
      <c r="I739" s="263"/>
      <c r="J739" s="263"/>
      <c r="K739" s="262"/>
      <c r="L739" s="267"/>
      <c r="M739" s="263"/>
      <c r="N739" s="263"/>
      <c r="O739" s="263"/>
      <c r="P739" s="263"/>
      <c r="Q739" s="263"/>
      <c r="R739" s="263"/>
      <c r="S739" s="263"/>
      <c r="T739" s="263"/>
      <c r="U739" s="268"/>
      <c r="V739" s="268"/>
      <c r="W739" s="268"/>
      <c r="X739" s="263"/>
      <c r="Y739" s="263"/>
      <c r="Z739" s="263"/>
      <c r="AA739" s="263"/>
      <c r="AB739" s="263"/>
      <c r="AC739" s="268"/>
      <c r="AD739" s="263"/>
      <c r="AE739" s="268"/>
      <c r="AF739" s="1630"/>
      <c r="AG739" s="263"/>
      <c r="AH739" s="263"/>
    </row>
    <row r="740" spans="1:34">
      <c r="A740" s="263"/>
      <c r="B740" s="263"/>
      <c r="C740" s="262"/>
      <c r="D740" s="1"/>
      <c r="E740" s="1"/>
      <c r="F740" s="267"/>
      <c r="G740" s="263"/>
      <c r="H740" s="263"/>
      <c r="I740" s="263"/>
      <c r="J740" s="263"/>
      <c r="K740" s="262"/>
      <c r="L740" s="267"/>
      <c r="M740" s="263"/>
      <c r="N740" s="263"/>
      <c r="O740" s="263"/>
      <c r="P740" s="263"/>
      <c r="Q740" s="263"/>
      <c r="R740" s="263"/>
      <c r="S740" s="263"/>
      <c r="T740" s="263"/>
      <c r="U740" s="268"/>
      <c r="V740" s="268"/>
      <c r="W740" s="268"/>
      <c r="X740" s="263"/>
      <c r="Y740" s="263"/>
      <c r="Z740" s="263"/>
      <c r="AA740" s="263"/>
      <c r="AB740" s="263"/>
      <c r="AC740" s="268"/>
      <c r="AD740" s="263"/>
      <c r="AE740" s="268"/>
      <c r="AF740" s="1630"/>
      <c r="AG740" s="263"/>
      <c r="AH740" s="263"/>
    </row>
    <row r="741" spans="1:34" ht="15.75" thickBot="1">
      <c r="A741" s="263"/>
      <c r="B741" s="263"/>
      <c r="C741" s="262"/>
      <c r="D741" s="1"/>
      <c r="E741" s="1"/>
      <c r="F741" s="267"/>
      <c r="G741" s="263"/>
      <c r="H741" s="263"/>
      <c r="I741" s="263"/>
      <c r="J741" s="263"/>
      <c r="K741" s="262"/>
      <c r="L741" s="267"/>
      <c r="M741" s="263"/>
      <c r="N741" s="263"/>
      <c r="O741" s="263"/>
      <c r="P741" s="263"/>
      <c r="Q741" s="263"/>
      <c r="R741" s="263"/>
      <c r="S741" s="263"/>
      <c r="T741" s="263"/>
      <c r="U741" s="268"/>
      <c r="V741" s="268"/>
      <c r="W741" s="268"/>
      <c r="X741" s="263"/>
      <c r="Y741" s="263"/>
      <c r="Z741" s="263"/>
      <c r="AA741" s="263"/>
      <c r="AB741" s="263"/>
      <c r="AC741" s="268"/>
      <c r="AD741" s="263"/>
      <c r="AE741" s="302"/>
      <c r="AF741" s="1880"/>
      <c r="AG741" s="263"/>
      <c r="AH741" s="263"/>
    </row>
    <row r="742" spans="1:34" ht="30.75" thickTop="1">
      <c r="A742" s="263"/>
      <c r="B742" s="263"/>
      <c r="C742" s="262"/>
      <c r="D742" s="1"/>
      <c r="E742" s="1"/>
      <c r="F742" s="267"/>
      <c r="G742" s="263"/>
      <c r="H742" s="263"/>
      <c r="I742" s="263"/>
      <c r="J742" s="263"/>
      <c r="K742" s="262"/>
      <c r="L742" s="267"/>
      <c r="M742" s="263"/>
      <c r="N742" s="263"/>
      <c r="O742" s="263"/>
      <c r="P742" s="263"/>
      <c r="Q742" s="263"/>
      <c r="R742" s="263"/>
      <c r="S742" s="263"/>
      <c r="T742" s="263"/>
      <c r="U742" s="268"/>
      <c r="V742" s="268"/>
      <c r="W742" s="268"/>
      <c r="X742" s="263"/>
      <c r="Y742" s="263"/>
      <c r="Z742" s="263"/>
      <c r="AA742" s="263"/>
      <c r="AB742" s="263"/>
      <c r="AC742" s="268"/>
      <c r="AD742" s="263"/>
      <c r="AE742" s="268" t="s">
        <v>728</v>
      </c>
      <c r="AF742" s="1879" t="s">
        <v>20307</v>
      </c>
      <c r="AG742" s="263" t="s">
        <v>20637</v>
      </c>
      <c r="AH742" s="263"/>
    </row>
    <row r="743" spans="1:34">
      <c r="A743" s="263"/>
      <c r="B743" s="263"/>
      <c r="C743" s="262"/>
      <c r="D743" s="1"/>
      <c r="E743" s="1"/>
      <c r="F743" s="267"/>
      <c r="G743" s="263"/>
      <c r="H743" s="263"/>
      <c r="I743" s="263"/>
      <c r="J743" s="263"/>
      <c r="K743" s="262"/>
      <c r="L743" s="267"/>
      <c r="M743" s="263"/>
      <c r="N743" s="263"/>
      <c r="O743" s="263"/>
      <c r="P743" s="263"/>
      <c r="Q743" s="263"/>
      <c r="R743" s="263"/>
      <c r="S743" s="263"/>
      <c r="T743" s="263"/>
      <c r="U743" s="268"/>
      <c r="V743" s="268"/>
      <c r="W743" s="268"/>
      <c r="X743" s="263"/>
      <c r="Y743" s="263"/>
      <c r="Z743" s="263"/>
      <c r="AA743" s="263"/>
      <c r="AB743" s="263"/>
      <c r="AC743" s="268"/>
      <c r="AD743" s="263"/>
      <c r="AE743" s="268"/>
      <c r="AF743" s="1630"/>
      <c r="AG743" s="263"/>
      <c r="AH743" s="263"/>
    </row>
    <row r="744" spans="1:34">
      <c r="A744" s="263"/>
      <c r="B744" s="263"/>
      <c r="C744" s="262"/>
      <c r="D744" s="1"/>
      <c r="E744" s="1"/>
      <c r="F744" s="267"/>
      <c r="G744" s="263"/>
      <c r="H744" s="263"/>
      <c r="I744" s="263"/>
      <c r="J744" s="263"/>
      <c r="K744" s="262"/>
      <c r="L744" s="267"/>
      <c r="M744" s="263"/>
      <c r="N744" s="263"/>
      <c r="O744" s="263"/>
      <c r="P744" s="263"/>
      <c r="Q744" s="263"/>
      <c r="R744" s="263"/>
      <c r="S744" s="263"/>
      <c r="T744" s="263"/>
      <c r="U744" s="268"/>
      <c r="V744" s="268"/>
      <c r="W744" s="268"/>
      <c r="X744" s="263"/>
      <c r="Y744" s="263"/>
      <c r="Z744" s="263"/>
      <c r="AA744" s="263"/>
      <c r="AB744" s="263"/>
      <c r="AC744" s="268"/>
      <c r="AD744" s="263"/>
      <c r="AE744" s="268"/>
      <c r="AF744" s="1630"/>
      <c r="AG744" s="263"/>
      <c r="AH744" s="263"/>
    </row>
    <row r="745" spans="1:34">
      <c r="A745" s="263"/>
      <c r="B745" s="263"/>
      <c r="C745" s="262"/>
      <c r="D745" s="1"/>
      <c r="E745" s="1"/>
      <c r="F745" s="267"/>
      <c r="G745" s="263"/>
      <c r="H745" s="263"/>
      <c r="I745" s="263"/>
      <c r="J745" s="263"/>
      <c r="K745" s="262"/>
      <c r="L745" s="267"/>
      <c r="M745" s="263"/>
      <c r="N745" s="263"/>
      <c r="O745" s="263"/>
      <c r="P745" s="263"/>
      <c r="Q745" s="263"/>
      <c r="R745" s="263"/>
      <c r="S745" s="263"/>
      <c r="T745" s="263"/>
      <c r="U745" s="268"/>
      <c r="V745" s="268"/>
      <c r="W745" s="268"/>
      <c r="X745" s="263"/>
      <c r="Y745" s="263"/>
      <c r="Z745" s="263"/>
      <c r="AA745" s="263"/>
      <c r="AB745" s="263"/>
      <c r="AC745" s="268"/>
      <c r="AD745" s="263"/>
      <c r="AE745" s="268"/>
      <c r="AF745" s="1630"/>
      <c r="AG745" s="263"/>
      <c r="AH745" s="263"/>
    </row>
    <row r="746" spans="1:34">
      <c r="A746" s="263"/>
      <c r="B746" s="263"/>
      <c r="C746" s="262"/>
      <c r="D746" s="1"/>
      <c r="E746" s="1"/>
      <c r="F746" s="267"/>
      <c r="G746" s="263"/>
      <c r="H746" s="263"/>
      <c r="I746" s="263"/>
      <c r="J746" s="263"/>
      <c r="K746" s="262"/>
      <c r="L746" s="267"/>
      <c r="M746" s="263"/>
      <c r="N746" s="263"/>
      <c r="O746" s="263"/>
      <c r="P746" s="263"/>
      <c r="Q746" s="263"/>
      <c r="R746" s="263"/>
      <c r="S746" s="263"/>
      <c r="T746" s="263"/>
      <c r="U746" s="268"/>
      <c r="V746" s="268"/>
      <c r="W746" s="268"/>
      <c r="X746" s="263"/>
      <c r="Y746" s="263"/>
      <c r="Z746" s="263"/>
      <c r="AA746" s="263"/>
      <c r="AB746" s="263"/>
      <c r="AC746" s="268"/>
      <c r="AD746" s="263"/>
      <c r="AE746" s="268"/>
      <c r="AF746" s="1630"/>
      <c r="AG746" s="263"/>
      <c r="AH746" s="263"/>
    </row>
    <row r="747" spans="1:34">
      <c r="A747" s="263"/>
      <c r="B747" s="263"/>
      <c r="C747" s="262"/>
      <c r="D747" s="1"/>
      <c r="E747" s="1"/>
      <c r="F747" s="267"/>
      <c r="G747" s="263"/>
      <c r="H747" s="263"/>
      <c r="I747" s="263"/>
      <c r="J747" s="263"/>
      <c r="K747" s="262"/>
      <c r="L747" s="267"/>
      <c r="M747" s="263"/>
      <c r="N747" s="263"/>
      <c r="O747" s="263"/>
      <c r="P747" s="263"/>
      <c r="Q747" s="263"/>
      <c r="R747" s="263"/>
      <c r="S747" s="263"/>
      <c r="T747" s="263"/>
      <c r="U747" s="268"/>
      <c r="V747" s="268"/>
      <c r="W747" s="268"/>
      <c r="X747" s="263"/>
      <c r="Y747" s="263"/>
      <c r="Z747" s="263"/>
      <c r="AA747" s="263"/>
      <c r="AB747" s="263"/>
      <c r="AC747" s="268"/>
      <c r="AD747" s="263"/>
      <c r="AE747" s="268"/>
      <c r="AF747" s="1630"/>
      <c r="AG747" s="263"/>
      <c r="AH747" s="263"/>
    </row>
    <row r="748" spans="1:34">
      <c r="A748" s="263"/>
      <c r="B748" s="263"/>
      <c r="C748" s="262"/>
      <c r="D748" s="1"/>
      <c r="E748" s="1"/>
      <c r="F748" s="267"/>
      <c r="G748" s="263"/>
      <c r="H748" s="263"/>
      <c r="I748" s="263"/>
      <c r="J748" s="263"/>
      <c r="K748" s="262"/>
      <c r="L748" s="267"/>
      <c r="M748" s="263"/>
      <c r="N748" s="263"/>
      <c r="O748" s="263"/>
      <c r="P748" s="263"/>
      <c r="Q748" s="263"/>
      <c r="R748" s="263"/>
      <c r="S748" s="263"/>
      <c r="T748" s="263"/>
      <c r="U748" s="268"/>
      <c r="V748" s="268"/>
      <c r="W748" s="268"/>
      <c r="X748" s="263"/>
      <c r="Y748" s="263"/>
      <c r="Z748" s="263"/>
      <c r="AA748" s="263"/>
      <c r="AB748" s="263"/>
      <c r="AC748" s="268"/>
      <c r="AD748" s="263"/>
      <c r="AE748" s="268"/>
      <c r="AF748" s="1630"/>
      <c r="AG748" s="263"/>
      <c r="AH748" s="263"/>
    </row>
    <row r="749" spans="1:34" ht="15.75" thickBot="1">
      <c r="A749" s="263"/>
      <c r="B749" s="263"/>
      <c r="C749" s="262"/>
      <c r="D749" s="1"/>
      <c r="E749" s="1"/>
      <c r="F749" s="267"/>
      <c r="G749" s="263"/>
      <c r="H749" s="263"/>
      <c r="I749" s="263"/>
      <c r="J749" s="263"/>
      <c r="K749" s="262"/>
      <c r="L749" s="267"/>
      <c r="M749" s="263"/>
      <c r="N749" s="263"/>
      <c r="O749" s="263"/>
      <c r="P749" s="263"/>
      <c r="Q749" s="263"/>
      <c r="R749" s="263"/>
      <c r="S749" s="263"/>
      <c r="T749" s="263"/>
      <c r="U749" s="268"/>
      <c r="V749" s="268"/>
      <c r="W749" s="268"/>
      <c r="X749" s="263"/>
      <c r="Y749" s="263"/>
      <c r="Z749" s="263"/>
      <c r="AA749" s="263"/>
      <c r="AB749" s="263"/>
      <c r="AC749" s="268"/>
      <c r="AD749" s="263"/>
      <c r="AE749" s="268"/>
      <c r="AF749" s="1880"/>
      <c r="AG749" s="263"/>
      <c r="AH749" s="263"/>
    </row>
    <row r="750" spans="1:34" ht="30.75" thickTop="1">
      <c r="A750" s="263"/>
      <c r="B750" s="263"/>
      <c r="C750" s="262"/>
      <c r="D750" s="1"/>
      <c r="E750" s="1"/>
      <c r="F750" s="267"/>
      <c r="G750" s="263"/>
      <c r="H750" s="263"/>
      <c r="I750" s="263"/>
      <c r="J750" s="263"/>
      <c r="K750" s="262"/>
      <c r="L750" s="267"/>
      <c r="M750" s="263"/>
      <c r="N750" s="263"/>
      <c r="O750" s="263"/>
      <c r="P750" s="263"/>
      <c r="Q750" s="263"/>
      <c r="R750" s="263"/>
      <c r="S750" s="263"/>
      <c r="T750" s="263"/>
      <c r="U750" s="268"/>
      <c r="V750" s="268"/>
      <c r="W750" s="268"/>
      <c r="X750" s="263"/>
      <c r="Y750" s="263"/>
      <c r="Z750" s="263"/>
      <c r="AA750" s="263"/>
      <c r="AB750" s="263"/>
      <c r="AC750" s="268"/>
      <c r="AD750" s="263"/>
      <c r="AE750" s="104" t="s">
        <v>728</v>
      </c>
      <c r="AF750" s="1879" t="s">
        <v>20309</v>
      </c>
      <c r="AG750" s="263" t="s">
        <v>20638</v>
      </c>
      <c r="AH750" s="263"/>
    </row>
    <row r="751" spans="1:34">
      <c r="A751" s="263"/>
      <c r="B751" s="263"/>
      <c r="C751" s="262"/>
      <c r="D751" s="1"/>
      <c r="E751" s="1"/>
      <c r="F751" s="267"/>
      <c r="G751" s="263"/>
      <c r="H751" s="263"/>
      <c r="I751" s="263"/>
      <c r="J751" s="263"/>
      <c r="K751" s="262"/>
      <c r="L751" s="267"/>
      <c r="M751" s="263"/>
      <c r="N751" s="263"/>
      <c r="O751" s="263"/>
      <c r="P751" s="263"/>
      <c r="Q751" s="263"/>
      <c r="R751" s="263"/>
      <c r="S751" s="263"/>
      <c r="T751" s="263"/>
      <c r="U751" s="268"/>
      <c r="V751" s="268"/>
      <c r="W751" s="268"/>
      <c r="X751" s="263"/>
      <c r="Y751" s="263"/>
      <c r="Z751" s="263"/>
      <c r="AA751" s="263"/>
      <c r="AB751" s="263"/>
      <c r="AC751" s="268"/>
      <c r="AD751" s="263"/>
      <c r="AE751" s="268"/>
      <c r="AF751" s="1630"/>
      <c r="AG751" s="263"/>
      <c r="AH751" s="263"/>
    </row>
    <row r="752" spans="1:34">
      <c r="A752" s="263"/>
      <c r="B752" s="263"/>
      <c r="C752" s="262"/>
      <c r="D752" s="1"/>
      <c r="E752" s="1"/>
      <c r="F752" s="267"/>
      <c r="G752" s="263"/>
      <c r="H752" s="263"/>
      <c r="I752" s="263"/>
      <c r="J752" s="263"/>
      <c r="K752" s="262"/>
      <c r="L752" s="267"/>
      <c r="M752" s="263"/>
      <c r="N752" s="263"/>
      <c r="O752" s="263"/>
      <c r="P752" s="263"/>
      <c r="Q752" s="263"/>
      <c r="R752" s="263"/>
      <c r="S752" s="263"/>
      <c r="T752" s="263"/>
      <c r="U752" s="268"/>
      <c r="V752" s="268"/>
      <c r="W752" s="268"/>
      <c r="X752" s="263"/>
      <c r="Y752" s="263"/>
      <c r="Z752" s="263"/>
      <c r="AA752" s="263"/>
      <c r="AB752" s="263"/>
      <c r="AC752" s="268"/>
      <c r="AD752" s="263"/>
      <c r="AE752" s="268"/>
      <c r="AF752" s="1630"/>
      <c r="AG752" s="263"/>
      <c r="AH752" s="263"/>
    </row>
    <row r="753" spans="1:34">
      <c r="A753" s="263"/>
      <c r="B753" s="263"/>
      <c r="C753" s="262"/>
      <c r="D753" s="1"/>
      <c r="E753" s="1"/>
      <c r="F753" s="267"/>
      <c r="G753" s="263"/>
      <c r="H753" s="263"/>
      <c r="I753" s="263"/>
      <c r="J753" s="263"/>
      <c r="K753" s="262"/>
      <c r="L753" s="267"/>
      <c r="M753" s="263"/>
      <c r="N753" s="263"/>
      <c r="O753" s="263"/>
      <c r="P753" s="263"/>
      <c r="Q753" s="263"/>
      <c r="R753" s="263"/>
      <c r="S753" s="263"/>
      <c r="T753" s="263"/>
      <c r="U753" s="268"/>
      <c r="V753" s="268"/>
      <c r="W753" s="268"/>
      <c r="X753" s="263"/>
      <c r="Y753" s="263"/>
      <c r="Z753" s="263"/>
      <c r="AA753" s="263"/>
      <c r="AB753" s="263"/>
      <c r="AC753" s="268"/>
      <c r="AD753" s="263"/>
      <c r="AE753" s="268"/>
      <c r="AF753" s="1630"/>
      <c r="AG753" s="263"/>
      <c r="AH753" s="263"/>
    </row>
    <row r="754" spans="1:34">
      <c r="A754" s="263"/>
      <c r="B754" s="263"/>
      <c r="C754" s="262"/>
      <c r="D754" s="1"/>
      <c r="E754" s="1"/>
      <c r="F754" s="267"/>
      <c r="G754" s="263"/>
      <c r="H754" s="263"/>
      <c r="I754" s="263"/>
      <c r="J754" s="263"/>
      <c r="K754" s="262"/>
      <c r="L754" s="267"/>
      <c r="M754" s="263"/>
      <c r="N754" s="263"/>
      <c r="O754" s="263"/>
      <c r="P754" s="263"/>
      <c r="Q754" s="263"/>
      <c r="R754" s="263"/>
      <c r="S754" s="263"/>
      <c r="T754" s="263"/>
      <c r="U754" s="268"/>
      <c r="V754" s="268"/>
      <c r="W754" s="268"/>
      <c r="X754" s="263"/>
      <c r="Y754" s="263"/>
      <c r="Z754" s="263"/>
      <c r="AA754" s="263"/>
      <c r="AB754" s="263"/>
      <c r="AC754" s="268"/>
      <c r="AD754" s="263"/>
      <c r="AE754" s="268"/>
      <c r="AF754" s="1630"/>
      <c r="AG754" s="263"/>
      <c r="AH754" s="263"/>
    </row>
    <row r="755" spans="1:34">
      <c r="A755" s="263"/>
      <c r="B755" s="263"/>
      <c r="C755" s="262"/>
      <c r="D755" s="1"/>
      <c r="E755" s="1"/>
      <c r="F755" s="267"/>
      <c r="G755" s="263"/>
      <c r="H755" s="263"/>
      <c r="I755" s="263"/>
      <c r="J755" s="263"/>
      <c r="K755" s="262"/>
      <c r="L755" s="267"/>
      <c r="M755" s="263"/>
      <c r="N755" s="263"/>
      <c r="O755" s="263"/>
      <c r="P755" s="263"/>
      <c r="Q755" s="263"/>
      <c r="R755" s="263"/>
      <c r="S755" s="263"/>
      <c r="T755" s="263"/>
      <c r="U755" s="268"/>
      <c r="V755" s="268"/>
      <c r="W755" s="268"/>
      <c r="X755" s="263"/>
      <c r="Y755" s="263"/>
      <c r="Z755" s="263"/>
      <c r="AA755" s="263"/>
      <c r="AB755" s="263"/>
      <c r="AC755" s="268"/>
      <c r="AD755" s="263"/>
      <c r="AE755" s="268"/>
      <c r="AF755" s="1630"/>
      <c r="AG755" s="263"/>
      <c r="AH755" s="263"/>
    </row>
    <row r="756" spans="1:34">
      <c r="A756" s="263"/>
      <c r="B756" s="263"/>
      <c r="C756" s="262"/>
      <c r="D756" s="1"/>
      <c r="E756" s="1"/>
      <c r="F756" s="267"/>
      <c r="G756" s="263"/>
      <c r="H756" s="263"/>
      <c r="I756" s="263"/>
      <c r="J756" s="263"/>
      <c r="K756" s="262"/>
      <c r="L756" s="267"/>
      <c r="M756" s="263"/>
      <c r="N756" s="263"/>
      <c r="O756" s="263"/>
      <c r="P756" s="263"/>
      <c r="Q756" s="263"/>
      <c r="R756" s="263"/>
      <c r="S756" s="263"/>
      <c r="T756" s="263"/>
      <c r="U756" s="268"/>
      <c r="V756" s="268"/>
      <c r="W756" s="268"/>
      <c r="X756" s="263"/>
      <c r="Y756" s="263"/>
      <c r="Z756" s="263"/>
      <c r="AA756" s="263"/>
      <c r="AB756" s="263"/>
      <c r="AC756" s="268"/>
      <c r="AD756" s="263"/>
      <c r="AE756" s="268"/>
      <c r="AF756" s="1630"/>
      <c r="AG756" s="263"/>
      <c r="AH756" s="263"/>
    </row>
    <row r="757" spans="1:34" ht="15.75" thickBot="1">
      <c r="A757" s="263"/>
      <c r="B757" s="263"/>
      <c r="C757" s="262"/>
      <c r="D757" s="1"/>
      <c r="E757" s="1"/>
      <c r="F757" s="267"/>
      <c r="G757" s="263"/>
      <c r="H757" s="263"/>
      <c r="I757" s="263"/>
      <c r="J757" s="263"/>
      <c r="K757" s="262"/>
      <c r="L757" s="267"/>
      <c r="M757" s="263"/>
      <c r="N757" s="263"/>
      <c r="O757" s="263"/>
      <c r="P757" s="263"/>
      <c r="Q757" s="263"/>
      <c r="R757" s="263"/>
      <c r="S757" s="263"/>
      <c r="T757" s="263"/>
      <c r="U757" s="268"/>
      <c r="V757" s="268"/>
      <c r="W757" s="268"/>
      <c r="X757" s="263"/>
      <c r="Y757" s="263"/>
      <c r="Z757" s="263"/>
      <c r="AA757" s="263"/>
      <c r="AB757" s="263"/>
      <c r="AC757" s="268"/>
      <c r="AD757" s="263"/>
      <c r="AE757" s="302"/>
      <c r="AF757" s="1880"/>
      <c r="AG757" s="263"/>
      <c r="AH757" s="263"/>
    </row>
    <row r="758" spans="1:34" ht="30.75" thickTop="1">
      <c r="A758" s="263"/>
      <c r="B758" s="263"/>
      <c r="C758" s="262"/>
      <c r="D758" s="1"/>
      <c r="E758" s="1"/>
      <c r="F758" s="267"/>
      <c r="G758" s="263"/>
      <c r="H758" s="263"/>
      <c r="I758" s="263"/>
      <c r="J758" s="263"/>
      <c r="K758" s="262"/>
      <c r="L758" s="267"/>
      <c r="M758" s="263"/>
      <c r="N758" s="263"/>
      <c r="O758" s="263"/>
      <c r="P758" s="263"/>
      <c r="Q758" s="263"/>
      <c r="R758" s="263"/>
      <c r="S758" s="263"/>
      <c r="T758" s="263"/>
      <c r="U758" s="268"/>
      <c r="V758" s="268"/>
      <c r="W758" s="268"/>
      <c r="X758" s="263"/>
      <c r="Y758" s="263"/>
      <c r="Z758" s="263"/>
      <c r="AA758" s="263"/>
      <c r="AB758" s="263"/>
      <c r="AC758" s="268"/>
      <c r="AD758" s="263"/>
      <c r="AE758" s="104" t="s">
        <v>728</v>
      </c>
      <c r="AF758" s="1879" t="s">
        <v>20311</v>
      </c>
      <c r="AG758" s="263" t="s">
        <v>20639</v>
      </c>
      <c r="AH758" s="263"/>
    </row>
    <row r="759" spans="1:34">
      <c r="A759" s="263"/>
      <c r="B759" s="263"/>
      <c r="C759" s="262"/>
      <c r="D759" s="1"/>
      <c r="E759" s="1"/>
      <c r="F759" s="267"/>
      <c r="G759" s="263"/>
      <c r="H759" s="263"/>
      <c r="I759" s="263"/>
      <c r="J759" s="263"/>
      <c r="K759" s="262"/>
      <c r="L759" s="267"/>
      <c r="M759" s="263"/>
      <c r="N759" s="263"/>
      <c r="O759" s="263"/>
      <c r="P759" s="263"/>
      <c r="Q759" s="263"/>
      <c r="R759" s="263"/>
      <c r="S759" s="263"/>
      <c r="T759" s="263"/>
      <c r="U759" s="268"/>
      <c r="V759" s="268"/>
      <c r="W759" s="268"/>
      <c r="X759" s="263"/>
      <c r="Y759" s="263"/>
      <c r="Z759" s="263"/>
      <c r="AA759" s="263"/>
      <c r="AB759" s="263"/>
      <c r="AC759" s="268"/>
      <c r="AD759" s="263"/>
      <c r="AE759" s="268"/>
      <c r="AF759" s="1630"/>
      <c r="AG759" s="263"/>
      <c r="AH759" s="263"/>
    </row>
    <row r="760" spans="1:34">
      <c r="A760" s="263"/>
      <c r="B760" s="263"/>
      <c r="C760" s="262"/>
      <c r="D760" s="1"/>
      <c r="E760" s="1"/>
      <c r="F760" s="267"/>
      <c r="G760" s="263"/>
      <c r="H760" s="263"/>
      <c r="I760" s="263"/>
      <c r="J760" s="263"/>
      <c r="K760" s="262"/>
      <c r="L760" s="267"/>
      <c r="M760" s="263"/>
      <c r="N760" s="263"/>
      <c r="O760" s="263"/>
      <c r="P760" s="263"/>
      <c r="Q760" s="263"/>
      <c r="R760" s="263"/>
      <c r="S760" s="263"/>
      <c r="T760" s="263"/>
      <c r="U760" s="268"/>
      <c r="V760" s="268"/>
      <c r="W760" s="268"/>
      <c r="X760" s="263"/>
      <c r="Y760" s="263"/>
      <c r="Z760" s="263"/>
      <c r="AA760" s="263"/>
      <c r="AB760" s="263"/>
      <c r="AC760" s="268"/>
      <c r="AD760" s="263"/>
      <c r="AE760" s="268"/>
      <c r="AF760" s="1630"/>
      <c r="AG760" s="263"/>
      <c r="AH760" s="263"/>
    </row>
    <row r="761" spans="1:34">
      <c r="A761" s="263"/>
      <c r="B761" s="263"/>
      <c r="C761" s="262"/>
      <c r="D761" s="1"/>
      <c r="E761" s="1"/>
      <c r="F761" s="267"/>
      <c r="G761" s="263"/>
      <c r="H761" s="263"/>
      <c r="I761" s="263"/>
      <c r="J761" s="263"/>
      <c r="K761" s="262"/>
      <c r="L761" s="267"/>
      <c r="M761" s="263"/>
      <c r="N761" s="263"/>
      <c r="O761" s="263"/>
      <c r="P761" s="263"/>
      <c r="Q761" s="263"/>
      <c r="R761" s="263"/>
      <c r="S761" s="263"/>
      <c r="T761" s="263"/>
      <c r="U761" s="268"/>
      <c r="V761" s="268"/>
      <c r="W761" s="268"/>
      <c r="X761" s="263"/>
      <c r="Y761" s="263"/>
      <c r="Z761" s="263"/>
      <c r="AA761" s="263"/>
      <c r="AB761" s="263"/>
      <c r="AC761" s="268"/>
      <c r="AD761" s="263"/>
      <c r="AE761" s="268"/>
      <c r="AF761" s="1630"/>
      <c r="AG761" s="263"/>
      <c r="AH761" s="263"/>
    </row>
    <row r="762" spans="1:34">
      <c r="A762" s="263"/>
      <c r="B762" s="263"/>
      <c r="C762" s="262"/>
      <c r="D762" s="1"/>
      <c r="E762" s="1"/>
      <c r="F762" s="267"/>
      <c r="G762" s="263"/>
      <c r="H762" s="263"/>
      <c r="I762" s="263"/>
      <c r="J762" s="263"/>
      <c r="K762" s="262"/>
      <c r="L762" s="267"/>
      <c r="M762" s="263"/>
      <c r="N762" s="263"/>
      <c r="O762" s="263"/>
      <c r="P762" s="263"/>
      <c r="Q762" s="263"/>
      <c r="R762" s="263"/>
      <c r="S762" s="263"/>
      <c r="T762" s="263"/>
      <c r="U762" s="268"/>
      <c r="V762" s="268"/>
      <c r="W762" s="268"/>
      <c r="X762" s="263"/>
      <c r="Y762" s="263"/>
      <c r="Z762" s="263"/>
      <c r="AA762" s="263"/>
      <c r="AB762" s="263"/>
      <c r="AC762" s="268"/>
      <c r="AD762" s="263"/>
      <c r="AE762" s="268"/>
      <c r="AF762" s="1630"/>
      <c r="AG762" s="263"/>
      <c r="AH762" s="263"/>
    </row>
    <row r="763" spans="1:34">
      <c r="A763" s="263"/>
      <c r="B763" s="263"/>
      <c r="C763" s="262"/>
      <c r="D763" s="1"/>
      <c r="E763" s="1"/>
      <c r="F763" s="267"/>
      <c r="G763" s="263"/>
      <c r="H763" s="263"/>
      <c r="I763" s="263"/>
      <c r="J763" s="263"/>
      <c r="K763" s="262"/>
      <c r="L763" s="267"/>
      <c r="M763" s="263"/>
      <c r="N763" s="263"/>
      <c r="O763" s="263"/>
      <c r="P763" s="263"/>
      <c r="Q763" s="263"/>
      <c r="R763" s="263"/>
      <c r="S763" s="263"/>
      <c r="T763" s="263"/>
      <c r="U763" s="268"/>
      <c r="V763" s="268"/>
      <c r="W763" s="268"/>
      <c r="X763" s="263"/>
      <c r="Y763" s="263"/>
      <c r="Z763" s="263"/>
      <c r="AA763" s="263"/>
      <c r="AB763" s="263"/>
      <c r="AC763" s="268"/>
      <c r="AD763" s="263"/>
      <c r="AE763" s="268"/>
      <c r="AF763" s="1630"/>
      <c r="AG763" s="263"/>
      <c r="AH763" s="263"/>
    </row>
    <row r="764" spans="1:34">
      <c r="A764" s="263"/>
      <c r="B764" s="263"/>
      <c r="C764" s="262"/>
      <c r="D764" s="1"/>
      <c r="E764" s="1"/>
      <c r="F764" s="267"/>
      <c r="G764" s="263"/>
      <c r="H764" s="263"/>
      <c r="I764" s="263"/>
      <c r="J764" s="263"/>
      <c r="K764" s="262"/>
      <c r="L764" s="267"/>
      <c r="M764" s="263"/>
      <c r="N764" s="263"/>
      <c r="O764" s="263"/>
      <c r="P764" s="263"/>
      <c r="Q764" s="263"/>
      <c r="R764" s="263"/>
      <c r="S764" s="263"/>
      <c r="T764" s="263"/>
      <c r="U764" s="268"/>
      <c r="V764" s="268"/>
      <c r="W764" s="268"/>
      <c r="X764" s="263"/>
      <c r="Y764" s="263"/>
      <c r="Z764" s="263"/>
      <c r="AA764" s="263"/>
      <c r="AB764" s="263"/>
      <c r="AC764" s="268"/>
      <c r="AD764" s="263"/>
      <c r="AE764" s="268"/>
      <c r="AF764" s="1630"/>
      <c r="AG764" s="263"/>
      <c r="AH764" s="263"/>
    </row>
    <row r="765" spans="1:34" ht="15.75" thickBot="1">
      <c r="A765" s="276"/>
      <c r="B765" s="276"/>
      <c r="C765" s="277"/>
      <c r="D765" s="379"/>
      <c r="E765" s="379"/>
      <c r="F765" s="278"/>
      <c r="G765" s="276"/>
      <c r="H765" s="276"/>
      <c r="I765" s="276"/>
      <c r="J765" s="276"/>
      <c r="K765" s="277"/>
      <c r="L765" s="278"/>
      <c r="M765" s="276"/>
      <c r="N765" s="276"/>
      <c r="O765" s="276"/>
      <c r="P765" s="276"/>
      <c r="Q765" s="276"/>
      <c r="R765" s="276"/>
      <c r="S765" s="276"/>
      <c r="T765" s="276"/>
      <c r="U765" s="279"/>
      <c r="V765" s="279"/>
      <c r="W765" s="279"/>
      <c r="X765" s="276"/>
      <c r="Y765" s="276"/>
      <c r="Z765" s="276"/>
      <c r="AA765" s="276"/>
      <c r="AB765" s="276"/>
      <c r="AC765" s="279"/>
      <c r="AD765" s="263"/>
      <c r="AE765" s="279"/>
      <c r="AF765" s="1880"/>
      <c r="AG765" s="276"/>
      <c r="AH765" s="263"/>
    </row>
    <row r="766" spans="1:34" ht="60.75" thickTop="1">
      <c r="A766" s="1797" t="s">
        <v>20313</v>
      </c>
      <c r="B766" s="1" t="s">
        <v>20640</v>
      </c>
      <c r="C766" s="1841" t="s">
        <v>226</v>
      </c>
      <c r="D766" s="1841"/>
      <c r="E766" s="1"/>
      <c r="F766" s="1"/>
      <c r="G766" s="1841" t="s">
        <v>20315</v>
      </c>
      <c r="H766" s="1">
        <v>8</v>
      </c>
      <c r="I766" s="1" t="s">
        <v>19834</v>
      </c>
      <c r="J766" s="1">
        <v>8</v>
      </c>
      <c r="K766" s="1841" t="s">
        <v>19535</v>
      </c>
      <c r="L766" s="1841"/>
      <c r="M766" s="1841"/>
      <c r="N766" s="355"/>
      <c r="O766" s="355"/>
      <c r="P766" s="355"/>
      <c r="Q766" s="355"/>
      <c r="R766" s="355"/>
      <c r="S766" s="355"/>
      <c r="T766" s="355"/>
      <c r="U766" s="496"/>
      <c r="V766" s="1841">
        <v>1026700837900</v>
      </c>
      <c r="W766" s="1892" t="s">
        <v>19855</v>
      </c>
      <c r="X766" s="1"/>
      <c r="Y766" s="1"/>
      <c r="Z766" s="1"/>
      <c r="AA766" s="1"/>
      <c r="AB766" s="1"/>
      <c r="AC766" s="77"/>
      <c r="AD766" s="1"/>
      <c r="AE766" s="77" t="s">
        <v>5866</v>
      </c>
      <c r="AF766" s="1894" t="s">
        <v>20316</v>
      </c>
      <c r="AG766" s="497" t="s">
        <v>20641</v>
      </c>
      <c r="AH766" s="267"/>
    </row>
    <row r="767" spans="1:34">
      <c r="A767" s="1891"/>
      <c r="B767" s="1"/>
      <c r="C767" s="1642"/>
      <c r="D767" s="1642"/>
      <c r="E767" s="1"/>
      <c r="F767" s="1"/>
      <c r="G767" s="1642"/>
      <c r="H767" s="1"/>
      <c r="I767" s="1"/>
      <c r="J767" s="1"/>
      <c r="K767" s="1642"/>
      <c r="L767" s="1642"/>
      <c r="M767" s="1642"/>
      <c r="N767" s="1"/>
      <c r="O767" s="1"/>
      <c r="P767" s="1"/>
      <c r="Q767" s="1"/>
      <c r="R767" s="1"/>
      <c r="S767" s="1"/>
      <c r="T767" s="1"/>
      <c r="U767" s="77"/>
      <c r="V767" s="1642"/>
      <c r="W767" s="1893"/>
      <c r="X767" s="1"/>
      <c r="Y767" s="1"/>
      <c r="Z767" s="1"/>
      <c r="AA767" s="1"/>
      <c r="AB767" s="1"/>
      <c r="AC767" s="77"/>
      <c r="AD767" s="1"/>
      <c r="AE767" s="77"/>
      <c r="AF767" s="1895"/>
      <c r="AG767" s="498"/>
      <c r="AH767" s="267"/>
    </row>
    <row r="768" spans="1:34">
      <c r="A768" s="1891"/>
      <c r="B768" s="1"/>
      <c r="C768" s="1"/>
      <c r="D768" s="1"/>
      <c r="E768" s="1"/>
      <c r="F768" s="1"/>
      <c r="G768" s="1"/>
      <c r="H768" s="1"/>
      <c r="I768" s="1"/>
      <c r="J768" s="1"/>
      <c r="K768" s="1"/>
      <c r="L768" s="1"/>
      <c r="M768" s="1"/>
      <c r="N768" s="1"/>
      <c r="O768" s="1"/>
      <c r="P768" s="1"/>
      <c r="Q768" s="1"/>
      <c r="R768" s="1"/>
      <c r="S768" s="1"/>
      <c r="T768" s="1"/>
      <c r="U768" s="77"/>
      <c r="V768" s="77"/>
      <c r="W768" s="77"/>
      <c r="X768" s="1"/>
      <c r="Y768" s="1"/>
      <c r="Z768" s="1"/>
      <c r="AA768" s="1"/>
      <c r="AB768" s="1"/>
      <c r="AC768" s="77"/>
      <c r="AD768" s="1"/>
      <c r="AE768" s="77"/>
      <c r="AF768" s="1895"/>
      <c r="AG768" s="498"/>
      <c r="AH768" s="267"/>
    </row>
    <row r="769" spans="1:34">
      <c r="A769" s="1891"/>
      <c r="B769" s="1"/>
      <c r="C769" s="1"/>
      <c r="D769" s="1"/>
      <c r="E769" s="1"/>
      <c r="F769" s="1"/>
      <c r="G769" s="1"/>
      <c r="H769" s="1"/>
      <c r="I769" s="1"/>
      <c r="J769" s="1"/>
      <c r="K769" s="1"/>
      <c r="L769" s="1"/>
      <c r="M769" s="1"/>
      <c r="N769" s="1"/>
      <c r="O769" s="1"/>
      <c r="P769" s="1"/>
      <c r="Q769" s="1"/>
      <c r="R769" s="1"/>
      <c r="S769" s="1"/>
      <c r="T769" s="1"/>
      <c r="U769" s="77"/>
      <c r="V769" s="77"/>
      <c r="W769" s="77"/>
      <c r="X769" s="1"/>
      <c r="Y769" s="1"/>
      <c r="Z769" s="1"/>
      <c r="AA769" s="1"/>
      <c r="AB769" s="1"/>
      <c r="AC769" s="77"/>
      <c r="AD769" s="1"/>
      <c r="AE769" s="77"/>
      <c r="AF769" s="1895"/>
      <c r="AG769" s="498"/>
      <c r="AH769" s="267"/>
    </row>
    <row r="770" spans="1:34">
      <c r="A770" s="1891"/>
      <c r="B770" s="1"/>
      <c r="C770" s="1"/>
      <c r="D770" s="1"/>
      <c r="E770" s="1"/>
      <c r="F770" s="1"/>
      <c r="G770" s="1"/>
      <c r="H770" s="1"/>
      <c r="I770" s="1"/>
      <c r="J770" s="1"/>
      <c r="K770" s="1"/>
      <c r="L770" s="1"/>
      <c r="M770" s="1"/>
      <c r="N770" s="1"/>
      <c r="O770" s="1"/>
      <c r="P770" s="1"/>
      <c r="Q770" s="1"/>
      <c r="R770" s="1"/>
      <c r="S770" s="1"/>
      <c r="T770" s="1"/>
      <c r="U770" s="77"/>
      <c r="V770" s="77"/>
      <c r="W770" s="77"/>
      <c r="X770" s="1"/>
      <c r="Y770" s="1"/>
      <c r="Z770" s="1"/>
      <c r="AA770" s="1"/>
      <c r="AB770" s="1"/>
      <c r="AC770" s="77"/>
      <c r="AD770" s="1"/>
      <c r="AE770" s="77"/>
      <c r="AF770" s="1895"/>
      <c r="AG770" s="498"/>
      <c r="AH770" s="267"/>
    </row>
    <row r="771" spans="1:34">
      <c r="A771" s="1891"/>
      <c r="B771" s="1"/>
      <c r="C771" s="1"/>
      <c r="D771" s="1"/>
      <c r="E771" s="1"/>
      <c r="F771" s="1"/>
      <c r="G771" s="1"/>
      <c r="H771" s="1"/>
      <c r="I771" s="1"/>
      <c r="J771" s="1"/>
      <c r="K771" s="1"/>
      <c r="L771" s="1"/>
      <c r="M771" s="1"/>
      <c r="N771" s="1"/>
      <c r="O771" s="1"/>
      <c r="P771" s="1"/>
      <c r="Q771" s="1"/>
      <c r="R771" s="1"/>
      <c r="S771" s="1"/>
      <c r="T771" s="1"/>
      <c r="U771" s="77"/>
      <c r="V771" s="77"/>
      <c r="W771" s="77"/>
      <c r="X771" s="1"/>
      <c r="Y771" s="1"/>
      <c r="Z771" s="1"/>
      <c r="AA771" s="1"/>
      <c r="AB771" s="1"/>
      <c r="AC771" s="77"/>
      <c r="AD771" s="1"/>
      <c r="AE771" s="77"/>
      <c r="AF771" s="1895"/>
      <c r="AG771" s="498"/>
      <c r="AH771" s="267"/>
    </row>
    <row r="772" spans="1:34">
      <c r="A772" s="1891"/>
      <c r="B772" s="1"/>
      <c r="C772" s="1"/>
      <c r="D772" s="1"/>
      <c r="E772" s="1"/>
      <c r="F772" s="1"/>
      <c r="G772" s="1"/>
      <c r="H772" s="1"/>
      <c r="I772" s="1"/>
      <c r="J772" s="1"/>
      <c r="K772" s="1"/>
      <c r="L772" s="1"/>
      <c r="M772" s="1"/>
      <c r="N772" s="1"/>
      <c r="O772" s="1"/>
      <c r="P772" s="1"/>
      <c r="Q772" s="1"/>
      <c r="R772" s="1"/>
      <c r="S772" s="1"/>
      <c r="T772" s="1"/>
      <c r="U772" s="77"/>
      <c r="V772" s="77"/>
      <c r="W772" s="77"/>
      <c r="X772" s="1"/>
      <c r="Y772" s="1"/>
      <c r="Z772" s="1"/>
      <c r="AA772" s="1"/>
      <c r="AB772" s="1"/>
      <c r="AC772" s="77"/>
      <c r="AD772" s="1"/>
      <c r="AE772" s="77"/>
      <c r="AF772" s="1895"/>
      <c r="AG772" s="498"/>
      <c r="AH772" s="267"/>
    </row>
    <row r="773" spans="1:34">
      <c r="A773" s="1891"/>
      <c r="B773" s="1"/>
      <c r="C773" s="1"/>
      <c r="D773" s="1"/>
      <c r="E773" s="1"/>
      <c r="F773" s="1"/>
      <c r="G773" s="1"/>
      <c r="H773" s="1"/>
      <c r="I773" s="1"/>
      <c r="J773" s="1"/>
      <c r="K773" s="1"/>
      <c r="L773" s="1"/>
      <c r="M773" s="1"/>
      <c r="N773" s="1"/>
      <c r="O773" s="1"/>
      <c r="P773" s="1"/>
      <c r="Q773" s="1"/>
      <c r="R773" s="1"/>
      <c r="S773" s="1"/>
      <c r="T773" s="1"/>
      <c r="U773" s="77"/>
      <c r="V773" s="77"/>
      <c r="W773" s="77"/>
      <c r="X773" s="1"/>
      <c r="Y773" s="1"/>
      <c r="Z773" s="1"/>
      <c r="AA773" s="1"/>
      <c r="AB773" s="1"/>
      <c r="AC773" s="77"/>
      <c r="AD773" s="1"/>
      <c r="AE773" s="77"/>
      <c r="AF773" s="1895"/>
      <c r="AG773" s="498"/>
      <c r="AH773" s="267"/>
    </row>
    <row r="774" spans="1:34">
      <c r="A774" s="1891"/>
      <c r="B774" s="1"/>
      <c r="C774" s="1"/>
      <c r="D774" s="1"/>
      <c r="E774" s="1"/>
      <c r="F774" s="1"/>
      <c r="G774" s="1"/>
      <c r="H774" s="1"/>
      <c r="I774" s="1"/>
      <c r="J774" s="1"/>
      <c r="K774" s="1"/>
      <c r="L774" s="1"/>
      <c r="M774" s="1"/>
      <c r="N774" s="1"/>
      <c r="O774" s="1"/>
      <c r="P774" s="1"/>
      <c r="Q774" s="1"/>
      <c r="R774" s="1"/>
      <c r="S774" s="1"/>
      <c r="T774" s="1"/>
      <c r="U774" s="77"/>
      <c r="V774" s="77"/>
      <c r="W774" s="77"/>
      <c r="X774" s="1"/>
      <c r="Y774" s="1"/>
      <c r="Z774" s="1"/>
      <c r="AA774" s="1"/>
      <c r="AB774" s="1"/>
      <c r="AC774" s="77"/>
      <c r="AD774" s="1"/>
      <c r="AE774" s="77"/>
      <c r="AF774" s="1895"/>
      <c r="AG774" s="498"/>
      <c r="AH774" s="267"/>
    </row>
    <row r="775" spans="1:34" ht="15.75" thickBot="1">
      <c r="A775" s="1714"/>
      <c r="B775" s="380"/>
      <c r="C775" s="380"/>
      <c r="D775" s="380"/>
      <c r="E775" s="380"/>
      <c r="F775" s="380"/>
      <c r="G775" s="380"/>
      <c r="H775" s="380"/>
      <c r="I775" s="380"/>
      <c r="J775" s="380"/>
      <c r="K775" s="380"/>
      <c r="L775" s="380"/>
      <c r="M775" s="380"/>
      <c r="N775" s="380"/>
      <c r="O775" s="380"/>
      <c r="P775" s="380"/>
      <c r="Q775" s="380"/>
      <c r="R775" s="380"/>
      <c r="S775" s="380"/>
      <c r="T775" s="380"/>
      <c r="U775" s="421"/>
      <c r="V775" s="421"/>
      <c r="W775" s="421"/>
      <c r="X775" s="380"/>
      <c r="Y775" s="380"/>
      <c r="Z775" s="380"/>
      <c r="AA775" s="380"/>
      <c r="AB775" s="380"/>
      <c r="AC775" s="421"/>
      <c r="AD775" s="380"/>
      <c r="AE775" s="421"/>
      <c r="AF775" s="1896"/>
      <c r="AG775" s="499"/>
      <c r="AH775" s="267"/>
    </row>
    <row r="776" spans="1:34" ht="45.75" thickTop="1">
      <c r="A776" s="500" t="s">
        <v>20642</v>
      </c>
      <c r="B776" s="380"/>
      <c r="C776" s="1841" t="s">
        <v>226</v>
      </c>
      <c r="D776" s="1841"/>
      <c r="E776" s="380"/>
      <c r="F776" s="380"/>
      <c r="G776" s="1841" t="s">
        <v>20429</v>
      </c>
      <c r="H776" s="380">
        <v>6</v>
      </c>
      <c r="I776" s="380">
        <v>1</v>
      </c>
      <c r="J776" s="380">
        <v>1.1000000000000001</v>
      </c>
      <c r="K776" s="1641" t="s">
        <v>19535</v>
      </c>
      <c r="L776" s="1641"/>
      <c r="M776" s="1641"/>
      <c r="N776" s="1641"/>
      <c r="O776" s="380"/>
      <c r="P776" s="380"/>
      <c r="Q776" s="380"/>
      <c r="R776" s="380"/>
      <c r="S776" s="380"/>
      <c r="T776" s="380"/>
      <c r="U776" s="421"/>
      <c r="V776" s="421">
        <v>1026700837900</v>
      </c>
      <c r="W776" s="421"/>
      <c r="X776" s="380"/>
      <c r="Y776" s="380"/>
      <c r="Z776" s="380"/>
      <c r="AA776" s="380"/>
      <c r="AB776" s="380"/>
      <c r="AC776" s="421"/>
      <c r="AD776" s="380"/>
      <c r="AE776" s="421"/>
      <c r="AF776" s="501"/>
      <c r="AG776" s="380"/>
      <c r="AH776" s="267"/>
    </row>
    <row r="777" spans="1:34" s="379" customFormat="1" ht="15.75" thickBot="1">
      <c r="A777" s="502"/>
      <c r="C777" s="1857"/>
      <c r="D777" s="1857"/>
      <c r="G777" s="1857"/>
      <c r="K777" s="1857"/>
      <c r="L777" s="1857"/>
      <c r="M777" s="1857"/>
      <c r="N777" s="1857"/>
      <c r="U777" s="503"/>
      <c r="V777" s="503"/>
      <c r="W777" s="503"/>
      <c r="AC777" s="503"/>
      <c r="AE777" s="503"/>
      <c r="AF777" s="504"/>
      <c r="AH777" s="278"/>
    </row>
    <row r="778" spans="1:34" ht="46.5" thickTop="1" thickBot="1">
      <c r="A778" s="494" t="s">
        <v>20642</v>
      </c>
      <c r="B778" s="387"/>
      <c r="C778" s="387" t="s">
        <v>226</v>
      </c>
      <c r="D778" s="387"/>
      <c r="E778" s="387"/>
      <c r="F778" s="387"/>
      <c r="G778" s="505" t="s">
        <v>20429</v>
      </c>
      <c r="H778" s="387">
        <v>6</v>
      </c>
      <c r="I778" s="387">
        <v>1</v>
      </c>
      <c r="J778" s="387">
        <v>1.1000000000000001</v>
      </c>
      <c r="K778" s="1889" t="s">
        <v>19535</v>
      </c>
      <c r="L778" s="1889"/>
      <c r="M778" s="387"/>
      <c r="N778" s="387"/>
      <c r="O778" s="387"/>
      <c r="P778" s="387"/>
      <c r="Q778" s="387"/>
      <c r="R778" s="387"/>
      <c r="S778" s="387"/>
      <c r="T778" s="387"/>
      <c r="U778" s="418"/>
      <c r="V778" s="418">
        <v>1026700837900</v>
      </c>
      <c r="W778" s="418"/>
      <c r="X778" s="506"/>
      <c r="Y778" s="380"/>
      <c r="Z778" s="380"/>
      <c r="AA778" s="380"/>
      <c r="AB778" s="380"/>
      <c r="AC778" s="421"/>
      <c r="AD778" s="380"/>
      <c r="AE778" s="421"/>
      <c r="AF778" s="501"/>
      <c r="AG778" s="380"/>
      <c r="AH778" s="267"/>
    </row>
    <row r="779" spans="1:34" ht="61.5" thickTop="1" thickBot="1">
      <c r="A779" s="494" t="s">
        <v>20643</v>
      </c>
      <c r="B779" s="387"/>
      <c r="C779" s="387" t="s">
        <v>226</v>
      </c>
      <c r="D779" s="387"/>
      <c r="E779" s="387"/>
      <c r="F779" s="387"/>
      <c r="G779" s="418" t="s">
        <v>20644</v>
      </c>
      <c r="H779" s="387">
        <v>4</v>
      </c>
      <c r="I779" s="387">
        <v>1</v>
      </c>
      <c r="J779" s="387">
        <v>1.1000000000000001</v>
      </c>
      <c r="K779" s="1890"/>
      <c r="L779" s="1890"/>
      <c r="M779" s="387"/>
      <c r="N779" s="387"/>
      <c r="O779" s="387"/>
      <c r="P779" s="387"/>
      <c r="Q779" s="387"/>
      <c r="R779" s="387"/>
      <c r="S779" s="387"/>
      <c r="T779" s="387"/>
      <c r="U779" s="418"/>
      <c r="V779" s="418">
        <v>1026700837900</v>
      </c>
      <c r="W779" s="418"/>
      <c r="X779" s="387"/>
      <c r="Y779" s="380"/>
      <c r="Z779" s="380"/>
      <c r="AA779" s="380"/>
      <c r="AB779" s="380"/>
      <c r="AC779" s="421"/>
      <c r="AD779" s="380"/>
      <c r="AE779" s="421"/>
      <c r="AF779" s="501"/>
      <c r="AG779" s="380"/>
      <c r="AH779" s="267"/>
    </row>
    <row r="780" spans="1:34" ht="61.5" thickTop="1" thickBot="1">
      <c r="A780" s="494" t="s">
        <v>20645</v>
      </c>
      <c r="B780" s="387"/>
      <c r="C780" s="387" t="s">
        <v>226</v>
      </c>
      <c r="D780" s="387"/>
      <c r="E780" s="387"/>
      <c r="F780" s="387"/>
      <c r="G780" s="418" t="s">
        <v>20644</v>
      </c>
      <c r="H780" s="387">
        <v>4</v>
      </c>
      <c r="I780" s="387">
        <v>1</v>
      </c>
      <c r="J780" s="387">
        <v>1.1000000000000001</v>
      </c>
      <c r="K780" s="1889" t="s">
        <v>19535</v>
      </c>
      <c r="L780" s="1889"/>
      <c r="M780" s="387"/>
      <c r="N780" s="387"/>
      <c r="O780" s="387"/>
      <c r="P780" s="387"/>
      <c r="Q780" s="387"/>
      <c r="R780" s="387"/>
      <c r="S780" s="387"/>
      <c r="T780" s="387"/>
      <c r="U780" s="418"/>
      <c r="V780" s="418">
        <v>1026700837900</v>
      </c>
      <c r="W780" s="418"/>
      <c r="X780" s="387"/>
      <c r="Y780" s="380"/>
      <c r="Z780" s="380"/>
      <c r="AA780" s="380"/>
      <c r="AB780" s="380"/>
      <c r="AC780" s="421"/>
      <c r="AD780" s="380"/>
      <c r="AE780" s="421"/>
      <c r="AF780" s="501"/>
      <c r="AG780" s="380"/>
      <c r="AH780" s="267"/>
    </row>
    <row r="781" spans="1:34" ht="61.5" thickTop="1" thickBot="1">
      <c r="A781" s="494" t="s">
        <v>20646</v>
      </c>
      <c r="B781" s="387"/>
      <c r="C781" s="387" t="s">
        <v>226</v>
      </c>
      <c r="D781" s="387"/>
      <c r="E781" s="387"/>
      <c r="F781" s="387"/>
      <c r="G781" s="418" t="s">
        <v>20644</v>
      </c>
      <c r="H781" s="387">
        <v>4</v>
      </c>
      <c r="I781" s="387">
        <v>1</v>
      </c>
      <c r="J781" s="387">
        <v>1.1000000000000001</v>
      </c>
      <c r="K781" s="1897" t="s">
        <v>19535</v>
      </c>
      <c r="L781" s="1897"/>
      <c r="M781" s="387"/>
      <c r="N781" s="387"/>
      <c r="O781" s="387"/>
      <c r="P781" s="387"/>
      <c r="Q781" s="387"/>
      <c r="R781" s="387"/>
      <c r="S781" s="387"/>
      <c r="T781" s="387"/>
      <c r="U781" s="418"/>
      <c r="V781" s="418">
        <v>1026700837900</v>
      </c>
      <c r="W781" s="418"/>
      <c r="X781" s="387"/>
      <c r="Y781" s="380"/>
      <c r="Z781" s="380"/>
      <c r="AA781" s="380"/>
      <c r="AB781" s="380"/>
      <c r="AC781" s="421"/>
      <c r="AD781" s="380"/>
      <c r="AE781" s="421"/>
      <c r="AF781" s="501"/>
      <c r="AG781" s="380"/>
      <c r="AH781" s="267"/>
    </row>
    <row r="782" spans="1:34" ht="61.5" thickTop="1" thickBot="1">
      <c r="A782" s="507" t="s">
        <v>20647</v>
      </c>
      <c r="B782" s="1"/>
      <c r="C782" s="355" t="s">
        <v>226</v>
      </c>
      <c r="D782" s="355"/>
      <c r="E782" s="355"/>
      <c r="F782" s="355"/>
      <c r="G782" s="496" t="s">
        <v>20644</v>
      </c>
      <c r="H782" s="355">
        <v>4</v>
      </c>
      <c r="I782" s="355">
        <v>1</v>
      </c>
      <c r="J782" s="355">
        <v>1.1000000000000001</v>
      </c>
      <c r="K782" s="1892" t="s">
        <v>19535</v>
      </c>
      <c r="L782" s="1892"/>
      <c r="M782" s="355"/>
      <c r="N782" s="355"/>
      <c r="O782" s="355"/>
      <c r="P782" s="355"/>
      <c r="Q782" s="355"/>
      <c r="R782" s="355"/>
      <c r="S782" s="355"/>
      <c r="T782" s="355"/>
      <c r="U782" s="496"/>
      <c r="V782" s="496">
        <v>1026700837900</v>
      </c>
      <c r="W782" s="421"/>
      <c r="X782" s="380"/>
      <c r="Y782" s="380"/>
      <c r="Z782" s="380"/>
      <c r="AA782" s="380"/>
      <c r="AB782" s="380"/>
      <c r="AC782" s="421"/>
      <c r="AD782" s="380"/>
      <c r="AE782" s="421"/>
      <c r="AF782" s="501"/>
      <c r="AG782" s="380"/>
      <c r="AH782" s="267"/>
    </row>
    <row r="783" spans="1:34" ht="61.5" thickTop="1" thickBot="1">
      <c r="A783" s="494" t="s">
        <v>20648</v>
      </c>
      <c r="B783" s="387"/>
      <c r="C783" s="387" t="s">
        <v>226</v>
      </c>
      <c r="D783" s="387"/>
      <c r="E783" s="387"/>
      <c r="F783" s="387"/>
      <c r="G783" s="418" t="s">
        <v>20644</v>
      </c>
      <c r="H783" s="387">
        <v>4</v>
      </c>
      <c r="I783" s="387">
        <v>1</v>
      </c>
      <c r="J783" s="387">
        <v>1.1000000000000001</v>
      </c>
      <c r="K783" s="1897" t="s">
        <v>19535</v>
      </c>
      <c r="L783" s="1897"/>
      <c r="M783" s="387"/>
      <c r="N783" s="387"/>
      <c r="O783" s="387"/>
      <c r="P783" s="387"/>
      <c r="Q783" s="387"/>
      <c r="R783" s="387"/>
      <c r="S783" s="387"/>
      <c r="T783" s="387"/>
      <c r="U783" s="418"/>
      <c r="V783" s="418">
        <v>1026700837900</v>
      </c>
      <c r="W783" s="421"/>
      <c r="X783" s="380"/>
      <c r="Y783" s="380"/>
      <c r="Z783" s="380"/>
      <c r="AA783" s="380"/>
      <c r="AB783" s="380"/>
      <c r="AC783" s="421"/>
      <c r="AD783" s="380"/>
      <c r="AE783" s="421"/>
      <c r="AF783" s="501"/>
      <c r="AG783" s="380"/>
      <c r="AH783" s="267"/>
    </row>
    <row r="784" spans="1:34" ht="61.5" thickTop="1" thickBot="1">
      <c r="A784" s="494" t="s">
        <v>20649</v>
      </c>
      <c r="B784" s="387"/>
      <c r="C784" s="387" t="s">
        <v>226</v>
      </c>
      <c r="D784" s="387"/>
      <c r="E784" s="387"/>
      <c r="F784" s="387"/>
      <c r="G784" s="418" t="s">
        <v>20644</v>
      </c>
      <c r="H784" s="387">
        <v>4</v>
      </c>
      <c r="I784" s="387">
        <v>1</v>
      </c>
      <c r="J784" s="387">
        <v>1.1000000000000001</v>
      </c>
      <c r="K784" s="1897" t="s">
        <v>19535</v>
      </c>
      <c r="L784" s="1897"/>
      <c r="M784" s="387"/>
      <c r="N784" s="387"/>
      <c r="O784" s="387"/>
      <c r="P784" s="387"/>
      <c r="Q784" s="387"/>
      <c r="R784" s="387"/>
      <c r="S784" s="387"/>
      <c r="T784" s="387"/>
      <c r="U784" s="418"/>
      <c r="V784" s="418">
        <v>1026700837900</v>
      </c>
      <c r="W784" s="421"/>
      <c r="X784" s="380"/>
      <c r="Y784" s="380"/>
      <c r="Z784" s="380"/>
      <c r="AA784" s="380"/>
      <c r="AB784" s="380"/>
      <c r="AC784" s="421"/>
      <c r="AD784" s="380"/>
      <c r="AE784" s="421"/>
      <c r="AF784" s="501"/>
      <c r="AG784" s="380"/>
      <c r="AH784" s="267"/>
    </row>
    <row r="785" spans="1:34" ht="61.5" thickTop="1" thickBot="1">
      <c r="A785" s="494" t="s">
        <v>20650</v>
      </c>
      <c r="B785" s="387"/>
      <c r="C785" s="387" t="s">
        <v>226</v>
      </c>
      <c r="D785" s="387"/>
      <c r="E785" s="387"/>
      <c r="F785" s="387"/>
      <c r="G785" s="418" t="s">
        <v>20644</v>
      </c>
      <c r="H785" s="387">
        <v>4</v>
      </c>
      <c r="I785" s="387">
        <v>1</v>
      </c>
      <c r="J785" s="387">
        <v>1.1000000000000001</v>
      </c>
      <c r="K785" s="1897" t="s">
        <v>19535</v>
      </c>
      <c r="L785" s="1897"/>
      <c r="M785" s="387"/>
      <c r="N785" s="387"/>
      <c r="O785" s="387"/>
      <c r="P785" s="387"/>
      <c r="Q785" s="387"/>
      <c r="R785" s="387"/>
      <c r="S785" s="387"/>
      <c r="T785" s="387"/>
      <c r="U785" s="418"/>
      <c r="V785" s="418">
        <v>1026700837900</v>
      </c>
      <c r="W785" s="421"/>
      <c r="X785" s="380"/>
      <c r="Y785" s="380"/>
      <c r="Z785" s="380"/>
      <c r="AA785" s="380"/>
      <c r="AB785" s="380"/>
      <c r="AC785" s="421"/>
      <c r="AD785" s="380"/>
      <c r="AE785" s="421"/>
      <c r="AF785" s="501"/>
      <c r="AG785" s="380"/>
      <c r="AH785" s="267"/>
    </row>
    <row r="786" spans="1:34" ht="61.5" thickTop="1" thickBot="1">
      <c r="A786" s="494" t="s">
        <v>20651</v>
      </c>
      <c r="B786" s="387"/>
      <c r="C786" s="387" t="s">
        <v>226</v>
      </c>
      <c r="D786" s="387"/>
      <c r="E786" s="387"/>
      <c r="F786" s="387"/>
      <c r="G786" s="418" t="s">
        <v>20644</v>
      </c>
      <c r="H786" s="387">
        <v>4</v>
      </c>
      <c r="I786" s="387">
        <v>1</v>
      </c>
      <c r="J786" s="387">
        <v>1.1000000000000001</v>
      </c>
      <c r="K786" s="1897" t="s">
        <v>19535</v>
      </c>
      <c r="L786" s="1897"/>
      <c r="M786" s="387"/>
      <c r="N786" s="387"/>
      <c r="O786" s="387"/>
      <c r="P786" s="387"/>
      <c r="Q786" s="387"/>
      <c r="R786" s="387"/>
      <c r="S786" s="387"/>
      <c r="T786" s="387"/>
      <c r="U786" s="418"/>
      <c r="V786" s="418">
        <v>1026700837900</v>
      </c>
      <c r="W786" s="421"/>
      <c r="X786" s="380"/>
      <c r="Y786" s="380"/>
      <c r="Z786" s="380"/>
      <c r="AA786" s="380"/>
      <c r="AB786" s="380"/>
      <c r="AC786" s="421"/>
      <c r="AD786" s="380"/>
      <c r="AE786" s="421"/>
      <c r="AF786" s="501"/>
      <c r="AG786" s="380"/>
      <c r="AH786" s="267"/>
    </row>
    <row r="787" spans="1:34" ht="16.5" thickTop="1" thickBot="1">
      <c r="A787" s="500"/>
      <c r="B787" s="380"/>
      <c r="C787" s="380"/>
      <c r="D787" s="380"/>
      <c r="E787" s="380"/>
      <c r="F787" s="380"/>
      <c r="G787" s="380"/>
      <c r="H787" s="380"/>
      <c r="I787" s="380"/>
      <c r="J787" s="380"/>
      <c r="K787" s="380"/>
      <c r="L787" s="380"/>
      <c r="M787" s="380"/>
      <c r="N787" s="380"/>
      <c r="O787" s="380"/>
      <c r="P787" s="380"/>
      <c r="Q787" s="380"/>
      <c r="R787" s="380"/>
      <c r="S787" s="380"/>
      <c r="T787" s="380"/>
      <c r="U787" s="421"/>
      <c r="V787" s="421"/>
      <c r="W787" s="421"/>
      <c r="X787" s="380"/>
      <c r="Y787" s="380"/>
      <c r="Z787" s="380"/>
      <c r="AA787" s="380"/>
      <c r="AB787" s="380"/>
      <c r="AC787" s="421"/>
      <c r="AD787" s="380"/>
      <c r="AE787" s="421"/>
      <c r="AF787" s="501"/>
      <c r="AG787" s="380"/>
      <c r="AH787" s="267"/>
    </row>
    <row r="788" spans="1:34" ht="61.5" thickTop="1" thickBot="1">
      <c r="A788" s="494" t="s">
        <v>20652</v>
      </c>
      <c r="B788" s="387"/>
      <c r="C788" s="387" t="s">
        <v>226</v>
      </c>
      <c r="D788" s="387"/>
      <c r="E788" s="387"/>
      <c r="F788" s="387"/>
      <c r="G788" s="418" t="s">
        <v>20653</v>
      </c>
      <c r="H788" s="387">
        <v>4</v>
      </c>
      <c r="I788" s="387">
        <v>1</v>
      </c>
      <c r="J788" s="387">
        <v>1.1000000000000001</v>
      </c>
      <c r="K788" s="1897" t="s">
        <v>19535</v>
      </c>
      <c r="L788" s="1897"/>
      <c r="M788" s="387"/>
      <c r="N788" s="387"/>
      <c r="O788" s="387"/>
      <c r="P788" s="387"/>
      <c r="Q788" s="387"/>
      <c r="R788" s="387"/>
      <c r="S788" s="387"/>
      <c r="T788" s="387"/>
      <c r="U788" s="418"/>
      <c r="V788" s="418">
        <v>1026700837900</v>
      </c>
      <c r="W788" s="421"/>
      <c r="X788" s="380"/>
      <c r="Y788" s="380"/>
      <c r="Z788" s="380"/>
      <c r="AA788" s="380"/>
      <c r="AB788" s="380"/>
      <c r="AC788" s="421"/>
      <c r="AD788" s="380"/>
      <c r="AE788" s="421"/>
      <c r="AF788" s="501"/>
      <c r="AG788" s="380"/>
      <c r="AH788" s="267"/>
    </row>
    <row r="789" spans="1:34" ht="61.5" thickTop="1" thickBot="1">
      <c r="A789" s="494" t="s">
        <v>20654</v>
      </c>
      <c r="B789" s="387"/>
      <c r="C789" s="387" t="s">
        <v>226</v>
      </c>
      <c r="D789" s="387"/>
      <c r="E789" s="387"/>
      <c r="F789" s="387"/>
      <c r="G789" s="418" t="s">
        <v>20644</v>
      </c>
      <c r="H789" s="387">
        <v>4</v>
      </c>
      <c r="I789" s="387">
        <v>1</v>
      </c>
      <c r="J789" s="387">
        <v>1.1000000000000001</v>
      </c>
      <c r="K789" s="1897" t="s">
        <v>19535</v>
      </c>
      <c r="L789" s="1897"/>
      <c r="M789" s="387"/>
      <c r="N789" s="387"/>
      <c r="O789" s="387"/>
      <c r="P789" s="387"/>
      <c r="Q789" s="387"/>
      <c r="R789" s="387"/>
      <c r="S789" s="387"/>
      <c r="T789" s="387"/>
      <c r="U789" s="418"/>
      <c r="V789" s="418">
        <v>1026700837900</v>
      </c>
      <c r="W789" s="421"/>
      <c r="X789" s="380"/>
      <c r="Y789" s="380"/>
      <c r="Z789" s="380"/>
      <c r="AA789" s="380"/>
      <c r="AB789" s="380"/>
      <c r="AC789" s="421"/>
      <c r="AD789" s="380"/>
      <c r="AE789" s="421"/>
      <c r="AF789" s="501"/>
      <c r="AG789" s="380"/>
      <c r="AH789" s="267"/>
    </row>
    <row r="790" spans="1:34" ht="61.5" thickTop="1" thickBot="1">
      <c r="A790" s="494" t="s">
        <v>20655</v>
      </c>
      <c r="B790" s="387"/>
      <c r="C790" s="387" t="s">
        <v>226</v>
      </c>
      <c r="D790" s="387"/>
      <c r="E790" s="387"/>
      <c r="F790" s="387"/>
      <c r="G790" s="418" t="s">
        <v>20644</v>
      </c>
      <c r="H790" s="387">
        <v>4</v>
      </c>
      <c r="I790" s="387">
        <v>1</v>
      </c>
      <c r="J790" s="387">
        <v>1.1000000000000001</v>
      </c>
      <c r="K790" s="1897" t="s">
        <v>19535</v>
      </c>
      <c r="L790" s="1897"/>
      <c r="M790" s="387"/>
      <c r="N790" s="387"/>
      <c r="O790" s="387"/>
      <c r="P790" s="387"/>
      <c r="Q790" s="387"/>
      <c r="R790" s="387"/>
      <c r="S790" s="387"/>
      <c r="T790" s="387"/>
      <c r="U790" s="418"/>
      <c r="V790" s="418">
        <v>1026700837900</v>
      </c>
      <c r="W790" s="421"/>
      <c r="X790" s="380"/>
      <c r="Y790" s="380"/>
      <c r="Z790" s="380"/>
      <c r="AA790" s="380"/>
      <c r="AB790" s="380"/>
      <c r="AC790" s="421"/>
      <c r="AD790" s="380"/>
      <c r="AE790" s="421"/>
      <c r="AF790" s="501"/>
      <c r="AG790" s="380"/>
      <c r="AH790" s="267"/>
    </row>
    <row r="791" spans="1:34" ht="61.5" thickTop="1" thickBot="1">
      <c r="A791" s="494" t="s">
        <v>20656</v>
      </c>
      <c r="B791" s="387"/>
      <c r="C791" s="387" t="s">
        <v>226</v>
      </c>
      <c r="D791" s="387"/>
      <c r="E791" s="387"/>
      <c r="F791" s="387"/>
      <c r="G791" s="418" t="s">
        <v>20657</v>
      </c>
      <c r="H791" s="387">
        <v>4</v>
      </c>
      <c r="I791" s="387">
        <v>1</v>
      </c>
      <c r="J791" s="387">
        <v>1.1000000000000001</v>
      </c>
      <c r="K791" s="1897" t="s">
        <v>19535</v>
      </c>
      <c r="L791" s="1897"/>
      <c r="M791" s="387"/>
      <c r="N791" s="387"/>
      <c r="O791" s="387"/>
      <c r="P791" s="387"/>
      <c r="Q791" s="387"/>
      <c r="R791" s="387"/>
      <c r="S791" s="387"/>
      <c r="T791" s="387"/>
      <c r="U791" s="418"/>
      <c r="V791" s="418">
        <v>1026700837900</v>
      </c>
      <c r="W791" s="421"/>
      <c r="X791" s="380"/>
      <c r="Y791" s="380"/>
      <c r="Z791" s="380"/>
      <c r="AA791" s="380"/>
      <c r="AB791" s="380"/>
      <c r="AC791" s="421"/>
      <c r="AD791" s="380"/>
      <c r="AE791" s="421"/>
      <c r="AF791" s="501"/>
      <c r="AG791" s="380"/>
      <c r="AH791" s="267"/>
    </row>
    <row r="792" spans="1:34" ht="61.5" thickTop="1" thickBot="1">
      <c r="A792" s="494" t="s">
        <v>20658</v>
      </c>
      <c r="B792" s="387"/>
      <c r="C792" s="387" t="s">
        <v>226</v>
      </c>
      <c r="D792" s="387"/>
      <c r="E792" s="387"/>
      <c r="F792" s="387"/>
      <c r="G792" s="418" t="s">
        <v>20644</v>
      </c>
      <c r="H792" s="387">
        <v>4</v>
      </c>
      <c r="I792" s="387">
        <v>1</v>
      </c>
      <c r="J792" s="387">
        <v>1.1000000000000001</v>
      </c>
      <c r="K792" s="1897" t="s">
        <v>19535</v>
      </c>
      <c r="L792" s="1897"/>
      <c r="M792" s="387"/>
      <c r="N792" s="387"/>
      <c r="O792" s="387"/>
      <c r="P792" s="387"/>
      <c r="Q792" s="387"/>
      <c r="R792" s="387"/>
      <c r="S792" s="387"/>
      <c r="T792" s="387"/>
      <c r="U792" s="418"/>
      <c r="V792" s="418">
        <v>1026700837900</v>
      </c>
      <c r="W792" s="421"/>
      <c r="X792" s="380"/>
      <c r="Y792" s="380"/>
      <c r="Z792" s="380"/>
      <c r="AA792" s="380"/>
      <c r="AB792" s="380"/>
      <c r="AC792" s="421"/>
      <c r="AD792" s="380"/>
      <c r="AE792" s="421"/>
      <c r="AF792" s="501"/>
      <c r="AG792" s="380"/>
      <c r="AH792" s="267"/>
    </row>
    <row r="793" spans="1:34" ht="61.5" thickTop="1" thickBot="1">
      <c r="A793" s="494" t="s">
        <v>20659</v>
      </c>
      <c r="B793" s="387"/>
      <c r="C793" s="387" t="s">
        <v>226</v>
      </c>
      <c r="D793" s="387"/>
      <c r="E793" s="387"/>
      <c r="F793" s="387"/>
      <c r="G793" s="418" t="s">
        <v>20644</v>
      </c>
      <c r="H793" s="387">
        <v>4</v>
      </c>
      <c r="I793" s="387">
        <v>1</v>
      </c>
      <c r="J793" s="387">
        <v>1.1000000000000001</v>
      </c>
      <c r="K793" s="1897" t="s">
        <v>19535</v>
      </c>
      <c r="L793" s="1897"/>
      <c r="M793" s="387"/>
      <c r="N793" s="387"/>
      <c r="O793" s="387"/>
      <c r="P793" s="387"/>
      <c r="Q793" s="387"/>
      <c r="R793" s="387"/>
      <c r="S793" s="387"/>
      <c r="T793" s="387"/>
      <c r="U793" s="418"/>
      <c r="V793" s="418">
        <v>1026700837900</v>
      </c>
      <c r="W793" s="421"/>
      <c r="X793" s="380"/>
      <c r="Y793" s="380"/>
      <c r="Z793" s="380"/>
      <c r="AA793" s="380"/>
      <c r="AB793" s="380"/>
      <c r="AC793" s="421"/>
      <c r="AD793" s="380"/>
      <c r="AE793" s="421"/>
      <c r="AF793" s="501"/>
      <c r="AG793" s="380"/>
      <c r="AH793" s="267"/>
    </row>
    <row r="794" spans="1:34" ht="61.5" thickTop="1" thickBot="1">
      <c r="A794" s="494" t="s">
        <v>20660</v>
      </c>
      <c r="B794" s="387"/>
      <c r="C794" s="387" t="s">
        <v>226</v>
      </c>
      <c r="D794" s="387"/>
      <c r="E794" s="387"/>
      <c r="F794" s="387"/>
      <c r="G794" s="418" t="s">
        <v>20644</v>
      </c>
      <c r="H794" s="387">
        <v>6</v>
      </c>
      <c r="I794" s="387">
        <v>2</v>
      </c>
      <c r="J794" s="387">
        <v>1.1000000000000001</v>
      </c>
      <c r="K794" s="1897" t="s">
        <v>19535</v>
      </c>
      <c r="L794" s="1897"/>
      <c r="M794" s="387"/>
      <c r="N794" s="387"/>
      <c r="O794" s="387"/>
      <c r="P794" s="387"/>
      <c r="Q794" s="387"/>
      <c r="R794" s="387"/>
      <c r="S794" s="387"/>
      <c r="T794" s="387"/>
      <c r="U794" s="418"/>
      <c r="V794" s="418">
        <v>1026700837900</v>
      </c>
      <c r="W794" s="421"/>
      <c r="X794" s="380"/>
      <c r="Y794" s="380"/>
      <c r="Z794" s="380"/>
      <c r="AA794" s="380"/>
      <c r="AB794" s="380"/>
      <c r="AC794" s="421"/>
      <c r="AD794" s="380"/>
      <c r="AE794" s="421"/>
      <c r="AF794" s="501"/>
      <c r="AG794" s="380"/>
      <c r="AH794" s="267"/>
    </row>
    <row r="795" spans="1:34" ht="61.5" thickTop="1" thickBot="1">
      <c r="A795" s="494" t="s">
        <v>20661</v>
      </c>
      <c r="B795" s="387"/>
      <c r="C795" s="387" t="s">
        <v>226</v>
      </c>
      <c r="D795" s="387"/>
      <c r="E795" s="387"/>
      <c r="F795" s="387"/>
      <c r="G795" s="418" t="s">
        <v>20644</v>
      </c>
      <c r="H795" s="387">
        <v>4</v>
      </c>
      <c r="I795" s="387">
        <v>1</v>
      </c>
      <c r="J795" s="387">
        <v>1.1000000000000001</v>
      </c>
      <c r="K795" s="1897" t="s">
        <v>19535</v>
      </c>
      <c r="L795" s="1897"/>
      <c r="M795" s="387"/>
      <c r="N795" s="387"/>
      <c r="O795" s="387"/>
      <c r="P795" s="387"/>
      <c r="Q795" s="387"/>
      <c r="R795" s="387"/>
      <c r="S795" s="387"/>
      <c r="T795" s="387"/>
      <c r="U795" s="418"/>
      <c r="V795" s="418">
        <v>1026700837900</v>
      </c>
      <c r="W795" s="421"/>
      <c r="X795" s="380"/>
      <c r="Y795" s="380"/>
      <c r="Z795" s="380"/>
      <c r="AA795" s="380"/>
      <c r="AB795" s="380"/>
      <c r="AC795" s="421"/>
      <c r="AD795" s="380"/>
      <c r="AE795" s="421"/>
      <c r="AF795" s="501"/>
      <c r="AG795" s="380"/>
      <c r="AH795" s="267"/>
    </row>
    <row r="796" spans="1:34" ht="61.5" thickTop="1" thickBot="1">
      <c r="A796" s="494" t="s">
        <v>20662</v>
      </c>
      <c r="B796" s="387"/>
      <c r="C796" s="387" t="s">
        <v>226</v>
      </c>
      <c r="D796" s="387"/>
      <c r="E796" s="387"/>
      <c r="F796" s="387"/>
      <c r="G796" s="418" t="s">
        <v>20644</v>
      </c>
      <c r="H796" s="387">
        <v>4</v>
      </c>
      <c r="I796" s="387">
        <v>1</v>
      </c>
      <c r="J796" s="387">
        <v>1.1000000000000001</v>
      </c>
      <c r="K796" s="1897" t="s">
        <v>19535</v>
      </c>
      <c r="L796" s="1897"/>
      <c r="M796" s="387"/>
      <c r="N796" s="387"/>
      <c r="O796" s="387"/>
      <c r="P796" s="387"/>
      <c r="Q796" s="387"/>
      <c r="R796" s="387"/>
      <c r="S796" s="387"/>
      <c r="T796" s="387"/>
      <c r="U796" s="418"/>
      <c r="V796" s="418">
        <v>1026700837900</v>
      </c>
      <c r="W796" s="421"/>
      <c r="X796" s="380"/>
      <c r="Y796" s="380"/>
      <c r="Z796" s="380"/>
      <c r="AA796" s="380"/>
      <c r="AB796" s="380"/>
      <c r="AC796" s="421"/>
      <c r="AD796" s="380"/>
      <c r="AE796" s="421"/>
      <c r="AF796" s="501"/>
      <c r="AG796" s="380"/>
      <c r="AH796" s="267"/>
    </row>
    <row r="797" spans="1:34" ht="61.5" thickTop="1" thickBot="1">
      <c r="A797" s="494" t="s">
        <v>20663</v>
      </c>
      <c r="B797" s="387"/>
      <c r="C797" s="387" t="s">
        <v>226</v>
      </c>
      <c r="D797" s="387"/>
      <c r="E797" s="387"/>
      <c r="F797" s="387"/>
      <c r="G797" s="418" t="s">
        <v>20644</v>
      </c>
      <c r="H797" s="387">
        <v>4</v>
      </c>
      <c r="I797" s="387">
        <v>1</v>
      </c>
      <c r="J797" s="387">
        <v>1.1000000000000001</v>
      </c>
      <c r="K797" s="1897" t="s">
        <v>19535</v>
      </c>
      <c r="L797" s="1897"/>
      <c r="M797" s="387"/>
      <c r="N797" s="387"/>
      <c r="O797" s="387"/>
      <c r="P797" s="387"/>
      <c r="Q797" s="387"/>
      <c r="R797" s="387"/>
      <c r="S797" s="387"/>
      <c r="T797" s="387"/>
      <c r="U797" s="418"/>
      <c r="V797" s="418">
        <v>1026700837900</v>
      </c>
      <c r="W797" s="421"/>
      <c r="X797" s="380"/>
      <c r="Y797" s="380"/>
      <c r="Z797" s="380"/>
      <c r="AA797" s="380"/>
      <c r="AB797" s="380"/>
      <c r="AC797" s="421"/>
      <c r="AD797" s="380"/>
      <c r="AE797" s="421"/>
      <c r="AF797" s="501"/>
      <c r="AG797" s="380"/>
      <c r="AH797" s="267"/>
    </row>
    <row r="798" spans="1:34" ht="61.5" thickTop="1" thickBot="1">
      <c r="A798" s="494" t="s">
        <v>20664</v>
      </c>
      <c r="B798" s="387"/>
      <c r="C798" s="387" t="s">
        <v>226</v>
      </c>
      <c r="D798" s="387"/>
      <c r="E798" s="387"/>
      <c r="F798" s="387"/>
      <c r="G798" s="418" t="s">
        <v>20665</v>
      </c>
      <c r="H798" s="387">
        <v>6</v>
      </c>
      <c r="I798" s="387">
        <v>1</v>
      </c>
      <c r="J798" s="387">
        <v>1.1000000000000001</v>
      </c>
      <c r="K798" s="1897" t="s">
        <v>19535</v>
      </c>
      <c r="L798" s="1897"/>
      <c r="M798" s="387"/>
      <c r="N798" s="387"/>
      <c r="O798" s="387"/>
      <c r="P798" s="387"/>
      <c r="Q798" s="387"/>
      <c r="R798" s="387"/>
      <c r="S798" s="387"/>
      <c r="T798" s="387"/>
      <c r="U798" s="418"/>
      <c r="V798" s="418">
        <v>1026700837900</v>
      </c>
      <c r="W798" s="421"/>
      <c r="X798" s="380"/>
      <c r="Y798" s="380"/>
      <c r="Z798" s="380"/>
      <c r="AA798" s="380"/>
      <c r="AB798" s="380"/>
      <c r="AC798" s="421"/>
      <c r="AD798" s="380"/>
      <c r="AE798" s="421"/>
      <c r="AF798" s="501"/>
      <c r="AG798" s="380"/>
      <c r="AH798" s="267"/>
    </row>
    <row r="799" spans="1:34" ht="61.5" thickTop="1" thickBot="1">
      <c r="A799" s="494" t="s">
        <v>20666</v>
      </c>
      <c r="B799" s="387"/>
      <c r="C799" s="387" t="s">
        <v>226</v>
      </c>
      <c r="D799" s="387"/>
      <c r="E799" s="387"/>
      <c r="F799" s="387"/>
      <c r="G799" s="418" t="s">
        <v>20644</v>
      </c>
      <c r="H799" s="387">
        <v>4</v>
      </c>
      <c r="I799" s="387">
        <v>1</v>
      </c>
      <c r="J799" s="387">
        <v>1.1000000000000001</v>
      </c>
      <c r="K799" s="1897" t="s">
        <v>19535</v>
      </c>
      <c r="L799" s="1897"/>
      <c r="M799" s="387"/>
      <c r="N799" s="387"/>
      <c r="O799" s="387"/>
      <c r="P799" s="387"/>
      <c r="Q799" s="387"/>
      <c r="R799" s="387"/>
      <c r="S799" s="387"/>
      <c r="T799" s="387"/>
      <c r="U799" s="418"/>
      <c r="V799" s="418">
        <v>1026700837900</v>
      </c>
      <c r="W799" s="421"/>
      <c r="X799" s="380"/>
      <c r="Y799" s="380"/>
      <c r="Z799" s="380"/>
      <c r="AA799" s="380"/>
      <c r="AB799" s="380"/>
      <c r="AC799" s="421"/>
      <c r="AD799" s="380"/>
      <c r="AE799" s="421"/>
      <c r="AF799" s="501"/>
      <c r="AG799" s="380"/>
      <c r="AH799" s="267"/>
    </row>
    <row r="800" spans="1:34" ht="61.5" thickTop="1" thickBot="1">
      <c r="A800" s="494" t="s">
        <v>20667</v>
      </c>
      <c r="B800" s="387"/>
      <c r="C800" s="387" t="s">
        <v>226</v>
      </c>
      <c r="D800" s="387"/>
      <c r="E800" s="387"/>
      <c r="F800" s="387"/>
      <c r="G800" s="418" t="s">
        <v>20665</v>
      </c>
      <c r="H800" s="387">
        <v>6</v>
      </c>
      <c r="I800" s="387">
        <v>1</v>
      </c>
      <c r="J800" s="387">
        <v>1.1000000000000001</v>
      </c>
      <c r="K800" s="1897" t="s">
        <v>19535</v>
      </c>
      <c r="L800" s="1897"/>
      <c r="M800" s="387"/>
      <c r="N800" s="387"/>
      <c r="O800" s="387"/>
      <c r="P800" s="387"/>
      <c r="Q800" s="387"/>
      <c r="R800" s="387"/>
      <c r="S800" s="387"/>
      <c r="T800" s="387"/>
      <c r="U800" s="418"/>
      <c r="V800" s="418">
        <v>1026700837900</v>
      </c>
      <c r="W800" s="421"/>
      <c r="X800" s="380"/>
      <c r="Y800" s="380"/>
      <c r="Z800" s="380"/>
      <c r="AA800" s="380"/>
      <c r="AB800" s="380"/>
      <c r="AC800" s="421"/>
      <c r="AD800" s="380"/>
      <c r="AE800" s="421"/>
      <c r="AF800" s="501"/>
      <c r="AG800" s="380"/>
      <c r="AH800" s="267"/>
    </row>
    <row r="801" spans="1:35" ht="61.5" thickTop="1" thickBot="1">
      <c r="A801" s="494" t="s">
        <v>20668</v>
      </c>
      <c r="B801" s="387"/>
      <c r="C801" s="387" t="s">
        <v>226</v>
      </c>
      <c r="D801" s="387"/>
      <c r="E801" s="387"/>
      <c r="F801" s="387"/>
      <c r="G801" s="418" t="s">
        <v>20665</v>
      </c>
      <c r="H801" s="387">
        <v>6</v>
      </c>
      <c r="I801" s="387">
        <v>2</v>
      </c>
      <c r="J801" s="387">
        <v>1.1000000000000001</v>
      </c>
      <c r="K801" s="1897" t="s">
        <v>19535</v>
      </c>
      <c r="L801" s="1897"/>
      <c r="M801" s="387"/>
      <c r="N801" s="387"/>
      <c r="O801" s="387"/>
      <c r="P801" s="387"/>
      <c r="Q801" s="387"/>
      <c r="R801" s="387"/>
      <c r="S801" s="387"/>
      <c r="T801" s="387"/>
      <c r="U801" s="418"/>
      <c r="V801" s="418">
        <v>1026700837900</v>
      </c>
      <c r="W801" s="421"/>
      <c r="X801" s="380"/>
      <c r="Y801" s="380"/>
      <c r="Z801" s="380"/>
      <c r="AA801" s="380"/>
      <c r="AB801" s="380"/>
      <c r="AC801" s="421"/>
      <c r="AD801" s="380"/>
      <c r="AE801" s="421"/>
      <c r="AF801" s="501"/>
      <c r="AG801" s="380"/>
      <c r="AH801" s="267"/>
    </row>
    <row r="802" spans="1:35" ht="61.5" thickTop="1" thickBot="1">
      <c r="A802" s="494" t="s">
        <v>20669</v>
      </c>
      <c r="B802" s="387"/>
      <c r="C802" s="387" t="s">
        <v>226</v>
      </c>
      <c r="D802" s="387"/>
      <c r="E802" s="387"/>
      <c r="F802" s="387"/>
      <c r="G802" s="418" t="s">
        <v>20644</v>
      </c>
      <c r="H802" s="387">
        <v>6</v>
      </c>
      <c r="I802" s="387">
        <v>1</v>
      </c>
      <c r="J802" s="387">
        <v>1.1000000000000001</v>
      </c>
      <c r="K802" s="1897" t="s">
        <v>19535</v>
      </c>
      <c r="L802" s="1897"/>
      <c r="M802" s="387"/>
      <c r="N802" s="387"/>
      <c r="O802" s="387"/>
      <c r="P802" s="387"/>
      <c r="Q802" s="387"/>
      <c r="R802" s="387"/>
      <c r="S802" s="387"/>
      <c r="T802" s="387"/>
      <c r="U802" s="418"/>
      <c r="V802" s="418">
        <v>1026700837900</v>
      </c>
      <c r="W802" s="421"/>
      <c r="X802" s="380"/>
      <c r="Y802" s="380"/>
      <c r="Z802" s="380"/>
      <c r="AA802" s="380"/>
      <c r="AB802" s="380"/>
      <c r="AC802" s="421"/>
      <c r="AD802" s="380"/>
      <c r="AE802" s="421"/>
      <c r="AF802" s="501"/>
      <c r="AG802" s="380"/>
      <c r="AH802" s="267"/>
    </row>
    <row r="803" spans="1:35" ht="61.5" thickTop="1" thickBot="1">
      <c r="A803" s="494" t="s">
        <v>20668</v>
      </c>
      <c r="B803" s="387"/>
      <c r="C803" s="387" t="s">
        <v>226</v>
      </c>
      <c r="D803" s="387"/>
      <c r="E803" s="387"/>
      <c r="F803" s="387"/>
      <c r="G803" s="418" t="s">
        <v>20665</v>
      </c>
      <c r="H803" s="387">
        <v>6</v>
      </c>
      <c r="I803" s="387">
        <v>2</v>
      </c>
      <c r="J803" s="387">
        <v>1.1000000000000001</v>
      </c>
      <c r="K803" s="1897" t="s">
        <v>19535</v>
      </c>
      <c r="L803" s="1897"/>
      <c r="M803" s="387"/>
      <c r="N803" s="387"/>
      <c r="O803" s="387"/>
      <c r="P803" s="387"/>
      <c r="Q803" s="387"/>
      <c r="R803" s="387"/>
      <c r="S803" s="387"/>
      <c r="T803" s="387"/>
      <c r="U803" s="418"/>
      <c r="V803" s="418">
        <v>1026700837900</v>
      </c>
      <c r="W803" s="421"/>
      <c r="X803" s="380"/>
      <c r="Y803" s="380"/>
      <c r="Z803" s="380"/>
      <c r="AA803" s="380"/>
      <c r="AB803" s="380"/>
      <c r="AC803" s="421"/>
      <c r="AD803" s="380"/>
      <c r="AE803" s="421"/>
      <c r="AF803" s="501"/>
      <c r="AG803" s="380"/>
      <c r="AH803" s="267"/>
    </row>
    <row r="804" spans="1:35" ht="61.5" thickTop="1" thickBot="1">
      <c r="A804" s="494" t="s">
        <v>20668</v>
      </c>
      <c r="B804" s="387"/>
      <c r="C804" s="387" t="s">
        <v>226</v>
      </c>
      <c r="D804" s="387"/>
      <c r="E804" s="387"/>
      <c r="F804" s="387"/>
      <c r="G804" s="418" t="s">
        <v>20665</v>
      </c>
      <c r="H804" s="387">
        <v>6</v>
      </c>
      <c r="I804" s="387">
        <v>2</v>
      </c>
      <c r="J804" s="387">
        <v>1.1000000000000001</v>
      </c>
      <c r="K804" s="1897" t="s">
        <v>19535</v>
      </c>
      <c r="L804" s="1897"/>
      <c r="M804" s="387"/>
      <c r="N804" s="387"/>
      <c r="O804" s="387"/>
      <c r="P804" s="387"/>
      <c r="Q804" s="387"/>
      <c r="R804" s="387"/>
      <c r="S804" s="387"/>
      <c r="T804" s="387"/>
      <c r="U804" s="418"/>
      <c r="V804" s="418">
        <v>1026700837900</v>
      </c>
      <c r="W804" s="421"/>
      <c r="X804" s="380"/>
      <c r="Y804" s="380"/>
      <c r="Z804" s="380"/>
      <c r="AA804" s="380"/>
      <c r="AB804" s="380"/>
      <c r="AC804" s="421"/>
      <c r="AD804" s="380"/>
      <c r="AE804" s="421"/>
      <c r="AF804" s="501"/>
      <c r="AG804" s="380"/>
      <c r="AH804" s="267"/>
    </row>
    <row r="805" spans="1:35" ht="29.25" customHeight="1" thickTop="1">
      <c r="A805" s="2004" t="s">
        <v>20670</v>
      </c>
      <c r="B805" s="2005"/>
      <c r="C805" s="2005"/>
      <c r="D805" s="2005"/>
      <c r="E805" s="2005"/>
      <c r="F805" s="2005"/>
      <c r="G805" s="2005"/>
      <c r="H805" s="2005"/>
      <c r="I805" s="2005"/>
      <c r="J805" s="2005"/>
      <c r="K805" s="2005"/>
      <c r="L805" s="2005"/>
      <c r="M805" s="2005"/>
      <c r="N805" s="2005"/>
      <c r="O805" s="2005"/>
      <c r="P805" s="2005"/>
      <c r="Q805" s="2005"/>
      <c r="R805" s="2005"/>
      <c r="S805" s="2005"/>
      <c r="T805" s="2005"/>
      <c r="U805" s="2005"/>
      <c r="V805" s="2005"/>
      <c r="W805" s="2005"/>
      <c r="X805" s="2005"/>
      <c r="Y805" s="2005"/>
      <c r="Z805" s="2005"/>
      <c r="AA805" s="2005"/>
      <c r="AB805" s="2005"/>
      <c r="AC805" s="2005"/>
      <c r="AD805" s="2005"/>
      <c r="AE805" s="2005"/>
      <c r="AF805" s="2005"/>
      <c r="AG805" s="2005"/>
      <c r="AH805" s="2005"/>
      <c r="AI805" s="2005"/>
    </row>
    <row r="806" spans="1:35" ht="47.25">
      <c r="A806" s="1898" t="s">
        <v>1</v>
      </c>
      <c r="B806" s="510" t="s">
        <v>2</v>
      </c>
      <c r="C806" s="511"/>
      <c r="D806" s="511"/>
      <c r="E806" s="511"/>
      <c r="F806" s="511"/>
      <c r="G806" s="508"/>
      <c r="H806" s="1901" t="s">
        <v>3</v>
      </c>
      <c r="I806" s="1902"/>
      <c r="J806" s="1902"/>
      <c r="K806" s="1903"/>
      <c r="L806" s="512"/>
      <c r="M806" s="512"/>
      <c r="N806" s="512"/>
      <c r="O806" s="512"/>
      <c r="P806" s="512"/>
      <c r="Q806" s="512"/>
      <c r="R806" s="512"/>
      <c r="S806" s="512"/>
      <c r="T806" s="513"/>
      <c r="U806" s="514" t="s">
        <v>4</v>
      </c>
      <c r="V806" s="511"/>
      <c r="W806" s="516"/>
      <c r="X806" s="520"/>
      <c r="Y806" s="516"/>
      <c r="Z806" s="516"/>
      <c r="AA806" s="516"/>
      <c r="AB806" s="516"/>
      <c r="AC806" s="516"/>
      <c r="AD806" s="516"/>
      <c r="AE806" s="517"/>
      <c r="AF806" s="1901" t="s">
        <v>5</v>
      </c>
      <c r="AG806" s="1902"/>
      <c r="AH806" s="1903"/>
    </row>
    <row r="807" spans="1:35" ht="63">
      <c r="A807" s="1899"/>
      <c r="B807" s="1904" t="s">
        <v>6</v>
      </c>
      <c r="C807" s="1906" t="s">
        <v>7</v>
      </c>
      <c r="D807" s="518" t="s">
        <v>8</v>
      </c>
      <c r="E807" s="519"/>
      <c r="F807" s="519"/>
      <c r="G807" s="520"/>
      <c r="H807" s="1906" t="s">
        <v>9</v>
      </c>
      <c r="I807" s="1908" t="s">
        <v>10</v>
      </c>
      <c r="J807" s="1906" t="s">
        <v>11</v>
      </c>
      <c r="K807" s="1906" t="s">
        <v>12</v>
      </c>
      <c r="L807" s="510" t="s">
        <v>13</v>
      </c>
      <c r="M807" s="511"/>
      <c r="N807" s="511"/>
      <c r="O807" s="511"/>
      <c r="P807" s="511"/>
      <c r="Q807" s="511"/>
      <c r="R807" s="511"/>
      <c r="S807" s="511"/>
      <c r="T807" s="511"/>
      <c r="U807" s="511"/>
      <c r="V807" s="525" t="s">
        <v>19</v>
      </c>
      <c r="W807" s="511"/>
      <c r="X807" s="526" t="s">
        <v>21</v>
      </c>
      <c r="Y807" s="1910" t="s">
        <v>14</v>
      </c>
      <c r="Z807" s="1911"/>
      <c r="AA807" s="1912"/>
      <c r="AB807" s="1910" t="s">
        <v>15</v>
      </c>
      <c r="AC807" s="1911"/>
      <c r="AD807" s="1911"/>
      <c r="AE807" s="1912"/>
      <c r="AF807" s="1906" t="s">
        <v>16</v>
      </c>
      <c r="AG807" s="1906" t="s">
        <v>17</v>
      </c>
      <c r="AH807" s="1906" t="s">
        <v>18</v>
      </c>
      <c r="AI807" s="1600" t="s">
        <v>18</v>
      </c>
    </row>
    <row r="808" spans="1:35" ht="110.25">
      <c r="A808" s="1900"/>
      <c r="B808" s="1905"/>
      <c r="C808" s="1907"/>
      <c r="D808" s="521"/>
      <c r="E808" s="522"/>
      <c r="F808" s="522"/>
      <c r="G808" s="523"/>
      <c r="H808" s="1907"/>
      <c r="I808" s="1909"/>
      <c r="J808" s="1907"/>
      <c r="K808" s="1907"/>
      <c r="L808" s="524" t="s">
        <v>19</v>
      </c>
      <c r="M808" s="524"/>
      <c r="N808" s="524"/>
      <c r="O808" s="524"/>
      <c r="P808" s="524"/>
      <c r="Q808" s="524"/>
      <c r="R808" s="524"/>
      <c r="S808" s="524"/>
      <c r="T808" s="524"/>
      <c r="U808" s="525" t="s">
        <v>19</v>
      </c>
      <c r="V808" s="528" t="s">
        <v>20673</v>
      </c>
      <c r="W808" s="525" t="s">
        <v>20</v>
      </c>
      <c r="X808" s="528" t="s">
        <v>20674</v>
      </c>
      <c r="Y808" s="525" t="s">
        <v>22</v>
      </c>
      <c r="Z808" s="525" t="s">
        <v>20</v>
      </c>
      <c r="AA808" s="526" t="s">
        <v>23</v>
      </c>
      <c r="AB808" s="525" t="s">
        <v>22</v>
      </c>
      <c r="AC808" s="526" t="s">
        <v>24</v>
      </c>
      <c r="AD808" s="526" t="s">
        <v>25</v>
      </c>
      <c r="AE808" s="526" t="s">
        <v>26</v>
      </c>
      <c r="AF808" s="1907"/>
      <c r="AG808" s="1907"/>
      <c r="AH808" s="1907"/>
      <c r="AI808" s="1684"/>
    </row>
    <row r="809" spans="1:35" ht="75">
      <c r="A809" s="527">
        <v>1</v>
      </c>
      <c r="B809" s="528" t="s">
        <v>20671</v>
      </c>
      <c r="C809" s="8" t="s">
        <v>20672</v>
      </c>
      <c r="D809" s="1913" t="s">
        <v>226</v>
      </c>
      <c r="E809" s="1914"/>
      <c r="F809" s="1915"/>
      <c r="G809" s="529"/>
      <c r="H809" s="528" t="s">
        <v>875</v>
      </c>
      <c r="I809" s="528">
        <v>6</v>
      </c>
      <c r="J809" s="530" t="s">
        <v>2311</v>
      </c>
      <c r="K809" s="528">
        <v>0.75</v>
      </c>
      <c r="L809" s="528" t="s">
        <v>2301</v>
      </c>
      <c r="M809" s="528"/>
      <c r="N809" s="528"/>
      <c r="O809" s="528"/>
      <c r="P809" s="528"/>
      <c r="Q809" s="528"/>
      <c r="R809" s="528"/>
      <c r="S809" s="528"/>
      <c r="T809" s="528"/>
      <c r="U809" s="528" t="s">
        <v>2302</v>
      </c>
      <c r="V809" s="1919" t="s">
        <v>2039</v>
      </c>
      <c r="W809" s="533">
        <v>1056750862959</v>
      </c>
      <c r="X809" s="1919"/>
      <c r="Y809" s="528"/>
      <c r="Z809" s="528"/>
      <c r="AA809" s="528"/>
      <c r="AB809" s="528"/>
      <c r="AC809" s="528"/>
      <c r="AD809" s="528"/>
      <c r="AE809" s="528"/>
      <c r="AF809" s="528" t="s">
        <v>728</v>
      </c>
      <c r="AG809" s="528" t="s">
        <v>20675</v>
      </c>
      <c r="AH809" s="528" t="s">
        <v>20676</v>
      </c>
      <c r="AI809" s="8" t="s">
        <v>20672</v>
      </c>
    </row>
    <row r="810" spans="1:35" ht="60">
      <c r="A810" s="1916">
        <v>2</v>
      </c>
      <c r="B810" s="528" t="s">
        <v>20677</v>
      </c>
      <c r="C810" s="8" t="s">
        <v>20678</v>
      </c>
      <c r="D810" s="531" t="s">
        <v>226</v>
      </c>
      <c r="E810" s="532"/>
      <c r="F810" s="532"/>
      <c r="G810" s="528"/>
      <c r="H810" s="1919" t="s">
        <v>2039</v>
      </c>
      <c r="I810" s="1919">
        <v>6</v>
      </c>
      <c r="J810" s="1922" t="s">
        <v>2311</v>
      </c>
      <c r="K810" s="1919" t="s">
        <v>2039</v>
      </c>
      <c r="L810" s="1916"/>
      <c r="M810" s="527"/>
      <c r="N810" s="527"/>
      <c r="O810" s="527"/>
      <c r="P810" s="527"/>
      <c r="Q810" s="527"/>
      <c r="R810" s="527"/>
      <c r="S810" s="527"/>
      <c r="T810" s="527"/>
      <c r="U810" s="527"/>
      <c r="V810" s="1920"/>
      <c r="W810" s="1925"/>
      <c r="X810" s="1920"/>
      <c r="Y810" s="1916"/>
      <c r="Z810" s="1916"/>
      <c r="AA810" s="1916"/>
      <c r="AB810" s="528"/>
      <c r="AC810" s="534"/>
      <c r="AD810" s="528"/>
      <c r="AE810" s="533"/>
      <c r="AF810" s="528" t="s">
        <v>728</v>
      </c>
      <c r="AG810" s="528" t="s">
        <v>20679</v>
      </c>
      <c r="AH810" s="528" t="s">
        <v>20680</v>
      </c>
      <c r="AI810" s="8" t="s">
        <v>20678</v>
      </c>
    </row>
    <row r="811" spans="1:35" ht="60">
      <c r="A811" s="1917"/>
      <c r="B811" s="528" t="s">
        <v>20677</v>
      </c>
      <c r="C811" s="8" t="s">
        <v>20681</v>
      </c>
      <c r="D811" s="535"/>
      <c r="E811" s="536"/>
      <c r="F811" s="536"/>
      <c r="G811" s="537"/>
      <c r="H811" s="1920"/>
      <c r="I811" s="1920"/>
      <c r="J811" s="1923"/>
      <c r="K811" s="1920"/>
      <c r="L811" s="1917"/>
      <c r="M811" s="527"/>
      <c r="N811" s="527"/>
      <c r="O811" s="527"/>
      <c r="P811" s="527"/>
      <c r="Q811" s="527"/>
      <c r="R811" s="527"/>
      <c r="S811" s="527"/>
      <c r="T811" s="527"/>
      <c r="U811" s="527"/>
      <c r="V811" s="1921"/>
      <c r="W811" s="1926"/>
      <c r="X811" s="1921"/>
      <c r="Y811" s="1917"/>
      <c r="Z811" s="1917"/>
      <c r="AA811" s="1917"/>
      <c r="AB811" s="528"/>
      <c r="AC811" s="538"/>
      <c r="AD811" s="528"/>
      <c r="AE811" s="527"/>
      <c r="AF811" s="527" t="s">
        <v>728</v>
      </c>
      <c r="AG811" s="528" t="s">
        <v>20682</v>
      </c>
      <c r="AH811" s="528" t="s">
        <v>20683</v>
      </c>
      <c r="AI811" s="8" t="s">
        <v>20681</v>
      </c>
    </row>
    <row r="812" spans="1:35" ht="60">
      <c r="A812" s="1918"/>
      <c r="B812" s="528" t="s">
        <v>20684</v>
      </c>
      <c r="C812" s="8" t="s">
        <v>20685</v>
      </c>
      <c r="D812" s="539"/>
      <c r="E812" s="540"/>
      <c r="F812" s="540"/>
      <c r="G812" s="541"/>
      <c r="H812" s="1921"/>
      <c r="I812" s="1921"/>
      <c r="J812" s="1924"/>
      <c r="K812" s="1921"/>
      <c r="L812" s="1918"/>
      <c r="M812" s="527"/>
      <c r="N812" s="527"/>
      <c r="O812" s="527"/>
      <c r="P812" s="527"/>
      <c r="Q812" s="527"/>
      <c r="R812" s="527"/>
      <c r="S812" s="527"/>
      <c r="T812" s="527"/>
      <c r="U812" s="527"/>
      <c r="V812" s="1919"/>
      <c r="W812" s="1927"/>
      <c r="X812" s="1919"/>
      <c r="Y812" s="1918"/>
      <c r="Z812" s="1918"/>
      <c r="AA812" s="1918"/>
      <c r="AB812" s="528"/>
      <c r="AC812" s="527"/>
      <c r="AD812" s="528"/>
      <c r="AE812" s="527"/>
      <c r="AF812" s="527" t="s">
        <v>728</v>
      </c>
      <c r="AG812" s="528" t="s">
        <v>20686</v>
      </c>
      <c r="AH812" s="528" t="s">
        <v>20687</v>
      </c>
      <c r="AI812" s="8" t="s">
        <v>20685</v>
      </c>
    </row>
    <row r="813" spans="1:35" ht="60">
      <c r="A813" s="1919">
        <v>3</v>
      </c>
      <c r="B813" s="528" t="s">
        <v>20684</v>
      </c>
      <c r="C813" s="8" t="s">
        <v>20688</v>
      </c>
      <c r="D813" s="1931" t="s">
        <v>226</v>
      </c>
      <c r="E813" s="1932"/>
      <c r="F813" s="1933"/>
      <c r="G813" s="542"/>
      <c r="H813" s="1919" t="s">
        <v>875</v>
      </c>
      <c r="I813" s="1919">
        <v>6</v>
      </c>
      <c r="J813" s="1922" t="s">
        <v>2311</v>
      </c>
      <c r="K813" s="1919" t="s">
        <v>2039</v>
      </c>
      <c r="L813" s="528"/>
      <c r="M813" s="528"/>
      <c r="N813" s="528"/>
      <c r="O813" s="528"/>
      <c r="P813" s="528"/>
      <c r="Q813" s="528"/>
      <c r="R813" s="528"/>
      <c r="S813" s="528"/>
      <c r="T813" s="528"/>
      <c r="U813" s="528"/>
      <c r="V813" s="1920"/>
      <c r="W813" s="1928"/>
      <c r="X813" s="1920"/>
      <c r="Y813" s="1919"/>
      <c r="Z813" s="1919"/>
      <c r="AA813" s="1919"/>
      <c r="AB813" s="1919" t="s">
        <v>2039</v>
      </c>
      <c r="AC813" s="1940" t="s">
        <v>2039</v>
      </c>
      <c r="AD813" s="1919" t="s">
        <v>2039</v>
      </c>
      <c r="AE813" s="1919" t="s">
        <v>2039</v>
      </c>
      <c r="AF813" s="528" t="s">
        <v>728</v>
      </c>
      <c r="AG813" s="528" t="s">
        <v>20689</v>
      </c>
      <c r="AH813" s="528" t="s">
        <v>20690</v>
      </c>
      <c r="AI813" s="8" t="s">
        <v>20688</v>
      </c>
    </row>
    <row r="814" spans="1:35" ht="60">
      <c r="A814" s="1920"/>
      <c r="B814" s="528" t="s">
        <v>20677</v>
      </c>
      <c r="C814" s="8" t="s">
        <v>20691</v>
      </c>
      <c r="D814" s="1934"/>
      <c r="E814" s="1935"/>
      <c r="F814" s="1936"/>
      <c r="G814" s="528"/>
      <c r="H814" s="1920"/>
      <c r="I814" s="1920"/>
      <c r="J814" s="1923"/>
      <c r="K814" s="1920"/>
      <c r="L814" s="528"/>
      <c r="M814" s="528"/>
      <c r="N814" s="528"/>
      <c r="O814" s="528"/>
      <c r="P814" s="528"/>
      <c r="Q814" s="528"/>
      <c r="R814" s="528"/>
      <c r="S814" s="528"/>
      <c r="T814" s="528"/>
      <c r="U814" s="528"/>
      <c r="V814" s="1921"/>
      <c r="W814" s="1929"/>
      <c r="X814" s="1921"/>
      <c r="Y814" s="1920"/>
      <c r="Z814" s="1920"/>
      <c r="AA814" s="1920"/>
      <c r="AB814" s="1920"/>
      <c r="AC814" s="1941"/>
      <c r="AD814" s="1920"/>
      <c r="AE814" s="1920"/>
      <c r="AF814" s="527" t="s">
        <v>728</v>
      </c>
      <c r="AG814" s="528" t="s">
        <v>20692</v>
      </c>
      <c r="AH814" s="528" t="s">
        <v>20693</v>
      </c>
      <c r="AI814" s="8" t="s">
        <v>20691</v>
      </c>
    </row>
    <row r="815" spans="1:35" ht="60">
      <c r="A815" s="1921"/>
      <c r="B815" s="528" t="s">
        <v>20677</v>
      </c>
      <c r="C815" s="8" t="s">
        <v>20694</v>
      </c>
      <c r="D815" s="1937"/>
      <c r="E815" s="1938"/>
      <c r="F815" s="1939"/>
      <c r="G815" s="528"/>
      <c r="H815" s="1921"/>
      <c r="I815" s="1921"/>
      <c r="J815" s="1924"/>
      <c r="K815" s="1921"/>
      <c r="L815" s="528"/>
      <c r="M815" s="528"/>
      <c r="N815" s="528"/>
      <c r="O815" s="528"/>
      <c r="P815" s="528"/>
      <c r="Q815" s="528"/>
      <c r="R815" s="528"/>
      <c r="S815" s="528"/>
      <c r="T815" s="528"/>
      <c r="U815" s="528"/>
      <c r="V815" s="527"/>
      <c r="W815" s="1930"/>
      <c r="X815" s="527"/>
      <c r="Y815" s="1921"/>
      <c r="Z815" s="1921"/>
      <c r="AA815" s="1921"/>
      <c r="AB815" s="1921"/>
      <c r="AC815" s="1942"/>
      <c r="AD815" s="1921"/>
      <c r="AE815" s="1921"/>
      <c r="AF815" s="527" t="s">
        <v>728</v>
      </c>
      <c r="AG815" s="528" t="s">
        <v>20695</v>
      </c>
      <c r="AH815" s="528" t="s">
        <v>20696</v>
      </c>
      <c r="AI815" s="8" t="s">
        <v>20694</v>
      </c>
    </row>
    <row r="816" spans="1:35" ht="75">
      <c r="A816" s="527">
        <v>3</v>
      </c>
      <c r="B816" s="528" t="s">
        <v>20677</v>
      </c>
      <c r="C816" s="8" t="s">
        <v>20697</v>
      </c>
      <c r="D816" s="1913" t="s">
        <v>226</v>
      </c>
      <c r="E816" s="1914"/>
      <c r="F816" s="1915"/>
      <c r="G816" s="528"/>
      <c r="H816" s="528" t="s">
        <v>875</v>
      </c>
      <c r="I816" s="528">
        <v>6</v>
      </c>
      <c r="J816" s="543" t="s">
        <v>2311</v>
      </c>
      <c r="K816" s="527" t="s">
        <v>2039</v>
      </c>
      <c r="L816" s="527"/>
      <c r="M816" s="527"/>
      <c r="N816" s="527"/>
      <c r="O816" s="527"/>
      <c r="P816" s="527"/>
      <c r="Q816" s="527"/>
      <c r="R816" s="527"/>
      <c r="S816" s="527"/>
      <c r="T816" s="527"/>
      <c r="U816" s="527"/>
      <c r="V816" s="528" t="s">
        <v>2039</v>
      </c>
      <c r="W816" s="527"/>
      <c r="X816" s="528" t="s">
        <v>2039</v>
      </c>
      <c r="Y816" s="544" t="s">
        <v>2039</v>
      </c>
      <c r="Z816" s="545" t="s">
        <v>2039</v>
      </c>
      <c r="AA816" s="528" t="s">
        <v>2039</v>
      </c>
      <c r="AB816" s="527"/>
      <c r="AC816" s="527"/>
      <c r="AD816" s="527"/>
      <c r="AE816" s="527"/>
      <c r="AF816" s="528" t="s">
        <v>728</v>
      </c>
      <c r="AG816" s="528" t="s">
        <v>20698</v>
      </c>
      <c r="AH816" s="528" t="s">
        <v>20699</v>
      </c>
      <c r="AI816" s="8" t="s">
        <v>20697</v>
      </c>
    </row>
    <row r="817" spans="1:36" ht="75">
      <c r="A817" s="528">
        <v>4</v>
      </c>
      <c r="B817" s="528" t="s">
        <v>20677</v>
      </c>
      <c r="C817" s="8" t="s">
        <v>20700</v>
      </c>
      <c r="D817" s="1913" t="s">
        <v>226</v>
      </c>
      <c r="E817" s="1914"/>
      <c r="F817" s="1915"/>
      <c r="G817" s="527"/>
      <c r="H817" s="528" t="s">
        <v>875</v>
      </c>
      <c r="I817" s="528">
        <v>6</v>
      </c>
      <c r="J817" s="530" t="s">
        <v>2311</v>
      </c>
      <c r="K817" s="528" t="s">
        <v>2039</v>
      </c>
      <c r="L817" s="528"/>
      <c r="M817" s="528"/>
      <c r="N817" s="528"/>
      <c r="O817" s="528"/>
      <c r="P817" s="528"/>
      <c r="Q817" s="528"/>
      <c r="R817" s="528"/>
      <c r="S817" s="528"/>
      <c r="T817" s="528"/>
      <c r="U817" s="528"/>
      <c r="V817" s="1919" t="s">
        <v>2039</v>
      </c>
      <c r="W817" s="533" t="s">
        <v>2039</v>
      </c>
      <c r="X817" s="1919" t="s">
        <v>2039</v>
      </c>
      <c r="Y817" s="528"/>
      <c r="Z817" s="528"/>
      <c r="AA817" s="528"/>
      <c r="AB817" s="528"/>
      <c r="AC817" s="528"/>
      <c r="AD817" s="528"/>
      <c r="AE817" s="528"/>
      <c r="AF817" s="528" t="s">
        <v>728</v>
      </c>
      <c r="AG817" s="528" t="s">
        <v>20701</v>
      </c>
      <c r="AH817" s="528" t="s">
        <v>20702</v>
      </c>
      <c r="AI817" s="8" t="s">
        <v>20700</v>
      </c>
    </row>
    <row r="818" spans="1:36" ht="60">
      <c r="A818" s="1919">
        <v>5</v>
      </c>
      <c r="B818" s="528" t="s">
        <v>20703</v>
      </c>
      <c r="C818" s="8" t="s">
        <v>20704</v>
      </c>
      <c r="D818" s="1931" t="s">
        <v>226</v>
      </c>
      <c r="E818" s="1932"/>
      <c r="F818" s="1933"/>
      <c r="G818" s="528"/>
      <c r="H818" s="1919" t="s">
        <v>875</v>
      </c>
      <c r="I818" s="1919">
        <v>6</v>
      </c>
      <c r="J818" s="546" t="s">
        <v>2311</v>
      </c>
      <c r="K818" s="1919" t="s">
        <v>2039</v>
      </c>
      <c r="L818" s="528"/>
      <c r="M818" s="528"/>
      <c r="N818" s="528"/>
      <c r="O818" s="528"/>
      <c r="P818" s="528"/>
      <c r="Q818" s="528"/>
      <c r="R818" s="528"/>
      <c r="S818" s="528"/>
      <c r="T818" s="528"/>
      <c r="U818" s="528"/>
      <c r="V818" s="1920"/>
      <c r="W818" s="1928" t="s">
        <v>2039</v>
      </c>
      <c r="X818" s="1920"/>
      <c r="Y818" s="1919"/>
      <c r="Z818" s="1919"/>
      <c r="AA818" s="1919"/>
      <c r="AB818" s="1919"/>
      <c r="AC818" s="1919"/>
      <c r="AD818" s="1919"/>
      <c r="AE818" s="1919"/>
      <c r="AF818" s="528" t="s">
        <v>728</v>
      </c>
      <c r="AG818" s="528" t="s">
        <v>20705</v>
      </c>
      <c r="AH818" s="528" t="s">
        <v>20706</v>
      </c>
      <c r="AI818" s="8" t="s">
        <v>20704</v>
      </c>
    </row>
    <row r="819" spans="1:36" ht="60">
      <c r="A819" s="1920"/>
      <c r="B819" s="528" t="s">
        <v>20703</v>
      </c>
      <c r="C819" s="8" t="s">
        <v>20707</v>
      </c>
      <c r="D819" s="1934"/>
      <c r="E819" s="1935"/>
      <c r="F819" s="1936"/>
      <c r="G819" s="528"/>
      <c r="H819" s="1920"/>
      <c r="I819" s="1920"/>
      <c r="J819" s="547" t="s">
        <v>2311</v>
      </c>
      <c r="K819" s="1920"/>
      <c r="L819" s="527"/>
      <c r="M819" s="527"/>
      <c r="N819" s="527"/>
      <c r="O819" s="527"/>
      <c r="P819" s="527"/>
      <c r="Q819" s="527"/>
      <c r="R819" s="527"/>
      <c r="S819" s="527"/>
      <c r="T819" s="527"/>
      <c r="U819" s="527"/>
      <c r="V819" s="1920"/>
      <c r="W819" s="1929"/>
      <c r="X819" s="1920"/>
      <c r="Y819" s="1920"/>
      <c r="Z819" s="1920"/>
      <c r="AA819" s="1920"/>
      <c r="AB819" s="1920"/>
      <c r="AC819" s="1920"/>
      <c r="AD819" s="1920"/>
      <c r="AE819" s="1920"/>
      <c r="AF819" s="527" t="s">
        <v>728</v>
      </c>
      <c r="AG819" s="528" t="s">
        <v>20708</v>
      </c>
      <c r="AH819" s="528" t="s">
        <v>20709</v>
      </c>
      <c r="AI819" s="8" t="s">
        <v>20707</v>
      </c>
    </row>
    <row r="820" spans="1:36" ht="60">
      <c r="A820" s="1920"/>
      <c r="B820" s="528" t="s">
        <v>20703</v>
      </c>
      <c r="C820" s="8" t="s">
        <v>20710</v>
      </c>
      <c r="D820" s="1934"/>
      <c r="E820" s="1935"/>
      <c r="F820" s="1936"/>
      <c r="G820" s="527"/>
      <c r="H820" s="1920"/>
      <c r="I820" s="1920"/>
      <c r="J820" s="547" t="s">
        <v>2311</v>
      </c>
      <c r="K820" s="1920"/>
      <c r="L820" s="527"/>
      <c r="M820" s="527"/>
      <c r="N820" s="527"/>
      <c r="O820" s="527"/>
      <c r="P820" s="527"/>
      <c r="Q820" s="527"/>
      <c r="R820" s="527"/>
      <c r="S820" s="527"/>
      <c r="T820" s="527"/>
      <c r="U820" s="527"/>
      <c r="V820" s="1920"/>
      <c r="W820" s="1929"/>
      <c r="X820" s="1920"/>
      <c r="Y820" s="1920"/>
      <c r="Z820" s="1920"/>
      <c r="AA820" s="1920"/>
      <c r="AB820" s="1920"/>
      <c r="AC820" s="1920"/>
      <c r="AD820" s="1920"/>
      <c r="AE820" s="1920"/>
      <c r="AF820" s="527" t="s">
        <v>728</v>
      </c>
      <c r="AG820" s="528" t="s">
        <v>20711</v>
      </c>
      <c r="AH820" s="528" t="s">
        <v>20712</v>
      </c>
      <c r="AI820" s="8" t="s">
        <v>20710</v>
      </c>
    </row>
    <row r="821" spans="1:36" ht="60">
      <c r="A821" s="1920"/>
      <c r="B821" s="528" t="s">
        <v>20703</v>
      </c>
      <c r="C821" s="8" t="s">
        <v>20713</v>
      </c>
      <c r="D821" s="1934"/>
      <c r="E821" s="1935"/>
      <c r="F821" s="1936"/>
      <c r="G821" s="527"/>
      <c r="H821" s="1920"/>
      <c r="I821" s="1920"/>
      <c r="J821" s="547" t="s">
        <v>2311</v>
      </c>
      <c r="K821" s="1920"/>
      <c r="L821" s="527"/>
      <c r="M821" s="527"/>
      <c r="N821" s="527"/>
      <c r="O821" s="527"/>
      <c r="P821" s="527"/>
      <c r="Q821" s="527"/>
      <c r="R821" s="527"/>
      <c r="S821" s="527"/>
      <c r="T821" s="527"/>
      <c r="U821" s="527"/>
      <c r="V821" s="1920"/>
      <c r="W821" s="1929"/>
      <c r="X821" s="1920"/>
      <c r="Y821" s="1920"/>
      <c r="Z821" s="1920"/>
      <c r="AA821" s="1920"/>
      <c r="AB821" s="1920"/>
      <c r="AC821" s="1920"/>
      <c r="AD821" s="1920"/>
      <c r="AE821" s="1920"/>
      <c r="AF821" s="527" t="s">
        <v>728</v>
      </c>
      <c r="AG821" s="528" t="s">
        <v>20714</v>
      </c>
      <c r="AH821" s="528" t="s">
        <v>20715</v>
      </c>
      <c r="AI821" s="8" t="s">
        <v>20713</v>
      </c>
    </row>
    <row r="822" spans="1:36" ht="60">
      <c r="A822" s="1920"/>
      <c r="B822" s="528" t="s">
        <v>20703</v>
      </c>
      <c r="C822" s="8" t="s">
        <v>20716</v>
      </c>
      <c r="D822" s="1934"/>
      <c r="E822" s="1935"/>
      <c r="F822" s="1936"/>
      <c r="G822" s="527"/>
      <c r="H822" s="1920"/>
      <c r="I822" s="1920"/>
      <c r="J822" s="547" t="s">
        <v>2311</v>
      </c>
      <c r="K822" s="1920"/>
      <c r="L822" s="527"/>
      <c r="M822" s="527"/>
      <c r="N822" s="527"/>
      <c r="O822" s="527"/>
      <c r="P822" s="527"/>
      <c r="Q822" s="527"/>
      <c r="R822" s="527"/>
      <c r="S822" s="527"/>
      <c r="T822" s="527"/>
      <c r="U822" s="527"/>
      <c r="V822" s="1920"/>
      <c r="W822" s="1929"/>
      <c r="X822" s="1920"/>
      <c r="Y822" s="1920"/>
      <c r="Z822" s="1920"/>
      <c r="AA822" s="1920"/>
      <c r="AB822" s="1920"/>
      <c r="AC822" s="1920"/>
      <c r="AD822" s="1920"/>
      <c r="AE822" s="1920"/>
      <c r="AF822" s="527" t="s">
        <v>728</v>
      </c>
      <c r="AG822" s="528" t="s">
        <v>20717</v>
      </c>
      <c r="AH822" s="528" t="s">
        <v>20718</v>
      </c>
      <c r="AI822" s="8" t="s">
        <v>20716</v>
      </c>
    </row>
    <row r="823" spans="1:36" ht="60">
      <c r="A823" s="1920"/>
      <c r="B823" s="528" t="s">
        <v>20703</v>
      </c>
      <c r="C823" s="8" t="s">
        <v>20719</v>
      </c>
      <c r="D823" s="1934"/>
      <c r="E823" s="1935"/>
      <c r="F823" s="1936"/>
      <c r="G823" s="527"/>
      <c r="H823" s="1920"/>
      <c r="I823" s="1920"/>
      <c r="J823" s="547" t="s">
        <v>2311</v>
      </c>
      <c r="K823" s="1920"/>
      <c r="L823" s="527"/>
      <c r="M823" s="527"/>
      <c r="N823" s="527"/>
      <c r="O823" s="527"/>
      <c r="P823" s="527"/>
      <c r="Q823" s="527"/>
      <c r="R823" s="527"/>
      <c r="S823" s="527"/>
      <c r="T823" s="527"/>
      <c r="U823" s="527"/>
      <c r="V823" s="1920"/>
      <c r="W823" s="1929"/>
      <c r="X823" s="1920"/>
      <c r="Y823" s="1920"/>
      <c r="Z823" s="1920"/>
      <c r="AA823" s="1920"/>
      <c r="AB823" s="1920"/>
      <c r="AC823" s="1920"/>
      <c r="AD823" s="1920"/>
      <c r="AE823" s="1920"/>
      <c r="AF823" s="527" t="s">
        <v>728</v>
      </c>
      <c r="AG823" s="528" t="s">
        <v>20720</v>
      </c>
      <c r="AH823" s="528" t="s">
        <v>20721</v>
      </c>
      <c r="AI823" s="8" t="s">
        <v>20719</v>
      </c>
      <c r="AJ823" s="184"/>
    </row>
    <row r="824" spans="1:36" ht="60">
      <c r="A824" s="1920"/>
      <c r="B824" s="528" t="s">
        <v>20703</v>
      </c>
      <c r="C824" s="8" t="s">
        <v>20722</v>
      </c>
      <c r="D824" s="1934"/>
      <c r="E824" s="1935"/>
      <c r="F824" s="1936"/>
      <c r="G824" s="527"/>
      <c r="H824" s="1920"/>
      <c r="I824" s="1920"/>
      <c r="J824" s="547" t="s">
        <v>2311</v>
      </c>
      <c r="K824" s="1920"/>
      <c r="L824" s="527"/>
      <c r="M824" s="527"/>
      <c r="N824" s="527"/>
      <c r="O824" s="527"/>
      <c r="P824" s="527"/>
      <c r="Q824" s="527"/>
      <c r="R824" s="527"/>
      <c r="S824" s="527"/>
      <c r="T824" s="527"/>
      <c r="U824" s="527"/>
      <c r="V824" s="1920"/>
      <c r="W824" s="1929"/>
      <c r="X824" s="1920"/>
      <c r="Y824" s="1920"/>
      <c r="Z824" s="1920"/>
      <c r="AA824" s="1920"/>
      <c r="AB824" s="1920"/>
      <c r="AC824" s="1920"/>
      <c r="AD824" s="1920"/>
      <c r="AE824" s="1920"/>
      <c r="AF824" s="527" t="s">
        <v>728</v>
      </c>
      <c r="AG824" s="528" t="s">
        <v>20723</v>
      </c>
      <c r="AH824" s="528" t="s">
        <v>20724</v>
      </c>
      <c r="AI824" s="8" t="s">
        <v>20722</v>
      </c>
    </row>
    <row r="825" spans="1:36" ht="60">
      <c r="A825" s="1920"/>
      <c r="B825" s="528" t="s">
        <v>20725</v>
      </c>
      <c r="C825" s="8" t="s">
        <v>20726</v>
      </c>
      <c r="D825" s="1934"/>
      <c r="E825" s="1935"/>
      <c r="F825" s="1936"/>
      <c r="G825" s="527"/>
      <c r="H825" s="1920"/>
      <c r="I825" s="1920"/>
      <c r="J825" s="547" t="s">
        <v>2311</v>
      </c>
      <c r="K825" s="1920"/>
      <c r="L825" s="527"/>
      <c r="M825" s="527"/>
      <c r="N825" s="527"/>
      <c r="O825" s="527"/>
      <c r="P825" s="527"/>
      <c r="Q825" s="527"/>
      <c r="R825" s="527"/>
      <c r="S825" s="527"/>
      <c r="T825" s="527"/>
      <c r="U825" s="527"/>
      <c r="V825" s="1920"/>
      <c r="W825" s="1929"/>
      <c r="X825" s="1920"/>
      <c r="Y825" s="1920"/>
      <c r="Z825" s="1920"/>
      <c r="AA825" s="1920"/>
      <c r="AB825" s="1920"/>
      <c r="AC825" s="1920"/>
      <c r="AD825" s="1920"/>
      <c r="AE825" s="1920"/>
      <c r="AF825" s="527" t="s">
        <v>728</v>
      </c>
      <c r="AG825" s="528" t="s">
        <v>20727</v>
      </c>
      <c r="AH825" s="528" t="s">
        <v>20728</v>
      </c>
      <c r="AI825" s="8" t="s">
        <v>20726</v>
      </c>
    </row>
    <row r="826" spans="1:36" ht="60">
      <c r="A826" s="1920"/>
      <c r="B826" s="528" t="s">
        <v>20725</v>
      </c>
      <c r="C826" s="8" t="s">
        <v>20729</v>
      </c>
      <c r="D826" s="1934"/>
      <c r="E826" s="1935"/>
      <c r="F826" s="1936"/>
      <c r="G826" s="527"/>
      <c r="H826" s="1920"/>
      <c r="I826" s="1920"/>
      <c r="J826" s="547" t="s">
        <v>2311</v>
      </c>
      <c r="K826" s="1920"/>
      <c r="L826" s="527"/>
      <c r="M826" s="527"/>
      <c r="N826" s="527"/>
      <c r="O826" s="527"/>
      <c r="P826" s="527"/>
      <c r="Q826" s="527"/>
      <c r="R826" s="527"/>
      <c r="S826" s="527"/>
      <c r="T826" s="527"/>
      <c r="U826" s="527"/>
      <c r="V826" s="1920"/>
      <c r="W826" s="1929"/>
      <c r="X826" s="1920"/>
      <c r="Y826" s="1920"/>
      <c r="Z826" s="1920"/>
      <c r="AA826" s="1920"/>
      <c r="AB826" s="1920"/>
      <c r="AC826" s="1920"/>
      <c r="AD826" s="1920"/>
      <c r="AE826" s="1920"/>
      <c r="AF826" s="527" t="s">
        <v>728</v>
      </c>
      <c r="AG826" s="528" t="s">
        <v>20730</v>
      </c>
      <c r="AH826" s="528" t="s">
        <v>20731</v>
      </c>
      <c r="AI826" s="8" t="s">
        <v>20729</v>
      </c>
    </row>
    <row r="827" spans="1:36" ht="60">
      <c r="A827" s="1920"/>
      <c r="B827" s="528" t="s">
        <v>20725</v>
      </c>
      <c r="C827" s="8" t="s">
        <v>20732</v>
      </c>
      <c r="D827" s="1934"/>
      <c r="E827" s="1935"/>
      <c r="F827" s="1936"/>
      <c r="G827" s="527"/>
      <c r="H827" s="1920"/>
      <c r="I827" s="1920"/>
      <c r="J827" s="547" t="s">
        <v>2311</v>
      </c>
      <c r="K827" s="1920"/>
      <c r="L827" s="527"/>
      <c r="M827" s="527"/>
      <c r="N827" s="527"/>
      <c r="O827" s="527"/>
      <c r="P827" s="527"/>
      <c r="Q827" s="527"/>
      <c r="R827" s="527"/>
      <c r="S827" s="527"/>
      <c r="T827" s="527"/>
      <c r="U827" s="527"/>
      <c r="V827" s="1920"/>
      <c r="W827" s="1929"/>
      <c r="X827" s="1920"/>
      <c r="Y827" s="1920"/>
      <c r="Z827" s="1920"/>
      <c r="AA827" s="1920"/>
      <c r="AB827" s="1920"/>
      <c r="AC827" s="1920"/>
      <c r="AD827" s="1920"/>
      <c r="AE827" s="1920"/>
      <c r="AF827" s="527" t="s">
        <v>728</v>
      </c>
      <c r="AG827" s="528" t="s">
        <v>20733</v>
      </c>
      <c r="AH827" s="528" t="s">
        <v>20734</v>
      </c>
      <c r="AI827" s="8" t="s">
        <v>20732</v>
      </c>
    </row>
    <row r="828" spans="1:36" ht="60">
      <c r="A828" s="1920"/>
      <c r="B828" s="528" t="s">
        <v>20725</v>
      </c>
      <c r="C828" s="8" t="s">
        <v>20735</v>
      </c>
      <c r="D828" s="1934"/>
      <c r="E828" s="1935"/>
      <c r="F828" s="1936"/>
      <c r="G828" s="527"/>
      <c r="H828" s="1920"/>
      <c r="I828" s="1920"/>
      <c r="J828" s="547" t="s">
        <v>2311</v>
      </c>
      <c r="K828" s="1920"/>
      <c r="L828" s="527"/>
      <c r="M828" s="527"/>
      <c r="N828" s="527"/>
      <c r="O828" s="527"/>
      <c r="P828" s="527"/>
      <c r="Q828" s="527"/>
      <c r="R828" s="527"/>
      <c r="S828" s="527"/>
      <c r="T828" s="527"/>
      <c r="U828" s="527"/>
      <c r="V828" s="1920"/>
      <c r="W828" s="1929"/>
      <c r="X828" s="1920"/>
      <c r="Y828" s="1920"/>
      <c r="Z828" s="1920"/>
      <c r="AA828" s="1920"/>
      <c r="AB828" s="1920"/>
      <c r="AC828" s="1920"/>
      <c r="AD828" s="1920"/>
      <c r="AE828" s="1920"/>
      <c r="AF828" s="527" t="s">
        <v>728</v>
      </c>
      <c r="AG828" s="528" t="s">
        <v>20736</v>
      </c>
      <c r="AH828" s="528" t="s">
        <v>20737</v>
      </c>
      <c r="AI828" s="8" t="s">
        <v>20735</v>
      </c>
    </row>
    <row r="829" spans="1:36" ht="60">
      <c r="A829" s="1920"/>
      <c r="B829" s="528" t="s">
        <v>20725</v>
      </c>
      <c r="C829" s="8" t="s">
        <v>20738</v>
      </c>
      <c r="D829" s="1934"/>
      <c r="E829" s="1935"/>
      <c r="F829" s="1936"/>
      <c r="G829" s="527"/>
      <c r="H829" s="1920"/>
      <c r="I829" s="1920"/>
      <c r="J829" s="547" t="s">
        <v>2311</v>
      </c>
      <c r="K829" s="1920"/>
      <c r="L829" s="527"/>
      <c r="M829" s="527"/>
      <c r="N829" s="527"/>
      <c r="O829" s="527"/>
      <c r="P829" s="527"/>
      <c r="Q829" s="527"/>
      <c r="R829" s="527"/>
      <c r="S829" s="527"/>
      <c r="T829" s="527"/>
      <c r="U829" s="527"/>
      <c r="V829" s="1920"/>
      <c r="W829" s="1929"/>
      <c r="X829" s="1920"/>
      <c r="Y829" s="1920"/>
      <c r="Z829" s="1920"/>
      <c r="AA829" s="1920"/>
      <c r="AB829" s="1920"/>
      <c r="AC829" s="1920"/>
      <c r="AD829" s="1920"/>
      <c r="AE829" s="1920"/>
      <c r="AF829" s="527" t="s">
        <v>728</v>
      </c>
      <c r="AG829" s="528" t="s">
        <v>20739</v>
      </c>
      <c r="AH829" s="528" t="s">
        <v>20740</v>
      </c>
      <c r="AI829" s="8" t="s">
        <v>20738</v>
      </c>
    </row>
    <row r="830" spans="1:36" ht="60">
      <c r="A830" s="1920"/>
      <c r="B830" s="528" t="s">
        <v>20725</v>
      </c>
      <c r="C830" s="8" t="s">
        <v>20741</v>
      </c>
      <c r="D830" s="1934"/>
      <c r="E830" s="1935"/>
      <c r="F830" s="1936"/>
      <c r="G830" s="527"/>
      <c r="H830" s="1920"/>
      <c r="I830" s="1920"/>
      <c r="J830" s="547" t="s">
        <v>2311</v>
      </c>
      <c r="K830" s="1920"/>
      <c r="L830" s="527"/>
      <c r="M830" s="527"/>
      <c r="N830" s="527"/>
      <c r="O830" s="527"/>
      <c r="P830" s="527"/>
      <c r="Q830" s="527"/>
      <c r="R830" s="527"/>
      <c r="S830" s="527"/>
      <c r="T830" s="527"/>
      <c r="U830" s="527"/>
      <c r="V830" s="1920"/>
      <c r="W830" s="1929"/>
      <c r="X830" s="1920"/>
      <c r="Y830" s="1920"/>
      <c r="Z830" s="1920"/>
      <c r="AA830" s="1920"/>
      <c r="AB830" s="1920"/>
      <c r="AC830" s="1920"/>
      <c r="AD830" s="1920"/>
      <c r="AE830" s="1920"/>
      <c r="AF830" s="527" t="s">
        <v>728</v>
      </c>
      <c r="AG830" s="528" t="s">
        <v>20742</v>
      </c>
      <c r="AH830" s="528" t="s">
        <v>20743</v>
      </c>
      <c r="AI830" s="8" t="s">
        <v>20741</v>
      </c>
    </row>
    <row r="831" spans="1:36" ht="60">
      <c r="A831" s="1920"/>
      <c r="B831" s="528" t="s">
        <v>20725</v>
      </c>
      <c r="C831" s="8" t="s">
        <v>20744</v>
      </c>
      <c r="D831" s="1934"/>
      <c r="E831" s="1935"/>
      <c r="F831" s="1936"/>
      <c r="G831" s="527"/>
      <c r="H831" s="1920"/>
      <c r="I831" s="1920"/>
      <c r="J831" s="547" t="s">
        <v>2311</v>
      </c>
      <c r="K831" s="1920"/>
      <c r="L831" s="527"/>
      <c r="M831" s="527"/>
      <c r="N831" s="527"/>
      <c r="O831" s="527"/>
      <c r="P831" s="527"/>
      <c r="Q831" s="527"/>
      <c r="R831" s="527"/>
      <c r="S831" s="527"/>
      <c r="T831" s="527"/>
      <c r="U831" s="527"/>
      <c r="V831" s="1920"/>
      <c r="W831" s="1929"/>
      <c r="X831" s="1920"/>
      <c r="Y831" s="1920"/>
      <c r="Z831" s="1920"/>
      <c r="AA831" s="1920"/>
      <c r="AB831" s="1920"/>
      <c r="AC831" s="1920"/>
      <c r="AD831" s="1920"/>
      <c r="AE831" s="1920"/>
      <c r="AF831" s="527" t="s">
        <v>728</v>
      </c>
      <c r="AG831" s="528" t="s">
        <v>20745</v>
      </c>
      <c r="AH831" s="528" t="s">
        <v>20746</v>
      </c>
      <c r="AI831" s="8" t="s">
        <v>20744</v>
      </c>
    </row>
    <row r="832" spans="1:36" ht="60">
      <c r="A832" s="1920"/>
      <c r="B832" s="528" t="s">
        <v>20725</v>
      </c>
      <c r="C832" s="8" t="s">
        <v>20747</v>
      </c>
      <c r="D832" s="1934"/>
      <c r="E832" s="1935"/>
      <c r="F832" s="1936"/>
      <c r="G832" s="527"/>
      <c r="H832" s="1920"/>
      <c r="I832" s="1920"/>
      <c r="J832" s="547" t="s">
        <v>2311</v>
      </c>
      <c r="K832" s="1920"/>
      <c r="L832" s="527"/>
      <c r="M832" s="527"/>
      <c r="N832" s="527"/>
      <c r="O832" s="527"/>
      <c r="P832" s="527"/>
      <c r="Q832" s="527"/>
      <c r="R832" s="527"/>
      <c r="S832" s="527"/>
      <c r="T832" s="527"/>
      <c r="U832" s="527"/>
      <c r="V832" s="1921"/>
      <c r="W832" s="1929"/>
      <c r="X832" s="1921"/>
      <c r="Y832" s="1920"/>
      <c r="Z832" s="1920"/>
      <c r="AA832" s="1920"/>
      <c r="AB832" s="1920"/>
      <c r="AC832" s="1920"/>
      <c r="AD832" s="1920"/>
      <c r="AE832" s="1920"/>
      <c r="AF832" s="527" t="s">
        <v>728</v>
      </c>
      <c r="AG832" s="528" t="s">
        <v>20748</v>
      </c>
      <c r="AH832" s="528" t="s">
        <v>20749</v>
      </c>
      <c r="AI832" s="8" t="s">
        <v>20747</v>
      </c>
    </row>
    <row r="833" spans="1:35" ht="15.75" thickBot="1">
      <c r="A833" s="1921"/>
      <c r="B833" s="548"/>
      <c r="C833" s="548"/>
      <c r="D833" s="1937"/>
      <c r="E833" s="1938"/>
      <c r="F833" s="1939"/>
      <c r="G833" s="527"/>
      <c r="H833" s="1921"/>
      <c r="I833" s="1921"/>
      <c r="J833" s="549"/>
      <c r="K833" s="1921"/>
      <c r="L833" s="527"/>
      <c r="M833" s="527"/>
      <c r="N833" s="527"/>
      <c r="O833" s="527"/>
      <c r="P833" s="527"/>
      <c r="Q833" s="527"/>
      <c r="R833" s="527"/>
      <c r="S833" s="527"/>
      <c r="T833" s="527"/>
      <c r="U833" s="527"/>
      <c r="V833" s="427"/>
      <c r="W833" s="1930"/>
      <c r="X833" s="427"/>
      <c r="Y833" s="1921"/>
      <c r="Z833" s="1921"/>
      <c r="AA833" s="1921"/>
      <c r="AB833" s="1921"/>
      <c r="AC833" s="1921"/>
      <c r="AD833" s="1921"/>
      <c r="AE833" s="1921"/>
      <c r="AF833" s="527"/>
      <c r="AG833" s="528"/>
      <c r="AH833" s="528"/>
    </row>
    <row r="834" spans="1:35" ht="61.5" thickTop="1" thickBot="1">
      <c r="A834" s="427"/>
      <c r="B834" s="427"/>
      <c r="C834" s="427"/>
      <c r="D834" s="427"/>
      <c r="E834" s="427"/>
      <c r="F834" s="427"/>
      <c r="G834" s="527"/>
      <c r="H834" s="427"/>
      <c r="I834" s="427"/>
      <c r="J834" s="427"/>
      <c r="K834" s="427"/>
      <c r="L834" s="427"/>
      <c r="M834" s="427"/>
      <c r="N834" s="427"/>
      <c r="O834" s="427"/>
      <c r="P834" s="427"/>
      <c r="Q834" s="427"/>
      <c r="R834" s="427"/>
      <c r="S834" s="427"/>
      <c r="T834" s="427"/>
      <c r="U834" s="427"/>
      <c r="V834" s="550" t="s">
        <v>20752</v>
      </c>
      <c r="W834" s="525" t="s">
        <v>20</v>
      </c>
      <c r="X834" s="555" t="s">
        <v>20753</v>
      </c>
      <c r="Y834" s="427"/>
      <c r="Z834" s="427"/>
      <c r="AA834" s="427"/>
      <c r="AB834" s="427"/>
      <c r="AC834" s="427"/>
      <c r="AD834" s="427"/>
      <c r="AE834" s="427"/>
      <c r="AF834" s="427"/>
      <c r="AG834" s="427"/>
    </row>
    <row r="835" spans="1:35" ht="75.75" thickTop="1">
      <c r="A835" s="550">
        <v>6</v>
      </c>
      <c r="B835" s="551" t="s">
        <v>20750</v>
      </c>
      <c r="C835" s="552" t="s">
        <v>20751</v>
      </c>
      <c r="D835" s="1943" t="s">
        <v>226</v>
      </c>
      <c r="E835" s="1944"/>
      <c r="F835" s="1945"/>
      <c r="G835" s="524"/>
      <c r="H835" s="553" t="s">
        <v>875</v>
      </c>
      <c r="I835" s="550">
        <v>10</v>
      </c>
      <c r="J835" s="554">
        <v>1</v>
      </c>
      <c r="K835" s="550" t="s">
        <v>949</v>
      </c>
      <c r="L835" s="550"/>
      <c r="M835" s="550"/>
      <c r="N835" s="550"/>
      <c r="O835" s="550"/>
      <c r="P835" s="550"/>
      <c r="Q835" s="550"/>
      <c r="R835" s="550"/>
      <c r="S835" s="550"/>
      <c r="T835" s="550"/>
      <c r="U835" s="550"/>
      <c r="V835" s="550" t="s">
        <v>20752</v>
      </c>
      <c r="W835" s="550">
        <v>1056750862442</v>
      </c>
      <c r="X835" s="555" t="s">
        <v>20753</v>
      </c>
      <c r="Y835" s="553"/>
      <c r="Z835" s="553"/>
      <c r="AA835" s="553"/>
      <c r="AB835" s="553"/>
      <c r="AC835" s="553"/>
      <c r="AD835" s="553"/>
      <c r="AE835" s="553"/>
      <c r="AF835" s="553" t="s">
        <v>728</v>
      </c>
      <c r="AG835" s="553" t="s">
        <v>20754</v>
      </c>
      <c r="AH835" s="556" t="s">
        <v>20755</v>
      </c>
      <c r="AI835" s="557" t="s">
        <v>20751</v>
      </c>
    </row>
    <row r="836" spans="1:35" ht="75">
      <c r="A836" s="550">
        <v>7</v>
      </c>
      <c r="B836" s="551" t="s">
        <v>20756</v>
      </c>
      <c r="C836" s="552" t="s">
        <v>20757</v>
      </c>
      <c r="D836" s="1943" t="s">
        <v>226</v>
      </c>
      <c r="E836" s="1944"/>
      <c r="F836" s="1945"/>
      <c r="G836" s="550"/>
      <c r="H836" s="553" t="s">
        <v>875</v>
      </c>
      <c r="I836" s="550">
        <v>10</v>
      </c>
      <c r="J836" s="554">
        <v>1</v>
      </c>
      <c r="K836" s="550" t="s">
        <v>949</v>
      </c>
      <c r="L836" s="558"/>
      <c r="M836" s="558"/>
      <c r="N836" s="558"/>
      <c r="O836" s="558"/>
      <c r="P836" s="558"/>
      <c r="Q836" s="558"/>
      <c r="R836" s="558"/>
      <c r="S836" s="558"/>
      <c r="T836" s="558"/>
      <c r="U836" s="558"/>
      <c r="V836" s="550" t="s">
        <v>20752</v>
      </c>
      <c r="W836" s="550">
        <v>1056750862442</v>
      </c>
      <c r="X836" s="555" t="s">
        <v>20762</v>
      </c>
      <c r="Y836" s="553"/>
      <c r="Z836" s="553"/>
      <c r="AA836" s="553"/>
      <c r="AB836" s="553"/>
      <c r="AC836" s="553"/>
      <c r="AD836" s="553"/>
      <c r="AE836" s="553"/>
      <c r="AF836" s="550" t="s">
        <v>728</v>
      </c>
      <c r="AG836" s="553" t="s">
        <v>20758</v>
      </c>
      <c r="AH836" s="556" t="s">
        <v>20759</v>
      </c>
      <c r="AI836" s="557" t="s">
        <v>20757</v>
      </c>
    </row>
    <row r="837" spans="1:35" ht="75">
      <c r="A837" s="550">
        <v>8</v>
      </c>
      <c r="B837" s="551" t="s">
        <v>20760</v>
      </c>
      <c r="C837" s="552" t="s">
        <v>20761</v>
      </c>
      <c r="D837" s="1943" t="s">
        <v>226</v>
      </c>
      <c r="E837" s="1944"/>
      <c r="F837" s="1945"/>
      <c r="G837" s="558"/>
      <c r="H837" s="553" t="s">
        <v>875</v>
      </c>
      <c r="I837" s="550">
        <v>10</v>
      </c>
      <c r="J837" s="559">
        <v>1</v>
      </c>
      <c r="K837" s="550" t="s">
        <v>949</v>
      </c>
      <c r="L837" s="558"/>
      <c r="M837" s="558"/>
      <c r="N837" s="558"/>
      <c r="O837" s="558"/>
      <c r="P837" s="558"/>
      <c r="Q837" s="558"/>
      <c r="R837" s="558"/>
      <c r="S837" s="558"/>
      <c r="T837" s="558"/>
      <c r="U837" s="558"/>
      <c r="V837" s="550" t="s">
        <v>20752</v>
      </c>
      <c r="W837" s="550">
        <v>1056750862442</v>
      </c>
      <c r="X837" s="555" t="s">
        <v>20762</v>
      </c>
      <c r="Y837" s="553"/>
      <c r="Z837" s="553"/>
      <c r="AA837" s="553"/>
      <c r="AB837" s="553"/>
      <c r="AC837" s="553"/>
      <c r="AD837" s="553"/>
      <c r="AE837" s="553"/>
      <c r="AF837" s="550" t="s">
        <v>728</v>
      </c>
      <c r="AG837" s="553" t="s">
        <v>20763</v>
      </c>
      <c r="AH837" s="556" t="s">
        <v>20764</v>
      </c>
      <c r="AI837" s="557" t="s">
        <v>20761</v>
      </c>
    </row>
    <row r="838" spans="1:35" ht="75">
      <c r="A838" s="550">
        <v>9</v>
      </c>
      <c r="B838" s="551" t="s">
        <v>20765</v>
      </c>
      <c r="C838" s="552" t="s">
        <v>20766</v>
      </c>
      <c r="D838" s="1943" t="s">
        <v>226</v>
      </c>
      <c r="E838" s="1944"/>
      <c r="F838" s="1945"/>
      <c r="G838" s="558"/>
      <c r="H838" s="553" t="s">
        <v>875</v>
      </c>
      <c r="I838" s="550">
        <v>10</v>
      </c>
      <c r="J838" s="559">
        <v>1</v>
      </c>
      <c r="K838" s="550" t="s">
        <v>949</v>
      </c>
      <c r="L838" s="558"/>
      <c r="M838" s="558"/>
      <c r="N838" s="558"/>
      <c r="O838" s="558"/>
      <c r="P838" s="558"/>
      <c r="Q838" s="558"/>
      <c r="R838" s="558"/>
      <c r="S838" s="558"/>
      <c r="T838" s="558"/>
      <c r="U838" s="558"/>
      <c r="V838" s="550" t="s">
        <v>20752</v>
      </c>
      <c r="W838" s="550">
        <v>1056750862442</v>
      </c>
      <c r="X838" s="555" t="s">
        <v>20762</v>
      </c>
      <c r="Y838" s="553"/>
      <c r="Z838" s="553"/>
      <c r="AA838" s="553"/>
      <c r="AB838" s="553"/>
      <c r="AC838" s="553"/>
      <c r="AD838" s="553"/>
      <c r="AE838" s="553"/>
      <c r="AF838" s="550" t="s">
        <v>728</v>
      </c>
      <c r="AG838" s="553" t="s">
        <v>20767</v>
      </c>
      <c r="AH838" s="556" t="s">
        <v>20768</v>
      </c>
      <c r="AI838" s="557" t="s">
        <v>20766</v>
      </c>
    </row>
    <row r="839" spans="1:35" ht="75">
      <c r="A839" s="550">
        <v>10</v>
      </c>
      <c r="B839" s="551" t="s">
        <v>20769</v>
      </c>
      <c r="C839" s="552" t="s">
        <v>20770</v>
      </c>
      <c r="D839" s="1943" t="s">
        <v>226</v>
      </c>
      <c r="E839" s="1944"/>
      <c r="F839" s="1945"/>
      <c r="G839" s="558"/>
      <c r="H839" s="553" t="s">
        <v>875</v>
      </c>
      <c r="I839" s="550">
        <v>10</v>
      </c>
      <c r="J839" s="559">
        <v>1</v>
      </c>
      <c r="K839" s="550" t="s">
        <v>949</v>
      </c>
      <c r="L839" s="550"/>
      <c r="M839" s="550"/>
      <c r="N839" s="550"/>
      <c r="O839" s="550"/>
      <c r="P839" s="550"/>
      <c r="Q839" s="550"/>
      <c r="R839" s="550"/>
      <c r="S839" s="550"/>
      <c r="T839" s="550"/>
      <c r="U839" s="550"/>
      <c r="V839" s="550" t="s">
        <v>20752</v>
      </c>
      <c r="W839" s="550">
        <v>1056750862442</v>
      </c>
      <c r="X839" s="555" t="s">
        <v>20762</v>
      </c>
      <c r="Y839" s="553"/>
      <c r="Z839" s="553"/>
      <c r="AA839" s="553"/>
      <c r="AB839" s="553"/>
      <c r="AC839" s="553"/>
      <c r="AD839" s="553"/>
      <c r="AE839" s="553"/>
      <c r="AF839" s="550" t="s">
        <v>728</v>
      </c>
      <c r="AG839" s="553" t="s">
        <v>20771</v>
      </c>
      <c r="AH839" s="556" t="s">
        <v>20772</v>
      </c>
      <c r="AI839" s="557" t="s">
        <v>20770</v>
      </c>
    </row>
    <row r="840" spans="1:35" ht="75">
      <c r="A840" s="550">
        <v>11</v>
      </c>
      <c r="B840" s="551" t="s">
        <v>20773</v>
      </c>
      <c r="C840" s="552" t="s">
        <v>20774</v>
      </c>
      <c r="D840" s="1943" t="s">
        <v>226</v>
      </c>
      <c r="E840" s="1944"/>
      <c r="F840" s="1945"/>
      <c r="G840" s="550"/>
      <c r="H840" s="553" t="s">
        <v>875</v>
      </c>
      <c r="I840" s="550">
        <v>10</v>
      </c>
      <c r="J840" s="559">
        <v>1</v>
      </c>
      <c r="K840" s="550" t="s">
        <v>949</v>
      </c>
      <c r="L840" s="550"/>
      <c r="M840" s="550"/>
      <c r="N840" s="550"/>
      <c r="O840" s="550"/>
      <c r="P840" s="550"/>
      <c r="Q840" s="550"/>
      <c r="R840" s="550"/>
      <c r="S840" s="550"/>
      <c r="T840" s="550"/>
      <c r="U840" s="550"/>
      <c r="V840" s="550"/>
      <c r="W840" s="550"/>
      <c r="X840" s="555"/>
      <c r="Y840" s="553"/>
      <c r="Z840" s="553"/>
      <c r="AA840" s="553"/>
      <c r="AB840" s="553"/>
      <c r="AC840" s="553"/>
      <c r="AD840" s="553"/>
      <c r="AE840" s="553"/>
      <c r="AF840" s="550" t="s">
        <v>728</v>
      </c>
      <c r="AG840" s="553" t="s">
        <v>20775</v>
      </c>
      <c r="AH840" s="556" t="s">
        <v>20776</v>
      </c>
      <c r="AI840" s="557" t="s">
        <v>20774</v>
      </c>
    </row>
    <row r="841" spans="1:35">
      <c r="A841" s="550"/>
      <c r="B841" s="550"/>
      <c r="C841" s="552"/>
      <c r="D841" s="556"/>
      <c r="E841" s="560"/>
      <c r="F841" s="561"/>
      <c r="G841" s="550"/>
      <c r="H841" s="550"/>
      <c r="I841" s="550"/>
      <c r="J841" s="550"/>
      <c r="K841" s="550"/>
      <c r="L841" s="550"/>
      <c r="M841" s="550"/>
      <c r="N841" s="550"/>
      <c r="O841" s="550"/>
      <c r="P841" s="550"/>
      <c r="Q841" s="550"/>
      <c r="R841" s="550"/>
      <c r="S841" s="550"/>
      <c r="T841" s="550"/>
      <c r="U841" s="550"/>
      <c r="V841" s="564"/>
      <c r="W841" s="550"/>
      <c r="X841" s="564"/>
      <c r="Y841" s="553"/>
      <c r="Z841" s="553"/>
      <c r="AA841" s="553"/>
      <c r="AB841" s="553"/>
      <c r="AC841" s="553"/>
      <c r="AD841" s="553"/>
      <c r="AE841" s="553"/>
      <c r="AF841" s="550"/>
      <c r="AG841" s="553"/>
      <c r="AH841" s="553"/>
      <c r="AI841" s="562"/>
    </row>
    <row r="842" spans="1:35" ht="94.5">
      <c r="A842" s="563" t="s">
        <v>20777</v>
      </c>
      <c r="B842" s="563"/>
      <c r="C842" s="563"/>
      <c r="D842" s="563"/>
      <c r="E842" s="563"/>
      <c r="F842" s="563"/>
      <c r="G842" s="550"/>
      <c r="H842" s="563"/>
      <c r="I842" s="563"/>
      <c r="J842" s="563"/>
      <c r="K842" s="563"/>
      <c r="L842" s="563"/>
      <c r="M842" s="563"/>
      <c r="N842" s="563"/>
      <c r="O842" s="563"/>
      <c r="P842" s="563"/>
      <c r="Q842" s="563"/>
      <c r="R842" s="563"/>
      <c r="S842" s="563"/>
      <c r="T842" s="564"/>
      <c r="U842" s="564"/>
      <c r="V842" s="515" t="s">
        <v>4</v>
      </c>
      <c r="W842" s="564"/>
      <c r="X842" s="516"/>
      <c r="Y842" s="564"/>
      <c r="Z842" s="564"/>
      <c r="AA842" s="564"/>
      <c r="AB842" s="564"/>
      <c r="AC842" s="564"/>
      <c r="AD842" s="564"/>
      <c r="AE842" s="564"/>
      <c r="AF842" s="564"/>
      <c r="AG842" s="564"/>
      <c r="AH842" s="564"/>
    </row>
    <row r="843" spans="1:35" ht="47.25">
      <c r="A843" s="1946" t="s">
        <v>1</v>
      </c>
      <c r="B843" s="524" t="s">
        <v>2</v>
      </c>
      <c r="C843" s="524"/>
      <c r="D843" s="565"/>
      <c r="E843" s="565"/>
      <c r="F843" s="565"/>
      <c r="G843" s="563"/>
      <c r="H843" s="1901" t="s">
        <v>3</v>
      </c>
      <c r="I843" s="1953"/>
      <c r="J843" s="1953"/>
      <c r="K843" s="1954"/>
      <c r="L843" s="512"/>
      <c r="M843" s="512"/>
      <c r="N843" s="512"/>
      <c r="O843" s="512"/>
      <c r="P843" s="512"/>
      <c r="Q843" s="512"/>
      <c r="R843" s="512"/>
      <c r="S843" s="512"/>
      <c r="T843" s="513"/>
      <c r="U843" s="514" t="s">
        <v>4</v>
      </c>
      <c r="V843" s="565"/>
      <c r="W843" s="516"/>
      <c r="X843" s="565"/>
      <c r="Y843" s="516"/>
      <c r="Z843" s="516"/>
      <c r="AA843" s="516"/>
      <c r="AB843" s="516"/>
      <c r="AC843" s="516"/>
      <c r="AD843" s="516"/>
      <c r="AE843" s="517"/>
      <c r="AF843" s="1949" t="s">
        <v>5</v>
      </c>
      <c r="AG843" s="1949"/>
      <c r="AH843" s="1949"/>
    </row>
    <row r="844" spans="1:35" ht="63">
      <c r="A844" s="1947"/>
      <c r="B844" s="1955" t="s">
        <v>6</v>
      </c>
      <c r="C844" s="1949" t="s">
        <v>7</v>
      </c>
      <c r="D844" s="524" t="s">
        <v>8</v>
      </c>
      <c r="E844" s="524"/>
      <c r="F844" s="524"/>
      <c r="G844" s="565"/>
      <c r="H844" s="1949" t="s">
        <v>9</v>
      </c>
      <c r="I844" s="1956" t="s">
        <v>10</v>
      </c>
      <c r="J844" s="1949" t="s">
        <v>11</v>
      </c>
      <c r="K844" s="1949" t="s">
        <v>12</v>
      </c>
      <c r="L844" s="524" t="s">
        <v>13</v>
      </c>
      <c r="M844" s="565"/>
      <c r="N844" s="565"/>
      <c r="O844" s="565"/>
      <c r="P844" s="565"/>
      <c r="Q844" s="565"/>
      <c r="R844" s="565"/>
      <c r="S844" s="565"/>
      <c r="T844" s="565"/>
      <c r="U844" s="565"/>
      <c r="V844" s="525" t="s">
        <v>19</v>
      </c>
      <c r="W844" s="565"/>
      <c r="X844" s="526" t="s">
        <v>21</v>
      </c>
      <c r="Y844" s="1957" t="s">
        <v>14</v>
      </c>
      <c r="Z844" s="1957"/>
      <c r="AA844" s="1957"/>
      <c r="AB844" s="1957" t="s">
        <v>15</v>
      </c>
      <c r="AC844" s="1957"/>
      <c r="AD844" s="1957"/>
      <c r="AE844" s="1957"/>
      <c r="AF844" s="1949" t="s">
        <v>16</v>
      </c>
      <c r="AG844" s="1949" t="s">
        <v>17</v>
      </c>
      <c r="AH844" s="1949" t="s">
        <v>18</v>
      </c>
      <c r="AI844" s="1600" t="s">
        <v>18</v>
      </c>
    </row>
    <row r="845" spans="1:35" ht="110.25">
      <c r="A845" s="1948"/>
      <c r="B845" s="1955"/>
      <c r="C845" s="1949"/>
      <c r="D845" s="524"/>
      <c r="E845" s="524"/>
      <c r="F845" s="524"/>
      <c r="G845" s="524"/>
      <c r="H845" s="1949"/>
      <c r="I845" s="1956"/>
      <c r="J845" s="1949"/>
      <c r="K845" s="1949"/>
      <c r="L845" s="524" t="s">
        <v>19</v>
      </c>
      <c r="M845" s="524"/>
      <c r="N845" s="524"/>
      <c r="O845" s="524"/>
      <c r="P845" s="524"/>
      <c r="Q845" s="524"/>
      <c r="R845" s="524"/>
      <c r="S845" s="524"/>
      <c r="T845" s="524"/>
      <c r="U845" s="525" t="s">
        <v>19</v>
      </c>
      <c r="V845" s="551" t="s">
        <v>20780</v>
      </c>
      <c r="W845" s="525" t="s">
        <v>20</v>
      </c>
      <c r="X845" s="551" t="s">
        <v>20781</v>
      </c>
      <c r="Y845" s="525" t="s">
        <v>22</v>
      </c>
      <c r="Z845" s="525" t="s">
        <v>20</v>
      </c>
      <c r="AA845" s="526" t="s">
        <v>23</v>
      </c>
      <c r="AB845" s="525" t="s">
        <v>22</v>
      </c>
      <c r="AC845" s="526" t="s">
        <v>24</v>
      </c>
      <c r="AD845" s="526" t="s">
        <v>25</v>
      </c>
      <c r="AE845" s="526" t="s">
        <v>26</v>
      </c>
      <c r="AF845" s="1949"/>
      <c r="AG845" s="1949"/>
      <c r="AH845" s="1949"/>
      <c r="AI845" s="1684"/>
    </row>
    <row r="846" spans="1:35" ht="78.75">
      <c r="A846" s="566">
        <v>1</v>
      </c>
      <c r="B846" s="557" t="s">
        <v>20778</v>
      </c>
      <c r="C846" s="567" t="s">
        <v>20779</v>
      </c>
      <c r="D846" s="1950" t="s">
        <v>3658</v>
      </c>
      <c r="E846" s="1951"/>
      <c r="F846" s="1952"/>
      <c r="G846" s="524"/>
      <c r="H846" s="551" t="s">
        <v>2483</v>
      </c>
      <c r="I846" s="568">
        <v>6</v>
      </c>
      <c r="J846" s="566">
        <v>5</v>
      </c>
      <c r="K846" s="566">
        <v>0.75</v>
      </c>
      <c r="L846" s="566"/>
      <c r="M846" s="566"/>
      <c r="N846" s="566"/>
      <c r="O846" s="566"/>
      <c r="P846" s="566"/>
      <c r="Q846" s="566"/>
      <c r="R846" s="566"/>
      <c r="S846" s="566"/>
      <c r="T846" s="566"/>
      <c r="U846" s="566"/>
      <c r="V846" s="551" t="s">
        <v>20780</v>
      </c>
      <c r="W846" s="571">
        <v>1056750862431</v>
      </c>
      <c r="X846" s="551" t="s">
        <v>20781</v>
      </c>
      <c r="Y846" s="566"/>
      <c r="Z846" s="566"/>
      <c r="AA846" s="566"/>
      <c r="AB846" s="566"/>
      <c r="AC846" s="566"/>
      <c r="AD846" s="566"/>
      <c r="AE846" s="566"/>
      <c r="AF846" s="551" t="s">
        <v>728</v>
      </c>
      <c r="AG846" s="551" t="s">
        <v>20782</v>
      </c>
      <c r="AH846" s="569" t="s">
        <v>20783</v>
      </c>
      <c r="AI846" s="567" t="s">
        <v>20779</v>
      </c>
    </row>
    <row r="847" spans="1:35" ht="75">
      <c r="A847" s="566">
        <v>2</v>
      </c>
      <c r="B847" s="551" t="s">
        <v>20784</v>
      </c>
      <c r="C847" s="570" t="s">
        <v>20785</v>
      </c>
      <c r="D847" s="1950" t="s">
        <v>3658</v>
      </c>
      <c r="E847" s="1951"/>
      <c r="F847" s="1952"/>
      <c r="G847" s="566"/>
      <c r="H847" s="551" t="s">
        <v>3512</v>
      </c>
      <c r="I847" s="568">
        <v>6</v>
      </c>
      <c r="J847" s="566">
        <v>5</v>
      </c>
      <c r="K847" s="566">
        <v>0.75</v>
      </c>
      <c r="L847" s="566"/>
      <c r="M847" s="566"/>
      <c r="N847" s="566"/>
      <c r="O847" s="566"/>
      <c r="P847" s="566"/>
      <c r="Q847" s="566"/>
      <c r="R847" s="566"/>
      <c r="S847" s="566"/>
      <c r="T847" s="566"/>
      <c r="U847" s="566"/>
      <c r="V847" s="573"/>
      <c r="W847" s="574">
        <v>1056750862431</v>
      </c>
      <c r="X847" s="573"/>
      <c r="Y847" s="566"/>
      <c r="Z847" s="566"/>
      <c r="AA847" s="566"/>
      <c r="AB847" s="566"/>
      <c r="AC847" s="566"/>
      <c r="AD847" s="566"/>
      <c r="AE847" s="566"/>
      <c r="AF847" s="551" t="s">
        <v>728</v>
      </c>
      <c r="AG847" s="551" t="s">
        <v>20786</v>
      </c>
      <c r="AH847" s="569" t="s">
        <v>20785</v>
      </c>
      <c r="AI847" s="572" t="s">
        <v>20785</v>
      </c>
    </row>
    <row r="848" spans="1:35">
      <c r="A848" s="550" t="s">
        <v>20787</v>
      </c>
      <c r="B848" s="573"/>
      <c r="C848" s="573"/>
      <c r="D848" s="1958"/>
      <c r="E848" s="1959"/>
      <c r="F848" s="1960"/>
      <c r="G848" s="566"/>
      <c r="H848" s="573"/>
      <c r="I848" s="573"/>
      <c r="J848" s="573"/>
      <c r="K848" s="573"/>
      <c r="L848" s="573"/>
      <c r="M848" s="573"/>
      <c r="N848" s="573"/>
      <c r="O848" s="573"/>
      <c r="P848" s="573"/>
      <c r="Q848" s="573"/>
      <c r="R848" s="573"/>
      <c r="S848" s="573"/>
      <c r="T848" s="573"/>
      <c r="U848" s="573"/>
      <c r="V848" s="573"/>
      <c r="W848" s="573"/>
      <c r="X848" s="573"/>
      <c r="Y848" s="573"/>
      <c r="Z848" s="573"/>
      <c r="AA848" s="573"/>
      <c r="AB848" s="573"/>
      <c r="AC848" s="573"/>
      <c r="AD848" s="573"/>
      <c r="AE848" s="573"/>
      <c r="AF848" s="573"/>
      <c r="AG848" s="575"/>
      <c r="AH848" s="558"/>
    </row>
    <row r="849" spans="1:35" ht="15.75" thickBot="1">
      <c r="A849" s="573"/>
      <c r="B849" s="573"/>
      <c r="C849" s="550"/>
      <c r="D849" s="1943"/>
      <c r="E849" s="1944"/>
      <c r="F849" s="1945"/>
      <c r="G849" s="573"/>
      <c r="H849" s="573"/>
      <c r="I849" s="573"/>
      <c r="J849" s="573"/>
      <c r="K849" s="573"/>
      <c r="L849" s="573"/>
      <c r="M849" s="573"/>
      <c r="N849" s="573"/>
      <c r="O849" s="573"/>
      <c r="P849" s="573"/>
      <c r="Q849" s="573"/>
      <c r="R849" s="573"/>
      <c r="S849" s="573"/>
      <c r="T849" s="573"/>
      <c r="U849" s="573"/>
      <c r="V849" s="379"/>
      <c r="W849" s="573"/>
      <c r="X849" s="379"/>
      <c r="Y849" s="573"/>
      <c r="Z849" s="573"/>
      <c r="AA849" s="573"/>
      <c r="AB849" s="573"/>
      <c r="AC849" s="573"/>
      <c r="AD849" s="573"/>
      <c r="AE849" s="573"/>
      <c r="AF849" s="573"/>
      <c r="AG849" s="575"/>
      <c r="AH849" s="558"/>
    </row>
    <row r="850" spans="1:35" ht="16.5" thickTop="1" thickBot="1">
      <c r="A850" s="379"/>
      <c r="B850" s="379"/>
      <c r="C850" s="379"/>
      <c r="D850" s="379"/>
      <c r="E850" s="379"/>
      <c r="F850" s="379"/>
      <c r="G850" s="573"/>
      <c r="H850" s="379"/>
      <c r="I850" s="379"/>
      <c r="J850" s="379"/>
      <c r="K850" s="379"/>
      <c r="L850" s="379"/>
      <c r="M850" s="379"/>
      <c r="N850" s="379"/>
      <c r="O850" s="379"/>
      <c r="P850" s="379"/>
      <c r="Q850" s="379"/>
      <c r="R850" s="379"/>
      <c r="S850" s="379"/>
      <c r="T850" s="379"/>
      <c r="U850" s="379"/>
      <c r="W850" s="379"/>
      <c r="Y850" s="379"/>
      <c r="Z850" s="379"/>
      <c r="AA850" s="379"/>
      <c r="AB850" s="379"/>
      <c r="AC850" s="379"/>
      <c r="AD850" s="379"/>
      <c r="AE850" s="379"/>
      <c r="AF850" s="379"/>
      <c r="AG850" s="576"/>
    </row>
    <row r="851" spans="1:35" ht="16.5" thickTop="1" thickBot="1">
      <c r="G851" s="379"/>
      <c r="V851" s="564"/>
      <c r="X851" s="564"/>
    </row>
    <row r="852" spans="1:35" ht="79.5" thickTop="1">
      <c r="A852" s="577" t="s">
        <v>20788</v>
      </c>
      <c r="B852" s="577"/>
      <c r="C852" s="577"/>
      <c r="D852" s="577"/>
      <c r="E852" s="577"/>
      <c r="F852" s="577"/>
      <c r="H852" s="577"/>
      <c r="I852" s="577"/>
      <c r="J852" s="577"/>
      <c r="K852" s="577"/>
      <c r="L852" s="577"/>
      <c r="M852" s="577"/>
      <c r="N852" s="577"/>
      <c r="O852" s="577"/>
      <c r="P852" s="577"/>
      <c r="Q852" s="577"/>
      <c r="R852" s="577"/>
      <c r="S852" s="577"/>
      <c r="T852" s="564"/>
      <c r="U852" s="564"/>
      <c r="V852" s="583" t="s">
        <v>4</v>
      </c>
      <c r="W852" s="564"/>
      <c r="X852" s="584"/>
      <c r="Y852" s="564"/>
      <c r="Z852" s="564"/>
      <c r="AA852" s="564"/>
      <c r="AB852" s="564"/>
      <c r="AC852" s="564"/>
      <c r="AD852" s="564"/>
      <c r="AE852" s="564"/>
      <c r="AF852" s="564"/>
      <c r="AG852" s="564"/>
      <c r="AH852" s="564"/>
      <c r="AI852" s="558"/>
    </row>
    <row r="853" spans="1:35" ht="47.25">
      <c r="A853" s="1961" t="s">
        <v>1</v>
      </c>
      <c r="B853" s="578" t="s">
        <v>2</v>
      </c>
      <c r="C853" s="578"/>
      <c r="D853" s="579"/>
      <c r="E853" s="579"/>
      <c r="F853" s="579"/>
      <c r="G853" s="577"/>
      <c r="H853" s="1962" t="s">
        <v>3</v>
      </c>
      <c r="I853" s="1963"/>
      <c r="J853" s="1963"/>
      <c r="K853" s="1964"/>
      <c r="L853" s="580"/>
      <c r="M853" s="580"/>
      <c r="N853" s="580"/>
      <c r="O853" s="580"/>
      <c r="P853" s="580"/>
      <c r="Q853" s="580"/>
      <c r="R853" s="580"/>
      <c r="S853" s="580"/>
      <c r="T853" s="581"/>
      <c r="U853" s="582" t="s">
        <v>4</v>
      </c>
      <c r="V853" s="579"/>
      <c r="W853" s="584"/>
      <c r="X853" s="579"/>
      <c r="Y853" s="584"/>
      <c r="Z853" s="584"/>
      <c r="AA853" s="584"/>
      <c r="AB853" s="584"/>
      <c r="AC853" s="584"/>
      <c r="AD853" s="584"/>
      <c r="AE853" s="585"/>
      <c r="AF853" s="1965" t="s">
        <v>5</v>
      </c>
      <c r="AG853" s="1965"/>
      <c r="AH853" s="1965"/>
      <c r="AI853" s="558"/>
    </row>
    <row r="854" spans="1:35" ht="63">
      <c r="A854" s="1961"/>
      <c r="B854" s="1966" t="s">
        <v>6</v>
      </c>
      <c r="C854" s="1965" t="s">
        <v>7</v>
      </c>
      <c r="D854" s="578" t="s">
        <v>8</v>
      </c>
      <c r="E854" s="578"/>
      <c r="F854" s="578"/>
      <c r="G854" s="579"/>
      <c r="H854" s="1965" t="s">
        <v>9</v>
      </c>
      <c r="I854" s="1967" t="s">
        <v>10</v>
      </c>
      <c r="J854" s="1965" t="s">
        <v>11</v>
      </c>
      <c r="K854" s="1965" t="s">
        <v>12</v>
      </c>
      <c r="L854" s="578" t="s">
        <v>13</v>
      </c>
      <c r="M854" s="579"/>
      <c r="N854" s="579"/>
      <c r="O854" s="579"/>
      <c r="P854" s="579"/>
      <c r="Q854" s="579"/>
      <c r="R854" s="579"/>
      <c r="S854" s="579"/>
      <c r="T854" s="579"/>
      <c r="U854" s="579"/>
      <c r="V854" s="586" t="s">
        <v>19</v>
      </c>
      <c r="W854" s="579"/>
      <c r="X854" s="587" t="s">
        <v>21</v>
      </c>
      <c r="Y854" s="1978" t="s">
        <v>14</v>
      </c>
      <c r="Z854" s="1978"/>
      <c r="AA854" s="1978"/>
      <c r="AB854" s="1978" t="s">
        <v>15</v>
      </c>
      <c r="AC854" s="1978"/>
      <c r="AD854" s="1978"/>
      <c r="AE854" s="1978"/>
      <c r="AF854" s="1965" t="s">
        <v>16</v>
      </c>
      <c r="AG854" s="1965" t="s">
        <v>17</v>
      </c>
      <c r="AH854" s="1965" t="s">
        <v>18</v>
      </c>
      <c r="AI854" s="1600" t="s">
        <v>18</v>
      </c>
    </row>
    <row r="855" spans="1:35" ht="110.25">
      <c r="A855" s="1961"/>
      <c r="B855" s="1966"/>
      <c r="C855" s="1965"/>
      <c r="D855" s="578"/>
      <c r="E855" s="578"/>
      <c r="F855" s="578"/>
      <c r="G855" s="578"/>
      <c r="H855" s="1965"/>
      <c r="I855" s="1967"/>
      <c r="J855" s="1965"/>
      <c r="K855" s="1965"/>
      <c r="L855" s="578" t="s">
        <v>19</v>
      </c>
      <c r="M855" s="578"/>
      <c r="N855" s="578"/>
      <c r="O855" s="578"/>
      <c r="P855" s="578"/>
      <c r="Q855" s="578"/>
      <c r="R855" s="578"/>
      <c r="S855" s="578"/>
      <c r="T855" s="578"/>
      <c r="U855" s="586" t="s">
        <v>19</v>
      </c>
      <c r="V855" s="589" t="s">
        <v>20791</v>
      </c>
      <c r="W855" s="586" t="s">
        <v>20</v>
      </c>
      <c r="X855" s="589" t="s">
        <v>20792</v>
      </c>
      <c r="Y855" s="586" t="s">
        <v>22</v>
      </c>
      <c r="Z855" s="586" t="s">
        <v>20</v>
      </c>
      <c r="AA855" s="587" t="s">
        <v>23</v>
      </c>
      <c r="AB855" s="586" t="s">
        <v>22</v>
      </c>
      <c r="AC855" s="587" t="s">
        <v>24</v>
      </c>
      <c r="AD855" s="587" t="s">
        <v>25</v>
      </c>
      <c r="AE855" s="587" t="s">
        <v>26</v>
      </c>
      <c r="AF855" s="1965"/>
      <c r="AG855" s="1965"/>
      <c r="AH855" s="1965"/>
      <c r="AI855" s="1684"/>
    </row>
    <row r="856" spans="1:35" ht="75">
      <c r="A856" s="588">
        <v>1</v>
      </c>
      <c r="B856" s="589" t="s">
        <v>20789</v>
      </c>
      <c r="C856" s="589" t="s">
        <v>20790</v>
      </c>
      <c r="D856" s="1968" t="s">
        <v>226</v>
      </c>
      <c r="E856" s="1969"/>
      <c r="F856" s="1970"/>
      <c r="G856" s="578"/>
      <c r="H856" s="589" t="s">
        <v>904</v>
      </c>
      <c r="I856" s="589">
        <v>5</v>
      </c>
      <c r="J856" s="590" t="s">
        <v>2311</v>
      </c>
      <c r="K856" s="589">
        <v>0.75</v>
      </c>
      <c r="L856" s="589"/>
      <c r="M856" s="589"/>
      <c r="N856" s="589"/>
      <c r="O856" s="589"/>
      <c r="P856" s="589"/>
      <c r="Q856" s="589"/>
      <c r="R856" s="589"/>
      <c r="S856" s="589"/>
      <c r="T856" s="589"/>
      <c r="U856" s="589" t="s">
        <v>2302</v>
      </c>
      <c r="V856" s="1973" t="s">
        <v>20791</v>
      </c>
      <c r="W856" s="594">
        <v>1056750862420</v>
      </c>
      <c r="X856" s="1973" t="s">
        <v>20796</v>
      </c>
      <c r="Y856" s="589"/>
      <c r="Z856" s="589"/>
      <c r="AA856" s="589"/>
      <c r="AB856" s="589"/>
      <c r="AC856" s="589"/>
      <c r="AD856" s="589"/>
      <c r="AE856" s="589"/>
      <c r="AF856" s="557" t="s">
        <v>889</v>
      </c>
      <c r="AG856" s="589" t="s">
        <v>20789</v>
      </c>
      <c r="AH856" s="591" t="s">
        <v>20793</v>
      </c>
      <c r="AI856" s="589" t="s">
        <v>20790</v>
      </c>
    </row>
    <row r="857" spans="1:35" ht="45">
      <c r="A857" s="1971">
        <v>2</v>
      </c>
      <c r="B857" s="1972" t="s">
        <v>20794</v>
      </c>
      <c r="C857" s="1972" t="s">
        <v>20795</v>
      </c>
      <c r="D857" s="592" t="s">
        <v>226</v>
      </c>
      <c r="E857" s="593"/>
      <c r="F857" s="593"/>
      <c r="G857" s="589"/>
      <c r="H857" s="1973" t="s">
        <v>904</v>
      </c>
      <c r="I857" s="1972">
        <v>5</v>
      </c>
      <c r="J857" s="1976" t="s">
        <v>2311</v>
      </c>
      <c r="K857" s="1972">
        <v>0.75</v>
      </c>
      <c r="L857" s="1971"/>
      <c r="M857" s="588"/>
      <c r="N857" s="588"/>
      <c r="O857" s="588"/>
      <c r="P857" s="588"/>
      <c r="Q857" s="588"/>
      <c r="R857" s="588"/>
      <c r="S857" s="588"/>
      <c r="T857" s="588"/>
      <c r="U857" s="588"/>
      <c r="V857" s="1979"/>
      <c r="W857" s="1996">
        <v>1056750862420</v>
      </c>
      <c r="X857" s="1979"/>
      <c r="Y857" s="1971"/>
      <c r="Z857" s="1971"/>
      <c r="AA857" s="1971"/>
      <c r="AB857" s="589"/>
      <c r="AC857" s="595"/>
      <c r="AD857" s="589"/>
      <c r="AE857" s="594"/>
      <c r="AF857" s="557" t="s">
        <v>889</v>
      </c>
      <c r="AG857" s="1972" t="s">
        <v>20794</v>
      </c>
      <c r="AH857" s="591" t="s">
        <v>20793</v>
      </c>
      <c r="AI857" s="1972" t="s">
        <v>20795</v>
      </c>
    </row>
    <row r="858" spans="1:35" ht="45">
      <c r="A858" s="1971"/>
      <c r="B858" s="1971"/>
      <c r="C858" s="1971"/>
      <c r="D858" s="596" t="s">
        <v>226</v>
      </c>
      <c r="E858" s="597"/>
      <c r="F858" s="597"/>
      <c r="G858" s="598"/>
      <c r="H858" s="1974"/>
      <c r="I858" s="1971"/>
      <c r="J858" s="1977"/>
      <c r="K858" s="1971"/>
      <c r="L858" s="1971"/>
      <c r="M858" s="588"/>
      <c r="N858" s="588"/>
      <c r="O858" s="588"/>
      <c r="P858" s="588"/>
      <c r="Q858" s="588"/>
      <c r="R858" s="588"/>
      <c r="S858" s="588"/>
      <c r="T858" s="588"/>
      <c r="U858" s="588"/>
      <c r="V858" s="1980"/>
      <c r="W858" s="1996"/>
      <c r="X858" s="1980"/>
      <c r="Y858" s="1971"/>
      <c r="Z858" s="1971"/>
      <c r="AA858" s="1971"/>
      <c r="AB858" s="589"/>
      <c r="AC858" s="599"/>
      <c r="AD858" s="589"/>
      <c r="AE858" s="588"/>
      <c r="AF858" s="557" t="s">
        <v>889</v>
      </c>
      <c r="AG858" s="1971"/>
      <c r="AH858" s="591" t="s">
        <v>20793</v>
      </c>
      <c r="AI858" s="1971"/>
    </row>
    <row r="859" spans="1:35" ht="45">
      <c r="A859" s="1971"/>
      <c r="B859" s="1971"/>
      <c r="C859" s="1971"/>
      <c r="D859" s="596" t="s">
        <v>226</v>
      </c>
      <c r="E859" s="597"/>
      <c r="F859" s="597"/>
      <c r="G859" s="600"/>
      <c r="H859" s="1975"/>
      <c r="I859" s="1971"/>
      <c r="J859" s="1977"/>
      <c r="K859" s="1971"/>
      <c r="L859" s="1971"/>
      <c r="M859" s="588"/>
      <c r="N859" s="588"/>
      <c r="O859" s="588"/>
      <c r="P859" s="588"/>
      <c r="Q859" s="588"/>
      <c r="R859" s="588"/>
      <c r="S859" s="588"/>
      <c r="T859" s="588"/>
      <c r="U859" s="588"/>
      <c r="V859" s="1973" t="s">
        <v>20791</v>
      </c>
      <c r="W859" s="1996"/>
      <c r="X859" s="1973" t="s">
        <v>20799</v>
      </c>
      <c r="Y859" s="1971"/>
      <c r="Z859" s="1971"/>
      <c r="AA859" s="1971"/>
      <c r="AB859" s="589"/>
      <c r="AC859" s="588"/>
      <c r="AD859" s="589"/>
      <c r="AE859" s="588"/>
      <c r="AF859" s="557" t="s">
        <v>889</v>
      </c>
      <c r="AG859" s="1971"/>
      <c r="AH859" s="591" t="s">
        <v>20793</v>
      </c>
      <c r="AI859" s="1971"/>
    </row>
    <row r="860" spans="1:35">
      <c r="A860" s="1973">
        <v>3</v>
      </c>
      <c r="B860" s="1973" t="s">
        <v>20797</v>
      </c>
      <c r="C860" s="1973" t="s">
        <v>20798</v>
      </c>
      <c r="D860" s="1981" t="s">
        <v>226</v>
      </c>
      <c r="E860" s="1982"/>
      <c r="F860" s="1982"/>
      <c r="G860" s="600"/>
      <c r="H860" s="1987" t="s">
        <v>904</v>
      </c>
      <c r="I860" s="1973">
        <v>5</v>
      </c>
      <c r="J860" s="1990" t="s">
        <v>2311</v>
      </c>
      <c r="K860" s="1973">
        <v>0.75</v>
      </c>
      <c r="L860" s="589"/>
      <c r="M860" s="589"/>
      <c r="N860" s="589"/>
      <c r="O860" s="589"/>
      <c r="P860" s="589"/>
      <c r="Q860" s="589"/>
      <c r="R860" s="589"/>
      <c r="S860" s="589"/>
      <c r="T860" s="589"/>
      <c r="U860" s="589"/>
      <c r="V860" s="1979"/>
      <c r="W860" s="1993">
        <v>1056750862420</v>
      </c>
      <c r="X860" s="1979"/>
      <c r="Y860" s="1973"/>
      <c r="Z860" s="1973"/>
      <c r="AA860" s="1973"/>
      <c r="AB860" s="1973"/>
      <c r="AC860" s="1997"/>
      <c r="AD860" s="1973"/>
      <c r="AE860" s="1973"/>
      <c r="AF860" s="557" t="s">
        <v>889</v>
      </c>
      <c r="AG860" s="1973" t="s">
        <v>20797</v>
      </c>
      <c r="AH860" s="591" t="s">
        <v>20800</v>
      </c>
      <c r="AI860" s="1973" t="s">
        <v>20798</v>
      </c>
    </row>
    <row r="861" spans="1:35">
      <c r="A861" s="1979"/>
      <c r="B861" s="1979"/>
      <c r="C861" s="1979"/>
      <c r="D861" s="1983"/>
      <c r="E861" s="1984"/>
      <c r="F861" s="1984"/>
      <c r="G861" s="598"/>
      <c r="H861" s="1988"/>
      <c r="I861" s="1979"/>
      <c r="J861" s="1991"/>
      <c r="K861" s="1979"/>
      <c r="L861" s="589"/>
      <c r="M861" s="589"/>
      <c r="N861" s="589"/>
      <c r="O861" s="589"/>
      <c r="P861" s="589"/>
      <c r="Q861" s="589"/>
      <c r="R861" s="589"/>
      <c r="S861" s="589"/>
      <c r="T861" s="589"/>
      <c r="U861" s="589"/>
      <c r="V861" s="1980"/>
      <c r="W861" s="1994"/>
      <c r="X861" s="1980"/>
      <c r="Y861" s="1979"/>
      <c r="Z861" s="1979"/>
      <c r="AA861" s="1979"/>
      <c r="AB861" s="1979"/>
      <c r="AC861" s="1998"/>
      <c r="AD861" s="1979"/>
      <c r="AE861" s="1979"/>
      <c r="AF861" s="557" t="s">
        <v>889</v>
      </c>
      <c r="AG861" s="1979"/>
      <c r="AH861" s="591" t="s">
        <v>20800</v>
      </c>
      <c r="AI861" s="1979"/>
    </row>
    <row r="862" spans="1:35" ht="75">
      <c r="A862" s="1980"/>
      <c r="B862" s="1980"/>
      <c r="C862" s="1980"/>
      <c r="D862" s="1985"/>
      <c r="E862" s="1986"/>
      <c r="F862" s="1986"/>
      <c r="G862" s="600"/>
      <c r="H862" s="1989"/>
      <c r="I862" s="1980"/>
      <c r="J862" s="1992"/>
      <c r="K862" s="1980"/>
      <c r="L862" s="589"/>
      <c r="M862" s="589"/>
      <c r="N862" s="589"/>
      <c r="O862" s="589"/>
      <c r="P862" s="589"/>
      <c r="Q862" s="589"/>
      <c r="R862" s="589"/>
      <c r="S862" s="589"/>
      <c r="T862" s="589"/>
      <c r="U862" s="589"/>
      <c r="V862" s="589" t="s">
        <v>20791</v>
      </c>
      <c r="W862" s="1995"/>
      <c r="X862" s="589" t="s">
        <v>20803</v>
      </c>
      <c r="Y862" s="1980"/>
      <c r="Z862" s="1980"/>
      <c r="AA862" s="1980"/>
      <c r="AB862" s="1980"/>
      <c r="AC862" s="1999"/>
      <c r="AD862" s="1980"/>
      <c r="AE862" s="1980"/>
      <c r="AF862" s="557" t="s">
        <v>889</v>
      </c>
      <c r="AG862" s="1980"/>
      <c r="AH862" s="591" t="s">
        <v>20793</v>
      </c>
      <c r="AI862" s="1980"/>
    </row>
    <row r="863" spans="1:35" ht="75">
      <c r="A863" s="589">
        <v>4</v>
      </c>
      <c r="B863" s="589" t="s">
        <v>20801</v>
      </c>
      <c r="C863" s="589" t="s">
        <v>20802</v>
      </c>
      <c r="D863" s="1985" t="s">
        <v>226</v>
      </c>
      <c r="E863" s="1986"/>
      <c r="F863" s="1989"/>
      <c r="G863" s="601"/>
      <c r="H863" s="589" t="s">
        <v>904</v>
      </c>
      <c r="I863" s="589">
        <v>5</v>
      </c>
      <c r="J863" s="590" t="s">
        <v>2311</v>
      </c>
      <c r="K863" s="589">
        <v>0.75</v>
      </c>
      <c r="L863" s="589"/>
      <c r="M863" s="589"/>
      <c r="N863" s="589"/>
      <c r="O863" s="589"/>
      <c r="P863" s="589"/>
      <c r="Q863" s="589"/>
      <c r="R863" s="589"/>
      <c r="S863" s="589"/>
      <c r="T863" s="589"/>
      <c r="U863" s="589"/>
      <c r="V863" s="602" t="s">
        <v>20791</v>
      </c>
      <c r="W863" s="594">
        <v>1056750862420</v>
      </c>
      <c r="X863" s="602" t="s">
        <v>20799</v>
      </c>
      <c r="Y863" s="589"/>
      <c r="Z863" s="589"/>
      <c r="AA863" s="589"/>
      <c r="AB863" s="589"/>
      <c r="AC863" s="589"/>
      <c r="AD863" s="589"/>
      <c r="AE863" s="589"/>
      <c r="AF863" s="557" t="s">
        <v>889</v>
      </c>
      <c r="AG863" s="589" t="s">
        <v>20801</v>
      </c>
      <c r="AH863" s="591" t="s">
        <v>20800</v>
      </c>
      <c r="AI863" s="589" t="s">
        <v>20802</v>
      </c>
    </row>
    <row r="864" spans="1:35" ht="75">
      <c r="A864" s="602">
        <v>5</v>
      </c>
      <c r="B864" s="602" t="s">
        <v>20804</v>
      </c>
      <c r="C864" s="602" t="s">
        <v>20805</v>
      </c>
      <c r="D864" s="1968" t="s">
        <v>226</v>
      </c>
      <c r="E864" s="1969"/>
      <c r="F864" s="1970"/>
      <c r="G864" s="603"/>
      <c r="H864" s="602" t="s">
        <v>904</v>
      </c>
      <c r="I864" s="602">
        <v>5</v>
      </c>
      <c r="J864" s="604" t="s">
        <v>2311</v>
      </c>
      <c r="K864" s="602">
        <v>0.75</v>
      </c>
      <c r="L864" s="589"/>
      <c r="M864" s="589"/>
      <c r="N864" s="589"/>
      <c r="O864" s="589"/>
      <c r="P864" s="589"/>
      <c r="Q864" s="589"/>
      <c r="R864" s="589"/>
      <c r="S864" s="589"/>
      <c r="T864" s="589"/>
      <c r="U864" s="589"/>
      <c r="V864" s="602" t="s">
        <v>20791</v>
      </c>
      <c r="W864" s="605">
        <v>1056750862420</v>
      </c>
      <c r="X864" s="602" t="s">
        <v>20799</v>
      </c>
      <c r="Y864" s="602"/>
      <c r="Z864" s="602"/>
      <c r="AA864" s="602"/>
      <c r="AB864" s="602"/>
      <c r="AC864" s="602"/>
      <c r="AD864" s="602"/>
      <c r="AE864" s="602"/>
      <c r="AF864" s="557" t="s">
        <v>889</v>
      </c>
      <c r="AG864" s="602" t="s">
        <v>20804</v>
      </c>
      <c r="AH864" s="591" t="s">
        <v>20793</v>
      </c>
      <c r="AI864" s="602" t="s">
        <v>20805</v>
      </c>
    </row>
    <row r="865" spans="1:39" ht="15.75" customHeight="1">
      <c r="A865" s="602">
        <v>6</v>
      </c>
      <c r="B865" s="602" t="s">
        <v>20806</v>
      </c>
      <c r="C865" s="602" t="s">
        <v>20807</v>
      </c>
      <c r="D865" s="1968" t="s">
        <v>226</v>
      </c>
      <c r="E865" s="1969"/>
      <c r="F865" s="1970"/>
      <c r="G865" s="589"/>
      <c r="H865" s="602" t="s">
        <v>904</v>
      </c>
      <c r="I865" s="602">
        <v>5</v>
      </c>
      <c r="J865" s="604" t="s">
        <v>2311</v>
      </c>
      <c r="K865" s="602">
        <v>0.75</v>
      </c>
      <c r="L865" s="589"/>
      <c r="M865" s="589"/>
      <c r="N865" s="589"/>
      <c r="O865" s="589"/>
      <c r="P865" s="589"/>
      <c r="Q865" s="589"/>
      <c r="R865" s="589"/>
      <c r="S865" s="589"/>
      <c r="T865" s="589"/>
      <c r="U865" s="589"/>
      <c r="V865" s="602" t="s">
        <v>20791</v>
      </c>
      <c r="W865" s="605">
        <v>1056750862420</v>
      </c>
      <c r="X865" s="602" t="s">
        <v>20799</v>
      </c>
      <c r="Y865" s="602"/>
      <c r="Z865" s="602"/>
      <c r="AA865" s="602"/>
      <c r="AB865" s="602"/>
      <c r="AC865" s="602"/>
      <c r="AD865" s="602"/>
      <c r="AE865" s="602"/>
      <c r="AF865" s="557" t="s">
        <v>889</v>
      </c>
      <c r="AG865" s="602" t="s">
        <v>20806</v>
      </c>
      <c r="AH865" s="591" t="s">
        <v>20793</v>
      </c>
      <c r="AI865" s="602" t="s">
        <v>20807</v>
      </c>
    </row>
    <row r="866" spans="1:39" ht="75">
      <c r="A866" s="602">
        <v>7</v>
      </c>
      <c r="B866" s="602" t="s">
        <v>20808</v>
      </c>
      <c r="C866" s="602" t="s">
        <v>20809</v>
      </c>
      <c r="D866" s="1968" t="s">
        <v>226</v>
      </c>
      <c r="E866" s="1969"/>
      <c r="F866" s="1970"/>
      <c r="G866" s="589"/>
      <c r="H866" s="602" t="s">
        <v>904</v>
      </c>
      <c r="I866" s="602">
        <v>5</v>
      </c>
      <c r="J866" s="604" t="s">
        <v>2311</v>
      </c>
      <c r="K866" s="602">
        <v>0.75</v>
      </c>
      <c r="L866" s="589"/>
      <c r="M866" s="589"/>
      <c r="N866" s="589"/>
      <c r="O866" s="589"/>
      <c r="P866" s="589"/>
      <c r="Q866" s="589"/>
      <c r="R866" s="589"/>
      <c r="S866" s="589"/>
      <c r="T866" s="589"/>
      <c r="U866" s="589"/>
      <c r="V866" s="602" t="s">
        <v>20791</v>
      </c>
      <c r="W866" s="605">
        <v>1056750862420</v>
      </c>
      <c r="X866" s="602" t="s">
        <v>20799</v>
      </c>
      <c r="Y866" s="602"/>
      <c r="Z866" s="602"/>
      <c r="AA866" s="602"/>
      <c r="AB866" s="602"/>
      <c r="AC866" s="602"/>
      <c r="AD866" s="602"/>
      <c r="AE866" s="602"/>
      <c r="AF866" s="557" t="s">
        <v>889</v>
      </c>
      <c r="AG866" s="589" t="s">
        <v>20799</v>
      </c>
      <c r="AH866" s="591" t="s">
        <v>20793</v>
      </c>
      <c r="AI866" s="602" t="s">
        <v>20809</v>
      </c>
    </row>
    <row r="867" spans="1:39" ht="75">
      <c r="A867" s="602">
        <v>8</v>
      </c>
      <c r="B867" s="602" t="s">
        <v>20810</v>
      </c>
      <c r="C867" s="602" t="s">
        <v>20811</v>
      </c>
      <c r="D867" s="1968" t="s">
        <v>226</v>
      </c>
      <c r="E867" s="1969"/>
      <c r="F867" s="1970"/>
      <c r="G867" s="589"/>
      <c r="H867" s="602" t="s">
        <v>904</v>
      </c>
      <c r="I867" s="602">
        <v>5</v>
      </c>
      <c r="J867" s="604" t="s">
        <v>2311</v>
      </c>
      <c r="K867" s="602">
        <v>0.75</v>
      </c>
      <c r="L867" s="589"/>
      <c r="M867" s="589"/>
      <c r="N867" s="589"/>
      <c r="O867" s="589"/>
      <c r="P867" s="589"/>
      <c r="Q867" s="589"/>
      <c r="R867" s="589"/>
      <c r="S867" s="589"/>
      <c r="T867" s="589"/>
      <c r="U867" s="589"/>
      <c r="V867" s="602" t="s">
        <v>20791</v>
      </c>
      <c r="W867" s="605">
        <v>1056750862420</v>
      </c>
      <c r="X867" s="602" t="s">
        <v>20799</v>
      </c>
      <c r="Y867" s="602"/>
      <c r="Z867" s="602"/>
      <c r="AA867" s="602"/>
      <c r="AB867" s="602"/>
      <c r="AC867" s="602"/>
      <c r="AD867" s="602"/>
      <c r="AE867" s="602"/>
      <c r="AF867" s="557" t="s">
        <v>889</v>
      </c>
      <c r="AG867" s="602" t="s">
        <v>20810</v>
      </c>
      <c r="AH867" s="591" t="s">
        <v>20793</v>
      </c>
      <c r="AI867" s="602" t="s">
        <v>20811</v>
      </c>
    </row>
    <row r="868" spans="1:39" ht="75">
      <c r="A868" s="602">
        <v>9</v>
      </c>
      <c r="B868" s="602" t="s">
        <v>20812</v>
      </c>
      <c r="C868" s="602" t="s">
        <v>20813</v>
      </c>
      <c r="D868" s="1968" t="s">
        <v>226</v>
      </c>
      <c r="E868" s="1969"/>
      <c r="F868" s="1970"/>
      <c r="G868" s="589"/>
      <c r="H868" s="602" t="s">
        <v>904</v>
      </c>
      <c r="I868" s="602">
        <v>5</v>
      </c>
      <c r="J868" s="604" t="s">
        <v>2311</v>
      </c>
      <c r="K868" s="602">
        <v>0.75</v>
      </c>
      <c r="L868" s="589"/>
      <c r="M868" s="589"/>
      <c r="N868" s="589"/>
      <c r="O868" s="589"/>
      <c r="P868" s="589"/>
      <c r="Q868" s="589"/>
      <c r="R868" s="589"/>
      <c r="S868" s="589"/>
      <c r="T868" s="589"/>
      <c r="U868" s="589"/>
      <c r="V868" s="602" t="s">
        <v>20791</v>
      </c>
      <c r="W868" s="605">
        <v>1056750862420</v>
      </c>
      <c r="X868" s="602" t="s">
        <v>20799</v>
      </c>
      <c r="Y868" s="602"/>
      <c r="Z868" s="602"/>
      <c r="AA868" s="602"/>
      <c r="AB868" s="602"/>
      <c r="AC868" s="602"/>
      <c r="AD868" s="602"/>
      <c r="AE868" s="602"/>
      <c r="AF868" s="557" t="s">
        <v>889</v>
      </c>
      <c r="AG868" s="602" t="s">
        <v>20812</v>
      </c>
      <c r="AH868" s="591" t="s">
        <v>20793</v>
      </c>
      <c r="AI868" s="602" t="s">
        <v>20813</v>
      </c>
      <c r="AJ868" s="53"/>
      <c r="AK868" s="53"/>
      <c r="AL868" s="53"/>
      <c r="AM868" s="53"/>
    </row>
    <row r="869" spans="1:39" ht="75">
      <c r="A869" s="602">
        <v>10</v>
      </c>
      <c r="B869" s="602" t="s">
        <v>20814</v>
      </c>
      <c r="C869" s="602" t="s">
        <v>20815</v>
      </c>
      <c r="D869" s="1968" t="s">
        <v>226</v>
      </c>
      <c r="E869" s="1969"/>
      <c r="F869" s="1970"/>
      <c r="G869" s="589"/>
      <c r="H869" s="602" t="s">
        <v>904</v>
      </c>
      <c r="I869" s="602">
        <v>5</v>
      </c>
      <c r="J869" s="604" t="s">
        <v>2311</v>
      </c>
      <c r="K869" s="602">
        <v>0.75</v>
      </c>
      <c r="L869" s="589"/>
      <c r="M869" s="589"/>
      <c r="N869" s="589"/>
      <c r="O869" s="589"/>
      <c r="P869" s="589"/>
      <c r="Q869" s="589"/>
      <c r="R869" s="589"/>
      <c r="S869" s="589"/>
      <c r="T869" s="589"/>
      <c r="U869" s="589"/>
      <c r="V869" s="602" t="s">
        <v>20791</v>
      </c>
      <c r="W869" s="605">
        <v>1056750862420</v>
      </c>
      <c r="X869" s="602" t="s">
        <v>20799</v>
      </c>
      <c r="Y869" s="602"/>
      <c r="Z869" s="602"/>
      <c r="AA869" s="602"/>
      <c r="AB869" s="602"/>
      <c r="AC869" s="602"/>
      <c r="AD869" s="602"/>
      <c r="AE869" s="602"/>
      <c r="AF869" s="557" t="s">
        <v>889</v>
      </c>
      <c r="AG869" s="602" t="s">
        <v>20814</v>
      </c>
      <c r="AH869" s="591" t="s">
        <v>20793</v>
      </c>
      <c r="AI869" s="602" t="s">
        <v>20815</v>
      </c>
      <c r="AJ869" s="53"/>
      <c r="AK869" s="53"/>
      <c r="AL869" s="53"/>
      <c r="AM869" s="53"/>
    </row>
    <row r="870" spans="1:39" ht="75">
      <c r="A870" s="602">
        <v>11</v>
      </c>
      <c r="B870" s="602" t="s">
        <v>20816</v>
      </c>
      <c r="C870" s="606" t="s">
        <v>20817</v>
      </c>
      <c r="D870" s="1968" t="s">
        <v>226</v>
      </c>
      <c r="E870" s="1969"/>
      <c r="F870" s="1970"/>
      <c r="G870" s="589"/>
      <c r="H870" s="602" t="s">
        <v>904</v>
      </c>
      <c r="I870" s="602">
        <v>5</v>
      </c>
      <c r="J870" s="604" t="s">
        <v>2311</v>
      </c>
      <c r="K870" s="602">
        <v>0.75</v>
      </c>
      <c r="L870" s="589"/>
      <c r="M870" s="589"/>
      <c r="N870" s="589"/>
      <c r="O870" s="589"/>
      <c r="P870" s="589"/>
      <c r="Q870" s="589"/>
      <c r="R870" s="589"/>
      <c r="S870" s="589"/>
      <c r="T870" s="589"/>
      <c r="U870" s="589"/>
      <c r="V870" s="602" t="s">
        <v>20791</v>
      </c>
      <c r="W870" s="605">
        <v>1056750862420</v>
      </c>
      <c r="X870" s="602" t="s">
        <v>20799</v>
      </c>
      <c r="Y870" s="602"/>
      <c r="Z870" s="602"/>
      <c r="AA870" s="602"/>
      <c r="AB870" s="602"/>
      <c r="AC870" s="602"/>
      <c r="AD870" s="602"/>
      <c r="AE870" s="602"/>
      <c r="AF870" s="557" t="s">
        <v>889</v>
      </c>
      <c r="AG870" s="602" t="s">
        <v>20816</v>
      </c>
      <c r="AH870" s="591" t="s">
        <v>20793</v>
      </c>
      <c r="AI870" s="602" t="s">
        <v>20817</v>
      </c>
      <c r="AJ870" s="53"/>
      <c r="AK870" s="53"/>
      <c r="AL870" s="53"/>
      <c r="AM870" s="53"/>
    </row>
    <row r="871" spans="1:39" ht="75">
      <c r="A871" s="602">
        <v>12</v>
      </c>
      <c r="B871" s="602" t="s">
        <v>20818</v>
      </c>
      <c r="C871" s="602" t="s">
        <v>20819</v>
      </c>
      <c r="D871" s="1968" t="s">
        <v>226</v>
      </c>
      <c r="E871" s="1969"/>
      <c r="F871" s="1970"/>
      <c r="G871" s="589"/>
      <c r="H871" s="602" t="s">
        <v>904</v>
      </c>
      <c r="I871" s="602">
        <v>5</v>
      </c>
      <c r="J871" s="604" t="s">
        <v>2311</v>
      </c>
      <c r="K871" s="602">
        <v>0.75</v>
      </c>
      <c r="L871" s="589"/>
      <c r="M871" s="589"/>
      <c r="N871" s="589"/>
      <c r="O871" s="589"/>
      <c r="P871" s="589"/>
      <c r="Q871" s="589"/>
      <c r="R871" s="589"/>
      <c r="S871" s="589"/>
      <c r="T871" s="589"/>
      <c r="U871" s="589"/>
      <c r="V871" s="602" t="s">
        <v>20791</v>
      </c>
      <c r="W871" s="605">
        <v>1056750862420</v>
      </c>
      <c r="X871" s="602" t="s">
        <v>20799</v>
      </c>
      <c r="Y871" s="602"/>
      <c r="Z871" s="602"/>
      <c r="AA871" s="602"/>
      <c r="AB871" s="602"/>
      <c r="AC871" s="602"/>
      <c r="AD871" s="602"/>
      <c r="AE871" s="602"/>
      <c r="AF871" s="557" t="s">
        <v>889</v>
      </c>
      <c r="AG871" s="602" t="s">
        <v>20818</v>
      </c>
      <c r="AH871" s="591" t="s">
        <v>20793</v>
      </c>
      <c r="AI871" s="602" t="s">
        <v>20819</v>
      </c>
      <c r="AJ871" s="53"/>
      <c r="AK871" s="53"/>
      <c r="AL871" s="53"/>
      <c r="AM871" s="53"/>
    </row>
    <row r="872" spans="1:39" ht="75">
      <c r="A872" s="602">
        <v>13</v>
      </c>
      <c r="B872" s="602" t="s">
        <v>20820</v>
      </c>
      <c r="C872" s="602" t="s">
        <v>20821</v>
      </c>
      <c r="D872" s="1968" t="s">
        <v>226</v>
      </c>
      <c r="E872" s="1969"/>
      <c r="F872" s="1970"/>
      <c r="G872" s="589"/>
      <c r="H872" s="602" t="s">
        <v>904</v>
      </c>
      <c r="I872" s="602">
        <v>5</v>
      </c>
      <c r="J872" s="604" t="s">
        <v>2311</v>
      </c>
      <c r="K872" s="602">
        <v>0.75</v>
      </c>
      <c r="L872" s="589"/>
      <c r="M872" s="589"/>
      <c r="N872" s="589"/>
      <c r="O872" s="589"/>
      <c r="P872" s="589"/>
      <c r="Q872" s="589"/>
      <c r="R872" s="589"/>
      <c r="S872" s="589"/>
      <c r="T872" s="589"/>
      <c r="U872" s="589"/>
      <c r="V872" s="602" t="s">
        <v>20791</v>
      </c>
      <c r="W872" s="605">
        <v>1056750862420</v>
      </c>
      <c r="X872" s="602" t="s">
        <v>20799</v>
      </c>
      <c r="Y872" s="602"/>
      <c r="Z872" s="602"/>
      <c r="AA872" s="602"/>
      <c r="AB872" s="602"/>
      <c r="AC872" s="602"/>
      <c r="AD872" s="602"/>
      <c r="AE872" s="602"/>
      <c r="AF872" s="557" t="s">
        <v>889</v>
      </c>
      <c r="AG872" s="602" t="s">
        <v>20820</v>
      </c>
      <c r="AH872" s="591" t="s">
        <v>20793</v>
      </c>
      <c r="AI872" s="602" t="s">
        <v>20821</v>
      </c>
      <c r="AJ872" s="53"/>
      <c r="AK872" s="53"/>
      <c r="AL872" s="53"/>
      <c r="AM872" s="53"/>
    </row>
    <row r="873" spans="1:39" ht="75">
      <c r="A873" s="602">
        <v>14</v>
      </c>
      <c r="B873" s="602" t="s">
        <v>20822</v>
      </c>
      <c r="C873" s="602" t="s">
        <v>20823</v>
      </c>
      <c r="D873" s="1968" t="s">
        <v>226</v>
      </c>
      <c r="E873" s="1969"/>
      <c r="F873" s="1970"/>
      <c r="G873" s="589"/>
      <c r="H873" s="602" t="s">
        <v>904</v>
      </c>
      <c r="I873" s="602">
        <v>5</v>
      </c>
      <c r="J873" s="604" t="s">
        <v>2311</v>
      </c>
      <c r="K873" s="602">
        <v>0.75</v>
      </c>
      <c r="L873" s="589"/>
      <c r="M873" s="589"/>
      <c r="N873" s="589"/>
      <c r="O873" s="589"/>
      <c r="P873" s="589"/>
      <c r="Q873" s="589"/>
      <c r="R873" s="589"/>
      <c r="S873" s="589"/>
      <c r="T873" s="589"/>
      <c r="U873" s="589"/>
      <c r="V873" s="589" t="s">
        <v>20791</v>
      </c>
      <c r="W873" s="605">
        <v>1056750862420</v>
      </c>
      <c r="X873" s="589" t="s">
        <v>20799</v>
      </c>
      <c r="Y873" s="602"/>
      <c r="Z873" s="602"/>
      <c r="AA873" s="602"/>
      <c r="AB873" s="602"/>
      <c r="AC873" s="602"/>
      <c r="AD873" s="602"/>
      <c r="AE873" s="602"/>
      <c r="AF873" s="557" t="s">
        <v>889</v>
      </c>
      <c r="AG873" s="602" t="s">
        <v>20822</v>
      </c>
      <c r="AH873" s="591" t="s">
        <v>20793</v>
      </c>
      <c r="AI873" s="602" t="s">
        <v>20823</v>
      </c>
      <c r="AJ873" s="53"/>
      <c r="AK873" s="53"/>
      <c r="AL873" s="53"/>
      <c r="AM873" s="53"/>
    </row>
    <row r="874" spans="1:39" ht="15.75" customHeight="1">
      <c r="A874" s="602">
        <v>15</v>
      </c>
      <c r="B874" s="589" t="s">
        <v>20824</v>
      </c>
      <c r="C874" s="589" t="s">
        <v>20825</v>
      </c>
      <c r="D874" s="1968" t="s">
        <v>226</v>
      </c>
      <c r="E874" s="1969"/>
      <c r="F874" s="1970"/>
      <c r="G874" s="589"/>
      <c r="H874" s="589" t="s">
        <v>904</v>
      </c>
      <c r="I874" s="589">
        <v>5</v>
      </c>
      <c r="J874" s="590" t="s">
        <v>2311</v>
      </c>
      <c r="K874" s="589">
        <v>0.75</v>
      </c>
      <c r="L874" s="589"/>
      <c r="M874" s="589"/>
      <c r="N874" s="589"/>
      <c r="O874" s="589"/>
      <c r="P874" s="589"/>
      <c r="Q874" s="589"/>
      <c r="R874" s="589"/>
      <c r="S874" s="589"/>
      <c r="T874" s="589"/>
      <c r="U874" s="589"/>
      <c r="V874" s="1"/>
      <c r="W874" s="594">
        <v>1056750862420</v>
      </c>
      <c r="X874" s="1"/>
      <c r="Y874" s="589"/>
      <c r="Z874" s="589"/>
      <c r="AA874" s="589"/>
      <c r="AB874" s="589"/>
      <c r="AC874" s="589"/>
      <c r="AD874" s="589"/>
      <c r="AE874" s="589"/>
      <c r="AF874" s="557" t="s">
        <v>889</v>
      </c>
      <c r="AG874" s="589" t="s">
        <v>20824</v>
      </c>
      <c r="AH874" s="591" t="s">
        <v>20793</v>
      </c>
      <c r="AI874" s="589" t="s">
        <v>20825</v>
      </c>
    </row>
    <row r="875" spans="1:39" ht="15.75" customHeight="1" thickBot="1">
      <c r="A875" s="1"/>
      <c r="B875" s="1"/>
      <c r="C875" s="607"/>
      <c r="D875" s="608"/>
      <c r="E875" s="1"/>
      <c r="F875" s="1"/>
      <c r="G875" s="589"/>
      <c r="H875" s="1"/>
      <c r="I875" s="1"/>
      <c r="J875" s="1"/>
      <c r="K875" s="1"/>
      <c r="L875" s="1"/>
      <c r="M875" s="1"/>
      <c r="N875" s="1"/>
      <c r="O875" s="1"/>
      <c r="P875" s="1"/>
      <c r="Q875" s="1"/>
      <c r="R875" s="1"/>
      <c r="S875" s="1"/>
      <c r="T875" s="1"/>
      <c r="U875" s="1"/>
      <c r="V875" s="379"/>
      <c r="W875" s="1"/>
      <c r="X875" s="379"/>
      <c r="Y875" s="1"/>
      <c r="Z875" s="1"/>
      <c r="AA875" s="1"/>
      <c r="AB875" s="1"/>
      <c r="AC875" s="1"/>
      <c r="AD875" s="1"/>
      <c r="AE875" s="1"/>
      <c r="AF875" s="1"/>
      <c r="AG875" s="1"/>
      <c r="AH875" s="1"/>
      <c r="AI875" s="1"/>
    </row>
    <row r="876" spans="1:39" ht="15.75" customHeight="1" thickTop="1" thickBot="1">
      <c r="A876" s="379"/>
      <c r="B876" s="379"/>
      <c r="C876" s="379"/>
      <c r="D876" s="379"/>
      <c r="E876" s="379"/>
      <c r="F876" s="379"/>
      <c r="G876" s="608"/>
      <c r="H876" s="379"/>
      <c r="I876" s="379"/>
      <c r="J876" s="379"/>
      <c r="K876" s="379"/>
      <c r="L876" s="379"/>
      <c r="M876" s="379"/>
      <c r="N876" s="379"/>
      <c r="O876" s="379"/>
      <c r="P876" s="379"/>
      <c r="Q876" s="379"/>
      <c r="R876" s="379"/>
      <c r="S876" s="379"/>
      <c r="T876" s="379"/>
      <c r="U876" s="379"/>
      <c r="V876" s="613" t="s">
        <v>20828</v>
      </c>
      <c r="W876" s="614">
        <v>1056750862410</v>
      </c>
      <c r="X876" s="528" t="s">
        <v>20829</v>
      </c>
      <c r="Y876" s="379"/>
      <c r="Z876" s="379"/>
      <c r="AA876" s="379"/>
      <c r="AB876" s="379"/>
      <c r="AC876" s="379"/>
      <c r="AD876" s="379"/>
      <c r="AE876" s="379"/>
      <c r="AF876" s="379"/>
      <c r="AG876" s="379"/>
      <c r="AH876" s="379"/>
      <c r="AI876" s="379"/>
    </row>
    <row r="877" spans="1:39" ht="75.75" thickTop="1">
      <c r="A877" s="609">
        <v>1</v>
      </c>
      <c r="B877" s="610" t="s">
        <v>20826</v>
      </c>
      <c r="C877" s="611" t="s">
        <v>20827</v>
      </c>
      <c r="D877" s="2008" t="s">
        <v>226</v>
      </c>
      <c r="E877" s="2009"/>
      <c r="F877" s="2010"/>
      <c r="G877" s="524"/>
      <c r="H877" s="612" t="s">
        <v>875</v>
      </c>
      <c r="I877" s="609">
        <v>6</v>
      </c>
      <c r="J877" s="566">
        <v>2</v>
      </c>
      <c r="K877" s="566">
        <v>0.75</v>
      </c>
      <c r="L877" s="550"/>
      <c r="M877" s="550"/>
      <c r="N877" s="550"/>
      <c r="O877" s="550"/>
      <c r="P877" s="550"/>
      <c r="Q877" s="550"/>
      <c r="R877" s="550"/>
      <c r="S877" s="550"/>
      <c r="T877" s="550"/>
      <c r="U877" s="550"/>
      <c r="V877" s="621" t="s">
        <v>20828</v>
      </c>
      <c r="W877" s="614">
        <v>1056750862410</v>
      </c>
      <c r="X877" s="622" t="s">
        <v>20829</v>
      </c>
      <c r="Y877" s="550"/>
      <c r="Z877" s="550"/>
      <c r="AA877" s="550"/>
      <c r="AB877" s="550"/>
      <c r="AC877" s="550"/>
      <c r="AD877" s="550"/>
      <c r="AE877" s="550"/>
      <c r="AF877" s="557" t="s">
        <v>889</v>
      </c>
      <c r="AG877" s="615" t="s">
        <v>20826</v>
      </c>
      <c r="AH877" s="616"/>
      <c r="AI877" s="612" t="s">
        <v>20827</v>
      </c>
    </row>
    <row r="878" spans="1:39" ht="75">
      <c r="A878" s="617">
        <v>2</v>
      </c>
      <c r="B878" s="618" t="s">
        <v>20830</v>
      </c>
      <c r="C878" s="619" t="s">
        <v>20831</v>
      </c>
      <c r="D878" s="2000" t="s">
        <v>226</v>
      </c>
      <c r="E878" s="2001"/>
      <c r="F878" s="2002"/>
      <c r="G878" s="550"/>
      <c r="H878" s="528" t="s">
        <v>875</v>
      </c>
      <c r="I878" s="566">
        <v>6</v>
      </c>
      <c r="J878" s="620">
        <v>1</v>
      </c>
      <c r="K878" s="620">
        <v>0.75</v>
      </c>
      <c r="L878" s="558"/>
      <c r="M878" s="558"/>
      <c r="N878" s="558"/>
      <c r="O878" s="558"/>
      <c r="P878" s="558"/>
      <c r="Q878" s="558"/>
      <c r="R878" s="558"/>
      <c r="S878" s="558"/>
      <c r="T878" s="558"/>
      <c r="U878" s="558"/>
      <c r="V878" s="621" t="s">
        <v>20828</v>
      </c>
      <c r="W878" s="626">
        <v>1056750862410</v>
      </c>
      <c r="X878" s="528" t="s">
        <v>20829</v>
      </c>
      <c r="Y878" s="623"/>
      <c r="Z878" s="623"/>
      <c r="AA878" s="623"/>
      <c r="AB878" s="623"/>
      <c r="AC878" s="623"/>
      <c r="AD878" s="623"/>
      <c r="AE878" s="623"/>
      <c r="AF878" s="557" t="s">
        <v>889</v>
      </c>
      <c r="AG878" s="624" t="s">
        <v>20830</v>
      </c>
      <c r="AH878" s="616"/>
      <c r="AI878" s="528" t="s">
        <v>20831</v>
      </c>
    </row>
    <row r="879" spans="1:39" ht="75">
      <c r="A879" s="620">
        <v>3</v>
      </c>
      <c r="B879" s="618" t="s">
        <v>20832</v>
      </c>
      <c r="C879" s="625" t="s">
        <v>20833</v>
      </c>
      <c r="D879" s="2000" t="s">
        <v>226</v>
      </c>
      <c r="E879" s="2001"/>
      <c r="F879" s="2002"/>
      <c r="G879" s="558"/>
      <c r="H879" s="528" t="s">
        <v>875</v>
      </c>
      <c r="I879" s="566">
        <v>6</v>
      </c>
      <c r="J879" s="620">
        <v>2</v>
      </c>
      <c r="K879" s="566">
        <v>0.75</v>
      </c>
      <c r="L879" s="623"/>
      <c r="M879" s="623"/>
      <c r="N879" s="623"/>
      <c r="O879" s="623"/>
      <c r="P879" s="623"/>
      <c r="Q879" s="623"/>
      <c r="R879" s="623"/>
      <c r="S879" s="623"/>
      <c r="T879" s="623"/>
      <c r="U879" s="623"/>
      <c r="V879" s="613" t="s">
        <v>20828</v>
      </c>
      <c r="W879" s="626">
        <v>1056750862410</v>
      </c>
      <c r="X879" s="612" t="s">
        <v>20829</v>
      </c>
      <c r="Y879" s="623"/>
      <c r="Z879" s="623"/>
      <c r="AA879" s="623"/>
      <c r="AB879" s="623"/>
      <c r="AC879" s="623"/>
      <c r="AD879" s="623"/>
      <c r="AE879" s="623"/>
      <c r="AF879" s="557" t="s">
        <v>889</v>
      </c>
      <c r="AG879" s="624" t="s">
        <v>20832</v>
      </c>
      <c r="AH879" s="616"/>
      <c r="AI879" s="622" t="s">
        <v>20833</v>
      </c>
    </row>
    <row r="880" spans="1:39" ht="15.75" customHeight="1">
      <c r="A880" s="566">
        <v>4</v>
      </c>
      <c r="B880" s="610" t="s">
        <v>20834</v>
      </c>
      <c r="C880" s="619" t="s">
        <v>20835</v>
      </c>
      <c r="D880" s="2000" t="s">
        <v>226</v>
      </c>
      <c r="E880" s="2001"/>
      <c r="F880" s="2002"/>
      <c r="G880" s="623"/>
      <c r="H880" s="612" t="s">
        <v>875</v>
      </c>
      <c r="I880" s="609">
        <v>6</v>
      </c>
      <c r="J880" s="566">
        <v>2</v>
      </c>
      <c r="K880" s="566" t="s">
        <v>4166</v>
      </c>
      <c r="L880" s="558"/>
      <c r="M880" s="558"/>
      <c r="N880" s="558"/>
      <c r="O880" s="558"/>
      <c r="P880" s="558"/>
      <c r="Q880" s="558"/>
      <c r="R880" s="558"/>
      <c r="S880" s="558"/>
      <c r="T880" s="558"/>
      <c r="U880" s="558"/>
      <c r="V880" s="613" t="s">
        <v>20828</v>
      </c>
      <c r="W880" s="628">
        <v>1056750862410</v>
      </c>
      <c r="X880" s="612" t="s">
        <v>20829</v>
      </c>
      <c r="Y880" s="550"/>
      <c r="Z880" s="550"/>
      <c r="AA880" s="550"/>
      <c r="AB880" s="550"/>
      <c r="AC880" s="550"/>
      <c r="AD880" s="550"/>
      <c r="AE880" s="550"/>
      <c r="AF880" s="557" t="s">
        <v>889</v>
      </c>
      <c r="AG880" s="615" t="s">
        <v>20834</v>
      </c>
      <c r="AH880" s="616"/>
      <c r="AI880" s="528" t="s">
        <v>20835</v>
      </c>
    </row>
    <row r="881" spans="1:35" ht="75">
      <c r="A881" s="566">
        <v>5</v>
      </c>
      <c r="B881" s="610" t="s">
        <v>20836</v>
      </c>
      <c r="C881" s="627" t="s">
        <v>20837</v>
      </c>
      <c r="D881" s="2000" t="s">
        <v>226</v>
      </c>
      <c r="E881" s="2001"/>
      <c r="F881" s="2002"/>
      <c r="G881" s="558"/>
      <c r="H881" s="612" t="s">
        <v>875</v>
      </c>
      <c r="I881" s="612">
        <v>6</v>
      </c>
      <c r="J881" s="566">
        <v>1</v>
      </c>
      <c r="K881" s="566" t="s">
        <v>4166</v>
      </c>
      <c r="L881" s="550"/>
      <c r="M881" s="550"/>
      <c r="N881" s="550"/>
      <c r="O881" s="550"/>
      <c r="P881" s="550"/>
      <c r="Q881" s="550"/>
      <c r="R881" s="550"/>
      <c r="S881" s="550"/>
      <c r="T881" s="550"/>
      <c r="U881" s="550"/>
      <c r="V881" s="613" t="s">
        <v>20828</v>
      </c>
      <c r="W881" s="614">
        <v>1056750862410</v>
      </c>
      <c r="X881" s="612" t="s">
        <v>20829</v>
      </c>
      <c r="Y881" s="550"/>
      <c r="Z881" s="550"/>
      <c r="AA881" s="550"/>
      <c r="AB881" s="550"/>
      <c r="AC881" s="550"/>
      <c r="AD881" s="550"/>
      <c r="AE881" s="550"/>
      <c r="AF881" s="557" t="s">
        <v>889</v>
      </c>
      <c r="AG881" s="615" t="s">
        <v>20836</v>
      </c>
      <c r="AH881" s="629"/>
      <c r="AI881" s="528" t="s">
        <v>20837</v>
      </c>
    </row>
    <row r="882" spans="1:35" ht="75">
      <c r="A882" s="566">
        <v>6</v>
      </c>
      <c r="B882" s="610" t="s">
        <v>20838</v>
      </c>
      <c r="C882" s="619" t="s">
        <v>20839</v>
      </c>
      <c r="D882" s="2000" t="s">
        <v>226</v>
      </c>
      <c r="E882" s="2001"/>
      <c r="F882" s="2002"/>
      <c r="G882" s="550"/>
      <c r="H882" s="612" t="s">
        <v>875</v>
      </c>
      <c r="I882" s="566">
        <v>6</v>
      </c>
      <c r="J882" s="566">
        <v>1</v>
      </c>
      <c r="K882" s="566" t="s">
        <v>4166</v>
      </c>
      <c r="L882" s="550"/>
      <c r="M882" s="550"/>
      <c r="N882" s="550"/>
      <c r="O882" s="550"/>
      <c r="P882" s="550"/>
      <c r="Q882" s="550"/>
      <c r="R882" s="550"/>
      <c r="S882" s="550"/>
      <c r="T882" s="550"/>
      <c r="U882" s="550"/>
      <c r="V882" s="613" t="s">
        <v>20828</v>
      </c>
      <c r="W882" s="614">
        <v>1056750862410</v>
      </c>
      <c r="X882" s="612" t="s">
        <v>20829</v>
      </c>
      <c r="Y882" s="550"/>
      <c r="Z882" s="550"/>
      <c r="AA882" s="550"/>
      <c r="AB882" s="550"/>
      <c r="AC882" s="550"/>
      <c r="AD882" s="550"/>
      <c r="AE882" s="550"/>
      <c r="AF882" s="557" t="s">
        <v>889</v>
      </c>
      <c r="AG882" s="615" t="s">
        <v>20838</v>
      </c>
      <c r="AH882" s="629"/>
      <c r="AI882" s="528" t="s">
        <v>20839</v>
      </c>
    </row>
    <row r="883" spans="1:35" ht="75">
      <c r="A883" s="566">
        <v>7</v>
      </c>
      <c r="B883" s="610" t="s">
        <v>20840</v>
      </c>
      <c r="C883" s="619" t="s">
        <v>20841</v>
      </c>
      <c r="D883" s="2000" t="s">
        <v>226</v>
      </c>
      <c r="E883" s="2001"/>
      <c r="F883" s="2002"/>
      <c r="G883" s="550"/>
      <c r="H883" s="612" t="s">
        <v>875</v>
      </c>
      <c r="I883" s="566">
        <v>6</v>
      </c>
      <c r="J883" s="566">
        <v>2</v>
      </c>
      <c r="K883" s="566" t="s">
        <v>4166</v>
      </c>
      <c r="L883" s="550"/>
      <c r="M883" s="550"/>
      <c r="N883" s="550"/>
      <c r="O883" s="550"/>
      <c r="P883" s="550"/>
      <c r="Q883" s="550"/>
      <c r="R883" s="550"/>
      <c r="S883" s="550"/>
      <c r="T883" s="550"/>
      <c r="U883" s="550"/>
      <c r="V883" s="613" t="s">
        <v>20828</v>
      </c>
      <c r="W883" s="614">
        <v>1056750862410</v>
      </c>
      <c r="X883" s="612" t="s">
        <v>20829</v>
      </c>
      <c r="Y883" s="550"/>
      <c r="Z883" s="550"/>
      <c r="AA883" s="550"/>
      <c r="AB883" s="550"/>
      <c r="AC883" s="550"/>
      <c r="AD883" s="550"/>
      <c r="AE883" s="550"/>
      <c r="AF883" s="557" t="s">
        <v>889</v>
      </c>
      <c r="AG883" s="615" t="s">
        <v>20840</v>
      </c>
      <c r="AH883" s="629"/>
      <c r="AI883" s="528" t="s">
        <v>20841</v>
      </c>
    </row>
    <row r="884" spans="1:35" ht="75">
      <c r="A884" s="566">
        <v>8</v>
      </c>
      <c r="B884" s="610" t="s">
        <v>20842</v>
      </c>
      <c r="C884" s="619" t="s">
        <v>20843</v>
      </c>
      <c r="D884" s="2000" t="s">
        <v>226</v>
      </c>
      <c r="E884" s="2001"/>
      <c r="F884" s="2002"/>
      <c r="G884" s="550"/>
      <c r="H884" s="612" t="s">
        <v>875</v>
      </c>
      <c r="I884" s="566">
        <v>6</v>
      </c>
      <c r="J884" s="566">
        <v>1</v>
      </c>
      <c r="K884" s="566" t="s">
        <v>4166</v>
      </c>
      <c r="L884" s="558"/>
      <c r="M884" s="558"/>
      <c r="N884" s="558"/>
      <c r="O884" s="558"/>
      <c r="P884" s="558"/>
      <c r="Q884" s="558"/>
      <c r="R884" s="558"/>
      <c r="S884" s="558"/>
      <c r="T884" s="558"/>
      <c r="U884" s="558"/>
      <c r="V884" s="613" t="s">
        <v>20828</v>
      </c>
      <c r="W884" s="614">
        <v>1056750862410</v>
      </c>
      <c r="X884" s="612" t="s">
        <v>20829</v>
      </c>
      <c r="Y884" s="550"/>
      <c r="Z884" s="550"/>
      <c r="AA884" s="550"/>
      <c r="AB884" s="550"/>
      <c r="AC884" s="550"/>
      <c r="AD884" s="550"/>
      <c r="AE884" s="550"/>
      <c r="AF884" s="557" t="s">
        <v>889</v>
      </c>
      <c r="AG884" s="615" t="s">
        <v>20842</v>
      </c>
      <c r="AH884" s="558"/>
      <c r="AI884" s="528" t="s">
        <v>20843</v>
      </c>
    </row>
    <row r="885" spans="1:35" ht="75">
      <c r="A885" s="566">
        <v>9</v>
      </c>
      <c r="B885" s="610" t="s">
        <v>20844</v>
      </c>
      <c r="C885" s="619" t="s">
        <v>20845</v>
      </c>
      <c r="D885" s="2000" t="s">
        <v>226</v>
      </c>
      <c r="E885" s="2001"/>
      <c r="F885" s="2002"/>
      <c r="G885" s="558"/>
      <c r="H885" s="612" t="s">
        <v>875</v>
      </c>
      <c r="I885" s="566">
        <v>6</v>
      </c>
      <c r="J885" s="566">
        <v>1</v>
      </c>
      <c r="K885" s="566" t="s">
        <v>4166</v>
      </c>
      <c r="L885" s="550"/>
      <c r="M885" s="550"/>
      <c r="N885" s="550"/>
      <c r="O885" s="550"/>
      <c r="P885" s="550"/>
      <c r="Q885" s="550"/>
      <c r="R885" s="550"/>
      <c r="S885" s="550"/>
      <c r="T885" s="550"/>
      <c r="U885" s="550"/>
      <c r="V885" s="613" t="s">
        <v>20828</v>
      </c>
      <c r="W885" s="614">
        <v>1056750862410</v>
      </c>
      <c r="X885" s="612" t="s">
        <v>20829</v>
      </c>
      <c r="Y885" s="550"/>
      <c r="Z885" s="550"/>
      <c r="AA885" s="550"/>
      <c r="AB885" s="550"/>
      <c r="AC885" s="550"/>
      <c r="AD885" s="550"/>
      <c r="AE885" s="550"/>
      <c r="AF885" s="557" t="s">
        <v>889</v>
      </c>
      <c r="AG885" s="615" t="s">
        <v>20844</v>
      </c>
      <c r="AH885" s="630"/>
      <c r="AI885" s="528" t="s">
        <v>20845</v>
      </c>
    </row>
    <row r="886" spans="1:35" ht="75">
      <c r="A886" s="566">
        <v>10</v>
      </c>
      <c r="B886" s="610" t="s">
        <v>20846</v>
      </c>
      <c r="C886" s="619" t="s">
        <v>20847</v>
      </c>
      <c r="D886" s="2000" t="s">
        <v>226</v>
      </c>
      <c r="E886" s="2001"/>
      <c r="F886" s="2002"/>
      <c r="G886" s="550"/>
      <c r="H886" s="612" t="s">
        <v>875</v>
      </c>
      <c r="I886" s="566">
        <v>6</v>
      </c>
      <c r="J886" s="566">
        <v>1</v>
      </c>
      <c r="K886" s="566" t="s">
        <v>4166</v>
      </c>
      <c r="L886" s="550"/>
      <c r="M886" s="550"/>
      <c r="N886" s="550"/>
      <c r="O886" s="550"/>
      <c r="P886" s="550"/>
      <c r="Q886" s="550"/>
      <c r="R886" s="550"/>
      <c r="S886" s="550"/>
      <c r="T886" s="550"/>
      <c r="U886" s="550"/>
      <c r="V886" s="613" t="s">
        <v>20828</v>
      </c>
      <c r="W886" s="628">
        <v>1056750862410</v>
      </c>
      <c r="X886" s="612" t="s">
        <v>20829</v>
      </c>
      <c r="Y886" s="550"/>
      <c r="Z886" s="550"/>
      <c r="AA886" s="550"/>
      <c r="AB886" s="550"/>
      <c r="AC886" s="550"/>
      <c r="AD886" s="550"/>
      <c r="AE886" s="550"/>
      <c r="AF886" s="557" t="s">
        <v>889</v>
      </c>
      <c r="AG886" s="615" t="s">
        <v>20846</v>
      </c>
      <c r="AH886" s="629"/>
      <c r="AI886" s="528" t="s">
        <v>20847</v>
      </c>
    </row>
    <row r="887" spans="1:35" ht="75">
      <c r="A887" s="566">
        <v>11</v>
      </c>
      <c r="B887" s="610" t="s">
        <v>20848</v>
      </c>
      <c r="C887" s="619" t="s">
        <v>20849</v>
      </c>
      <c r="D887" s="2000" t="s">
        <v>226</v>
      </c>
      <c r="E887" s="2001"/>
      <c r="F887" s="2002"/>
      <c r="G887" s="550"/>
      <c r="H887" s="612" t="s">
        <v>875</v>
      </c>
      <c r="I887" s="566">
        <v>6</v>
      </c>
      <c r="J887" s="566">
        <v>1</v>
      </c>
      <c r="K887" s="566" t="s">
        <v>4166</v>
      </c>
      <c r="L887" s="550"/>
      <c r="M887" s="550"/>
      <c r="N887" s="550"/>
      <c r="O887" s="550"/>
      <c r="P887" s="550"/>
      <c r="Q887" s="550"/>
      <c r="R887" s="550"/>
      <c r="S887" s="550"/>
      <c r="T887" s="550"/>
      <c r="U887" s="550"/>
      <c r="V887" s="613" t="s">
        <v>20828</v>
      </c>
      <c r="W887" s="628">
        <v>1056750862410</v>
      </c>
      <c r="X887" s="612" t="s">
        <v>20829</v>
      </c>
      <c r="Y887" s="550"/>
      <c r="Z887" s="550"/>
      <c r="AA887" s="550"/>
      <c r="AB887" s="550"/>
      <c r="AC887" s="550"/>
      <c r="AD887" s="550"/>
      <c r="AE887" s="550"/>
      <c r="AF887" s="557" t="s">
        <v>889</v>
      </c>
      <c r="AG887" s="615" t="s">
        <v>20848</v>
      </c>
      <c r="AH887" s="629"/>
      <c r="AI887" s="528" t="s">
        <v>20849</v>
      </c>
    </row>
    <row r="888" spans="1:35" ht="75">
      <c r="A888" s="566">
        <v>12</v>
      </c>
      <c r="B888" s="610" t="s">
        <v>20850</v>
      </c>
      <c r="C888" s="619" t="s">
        <v>20851</v>
      </c>
      <c r="D888" s="2000" t="s">
        <v>226</v>
      </c>
      <c r="E888" s="2001"/>
      <c r="F888" s="2002"/>
      <c r="G888" s="550"/>
      <c r="H888" s="612" t="s">
        <v>875</v>
      </c>
      <c r="I888" s="566">
        <v>6</v>
      </c>
      <c r="J888" s="566">
        <v>2</v>
      </c>
      <c r="K888" s="566" t="s">
        <v>4166</v>
      </c>
      <c r="L888" s="558"/>
      <c r="M888" s="558"/>
      <c r="N888" s="558"/>
      <c r="O888" s="558"/>
      <c r="P888" s="558"/>
      <c r="Q888" s="558"/>
      <c r="R888" s="558"/>
      <c r="S888" s="558"/>
      <c r="T888" s="558"/>
      <c r="U888" s="558"/>
      <c r="V888" s="613" t="s">
        <v>20828</v>
      </c>
      <c r="W888" s="628">
        <v>1056750862410</v>
      </c>
      <c r="X888" s="612" t="s">
        <v>20829</v>
      </c>
      <c r="Y888" s="550"/>
      <c r="Z888" s="550"/>
      <c r="AA888" s="550"/>
      <c r="AB888" s="550"/>
      <c r="AC888" s="550"/>
      <c r="AD888" s="550"/>
      <c r="AE888" s="550"/>
      <c r="AF888" s="557" t="s">
        <v>889</v>
      </c>
      <c r="AG888" s="615" t="s">
        <v>20850</v>
      </c>
      <c r="AH888" s="558"/>
      <c r="AI888" s="528" t="s">
        <v>20851</v>
      </c>
    </row>
    <row r="889" spans="1:35" ht="75">
      <c r="A889" s="566">
        <v>13</v>
      </c>
      <c r="B889" s="610" t="s">
        <v>20852</v>
      </c>
      <c r="C889" s="619" t="s">
        <v>20853</v>
      </c>
      <c r="D889" s="2000" t="s">
        <v>226</v>
      </c>
      <c r="E889" s="2001"/>
      <c r="F889" s="2002"/>
      <c r="G889" s="558"/>
      <c r="H889" s="612" t="s">
        <v>875</v>
      </c>
      <c r="I889" s="566">
        <v>6</v>
      </c>
      <c r="J889" s="566">
        <v>1</v>
      </c>
      <c r="K889" s="566" t="s">
        <v>4166</v>
      </c>
      <c r="L889" s="558"/>
      <c r="M889" s="558"/>
      <c r="N889" s="558"/>
      <c r="O889" s="558"/>
      <c r="P889" s="558"/>
      <c r="Q889" s="558"/>
      <c r="R889" s="558"/>
      <c r="S889" s="558"/>
      <c r="T889" s="558"/>
      <c r="U889" s="558"/>
      <c r="V889" s="613" t="s">
        <v>20828</v>
      </c>
      <c r="W889" s="628">
        <v>1056750862410</v>
      </c>
      <c r="X889" s="612" t="s">
        <v>20829</v>
      </c>
      <c r="Y889" s="3"/>
      <c r="Z889" s="3"/>
      <c r="AA889" s="3"/>
      <c r="AB889" s="3"/>
      <c r="AC889" s="3"/>
      <c r="AD889" s="3"/>
      <c r="AE889" s="3"/>
      <c r="AF889" s="557" t="s">
        <v>889</v>
      </c>
      <c r="AG889" s="615" t="s">
        <v>20852</v>
      </c>
      <c r="AI889" s="528" t="s">
        <v>20853</v>
      </c>
    </row>
    <row r="890" spans="1:35" ht="75">
      <c r="A890" s="566">
        <v>14</v>
      </c>
      <c r="B890" s="610" t="s">
        <v>20854</v>
      </c>
      <c r="C890" s="619" t="s">
        <v>20855</v>
      </c>
      <c r="D890" s="2000" t="s">
        <v>226</v>
      </c>
      <c r="E890" s="2001"/>
      <c r="F890" s="2002"/>
      <c r="G890" s="558"/>
      <c r="H890" s="612" t="s">
        <v>875</v>
      </c>
      <c r="I890" s="566">
        <v>6</v>
      </c>
      <c r="J890" s="566">
        <v>2</v>
      </c>
      <c r="K890" s="566" t="s">
        <v>4166</v>
      </c>
      <c r="L890" s="558"/>
      <c r="M890" s="558"/>
      <c r="N890" s="558"/>
      <c r="O890" s="558"/>
      <c r="P890" s="558"/>
      <c r="Q890" s="558"/>
      <c r="R890" s="558"/>
      <c r="S890" s="558"/>
      <c r="T890" s="558"/>
      <c r="U890" s="558"/>
      <c r="V890" s="1"/>
      <c r="W890" s="628">
        <v>1056750862410</v>
      </c>
      <c r="X890" s="1"/>
      <c r="Y890" s="3"/>
      <c r="Z890" s="3"/>
      <c r="AA890" s="3"/>
      <c r="AB890" s="3"/>
      <c r="AC890" s="3"/>
      <c r="AD890" s="3"/>
      <c r="AE890" s="3"/>
      <c r="AF890" s="557" t="s">
        <v>889</v>
      </c>
      <c r="AG890" s="624" t="s">
        <v>20854</v>
      </c>
      <c r="AI890" s="528" t="s">
        <v>20855</v>
      </c>
    </row>
    <row r="891" spans="1:35">
      <c r="A891" s="1"/>
      <c r="B891" s="1"/>
      <c r="C891" s="631"/>
      <c r="D891" s="1"/>
      <c r="E891" s="1"/>
      <c r="F891" s="1"/>
      <c r="G891" s="558"/>
      <c r="H891" s="1"/>
      <c r="I891" s="1"/>
      <c r="J891" s="1"/>
      <c r="K891" s="1"/>
      <c r="L891" s="1"/>
      <c r="M891" s="1"/>
      <c r="N891" s="1"/>
      <c r="O891" s="1"/>
      <c r="P891" s="1"/>
      <c r="Q891" s="1"/>
      <c r="R891" s="1"/>
      <c r="S891" s="1"/>
      <c r="T891" s="1"/>
      <c r="U891" s="1"/>
      <c r="W891" s="1"/>
      <c r="AI891" s="632"/>
    </row>
    <row r="892" spans="1:35" ht="15.75">
      <c r="C892" s="631"/>
      <c r="G892" s="1"/>
      <c r="V892" s="509"/>
      <c r="W892" s="509"/>
      <c r="X892" s="509"/>
    </row>
    <row r="893" spans="1:35" ht="28.5" customHeight="1">
      <c r="A893" s="807" t="s">
        <v>20856</v>
      </c>
      <c r="B893" s="509"/>
      <c r="C893" s="509"/>
      <c r="D893" s="509"/>
      <c r="E893" s="509"/>
      <c r="F893" s="509"/>
      <c r="G893" s="509"/>
      <c r="H893" s="509"/>
      <c r="I893" s="509"/>
      <c r="J893" s="509"/>
      <c r="K893" s="509"/>
      <c r="L893" s="509"/>
      <c r="M893" s="509"/>
      <c r="N893" s="509"/>
      <c r="O893" s="509"/>
      <c r="P893" s="509"/>
      <c r="Q893" s="509"/>
      <c r="R893" s="509"/>
      <c r="S893" s="509"/>
      <c r="T893" s="509"/>
      <c r="U893" s="509"/>
      <c r="V893" s="805"/>
      <c r="W893" s="564"/>
      <c r="X893" s="805"/>
      <c r="Y893" s="509"/>
      <c r="Z893" s="509"/>
      <c r="AA893" s="509"/>
      <c r="AB893" s="509"/>
      <c r="AC893" s="509"/>
      <c r="AD893" s="509"/>
      <c r="AE893" s="509"/>
      <c r="AF893" s="808"/>
    </row>
    <row r="894" spans="1:35" ht="157.5">
      <c r="A894" s="2006" t="s">
        <v>1</v>
      </c>
      <c r="B894" s="1949" t="s">
        <v>2</v>
      </c>
      <c r="C894" s="1949"/>
      <c r="D894" s="1956"/>
      <c r="E894" s="1956"/>
      <c r="F894" s="524" t="s">
        <v>3</v>
      </c>
      <c r="G894" s="563"/>
      <c r="H894" s="804"/>
      <c r="I894" s="804"/>
      <c r="J894" s="526"/>
      <c r="K894" s="526"/>
      <c r="L894" s="526"/>
      <c r="M894" s="526"/>
      <c r="N894" s="526"/>
      <c r="O894" s="526"/>
      <c r="P894" s="526"/>
      <c r="Q894" s="526"/>
      <c r="R894" s="526"/>
      <c r="S894" s="525" t="s">
        <v>4</v>
      </c>
      <c r="T894" s="805" t="s">
        <v>4</v>
      </c>
      <c r="U894" s="805"/>
      <c r="V894" s="565"/>
      <c r="W894" s="805"/>
      <c r="X894" s="633"/>
      <c r="Y894" s="805"/>
      <c r="Z894" s="805"/>
      <c r="AA894" s="805"/>
      <c r="AB894" s="805"/>
      <c r="AC894" s="805"/>
      <c r="AD894" s="1949" t="s">
        <v>5</v>
      </c>
      <c r="AE894" s="1949"/>
      <c r="AF894" s="1949"/>
    </row>
    <row r="895" spans="1:35" ht="15.75" customHeight="1">
      <c r="A895" s="2006"/>
      <c r="B895" s="2007" t="s">
        <v>6</v>
      </c>
      <c r="C895" s="1949" t="s">
        <v>7</v>
      </c>
      <c r="D895" s="1949" t="s">
        <v>8</v>
      </c>
      <c r="E895" s="1949"/>
      <c r="F895" s="1949" t="s">
        <v>9</v>
      </c>
      <c r="G895" s="804"/>
      <c r="H895" s="1949" t="s">
        <v>11</v>
      </c>
      <c r="I895" s="1949" t="s">
        <v>12</v>
      </c>
      <c r="J895" s="524" t="s">
        <v>13</v>
      </c>
      <c r="K895" s="565"/>
      <c r="L895" s="565"/>
      <c r="M895" s="565"/>
      <c r="N895" s="565"/>
      <c r="O895" s="565"/>
      <c r="P895" s="565"/>
      <c r="Q895" s="565"/>
      <c r="R895" s="565"/>
      <c r="S895" s="565"/>
      <c r="T895" s="565"/>
      <c r="U895" s="565"/>
      <c r="V895" s="526" t="s">
        <v>21</v>
      </c>
      <c r="W895" s="633" t="s">
        <v>14</v>
      </c>
      <c r="X895" s="525" t="s">
        <v>20</v>
      </c>
      <c r="Y895" s="633"/>
      <c r="Z895" s="1957" t="s">
        <v>15</v>
      </c>
      <c r="AA895" s="1957"/>
      <c r="AB895" s="1957"/>
      <c r="AC895" s="1957"/>
      <c r="AD895" s="1949" t="s">
        <v>16</v>
      </c>
      <c r="AE895" s="1949" t="s">
        <v>17</v>
      </c>
      <c r="AF895" s="1949" t="s">
        <v>18</v>
      </c>
    </row>
    <row r="896" spans="1:35" ht="110.25">
      <c r="A896" s="2006"/>
      <c r="B896" s="2007"/>
      <c r="C896" s="1949"/>
      <c r="D896" s="1949"/>
      <c r="E896" s="1949"/>
      <c r="F896" s="1949"/>
      <c r="G896" s="2003" t="s">
        <v>10</v>
      </c>
      <c r="H896" s="1949"/>
      <c r="I896" s="1949"/>
      <c r="J896" s="524" t="s">
        <v>19</v>
      </c>
      <c r="K896" s="524"/>
      <c r="L896" s="524"/>
      <c r="M896" s="524"/>
      <c r="N896" s="524"/>
      <c r="O896" s="524"/>
      <c r="P896" s="524"/>
      <c r="Q896" s="524"/>
      <c r="R896" s="524"/>
      <c r="S896" s="525" t="s">
        <v>19</v>
      </c>
      <c r="T896" s="525" t="s">
        <v>19</v>
      </c>
      <c r="U896" s="634" t="s">
        <v>20</v>
      </c>
      <c r="V896" s="636" t="s">
        <v>20861</v>
      </c>
      <c r="W896" s="525" t="s">
        <v>22</v>
      </c>
      <c r="X896" s="550"/>
      <c r="Y896" s="526" t="s">
        <v>23</v>
      </c>
      <c r="Z896" s="525" t="s">
        <v>22</v>
      </c>
      <c r="AA896" s="526" t="s">
        <v>24</v>
      </c>
      <c r="AB896" s="526" t="s">
        <v>25</v>
      </c>
      <c r="AC896" s="526" t="s">
        <v>26</v>
      </c>
      <c r="AD896" s="1949"/>
      <c r="AE896" s="1949"/>
      <c r="AF896" s="1949"/>
    </row>
    <row r="897" spans="1:32" ht="210">
      <c r="A897" s="635">
        <v>1</v>
      </c>
      <c r="B897" s="636" t="s">
        <v>20857</v>
      </c>
      <c r="C897" s="637" t="s">
        <v>20858</v>
      </c>
      <c r="D897" s="806" t="s">
        <v>28</v>
      </c>
      <c r="E897" s="638"/>
      <c r="F897" s="639" t="s">
        <v>2483</v>
      </c>
      <c r="G897" s="2003"/>
      <c r="H897" s="637">
        <v>2</v>
      </c>
      <c r="I897" s="637">
        <v>0.75</v>
      </c>
      <c r="J897" s="528" t="s">
        <v>20859</v>
      </c>
      <c r="K897" s="638"/>
      <c r="L897" s="638"/>
      <c r="M897" s="638"/>
      <c r="N897" s="638"/>
      <c r="O897" s="638"/>
      <c r="P897" s="638"/>
      <c r="Q897" s="638"/>
      <c r="R897" s="638"/>
      <c r="S897" s="638"/>
      <c r="T897" s="640" t="s">
        <v>20860</v>
      </c>
      <c r="U897" s="641">
        <v>1056750862398</v>
      </c>
      <c r="V897" s="650">
        <v>1056750862398</v>
      </c>
      <c r="W897" s="646" t="s">
        <v>20861</v>
      </c>
      <c r="X897" s="651"/>
      <c r="Y897" s="642"/>
      <c r="Z897" s="550"/>
      <c r="AA897" s="550"/>
      <c r="AB897" s="550"/>
      <c r="AC897" s="550"/>
      <c r="AD897" s="87" t="s">
        <v>728</v>
      </c>
      <c r="AE897" s="643" t="s">
        <v>20857</v>
      </c>
      <c r="AF897" s="644" t="s">
        <v>20862</v>
      </c>
    </row>
    <row r="898" spans="1:32" ht="192">
      <c r="A898" s="645">
        <v>1</v>
      </c>
      <c r="B898" s="646" t="s">
        <v>20863</v>
      </c>
      <c r="C898" s="647" t="s">
        <v>20864</v>
      </c>
      <c r="D898" s="650" t="s">
        <v>28</v>
      </c>
      <c r="E898" s="648" t="s">
        <v>2483</v>
      </c>
      <c r="F898" s="647">
        <v>6</v>
      </c>
      <c r="G898" s="647">
        <v>2</v>
      </c>
      <c r="H898" s="647">
        <v>0.75</v>
      </c>
      <c r="I898" s="649" t="s">
        <v>20860</v>
      </c>
      <c r="J898" s="650">
        <v>1056750862398</v>
      </c>
      <c r="K898" s="646" t="s">
        <v>20861</v>
      </c>
      <c r="L898" s="651"/>
      <c r="M898" s="645">
        <v>1</v>
      </c>
      <c r="N898" s="646" t="s">
        <v>20863</v>
      </c>
      <c r="O898" s="647" t="s">
        <v>20864</v>
      </c>
      <c r="P898" s="650" t="s">
        <v>28</v>
      </c>
      <c r="Q898" s="648" t="s">
        <v>2483</v>
      </c>
      <c r="R898" s="647">
        <v>6</v>
      </c>
      <c r="S898" s="647">
        <v>2</v>
      </c>
      <c r="T898" s="647">
        <v>0.75</v>
      </c>
      <c r="U898" s="649" t="s">
        <v>20860</v>
      </c>
      <c r="V898" s="650">
        <v>1056750862398</v>
      </c>
      <c r="W898" s="646" t="s">
        <v>20861</v>
      </c>
      <c r="X898" s="651"/>
      <c r="Y898" s="550"/>
      <c r="Z898" s="550"/>
      <c r="AA898" s="550"/>
      <c r="AB898" s="550"/>
      <c r="AC898" s="550"/>
      <c r="AD898" s="82" t="s">
        <v>728</v>
      </c>
      <c r="AE898" s="643" t="s">
        <v>20865</v>
      </c>
      <c r="AF898" s="644" t="s">
        <v>20866</v>
      </c>
    </row>
    <row r="899" spans="1:32" ht="156">
      <c r="A899" s="645">
        <v>2</v>
      </c>
      <c r="B899" s="646"/>
      <c r="C899" s="647" t="s">
        <v>20867</v>
      </c>
      <c r="D899" s="650" t="s">
        <v>28</v>
      </c>
      <c r="E899" s="648"/>
      <c r="F899" s="647">
        <v>6</v>
      </c>
      <c r="G899" s="647">
        <v>3</v>
      </c>
      <c r="H899" s="647">
        <v>0.75</v>
      </c>
      <c r="I899" s="649" t="s">
        <v>20860</v>
      </c>
      <c r="J899" s="650">
        <v>1056750862398</v>
      </c>
      <c r="K899" s="646" t="s">
        <v>20861</v>
      </c>
      <c r="L899" s="651"/>
      <c r="M899" s="645">
        <v>2</v>
      </c>
      <c r="N899" s="646"/>
      <c r="O899" s="647" t="s">
        <v>20867</v>
      </c>
      <c r="P899" s="650" t="s">
        <v>28</v>
      </c>
      <c r="Q899" s="648"/>
      <c r="R899" s="647">
        <v>6</v>
      </c>
      <c r="S899" s="647">
        <v>3</v>
      </c>
      <c r="T899" s="647">
        <v>0.75</v>
      </c>
      <c r="U899" s="649" t="s">
        <v>20860</v>
      </c>
      <c r="V899" s="650">
        <v>1056750862398</v>
      </c>
      <c r="W899" s="646" t="s">
        <v>20861</v>
      </c>
      <c r="X899" s="651"/>
      <c r="Y899" s="550"/>
      <c r="Z899" s="550"/>
      <c r="AA899" s="550"/>
      <c r="AB899" s="550"/>
      <c r="AC899" s="550"/>
      <c r="AD899" s="82" t="s">
        <v>728</v>
      </c>
      <c r="AE899" s="643" t="s">
        <v>20868</v>
      </c>
      <c r="AF899" s="644" t="s">
        <v>20869</v>
      </c>
    </row>
    <row r="900" spans="1:32" ht="156">
      <c r="A900" s="645">
        <v>3</v>
      </c>
      <c r="B900" s="646"/>
      <c r="C900" s="647" t="s">
        <v>20870</v>
      </c>
      <c r="D900" s="650" t="s">
        <v>28</v>
      </c>
      <c r="E900" s="648"/>
      <c r="F900" s="647">
        <v>6</v>
      </c>
      <c r="G900" s="647">
        <v>2</v>
      </c>
      <c r="H900" s="647">
        <v>0.75</v>
      </c>
      <c r="I900" s="649" t="s">
        <v>20860</v>
      </c>
      <c r="J900" s="650">
        <v>1056750862398</v>
      </c>
      <c r="K900" s="646" t="s">
        <v>20861</v>
      </c>
      <c r="L900" s="651"/>
      <c r="M900" s="645">
        <v>3</v>
      </c>
      <c r="N900" s="646"/>
      <c r="O900" s="647" t="s">
        <v>20870</v>
      </c>
      <c r="P900" s="650" t="s">
        <v>28</v>
      </c>
      <c r="Q900" s="648"/>
      <c r="R900" s="647">
        <v>6</v>
      </c>
      <c r="S900" s="647">
        <v>2</v>
      </c>
      <c r="T900" s="647">
        <v>0.75</v>
      </c>
      <c r="U900" s="649" t="s">
        <v>20860</v>
      </c>
      <c r="V900" s="650">
        <v>1056750862398</v>
      </c>
      <c r="W900" s="646" t="s">
        <v>20861</v>
      </c>
      <c r="X900" s="651"/>
      <c r="Y900" s="550"/>
      <c r="Z900" s="550"/>
      <c r="AA900" s="550"/>
      <c r="AB900" s="550"/>
      <c r="AC900" s="550"/>
      <c r="AD900" s="82" t="s">
        <v>728</v>
      </c>
      <c r="AE900" s="652" t="s">
        <v>20871</v>
      </c>
      <c r="AF900" s="644" t="s">
        <v>20872</v>
      </c>
    </row>
    <row r="901" spans="1:32" ht="156">
      <c r="A901" s="645">
        <v>4</v>
      </c>
      <c r="B901" s="649"/>
      <c r="C901" s="647" t="s">
        <v>20873</v>
      </c>
      <c r="D901" s="650" t="s">
        <v>28</v>
      </c>
      <c r="E901" s="648"/>
      <c r="F901" s="647">
        <v>6</v>
      </c>
      <c r="G901" s="647">
        <v>1</v>
      </c>
      <c r="H901" s="647">
        <v>0.75</v>
      </c>
      <c r="I901" s="649" t="s">
        <v>20860</v>
      </c>
      <c r="J901" s="650">
        <v>1056750862398</v>
      </c>
      <c r="K901" s="646" t="s">
        <v>20861</v>
      </c>
      <c r="L901" s="651"/>
      <c r="M901" s="645">
        <v>4</v>
      </c>
      <c r="N901" s="649"/>
      <c r="O901" s="647" t="s">
        <v>20873</v>
      </c>
      <c r="P901" s="650" t="s">
        <v>28</v>
      </c>
      <c r="Q901" s="648"/>
      <c r="R901" s="647">
        <v>6</v>
      </c>
      <c r="S901" s="647">
        <v>1</v>
      </c>
      <c r="T901" s="647">
        <v>0.75</v>
      </c>
      <c r="U901" s="649" t="s">
        <v>20860</v>
      </c>
      <c r="V901" s="650">
        <v>1056750862398</v>
      </c>
      <c r="W901" s="646" t="s">
        <v>20861</v>
      </c>
      <c r="X901" s="651"/>
      <c r="Y901" s="550"/>
      <c r="Z901" s="550"/>
      <c r="AA901" s="550"/>
      <c r="AB901" s="550"/>
      <c r="AC901" s="550"/>
      <c r="AD901" s="82" t="s">
        <v>728</v>
      </c>
      <c r="AE901" s="652" t="s">
        <v>20874</v>
      </c>
      <c r="AF901" s="644" t="s">
        <v>20875</v>
      </c>
    </row>
    <row r="902" spans="1:32" ht="156">
      <c r="A902" s="645">
        <v>5</v>
      </c>
      <c r="B902" s="649"/>
      <c r="C902" s="647" t="s">
        <v>20876</v>
      </c>
      <c r="D902" s="650" t="s">
        <v>28</v>
      </c>
      <c r="E902" s="648"/>
      <c r="F902" s="647">
        <v>6</v>
      </c>
      <c r="G902" s="647">
        <v>1</v>
      </c>
      <c r="H902" s="647">
        <v>0.75</v>
      </c>
      <c r="I902" s="649" t="s">
        <v>20860</v>
      </c>
      <c r="J902" s="650">
        <v>1056750862398</v>
      </c>
      <c r="K902" s="646" t="s">
        <v>20861</v>
      </c>
      <c r="L902" s="651"/>
      <c r="M902" s="645">
        <v>5</v>
      </c>
      <c r="N902" s="649"/>
      <c r="O902" s="647" t="s">
        <v>20876</v>
      </c>
      <c r="P902" s="650" t="s">
        <v>28</v>
      </c>
      <c r="Q902" s="648"/>
      <c r="R902" s="647">
        <v>6</v>
      </c>
      <c r="S902" s="647">
        <v>1</v>
      </c>
      <c r="T902" s="647">
        <v>0.75</v>
      </c>
      <c r="U902" s="649" t="s">
        <v>20860</v>
      </c>
      <c r="V902" s="650">
        <v>1056750862398</v>
      </c>
      <c r="W902" s="646" t="s">
        <v>20861</v>
      </c>
      <c r="X902" s="651"/>
      <c r="Y902" s="550"/>
      <c r="Z902" s="550"/>
      <c r="AA902" s="550"/>
      <c r="AB902" s="550"/>
      <c r="AC902" s="550"/>
      <c r="AD902" s="82" t="s">
        <v>728</v>
      </c>
      <c r="AE902" s="652" t="s">
        <v>20877</v>
      </c>
      <c r="AF902" s="644" t="s">
        <v>20878</v>
      </c>
    </row>
    <row r="903" spans="1:32" ht="156">
      <c r="A903" s="645">
        <v>6</v>
      </c>
      <c r="B903" s="649"/>
      <c r="C903" s="647" t="s">
        <v>20879</v>
      </c>
      <c r="D903" s="650" t="s">
        <v>28</v>
      </c>
      <c r="E903" s="648"/>
      <c r="F903" s="647">
        <v>6</v>
      </c>
      <c r="G903" s="647">
        <v>2</v>
      </c>
      <c r="H903" s="647">
        <v>0.75</v>
      </c>
      <c r="I903" s="649" t="s">
        <v>20860</v>
      </c>
      <c r="J903" s="650">
        <v>1056750862398</v>
      </c>
      <c r="K903" s="646" t="s">
        <v>20861</v>
      </c>
      <c r="L903" s="651"/>
      <c r="M903" s="645">
        <v>6</v>
      </c>
      <c r="N903" s="649"/>
      <c r="O903" s="647" t="s">
        <v>20879</v>
      </c>
      <c r="P903" s="650" t="s">
        <v>28</v>
      </c>
      <c r="Q903" s="648"/>
      <c r="R903" s="647">
        <v>6</v>
      </c>
      <c r="S903" s="647">
        <v>2</v>
      </c>
      <c r="T903" s="647">
        <v>0.75</v>
      </c>
      <c r="U903" s="649" t="s">
        <v>20860</v>
      </c>
      <c r="V903" s="650">
        <v>1056750862398</v>
      </c>
      <c r="W903" s="646" t="s">
        <v>20861</v>
      </c>
      <c r="X903" s="651"/>
      <c r="Y903" s="550"/>
      <c r="Z903" s="550"/>
      <c r="AA903" s="550"/>
      <c r="AB903" s="550"/>
      <c r="AC903" s="550"/>
      <c r="AD903" s="82" t="s">
        <v>728</v>
      </c>
      <c r="AE903" s="652" t="s">
        <v>20880</v>
      </c>
      <c r="AF903" s="644" t="s">
        <v>20881</v>
      </c>
    </row>
    <row r="904" spans="1:32" ht="156">
      <c r="A904" s="645">
        <v>7</v>
      </c>
      <c r="B904" s="649"/>
      <c r="C904" s="647" t="s">
        <v>20882</v>
      </c>
      <c r="D904" s="650" t="s">
        <v>28</v>
      </c>
      <c r="E904" s="648"/>
      <c r="F904" s="647">
        <v>6</v>
      </c>
      <c r="G904" s="647">
        <v>2</v>
      </c>
      <c r="H904" s="647">
        <v>0.75</v>
      </c>
      <c r="I904" s="649" t="s">
        <v>20860</v>
      </c>
      <c r="J904" s="650">
        <v>1056750862398</v>
      </c>
      <c r="K904" s="646" t="s">
        <v>20861</v>
      </c>
      <c r="L904" s="651"/>
      <c r="M904" s="645">
        <v>7</v>
      </c>
      <c r="N904" s="649"/>
      <c r="O904" s="647" t="s">
        <v>20882</v>
      </c>
      <c r="P904" s="650" t="s">
        <v>28</v>
      </c>
      <c r="Q904" s="648"/>
      <c r="R904" s="647">
        <v>6</v>
      </c>
      <c r="S904" s="647">
        <v>2</v>
      </c>
      <c r="T904" s="647">
        <v>0.75</v>
      </c>
      <c r="U904" s="649" t="s">
        <v>20860</v>
      </c>
      <c r="V904" s="650">
        <v>1056750862398</v>
      </c>
      <c r="W904" s="646" t="s">
        <v>20861</v>
      </c>
      <c r="X904" s="651"/>
      <c r="Y904" s="550"/>
      <c r="Z904" s="550"/>
      <c r="AA904" s="550"/>
      <c r="AB904" s="550"/>
      <c r="AC904" s="550"/>
      <c r="AD904" s="82" t="s">
        <v>728</v>
      </c>
      <c r="AE904" s="652" t="s">
        <v>20883</v>
      </c>
      <c r="AF904" s="644" t="s">
        <v>20884</v>
      </c>
    </row>
    <row r="905" spans="1:32" ht="156">
      <c r="A905" s="645">
        <v>8</v>
      </c>
      <c r="B905" s="649"/>
      <c r="C905" s="647" t="s">
        <v>20885</v>
      </c>
      <c r="D905" s="650" t="s">
        <v>28</v>
      </c>
      <c r="E905" s="648"/>
      <c r="F905" s="647">
        <v>6</v>
      </c>
      <c r="G905" s="647">
        <v>1</v>
      </c>
      <c r="H905" s="647">
        <v>0.75</v>
      </c>
      <c r="I905" s="649" t="s">
        <v>20860</v>
      </c>
      <c r="J905" s="650">
        <v>1056750862398</v>
      </c>
      <c r="K905" s="646" t="s">
        <v>20861</v>
      </c>
      <c r="L905" s="651"/>
      <c r="M905" s="645">
        <v>8</v>
      </c>
      <c r="N905" s="649"/>
      <c r="O905" s="647" t="s">
        <v>20885</v>
      </c>
      <c r="P905" s="650" t="s">
        <v>28</v>
      </c>
      <c r="Q905" s="648"/>
      <c r="R905" s="647">
        <v>6</v>
      </c>
      <c r="S905" s="647">
        <v>1</v>
      </c>
      <c r="T905" s="647">
        <v>0.75</v>
      </c>
      <c r="U905" s="649" t="s">
        <v>20860</v>
      </c>
      <c r="V905" s="650">
        <v>1056750862398</v>
      </c>
      <c r="W905" s="646" t="s">
        <v>20861</v>
      </c>
      <c r="X905" s="651"/>
      <c r="Y905" s="550"/>
      <c r="Z905" s="550"/>
      <c r="AA905" s="550"/>
      <c r="AB905" s="550"/>
      <c r="AC905" s="550"/>
      <c r="AD905" s="82" t="s">
        <v>728</v>
      </c>
      <c r="AE905" s="652" t="s">
        <v>20886</v>
      </c>
      <c r="AF905" s="644" t="s">
        <v>20887</v>
      </c>
    </row>
    <row r="906" spans="1:32" ht="156">
      <c r="A906" s="645">
        <v>9</v>
      </c>
      <c r="B906" s="649" t="s">
        <v>2039</v>
      </c>
      <c r="C906" s="647" t="s">
        <v>20887</v>
      </c>
      <c r="D906" s="650" t="s">
        <v>28</v>
      </c>
      <c r="E906" s="648"/>
      <c r="F906" s="647">
        <v>6</v>
      </c>
      <c r="G906" s="647">
        <v>3</v>
      </c>
      <c r="H906" s="647">
        <v>0.75</v>
      </c>
      <c r="I906" s="649" t="s">
        <v>20860</v>
      </c>
      <c r="J906" s="650">
        <v>1056750862398</v>
      </c>
      <c r="K906" s="646" t="s">
        <v>20861</v>
      </c>
      <c r="L906" s="651"/>
      <c r="M906" s="645">
        <v>9</v>
      </c>
      <c r="N906" s="649" t="s">
        <v>2039</v>
      </c>
      <c r="O906" s="647" t="s">
        <v>20887</v>
      </c>
      <c r="P906" s="650" t="s">
        <v>28</v>
      </c>
      <c r="Q906" s="648"/>
      <c r="R906" s="647">
        <v>6</v>
      </c>
      <c r="S906" s="647">
        <v>3</v>
      </c>
      <c r="T906" s="647">
        <v>0.75</v>
      </c>
      <c r="U906" s="649" t="s">
        <v>20860</v>
      </c>
      <c r="V906" s="650">
        <v>1056750862398</v>
      </c>
      <c r="W906" s="646" t="s">
        <v>20861</v>
      </c>
      <c r="X906" s="651"/>
      <c r="Y906" s="550"/>
      <c r="Z906" s="550"/>
      <c r="AA906" s="550"/>
      <c r="AB906" s="550"/>
      <c r="AC906" s="550"/>
      <c r="AD906" s="82" t="s">
        <v>728</v>
      </c>
      <c r="AE906" s="652" t="s">
        <v>20888</v>
      </c>
      <c r="AF906" s="644" t="s">
        <v>20889</v>
      </c>
    </row>
    <row r="907" spans="1:32" ht="156">
      <c r="A907" s="645">
        <v>10</v>
      </c>
      <c r="B907" s="649"/>
      <c r="C907" s="647" t="s">
        <v>20889</v>
      </c>
      <c r="D907" s="650" t="s">
        <v>28</v>
      </c>
      <c r="E907" s="648"/>
      <c r="F907" s="647">
        <v>6</v>
      </c>
      <c r="G907" s="647">
        <v>1</v>
      </c>
      <c r="H907" s="647">
        <v>0.75</v>
      </c>
      <c r="I907" s="649" t="s">
        <v>20860</v>
      </c>
      <c r="J907" s="650">
        <v>1056750862398</v>
      </c>
      <c r="K907" s="646" t="s">
        <v>20861</v>
      </c>
      <c r="L907" s="651"/>
      <c r="M907" s="645">
        <v>10</v>
      </c>
      <c r="N907" s="649"/>
      <c r="O907" s="647" t="s">
        <v>20889</v>
      </c>
      <c r="P907" s="650" t="s">
        <v>28</v>
      </c>
      <c r="Q907" s="648"/>
      <c r="R907" s="647">
        <v>6</v>
      </c>
      <c r="S907" s="647">
        <v>1</v>
      </c>
      <c r="T907" s="647">
        <v>0.75</v>
      </c>
      <c r="U907" s="649" t="s">
        <v>20860</v>
      </c>
      <c r="V907" s="650">
        <v>1056750862398</v>
      </c>
      <c r="W907" s="646" t="s">
        <v>20861</v>
      </c>
      <c r="X907" s="651"/>
      <c r="Y907" s="550"/>
      <c r="Z907" s="550"/>
      <c r="AA907" s="550"/>
      <c r="AB907" s="550"/>
      <c r="AC907" s="550"/>
      <c r="AD907" s="82" t="s">
        <v>728</v>
      </c>
      <c r="AE907" s="652" t="s">
        <v>20890</v>
      </c>
      <c r="AF907" s="644" t="s">
        <v>20891</v>
      </c>
    </row>
    <row r="908" spans="1:32" ht="156">
      <c r="A908" s="645">
        <v>11</v>
      </c>
      <c r="B908" s="649" t="s">
        <v>2039</v>
      </c>
      <c r="C908" s="647" t="s">
        <v>20891</v>
      </c>
      <c r="D908" s="650" t="s">
        <v>28</v>
      </c>
      <c r="E908" s="648"/>
      <c r="F908" s="647">
        <v>6</v>
      </c>
      <c r="G908" s="647">
        <v>2</v>
      </c>
      <c r="H908" s="647">
        <v>0.75</v>
      </c>
      <c r="I908" s="649" t="s">
        <v>20860</v>
      </c>
      <c r="J908" s="650">
        <v>1056750862398</v>
      </c>
      <c r="K908" s="646" t="s">
        <v>20861</v>
      </c>
      <c r="L908" s="651"/>
      <c r="M908" s="645">
        <v>11</v>
      </c>
      <c r="N908" s="649" t="s">
        <v>2039</v>
      </c>
      <c r="O908" s="647" t="s">
        <v>20891</v>
      </c>
      <c r="P908" s="650" t="s">
        <v>28</v>
      </c>
      <c r="Q908" s="648"/>
      <c r="R908" s="647">
        <v>6</v>
      </c>
      <c r="S908" s="647">
        <v>2</v>
      </c>
      <c r="T908" s="647">
        <v>0.75</v>
      </c>
      <c r="U908" s="649" t="s">
        <v>20860</v>
      </c>
      <c r="V908" s="650">
        <v>1056750862398</v>
      </c>
      <c r="W908" s="646" t="s">
        <v>20861</v>
      </c>
      <c r="X908" s="651"/>
      <c r="Y908" s="550"/>
      <c r="Z908" s="550"/>
      <c r="AA908" s="550"/>
      <c r="AB908" s="550"/>
      <c r="AC908" s="550"/>
      <c r="AD908" s="82" t="s">
        <v>728</v>
      </c>
      <c r="AE908" s="652" t="s">
        <v>20892</v>
      </c>
      <c r="AF908" s="644" t="s">
        <v>20893</v>
      </c>
    </row>
    <row r="909" spans="1:32" ht="156">
      <c r="A909" s="645">
        <v>12</v>
      </c>
      <c r="B909" s="649"/>
      <c r="C909" s="647" t="s">
        <v>20894</v>
      </c>
      <c r="D909" s="650" t="s">
        <v>28</v>
      </c>
      <c r="E909" s="648"/>
      <c r="F909" s="647">
        <v>6</v>
      </c>
      <c r="G909" s="647">
        <v>2</v>
      </c>
      <c r="H909" s="647">
        <v>0.75</v>
      </c>
      <c r="I909" s="649" t="s">
        <v>20860</v>
      </c>
      <c r="J909" s="650">
        <v>1056750862398</v>
      </c>
      <c r="K909" s="646" t="s">
        <v>20861</v>
      </c>
      <c r="L909" s="651"/>
      <c r="M909" s="645">
        <v>12</v>
      </c>
      <c r="N909" s="649"/>
      <c r="O909" s="647" t="s">
        <v>20894</v>
      </c>
      <c r="P909" s="650" t="s">
        <v>28</v>
      </c>
      <c r="Q909" s="648"/>
      <c r="R909" s="647">
        <v>6</v>
      </c>
      <c r="S909" s="647">
        <v>2</v>
      </c>
      <c r="T909" s="647">
        <v>0.75</v>
      </c>
      <c r="U909" s="649" t="s">
        <v>20860</v>
      </c>
      <c r="V909" s="650">
        <v>1056750862398</v>
      </c>
      <c r="W909" s="646" t="s">
        <v>20861</v>
      </c>
      <c r="X909" s="651"/>
      <c r="Y909" s="3"/>
      <c r="Z909" s="3"/>
      <c r="AA909" s="3"/>
      <c r="AB909" s="3"/>
      <c r="AC909" s="3"/>
      <c r="AD909" s="82" t="s">
        <v>728</v>
      </c>
      <c r="AE909" s="652" t="s">
        <v>20895</v>
      </c>
      <c r="AF909" s="644" t="s">
        <v>20896</v>
      </c>
    </row>
    <row r="910" spans="1:32" ht="156">
      <c r="A910" s="645">
        <v>13</v>
      </c>
      <c r="B910" s="649"/>
      <c r="C910" s="647" t="s">
        <v>20897</v>
      </c>
      <c r="D910" s="650" t="s">
        <v>28</v>
      </c>
      <c r="E910" s="648"/>
      <c r="F910" s="647">
        <v>6</v>
      </c>
      <c r="G910" s="647">
        <v>1</v>
      </c>
      <c r="H910" s="647">
        <v>0.75</v>
      </c>
      <c r="I910" s="649" t="s">
        <v>20860</v>
      </c>
      <c r="J910" s="650">
        <v>1056750862398</v>
      </c>
      <c r="K910" s="646" t="s">
        <v>20861</v>
      </c>
      <c r="L910" s="651"/>
      <c r="M910" s="645">
        <v>13</v>
      </c>
      <c r="N910" s="649"/>
      <c r="O910" s="647" t="s">
        <v>20897</v>
      </c>
      <c r="P910" s="650" t="s">
        <v>28</v>
      </c>
      <c r="Q910" s="648"/>
      <c r="R910" s="647">
        <v>6</v>
      </c>
      <c r="S910" s="647">
        <v>1</v>
      </c>
      <c r="T910" s="647">
        <v>0.75</v>
      </c>
      <c r="U910" s="649" t="s">
        <v>20860</v>
      </c>
      <c r="V910" s="650">
        <v>1056750862398</v>
      </c>
      <c r="W910" s="646" t="s">
        <v>20861</v>
      </c>
      <c r="X910" s="651"/>
      <c r="Y910" s="3"/>
      <c r="Z910" s="3"/>
      <c r="AA910" s="3"/>
      <c r="AB910" s="3"/>
      <c r="AC910" s="3"/>
      <c r="AD910" s="82" t="s">
        <v>728</v>
      </c>
      <c r="AE910" s="652" t="s">
        <v>20898</v>
      </c>
      <c r="AF910" s="644" t="s">
        <v>20899</v>
      </c>
    </row>
    <row r="911" spans="1:32" ht="156">
      <c r="A911" s="645">
        <v>14</v>
      </c>
      <c r="B911" s="649"/>
      <c r="C911" s="647" t="s">
        <v>20900</v>
      </c>
      <c r="D911" s="650" t="s">
        <v>28</v>
      </c>
      <c r="E911" s="648"/>
      <c r="F911" s="647">
        <v>6</v>
      </c>
      <c r="G911" s="647">
        <v>1</v>
      </c>
      <c r="H911" s="647">
        <v>0.75</v>
      </c>
      <c r="I911" s="649" t="s">
        <v>20860</v>
      </c>
      <c r="J911" s="650">
        <v>1056750862398</v>
      </c>
      <c r="K911" s="646" t="s">
        <v>20861</v>
      </c>
      <c r="L911" s="651"/>
      <c r="M911" s="645">
        <v>14</v>
      </c>
      <c r="N911" s="649"/>
      <c r="O911" s="647" t="s">
        <v>20900</v>
      </c>
      <c r="P911" s="650" t="s">
        <v>28</v>
      </c>
      <c r="Q911" s="648"/>
      <c r="R911" s="647">
        <v>6</v>
      </c>
      <c r="S911" s="647">
        <v>1</v>
      </c>
      <c r="T911" s="647">
        <v>0.75</v>
      </c>
      <c r="U911" s="649" t="s">
        <v>20860</v>
      </c>
      <c r="V911" s="650">
        <v>1056750862398</v>
      </c>
      <c r="W911" s="646" t="s">
        <v>20861</v>
      </c>
      <c r="X911" s="651"/>
      <c r="Y911" s="3"/>
      <c r="Z911" s="3"/>
      <c r="AA911" s="3"/>
      <c r="AB911" s="3"/>
      <c r="AC911" s="3"/>
      <c r="AD911" s="82" t="s">
        <v>728</v>
      </c>
      <c r="AE911" s="652" t="s">
        <v>20901</v>
      </c>
      <c r="AF911" s="644" t="s">
        <v>20902</v>
      </c>
    </row>
    <row r="912" spans="1:32" ht="156">
      <c r="A912" s="645">
        <v>15</v>
      </c>
      <c r="B912" s="649"/>
      <c r="C912" s="647" t="s">
        <v>20903</v>
      </c>
      <c r="D912" s="650" t="s">
        <v>28</v>
      </c>
      <c r="E912" s="648"/>
      <c r="F912" s="647">
        <v>6</v>
      </c>
      <c r="G912" s="647">
        <v>1</v>
      </c>
      <c r="H912" s="647">
        <v>0.75</v>
      </c>
      <c r="I912" s="649" t="s">
        <v>20860</v>
      </c>
      <c r="J912" s="650">
        <v>1056750862398</v>
      </c>
      <c r="K912" s="646" t="s">
        <v>20861</v>
      </c>
      <c r="L912" s="651"/>
      <c r="M912" s="645">
        <v>15</v>
      </c>
      <c r="N912" s="649"/>
      <c r="O912" s="647" t="s">
        <v>20903</v>
      </c>
      <c r="P912" s="650" t="s">
        <v>28</v>
      </c>
      <c r="Q912" s="648"/>
      <c r="R912" s="647">
        <v>6</v>
      </c>
      <c r="S912" s="647">
        <v>1</v>
      </c>
      <c r="T912" s="647">
        <v>0.75</v>
      </c>
      <c r="U912" s="649" t="s">
        <v>20860</v>
      </c>
      <c r="V912" s="650">
        <v>1056750862398</v>
      </c>
      <c r="W912" s="646" t="s">
        <v>20861</v>
      </c>
      <c r="X912" s="651"/>
      <c r="Y912" s="3"/>
      <c r="Z912" s="3"/>
      <c r="AA912" s="3"/>
      <c r="AB912" s="3"/>
      <c r="AC912" s="3"/>
      <c r="AD912" s="82" t="s">
        <v>728</v>
      </c>
      <c r="AE912" s="652" t="s">
        <v>20904</v>
      </c>
      <c r="AF912" s="644" t="s">
        <v>20905</v>
      </c>
    </row>
    <row r="913" spans="1:32" ht="156">
      <c r="A913" s="645">
        <v>16</v>
      </c>
      <c r="B913" s="649"/>
      <c r="C913" s="647" t="s">
        <v>20906</v>
      </c>
      <c r="D913" s="650" t="s">
        <v>28</v>
      </c>
      <c r="E913" s="648"/>
      <c r="F913" s="647">
        <v>6</v>
      </c>
      <c r="G913" s="647">
        <v>2</v>
      </c>
      <c r="H913" s="647">
        <v>0.75</v>
      </c>
      <c r="I913" s="649" t="s">
        <v>20860</v>
      </c>
      <c r="J913" s="650">
        <v>1056750862398</v>
      </c>
      <c r="K913" s="646" t="s">
        <v>20861</v>
      </c>
      <c r="L913" s="651"/>
      <c r="M913" s="645">
        <v>16</v>
      </c>
      <c r="N913" s="649"/>
      <c r="O913" s="647" t="s">
        <v>20906</v>
      </c>
      <c r="P913" s="650" t="s">
        <v>28</v>
      </c>
      <c r="Q913" s="648"/>
      <c r="R913" s="647">
        <v>6</v>
      </c>
      <c r="S913" s="647">
        <v>2</v>
      </c>
      <c r="T913" s="647">
        <v>0.75</v>
      </c>
      <c r="U913" s="649" t="s">
        <v>20860</v>
      </c>
      <c r="V913" s="650">
        <v>1056750862398</v>
      </c>
      <c r="W913" s="646" t="s">
        <v>20861</v>
      </c>
      <c r="X913" s="651"/>
      <c r="Y913" s="3"/>
      <c r="Z913" s="3"/>
      <c r="AA913" s="3"/>
      <c r="AB913" s="3"/>
      <c r="AC913" s="3"/>
      <c r="AD913" s="82" t="s">
        <v>728</v>
      </c>
      <c r="AE913" s="652" t="s">
        <v>20907</v>
      </c>
      <c r="AF913" s="644" t="s">
        <v>20908</v>
      </c>
    </row>
    <row r="914" spans="1:32" ht="156">
      <c r="A914" s="645">
        <v>17</v>
      </c>
      <c r="B914" s="649"/>
      <c r="C914" s="647" t="s">
        <v>20909</v>
      </c>
      <c r="D914" s="650" t="s">
        <v>28</v>
      </c>
      <c r="E914" s="648"/>
      <c r="F914" s="647">
        <v>6</v>
      </c>
      <c r="G914" s="647">
        <v>2</v>
      </c>
      <c r="H914" s="647">
        <v>0.75</v>
      </c>
      <c r="I914" s="649" t="s">
        <v>20860</v>
      </c>
      <c r="J914" s="650">
        <v>1056750862398</v>
      </c>
      <c r="K914" s="646" t="s">
        <v>20861</v>
      </c>
      <c r="L914" s="651"/>
      <c r="M914" s="645">
        <v>17</v>
      </c>
      <c r="N914" s="649"/>
      <c r="O914" s="647" t="s">
        <v>20909</v>
      </c>
      <c r="P914" s="650" t="s">
        <v>28</v>
      </c>
      <c r="Q914" s="648"/>
      <c r="R914" s="647">
        <v>6</v>
      </c>
      <c r="S914" s="647">
        <v>2</v>
      </c>
      <c r="T914" s="647">
        <v>0.75</v>
      </c>
      <c r="U914" s="649" t="s">
        <v>20860</v>
      </c>
      <c r="V914" s="650">
        <v>1056750862398</v>
      </c>
      <c r="W914" s="646" t="s">
        <v>20861</v>
      </c>
      <c r="X914" s="651"/>
      <c r="Y914" s="3"/>
      <c r="Z914" s="3"/>
      <c r="AA914" s="3"/>
      <c r="AB914" s="3"/>
      <c r="AC914" s="3"/>
      <c r="AD914" s="82" t="s">
        <v>728</v>
      </c>
      <c r="AE914" s="652" t="s">
        <v>20910</v>
      </c>
      <c r="AF914" s="644" t="s">
        <v>20911</v>
      </c>
    </row>
    <row r="915" spans="1:32" ht="156">
      <c r="A915" s="645">
        <v>18</v>
      </c>
      <c r="B915" s="649"/>
      <c r="C915" s="647" t="s">
        <v>20912</v>
      </c>
      <c r="D915" s="650" t="s">
        <v>28</v>
      </c>
      <c r="E915" s="648"/>
      <c r="F915" s="647">
        <v>6</v>
      </c>
      <c r="G915" s="653">
        <v>1</v>
      </c>
      <c r="H915" s="647">
        <v>0.75</v>
      </c>
      <c r="I915" s="649" t="s">
        <v>20860</v>
      </c>
      <c r="J915" s="650">
        <v>1056750862398</v>
      </c>
      <c r="K915" s="646" t="s">
        <v>20861</v>
      </c>
      <c r="L915" s="651"/>
      <c r="M915" s="645">
        <v>18</v>
      </c>
      <c r="N915" s="649"/>
      <c r="O915" s="647" t="s">
        <v>20912</v>
      </c>
      <c r="P915" s="650" t="s">
        <v>28</v>
      </c>
      <c r="Q915" s="648"/>
      <c r="R915" s="647">
        <v>6</v>
      </c>
      <c r="S915" s="653">
        <v>1</v>
      </c>
      <c r="T915" s="647">
        <v>0.75</v>
      </c>
      <c r="U915" s="649" t="s">
        <v>20860</v>
      </c>
      <c r="V915" s="650">
        <v>1056750862398</v>
      </c>
      <c r="W915" s="646" t="s">
        <v>20861</v>
      </c>
      <c r="X915" s="651"/>
      <c r="Y915" s="3"/>
      <c r="Z915" s="3"/>
      <c r="AA915" s="3"/>
      <c r="AB915" s="3"/>
      <c r="AC915" s="3"/>
      <c r="AD915" s="82" t="s">
        <v>728</v>
      </c>
      <c r="AE915" s="652" t="s">
        <v>20913</v>
      </c>
      <c r="AF915" s="644" t="s">
        <v>20914</v>
      </c>
    </row>
    <row r="916" spans="1:32" ht="156">
      <c r="A916" s="645">
        <v>19</v>
      </c>
      <c r="B916" s="649"/>
      <c r="C916" s="647" t="s">
        <v>20915</v>
      </c>
      <c r="D916" s="650" t="s">
        <v>28</v>
      </c>
      <c r="E916" s="648"/>
      <c r="F916" s="647">
        <v>6</v>
      </c>
      <c r="G916" s="647">
        <v>1</v>
      </c>
      <c r="H916" s="647">
        <v>0.75</v>
      </c>
      <c r="I916" s="649" t="s">
        <v>20860</v>
      </c>
      <c r="J916" s="650">
        <v>1056750862398</v>
      </c>
      <c r="K916" s="646" t="s">
        <v>20861</v>
      </c>
      <c r="L916" s="651"/>
      <c r="M916" s="645">
        <v>19</v>
      </c>
      <c r="N916" s="649"/>
      <c r="O916" s="647" t="s">
        <v>20915</v>
      </c>
      <c r="P916" s="650" t="s">
        <v>28</v>
      </c>
      <c r="Q916" s="648"/>
      <c r="R916" s="647">
        <v>6</v>
      </c>
      <c r="S916" s="647">
        <v>1</v>
      </c>
      <c r="T916" s="647">
        <v>0.75</v>
      </c>
      <c r="U916" s="649" t="s">
        <v>20860</v>
      </c>
      <c r="V916" s="650">
        <v>1056750862398</v>
      </c>
      <c r="W916" s="646" t="s">
        <v>20861</v>
      </c>
      <c r="X916" s="651"/>
      <c r="Y916" s="3"/>
      <c r="Z916" s="3"/>
      <c r="AA916" s="3"/>
      <c r="AB916" s="3"/>
      <c r="AC916" s="3"/>
      <c r="AD916" s="82" t="s">
        <v>728</v>
      </c>
      <c r="AE916" s="652" t="s">
        <v>20916</v>
      </c>
      <c r="AF916" s="644" t="s">
        <v>20917</v>
      </c>
    </row>
    <row r="917" spans="1:32" ht="156">
      <c r="A917" s="645">
        <v>20</v>
      </c>
      <c r="B917" s="649"/>
      <c r="C917" s="647" t="s">
        <v>20918</v>
      </c>
      <c r="D917" s="650" t="s">
        <v>28</v>
      </c>
      <c r="E917" s="648"/>
      <c r="F917" s="647">
        <v>6</v>
      </c>
      <c r="G917" s="647">
        <v>1</v>
      </c>
      <c r="H917" s="647">
        <v>0.75</v>
      </c>
      <c r="I917" s="649" t="s">
        <v>20860</v>
      </c>
      <c r="J917" s="650">
        <v>1056750862398</v>
      </c>
      <c r="K917" s="646" t="s">
        <v>20861</v>
      </c>
      <c r="L917" s="651"/>
      <c r="M917" s="645">
        <v>20</v>
      </c>
      <c r="N917" s="649"/>
      <c r="O917" s="647" t="s">
        <v>20918</v>
      </c>
      <c r="P917" s="650" t="s">
        <v>28</v>
      </c>
      <c r="Q917" s="648"/>
      <c r="R917" s="647">
        <v>6</v>
      </c>
      <c r="S917" s="647">
        <v>1</v>
      </c>
      <c r="T917" s="647">
        <v>0.75</v>
      </c>
      <c r="U917" s="649" t="s">
        <v>20860</v>
      </c>
      <c r="V917" s="650">
        <v>1056750862398</v>
      </c>
      <c r="W917" s="646" t="s">
        <v>20861</v>
      </c>
      <c r="X917" s="651"/>
      <c r="Y917" s="3"/>
      <c r="Z917" s="3"/>
      <c r="AA917" s="3"/>
      <c r="AB917" s="3"/>
      <c r="AC917" s="3"/>
      <c r="AD917" s="82" t="s">
        <v>728</v>
      </c>
      <c r="AE917" s="652" t="s">
        <v>20919</v>
      </c>
      <c r="AF917" s="644" t="s">
        <v>20920</v>
      </c>
    </row>
    <row r="918" spans="1:32" ht="156">
      <c r="A918" s="645">
        <v>21</v>
      </c>
      <c r="B918" s="649"/>
      <c r="C918" s="647" t="s">
        <v>20921</v>
      </c>
      <c r="D918" s="650" t="s">
        <v>28</v>
      </c>
      <c r="E918" s="648"/>
      <c r="F918" s="647">
        <v>6</v>
      </c>
      <c r="G918" s="647">
        <v>1</v>
      </c>
      <c r="H918" s="647">
        <v>0.75</v>
      </c>
      <c r="I918" s="649" t="s">
        <v>20860</v>
      </c>
      <c r="J918" s="650">
        <v>1056750862398</v>
      </c>
      <c r="K918" s="646" t="s">
        <v>20861</v>
      </c>
      <c r="L918" s="651"/>
      <c r="M918" s="645">
        <v>21</v>
      </c>
      <c r="N918" s="649"/>
      <c r="O918" s="647" t="s">
        <v>20921</v>
      </c>
      <c r="P918" s="650" t="s">
        <v>28</v>
      </c>
      <c r="Q918" s="648"/>
      <c r="R918" s="647">
        <v>6</v>
      </c>
      <c r="S918" s="647">
        <v>1</v>
      </c>
      <c r="T918" s="647">
        <v>0.75</v>
      </c>
      <c r="U918" s="649" t="s">
        <v>20860</v>
      </c>
      <c r="V918" s="650">
        <v>1056750862398</v>
      </c>
      <c r="W918" s="646" t="s">
        <v>20861</v>
      </c>
      <c r="X918" s="651"/>
      <c r="Y918" s="3"/>
      <c r="Z918" s="3"/>
      <c r="AA918" s="3"/>
      <c r="AB918" s="3"/>
      <c r="AC918" s="3"/>
      <c r="AD918" s="82" t="s">
        <v>728</v>
      </c>
      <c r="AE918" s="652" t="s">
        <v>20922</v>
      </c>
      <c r="AF918" s="644" t="s">
        <v>20923</v>
      </c>
    </row>
    <row r="919" spans="1:32" ht="156">
      <c r="A919" s="645">
        <v>22</v>
      </c>
      <c r="B919" s="649"/>
      <c r="C919" s="647" t="s">
        <v>20924</v>
      </c>
      <c r="D919" s="650" t="s">
        <v>28</v>
      </c>
      <c r="E919" s="648"/>
      <c r="F919" s="647">
        <v>6</v>
      </c>
      <c r="G919" s="647">
        <v>1</v>
      </c>
      <c r="H919" s="647">
        <v>0.75</v>
      </c>
      <c r="I919" s="649" t="s">
        <v>20860</v>
      </c>
      <c r="J919" s="650">
        <v>1056750862398</v>
      </c>
      <c r="K919" s="646" t="s">
        <v>20861</v>
      </c>
      <c r="L919" s="651"/>
      <c r="M919" s="645">
        <v>22</v>
      </c>
      <c r="N919" s="649"/>
      <c r="O919" s="647" t="s">
        <v>20924</v>
      </c>
      <c r="P919" s="650" t="s">
        <v>28</v>
      </c>
      <c r="Q919" s="648"/>
      <c r="R919" s="647">
        <v>6</v>
      </c>
      <c r="S919" s="647">
        <v>1</v>
      </c>
      <c r="T919" s="647">
        <v>0.75</v>
      </c>
      <c r="U919" s="649" t="s">
        <v>20860</v>
      </c>
      <c r="V919" s="650">
        <v>1056750862398</v>
      </c>
      <c r="W919" s="646" t="s">
        <v>20861</v>
      </c>
      <c r="X919" s="651"/>
      <c r="Y919" s="3"/>
      <c r="Z919" s="3"/>
      <c r="AA919" s="3"/>
      <c r="AB919" s="3"/>
      <c r="AC919" s="3"/>
      <c r="AD919" s="82" t="s">
        <v>728</v>
      </c>
      <c r="AE919" s="652" t="s">
        <v>20925</v>
      </c>
      <c r="AF919" s="644" t="s">
        <v>20926</v>
      </c>
    </row>
    <row r="920" spans="1:32" ht="156">
      <c r="A920" s="645">
        <v>23</v>
      </c>
      <c r="B920" s="649"/>
      <c r="C920" s="647" t="s">
        <v>20927</v>
      </c>
      <c r="D920" s="650" t="s">
        <v>28</v>
      </c>
      <c r="E920" s="648"/>
      <c r="F920" s="647">
        <v>6</v>
      </c>
      <c r="G920" s="647">
        <v>1</v>
      </c>
      <c r="H920" s="647">
        <v>0.75</v>
      </c>
      <c r="I920" s="649" t="s">
        <v>20860</v>
      </c>
      <c r="J920" s="650">
        <v>1056750862398</v>
      </c>
      <c r="K920" s="646" t="s">
        <v>20861</v>
      </c>
      <c r="L920" s="651"/>
      <c r="M920" s="645">
        <v>23</v>
      </c>
      <c r="N920" s="649"/>
      <c r="O920" s="647" t="s">
        <v>20927</v>
      </c>
      <c r="P920" s="650" t="s">
        <v>28</v>
      </c>
      <c r="Q920" s="648"/>
      <c r="R920" s="647">
        <v>6</v>
      </c>
      <c r="S920" s="647">
        <v>1</v>
      </c>
      <c r="T920" s="647">
        <v>0.75</v>
      </c>
      <c r="U920" s="649" t="s">
        <v>20860</v>
      </c>
      <c r="V920" s="650">
        <v>1056750862398</v>
      </c>
      <c r="W920" s="646" t="s">
        <v>20861</v>
      </c>
      <c r="X920" s="651"/>
      <c r="Y920" s="3"/>
      <c r="Z920" s="3"/>
      <c r="AA920" s="3"/>
      <c r="AB920" s="3"/>
      <c r="AC920" s="3"/>
      <c r="AD920" s="82" t="s">
        <v>728</v>
      </c>
      <c r="AE920" s="652" t="s">
        <v>20928</v>
      </c>
      <c r="AF920" s="644" t="s">
        <v>20929</v>
      </c>
    </row>
    <row r="921" spans="1:32" ht="156">
      <c r="A921" s="645">
        <v>24</v>
      </c>
      <c r="B921" s="649"/>
      <c r="C921" s="647" t="s">
        <v>20930</v>
      </c>
      <c r="D921" s="650" t="s">
        <v>28</v>
      </c>
      <c r="E921" s="648"/>
      <c r="F921" s="647">
        <v>6</v>
      </c>
      <c r="G921" s="647">
        <v>2</v>
      </c>
      <c r="H921" s="647">
        <v>0.75</v>
      </c>
      <c r="I921" s="649" t="s">
        <v>20860</v>
      </c>
      <c r="J921" s="650">
        <v>1056750862398</v>
      </c>
      <c r="K921" s="646" t="s">
        <v>20861</v>
      </c>
      <c r="L921" s="651"/>
      <c r="M921" s="645">
        <v>24</v>
      </c>
      <c r="N921" s="649"/>
      <c r="O921" s="647" t="s">
        <v>20930</v>
      </c>
      <c r="P921" s="650" t="s">
        <v>28</v>
      </c>
      <c r="Q921" s="648"/>
      <c r="R921" s="647">
        <v>6</v>
      </c>
      <c r="S921" s="647">
        <v>2</v>
      </c>
      <c r="T921" s="647">
        <v>0.75</v>
      </c>
      <c r="U921" s="649" t="s">
        <v>20860</v>
      </c>
      <c r="V921" s="650">
        <v>1056750862398</v>
      </c>
      <c r="W921" s="646" t="s">
        <v>20861</v>
      </c>
      <c r="X921" s="651"/>
      <c r="Y921" s="3"/>
      <c r="Z921" s="3"/>
      <c r="AA921" s="3"/>
      <c r="AB921" s="3"/>
      <c r="AC921" s="3"/>
      <c r="AD921" s="82" t="s">
        <v>728</v>
      </c>
      <c r="AE921" s="652" t="s">
        <v>20931</v>
      </c>
      <c r="AF921" s="644" t="s">
        <v>20932</v>
      </c>
    </row>
    <row r="922" spans="1:32" ht="156">
      <c r="A922" s="645">
        <v>25</v>
      </c>
      <c r="B922" s="649"/>
      <c r="C922" s="647" t="s">
        <v>20933</v>
      </c>
      <c r="D922" s="650" t="s">
        <v>28</v>
      </c>
      <c r="E922" s="648"/>
      <c r="F922" s="647">
        <v>6</v>
      </c>
      <c r="G922" s="647">
        <v>1</v>
      </c>
      <c r="H922" s="647">
        <v>0.75</v>
      </c>
      <c r="I922" s="649" t="s">
        <v>20860</v>
      </c>
      <c r="J922" s="650">
        <v>1056750862398</v>
      </c>
      <c r="K922" s="646" t="s">
        <v>20861</v>
      </c>
      <c r="L922" s="651"/>
      <c r="M922" s="645">
        <v>25</v>
      </c>
      <c r="N922" s="649"/>
      <c r="O922" s="647" t="s">
        <v>20933</v>
      </c>
      <c r="P922" s="650" t="s">
        <v>28</v>
      </c>
      <c r="Q922" s="648"/>
      <c r="R922" s="647">
        <v>6</v>
      </c>
      <c r="S922" s="647">
        <v>1</v>
      </c>
      <c r="T922" s="647">
        <v>0.75</v>
      </c>
      <c r="U922" s="649" t="s">
        <v>20860</v>
      </c>
      <c r="V922" s="650">
        <v>1056750862398</v>
      </c>
      <c r="W922" s="646" t="s">
        <v>20861</v>
      </c>
      <c r="X922" s="651"/>
      <c r="Y922" s="3"/>
      <c r="Z922" s="3"/>
      <c r="AA922" s="3"/>
      <c r="AB922" s="3"/>
      <c r="AC922" s="3"/>
      <c r="AD922" s="82" t="s">
        <v>728</v>
      </c>
      <c r="AE922" s="652" t="s">
        <v>20934</v>
      </c>
      <c r="AF922" s="654" t="s">
        <v>20935</v>
      </c>
    </row>
    <row r="923" spans="1:32" ht="156">
      <c r="A923" s="2139">
        <v>26</v>
      </c>
      <c r="B923" s="2140"/>
      <c r="C923" s="2141" t="s">
        <v>20936</v>
      </c>
      <c r="D923" s="2142" t="s">
        <v>28</v>
      </c>
      <c r="E923" s="2143"/>
      <c r="F923" s="2144">
        <v>6</v>
      </c>
      <c r="G923" s="2145">
        <v>2</v>
      </c>
      <c r="H923" s="647">
        <v>0.75</v>
      </c>
      <c r="I923" s="649" t="s">
        <v>20860</v>
      </c>
      <c r="J923" s="650">
        <v>1056750862398</v>
      </c>
      <c r="K923" s="646" t="s">
        <v>20861</v>
      </c>
      <c r="L923" s="651"/>
      <c r="M923" s="655">
        <v>26</v>
      </c>
      <c r="N923" s="649"/>
      <c r="O923" s="656" t="s">
        <v>20936</v>
      </c>
      <c r="P923" s="650" t="s">
        <v>28</v>
      </c>
      <c r="Q923" s="657"/>
      <c r="R923" s="647">
        <v>6</v>
      </c>
      <c r="S923" s="658">
        <v>2</v>
      </c>
      <c r="T923" s="647">
        <v>0.75</v>
      </c>
      <c r="U923" s="649" t="s">
        <v>20860</v>
      </c>
      <c r="V923" s="650">
        <v>1056750862398</v>
      </c>
      <c r="W923" s="646" t="s">
        <v>20861</v>
      </c>
      <c r="X923" s="651"/>
      <c r="Y923" s="3"/>
      <c r="Z923" s="3"/>
      <c r="AA923" s="3"/>
      <c r="AB923" s="3"/>
      <c r="AC923" s="3"/>
      <c r="AD923" s="82" t="s">
        <v>728</v>
      </c>
      <c r="AE923" s="652" t="s">
        <v>20937</v>
      </c>
      <c r="AF923" s="644" t="s">
        <v>20938</v>
      </c>
    </row>
    <row r="924" spans="1:32" ht="156.75" thickBot="1">
      <c r="A924" s="645">
        <v>27</v>
      </c>
      <c r="B924" s="649"/>
      <c r="C924" s="653" t="s">
        <v>20939</v>
      </c>
      <c r="D924" s="650" t="s">
        <v>28</v>
      </c>
      <c r="E924" s="648"/>
      <c r="F924" s="647">
        <v>6</v>
      </c>
      <c r="G924" s="647">
        <v>1</v>
      </c>
      <c r="H924" s="647">
        <v>0.75</v>
      </c>
      <c r="I924" s="649" t="s">
        <v>20860</v>
      </c>
      <c r="J924" s="650">
        <v>1056750862398</v>
      </c>
      <c r="K924" s="646" t="s">
        <v>20861</v>
      </c>
      <c r="L924" s="651"/>
      <c r="M924" s="645">
        <v>27</v>
      </c>
      <c r="N924" s="649"/>
      <c r="O924" s="653" t="s">
        <v>20939</v>
      </c>
      <c r="P924" s="650" t="s">
        <v>28</v>
      </c>
      <c r="Q924" s="648"/>
      <c r="R924" s="647">
        <v>6</v>
      </c>
      <c r="S924" s="647">
        <v>1</v>
      </c>
      <c r="T924" s="647">
        <v>0.75</v>
      </c>
      <c r="U924" s="649" t="s">
        <v>20860</v>
      </c>
      <c r="V924" s="379"/>
      <c r="X924" s="379"/>
      <c r="Y924" s="3"/>
      <c r="Z924" s="3"/>
      <c r="AA924" s="3"/>
      <c r="AB924" s="3"/>
      <c r="AC924" s="3"/>
      <c r="AD924" s="3"/>
      <c r="AE924" s="3"/>
      <c r="AF924" s="3"/>
    </row>
    <row r="925" spans="1:32" ht="16.5" thickTop="1" thickBot="1">
      <c r="A925" s="379"/>
      <c r="B925" s="379"/>
      <c r="C925" s="379"/>
      <c r="D925" s="379"/>
      <c r="E925" s="379"/>
      <c r="F925" s="379"/>
      <c r="G925" s="659"/>
      <c r="H925" s="379"/>
      <c r="I925" s="379"/>
      <c r="J925" s="379"/>
      <c r="K925" s="379"/>
      <c r="L925" s="379"/>
      <c r="M925" s="379"/>
      <c r="N925" s="379"/>
      <c r="O925" s="379"/>
      <c r="P925" s="379"/>
      <c r="Q925" s="379"/>
      <c r="R925" s="379"/>
      <c r="S925" s="379"/>
      <c r="T925" s="379"/>
      <c r="U925" s="379"/>
      <c r="W925" s="379"/>
      <c r="Y925" s="379"/>
      <c r="Z925" s="379"/>
      <c r="AA925" s="379"/>
      <c r="AB925" s="379"/>
      <c r="AC925" s="379"/>
      <c r="AD925" s="379"/>
      <c r="AE925" s="379"/>
      <c r="AF925" s="576"/>
    </row>
    <row r="926" spans="1:32" ht="16.5" thickTop="1" thickBot="1">
      <c r="G926" s="379"/>
    </row>
    <row r="927" spans="1:32" ht="15.75" thickTop="1"/>
  </sheetData>
  <mergeCells count="908">
    <mergeCell ref="G896:G897"/>
    <mergeCell ref="A805:AI805"/>
    <mergeCell ref="I895:I896"/>
    <mergeCell ref="Z895:AC895"/>
    <mergeCell ref="AD895:AD896"/>
    <mergeCell ref="AE895:AE896"/>
    <mergeCell ref="AF895:AF896"/>
    <mergeCell ref="D889:F889"/>
    <mergeCell ref="D890:F890"/>
    <mergeCell ref="A894:A896"/>
    <mergeCell ref="B894:E894"/>
    <mergeCell ref="AD894:AF894"/>
    <mergeCell ref="B895:B896"/>
    <mergeCell ref="C895:C896"/>
    <mergeCell ref="D895:E896"/>
    <mergeCell ref="F895:F896"/>
    <mergeCell ref="H895:H896"/>
    <mergeCell ref="D883:F883"/>
    <mergeCell ref="D884:F884"/>
    <mergeCell ref="D885:F885"/>
    <mergeCell ref="D886:F886"/>
    <mergeCell ref="D887:F887"/>
    <mergeCell ref="D888:F888"/>
    <mergeCell ref="D877:F877"/>
    <mergeCell ref="D878:F878"/>
    <mergeCell ref="D879:F879"/>
    <mergeCell ref="D880:F880"/>
    <mergeCell ref="D881:F881"/>
    <mergeCell ref="D882:F882"/>
    <mergeCell ref="D869:F869"/>
    <mergeCell ref="D870:F870"/>
    <mergeCell ref="D871:F871"/>
    <mergeCell ref="D872:F872"/>
    <mergeCell ref="D873:F873"/>
    <mergeCell ref="D874:F874"/>
    <mergeCell ref="D863:F863"/>
    <mergeCell ref="D864:F864"/>
    <mergeCell ref="D865:F865"/>
    <mergeCell ref="D866:F866"/>
    <mergeCell ref="D867:F867"/>
    <mergeCell ref="D868:F868"/>
    <mergeCell ref="AC860:AC862"/>
    <mergeCell ref="AD860:AD862"/>
    <mergeCell ref="AE860:AE862"/>
    <mergeCell ref="AG860:AG862"/>
    <mergeCell ref="AI860:AI862"/>
    <mergeCell ref="W860:W862"/>
    <mergeCell ref="V859:V861"/>
    <mergeCell ref="X859:X861"/>
    <mergeCell ref="Y860:Y862"/>
    <mergeCell ref="Z860:Z862"/>
    <mergeCell ref="AA860:AA862"/>
    <mergeCell ref="AB860:AB862"/>
    <mergeCell ref="AI857:AI859"/>
    <mergeCell ref="W857:W859"/>
    <mergeCell ref="X856:X858"/>
    <mergeCell ref="Y857:Y859"/>
    <mergeCell ref="Z857:Z859"/>
    <mergeCell ref="AA857:AA859"/>
    <mergeCell ref="AG857:AG859"/>
    <mergeCell ref="A860:A862"/>
    <mergeCell ref="B860:B862"/>
    <mergeCell ref="C860:C862"/>
    <mergeCell ref="D860:F862"/>
    <mergeCell ref="H860:H862"/>
    <mergeCell ref="I860:I862"/>
    <mergeCell ref="J860:J862"/>
    <mergeCell ref="K860:K862"/>
    <mergeCell ref="V856:V858"/>
    <mergeCell ref="AI854:AI855"/>
    <mergeCell ref="D856:F856"/>
    <mergeCell ref="A857:A859"/>
    <mergeCell ref="B857:B859"/>
    <mergeCell ref="C857:C859"/>
    <mergeCell ref="H857:H859"/>
    <mergeCell ref="I857:I859"/>
    <mergeCell ref="J857:J859"/>
    <mergeCell ref="K857:K859"/>
    <mergeCell ref="L857:L859"/>
    <mergeCell ref="K854:K855"/>
    <mergeCell ref="Y854:AA854"/>
    <mergeCell ref="AB854:AE854"/>
    <mergeCell ref="AF854:AF855"/>
    <mergeCell ref="AG854:AG855"/>
    <mergeCell ref="AH854:AH855"/>
    <mergeCell ref="D848:F848"/>
    <mergeCell ref="D849:F849"/>
    <mergeCell ref="A853:A855"/>
    <mergeCell ref="H853:K853"/>
    <mergeCell ref="AF853:AH853"/>
    <mergeCell ref="B854:B855"/>
    <mergeCell ref="C854:C855"/>
    <mergeCell ref="H854:H855"/>
    <mergeCell ref="I854:I855"/>
    <mergeCell ref="J854:J855"/>
    <mergeCell ref="AF844:AF845"/>
    <mergeCell ref="AG844:AG845"/>
    <mergeCell ref="AH844:AH845"/>
    <mergeCell ref="AI844:AI845"/>
    <mergeCell ref="D846:F846"/>
    <mergeCell ref="D847:F847"/>
    <mergeCell ref="H843:K843"/>
    <mergeCell ref="AF843:AH843"/>
    <mergeCell ref="B844:B845"/>
    <mergeCell ref="C844:C845"/>
    <mergeCell ref="H844:H845"/>
    <mergeCell ref="I844:I845"/>
    <mergeCell ref="J844:J845"/>
    <mergeCell ref="K844:K845"/>
    <mergeCell ref="Y844:AA844"/>
    <mergeCell ref="AB844:AE844"/>
    <mergeCell ref="D836:F836"/>
    <mergeCell ref="D837:F837"/>
    <mergeCell ref="D838:F838"/>
    <mergeCell ref="D839:F839"/>
    <mergeCell ref="D840:F840"/>
    <mergeCell ref="A843:A845"/>
    <mergeCell ref="AB818:AB833"/>
    <mergeCell ref="AC818:AC833"/>
    <mergeCell ref="AD818:AD833"/>
    <mergeCell ref="A818:A833"/>
    <mergeCell ref="AA813:AA815"/>
    <mergeCell ref="AB813:AB815"/>
    <mergeCell ref="AC813:AC815"/>
    <mergeCell ref="AE818:AE833"/>
    <mergeCell ref="W818:W833"/>
    <mergeCell ref="D835:F835"/>
    <mergeCell ref="K818:K833"/>
    <mergeCell ref="V817:V832"/>
    <mergeCell ref="X817:X832"/>
    <mergeCell ref="Y818:Y833"/>
    <mergeCell ref="Z818:Z833"/>
    <mergeCell ref="AA818:AA833"/>
    <mergeCell ref="I813:I815"/>
    <mergeCell ref="J813:J815"/>
    <mergeCell ref="K813:K815"/>
    <mergeCell ref="D816:F816"/>
    <mergeCell ref="D817:F817"/>
    <mergeCell ref="D818:F833"/>
    <mergeCell ref="H818:H833"/>
    <mergeCell ref="I818:I833"/>
    <mergeCell ref="AI807:AI808"/>
    <mergeCell ref="D809:F809"/>
    <mergeCell ref="A810:A812"/>
    <mergeCell ref="H810:H812"/>
    <mergeCell ref="I810:I812"/>
    <mergeCell ref="J810:J812"/>
    <mergeCell ref="K810:K812"/>
    <mergeCell ref="L810:L812"/>
    <mergeCell ref="V809:V811"/>
    <mergeCell ref="X809:X811"/>
    <mergeCell ref="Y810:Y812"/>
    <mergeCell ref="Z810:Z812"/>
    <mergeCell ref="AA810:AA812"/>
    <mergeCell ref="W810:W812"/>
    <mergeCell ref="V812:V814"/>
    <mergeCell ref="X812:X814"/>
    <mergeCell ref="Y813:Y815"/>
    <mergeCell ref="Z813:Z815"/>
    <mergeCell ref="AD813:AD815"/>
    <mergeCell ref="AE813:AE815"/>
    <mergeCell ref="W813:W815"/>
    <mergeCell ref="A813:A815"/>
    <mergeCell ref="D813:F815"/>
    <mergeCell ref="H813:H815"/>
    <mergeCell ref="AF806:AH806"/>
    <mergeCell ref="B807:B808"/>
    <mergeCell ref="C807:C808"/>
    <mergeCell ref="H807:H808"/>
    <mergeCell ref="I807:I808"/>
    <mergeCell ref="J807:J808"/>
    <mergeCell ref="K807:K808"/>
    <mergeCell ref="Y807:AA807"/>
    <mergeCell ref="AB807:AE807"/>
    <mergeCell ref="AF807:AF808"/>
    <mergeCell ref="AG807:AG808"/>
    <mergeCell ref="AH807:AH808"/>
    <mergeCell ref="K800:L800"/>
    <mergeCell ref="K801:L801"/>
    <mergeCell ref="K802:L802"/>
    <mergeCell ref="K803:L803"/>
    <mergeCell ref="K804:L804"/>
    <mergeCell ref="A806:A808"/>
    <mergeCell ref="H806:K806"/>
    <mergeCell ref="K794:L794"/>
    <mergeCell ref="K795:L795"/>
    <mergeCell ref="K796:L796"/>
    <mergeCell ref="K797:L797"/>
    <mergeCell ref="K798:L798"/>
    <mergeCell ref="K799:L799"/>
    <mergeCell ref="K788:L788"/>
    <mergeCell ref="K789:L789"/>
    <mergeCell ref="K790:L790"/>
    <mergeCell ref="K791:L791"/>
    <mergeCell ref="K792:L792"/>
    <mergeCell ref="K793:L793"/>
    <mergeCell ref="K781:L781"/>
    <mergeCell ref="K782:L782"/>
    <mergeCell ref="K783:L783"/>
    <mergeCell ref="K784:L784"/>
    <mergeCell ref="K785:L785"/>
    <mergeCell ref="K786:L786"/>
    <mergeCell ref="C776:D777"/>
    <mergeCell ref="G776:G777"/>
    <mergeCell ref="K776:N777"/>
    <mergeCell ref="K778:L778"/>
    <mergeCell ref="K779:L779"/>
    <mergeCell ref="K780:L780"/>
    <mergeCell ref="AF750:AF757"/>
    <mergeCell ref="AF758:AF765"/>
    <mergeCell ref="A766:A775"/>
    <mergeCell ref="C766:D767"/>
    <mergeCell ref="G766:G767"/>
    <mergeCell ref="K766:M767"/>
    <mergeCell ref="V766:V767"/>
    <mergeCell ref="W766:W767"/>
    <mergeCell ref="AF766:AF775"/>
    <mergeCell ref="AF703:AF709"/>
    <mergeCell ref="AF710:AF717"/>
    <mergeCell ref="AF718:AF725"/>
    <mergeCell ref="AF726:AF733"/>
    <mergeCell ref="AF734:AF741"/>
    <mergeCell ref="AF742:AF749"/>
    <mergeCell ref="W668:W669"/>
    <mergeCell ref="AF668:AF674"/>
    <mergeCell ref="AF675:AF681"/>
    <mergeCell ref="AF682:AF688"/>
    <mergeCell ref="AF689:AF695"/>
    <mergeCell ref="AF696:AF702"/>
    <mergeCell ref="AG633:AG638"/>
    <mergeCell ref="AF640:AF646"/>
    <mergeCell ref="AF647:AF653"/>
    <mergeCell ref="AF654:AF660"/>
    <mergeCell ref="AF661:AF667"/>
    <mergeCell ref="A668:A676"/>
    <mergeCell ref="C668:D669"/>
    <mergeCell ref="G668:G669"/>
    <mergeCell ref="K668:M669"/>
    <mergeCell ref="V668:V669"/>
    <mergeCell ref="AF626:AF632"/>
    <mergeCell ref="A633:A639"/>
    <mergeCell ref="C633:D634"/>
    <mergeCell ref="G633:G634"/>
    <mergeCell ref="K633:M634"/>
    <mergeCell ref="V633:V634"/>
    <mergeCell ref="W633:W634"/>
    <mergeCell ref="AF633:AF639"/>
    <mergeCell ref="A619:A625"/>
    <mergeCell ref="C619:D620"/>
    <mergeCell ref="G619:G620"/>
    <mergeCell ref="K619:M620"/>
    <mergeCell ref="V619:V620"/>
    <mergeCell ref="W619:W620"/>
    <mergeCell ref="AF601:AF606"/>
    <mergeCell ref="AF607:AF612"/>
    <mergeCell ref="AF613:AF618"/>
    <mergeCell ref="AF559:AF564"/>
    <mergeCell ref="AF565:AF570"/>
    <mergeCell ref="AF571:AF576"/>
    <mergeCell ref="AF577:AF582"/>
    <mergeCell ref="AF583:AF588"/>
    <mergeCell ref="AF619:AF625"/>
    <mergeCell ref="A589:A595"/>
    <mergeCell ref="C589:D590"/>
    <mergeCell ref="G589:G590"/>
    <mergeCell ref="K589:M590"/>
    <mergeCell ref="V589:V590"/>
    <mergeCell ref="AF541:AF546"/>
    <mergeCell ref="A547:A553"/>
    <mergeCell ref="C547:D548"/>
    <mergeCell ref="G547:G548"/>
    <mergeCell ref="K547:M548"/>
    <mergeCell ref="V547:V548"/>
    <mergeCell ref="W547:W548"/>
    <mergeCell ref="AF547:AF552"/>
    <mergeCell ref="AF553:AF558"/>
    <mergeCell ref="W589:W590"/>
    <mergeCell ref="AF589:AF594"/>
    <mergeCell ref="AF595:AF600"/>
    <mergeCell ref="AF511:AF516"/>
    <mergeCell ref="AF517:AF522"/>
    <mergeCell ref="AF523:AF528"/>
    <mergeCell ref="AF529:AF534"/>
    <mergeCell ref="AF535:AF540"/>
    <mergeCell ref="AF469:AF474"/>
    <mergeCell ref="AF475:AF480"/>
    <mergeCell ref="AF481:AF486"/>
    <mergeCell ref="AF487:AF492"/>
    <mergeCell ref="AF493:AF498"/>
    <mergeCell ref="AF499:AF504"/>
    <mergeCell ref="AG441:AG444"/>
    <mergeCell ref="AF445:AF450"/>
    <mergeCell ref="AF451:AF456"/>
    <mergeCell ref="AF457:AF462"/>
    <mergeCell ref="AF463:AF468"/>
    <mergeCell ref="AF433:AF434"/>
    <mergeCell ref="K437:L437"/>
    <mergeCell ref="K438:L438"/>
    <mergeCell ref="AF505:AF510"/>
    <mergeCell ref="A439:A444"/>
    <mergeCell ref="C439:D440"/>
    <mergeCell ref="G439:G440"/>
    <mergeCell ref="K439:M440"/>
    <mergeCell ref="V439:V440"/>
    <mergeCell ref="W439:W440"/>
    <mergeCell ref="AE439:AE445"/>
    <mergeCell ref="AE418:AE422"/>
    <mergeCell ref="AF418:AF422"/>
    <mergeCell ref="AE423:AE427"/>
    <mergeCell ref="AF423:AF427"/>
    <mergeCell ref="AF428:AF432"/>
    <mergeCell ref="AE429:AE432"/>
    <mergeCell ref="AF439:AF444"/>
    <mergeCell ref="AE403:AE407"/>
    <mergeCell ref="AF403:AF407"/>
    <mergeCell ref="A408:A413"/>
    <mergeCell ref="C408:D409"/>
    <mergeCell ref="G408:G409"/>
    <mergeCell ref="K408:M409"/>
    <mergeCell ref="V408:V409"/>
    <mergeCell ref="W408:W409"/>
    <mergeCell ref="AE413:AE417"/>
    <mergeCell ref="AF413:AF417"/>
    <mergeCell ref="A392:A396"/>
    <mergeCell ref="AE392:AE393"/>
    <mergeCell ref="AF392:AF396"/>
    <mergeCell ref="AE397:AE402"/>
    <mergeCell ref="AF397:AF401"/>
    <mergeCell ref="AG397:AG401"/>
    <mergeCell ref="V377:V378"/>
    <mergeCell ref="W377:W378"/>
    <mergeCell ref="AF377:AF381"/>
    <mergeCell ref="AG377:AG381"/>
    <mergeCell ref="AF382:AF386"/>
    <mergeCell ref="AG382:AG386"/>
    <mergeCell ref="AF371:AF372"/>
    <mergeCell ref="AF373:AF375"/>
    <mergeCell ref="A377:A380"/>
    <mergeCell ref="C377:D378"/>
    <mergeCell ref="G377:G378"/>
    <mergeCell ref="H377:H378"/>
    <mergeCell ref="K377:L378"/>
    <mergeCell ref="AF387:AF391"/>
    <mergeCell ref="AG387:AG390"/>
    <mergeCell ref="AG360:AG363"/>
    <mergeCell ref="A366:A369"/>
    <mergeCell ref="C366:D367"/>
    <mergeCell ref="G366:G367"/>
    <mergeCell ref="H366:H367"/>
    <mergeCell ref="I366:I367"/>
    <mergeCell ref="J366:J367"/>
    <mergeCell ref="K366:L367"/>
    <mergeCell ref="V366:V367"/>
    <mergeCell ref="W366:W367"/>
    <mergeCell ref="AE366:AE370"/>
    <mergeCell ref="AF366:AF370"/>
    <mergeCell ref="AG366:AG370"/>
    <mergeCell ref="W345:W346"/>
    <mergeCell ref="AF345:AF348"/>
    <mergeCell ref="AG345:AG348"/>
    <mergeCell ref="AF349:AF353"/>
    <mergeCell ref="AF355:AF359"/>
    <mergeCell ref="AG355:AG359"/>
    <mergeCell ref="A345:A348"/>
    <mergeCell ref="B345:B346"/>
    <mergeCell ref="C345:D346"/>
    <mergeCell ref="G345:G346"/>
    <mergeCell ref="K345:L346"/>
    <mergeCell ref="V345:V346"/>
    <mergeCell ref="AE339:AE341"/>
    <mergeCell ref="AF339:AF341"/>
    <mergeCell ref="AG339:AG341"/>
    <mergeCell ref="AE342:AE344"/>
    <mergeCell ref="AF342:AF344"/>
    <mergeCell ref="AG342:AG344"/>
    <mergeCell ref="AE333:AE335"/>
    <mergeCell ref="AF333:AF335"/>
    <mergeCell ref="AG333:AG335"/>
    <mergeCell ref="AE336:AE338"/>
    <mergeCell ref="AF336:AF338"/>
    <mergeCell ref="AG336:AG338"/>
    <mergeCell ref="K330:L331"/>
    <mergeCell ref="V330:V331"/>
    <mergeCell ref="W330:W331"/>
    <mergeCell ref="AE330:AE332"/>
    <mergeCell ref="AF330:AF332"/>
    <mergeCell ref="AG330:AG331"/>
    <mergeCell ref="A330:A333"/>
    <mergeCell ref="C330:D331"/>
    <mergeCell ref="G330:G331"/>
    <mergeCell ref="H330:H331"/>
    <mergeCell ref="I330:I331"/>
    <mergeCell ref="J330:J331"/>
    <mergeCell ref="AE327:AE329"/>
    <mergeCell ref="AF327:AF329"/>
    <mergeCell ref="AG327:AG329"/>
    <mergeCell ref="AE318:AE320"/>
    <mergeCell ref="AF318:AF320"/>
    <mergeCell ref="AG318:AG319"/>
    <mergeCell ref="AE321:AE323"/>
    <mergeCell ref="AF321:AF323"/>
    <mergeCell ref="AG321:AG323"/>
    <mergeCell ref="AG312:AG314"/>
    <mergeCell ref="AE313:AE314"/>
    <mergeCell ref="AE315:AE317"/>
    <mergeCell ref="AF315:AF317"/>
    <mergeCell ref="AG315:AG317"/>
    <mergeCell ref="AE310:AE311"/>
    <mergeCell ref="AF310:AF311"/>
    <mergeCell ref="AG310:AG311"/>
    <mergeCell ref="AE324:AE326"/>
    <mergeCell ref="AF324:AF326"/>
    <mergeCell ref="AG324:AG326"/>
    <mergeCell ref="A312:A315"/>
    <mergeCell ref="C312:D313"/>
    <mergeCell ref="G312:G313"/>
    <mergeCell ref="H312:H313"/>
    <mergeCell ref="I312:I313"/>
    <mergeCell ref="J312:J313"/>
    <mergeCell ref="K312:L313"/>
    <mergeCell ref="AE306:AE307"/>
    <mergeCell ref="AF306:AF307"/>
    <mergeCell ref="V312:V313"/>
    <mergeCell ref="W312:W313"/>
    <mergeCell ref="AF312:AF314"/>
    <mergeCell ref="AG306:AG307"/>
    <mergeCell ref="AE308:AE309"/>
    <mergeCell ref="AF308:AF309"/>
    <mergeCell ref="AG308:AG309"/>
    <mergeCell ref="AF300:AF301"/>
    <mergeCell ref="AG300:AG301"/>
    <mergeCell ref="AE302:AE303"/>
    <mergeCell ref="AF302:AF303"/>
    <mergeCell ref="AG302:AG303"/>
    <mergeCell ref="AE304:AE305"/>
    <mergeCell ref="AF304:AF305"/>
    <mergeCell ref="AG304:AG305"/>
    <mergeCell ref="AG298:AG299"/>
    <mergeCell ref="A300:A302"/>
    <mergeCell ref="B300:B301"/>
    <mergeCell ref="C300:D301"/>
    <mergeCell ref="G300:G301"/>
    <mergeCell ref="H300:H301"/>
    <mergeCell ref="AE292:AE293"/>
    <mergeCell ref="AF292:AF293"/>
    <mergeCell ref="AG292:AG293"/>
    <mergeCell ref="AE294:AE295"/>
    <mergeCell ref="AF294:AF295"/>
    <mergeCell ref="AG294:AG295"/>
    <mergeCell ref="I300:I301"/>
    <mergeCell ref="J300:J301"/>
    <mergeCell ref="K300:L301"/>
    <mergeCell ref="V300:V301"/>
    <mergeCell ref="W300:W301"/>
    <mergeCell ref="AE300:AE301"/>
    <mergeCell ref="AE296:AE297"/>
    <mergeCell ref="AF296:AF297"/>
    <mergeCell ref="AE298:AE299"/>
    <mergeCell ref="AF298:AF299"/>
    <mergeCell ref="AG286:AG287"/>
    <mergeCell ref="AE288:AE289"/>
    <mergeCell ref="AF288:AF289"/>
    <mergeCell ref="AG288:AG289"/>
    <mergeCell ref="AE290:AE291"/>
    <mergeCell ref="AF290:AF291"/>
    <mergeCell ref="AG290:AG291"/>
    <mergeCell ref="A284:A285"/>
    <mergeCell ref="C284:D284"/>
    <mergeCell ref="K284:L284"/>
    <mergeCell ref="AF284:AF285"/>
    <mergeCell ref="AE286:AE287"/>
    <mergeCell ref="AF286:AF287"/>
    <mergeCell ref="K282:L283"/>
    <mergeCell ref="V282:V283"/>
    <mergeCell ref="W282:W283"/>
    <mergeCell ref="Z282:Z283"/>
    <mergeCell ref="AE282:AE283"/>
    <mergeCell ref="AF282:AF283"/>
    <mergeCell ref="A282:A283"/>
    <mergeCell ref="B282:B283"/>
    <mergeCell ref="G282:G283"/>
    <mergeCell ref="H282:H283"/>
    <mergeCell ref="I282:I283"/>
    <mergeCell ref="J282:J283"/>
    <mergeCell ref="C283:D283"/>
    <mergeCell ref="AB280:AB281"/>
    <mergeCell ref="AC280:AC281"/>
    <mergeCell ref="AE280:AE281"/>
    <mergeCell ref="AF280:AF281"/>
    <mergeCell ref="AG280:AG281"/>
    <mergeCell ref="C281:D281"/>
    <mergeCell ref="A280:A281"/>
    <mergeCell ref="G280:G281"/>
    <mergeCell ref="H280:H281"/>
    <mergeCell ref="I280:I281"/>
    <mergeCell ref="J280:J281"/>
    <mergeCell ref="AA280:AA281"/>
    <mergeCell ref="C251:D251"/>
    <mergeCell ref="K251:L251"/>
    <mergeCell ref="AF251:AF252"/>
    <mergeCell ref="A273:A274"/>
    <mergeCell ref="C273:D273"/>
    <mergeCell ref="K273:M273"/>
    <mergeCell ref="AG245:AG246"/>
    <mergeCell ref="AE247:AE248"/>
    <mergeCell ref="AF247:AF248"/>
    <mergeCell ref="AG247:AG248"/>
    <mergeCell ref="AE249:AE250"/>
    <mergeCell ref="AF249:AF250"/>
    <mergeCell ref="AG249:AG250"/>
    <mergeCell ref="A245:A246"/>
    <mergeCell ref="B245:B246"/>
    <mergeCell ref="C245:D245"/>
    <mergeCell ref="K245:M245"/>
    <mergeCell ref="AE245:AE246"/>
    <mergeCell ref="AF245:AF246"/>
    <mergeCell ref="AE241:AE242"/>
    <mergeCell ref="AF241:AF242"/>
    <mergeCell ref="AG241:AG242"/>
    <mergeCell ref="AE243:AE244"/>
    <mergeCell ref="AF243:AF244"/>
    <mergeCell ref="AG243:AG244"/>
    <mergeCell ref="A231:A232"/>
    <mergeCell ref="C231:D231"/>
    <mergeCell ref="K231:M231"/>
    <mergeCell ref="A241:A242"/>
    <mergeCell ref="C241:D241"/>
    <mergeCell ref="K241:M241"/>
    <mergeCell ref="C223:D223"/>
    <mergeCell ref="K223:M223"/>
    <mergeCell ref="C229:D229"/>
    <mergeCell ref="K229:L229"/>
    <mergeCell ref="C230:D230"/>
    <mergeCell ref="K230:L230"/>
    <mergeCell ref="C205:D205"/>
    <mergeCell ref="K205:M205"/>
    <mergeCell ref="C208:D208"/>
    <mergeCell ref="K208:M208"/>
    <mergeCell ref="C212:D212"/>
    <mergeCell ref="K212:M212"/>
    <mergeCell ref="C191:D191"/>
    <mergeCell ref="K191:L191"/>
    <mergeCell ref="C193:D193"/>
    <mergeCell ref="K193:L193"/>
    <mergeCell ref="C200:D200"/>
    <mergeCell ref="K200:M200"/>
    <mergeCell ref="AE186:AE187"/>
    <mergeCell ref="AF186:AF187"/>
    <mergeCell ref="AG186:AG187"/>
    <mergeCell ref="AE188:AE189"/>
    <mergeCell ref="AF188:AF189"/>
    <mergeCell ref="AG188:AG189"/>
    <mergeCell ref="AA183:AA184"/>
    <mergeCell ref="AB183:AB184"/>
    <mergeCell ref="AC183:AC184"/>
    <mergeCell ref="C185:D185"/>
    <mergeCell ref="K185:L185"/>
    <mergeCell ref="C186:D186"/>
    <mergeCell ref="K186:L186"/>
    <mergeCell ref="K183:L184"/>
    <mergeCell ref="V183:V184"/>
    <mergeCell ref="W183:W184"/>
    <mergeCell ref="X183:X184"/>
    <mergeCell ref="Y183:Y184"/>
    <mergeCell ref="Z183:Z184"/>
    <mergeCell ref="A183:A184"/>
    <mergeCell ref="C183:D184"/>
    <mergeCell ref="G183:G184"/>
    <mergeCell ref="H183:H184"/>
    <mergeCell ref="I183:I184"/>
    <mergeCell ref="J183:J184"/>
    <mergeCell ref="V176:V178"/>
    <mergeCell ref="W176:W178"/>
    <mergeCell ref="C179:D181"/>
    <mergeCell ref="G179:G181"/>
    <mergeCell ref="H179:H180"/>
    <mergeCell ref="I179:I180"/>
    <mergeCell ref="J179:J180"/>
    <mergeCell ref="K179:L181"/>
    <mergeCell ref="V179:V181"/>
    <mergeCell ref="A176:A177"/>
    <mergeCell ref="B176:B177"/>
    <mergeCell ref="C176:D178"/>
    <mergeCell ref="G176:G178"/>
    <mergeCell ref="H176:H178"/>
    <mergeCell ref="I176:I178"/>
    <mergeCell ref="J176:J178"/>
    <mergeCell ref="K176:L178"/>
    <mergeCell ref="V149:V151"/>
    <mergeCell ref="W149:W151"/>
    <mergeCell ref="V168:V170"/>
    <mergeCell ref="W168:W170"/>
    <mergeCell ref="C146:D146"/>
    <mergeCell ref="K146:L146"/>
    <mergeCell ref="C147:D148"/>
    <mergeCell ref="G147:G148"/>
    <mergeCell ref="H147:H148"/>
    <mergeCell ref="I147:I148"/>
    <mergeCell ref="J147:J148"/>
    <mergeCell ref="K147:L148"/>
    <mergeCell ref="C168:D170"/>
    <mergeCell ref="G168:G170"/>
    <mergeCell ref="H168:H171"/>
    <mergeCell ref="I168:I170"/>
    <mergeCell ref="J168:J170"/>
    <mergeCell ref="K168:L170"/>
    <mergeCell ref="C149:D152"/>
    <mergeCell ref="G149:G151"/>
    <mergeCell ref="H149:H151"/>
    <mergeCell ref="I149:I151"/>
    <mergeCell ref="J149:J151"/>
    <mergeCell ref="K149:L151"/>
    <mergeCell ref="AA139:AA142"/>
    <mergeCell ref="V147:V148"/>
    <mergeCell ref="W147:W148"/>
    <mergeCell ref="AB139:AB142"/>
    <mergeCell ref="AE139:AE142"/>
    <mergeCell ref="C143:D143"/>
    <mergeCell ref="K143:L143"/>
    <mergeCell ref="A144:A145"/>
    <mergeCell ref="C144:D144"/>
    <mergeCell ref="K144:L144"/>
    <mergeCell ref="A139:A142"/>
    <mergeCell ref="K139:L142"/>
    <mergeCell ref="V139:V142"/>
    <mergeCell ref="W139:W142"/>
    <mergeCell ref="X139:X142"/>
    <mergeCell ref="Z139:Z142"/>
    <mergeCell ref="Z136:Z137"/>
    <mergeCell ref="AA136:AA137"/>
    <mergeCell ref="AB136:AB137"/>
    <mergeCell ref="AC136:AC137"/>
    <mergeCell ref="C138:D138"/>
    <mergeCell ref="K138:L138"/>
    <mergeCell ref="W133:W135"/>
    <mergeCell ref="Y135:Y137"/>
    <mergeCell ref="C136:D137"/>
    <mergeCell ref="G136:G137"/>
    <mergeCell ref="H136:H137"/>
    <mergeCell ref="I136:I137"/>
    <mergeCell ref="J136:J137"/>
    <mergeCell ref="V136:V137"/>
    <mergeCell ref="W136:W137"/>
    <mergeCell ref="X136:X137"/>
    <mergeCell ref="V118:V121"/>
    <mergeCell ref="W118:W121"/>
    <mergeCell ref="C119:D121"/>
    <mergeCell ref="B133:B135"/>
    <mergeCell ref="C133:E135"/>
    <mergeCell ref="G133:G135"/>
    <mergeCell ref="H133:H135"/>
    <mergeCell ref="J133:J135"/>
    <mergeCell ref="K133:L137"/>
    <mergeCell ref="V133:V135"/>
    <mergeCell ref="C117:D117"/>
    <mergeCell ref="K117:L117"/>
    <mergeCell ref="A118:A123"/>
    <mergeCell ref="B118:B120"/>
    <mergeCell ref="C118:D118"/>
    <mergeCell ref="G118:G121"/>
    <mergeCell ref="H118:H121"/>
    <mergeCell ref="I118:I121"/>
    <mergeCell ref="J118:J121"/>
    <mergeCell ref="K118:L121"/>
    <mergeCell ref="B111:B113"/>
    <mergeCell ref="AE111:AE113"/>
    <mergeCell ref="AF111:AF113"/>
    <mergeCell ref="AG111:AG113"/>
    <mergeCell ref="K113:L113"/>
    <mergeCell ref="AE114:AE116"/>
    <mergeCell ref="AF114:AF116"/>
    <mergeCell ref="AG114:AG116"/>
    <mergeCell ref="AE105:AE107"/>
    <mergeCell ref="AF105:AF107"/>
    <mergeCell ref="AG105:AG107"/>
    <mergeCell ref="AE108:AE110"/>
    <mergeCell ref="AF108:AF110"/>
    <mergeCell ref="AG108:AG110"/>
    <mergeCell ref="AF99:AF101"/>
    <mergeCell ref="AG99:AG101"/>
    <mergeCell ref="AE102:AE104"/>
    <mergeCell ref="AF102:AF104"/>
    <mergeCell ref="AG102:AG104"/>
    <mergeCell ref="K96:L98"/>
    <mergeCell ref="V96:V98"/>
    <mergeCell ref="W96:W98"/>
    <mergeCell ref="AE96:AE98"/>
    <mergeCell ref="AF96:AF98"/>
    <mergeCell ref="AG96:AG98"/>
    <mergeCell ref="Y97:Y98"/>
    <mergeCell ref="C95:D95"/>
    <mergeCell ref="A96:A98"/>
    <mergeCell ref="B96:B97"/>
    <mergeCell ref="C96:D98"/>
    <mergeCell ref="G96:G98"/>
    <mergeCell ref="H96:H98"/>
    <mergeCell ref="I96:I98"/>
    <mergeCell ref="J96:J98"/>
    <mergeCell ref="AE99:AE101"/>
    <mergeCell ref="AF90:AF92"/>
    <mergeCell ref="AG90:AG92"/>
    <mergeCell ref="C91:D91"/>
    <mergeCell ref="W91:W92"/>
    <mergeCell ref="A93:A94"/>
    <mergeCell ref="C93:D94"/>
    <mergeCell ref="G93:G94"/>
    <mergeCell ref="W93:W94"/>
    <mergeCell ref="AE93:AE94"/>
    <mergeCell ref="AF93:AF94"/>
    <mergeCell ref="AG93:AG94"/>
    <mergeCell ref="K94:L94"/>
    <mergeCell ref="K89:L89"/>
    <mergeCell ref="A90:A91"/>
    <mergeCell ref="G90:G92"/>
    <mergeCell ref="K90:L91"/>
    <mergeCell ref="AE90:AE92"/>
    <mergeCell ref="W87:W88"/>
    <mergeCell ref="X87:X88"/>
    <mergeCell ref="Y87:Y88"/>
    <mergeCell ref="Z87:Z88"/>
    <mergeCell ref="AA87:AA88"/>
    <mergeCell ref="AB87:AB88"/>
    <mergeCell ref="B87:B88"/>
    <mergeCell ref="C87:D88"/>
    <mergeCell ref="G87:G88"/>
    <mergeCell ref="H87:H88"/>
    <mergeCell ref="I87:I88"/>
    <mergeCell ref="J87:J88"/>
    <mergeCell ref="K87:L88"/>
    <mergeCell ref="V87:V88"/>
    <mergeCell ref="AC87:AC88"/>
    <mergeCell ref="A78:A79"/>
    <mergeCell ref="C78:F79"/>
    <mergeCell ref="G78:G79"/>
    <mergeCell ref="H78:H79"/>
    <mergeCell ref="I78:I79"/>
    <mergeCell ref="J78:J79"/>
    <mergeCell ref="K78:L79"/>
    <mergeCell ref="V78:V79"/>
    <mergeCell ref="W78:W79"/>
    <mergeCell ref="Y71:Y73"/>
    <mergeCell ref="Z71:Z73"/>
    <mergeCell ref="AA71:AA73"/>
    <mergeCell ref="AB71:AB73"/>
    <mergeCell ref="AC71:AC73"/>
    <mergeCell ref="X72:X73"/>
    <mergeCell ref="V65:V66"/>
    <mergeCell ref="W65:W66"/>
    <mergeCell ref="C71:F72"/>
    <mergeCell ref="G71:G72"/>
    <mergeCell ref="H71:H72"/>
    <mergeCell ref="I71:I72"/>
    <mergeCell ref="J71:J72"/>
    <mergeCell ref="K71:L72"/>
    <mergeCell ref="V71:V72"/>
    <mergeCell ref="W71:W72"/>
    <mergeCell ref="C65:F66"/>
    <mergeCell ref="G65:G66"/>
    <mergeCell ref="H65:H66"/>
    <mergeCell ref="I65:I66"/>
    <mergeCell ref="J65:J66"/>
    <mergeCell ref="K65:L66"/>
    <mergeCell ref="C73:F73"/>
    <mergeCell ref="K73:L73"/>
    <mergeCell ref="Y63:Y64"/>
    <mergeCell ref="Z63:Z64"/>
    <mergeCell ref="K58:L58"/>
    <mergeCell ref="C59:F59"/>
    <mergeCell ref="G59:G61"/>
    <mergeCell ref="K59:L59"/>
    <mergeCell ref="C60:F60"/>
    <mergeCell ref="K60:L60"/>
    <mergeCell ref="C61:F61"/>
    <mergeCell ref="K61:L61"/>
    <mergeCell ref="C57:F57"/>
    <mergeCell ref="G57:G58"/>
    <mergeCell ref="K57:L57"/>
    <mergeCell ref="W57:W58"/>
    <mergeCell ref="C58:F58"/>
    <mergeCell ref="C62:F62"/>
    <mergeCell ref="K62:L62"/>
    <mergeCell ref="C63:F63"/>
    <mergeCell ref="K63:L63"/>
    <mergeCell ref="C55:F55"/>
    <mergeCell ref="G55:G56"/>
    <mergeCell ref="K55:L55"/>
    <mergeCell ref="Y50:Y51"/>
    <mergeCell ref="Z50:Z51"/>
    <mergeCell ref="AA50:AA51"/>
    <mergeCell ref="AE55:AE56"/>
    <mergeCell ref="AF55:AF56"/>
    <mergeCell ref="AG55:AG56"/>
    <mergeCell ref="C56:F56"/>
    <mergeCell ref="K56:L56"/>
    <mergeCell ref="AB50:AB51"/>
    <mergeCell ref="AC50:AC51"/>
    <mergeCell ref="X50:X51"/>
    <mergeCell ref="W52:W53"/>
    <mergeCell ref="A52:A54"/>
    <mergeCell ref="B52:B54"/>
    <mergeCell ref="C52:D53"/>
    <mergeCell ref="G52:G53"/>
    <mergeCell ref="K52:L53"/>
    <mergeCell ref="K49:L49"/>
    <mergeCell ref="A50:A51"/>
    <mergeCell ref="B50:B51"/>
    <mergeCell ref="C50:D51"/>
    <mergeCell ref="K50:L50"/>
    <mergeCell ref="C54:F54"/>
    <mergeCell ref="K54:L54"/>
    <mergeCell ref="C44:F44"/>
    <mergeCell ref="K44:L44"/>
    <mergeCell ref="W38:W39"/>
    <mergeCell ref="AE38:AE40"/>
    <mergeCell ref="AF38:AF40"/>
    <mergeCell ref="V45:V46"/>
    <mergeCell ref="W45:W46"/>
    <mergeCell ref="C47:F47"/>
    <mergeCell ref="K47:L47"/>
    <mergeCell ref="W47:W48"/>
    <mergeCell ref="C48:F48"/>
    <mergeCell ref="K48:L48"/>
    <mergeCell ref="C45:F46"/>
    <mergeCell ref="G45:G46"/>
    <mergeCell ref="H45:H46"/>
    <mergeCell ref="I45:I46"/>
    <mergeCell ref="J45:J46"/>
    <mergeCell ref="K45:L46"/>
    <mergeCell ref="AG38:AG40"/>
    <mergeCell ref="A41:A43"/>
    <mergeCell ref="C41:F43"/>
    <mergeCell ref="I41:I43"/>
    <mergeCell ref="J41:J43"/>
    <mergeCell ref="K41:L41"/>
    <mergeCell ref="X41:X42"/>
    <mergeCell ref="V36:V37"/>
    <mergeCell ref="W36:W37"/>
    <mergeCell ref="A38:A39"/>
    <mergeCell ref="C38:F39"/>
    <mergeCell ref="G38:G39"/>
    <mergeCell ref="H38:H39"/>
    <mergeCell ref="I38:I39"/>
    <mergeCell ref="J38:J39"/>
    <mergeCell ref="K38:L39"/>
    <mergeCell ref="V38:V39"/>
    <mergeCell ref="Y41:Y42"/>
    <mergeCell ref="Z41:Z42"/>
    <mergeCell ref="AA41:AA42"/>
    <mergeCell ref="K43:M43"/>
    <mergeCell ref="C35:F35"/>
    <mergeCell ref="K35:L35"/>
    <mergeCell ref="A36:A37"/>
    <mergeCell ref="B36:B37"/>
    <mergeCell ref="C36:F37"/>
    <mergeCell ref="G36:G37"/>
    <mergeCell ref="H36:H37"/>
    <mergeCell ref="I36:I37"/>
    <mergeCell ref="J36:J37"/>
    <mergeCell ref="K36:L37"/>
    <mergeCell ref="C33:F33"/>
    <mergeCell ref="K33:L33"/>
    <mergeCell ref="C34:F34"/>
    <mergeCell ref="K34:L34"/>
    <mergeCell ref="C29:F29"/>
    <mergeCell ref="K29:L29"/>
    <mergeCell ref="C30:F30"/>
    <mergeCell ref="K30:L30"/>
    <mergeCell ref="C31:F31"/>
    <mergeCell ref="K31:L31"/>
    <mergeCell ref="AG24:AH24"/>
    <mergeCell ref="C28:F28"/>
    <mergeCell ref="K28:L28"/>
    <mergeCell ref="I4:I22"/>
    <mergeCell ref="J4:J22"/>
    <mergeCell ref="K4:L4"/>
    <mergeCell ref="K5:L22"/>
    <mergeCell ref="C32:F32"/>
    <mergeCell ref="K32:L32"/>
    <mergeCell ref="A23:A25"/>
    <mergeCell ref="B23:B25"/>
    <mergeCell ref="C23:F26"/>
    <mergeCell ref="G23:G25"/>
    <mergeCell ref="H23:H25"/>
    <mergeCell ref="I23:I25"/>
    <mergeCell ref="K2:W2"/>
    <mergeCell ref="X2:Z2"/>
    <mergeCell ref="AA2:AD2"/>
    <mergeCell ref="J23:J25"/>
    <mergeCell ref="K23:L25"/>
    <mergeCell ref="V23:V25"/>
    <mergeCell ref="W23:W25"/>
    <mergeCell ref="AE2:AE3"/>
    <mergeCell ref="AF2:AF3"/>
    <mergeCell ref="A4:A22"/>
    <mergeCell ref="B4:B5"/>
    <mergeCell ref="C4:F22"/>
    <mergeCell ref="G4:G22"/>
    <mergeCell ref="H4:H22"/>
    <mergeCell ref="A1:F1"/>
    <mergeCell ref="G1:J1"/>
    <mergeCell ref="AE1:AH1"/>
    <mergeCell ref="A2:A3"/>
    <mergeCell ref="B2:B3"/>
    <mergeCell ref="C2:F3"/>
    <mergeCell ref="G2:G3"/>
    <mergeCell ref="H2:H3"/>
    <mergeCell ref="I2:I3"/>
    <mergeCell ref="J2:J3"/>
  </mergeCells>
  <printOptions horizontalCentered="1" verticalCentered="1"/>
  <pageMargins left="0.39370078740157483" right="0.39370078740157483" top="0.74803149606299213" bottom="0.74803149606299213" header="0" footer="0"/>
  <pageSetup paperSize="9" scale="30" orientation="landscape" r:id="rId1"/>
</worksheet>
</file>

<file path=xl/worksheets/sheet27.xml><?xml version="1.0" encoding="utf-8"?>
<worksheet xmlns="http://schemas.openxmlformats.org/spreadsheetml/2006/main" xmlns:r="http://schemas.openxmlformats.org/officeDocument/2006/relationships">
  <dimension ref="A1:W315"/>
  <sheetViews>
    <sheetView topLeftCell="A307" zoomScale="50" zoomScaleNormal="50" workbookViewId="0">
      <selection activeCell="M10" sqref="M10"/>
    </sheetView>
  </sheetViews>
  <sheetFormatPr defaultRowHeight="15"/>
  <cols>
    <col min="1" max="1" width="6.28515625" style="660" customWidth="1"/>
    <col min="2" max="2" width="14.28515625" style="660" customWidth="1"/>
    <col min="3" max="3" width="19.140625" style="660" customWidth="1"/>
    <col min="4" max="4" width="16.5703125" style="660" customWidth="1"/>
    <col min="5" max="5" width="16.140625" style="660" customWidth="1"/>
    <col min="6" max="6" width="13.28515625" style="660" customWidth="1"/>
    <col min="7" max="7" width="15.85546875" style="660" customWidth="1"/>
    <col min="8" max="8" width="13.7109375" style="660" customWidth="1"/>
    <col min="9" max="9" width="17.28515625" style="660" customWidth="1"/>
    <col min="10" max="10" width="14.28515625" style="660" customWidth="1"/>
    <col min="11" max="15" width="9.140625" style="660"/>
    <col min="16" max="16" width="12.5703125" style="660" customWidth="1"/>
    <col min="17" max="18" width="9.140625" style="660"/>
    <col min="19" max="19" width="13.140625" style="660" customWidth="1"/>
    <col min="20" max="20" width="14.85546875" style="660" customWidth="1"/>
    <col min="21" max="21" width="16.140625" style="660" customWidth="1"/>
    <col min="22" max="16384" width="9.140625" style="660"/>
  </cols>
  <sheetData>
    <row r="1" spans="1:21" ht="15.75">
      <c r="A1" s="2011" t="s">
        <v>220</v>
      </c>
      <c r="B1" s="2011"/>
      <c r="C1" s="2011"/>
      <c r="D1" s="2011"/>
      <c r="E1" s="2011"/>
      <c r="F1" s="2011"/>
      <c r="G1" s="2011"/>
      <c r="H1" s="2011"/>
      <c r="I1" s="2011"/>
      <c r="J1" s="2011"/>
      <c r="K1" s="2011"/>
      <c r="L1" s="2011"/>
      <c r="M1" s="2011"/>
      <c r="N1" s="2011"/>
      <c r="O1" s="2011"/>
      <c r="P1" s="2011"/>
      <c r="Q1" s="2011"/>
      <c r="R1" s="2011"/>
      <c r="S1" s="2011"/>
      <c r="T1" s="2011"/>
      <c r="U1" s="2011"/>
    </row>
    <row r="2" spans="1:21" ht="15.75">
      <c r="A2" s="2012" t="s">
        <v>20940</v>
      </c>
      <c r="B2" s="2012"/>
      <c r="C2" s="2012"/>
      <c r="D2" s="2012"/>
      <c r="E2" s="2012"/>
      <c r="F2" s="2012"/>
      <c r="G2" s="2012"/>
      <c r="H2" s="2012"/>
      <c r="I2" s="2012"/>
      <c r="J2" s="2012"/>
      <c r="K2" s="2012"/>
      <c r="L2" s="2012"/>
      <c r="M2" s="2012"/>
      <c r="N2" s="2012"/>
      <c r="O2" s="2012"/>
      <c r="P2" s="2012"/>
      <c r="Q2" s="2012"/>
      <c r="R2" s="2012"/>
      <c r="S2" s="2012"/>
      <c r="T2" s="2012"/>
      <c r="U2" s="2012"/>
    </row>
    <row r="3" spans="1:21" ht="15.75">
      <c r="A3" s="242"/>
      <c r="B3" s="2012" t="s">
        <v>222</v>
      </c>
      <c r="C3" s="2012"/>
      <c r="D3" s="2012"/>
      <c r="E3" s="2012" t="s">
        <v>3</v>
      </c>
      <c r="F3" s="2012"/>
      <c r="G3" s="2012"/>
      <c r="H3" s="2012"/>
      <c r="I3" s="2012" t="s">
        <v>223</v>
      </c>
      <c r="J3" s="2012"/>
      <c r="K3" s="2012"/>
      <c r="L3" s="2012"/>
      <c r="M3" s="2012"/>
      <c r="N3" s="2012"/>
      <c r="O3" s="2012"/>
      <c r="P3" s="2012"/>
      <c r="Q3" s="2012"/>
      <c r="R3" s="2012"/>
      <c r="S3" s="2012" t="s">
        <v>5</v>
      </c>
      <c r="T3" s="2012"/>
      <c r="U3" s="2012"/>
    </row>
    <row r="4" spans="1:21" ht="31.5">
      <c r="A4" s="242" t="s">
        <v>1</v>
      </c>
      <c r="B4" s="2012"/>
      <c r="C4" s="2012"/>
      <c r="D4" s="2012"/>
      <c r="E4" s="2012"/>
      <c r="F4" s="2012"/>
      <c r="G4" s="2012"/>
      <c r="H4" s="2012"/>
      <c r="I4" s="2012" t="s">
        <v>13</v>
      </c>
      <c r="J4" s="2012"/>
      <c r="K4" s="2012"/>
      <c r="L4" s="2012" t="s">
        <v>14</v>
      </c>
      <c r="M4" s="2012"/>
      <c r="N4" s="2012"/>
      <c r="O4" s="2012" t="s">
        <v>15</v>
      </c>
      <c r="P4" s="2012"/>
      <c r="Q4" s="2012"/>
      <c r="R4" s="2012"/>
      <c r="S4" s="2012"/>
      <c r="T4" s="2012"/>
      <c r="U4" s="2012"/>
    </row>
    <row r="5" spans="1:21" ht="110.25">
      <c r="A5" s="242"/>
      <c r="B5" s="242" t="s">
        <v>6</v>
      </c>
      <c r="C5" s="242" t="s">
        <v>224</v>
      </c>
      <c r="D5" s="242" t="s">
        <v>8</v>
      </c>
      <c r="E5" s="242" t="s">
        <v>9</v>
      </c>
      <c r="F5" s="242" t="s">
        <v>10</v>
      </c>
      <c r="G5" s="242" t="s">
        <v>11</v>
      </c>
      <c r="H5" s="242" t="s">
        <v>12</v>
      </c>
      <c r="I5" s="242" t="s">
        <v>19</v>
      </c>
      <c r="J5" s="242" t="s">
        <v>20</v>
      </c>
      <c r="K5" s="242" t="s">
        <v>21</v>
      </c>
      <c r="L5" s="242" t="s">
        <v>22</v>
      </c>
      <c r="M5" s="242" t="s">
        <v>20</v>
      </c>
      <c r="N5" s="242" t="s">
        <v>23</v>
      </c>
      <c r="O5" s="242" t="s">
        <v>22</v>
      </c>
      <c r="P5" s="242" t="s">
        <v>24</v>
      </c>
      <c r="Q5" s="242" t="s">
        <v>25</v>
      </c>
      <c r="R5" s="242" t="s">
        <v>26</v>
      </c>
      <c r="S5" s="242" t="s">
        <v>16</v>
      </c>
      <c r="T5" s="242" t="s">
        <v>17</v>
      </c>
      <c r="U5" s="242" t="s">
        <v>18</v>
      </c>
    </row>
    <row r="6" spans="1:21" ht="15.75">
      <c r="A6" s="2012" t="s">
        <v>20941</v>
      </c>
      <c r="B6" s="2012"/>
      <c r="C6" s="2012"/>
      <c r="D6" s="2012"/>
      <c r="E6" s="2012"/>
      <c r="F6" s="2012"/>
      <c r="G6" s="2012"/>
      <c r="H6" s="2012"/>
      <c r="I6" s="2012"/>
      <c r="J6" s="2012"/>
      <c r="K6" s="2012"/>
      <c r="L6" s="2012"/>
      <c r="M6" s="2012"/>
      <c r="N6" s="2012"/>
      <c r="O6" s="2012"/>
      <c r="P6" s="2012"/>
      <c r="Q6" s="2012"/>
      <c r="R6" s="2012"/>
      <c r="S6" s="2012"/>
      <c r="T6" s="2012"/>
      <c r="U6" s="2012"/>
    </row>
    <row r="7" spans="1:21" ht="126">
      <c r="A7" s="662">
        <v>1</v>
      </c>
      <c r="B7" s="663" t="s">
        <v>20942</v>
      </c>
      <c r="C7" s="663" t="s">
        <v>20943</v>
      </c>
      <c r="D7" s="664" t="s">
        <v>226</v>
      </c>
      <c r="E7" s="664" t="s">
        <v>2495</v>
      </c>
      <c r="F7" s="664">
        <v>6</v>
      </c>
      <c r="G7" s="664">
        <v>3</v>
      </c>
      <c r="H7" s="664" t="s">
        <v>20944</v>
      </c>
      <c r="I7" s="664" t="s">
        <v>20945</v>
      </c>
      <c r="J7" s="665"/>
      <c r="K7" s="664" t="s">
        <v>20946</v>
      </c>
      <c r="L7" s="664"/>
      <c r="M7" s="664"/>
      <c r="N7" s="664"/>
      <c r="O7" s="664"/>
      <c r="P7" s="664"/>
      <c r="Q7" s="664"/>
      <c r="R7" s="664"/>
      <c r="S7" s="662" t="s">
        <v>889</v>
      </c>
      <c r="T7" s="664" t="s">
        <v>20947</v>
      </c>
      <c r="U7" s="663" t="s">
        <v>20943</v>
      </c>
    </row>
    <row r="8" spans="1:21" ht="126">
      <c r="A8" s="662">
        <v>2</v>
      </c>
      <c r="B8" s="663" t="s">
        <v>20948</v>
      </c>
      <c r="C8" s="663" t="s">
        <v>20949</v>
      </c>
      <c r="D8" s="664" t="s">
        <v>226</v>
      </c>
      <c r="E8" s="664" t="s">
        <v>904</v>
      </c>
      <c r="F8" s="664">
        <v>2</v>
      </c>
      <c r="G8" s="664">
        <v>1</v>
      </c>
      <c r="H8" s="664" t="s">
        <v>20950</v>
      </c>
      <c r="I8" s="664" t="s">
        <v>20945</v>
      </c>
      <c r="J8" s="665"/>
      <c r="K8" s="664" t="s">
        <v>20946</v>
      </c>
      <c r="L8" s="664"/>
      <c r="M8" s="664"/>
      <c r="N8" s="664"/>
      <c r="O8" s="664"/>
      <c r="P8" s="664"/>
      <c r="Q8" s="664"/>
      <c r="R8" s="664"/>
      <c r="S8" s="662" t="s">
        <v>889</v>
      </c>
      <c r="T8" s="664" t="s">
        <v>20951</v>
      </c>
      <c r="U8" s="663" t="s">
        <v>20949</v>
      </c>
    </row>
    <row r="9" spans="1:21" ht="126">
      <c r="A9" s="662">
        <v>3</v>
      </c>
      <c r="B9" s="663" t="s">
        <v>20952</v>
      </c>
      <c r="C9" s="663" t="s">
        <v>20953</v>
      </c>
      <c r="D9" s="664" t="s">
        <v>226</v>
      </c>
      <c r="E9" s="664" t="s">
        <v>2483</v>
      </c>
      <c r="F9" s="664">
        <v>6</v>
      </c>
      <c r="G9" s="664">
        <v>3</v>
      </c>
      <c r="H9" s="664" t="s">
        <v>20944</v>
      </c>
      <c r="I9" s="664" t="s">
        <v>20945</v>
      </c>
      <c r="J9" s="665"/>
      <c r="K9" s="664" t="s">
        <v>20946</v>
      </c>
      <c r="L9" s="664"/>
      <c r="M9" s="664"/>
      <c r="N9" s="664"/>
      <c r="O9" s="664"/>
      <c r="P9" s="664"/>
      <c r="Q9" s="664"/>
      <c r="R9" s="664"/>
      <c r="S9" s="662" t="s">
        <v>889</v>
      </c>
      <c r="T9" s="664" t="s">
        <v>20954</v>
      </c>
      <c r="U9" s="663" t="s">
        <v>20953</v>
      </c>
    </row>
    <row r="10" spans="1:21" ht="126">
      <c r="A10" s="662">
        <v>4</v>
      </c>
      <c r="B10" s="663" t="s">
        <v>20955</v>
      </c>
      <c r="C10" s="663" t="s">
        <v>20956</v>
      </c>
      <c r="D10" s="664" t="s">
        <v>226</v>
      </c>
      <c r="E10" s="664" t="s">
        <v>904</v>
      </c>
      <c r="F10" s="664">
        <v>2</v>
      </c>
      <c r="G10" s="664">
        <v>1</v>
      </c>
      <c r="H10" s="664" t="s">
        <v>20950</v>
      </c>
      <c r="I10" s="664" t="s">
        <v>20945</v>
      </c>
      <c r="J10" s="665"/>
      <c r="K10" s="664" t="s">
        <v>20946</v>
      </c>
      <c r="L10" s="664"/>
      <c r="M10" s="664"/>
      <c r="N10" s="664"/>
      <c r="O10" s="664"/>
      <c r="P10" s="664"/>
      <c r="Q10" s="664"/>
      <c r="R10" s="664"/>
      <c r="S10" s="662" t="s">
        <v>889</v>
      </c>
      <c r="T10" s="664" t="s">
        <v>20957</v>
      </c>
      <c r="U10" s="663" t="s">
        <v>20956</v>
      </c>
    </row>
    <row r="11" spans="1:21" ht="126">
      <c r="A11" s="662">
        <v>5</v>
      </c>
      <c r="B11" s="663" t="s">
        <v>20958</v>
      </c>
      <c r="C11" s="663" t="s">
        <v>20959</v>
      </c>
      <c r="D11" s="664" t="s">
        <v>226</v>
      </c>
      <c r="E11" s="664" t="s">
        <v>904</v>
      </c>
      <c r="F11" s="664">
        <v>2</v>
      </c>
      <c r="G11" s="664">
        <v>1</v>
      </c>
      <c r="H11" s="664" t="s">
        <v>20960</v>
      </c>
      <c r="I11" s="664" t="s">
        <v>20945</v>
      </c>
      <c r="J11" s="665"/>
      <c r="K11" s="664" t="s">
        <v>20946</v>
      </c>
      <c r="L11" s="664"/>
      <c r="M11" s="664"/>
      <c r="N11" s="664"/>
      <c r="O11" s="664"/>
      <c r="P11" s="664"/>
      <c r="Q11" s="664"/>
      <c r="R11" s="664"/>
      <c r="S11" s="662" t="s">
        <v>889</v>
      </c>
      <c r="T11" s="664" t="s">
        <v>20961</v>
      </c>
      <c r="U11" s="663" t="s">
        <v>20959</v>
      </c>
    </row>
    <row r="12" spans="1:21" ht="126">
      <c r="A12" s="662">
        <v>6</v>
      </c>
      <c r="B12" s="663" t="s">
        <v>20962</v>
      </c>
      <c r="C12" s="663" t="s">
        <v>20963</v>
      </c>
      <c r="D12" s="664" t="s">
        <v>226</v>
      </c>
      <c r="E12" s="664" t="s">
        <v>904</v>
      </c>
      <c r="F12" s="664">
        <v>2</v>
      </c>
      <c r="G12" s="664">
        <v>1</v>
      </c>
      <c r="H12" s="664" t="s">
        <v>20950</v>
      </c>
      <c r="I12" s="664" t="s">
        <v>20945</v>
      </c>
      <c r="J12" s="665"/>
      <c r="K12" s="664" t="s">
        <v>20946</v>
      </c>
      <c r="L12" s="664"/>
      <c r="M12" s="664"/>
      <c r="N12" s="664"/>
      <c r="O12" s="664"/>
      <c r="P12" s="664"/>
      <c r="Q12" s="664"/>
      <c r="R12" s="664"/>
      <c r="S12" s="662" t="s">
        <v>889</v>
      </c>
      <c r="T12" s="664" t="s">
        <v>20964</v>
      </c>
      <c r="U12" s="663" t="s">
        <v>20963</v>
      </c>
    </row>
    <row r="13" spans="1:21" ht="126">
      <c r="A13" s="662">
        <v>7</v>
      </c>
      <c r="B13" s="663" t="s">
        <v>20965</v>
      </c>
      <c r="C13" s="663" t="s">
        <v>20966</v>
      </c>
      <c r="D13" s="664" t="s">
        <v>226</v>
      </c>
      <c r="E13" s="664" t="s">
        <v>904</v>
      </c>
      <c r="F13" s="664">
        <v>2</v>
      </c>
      <c r="G13" s="664">
        <v>1</v>
      </c>
      <c r="H13" s="664" t="s">
        <v>20950</v>
      </c>
      <c r="I13" s="664" t="s">
        <v>20945</v>
      </c>
      <c r="J13" s="665"/>
      <c r="K13" s="664" t="s">
        <v>20946</v>
      </c>
      <c r="L13" s="664"/>
      <c r="M13" s="664"/>
      <c r="N13" s="664"/>
      <c r="O13" s="664"/>
      <c r="P13" s="664"/>
      <c r="Q13" s="664"/>
      <c r="R13" s="664"/>
      <c r="S13" s="662" t="s">
        <v>889</v>
      </c>
      <c r="T13" s="664" t="s">
        <v>20967</v>
      </c>
      <c r="U13" s="663" t="s">
        <v>20966</v>
      </c>
    </row>
    <row r="14" spans="1:21" ht="126">
      <c r="A14" s="662">
        <v>8</v>
      </c>
      <c r="B14" s="663" t="s">
        <v>20968</v>
      </c>
      <c r="C14" s="663" t="s">
        <v>20969</v>
      </c>
      <c r="D14" s="664" t="s">
        <v>226</v>
      </c>
      <c r="E14" s="664" t="s">
        <v>904</v>
      </c>
      <c r="F14" s="664">
        <v>2</v>
      </c>
      <c r="G14" s="664">
        <v>1</v>
      </c>
      <c r="H14" s="664" t="s">
        <v>20950</v>
      </c>
      <c r="I14" s="664" t="s">
        <v>20945</v>
      </c>
      <c r="J14" s="665"/>
      <c r="K14" s="664" t="s">
        <v>20946</v>
      </c>
      <c r="L14" s="664"/>
      <c r="M14" s="664"/>
      <c r="N14" s="664"/>
      <c r="O14" s="664"/>
      <c r="P14" s="664"/>
      <c r="Q14" s="664"/>
      <c r="R14" s="664"/>
      <c r="S14" s="662" t="s">
        <v>889</v>
      </c>
      <c r="T14" s="664" t="s">
        <v>20970</v>
      </c>
      <c r="U14" s="663" t="s">
        <v>20969</v>
      </c>
    </row>
    <row r="15" spans="1:21" ht="126">
      <c r="A15" s="662">
        <v>9</v>
      </c>
      <c r="B15" s="663" t="s">
        <v>20971</v>
      </c>
      <c r="C15" s="663" t="s">
        <v>20972</v>
      </c>
      <c r="D15" s="664" t="s">
        <v>226</v>
      </c>
      <c r="E15" s="664" t="s">
        <v>904</v>
      </c>
      <c r="F15" s="664">
        <v>2</v>
      </c>
      <c r="G15" s="664">
        <v>1</v>
      </c>
      <c r="H15" s="664" t="s">
        <v>20950</v>
      </c>
      <c r="I15" s="664" t="s">
        <v>20945</v>
      </c>
      <c r="J15" s="665"/>
      <c r="K15" s="664" t="s">
        <v>20946</v>
      </c>
      <c r="L15" s="664"/>
      <c r="M15" s="664"/>
      <c r="N15" s="664"/>
      <c r="O15" s="664"/>
      <c r="P15" s="664"/>
      <c r="Q15" s="664"/>
      <c r="R15" s="664"/>
      <c r="S15" s="662" t="s">
        <v>889</v>
      </c>
      <c r="T15" s="664" t="s">
        <v>20973</v>
      </c>
      <c r="U15" s="663" t="s">
        <v>20972</v>
      </c>
    </row>
    <row r="16" spans="1:21" ht="236.25">
      <c r="A16" s="662">
        <v>10</v>
      </c>
      <c r="B16" s="663" t="s">
        <v>20974</v>
      </c>
      <c r="C16" s="663" t="s">
        <v>20975</v>
      </c>
      <c r="D16" s="664" t="s">
        <v>226</v>
      </c>
      <c r="E16" s="664" t="s">
        <v>904</v>
      </c>
      <c r="F16" s="664">
        <v>6</v>
      </c>
      <c r="G16" s="664">
        <v>3</v>
      </c>
      <c r="H16" s="664" t="s">
        <v>20944</v>
      </c>
      <c r="I16" s="664" t="s">
        <v>20976</v>
      </c>
      <c r="J16" s="665" t="s">
        <v>20977</v>
      </c>
      <c r="K16" s="664" t="s">
        <v>20978</v>
      </c>
      <c r="L16" s="664"/>
      <c r="M16" s="664"/>
      <c r="N16" s="664"/>
      <c r="O16" s="664"/>
      <c r="P16" s="664"/>
      <c r="Q16" s="664"/>
      <c r="R16" s="664"/>
      <c r="S16" s="662" t="s">
        <v>889</v>
      </c>
      <c r="T16" s="664" t="s">
        <v>20979</v>
      </c>
      <c r="U16" s="663" t="s">
        <v>20975</v>
      </c>
    </row>
    <row r="17" spans="1:21" ht="126">
      <c r="A17" s="662">
        <v>11</v>
      </c>
      <c r="B17" s="663" t="s">
        <v>20980</v>
      </c>
      <c r="C17" s="663" t="s">
        <v>20981</v>
      </c>
      <c r="D17" s="664" t="s">
        <v>226</v>
      </c>
      <c r="E17" s="664" t="s">
        <v>904</v>
      </c>
      <c r="F17" s="664">
        <v>4</v>
      </c>
      <c r="G17" s="664">
        <v>2</v>
      </c>
      <c r="H17" s="664" t="s">
        <v>20982</v>
      </c>
      <c r="I17" s="664" t="s">
        <v>20945</v>
      </c>
      <c r="J17" s="665"/>
      <c r="K17" s="664" t="s">
        <v>20946</v>
      </c>
      <c r="L17" s="664"/>
      <c r="M17" s="664"/>
      <c r="N17" s="664"/>
      <c r="O17" s="664"/>
      <c r="P17" s="664"/>
      <c r="Q17" s="664"/>
      <c r="R17" s="664"/>
      <c r="S17" s="662" t="s">
        <v>889</v>
      </c>
      <c r="T17" s="664" t="s">
        <v>20983</v>
      </c>
      <c r="U17" s="663" t="s">
        <v>20981</v>
      </c>
    </row>
    <row r="18" spans="1:21" ht="126">
      <c r="A18" s="662">
        <v>12</v>
      </c>
      <c r="B18" s="663" t="s">
        <v>20984</v>
      </c>
      <c r="C18" s="663" t="s">
        <v>20985</v>
      </c>
      <c r="D18" s="664" t="s">
        <v>226</v>
      </c>
      <c r="E18" s="664" t="s">
        <v>904</v>
      </c>
      <c r="F18" s="664">
        <v>6</v>
      </c>
      <c r="G18" s="664">
        <v>3</v>
      </c>
      <c r="H18" s="664" t="s">
        <v>20944</v>
      </c>
      <c r="I18" s="664" t="s">
        <v>20945</v>
      </c>
      <c r="J18" s="665"/>
      <c r="K18" s="664" t="s">
        <v>20946</v>
      </c>
      <c r="L18" s="664"/>
      <c r="M18" s="664"/>
      <c r="N18" s="664"/>
      <c r="O18" s="664"/>
      <c r="P18" s="664"/>
      <c r="Q18" s="664"/>
      <c r="R18" s="664"/>
      <c r="S18" s="662" t="s">
        <v>889</v>
      </c>
      <c r="T18" s="664" t="s">
        <v>20986</v>
      </c>
      <c r="U18" s="663" t="s">
        <v>20985</v>
      </c>
    </row>
    <row r="19" spans="1:21" ht="126">
      <c r="A19" s="662">
        <v>13</v>
      </c>
      <c r="B19" s="663" t="s">
        <v>20987</v>
      </c>
      <c r="C19" s="663" t="s">
        <v>20988</v>
      </c>
      <c r="D19" s="664" t="s">
        <v>226</v>
      </c>
      <c r="E19" s="664" t="s">
        <v>904</v>
      </c>
      <c r="F19" s="664">
        <v>2</v>
      </c>
      <c r="G19" s="664">
        <v>1</v>
      </c>
      <c r="H19" s="664" t="s">
        <v>20950</v>
      </c>
      <c r="I19" s="664" t="s">
        <v>20945</v>
      </c>
      <c r="J19" s="665"/>
      <c r="K19" s="664" t="s">
        <v>20946</v>
      </c>
      <c r="L19" s="664"/>
      <c r="M19" s="664"/>
      <c r="N19" s="664"/>
      <c r="O19" s="664"/>
      <c r="P19" s="664"/>
      <c r="Q19" s="664"/>
      <c r="R19" s="664"/>
      <c r="S19" s="662" t="s">
        <v>889</v>
      </c>
      <c r="T19" s="664" t="s">
        <v>20989</v>
      </c>
      <c r="U19" s="663" t="s">
        <v>20988</v>
      </c>
    </row>
    <row r="20" spans="1:21" ht="126">
      <c r="A20" s="662">
        <v>14</v>
      </c>
      <c r="B20" s="663" t="s">
        <v>20990</v>
      </c>
      <c r="C20" s="663" t="s">
        <v>20991</v>
      </c>
      <c r="D20" s="664" t="s">
        <v>226</v>
      </c>
      <c r="E20" s="664" t="s">
        <v>904</v>
      </c>
      <c r="F20" s="664">
        <v>2</v>
      </c>
      <c r="G20" s="664">
        <v>1</v>
      </c>
      <c r="H20" s="664" t="s">
        <v>20950</v>
      </c>
      <c r="I20" s="664" t="s">
        <v>20945</v>
      </c>
      <c r="J20" s="665"/>
      <c r="K20" s="664" t="s">
        <v>20946</v>
      </c>
      <c r="L20" s="664"/>
      <c r="M20" s="664"/>
      <c r="N20" s="664"/>
      <c r="O20" s="664"/>
      <c r="P20" s="664"/>
      <c r="Q20" s="664"/>
      <c r="R20" s="664"/>
      <c r="S20" s="662" t="s">
        <v>889</v>
      </c>
      <c r="T20" s="664" t="s">
        <v>20992</v>
      </c>
      <c r="U20" s="663" t="s">
        <v>20991</v>
      </c>
    </row>
    <row r="21" spans="1:21" ht="126">
      <c r="A21" s="662">
        <v>15</v>
      </c>
      <c r="B21" s="663" t="s">
        <v>20993</v>
      </c>
      <c r="C21" s="663" t="s">
        <v>20994</v>
      </c>
      <c r="D21" s="664" t="s">
        <v>226</v>
      </c>
      <c r="E21" s="664" t="s">
        <v>904</v>
      </c>
      <c r="F21" s="664">
        <v>2</v>
      </c>
      <c r="G21" s="664">
        <v>1</v>
      </c>
      <c r="H21" s="664" t="s">
        <v>20950</v>
      </c>
      <c r="I21" s="664" t="s">
        <v>20945</v>
      </c>
      <c r="J21" s="665"/>
      <c r="K21" s="664" t="s">
        <v>20946</v>
      </c>
      <c r="L21" s="664"/>
      <c r="M21" s="664"/>
      <c r="N21" s="664"/>
      <c r="O21" s="664"/>
      <c r="P21" s="664"/>
      <c r="Q21" s="664"/>
      <c r="R21" s="664"/>
      <c r="S21" s="662" t="s">
        <v>889</v>
      </c>
      <c r="T21" s="664" t="s">
        <v>20995</v>
      </c>
      <c r="U21" s="663" t="s">
        <v>20994</v>
      </c>
    </row>
    <row r="22" spans="1:21" ht="126">
      <c r="A22" s="662">
        <v>16</v>
      </c>
      <c r="B22" s="663" t="s">
        <v>20996</v>
      </c>
      <c r="C22" s="663" t="s">
        <v>20997</v>
      </c>
      <c r="D22" s="664" t="s">
        <v>226</v>
      </c>
      <c r="E22" s="664" t="s">
        <v>904</v>
      </c>
      <c r="F22" s="664">
        <v>2</v>
      </c>
      <c r="G22" s="664">
        <v>1</v>
      </c>
      <c r="H22" s="664" t="s">
        <v>20950</v>
      </c>
      <c r="I22" s="664" t="s">
        <v>20945</v>
      </c>
      <c r="J22" s="665"/>
      <c r="K22" s="664" t="s">
        <v>20946</v>
      </c>
      <c r="L22" s="664"/>
      <c r="M22" s="664"/>
      <c r="N22" s="664"/>
      <c r="O22" s="664"/>
      <c r="P22" s="664"/>
      <c r="Q22" s="664"/>
      <c r="R22" s="664"/>
      <c r="S22" s="662" t="s">
        <v>889</v>
      </c>
      <c r="T22" s="664" t="s">
        <v>20998</v>
      </c>
      <c r="U22" s="663" t="s">
        <v>20997</v>
      </c>
    </row>
    <row r="23" spans="1:21" ht="126">
      <c r="A23" s="662">
        <v>17</v>
      </c>
      <c r="B23" s="663" t="s">
        <v>20999</v>
      </c>
      <c r="C23" s="663" t="s">
        <v>21000</v>
      </c>
      <c r="D23" s="664" t="s">
        <v>226</v>
      </c>
      <c r="E23" s="664" t="s">
        <v>904</v>
      </c>
      <c r="F23" s="664">
        <v>2</v>
      </c>
      <c r="G23" s="664">
        <v>1</v>
      </c>
      <c r="H23" s="664" t="s">
        <v>20950</v>
      </c>
      <c r="I23" s="664" t="s">
        <v>20945</v>
      </c>
      <c r="J23" s="665"/>
      <c r="K23" s="664" t="s">
        <v>20946</v>
      </c>
      <c r="L23" s="664"/>
      <c r="M23" s="664"/>
      <c r="N23" s="664"/>
      <c r="O23" s="664"/>
      <c r="P23" s="664"/>
      <c r="Q23" s="664"/>
      <c r="R23" s="664"/>
      <c r="S23" s="662" t="s">
        <v>889</v>
      </c>
      <c r="T23" s="664" t="s">
        <v>21001</v>
      </c>
      <c r="U23" s="663" t="s">
        <v>21000</v>
      </c>
    </row>
    <row r="24" spans="1:21" ht="126">
      <c r="A24" s="662">
        <v>18</v>
      </c>
      <c r="B24" s="663" t="s">
        <v>21002</v>
      </c>
      <c r="C24" s="663" t="s">
        <v>21003</v>
      </c>
      <c r="D24" s="664" t="s">
        <v>226</v>
      </c>
      <c r="E24" s="664" t="s">
        <v>904</v>
      </c>
      <c r="F24" s="664">
        <v>2</v>
      </c>
      <c r="G24" s="664">
        <v>1</v>
      </c>
      <c r="H24" s="664" t="s">
        <v>20950</v>
      </c>
      <c r="I24" s="664" t="s">
        <v>20945</v>
      </c>
      <c r="J24" s="665"/>
      <c r="K24" s="664" t="s">
        <v>20946</v>
      </c>
      <c r="L24" s="664"/>
      <c r="M24" s="664"/>
      <c r="N24" s="664"/>
      <c r="O24" s="664"/>
      <c r="P24" s="664"/>
      <c r="Q24" s="664"/>
      <c r="R24" s="664"/>
      <c r="S24" s="662" t="s">
        <v>889</v>
      </c>
      <c r="T24" s="664" t="s">
        <v>21004</v>
      </c>
      <c r="U24" s="663" t="s">
        <v>21003</v>
      </c>
    </row>
    <row r="25" spans="1:21" ht="126">
      <c r="A25" s="662">
        <v>19</v>
      </c>
      <c r="B25" s="663" t="s">
        <v>21005</v>
      </c>
      <c r="C25" s="663" t="s">
        <v>21006</v>
      </c>
      <c r="D25" s="664" t="s">
        <v>226</v>
      </c>
      <c r="E25" s="664" t="s">
        <v>904</v>
      </c>
      <c r="F25" s="664">
        <v>2</v>
      </c>
      <c r="G25" s="664">
        <v>1</v>
      </c>
      <c r="H25" s="664" t="s">
        <v>20950</v>
      </c>
      <c r="I25" s="664" t="s">
        <v>20945</v>
      </c>
      <c r="J25" s="665"/>
      <c r="K25" s="664" t="s">
        <v>20946</v>
      </c>
      <c r="L25" s="664"/>
      <c r="M25" s="664"/>
      <c r="N25" s="664"/>
      <c r="O25" s="664"/>
      <c r="P25" s="664"/>
      <c r="Q25" s="664"/>
      <c r="R25" s="664"/>
      <c r="S25" s="662" t="s">
        <v>889</v>
      </c>
      <c r="T25" s="664" t="s">
        <v>21007</v>
      </c>
      <c r="U25" s="663" t="s">
        <v>21006</v>
      </c>
    </row>
    <row r="26" spans="1:21" ht="126">
      <c r="A26" s="662">
        <v>20</v>
      </c>
      <c r="B26" s="663" t="s">
        <v>21008</v>
      </c>
      <c r="C26" s="663" t="s">
        <v>21009</v>
      </c>
      <c r="D26" s="664" t="s">
        <v>226</v>
      </c>
      <c r="E26" s="664" t="s">
        <v>904</v>
      </c>
      <c r="F26" s="664">
        <v>2</v>
      </c>
      <c r="G26" s="664">
        <v>1</v>
      </c>
      <c r="H26" s="664" t="s">
        <v>20950</v>
      </c>
      <c r="I26" s="664" t="s">
        <v>20945</v>
      </c>
      <c r="J26" s="665"/>
      <c r="K26" s="664" t="s">
        <v>20946</v>
      </c>
      <c r="L26" s="664"/>
      <c r="M26" s="664"/>
      <c r="N26" s="664"/>
      <c r="O26" s="664"/>
      <c r="P26" s="664"/>
      <c r="Q26" s="664"/>
      <c r="R26" s="664"/>
      <c r="S26" s="662" t="s">
        <v>889</v>
      </c>
      <c r="T26" s="664" t="s">
        <v>21010</v>
      </c>
      <c r="U26" s="663" t="s">
        <v>21009</v>
      </c>
    </row>
    <row r="27" spans="1:21" ht="126">
      <c r="A27" s="662">
        <v>21</v>
      </c>
      <c r="B27" s="663" t="s">
        <v>21011</v>
      </c>
      <c r="C27" s="663" t="s">
        <v>21012</v>
      </c>
      <c r="D27" s="664" t="s">
        <v>226</v>
      </c>
      <c r="E27" s="664" t="s">
        <v>904</v>
      </c>
      <c r="F27" s="664">
        <v>2</v>
      </c>
      <c r="G27" s="664">
        <v>1</v>
      </c>
      <c r="H27" s="664" t="s">
        <v>20950</v>
      </c>
      <c r="I27" s="664" t="s">
        <v>20945</v>
      </c>
      <c r="J27" s="665"/>
      <c r="K27" s="664" t="s">
        <v>20946</v>
      </c>
      <c r="L27" s="664"/>
      <c r="M27" s="664"/>
      <c r="N27" s="664"/>
      <c r="O27" s="664"/>
      <c r="P27" s="664"/>
      <c r="Q27" s="664"/>
      <c r="R27" s="664"/>
      <c r="S27" s="662" t="s">
        <v>889</v>
      </c>
      <c r="T27" s="664" t="s">
        <v>21013</v>
      </c>
      <c r="U27" s="663" t="s">
        <v>21012</v>
      </c>
    </row>
    <row r="28" spans="1:21" ht="126">
      <c r="A28" s="662">
        <v>22</v>
      </c>
      <c r="B28" s="663" t="s">
        <v>21014</v>
      </c>
      <c r="C28" s="663" t="s">
        <v>21015</v>
      </c>
      <c r="D28" s="664" t="s">
        <v>226</v>
      </c>
      <c r="E28" s="664" t="s">
        <v>904</v>
      </c>
      <c r="F28" s="664">
        <v>2</v>
      </c>
      <c r="G28" s="664">
        <v>1</v>
      </c>
      <c r="H28" s="664" t="s">
        <v>20950</v>
      </c>
      <c r="I28" s="664" t="s">
        <v>20945</v>
      </c>
      <c r="J28" s="665"/>
      <c r="K28" s="664" t="s">
        <v>20946</v>
      </c>
      <c r="L28" s="664"/>
      <c r="M28" s="664"/>
      <c r="N28" s="664"/>
      <c r="O28" s="664"/>
      <c r="P28" s="664"/>
      <c r="Q28" s="664"/>
      <c r="R28" s="664"/>
      <c r="S28" s="662" t="s">
        <v>889</v>
      </c>
      <c r="T28" s="664" t="s">
        <v>21016</v>
      </c>
      <c r="U28" s="663" t="s">
        <v>21015</v>
      </c>
    </row>
    <row r="29" spans="1:21" ht="236.25">
      <c r="A29" s="662">
        <v>23</v>
      </c>
      <c r="B29" s="663" t="s">
        <v>21017</v>
      </c>
      <c r="C29" s="663" t="s">
        <v>21018</v>
      </c>
      <c r="D29" s="664" t="s">
        <v>226</v>
      </c>
      <c r="E29" s="664" t="s">
        <v>904</v>
      </c>
      <c r="F29" s="664">
        <v>8</v>
      </c>
      <c r="G29" s="664">
        <v>4</v>
      </c>
      <c r="H29" s="664" t="s">
        <v>21019</v>
      </c>
      <c r="I29" s="664" t="s">
        <v>21020</v>
      </c>
      <c r="J29" s="665"/>
      <c r="K29" s="664" t="s">
        <v>21021</v>
      </c>
      <c r="L29" s="664"/>
      <c r="M29" s="664"/>
      <c r="N29" s="664"/>
      <c r="O29" s="664"/>
      <c r="P29" s="664"/>
      <c r="Q29" s="664"/>
      <c r="R29" s="664"/>
      <c r="S29" s="662" t="s">
        <v>889</v>
      </c>
      <c r="T29" s="664" t="s">
        <v>21022</v>
      </c>
      <c r="U29" s="663" t="s">
        <v>21018</v>
      </c>
    </row>
    <row r="30" spans="1:21" ht="126">
      <c r="A30" s="662">
        <v>24</v>
      </c>
      <c r="B30" s="663" t="s">
        <v>21023</v>
      </c>
      <c r="C30" s="663" t="s">
        <v>21024</v>
      </c>
      <c r="D30" s="664" t="s">
        <v>226</v>
      </c>
      <c r="E30" s="664" t="s">
        <v>2483</v>
      </c>
      <c r="F30" s="664">
        <v>4</v>
      </c>
      <c r="G30" s="664">
        <v>2</v>
      </c>
      <c r="H30" s="664" t="s">
        <v>20982</v>
      </c>
      <c r="I30" s="664" t="s">
        <v>20945</v>
      </c>
      <c r="J30" s="665"/>
      <c r="K30" s="664" t="s">
        <v>20946</v>
      </c>
      <c r="L30" s="664"/>
      <c r="M30" s="664"/>
      <c r="N30" s="664"/>
      <c r="O30" s="664"/>
      <c r="P30" s="664"/>
      <c r="Q30" s="664"/>
      <c r="R30" s="664"/>
      <c r="S30" s="662" t="s">
        <v>889</v>
      </c>
      <c r="T30" s="664" t="s">
        <v>21025</v>
      </c>
      <c r="U30" s="663" t="s">
        <v>21024</v>
      </c>
    </row>
    <row r="31" spans="1:21" ht="126">
      <c r="A31" s="662">
        <v>25</v>
      </c>
      <c r="B31" s="663" t="s">
        <v>21026</v>
      </c>
      <c r="C31" s="663" t="s">
        <v>21027</v>
      </c>
      <c r="D31" s="664" t="s">
        <v>226</v>
      </c>
      <c r="E31" s="664" t="s">
        <v>2483</v>
      </c>
      <c r="F31" s="664">
        <v>2</v>
      </c>
      <c r="G31" s="664">
        <v>1</v>
      </c>
      <c r="H31" s="664" t="s">
        <v>20950</v>
      </c>
      <c r="I31" s="664" t="s">
        <v>20945</v>
      </c>
      <c r="J31" s="665"/>
      <c r="K31" s="664" t="s">
        <v>20946</v>
      </c>
      <c r="L31" s="664"/>
      <c r="M31" s="664"/>
      <c r="N31" s="664"/>
      <c r="O31" s="664"/>
      <c r="P31" s="664"/>
      <c r="Q31" s="664"/>
      <c r="R31" s="664"/>
      <c r="S31" s="662" t="s">
        <v>889</v>
      </c>
      <c r="T31" s="664" t="s">
        <v>21025</v>
      </c>
      <c r="U31" s="663" t="s">
        <v>21027</v>
      </c>
    </row>
    <row r="32" spans="1:21" ht="126">
      <c r="A32" s="662">
        <v>26</v>
      </c>
      <c r="B32" s="663" t="s">
        <v>21028</v>
      </c>
      <c r="C32" s="663" t="s">
        <v>21029</v>
      </c>
      <c r="D32" s="664" t="s">
        <v>226</v>
      </c>
      <c r="E32" s="664" t="s">
        <v>904</v>
      </c>
      <c r="F32" s="664">
        <v>2</v>
      </c>
      <c r="G32" s="664">
        <v>1</v>
      </c>
      <c r="H32" s="664" t="s">
        <v>20950</v>
      </c>
      <c r="I32" s="664" t="s">
        <v>20945</v>
      </c>
      <c r="J32" s="665"/>
      <c r="K32" s="664" t="s">
        <v>20946</v>
      </c>
      <c r="L32" s="664"/>
      <c r="M32" s="664"/>
      <c r="N32" s="664"/>
      <c r="O32" s="664"/>
      <c r="P32" s="664"/>
      <c r="Q32" s="664"/>
      <c r="R32" s="664"/>
      <c r="S32" s="662" t="s">
        <v>889</v>
      </c>
      <c r="T32" s="664" t="s">
        <v>21030</v>
      </c>
      <c r="U32" s="663" t="s">
        <v>21029</v>
      </c>
    </row>
    <row r="33" spans="1:21" ht="126">
      <c r="A33" s="662">
        <v>27</v>
      </c>
      <c r="B33" s="663" t="s">
        <v>21031</v>
      </c>
      <c r="C33" s="663" t="s">
        <v>21032</v>
      </c>
      <c r="D33" s="664" t="s">
        <v>226</v>
      </c>
      <c r="E33" s="664" t="s">
        <v>904</v>
      </c>
      <c r="F33" s="664">
        <v>4</v>
      </c>
      <c r="G33" s="664">
        <v>2</v>
      </c>
      <c r="H33" s="664" t="s">
        <v>20982</v>
      </c>
      <c r="I33" s="664" t="s">
        <v>20945</v>
      </c>
      <c r="J33" s="665"/>
      <c r="K33" s="664" t="s">
        <v>20946</v>
      </c>
      <c r="L33" s="664"/>
      <c r="M33" s="665"/>
      <c r="N33" s="664"/>
      <c r="O33" s="664"/>
      <c r="P33" s="664"/>
      <c r="Q33" s="664"/>
      <c r="R33" s="664"/>
      <c r="S33" s="662" t="s">
        <v>889</v>
      </c>
      <c r="T33" s="664" t="s">
        <v>21033</v>
      </c>
      <c r="U33" s="663" t="s">
        <v>21032</v>
      </c>
    </row>
    <row r="34" spans="1:21" ht="126">
      <c r="A34" s="662">
        <v>28</v>
      </c>
      <c r="B34" s="663" t="s">
        <v>21034</v>
      </c>
      <c r="C34" s="663" t="s">
        <v>21035</v>
      </c>
      <c r="D34" s="664" t="s">
        <v>226</v>
      </c>
      <c r="E34" s="664" t="s">
        <v>904</v>
      </c>
      <c r="F34" s="664">
        <v>4</v>
      </c>
      <c r="G34" s="664">
        <v>2</v>
      </c>
      <c r="H34" s="664" t="s">
        <v>20982</v>
      </c>
      <c r="I34" s="664" t="s">
        <v>20945</v>
      </c>
      <c r="J34" s="665"/>
      <c r="K34" s="664" t="s">
        <v>20946</v>
      </c>
      <c r="L34" s="664"/>
      <c r="M34" s="664"/>
      <c r="N34" s="664"/>
      <c r="O34" s="664"/>
      <c r="P34" s="664"/>
      <c r="Q34" s="664"/>
      <c r="R34" s="664"/>
      <c r="S34" s="662" t="s">
        <v>889</v>
      </c>
      <c r="T34" s="664" t="s">
        <v>21036</v>
      </c>
      <c r="U34" s="663" t="s">
        <v>21035</v>
      </c>
    </row>
    <row r="35" spans="1:21" ht="126">
      <c r="A35" s="662">
        <v>29</v>
      </c>
      <c r="B35" s="663" t="s">
        <v>21037</v>
      </c>
      <c r="C35" s="663" t="s">
        <v>21038</v>
      </c>
      <c r="D35" s="664" t="s">
        <v>226</v>
      </c>
      <c r="E35" s="664" t="s">
        <v>2483</v>
      </c>
      <c r="F35" s="664">
        <v>4</v>
      </c>
      <c r="G35" s="664">
        <v>2</v>
      </c>
      <c r="H35" s="664" t="s">
        <v>20982</v>
      </c>
      <c r="I35" s="664" t="s">
        <v>20945</v>
      </c>
      <c r="J35" s="665"/>
      <c r="K35" s="664" t="s">
        <v>20946</v>
      </c>
      <c r="L35" s="664"/>
      <c r="M35" s="664"/>
      <c r="N35" s="664"/>
      <c r="O35" s="664"/>
      <c r="P35" s="664"/>
      <c r="Q35" s="664"/>
      <c r="R35" s="664"/>
      <c r="S35" s="662" t="s">
        <v>889</v>
      </c>
      <c r="T35" s="664" t="s">
        <v>21039</v>
      </c>
      <c r="U35" s="663" t="s">
        <v>21038</v>
      </c>
    </row>
    <row r="36" spans="1:21" ht="126">
      <c r="A36" s="662">
        <v>30</v>
      </c>
      <c r="B36" s="663" t="s">
        <v>21040</v>
      </c>
      <c r="C36" s="663" t="s">
        <v>21041</v>
      </c>
      <c r="D36" s="664" t="s">
        <v>226</v>
      </c>
      <c r="E36" s="664" t="s">
        <v>904</v>
      </c>
      <c r="F36" s="664">
        <v>2</v>
      </c>
      <c r="G36" s="664">
        <v>1</v>
      </c>
      <c r="H36" s="664" t="s">
        <v>20950</v>
      </c>
      <c r="I36" s="664" t="s">
        <v>20945</v>
      </c>
      <c r="J36" s="665"/>
      <c r="K36" s="664" t="s">
        <v>20946</v>
      </c>
      <c r="L36" s="664"/>
      <c r="M36" s="664"/>
      <c r="N36" s="664"/>
      <c r="O36" s="664"/>
      <c r="P36" s="664"/>
      <c r="Q36" s="664"/>
      <c r="R36" s="664"/>
      <c r="S36" s="662" t="s">
        <v>21042</v>
      </c>
      <c r="T36" s="664" t="s">
        <v>21043</v>
      </c>
      <c r="U36" s="663" t="s">
        <v>21041</v>
      </c>
    </row>
    <row r="37" spans="1:21" ht="236.25">
      <c r="A37" s="662">
        <v>31</v>
      </c>
      <c r="B37" s="663" t="s">
        <v>21044</v>
      </c>
      <c r="C37" s="663" t="s">
        <v>21045</v>
      </c>
      <c r="D37" s="664" t="s">
        <v>226</v>
      </c>
      <c r="E37" s="664" t="s">
        <v>904</v>
      </c>
      <c r="F37" s="664">
        <v>6</v>
      </c>
      <c r="G37" s="664">
        <v>3</v>
      </c>
      <c r="H37" s="664" t="s">
        <v>20944</v>
      </c>
      <c r="I37" s="664" t="s">
        <v>20976</v>
      </c>
      <c r="J37" s="665" t="s">
        <v>20977</v>
      </c>
      <c r="K37" s="664" t="s">
        <v>21046</v>
      </c>
      <c r="L37" s="664"/>
      <c r="M37" s="664"/>
      <c r="N37" s="664"/>
      <c r="O37" s="664"/>
      <c r="P37" s="664"/>
      <c r="Q37" s="664"/>
      <c r="R37" s="664"/>
      <c r="S37" s="662" t="s">
        <v>8588</v>
      </c>
      <c r="T37" s="664" t="s">
        <v>21047</v>
      </c>
      <c r="U37" s="663" t="s">
        <v>21045</v>
      </c>
    </row>
    <row r="38" spans="1:21" ht="126">
      <c r="A38" s="662">
        <v>32</v>
      </c>
      <c r="B38" s="663" t="s">
        <v>21048</v>
      </c>
      <c r="C38" s="663" t="s">
        <v>21049</v>
      </c>
      <c r="D38" s="664" t="s">
        <v>226</v>
      </c>
      <c r="E38" s="664" t="s">
        <v>904</v>
      </c>
      <c r="F38" s="664">
        <v>4</v>
      </c>
      <c r="G38" s="664">
        <v>2</v>
      </c>
      <c r="H38" s="664" t="s">
        <v>20982</v>
      </c>
      <c r="I38" s="664" t="s">
        <v>20945</v>
      </c>
      <c r="J38" s="665"/>
      <c r="K38" s="664" t="s">
        <v>20946</v>
      </c>
      <c r="L38" s="664"/>
      <c r="M38" s="664"/>
      <c r="N38" s="664"/>
      <c r="O38" s="664"/>
      <c r="P38" s="664"/>
      <c r="Q38" s="664"/>
      <c r="R38" s="664"/>
      <c r="S38" s="662" t="s">
        <v>889</v>
      </c>
      <c r="T38" s="664" t="s">
        <v>21050</v>
      </c>
      <c r="U38" s="663" t="s">
        <v>21049</v>
      </c>
    </row>
    <row r="39" spans="1:21" ht="126">
      <c r="A39" s="662">
        <v>33</v>
      </c>
      <c r="B39" s="663" t="s">
        <v>21051</v>
      </c>
      <c r="C39" s="663" t="s">
        <v>21052</v>
      </c>
      <c r="D39" s="664" t="s">
        <v>226</v>
      </c>
      <c r="E39" s="664" t="s">
        <v>904</v>
      </c>
      <c r="F39" s="664">
        <v>2</v>
      </c>
      <c r="G39" s="664">
        <v>1</v>
      </c>
      <c r="H39" s="664" t="s">
        <v>20950</v>
      </c>
      <c r="I39" s="664" t="s">
        <v>20945</v>
      </c>
      <c r="J39" s="665"/>
      <c r="K39" s="664" t="s">
        <v>20946</v>
      </c>
      <c r="L39" s="664"/>
      <c r="M39" s="664"/>
      <c r="N39" s="664"/>
      <c r="O39" s="664"/>
      <c r="P39" s="664"/>
      <c r="Q39" s="664"/>
      <c r="R39" s="664"/>
      <c r="S39" s="662" t="s">
        <v>889</v>
      </c>
      <c r="T39" s="664" t="s">
        <v>21053</v>
      </c>
      <c r="U39" s="663" t="s">
        <v>21052</v>
      </c>
    </row>
    <row r="40" spans="1:21" ht="236.25">
      <c r="A40" s="662">
        <v>34</v>
      </c>
      <c r="B40" s="663" t="s">
        <v>21054</v>
      </c>
      <c r="C40" s="663" t="s">
        <v>21055</v>
      </c>
      <c r="D40" s="664" t="s">
        <v>226</v>
      </c>
      <c r="E40" s="664" t="s">
        <v>2483</v>
      </c>
      <c r="F40" s="664">
        <v>6</v>
      </c>
      <c r="G40" s="664">
        <v>3</v>
      </c>
      <c r="H40" s="664" t="s">
        <v>21056</v>
      </c>
      <c r="I40" s="664" t="s">
        <v>21057</v>
      </c>
      <c r="J40" s="665"/>
      <c r="K40" s="664" t="s">
        <v>21046</v>
      </c>
      <c r="L40" s="664"/>
      <c r="M40" s="664"/>
      <c r="N40" s="664"/>
      <c r="O40" s="664"/>
      <c r="P40" s="664"/>
      <c r="Q40" s="664"/>
      <c r="R40" s="664"/>
      <c r="S40" s="662" t="s">
        <v>21058</v>
      </c>
      <c r="T40" s="664" t="s">
        <v>21059</v>
      </c>
      <c r="U40" s="663" t="s">
        <v>21055</v>
      </c>
    </row>
    <row r="41" spans="1:21" ht="126">
      <c r="A41" s="662">
        <v>35</v>
      </c>
      <c r="B41" s="663" t="s">
        <v>21060</v>
      </c>
      <c r="C41" s="663" t="s">
        <v>21061</v>
      </c>
      <c r="D41" s="664" t="s">
        <v>226</v>
      </c>
      <c r="E41" s="664" t="s">
        <v>2483</v>
      </c>
      <c r="F41" s="664">
        <v>8</v>
      </c>
      <c r="G41" s="664">
        <v>4</v>
      </c>
      <c r="H41" s="664" t="s">
        <v>21019</v>
      </c>
      <c r="I41" s="664" t="s">
        <v>20945</v>
      </c>
      <c r="J41" s="665"/>
      <c r="K41" s="664" t="s">
        <v>20946</v>
      </c>
      <c r="L41" s="664"/>
      <c r="M41" s="664"/>
      <c r="N41" s="664"/>
      <c r="O41" s="664"/>
      <c r="P41" s="664"/>
      <c r="Q41" s="664"/>
      <c r="R41" s="664"/>
      <c r="S41" s="662" t="s">
        <v>889</v>
      </c>
      <c r="T41" s="664" t="s">
        <v>21062</v>
      </c>
      <c r="U41" s="663" t="s">
        <v>21061</v>
      </c>
    </row>
    <row r="42" spans="1:21" ht="252">
      <c r="A42" s="662">
        <v>37</v>
      </c>
      <c r="B42" s="663" t="s">
        <v>21063</v>
      </c>
      <c r="C42" s="663" t="s">
        <v>21064</v>
      </c>
      <c r="D42" s="664" t="s">
        <v>226</v>
      </c>
      <c r="E42" s="664" t="s">
        <v>2483</v>
      </c>
      <c r="F42" s="664">
        <v>8</v>
      </c>
      <c r="G42" s="664">
        <v>4</v>
      </c>
      <c r="H42" s="664" t="s">
        <v>21019</v>
      </c>
      <c r="I42" s="664" t="s">
        <v>21065</v>
      </c>
      <c r="J42" s="665"/>
      <c r="K42" s="664" t="s">
        <v>21066</v>
      </c>
      <c r="L42" s="664"/>
      <c r="M42" s="664"/>
      <c r="N42" s="664"/>
      <c r="O42" s="664"/>
      <c r="P42" s="664"/>
      <c r="Q42" s="664"/>
      <c r="R42" s="664"/>
      <c r="S42" s="662" t="s">
        <v>889</v>
      </c>
      <c r="T42" s="664" t="s">
        <v>21067</v>
      </c>
      <c r="U42" s="663" t="s">
        <v>21064</v>
      </c>
    </row>
    <row r="43" spans="1:21" ht="252">
      <c r="A43" s="662">
        <v>38</v>
      </c>
      <c r="B43" s="663" t="s">
        <v>21068</v>
      </c>
      <c r="C43" s="663" t="s">
        <v>21069</v>
      </c>
      <c r="D43" s="664" t="s">
        <v>226</v>
      </c>
      <c r="E43" s="664" t="s">
        <v>2483</v>
      </c>
      <c r="F43" s="664">
        <v>6</v>
      </c>
      <c r="G43" s="664">
        <v>3</v>
      </c>
      <c r="H43" s="664" t="s">
        <v>20944</v>
      </c>
      <c r="I43" s="664" t="s">
        <v>21070</v>
      </c>
      <c r="J43" s="665"/>
      <c r="K43" s="664" t="s">
        <v>21071</v>
      </c>
      <c r="L43" s="664"/>
      <c r="M43" s="664"/>
      <c r="N43" s="664"/>
      <c r="O43" s="664"/>
      <c r="P43" s="664"/>
      <c r="Q43" s="664"/>
      <c r="R43" s="664"/>
      <c r="S43" s="662" t="s">
        <v>889</v>
      </c>
      <c r="T43" s="664" t="s">
        <v>21072</v>
      </c>
      <c r="U43" s="663" t="s">
        <v>21069</v>
      </c>
    </row>
    <row r="44" spans="1:21" ht="252">
      <c r="A44" s="662">
        <v>39</v>
      </c>
      <c r="B44" s="663" t="s">
        <v>21073</v>
      </c>
      <c r="C44" s="663" t="s">
        <v>21074</v>
      </c>
      <c r="D44" s="664" t="s">
        <v>226</v>
      </c>
      <c r="E44" s="664" t="s">
        <v>2483</v>
      </c>
      <c r="F44" s="664">
        <v>4</v>
      </c>
      <c r="G44" s="664">
        <v>2</v>
      </c>
      <c r="H44" s="664" t="s">
        <v>20982</v>
      </c>
      <c r="I44" s="664" t="s">
        <v>20945</v>
      </c>
      <c r="J44" s="665"/>
      <c r="K44" s="664" t="s">
        <v>21075</v>
      </c>
      <c r="L44" s="664"/>
      <c r="M44" s="664"/>
      <c r="N44" s="664"/>
      <c r="O44" s="664"/>
      <c r="P44" s="664"/>
      <c r="Q44" s="664"/>
      <c r="R44" s="664"/>
      <c r="S44" s="662" t="s">
        <v>4396</v>
      </c>
      <c r="T44" s="664" t="s">
        <v>21076</v>
      </c>
      <c r="U44" s="663" t="s">
        <v>21074</v>
      </c>
    </row>
    <row r="45" spans="1:21" ht="126">
      <c r="A45" s="662">
        <v>40</v>
      </c>
      <c r="B45" s="663" t="s">
        <v>21077</v>
      </c>
      <c r="C45" s="663" t="s">
        <v>21078</v>
      </c>
      <c r="D45" s="664" t="s">
        <v>226</v>
      </c>
      <c r="E45" s="664" t="s">
        <v>2483</v>
      </c>
      <c r="F45" s="664">
        <v>10</v>
      </c>
      <c r="G45" s="664">
        <v>5</v>
      </c>
      <c r="H45" s="664" t="s">
        <v>21079</v>
      </c>
      <c r="I45" s="664" t="s">
        <v>20945</v>
      </c>
      <c r="J45" s="665"/>
      <c r="K45" s="664" t="s">
        <v>20946</v>
      </c>
      <c r="L45" s="664"/>
      <c r="M45" s="664"/>
      <c r="N45" s="664"/>
      <c r="O45" s="664"/>
      <c r="P45" s="664"/>
      <c r="Q45" s="664"/>
      <c r="R45" s="664"/>
      <c r="S45" s="662" t="s">
        <v>889</v>
      </c>
      <c r="T45" s="664" t="s">
        <v>21080</v>
      </c>
      <c r="U45" s="663" t="s">
        <v>21078</v>
      </c>
    </row>
    <row r="46" spans="1:21" ht="126">
      <c r="A46" s="662">
        <v>41</v>
      </c>
      <c r="B46" s="663" t="s">
        <v>21081</v>
      </c>
      <c r="C46" s="663" t="s">
        <v>21082</v>
      </c>
      <c r="D46" s="664" t="s">
        <v>226</v>
      </c>
      <c r="E46" s="664" t="s">
        <v>2483</v>
      </c>
      <c r="F46" s="664">
        <v>6</v>
      </c>
      <c r="G46" s="664">
        <v>3</v>
      </c>
      <c r="H46" s="664" t="s">
        <v>20944</v>
      </c>
      <c r="I46" s="664" t="s">
        <v>20945</v>
      </c>
      <c r="J46" s="665"/>
      <c r="K46" s="664" t="s">
        <v>20946</v>
      </c>
      <c r="L46" s="664"/>
      <c r="M46" s="664"/>
      <c r="N46" s="664"/>
      <c r="O46" s="664"/>
      <c r="P46" s="664"/>
      <c r="Q46" s="664"/>
      <c r="R46" s="664"/>
      <c r="S46" s="662" t="s">
        <v>889</v>
      </c>
      <c r="T46" s="664" t="s">
        <v>21083</v>
      </c>
      <c r="U46" s="663" t="s">
        <v>21082</v>
      </c>
    </row>
    <row r="47" spans="1:21" ht="126">
      <c r="A47" s="662">
        <v>42</v>
      </c>
      <c r="B47" s="663" t="s">
        <v>21084</v>
      </c>
      <c r="C47" s="663" t="s">
        <v>21085</v>
      </c>
      <c r="D47" s="664" t="s">
        <v>226</v>
      </c>
      <c r="E47" s="664" t="s">
        <v>2483</v>
      </c>
      <c r="F47" s="664">
        <v>8</v>
      </c>
      <c r="G47" s="664">
        <v>4</v>
      </c>
      <c r="H47" s="664" t="s">
        <v>21019</v>
      </c>
      <c r="I47" s="664" t="s">
        <v>20945</v>
      </c>
      <c r="J47" s="665"/>
      <c r="K47" s="664" t="s">
        <v>20946</v>
      </c>
      <c r="L47" s="664"/>
      <c r="M47" s="664"/>
      <c r="N47" s="664"/>
      <c r="O47" s="664"/>
      <c r="P47" s="664"/>
      <c r="Q47" s="664"/>
      <c r="R47" s="664"/>
      <c r="S47" s="662" t="s">
        <v>889</v>
      </c>
      <c r="T47" s="664" t="s">
        <v>21086</v>
      </c>
      <c r="U47" s="663" t="s">
        <v>21085</v>
      </c>
    </row>
    <row r="48" spans="1:21" ht="126">
      <c r="A48" s="662">
        <v>43</v>
      </c>
      <c r="B48" s="663" t="s">
        <v>21087</v>
      </c>
      <c r="C48" s="663" t="s">
        <v>21088</v>
      </c>
      <c r="D48" s="664" t="s">
        <v>226</v>
      </c>
      <c r="E48" s="664" t="s">
        <v>904</v>
      </c>
      <c r="F48" s="664">
        <v>2</v>
      </c>
      <c r="G48" s="664">
        <v>1</v>
      </c>
      <c r="H48" s="664" t="s">
        <v>20950</v>
      </c>
      <c r="I48" s="664" t="s">
        <v>20945</v>
      </c>
      <c r="J48" s="665"/>
      <c r="K48" s="664" t="s">
        <v>20946</v>
      </c>
      <c r="L48" s="664"/>
      <c r="M48" s="664"/>
      <c r="N48" s="664"/>
      <c r="O48" s="664"/>
      <c r="P48" s="664"/>
      <c r="Q48" s="664"/>
      <c r="R48" s="664"/>
      <c r="S48" s="662" t="s">
        <v>889</v>
      </c>
      <c r="T48" s="664" t="s">
        <v>21089</v>
      </c>
      <c r="U48" s="663" t="s">
        <v>21088</v>
      </c>
    </row>
    <row r="49" spans="1:21" ht="126">
      <c r="A49" s="662">
        <v>44</v>
      </c>
      <c r="B49" s="663" t="s">
        <v>21090</v>
      </c>
      <c r="C49" s="663" t="s">
        <v>21091</v>
      </c>
      <c r="D49" s="664" t="s">
        <v>226</v>
      </c>
      <c r="E49" s="664" t="s">
        <v>904</v>
      </c>
      <c r="F49" s="664">
        <v>2</v>
      </c>
      <c r="G49" s="664">
        <v>1</v>
      </c>
      <c r="H49" s="664" t="s">
        <v>20950</v>
      </c>
      <c r="I49" s="664" t="s">
        <v>20945</v>
      </c>
      <c r="J49" s="665"/>
      <c r="K49" s="664" t="s">
        <v>20946</v>
      </c>
      <c r="L49" s="664"/>
      <c r="M49" s="664"/>
      <c r="N49" s="664"/>
      <c r="O49" s="664"/>
      <c r="P49" s="664"/>
      <c r="Q49" s="664"/>
      <c r="R49" s="664"/>
      <c r="S49" s="662" t="s">
        <v>889</v>
      </c>
      <c r="T49" s="664" t="s">
        <v>21092</v>
      </c>
      <c r="U49" s="663" t="s">
        <v>21091</v>
      </c>
    </row>
    <row r="50" spans="1:21" ht="252">
      <c r="A50" s="662">
        <v>45</v>
      </c>
      <c r="B50" s="663" t="s">
        <v>21093</v>
      </c>
      <c r="C50" s="663" t="s">
        <v>21094</v>
      </c>
      <c r="D50" s="664" t="s">
        <v>226</v>
      </c>
      <c r="E50" s="664" t="s">
        <v>904</v>
      </c>
      <c r="F50" s="664">
        <v>2</v>
      </c>
      <c r="G50" s="664">
        <v>1</v>
      </c>
      <c r="H50" s="664" t="s">
        <v>20950</v>
      </c>
      <c r="I50" s="664" t="s">
        <v>21095</v>
      </c>
      <c r="J50" s="665"/>
      <c r="K50" s="664" t="s">
        <v>21096</v>
      </c>
      <c r="L50" s="664"/>
      <c r="M50" s="664"/>
      <c r="N50" s="664"/>
      <c r="O50" s="664"/>
      <c r="P50" s="664"/>
      <c r="Q50" s="664"/>
      <c r="R50" s="664"/>
      <c r="S50" s="662" t="s">
        <v>889</v>
      </c>
      <c r="T50" s="664" t="s">
        <v>21097</v>
      </c>
      <c r="U50" s="663" t="s">
        <v>21094</v>
      </c>
    </row>
    <row r="51" spans="1:21" ht="126">
      <c r="A51" s="662">
        <v>46</v>
      </c>
      <c r="B51" s="663" t="s">
        <v>21098</v>
      </c>
      <c r="C51" s="663" t="s">
        <v>21099</v>
      </c>
      <c r="D51" s="664" t="s">
        <v>226</v>
      </c>
      <c r="E51" s="664" t="s">
        <v>904</v>
      </c>
      <c r="F51" s="664">
        <v>2</v>
      </c>
      <c r="G51" s="664">
        <v>1</v>
      </c>
      <c r="H51" s="664" t="s">
        <v>20950</v>
      </c>
      <c r="I51" s="664" t="s">
        <v>20945</v>
      </c>
      <c r="J51" s="665"/>
      <c r="K51" s="664" t="s">
        <v>20946</v>
      </c>
      <c r="L51" s="664"/>
      <c r="M51" s="664"/>
      <c r="N51" s="664"/>
      <c r="O51" s="664"/>
      <c r="P51" s="664"/>
      <c r="Q51" s="664"/>
      <c r="R51" s="664"/>
      <c r="S51" s="662" t="s">
        <v>889</v>
      </c>
      <c r="T51" s="664" t="s">
        <v>21100</v>
      </c>
      <c r="U51" s="663" t="s">
        <v>21099</v>
      </c>
    </row>
    <row r="52" spans="1:21" ht="126">
      <c r="A52" s="662">
        <v>47</v>
      </c>
      <c r="B52" s="663" t="s">
        <v>21101</v>
      </c>
      <c r="C52" s="663" t="s">
        <v>21102</v>
      </c>
      <c r="D52" s="664" t="s">
        <v>226</v>
      </c>
      <c r="E52" s="664" t="s">
        <v>2483</v>
      </c>
      <c r="F52" s="664">
        <v>4</v>
      </c>
      <c r="G52" s="664">
        <v>2</v>
      </c>
      <c r="H52" s="664" t="s">
        <v>20982</v>
      </c>
      <c r="I52" s="664" t="s">
        <v>20945</v>
      </c>
      <c r="J52" s="665"/>
      <c r="K52" s="664" t="s">
        <v>20946</v>
      </c>
      <c r="L52" s="664"/>
      <c r="M52" s="664"/>
      <c r="N52" s="664"/>
      <c r="O52" s="664"/>
      <c r="P52" s="664"/>
      <c r="Q52" s="664"/>
      <c r="R52" s="664"/>
      <c r="S52" s="662" t="s">
        <v>889</v>
      </c>
      <c r="T52" s="664" t="s">
        <v>21103</v>
      </c>
      <c r="U52" s="663" t="s">
        <v>21102</v>
      </c>
    </row>
    <row r="53" spans="1:21" ht="126">
      <c r="A53" s="662">
        <v>48</v>
      </c>
      <c r="B53" s="663" t="s">
        <v>21104</v>
      </c>
      <c r="C53" s="663" t="s">
        <v>21105</v>
      </c>
      <c r="D53" s="664" t="s">
        <v>226</v>
      </c>
      <c r="E53" s="664" t="s">
        <v>904</v>
      </c>
      <c r="F53" s="664">
        <v>2</v>
      </c>
      <c r="G53" s="664">
        <v>1</v>
      </c>
      <c r="H53" s="664" t="s">
        <v>20950</v>
      </c>
      <c r="I53" s="664" t="s">
        <v>20945</v>
      </c>
      <c r="J53" s="665"/>
      <c r="K53" s="664" t="s">
        <v>20946</v>
      </c>
      <c r="L53" s="664"/>
      <c r="M53" s="664"/>
      <c r="N53" s="664"/>
      <c r="O53" s="664"/>
      <c r="P53" s="664"/>
      <c r="Q53" s="664"/>
      <c r="R53" s="664"/>
      <c r="S53" s="662" t="s">
        <v>889</v>
      </c>
      <c r="T53" s="664" t="s">
        <v>21106</v>
      </c>
      <c r="U53" s="663" t="s">
        <v>21105</v>
      </c>
    </row>
    <row r="54" spans="1:21" ht="126">
      <c r="A54" s="662">
        <v>49</v>
      </c>
      <c r="B54" s="663" t="s">
        <v>21107</v>
      </c>
      <c r="C54" s="663" t="s">
        <v>21108</v>
      </c>
      <c r="D54" s="664" t="s">
        <v>226</v>
      </c>
      <c r="E54" s="664" t="s">
        <v>904</v>
      </c>
      <c r="F54" s="664">
        <v>2</v>
      </c>
      <c r="G54" s="664">
        <v>1</v>
      </c>
      <c r="H54" s="664" t="s">
        <v>20950</v>
      </c>
      <c r="I54" s="664" t="s">
        <v>20945</v>
      </c>
      <c r="J54" s="665"/>
      <c r="K54" s="664" t="s">
        <v>20946</v>
      </c>
      <c r="L54" s="664"/>
      <c r="M54" s="664"/>
      <c r="N54" s="664"/>
      <c r="O54" s="664"/>
      <c r="P54" s="664"/>
      <c r="Q54" s="664"/>
      <c r="R54" s="664"/>
      <c r="S54" s="662" t="s">
        <v>889</v>
      </c>
      <c r="T54" s="664" t="s">
        <v>21109</v>
      </c>
      <c r="U54" s="663" t="s">
        <v>21108</v>
      </c>
    </row>
    <row r="55" spans="1:21" ht="126">
      <c r="A55" s="662">
        <v>50</v>
      </c>
      <c r="B55" s="663" t="s">
        <v>21110</v>
      </c>
      <c r="C55" s="663" t="s">
        <v>21111</v>
      </c>
      <c r="D55" s="664" t="s">
        <v>226</v>
      </c>
      <c r="E55" s="664" t="s">
        <v>2483</v>
      </c>
      <c r="F55" s="664">
        <v>10</v>
      </c>
      <c r="G55" s="664">
        <v>5</v>
      </c>
      <c r="H55" s="664" t="s">
        <v>21079</v>
      </c>
      <c r="I55" s="664" t="s">
        <v>20945</v>
      </c>
      <c r="J55" s="665"/>
      <c r="K55" s="664" t="s">
        <v>20946</v>
      </c>
      <c r="L55" s="664"/>
      <c r="M55" s="664"/>
      <c r="N55" s="664"/>
      <c r="O55" s="664"/>
      <c r="P55" s="664"/>
      <c r="Q55" s="664"/>
      <c r="R55" s="664"/>
      <c r="S55" s="662" t="s">
        <v>889</v>
      </c>
      <c r="T55" s="664" t="s">
        <v>21112</v>
      </c>
      <c r="U55" s="663" t="s">
        <v>21111</v>
      </c>
    </row>
    <row r="56" spans="1:21" ht="220.5">
      <c r="A56" s="662">
        <v>51</v>
      </c>
      <c r="B56" s="663" t="s">
        <v>21113</v>
      </c>
      <c r="C56" s="663" t="s">
        <v>21114</v>
      </c>
      <c r="D56" s="664" t="s">
        <v>226</v>
      </c>
      <c r="E56" s="664" t="s">
        <v>904</v>
      </c>
      <c r="F56" s="664">
        <v>4</v>
      </c>
      <c r="G56" s="664">
        <v>2</v>
      </c>
      <c r="H56" s="664" t="s">
        <v>20982</v>
      </c>
      <c r="I56" s="664" t="s">
        <v>21115</v>
      </c>
      <c r="J56" s="665"/>
      <c r="K56" s="664" t="s">
        <v>21116</v>
      </c>
      <c r="L56" s="664"/>
      <c r="M56" s="664"/>
      <c r="N56" s="664"/>
      <c r="O56" s="664"/>
      <c r="P56" s="664"/>
      <c r="Q56" s="664"/>
      <c r="R56" s="664"/>
      <c r="S56" s="662" t="s">
        <v>889</v>
      </c>
      <c r="T56" s="664" t="s">
        <v>21117</v>
      </c>
      <c r="U56" s="663" t="s">
        <v>21114</v>
      </c>
    </row>
    <row r="57" spans="1:21" ht="126">
      <c r="A57" s="662">
        <v>52</v>
      </c>
      <c r="B57" s="663" t="s">
        <v>21118</v>
      </c>
      <c r="C57" s="663" t="s">
        <v>21119</v>
      </c>
      <c r="D57" s="664" t="s">
        <v>226</v>
      </c>
      <c r="E57" s="664" t="s">
        <v>2483</v>
      </c>
      <c r="F57" s="664">
        <v>2</v>
      </c>
      <c r="G57" s="664">
        <v>1</v>
      </c>
      <c r="H57" s="664" t="s">
        <v>20950</v>
      </c>
      <c r="I57" s="664" t="s">
        <v>20945</v>
      </c>
      <c r="J57" s="665"/>
      <c r="K57" s="664" t="s">
        <v>20946</v>
      </c>
      <c r="L57" s="664"/>
      <c r="M57" s="664"/>
      <c r="N57" s="664"/>
      <c r="O57" s="664"/>
      <c r="P57" s="664"/>
      <c r="Q57" s="664"/>
      <c r="R57" s="664"/>
      <c r="S57" s="662" t="s">
        <v>21120</v>
      </c>
      <c r="T57" s="664" t="s">
        <v>21117</v>
      </c>
      <c r="U57" s="663" t="s">
        <v>21119</v>
      </c>
    </row>
    <row r="58" spans="1:21" ht="126">
      <c r="A58" s="662">
        <v>53</v>
      </c>
      <c r="B58" s="663" t="s">
        <v>21121</v>
      </c>
      <c r="C58" s="663" t="s">
        <v>21122</v>
      </c>
      <c r="D58" s="664" t="s">
        <v>226</v>
      </c>
      <c r="E58" s="664" t="s">
        <v>904</v>
      </c>
      <c r="F58" s="664">
        <v>4</v>
      </c>
      <c r="G58" s="664">
        <v>2</v>
      </c>
      <c r="H58" s="664" t="s">
        <v>20982</v>
      </c>
      <c r="I58" s="664" t="s">
        <v>20945</v>
      </c>
      <c r="J58" s="665"/>
      <c r="K58" s="664" t="s">
        <v>20946</v>
      </c>
      <c r="L58" s="664"/>
      <c r="M58" s="664"/>
      <c r="N58" s="664"/>
      <c r="O58" s="664"/>
      <c r="P58" s="664"/>
      <c r="Q58" s="664"/>
      <c r="R58" s="664"/>
      <c r="S58" s="662" t="s">
        <v>889</v>
      </c>
      <c r="T58" s="664" t="s">
        <v>21123</v>
      </c>
      <c r="U58" s="663" t="s">
        <v>21122</v>
      </c>
    </row>
    <row r="59" spans="1:21" ht="126">
      <c r="A59" s="662">
        <v>54</v>
      </c>
      <c r="B59" s="663" t="s">
        <v>21124</v>
      </c>
      <c r="C59" s="663" t="s">
        <v>21125</v>
      </c>
      <c r="D59" s="664" t="s">
        <v>226</v>
      </c>
      <c r="E59" s="664" t="s">
        <v>2483</v>
      </c>
      <c r="F59" s="664">
        <v>10</v>
      </c>
      <c r="G59" s="664">
        <v>5</v>
      </c>
      <c r="H59" s="664" t="s">
        <v>21079</v>
      </c>
      <c r="I59" s="664" t="s">
        <v>20945</v>
      </c>
      <c r="J59" s="665"/>
      <c r="K59" s="664" t="s">
        <v>20946</v>
      </c>
      <c r="L59" s="664"/>
      <c r="M59" s="664"/>
      <c r="N59" s="664"/>
      <c r="O59" s="664"/>
      <c r="P59" s="664"/>
      <c r="Q59" s="664"/>
      <c r="R59" s="664"/>
      <c r="S59" s="662" t="s">
        <v>889</v>
      </c>
      <c r="T59" s="664" t="s">
        <v>21126</v>
      </c>
      <c r="U59" s="663" t="s">
        <v>21125</v>
      </c>
    </row>
    <row r="60" spans="1:21" ht="126">
      <c r="A60" s="662">
        <v>55</v>
      </c>
      <c r="B60" s="663" t="s">
        <v>21127</v>
      </c>
      <c r="C60" s="663" t="s">
        <v>21128</v>
      </c>
      <c r="D60" s="664" t="s">
        <v>226</v>
      </c>
      <c r="E60" s="664" t="s">
        <v>2483</v>
      </c>
      <c r="F60" s="664">
        <v>10</v>
      </c>
      <c r="G60" s="664">
        <v>5</v>
      </c>
      <c r="H60" s="664" t="s">
        <v>21079</v>
      </c>
      <c r="I60" s="664" t="s">
        <v>20945</v>
      </c>
      <c r="J60" s="665"/>
      <c r="K60" s="664" t="s">
        <v>20946</v>
      </c>
      <c r="L60" s="664"/>
      <c r="M60" s="664"/>
      <c r="N60" s="664"/>
      <c r="O60" s="664"/>
      <c r="P60" s="664"/>
      <c r="Q60" s="664"/>
      <c r="R60" s="664"/>
      <c r="S60" s="662" t="s">
        <v>889</v>
      </c>
      <c r="T60" s="664" t="s">
        <v>21129</v>
      </c>
      <c r="U60" s="663" t="s">
        <v>21128</v>
      </c>
    </row>
    <row r="61" spans="1:21" ht="126">
      <c r="A61" s="662">
        <v>56</v>
      </c>
      <c r="B61" s="663" t="s">
        <v>21130</v>
      </c>
      <c r="C61" s="663" t="s">
        <v>21131</v>
      </c>
      <c r="D61" s="664" t="s">
        <v>226</v>
      </c>
      <c r="E61" s="664" t="s">
        <v>2483</v>
      </c>
      <c r="F61" s="664">
        <v>8</v>
      </c>
      <c r="G61" s="664">
        <v>4</v>
      </c>
      <c r="H61" s="664" t="s">
        <v>21019</v>
      </c>
      <c r="I61" s="664" t="s">
        <v>20945</v>
      </c>
      <c r="J61" s="665"/>
      <c r="K61" s="664" t="s">
        <v>20946</v>
      </c>
      <c r="L61" s="664"/>
      <c r="M61" s="664"/>
      <c r="N61" s="664"/>
      <c r="O61" s="664"/>
      <c r="P61" s="664"/>
      <c r="Q61" s="664"/>
      <c r="R61" s="664"/>
      <c r="S61" s="662" t="s">
        <v>889</v>
      </c>
      <c r="T61" s="664" t="s">
        <v>21132</v>
      </c>
      <c r="U61" s="663" t="s">
        <v>21131</v>
      </c>
    </row>
    <row r="62" spans="1:21" ht="126">
      <c r="A62" s="662">
        <v>57</v>
      </c>
      <c r="B62" s="663" t="s">
        <v>21133</v>
      </c>
      <c r="C62" s="663" t="s">
        <v>21134</v>
      </c>
      <c r="D62" s="664" t="s">
        <v>226</v>
      </c>
      <c r="E62" s="664" t="s">
        <v>904</v>
      </c>
      <c r="F62" s="664">
        <v>2</v>
      </c>
      <c r="G62" s="664">
        <v>1</v>
      </c>
      <c r="H62" s="664" t="s">
        <v>20950</v>
      </c>
      <c r="I62" s="664" t="s">
        <v>20945</v>
      </c>
      <c r="J62" s="665"/>
      <c r="K62" s="664" t="s">
        <v>20946</v>
      </c>
      <c r="L62" s="664"/>
      <c r="M62" s="664"/>
      <c r="N62" s="664"/>
      <c r="O62" s="664"/>
      <c r="P62" s="664"/>
      <c r="Q62" s="664"/>
      <c r="R62" s="664"/>
      <c r="S62" s="662" t="s">
        <v>889</v>
      </c>
      <c r="T62" s="664" t="s">
        <v>21135</v>
      </c>
      <c r="U62" s="663" t="s">
        <v>21134</v>
      </c>
    </row>
    <row r="63" spans="1:21" ht="126">
      <c r="A63" s="662">
        <v>58</v>
      </c>
      <c r="B63" s="663" t="s">
        <v>21136</v>
      </c>
      <c r="C63" s="663" t="s">
        <v>21137</v>
      </c>
      <c r="D63" s="664" t="s">
        <v>226</v>
      </c>
      <c r="E63" s="664" t="s">
        <v>904</v>
      </c>
      <c r="F63" s="664">
        <v>2</v>
      </c>
      <c r="G63" s="664">
        <v>1</v>
      </c>
      <c r="H63" s="664" t="s">
        <v>20950</v>
      </c>
      <c r="I63" s="664" t="s">
        <v>20945</v>
      </c>
      <c r="J63" s="665"/>
      <c r="K63" s="664" t="s">
        <v>20946</v>
      </c>
      <c r="L63" s="664"/>
      <c r="M63" s="664"/>
      <c r="N63" s="664"/>
      <c r="O63" s="664"/>
      <c r="P63" s="664"/>
      <c r="Q63" s="664"/>
      <c r="R63" s="664"/>
      <c r="S63" s="662" t="s">
        <v>889</v>
      </c>
      <c r="T63" s="664" t="s">
        <v>21138</v>
      </c>
      <c r="U63" s="663" t="s">
        <v>21137</v>
      </c>
    </row>
    <row r="64" spans="1:21" ht="126">
      <c r="A64" s="662">
        <v>59</v>
      </c>
      <c r="B64" s="663" t="s">
        <v>21139</v>
      </c>
      <c r="C64" s="663" t="s">
        <v>21140</v>
      </c>
      <c r="D64" s="664" t="s">
        <v>226</v>
      </c>
      <c r="E64" s="664" t="s">
        <v>2483</v>
      </c>
      <c r="F64" s="664">
        <v>8</v>
      </c>
      <c r="G64" s="664">
        <v>4</v>
      </c>
      <c r="H64" s="664" t="s">
        <v>21019</v>
      </c>
      <c r="I64" s="664" t="s">
        <v>20945</v>
      </c>
      <c r="J64" s="665"/>
      <c r="K64" s="664" t="s">
        <v>20946</v>
      </c>
      <c r="L64" s="664"/>
      <c r="M64" s="664"/>
      <c r="N64" s="664"/>
      <c r="O64" s="664"/>
      <c r="P64" s="664"/>
      <c r="Q64" s="664"/>
      <c r="R64" s="664"/>
      <c r="S64" s="662" t="s">
        <v>889</v>
      </c>
      <c r="T64" s="664" t="s">
        <v>21141</v>
      </c>
      <c r="U64" s="663" t="s">
        <v>21140</v>
      </c>
    </row>
    <row r="65" spans="1:21" ht="236.25">
      <c r="A65" s="662">
        <v>60</v>
      </c>
      <c r="B65" s="663" t="s">
        <v>21142</v>
      </c>
      <c r="C65" s="663" t="s">
        <v>21143</v>
      </c>
      <c r="D65" s="664" t="s">
        <v>226</v>
      </c>
      <c r="E65" s="664" t="s">
        <v>2483</v>
      </c>
      <c r="F65" s="664">
        <v>6</v>
      </c>
      <c r="G65" s="664">
        <v>3</v>
      </c>
      <c r="H65" s="664" t="s">
        <v>20944</v>
      </c>
      <c r="I65" s="664" t="s">
        <v>21144</v>
      </c>
      <c r="J65" s="665" t="s">
        <v>21145</v>
      </c>
      <c r="K65" s="664" t="s">
        <v>21146</v>
      </c>
      <c r="L65" s="664"/>
      <c r="M65" s="664"/>
      <c r="N65" s="664"/>
      <c r="O65" s="664"/>
      <c r="P65" s="664"/>
      <c r="Q65" s="664"/>
      <c r="R65" s="664"/>
      <c r="S65" s="662" t="s">
        <v>889</v>
      </c>
      <c r="T65" s="664" t="s">
        <v>21147</v>
      </c>
      <c r="U65" s="663" t="s">
        <v>21143</v>
      </c>
    </row>
    <row r="66" spans="1:21" ht="126">
      <c r="A66" s="662">
        <v>61</v>
      </c>
      <c r="B66" s="663" t="s">
        <v>21148</v>
      </c>
      <c r="C66" s="663" t="s">
        <v>21149</v>
      </c>
      <c r="D66" s="664" t="s">
        <v>226</v>
      </c>
      <c r="E66" s="664" t="s">
        <v>904</v>
      </c>
      <c r="F66" s="664">
        <v>2</v>
      </c>
      <c r="G66" s="664">
        <v>1</v>
      </c>
      <c r="H66" s="664" t="s">
        <v>20950</v>
      </c>
      <c r="I66" s="664" t="s">
        <v>20945</v>
      </c>
      <c r="J66" s="665"/>
      <c r="K66" s="664" t="s">
        <v>20946</v>
      </c>
      <c r="L66" s="664"/>
      <c r="M66" s="664"/>
      <c r="N66" s="664"/>
      <c r="O66" s="664"/>
      <c r="P66" s="664"/>
      <c r="Q66" s="664"/>
      <c r="R66" s="664"/>
      <c r="S66" s="662" t="s">
        <v>889</v>
      </c>
      <c r="T66" s="664" t="s">
        <v>21150</v>
      </c>
      <c r="U66" s="663" t="s">
        <v>21149</v>
      </c>
    </row>
    <row r="67" spans="1:21" ht="126">
      <c r="A67" s="662">
        <v>62</v>
      </c>
      <c r="B67" s="663" t="s">
        <v>21151</v>
      </c>
      <c r="C67" s="663" t="s">
        <v>21152</v>
      </c>
      <c r="D67" s="664" t="s">
        <v>226</v>
      </c>
      <c r="E67" s="664" t="s">
        <v>904</v>
      </c>
      <c r="F67" s="664">
        <v>2</v>
      </c>
      <c r="G67" s="664">
        <v>1</v>
      </c>
      <c r="H67" s="664" t="s">
        <v>20950</v>
      </c>
      <c r="I67" s="664" t="s">
        <v>20945</v>
      </c>
      <c r="J67" s="665"/>
      <c r="K67" s="664" t="s">
        <v>20946</v>
      </c>
      <c r="L67" s="664"/>
      <c r="M67" s="664"/>
      <c r="N67" s="664"/>
      <c r="O67" s="664"/>
      <c r="P67" s="664"/>
      <c r="Q67" s="664"/>
      <c r="R67" s="664"/>
      <c r="S67" s="662" t="s">
        <v>889</v>
      </c>
      <c r="T67" s="664" t="s">
        <v>21153</v>
      </c>
      <c r="U67" s="663" t="s">
        <v>21152</v>
      </c>
    </row>
    <row r="68" spans="1:21" ht="141.75">
      <c r="A68" s="662">
        <v>63</v>
      </c>
      <c r="B68" s="663" t="s">
        <v>21154</v>
      </c>
      <c r="C68" s="663" t="s">
        <v>21155</v>
      </c>
      <c r="D68" s="664" t="s">
        <v>226</v>
      </c>
      <c r="E68" s="664" t="s">
        <v>904</v>
      </c>
      <c r="F68" s="664">
        <v>2</v>
      </c>
      <c r="G68" s="664">
        <v>1</v>
      </c>
      <c r="H68" s="664" t="s">
        <v>20950</v>
      </c>
      <c r="I68" s="664" t="s">
        <v>20945</v>
      </c>
      <c r="J68" s="665"/>
      <c r="K68" s="664" t="s">
        <v>20946</v>
      </c>
      <c r="L68" s="664"/>
      <c r="M68" s="664"/>
      <c r="N68" s="664"/>
      <c r="O68" s="664"/>
      <c r="P68" s="664"/>
      <c r="Q68" s="664"/>
      <c r="R68" s="664"/>
      <c r="S68" s="662" t="s">
        <v>889</v>
      </c>
      <c r="T68" s="664" t="s">
        <v>21156</v>
      </c>
      <c r="U68" s="663" t="s">
        <v>21155</v>
      </c>
    </row>
    <row r="69" spans="1:21" ht="126">
      <c r="A69" s="662">
        <v>64</v>
      </c>
      <c r="B69" s="663" t="s">
        <v>21157</v>
      </c>
      <c r="C69" s="663" t="s">
        <v>21158</v>
      </c>
      <c r="D69" s="664" t="s">
        <v>226</v>
      </c>
      <c r="E69" s="664" t="s">
        <v>904</v>
      </c>
      <c r="F69" s="664">
        <v>2</v>
      </c>
      <c r="G69" s="664">
        <v>1</v>
      </c>
      <c r="H69" s="664" t="s">
        <v>20950</v>
      </c>
      <c r="I69" s="664" t="s">
        <v>20945</v>
      </c>
      <c r="J69" s="665"/>
      <c r="K69" s="664" t="s">
        <v>20946</v>
      </c>
      <c r="L69" s="664"/>
      <c r="M69" s="664"/>
      <c r="N69" s="664"/>
      <c r="O69" s="664"/>
      <c r="P69" s="664"/>
      <c r="Q69" s="664"/>
      <c r="R69" s="664"/>
      <c r="S69" s="662" t="s">
        <v>889</v>
      </c>
      <c r="T69" s="664" t="s">
        <v>21159</v>
      </c>
      <c r="U69" s="663" t="s">
        <v>21158</v>
      </c>
    </row>
    <row r="70" spans="1:21" ht="126">
      <c r="A70" s="662">
        <v>65</v>
      </c>
      <c r="B70" s="663" t="s">
        <v>21160</v>
      </c>
      <c r="C70" s="663" t="s">
        <v>21161</v>
      </c>
      <c r="D70" s="664" t="s">
        <v>226</v>
      </c>
      <c r="E70" s="664" t="s">
        <v>904</v>
      </c>
      <c r="F70" s="664">
        <v>2</v>
      </c>
      <c r="G70" s="664">
        <v>1</v>
      </c>
      <c r="H70" s="664" t="s">
        <v>20950</v>
      </c>
      <c r="I70" s="664" t="s">
        <v>20945</v>
      </c>
      <c r="J70" s="665"/>
      <c r="K70" s="664" t="s">
        <v>20946</v>
      </c>
      <c r="L70" s="664"/>
      <c r="M70" s="664"/>
      <c r="N70" s="664"/>
      <c r="O70" s="664"/>
      <c r="P70" s="664"/>
      <c r="Q70" s="664"/>
      <c r="R70" s="664"/>
      <c r="S70" s="662" t="s">
        <v>889</v>
      </c>
      <c r="T70" s="664" t="s">
        <v>21162</v>
      </c>
      <c r="U70" s="663" t="s">
        <v>21161</v>
      </c>
    </row>
    <row r="71" spans="1:21" ht="126">
      <c r="A71" s="662">
        <v>66</v>
      </c>
      <c r="B71" s="663" t="s">
        <v>21163</v>
      </c>
      <c r="C71" s="663" t="s">
        <v>21164</v>
      </c>
      <c r="D71" s="664" t="s">
        <v>226</v>
      </c>
      <c r="E71" s="664" t="s">
        <v>904</v>
      </c>
      <c r="F71" s="664">
        <v>4</v>
      </c>
      <c r="G71" s="664">
        <v>2</v>
      </c>
      <c r="H71" s="664" t="s">
        <v>20982</v>
      </c>
      <c r="I71" s="664" t="s">
        <v>20945</v>
      </c>
      <c r="J71" s="665"/>
      <c r="K71" s="664" t="s">
        <v>20946</v>
      </c>
      <c r="L71" s="664"/>
      <c r="M71" s="664"/>
      <c r="N71" s="664"/>
      <c r="O71" s="664"/>
      <c r="P71" s="664"/>
      <c r="Q71" s="664"/>
      <c r="R71" s="664"/>
      <c r="S71" s="662" t="s">
        <v>889</v>
      </c>
      <c r="T71" s="664" t="s">
        <v>21165</v>
      </c>
      <c r="U71" s="663" t="s">
        <v>21164</v>
      </c>
    </row>
    <row r="72" spans="1:21" ht="126">
      <c r="A72" s="662">
        <v>67</v>
      </c>
      <c r="B72" s="663" t="s">
        <v>21166</v>
      </c>
      <c r="C72" s="663" t="s">
        <v>21167</v>
      </c>
      <c r="D72" s="664" t="s">
        <v>226</v>
      </c>
      <c r="E72" s="664" t="s">
        <v>904</v>
      </c>
      <c r="F72" s="664">
        <v>2</v>
      </c>
      <c r="G72" s="664">
        <v>1</v>
      </c>
      <c r="H72" s="664" t="s">
        <v>20950</v>
      </c>
      <c r="I72" s="664" t="s">
        <v>20945</v>
      </c>
      <c r="J72" s="665"/>
      <c r="K72" s="664" t="s">
        <v>20946</v>
      </c>
      <c r="L72" s="664"/>
      <c r="M72" s="664"/>
      <c r="N72" s="664"/>
      <c r="O72" s="664"/>
      <c r="P72" s="664"/>
      <c r="Q72" s="664"/>
      <c r="R72" s="664"/>
      <c r="S72" s="662" t="s">
        <v>889</v>
      </c>
      <c r="T72" s="664" t="s">
        <v>21168</v>
      </c>
      <c r="U72" s="663" t="s">
        <v>21167</v>
      </c>
    </row>
    <row r="73" spans="1:21" ht="126">
      <c r="A73" s="662">
        <v>68</v>
      </c>
      <c r="B73" s="663" t="s">
        <v>21169</v>
      </c>
      <c r="C73" s="663" t="s">
        <v>21170</v>
      </c>
      <c r="D73" s="664" t="s">
        <v>226</v>
      </c>
      <c r="E73" s="664" t="s">
        <v>904</v>
      </c>
      <c r="F73" s="664">
        <v>4</v>
      </c>
      <c r="G73" s="664">
        <v>2</v>
      </c>
      <c r="H73" s="664" t="s">
        <v>20982</v>
      </c>
      <c r="I73" s="664" t="s">
        <v>20945</v>
      </c>
      <c r="J73" s="665"/>
      <c r="K73" s="664" t="s">
        <v>20946</v>
      </c>
      <c r="L73" s="664"/>
      <c r="M73" s="664"/>
      <c r="N73" s="664"/>
      <c r="O73" s="664"/>
      <c r="P73" s="664"/>
      <c r="Q73" s="664"/>
      <c r="R73" s="664"/>
      <c r="S73" s="662" t="s">
        <v>889</v>
      </c>
      <c r="T73" s="664" t="s">
        <v>21171</v>
      </c>
      <c r="U73" s="663" t="s">
        <v>21170</v>
      </c>
    </row>
    <row r="74" spans="1:21" ht="126">
      <c r="A74" s="662">
        <v>69</v>
      </c>
      <c r="B74" s="663" t="s">
        <v>21172</v>
      </c>
      <c r="C74" s="663" t="s">
        <v>21173</v>
      </c>
      <c r="D74" s="664" t="s">
        <v>226</v>
      </c>
      <c r="E74" s="664" t="s">
        <v>904</v>
      </c>
      <c r="F74" s="664">
        <v>2</v>
      </c>
      <c r="G74" s="664">
        <v>1</v>
      </c>
      <c r="H74" s="664" t="s">
        <v>20950</v>
      </c>
      <c r="I74" s="664" t="s">
        <v>20945</v>
      </c>
      <c r="J74" s="665"/>
      <c r="K74" s="664" t="s">
        <v>20946</v>
      </c>
      <c r="L74" s="664"/>
      <c r="M74" s="664"/>
      <c r="N74" s="664"/>
      <c r="O74" s="664"/>
      <c r="P74" s="664"/>
      <c r="Q74" s="664"/>
      <c r="R74" s="664"/>
      <c r="S74" s="662" t="s">
        <v>889</v>
      </c>
      <c r="T74" s="664" t="s">
        <v>21174</v>
      </c>
      <c r="U74" s="663" t="s">
        <v>21173</v>
      </c>
    </row>
    <row r="75" spans="1:21" ht="126">
      <c r="A75" s="662">
        <v>70</v>
      </c>
      <c r="B75" s="663" t="s">
        <v>21175</v>
      </c>
      <c r="C75" s="663" t="s">
        <v>21176</v>
      </c>
      <c r="D75" s="664" t="s">
        <v>226</v>
      </c>
      <c r="E75" s="664" t="s">
        <v>904</v>
      </c>
      <c r="F75" s="664">
        <v>4</v>
      </c>
      <c r="G75" s="664">
        <v>2</v>
      </c>
      <c r="H75" s="664" t="s">
        <v>20982</v>
      </c>
      <c r="I75" s="664" t="s">
        <v>20945</v>
      </c>
      <c r="J75" s="665"/>
      <c r="K75" s="664" t="s">
        <v>20946</v>
      </c>
      <c r="L75" s="664"/>
      <c r="M75" s="664"/>
      <c r="N75" s="664"/>
      <c r="O75" s="664"/>
      <c r="P75" s="664"/>
      <c r="Q75" s="664"/>
      <c r="R75" s="664"/>
      <c r="S75" s="662" t="s">
        <v>889</v>
      </c>
      <c r="T75" s="664" t="s">
        <v>21177</v>
      </c>
      <c r="U75" s="663" t="s">
        <v>21176</v>
      </c>
    </row>
    <row r="76" spans="1:21" ht="126">
      <c r="A76" s="662">
        <v>71</v>
      </c>
      <c r="B76" s="663" t="s">
        <v>21178</v>
      </c>
      <c r="C76" s="663" t="s">
        <v>21179</v>
      </c>
      <c r="D76" s="664" t="s">
        <v>226</v>
      </c>
      <c r="E76" s="664" t="s">
        <v>904</v>
      </c>
      <c r="F76" s="664">
        <v>4</v>
      </c>
      <c r="G76" s="664">
        <v>2</v>
      </c>
      <c r="H76" s="664" t="s">
        <v>20982</v>
      </c>
      <c r="I76" s="664" t="s">
        <v>20945</v>
      </c>
      <c r="J76" s="665"/>
      <c r="K76" s="664" t="s">
        <v>20946</v>
      </c>
      <c r="L76" s="664"/>
      <c r="M76" s="664"/>
      <c r="N76" s="664"/>
      <c r="O76" s="664"/>
      <c r="P76" s="664"/>
      <c r="Q76" s="664"/>
      <c r="R76" s="664"/>
      <c r="S76" s="662" t="s">
        <v>889</v>
      </c>
      <c r="T76" s="664" t="s">
        <v>21180</v>
      </c>
      <c r="U76" s="663" t="s">
        <v>21179</v>
      </c>
    </row>
    <row r="77" spans="1:21" ht="126">
      <c r="A77" s="662">
        <v>72</v>
      </c>
      <c r="B77" s="663" t="s">
        <v>21181</v>
      </c>
      <c r="C77" s="663" t="s">
        <v>21182</v>
      </c>
      <c r="D77" s="664" t="s">
        <v>226</v>
      </c>
      <c r="E77" s="664" t="s">
        <v>904</v>
      </c>
      <c r="F77" s="664">
        <v>4</v>
      </c>
      <c r="G77" s="664">
        <v>2</v>
      </c>
      <c r="H77" s="664" t="s">
        <v>20982</v>
      </c>
      <c r="I77" s="664" t="s">
        <v>20945</v>
      </c>
      <c r="J77" s="665"/>
      <c r="K77" s="664" t="s">
        <v>20946</v>
      </c>
      <c r="L77" s="664"/>
      <c r="M77" s="664"/>
      <c r="N77" s="664"/>
      <c r="O77" s="664"/>
      <c r="P77" s="664"/>
      <c r="Q77" s="664"/>
      <c r="R77" s="664"/>
      <c r="S77" s="662" t="s">
        <v>889</v>
      </c>
      <c r="T77" s="664" t="s">
        <v>21183</v>
      </c>
      <c r="U77" s="663" t="s">
        <v>21182</v>
      </c>
    </row>
    <row r="78" spans="1:21" ht="126">
      <c r="A78" s="662">
        <v>73</v>
      </c>
      <c r="B78" s="663" t="s">
        <v>21184</v>
      </c>
      <c r="C78" s="663" t="s">
        <v>21185</v>
      </c>
      <c r="D78" s="664" t="s">
        <v>226</v>
      </c>
      <c r="E78" s="664" t="s">
        <v>904</v>
      </c>
      <c r="F78" s="664">
        <v>2</v>
      </c>
      <c r="G78" s="664">
        <v>1</v>
      </c>
      <c r="H78" s="664" t="s">
        <v>20950</v>
      </c>
      <c r="I78" s="664" t="s">
        <v>20945</v>
      </c>
      <c r="J78" s="665"/>
      <c r="K78" s="664" t="s">
        <v>20946</v>
      </c>
      <c r="L78" s="664"/>
      <c r="M78" s="664"/>
      <c r="N78" s="664"/>
      <c r="O78" s="664"/>
      <c r="P78" s="664"/>
      <c r="Q78" s="664"/>
      <c r="R78" s="664"/>
      <c r="S78" s="662" t="s">
        <v>889</v>
      </c>
      <c r="T78" s="664" t="s">
        <v>21186</v>
      </c>
      <c r="U78" s="663" t="s">
        <v>21185</v>
      </c>
    </row>
    <row r="79" spans="1:21" ht="126">
      <c r="A79" s="662">
        <v>74</v>
      </c>
      <c r="B79" s="663" t="s">
        <v>21187</v>
      </c>
      <c r="C79" s="663" t="s">
        <v>21188</v>
      </c>
      <c r="D79" s="664" t="s">
        <v>226</v>
      </c>
      <c r="E79" s="664" t="s">
        <v>904</v>
      </c>
      <c r="F79" s="664">
        <v>4</v>
      </c>
      <c r="G79" s="664">
        <v>2</v>
      </c>
      <c r="H79" s="664" t="s">
        <v>20982</v>
      </c>
      <c r="I79" s="664" t="s">
        <v>20945</v>
      </c>
      <c r="J79" s="665"/>
      <c r="K79" s="664" t="s">
        <v>20946</v>
      </c>
      <c r="L79" s="664"/>
      <c r="M79" s="664"/>
      <c r="N79" s="664"/>
      <c r="O79" s="664"/>
      <c r="P79" s="664"/>
      <c r="Q79" s="664"/>
      <c r="R79" s="664"/>
      <c r="S79" s="662" t="s">
        <v>889</v>
      </c>
      <c r="T79" s="664" t="s">
        <v>21189</v>
      </c>
      <c r="U79" s="663" t="s">
        <v>21188</v>
      </c>
    </row>
    <row r="80" spans="1:21" ht="126">
      <c r="A80" s="662">
        <v>75</v>
      </c>
      <c r="B80" s="663" t="s">
        <v>21190</v>
      </c>
      <c r="C80" s="663" t="s">
        <v>21191</v>
      </c>
      <c r="D80" s="664" t="s">
        <v>226</v>
      </c>
      <c r="E80" s="664" t="s">
        <v>904</v>
      </c>
      <c r="F80" s="664">
        <v>2</v>
      </c>
      <c r="G80" s="664">
        <v>1</v>
      </c>
      <c r="H80" s="664" t="s">
        <v>20950</v>
      </c>
      <c r="I80" s="664" t="s">
        <v>20945</v>
      </c>
      <c r="J80" s="665"/>
      <c r="K80" s="664" t="s">
        <v>20946</v>
      </c>
      <c r="L80" s="664"/>
      <c r="M80" s="664"/>
      <c r="N80" s="664"/>
      <c r="O80" s="664"/>
      <c r="P80" s="664"/>
      <c r="Q80" s="664"/>
      <c r="R80" s="664"/>
      <c r="S80" s="662" t="s">
        <v>889</v>
      </c>
      <c r="T80" s="664" t="s">
        <v>21192</v>
      </c>
      <c r="U80" s="663" t="s">
        <v>21191</v>
      </c>
    </row>
    <row r="81" spans="1:21" ht="126">
      <c r="A81" s="662">
        <v>76</v>
      </c>
      <c r="B81" s="663" t="s">
        <v>21193</v>
      </c>
      <c r="C81" s="663" t="s">
        <v>21194</v>
      </c>
      <c r="D81" s="664" t="s">
        <v>226</v>
      </c>
      <c r="E81" s="664" t="s">
        <v>904</v>
      </c>
      <c r="F81" s="664">
        <v>2</v>
      </c>
      <c r="G81" s="664">
        <v>1</v>
      </c>
      <c r="H81" s="664" t="s">
        <v>20950</v>
      </c>
      <c r="I81" s="664" t="s">
        <v>20945</v>
      </c>
      <c r="J81" s="665"/>
      <c r="K81" s="664" t="s">
        <v>20946</v>
      </c>
      <c r="L81" s="664"/>
      <c r="M81" s="664"/>
      <c r="N81" s="664"/>
      <c r="O81" s="664"/>
      <c r="P81" s="664"/>
      <c r="Q81" s="664"/>
      <c r="R81" s="664"/>
      <c r="S81" s="662" t="s">
        <v>889</v>
      </c>
      <c r="T81" s="664" t="s">
        <v>21195</v>
      </c>
      <c r="U81" s="663" t="s">
        <v>21194</v>
      </c>
    </row>
    <row r="82" spans="1:21" ht="126">
      <c r="A82" s="662">
        <v>77</v>
      </c>
      <c r="B82" s="663" t="s">
        <v>21196</v>
      </c>
      <c r="C82" s="663" t="s">
        <v>21197</v>
      </c>
      <c r="D82" s="664" t="s">
        <v>226</v>
      </c>
      <c r="E82" s="664" t="s">
        <v>904</v>
      </c>
      <c r="F82" s="664">
        <v>2</v>
      </c>
      <c r="G82" s="664">
        <v>1</v>
      </c>
      <c r="H82" s="664" t="s">
        <v>20950</v>
      </c>
      <c r="I82" s="664" t="s">
        <v>20945</v>
      </c>
      <c r="J82" s="665"/>
      <c r="K82" s="664" t="s">
        <v>20946</v>
      </c>
      <c r="L82" s="664"/>
      <c r="M82" s="664"/>
      <c r="N82" s="664"/>
      <c r="O82" s="664"/>
      <c r="P82" s="664"/>
      <c r="Q82" s="664"/>
      <c r="R82" s="664"/>
      <c r="S82" s="662" t="s">
        <v>889</v>
      </c>
      <c r="T82" s="664" t="s">
        <v>21198</v>
      </c>
      <c r="U82" s="663" t="s">
        <v>21197</v>
      </c>
    </row>
    <row r="83" spans="1:21" ht="126">
      <c r="A83" s="662">
        <v>78</v>
      </c>
      <c r="B83" s="663" t="s">
        <v>21199</v>
      </c>
      <c r="C83" s="663" t="s">
        <v>21200</v>
      </c>
      <c r="D83" s="664" t="s">
        <v>226</v>
      </c>
      <c r="E83" s="664" t="s">
        <v>904</v>
      </c>
      <c r="F83" s="664">
        <v>2</v>
      </c>
      <c r="G83" s="664">
        <v>1</v>
      </c>
      <c r="H83" s="664" t="s">
        <v>20950</v>
      </c>
      <c r="I83" s="664" t="s">
        <v>20945</v>
      </c>
      <c r="J83" s="665"/>
      <c r="K83" s="664" t="s">
        <v>20946</v>
      </c>
      <c r="L83" s="664"/>
      <c r="M83" s="664"/>
      <c r="N83" s="664"/>
      <c r="O83" s="664"/>
      <c r="P83" s="664"/>
      <c r="Q83" s="664"/>
      <c r="R83" s="664"/>
      <c r="S83" s="662" t="s">
        <v>889</v>
      </c>
      <c r="T83" s="664" t="s">
        <v>21201</v>
      </c>
      <c r="U83" s="663" t="s">
        <v>21200</v>
      </c>
    </row>
    <row r="84" spans="1:21" ht="126">
      <c r="A84" s="662">
        <v>79</v>
      </c>
      <c r="B84" s="663" t="s">
        <v>21202</v>
      </c>
      <c r="C84" s="663" t="s">
        <v>21203</v>
      </c>
      <c r="D84" s="664" t="s">
        <v>226</v>
      </c>
      <c r="E84" s="664" t="s">
        <v>2483</v>
      </c>
      <c r="F84" s="664">
        <v>4</v>
      </c>
      <c r="G84" s="664">
        <v>2</v>
      </c>
      <c r="H84" s="664" t="s">
        <v>20982</v>
      </c>
      <c r="I84" s="664" t="s">
        <v>20945</v>
      </c>
      <c r="J84" s="665"/>
      <c r="K84" s="664" t="s">
        <v>20946</v>
      </c>
      <c r="L84" s="664"/>
      <c r="M84" s="664"/>
      <c r="N84" s="664"/>
      <c r="O84" s="664"/>
      <c r="P84" s="664"/>
      <c r="Q84" s="664"/>
      <c r="R84" s="664"/>
      <c r="S84" s="662" t="s">
        <v>889</v>
      </c>
      <c r="T84" s="664" t="s">
        <v>21204</v>
      </c>
      <c r="U84" s="663" t="s">
        <v>21203</v>
      </c>
    </row>
    <row r="85" spans="1:21" ht="126">
      <c r="A85" s="662">
        <v>80</v>
      </c>
      <c r="B85" s="663" t="s">
        <v>21205</v>
      </c>
      <c r="C85" s="663" t="s">
        <v>21206</v>
      </c>
      <c r="D85" s="664" t="s">
        <v>226</v>
      </c>
      <c r="E85" s="664" t="s">
        <v>904</v>
      </c>
      <c r="F85" s="664">
        <v>6</v>
      </c>
      <c r="G85" s="664">
        <v>3</v>
      </c>
      <c r="H85" s="664" t="s">
        <v>20944</v>
      </c>
      <c r="I85" s="664" t="s">
        <v>20945</v>
      </c>
      <c r="J85" s="665"/>
      <c r="K85" s="664" t="s">
        <v>20946</v>
      </c>
      <c r="L85" s="664"/>
      <c r="M85" s="664"/>
      <c r="N85" s="664"/>
      <c r="O85" s="664"/>
      <c r="P85" s="664"/>
      <c r="Q85" s="664"/>
      <c r="R85" s="664"/>
      <c r="S85" s="662" t="s">
        <v>889</v>
      </c>
      <c r="T85" s="664" t="s">
        <v>21207</v>
      </c>
      <c r="U85" s="663" t="s">
        <v>21206</v>
      </c>
    </row>
    <row r="86" spans="1:21" ht="126">
      <c r="A86" s="662">
        <v>81</v>
      </c>
      <c r="B86" s="663" t="s">
        <v>21208</v>
      </c>
      <c r="C86" s="663" t="s">
        <v>21209</v>
      </c>
      <c r="D86" s="664" t="s">
        <v>226</v>
      </c>
      <c r="E86" s="664" t="s">
        <v>904</v>
      </c>
      <c r="F86" s="664">
        <v>6</v>
      </c>
      <c r="G86" s="664">
        <v>3</v>
      </c>
      <c r="H86" s="664" t="s">
        <v>20944</v>
      </c>
      <c r="I86" s="664" t="s">
        <v>20945</v>
      </c>
      <c r="J86" s="665"/>
      <c r="K86" s="664" t="s">
        <v>20946</v>
      </c>
      <c r="L86" s="664"/>
      <c r="M86" s="664"/>
      <c r="N86" s="664"/>
      <c r="O86" s="664"/>
      <c r="P86" s="664"/>
      <c r="Q86" s="664"/>
      <c r="R86" s="664"/>
      <c r="S86" s="662" t="s">
        <v>889</v>
      </c>
      <c r="T86" s="664" t="s">
        <v>21210</v>
      </c>
      <c r="U86" s="663" t="s">
        <v>21209</v>
      </c>
    </row>
    <row r="87" spans="1:21" ht="126">
      <c r="A87" s="662">
        <v>82</v>
      </c>
      <c r="B87" s="663" t="s">
        <v>21211</v>
      </c>
      <c r="C87" s="663" t="s">
        <v>21212</v>
      </c>
      <c r="D87" s="664" t="s">
        <v>226</v>
      </c>
      <c r="E87" s="664" t="s">
        <v>904</v>
      </c>
      <c r="F87" s="664">
        <v>2</v>
      </c>
      <c r="G87" s="664">
        <v>1</v>
      </c>
      <c r="H87" s="664" t="s">
        <v>20950</v>
      </c>
      <c r="I87" s="664" t="s">
        <v>20945</v>
      </c>
      <c r="J87" s="665"/>
      <c r="K87" s="664" t="s">
        <v>20946</v>
      </c>
      <c r="L87" s="664"/>
      <c r="M87" s="664"/>
      <c r="N87" s="664"/>
      <c r="O87" s="664"/>
      <c r="P87" s="664"/>
      <c r="Q87" s="664"/>
      <c r="R87" s="664"/>
      <c r="S87" s="662" t="s">
        <v>889</v>
      </c>
      <c r="T87" s="664" t="s">
        <v>21213</v>
      </c>
      <c r="U87" s="663" t="s">
        <v>21212</v>
      </c>
    </row>
    <row r="88" spans="1:21" ht="126">
      <c r="A88" s="662">
        <v>83</v>
      </c>
      <c r="B88" s="663" t="s">
        <v>21214</v>
      </c>
      <c r="C88" s="663" t="s">
        <v>21215</v>
      </c>
      <c r="D88" s="664" t="s">
        <v>226</v>
      </c>
      <c r="E88" s="664" t="s">
        <v>904</v>
      </c>
      <c r="F88" s="664">
        <v>2</v>
      </c>
      <c r="G88" s="664">
        <v>1</v>
      </c>
      <c r="H88" s="664" t="s">
        <v>20950</v>
      </c>
      <c r="I88" s="664" t="s">
        <v>20945</v>
      </c>
      <c r="J88" s="665"/>
      <c r="K88" s="664" t="s">
        <v>20946</v>
      </c>
      <c r="L88" s="664"/>
      <c r="M88" s="664"/>
      <c r="N88" s="664"/>
      <c r="O88" s="664"/>
      <c r="P88" s="664"/>
      <c r="Q88" s="664"/>
      <c r="R88" s="664"/>
      <c r="S88" s="662" t="s">
        <v>889</v>
      </c>
      <c r="T88" s="664" t="s">
        <v>21216</v>
      </c>
      <c r="U88" s="663" t="s">
        <v>21215</v>
      </c>
    </row>
    <row r="89" spans="1:21" ht="126">
      <c r="A89" s="662">
        <v>84</v>
      </c>
      <c r="B89" s="663" t="s">
        <v>21217</v>
      </c>
      <c r="C89" s="663" t="s">
        <v>21218</v>
      </c>
      <c r="D89" s="664" t="s">
        <v>226</v>
      </c>
      <c r="E89" s="664" t="s">
        <v>904</v>
      </c>
      <c r="F89" s="664">
        <v>2</v>
      </c>
      <c r="G89" s="664">
        <v>1</v>
      </c>
      <c r="H89" s="664" t="s">
        <v>20950</v>
      </c>
      <c r="I89" s="664" t="s">
        <v>20945</v>
      </c>
      <c r="J89" s="665"/>
      <c r="K89" s="664" t="s">
        <v>20946</v>
      </c>
      <c r="L89" s="664"/>
      <c r="M89" s="664"/>
      <c r="N89" s="664"/>
      <c r="O89" s="664"/>
      <c r="P89" s="664"/>
      <c r="Q89" s="664"/>
      <c r="R89" s="664"/>
      <c r="S89" s="662" t="s">
        <v>889</v>
      </c>
      <c r="T89" s="664" t="s">
        <v>21219</v>
      </c>
      <c r="U89" s="663" t="s">
        <v>21218</v>
      </c>
    </row>
    <row r="90" spans="1:21" ht="126">
      <c r="A90" s="662">
        <v>85</v>
      </c>
      <c r="B90" s="663" t="s">
        <v>21220</v>
      </c>
      <c r="C90" s="663" t="s">
        <v>21221</v>
      </c>
      <c r="D90" s="664" t="s">
        <v>226</v>
      </c>
      <c r="E90" s="664" t="s">
        <v>904</v>
      </c>
      <c r="F90" s="664">
        <v>6</v>
      </c>
      <c r="G90" s="664">
        <v>3</v>
      </c>
      <c r="H90" s="664" t="s">
        <v>20944</v>
      </c>
      <c r="I90" s="664" t="s">
        <v>20945</v>
      </c>
      <c r="J90" s="665"/>
      <c r="K90" s="664" t="s">
        <v>20946</v>
      </c>
      <c r="L90" s="664"/>
      <c r="M90" s="664"/>
      <c r="N90" s="664"/>
      <c r="O90" s="664"/>
      <c r="P90" s="664"/>
      <c r="Q90" s="664"/>
      <c r="R90" s="664"/>
      <c r="S90" s="662" t="s">
        <v>889</v>
      </c>
      <c r="T90" s="664" t="s">
        <v>21222</v>
      </c>
      <c r="U90" s="663" t="s">
        <v>21221</v>
      </c>
    </row>
    <row r="91" spans="1:21" ht="126">
      <c r="A91" s="662">
        <v>86</v>
      </c>
      <c r="B91" s="663" t="s">
        <v>21223</v>
      </c>
      <c r="C91" s="663" t="s">
        <v>21224</v>
      </c>
      <c r="D91" s="664" t="s">
        <v>226</v>
      </c>
      <c r="E91" s="664" t="s">
        <v>904</v>
      </c>
      <c r="F91" s="664">
        <v>2</v>
      </c>
      <c r="G91" s="664">
        <v>1</v>
      </c>
      <c r="H91" s="664" t="s">
        <v>20950</v>
      </c>
      <c r="I91" s="664" t="s">
        <v>20945</v>
      </c>
      <c r="J91" s="665"/>
      <c r="K91" s="664" t="s">
        <v>20946</v>
      </c>
      <c r="L91" s="664"/>
      <c r="M91" s="664"/>
      <c r="N91" s="664"/>
      <c r="O91" s="664"/>
      <c r="P91" s="664"/>
      <c r="Q91" s="664"/>
      <c r="R91" s="664"/>
      <c r="S91" s="662" t="s">
        <v>889</v>
      </c>
      <c r="T91" s="664" t="s">
        <v>21225</v>
      </c>
      <c r="U91" s="663" t="s">
        <v>21224</v>
      </c>
    </row>
    <row r="92" spans="1:21" ht="126">
      <c r="A92" s="662">
        <v>87</v>
      </c>
      <c r="B92" s="663" t="s">
        <v>21226</v>
      </c>
      <c r="C92" s="663" t="s">
        <v>21227</v>
      </c>
      <c r="D92" s="664" t="s">
        <v>226</v>
      </c>
      <c r="E92" s="664" t="s">
        <v>904</v>
      </c>
      <c r="F92" s="664">
        <v>2</v>
      </c>
      <c r="G92" s="664">
        <v>1</v>
      </c>
      <c r="H92" s="664" t="s">
        <v>20950</v>
      </c>
      <c r="I92" s="664" t="s">
        <v>20945</v>
      </c>
      <c r="J92" s="665"/>
      <c r="K92" s="664" t="s">
        <v>20946</v>
      </c>
      <c r="L92" s="664"/>
      <c r="M92" s="664"/>
      <c r="N92" s="664"/>
      <c r="O92" s="664"/>
      <c r="P92" s="664"/>
      <c r="Q92" s="664"/>
      <c r="R92" s="664"/>
      <c r="S92" s="662" t="s">
        <v>889</v>
      </c>
      <c r="T92" s="664" t="s">
        <v>21225</v>
      </c>
      <c r="U92" s="663" t="s">
        <v>21227</v>
      </c>
    </row>
    <row r="93" spans="1:21" ht="126">
      <c r="A93" s="662">
        <v>88</v>
      </c>
      <c r="B93" s="663" t="s">
        <v>21228</v>
      </c>
      <c r="C93" s="663" t="s">
        <v>21229</v>
      </c>
      <c r="D93" s="664" t="s">
        <v>226</v>
      </c>
      <c r="E93" s="664" t="s">
        <v>904</v>
      </c>
      <c r="F93" s="664">
        <v>2</v>
      </c>
      <c r="G93" s="664">
        <v>1</v>
      </c>
      <c r="H93" s="664" t="s">
        <v>20950</v>
      </c>
      <c r="I93" s="664" t="s">
        <v>20945</v>
      </c>
      <c r="J93" s="665"/>
      <c r="K93" s="664" t="s">
        <v>20946</v>
      </c>
      <c r="L93" s="664"/>
      <c r="M93" s="664"/>
      <c r="N93" s="664"/>
      <c r="O93" s="664"/>
      <c r="P93" s="664"/>
      <c r="Q93" s="664"/>
      <c r="R93" s="664"/>
      <c r="S93" s="662" t="s">
        <v>889</v>
      </c>
      <c r="T93" s="664" t="s">
        <v>21230</v>
      </c>
      <c r="U93" s="663" t="s">
        <v>21229</v>
      </c>
    </row>
    <row r="94" spans="1:21" ht="126">
      <c r="A94" s="662">
        <v>89</v>
      </c>
      <c r="B94" s="663" t="s">
        <v>21231</v>
      </c>
      <c r="C94" s="663" t="s">
        <v>21232</v>
      </c>
      <c r="D94" s="664" t="s">
        <v>226</v>
      </c>
      <c r="E94" s="664" t="s">
        <v>904</v>
      </c>
      <c r="F94" s="664">
        <v>2</v>
      </c>
      <c r="G94" s="664">
        <v>1</v>
      </c>
      <c r="H94" s="664" t="s">
        <v>20950</v>
      </c>
      <c r="I94" s="664" t="s">
        <v>20945</v>
      </c>
      <c r="J94" s="665"/>
      <c r="K94" s="664" t="s">
        <v>20946</v>
      </c>
      <c r="L94" s="664"/>
      <c r="M94" s="664"/>
      <c r="N94" s="664"/>
      <c r="O94" s="664"/>
      <c r="P94" s="664"/>
      <c r="Q94" s="664"/>
      <c r="R94" s="664"/>
      <c r="S94" s="662" t="s">
        <v>889</v>
      </c>
      <c r="T94" s="664" t="s">
        <v>21233</v>
      </c>
      <c r="U94" s="663" t="s">
        <v>21232</v>
      </c>
    </row>
    <row r="95" spans="1:21" ht="126">
      <c r="A95" s="662">
        <v>90</v>
      </c>
      <c r="B95" s="663" t="s">
        <v>21234</v>
      </c>
      <c r="C95" s="663" t="s">
        <v>21235</v>
      </c>
      <c r="D95" s="664" t="s">
        <v>226</v>
      </c>
      <c r="E95" s="664" t="s">
        <v>904</v>
      </c>
      <c r="F95" s="664">
        <v>10</v>
      </c>
      <c r="G95" s="664">
        <v>5</v>
      </c>
      <c r="H95" s="664" t="s">
        <v>21079</v>
      </c>
      <c r="I95" s="664" t="s">
        <v>20945</v>
      </c>
      <c r="J95" s="665"/>
      <c r="K95" s="664" t="s">
        <v>20946</v>
      </c>
      <c r="L95" s="664"/>
      <c r="M95" s="664"/>
      <c r="N95" s="664"/>
      <c r="O95" s="664"/>
      <c r="P95" s="664"/>
      <c r="Q95" s="664"/>
      <c r="R95" s="664"/>
      <c r="S95" s="662" t="s">
        <v>889</v>
      </c>
      <c r="T95" s="664" t="s">
        <v>21236</v>
      </c>
      <c r="U95" s="663" t="s">
        <v>21235</v>
      </c>
    </row>
    <row r="96" spans="1:21" ht="126">
      <c r="A96" s="662">
        <v>91</v>
      </c>
      <c r="B96" s="663" t="s">
        <v>21237</v>
      </c>
      <c r="C96" s="663" t="s">
        <v>21238</v>
      </c>
      <c r="D96" s="664" t="s">
        <v>226</v>
      </c>
      <c r="E96" s="664" t="s">
        <v>904</v>
      </c>
      <c r="F96" s="664">
        <v>4</v>
      </c>
      <c r="G96" s="664">
        <v>2</v>
      </c>
      <c r="H96" s="664" t="s">
        <v>20982</v>
      </c>
      <c r="I96" s="664" t="s">
        <v>20945</v>
      </c>
      <c r="J96" s="665"/>
      <c r="K96" s="664" t="s">
        <v>20946</v>
      </c>
      <c r="L96" s="664"/>
      <c r="M96" s="664"/>
      <c r="N96" s="664"/>
      <c r="O96" s="664"/>
      <c r="P96" s="664"/>
      <c r="Q96" s="664"/>
      <c r="R96" s="664"/>
      <c r="S96" s="662" t="s">
        <v>889</v>
      </c>
      <c r="T96" s="664" t="s">
        <v>21239</v>
      </c>
      <c r="U96" s="663" t="s">
        <v>21238</v>
      </c>
    </row>
    <row r="97" spans="1:21" ht="126">
      <c r="A97" s="662">
        <v>92</v>
      </c>
      <c r="B97" s="663" t="s">
        <v>21240</v>
      </c>
      <c r="C97" s="663" t="s">
        <v>21241</v>
      </c>
      <c r="D97" s="664" t="s">
        <v>226</v>
      </c>
      <c r="E97" s="664" t="s">
        <v>904</v>
      </c>
      <c r="F97" s="664">
        <v>2</v>
      </c>
      <c r="G97" s="664">
        <v>1</v>
      </c>
      <c r="H97" s="664" t="s">
        <v>20950</v>
      </c>
      <c r="I97" s="664" t="s">
        <v>20945</v>
      </c>
      <c r="J97" s="665"/>
      <c r="K97" s="664" t="s">
        <v>20946</v>
      </c>
      <c r="L97" s="664"/>
      <c r="M97" s="664"/>
      <c r="N97" s="664"/>
      <c r="O97" s="664"/>
      <c r="P97" s="664"/>
      <c r="Q97" s="664"/>
      <c r="R97" s="664"/>
      <c r="S97" s="662" t="s">
        <v>889</v>
      </c>
      <c r="T97" s="664" t="s">
        <v>21242</v>
      </c>
      <c r="U97" s="663" t="s">
        <v>21241</v>
      </c>
    </row>
    <row r="98" spans="1:21" ht="126">
      <c r="A98" s="662">
        <v>93</v>
      </c>
      <c r="B98" s="663" t="s">
        <v>21243</v>
      </c>
      <c r="C98" s="663" t="s">
        <v>21244</v>
      </c>
      <c r="D98" s="664" t="s">
        <v>226</v>
      </c>
      <c r="E98" s="664" t="s">
        <v>904</v>
      </c>
      <c r="F98" s="664">
        <v>2</v>
      </c>
      <c r="G98" s="664">
        <v>1</v>
      </c>
      <c r="H98" s="664" t="s">
        <v>20950</v>
      </c>
      <c r="I98" s="664" t="s">
        <v>20945</v>
      </c>
      <c r="J98" s="665"/>
      <c r="K98" s="664" t="s">
        <v>20946</v>
      </c>
      <c r="L98" s="664"/>
      <c r="M98" s="664"/>
      <c r="N98" s="664"/>
      <c r="O98" s="664"/>
      <c r="P98" s="664"/>
      <c r="Q98" s="664"/>
      <c r="R98" s="664"/>
      <c r="S98" s="662" t="s">
        <v>889</v>
      </c>
      <c r="T98" s="664" t="s">
        <v>21245</v>
      </c>
      <c r="U98" s="663" t="s">
        <v>21244</v>
      </c>
    </row>
    <row r="99" spans="1:21" ht="126">
      <c r="A99" s="662">
        <v>94</v>
      </c>
      <c r="B99" s="663" t="s">
        <v>21246</v>
      </c>
      <c r="C99" s="663" t="s">
        <v>21247</v>
      </c>
      <c r="D99" s="664" t="s">
        <v>226</v>
      </c>
      <c r="E99" s="664" t="s">
        <v>904</v>
      </c>
      <c r="F99" s="664">
        <v>2</v>
      </c>
      <c r="G99" s="664">
        <v>1</v>
      </c>
      <c r="H99" s="664" t="s">
        <v>20950</v>
      </c>
      <c r="I99" s="664" t="s">
        <v>20945</v>
      </c>
      <c r="J99" s="665"/>
      <c r="K99" s="664" t="s">
        <v>20946</v>
      </c>
      <c r="L99" s="664"/>
      <c r="M99" s="664"/>
      <c r="N99" s="664"/>
      <c r="O99" s="664"/>
      <c r="P99" s="664"/>
      <c r="Q99" s="664"/>
      <c r="R99" s="664"/>
      <c r="S99" s="662" t="s">
        <v>889</v>
      </c>
      <c r="T99" s="664" t="s">
        <v>21248</v>
      </c>
      <c r="U99" s="663" t="s">
        <v>21247</v>
      </c>
    </row>
    <row r="100" spans="1:21" ht="126">
      <c r="A100" s="662">
        <v>95</v>
      </c>
      <c r="B100" s="663" t="s">
        <v>21249</v>
      </c>
      <c r="C100" s="663" t="s">
        <v>21250</v>
      </c>
      <c r="D100" s="664" t="s">
        <v>226</v>
      </c>
      <c r="E100" s="664" t="s">
        <v>904</v>
      </c>
      <c r="F100" s="664">
        <v>2</v>
      </c>
      <c r="G100" s="664">
        <v>1</v>
      </c>
      <c r="H100" s="664" t="s">
        <v>20950</v>
      </c>
      <c r="I100" s="664" t="s">
        <v>20945</v>
      </c>
      <c r="J100" s="665"/>
      <c r="K100" s="664" t="s">
        <v>20946</v>
      </c>
      <c r="L100" s="664"/>
      <c r="M100" s="664"/>
      <c r="N100" s="664"/>
      <c r="O100" s="664"/>
      <c r="P100" s="664"/>
      <c r="Q100" s="664"/>
      <c r="R100" s="664"/>
      <c r="S100" s="662" t="s">
        <v>889</v>
      </c>
      <c r="T100" s="664" t="s">
        <v>21251</v>
      </c>
      <c r="U100" s="663" t="s">
        <v>21250</v>
      </c>
    </row>
    <row r="101" spans="1:21" ht="126">
      <c r="A101" s="662">
        <v>96</v>
      </c>
      <c r="B101" s="663" t="s">
        <v>21252</v>
      </c>
      <c r="C101" s="663" t="s">
        <v>21253</v>
      </c>
      <c r="D101" s="664" t="s">
        <v>226</v>
      </c>
      <c r="E101" s="664" t="s">
        <v>904</v>
      </c>
      <c r="F101" s="664">
        <v>2</v>
      </c>
      <c r="G101" s="664">
        <v>1</v>
      </c>
      <c r="H101" s="664" t="s">
        <v>20950</v>
      </c>
      <c r="I101" s="664" t="s">
        <v>20945</v>
      </c>
      <c r="J101" s="665"/>
      <c r="K101" s="664" t="s">
        <v>20946</v>
      </c>
      <c r="L101" s="664"/>
      <c r="M101" s="664"/>
      <c r="N101" s="664"/>
      <c r="O101" s="664"/>
      <c r="P101" s="664"/>
      <c r="Q101" s="664"/>
      <c r="R101" s="664"/>
      <c r="S101" s="662" t="s">
        <v>889</v>
      </c>
      <c r="T101" s="664" t="s">
        <v>21254</v>
      </c>
      <c r="U101" s="663" t="s">
        <v>21253</v>
      </c>
    </row>
    <row r="102" spans="1:21" ht="126">
      <c r="A102" s="662">
        <v>97</v>
      </c>
      <c r="B102" s="663" t="s">
        <v>21255</v>
      </c>
      <c r="C102" s="663" t="s">
        <v>21256</v>
      </c>
      <c r="D102" s="664" t="s">
        <v>226</v>
      </c>
      <c r="E102" s="664" t="s">
        <v>904</v>
      </c>
      <c r="F102" s="664">
        <v>4</v>
      </c>
      <c r="G102" s="664">
        <v>2</v>
      </c>
      <c r="H102" s="664" t="s">
        <v>20982</v>
      </c>
      <c r="I102" s="664" t="s">
        <v>20945</v>
      </c>
      <c r="J102" s="666"/>
      <c r="K102" s="664" t="s">
        <v>20946</v>
      </c>
      <c r="L102" s="664"/>
      <c r="M102" s="664"/>
      <c r="N102" s="664"/>
      <c r="O102" s="664"/>
      <c r="P102" s="664"/>
      <c r="Q102" s="664"/>
      <c r="R102" s="664"/>
      <c r="S102" s="662" t="s">
        <v>889</v>
      </c>
      <c r="T102" s="664" t="s">
        <v>21257</v>
      </c>
      <c r="U102" s="663" t="s">
        <v>21256</v>
      </c>
    </row>
    <row r="103" spans="1:21" ht="126">
      <c r="A103" s="662">
        <v>98</v>
      </c>
      <c r="B103" s="663" t="s">
        <v>21258</v>
      </c>
      <c r="C103" s="663" t="s">
        <v>21259</v>
      </c>
      <c r="D103" s="664" t="s">
        <v>226</v>
      </c>
      <c r="E103" s="664" t="s">
        <v>904</v>
      </c>
      <c r="F103" s="664">
        <v>6</v>
      </c>
      <c r="G103" s="664">
        <v>3</v>
      </c>
      <c r="H103" s="664" t="s">
        <v>20944</v>
      </c>
      <c r="I103" s="664" t="s">
        <v>20945</v>
      </c>
      <c r="J103" s="666"/>
      <c r="K103" s="664" t="s">
        <v>20946</v>
      </c>
      <c r="L103" s="664"/>
      <c r="M103" s="664"/>
      <c r="N103" s="664"/>
      <c r="O103" s="664"/>
      <c r="P103" s="664"/>
      <c r="Q103" s="664"/>
      <c r="R103" s="664"/>
      <c r="S103" s="662" t="s">
        <v>889</v>
      </c>
      <c r="T103" s="664" t="s">
        <v>21260</v>
      </c>
      <c r="U103" s="663" t="s">
        <v>21259</v>
      </c>
    </row>
    <row r="104" spans="1:21" ht="252">
      <c r="A104" s="662">
        <v>99</v>
      </c>
      <c r="B104" s="663" t="s">
        <v>21261</v>
      </c>
      <c r="C104" s="663" t="s">
        <v>21262</v>
      </c>
      <c r="D104" s="664" t="s">
        <v>226</v>
      </c>
      <c r="E104" s="664" t="s">
        <v>904</v>
      </c>
      <c r="F104" s="664">
        <v>2</v>
      </c>
      <c r="G104" s="664">
        <v>1</v>
      </c>
      <c r="H104" s="664" t="s">
        <v>20950</v>
      </c>
      <c r="I104" s="664" t="s">
        <v>21263</v>
      </c>
      <c r="J104" s="665" t="s">
        <v>21264</v>
      </c>
      <c r="K104" s="664" t="s">
        <v>21265</v>
      </c>
      <c r="L104" s="664"/>
      <c r="M104" s="664"/>
      <c r="N104" s="664"/>
      <c r="O104" s="664"/>
      <c r="P104" s="664"/>
      <c r="Q104" s="664"/>
      <c r="R104" s="664"/>
      <c r="S104" s="662" t="s">
        <v>889</v>
      </c>
      <c r="T104" s="664" t="s">
        <v>21266</v>
      </c>
      <c r="U104" s="663" t="s">
        <v>21262</v>
      </c>
    </row>
    <row r="105" spans="1:21" ht="126">
      <c r="A105" s="662">
        <v>100</v>
      </c>
      <c r="B105" s="663" t="s">
        <v>21267</v>
      </c>
      <c r="C105" s="663" t="s">
        <v>21268</v>
      </c>
      <c r="D105" s="664" t="s">
        <v>226</v>
      </c>
      <c r="E105" s="664" t="s">
        <v>904</v>
      </c>
      <c r="F105" s="664">
        <v>2</v>
      </c>
      <c r="G105" s="664">
        <v>1</v>
      </c>
      <c r="H105" s="664" t="s">
        <v>20950</v>
      </c>
      <c r="I105" s="664" t="s">
        <v>20945</v>
      </c>
      <c r="J105" s="667"/>
      <c r="K105" s="664" t="s">
        <v>20946</v>
      </c>
      <c r="L105" s="668"/>
      <c r="M105" s="668"/>
      <c r="N105" s="668"/>
      <c r="O105" s="668"/>
      <c r="P105" s="668"/>
      <c r="Q105" s="668"/>
      <c r="R105" s="668"/>
      <c r="S105" s="662" t="s">
        <v>889</v>
      </c>
      <c r="T105" s="664" t="s">
        <v>21269</v>
      </c>
      <c r="U105" s="663" t="s">
        <v>21268</v>
      </c>
    </row>
    <row r="106" spans="1:21" ht="126">
      <c r="A106" s="662">
        <v>101</v>
      </c>
      <c r="B106" s="663" t="s">
        <v>21270</v>
      </c>
      <c r="C106" s="663" t="s">
        <v>21271</v>
      </c>
      <c r="D106" s="664" t="s">
        <v>226</v>
      </c>
      <c r="E106" s="664" t="s">
        <v>904</v>
      </c>
      <c r="F106" s="664">
        <v>2</v>
      </c>
      <c r="G106" s="664">
        <v>1</v>
      </c>
      <c r="H106" s="664" t="s">
        <v>20950</v>
      </c>
      <c r="I106" s="664" t="s">
        <v>20945</v>
      </c>
      <c r="J106" s="667"/>
      <c r="K106" s="664" t="s">
        <v>20946</v>
      </c>
      <c r="L106" s="668"/>
      <c r="M106" s="668"/>
      <c r="N106" s="668"/>
      <c r="O106" s="668"/>
      <c r="P106" s="668"/>
      <c r="Q106" s="668"/>
      <c r="R106" s="668"/>
      <c r="S106" s="662" t="s">
        <v>889</v>
      </c>
      <c r="T106" s="664" t="s">
        <v>21272</v>
      </c>
      <c r="U106" s="663" t="s">
        <v>21271</v>
      </c>
    </row>
    <row r="107" spans="1:21" ht="126">
      <c r="A107" s="662">
        <v>102</v>
      </c>
      <c r="B107" s="663" t="s">
        <v>21273</v>
      </c>
      <c r="C107" s="663" t="s">
        <v>21274</v>
      </c>
      <c r="D107" s="664" t="s">
        <v>226</v>
      </c>
      <c r="E107" s="664" t="s">
        <v>904</v>
      </c>
      <c r="F107" s="664">
        <v>2</v>
      </c>
      <c r="G107" s="664">
        <v>1</v>
      </c>
      <c r="H107" s="664" t="s">
        <v>20950</v>
      </c>
      <c r="I107" s="664" t="s">
        <v>20945</v>
      </c>
      <c r="J107" s="667"/>
      <c r="K107" s="664" t="s">
        <v>20946</v>
      </c>
      <c r="L107" s="663"/>
      <c r="M107" s="663"/>
      <c r="N107" s="663"/>
      <c r="O107" s="663"/>
      <c r="P107" s="663"/>
      <c r="Q107" s="663"/>
      <c r="R107" s="663"/>
      <c r="S107" s="662" t="s">
        <v>889</v>
      </c>
      <c r="T107" s="664" t="s">
        <v>21275</v>
      </c>
      <c r="U107" s="663" t="s">
        <v>21274</v>
      </c>
    </row>
    <row r="108" spans="1:21" ht="126">
      <c r="A108" s="662">
        <v>103</v>
      </c>
      <c r="B108" s="663" t="s">
        <v>21276</v>
      </c>
      <c r="C108" s="663" t="s">
        <v>21277</v>
      </c>
      <c r="D108" s="664" t="s">
        <v>226</v>
      </c>
      <c r="E108" s="664" t="s">
        <v>904</v>
      </c>
      <c r="F108" s="664">
        <v>2</v>
      </c>
      <c r="G108" s="664">
        <v>1</v>
      </c>
      <c r="H108" s="664" t="s">
        <v>20950</v>
      </c>
      <c r="I108" s="664" t="s">
        <v>20945</v>
      </c>
      <c r="J108" s="667"/>
      <c r="K108" s="664" t="s">
        <v>20946</v>
      </c>
      <c r="L108" s="663"/>
      <c r="M108" s="663"/>
      <c r="N108" s="663"/>
      <c r="O108" s="663"/>
      <c r="P108" s="663"/>
      <c r="Q108" s="663"/>
      <c r="R108" s="663"/>
      <c r="S108" s="662" t="s">
        <v>889</v>
      </c>
      <c r="T108" s="664" t="s">
        <v>21278</v>
      </c>
      <c r="U108" s="663" t="s">
        <v>21277</v>
      </c>
    </row>
    <row r="109" spans="1:21" ht="126">
      <c r="A109" s="662">
        <v>104</v>
      </c>
      <c r="B109" s="663" t="s">
        <v>21279</v>
      </c>
      <c r="C109" s="663" t="s">
        <v>21280</v>
      </c>
      <c r="D109" s="664" t="s">
        <v>226</v>
      </c>
      <c r="E109" s="664" t="s">
        <v>904</v>
      </c>
      <c r="F109" s="664">
        <v>2</v>
      </c>
      <c r="G109" s="664">
        <v>1</v>
      </c>
      <c r="H109" s="664" t="s">
        <v>20950</v>
      </c>
      <c r="I109" s="664" t="s">
        <v>20945</v>
      </c>
      <c r="J109" s="667"/>
      <c r="K109" s="664" t="s">
        <v>20946</v>
      </c>
      <c r="L109" s="663"/>
      <c r="M109" s="663"/>
      <c r="N109" s="663"/>
      <c r="O109" s="663"/>
      <c r="P109" s="663"/>
      <c r="Q109" s="663"/>
      <c r="R109" s="663"/>
      <c r="S109" s="662" t="s">
        <v>889</v>
      </c>
      <c r="T109" s="664" t="s">
        <v>21281</v>
      </c>
      <c r="U109" s="663" t="s">
        <v>21280</v>
      </c>
    </row>
    <row r="110" spans="1:21" ht="126">
      <c r="A110" s="662">
        <v>105</v>
      </c>
      <c r="B110" s="663" t="s">
        <v>21282</v>
      </c>
      <c r="C110" s="663" t="s">
        <v>21283</v>
      </c>
      <c r="D110" s="664" t="s">
        <v>226</v>
      </c>
      <c r="E110" s="664" t="s">
        <v>904</v>
      </c>
      <c r="F110" s="664">
        <v>2</v>
      </c>
      <c r="G110" s="664">
        <v>1</v>
      </c>
      <c r="H110" s="664" t="s">
        <v>20950</v>
      </c>
      <c r="I110" s="664" t="s">
        <v>20945</v>
      </c>
      <c r="J110" s="667"/>
      <c r="K110" s="664" t="s">
        <v>20946</v>
      </c>
      <c r="L110" s="663"/>
      <c r="M110" s="663"/>
      <c r="N110" s="663"/>
      <c r="O110" s="663"/>
      <c r="P110" s="663"/>
      <c r="Q110" s="663"/>
      <c r="R110" s="663"/>
      <c r="S110" s="662" t="s">
        <v>889</v>
      </c>
      <c r="T110" s="664" t="s">
        <v>21284</v>
      </c>
      <c r="U110" s="663" t="s">
        <v>21283</v>
      </c>
    </row>
    <row r="111" spans="1:21" ht="126">
      <c r="A111" s="662">
        <v>106</v>
      </c>
      <c r="B111" s="663" t="s">
        <v>21285</v>
      </c>
      <c r="C111" s="663" t="s">
        <v>21286</v>
      </c>
      <c r="D111" s="664" t="s">
        <v>226</v>
      </c>
      <c r="E111" s="664" t="s">
        <v>904</v>
      </c>
      <c r="F111" s="664">
        <v>2</v>
      </c>
      <c r="G111" s="664">
        <v>1</v>
      </c>
      <c r="H111" s="664" t="s">
        <v>20950</v>
      </c>
      <c r="I111" s="664" t="s">
        <v>20945</v>
      </c>
      <c r="J111" s="669"/>
      <c r="K111" s="664" t="s">
        <v>20946</v>
      </c>
      <c r="L111" s="664"/>
      <c r="M111" s="665"/>
      <c r="N111" s="664"/>
      <c r="O111" s="663"/>
      <c r="P111" s="663"/>
      <c r="Q111" s="663"/>
      <c r="R111" s="663"/>
      <c r="S111" s="662" t="s">
        <v>889</v>
      </c>
      <c r="T111" s="664" t="s">
        <v>21287</v>
      </c>
      <c r="U111" s="663" t="s">
        <v>21286</v>
      </c>
    </row>
    <row r="112" spans="1:21" ht="126">
      <c r="A112" s="662">
        <v>107</v>
      </c>
      <c r="B112" s="663" t="s">
        <v>21288</v>
      </c>
      <c r="C112" s="663" t="s">
        <v>21289</v>
      </c>
      <c r="D112" s="664" t="s">
        <v>226</v>
      </c>
      <c r="E112" s="664" t="s">
        <v>904</v>
      </c>
      <c r="F112" s="664">
        <v>4</v>
      </c>
      <c r="G112" s="664">
        <v>2</v>
      </c>
      <c r="H112" s="664" t="s">
        <v>20982</v>
      </c>
      <c r="I112" s="664" t="s">
        <v>20945</v>
      </c>
      <c r="J112" s="667"/>
      <c r="K112" s="664" t="s">
        <v>20946</v>
      </c>
      <c r="L112" s="669"/>
      <c r="M112" s="669"/>
      <c r="N112" s="669"/>
      <c r="O112" s="669"/>
      <c r="P112" s="669"/>
      <c r="Q112" s="669"/>
      <c r="R112" s="669"/>
      <c r="S112" s="662" t="s">
        <v>889</v>
      </c>
      <c r="T112" s="664" t="s">
        <v>21290</v>
      </c>
      <c r="U112" s="663" t="s">
        <v>21289</v>
      </c>
    </row>
    <row r="113" spans="1:21" ht="126">
      <c r="A113" s="662">
        <v>108</v>
      </c>
      <c r="B113" s="663" t="s">
        <v>21291</v>
      </c>
      <c r="C113" s="663" t="s">
        <v>21292</v>
      </c>
      <c r="D113" s="664" t="s">
        <v>226</v>
      </c>
      <c r="E113" s="664" t="s">
        <v>904</v>
      </c>
      <c r="F113" s="664">
        <v>2</v>
      </c>
      <c r="G113" s="664">
        <v>1</v>
      </c>
      <c r="H113" s="664" t="s">
        <v>20950</v>
      </c>
      <c r="I113" s="664" t="s">
        <v>20945</v>
      </c>
      <c r="J113" s="665"/>
      <c r="K113" s="664" t="s">
        <v>20946</v>
      </c>
      <c r="L113" s="664"/>
      <c r="M113" s="663"/>
      <c r="N113" s="664"/>
      <c r="O113" s="663"/>
      <c r="P113" s="663"/>
      <c r="Q113" s="663"/>
      <c r="R113" s="663"/>
      <c r="S113" s="662" t="s">
        <v>889</v>
      </c>
      <c r="T113" s="664" t="s">
        <v>21293</v>
      </c>
      <c r="U113" s="663" t="s">
        <v>21292</v>
      </c>
    </row>
    <row r="114" spans="1:21" ht="126">
      <c r="A114" s="662">
        <v>109</v>
      </c>
      <c r="B114" s="663" t="s">
        <v>21294</v>
      </c>
      <c r="C114" s="663" t="s">
        <v>21295</v>
      </c>
      <c r="D114" s="664" t="s">
        <v>226</v>
      </c>
      <c r="E114" s="664" t="s">
        <v>904</v>
      </c>
      <c r="F114" s="664">
        <v>2</v>
      </c>
      <c r="G114" s="664">
        <v>1</v>
      </c>
      <c r="H114" s="664" t="s">
        <v>20950</v>
      </c>
      <c r="I114" s="664" t="s">
        <v>20945</v>
      </c>
      <c r="J114" s="665"/>
      <c r="K114" s="664" t="s">
        <v>20946</v>
      </c>
      <c r="L114" s="664"/>
      <c r="M114" s="663"/>
      <c r="N114" s="664"/>
      <c r="O114" s="663"/>
      <c r="P114" s="663"/>
      <c r="Q114" s="663"/>
      <c r="R114" s="663"/>
      <c r="S114" s="662" t="s">
        <v>889</v>
      </c>
      <c r="T114" s="664" t="s">
        <v>21296</v>
      </c>
      <c r="U114" s="663" t="s">
        <v>21295</v>
      </c>
    </row>
    <row r="115" spans="1:21" ht="126">
      <c r="A115" s="662">
        <v>110</v>
      </c>
      <c r="B115" s="663" t="s">
        <v>21297</v>
      </c>
      <c r="C115" s="663" t="s">
        <v>21298</v>
      </c>
      <c r="D115" s="664" t="s">
        <v>226</v>
      </c>
      <c r="E115" s="664" t="s">
        <v>904</v>
      </c>
      <c r="F115" s="664">
        <v>2</v>
      </c>
      <c r="G115" s="664">
        <v>1</v>
      </c>
      <c r="H115" s="664" t="s">
        <v>20950</v>
      </c>
      <c r="I115" s="664" t="s">
        <v>20945</v>
      </c>
      <c r="J115" s="667"/>
      <c r="K115" s="664" t="s">
        <v>20946</v>
      </c>
      <c r="L115" s="663"/>
      <c r="M115" s="663"/>
      <c r="N115" s="663"/>
      <c r="O115" s="663"/>
      <c r="P115" s="663"/>
      <c r="Q115" s="663"/>
      <c r="R115" s="663"/>
      <c r="S115" s="662" t="s">
        <v>889</v>
      </c>
      <c r="T115" s="664" t="s">
        <v>21299</v>
      </c>
      <c r="U115" s="663" t="s">
        <v>21298</v>
      </c>
    </row>
    <row r="116" spans="1:21" ht="126">
      <c r="A116" s="662">
        <v>111</v>
      </c>
      <c r="B116" s="663" t="s">
        <v>21300</v>
      </c>
      <c r="C116" s="663" t="s">
        <v>21301</v>
      </c>
      <c r="D116" s="664" t="s">
        <v>226</v>
      </c>
      <c r="E116" s="664" t="s">
        <v>904</v>
      </c>
      <c r="F116" s="664">
        <v>6</v>
      </c>
      <c r="G116" s="664">
        <v>3</v>
      </c>
      <c r="H116" s="664" t="s">
        <v>20944</v>
      </c>
      <c r="I116" s="664" t="s">
        <v>20945</v>
      </c>
      <c r="J116" s="667"/>
      <c r="K116" s="664" t="s">
        <v>20946</v>
      </c>
      <c r="L116" s="663"/>
      <c r="M116" s="663"/>
      <c r="N116" s="663"/>
      <c r="O116" s="663"/>
      <c r="P116" s="663"/>
      <c r="Q116" s="663"/>
      <c r="R116" s="663"/>
      <c r="S116" s="662" t="s">
        <v>889</v>
      </c>
      <c r="T116" s="664" t="s">
        <v>21302</v>
      </c>
      <c r="U116" s="663" t="s">
        <v>21301</v>
      </c>
    </row>
    <row r="117" spans="1:21" ht="126">
      <c r="A117" s="662">
        <v>112</v>
      </c>
      <c r="B117" s="663" t="s">
        <v>21303</v>
      </c>
      <c r="C117" s="663" t="s">
        <v>21304</v>
      </c>
      <c r="D117" s="664" t="s">
        <v>226</v>
      </c>
      <c r="E117" s="664" t="s">
        <v>904</v>
      </c>
      <c r="F117" s="664">
        <v>2</v>
      </c>
      <c r="G117" s="664">
        <v>1</v>
      </c>
      <c r="H117" s="664" t="s">
        <v>20950</v>
      </c>
      <c r="I117" s="664" t="s">
        <v>20945</v>
      </c>
      <c r="J117" s="667"/>
      <c r="K117" s="664" t="s">
        <v>20946</v>
      </c>
      <c r="L117" s="663"/>
      <c r="M117" s="663"/>
      <c r="N117" s="663"/>
      <c r="O117" s="663"/>
      <c r="P117" s="663"/>
      <c r="Q117" s="663"/>
      <c r="R117" s="663"/>
      <c r="S117" s="662" t="s">
        <v>889</v>
      </c>
      <c r="T117" s="664" t="s">
        <v>21305</v>
      </c>
      <c r="U117" s="663" t="s">
        <v>21304</v>
      </c>
    </row>
    <row r="118" spans="1:21" ht="126">
      <c r="A118" s="662">
        <v>113</v>
      </c>
      <c r="B118" s="663" t="s">
        <v>21306</v>
      </c>
      <c r="C118" s="663" t="s">
        <v>21307</v>
      </c>
      <c r="D118" s="664" t="s">
        <v>226</v>
      </c>
      <c r="E118" s="664" t="s">
        <v>904</v>
      </c>
      <c r="F118" s="664">
        <v>2</v>
      </c>
      <c r="G118" s="664">
        <v>1</v>
      </c>
      <c r="H118" s="664" t="s">
        <v>20950</v>
      </c>
      <c r="I118" s="664" t="s">
        <v>20945</v>
      </c>
      <c r="J118" s="667"/>
      <c r="K118" s="664" t="s">
        <v>20946</v>
      </c>
      <c r="L118" s="663"/>
      <c r="M118" s="663"/>
      <c r="N118" s="663"/>
      <c r="O118" s="663"/>
      <c r="P118" s="663"/>
      <c r="Q118" s="663"/>
      <c r="R118" s="663"/>
      <c r="S118" s="662" t="s">
        <v>889</v>
      </c>
      <c r="T118" s="664" t="s">
        <v>21308</v>
      </c>
      <c r="U118" s="663" t="s">
        <v>21307</v>
      </c>
    </row>
    <row r="119" spans="1:21" ht="126">
      <c r="A119" s="662">
        <v>114</v>
      </c>
      <c r="B119" s="663" t="s">
        <v>21309</v>
      </c>
      <c r="C119" s="663" t="s">
        <v>21310</v>
      </c>
      <c r="D119" s="664" t="s">
        <v>226</v>
      </c>
      <c r="E119" s="664" t="s">
        <v>904</v>
      </c>
      <c r="F119" s="664">
        <v>4</v>
      </c>
      <c r="G119" s="664">
        <v>2</v>
      </c>
      <c r="H119" s="664" t="s">
        <v>20982</v>
      </c>
      <c r="I119" s="664" t="s">
        <v>20945</v>
      </c>
      <c r="J119" s="667"/>
      <c r="K119" s="664" t="s">
        <v>20946</v>
      </c>
      <c r="L119" s="663"/>
      <c r="M119" s="663"/>
      <c r="N119" s="663"/>
      <c r="O119" s="663"/>
      <c r="P119" s="663"/>
      <c r="Q119" s="663"/>
      <c r="R119" s="663"/>
      <c r="S119" s="662" t="s">
        <v>889</v>
      </c>
      <c r="T119" s="664" t="s">
        <v>21311</v>
      </c>
      <c r="U119" s="663" t="s">
        <v>21310</v>
      </c>
    </row>
    <row r="120" spans="1:21" ht="126">
      <c r="A120" s="662">
        <v>115</v>
      </c>
      <c r="B120" s="663" t="s">
        <v>21312</v>
      </c>
      <c r="C120" s="663" t="s">
        <v>21313</v>
      </c>
      <c r="D120" s="664" t="s">
        <v>226</v>
      </c>
      <c r="E120" s="664" t="s">
        <v>904</v>
      </c>
      <c r="F120" s="664">
        <v>10</v>
      </c>
      <c r="G120" s="664">
        <v>5</v>
      </c>
      <c r="H120" s="664" t="s">
        <v>21079</v>
      </c>
      <c r="I120" s="664" t="s">
        <v>20945</v>
      </c>
      <c r="J120" s="667"/>
      <c r="K120" s="664" t="s">
        <v>20946</v>
      </c>
      <c r="L120" s="663"/>
      <c r="M120" s="663"/>
      <c r="N120" s="663"/>
      <c r="O120" s="663"/>
      <c r="P120" s="663"/>
      <c r="Q120" s="663"/>
      <c r="R120" s="663"/>
      <c r="S120" s="662" t="s">
        <v>889</v>
      </c>
      <c r="T120" s="664" t="s">
        <v>21314</v>
      </c>
      <c r="U120" s="663" t="s">
        <v>21313</v>
      </c>
    </row>
    <row r="121" spans="1:21" ht="126">
      <c r="A121" s="662">
        <v>116</v>
      </c>
      <c r="B121" s="663" t="s">
        <v>21315</v>
      </c>
      <c r="C121" s="663" t="s">
        <v>21316</v>
      </c>
      <c r="D121" s="664" t="s">
        <v>226</v>
      </c>
      <c r="E121" s="664" t="s">
        <v>904</v>
      </c>
      <c r="F121" s="664">
        <v>8</v>
      </c>
      <c r="G121" s="664">
        <v>4</v>
      </c>
      <c r="H121" s="664" t="s">
        <v>21019</v>
      </c>
      <c r="I121" s="664" t="s">
        <v>20945</v>
      </c>
      <c r="J121" s="667"/>
      <c r="K121" s="664" t="s">
        <v>20946</v>
      </c>
      <c r="L121" s="663"/>
      <c r="M121" s="663"/>
      <c r="N121" s="663"/>
      <c r="O121" s="663"/>
      <c r="P121" s="663"/>
      <c r="Q121" s="663"/>
      <c r="R121" s="663"/>
      <c r="S121" s="662" t="s">
        <v>889</v>
      </c>
      <c r="T121" s="664" t="s">
        <v>21317</v>
      </c>
      <c r="U121" s="663" t="s">
        <v>21316</v>
      </c>
    </row>
    <row r="122" spans="1:21" ht="126">
      <c r="A122" s="662">
        <v>117</v>
      </c>
      <c r="B122" s="663" t="s">
        <v>21318</v>
      </c>
      <c r="C122" s="663" t="s">
        <v>21319</v>
      </c>
      <c r="D122" s="664" t="s">
        <v>226</v>
      </c>
      <c r="E122" s="664" t="s">
        <v>904</v>
      </c>
      <c r="F122" s="664">
        <v>8</v>
      </c>
      <c r="G122" s="664">
        <v>4</v>
      </c>
      <c r="H122" s="664" t="s">
        <v>21019</v>
      </c>
      <c r="I122" s="664" t="s">
        <v>20945</v>
      </c>
      <c r="J122" s="667"/>
      <c r="K122" s="664" t="s">
        <v>20946</v>
      </c>
      <c r="L122" s="663"/>
      <c r="M122" s="663"/>
      <c r="N122" s="663"/>
      <c r="O122" s="663"/>
      <c r="P122" s="663"/>
      <c r="Q122" s="663"/>
      <c r="R122" s="663"/>
      <c r="S122" s="662" t="s">
        <v>889</v>
      </c>
      <c r="T122" s="664" t="s">
        <v>21320</v>
      </c>
      <c r="U122" s="663" t="s">
        <v>21319</v>
      </c>
    </row>
    <row r="123" spans="1:21" ht="126">
      <c r="A123" s="662">
        <v>118</v>
      </c>
      <c r="B123" s="663" t="s">
        <v>21321</v>
      </c>
      <c r="C123" s="663" t="s">
        <v>21322</v>
      </c>
      <c r="D123" s="664" t="s">
        <v>226</v>
      </c>
      <c r="E123" s="664" t="s">
        <v>2483</v>
      </c>
      <c r="F123" s="664">
        <v>10</v>
      </c>
      <c r="G123" s="664">
        <v>5</v>
      </c>
      <c r="H123" s="664" t="s">
        <v>21079</v>
      </c>
      <c r="I123" s="664" t="s">
        <v>20945</v>
      </c>
      <c r="J123" s="667"/>
      <c r="K123" s="664" t="s">
        <v>20946</v>
      </c>
      <c r="L123" s="663"/>
      <c r="M123" s="663"/>
      <c r="N123" s="663"/>
      <c r="O123" s="663"/>
      <c r="P123" s="663"/>
      <c r="Q123" s="663"/>
      <c r="R123" s="663"/>
      <c r="S123" s="662" t="s">
        <v>889</v>
      </c>
      <c r="T123" s="664" t="s">
        <v>21323</v>
      </c>
      <c r="U123" s="663" t="s">
        <v>21322</v>
      </c>
    </row>
    <row r="124" spans="1:21" ht="126">
      <c r="A124" s="662">
        <v>119</v>
      </c>
      <c r="B124" s="663" t="s">
        <v>21324</v>
      </c>
      <c r="C124" s="663" t="s">
        <v>21325</v>
      </c>
      <c r="D124" s="664" t="s">
        <v>226</v>
      </c>
      <c r="E124" s="664" t="s">
        <v>2483</v>
      </c>
      <c r="F124" s="664">
        <v>10</v>
      </c>
      <c r="G124" s="664">
        <v>5</v>
      </c>
      <c r="H124" s="664" t="s">
        <v>21079</v>
      </c>
      <c r="I124" s="664" t="s">
        <v>20945</v>
      </c>
      <c r="J124" s="667"/>
      <c r="K124" s="664" t="s">
        <v>20946</v>
      </c>
      <c r="L124" s="663"/>
      <c r="M124" s="663"/>
      <c r="N124" s="663"/>
      <c r="O124" s="663"/>
      <c r="P124" s="663"/>
      <c r="Q124" s="663"/>
      <c r="R124" s="663"/>
      <c r="S124" s="662" t="s">
        <v>889</v>
      </c>
      <c r="T124" s="664" t="s">
        <v>21326</v>
      </c>
      <c r="U124" s="663" t="s">
        <v>21325</v>
      </c>
    </row>
    <row r="125" spans="1:21" ht="126">
      <c r="A125" s="662">
        <v>120</v>
      </c>
      <c r="B125" s="663" t="s">
        <v>21327</v>
      </c>
      <c r="C125" s="663" t="s">
        <v>21328</v>
      </c>
      <c r="D125" s="664" t="s">
        <v>226</v>
      </c>
      <c r="E125" s="664" t="s">
        <v>904</v>
      </c>
      <c r="F125" s="664">
        <v>4</v>
      </c>
      <c r="G125" s="664">
        <v>2</v>
      </c>
      <c r="H125" s="664" t="s">
        <v>20982</v>
      </c>
      <c r="I125" s="664" t="s">
        <v>20945</v>
      </c>
      <c r="J125" s="667"/>
      <c r="K125" s="664" t="s">
        <v>20946</v>
      </c>
      <c r="L125" s="663"/>
      <c r="M125" s="663"/>
      <c r="N125" s="663"/>
      <c r="O125" s="663"/>
      <c r="P125" s="663"/>
      <c r="Q125" s="663"/>
      <c r="R125" s="663"/>
      <c r="S125" s="662" t="s">
        <v>889</v>
      </c>
      <c r="T125" s="664" t="s">
        <v>21329</v>
      </c>
      <c r="U125" s="663" t="s">
        <v>21328</v>
      </c>
    </row>
    <row r="126" spans="1:21" ht="126">
      <c r="A126" s="662">
        <v>121</v>
      </c>
      <c r="B126" s="663" t="s">
        <v>21330</v>
      </c>
      <c r="C126" s="663" t="s">
        <v>21331</v>
      </c>
      <c r="D126" s="664" t="s">
        <v>226</v>
      </c>
      <c r="E126" s="664" t="s">
        <v>904</v>
      </c>
      <c r="F126" s="664">
        <v>2</v>
      </c>
      <c r="G126" s="664">
        <v>1</v>
      </c>
      <c r="H126" s="664" t="s">
        <v>20950</v>
      </c>
      <c r="I126" s="664" t="s">
        <v>20945</v>
      </c>
      <c r="J126" s="667"/>
      <c r="K126" s="664" t="s">
        <v>20946</v>
      </c>
      <c r="L126" s="663"/>
      <c r="M126" s="663"/>
      <c r="N126" s="663"/>
      <c r="O126" s="663"/>
      <c r="P126" s="663"/>
      <c r="Q126" s="663"/>
      <c r="R126" s="663"/>
      <c r="S126" s="662" t="s">
        <v>889</v>
      </c>
      <c r="T126" s="664" t="s">
        <v>21332</v>
      </c>
      <c r="U126" s="663" t="s">
        <v>21331</v>
      </c>
    </row>
    <row r="127" spans="1:21" ht="126">
      <c r="A127" s="662">
        <v>122</v>
      </c>
      <c r="B127" s="663" t="s">
        <v>21333</v>
      </c>
      <c r="C127" s="663" t="s">
        <v>21334</v>
      </c>
      <c r="D127" s="664" t="s">
        <v>226</v>
      </c>
      <c r="E127" s="664" t="s">
        <v>904</v>
      </c>
      <c r="F127" s="664">
        <v>2</v>
      </c>
      <c r="G127" s="664">
        <v>1</v>
      </c>
      <c r="H127" s="664" t="s">
        <v>20950</v>
      </c>
      <c r="I127" s="664" t="s">
        <v>20945</v>
      </c>
      <c r="J127" s="667"/>
      <c r="K127" s="664" t="s">
        <v>20946</v>
      </c>
      <c r="L127" s="663"/>
      <c r="M127" s="663"/>
      <c r="N127" s="663"/>
      <c r="O127" s="663"/>
      <c r="P127" s="663"/>
      <c r="Q127" s="663"/>
      <c r="R127" s="663"/>
      <c r="S127" s="662" t="s">
        <v>889</v>
      </c>
      <c r="T127" s="664" t="s">
        <v>21335</v>
      </c>
      <c r="U127" s="663" t="s">
        <v>21334</v>
      </c>
    </row>
    <row r="128" spans="1:21" ht="126">
      <c r="A128" s="662">
        <v>123</v>
      </c>
      <c r="B128" s="663" t="s">
        <v>21336</v>
      </c>
      <c r="C128" s="663" t="s">
        <v>21337</v>
      </c>
      <c r="D128" s="664" t="s">
        <v>226</v>
      </c>
      <c r="E128" s="664" t="s">
        <v>904</v>
      </c>
      <c r="F128" s="664">
        <v>2</v>
      </c>
      <c r="G128" s="664">
        <v>1</v>
      </c>
      <c r="H128" s="664" t="s">
        <v>20950</v>
      </c>
      <c r="I128" s="664" t="s">
        <v>20945</v>
      </c>
      <c r="J128" s="667"/>
      <c r="K128" s="664" t="s">
        <v>20946</v>
      </c>
      <c r="L128" s="663"/>
      <c r="M128" s="663"/>
      <c r="N128" s="663"/>
      <c r="O128" s="663"/>
      <c r="P128" s="663"/>
      <c r="Q128" s="663"/>
      <c r="R128" s="663"/>
      <c r="S128" s="662" t="s">
        <v>889</v>
      </c>
      <c r="T128" s="664" t="s">
        <v>21338</v>
      </c>
      <c r="U128" s="663" t="s">
        <v>21337</v>
      </c>
    </row>
    <row r="129" spans="1:21" ht="126">
      <c r="A129" s="662">
        <v>124</v>
      </c>
      <c r="B129" s="663" t="s">
        <v>21339</v>
      </c>
      <c r="C129" s="663" t="s">
        <v>21340</v>
      </c>
      <c r="D129" s="664" t="s">
        <v>226</v>
      </c>
      <c r="E129" s="664" t="s">
        <v>904</v>
      </c>
      <c r="F129" s="664">
        <v>8</v>
      </c>
      <c r="G129" s="664">
        <v>4</v>
      </c>
      <c r="H129" s="664" t="s">
        <v>21019</v>
      </c>
      <c r="I129" s="664" t="s">
        <v>20945</v>
      </c>
      <c r="J129" s="667"/>
      <c r="K129" s="664" t="s">
        <v>20946</v>
      </c>
      <c r="L129" s="663"/>
      <c r="M129" s="663"/>
      <c r="N129" s="663"/>
      <c r="O129" s="663"/>
      <c r="P129" s="663"/>
      <c r="Q129" s="663"/>
      <c r="R129" s="663"/>
      <c r="S129" s="662" t="s">
        <v>889</v>
      </c>
      <c r="T129" s="664" t="s">
        <v>21341</v>
      </c>
      <c r="U129" s="663" t="s">
        <v>21340</v>
      </c>
    </row>
    <row r="130" spans="1:21" ht="126">
      <c r="A130" s="662">
        <v>125</v>
      </c>
      <c r="B130" s="663" t="s">
        <v>21342</v>
      </c>
      <c r="C130" s="663" t="s">
        <v>21343</v>
      </c>
      <c r="D130" s="664" t="s">
        <v>226</v>
      </c>
      <c r="E130" s="664" t="s">
        <v>904</v>
      </c>
      <c r="F130" s="664">
        <v>4</v>
      </c>
      <c r="G130" s="664">
        <v>2</v>
      </c>
      <c r="H130" s="664" t="s">
        <v>20982</v>
      </c>
      <c r="I130" s="664" t="s">
        <v>20945</v>
      </c>
      <c r="J130" s="667"/>
      <c r="K130" s="664" t="s">
        <v>20946</v>
      </c>
      <c r="L130" s="663"/>
      <c r="M130" s="663"/>
      <c r="N130" s="663"/>
      <c r="O130" s="663"/>
      <c r="P130" s="663"/>
      <c r="Q130" s="663"/>
      <c r="R130" s="663"/>
      <c r="S130" s="662" t="s">
        <v>889</v>
      </c>
      <c r="T130" s="664" t="s">
        <v>21344</v>
      </c>
      <c r="U130" s="663" t="s">
        <v>21343</v>
      </c>
    </row>
    <row r="131" spans="1:21" ht="126">
      <c r="A131" s="662">
        <v>126</v>
      </c>
      <c r="B131" s="663" t="s">
        <v>21345</v>
      </c>
      <c r="C131" s="663" t="s">
        <v>21346</v>
      </c>
      <c r="D131" s="664" t="s">
        <v>226</v>
      </c>
      <c r="E131" s="664" t="s">
        <v>2483</v>
      </c>
      <c r="F131" s="664">
        <v>8</v>
      </c>
      <c r="G131" s="664">
        <v>4</v>
      </c>
      <c r="H131" s="664" t="s">
        <v>21019</v>
      </c>
      <c r="I131" s="664" t="s">
        <v>20945</v>
      </c>
      <c r="J131" s="667"/>
      <c r="K131" s="664" t="s">
        <v>20946</v>
      </c>
      <c r="L131" s="663"/>
      <c r="M131" s="663"/>
      <c r="N131" s="663"/>
      <c r="O131" s="663"/>
      <c r="P131" s="663"/>
      <c r="Q131" s="663"/>
      <c r="R131" s="663"/>
      <c r="S131" s="662" t="s">
        <v>889</v>
      </c>
      <c r="T131" s="664" t="s">
        <v>21347</v>
      </c>
      <c r="U131" s="663" t="s">
        <v>21346</v>
      </c>
    </row>
    <row r="132" spans="1:21" ht="126">
      <c r="A132" s="662">
        <v>127</v>
      </c>
      <c r="B132" s="663" t="s">
        <v>21348</v>
      </c>
      <c r="C132" s="663" t="s">
        <v>21349</v>
      </c>
      <c r="D132" s="664" t="s">
        <v>226</v>
      </c>
      <c r="E132" s="664" t="s">
        <v>904</v>
      </c>
      <c r="F132" s="664">
        <v>2</v>
      </c>
      <c r="G132" s="664">
        <v>1</v>
      </c>
      <c r="H132" s="664" t="s">
        <v>20950</v>
      </c>
      <c r="I132" s="664" t="s">
        <v>20945</v>
      </c>
      <c r="J132" s="667"/>
      <c r="K132" s="664" t="s">
        <v>20946</v>
      </c>
      <c r="L132" s="663"/>
      <c r="M132" s="663"/>
      <c r="N132" s="663"/>
      <c r="O132" s="663"/>
      <c r="P132" s="663"/>
      <c r="Q132" s="663"/>
      <c r="R132" s="663"/>
      <c r="S132" s="662" t="s">
        <v>889</v>
      </c>
      <c r="T132" s="664" t="s">
        <v>21350</v>
      </c>
      <c r="U132" s="663" t="s">
        <v>21349</v>
      </c>
    </row>
    <row r="133" spans="1:21" ht="126">
      <c r="A133" s="662">
        <v>128</v>
      </c>
      <c r="B133" s="663" t="s">
        <v>21351</v>
      </c>
      <c r="C133" s="663" t="s">
        <v>21352</v>
      </c>
      <c r="D133" s="664" t="s">
        <v>226</v>
      </c>
      <c r="E133" s="664" t="s">
        <v>904</v>
      </c>
      <c r="F133" s="664">
        <v>2</v>
      </c>
      <c r="G133" s="664">
        <v>1</v>
      </c>
      <c r="H133" s="664" t="s">
        <v>20950</v>
      </c>
      <c r="I133" s="664" t="s">
        <v>20945</v>
      </c>
      <c r="J133" s="667"/>
      <c r="K133" s="664" t="s">
        <v>20946</v>
      </c>
      <c r="L133" s="663"/>
      <c r="M133" s="663"/>
      <c r="N133" s="663"/>
      <c r="O133" s="663"/>
      <c r="P133" s="663"/>
      <c r="Q133" s="663"/>
      <c r="R133" s="663"/>
      <c r="S133" s="662" t="s">
        <v>889</v>
      </c>
      <c r="T133" s="664" t="s">
        <v>21353</v>
      </c>
      <c r="U133" s="663" t="s">
        <v>21352</v>
      </c>
    </row>
    <row r="134" spans="1:21" ht="126">
      <c r="A134" s="662">
        <v>129</v>
      </c>
      <c r="B134" s="663" t="s">
        <v>21354</v>
      </c>
      <c r="C134" s="663" t="s">
        <v>21355</v>
      </c>
      <c r="D134" s="664" t="s">
        <v>226</v>
      </c>
      <c r="E134" s="664" t="s">
        <v>904</v>
      </c>
      <c r="F134" s="664">
        <v>2</v>
      </c>
      <c r="G134" s="664">
        <v>1</v>
      </c>
      <c r="H134" s="664" t="s">
        <v>20950</v>
      </c>
      <c r="I134" s="664" t="s">
        <v>20945</v>
      </c>
      <c r="J134" s="667"/>
      <c r="K134" s="664" t="s">
        <v>20946</v>
      </c>
      <c r="L134" s="663"/>
      <c r="M134" s="663"/>
      <c r="N134" s="663"/>
      <c r="O134" s="663"/>
      <c r="P134" s="663"/>
      <c r="Q134" s="663"/>
      <c r="R134" s="663"/>
      <c r="S134" s="662" t="s">
        <v>889</v>
      </c>
      <c r="T134" s="664" t="s">
        <v>21356</v>
      </c>
      <c r="U134" s="663" t="s">
        <v>21355</v>
      </c>
    </row>
    <row r="135" spans="1:21" ht="126">
      <c r="A135" s="662">
        <v>130</v>
      </c>
      <c r="B135" s="663" t="s">
        <v>21357</v>
      </c>
      <c r="C135" s="663" t="s">
        <v>21358</v>
      </c>
      <c r="D135" s="664" t="s">
        <v>226</v>
      </c>
      <c r="E135" s="664" t="s">
        <v>904</v>
      </c>
      <c r="F135" s="664">
        <v>4</v>
      </c>
      <c r="G135" s="664">
        <v>2</v>
      </c>
      <c r="H135" s="664" t="s">
        <v>20982</v>
      </c>
      <c r="I135" s="664" t="s">
        <v>20945</v>
      </c>
      <c r="J135" s="667"/>
      <c r="K135" s="664" t="s">
        <v>20946</v>
      </c>
      <c r="L135" s="663"/>
      <c r="M135" s="663"/>
      <c r="N135" s="663"/>
      <c r="O135" s="663"/>
      <c r="P135" s="663"/>
      <c r="Q135" s="663"/>
      <c r="R135" s="663"/>
      <c r="S135" s="662" t="s">
        <v>889</v>
      </c>
      <c r="T135" s="664" t="s">
        <v>21359</v>
      </c>
      <c r="U135" s="663" t="s">
        <v>21358</v>
      </c>
    </row>
    <row r="136" spans="1:21" ht="126">
      <c r="A136" s="662">
        <v>131</v>
      </c>
      <c r="B136" s="663" t="s">
        <v>21360</v>
      </c>
      <c r="C136" s="663" t="s">
        <v>21361</v>
      </c>
      <c r="D136" s="664" t="s">
        <v>226</v>
      </c>
      <c r="E136" s="664" t="s">
        <v>904</v>
      </c>
      <c r="F136" s="664">
        <v>4</v>
      </c>
      <c r="G136" s="664">
        <v>2</v>
      </c>
      <c r="H136" s="664" t="s">
        <v>20982</v>
      </c>
      <c r="I136" s="664" t="s">
        <v>20945</v>
      </c>
      <c r="J136" s="667"/>
      <c r="K136" s="664" t="s">
        <v>20946</v>
      </c>
      <c r="L136" s="663"/>
      <c r="M136" s="663"/>
      <c r="N136" s="663"/>
      <c r="O136" s="663"/>
      <c r="P136" s="663"/>
      <c r="Q136" s="663"/>
      <c r="R136" s="663"/>
      <c r="S136" s="662" t="s">
        <v>889</v>
      </c>
      <c r="T136" s="664" t="s">
        <v>21362</v>
      </c>
      <c r="U136" s="663" t="s">
        <v>21361</v>
      </c>
    </row>
    <row r="137" spans="1:21" ht="141.75">
      <c r="A137" s="662">
        <v>132</v>
      </c>
      <c r="B137" s="663" t="s">
        <v>21363</v>
      </c>
      <c r="C137" s="663" t="s">
        <v>21364</v>
      </c>
      <c r="D137" s="664" t="s">
        <v>226</v>
      </c>
      <c r="E137" s="664" t="s">
        <v>904</v>
      </c>
      <c r="F137" s="664">
        <v>2</v>
      </c>
      <c r="G137" s="664">
        <v>1</v>
      </c>
      <c r="H137" s="664" t="s">
        <v>20950</v>
      </c>
      <c r="I137" s="664" t="s">
        <v>20945</v>
      </c>
      <c r="J137" s="667"/>
      <c r="K137" s="664" t="s">
        <v>20946</v>
      </c>
      <c r="L137" s="663"/>
      <c r="M137" s="663"/>
      <c r="N137" s="663"/>
      <c r="O137" s="663"/>
      <c r="P137" s="663"/>
      <c r="Q137" s="663"/>
      <c r="R137" s="663"/>
      <c r="S137" s="662" t="s">
        <v>889</v>
      </c>
      <c r="T137" s="664" t="s">
        <v>21365</v>
      </c>
      <c r="U137" s="663" t="s">
        <v>21364</v>
      </c>
    </row>
    <row r="138" spans="1:21" ht="126">
      <c r="A138" s="662">
        <v>133</v>
      </c>
      <c r="B138" s="663" t="s">
        <v>21366</v>
      </c>
      <c r="C138" s="663" t="s">
        <v>21367</v>
      </c>
      <c r="D138" s="664" t="s">
        <v>226</v>
      </c>
      <c r="E138" s="664" t="s">
        <v>904</v>
      </c>
      <c r="F138" s="664">
        <v>2</v>
      </c>
      <c r="G138" s="664">
        <v>1</v>
      </c>
      <c r="H138" s="664" t="s">
        <v>20950</v>
      </c>
      <c r="I138" s="664" t="s">
        <v>20945</v>
      </c>
      <c r="J138" s="667"/>
      <c r="K138" s="664" t="s">
        <v>20946</v>
      </c>
      <c r="L138" s="663"/>
      <c r="M138" s="663"/>
      <c r="N138" s="663"/>
      <c r="O138" s="663"/>
      <c r="P138" s="663"/>
      <c r="Q138" s="663"/>
      <c r="R138" s="663"/>
      <c r="S138" s="662" t="s">
        <v>889</v>
      </c>
      <c r="T138" s="664" t="s">
        <v>21368</v>
      </c>
      <c r="U138" s="663" t="s">
        <v>21367</v>
      </c>
    </row>
    <row r="139" spans="1:21" ht="236.25">
      <c r="A139" s="662">
        <v>134</v>
      </c>
      <c r="B139" s="663" t="s">
        <v>21369</v>
      </c>
      <c r="C139" s="663" t="s">
        <v>21370</v>
      </c>
      <c r="D139" s="664" t="s">
        <v>226</v>
      </c>
      <c r="E139" s="664" t="s">
        <v>904</v>
      </c>
      <c r="F139" s="664">
        <v>2</v>
      </c>
      <c r="G139" s="664">
        <v>1</v>
      </c>
      <c r="H139" s="664" t="s">
        <v>20950</v>
      </c>
      <c r="I139" s="664" t="s">
        <v>21371</v>
      </c>
      <c r="J139" s="667"/>
      <c r="K139" s="664" t="s">
        <v>21372</v>
      </c>
      <c r="L139" s="663"/>
      <c r="M139" s="663"/>
      <c r="N139" s="663"/>
      <c r="O139" s="663"/>
      <c r="P139" s="663"/>
      <c r="Q139" s="663"/>
      <c r="R139" s="663"/>
      <c r="S139" s="662" t="s">
        <v>889</v>
      </c>
      <c r="T139" s="664" t="s">
        <v>21373</v>
      </c>
      <c r="U139" s="663" t="s">
        <v>21370</v>
      </c>
    </row>
    <row r="140" spans="1:21" ht="126">
      <c r="A140" s="662">
        <v>135</v>
      </c>
      <c r="B140" s="663" t="s">
        <v>21374</v>
      </c>
      <c r="C140" s="663" t="s">
        <v>21375</v>
      </c>
      <c r="D140" s="664" t="s">
        <v>226</v>
      </c>
      <c r="E140" s="664" t="s">
        <v>2483</v>
      </c>
      <c r="F140" s="664">
        <v>6</v>
      </c>
      <c r="G140" s="664">
        <v>3</v>
      </c>
      <c r="H140" s="664" t="s">
        <v>20944</v>
      </c>
      <c r="I140" s="664" t="s">
        <v>20945</v>
      </c>
      <c r="J140" s="667"/>
      <c r="K140" s="664" t="s">
        <v>20946</v>
      </c>
      <c r="L140" s="663"/>
      <c r="M140" s="663"/>
      <c r="N140" s="663"/>
      <c r="O140" s="663"/>
      <c r="P140" s="663"/>
      <c r="Q140" s="663"/>
      <c r="R140" s="663"/>
      <c r="S140" s="662" t="s">
        <v>889</v>
      </c>
      <c r="T140" s="664" t="s">
        <v>21376</v>
      </c>
      <c r="U140" s="663" t="s">
        <v>21375</v>
      </c>
    </row>
    <row r="141" spans="1:21" ht="126">
      <c r="A141" s="662">
        <v>136</v>
      </c>
      <c r="B141" s="663" t="s">
        <v>21377</v>
      </c>
      <c r="C141" s="663" t="s">
        <v>21378</v>
      </c>
      <c r="D141" s="664" t="s">
        <v>226</v>
      </c>
      <c r="E141" s="664" t="s">
        <v>904</v>
      </c>
      <c r="F141" s="664">
        <v>2</v>
      </c>
      <c r="G141" s="664">
        <v>1</v>
      </c>
      <c r="H141" s="664" t="s">
        <v>20950</v>
      </c>
      <c r="I141" s="664" t="s">
        <v>20945</v>
      </c>
      <c r="J141" s="667"/>
      <c r="K141" s="664" t="s">
        <v>20946</v>
      </c>
      <c r="L141" s="663"/>
      <c r="M141" s="663"/>
      <c r="N141" s="663"/>
      <c r="O141" s="663"/>
      <c r="P141" s="663"/>
      <c r="Q141" s="663"/>
      <c r="R141" s="663"/>
      <c r="S141" s="662" t="s">
        <v>889</v>
      </c>
      <c r="T141" s="664" t="s">
        <v>21379</v>
      </c>
      <c r="U141" s="663" t="s">
        <v>21378</v>
      </c>
    </row>
    <row r="142" spans="1:21" ht="126">
      <c r="A142" s="662">
        <v>137</v>
      </c>
      <c r="B142" s="663" t="s">
        <v>21380</v>
      </c>
      <c r="C142" s="663" t="s">
        <v>21381</v>
      </c>
      <c r="D142" s="664" t="s">
        <v>226</v>
      </c>
      <c r="E142" s="664" t="s">
        <v>904</v>
      </c>
      <c r="F142" s="664">
        <v>2</v>
      </c>
      <c r="G142" s="664">
        <v>1</v>
      </c>
      <c r="H142" s="664" t="s">
        <v>20950</v>
      </c>
      <c r="I142" s="664" t="s">
        <v>20945</v>
      </c>
      <c r="J142" s="667"/>
      <c r="K142" s="664" t="s">
        <v>20946</v>
      </c>
      <c r="L142" s="663"/>
      <c r="M142" s="663"/>
      <c r="N142" s="663"/>
      <c r="O142" s="663"/>
      <c r="P142" s="663"/>
      <c r="Q142" s="663"/>
      <c r="R142" s="663"/>
      <c r="S142" s="662" t="s">
        <v>889</v>
      </c>
      <c r="T142" s="664" t="s">
        <v>21382</v>
      </c>
      <c r="U142" s="663" t="s">
        <v>21381</v>
      </c>
    </row>
    <row r="143" spans="1:21" ht="126">
      <c r="A143" s="662">
        <v>138</v>
      </c>
      <c r="B143" s="663" t="s">
        <v>21383</v>
      </c>
      <c r="C143" s="663" t="s">
        <v>21384</v>
      </c>
      <c r="D143" s="664" t="s">
        <v>226</v>
      </c>
      <c r="E143" s="664" t="s">
        <v>904</v>
      </c>
      <c r="F143" s="664">
        <v>2</v>
      </c>
      <c r="G143" s="664">
        <v>1</v>
      </c>
      <c r="H143" s="664" t="s">
        <v>20950</v>
      </c>
      <c r="I143" s="664" t="s">
        <v>20945</v>
      </c>
      <c r="J143" s="667"/>
      <c r="K143" s="664" t="s">
        <v>20946</v>
      </c>
      <c r="L143" s="663"/>
      <c r="M143" s="663"/>
      <c r="N143" s="663"/>
      <c r="O143" s="663"/>
      <c r="P143" s="663"/>
      <c r="Q143" s="663"/>
      <c r="R143" s="663"/>
      <c r="S143" s="662" t="s">
        <v>889</v>
      </c>
      <c r="T143" s="664" t="s">
        <v>21385</v>
      </c>
      <c r="U143" s="663" t="s">
        <v>21384</v>
      </c>
    </row>
    <row r="144" spans="1:21" ht="126">
      <c r="A144" s="662">
        <v>139</v>
      </c>
      <c r="B144" s="663" t="s">
        <v>21386</v>
      </c>
      <c r="C144" s="663" t="s">
        <v>21387</v>
      </c>
      <c r="D144" s="664" t="s">
        <v>226</v>
      </c>
      <c r="E144" s="664" t="s">
        <v>904</v>
      </c>
      <c r="F144" s="664">
        <v>2</v>
      </c>
      <c r="G144" s="664">
        <v>1</v>
      </c>
      <c r="H144" s="664" t="s">
        <v>21388</v>
      </c>
      <c r="I144" s="664" t="s">
        <v>20945</v>
      </c>
      <c r="J144" s="667"/>
      <c r="K144" s="664" t="s">
        <v>20946</v>
      </c>
      <c r="L144" s="663"/>
      <c r="M144" s="663"/>
      <c r="N144" s="663"/>
      <c r="O144" s="663"/>
      <c r="P144" s="663"/>
      <c r="Q144" s="663"/>
      <c r="R144" s="663"/>
      <c r="S144" s="662" t="s">
        <v>889</v>
      </c>
      <c r="T144" s="664" t="s">
        <v>21389</v>
      </c>
      <c r="U144" s="663" t="s">
        <v>21387</v>
      </c>
    </row>
    <row r="145" spans="1:21" ht="126">
      <c r="A145" s="662">
        <v>140</v>
      </c>
      <c r="B145" s="663" t="s">
        <v>21390</v>
      </c>
      <c r="C145" s="663" t="s">
        <v>21391</v>
      </c>
      <c r="D145" s="664" t="s">
        <v>226</v>
      </c>
      <c r="E145" s="664" t="s">
        <v>904</v>
      </c>
      <c r="F145" s="664">
        <v>2</v>
      </c>
      <c r="G145" s="664">
        <v>1</v>
      </c>
      <c r="H145" s="664" t="s">
        <v>20950</v>
      </c>
      <c r="I145" s="664" t="s">
        <v>20945</v>
      </c>
      <c r="J145" s="667"/>
      <c r="K145" s="664" t="s">
        <v>20946</v>
      </c>
      <c r="L145" s="663"/>
      <c r="M145" s="663"/>
      <c r="N145" s="663"/>
      <c r="O145" s="663"/>
      <c r="P145" s="663"/>
      <c r="Q145" s="663"/>
      <c r="R145" s="663"/>
      <c r="S145" s="662" t="s">
        <v>889</v>
      </c>
      <c r="T145" s="664" t="s">
        <v>21392</v>
      </c>
      <c r="U145" s="663" t="s">
        <v>21391</v>
      </c>
    </row>
    <row r="146" spans="1:21" ht="126">
      <c r="A146" s="662">
        <v>141</v>
      </c>
      <c r="B146" s="663" t="s">
        <v>21393</v>
      </c>
      <c r="C146" s="663" t="s">
        <v>21394</v>
      </c>
      <c r="D146" s="664" t="s">
        <v>226</v>
      </c>
      <c r="E146" s="664" t="s">
        <v>904</v>
      </c>
      <c r="F146" s="664">
        <v>2</v>
      </c>
      <c r="G146" s="664">
        <v>1</v>
      </c>
      <c r="H146" s="664" t="s">
        <v>20950</v>
      </c>
      <c r="I146" s="664" t="s">
        <v>20945</v>
      </c>
      <c r="J146" s="667"/>
      <c r="K146" s="664" t="s">
        <v>20946</v>
      </c>
      <c r="L146" s="663"/>
      <c r="M146" s="663"/>
      <c r="N146" s="663"/>
      <c r="O146" s="663"/>
      <c r="P146" s="663"/>
      <c r="Q146" s="663"/>
      <c r="R146" s="663"/>
      <c r="S146" s="662" t="s">
        <v>889</v>
      </c>
      <c r="T146" s="664" t="s">
        <v>21395</v>
      </c>
      <c r="U146" s="663" t="s">
        <v>21394</v>
      </c>
    </row>
    <row r="147" spans="1:21" ht="126">
      <c r="A147" s="662">
        <v>142</v>
      </c>
      <c r="B147" s="663" t="s">
        <v>21396</v>
      </c>
      <c r="C147" s="663" t="s">
        <v>21397</v>
      </c>
      <c r="D147" s="664" t="s">
        <v>226</v>
      </c>
      <c r="E147" s="664" t="s">
        <v>904</v>
      </c>
      <c r="F147" s="664">
        <v>2</v>
      </c>
      <c r="G147" s="664">
        <v>1</v>
      </c>
      <c r="H147" s="664" t="s">
        <v>20950</v>
      </c>
      <c r="I147" s="664" t="s">
        <v>20945</v>
      </c>
      <c r="J147" s="667"/>
      <c r="K147" s="664" t="s">
        <v>20946</v>
      </c>
      <c r="L147" s="663"/>
      <c r="M147" s="663"/>
      <c r="N147" s="663"/>
      <c r="O147" s="663"/>
      <c r="P147" s="663"/>
      <c r="Q147" s="663"/>
      <c r="R147" s="663"/>
      <c r="S147" s="662" t="s">
        <v>889</v>
      </c>
      <c r="T147" s="664" t="s">
        <v>21398</v>
      </c>
      <c r="U147" s="663" t="s">
        <v>21397</v>
      </c>
    </row>
    <row r="148" spans="1:21" ht="126">
      <c r="A148" s="662">
        <v>143</v>
      </c>
      <c r="B148" s="663" t="s">
        <v>21399</v>
      </c>
      <c r="C148" s="663" t="s">
        <v>21400</v>
      </c>
      <c r="D148" s="664" t="s">
        <v>226</v>
      </c>
      <c r="E148" s="664" t="s">
        <v>904</v>
      </c>
      <c r="F148" s="664">
        <v>2</v>
      </c>
      <c r="G148" s="664">
        <v>1</v>
      </c>
      <c r="H148" s="664" t="s">
        <v>20950</v>
      </c>
      <c r="I148" s="664" t="s">
        <v>20945</v>
      </c>
      <c r="J148" s="667"/>
      <c r="K148" s="664" t="s">
        <v>20946</v>
      </c>
      <c r="L148" s="663"/>
      <c r="M148" s="663"/>
      <c r="N148" s="663"/>
      <c r="O148" s="663"/>
      <c r="P148" s="663"/>
      <c r="Q148" s="663"/>
      <c r="R148" s="663"/>
      <c r="S148" s="662" t="s">
        <v>889</v>
      </c>
      <c r="T148" s="664" t="s">
        <v>21401</v>
      </c>
      <c r="U148" s="663" t="s">
        <v>21400</v>
      </c>
    </row>
    <row r="149" spans="1:21" ht="126">
      <c r="A149" s="662">
        <v>144</v>
      </c>
      <c r="B149" s="663" t="s">
        <v>21402</v>
      </c>
      <c r="C149" s="663" t="s">
        <v>21403</v>
      </c>
      <c r="D149" s="664" t="s">
        <v>226</v>
      </c>
      <c r="E149" s="664" t="s">
        <v>904</v>
      </c>
      <c r="F149" s="664">
        <v>2</v>
      </c>
      <c r="G149" s="664">
        <v>1</v>
      </c>
      <c r="H149" s="664" t="s">
        <v>20950</v>
      </c>
      <c r="I149" s="664" t="s">
        <v>20945</v>
      </c>
      <c r="J149" s="667"/>
      <c r="K149" s="664" t="s">
        <v>20946</v>
      </c>
      <c r="L149" s="663"/>
      <c r="M149" s="663"/>
      <c r="N149" s="663"/>
      <c r="O149" s="663"/>
      <c r="P149" s="663"/>
      <c r="Q149" s="663"/>
      <c r="R149" s="663"/>
      <c r="S149" s="662" t="s">
        <v>889</v>
      </c>
      <c r="T149" s="664" t="s">
        <v>21404</v>
      </c>
      <c r="U149" s="663" t="s">
        <v>21403</v>
      </c>
    </row>
    <row r="150" spans="1:21" ht="126">
      <c r="A150" s="662">
        <v>145</v>
      </c>
      <c r="B150" s="663" t="s">
        <v>21405</v>
      </c>
      <c r="C150" s="663" t="s">
        <v>21406</v>
      </c>
      <c r="D150" s="664" t="s">
        <v>226</v>
      </c>
      <c r="E150" s="664" t="s">
        <v>904</v>
      </c>
      <c r="F150" s="664">
        <v>2</v>
      </c>
      <c r="G150" s="664">
        <v>1</v>
      </c>
      <c r="H150" s="664" t="s">
        <v>20950</v>
      </c>
      <c r="I150" s="664" t="s">
        <v>20945</v>
      </c>
      <c r="J150" s="667"/>
      <c r="K150" s="664" t="s">
        <v>20946</v>
      </c>
      <c r="L150" s="663"/>
      <c r="M150" s="663"/>
      <c r="N150" s="663"/>
      <c r="O150" s="663"/>
      <c r="P150" s="663"/>
      <c r="Q150" s="663"/>
      <c r="R150" s="663"/>
      <c r="S150" s="662" t="s">
        <v>889</v>
      </c>
      <c r="T150" s="664" t="s">
        <v>21407</v>
      </c>
      <c r="U150" s="663" t="s">
        <v>21406</v>
      </c>
    </row>
    <row r="151" spans="1:21" ht="126">
      <c r="A151" s="662">
        <v>146</v>
      </c>
      <c r="B151" s="663" t="s">
        <v>21408</v>
      </c>
      <c r="C151" s="663" t="s">
        <v>21409</v>
      </c>
      <c r="D151" s="664" t="s">
        <v>226</v>
      </c>
      <c r="E151" s="664" t="s">
        <v>904</v>
      </c>
      <c r="F151" s="664">
        <v>2</v>
      </c>
      <c r="G151" s="664">
        <v>1</v>
      </c>
      <c r="H151" s="664" t="s">
        <v>20950</v>
      </c>
      <c r="I151" s="664" t="s">
        <v>20945</v>
      </c>
      <c r="J151" s="667"/>
      <c r="K151" s="664" t="s">
        <v>20946</v>
      </c>
      <c r="L151" s="663"/>
      <c r="M151" s="663"/>
      <c r="N151" s="663"/>
      <c r="O151" s="663"/>
      <c r="P151" s="663"/>
      <c r="Q151" s="663"/>
      <c r="R151" s="663"/>
      <c r="S151" s="662" t="s">
        <v>889</v>
      </c>
      <c r="T151" s="664" t="s">
        <v>21410</v>
      </c>
      <c r="U151" s="663" t="s">
        <v>21409</v>
      </c>
    </row>
    <row r="152" spans="1:21" ht="126">
      <c r="A152" s="662">
        <v>147</v>
      </c>
      <c r="B152" s="663" t="s">
        <v>21411</v>
      </c>
      <c r="C152" s="663" t="s">
        <v>21412</v>
      </c>
      <c r="D152" s="664" t="s">
        <v>226</v>
      </c>
      <c r="E152" s="664" t="s">
        <v>904</v>
      </c>
      <c r="F152" s="664">
        <v>2</v>
      </c>
      <c r="G152" s="664">
        <v>1</v>
      </c>
      <c r="H152" s="664" t="s">
        <v>20950</v>
      </c>
      <c r="I152" s="664" t="s">
        <v>20945</v>
      </c>
      <c r="J152" s="667"/>
      <c r="K152" s="664" t="s">
        <v>20946</v>
      </c>
      <c r="L152" s="663"/>
      <c r="M152" s="663"/>
      <c r="N152" s="663"/>
      <c r="O152" s="663"/>
      <c r="P152" s="663"/>
      <c r="Q152" s="663"/>
      <c r="R152" s="663"/>
      <c r="S152" s="662" t="s">
        <v>889</v>
      </c>
      <c r="T152" s="664" t="s">
        <v>21413</v>
      </c>
      <c r="U152" s="663" t="s">
        <v>21412</v>
      </c>
    </row>
    <row r="153" spans="1:21" ht="126">
      <c r="A153" s="662">
        <v>148</v>
      </c>
      <c r="B153" s="663" t="s">
        <v>21414</v>
      </c>
      <c r="C153" s="663" t="s">
        <v>21415</v>
      </c>
      <c r="D153" s="664" t="s">
        <v>226</v>
      </c>
      <c r="E153" s="664" t="s">
        <v>904</v>
      </c>
      <c r="F153" s="664">
        <v>4</v>
      </c>
      <c r="G153" s="664">
        <v>2</v>
      </c>
      <c r="H153" s="664" t="s">
        <v>20982</v>
      </c>
      <c r="I153" s="664" t="s">
        <v>20945</v>
      </c>
      <c r="J153" s="667"/>
      <c r="K153" s="664" t="s">
        <v>20946</v>
      </c>
      <c r="L153" s="663"/>
      <c r="M153" s="663"/>
      <c r="N153" s="663"/>
      <c r="O153" s="663"/>
      <c r="P153" s="663"/>
      <c r="Q153" s="663"/>
      <c r="R153" s="663"/>
      <c r="S153" s="662" t="s">
        <v>889</v>
      </c>
      <c r="T153" s="664" t="s">
        <v>21416</v>
      </c>
      <c r="U153" s="663" t="s">
        <v>21415</v>
      </c>
    </row>
    <row r="154" spans="1:21" ht="126">
      <c r="A154" s="662">
        <v>149</v>
      </c>
      <c r="B154" s="663" t="s">
        <v>21417</v>
      </c>
      <c r="C154" s="663" t="s">
        <v>21418</v>
      </c>
      <c r="D154" s="664" t="s">
        <v>226</v>
      </c>
      <c r="E154" s="664" t="s">
        <v>904</v>
      </c>
      <c r="F154" s="664">
        <v>2</v>
      </c>
      <c r="G154" s="664">
        <v>1</v>
      </c>
      <c r="H154" s="664" t="s">
        <v>20950</v>
      </c>
      <c r="I154" s="664" t="s">
        <v>20945</v>
      </c>
      <c r="J154" s="667"/>
      <c r="K154" s="664" t="s">
        <v>20946</v>
      </c>
      <c r="L154" s="663"/>
      <c r="M154" s="663"/>
      <c r="N154" s="663"/>
      <c r="O154" s="663"/>
      <c r="P154" s="663"/>
      <c r="Q154" s="663"/>
      <c r="R154" s="663"/>
      <c r="S154" s="662" t="s">
        <v>889</v>
      </c>
      <c r="T154" s="664" t="s">
        <v>21419</v>
      </c>
      <c r="U154" s="663" t="s">
        <v>21418</v>
      </c>
    </row>
    <row r="155" spans="1:21" ht="126">
      <c r="A155" s="662">
        <v>150</v>
      </c>
      <c r="B155" s="663" t="s">
        <v>21420</v>
      </c>
      <c r="C155" s="663" t="s">
        <v>21421</v>
      </c>
      <c r="D155" s="664" t="s">
        <v>226</v>
      </c>
      <c r="E155" s="664" t="s">
        <v>904</v>
      </c>
      <c r="F155" s="664">
        <v>2</v>
      </c>
      <c r="G155" s="664">
        <v>1</v>
      </c>
      <c r="H155" s="664" t="s">
        <v>20950</v>
      </c>
      <c r="I155" s="664" t="s">
        <v>20945</v>
      </c>
      <c r="J155" s="667"/>
      <c r="K155" s="664" t="s">
        <v>20946</v>
      </c>
      <c r="L155" s="663"/>
      <c r="M155" s="663"/>
      <c r="N155" s="663"/>
      <c r="O155" s="663"/>
      <c r="P155" s="663"/>
      <c r="Q155" s="663"/>
      <c r="R155" s="663"/>
      <c r="S155" s="662" t="s">
        <v>889</v>
      </c>
      <c r="T155" s="664" t="s">
        <v>21422</v>
      </c>
      <c r="U155" s="663" t="s">
        <v>21421</v>
      </c>
    </row>
    <row r="156" spans="1:21" ht="126">
      <c r="A156" s="662">
        <v>151</v>
      </c>
      <c r="B156" s="663" t="s">
        <v>21423</v>
      </c>
      <c r="C156" s="663" t="s">
        <v>21424</v>
      </c>
      <c r="D156" s="664" t="s">
        <v>226</v>
      </c>
      <c r="E156" s="664" t="s">
        <v>904</v>
      </c>
      <c r="F156" s="664">
        <v>2</v>
      </c>
      <c r="G156" s="664">
        <v>1</v>
      </c>
      <c r="H156" s="664" t="s">
        <v>20950</v>
      </c>
      <c r="I156" s="664" t="s">
        <v>20945</v>
      </c>
      <c r="J156" s="667"/>
      <c r="K156" s="664" t="s">
        <v>20946</v>
      </c>
      <c r="L156" s="663"/>
      <c r="M156" s="663"/>
      <c r="N156" s="663"/>
      <c r="O156" s="663"/>
      <c r="P156" s="663"/>
      <c r="Q156" s="663"/>
      <c r="R156" s="663"/>
      <c r="S156" s="662" t="s">
        <v>889</v>
      </c>
      <c r="T156" s="664" t="s">
        <v>21425</v>
      </c>
      <c r="U156" s="663" t="s">
        <v>21424</v>
      </c>
    </row>
    <row r="157" spans="1:21" ht="126">
      <c r="A157" s="662">
        <v>152</v>
      </c>
      <c r="B157" s="663" t="s">
        <v>21426</v>
      </c>
      <c r="C157" s="663" t="s">
        <v>21427</v>
      </c>
      <c r="D157" s="664" t="s">
        <v>226</v>
      </c>
      <c r="E157" s="664" t="s">
        <v>904</v>
      </c>
      <c r="F157" s="664">
        <v>2</v>
      </c>
      <c r="G157" s="664">
        <v>1</v>
      </c>
      <c r="H157" s="664" t="s">
        <v>20950</v>
      </c>
      <c r="I157" s="664" t="s">
        <v>20945</v>
      </c>
      <c r="J157" s="667"/>
      <c r="K157" s="664" t="s">
        <v>20946</v>
      </c>
      <c r="L157" s="663"/>
      <c r="M157" s="663"/>
      <c r="N157" s="663"/>
      <c r="O157" s="663"/>
      <c r="P157" s="663"/>
      <c r="Q157" s="663"/>
      <c r="R157" s="663"/>
      <c r="S157" s="662" t="s">
        <v>889</v>
      </c>
      <c r="T157" s="664" t="s">
        <v>21428</v>
      </c>
      <c r="U157" s="663" t="s">
        <v>21427</v>
      </c>
    </row>
    <row r="158" spans="1:21" ht="126">
      <c r="A158" s="662">
        <v>153</v>
      </c>
      <c r="B158" s="663" t="s">
        <v>21429</v>
      </c>
      <c r="C158" s="663" t="s">
        <v>21430</v>
      </c>
      <c r="D158" s="664" t="s">
        <v>226</v>
      </c>
      <c r="E158" s="664" t="s">
        <v>904</v>
      </c>
      <c r="F158" s="664">
        <v>2</v>
      </c>
      <c r="G158" s="664">
        <v>1</v>
      </c>
      <c r="H158" s="664" t="s">
        <v>20950</v>
      </c>
      <c r="I158" s="664" t="s">
        <v>20945</v>
      </c>
      <c r="J158" s="667"/>
      <c r="K158" s="664" t="s">
        <v>20946</v>
      </c>
      <c r="L158" s="663"/>
      <c r="M158" s="663"/>
      <c r="N158" s="663"/>
      <c r="O158" s="663"/>
      <c r="P158" s="663"/>
      <c r="Q158" s="663"/>
      <c r="R158" s="663"/>
      <c r="S158" s="662" t="s">
        <v>889</v>
      </c>
      <c r="T158" s="664" t="s">
        <v>21431</v>
      </c>
      <c r="U158" s="663" t="s">
        <v>21430</v>
      </c>
    </row>
    <row r="159" spans="1:21" ht="126">
      <c r="A159" s="662">
        <v>154</v>
      </c>
      <c r="B159" s="663" t="s">
        <v>21432</v>
      </c>
      <c r="C159" s="663" t="s">
        <v>21433</v>
      </c>
      <c r="D159" s="664" t="s">
        <v>226</v>
      </c>
      <c r="E159" s="664" t="s">
        <v>904</v>
      </c>
      <c r="F159" s="664">
        <v>2</v>
      </c>
      <c r="G159" s="664">
        <v>1</v>
      </c>
      <c r="H159" s="664" t="s">
        <v>20950</v>
      </c>
      <c r="I159" s="664" t="s">
        <v>20945</v>
      </c>
      <c r="J159" s="667"/>
      <c r="K159" s="664" t="s">
        <v>20946</v>
      </c>
      <c r="L159" s="663"/>
      <c r="M159" s="663"/>
      <c r="N159" s="663"/>
      <c r="O159" s="663"/>
      <c r="P159" s="663"/>
      <c r="Q159" s="663"/>
      <c r="R159" s="663"/>
      <c r="S159" s="662" t="s">
        <v>889</v>
      </c>
      <c r="T159" s="664" t="s">
        <v>21434</v>
      </c>
      <c r="U159" s="663" t="s">
        <v>21433</v>
      </c>
    </row>
    <row r="160" spans="1:21" ht="126">
      <c r="A160" s="662">
        <v>155</v>
      </c>
      <c r="B160" s="663" t="s">
        <v>21435</v>
      </c>
      <c r="C160" s="663" t="s">
        <v>21436</v>
      </c>
      <c r="D160" s="664" t="s">
        <v>226</v>
      </c>
      <c r="E160" s="664" t="s">
        <v>904</v>
      </c>
      <c r="F160" s="664">
        <v>4</v>
      </c>
      <c r="G160" s="664">
        <v>2</v>
      </c>
      <c r="H160" s="664" t="s">
        <v>20982</v>
      </c>
      <c r="I160" s="664" t="s">
        <v>20945</v>
      </c>
      <c r="J160" s="667"/>
      <c r="K160" s="664" t="s">
        <v>20946</v>
      </c>
      <c r="L160" s="663"/>
      <c r="M160" s="663"/>
      <c r="N160" s="663"/>
      <c r="O160" s="663"/>
      <c r="P160" s="663"/>
      <c r="Q160" s="663"/>
      <c r="R160" s="663"/>
      <c r="S160" s="662" t="s">
        <v>889</v>
      </c>
      <c r="T160" s="664" t="s">
        <v>21437</v>
      </c>
      <c r="U160" s="663" t="s">
        <v>21436</v>
      </c>
    </row>
    <row r="161" spans="1:21" ht="126">
      <c r="A161" s="662">
        <v>156</v>
      </c>
      <c r="B161" s="663" t="s">
        <v>21438</v>
      </c>
      <c r="C161" s="663" t="s">
        <v>21439</v>
      </c>
      <c r="D161" s="664" t="s">
        <v>226</v>
      </c>
      <c r="E161" s="664" t="s">
        <v>904</v>
      </c>
      <c r="F161" s="664">
        <v>2</v>
      </c>
      <c r="G161" s="664">
        <v>1</v>
      </c>
      <c r="H161" s="664" t="s">
        <v>20950</v>
      </c>
      <c r="I161" s="664" t="s">
        <v>20945</v>
      </c>
      <c r="J161" s="667"/>
      <c r="K161" s="664" t="s">
        <v>20946</v>
      </c>
      <c r="L161" s="663"/>
      <c r="M161" s="663"/>
      <c r="N161" s="663"/>
      <c r="O161" s="663"/>
      <c r="P161" s="663"/>
      <c r="Q161" s="663"/>
      <c r="R161" s="663"/>
      <c r="S161" s="662" t="s">
        <v>889</v>
      </c>
      <c r="T161" s="664" t="s">
        <v>21440</v>
      </c>
      <c r="U161" s="663" t="s">
        <v>21439</v>
      </c>
    </row>
    <row r="162" spans="1:21" ht="126">
      <c r="A162" s="662">
        <v>157</v>
      </c>
      <c r="B162" s="663" t="s">
        <v>21441</v>
      </c>
      <c r="C162" s="663" t="s">
        <v>21442</v>
      </c>
      <c r="D162" s="664" t="s">
        <v>226</v>
      </c>
      <c r="E162" s="664" t="s">
        <v>904</v>
      </c>
      <c r="F162" s="664">
        <v>2</v>
      </c>
      <c r="G162" s="664">
        <v>1</v>
      </c>
      <c r="H162" s="664" t="s">
        <v>20950</v>
      </c>
      <c r="I162" s="664" t="s">
        <v>20945</v>
      </c>
      <c r="J162" s="667"/>
      <c r="K162" s="664" t="s">
        <v>20946</v>
      </c>
      <c r="L162" s="663"/>
      <c r="M162" s="663"/>
      <c r="N162" s="663"/>
      <c r="O162" s="663"/>
      <c r="P162" s="663"/>
      <c r="Q162" s="663"/>
      <c r="R162" s="663"/>
      <c r="S162" s="662" t="s">
        <v>889</v>
      </c>
      <c r="T162" s="664" t="s">
        <v>21443</v>
      </c>
      <c r="U162" s="663" t="s">
        <v>21442</v>
      </c>
    </row>
    <row r="163" spans="1:21" ht="126">
      <c r="A163" s="662">
        <v>158</v>
      </c>
      <c r="B163" s="663" t="s">
        <v>21444</v>
      </c>
      <c r="C163" s="663" t="s">
        <v>21445</v>
      </c>
      <c r="D163" s="664" t="s">
        <v>226</v>
      </c>
      <c r="E163" s="664" t="s">
        <v>904</v>
      </c>
      <c r="F163" s="664">
        <v>4</v>
      </c>
      <c r="G163" s="664">
        <v>2</v>
      </c>
      <c r="H163" s="664" t="s">
        <v>20982</v>
      </c>
      <c r="I163" s="664" t="s">
        <v>20945</v>
      </c>
      <c r="J163" s="667"/>
      <c r="K163" s="664" t="s">
        <v>20946</v>
      </c>
      <c r="L163" s="663"/>
      <c r="M163" s="663"/>
      <c r="N163" s="663"/>
      <c r="O163" s="663"/>
      <c r="P163" s="663"/>
      <c r="Q163" s="663"/>
      <c r="R163" s="663"/>
      <c r="S163" s="662" t="s">
        <v>889</v>
      </c>
      <c r="T163" s="664" t="s">
        <v>21446</v>
      </c>
      <c r="U163" s="663" t="s">
        <v>21445</v>
      </c>
    </row>
    <row r="164" spans="1:21" ht="126">
      <c r="A164" s="662">
        <v>159</v>
      </c>
      <c r="B164" s="663" t="s">
        <v>21447</v>
      </c>
      <c r="C164" s="663" t="s">
        <v>21448</v>
      </c>
      <c r="D164" s="664" t="s">
        <v>226</v>
      </c>
      <c r="E164" s="664" t="s">
        <v>904</v>
      </c>
      <c r="F164" s="664">
        <v>4</v>
      </c>
      <c r="G164" s="664">
        <v>2</v>
      </c>
      <c r="H164" s="664" t="s">
        <v>20982</v>
      </c>
      <c r="I164" s="664" t="s">
        <v>20945</v>
      </c>
      <c r="J164" s="667"/>
      <c r="K164" s="664" t="s">
        <v>20946</v>
      </c>
      <c r="L164" s="663"/>
      <c r="M164" s="663"/>
      <c r="N164" s="663"/>
      <c r="O164" s="663"/>
      <c r="P164" s="663"/>
      <c r="Q164" s="663"/>
      <c r="R164" s="663"/>
      <c r="S164" s="662" t="s">
        <v>889</v>
      </c>
      <c r="T164" s="664" t="s">
        <v>21449</v>
      </c>
      <c r="U164" s="663" t="s">
        <v>21448</v>
      </c>
    </row>
    <row r="165" spans="1:21" ht="126">
      <c r="A165" s="662">
        <v>160</v>
      </c>
      <c r="B165" s="663" t="s">
        <v>21450</v>
      </c>
      <c r="C165" s="663" t="s">
        <v>21451</v>
      </c>
      <c r="D165" s="664" t="s">
        <v>226</v>
      </c>
      <c r="E165" s="664" t="s">
        <v>904</v>
      </c>
      <c r="F165" s="664">
        <v>2</v>
      </c>
      <c r="G165" s="664">
        <v>1</v>
      </c>
      <c r="H165" s="664" t="s">
        <v>20950</v>
      </c>
      <c r="I165" s="664" t="s">
        <v>20945</v>
      </c>
      <c r="J165" s="667"/>
      <c r="K165" s="664" t="s">
        <v>20946</v>
      </c>
      <c r="L165" s="663"/>
      <c r="M165" s="663"/>
      <c r="N165" s="663"/>
      <c r="O165" s="663"/>
      <c r="P165" s="663"/>
      <c r="Q165" s="663"/>
      <c r="R165" s="663"/>
      <c r="S165" s="662" t="s">
        <v>889</v>
      </c>
      <c r="T165" s="664" t="s">
        <v>21452</v>
      </c>
      <c r="U165" s="663" t="s">
        <v>21451</v>
      </c>
    </row>
    <row r="166" spans="1:21" ht="126">
      <c r="A166" s="662">
        <v>161</v>
      </c>
      <c r="B166" s="663" t="s">
        <v>21453</v>
      </c>
      <c r="C166" s="663" t="s">
        <v>21454</v>
      </c>
      <c r="D166" s="664" t="s">
        <v>226</v>
      </c>
      <c r="E166" s="664" t="s">
        <v>904</v>
      </c>
      <c r="F166" s="664">
        <v>4</v>
      </c>
      <c r="G166" s="664">
        <v>2</v>
      </c>
      <c r="H166" s="664" t="s">
        <v>20982</v>
      </c>
      <c r="I166" s="664" t="s">
        <v>20945</v>
      </c>
      <c r="J166" s="667"/>
      <c r="K166" s="664" t="s">
        <v>20946</v>
      </c>
      <c r="L166" s="663"/>
      <c r="M166" s="663"/>
      <c r="N166" s="663"/>
      <c r="O166" s="663"/>
      <c r="P166" s="663"/>
      <c r="Q166" s="663"/>
      <c r="R166" s="663"/>
      <c r="S166" s="662" t="s">
        <v>889</v>
      </c>
      <c r="T166" s="664" t="s">
        <v>21455</v>
      </c>
      <c r="U166" s="663" t="s">
        <v>21454</v>
      </c>
    </row>
    <row r="167" spans="1:21" ht="126">
      <c r="A167" s="662">
        <v>162</v>
      </c>
      <c r="B167" s="663" t="s">
        <v>21456</v>
      </c>
      <c r="C167" s="663" t="s">
        <v>21457</v>
      </c>
      <c r="D167" s="664" t="s">
        <v>226</v>
      </c>
      <c r="E167" s="664" t="s">
        <v>904</v>
      </c>
      <c r="F167" s="664">
        <v>2</v>
      </c>
      <c r="G167" s="664">
        <v>1</v>
      </c>
      <c r="H167" s="664" t="s">
        <v>20950</v>
      </c>
      <c r="I167" s="664" t="s">
        <v>20945</v>
      </c>
      <c r="J167" s="667"/>
      <c r="K167" s="664" t="s">
        <v>20946</v>
      </c>
      <c r="L167" s="663"/>
      <c r="M167" s="663"/>
      <c r="N167" s="663"/>
      <c r="O167" s="663"/>
      <c r="P167" s="663"/>
      <c r="Q167" s="663"/>
      <c r="R167" s="663"/>
      <c r="S167" s="662" t="s">
        <v>889</v>
      </c>
      <c r="T167" s="664" t="s">
        <v>21458</v>
      </c>
      <c r="U167" s="663" t="s">
        <v>21457</v>
      </c>
    </row>
    <row r="168" spans="1:21" ht="126">
      <c r="A168" s="662">
        <v>163</v>
      </c>
      <c r="B168" s="663" t="s">
        <v>21459</v>
      </c>
      <c r="C168" s="663" t="s">
        <v>21460</v>
      </c>
      <c r="D168" s="664" t="s">
        <v>226</v>
      </c>
      <c r="E168" s="664" t="s">
        <v>904</v>
      </c>
      <c r="F168" s="664">
        <v>4</v>
      </c>
      <c r="G168" s="664">
        <v>2</v>
      </c>
      <c r="H168" s="664" t="s">
        <v>20982</v>
      </c>
      <c r="I168" s="664" t="s">
        <v>20945</v>
      </c>
      <c r="J168" s="667"/>
      <c r="K168" s="664" t="s">
        <v>20946</v>
      </c>
      <c r="L168" s="663"/>
      <c r="M168" s="663"/>
      <c r="N168" s="663"/>
      <c r="O168" s="663"/>
      <c r="P168" s="663"/>
      <c r="Q168" s="663"/>
      <c r="R168" s="663"/>
      <c r="S168" s="662" t="s">
        <v>889</v>
      </c>
      <c r="T168" s="664" t="s">
        <v>21461</v>
      </c>
      <c r="U168" s="663" t="s">
        <v>21460</v>
      </c>
    </row>
    <row r="169" spans="1:21" ht="126">
      <c r="A169" s="662">
        <v>164</v>
      </c>
      <c r="B169" s="663" t="s">
        <v>21462</v>
      </c>
      <c r="C169" s="663" t="s">
        <v>21463</v>
      </c>
      <c r="D169" s="664" t="s">
        <v>226</v>
      </c>
      <c r="E169" s="664" t="s">
        <v>904</v>
      </c>
      <c r="F169" s="664">
        <v>4</v>
      </c>
      <c r="G169" s="664">
        <v>2</v>
      </c>
      <c r="H169" s="664" t="s">
        <v>20982</v>
      </c>
      <c r="I169" s="664" t="s">
        <v>20945</v>
      </c>
      <c r="J169" s="667"/>
      <c r="K169" s="664" t="s">
        <v>20946</v>
      </c>
      <c r="L169" s="663"/>
      <c r="M169" s="663"/>
      <c r="N169" s="663"/>
      <c r="O169" s="663"/>
      <c r="P169" s="663"/>
      <c r="Q169" s="663"/>
      <c r="R169" s="663"/>
      <c r="S169" s="662" t="s">
        <v>889</v>
      </c>
      <c r="T169" s="664" t="s">
        <v>21464</v>
      </c>
      <c r="U169" s="663" t="s">
        <v>21463</v>
      </c>
    </row>
    <row r="170" spans="1:21" ht="126">
      <c r="A170" s="662">
        <v>165</v>
      </c>
      <c r="B170" s="663" t="s">
        <v>21465</v>
      </c>
      <c r="C170" s="663" t="s">
        <v>21466</v>
      </c>
      <c r="D170" s="664" t="s">
        <v>226</v>
      </c>
      <c r="E170" s="664" t="s">
        <v>904</v>
      </c>
      <c r="F170" s="664">
        <v>4</v>
      </c>
      <c r="G170" s="664">
        <v>2</v>
      </c>
      <c r="H170" s="664" t="s">
        <v>20982</v>
      </c>
      <c r="I170" s="664" t="s">
        <v>20945</v>
      </c>
      <c r="J170" s="667"/>
      <c r="K170" s="664" t="s">
        <v>20946</v>
      </c>
      <c r="L170" s="663"/>
      <c r="M170" s="663"/>
      <c r="N170" s="663"/>
      <c r="O170" s="663"/>
      <c r="P170" s="663"/>
      <c r="Q170" s="663"/>
      <c r="R170" s="663"/>
      <c r="S170" s="662" t="s">
        <v>889</v>
      </c>
      <c r="T170" s="664" t="s">
        <v>21467</v>
      </c>
      <c r="U170" s="663" t="s">
        <v>21466</v>
      </c>
    </row>
    <row r="171" spans="1:21" ht="236.25">
      <c r="A171" s="662">
        <v>166</v>
      </c>
      <c r="B171" s="663" t="s">
        <v>21468</v>
      </c>
      <c r="C171" s="663" t="s">
        <v>21469</v>
      </c>
      <c r="D171" s="664" t="s">
        <v>226</v>
      </c>
      <c r="E171" s="664" t="s">
        <v>2483</v>
      </c>
      <c r="F171" s="664">
        <v>6</v>
      </c>
      <c r="G171" s="664">
        <v>3</v>
      </c>
      <c r="H171" s="664" t="s">
        <v>20944</v>
      </c>
      <c r="I171" s="664" t="s">
        <v>21470</v>
      </c>
      <c r="J171" s="665" t="s">
        <v>21471</v>
      </c>
      <c r="K171" s="664" t="s">
        <v>21472</v>
      </c>
      <c r="L171" s="663"/>
      <c r="M171" s="663"/>
      <c r="N171" s="663"/>
      <c r="O171" s="663"/>
      <c r="P171" s="663"/>
      <c r="Q171" s="663"/>
      <c r="R171" s="663"/>
      <c r="S171" s="662" t="s">
        <v>21473</v>
      </c>
      <c r="T171" s="664" t="s">
        <v>21474</v>
      </c>
      <c r="U171" s="663" t="s">
        <v>21469</v>
      </c>
    </row>
    <row r="172" spans="1:21" ht="173.25">
      <c r="A172" s="662">
        <v>167</v>
      </c>
      <c r="B172" s="663" t="s">
        <v>21475</v>
      </c>
      <c r="C172" s="663" t="s">
        <v>21476</v>
      </c>
      <c r="D172" s="664" t="s">
        <v>226</v>
      </c>
      <c r="E172" s="664" t="s">
        <v>904</v>
      </c>
      <c r="F172" s="664">
        <v>4</v>
      </c>
      <c r="G172" s="664">
        <v>2</v>
      </c>
      <c r="H172" s="664" t="s">
        <v>20982</v>
      </c>
      <c r="I172" s="663" t="s">
        <v>2709</v>
      </c>
      <c r="J172" s="667"/>
      <c r="K172" s="664" t="s">
        <v>21477</v>
      </c>
      <c r="L172" s="663"/>
      <c r="M172" s="663"/>
      <c r="N172" s="663"/>
      <c r="O172" s="663"/>
      <c r="P172" s="663"/>
      <c r="Q172" s="663"/>
      <c r="R172" s="663"/>
      <c r="S172" s="662" t="s">
        <v>21478</v>
      </c>
      <c r="T172" s="664" t="s">
        <v>21477</v>
      </c>
      <c r="U172" s="663" t="s">
        <v>21476</v>
      </c>
    </row>
    <row r="173" spans="1:21" ht="157.5">
      <c r="A173" s="662">
        <v>168</v>
      </c>
      <c r="B173" s="663" t="s">
        <v>21479</v>
      </c>
      <c r="C173" s="663" t="s">
        <v>21480</v>
      </c>
      <c r="D173" s="664" t="s">
        <v>226</v>
      </c>
      <c r="E173" s="664" t="s">
        <v>904</v>
      </c>
      <c r="F173" s="664">
        <v>2</v>
      </c>
      <c r="G173" s="664">
        <v>1</v>
      </c>
      <c r="H173" s="664" t="s">
        <v>20950</v>
      </c>
      <c r="I173" s="663" t="s">
        <v>1999</v>
      </c>
      <c r="J173" s="90"/>
      <c r="K173" s="664" t="s">
        <v>21481</v>
      </c>
      <c r="L173" s="90"/>
      <c r="M173" s="90"/>
      <c r="N173" s="90"/>
      <c r="O173" s="90"/>
      <c r="P173" s="90"/>
      <c r="Q173" s="90"/>
      <c r="R173" s="90"/>
      <c r="S173" s="662" t="s">
        <v>2548</v>
      </c>
      <c r="T173" s="664" t="s">
        <v>21481</v>
      </c>
      <c r="U173" s="663" t="s">
        <v>21480</v>
      </c>
    </row>
    <row r="174" spans="1:21" ht="220.5">
      <c r="A174" s="662">
        <v>169</v>
      </c>
      <c r="B174" s="663" t="s">
        <v>21482</v>
      </c>
      <c r="C174" s="663" t="s">
        <v>21483</v>
      </c>
      <c r="D174" s="664" t="s">
        <v>226</v>
      </c>
      <c r="E174" s="664" t="s">
        <v>904</v>
      </c>
      <c r="F174" s="664">
        <v>2</v>
      </c>
      <c r="G174" s="664">
        <v>1</v>
      </c>
      <c r="H174" s="664" t="s">
        <v>20950</v>
      </c>
      <c r="I174" s="663" t="s">
        <v>21482</v>
      </c>
      <c r="J174" s="90"/>
      <c r="K174" s="664" t="s">
        <v>21484</v>
      </c>
      <c r="L174" s="90"/>
      <c r="M174" s="90"/>
      <c r="N174" s="90"/>
      <c r="O174" s="90"/>
      <c r="P174" s="90"/>
      <c r="Q174" s="90"/>
      <c r="R174" s="90"/>
      <c r="S174" s="662" t="s">
        <v>21485</v>
      </c>
      <c r="T174" s="664" t="s">
        <v>21484</v>
      </c>
      <c r="U174" s="663" t="s">
        <v>21483</v>
      </c>
    </row>
    <row r="175" spans="1:21" ht="126">
      <c r="A175" s="662">
        <v>170</v>
      </c>
      <c r="B175" s="663" t="s">
        <v>21486</v>
      </c>
      <c r="C175" s="663" t="s">
        <v>21487</v>
      </c>
      <c r="D175" s="664" t="s">
        <v>226</v>
      </c>
      <c r="E175" s="664" t="s">
        <v>904</v>
      </c>
      <c r="F175" s="664">
        <v>4</v>
      </c>
      <c r="G175" s="664">
        <v>2</v>
      </c>
      <c r="H175" s="664" t="s">
        <v>21488</v>
      </c>
      <c r="I175" s="664" t="s">
        <v>20945</v>
      </c>
      <c r="J175" s="90"/>
      <c r="K175" s="664" t="s">
        <v>20946</v>
      </c>
      <c r="L175" s="90"/>
      <c r="M175" s="90"/>
      <c r="N175" s="90"/>
      <c r="O175" s="90"/>
      <c r="P175" s="90"/>
      <c r="Q175" s="90"/>
      <c r="R175" s="90"/>
      <c r="S175" s="662" t="s">
        <v>889</v>
      </c>
      <c r="T175" s="664" t="s">
        <v>21489</v>
      </c>
      <c r="U175" s="663" t="s">
        <v>21487</v>
      </c>
    </row>
    <row r="176" spans="1:21" ht="15.75">
      <c r="A176" s="2012" t="s">
        <v>21490</v>
      </c>
      <c r="B176" s="2012"/>
      <c r="C176" s="2012"/>
      <c r="D176" s="2012"/>
      <c r="E176" s="2012"/>
      <c r="F176" s="2012"/>
      <c r="G176" s="2012"/>
      <c r="H176" s="2012"/>
      <c r="I176" s="2012"/>
      <c r="J176" s="2012"/>
      <c r="K176" s="2012"/>
      <c r="L176" s="2012"/>
      <c r="M176" s="2012"/>
      <c r="N176" s="2012"/>
      <c r="O176" s="2012"/>
      <c r="P176" s="2012"/>
      <c r="Q176" s="2012"/>
      <c r="R176" s="2012"/>
      <c r="S176" s="2012"/>
      <c r="T176" s="2012"/>
      <c r="U176" s="2012"/>
    </row>
    <row r="177" spans="1:23" ht="15.75">
      <c r="A177" s="2014" t="s">
        <v>21491</v>
      </c>
      <c r="B177" s="2011"/>
      <c r="C177" s="2011"/>
      <c r="D177" s="2011"/>
      <c r="E177" s="2011"/>
      <c r="F177" s="2011"/>
      <c r="G177" s="2011"/>
      <c r="H177" s="2011"/>
      <c r="I177" s="2011"/>
      <c r="J177" s="2011"/>
      <c r="K177" s="2011"/>
      <c r="L177" s="2011"/>
      <c r="M177" s="2011"/>
      <c r="N177" s="2011"/>
      <c r="O177" s="2011"/>
      <c r="P177" s="2011"/>
      <c r="Q177" s="2011"/>
      <c r="R177" s="2011"/>
      <c r="S177" s="2011"/>
      <c r="T177" s="2011"/>
      <c r="U177" s="2011"/>
    </row>
    <row r="178" spans="1:23" ht="126">
      <c r="A178" s="663">
        <v>1</v>
      </c>
      <c r="B178" s="669" t="s">
        <v>21492</v>
      </c>
      <c r="C178" s="669" t="s">
        <v>21493</v>
      </c>
      <c r="D178" s="664" t="s">
        <v>226</v>
      </c>
      <c r="E178" s="664" t="s">
        <v>2483</v>
      </c>
      <c r="F178" s="664">
        <v>2</v>
      </c>
      <c r="G178" s="664">
        <v>1</v>
      </c>
      <c r="H178" s="664" t="s">
        <v>20950</v>
      </c>
      <c r="I178" s="664" t="s">
        <v>21494</v>
      </c>
      <c r="J178" s="667"/>
      <c r="K178" s="663" t="s">
        <v>21495</v>
      </c>
      <c r="L178" s="663"/>
      <c r="M178" s="663"/>
      <c r="N178" s="663"/>
      <c r="O178" s="663"/>
      <c r="P178" s="663"/>
      <c r="Q178" s="663"/>
      <c r="R178" s="663"/>
      <c r="S178" s="664" t="s">
        <v>728</v>
      </c>
      <c r="T178" s="664" t="s">
        <v>21496</v>
      </c>
      <c r="U178" s="669" t="s">
        <v>21493</v>
      </c>
    </row>
    <row r="179" spans="1:23" ht="141.75">
      <c r="A179" s="663">
        <v>2</v>
      </c>
      <c r="B179" s="669" t="s">
        <v>21497</v>
      </c>
      <c r="C179" s="669" t="s">
        <v>21498</v>
      </c>
      <c r="D179" s="664" t="s">
        <v>226</v>
      </c>
      <c r="E179" s="664" t="s">
        <v>2483</v>
      </c>
      <c r="F179" s="664">
        <v>2</v>
      </c>
      <c r="G179" s="664">
        <v>1</v>
      </c>
      <c r="H179" s="664" t="s">
        <v>20950</v>
      </c>
      <c r="I179" s="664" t="s">
        <v>21494</v>
      </c>
      <c r="J179" s="667"/>
      <c r="K179" s="663" t="s">
        <v>21495</v>
      </c>
      <c r="L179" s="663"/>
      <c r="M179" s="663"/>
      <c r="N179" s="663"/>
      <c r="O179" s="663"/>
      <c r="P179" s="663"/>
      <c r="Q179" s="663"/>
      <c r="R179" s="663"/>
      <c r="S179" s="664" t="s">
        <v>728</v>
      </c>
      <c r="T179" s="664" t="s">
        <v>21499</v>
      </c>
      <c r="U179" s="669" t="s">
        <v>21498</v>
      </c>
    </row>
    <row r="180" spans="1:23" ht="126">
      <c r="A180" s="663">
        <v>3</v>
      </c>
      <c r="B180" s="669" t="s">
        <v>21500</v>
      </c>
      <c r="C180" s="669" t="s">
        <v>21501</v>
      </c>
      <c r="D180" s="664" t="s">
        <v>226</v>
      </c>
      <c r="E180" s="664" t="s">
        <v>2483</v>
      </c>
      <c r="F180" s="664">
        <v>2</v>
      </c>
      <c r="G180" s="664">
        <v>1</v>
      </c>
      <c r="H180" s="664" t="s">
        <v>20950</v>
      </c>
      <c r="I180" s="664" t="s">
        <v>21494</v>
      </c>
      <c r="J180" s="667"/>
      <c r="K180" s="663" t="s">
        <v>21495</v>
      </c>
      <c r="L180" s="663"/>
      <c r="M180" s="663"/>
      <c r="N180" s="663"/>
      <c r="O180" s="663"/>
      <c r="P180" s="663"/>
      <c r="Q180" s="663"/>
      <c r="R180" s="663"/>
      <c r="S180" s="664" t="s">
        <v>728</v>
      </c>
      <c r="T180" s="664" t="s">
        <v>21502</v>
      </c>
      <c r="U180" s="669" t="s">
        <v>21501</v>
      </c>
    </row>
    <row r="181" spans="1:23" ht="126">
      <c r="A181" s="663">
        <v>4</v>
      </c>
      <c r="B181" s="669" t="s">
        <v>21503</v>
      </c>
      <c r="C181" s="669" t="s">
        <v>21504</v>
      </c>
      <c r="D181" s="664" t="s">
        <v>226</v>
      </c>
      <c r="E181" s="664" t="s">
        <v>2483</v>
      </c>
      <c r="F181" s="664">
        <v>4</v>
      </c>
      <c r="G181" s="664">
        <v>2</v>
      </c>
      <c r="H181" s="664" t="s">
        <v>20982</v>
      </c>
      <c r="I181" s="664" t="s">
        <v>21494</v>
      </c>
      <c r="J181" s="667"/>
      <c r="K181" s="663" t="s">
        <v>21495</v>
      </c>
      <c r="L181" s="663"/>
      <c r="M181" s="663"/>
      <c r="N181" s="663"/>
      <c r="O181" s="663"/>
      <c r="P181" s="663"/>
      <c r="Q181" s="663"/>
      <c r="R181" s="663"/>
      <c r="S181" s="664" t="s">
        <v>728</v>
      </c>
      <c r="T181" s="664" t="s">
        <v>21505</v>
      </c>
      <c r="U181" s="669" t="s">
        <v>21504</v>
      </c>
    </row>
    <row r="182" spans="1:23" ht="126">
      <c r="A182" s="663">
        <v>5</v>
      </c>
      <c r="B182" s="669" t="s">
        <v>21506</v>
      </c>
      <c r="C182" s="669" t="s">
        <v>21507</v>
      </c>
      <c r="D182" s="664" t="s">
        <v>226</v>
      </c>
      <c r="E182" s="664" t="s">
        <v>2483</v>
      </c>
      <c r="F182" s="664">
        <v>2</v>
      </c>
      <c r="G182" s="664">
        <v>1</v>
      </c>
      <c r="H182" s="664" t="s">
        <v>20950</v>
      </c>
      <c r="I182" s="664" t="s">
        <v>21494</v>
      </c>
      <c r="J182" s="667"/>
      <c r="K182" s="663" t="s">
        <v>21495</v>
      </c>
      <c r="L182" s="663"/>
      <c r="M182" s="663"/>
      <c r="N182" s="663"/>
      <c r="O182" s="663"/>
      <c r="P182" s="663"/>
      <c r="Q182" s="663"/>
      <c r="R182" s="663"/>
      <c r="S182" s="664" t="s">
        <v>728</v>
      </c>
      <c r="T182" s="664" t="s">
        <v>21508</v>
      </c>
      <c r="U182" s="669" t="s">
        <v>21507</v>
      </c>
    </row>
    <row r="183" spans="1:23" ht="126">
      <c r="A183" s="663">
        <v>6</v>
      </c>
      <c r="B183" s="669" t="s">
        <v>21509</v>
      </c>
      <c r="C183" s="669" t="s">
        <v>21510</v>
      </c>
      <c r="D183" s="664" t="s">
        <v>226</v>
      </c>
      <c r="E183" s="664" t="s">
        <v>2483</v>
      </c>
      <c r="F183" s="664">
        <v>4</v>
      </c>
      <c r="G183" s="664">
        <v>2</v>
      </c>
      <c r="H183" s="664" t="s">
        <v>20982</v>
      </c>
      <c r="I183" s="664" t="s">
        <v>21494</v>
      </c>
      <c r="J183" s="667"/>
      <c r="K183" s="663" t="s">
        <v>21495</v>
      </c>
      <c r="L183" s="663"/>
      <c r="M183" s="663"/>
      <c r="N183" s="663"/>
      <c r="O183" s="663"/>
      <c r="P183" s="663"/>
      <c r="Q183" s="663"/>
      <c r="R183" s="663"/>
      <c r="S183" s="664" t="s">
        <v>728</v>
      </c>
      <c r="T183" s="664" t="s">
        <v>21511</v>
      </c>
      <c r="U183" s="669" t="s">
        <v>21510</v>
      </c>
    </row>
    <row r="184" spans="1:23" ht="126">
      <c r="A184" s="663">
        <v>7</v>
      </c>
      <c r="B184" s="669" t="s">
        <v>21512</v>
      </c>
      <c r="C184" s="663" t="s">
        <v>21513</v>
      </c>
      <c r="D184" s="664" t="s">
        <v>226</v>
      </c>
      <c r="E184" s="664" t="s">
        <v>2483</v>
      </c>
      <c r="F184" s="664">
        <v>2</v>
      </c>
      <c r="G184" s="664">
        <v>1</v>
      </c>
      <c r="H184" s="664" t="s">
        <v>20950</v>
      </c>
      <c r="I184" s="664" t="s">
        <v>21494</v>
      </c>
      <c r="J184" s="667"/>
      <c r="K184" s="663" t="s">
        <v>21495</v>
      </c>
      <c r="L184" s="663"/>
      <c r="M184" s="663"/>
      <c r="N184" s="663"/>
      <c r="O184" s="663"/>
      <c r="P184" s="663"/>
      <c r="Q184" s="663"/>
      <c r="R184" s="663"/>
      <c r="S184" s="664" t="s">
        <v>728</v>
      </c>
      <c r="T184" s="664" t="s">
        <v>21514</v>
      </c>
      <c r="U184" s="669" t="s">
        <v>21515</v>
      </c>
    </row>
    <row r="185" spans="1:23" ht="15.75">
      <c r="A185" s="2014" t="s">
        <v>21516</v>
      </c>
      <c r="B185" s="2011"/>
      <c r="C185" s="2011"/>
      <c r="D185" s="2011"/>
      <c r="E185" s="2011"/>
      <c r="F185" s="2011"/>
      <c r="G185" s="2011"/>
      <c r="H185" s="2011"/>
      <c r="I185" s="2011"/>
      <c r="J185" s="2011"/>
      <c r="K185" s="2011"/>
      <c r="L185" s="2011"/>
      <c r="M185" s="2011"/>
      <c r="N185" s="2011"/>
      <c r="O185" s="2011"/>
      <c r="P185" s="2011"/>
      <c r="Q185" s="2011"/>
      <c r="R185" s="2011"/>
      <c r="S185" s="2011"/>
      <c r="T185" s="2011"/>
      <c r="U185" s="2011"/>
    </row>
    <row r="186" spans="1:23" ht="126">
      <c r="A186" s="663">
        <v>1</v>
      </c>
      <c r="B186" s="669" t="s">
        <v>21517</v>
      </c>
      <c r="C186" s="669" t="s">
        <v>21518</v>
      </c>
      <c r="D186" s="664" t="s">
        <v>226</v>
      </c>
      <c r="E186" s="664" t="s">
        <v>2483</v>
      </c>
      <c r="F186" s="664">
        <v>2</v>
      </c>
      <c r="G186" s="664">
        <v>1</v>
      </c>
      <c r="H186" s="664" t="s">
        <v>20950</v>
      </c>
      <c r="I186" s="664" t="s">
        <v>21494</v>
      </c>
      <c r="J186" s="667"/>
      <c r="K186" s="663" t="s">
        <v>21495</v>
      </c>
      <c r="L186" s="663"/>
      <c r="M186" s="663"/>
      <c r="N186" s="663"/>
      <c r="O186" s="663"/>
      <c r="P186" s="663"/>
      <c r="Q186" s="663"/>
      <c r="R186" s="663"/>
      <c r="S186" s="664" t="s">
        <v>728</v>
      </c>
      <c r="T186" s="664" t="s">
        <v>21519</v>
      </c>
      <c r="U186" s="669" t="s">
        <v>21518</v>
      </c>
    </row>
    <row r="187" spans="1:23" ht="15.75">
      <c r="A187" s="2014" t="s">
        <v>21520</v>
      </c>
      <c r="B187" s="2014"/>
      <c r="C187" s="2014"/>
      <c r="D187" s="2014"/>
      <c r="E187" s="2014"/>
      <c r="F187" s="2014"/>
      <c r="G187" s="2014"/>
      <c r="H187" s="2014"/>
      <c r="I187" s="2014"/>
      <c r="J187" s="2014"/>
      <c r="K187" s="2014"/>
      <c r="L187" s="2014"/>
      <c r="M187" s="2014"/>
      <c r="N187" s="2014"/>
      <c r="O187" s="2014"/>
      <c r="P187" s="2014"/>
      <c r="Q187" s="2014"/>
      <c r="R187" s="2014"/>
      <c r="S187" s="2014"/>
      <c r="T187" s="2014"/>
      <c r="U187" s="2014"/>
      <c r="V187" s="670"/>
      <c r="W187" s="670"/>
    </row>
    <row r="188" spans="1:23" ht="126">
      <c r="A188" s="663">
        <v>1</v>
      </c>
      <c r="B188" s="669" t="s">
        <v>21521</v>
      </c>
      <c r="C188" s="669" t="s">
        <v>21522</v>
      </c>
      <c r="D188" s="664" t="s">
        <v>226</v>
      </c>
      <c r="E188" s="664" t="s">
        <v>2483</v>
      </c>
      <c r="F188" s="664">
        <v>6</v>
      </c>
      <c r="G188" s="664">
        <v>3</v>
      </c>
      <c r="H188" s="664" t="s">
        <v>20944</v>
      </c>
      <c r="I188" s="664" t="s">
        <v>21494</v>
      </c>
      <c r="J188" s="667"/>
      <c r="K188" s="663" t="s">
        <v>21495</v>
      </c>
      <c r="L188" s="663"/>
      <c r="M188" s="663"/>
      <c r="N188" s="663"/>
      <c r="O188" s="663"/>
      <c r="P188" s="663"/>
      <c r="Q188" s="663"/>
      <c r="R188" s="663"/>
      <c r="S188" s="664" t="s">
        <v>728</v>
      </c>
      <c r="T188" s="664" t="s">
        <v>21523</v>
      </c>
      <c r="U188" s="669" t="s">
        <v>21522</v>
      </c>
      <c r="V188" s="671"/>
      <c r="W188" s="671"/>
    </row>
    <row r="189" spans="1:23" ht="126">
      <c r="A189" s="663">
        <v>2</v>
      </c>
      <c r="B189" s="669" t="s">
        <v>21524</v>
      </c>
      <c r="C189" s="669" t="s">
        <v>21525</v>
      </c>
      <c r="D189" s="664" t="s">
        <v>226</v>
      </c>
      <c r="E189" s="664" t="s">
        <v>2483</v>
      </c>
      <c r="F189" s="664">
        <v>6</v>
      </c>
      <c r="G189" s="664">
        <v>3</v>
      </c>
      <c r="H189" s="664" t="s">
        <v>20944</v>
      </c>
      <c r="I189" s="664" t="s">
        <v>21494</v>
      </c>
      <c r="J189" s="667"/>
      <c r="K189" s="663" t="s">
        <v>21495</v>
      </c>
      <c r="L189" s="663"/>
      <c r="M189" s="663"/>
      <c r="N189" s="663"/>
      <c r="O189" s="663"/>
      <c r="P189" s="663"/>
      <c r="Q189" s="663"/>
      <c r="R189" s="663"/>
      <c r="S189" s="664" t="s">
        <v>728</v>
      </c>
      <c r="T189" s="664" t="s">
        <v>21526</v>
      </c>
      <c r="U189" s="669" t="s">
        <v>21525</v>
      </c>
      <c r="V189" s="671"/>
      <c r="W189" s="671"/>
    </row>
    <row r="190" spans="1:23" ht="110.25">
      <c r="A190" s="663">
        <v>3</v>
      </c>
      <c r="B190" s="669" t="s">
        <v>21527</v>
      </c>
      <c r="C190" s="669" t="s">
        <v>21528</v>
      </c>
      <c r="D190" s="664" t="s">
        <v>226</v>
      </c>
      <c r="E190" s="664" t="s">
        <v>2483</v>
      </c>
      <c r="F190" s="664">
        <v>6</v>
      </c>
      <c r="G190" s="664">
        <v>3</v>
      </c>
      <c r="H190" s="664" t="s">
        <v>20944</v>
      </c>
      <c r="I190" s="663" t="s">
        <v>21529</v>
      </c>
      <c r="J190" s="667"/>
      <c r="K190" s="663"/>
      <c r="L190" s="663"/>
      <c r="M190" s="663"/>
      <c r="N190" s="663"/>
      <c r="O190" s="663"/>
      <c r="P190" s="663"/>
      <c r="Q190" s="663"/>
      <c r="R190" s="663"/>
      <c r="S190" s="664" t="s">
        <v>21530</v>
      </c>
      <c r="T190" s="664" t="s">
        <v>21531</v>
      </c>
      <c r="U190" s="669" t="s">
        <v>21528</v>
      </c>
      <c r="V190" s="671"/>
      <c r="W190" s="671"/>
    </row>
    <row r="191" spans="1:23" ht="126">
      <c r="A191" s="663">
        <v>4</v>
      </c>
      <c r="B191" s="669" t="s">
        <v>21532</v>
      </c>
      <c r="C191" s="669" t="s">
        <v>21533</v>
      </c>
      <c r="D191" s="664" t="s">
        <v>226</v>
      </c>
      <c r="E191" s="664" t="s">
        <v>2483</v>
      </c>
      <c r="F191" s="664">
        <v>6</v>
      </c>
      <c r="G191" s="664">
        <v>3</v>
      </c>
      <c r="H191" s="664" t="s">
        <v>20944</v>
      </c>
      <c r="I191" s="664" t="s">
        <v>21494</v>
      </c>
      <c r="J191" s="667"/>
      <c r="K191" s="663" t="s">
        <v>21495</v>
      </c>
      <c r="L191" s="663"/>
      <c r="M191" s="663"/>
      <c r="N191" s="663"/>
      <c r="O191" s="663"/>
      <c r="P191" s="663"/>
      <c r="Q191" s="663"/>
      <c r="R191" s="663"/>
      <c r="S191" s="664" t="s">
        <v>728</v>
      </c>
      <c r="T191" s="664" t="s">
        <v>21534</v>
      </c>
      <c r="U191" s="669" t="s">
        <v>21533</v>
      </c>
      <c r="V191" s="671"/>
      <c r="W191" s="671"/>
    </row>
    <row r="192" spans="1:23" ht="15.75">
      <c r="A192" s="2014" t="s">
        <v>21535</v>
      </c>
      <c r="B192" s="2011"/>
      <c r="C192" s="2011"/>
      <c r="D192" s="2011"/>
      <c r="E192" s="2011"/>
      <c r="F192" s="2011"/>
      <c r="G192" s="2011"/>
      <c r="H192" s="2011"/>
      <c r="I192" s="2011"/>
      <c r="J192" s="2011"/>
      <c r="K192" s="2011"/>
      <c r="L192" s="2011"/>
      <c r="M192" s="2011"/>
      <c r="N192" s="2011"/>
      <c r="O192" s="2011"/>
      <c r="P192" s="2011"/>
      <c r="Q192" s="2011"/>
      <c r="R192" s="2011"/>
      <c r="S192" s="2011"/>
      <c r="T192" s="2011"/>
      <c r="U192" s="2011"/>
    </row>
    <row r="193" spans="1:21" ht="126">
      <c r="A193" s="663">
        <v>1</v>
      </c>
      <c r="B193" s="669" t="s">
        <v>21536</v>
      </c>
      <c r="C193" s="669" t="s">
        <v>21537</v>
      </c>
      <c r="D193" s="664" t="s">
        <v>226</v>
      </c>
      <c r="E193" s="664" t="s">
        <v>2483</v>
      </c>
      <c r="F193" s="664">
        <v>2</v>
      </c>
      <c r="G193" s="664">
        <v>1</v>
      </c>
      <c r="H193" s="664" t="s">
        <v>20950</v>
      </c>
      <c r="I193" s="664" t="s">
        <v>21494</v>
      </c>
      <c r="J193" s="667"/>
      <c r="K193" s="663" t="s">
        <v>21495</v>
      </c>
      <c r="L193" s="663"/>
      <c r="M193" s="663"/>
      <c r="N193" s="663"/>
      <c r="O193" s="663"/>
      <c r="P193" s="663"/>
      <c r="Q193" s="663"/>
      <c r="R193" s="663"/>
      <c r="S193" s="664" t="s">
        <v>728</v>
      </c>
      <c r="T193" s="664" t="s">
        <v>21538</v>
      </c>
      <c r="U193" s="669" t="s">
        <v>21537</v>
      </c>
    </row>
    <row r="194" spans="1:21" ht="126">
      <c r="A194" s="663">
        <v>2</v>
      </c>
      <c r="B194" s="669" t="s">
        <v>21539</v>
      </c>
      <c r="C194" s="669" t="s">
        <v>21540</v>
      </c>
      <c r="D194" s="664" t="s">
        <v>226</v>
      </c>
      <c r="E194" s="664" t="s">
        <v>2483</v>
      </c>
      <c r="F194" s="664">
        <v>2</v>
      </c>
      <c r="G194" s="664">
        <v>1</v>
      </c>
      <c r="H194" s="664" t="s">
        <v>20950</v>
      </c>
      <c r="I194" s="664" t="s">
        <v>21494</v>
      </c>
      <c r="J194" s="667"/>
      <c r="K194" s="663" t="s">
        <v>21495</v>
      </c>
      <c r="L194" s="663"/>
      <c r="M194" s="663"/>
      <c r="N194" s="663"/>
      <c r="O194" s="663"/>
      <c r="P194" s="663"/>
      <c r="Q194" s="663"/>
      <c r="R194" s="663"/>
      <c r="S194" s="664" t="s">
        <v>728</v>
      </c>
      <c r="T194" s="664" t="s">
        <v>21541</v>
      </c>
      <c r="U194" s="669" t="s">
        <v>21540</v>
      </c>
    </row>
    <row r="195" spans="1:21" ht="126">
      <c r="A195" s="663">
        <v>3</v>
      </c>
      <c r="B195" s="669" t="s">
        <v>21542</v>
      </c>
      <c r="C195" s="669" t="s">
        <v>21543</v>
      </c>
      <c r="D195" s="664" t="s">
        <v>226</v>
      </c>
      <c r="E195" s="664" t="s">
        <v>2483</v>
      </c>
      <c r="F195" s="664">
        <v>2</v>
      </c>
      <c r="G195" s="664">
        <v>1</v>
      </c>
      <c r="H195" s="664" t="s">
        <v>20950</v>
      </c>
      <c r="I195" s="664" t="s">
        <v>21494</v>
      </c>
      <c r="J195" s="667"/>
      <c r="K195" s="663" t="s">
        <v>21495</v>
      </c>
      <c r="L195" s="663"/>
      <c r="M195" s="663"/>
      <c r="N195" s="663"/>
      <c r="O195" s="663"/>
      <c r="P195" s="663"/>
      <c r="Q195" s="663"/>
      <c r="R195" s="663"/>
      <c r="S195" s="664" t="s">
        <v>728</v>
      </c>
      <c r="T195" s="664" t="s">
        <v>21544</v>
      </c>
      <c r="U195" s="669" t="s">
        <v>21543</v>
      </c>
    </row>
    <row r="196" spans="1:21" ht="141.75">
      <c r="A196" s="663">
        <v>4</v>
      </c>
      <c r="B196" s="669" t="s">
        <v>21545</v>
      </c>
      <c r="C196" s="669" t="s">
        <v>21546</v>
      </c>
      <c r="D196" s="664" t="s">
        <v>226</v>
      </c>
      <c r="E196" s="664" t="s">
        <v>2483</v>
      </c>
      <c r="F196" s="664">
        <v>2</v>
      </c>
      <c r="G196" s="664">
        <v>1</v>
      </c>
      <c r="H196" s="664" t="s">
        <v>20950</v>
      </c>
      <c r="I196" s="664" t="s">
        <v>21494</v>
      </c>
      <c r="J196" s="667"/>
      <c r="K196" s="663" t="s">
        <v>21495</v>
      </c>
      <c r="L196" s="663"/>
      <c r="M196" s="663"/>
      <c r="N196" s="663"/>
      <c r="O196" s="663"/>
      <c r="P196" s="663"/>
      <c r="Q196" s="663"/>
      <c r="R196" s="663"/>
      <c r="S196" s="664" t="s">
        <v>728</v>
      </c>
      <c r="T196" s="664" t="s">
        <v>21547</v>
      </c>
      <c r="U196" s="669" t="s">
        <v>21546</v>
      </c>
    </row>
    <row r="197" spans="1:21" ht="141.75">
      <c r="A197" s="663">
        <v>5</v>
      </c>
      <c r="B197" s="669" t="s">
        <v>21548</v>
      </c>
      <c r="C197" s="669" t="s">
        <v>21549</v>
      </c>
      <c r="D197" s="664" t="s">
        <v>226</v>
      </c>
      <c r="E197" s="664" t="s">
        <v>2483</v>
      </c>
      <c r="F197" s="664">
        <v>2</v>
      </c>
      <c r="G197" s="664">
        <v>1</v>
      </c>
      <c r="H197" s="664" t="s">
        <v>20950</v>
      </c>
      <c r="I197" s="664" t="s">
        <v>21494</v>
      </c>
      <c r="J197" s="667"/>
      <c r="K197" s="663" t="s">
        <v>21495</v>
      </c>
      <c r="L197" s="663"/>
      <c r="M197" s="663"/>
      <c r="N197" s="663"/>
      <c r="O197" s="663"/>
      <c r="P197" s="663"/>
      <c r="Q197" s="663"/>
      <c r="R197" s="663"/>
      <c r="S197" s="664" t="s">
        <v>728</v>
      </c>
      <c r="T197" s="664" t="s">
        <v>21550</v>
      </c>
      <c r="U197" s="669" t="s">
        <v>21549</v>
      </c>
    </row>
    <row r="198" spans="1:21" ht="15.75">
      <c r="A198" s="2014" t="s">
        <v>21551</v>
      </c>
      <c r="B198" s="2011"/>
      <c r="C198" s="2011"/>
      <c r="D198" s="2011"/>
      <c r="E198" s="2011"/>
      <c r="F198" s="2011"/>
      <c r="G198" s="2011"/>
      <c r="H198" s="2011"/>
      <c r="I198" s="2011"/>
      <c r="J198" s="2011"/>
      <c r="K198" s="2011"/>
      <c r="L198" s="2011"/>
      <c r="M198" s="2011"/>
      <c r="N198" s="2011"/>
      <c r="O198" s="2011"/>
      <c r="P198" s="2011"/>
      <c r="Q198" s="2011"/>
      <c r="R198" s="2011"/>
      <c r="S198" s="2011"/>
      <c r="T198" s="2011"/>
      <c r="U198" s="2011"/>
    </row>
    <row r="199" spans="1:21" ht="126">
      <c r="A199" s="663">
        <v>1</v>
      </c>
      <c r="B199" s="669" t="s">
        <v>21552</v>
      </c>
      <c r="C199" s="669" t="s">
        <v>21553</v>
      </c>
      <c r="D199" s="664" t="s">
        <v>226</v>
      </c>
      <c r="E199" s="664" t="s">
        <v>2483</v>
      </c>
      <c r="F199" s="664">
        <v>2</v>
      </c>
      <c r="G199" s="664">
        <v>1</v>
      </c>
      <c r="H199" s="664" t="s">
        <v>20950</v>
      </c>
      <c r="I199" s="664" t="s">
        <v>21494</v>
      </c>
      <c r="J199" s="667"/>
      <c r="K199" s="663" t="s">
        <v>21495</v>
      </c>
      <c r="L199" s="663"/>
      <c r="M199" s="663"/>
      <c r="N199" s="663"/>
      <c r="O199" s="663"/>
      <c r="P199" s="663"/>
      <c r="Q199" s="663"/>
      <c r="R199" s="663"/>
      <c r="S199" s="664" t="s">
        <v>728</v>
      </c>
      <c r="T199" s="664" t="s">
        <v>21554</v>
      </c>
      <c r="U199" s="669" t="s">
        <v>21553</v>
      </c>
    </row>
    <row r="200" spans="1:21" ht="15.75">
      <c r="A200" s="2014" t="s">
        <v>21555</v>
      </c>
      <c r="B200" s="2011"/>
      <c r="C200" s="2011"/>
      <c r="D200" s="2011"/>
      <c r="E200" s="2011"/>
      <c r="F200" s="2011"/>
      <c r="G200" s="2011"/>
      <c r="H200" s="2011"/>
      <c r="I200" s="2011"/>
      <c r="J200" s="2011"/>
      <c r="K200" s="2011"/>
      <c r="L200" s="2011"/>
      <c r="M200" s="2011"/>
      <c r="N200" s="2011"/>
      <c r="O200" s="2011"/>
      <c r="P200" s="2011"/>
      <c r="Q200" s="2011"/>
      <c r="R200" s="2011"/>
      <c r="S200" s="2011"/>
      <c r="T200" s="2011"/>
      <c r="U200" s="2011"/>
    </row>
    <row r="201" spans="1:21" ht="126">
      <c r="A201" s="663">
        <v>1</v>
      </c>
      <c r="B201" s="669" t="s">
        <v>21556</v>
      </c>
      <c r="C201" s="669" t="s">
        <v>21557</v>
      </c>
      <c r="D201" s="664" t="s">
        <v>226</v>
      </c>
      <c r="E201" s="664" t="s">
        <v>2483</v>
      </c>
      <c r="F201" s="664">
        <v>2</v>
      </c>
      <c r="G201" s="664">
        <v>1</v>
      </c>
      <c r="H201" s="664" t="s">
        <v>20950</v>
      </c>
      <c r="I201" s="664" t="s">
        <v>21494</v>
      </c>
      <c r="J201" s="667"/>
      <c r="K201" s="663" t="s">
        <v>21495</v>
      </c>
      <c r="L201" s="663"/>
      <c r="M201" s="663"/>
      <c r="N201" s="663"/>
      <c r="O201" s="663"/>
      <c r="P201" s="663"/>
      <c r="Q201" s="663"/>
      <c r="R201" s="663"/>
      <c r="S201" s="664" t="s">
        <v>728</v>
      </c>
      <c r="T201" s="664" t="s">
        <v>21558</v>
      </c>
      <c r="U201" s="669" t="s">
        <v>21557</v>
      </c>
    </row>
    <row r="202" spans="1:21" ht="126">
      <c r="A202" s="663">
        <v>2</v>
      </c>
      <c r="B202" s="669" t="s">
        <v>21559</v>
      </c>
      <c r="C202" s="669" t="s">
        <v>21560</v>
      </c>
      <c r="D202" s="664" t="s">
        <v>226</v>
      </c>
      <c r="E202" s="664" t="s">
        <v>2483</v>
      </c>
      <c r="F202" s="664">
        <v>2</v>
      </c>
      <c r="G202" s="664">
        <v>1</v>
      </c>
      <c r="H202" s="664" t="s">
        <v>20950</v>
      </c>
      <c r="I202" s="664" t="s">
        <v>21494</v>
      </c>
      <c r="J202" s="667"/>
      <c r="K202" s="663" t="s">
        <v>21495</v>
      </c>
      <c r="L202" s="663"/>
      <c r="M202" s="663"/>
      <c r="N202" s="663"/>
      <c r="O202" s="663"/>
      <c r="P202" s="663"/>
      <c r="Q202" s="663"/>
      <c r="R202" s="663"/>
      <c r="S202" s="664" t="s">
        <v>728</v>
      </c>
      <c r="T202" s="664" t="s">
        <v>21561</v>
      </c>
      <c r="U202" s="669" t="s">
        <v>21560</v>
      </c>
    </row>
    <row r="203" spans="1:21" ht="15.75">
      <c r="A203" s="2014" t="s">
        <v>21562</v>
      </c>
      <c r="B203" s="2011"/>
      <c r="C203" s="2011"/>
      <c r="D203" s="2011"/>
      <c r="E203" s="2011"/>
      <c r="F203" s="2011"/>
      <c r="G203" s="2011"/>
      <c r="H203" s="2011"/>
      <c r="I203" s="2011"/>
      <c r="J203" s="2011"/>
      <c r="K203" s="2011"/>
      <c r="L203" s="2011"/>
      <c r="M203" s="2011"/>
      <c r="N203" s="2011"/>
      <c r="O203" s="2011"/>
      <c r="P203" s="2011"/>
      <c r="Q203" s="2011"/>
      <c r="R203" s="2011"/>
      <c r="S203" s="2011"/>
      <c r="T203" s="2011"/>
      <c r="U203" s="2011"/>
    </row>
    <row r="204" spans="1:21" ht="126">
      <c r="A204" s="663">
        <v>1</v>
      </c>
      <c r="B204" s="669" t="s">
        <v>21563</v>
      </c>
      <c r="C204" s="669" t="s">
        <v>21564</v>
      </c>
      <c r="D204" s="664" t="s">
        <v>226</v>
      </c>
      <c r="E204" s="664" t="s">
        <v>2483</v>
      </c>
      <c r="F204" s="664">
        <v>2</v>
      </c>
      <c r="G204" s="664">
        <v>1</v>
      </c>
      <c r="H204" s="664" t="s">
        <v>20950</v>
      </c>
      <c r="I204" s="664" t="s">
        <v>21494</v>
      </c>
      <c r="J204" s="667"/>
      <c r="K204" s="663" t="s">
        <v>21495</v>
      </c>
      <c r="L204" s="663"/>
      <c r="M204" s="663"/>
      <c r="N204" s="663"/>
      <c r="O204" s="663"/>
      <c r="P204" s="663"/>
      <c r="Q204" s="663"/>
      <c r="R204" s="663"/>
      <c r="S204" s="664" t="s">
        <v>728</v>
      </c>
      <c r="T204" s="664" t="s">
        <v>21565</v>
      </c>
      <c r="U204" s="669" t="s">
        <v>21564</v>
      </c>
    </row>
    <row r="205" spans="1:21" ht="15.75">
      <c r="A205" s="2014" t="s">
        <v>21566</v>
      </c>
      <c r="B205" s="2011"/>
      <c r="C205" s="2011"/>
      <c r="D205" s="2011"/>
      <c r="E205" s="2011"/>
      <c r="F205" s="2011"/>
      <c r="G205" s="2011"/>
      <c r="H205" s="2011"/>
      <c r="I205" s="2011"/>
      <c r="J205" s="2011"/>
      <c r="K205" s="2011"/>
      <c r="L205" s="2011"/>
      <c r="M205" s="2011"/>
      <c r="N205" s="2011"/>
      <c r="O205" s="2011"/>
      <c r="P205" s="2011"/>
      <c r="Q205" s="2011"/>
      <c r="R205" s="2011"/>
      <c r="S205" s="2011"/>
      <c r="T205" s="2011"/>
      <c r="U205" s="2011"/>
    </row>
    <row r="206" spans="1:21" ht="110.25">
      <c r="A206" s="663">
        <v>1</v>
      </c>
      <c r="B206" s="669" t="s">
        <v>21567</v>
      </c>
      <c r="C206" s="669" t="s">
        <v>21568</v>
      </c>
      <c r="D206" s="664" t="s">
        <v>226</v>
      </c>
      <c r="E206" s="664" t="s">
        <v>2483</v>
      </c>
      <c r="F206" s="664">
        <v>2</v>
      </c>
      <c r="G206" s="664">
        <v>1</v>
      </c>
      <c r="H206" s="664" t="s">
        <v>20950</v>
      </c>
      <c r="I206" s="664" t="s">
        <v>21494</v>
      </c>
      <c r="J206" s="667"/>
      <c r="K206" s="663" t="s">
        <v>21495</v>
      </c>
      <c r="L206" s="663"/>
      <c r="M206" s="663"/>
      <c r="N206" s="663"/>
      <c r="O206" s="663"/>
      <c r="P206" s="663"/>
      <c r="Q206" s="663"/>
      <c r="R206" s="663"/>
      <c r="S206" s="664" t="s">
        <v>728</v>
      </c>
      <c r="T206" s="664" t="s">
        <v>21569</v>
      </c>
      <c r="U206" s="669" t="s">
        <v>21568</v>
      </c>
    </row>
    <row r="207" spans="1:21">
      <c r="A207" s="2013" t="s">
        <v>21570</v>
      </c>
      <c r="B207" s="2013"/>
      <c r="C207" s="2013"/>
      <c r="D207" s="2013"/>
      <c r="E207" s="2013"/>
      <c r="F207" s="2013"/>
      <c r="G207" s="2013"/>
      <c r="H207" s="2013"/>
      <c r="I207" s="2013"/>
      <c r="J207" s="2013"/>
      <c r="K207" s="2013"/>
      <c r="L207" s="2013"/>
      <c r="M207" s="2013"/>
      <c r="N207" s="2013"/>
      <c r="O207" s="2013"/>
      <c r="P207" s="2013"/>
      <c r="Q207" s="2013"/>
      <c r="R207" s="2013"/>
      <c r="S207" s="2013"/>
      <c r="T207" s="2013"/>
      <c r="U207" s="2013"/>
    </row>
    <row r="208" spans="1:21" ht="15.75">
      <c r="A208" s="2014" t="s">
        <v>21571</v>
      </c>
      <c r="B208" s="2015"/>
      <c r="C208" s="2015"/>
      <c r="D208" s="2015"/>
      <c r="E208" s="2015"/>
      <c r="F208" s="2015"/>
      <c r="G208" s="2015"/>
      <c r="H208" s="2015"/>
      <c r="I208" s="2015"/>
      <c r="J208" s="2015"/>
      <c r="K208" s="2015"/>
      <c r="L208" s="2015"/>
      <c r="M208" s="2015"/>
      <c r="N208" s="2015"/>
      <c r="O208" s="2015"/>
      <c r="P208" s="2015"/>
      <c r="Q208" s="2015"/>
      <c r="R208" s="2015"/>
      <c r="S208" s="2015"/>
      <c r="T208" s="2015"/>
      <c r="U208" s="2015"/>
    </row>
    <row r="209" spans="1:21" ht="126">
      <c r="A209" s="673">
        <v>1</v>
      </c>
      <c r="B209" s="669" t="s">
        <v>21572</v>
      </c>
      <c r="C209" s="669" t="s">
        <v>21573</v>
      </c>
      <c r="D209" s="664" t="s">
        <v>226</v>
      </c>
      <c r="E209" s="664" t="s">
        <v>2483</v>
      </c>
      <c r="F209" s="664">
        <v>2</v>
      </c>
      <c r="G209" s="664">
        <v>1</v>
      </c>
      <c r="H209" s="664" t="s">
        <v>20950</v>
      </c>
      <c r="I209" s="664" t="s">
        <v>21574</v>
      </c>
      <c r="J209" s="674"/>
      <c r="K209" s="663" t="s">
        <v>21575</v>
      </c>
      <c r="L209" s="673"/>
      <c r="M209" s="673"/>
      <c r="N209" s="673"/>
      <c r="O209" s="673"/>
      <c r="P209" s="673"/>
      <c r="Q209" s="673"/>
      <c r="R209" s="673"/>
      <c r="S209" s="664" t="s">
        <v>728</v>
      </c>
      <c r="T209" s="664" t="s">
        <v>21576</v>
      </c>
      <c r="U209" s="669" t="s">
        <v>21573</v>
      </c>
    </row>
    <row r="210" spans="1:21" ht="126">
      <c r="A210" s="673">
        <v>2</v>
      </c>
      <c r="B210" s="669" t="s">
        <v>21577</v>
      </c>
      <c r="C210" s="669" t="s">
        <v>21578</v>
      </c>
      <c r="D210" s="664" t="s">
        <v>226</v>
      </c>
      <c r="E210" s="664" t="s">
        <v>2483</v>
      </c>
      <c r="F210" s="664">
        <v>2</v>
      </c>
      <c r="G210" s="664">
        <v>1</v>
      </c>
      <c r="H210" s="664" t="s">
        <v>20950</v>
      </c>
      <c r="I210" s="664" t="s">
        <v>21574</v>
      </c>
      <c r="J210" s="674"/>
      <c r="K210" s="663" t="s">
        <v>21575</v>
      </c>
      <c r="L210" s="673"/>
      <c r="M210" s="673"/>
      <c r="N210" s="673"/>
      <c r="O210" s="673"/>
      <c r="P210" s="673"/>
      <c r="Q210" s="673"/>
      <c r="R210" s="673"/>
      <c r="S210" s="664" t="s">
        <v>728</v>
      </c>
      <c r="T210" s="664" t="s">
        <v>21579</v>
      </c>
      <c r="U210" s="669" t="s">
        <v>21578</v>
      </c>
    </row>
    <row r="211" spans="1:21" ht="126">
      <c r="A211" s="673">
        <v>3</v>
      </c>
      <c r="B211" s="669" t="s">
        <v>21517</v>
      </c>
      <c r="C211" s="669" t="s">
        <v>21580</v>
      </c>
      <c r="D211" s="664" t="s">
        <v>226</v>
      </c>
      <c r="E211" s="664" t="s">
        <v>2483</v>
      </c>
      <c r="F211" s="664">
        <v>2</v>
      </c>
      <c r="G211" s="664">
        <v>1</v>
      </c>
      <c r="H211" s="664" t="s">
        <v>20950</v>
      </c>
      <c r="I211" s="664" t="s">
        <v>21574</v>
      </c>
      <c r="J211" s="674"/>
      <c r="K211" s="663" t="s">
        <v>21575</v>
      </c>
      <c r="L211" s="673"/>
      <c r="M211" s="673"/>
      <c r="N211" s="673"/>
      <c r="O211" s="673"/>
      <c r="P211" s="673"/>
      <c r="Q211" s="673"/>
      <c r="R211" s="673"/>
      <c r="S211" s="664" t="s">
        <v>728</v>
      </c>
      <c r="T211" s="664" t="s">
        <v>21581</v>
      </c>
      <c r="U211" s="669" t="s">
        <v>21580</v>
      </c>
    </row>
    <row r="212" spans="1:21" ht="126">
      <c r="A212" s="673">
        <v>4</v>
      </c>
      <c r="B212" s="669" t="s">
        <v>21582</v>
      </c>
      <c r="C212" s="669" t="s">
        <v>21583</v>
      </c>
      <c r="D212" s="664" t="s">
        <v>226</v>
      </c>
      <c r="E212" s="664" t="s">
        <v>2483</v>
      </c>
      <c r="F212" s="664">
        <v>2</v>
      </c>
      <c r="G212" s="664">
        <v>1</v>
      </c>
      <c r="H212" s="664" t="s">
        <v>20950</v>
      </c>
      <c r="I212" s="664" t="s">
        <v>21574</v>
      </c>
      <c r="J212" s="674"/>
      <c r="K212" s="663" t="s">
        <v>21575</v>
      </c>
      <c r="L212" s="673"/>
      <c r="M212" s="673"/>
      <c r="N212" s="673"/>
      <c r="O212" s="673"/>
      <c r="P212" s="673"/>
      <c r="Q212" s="673"/>
      <c r="R212" s="673"/>
      <c r="S212" s="664" t="s">
        <v>728</v>
      </c>
      <c r="T212" s="664" t="s">
        <v>21584</v>
      </c>
      <c r="U212" s="669" t="s">
        <v>21583</v>
      </c>
    </row>
    <row r="213" spans="1:21" ht="15.75">
      <c r="A213" s="2014" t="s">
        <v>21585</v>
      </c>
      <c r="B213" s="2015"/>
      <c r="C213" s="2015"/>
      <c r="D213" s="2015"/>
      <c r="E213" s="2015"/>
      <c r="F213" s="2015"/>
      <c r="G213" s="2015"/>
      <c r="H213" s="2015"/>
      <c r="I213" s="2015"/>
      <c r="J213" s="2015"/>
      <c r="K213" s="2015"/>
      <c r="L213" s="2015"/>
      <c r="M213" s="2015"/>
      <c r="N213" s="2015"/>
      <c r="O213" s="2015"/>
      <c r="P213" s="2015"/>
      <c r="Q213" s="2015"/>
      <c r="R213" s="2015"/>
      <c r="S213" s="2015"/>
      <c r="T213" s="2015"/>
      <c r="U213" s="2015"/>
    </row>
    <row r="214" spans="1:21" ht="110.25">
      <c r="A214" s="673">
        <v>1</v>
      </c>
      <c r="B214" s="669" t="s">
        <v>21586</v>
      </c>
      <c r="C214" s="669" t="s">
        <v>21515</v>
      </c>
      <c r="D214" s="664" t="s">
        <v>226</v>
      </c>
      <c r="E214" s="664" t="s">
        <v>2483</v>
      </c>
      <c r="F214" s="664">
        <v>2</v>
      </c>
      <c r="G214" s="664">
        <v>1</v>
      </c>
      <c r="H214" s="664" t="s">
        <v>20950</v>
      </c>
      <c r="I214" s="664" t="s">
        <v>21574</v>
      </c>
      <c r="J214" s="674"/>
      <c r="K214" s="663" t="s">
        <v>21575</v>
      </c>
      <c r="L214" s="673"/>
      <c r="M214" s="673"/>
      <c r="N214" s="673"/>
      <c r="O214" s="673"/>
      <c r="P214" s="673"/>
      <c r="Q214" s="673"/>
      <c r="R214" s="673"/>
      <c r="S214" s="664" t="s">
        <v>728</v>
      </c>
      <c r="T214" s="664" t="s">
        <v>21587</v>
      </c>
      <c r="U214" s="669" t="s">
        <v>21515</v>
      </c>
    </row>
    <row r="215" spans="1:21" ht="15.75">
      <c r="A215" s="2014" t="s">
        <v>21588</v>
      </c>
      <c r="B215" s="2015"/>
      <c r="C215" s="2015"/>
      <c r="D215" s="2015"/>
      <c r="E215" s="2015"/>
      <c r="F215" s="2015"/>
      <c r="G215" s="2015"/>
      <c r="H215" s="2015"/>
      <c r="I215" s="2015"/>
      <c r="J215" s="2015"/>
      <c r="K215" s="2015"/>
      <c r="L215" s="2015"/>
      <c r="M215" s="2015"/>
      <c r="N215" s="2015"/>
      <c r="O215" s="2015"/>
      <c r="P215" s="2015"/>
      <c r="Q215" s="2015"/>
      <c r="R215" s="2015"/>
      <c r="S215" s="2015"/>
      <c r="T215" s="2015"/>
      <c r="U215" s="2015"/>
    </row>
    <row r="216" spans="1:21" ht="126">
      <c r="A216" s="673">
        <v>1</v>
      </c>
      <c r="B216" s="669" t="s">
        <v>21589</v>
      </c>
      <c r="C216" s="669" t="s">
        <v>21590</v>
      </c>
      <c r="D216" s="664" t="s">
        <v>226</v>
      </c>
      <c r="E216" s="664" t="s">
        <v>2483</v>
      </c>
      <c r="F216" s="664">
        <v>2</v>
      </c>
      <c r="G216" s="664">
        <v>1</v>
      </c>
      <c r="H216" s="664" t="s">
        <v>20950</v>
      </c>
      <c r="I216" s="664" t="s">
        <v>21574</v>
      </c>
      <c r="J216" s="674"/>
      <c r="K216" s="663" t="s">
        <v>21575</v>
      </c>
      <c r="L216" s="673"/>
      <c r="M216" s="673"/>
      <c r="N216" s="673"/>
      <c r="O216" s="673"/>
      <c r="P216" s="673"/>
      <c r="Q216" s="673"/>
      <c r="R216" s="673"/>
      <c r="S216" s="664" t="s">
        <v>728</v>
      </c>
      <c r="T216" s="664" t="s">
        <v>21591</v>
      </c>
      <c r="U216" s="669" t="s">
        <v>21590</v>
      </c>
    </row>
    <row r="217" spans="1:21" ht="15.75">
      <c r="A217" s="2014" t="s">
        <v>21592</v>
      </c>
      <c r="B217" s="2015"/>
      <c r="C217" s="2015"/>
      <c r="D217" s="2015"/>
      <c r="E217" s="2015"/>
      <c r="F217" s="2015"/>
      <c r="G217" s="2015"/>
      <c r="H217" s="2015"/>
      <c r="I217" s="2015"/>
      <c r="J217" s="2015"/>
      <c r="K217" s="2015"/>
      <c r="L217" s="2015"/>
      <c r="M217" s="2015"/>
      <c r="N217" s="2015"/>
      <c r="O217" s="2015"/>
      <c r="P217" s="2015"/>
      <c r="Q217" s="2015"/>
      <c r="R217" s="2015"/>
      <c r="S217" s="2015"/>
      <c r="T217" s="2015"/>
      <c r="U217" s="2015"/>
    </row>
    <row r="218" spans="1:21" ht="110.25">
      <c r="A218" s="673">
        <v>1</v>
      </c>
      <c r="B218" s="669" t="s">
        <v>21593</v>
      </c>
      <c r="C218" s="669" t="s">
        <v>21594</v>
      </c>
      <c r="D218" s="664" t="s">
        <v>226</v>
      </c>
      <c r="E218" s="664" t="s">
        <v>2483</v>
      </c>
      <c r="F218" s="664">
        <v>4</v>
      </c>
      <c r="G218" s="664">
        <v>2</v>
      </c>
      <c r="H218" s="664" t="s">
        <v>20982</v>
      </c>
      <c r="I218" s="664" t="s">
        <v>21574</v>
      </c>
      <c r="J218" s="674"/>
      <c r="K218" s="663" t="s">
        <v>21575</v>
      </c>
      <c r="L218" s="673"/>
      <c r="M218" s="673"/>
      <c r="N218" s="673"/>
      <c r="O218" s="673"/>
      <c r="P218" s="673"/>
      <c r="Q218" s="673"/>
      <c r="R218" s="673"/>
      <c r="S218" s="664" t="s">
        <v>728</v>
      </c>
      <c r="T218" s="664" t="s">
        <v>21595</v>
      </c>
      <c r="U218" s="669" t="s">
        <v>21594</v>
      </c>
    </row>
    <row r="219" spans="1:21" ht="126">
      <c r="A219" s="673">
        <v>2</v>
      </c>
      <c r="B219" s="669" t="s">
        <v>21596</v>
      </c>
      <c r="C219" s="669" t="s">
        <v>21597</v>
      </c>
      <c r="D219" s="664" t="s">
        <v>226</v>
      </c>
      <c r="E219" s="664" t="s">
        <v>2483</v>
      </c>
      <c r="F219" s="664">
        <v>2</v>
      </c>
      <c r="G219" s="664">
        <v>1</v>
      </c>
      <c r="H219" s="664" t="s">
        <v>20950</v>
      </c>
      <c r="I219" s="664" t="s">
        <v>21574</v>
      </c>
      <c r="J219" s="674"/>
      <c r="K219" s="663" t="s">
        <v>21575</v>
      </c>
      <c r="L219" s="673"/>
      <c r="M219" s="673"/>
      <c r="N219" s="673"/>
      <c r="O219" s="673"/>
      <c r="P219" s="673"/>
      <c r="Q219" s="673"/>
      <c r="R219" s="673"/>
      <c r="S219" s="664" t="s">
        <v>728</v>
      </c>
      <c r="T219" s="664" t="s">
        <v>21598</v>
      </c>
      <c r="U219" s="669" t="s">
        <v>21597</v>
      </c>
    </row>
    <row r="220" spans="1:21" ht="126">
      <c r="A220" s="673">
        <v>3</v>
      </c>
      <c r="B220" s="669" t="s">
        <v>21599</v>
      </c>
      <c r="C220" s="669" t="s">
        <v>21600</v>
      </c>
      <c r="D220" s="664" t="s">
        <v>226</v>
      </c>
      <c r="E220" s="664" t="s">
        <v>2483</v>
      </c>
      <c r="F220" s="664">
        <v>4</v>
      </c>
      <c r="G220" s="664">
        <v>2</v>
      </c>
      <c r="H220" s="664" t="s">
        <v>20982</v>
      </c>
      <c r="I220" s="664" t="s">
        <v>21574</v>
      </c>
      <c r="J220" s="674"/>
      <c r="K220" s="663" t="s">
        <v>21575</v>
      </c>
      <c r="L220" s="673"/>
      <c r="M220" s="673"/>
      <c r="N220" s="673"/>
      <c r="O220" s="673"/>
      <c r="P220" s="673"/>
      <c r="Q220" s="673"/>
      <c r="R220" s="673"/>
      <c r="S220" s="664" t="s">
        <v>728</v>
      </c>
      <c r="T220" s="664" t="s">
        <v>21601</v>
      </c>
      <c r="U220" s="669" t="s">
        <v>21600</v>
      </c>
    </row>
    <row r="221" spans="1:21" ht="126">
      <c r="A221" s="673">
        <v>4</v>
      </c>
      <c r="B221" s="669" t="s">
        <v>21602</v>
      </c>
      <c r="C221" s="669" t="s">
        <v>21603</v>
      </c>
      <c r="D221" s="664" t="s">
        <v>226</v>
      </c>
      <c r="E221" s="664" t="s">
        <v>2483</v>
      </c>
      <c r="F221" s="664">
        <v>4</v>
      </c>
      <c r="G221" s="664">
        <v>2</v>
      </c>
      <c r="H221" s="664" t="s">
        <v>20982</v>
      </c>
      <c r="I221" s="664" t="s">
        <v>21574</v>
      </c>
      <c r="J221" s="674"/>
      <c r="K221" s="663" t="s">
        <v>21575</v>
      </c>
      <c r="L221" s="673"/>
      <c r="M221" s="673"/>
      <c r="N221" s="673"/>
      <c r="O221" s="673"/>
      <c r="P221" s="673"/>
      <c r="Q221" s="673"/>
      <c r="R221" s="673"/>
      <c r="S221" s="664" t="s">
        <v>728</v>
      </c>
      <c r="T221" s="664" t="s">
        <v>21604</v>
      </c>
      <c r="U221" s="669" t="s">
        <v>21603</v>
      </c>
    </row>
    <row r="222" spans="1:21" ht="126">
      <c r="A222" s="673">
        <v>5</v>
      </c>
      <c r="B222" s="669" t="s">
        <v>21605</v>
      </c>
      <c r="C222" s="669" t="s">
        <v>21606</v>
      </c>
      <c r="D222" s="664" t="s">
        <v>226</v>
      </c>
      <c r="E222" s="664" t="s">
        <v>2483</v>
      </c>
      <c r="F222" s="664">
        <v>4</v>
      </c>
      <c r="G222" s="664">
        <v>2</v>
      </c>
      <c r="H222" s="664" t="s">
        <v>20982</v>
      </c>
      <c r="I222" s="664" t="s">
        <v>21574</v>
      </c>
      <c r="J222" s="674"/>
      <c r="K222" s="663" t="s">
        <v>21575</v>
      </c>
      <c r="L222" s="673"/>
      <c r="M222" s="673"/>
      <c r="N222" s="673"/>
      <c r="O222" s="673"/>
      <c r="P222" s="673"/>
      <c r="Q222" s="673"/>
      <c r="R222" s="673"/>
      <c r="S222" s="664" t="s">
        <v>728</v>
      </c>
      <c r="T222" s="664" t="s">
        <v>21607</v>
      </c>
      <c r="U222" s="669" t="s">
        <v>21606</v>
      </c>
    </row>
    <row r="223" spans="1:21" ht="141.75">
      <c r="A223" s="673">
        <v>6</v>
      </c>
      <c r="B223" s="669" t="s">
        <v>21608</v>
      </c>
      <c r="C223" s="669" t="s">
        <v>21609</v>
      </c>
      <c r="D223" s="664" t="s">
        <v>226</v>
      </c>
      <c r="E223" s="664" t="s">
        <v>2483</v>
      </c>
      <c r="F223" s="664">
        <v>4</v>
      </c>
      <c r="G223" s="664">
        <v>2</v>
      </c>
      <c r="H223" s="664" t="s">
        <v>20982</v>
      </c>
      <c r="I223" s="664" t="s">
        <v>21574</v>
      </c>
      <c r="J223" s="674"/>
      <c r="K223" s="663" t="s">
        <v>21575</v>
      </c>
      <c r="L223" s="673"/>
      <c r="M223" s="673"/>
      <c r="N223" s="673"/>
      <c r="O223" s="673"/>
      <c r="P223" s="673"/>
      <c r="Q223" s="673"/>
      <c r="R223" s="673"/>
      <c r="S223" s="664" t="s">
        <v>728</v>
      </c>
      <c r="T223" s="664" t="s">
        <v>21610</v>
      </c>
      <c r="U223" s="669" t="s">
        <v>21609</v>
      </c>
    </row>
    <row r="224" spans="1:21" ht="141.75">
      <c r="A224" s="673">
        <v>7</v>
      </c>
      <c r="B224" s="669" t="s">
        <v>21577</v>
      </c>
      <c r="C224" s="669" t="s">
        <v>21611</v>
      </c>
      <c r="D224" s="664" t="s">
        <v>226</v>
      </c>
      <c r="E224" s="664" t="s">
        <v>2483</v>
      </c>
      <c r="F224" s="664">
        <v>4</v>
      </c>
      <c r="G224" s="664">
        <v>2</v>
      </c>
      <c r="H224" s="664" t="s">
        <v>20982</v>
      </c>
      <c r="I224" s="664" t="s">
        <v>21574</v>
      </c>
      <c r="J224" s="674"/>
      <c r="K224" s="663" t="s">
        <v>21575</v>
      </c>
      <c r="L224" s="673"/>
      <c r="M224" s="673"/>
      <c r="N224" s="673"/>
      <c r="O224" s="673"/>
      <c r="P224" s="673"/>
      <c r="Q224" s="673"/>
      <c r="R224" s="673"/>
      <c r="S224" s="664" t="s">
        <v>728</v>
      </c>
      <c r="T224" s="664" t="s">
        <v>21612</v>
      </c>
      <c r="U224" s="669" t="s">
        <v>21611</v>
      </c>
    </row>
    <row r="225" spans="1:21" ht="141.75">
      <c r="A225" s="673">
        <v>8</v>
      </c>
      <c r="B225" s="669" t="s">
        <v>21613</v>
      </c>
      <c r="C225" s="669" t="s">
        <v>21614</v>
      </c>
      <c r="D225" s="664" t="s">
        <v>226</v>
      </c>
      <c r="E225" s="664" t="s">
        <v>2483</v>
      </c>
      <c r="F225" s="664">
        <v>4</v>
      </c>
      <c r="G225" s="664">
        <v>2</v>
      </c>
      <c r="H225" s="664" t="s">
        <v>20982</v>
      </c>
      <c r="I225" s="664" t="s">
        <v>21574</v>
      </c>
      <c r="J225" s="674"/>
      <c r="K225" s="663" t="s">
        <v>21575</v>
      </c>
      <c r="L225" s="673"/>
      <c r="M225" s="673"/>
      <c r="N225" s="673"/>
      <c r="O225" s="673"/>
      <c r="P225" s="673"/>
      <c r="Q225" s="673"/>
      <c r="R225" s="673"/>
      <c r="S225" s="664" t="s">
        <v>728</v>
      </c>
      <c r="T225" s="664" t="s">
        <v>21615</v>
      </c>
      <c r="U225" s="669" t="s">
        <v>21614</v>
      </c>
    </row>
    <row r="226" spans="1:21" ht="141.75">
      <c r="A226" s="673">
        <v>9</v>
      </c>
      <c r="B226" s="669" t="s">
        <v>21539</v>
      </c>
      <c r="C226" s="669" t="s">
        <v>21616</v>
      </c>
      <c r="D226" s="664" t="s">
        <v>226</v>
      </c>
      <c r="E226" s="664" t="s">
        <v>2483</v>
      </c>
      <c r="F226" s="664">
        <v>4</v>
      </c>
      <c r="G226" s="664">
        <v>2</v>
      </c>
      <c r="H226" s="664" t="s">
        <v>20982</v>
      </c>
      <c r="I226" s="664" t="s">
        <v>21574</v>
      </c>
      <c r="J226" s="674"/>
      <c r="K226" s="663" t="s">
        <v>21575</v>
      </c>
      <c r="L226" s="673"/>
      <c r="M226" s="673"/>
      <c r="N226" s="673"/>
      <c r="O226" s="673"/>
      <c r="P226" s="673"/>
      <c r="Q226" s="673"/>
      <c r="R226" s="673"/>
      <c r="S226" s="664" t="s">
        <v>728</v>
      </c>
      <c r="T226" s="664" t="s">
        <v>21617</v>
      </c>
      <c r="U226" s="669" t="s">
        <v>21616</v>
      </c>
    </row>
    <row r="227" spans="1:21" ht="126">
      <c r="A227" s="673">
        <v>10</v>
      </c>
      <c r="B227" s="669" t="s">
        <v>21618</v>
      </c>
      <c r="C227" s="669" t="s">
        <v>21619</v>
      </c>
      <c r="D227" s="664" t="s">
        <v>226</v>
      </c>
      <c r="E227" s="664" t="s">
        <v>2483</v>
      </c>
      <c r="F227" s="664">
        <v>4</v>
      </c>
      <c r="G227" s="664">
        <v>2</v>
      </c>
      <c r="H227" s="664" t="s">
        <v>20982</v>
      </c>
      <c r="I227" s="664" t="s">
        <v>21574</v>
      </c>
      <c r="J227" s="674"/>
      <c r="K227" s="663" t="s">
        <v>21575</v>
      </c>
      <c r="L227" s="673"/>
      <c r="M227" s="673"/>
      <c r="N227" s="673"/>
      <c r="O227" s="673"/>
      <c r="P227" s="673"/>
      <c r="Q227" s="673"/>
      <c r="R227" s="673"/>
      <c r="S227" s="664" t="s">
        <v>728</v>
      </c>
      <c r="T227" s="664" t="s">
        <v>21620</v>
      </c>
      <c r="U227" s="669" t="s">
        <v>21619</v>
      </c>
    </row>
    <row r="228" spans="1:21" ht="141.75">
      <c r="A228" s="673">
        <v>11</v>
      </c>
      <c r="B228" s="669" t="s">
        <v>21621</v>
      </c>
      <c r="C228" s="669" t="s">
        <v>21622</v>
      </c>
      <c r="D228" s="664" t="s">
        <v>226</v>
      </c>
      <c r="E228" s="664" t="s">
        <v>2483</v>
      </c>
      <c r="F228" s="664">
        <v>4</v>
      </c>
      <c r="G228" s="664">
        <v>2</v>
      </c>
      <c r="H228" s="664" t="s">
        <v>20982</v>
      </c>
      <c r="I228" s="664" t="s">
        <v>21574</v>
      </c>
      <c r="J228" s="674"/>
      <c r="K228" s="663" t="s">
        <v>21575</v>
      </c>
      <c r="L228" s="673"/>
      <c r="M228" s="673"/>
      <c r="N228" s="673"/>
      <c r="O228" s="673"/>
      <c r="P228" s="673"/>
      <c r="Q228" s="673"/>
      <c r="R228" s="673"/>
      <c r="S228" s="664" t="s">
        <v>728</v>
      </c>
      <c r="T228" s="664" t="s">
        <v>21623</v>
      </c>
      <c r="U228" s="669" t="s">
        <v>21622</v>
      </c>
    </row>
    <row r="229" spans="1:21" ht="141.75">
      <c r="A229" s="673">
        <v>12</v>
      </c>
      <c r="B229" s="669" t="s">
        <v>21624</v>
      </c>
      <c r="C229" s="669" t="s">
        <v>21625</v>
      </c>
      <c r="D229" s="664" t="s">
        <v>226</v>
      </c>
      <c r="E229" s="664" t="s">
        <v>2483</v>
      </c>
      <c r="F229" s="664">
        <v>2</v>
      </c>
      <c r="G229" s="664">
        <v>1</v>
      </c>
      <c r="H229" s="664" t="s">
        <v>20950</v>
      </c>
      <c r="I229" s="664" t="s">
        <v>21574</v>
      </c>
      <c r="J229" s="674"/>
      <c r="K229" s="663" t="s">
        <v>21575</v>
      </c>
      <c r="L229" s="673"/>
      <c r="M229" s="673"/>
      <c r="N229" s="673"/>
      <c r="O229" s="673"/>
      <c r="P229" s="673"/>
      <c r="Q229" s="673"/>
      <c r="R229" s="673"/>
      <c r="S229" s="664" t="s">
        <v>728</v>
      </c>
      <c r="T229" s="664" t="s">
        <v>21626</v>
      </c>
      <c r="U229" s="669" t="s">
        <v>21625</v>
      </c>
    </row>
    <row r="230" spans="1:21" ht="15.75">
      <c r="A230" s="2014" t="s">
        <v>21627</v>
      </c>
      <c r="B230" s="2015"/>
      <c r="C230" s="2015"/>
      <c r="D230" s="2015"/>
      <c r="E230" s="2015"/>
      <c r="F230" s="2015"/>
      <c r="G230" s="2015"/>
      <c r="H230" s="2015"/>
      <c r="I230" s="2015"/>
      <c r="J230" s="2015"/>
      <c r="K230" s="2015"/>
      <c r="L230" s="2015"/>
      <c r="M230" s="2015"/>
      <c r="N230" s="2015"/>
      <c r="O230" s="2015"/>
      <c r="P230" s="2015"/>
      <c r="Q230" s="2015"/>
      <c r="R230" s="2015"/>
      <c r="S230" s="2015"/>
      <c r="T230" s="2015"/>
      <c r="U230" s="2015"/>
    </row>
    <row r="231" spans="1:21" ht="126">
      <c r="A231" s="673">
        <v>1</v>
      </c>
      <c r="B231" s="669" t="s">
        <v>21628</v>
      </c>
      <c r="C231" s="669" t="s">
        <v>21629</v>
      </c>
      <c r="D231" s="664" t="s">
        <v>226</v>
      </c>
      <c r="E231" s="664" t="s">
        <v>2483</v>
      </c>
      <c r="F231" s="664">
        <v>2</v>
      </c>
      <c r="G231" s="664">
        <v>1</v>
      </c>
      <c r="H231" s="664" t="s">
        <v>20950</v>
      </c>
      <c r="I231" s="664" t="s">
        <v>21574</v>
      </c>
      <c r="J231" s="674"/>
      <c r="K231" s="663" t="s">
        <v>21575</v>
      </c>
      <c r="L231" s="673"/>
      <c r="M231" s="673"/>
      <c r="N231" s="673"/>
      <c r="O231" s="673"/>
      <c r="P231" s="673"/>
      <c r="Q231" s="673"/>
      <c r="R231" s="673"/>
      <c r="S231" s="664" t="s">
        <v>728</v>
      </c>
      <c r="T231" s="664" t="s">
        <v>21630</v>
      </c>
      <c r="U231" s="669" t="s">
        <v>21629</v>
      </c>
    </row>
    <row r="232" spans="1:21" ht="126">
      <c r="A232" s="673">
        <v>2</v>
      </c>
      <c r="B232" s="669" t="s">
        <v>21631</v>
      </c>
      <c r="C232" s="669" t="s">
        <v>21632</v>
      </c>
      <c r="D232" s="664" t="s">
        <v>226</v>
      </c>
      <c r="E232" s="664" t="s">
        <v>2483</v>
      </c>
      <c r="F232" s="664">
        <v>2</v>
      </c>
      <c r="G232" s="664">
        <v>1</v>
      </c>
      <c r="H232" s="664" t="s">
        <v>20950</v>
      </c>
      <c r="I232" s="664" t="s">
        <v>21574</v>
      </c>
      <c r="J232" s="674"/>
      <c r="K232" s="663" t="s">
        <v>21575</v>
      </c>
      <c r="L232" s="673"/>
      <c r="M232" s="673"/>
      <c r="N232" s="673"/>
      <c r="O232" s="673"/>
      <c r="P232" s="673"/>
      <c r="Q232" s="673"/>
      <c r="R232" s="673"/>
      <c r="S232" s="664" t="s">
        <v>728</v>
      </c>
      <c r="T232" s="664" t="s">
        <v>21633</v>
      </c>
      <c r="U232" s="669" t="s">
        <v>21632</v>
      </c>
    </row>
    <row r="233" spans="1:21" ht="126">
      <c r="A233" s="673">
        <v>3</v>
      </c>
      <c r="B233" s="669" t="s">
        <v>21634</v>
      </c>
      <c r="C233" s="669" t="s">
        <v>21635</v>
      </c>
      <c r="D233" s="664" t="s">
        <v>226</v>
      </c>
      <c r="E233" s="664" t="s">
        <v>2483</v>
      </c>
      <c r="F233" s="664">
        <v>2</v>
      </c>
      <c r="G233" s="664">
        <v>1</v>
      </c>
      <c r="H233" s="664" t="s">
        <v>20950</v>
      </c>
      <c r="I233" s="664" t="s">
        <v>21574</v>
      </c>
      <c r="J233" s="674"/>
      <c r="K233" s="663" t="s">
        <v>21575</v>
      </c>
      <c r="L233" s="673"/>
      <c r="M233" s="673"/>
      <c r="N233" s="673"/>
      <c r="O233" s="673"/>
      <c r="P233" s="673"/>
      <c r="Q233" s="673"/>
      <c r="R233" s="673"/>
      <c r="S233" s="664" t="s">
        <v>728</v>
      </c>
      <c r="T233" s="664" t="s">
        <v>21636</v>
      </c>
      <c r="U233" s="669" t="s">
        <v>21635</v>
      </c>
    </row>
    <row r="234" spans="1:21" ht="110.25">
      <c r="A234" s="673">
        <v>4</v>
      </c>
      <c r="B234" s="669" t="s">
        <v>21637</v>
      </c>
      <c r="C234" s="669" t="s">
        <v>21638</v>
      </c>
      <c r="D234" s="664" t="s">
        <v>226</v>
      </c>
      <c r="E234" s="664" t="s">
        <v>2483</v>
      </c>
      <c r="F234" s="664">
        <v>2</v>
      </c>
      <c r="G234" s="664">
        <v>1</v>
      </c>
      <c r="H234" s="664" t="s">
        <v>20950</v>
      </c>
      <c r="I234" s="664" t="s">
        <v>21574</v>
      </c>
      <c r="J234" s="674"/>
      <c r="K234" s="663" t="s">
        <v>21575</v>
      </c>
      <c r="L234" s="673"/>
      <c r="M234" s="673"/>
      <c r="N234" s="673"/>
      <c r="O234" s="673"/>
      <c r="P234" s="673"/>
      <c r="Q234" s="673"/>
      <c r="R234" s="673"/>
      <c r="S234" s="664" t="s">
        <v>728</v>
      </c>
      <c r="T234" s="664" t="s">
        <v>21639</v>
      </c>
      <c r="U234" s="669" t="s">
        <v>21638</v>
      </c>
    </row>
    <row r="235" spans="1:21" ht="15.75">
      <c r="A235" s="2014" t="s">
        <v>21640</v>
      </c>
      <c r="B235" s="2015"/>
      <c r="C235" s="2015"/>
      <c r="D235" s="2015"/>
      <c r="E235" s="2015"/>
      <c r="F235" s="2015"/>
      <c r="G235" s="2015"/>
      <c r="H235" s="2015"/>
      <c r="I235" s="2015"/>
      <c r="J235" s="2015"/>
      <c r="K235" s="2015"/>
      <c r="L235" s="2015"/>
      <c r="M235" s="2015"/>
      <c r="N235" s="2015"/>
      <c r="O235" s="2015"/>
      <c r="P235" s="2015"/>
      <c r="Q235" s="2015"/>
      <c r="R235" s="2015"/>
      <c r="S235" s="2015"/>
      <c r="T235" s="2015"/>
      <c r="U235" s="2015"/>
    </row>
    <row r="236" spans="1:21" ht="110.25">
      <c r="A236" s="673">
        <v>1</v>
      </c>
      <c r="B236" s="669" t="s">
        <v>21641</v>
      </c>
      <c r="C236" s="669" t="s">
        <v>21642</v>
      </c>
      <c r="D236" s="664" t="s">
        <v>226</v>
      </c>
      <c r="E236" s="664" t="s">
        <v>2483</v>
      </c>
      <c r="F236" s="664">
        <v>2</v>
      </c>
      <c r="G236" s="664">
        <v>1</v>
      </c>
      <c r="H236" s="664" t="s">
        <v>20950</v>
      </c>
      <c r="I236" s="664" t="s">
        <v>21574</v>
      </c>
      <c r="J236" s="674"/>
      <c r="K236" s="663" t="s">
        <v>21575</v>
      </c>
      <c r="L236" s="673"/>
      <c r="M236" s="673"/>
      <c r="N236" s="673"/>
      <c r="O236" s="673"/>
      <c r="P236" s="673"/>
      <c r="Q236" s="673"/>
      <c r="R236" s="673"/>
      <c r="S236" s="664" t="s">
        <v>728</v>
      </c>
      <c r="T236" s="664" t="s">
        <v>21643</v>
      </c>
      <c r="U236" s="669" t="s">
        <v>21642</v>
      </c>
    </row>
    <row r="237" spans="1:21" ht="15.75">
      <c r="A237" s="2011" t="s">
        <v>21644</v>
      </c>
      <c r="B237" s="2011"/>
      <c r="C237" s="2011"/>
      <c r="D237" s="2011"/>
      <c r="E237" s="2011"/>
      <c r="F237" s="2011"/>
      <c r="G237" s="2011"/>
      <c r="H237" s="2011"/>
      <c r="I237" s="2011"/>
      <c r="J237" s="2011"/>
      <c r="K237" s="2011"/>
      <c r="L237" s="2011"/>
      <c r="M237" s="2011"/>
      <c r="N237" s="2011"/>
      <c r="O237" s="2011"/>
      <c r="P237" s="2011"/>
      <c r="Q237" s="2011"/>
      <c r="R237" s="2011"/>
      <c r="S237" s="2011"/>
      <c r="T237" s="2011"/>
      <c r="U237" s="2011"/>
    </row>
    <row r="238" spans="1:21" ht="141.75">
      <c r="A238" s="663">
        <v>1</v>
      </c>
      <c r="B238" s="669" t="s">
        <v>21645</v>
      </c>
      <c r="C238" s="669" t="s">
        <v>21646</v>
      </c>
      <c r="D238" s="664" t="s">
        <v>226</v>
      </c>
      <c r="E238" s="664" t="s">
        <v>2483</v>
      </c>
      <c r="F238" s="664">
        <v>6</v>
      </c>
      <c r="G238" s="664">
        <v>3</v>
      </c>
      <c r="H238" s="664" t="s">
        <v>20944</v>
      </c>
      <c r="I238" s="664" t="s">
        <v>21647</v>
      </c>
      <c r="J238" s="667"/>
      <c r="K238" s="663" t="s">
        <v>21648</v>
      </c>
      <c r="L238" s="663"/>
      <c r="M238" s="663"/>
      <c r="N238" s="663"/>
      <c r="O238" s="663"/>
      <c r="P238" s="663"/>
      <c r="Q238" s="663"/>
      <c r="R238" s="663"/>
      <c r="S238" s="664" t="s">
        <v>728</v>
      </c>
      <c r="T238" s="664" t="s">
        <v>21649</v>
      </c>
      <c r="U238" s="669" t="s">
        <v>21646</v>
      </c>
    </row>
    <row r="239" spans="1:21" ht="141.75">
      <c r="A239" s="663">
        <v>2</v>
      </c>
      <c r="B239" s="669" t="s">
        <v>21650</v>
      </c>
      <c r="C239" s="669" t="s">
        <v>21651</v>
      </c>
      <c r="D239" s="664" t="s">
        <v>226</v>
      </c>
      <c r="E239" s="664" t="s">
        <v>2483</v>
      </c>
      <c r="F239" s="664">
        <v>6</v>
      </c>
      <c r="G239" s="664">
        <v>3</v>
      </c>
      <c r="H239" s="664" t="s">
        <v>20944</v>
      </c>
      <c r="I239" s="664" t="s">
        <v>21647</v>
      </c>
      <c r="J239" s="667"/>
      <c r="K239" s="663" t="s">
        <v>21648</v>
      </c>
      <c r="L239" s="663"/>
      <c r="M239" s="663"/>
      <c r="N239" s="663"/>
      <c r="O239" s="663"/>
      <c r="P239" s="663"/>
      <c r="Q239" s="663"/>
      <c r="R239" s="663"/>
      <c r="S239" s="664" t="s">
        <v>728</v>
      </c>
      <c r="T239" s="664" t="s">
        <v>21652</v>
      </c>
      <c r="U239" s="669" t="s">
        <v>21651</v>
      </c>
    </row>
    <row r="240" spans="1:21" ht="141.75">
      <c r="A240" s="663">
        <v>3</v>
      </c>
      <c r="B240" s="669" t="s">
        <v>21653</v>
      </c>
      <c r="C240" s="669" t="s">
        <v>21654</v>
      </c>
      <c r="D240" s="664" t="s">
        <v>226</v>
      </c>
      <c r="E240" s="664" t="s">
        <v>2483</v>
      </c>
      <c r="F240" s="664">
        <v>6</v>
      </c>
      <c r="G240" s="664">
        <v>3</v>
      </c>
      <c r="H240" s="664" t="s">
        <v>20944</v>
      </c>
      <c r="I240" s="664" t="s">
        <v>21647</v>
      </c>
      <c r="J240" s="667"/>
      <c r="K240" s="663" t="s">
        <v>21648</v>
      </c>
      <c r="L240" s="663"/>
      <c r="M240" s="663"/>
      <c r="N240" s="663"/>
      <c r="O240" s="663"/>
      <c r="P240" s="663"/>
      <c r="Q240" s="663"/>
      <c r="R240" s="663"/>
      <c r="S240" s="664" t="s">
        <v>728</v>
      </c>
      <c r="T240" s="664" t="s">
        <v>21655</v>
      </c>
      <c r="U240" s="669" t="s">
        <v>21654</v>
      </c>
    </row>
    <row r="241" spans="1:21" ht="126">
      <c r="A241" s="663">
        <v>4</v>
      </c>
      <c r="B241" s="669" t="s">
        <v>21656</v>
      </c>
      <c r="C241" s="669" t="s">
        <v>21657</v>
      </c>
      <c r="D241" s="664" t="s">
        <v>226</v>
      </c>
      <c r="E241" s="664" t="s">
        <v>2483</v>
      </c>
      <c r="F241" s="664">
        <v>6</v>
      </c>
      <c r="G241" s="664">
        <v>3</v>
      </c>
      <c r="H241" s="664" t="s">
        <v>20944</v>
      </c>
      <c r="I241" s="664" t="s">
        <v>21647</v>
      </c>
      <c r="J241" s="667"/>
      <c r="K241" s="663" t="s">
        <v>21648</v>
      </c>
      <c r="L241" s="663"/>
      <c r="M241" s="663"/>
      <c r="N241" s="663"/>
      <c r="O241" s="663"/>
      <c r="P241" s="663"/>
      <c r="Q241" s="663"/>
      <c r="R241" s="663"/>
      <c r="S241" s="664" t="s">
        <v>728</v>
      </c>
      <c r="T241" s="664" t="s">
        <v>21658</v>
      </c>
      <c r="U241" s="669" t="s">
        <v>21657</v>
      </c>
    </row>
    <row r="242" spans="1:21" ht="141.75">
      <c r="A242" s="663">
        <v>5</v>
      </c>
      <c r="B242" s="669" t="s">
        <v>21659</v>
      </c>
      <c r="C242" s="669" t="s">
        <v>21660</v>
      </c>
      <c r="D242" s="664" t="s">
        <v>226</v>
      </c>
      <c r="E242" s="664" t="s">
        <v>2483</v>
      </c>
      <c r="F242" s="664">
        <v>8</v>
      </c>
      <c r="G242" s="664">
        <v>4</v>
      </c>
      <c r="H242" s="664" t="s">
        <v>21019</v>
      </c>
      <c r="I242" s="664" t="s">
        <v>21647</v>
      </c>
      <c r="J242" s="667"/>
      <c r="K242" s="663" t="s">
        <v>21648</v>
      </c>
      <c r="L242" s="663"/>
      <c r="M242" s="663"/>
      <c r="N242" s="663"/>
      <c r="O242" s="663"/>
      <c r="P242" s="663"/>
      <c r="Q242" s="663"/>
      <c r="R242" s="663"/>
      <c r="S242" s="664" t="s">
        <v>728</v>
      </c>
      <c r="T242" s="664" t="s">
        <v>21661</v>
      </c>
      <c r="U242" s="669" t="s">
        <v>21660</v>
      </c>
    </row>
    <row r="243" spans="1:21" ht="141.75">
      <c r="A243" s="663">
        <v>6</v>
      </c>
      <c r="B243" s="669" t="s">
        <v>21662</v>
      </c>
      <c r="C243" s="669" t="s">
        <v>21663</v>
      </c>
      <c r="D243" s="664" t="s">
        <v>226</v>
      </c>
      <c r="E243" s="664" t="s">
        <v>2483</v>
      </c>
      <c r="F243" s="664">
        <v>8</v>
      </c>
      <c r="G243" s="664">
        <v>4</v>
      </c>
      <c r="H243" s="664" t="s">
        <v>21019</v>
      </c>
      <c r="I243" s="664" t="s">
        <v>21647</v>
      </c>
      <c r="J243" s="667"/>
      <c r="K243" s="663" t="s">
        <v>21648</v>
      </c>
      <c r="L243" s="663"/>
      <c r="M243" s="663"/>
      <c r="N243" s="663"/>
      <c r="O243" s="663"/>
      <c r="P243" s="663"/>
      <c r="Q243" s="663"/>
      <c r="R243" s="663"/>
      <c r="S243" s="664" t="s">
        <v>728</v>
      </c>
      <c r="T243" s="664" t="s">
        <v>21664</v>
      </c>
      <c r="U243" s="669" t="s">
        <v>21663</v>
      </c>
    </row>
    <row r="244" spans="1:21" ht="126">
      <c r="A244" s="663">
        <v>7</v>
      </c>
      <c r="B244" s="669" t="s">
        <v>21665</v>
      </c>
      <c r="C244" s="669" t="s">
        <v>21666</v>
      </c>
      <c r="D244" s="664" t="s">
        <v>226</v>
      </c>
      <c r="E244" s="664" t="s">
        <v>2483</v>
      </c>
      <c r="F244" s="664">
        <v>8</v>
      </c>
      <c r="G244" s="664">
        <v>4</v>
      </c>
      <c r="H244" s="664" t="s">
        <v>21019</v>
      </c>
      <c r="I244" s="664" t="s">
        <v>21647</v>
      </c>
      <c r="J244" s="667"/>
      <c r="K244" s="663" t="s">
        <v>21648</v>
      </c>
      <c r="L244" s="663"/>
      <c r="M244" s="663"/>
      <c r="N244" s="663"/>
      <c r="O244" s="663"/>
      <c r="P244" s="663"/>
      <c r="Q244" s="663"/>
      <c r="R244" s="663"/>
      <c r="S244" s="664" t="s">
        <v>728</v>
      </c>
      <c r="T244" s="664" t="s">
        <v>21667</v>
      </c>
      <c r="U244" s="669" t="s">
        <v>21666</v>
      </c>
    </row>
    <row r="245" spans="1:21" ht="141.75">
      <c r="A245" s="663">
        <v>8</v>
      </c>
      <c r="B245" s="669" t="s">
        <v>21668</v>
      </c>
      <c r="C245" s="669" t="s">
        <v>21669</v>
      </c>
      <c r="D245" s="664" t="s">
        <v>226</v>
      </c>
      <c r="E245" s="664" t="s">
        <v>2483</v>
      </c>
      <c r="F245" s="664">
        <v>8</v>
      </c>
      <c r="G245" s="664">
        <v>4</v>
      </c>
      <c r="H245" s="664" t="s">
        <v>21019</v>
      </c>
      <c r="I245" s="664" t="s">
        <v>21647</v>
      </c>
      <c r="J245" s="667"/>
      <c r="K245" s="663" t="s">
        <v>21648</v>
      </c>
      <c r="L245" s="663"/>
      <c r="M245" s="663"/>
      <c r="N245" s="663"/>
      <c r="O245" s="663"/>
      <c r="P245" s="663"/>
      <c r="Q245" s="663"/>
      <c r="R245" s="663"/>
      <c r="S245" s="664" t="s">
        <v>21670</v>
      </c>
      <c r="T245" s="664" t="s">
        <v>21671</v>
      </c>
      <c r="U245" s="669" t="s">
        <v>21669</v>
      </c>
    </row>
    <row r="246" spans="1:21" ht="141.75">
      <c r="A246" s="663">
        <v>9</v>
      </c>
      <c r="B246" s="669" t="s">
        <v>21672</v>
      </c>
      <c r="C246" s="669" t="s">
        <v>21673</v>
      </c>
      <c r="D246" s="664" t="s">
        <v>226</v>
      </c>
      <c r="E246" s="664" t="s">
        <v>2483</v>
      </c>
      <c r="F246" s="664">
        <v>6</v>
      </c>
      <c r="G246" s="664">
        <v>3</v>
      </c>
      <c r="H246" s="664" t="s">
        <v>20944</v>
      </c>
      <c r="I246" s="664" t="s">
        <v>21647</v>
      </c>
      <c r="J246" s="667"/>
      <c r="K246" s="663" t="s">
        <v>21648</v>
      </c>
      <c r="L246" s="663"/>
      <c r="M246" s="663"/>
      <c r="N246" s="663"/>
      <c r="O246" s="663"/>
      <c r="P246" s="663"/>
      <c r="Q246" s="663"/>
      <c r="R246" s="663"/>
      <c r="S246" s="664" t="s">
        <v>728</v>
      </c>
      <c r="T246" s="664" t="s">
        <v>21674</v>
      </c>
      <c r="U246" s="669" t="s">
        <v>21673</v>
      </c>
    </row>
    <row r="247" spans="1:21" ht="126">
      <c r="A247" s="663">
        <v>10</v>
      </c>
      <c r="B247" s="669" t="s">
        <v>21675</v>
      </c>
      <c r="C247" s="669" t="s">
        <v>21676</v>
      </c>
      <c r="D247" s="664" t="s">
        <v>226</v>
      </c>
      <c r="E247" s="664" t="s">
        <v>2483</v>
      </c>
      <c r="F247" s="664">
        <v>8</v>
      </c>
      <c r="G247" s="664">
        <v>4</v>
      </c>
      <c r="H247" s="664" t="s">
        <v>21019</v>
      </c>
      <c r="I247" s="664" t="s">
        <v>21647</v>
      </c>
      <c r="J247" s="667"/>
      <c r="K247" s="663" t="s">
        <v>21648</v>
      </c>
      <c r="L247" s="663"/>
      <c r="M247" s="663"/>
      <c r="N247" s="663"/>
      <c r="O247" s="663"/>
      <c r="P247" s="663"/>
      <c r="Q247" s="663"/>
      <c r="R247" s="663"/>
      <c r="S247" s="664" t="s">
        <v>728</v>
      </c>
      <c r="T247" s="664" t="s">
        <v>21677</v>
      </c>
      <c r="U247" s="669" t="s">
        <v>21676</v>
      </c>
    </row>
    <row r="248" spans="1:21" ht="141.75">
      <c r="A248" s="663">
        <v>11</v>
      </c>
      <c r="B248" s="669" t="s">
        <v>21678</v>
      </c>
      <c r="C248" s="669" t="s">
        <v>21679</v>
      </c>
      <c r="D248" s="664" t="s">
        <v>226</v>
      </c>
      <c r="E248" s="664" t="s">
        <v>2483</v>
      </c>
      <c r="F248" s="664">
        <v>6</v>
      </c>
      <c r="G248" s="664">
        <v>3</v>
      </c>
      <c r="H248" s="664" t="s">
        <v>20944</v>
      </c>
      <c r="I248" s="664" t="s">
        <v>21647</v>
      </c>
      <c r="J248" s="667"/>
      <c r="K248" s="663" t="s">
        <v>21648</v>
      </c>
      <c r="L248" s="663"/>
      <c r="M248" s="663"/>
      <c r="N248" s="663"/>
      <c r="O248" s="663"/>
      <c r="P248" s="663"/>
      <c r="Q248" s="663"/>
      <c r="R248" s="663"/>
      <c r="S248" s="664" t="s">
        <v>728</v>
      </c>
      <c r="T248" s="664" t="s">
        <v>21680</v>
      </c>
      <c r="U248" s="669" t="s">
        <v>21679</v>
      </c>
    </row>
    <row r="249" spans="1:21" ht="141.75">
      <c r="A249" s="663">
        <v>12</v>
      </c>
      <c r="B249" s="669" t="s">
        <v>21681</v>
      </c>
      <c r="C249" s="669" t="s">
        <v>21682</v>
      </c>
      <c r="D249" s="664" t="s">
        <v>226</v>
      </c>
      <c r="E249" s="664" t="s">
        <v>2483</v>
      </c>
      <c r="F249" s="664">
        <v>4</v>
      </c>
      <c r="G249" s="664">
        <v>2</v>
      </c>
      <c r="H249" s="664" t="s">
        <v>20982</v>
      </c>
      <c r="I249" s="664" t="s">
        <v>21647</v>
      </c>
      <c r="J249" s="667"/>
      <c r="K249" s="663" t="s">
        <v>21648</v>
      </c>
      <c r="L249" s="663"/>
      <c r="M249" s="663"/>
      <c r="N249" s="663"/>
      <c r="O249" s="663"/>
      <c r="P249" s="663"/>
      <c r="Q249" s="663"/>
      <c r="R249" s="663"/>
      <c r="S249" s="664" t="s">
        <v>728</v>
      </c>
      <c r="T249" s="664" t="s">
        <v>21683</v>
      </c>
      <c r="U249" s="669" t="s">
        <v>21682</v>
      </c>
    </row>
    <row r="250" spans="1:21" ht="15.75">
      <c r="A250" s="2011" t="s">
        <v>21684</v>
      </c>
      <c r="B250" s="2011"/>
      <c r="C250" s="2011"/>
      <c r="D250" s="2011"/>
      <c r="E250" s="2011"/>
      <c r="F250" s="2011"/>
      <c r="G250" s="2011"/>
      <c r="H250" s="2011"/>
      <c r="I250" s="2011"/>
      <c r="J250" s="2011"/>
      <c r="K250" s="2011"/>
      <c r="L250" s="2011"/>
      <c r="M250" s="2011"/>
      <c r="N250" s="2011"/>
      <c r="O250" s="2011"/>
      <c r="P250" s="2011"/>
      <c r="Q250" s="2011"/>
      <c r="R250" s="2011"/>
      <c r="S250" s="2011"/>
      <c r="T250" s="2011"/>
      <c r="U250" s="2011"/>
    </row>
    <row r="251" spans="1:21" ht="15.75">
      <c r="A251" s="2014" t="s">
        <v>21685</v>
      </c>
      <c r="B251" s="2015"/>
      <c r="C251" s="2015"/>
      <c r="D251" s="2015"/>
      <c r="E251" s="2015"/>
      <c r="F251" s="2015"/>
      <c r="G251" s="2015"/>
      <c r="H251" s="2015"/>
      <c r="I251" s="2015"/>
      <c r="J251" s="2015"/>
      <c r="K251" s="2015"/>
      <c r="L251" s="2015"/>
      <c r="M251" s="2015"/>
      <c r="N251" s="2015"/>
      <c r="O251" s="2015"/>
      <c r="P251" s="2015"/>
      <c r="Q251" s="2015"/>
      <c r="R251" s="2015"/>
      <c r="S251" s="2015"/>
      <c r="T251" s="2015"/>
      <c r="U251" s="2015"/>
    </row>
    <row r="252" spans="1:21" ht="126">
      <c r="A252" s="673">
        <v>1</v>
      </c>
      <c r="B252" s="669" t="s">
        <v>21686</v>
      </c>
      <c r="C252" s="669" t="s">
        <v>21687</v>
      </c>
      <c r="D252" s="664" t="s">
        <v>226</v>
      </c>
      <c r="E252" s="664" t="s">
        <v>2483</v>
      </c>
      <c r="F252" s="664">
        <v>4</v>
      </c>
      <c r="G252" s="664">
        <v>2</v>
      </c>
      <c r="H252" s="664" t="s">
        <v>20982</v>
      </c>
      <c r="I252" s="664" t="s">
        <v>21688</v>
      </c>
      <c r="J252" s="674"/>
      <c r="K252" s="675" t="s">
        <v>21689</v>
      </c>
      <c r="L252" s="673"/>
      <c r="M252" s="673"/>
      <c r="N252" s="673"/>
      <c r="O252" s="673"/>
      <c r="P252" s="673"/>
      <c r="Q252" s="673"/>
      <c r="R252" s="673"/>
      <c r="S252" s="664" t="s">
        <v>728</v>
      </c>
      <c r="T252" s="664" t="s">
        <v>21690</v>
      </c>
      <c r="U252" s="669" t="s">
        <v>21687</v>
      </c>
    </row>
    <row r="253" spans="1:21" ht="126">
      <c r="A253" s="673">
        <v>2</v>
      </c>
      <c r="B253" s="669" t="s">
        <v>21539</v>
      </c>
      <c r="C253" s="669" t="s">
        <v>21691</v>
      </c>
      <c r="D253" s="664" t="s">
        <v>226</v>
      </c>
      <c r="E253" s="664" t="s">
        <v>2483</v>
      </c>
      <c r="F253" s="664">
        <v>4</v>
      </c>
      <c r="G253" s="664">
        <v>2</v>
      </c>
      <c r="H253" s="664" t="s">
        <v>20982</v>
      </c>
      <c r="I253" s="664" t="s">
        <v>21688</v>
      </c>
      <c r="J253" s="674"/>
      <c r="K253" s="675" t="s">
        <v>21689</v>
      </c>
      <c r="L253" s="673"/>
      <c r="M253" s="673"/>
      <c r="N253" s="673"/>
      <c r="O253" s="673"/>
      <c r="P253" s="673"/>
      <c r="Q253" s="673"/>
      <c r="R253" s="673"/>
      <c r="S253" s="664" t="s">
        <v>728</v>
      </c>
      <c r="T253" s="664" t="s">
        <v>21692</v>
      </c>
      <c r="U253" s="669" t="s">
        <v>21691</v>
      </c>
    </row>
    <row r="254" spans="1:21" ht="126">
      <c r="A254" s="673">
        <v>3</v>
      </c>
      <c r="B254" s="669" t="s">
        <v>21693</v>
      </c>
      <c r="C254" s="669" t="s">
        <v>21694</v>
      </c>
      <c r="D254" s="664" t="s">
        <v>226</v>
      </c>
      <c r="E254" s="664" t="s">
        <v>2483</v>
      </c>
      <c r="F254" s="664">
        <v>4</v>
      </c>
      <c r="G254" s="664">
        <v>2</v>
      </c>
      <c r="H254" s="664" t="s">
        <v>20982</v>
      </c>
      <c r="I254" s="664" t="s">
        <v>21688</v>
      </c>
      <c r="J254" s="674"/>
      <c r="K254" s="675" t="s">
        <v>21689</v>
      </c>
      <c r="L254" s="673"/>
      <c r="M254" s="673"/>
      <c r="N254" s="673"/>
      <c r="O254" s="673"/>
      <c r="P254" s="673"/>
      <c r="Q254" s="673"/>
      <c r="R254" s="673"/>
      <c r="S254" s="664" t="s">
        <v>728</v>
      </c>
      <c r="T254" s="664" t="s">
        <v>21695</v>
      </c>
      <c r="U254" s="669" t="s">
        <v>21694</v>
      </c>
    </row>
    <row r="255" spans="1:21" ht="126">
      <c r="A255" s="673">
        <v>4</v>
      </c>
      <c r="B255" s="669" t="s">
        <v>21696</v>
      </c>
      <c r="C255" s="669" t="s">
        <v>21697</v>
      </c>
      <c r="D255" s="664" t="s">
        <v>226</v>
      </c>
      <c r="E255" s="664" t="s">
        <v>2483</v>
      </c>
      <c r="F255" s="664">
        <v>4</v>
      </c>
      <c r="G255" s="664">
        <v>2</v>
      </c>
      <c r="H255" s="664" t="s">
        <v>20982</v>
      </c>
      <c r="I255" s="664" t="s">
        <v>21688</v>
      </c>
      <c r="J255" s="674"/>
      <c r="K255" s="675" t="s">
        <v>21689</v>
      </c>
      <c r="L255" s="673"/>
      <c r="M255" s="673"/>
      <c r="N255" s="673"/>
      <c r="O255" s="673"/>
      <c r="P255" s="673"/>
      <c r="Q255" s="673"/>
      <c r="R255" s="673"/>
      <c r="S255" s="664" t="s">
        <v>728</v>
      </c>
      <c r="T255" s="664" t="s">
        <v>21698</v>
      </c>
      <c r="U255" s="669" t="s">
        <v>21697</v>
      </c>
    </row>
    <row r="256" spans="1:21" ht="15.75">
      <c r="A256" s="2014" t="s">
        <v>21699</v>
      </c>
      <c r="B256" s="2015"/>
      <c r="C256" s="2015"/>
      <c r="D256" s="2015"/>
      <c r="E256" s="2015"/>
      <c r="F256" s="2015"/>
      <c r="G256" s="2015"/>
      <c r="H256" s="2015"/>
      <c r="I256" s="2015"/>
      <c r="J256" s="2015"/>
      <c r="K256" s="2015"/>
      <c r="L256" s="2015"/>
      <c r="M256" s="2015"/>
      <c r="N256" s="2015"/>
      <c r="O256" s="2015"/>
      <c r="P256" s="2015"/>
      <c r="Q256" s="2015"/>
      <c r="R256" s="2015"/>
      <c r="S256" s="2015"/>
      <c r="T256" s="2015"/>
      <c r="U256" s="2015"/>
    </row>
    <row r="257" spans="1:21" ht="126">
      <c r="A257" s="673">
        <v>1</v>
      </c>
      <c r="B257" s="669" t="s">
        <v>21700</v>
      </c>
      <c r="C257" s="669" t="s">
        <v>21701</v>
      </c>
      <c r="D257" s="664" t="s">
        <v>226</v>
      </c>
      <c r="E257" s="664" t="s">
        <v>2483</v>
      </c>
      <c r="F257" s="664">
        <v>8</v>
      </c>
      <c r="G257" s="664">
        <v>4</v>
      </c>
      <c r="H257" s="664" t="s">
        <v>21019</v>
      </c>
      <c r="I257" s="664" t="s">
        <v>21688</v>
      </c>
      <c r="J257" s="674"/>
      <c r="K257" s="675" t="s">
        <v>21689</v>
      </c>
      <c r="L257" s="673"/>
      <c r="M257" s="673"/>
      <c r="N257" s="673"/>
      <c r="O257" s="673"/>
      <c r="P257" s="673"/>
      <c r="Q257" s="673"/>
      <c r="R257" s="673"/>
      <c r="S257" s="664" t="s">
        <v>2548</v>
      </c>
      <c r="T257" s="664" t="s">
        <v>21702</v>
      </c>
      <c r="U257" s="669" t="s">
        <v>21701</v>
      </c>
    </row>
    <row r="258" spans="1:21" ht="15.75">
      <c r="A258" s="2014" t="s">
        <v>21703</v>
      </c>
      <c r="B258" s="2015"/>
      <c r="C258" s="2015"/>
      <c r="D258" s="2015"/>
      <c r="E258" s="2015"/>
      <c r="F258" s="2015"/>
      <c r="G258" s="2015"/>
      <c r="H258" s="2015"/>
      <c r="I258" s="2015"/>
      <c r="J258" s="2015"/>
      <c r="K258" s="2015"/>
      <c r="L258" s="2015"/>
      <c r="M258" s="2015"/>
      <c r="N258" s="2015"/>
      <c r="O258" s="2015"/>
      <c r="P258" s="2015"/>
      <c r="Q258" s="2015"/>
      <c r="R258" s="2015"/>
      <c r="S258" s="2015"/>
      <c r="T258" s="2015"/>
      <c r="U258" s="2015"/>
    </row>
    <row r="259" spans="1:21" ht="126">
      <c r="A259" s="673">
        <v>1</v>
      </c>
      <c r="B259" s="669" t="s">
        <v>21704</v>
      </c>
      <c r="C259" s="669" t="s">
        <v>21705</v>
      </c>
      <c r="D259" s="664" t="s">
        <v>226</v>
      </c>
      <c r="E259" s="664" t="s">
        <v>2483</v>
      </c>
      <c r="F259" s="664">
        <v>8</v>
      </c>
      <c r="G259" s="664">
        <v>4</v>
      </c>
      <c r="H259" s="664" t="s">
        <v>21019</v>
      </c>
      <c r="I259" s="664" t="s">
        <v>21688</v>
      </c>
      <c r="J259" s="674"/>
      <c r="K259" s="675" t="s">
        <v>21689</v>
      </c>
      <c r="L259" s="673"/>
      <c r="M259" s="673"/>
      <c r="N259" s="673"/>
      <c r="O259" s="673"/>
      <c r="P259" s="673"/>
      <c r="Q259" s="673"/>
      <c r="R259" s="673"/>
      <c r="S259" s="664" t="s">
        <v>728</v>
      </c>
      <c r="T259" s="664" t="s">
        <v>21706</v>
      </c>
      <c r="U259" s="669" t="s">
        <v>21705</v>
      </c>
    </row>
    <row r="260" spans="1:21" ht="126">
      <c r="A260" s="673">
        <v>2</v>
      </c>
      <c r="B260" s="669" t="s">
        <v>21707</v>
      </c>
      <c r="C260" s="669" t="s">
        <v>21708</v>
      </c>
      <c r="D260" s="664" t="s">
        <v>226</v>
      </c>
      <c r="E260" s="664" t="s">
        <v>2483</v>
      </c>
      <c r="F260" s="664">
        <v>8</v>
      </c>
      <c r="G260" s="664">
        <v>4</v>
      </c>
      <c r="H260" s="664" t="s">
        <v>21019</v>
      </c>
      <c r="I260" s="664" t="s">
        <v>21688</v>
      </c>
      <c r="J260" s="674"/>
      <c r="K260" s="675" t="s">
        <v>21689</v>
      </c>
      <c r="L260" s="673"/>
      <c r="M260" s="673"/>
      <c r="N260" s="673"/>
      <c r="O260" s="673"/>
      <c r="P260" s="673"/>
      <c r="Q260" s="673"/>
      <c r="R260" s="673"/>
      <c r="S260" s="664" t="s">
        <v>11134</v>
      </c>
      <c r="T260" s="664" t="s">
        <v>21709</v>
      </c>
      <c r="U260" s="669" t="s">
        <v>21708</v>
      </c>
    </row>
    <row r="261" spans="1:21" ht="126">
      <c r="A261" s="673">
        <v>3</v>
      </c>
      <c r="B261" s="669" t="s">
        <v>21710</v>
      </c>
      <c r="C261" s="669" t="s">
        <v>21711</v>
      </c>
      <c r="D261" s="664" t="s">
        <v>226</v>
      </c>
      <c r="E261" s="664" t="s">
        <v>2483</v>
      </c>
      <c r="F261" s="664">
        <v>8</v>
      </c>
      <c r="G261" s="664">
        <v>4</v>
      </c>
      <c r="H261" s="664" t="s">
        <v>21019</v>
      </c>
      <c r="I261" s="664" t="s">
        <v>21688</v>
      </c>
      <c r="J261" s="674"/>
      <c r="K261" s="675" t="s">
        <v>21689</v>
      </c>
      <c r="L261" s="673"/>
      <c r="M261" s="673"/>
      <c r="N261" s="673"/>
      <c r="O261" s="673"/>
      <c r="P261" s="673"/>
      <c r="Q261" s="673"/>
      <c r="R261" s="673"/>
      <c r="S261" s="664" t="s">
        <v>21712</v>
      </c>
      <c r="T261" s="664" t="s">
        <v>21713</v>
      </c>
      <c r="U261" s="669" t="s">
        <v>21711</v>
      </c>
    </row>
    <row r="262" spans="1:21" ht="126">
      <c r="A262" s="673">
        <v>4</v>
      </c>
      <c r="B262" s="669" t="s">
        <v>21714</v>
      </c>
      <c r="C262" s="669" t="s">
        <v>21715</v>
      </c>
      <c r="D262" s="664" t="s">
        <v>226</v>
      </c>
      <c r="E262" s="664" t="s">
        <v>2483</v>
      </c>
      <c r="F262" s="664">
        <v>8</v>
      </c>
      <c r="G262" s="664">
        <v>4</v>
      </c>
      <c r="H262" s="664" t="s">
        <v>21019</v>
      </c>
      <c r="I262" s="664" t="s">
        <v>21688</v>
      </c>
      <c r="J262" s="674"/>
      <c r="K262" s="675" t="s">
        <v>21689</v>
      </c>
      <c r="L262" s="673"/>
      <c r="M262" s="673"/>
      <c r="N262" s="673"/>
      <c r="O262" s="673"/>
      <c r="P262" s="673"/>
      <c r="Q262" s="673"/>
      <c r="R262" s="673"/>
      <c r="S262" s="664" t="s">
        <v>2548</v>
      </c>
      <c r="T262" s="664" t="s">
        <v>21716</v>
      </c>
      <c r="U262" s="669" t="s">
        <v>21715</v>
      </c>
    </row>
    <row r="263" spans="1:21" ht="15.75">
      <c r="A263" s="2014" t="s">
        <v>21717</v>
      </c>
      <c r="B263" s="2015"/>
      <c r="C263" s="2015"/>
      <c r="D263" s="2015"/>
      <c r="E263" s="2015"/>
      <c r="F263" s="2015"/>
      <c r="G263" s="2015"/>
      <c r="H263" s="2015"/>
      <c r="I263" s="2015"/>
      <c r="J263" s="2015"/>
      <c r="K263" s="2015"/>
      <c r="L263" s="2015"/>
      <c r="M263" s="2015"/>
      <c r="N263" s="2015"/>
      <c r="O263" s="2015"/>
      <c r="P263" s="2015"/>
      <c r="Q263" s="2015"/>
      <c r="R263" s="2015"/>
      <c r="S263" s="2015"/>
      <c r="T263" s="2015"/>
      <c r="U263" s="2015"/>
    </row>
    <row r="264" spans="1:21" ht="126">
      <c r="A264" s="673">
        <v>1</v>
      </c>
      <c r="B264" s="669" t="s">
        <v>21718</v>
      </c>
      <c r="C264" s="669" t="s">
        <v>21719</v>
      </c>
      <c r="D264" s="664" t="s">
        <v>226</v>
      </c>
      <c r="E264" s="664" t="s">
        <v>2483</v>
      </c>
      <c r="F264" s="664">
        <v>6</v>
      </c>
      <c r="G264" s="664">
        <v>3</v>
      </c>
      <c r="H264" s="664" t="s">
        <v>20944</v>
      </c>
      <c r="I264" s="664" t="s">
        <v>21688</v>
      </c>
      <c r="J264" s="674"/>
      <c r="K264" s="675" t="s">
        <v>21689</v>
      </c>
      <c r="L264" s="673"/>
      <c r="M264" s="673"/>
      <c r="N264" s="673"/>
      <c r="O264" s="673"/>
      <c r="P264" s="673"/>
      <c r="Q264" s="673"/>
      <c r="R264" s="673"/>
      <c r="S264" s="664" t="s">
        <v>21720</v>
      </c>
      <c r="T264" s="664" t="s">
        <v>21721</v>
      </c>
      <c r="U264" s="669" t="s">
        <v>21719</v>
      </c>
    </row>
    <row r="265" spans="1:21" ht="126">
      <c r="A265" s="673">
        <v>2</v>
      </c>
      <c r="B265" s="669" t="s">
        <v>21722</v>
      </c>
      <c r="C265" s="669" t="s">
        <v>21723</v>
      </c>
      <c r="D265" s="664" t="s">
        <v>226</v>
      </c>
      <c r="E265" s="664" t="s">
        <v>2483</v>
      </c>
      <c r="F265" s="664">
        <v>8</v>
      </c>
      <c r="G265" s="664">
        <v>4</v>
      </c>
      <c r="H265" s="664" t="s">
        <v>21019</v>
      </c>
      <c r="I265" s="664" t="s">
        <v>21688</v>
      </c>
      <c r="J265" s="674"/>
      <c r="K265" s="675" t="s">
        <v>21689</v>
      </c>
      <c r="L265" s="673"/>
      <c r="M265" s="673"/>
      <c r="N265" s="673"/>
      <c r="O265" s="673"/>
      <c r="P265" s="673"/>
      <c r="Q265" s="673"/>
      <c r="R265" s="673"/>
      <c r="S265" s="664" t="s">
        <v>728</v>
      </c>
      <c r="T265" s="664" t="s">
        <v>21724</v>
      </c>
      <c r="U265" s="669" t="s">
        <v>21723</v>
      </c>
    </row>
    <row r="266" spans="1:21" ht="126">
      <c r="A266" s="673">
        <v>3</v>
      </c>
      <c r="B266" s="669" t="s">
        <v>21613</v>
      </c>
      <c r="C266" s="669" t="s">
        <v>21725</v>
      </c>
      <c r="D266" s="664" t="s">
        <v>226</v>
      </c>
      <c r="E266" s="664" t="s">
        <v>2483</v>
      </c>
      <c r="F266" s="664">
        <v>6</v>
      </c>
      <c r="G266" s="664">
        <v>3</v>
      </c>
      <c r="H266" s="664" t="s">
        <v>20944</v>
      </c>
      <c r="I266" s="664" t="s">
        <v>21688</v>
      </c>
      <c r="J266" s="674"/>
      <c r="K266" s="675" t="s">
        <v>21689</v>
      </c>
      <c r="L266" s="673"/>
      <c r="M266" s="673"/>
      <c r="N266" s="673"/>
      <c r="O266" s="673"/>
      <c r="P266" s="673"/>
      <c r="Q266" s="673"/>
      <c r="R266" s="673"/>
      <c r="S266" s="664" t="s">
        <v>728</v>
      </c>
      <c r="T266" s="664" t="s">
        <v>21726</v>
      </c>
      <c r="U266" s="669" t="s">
        <v>21725</v>
      </c>
    </row>
    <row r="267" spans="1:21" ht="15.75">
      <c r="A267" s="2014" t="s">
        <v>21727</v>
      </c>
      <c r="B267" s="2015"/>
      <c r="C267" s="2015"/>
      <c r="D267" s="2015"/>
      <c r="E267" s="2015"/>
      <c r="F267" s="2015"/>
      <c r="G267" s="2015"/>
      <c r="H267" s="2015"/>
      <c r="I267" s="2015"/>
      <c r="J267" s="2015"/>
      <c r="K267" s="2015"/>
      <c r="L267" s="2015"/>
      <c r="M267" s="2015"/>
      <c r="N267" s="2015"/>
      <c r="O267" s="2015"/>
      <c r="P267" s="2015"/>
      <c r="Q267" s="2015"/>
      <c r="R267" s="2015"/>
      <c r="S267" s="2015"/>
      <c r="T267" s="2015"/>
      <c r="U267" s="2015"/>
    </row>
    <row r="268" spans="1:21" ht="126">
      <c r="A268" s="673">
        <v>1</v>
      </c>
      <c r="B268" s="669" t="s">
        <v>21728</v>
      </c>
      <c r="C268" s="669" t="s">
        <v>21729</v>
      </c>
      <c r="D268" s="664" t="s">
        <v>226</v>
      </c>
      <c r="E268" s="664" t="s">
        <v>2483</v>
      </c>
      <c r="F268" s="664">
        <v>4</v>
      </c>
      <c r="G268" s="664">
        <v>2</v>
      </c>
      <c r="H268" s="664" t="s">
        <v>20982</v>
      </c>
      <c r="I268" s="664" t="s">
        <v>21688</v>
      </c>
      <c r="J268" s="674"/>
      <c r="K268" s="675" t="s">
        <v>21689</v>
      </c>
      <c r="L268" s="673"/>
      <c r="M268" s="673"/>
      <c r="N268" s="673"/>
      <c r="O268" s="673"/>
      <c r="P268" s="673"/>
      <c r="Q268" s="673"/>
      <c r="R268" s="673"/>
      <c r="S268" s="664" t="s">
        <v>728</v>
      </c>
      <c r="T268" s="664" t="s">
        <v>21730</v>
      </c>
      <c r="U268" s="669" t="s">
        <v>21729</v>
      </c>
    </row>
    <row r="269" spans="1:21" ht="15.75">
      <c r="A269" s="2014" t="s">
        <v>21731</v>
      </c>
      <c r="B269" s="2015"/>
      <c r="C269" s="2015"/>
      <c r="D269" s="2015"/>
      <c r="E269" s="2015"/>
      <c r="F269" s="2015"/>
      <c r="G269" s="2015"/>
      <c r="H269" s="2015"/>
      <c r="I269" s="2015"/>
      <c r="J269" s="2015"/>
      <c r="K269" s="2015"/>
      <c r="L269" s="2015"/>
      <c r="M269" s="2015"/>
      <c r="N269" s="2015"/>
      <c r="O269" s="2015"/>
      <c r="P269" s="2015"/>
      <c r="Q269" s="2015"/>
      <c r="R269" s="2015"/>
      <c r="S269" s="2015"/>
      <c r="T269" s="2015"/>
      <c r="U269" s="2015"/>
    </row>
    <row r="270" spans="1:21" ht="157.5">
      <c r="A270" s="673">
        <v>1</v>
      </c>
      <c r="B270" s="669" t="s">
        <v>21732</v>
      </c>
      <c r="C270" s="669" t="s">
        <v>21733</v>
      </c>
      <c r="D270" s="664" t="s">
        <v>226</v>
      </c>
      <c r="E270" s="664" t="s">
        <v>2483</v>
      </c>
      <c r="F270" s="664">
        <v>4</v>
      </c>
      <c r="G270" s="664">
        <v>2</v>
      </c>
      <c r="H270" s="664" t="s">
        <v>20982</v>
      </c>
      <c r="I270" s="664" t="s">
        <v>21688</v>
      </c>
      <c r="J270" s="674"/>
      <c r="K270" s="675" t="s">
        <v>21689</v>
      </c>
      <c r="L270" s="673"/>
      <c r="M270" s="673"/>
      <c r="N270" s="673"/>
      <c r="O270" s="673"/>
      <c r="P270" s="673"/>
      <c r="Q270" s="673"/>
      <c r="R270" s="673"/>
      <c r="S270" s="664" t="s">
        <v>728</v>
      </c>
      <c r="T270" s="664" t="s">
        <v>21734</v>
      </c>
      <c r="U270" s="669" t="s">
        <v>21733</v>
      </c>
    </row>
    <row r="271" spans="1:21" ht="141.75">
      <c r="A271" s="673">
        <v>2</v>
      </c>
      <c r="B271" s="669" t="s">
        <v>21735</v>
      </c>
      <c r="C271" s="669" t="s">
        <v>21736</v>
      </c>
      <c r="D271" s="664" t="s">
        <v>226</v>
      </c>
      <c r="E271" s="664" t="s">
        <v>2483</v>
      </c>
      <c r="F271" s="664">
        <v>4</v>
      </c>
      <c r="G271" s="664">
        <v>2</v>
      </c>
      <c r="H271" s="664" t="s">
        <v>20982</v>
      </c>
      <c r="I271" s="664" t="s">
        <v>21688</v>
      </c>
      <c r="J271" s="674"/>
      <c r="K271" s="675" t="s">
        <v>21689</v>
      </c>
      <c r="L271" s="673"/>
      <c r="M271" s="673"/>
      <c r="N271" s="673"/>
      <c r="O271" s="673"/>
      <c r="P271" s="673"/>
      <c r="Q271" s="673"/>
      <c r="R271" s="673"/>
      <c r="S271" s="664" t="s">
        <v>728</v>
      </c>
      <c r="T271" s="664" t="s">
        <v>21737</v>
      </c>
      <c r="U271" s="669" t="s">
        <v>21736</v>
      </c>
    </row>
    <row r="272" spans="1:21" ht="141.75">
      <c r="A272" s="673">
        <v>3</v>
      </c>
      <c r="B272" s="669" t="s">
        <v>21738</v>
      </c>
      <c r="C272" s="669" t="s">
        <v>21739</v>
      </c>
      <c r="D272" s="664" t="s">
        <v>226</v>
      </c>
      <c r="E272" s="664" t="s">
        <v>2483</v>
      </c>
      <c r="F272" s="664">
        <v>6</v>
      </c>
      <c r="G272" s="664">
        <v>3</v>
      </c>
      <c r="H272" s="664" t="s">
        <v>20944</v>
      </c>
      <c r="I272" s="664" t="s">
        <v>21688</v>
      </c>
      <c r="J272" s="674"/>
      <c r="K272" s="675" t="s">
        <v>21689</v>
      </c>
      <c r="L272" s="673"/>
      <c r="M272" s="673"/>
      <c r="N272" s="673"/>
      <c r="O272" s="673"/>
      <c r="P272" s="673"/>
      <c r="Q272" s="673"/>
      <c r="R272" s="673"/>
      <c r="S272" s="664" t="s">
        <v>728</v>
      </c>
      <c r="T272" s="664" t="s">
        <v>21740</v>
      </c>
      <c r="U272" s="669" t="s">
        <v>21739</v>
      </c>
    </row>
    <row r="273" spans="1:21" ht="141.75">
      <c r="A273" s="673">
        <v>4</v>
      </c>
      <c r="B273" s="669" t="s">
        <v>21741</v>
      </c>
      <c r="C273" s="669" t="s">
        <v>21742</v>
      </c>
      <c r="D273" s="664" t="s">
        <v>226</v>
      </c>
      <c r="E273" s="664" t="s">
        <v>2483</v>
      </c>
      <c r="F273" s="664">
        <v>6</v>
      </c>
      <c r="G273" s="664">
        <v>3</v>
      </c>
      <c r="H273" s="664" t="s">
        <v>20944</v>
      </c>
      <c r="I273" s="664" t="s">
        <v>21688</v>
      </c>
      <c r="J273" s="674"/>
      <c r="K273" s="675" t="s">
        <v>21689</v>
      </c>
      <c r="L273" s="673"/>
      <c r="M273" s="673"/>
      <c r="N273" s="673"/>
      <c r="O273" s="673"/>
      <c r="P273" s="673"/>
      <c r="Q273" s="673"/>
      <c r="R273" s="673"/>
      <c r="S273" s="664" t="s">
        <v>728</v>
      </c>
      <c r="T273" s="664" t="s">
        <v>21743</v>
      </c>
      <c r="U273" s="669" t="s">
        <v>21742</v>
      </c>
    </row>
    <row r="274" spans="1:21" ht="141.75">
      <c r="A274" s="673">
        <v>5</v>
      </c>
      <c r="B274" s="669" t="s">
        <v>21744</v>
      </c>
      <c r="C274" s="669" t="s">
        <v>21745</v>
      </c>
      <c r="D274" s="664" t="s">
        <v>226</v>
      </c>
      <c r="E274" s="664" t="s">
        <v>2483</v>
      </c>
      <c r="F274" s="664">
        <v>4</v>
      </c>
      <c r="G274" s="664">
        <v>2</v>
      </c>
      <c r="H274" s="664" t="s">
        <v>20982</v>
      </c>
      <c r="I274" s="664" t="s">
        <v>21688</v>
      </c>
      <c r="J274" s="674"/>
      <c r="K274" s="675" t="s">
        <v>21689</v>
      </c>
      <c r="L274" s="673"/>
      <c r="M274" s="673"/>
      <c r="N274" s="673"/>
      <c r="O274" s="673"/>
      <c r="P274" s="673"/>
      <c r="Q274" s="673"/>
      <c r="R274" s="673"/>
      <c r="S274" s="664" t="s">
        <v>728</v>
      </c>
      <c r="T274" s="664" t="s">
        <v>21746</v>
      </c>
      <c r="U274" s="669" t="s">
        <v>21745</v>
      </c>
    </row>
    <row r="275" spans="1:21" ht="141.75">
      <c r="A275" s="673">
        <v>6</v>
      </c>
      <c r="B275" s="669" t="s">
        <v>21747</v>
      </c>
      <c r="C275" s="669" t="s">
        <v>21748</v>
      </c>
      <c r="D275" s="664" t="s">
        <v>226</v>
      </c>
      <c r="E275" s="664" t="s">
        <v>2483</v>
      </c>
      <c r="F275" s="664">
        <v>6</v>
      </c>
      <c r="G275" s="664">
        <v>3</v>
      </c>
      <c r="H275" s="664" t="s">
        <v>20944</v>
      </c>
      <c r="I275" s="664" t="s">
        <v>21688</v>
      </c>
      <c r="J275" s="674"/>
      <c r="K275" s="675" t="s">
        <v>21689</v>
      </c>
      <c r="L275" s="673"/>
      <c r="M275" s="673"/>
      <c r="N275" s="673"/>
      <c r="O275" s="673"/>
      <c r="P275" s="673"/>
      <c r="Q275" s="673"/>
      <c r="R275" s="673"/>
      <c r="S275" s="664" t="s">
        <v>728</v>
      </c>
      <c r="T275" s="664" t="s">
        <v>21749</v>
      </c>
      <c r="U275" s="669" t="s">
        <v>21748</v>
      </c>
    </row>
    <row r="276" spans="1:21" ht="15.75">
      <c r="A276" s="2014" t="s">
        <v>21750</v>
      </c>
      <c r="B276" s="2015"/>
      <c r="C276" s="2015"/>
      <c r="D276" s="2015"/>
      <c r="E276" s="2015"/>
      <c r="F276" s="2015"/>
      <c r="G276" s="2015"/>
      <c r="H276" s="2015"/>
      <c r="I276" s="2015"/>
      <c r="J276" s="2015"/>
      <c r="K276" s="2015"/>
      <c r="L276" s="2015"/>
      <c r="M276" s="2015"/>
      <c r="N276" s="2015"/>
      <c r="O276" s="2015"/>
      <c r="P276" s="2015"/>
      <c r="Q276" s="2015"/>
      <c r="R276" s="2015"/>
      <c r="S276" s="2015"/>
      <c r="T276" s="2015"/>
      <c r="U276" s="2015"/>
    </row>
    <row r="277" spans="1:21" ht="126">
      <c r="A277" s="673">
        <v>1</v>
      </c>
      <c r="B277" s="669" t="s">
        <v>21750</v>
      </c>
      <c r="C277" s="669" t="s">
        <v>21751</v>
      </c>
      <c r="D277" s="664" t="s">
        <v>226</v>
      </c>
      <c r="E277" s="664" t="s">
        <v>2483</v>
      </c>
      <c r="F277" s="664">
        <v>4</v>
      </c>
      <c r="G277" s="664">
        <v>2</v>
      </c>
      <c r="H277" s="664" t="s">
        <v>20982</v>
      </c>
      <c r="I277" s="664" t="s">
        <v>21688</v>
      </c>
      <c r="J277" s="674"/>
      <c r="K277" s="675" t="s">
        <v>21689</v>
      </c>
      <c r="L277" s="673"/>
      <c r="M277" s="673"/>
      <c r="N277" s="673"/>
      <c r="O277" s="673"/>
      <c r="P277" s="673"/>
      <c r="Q277" s="673"/>
      <c r="R277" s="673"/>
      <c r="S277" s="664" t="s">
        <v>728</v>
      </c>
      <c r="T277" s="664" t="s">
        <v>21752</v>
      </c>
      <c r="U277" s="669" t="s">
        <v>21751</v>
      </c>
    </row>
    <row r="278" spans="1:21" ht="15.75">
      <c r="A278" s="2014" t="s">
        <v>21753</v>
      </c>
      <c r="B278" s="2015"/>
      <c r="C278" s="2015"/>
      <c r="D278" s="2015"/>
      <c r="E278" s="2015"/>
      <c r="F278" s="2015"/>
      <c r="G278" s="2015"/>
      <c r="H278" s="2015"/>
      <c r="I278" s="2015"/>
      <c r="J278" s="2015"/>
      <c r="K278" s="2015"/>
      <c r="L278" s="2015"/>
      <c r="M278" s="2015"/>
      <c r="N278" s="2015"/>
      <c r="O278" s="2015"/>
      <c r="P278" s="2015"/>
      <c r="Q278" s="2015"/>
      <c r="R278" s="2015"/>
      <c r="S278" s="2015"/>
      <c r="T278" s="2015"/>
      <c r="U278" s="2015"/>
    </row>
    <row r="279" spans="1:21" ht="126">
      <c r="A279" s="673">
        <v>1</v>
      </c>
      <c r="B279" s="669" t="s">
        <v>21753</v>
      </c>
      <c r="C279" s="676" t="s">
        <v>21754</v>
      </c>
      <c r="D279" s="664" t="s">
        <v>226</v>
      </c>
      <c r="E279" s="664" t="s">
        <v>2483</v>
      </c>
      <c r="F279" s="664">
        <v>4</v>
      </c>
      <c r="G279" s="664">
        <v>2</v>
      </c>
      <c r="H279" s="664" t="s">
        <v>20982</v>
      </c>
      <c r="I279" s="664" t="s">
        <v>21688</v>
      </c>
      <c r="J279" s="674"/>
      <c r="K279" s="675" t="s">
        <v>21689</v>
      </c>
      <c r="L279" s="673"/>
      <c r="M279" s="673"/>
      <c r="N279" s="673"/>
      <c r="O279" s="673"/>
      <c r="P279" s="673"/>
      <c r="Q279" s="673"/>
      <c r="R279" s="673"/>
      <c r="S279" s="664" t="s">
        <v>728</v>
      </c>
      <c r="T279" s="664" t="s">
        <v>21755</v>
      </c>
      <c r="U279" s="676" t="s">
        <v>21754</v>
      </c>
    </row>
    <row r="280" spans="1:21" ht="15.75">
      <c r="A280" s="2014" t="s">
        <v>21756</v>
      </c>
      <c r="B280" s="2015"/>
      <c r="C280" s="2015"/>
      <c r="D280" s="2015"/>
      <c r="E280" s="2015"/>
      <c r="F280" s="2015"/>
      <c r="G280" s="2015"/>
      <c r="H280" s="2015"/>
      <c r="I280" s="2015"/>
      <c r="J280" s="2015"/>
      <c r="K280" s="2015"/>
      <c r="L280" s="2015"/>
      <c r="M280" s="2015"/>
      <c r="N280" s="2015"/>
      <c r="O280" s="2015"/>
      <c r="P280" s="2015"/>
      <c r="Q280" s="2015"/>
      <c r="R280" s="2015"/>
      <c r="S280" s="2015"/>
      <c r="T280" s="2015"/>
      <c r="U280" s="2015"/>
    </row>
    <row r="281" spans="1:21" ht="126">
      <c r="A281" s="673">
        <v>1</v>
      </c>
      <c r="B281" s="669" t="s">
        <v>21757</v>
      </c>
      <c r="C281" s="669" t="s">
        <v>21758</v>
      </c>
      <c r="D281" s="664" t="s">
        <v>226</v>
      </c>
      <c r="E281" s="664" t="s">
        <v>2483</v>
      </c>
      <c r="F281" s="664">
        <v>4</v>
      </c>
      <c r="G281" s="664">
        <v>2</v>
      </c>
      <c r="H281" s="664" t="s">
        <v>20982</v>
      </c>
      <c r="I281" s="664" t="s">
        <v>21688</v>
      </c>
      <c r="J281" s="674"/>
      <c r="K281" s="675" t="s">
        <v>21689</v>
      </c>
      <c r="L281" s="673"/>
      <c r="M281" s="673"/>
      <c r="N281" s="673"/>
      <c r="O281" s="673"/>
      <c r="P281" s="673"/>
      <c r="Q281" s="673"/>
      <c r="R281" s="673"/>
      <c r="S281" s="664" t="s">
        <v>728</v>
      </c>
      <c r="T281" s="664" t="s">
        <v>21759</v>
      </c>
      <c r="U281" s="669" t="s">
        <v>21758</v>
      </c>
    </row>
    <row r="282" spans="1:21" ht="126">
      <c r="A282" s="673">
        <v>2</v>
      </c>
      <c r="B282" s="669" t="s">
        <v>21760</v>
      </c>
      <c r="C282" s="669" t="s">
        <v>21761</v>
      </c>
      <c r="D282" s="664" t="s">
        <v>226</v>
      </c>
      <c r="E282" s="664" t="s">
        <v>2483</v>
      </c>
      <c r="F282" s="664">
        <v>4</v>
      </c>
      <c r="G282" s="664">
        <v>2</v>
      </c>
      <c r="H282" s="664" t="s">
        <v>20982</v>
      </c>
      <c r="I282" s="664" t="s">
        <v>21688</v>
      </c>
      <c r="J282" s="674"/>
      <c r="K282" s="675" t="s">
        <v>21689</v>
      </c>
      <c r="L282" s="673"/>
      <c r="M282" s="673"/>
      <c r="N282" s="673"/>
      <c r="O282" s="673"/>
      <c r="P282" s="673"/>
      <c r="Q282" s="673"/>
      <c r="R282" s="673"/>
      <c r="S282" s="664" t="s">
        <v>728</v>
      </c>
      <c r="T282" s="664" t="s">
        <v>21762</v>
      </c>
      <c r="U282" s="669" t="s">
        <v>21761</v>
      </c>
    </row>
    <row r="283" spans="1:21" ht="126">
      <c r="A283" s="673">
        <v>3</v>
      </c>
      <c r="B283" s="669" t="s">
        <v>21763</v>
      </c>
      <c r="C283" s="669" t="s">
        <v>21764</v>
      </c>
      <c r="D283" s="664" t="s">
        <v>226</v>
      </c>
      <c r="E283" s="664" t="s">
        <v>2483</v>
      </c>
      <c r="F283" s="664">
        <v>4</v>
      </c>
      <c r="G283" s="664">
        <v>2</v>
      </c>
      <c r="H283" s="664" t="s">
        <v>20982</v>
      </c>
      <c r="I283" s="664" t="s">
        <v>21688</v>
      </c>
      <c r="J283" s="674"/>
      <c r="K283" s="675" t="s">
        <v>21689</v>
      </c>
      <c r="L283" s="673"/>
      <c r="M283" s="673"/>
      <c r="N283" s="673"/>
      <c r="O283" s="673"/>
      <c r="P283" s="673"/>
      <c r="Q283" s="673"/>
      <c r="R283" s="673"/>
      <c r="S283" s="664" t="s">
        <v>728</v>
      </c>
      <c r="T283" s="664" t="s">
        <v>21765</v>
      </c>
      <c r="U283" s="669" t="s">
        <v>21764</v>
      </c>
    </row>
    <row r="284" spans="1:21" ht="15.75">
      <c r="A284" s="2011" t="s">
        <v>21766</v>
      </c>
      <c r="B284" s="2011"/>
      <c r="C284" s="2011"/>
      <c r="D284" s="2011"/>
      <c r="E284" s="2011"/>
      <c r="F284" s="2011"/>
      <c r="G284" s="2011"/>
      <c r="H284" s="2011"/>
      <c r="I284" s="2011"/>
      <c r="J284" s="2011"/>
      <c r="K284" s="2011"/>
      <c r="L284" s="2011"/>
      <c r="M284" s="2011"/>
      <c r="N284" s="2011"/>
      <c r="O284" s="2011"/>
      <c r="P284" s="2011"/>
      <c r="Q284" s="2011"/>
      <c r="R284" s="2011"/>
      <c r="S284" s="2011"/>
      <c r="T284" s="2011"/>
      <c r="U284" s="2011"/>
    </row>
    <row r="285" spans="1:21" ht="15.75">
      <c r="A285" s="2014" t="s">
        <v>21767</v>
      </c>
      <c r="B285" s="2015"/>
      <c r="C285" s="2015"/>
      <c r="D285" s="2015"/>
      <c r="E285" s="2015"/>
      <c r="F285" s="2015"/>
      <c r="G285" s="2015"/>
      <c r="H285" s="2015"/>
      <c r="I285" s="2015"/>
      <c r="J285" s="2015"/>
      <c r="K285" s="2015"/>
      <c r="L285" s="2015"/>
      <c r="M285" s="2015"/>
      <c r="N285" s="2015"/>
      <c r="O285" s="2015"/>
      <c r="P285" s="2015"/>
      <c r="Q285" s="2015"/>
      <c r="R285" s="2015"/>
      <c r="S285" s="2015"/>
      <c r="T285" s="2015"/>
      <c r="U285" s="2015"/>
    </row>
    <row r="286" spans="1:21" ht="126">
      <c r="A286" s="673">
        <v>1</v>
      </c>
      <c r="B286" s="669" t="s">
        <v>21768</v>
      </c>
      <c r="C286" s="669" t="s">
        <v>21769</v>
      </c>
      <c r="D286" s="664" t="s">
        <v>226</v>
      </c>
      <c r="E286" s="664" t="s">
        <v>2483</v>
      </c>
      <c r="F286" s="664">
        <v>6</v>
      </c>
      <c r="G286" s="664">
        <v>3</v>
      </c>
      <c r="H286" s="664" t="s">
        <v>20944</v>
      </c>
      <c r="I286" s="664" t="s">
        <v>21770</v>
      </c>
      <c r="J286" s="674"/>
      <c r="K286" s="675" t="s">
        <v>21771</v>
      </c>
      <c r="L286" s="673"/>
      <c r="M286" s="673"/>
      <c r="N286" s="673"/>
      <c r="O286" s="673"/>
      <c r="P286" s="673"/>
      <c r="Q286" s="673"/>
      <c r="R286" s="673"/>
      <c r="S286" s="664" t="s">
        <v>728</v>
      </c>
      <c r="T286" s="664" t="s">
        <v>21772</v>
      </c>
      <c r="U286" s="669" t="s">
        <v>21769</v>
      </c>
    </row>
    <row r="287" spans="1:21" ht="126">
      <c r="A287" s="673">
        <v>2</v>
      </c>
      <c r="B287" s="669" t="s">
        <v>21773</v>
      </c>
      <c r="C287" s="669" t="s">
        <v>21774</v>
      </c>
      <c r="D287" s="664" t="s">
        <v>226</v>
      </c>
      <c r="E287" s="664" t="s">
        <v>2483</v>
      </c>
      <c r="F287" s="664">
        <v>6</v>
      </c>
      <c r="G287" s="664">
        <v>3</v>
      </c>
      <c r="H287" s="664" t="s">
        <v>20944</v>
      </c>
      <c r="I287" s="664" t="s">
        <v>21770</v>
      </c>
      <c r="J287" s="674"/>
      <c r="K287" s="675" t="s">
        <v>21771</v>
      </c>
      <c r="L287" s="673"/>
      <c r="M287" s="673"/>
      <c r="N287" s="673"/>
      <c r="O287" s="673"/>
      <c r="P287" s="673"/>
      <c r="Q287" s="673"/>
      <c r="R287" s="673"/>
      <c r="S287" s="664" t="s">
        <v>728</v>
      </c>
      <c r="T287" s="664" t="s">
        <v>21775</v>
      </c>
      <c r="U287" s="669" t="s">
        <v>21774</v>
      </c>
    </row>
    <row r="288" spans="1:21" ht="141.75">
      <c r="A288" s="673">
        <v>3</v>
      </c>
      <c r="B288" s="669" t="s">
        <v>21776</v>
      </c>
      <c r="C288" s="669" t="s">
        <v>21777</v>
      </c>
      <c r="D288" s="664" t="s">
        <v>226</v>
      </c>
      <c r="E288" s="664" t="s">
        <v>2483</v>
      </c>
      <c r="F288" s="664">
        <v>6</v>
      </c>
      <c r="G288" s="664">
        <v>3</v>
      </c>
      <c r="H288" s="664" t="s">
        <v>20944</v>
      </c>
      <c r="I288" s="664" t="s">
        <v>21770</v>
      </c>
      <c r="J288" s="674"/>
      <c r="K288" s="675" t="s">
        <v>21771</v>
      </c>
      <c r="L288" s="673"/>
      <c r="M288" s="673"/>
      <c r="N288" s="673"/>
      <c r="O288" s="673"/>
      <c r="P288" s="673"/>
      <c r="Q288" s="673"/>
      <c r="R288" s="673"/>
      <c r="S288" s="664" t="s">
        <v>728</v>
      </c>
      <c r="T288" s="664" t="s">
        <v>21778</v>
      </c>
      <c r="U288" s="669" t="s">
        <v>21777</v>
      </c>
    </row>
    <row r="289" spans="1:21" ht="141.75">
      <c r="A289" s="673">
        <v>4</v>
      </c>
      <c r="B289" s="669" t="s">
        <v>21779</v>
      </c>
      <c r="C289" s="669" t="s">
        <v>21780</v>
      </c>
      <c r="D289" s="664" t="s">
        <v>226</v>
      </c>
      <c r="E289" s="664" t="s">
        <v>2483</v>
      </c>
      <c r="F289" s="664">
        <v>6</v>
      </c>
      <c r="G289" s="664">
        <v>3</v>
      </c>
      <c r="H289" s="664" t="s">
        <v>20944</v>
      </c>
      <c r="I289" s="664" t="s">
        <v>21770</v>
      </c>
      <c r="J289" s="674"/>
      <c r="K289" s="675" t="s">
        <v>21771</v>
      </c>
      <c r="L289" s="673"/>
      <c r="M289" s="673"/>
      <c r="N289" s="673"/>
      <c r="O289" s="673"/>
      <c r="P289" s="673"/>
      <c r="Q289" s="673"/>
      <c r="R289" s="673"/>
      <c r="S289" s="664" t="s">
        <v>728</v>
      </c>
      <c r="T289" s="664" t="s">
        <v>21781</v>
      </c>
      <c r="U289" s="669" t="s">
        <v>21780</v>
      </c>
    </row>
    <row r="290" spans="1:21" ht="15.75">
      <c r="A290" s="2014" t="s">
        <v>21782</v>
      </c>
      <c r="B290" s="2015"/>
      <c r="C290" s="2015"/>
      <c r="D290" s="2015"/>
      <c r="E290" s="2015"/>
      <c r="F290" s="2015"/>
      <c r="G290" s="2015"/>
      <c r="H290" s="2015"/>
      <c r="I290" s="2015"/>
      <c r="J290" s="2015"/>
      <c r="K290" s="2015"/>
      <c r="L290" s="2015"/>
      <c r="M290" s="2015"/>
      <c r="N290" s="2015"/>
      <c r="O290" s="2015"/>
      <c r="P290" s="2015"/>
      <c r="Q290" s="2015"/>
      <c r="R290" s="2015"/>
      <c r="S290" s="2015"/>
      <c r="T290" s="2015"/>
      <c r="U290" s="2015"/>
    </row>
    <row r="291" spans="1:21" ht="126">
      <c r="A291" s="673">
        <v>1</v>
      </c>
      <c r="B291" s="669" t="s">
        <v>21783</v>
      </c>
      <c r="C291" s="669" t="s">
        <v>21784</v>
      </c>
      <c r="D291" s="664" t="s">
        <v>226</v>
      </c>
      <c r="E291" s="664" t="s">
        <v>2483</v>
      </c>
      <c r="F291" s="664">
        <v>4</v>
      </c>
      <c r="G291" s="664">
        <v>2</v>
      </c>
      <c r="H291" s="664" t="s">
        <v>20982</v>
      </c>
      <c r="I291" s="664" t="s">
        <v>21770</v>
      </c>
      <c r="J291" s="674"/>
      <c r="K291" s="675" t="s">
        <v>21771</v>
      </c>
      <c r="L291" s="673"/>
      <c r="M291" s="673"/>
      <c r="N291" s="673"/>
      <c r="O291" s="673"/>
      <c r="P291" s="673"/>
      <c r="Q291" s="673"/>
      <c r="R291" s="673"/>
      <c r="S291" s="664" t="s">
        <v>728</v>
      </c>
      <c r="T291" s="664" t="s">
        <v>21785</v>
      </c>
      <c r="U291" s="669" t="s">
        <v>21784</v>
      </c>
    </row>
    <row r="292" spans="1:21" ht="126">
      <c r="A292" s="673">
        <v>2</v>
      </c>
      <c r="B292" s="669" t="s">
        <v>21786</v>
      </c>
      <c r="C292" s="669" t="s">
        <v>21787</v>
      </c>
      <c r="D292" s="664" t="s">
        <v>226</v>
      </c>
      <c r="E292" s="664" t="s">
        <v>2483</v>
      </c>
      <c r="F292" s="664">
        <v>4</v>
      </c>
      <c r="G292" s="664">
        <v>2</v>
      </c>
      <c r="H292" s="664" t="s">
        <v>20982</v>
      </c>
      <c r="I292" s="664" t="s">
        <v>21770</v>
      </c>
      <c r="J292" s="674"/>
      <c r="K292" s="675" t="s">
        <v>21771</v>
      </c>
      <c r="L292" s="673"/>
      <c r="M292" s="673"/>
      <c r="N292" s="673"/>
      <c r="O292" s="673"/>
      <c r="P292" s="673"/>
      <c r="Q292" s="673"/>
      <c r="R292" s="673"/>
      <c r="S292" s="664" t="s">
        <v>728</v>
      </c>
      <c r="T292" s="664" t="s">
        <v>21788</v>
      </c>
      <c r="U292" s="669" t="s">
        <v>21787</v>
      </c>
    </row>
    <row r="293" spans="1:21" ht="126">
      <c r="A293" s="673">
        <v>3</v>
      </c>
      <c r="B293" s="669" t="s">
        <v>21789</v>
      </c>
      <c r="C293" s="669" t="s">
        <v>21790</v>
      </c>
      <c r="D293" s="664" t="s">
        <v>226</v>
      </c>
      <c r="E293" s="664" t="s">
        <v>2483</v>
      </c>
      <c r="F293" s="664">
        <v>4</v>
      </c>
      <c r="G293" s="664">
        <v>2</v>
      </c>
      <c r="H293" s="664" t="s">
        <v>20982</v>
      </c>
      <c r="I293" s="664" t="s">
        <v>21770</v>
      </c>
      <c r="J293" s="674"/>
      <c r="K293" s="675" t="s">
        <v>21771</v>
      </c>
      <c r="L293" s="673"/>
      <c r="M293" s="673"/>
      <c r="N293" s="673"/>
      <c r="O293" s="673"/>
      <c r="P293" s="673"/>
      <c r="Q293" s="673"/>
      <c r="R293" s="673"/>
      <c r="S293" s="664" t="s">
        <v>728</v>
      </c>
      <c r="T293" s="664" t="s">
        <v>21791</v>
      </c>
      <c r="U293" s="669" t="s">
        <v>21790</v>
      </c>
    </row>
    <row r="294" spans="1:21" ht="15.75">
      <c r="A294" s="2014" t="s">
        <v>21792</v>
      </c>
      <c r="B294" s="2011"/>
      <c r="C294" s="2011"/>
      <c r="D294" s="2011"/>
      <c r="E294" s="2011"/>
      <c r="F294" s="2011"/>
      <c r="G294" s="2011"/>
      <c r="H294" s="2011"/>
      <c r="I294" s="2011"/>
      <c r="J294" s="2011"/>
      <c r="K294" s="2011"/>
      <c r="L294" s="2011"/>
      <c r="M294" s="2011"/>
      <c r="N294" s="2011"/>
      <c r="O294" s="2011"/>
      <c r="P294" s="2011"/>
      <c r="Q294" s="2011"/>
      <c r="R294" s="2011"/>
      <c r="S294" s="2011"/>
      <c r="T294" s="2011"/>
      <c r="U294" s="2011"/>
    </row>
    <row r="295" spans="1:21" ht="141.75">
      <c r="A295" s="663">
        <v>1</v>
      </c>
      <c r="B295" s="669" t="s">
        <v>21793</v>
      </c>
      <c r="C295" s="669" t="s">
        <v>21794</v>
      </c>
      <c r="D295" s="664" t="s">
        <v>226</v>
      </c>
      <c r="E295" s="664" t="s">
        <v>2483</v>
      </c>
      <c r="F295" s="664">
        <v>2</v>
      </c>
      <c r="G295" s="664">
        <v>1</v>
      </c>
      <c r="H295" s="664" t="s">
        <v>20950</v>
      </c>
      <c r="I295" s="664" t="s">
        <v>21770</v>
      </c>
      <c r="J295" s="674"/>
      <c r="K295" s="675" t="s">
        <v>21771</v>
      </c>
      <c r="L295" s="663"/>
      <c r="M295" s="663"/>
      <c r="N295" s="663"/>
      <c r="O295" s="663"/>
      <c r="P295" s="663"/>
      <c r="Q295" s="663"/>
      <c r="R295" s="663"/>
      <c r="S295" s="664" t="s">
        <v>728</v>
      </c>
      <c r="T295" s="664" t="s">
        <v>21795</v>
      </c>
      <c r="U295" s="669" t="s">
        <v>21794</v>
      </c>
    </row>
    <row r="296" spans="1:21" ht="141.75">
      <c r="A296" s="663">
        <v>2</v>
      </c>
      <c r="B296" s="669" t="s">
        <v>21796</v>
      </c>
      <c r="C296" s="669" t="s">
        <v>21797</v>
      </c>
      <c r="D296" s="664" t="s">
        <v>226</v>
      </c>
      <c r="E296" s="664" t="s">
        <v>2483</v>
      </c>
      <c r="F296" s="664">
        <v>2</v>
      </c>
      <c r="G296" s="664">
        <v>1</v>
      </c>
      <c r="H296" s="664" t="s">
        <v>20950</v>
      </c>
      <c r="I296" s="664" t="s">
        <v>21770</v>
      </c>
      <c r="J296" s="674"/>
      <c r="K296" s="675" t="s">
        <v>21771</v>
      </c>
      <c r="L296" s="663"/>
      <c r="M296" s="663"/>
      <c r="N296" s="663"/>
      <c r="O296" s="663"/>
      <c r="P296" s="663"/>
      <c r="Q296" s="663"/>
      <c r="R296" s="663"/>
      <c r="S296" s="664" t="s">
        <v>728</v>
      </c>
      <c r="T296" s="664" t="s">
        <v>21798</v>
      </c>
      <c r="U296" s="669" t="s">
        <v>21797</v>
      </c>
    </row>
    <row r="297" spans="1:21" ht="141.75">
      <c r="A297" s="663">
        <v>3</v>
      </c>
      <c r="B297" s="669" t="s">
        <v>21799</v>
      </c>
      <c r="C297" s="669" t="s">
        <v>21800</v>
      </c>
      <c r="D297" s="664" t="s">
        <v>226</v>
      </c>
      <c r="E297" s="664" t="s">
        <v>2483</v>
      </c>
      <c r="F297" s="664">
        <v>2</v>
      </c>
      <c r="G297" s="664">
        <v>1</v>
      </c>
      <c r="H297" s="664" t="s">
        <v>20950</v>
      </c>
      <c r="I297" s="664" t="s">
        <v>21770</v>
      </c>
      <c r="J297" s="674"/>
      <c r="K297" s="675" t="s">
        <v>21771</v>
      </c>
      <c r="L297" s="663"/>
      <c r="M297" s="663"/>
      <c r="N297" s="663"/>
      <c r="O297" s="663"/>
      <c r="P297" s="663"/>
      <c r="Q297" s="663"/>
      <c r="R297" s="663"/>
      <c r="S297" s="664" t="s">
        <v>728</v>
      </c>
      <c r="T297" s="664" t="s">
        <v>21801</v>
      </c>
      <c r="U297" s="669" t="s">
        <v>21800</v>
      </c>
    </row>
    <row r="298" spans="1:21" ht="141.75">
      <c r="A298" s="663">
        <v>4</v>
      </c>
      <c r="B298" s="669" t="s">
        <v>21802</v>
      </c>
      <c r="C298" s="669" t="s">
        <v>21803</v>
      </c>
      <c r="D298" s="664" t="s">
        <v>226</v>
      </c>
      <c r="E298" s="664" t="s">
        <v>2483</v>
      </c>
      <c r="F298" s="664">
        <v>2</v>
      </c>
      <c r="G298" s="664">
        <v>1</v>
      </c>
      <c r="H298" s="664" t="s">
        <v>20950</v>
      </c>
      <c r="I298" s="664" t="s">
        <v>21770</v>
      </c>
      <c r="J298" s="674"/>
      <c r="K298" s="675" t="s">
        <v>21771</v>
      </c>
      <c r="L298" s="663"/>
      <c r="M298" s="663"/>
      <c r="N298" s="663"/>
      <c r="O298" s="663"/>
      <c r="P298" s="663"/>
      <c r="Q298" s="663"/>
      <c r="R298" s="663"/>
      <c r="S298" s="664" t="s">
        <v>728</v>
      </c>
      <c r="T298" s="664" t="s">
        <v>21804</v>
      </c>
      <c r="U298" s="669" t="s">
        <v>21803</v>
      </c>
    </row>
    <row r="299" spans="1:21" ht="141.75">
      <c r="A299" s="663">
        <v>5</v>
      </c>
      <c r="B299" s="669" t="s">
        <v>21805</v>
      </c>
      <c r="C299" s="669" t="s">
        <v>21806</v>
      </c>
      <c r="D299" s="664" t="s">
        <v>226</v>
      </c>
      <c r="E299" s="664" t="s">
        <v>2483</v>
      </c>
      <c r="F299" s="664">
        <v>2</v>
      </c>
      <c r="G299" s="664">
        <v>1</v>
      </c>
      <c r="H299" s="664" t="s">
        <v>20950</v>
      </c>
      <c r="I299" s="664" t="s">
        <v>21770</v>
      </c>
      <c r="J299" s="674"/>
      <c r="K299" s="675" t="s">
        <v>21771</v>
      </c>
      <c r="L299" s="663"/>
      <c r="M299" s="663"/>
      <c r="N299" s="663"/>
      <c r="O299" s="663"/>
      <c r="P299" s="663"/>
      <c r="Q299" s="663"/>
      <c r="R299" s="663"/>
      <c r="S299" s="664" t="s">
        <v>728</v>
      </c>
      <c r="T299" s="664" t="s">
        <v>21807</v>
      </c>
      <c r="U299" s="669" t="s">
        <v>21806</v>
      </c>
    </row>
    <row r="300" spans="1:21" ht="126">
      <c r="A300" s="663">
        <v>6</v>
      </c>
      <c r="B300" s="669" t="s">
        <v>21808</v>
      </c>
      <c r="C300" s="669" t="s">
        <v>21809</v>
      </c>
      <c r="D300" s="664" t="s">
        <v>226</v>
      </c>
      <c r="E300" s="664" t="s">
        <v>2483</v>
      </c>
      <c r="F300" s="664">
        <v>2</v>
      </c>
      <c r="G300" s="664">
        <v>1</v>
      </c>
      <c r="H300" s="664" t="s">
        <v>20950</v>
      </c>
      <c r="I300" s="664" t="s">
        <v>21770</v>
      </c>
      <c r="J300" s="674"/>
      <c r="K300" s="675" t="s">
        <v>21771</v>
      </c>
      <c r="L300" s="663"/>
      <c r="M300" s="663"/>
      <c r="N300" s="663"/>
      <c r="O300" s="663"/>
      <c r="P300" s="663"/>
      <c r="Q300" s="663"/>
      <c r="R300" s="663"/>
      <c r="S300" s="664" t="s">
        <v>728</v>
      </c>
      <c r="T300" s="664" t="s">
        <v>21810</v>
      </c>
      <c r="U300" s="669" t="s">
        <v>21809</v>
      </c>
    </row>
    <row r="301" spans="1:21" ht="126">
      <c r="A301" s="663">
        <v>7</v>
      </c>
      <c r="B301" s="669" t="s">
        <v>21811</v>
      </c>
      <c r="C301" s="669" t="s">
        <v>21812</v>
      </c>
      <c r="D301" s="664" t="s">
        <v>226</v>
      </c>
      <c r="E301" s="664" t="s">
        <v>2483</v>
      </c>
      <c r="F301" s="664">
        <v>2</v>
      </c>
      <c r="G301" s="664">
        <v>1</v>
      </c>
      <c r="H301" s="664" t="s">
        <v>20950</v>
      </c>
      <c r="I301" s="664" t="s">
        <v>21770</v>
      </c>
      <c r="J301" s="674"/>
      <c r="K301" s="675" t="s">
        <v>21771</v>
      </c>
      <c r="L301" s="663"/>
      <c r="M301" s="663"/>
      <c r="N301" s="663"/>
      <c r="O301" s="663"/>
      <c r="P301" s="663"/>
      <c r="Q301" s="663"/>
      <c r="R301" s="663"/>
      <c r="S301" s="664" t="s">
        <v>728</v>
      </c>
      <c r="T301" s="664" t="s">
        <v>21813</v>
      </c>
      <c r="U301" s="669" t="s">
        <v>21812</v>
      </c>
    </row>
    <row r="302" spans="1:21" ht="141.75">
      <c r="A302" s="663">
        <v>8</v>
      </c>
      <c r="B302" s="669" t="s">
        <v>21814</v>
      </c>
      <c r="C302" s="669" t="s">
        <v>21815</v>
      </c>
      <c r="D302" s="664" t="s">
        <v>226</v>
      </c>
      <c r="E302" s="664" t="s">
        <v>2483</v>
      </c>
      <c r="F302" s="664">
        <v>2</v>
      </c>
      <c r="G302" s="664">
        <v>1</v>
      </c>
      <c r="H302" s="664" t="s">
        <v>20950</v>
      </c>
      <c r="I302" s="664" t="s">
        <v>21770</v>
      </c>
      <c r="J302" s="674"/>
      <c r="K302" s="675" t="s">
        <v>21771</v>
      </c>
      <c r="L302" s="663"/>
      <c r="M302" s="663"/>
      <c r="N302" s="663"/>
      <c r="O302" s="663"/>
      <c r="P302" s="663"/>
      <c r="Q302" s="663"/>
      <c r="R302" s="663"/>
      <c r="S302" s="664" t="s">
        <v>728</v>
      </c>
      <c r="T302" s="664" t="s">
        <v>21816</v>
      </c>
      <c r="U302" s="669" t="s">
        <v>21815</v>
      </c>
    </row>
    <row r="303" spans="1:21" ht="126">
      <c r="A303" s="663">
        <v>9</v>
      </c>
      <c r="B303" s="669" t="s">
        <v>21817</v>
      </c>
      <c r="C303" s="669" t="s">
        <v>21818</v>
      </c>
      <c r="D303" s="664" t="s">
        <v>226</v>
      </c>
      <c r="E303" s="664" t="s">
        <v>2483</v>
      </c>
      <c r="F303" s="664">
        <v>2</v>
      </c>
      <c r="G303" s="664">
        <v>1</v>
      </c>
      <c r="H303" s="664" t="s">
        <v>20950</v>
      </c>
      <c r="I303" s="664" t="s">
        <v>21770</v>
      </c>
      <c r="J303" s="674"/>
      <c r="K303" s="675" t="s">
        <v>21771</v>
      </c>
      <c r="L303" s="663"/>
      <c r="M303" s="663"/>
      <c r="N303" s="663"/>
      <c r="O303" s="663"/>
      <c r="P303" s="663"/>
      <c r="Q303" s="663"/>
      <c r="R303" s="663"/>
      <c r="S303" s="664" t="s">
        <v>728</v>
      </c>
      <c r="T303" s="664" t="s">
        <v>21819</v>
      </c>
      <c r="U303" s="669" t="s">
        <v>21818</v>
      </c>
    </row>
    <row r="304" spans="1:21" ht="141.75">
      <c r="A304" s="663">
        <v>10</v>
      </c>
      <c r="B304" s="669" t="s">
        <v>21512</v>
      </c>
      <c r="C304" s="669" t="s">
        <v>21820</v>
      </c>
      <c r="D304" s="664" t="s">
        <v>226</v>
      </c>
      <c r="E304" s="664" t="s">
        <v>2483</v>
      </c>
      <c r="F304" s="664">
        <v>2</v>
      </c>
      <c r="G304" s="664">
        <v>1</v>
      </c>
      <c r="H304" s="664" t="s">
        <v>20950</v>
      </c>
      <c r="I304" s="664" t="s">
        <v>21770</v>
      </c>
      <c r="J304" s="674"/>
      <c r="K304" s="675" t="s">
        <v>21771</v>
      </c>
      <c r="L304" s="663"/>
      <c r="M304" s="663"/>
      <c r="N304" s="663"/>
      <c r="O304" s="663"/>
      <c r="P304" s="663"/>
      <c r="Q304" s="663"/>
      <c r="R304" s="663"/>
      <c r="S304" s="664" t="s">
        <v>728</v>
      </c>
      <c r="T304" s="664" t="s">
        <v>21821</v>
      </c>
      <c r="U304" s="669" t="s">
        <v>21820</v>
      </c>
    </row>
    <row r="305" spans="1:21" ht="141.75">
      <c r="A305" s="663">
        <v>11</v>
      </c>
      <c r="B305" s="669" t="s">
        <v>21822</v>
      </c>
      <c r="C305" s="669" t="s">
        <v>21823</v>
      </c>
      <c r="D305" s="664" t="s">
        <v>226</v>
      </c>
      <c r="E305" s="664" t="s">
        <v>2483</v>
      </c>
      <c r="F305" s="664">
        <v>2</v>
      </c>
      <c r="G305" s="664">
        <v>1</v>
      </c>
      <c r="H305" s="664" t="s">
        <v>20950</v>
      </c>
      <c r="I305" s="664" t="s">
        <v>21770</v>
      </c>
      <c r="J305" s="674"/>
      <c r="K305" s="675" t="s">
        <v>21771</v>
      </c>
      <c r="L305" s="663"/>
      <c r="M305" s="663"/>
      <c r="N305" s="663"/>
      <c r="O305" s="663"/>
      <c r="P305" s="663"/>
      <c r="Q305" s="663"/>
      <c r="R305" s="663"/>
      <c r="S305" s="664" t="s">
        <v>728</v>
      </c>
      <c r="T305" s="664" t="s">
        <v>21824</v>
      </c>
      <c r="U305" s="669" t="s">
        <v>21823</v>
      </c>
    </row>
    <row r="306" spans="1:21" ht="141.75">
      <c r="A306" s="663">
        <v>12</v>
      </c>
      <c r="B306" s="669" t="s">
        <v>21825</v>
      </c>
      <c r="C306" s="669" t="s">
        <v>21826</v>
      </c>
      <c r="D306" s="664" t="s">
        <v>226</v>
      </c>
      <c r="E306" s="664" t="s">
        <v>2483</v>
      </c>
      <c r="F306" s="664">
        <v>2</v>
      </c>
      <c r="G306" s="664">
        <v>1</v>
      </c>
      <c r="H306" s="664" t="s">
        <v>20950</v>
      </c>
      <c r="I306" s="664" t="s">
        <v>21770</v>
      </c>
      <c r="J306" s="674"/>
      <c r="K306" s="675" t="s">
        <v>21771</v>
      </c>
      <c r="L306" s="663"/>
      <c r="M306" s="663"/>
      <c r="N306" s="663"/>
      <c r="O306" s="663"/>
      <c r="P306" s="663"/>
      <c r="Q306" s="663"/>
      <c r="R306" s="663"/>
      <c r="S306" s="664" t="s">
        <v>728</v>
      </c>
      <c r="T306" s="664" t="s">
        <v>21827</v>
      </c>
      <c r="U306" s="669" t="s">
        <v>21826</v>
      </c>
    </row>
    <row r="307" spans="1:21" ht="126">
      <c r="A307" s="663">
        <v>13</v>
      </c>
      <c r="B307" s="669" t="s">
        <v>21828</v>
      </c>
      <c r="C307" s="669" t="s">
        <v>21829</v>
      </c>
      <c r="D307" s="664" t="s">
        <v>226</v>
      </c>
      <c r="E307" s="664" t="s">
        <v>2483</v>
      </c>
      <c r="F307" s="664">
        <v>2</v>
      </c>
      <c r="G307" s="664">
        <v>1</v>
      </c>
      <c r="H307" s="664" t="s">
        <v>20950</v>
      </c>
      <c r="I307" s="664" t="s">
        <v>21770</v>
      </c>
      <c r="J307" s="674"/>
      <c r="K307" s="675" t="s">
        <v>21771</v>
      </c>
      <c r="L307" s="663"/>
      <c r="M307" s="663"/>
      <c r="N307" s="663"/>
      <c r="O307" s="663"/>
      <c r="P307" s="663"/>
      <c r="Q307" s="663"/>
      <c r="R307" s="663"/>
      <c r="S307" s="664" t="s">
        <v>728</v>
      </c>
      <c r="T307" s="664" t="s">
        <v>21819</v>
      </c>
      <c r="U307" s="669" t="s">
        <v>21829</v>
      </c>
    </row>
    <row r="308" spans="1:21" ht="141.75">
      <c r="A308" s="663">
        <v>14</v>
      </c>
      <c r="B308" s="669" t="s">
        <v>21830</v>
      </c>
      <c r="C308" s="669" t="s">
        <v>21831</v>
      </c>
      <c r="D308" s="664" t="s">
        <v>226</v>
      </c>
      <c r="E308" s="664" t="s">
        <v>2483</v>
      </c>
      <c r="F308" s="664">
        <v>2</v>
      </c>
      <c r="G308" s="664">
        <v>1</v>
      </c>
      <c r="H308" s="664" t="s">
        <v>20950</v>
      </c>
      <c r="I308" s="664" t="s">
        <v>21770</v>
      </c>
      <c r="J308" s="674"/>
      <c r="K308" s="675" t="s">
        <v>21771</v>
      </c>
      <c r="L308" s="663"/>
      <c r="M308" s="663"/>
      <c r="N308" s="663"/>
      <c r="O308" s="663"/>
      <c r="P308" s="663"/>
      <c r="Q308" s="663"/>
      <c r="R308" s="663"/>
      <c r="S308" s="664" t="s">
        <v>728</v>
      </c>
      <c r="T308" s="664" t="s">
        <v>21832</v>
      </c>
      <c r="U308" s="669" t="s">
        <v>21831</v>
      </c>
    </row>
    <row r="309" spans="1:21" ht="15.75">
      <c r="A309" s="2014" t="s">
        <v>21833</v>
      </c>
      <c r="B309" s="2011"/>
      <c r="C309" s="2011"/>
      <c r="D309" s="2011"/>
      <c r="E309" s="2011"/>
      <c r="F309" s="2011"/>
      <c r="G309" s="2011"/>
      <c r="H309" s="2011"/>
      <c r="I309" s="2011"/>
      <c r="J309" s="2011"/>
      <c r="K309" s="2011"/>
      <c r="L309" s="2011"/>
      <c r="M309" s="2011"/>
      <c r="N309" s="2011"/>
      <c r="O309" s="2011"/>
      <c r="P309" s="2011"/>
      <c r="Q309" s="2011"/>
      <c r="R309" s="2011"/>
      <c r="S309" s="2011"/>
      <c r="T309" s="2011"/>
      <c r="U309" s="2011"/>
    </row>
    <row r="310" spans="1:21" ht="126">
      <c r="A310" s="663">
        <v>1</v>
      </c>
      <c r="B310" s="669" t="s">
        <v>21834</v>
      </c>
      <c r="C310" s="669" t="s">
        <v>21835</v>
      </c>
      <c r="D310" s="664" t="s">
        <v>226</v>
      </c>
      <c r="E310" s="664" t="s">
        <v>2483</v>
      </c>
      <c r="F310" s="664">
        <v>2</v>
      </c>
      <c r="G310" s="664">
        <v>1</v>
      </c>
      <c r="H310" s="664" t="s">
        <v>20950</v>
      </c>
      <c r="I310" s="664" t="s">
        <v>21770</v>
      </c>
      <c r="J310" s="674"/>
      <c r="K310" s="675" t="s">
        <v>21771</v>
      </c>
      <c r="L310" s="663"/>
      <c r="M310" s="663"/>
      <c r="N310" s="663"/>
      <c r="O310" s="663"/>
      <c r="P310" s="663"/>
      <c r="Q310" s="663"/>
      <c r="R310" s="663"/>
      <c r="S310" s="664" t="s">
        <v>728</v>
      </c>
      <c r="T310" s="664" t="s">
        <v>21836</v>
      </c>
      <c r="U310" s="669" t="s">
        <v>21835</v>
      </c>
    </row>
    <row r="311" spans="1:21" ht="126">
      <c r="A311" s="663">
        <v>2</v>
      </c>
      <c r="B311" s="669" t="s">
        <v>21837</v>
      </c>
      <c r="C311" s="669" t="s">
        <v>21838</v>
      </c>
      <c r="D311" s="664" t="s">
        <v>226</v>
      </c>
      <c r="E311" s="664" t="s">
        <v>2483</v>
      </c>
      <c r="F311" s="664">
        <v>2</v>
      </c>
      <c r="G311" s="664">
        <v>1</v>
      </c>
      <c r="H311" s="664" t="s">
        <v>20950</v>
      </c>
      <c r="I311" s="664" t="s">
        <v>21770</v>
      </c>
      <c r="J311" s="674"/>
      <c r="K311" s="675" t="s">
        <v>21771</v>
      </c>
      <c r="L311" s="663"/>
      <c r="M311" s="663"/>
      <c r="N311" s="663"/>
      <c r="O311" s="663"/>
      <c r="P311" s="663"/>
      <c r="Q311" s="663"/>
      <c r="R311" s="663"/>
      <c r="S311" s="664" t="s">
        <v>728</v>
      </c>
      <c r="T311" s="664" t="s">
        <v>21839</v>
      </c>
      <c r="U311" s="669" t="s">
        <v>21838</v>
      </c>
    </row>
    <row r="312" spans="1:21" ht="126">
      <c r="A312" s="663">
        <v>3</v>
      </c>
      <c r="B312" s="669" t="s">
        <v>21840</v>
      </c>
      <c r="C312" s="669" t="s">
        <v>21841</v>
      </c>
      <c r="D312" s="664" t="s">
        <v>226</v>
      </c>
      <c r="E312" s="664" t="s">
        <v>2483</v>
      </c>
      <c r="F312" s="664">
        <v>2</v>
      </c>
      <c r="G312" s="664">
        <v>1</v>
      </c>
      <c r="H312" s="664" t="s">
        <v>20950</v>
      </c>
      <c r="I312" s="664" t="s">
        <v>21770</v>
      </c>
      <c r="J312" s="674"/>
      <c r="K312" s="675" t="s">
        <v>21771</v>
      </c>
      <c r="L312" s="663"/>
      <c r="M312" s="663"/>
      <c r="N312" s="663"/>
      <c r="O312" s="663"/>
      <c r="P312" s="663"/>
      <c r="Q312" s="663"/>
      <c r="R312" s="663"/>
      <c r="S312" s="664" t="s">
        <v>728</v>
      </c>
      <c r="T312" s="664" t="s">
        <v>21842</v>
      </c>
      <c r="U312" s="669" t="s">
        <v>21841</v>
      </c>
    </row>
    <row r="313" spans="1:21" ht="126">
      <c r="A313" s="663">
        <v>4</v>
      </c>
      <c r="B313" s="669" t="s">
        <v>21843</v>
      </c>
      <c r="C313" s="669" t="s">
        <v>21844</v>
      </c>
      <c r="D313" s="664" t="s">
        <v>226</v>
      </c>
      <c r="E313" s="664" t="s">
        <v>2483</v>
      </c>
      <c r="F313" s="664">
        <v>2</v>
      </c>
      <c r="G313" s="664">
        <v>1</v>
      </c>
      <c r="H313" s="664" t="s">
        <v>20950</v>
      </c>
      <c r="I313" s="664" t="s">
        <v>21770</v>
      </c>
      <c r="J313" s="674"/>
      <c r="K313" s="675" t="s">
        <v>21771</v>
      </c>
      <c r="L313" s="663"/>
      <c r="M313" s="663"/>
      <c r="N313" s="663"/>
      <c r="O313" s="663"/>
      <c r="P313" s="663"/>
      <c r="Q313" s="663"/>
      <c r="R313" s="663"/>
      <c r="S313" s="664" t="s">
        <v>728</v>
      </c>
      <c r="T313" s="664" t="s">
        <v>21845</v>
      </c>
      <c r="U313" s="669" t="s">
        <v>21844</v>
      </c>
    </row>
    <row r="314" spans="1:21" ht="126">
      <c r="A314" s="663">
        <v>5</v>
      </c>
      <c r="B314" s="669" t="s">
        <v>21830</v>
      </c>
      <c r="C314" s="669" t="s">
        <v>21846</v>
      </c>
      <c r="D314" s="664" t="s">
        <v>226</v>
      </c>
      <c r="E314" s="664" t="s">
        <v>2483</v>
      </c>
      <c r="F314" s="664">
        <v>2</v>
      </c>
      <c r="G314" s="664">
        <v>1</v>
      </c>
      <c r="H314" s="664" t="s">
        <v>20950</v>
      </c>
      <c r="I314" s="664" t="s">
        <v>21770</v>
      </c>
      <c r="J314" s="674"/>
      <c r="K314" s="675" t="s">
        <v>21771</v>
      </c>
      <c r="L314" s="663"/>
      <c r="M314" s="663"/>
      <c r="N314" s="663"/>
      <c r="O314" s="663"/>
      <c r="P314" s="663"/>
      <c r="Q314" s="663"/>
      <c r="R314" s="663"/>
      <c r="S314" s="664" t="s">
        <v>728</v>
      </c>
      <c r="T314" s="664" t="s">
        <v>21847</v>
      </c>
      <c r="U314" s="669" t="s">
        <v>21846</v>
      </c>
    </row>
    <row r="315" spans="1:21" ht="126">
      <c r="A315" s="663">
        <v>6</v>
      </c>
      <c r="B315" s="669" t="s">
        <v>21848</v>
      </c>
      <c r="C315" s="669" t="s">
        <v>21849</v>
      </c>
      <c r="D315" s="664" t="s">
        <v>226</v>
      </c>
      <c r="E315" s="664" t="s">
        <v>2483</v>
      </c>
      <c r="F315" s="664">
        <v>2</v>
      </c>
      <c r="G315" s="664">
        <v>1</v>
      </c>
      <c r="H315" s="664" t="s">
        <v>20950</v>
      </c>
      <c r="I315" s="664" t="s">
        <v>21770</v>
      </c>
      <c r="J315" s="674"/>
      <c r="K315" s="675" t="s">
        <v>21771</v>
      </c>
      <c r="L315" s="663"/>
      <c r="M315" s="663"/>
      <c r="N315" s="663"/>
      <c r="O315" s="663"/>
      <c r="P315" s="663"/>
      <c r="Q315" s="663"/>
      <c r="R315" s="663"/>
      <c r="S315" s="664" t="s">
        <v>728</v>
      </c>
      <c r="T315" s="664" t="s">
        <v>21850</v>
      </c>
      <c r="U315" s="669" t="s">
        <v>21849</v>
      </c>
    </row>
  </sheetData>
  <mergeCells count="43">
    <mergeCell ref="A285:U285"/>
    <mergeCell ref="A290:U290"/>
    <mergeCell ref="A294:U294"/>
    <mergeCell ref="A309:U309"/>
    <mergeCell ref="A267:U267"/>
    <mergeCell ref="A269:U269"/>
    <mergeCell ref="A276:U276"/>
    <mergeCell ref="A278:U278"/>
    <mergeCell ref="A280:U280"/>
    <mergeCell ref="A284:U284"/>
    <mergeCell ref="A263:U263"/>
    <mergeCell ref="A208:U208"/>
    <mergeCell ref="A213:U213"/>
    <mergeCell ref="A215:U215"/>
    <mergeCell ref="A217:U217"/>
    <mergeCell ref="A230:U230"/>
    <mergeCell ref="A235:U235"/>
    <mergeCell ref="A237:U237"/>
    <mergeCell ref="A250:U250"/>
    <mergeCell ref="A251:U251"/>
    <mergeCell ref="A256:U256"/>
    <mergeCell ref="A258:U258"/>
    <mergeCell ref="A207:U207"/>
    <mergeCell ref="A6:U6"/>
    <mergeCell ref="A176:U176"/>
    <mergeCell ref="A177:D177"/>
    <mergeCell ref="E177:U177"/>
    <mergeCell ref="A185:U185"/>
    <mergeCell ref="A187:U187"/>
    <mergeCell ref="A192:U192"/>
    <mergeCell ref="A198:U198"/>
    <mergeCell ref="A200:U200"/>
    <mergeCell ref="A203:U203"/>
    <mergeCell ref="A205:U205"/>
    <mergeCell ref="A1:U1"/>
    <mergeCell ref="A2:U2"/>
    <mergeCell ref="B3:D4"/>
    <mergeCell ref="E3:H4"/>
    <mergeCell ref="I3:R3"/>
    <mergeCell ref="S3:U4"/>
    <mergeCell ref="I4:K4"/>
    <mergeCell ref="L4:N4"/>
    <mergeCell ref="O4:R4"/>
  </mergeCells>
  <printOptions horizontalCentered="1" verticalCentered="1"/>
  <pageMargins left="0.39370078740157483" right="0.39370078740157483" top="0.74803149606299213" bottom="0.74803149606299213" header="0" footer="0"/>
  <pageSetup paperSize="9" scale="30" orientation="landscape" r:id="rId1"/>
</worksheet>
</file>

<file path=xl/worksheets/sheet28.xml><?xml version="1.0" encoding="utf-8"?>
<worksheet xmlns="http://schemas.openxmlformats.org/spreadsheetml/2006/main" xmlns:r="http://schemas.openxmlformats.org/officeDocument/2006/relationships">
  <dimension ref="A1:U116"/>
  <sheetViews>
    <sheetView topLeftCell="A106" zoomScale="70" zoomScaleNormal="70" workbookViewId="0">
      <selection activeCell="S120" sqref="S120"/>
    </sheetView>
  </sheetViews>
  <sheetFormatPr defaultRowHeight="15"/>
  <cols>
    <col min="4" max="4" width="17" customWidth="1"/>
    <col min="19" max="19" width="14.42578125" customWidth="1"/>
    <col min="20" max="20" width="14.85546875" customWidth="1"/>
    <col min="21" max="21" width="17.5703125" customWidth="1"/>
  </cols>
  <sheetData>
    <row r="1" spans="1:21" ht="16.5" thickBot="1">
      <c r="A1" s="2016"/>
      <c r="B1" s="2017"/>
      <c r="C1" s="2017"/>
      <c r="D1" s="2017"/>
      <c r="E1" s="2017"/>
      <c r="F1" s="2017"/>
      <c r="G1" s="2017"/>
      <c r="H1" s="2017"/>
      <c r="I1" s="2017"/>
      <c r="J1" s="2017"/>
      <c r="K1" s="2017"/>
      <c r="L1" s="2017"/>
      <c r="M1" s="2017"/>
      <c r="N1" s="2017"/>
      <c r="O1" s="2017"/>
      <c r="P1" s="2017"/>
      <c r="Q1" s="2017"/>
      <c r="R1" s="2017"/>
      <c r="S1" s="2017"/>
      <c r="T1" s="2017"/>
      <c r="U1" s="2018"/>
    </row>
    <row r="2" spans="1:21" ht="46.9" customHeight="1" thickBot="1">
      <c r="A2" s="2019" t="s">
        <v>1</v>
      </c>
      <c r="B2" s="2022" t="s">
        <v>2</v>
      </c>
      <c r="C2" s="2023"/>
      <c r="D2" s="2024"/>
      <c r="E2" s="2022" t="s">
        <v>3</v>
      </c>
      <c r="F2" s="2023"/>
      <c r="G2" s="2023"/>
      <c r="H2" s="2025"/>
      <c r="I2" s="2026" t="s">
        <v>4</v>
      </c>
      <c r="J2" s="2027"/>
      <c r="K2" s="2027"/>
      <c r="L2" s="2027"/>
      <c r="M2" s="2027"/>
      <c r="N2" s="2027"/>
      <c r="O2" s="2027"/>
      <c r="P2" s="2027"/>
      <c r="Q2" s="2027"/>
      <c r="R2" s="2028"/>
      <c r="S2" s="2029" t="s">
        <v>5</v>
      </c>
      <c r="T2" s="2023"/>
      <c r="U2" s="2024"/>
    </row>
    <row r="3" spans="1:21" ht="16.5" thickBot="1">
      <c r="A3" s="2020"/>
      <c r="B3" s="2030" t="s">
        <v>6</v>
      </c>
      <c r="C3" s="2032" t="s">
        <v>7</v>
      </c>
      <c r="D3" s="2032" t="s">
        <v>8</v>
      </c>
      <c r="E3" s="2032" t="s">
        <v>9</v>
      </c>
      <c r="F3" s="2040" t="s">
        <v>10</v>
      </c>
      <c r="G3" s="2032" t="s">
        <v>11</v>
      </c>
      <c r="H3" s="2032" t="s">
        <v>12</v>
      </c>
      <c r="I3" s="2022" t="s">
        <v>13</v>
      </c>
      <c r="J3" s="2023"/>
      <c r="K3" s="2024"/>
      <c r="L3" s="2022" t="s">
        <v>14</v>
      </c>
      <c r="M3" s="2023"/>
      <c r="N3" s="2024"/>
      <c r="O3" s="2022" t="s">
        <v>15</v>
      </c>
      <c r="P3" s="2023"/>
      <c r="Q3" s="2023"/>
      <c r="R3" s="2024"/>
      <c r="S3" s="2032" t="s">
        <v>16</v>
      </c>
      <c r="T3" s="2032" t="s">
        <v>17</v>
      </c>
      <c r="U3" s="2032" t="s">
        <v>18</v>
      </c>
    </row>
    <row r="4" spans="1:21" ht="111" thickBot="1">
      <c r="A4" s="2021"/>
      <c r="B4" s="2031"/>
      <c r="C4" s="2033"/>
      <c r="D4" s="2033"/>
      <c r="E4" s="2033"/>
      <c r="F4" s="2041"/>
      <c r="G4" s="2033"/>
      <c r="H4" s="2033"/>
      <c r="I4" s="677" t="s">
        <v>19</v>
      </c>
      <c r="J4" s="677" t="s">
        <v>20</v>
      </c>
      <c r="K4" s="678" t="s">
        <v>21</v>
      </c>
      <c r="L4" s="677" t="s">
        <v>22</v>
      </c>
      <c r="M4" s="677" t="s">
        <v>20</v>
      </c>
      <c r="N4" s="678" t="s">
        <v>23</v>
      </c>
      <c r="O4" s="677" t="s">
        <v>22</v>
      </c>
      <c r="P4" s="678" t="s">
        <v>24</v>
      </c>
      <c r="Q4" s="678" t="s">
        <v>25</v>
      </c>
      <c r="R4" s="678" t="s">
        <v>26</v>
      </c>
      <c r="S4" s="2033"/>
      <c r="T4" s="2033"/>
      <c r="U4" s="2033"/>
    </row>
    <row r="5" spans="1:21" ht="30">
      <c r="A5" s="2034">
        <v>1</v>
      </c>
      <c r="B5" s="679" t="s">
        <v>21851</v>
      </c>
      <c r="C5" s="2037" t="s">
        <v>21852</v>
      </c>
      <c r="D5" s="2034" t="s">
        <v>226</v>
      </c>
      <c r="E5" s="2037" t="s">
        <v>21853</v>
      </c>
      <c r="F5" s="2034" t="s">
        <v>19148</v>
      </c>
      <c r="G5" s="2034">
        <v>3</v>
      </c>
      <c r="H5" s="2034" t="s">
        <v>21854</v>
      </c>
      <c r="I5" s="2042"/>
      <c r="J5" s="2042"/>
      <c r="K5" s="2042"/>
      <c r="L5" s="2042"/>
      <c r="M5" s="2042"/>
      <c r="N5" s="2042"/>
      <c r="O5" s="2042"/>
      <c r="P5" s="2042"/>
      <c r="Q5" s="2042"/>
      <c r="R5" s="2042"/>
      <c r="S5" s="2037" t="s">
        <v>3745</v>
      </c>
      <c r="T5" s="2037" t="s">
        <v>21855</v>
      </c>
      <c r="U5" s="680" t="s">
        <v>21856</v>
      </c>
    </row>
    <row r="6" spans="1:21" ht="75">
      <c r="A6" s="2035"/>
      <c r="B6" s="679" t="s">
        <v>21857</v>
      </c>
      <c r="C6" s="2038"/>
      <c r="D6" s="2035"/>
      <c r="E6" s="2038"/>
      <c r="F6" s="2035"/>
      <c r="G6" s="2035"/>
      <c r="H6" s="2035"/>
      <c r="I6" s="2043"/>
      <c r="J6" s="2043"/>
      <c r="K6" s="2043"/>
      <c r="L6" s="2043"/>
      <c r="M6" s="2043"/>
      <c r="N6" s="2043"/>
      <c r="O6" s="2043"/>
      <c r="P6" s="2043"/>
      <c r="Q6" s="2043"/>
      <c r="R6" s="2043"/>
      <c r="S6" s="2038"/>
      <c r="T6" s="2038"/>
      <c r="U6" s="681"/>
    </row>
    <row r="7" spans="1:21" ht="30.75" thickBot="1">
      <c r="A7" s="2036"/>
      <c r="B7" s="45"/>
      <c r="C7" s="2039"/>
      <c r="D7" s="2036"/>
      <c r="E7" s="2039"/>
      <c r="F7" s="2036"/>
      <c r="G7" s="2036"/>
      <c r="H7" s="2036"/>
      <c r="I7" s="2044"/>
      <c r="J7" s="2044"/>
      <c r="K7" s="2044"/>
      <c r="L7" s="2044"/>
      <c r="M7" s="2044"/>
      <c r="N7" s="2044"/>
      <c r="O7" s="2044"/>
      <c r="P7" s="2044"/>
      <c r="Q7" s="2044"/>
      <c r="R7" s="2044"/>
      <c r="S7" s="2039"/>
      <c r="T7" s="2039"/>
      <c r="U7" s="682" t="s">
        <v>21858</v>
      </c>
    </row>
    <row r="8" spans="1:21" ht="150.75" thickBot="1">
      <c r="A8" s="683">
        <v>2</v>
      </c>
      <c r="B8" s="684" t="s">
        <v>21859</v>
      </c>
      <c r="C8" s="684" t="s">
        <v>21860</v>
      </c>
      <c r="D8" s="684" t="s">
        <v>21861</v>
      </c>
      <c r="E8" s="684" t="s">
        <v>21862</v>
      </c>
      <c r="F8" s="51" t="s">
        <v>21863</v>
      </c>
      <c r="G8" s="51">
        <v>2</v>
      </c>
      <c r="H8" s="51" t="s">
        <v>21864</v>
      </c>
      <c r="I8" s="684" t="s">
        <v>21861</v>
      </c>
      <c r="J8" s="685"/>
      <c r="K8" s="682" t="s">
        <v>21865</v>
      </c>
      <c r="L8" s="685"/>
      <c r="M8" s="685"/>
      <c r="N8" s="685"/>
      <c r="O8" s="685"/>
      <c r="P8" s="685"/>
      <c r="Q8" s="685"/>
      <c r="R8" s="685"/>
      <c r="S8" s="684" t="s">
        <v>19675</v>
      </c>
      <c r="T8" s="684" t="s">
        <v>21866</v>
      </c>
      <c r="U8" s="684" t="s">
        <v>21867</v>
      </c>
    </row>
    <row r="9" spans="1:21" ht="135.75" thickBot="1">
      <c r="A9" s="683">
        <v>3</v>
      </c>
      <c r="B9" s="684" t="s">
        <v>21868</v>
      </c>
      <c r="C9" s="684" t="s">
        <v>21869</v>
      </c>
      <c r="D9" s="51" t="s">
        <v>226</v>
      </c>
      <c r="E9" s="684" t="s">
        <v>21853</v>
      </c>
      <c r="F9" s="684" t="s">
        <v>19159</v>
      </c>
      <c r="G9" s="51">
        <v>2</v>
      </c>
      <c r="H9" s="51" t="s">
        <v>21864</v>
      </c>
      <c r="I9" s="51"/>
      <c r="J9" s="685"/>
      <c r="K9" s="685"/>
      <c r="L9" s="685"/>
      <c r="M9" s="685"/>
      <c r="N9" s="685"/>
      <c r="O9" s="685"/>
      <c r="P9" s="685"/>
      <c r="Q9" s="685"/>
      <c r="R9" s="685"/>
      <c r="S9" s="684" t="s">
        <v>889</v>
      </c>
      <c r="T9" s="684" t="s">
        <v>21870</v>
      </c>
      <c r="U9" s="684" t="s">
        <v>21871</v>
      </c>
    </row>
    <row r="10" spans="1:21" ht="95.45" customHeight="1">
      <c r="A10" s="2034">
        <v>4</v>
      </c>
      <c r="B10" s="679" t="s">
        <v>21872</v>
      </c>
      <c r="C10" s="2037" t="s">
        <v>21873</v>
      </c>
      <c r="D10" s="2034" t="s">
        <v>21874</v>
      </c>
      <c r="E10" s="2037" t="s">
        <v>21875</v>
      </c>
      <c r="F10" s="2034" t="s">
        <v>21863</v>
      </c>
      <c r="G10" s="2034">
        <v>2</v>
      </c>
      <c r="H10" s="2034" t="s">
        <v>21864</v>
      </c>
      <c r="I10" s="2034"/>
      <c r="J10" s="2042"/>
      <c r="K10" s="2042"/>
      <c r="L10" s="2042"/>
      <c r="M10" s="2042"/>
      <c r="N10" s="2042"/>
      <c r="O10" s="2042"/>
      <c r="P10" s="2042"/>
      <c r="Q10" s="2042"/>
      <c r="R10" s="2042"/>
      <c r="S10" s="2037" t="s">
        <v>2415</v>
      </c>
      <c r="T10" s="2037" t="s">
        <v>21876</v>
      </c>
      <c r="U10" s="679" t="s">
        <v>21877</v>
      </c>
    </row>
    <row r="11" spans="1:21" ht="15.75" thickBot="1">
      <c r="A11" s="2036"/>
      <c r="B11" s="51" t="s">
        <v>21878</v>
      </c>
      <c r="C11" s="2039"/>
      <c r="D11" s="2036"/>
      <c r="E11" s="2039"/>
      <c r="F11" s="2036"/>
      <c r="G11" s="2036"/>
      <c r="H11" s="2036"/>
      <c r="I11" s="2036"/>
      <c r="J11" s="2044"/>
      <c r="K11" s="2044"/>
      <c r="L11" s="2044"/>
      <c r="M11" s="2044"/>
      <c r="N11" s="2044"/>
      <c r="O11" s="2044"/>
      <c r="P11" s="2044"/>
      <c r="Q11" s="2044"/>
      <c r="R11" s="2044"/>
      <c r="S11" s="2039"/>
      <c r="T11" s="2039"/>
      <c r="U11" s="684" t="s">
        <v>21879</v>
      </c>
    </row>
    <row r="12" spans="1:21" ht="81.599999999999994" customHeight="1">
      <c r="A12" s="2034">
        <v>5</v>
      </c>
      <c r="B12" s="679" t="s">
        <v>21872</v>
      </c>
      <c r="C12" s="2037" t="s">
        <v>21880</v>
      </c>
      <c r="D12" s="2034" t="s">
        <v>226</v>
      </c>
      <c r="E12" s="2037" t="s">
        <v>21881</v>
      </c>
      <c r="F12" s="2034" t="s">
        <v>19148</v>
      </c>
      <c r="G12" s="2034">
        <v>2</v>
      </c>
      <c r="H12" s="2034" t="s">
        <v>21864</v>
      </c>
      <c r="I12" s="2034"/>
      <c r="J12" s="2042"/>
      <c r="K12" s="2042"/>
      <c r="L12" s="2042"/>
      <c r="M12" s="2042"/>
      <c r="N12" s="2042"/>
      <c r="O12" s="2042"/>
      <c r="P12" s="2042"/>
      <c r="Q12" s="2042"/>
      <c r="R12" s="2042"/>
      <c r="S12" s="2037" t="s">
        <v>3745</v>
      </c>
      <c r="T12" s="2037" t="s">
        <v>21876</v>
      </c>
      <c r="U12" s="679" t="s">
        <v>21877</v>
      </c>
    </row>
    <row r="13" spans="1:21" ht="15.75" thickBot="1">
      <c r="A13" s="2036"/>
      <c r="B13" s="51" t="s">
        <v>21882</v>
      </c>
      <c r="C13" s="2039"/>
      <c r="D13" s="2036"/>
      <c r="E13" s="2039"/>
      <c r="F13" s="2036"/>
      <c r="G13" s="2036"/>
      <c r="H13" s="2036"/>
      <c r="I13" s="2036"/>
      <c r="J13" s="2044"/>
      <c r="K13" s="2044"/>
      <c r="L13" s="2044"/>
      <c r="M13" s="2044"/>
      <c r="N13" s="2044"/>
      <c r="O13" s="2044"/>
      <c r="P13" s="2044"/>
      <c r="Q13" s="2044"/>
      <c r="R13" s="2044"/>
      <c r="S13" s="2039"/>
      <c r="T13" s="2039"/>
      <c r="U13" s="684" t="s">
        <v>21879</v>
      </c>
    </row>
    <row r="14" spans="1:21" ht="109.15" customHeight="1">
      <c r="A14" s="2034">
        <v>6</v>
      </c>
      <c r="B14" s="679" t="s">
        <v>21872</v>
      </c>
      <c r="C14" s="2037" t="s">
        <v>21883</v>
      </c>
      <c r="D14" s="2034" t="s">
        <v>226</v>
      </c>
      <c r="E14" s="2037" t="s">
        <v>21875</v>
      </c>
      <c r="F14" s="2045"/>
      <c r="G14" s="2045"/>
      <c r="H14" s="2045"/>
      <c r="I14" s="2045"/>
      <c r="J14" s="2047"/>
      <c r="K14" s="2047"/>
      <c r="L14" s="2047"/>
      <c r="M14" s="2047"/>
      <c r="N14" s="2047"/>
      <c r="O14" s="2047"/>
      <c r="P14" s="2047"/>
      <c r="Q14" s="2047"/>
      <c r="R14" s="2047"/>
      <c r="S14" s="2037" t="s">
        <v>21884</v>
      </c>
      <c r="T14" s="2037" t="s">
        <v>21885</v>
      </c>
      <c r="U14" s="2037" t="s">
        <v>21883</v>
      </c>
    </row>
    <row r="15" spans="1:21" ht="15.75" thickBot="1">
      <c r="A15" s="2036"/>
      <c r="B15" s="51" t="s">
        <v>21886</v>
      </c>
      <c r="C15" s="2039"/>
      <c r="D15" s="2036"/>
      <c r="E15" s="2039"/>
      <c r="F15" s="2046"/>
      <c r="G15" s="2046"/>
      <c r="H15" s="2046"/>
      <c r="I15" s="2046"/>
      <c r="J15" s="2048"/>
      <c r="K15" s="2048"/>
      <c r="L15" s="2048"/>
      <c r="M15" s="2048"/>
      <c r="N15" s="2048"/>
      <c r="O15" s="2048"/>
      <c r="P15" s="2048"/>
      <c r="Q15" s="2048"/>
      <c r="R15" s="2048"/>
      <c r="S15" s="2039"/>
      <c r="T15" s="2039"/>
      <c r="U15" s="2039"/>
    </row>
    <row r="16" spans="1:21" ht="135.75" thickBot="1">
      <c r="A16" s="683">
        <v>7</v>
      </c>
      <c r="B16" s="686" t="s">
        <v>21887</v>
      </c>
      <c r="C16" s="686" t="s">
        <v>21888</v>
      </c>
      <c r="D16" s="687" t="s">
        <v>226</v>
      </c>
      <c r="E16" s="684" t="s">
        <v>21889</v>
      </c>
      <c r="F16" s="51" t="s">
        <v>19148</v>
      </c>
      <c r="G16" s="51">
        <v>2</v>
      </c>
      <c r="H16" s="51" t="s">
        <v>21890</v>
      </c>
      <c r="I16" s="688"/>
      <c r="J16" s="689"/>
      <c r="K16" s="689"/>
      <c r="L16" s="689"/>
      <c r="M16" s="689"/>
      <c r="N16" s="689"/>
      <c r="O16" s="689"/>
      <c r="P16" s="689"/>
      <c r="Q16" s="689"/>
      <c r="R16" s="689"/>
      <c r="S16" s="690"/>
      <c r="T16" s="691" t="s">
        <v>21891</v>
      </c>
      <c r="U16" s="684" t="s">
        <v>21892</v>
      </c>
    </row>
    <row r="17" spans="1:21" ht="192" customHeight="1">
      <c r="A17" s="2034">
        <v>8</v>
      </c>
      <c r="B17" s="2037" t="s">
        <v>21893</v>
      </c>
      <c r="C17" s="2037" t="s">
        <v>21894</v>
      </c>
      <c r="D17" s="2034" t="s">
        <v>226</v>
      </c>
      <c r="E17" s="2037" t="s">
        <v>21895</v>
      </c>
      <c r="F17" s="2034" t="s">
        <v>21896</v>
      </c>
      <c r="G17" s="2034">
        <v>2</v>
      </c>
      <c r="H17" s="2034" t="s">
        <v>21864</v>
      </c>
      <c r="I17" s="2034"/>
      <c r="J17" s="2042"/>
      <c r="K17" s="2042"/>
      <c r="L17" s="2042"/>
      <c r="M17" s="2042"/>
      <c r="N17" s="2042"/>
      <c r="O17" s="2042"/>
      <c r="P17" s="2042"/>
      <c r="Q17" s="2042"/>
      <c r="R17" s="2042"/>
      <c r="S17" s="2037" t="s">
        <v>889</v>
      </c>
      <c r="T17" s="2037" t="s">
        <v>21897</v>
      </c>
      <c r="U17" s="2049" t="s">
        <v>21898</v>
      </c>
    </row>
    <row r="18" spans="1:21" ht="15.75" thickBot="1">
      <c r="A18" s="2036"/>
      <c r="B18" s="2039"/>
      <c r="C18" s="2039"/>
      <c r="D18" s="2036"/>
      <c r="E18" s="2039"/>
      <c r="F18" s="2036"/>
      <c r="G18" s="2036"/>
      <c r="H18" s="2036"/>
      <c r="I18" s="2036"/>
      <c r="J18" s="2044"/>
      <c r="K18" s="2044"/>
      <c r="L18" s="2044"/>
      <c r="M18" s="2044"/>
      <c r="N18" s="2044"/>
      <c r="O18" s="2044"/>
      <c r="P18" s="2044"/>
      <c r="Q18" s="2044"/>
      <c r="R18" s="2044"/>
      <c r="S18" s="2039"/>
      <c r="T18" s="2039"/>
      <c r="U18" s="2050"/>
    </row>
    <row r="19" spans="1:21" ht="135.75" thickBot="1">
      <c r="A19" s="683">
        <v>9</v>
      </c>
      <c r="B19" s="684" t="s">
        <v>21899</v>
      </c>
      <c r="C19" s="684" t="s">
        <v>21900</v>
      </c>
      <c r="D19" s="51" t="s">
        <v>226</v>
      </c>
      <c r="E19" s="684" t="s">
        <v>21901</v>
      </c>
      <c r="F19" s="51" t="s">
        <v>21896</v>
      </c>
      <c r="G19" s="51">
        <v>4</v>
      </c>
      <c r="H19" s="51" t="s">
        <v>21902</v>
      </c>
      <c r="I19" s="51"/>
      <c r="J19" s="685"/>
      <c r="K19" s="685"/>
      <c r="L19" s="685"/>
      <c r="M19" s="685"/>
      <c r="N19" s="685"/>
      <c r="O19" s="685"/>
      <c r="P19" s="685"/>
      <c r="Q19" s="685"/>
      <c r="R19" s="685"/>
      <c r="S19" s="684" t="s">
        <v>728</v>
      </c>
      <c r="T19" s="684" t="s">
        <v>21903</v>
      </c>
      <c r="U19" s="692" t="s">
        <v>21900</v>
      </c>
    </row>
    <row r="20" spans="1:21" ht="105.75" thickBot="1">
      <c r="A20" s="683">
        <v>10</v>
      </c>
      <c r="B20" s="684" t="s">
        <v>21904</v>
      </c>
      <c r="C20" s="684" t="s">
        <v>21905</v>
      </c>
      <c r="D20" s="51" t="s">
        <v>226</v>
      </c>
      <c r="E20" s="684" t="s">
        <v>21895</v>
      </c>
      <c r="F20" s="51" t="s">
        <v>19148</v>
      </c>
      <c r="G20" s="51">
        <v>3</v>
      </c>
      <c r="H20" s="51" t="s">
        <v>21906</v>
      </c>
      <c r="I20" s="51"/>
      <c r="J20" s="685"/>
      <c r="K20" s="685"/>
      <c r="L20" s="685"/>
      <c r="M20" s="685"/>
      <c r="N20" s="685"/>
      <c r="O20" s="685"/>
      <c r="P20" s="685"/>
      <c r="Q20" s="685"/>
      <c r="R20" s="685"/>
      <c r="S20" s="684" t="s">
        <v>728</v>
      </c>
      <c r="T20" s="684" t="s">
        <v>21907</v>
      </c>
      <c r="U20" s="692" t="s">
        <v>21905</v>
      </c>
    </row>
    <row r="21" spans="1:21" ht="105.75" thickBot="1">
      <c r="A21" s="683">
        <v>11</v>
      </c>
      <c r="B21" s="684" t="s">
        <v>21908</v>
      </c>
      <c r="C21" s="684" t="s">
        <v>21909</v>
      </c>
      <c r="D21" s="51" t="s">
        <v>226</v>
      </c>
      <c r="E21" s="684" t="s">
        <v>21895</v>
      </c>
      <c r="F21" s="51" t="s">
        <v>21896</v>
      </c>
      <c r="G21" s="51">
        <v>3</v>
      </c>
      <c r="H21" s="51" t="s">
        <v>21910</v>
      </c>
      <c r="I21" s="51"/>
      <c r="J21" s="685"/>
      <c r="K21" s="685"/>
      <c r="L21" s="685"/>
      <c r="M21" s="685"/>
      <c r="N21" s="685"/>
      <c r="O21" s="685"/>
      <c r="P21" s="685"/>
      <c r="Q21" s="685"/>
      <c r="R21" s="685"/>
      <c r="S21" s="684" t="s">
        <v>728</v>
      </c>
      <c r="T21" s="684" t="s">
        <v>21911</v>
      </c>
      <c r="U21" s="684" t="s">
        <v>21909</v>
      </c>
    </row>
    <row r="22" spans="1:21" ht="54" customHeight="1">
      <c r="A22" s="2034">
        <v>12</v>
      </c>
      <c r="B22" s="2037" t="s">
        <v>21912</v>
      </c>
      <c r="C22" s="2037" t="s">
        <v>21913</v>
      </c>
      <c r="D22" s="2034" t="s">
        <v>226</v>
      </c>
      <c r="E22" s="679" t="s">
        <v>21914</v>
      </c>
      <c r="F22" s="2034" t="s">
        <v>21896</v>
      </c>
      <c r="G22" s="2034">
        <v>4</v>
      </c>
      <c r="H22" s="2034" t="s">
        <v>21906</v>
      </c>
      <c r="I22" s="2034"/>
      <c r="J22" s="2042"/>
      <c r="K22" s="2042"/>
      <c r="L22" s="2042"/>
      <c r="M22" s="2042"/>
      <c r="N22" s="2042"/>
      <c r="O22" s="2042"/>
      <c r="P22" s="2042"/>
      <c r="Q22" s="2042"/>
      <c r="R22" s="2042"/>
      <c r="S22" s="2034" t="s">
        <v>728</v>
      </c>
      <c r="T22" s="2037" t="s">
        <v>21915</v>
      </c>
      <c r="U22" s="2049" t="s">
        <v>21913</v>
      </c>
    </row>
    <row r="23" spans="1:21" ht="75.75" thickBot="1">
      <c r="A23" s="2036"/>
      <c r="B23" s="2039"/>
      <c r="C23" s="2039"/>
      <c r="D23" s="2036"/>
      <c r="E23" s="684" t="s">
        <v>21916</v>
      </c>
      <c r="F23" s="2036"/>
      <c r="G23" s="2036"/>
      <c r="H23" s="2036"/>
      <c r="I23" s="2036"/>
      <c r="J23" s="2044"/>
      <c r="K23" s="2044"/>
      <c r="L23" s="2044"/>
      <c r="M23" s="2044"/>
      <c r="N23" s="2044"/>
      <c r="O23" s="2044"/>
      <c r="P23" s="2044"/>
      <c r="Q23" s="2044"/>
      <c r="R23" s="2044"/>
      <c r="S23" s="2036"/>
      <c r="T23" s="2039"/>
      <c r="U23" s="2050"/>
    </row>
    <row r="24" spans="1:21" ht="135.75" thickBot="1">
      <c r="A24" s="683">
        <v>13</v>
      </c>
      <c r="B24" s="686" t="s">
        <v>21917</v>
      </c>
      <c r="C24" s="686" t="s">
        <v>21918</v>
      </c>
      <c r="D24" s="687" t="s">
        <v>226</v>
      </c>
      <c r="E24" s="684" t="s">
        <v>21919</v>
      </c>
      <c r="F24" s="51" t="s">
        <v>19159</v>
      </c>
      <c r="G24" s="51">
        <v>2</v>
      </c>
      <c r="H24" s="51" t="s">
        <v>21890</v>
      </c>
      <c r="I24" s="688"/>
      <c r="J24" s="689"/>
      <c r="K24" s="689"/>
      <c r="L24" s="689"/>
      <c r="M24" s="689"/>
      <c r="N24" s="689"/>
      <c r="O24" s="689"/>
      <c r="P24" s="689"/>
      <c r="Q24" s="689"/>
      <c r="R24" s="689"/>
      <c r="S24" s="688"/>
      <c r="T24" s="691" t="s">
        <v>21920</v>
      </c>
      <c r="U24" s="684" t="s">
        <v>21921</v>
      </c>
    </row>
    <row r="25" spans="1:21" ht="109.15" customHeight="1">
      <c r="A25" s="2034">
        <v>14</v>
      </c>
      <c r="B25" s="2037" t="s">
        <v>21922</v>
      </c>
      <c r="C25" s="2037" t="s">
        <v>21923</v>
      </c>
      <c r="D25" s="2037" t="s">
        <v>21924</v>
      </c>
      <c r="E25" s="2037" t="s">
        <v>21875</v>
      </c>
      <c r="F25" s="2034" t="s">
        <v>21925</v>
      </c>
      <c r="G25" s="2034">
        <v>3</v>
      </c>
      <c r="H25" s="2034" t="s">
        <v>21926</v>
      </c>
      <c r="I25" s="2037" t="s">
        <v>21924</v>
      </c>
      <c r="J25" s="2042" t="s">
        <v>21927</v>
      </c>
      <c r="K25" s="2042"/>
      <c r="L25" s="2042"/>
      <c r="M25" s="2042"/>
      <c r="N25" s="2042"/>
      <c r="O25" s="2042"/>
      <c r="P25" s="2042"/>
      <c r="Q25" s="2042"/>
      <c r="R25" s="2042"/>
      <c r="S25" s="2037" t="s">
        <v>21928</v>
      </c>
      <c r="T25" s="2037" t="s">
        <v>21929</v>
      </c>
      <c r="U25" s="2049" t="s">
        <v>21923</v>
      </c>
    </row>
    <row r="26" spans="1:21" ht="15.75" thickBot="1">
      <c r="A26" s="2036"/>
      <c r="B26" s="2039"/>
      <c r="C26" s="2039"/>
      <c r="D26" s="2039"/>
      <c r="E26" s="2039"/>
      <c r="F26" s="2036"/>
      <c r="G26" s="2036"/>
      <c r="H26" s="2036"/>
      <c r="I26" s="2039"/>
      <c r="J26" s="2044"/>
      <c r="K26" s="2044"/>
      <c r="L26" s="2044"/>
      <c r="M26" s="2044"/>
      <c r="N26" s="2044"/>
      <c r="O26" s="2044"/>
      <c r="P26" s="2044"/>
      <c r="Q26" s="2044"/>
      <c r="R26" s="2044"/>
      <c r="S26" s="2039"/>
      <c r="T26" s="2039"/>
      <c r="U26" s="2050"/>
    </row>
    <row r="27" spans="1:21" ht="95.45" customHeight="1">
      <c r="A27" s="2034">
        <v>15</v>
      </c>
      <c r="B27" s="2037" t="s">
        <v>21930</v>
      </c>
      <c r="C27" s="679" t="s">
        <v>21931</v>
      </c>
      <c r="D27" s="2034" t="s">
        <v>226</v>
      </c>
      <c r="E27" s="2037" t="s">
        <v>21901</v>
      </c>
      <c r="F27" s="2034" t="s">
        <v>21896</v>
      </c>
      <c r="G27" s="2034">
        <v>3</v>
      </c>
      <c r="H27" s="2034" t="s">
        <v>21926</v>
      </c>
      <c r="I27" s="2045"/>
      <c r="J27" s="2047"/>
      <c r="K27" s="2042"/>
      <c r="L27" s="2042"/>
      <c r="M27" s="2042"/>
      <c r="N27" s="2042"/>
      <c r="O27" s="2042"/>
      <c r="P27" s="2042"/>
      <c r="Q27" s="2042"/>
      <c r="R27" s="2042"/>
      <c r="S27" s="2037" t="s">
        <v>728</v>
      </c>
      <c r="T27" s="2037" t="s">
        <v>21932</v>
      </c>
      <c r="U27" s="2049" t="s">
        <v>21923</v>
      </c>
    </row>
    <row r="28" spans="1:21" ht="30.75" thickBot="1">
      <c r="A28" s="2036"/>
      <c r="B28" s="2039"/>
      <c r="C28" s="684" t="s">
        <v>21933</v>
      </c>
      <c r="D28" s="2036"/>
      <c r="E28" s="2039"/>
      <c r="F28" s="2036"/>
      <c r="G28" s="2036"/>
      <c r="H28" s="2036"/>
      <c r="I28" s="2046"/>
      <c r="J28" s="2048"/>
      <c r="K28" s="2044"/>
      <c r="L28" s="2044"/>
      <c r="M28" s="2044"/>
      <c r="N28" s="2044"/>
      <c r="O28" s="2044"/>
      <c r="P28" s="2044"/>
      <c r="Q28" s="2044"/>
      <c r="R28" s="2044"/>
      <c r="S28" s="2039"/>
      <c r="T28" s="2039"/>
      <c r="U28" s="2050"/>
    </row>
    <row r="29" spans="1:21" ht="109.15" customHeight="1">
      <c r="A29" s="2034">
        <v>16</v>
      </c>
      <c r="B29" s="2037" t="s">
        <v>21922</v>
      </c>
      <c r="C29" s="2037" t="s">
        <v>21934</v>
      </c>
      <c r="D29" s="2037" t="s">
        <v>21935</v>
      </c>
      <c r="E29" s="2037" t="s">
        <v>21936</v>
      </c>
      <c r="F29" s="2034" t="s">
        <v>21863</v>
      </c>
      <c r="G29" s="2034">
        <v>2</v>
      </c>
      <c r="H29" s="2034" t="s">
        <v>21937</v>
      </c>
      <c r="I29" s="2037" t="s">
        <v>21935</v>
      </c>
      <c r="J29" s="2042"/>
      <c r="K29" s="2051" t="s">
        <v>21938</v>
      </c>
      <c r="L29" s="2042"/>
      <c r="M29" s="2042"/>
      <c r="N29" s="2042"/>
      <c r="O29" s="2042"/>
      <c r="P29" s="2042"/>
      <c r="Q29" s="2042"/>
      <c r="R29" s="2042"/>
      <c r="S29" s="2037" t="s">
        <v>21939</v>
      </c>
      <c r="T29" s="2037" t="s">
        <v>21940</v>
      </c>
      <c r="U29" s="2049" t="s">
        <v>21923</v>
      </c>
    </row>
    <row r="30" spans="1:21" ht="15.75" thickBot="1">
      <c r="A30" s="2036"/>
      <c r="B30" s="2039"/>
      <c r="C30" s="2039"/>
      <c r="D30" s="2039"/>
      <c r="E30" s="2039"/>
      <c r="F30" s="2036"/>
      <c r="G30" s="2036"/>
      <c r="H30" s="2036"/>
      <c r="I30" s="2039"/>
      <c r="J30" s="2044"/>
      <c r="K30" s="2052"/>
      <c r="L30" s="2044"/>
      <c r="M30" s="2044"/>
      <c r="N30" s="2044"/>
      <c r="O30" s="2044"/>
      <c r="P30" s="2044"/>
      <c r="Q30" s="2044"/>
      <c r="R30" s="2044"/>
      <c r="S30" s="2039"/>
      <c r="T30" s="2039"/>
      <c r="U30" s="2050"/>
    </row>
    <row r="31" spans="1:21" ht="95.45" customHeight="1">
      <c r="A31" s="2034">
        <v>17</v>
      </c>
      <c r="B31" s="2037" t="s">
        <v>21941</v>
      </c>
      <c r="C31" s="679" t="s">
        <v>21942</v>
      </c>
      <c r="D31" s="2034" t="s">
        <v>226</v>
      </c>
      <c r="E31" s="2037" t="s">
        <v>21889</v>
      </c>
      <c r="F31" s="2034" t="s">
        <v>21896</v>
      </c>
      <c r="G31" s="2034">
        <v>2</v>
      </c>
      <c r="H31" s="2034">
        <v>1.5</v>
      </c>
      <c r="I31" s="2034"/>
      <c r="J31" s="2042"/>
      <c r="K31" s="2042"/>
      <c r="L31" s="2042"/>
      <c r="M31" s="2042"/>
      <c r="N31" s="2042"/>
      <c r="O31" s="2042"/>
      <c r="P31" s="2042"/>
      <c r="Q31" s="2042"/>
      <c r="R31" s="2042"/>
      <c r="S31" s="2034" t="s">
        <v>21943</v>
      </c>
      <c r="T31" s="2037" t="s">
        <v>21944</v>
      </c>
      <c r="U31" s="2049" t="s">
        <v>21923</v>
      </c>
    </row>
    <row r="32" spans="1:21" ht="30.75" thickBot="1">
      <c r="A32" s="2036"/>
      <c r="B32" s="2039"/>
      <c r="C32" s="684" t="s">
        <v>21945</v>
      </c>
      <c r="D32" s="2036"/>
      <c r="E32" s="2039"/>
      <c r="F32" s="2036"/>
      <c r="G32" s="2036"/>
      <c r="H32" s="2036"/>
      <c r="I32" s="2036"/>
      <c r="J32" s="2044"/>
      <c r="K32" s="2044"/>
      <c r="L32" s="2044"/>
      <c r="M32" s="2044"/>
      <c r="N32" s="2044"/>
      <c r="O32" s="2044"/>
      <c r="P32" s="2044"/>
      <c r="Q32" s="2044"/>
      <c r="R32" s="2044"/>
      <c r="S32" s="2036"/>
      <c r="T32" s="2039"/>
      <c r="U32" s="2050"/>
    </row>
    <row r="33" spans="1:21" ht="109.15" customHeight="1">
      <c r="A33" s="2034">
        <v>18</v>
      </c>
      <c r="B33" s="2037" t="s">
        <v>21946</v>
      </c>
      <c r="C33" s="2037" t="s">
        <v>21947</v>
      </c>
      <c r="D33" s="2037" t="s">
        <v>226</v>
      </c>
      <c r="E33" s="2037" t="s">
        <v>21889</v>
      </c>
      <c r="F33" s="2034" t="s">
        <v>21896</v>
      </c>
      <c r="G33" s="2034">
        <v>1</v>
      </c>
      <c r="H33" s="2034" t="s">
        <v>21948</v>
      </c>
      <c r="I33" s="2034"/>
      <c r="J33" s="2042"/>
      <c r="K33" s="2042"/>
      <c r="L33" s="2042"/>
      <c r="M33" s="2042"/>
      <c r="N33" s="2042"/>
      <c r="O33" s="2042"/>
      <c r="P33" s="2042"/>
      <c r="Q33" s="2042"/>
      <c r="R33" s="2042"/>
      <c r="S33" s="2034" t="s">
        <v>728</v>
      </c>
      <c r="T33" s="2037" t="s">
        <v>21949</v>
      </c>
      <c r="U33" s="2049" t="s">
        <v>21923</v>
      </c>
    </row>
    <row r="34" spans="1:21" ht="15.75" thickBot="1">
      <c r="A34" s="2036"/>
      <c r="B34" s="2039"/>
      <c r="C34" s="2039"/>
      <c r="D34" s="2039"/>
      <c r="E34" s="2039"/>
      <c r="F34" s="2036"/>
      <c r="G34" s="2036"/>
      <c r="H34" s="2036"/>
      <c r="I34" s="2036"/>
      <c r="J34" s="2044"/>
      <c r="K34" s="2044"/>
      <c r="L34" s="2044"/>
      <c r="M34" s="2044"/>
      <c r="N34" s="2044"/>
      <c r="O34" s="2044"/>
      <c r="P34" s="2044"/>
      <c r="Q34" s="2044"/>
      <c r="R34" s="2044"/>
      <c r="S34" s="2036"/>
      <c r="T34" s="2039"/>
      <c r="U34" s="2050"/>
    </row>
    <row r="35" spans="1:21" ht="95.45" customHeight="1">
      <c r="A35" s="2034" t="s">
        <v>21950</v>
      </c>
      <c r="B35" s="2037" t="s">
        <v>21951</v>
      </c>
      <c r="C35" s="679" t="s">
        <v>21952</v>
      </c>
      <c r="D35" s="2037" t="s">
        <v>226</v>
      </c>
      <c r="E35" s="2037" t="s">
        <v>21889</v>
      </c>
      <c r="F35" s="2034" t="s">
        <v>21896</v>
      </c>
      <c r="G35" s="2034">
        <v>1</v>
      </c>
      <c r="H35" s="2034" t="s">
        <v>21948</v>
      </c>
      <c r="I35" s="2034"/>
      <c r="J35" s="2042"/>
      <c r="K35" s="2042"/>
      <c r="L35" s="2042"/>
      <c r="M35" s="2042"/>
      <c r="N35" s="2042"/>
      <c r="O35" s="2042"/>
      <c r="P35" s="2042"/>
      <c r="Q35" s="2042"/>
      <c r="R35" s="2042"/>
      <c r="S35" s="2037" t="s">
        <v>889</v>
      </c>
      <c r="T35" s="2037" t="s">
        <v>21953</v>
      </c>
      <c r="U35" s="2049" t="s">
        <v>21923</v>
      </c>
    </row>
    <row r="36" spans="1:21" ht="30.75" thickBot="1">
      <c r="A36" s="2036"/>
      <c r="B36" s="2039"/>
      <c r="C36" s="684" t="s">
        <v>21954</v>
      </c>
      <c r="D36" s="2039"/>
      <c r="E36" s="2039"/>
      <c r="F36" s="2036"/>
      <c r="G36" s="2036"/>
      <c r="H36" s="2036"/>
      <c r="I36" s="2036"/>
      <c r="J36" s="2044"/>
      <c r="K36" s="2044"/>
      <c r="L36" s="2044"/>
      <c r="M36" s="2044"/>
      <c r="N36" s="2044"/>
      <c r="O36" s="2044"/>
      <c r="P36" s="2044"/>
      <c r="Q36" s="2044"/>
      <c r="R36" s="2044"/>
      <c r="S36" s="2039"/>
      <c r="T36" s="2039"/>
      <c r="U36" s="2050"/>
    </row>
    <row r="37" spans="1:21" ht="180.75" thickBot="1">
      <c r="A37" s="683">
        <v>20</v>
      </c>
      <c r="B37" s="684" t="s">
        <v>21955</v>
      </c>
      <c r="C37" s="684" t="s">
        <v>21956</v>
      </c>
      <c r="D37" s="684" t="s">
        <v>21957</v>
      </c>
      <c r="E37" s="684" t="s">
        <v>21875</v>
      </c>
      <c r="F37" s="51" t="s">
        <v>19159</v>
      </c>
      <c r="G37" s="51">
        <v>2</v>
      </c>
      <c r="H37" s="51" t="s">
        <v>21958</v>
      </c>
      <c r="I37" s="684" t="s">
        <v>21957</v>
      </c>
      <c r="J37" s="685"/>
      <c r="K37" s="682" t="s">
        <v>21959</v>
      </c>
      <c r="L37" s="685"/>
      <c r="M37" s="685"/>
      <c r="N37" s="685"/>
      <c r="O37" s="685"/>
      <c r="P37" s="685"/>
      <c r="Q37" s="685"/>
      <c r="R37" s="685"/>
      <c r="S37" s="684" t="s">
        <v>19675</v>
      </c>
      <c r="T37" s="684" t="s">
        <v>21960</v>
      </c>
      <c r="U37" s="684" t="s">
        <v>21961</v>
      </c>
    </row>
    <row r="38" spans="1:21" ht="105.75" thickBot="1">
      <c r="A38" s="683">
        <v>21</v>
      </c>
      <c r="B38" s="684" t="s">
        <v>21962</v>
      </c>
      <c r="C38" s="684" t="s">
        <v>21963</v>
      </c>
      <c r="D38" s="51" t="s">
        <v>226</v>
      </c>
      <c r="E38" s="684" t="s">
        <v>21895</v>
      </c>
      <c r="F38" s="51" t="s">
        <v>21964</v>
      </c>
      <c r="G38" s="51">
        <v>2</v>
      </c>
      <c r="H38" s="51" t="s">
        <v>21965</v>
      </c>
      <c r="I38" s="51"/>
      <c r="J38" s="685"/>
      <c r="K38" s="685"/>
      <c r="L38" s="685"/>
      <c r="M38" s="685"/>
      <c r="N38" s="685"/>
      <c r="O38" s="685"/>
      <c r="P38" s="685"/>
      <c r="Q38" s="685"/>
      <c r="R38" s="685"/>
      <c r="S38" s="684" t="s">
        <v>889</v>
      </c>
      <c r="T38" s="690"/>
      <c r="U38" s="692" t="s">
        <v>21966</v>
      </c>
    </row>
    <row r="39" spans="1:21" ht="135.75" thickBot="1">
      <c r="A39" s="683">
        <v>22</v>
      </c>
      <c r="B39" s="684" t="s">
        <v>21967</v>
      </c>
      <c r="C39" s="684" t="s">
        <v>21968</v>
      </c>
      <c r="D39" s="51" t="s">
        <v>226</v>
      </c>
      <c r="E39" s="684" t="s">
        <v>21875</v>
      </c>
      <c r="F39" s="51" t="s">
        <v>21969</v>
      </c>
      <c r="G39" s="51">
        <v>2</v>
      </c>
      <c r="H39" s="51" t="s">
        <v>21965</v>
      </c>
      <c r="I39" s="51"/>
      <c r="J39" s="685"/>
      <c r="K39" s="685"/>
      <c r="L39" s="685"/>
      <c r="M39" s="685"/>
      <c r="N39" s="685"/>
      <c r="O39" s="685"/>
      <c r="P39" s="685"/>
      <c r="Q39" s="685"/>
      <c r="R39" s="685"/>
      <c r="S39" s="684" t="s">
        <v>889</v>
      </c>
      <c r="T39" s="690"/>
      <c r="U39" s="692" t="s">
        <v>21968</v>
      </c>
    </row>
    <row r="40" spans="1:21" ht="135.75" thickBot="1">
      <c r="A40" s="683">
        <v>23</v>
      </c>
      <c r="B40" s="684" t="s">
        <v>21970</v>
      </c>
      <c r="C40" s="684" t="s">
        <v>21971</v>
      </c>
      <c r="D40" s="51" t="s">
        <v>21972</v>
      </c>
      <c r="E40" s="684" t="s">
        <v>21875</v>
      </c>
      <c r="F40" s="51" t="s">
        <v>19182</v>
      </c>
      <c r="G40" s="51">
        <v>1</v>
      </c>
      <c r="H40" s="51" t="s">
        <v>21973</v>
      </c>
      <c r="I40" s="684" t="s">
        <v>21972</v>
      </c>
      <c r="J40" s="685"/>
      <c r="K40" s="682" t="s">
        <v>21974</v>
      </c>
      <c r="L40" s="685"/>
      <c r="M40" s="685"/>
      <c r="N40" s="685"/>
      <c r="O40" s="685"/>
      <c r="P40" s="685"/>
      <c r="Q40" s="685"/>
      <c r="R40" s="685"/>
      <c r="S40" s="684" t="s">
        <v>21975</v>
      </c>
      <c r="T40" s="684" t="s">
        <v>21976</v>
      </c>
      <c r="U40" s="692" t="s">
        <v>21977</v>
      </c>
    </row>
    <row r="41" spans="1:21" ht="109.15" customHeight="1">
      <c r="A41" s="2034">
        <v>24</v>
      </c>
      <c r="B41" s="2037" t="s">
        <v>21978</v>
      </c>
      <c r="C41" s="2037" t="s">
        <v>21979</v>
      </c>
      <c r="D41" s="679" t="s">
        <v>21980</v>
      </c>
      <c r="E41" s="2037" t="s">
        <v>21875</v>
      </c>
      <c r="F41" s="2034" t="s">
        <v>19182</v>
      </c>
      <c r="G41" s="2034">
        <v>1</v>
      </c>
      <c r="H41" s="2034" t="s">
        <v>21973</v>
      </c>
      <c r="I41" s="679" t="s">
        <v>21980</v>
      </c>
      <c r="J41" s="2042"/>
      <c r="K41" s="2051" t="s">
        <v>21981</v>
      </c>
      <c r="L41" s="2042"/>
      <c r="M41" s="2042"/>
      <c r="N41" s="2042"/>
      <c r="O41" s="2042"/>
      <c r="P41" s="2042"/>
      <c r="Q41" s="2042"/>
      <c r="R41" s="2042"/>
      <c r="S41" s="679" t="s">
        <v>21980</v>
      </c>
      <c r="T41" s="2037" t="s">
        <v>21982</v>
      </c>
      <c r="U41" s="2049" t="s">
        <v>21977</v>
      </c>
    </row>
    <row r="42" spans="1:21" ht="75.75" thickBot="1">
      <c r="A42" s="2036"/>
      <c r="B42" s="2039"/>
      <c r="C42" s="2039"/>
      <c r="D42" s="684" t="s">
        <v>21983</v>
      </c>
      <c r="E42" s="2039"/>
      <c r="F42" s="2036"/>
      <c r="G42" s="2036"/>
      <c r="H42" s="2036"/>
      <c r="I42" s="684" t="s">
        <v>21983</v>
      </c>
      <c r="J42" s="2044"/>
      <c r="K42" s="2052"/>
      <c r="L42" s="2044"/>
      <c r="M42" s="2044"/>
      <c r="N42" s="2044"/>
      <c r="O42" s="2044"/>
      <c r="P42" s="2044"/>
      <c r="Q42" s="2044"/>
      <c r="R42" s="2044"/>
      <c r="S42" s="684" t="s">
        <v>21983</v>
      </c>
      <c r="T42" s="2039"/>
      <c r="U42" s="2050"/>
    </row>
    <row r="43" spans="1:21" ht="135.75" thickBot="1">
      <c r="A43" s="683">
        <v>25</v>
      </c>
      <c r="B43" s="684" t="s">
        <v>21984</v>
      </c>
      <c r="C43" s="684" t="s">
        <v>21985</v>
      </c>
      <c r="D43" s="51" t="s">
        <v>21972</v>
      </c>
      <c r="E43" s="684" t="s">
        <v>21875</v>
      </c>
      <c r="F43" s="51" t="s">
        <v>21986</v>
      </c>
      <c r="G43" s="51">
        <v>1</v>
      </c>
      <c r="H43" s="51" t="s">
        <v>21948</v>
      </c>
      <c r="I43" s="684" t="s">
        <v>21972</v>
      </c>
      <c r="J43" s="685"/>
      <c r="K43" s="682" t="s">
        <v>21987</v>
      </c>
      <c r="L43" s="685"/>
      <c r="M43" s="685"/>
      <c r="N43" s="685"/>
      <c r="O43" s="685"/>
      <c r="P43" s="685"/>
      <c r="Q43" s="685"/>
      <c r="R43" s="685"/>
      <c r="S43" s="684" t="s">
        <v>21975</v>
      </c>
      <c r="T43" s="684" t="s">
        <v>21988</v>
      </c>
      <c r="U43" s="692" t="s">
        <v>21977</v>
      </c>
    </row>
    <row r="44" spans="1:21" ht="240.75" thickBot="1">
      <c r="A44" s="683">
        <v>26</v>
      </c>
      <c r="B44" s="684" t="s">
        <v>21989</v>
      </c>
      <c r="C44" s="684" t="s">
        <v>21990</v>
      </c>
      <c r="D44" s="684" t="s">
        <v>21991</v>
      </c>
      <c r="E44" s="684" t="s">
        <v>21875</v>
      </c>
      <c r="F44" s="51" t="s">
        <v>19159</v>
      </c>
      <c r="G44" s="51">
        <v>2</v>
      </c>
      <c r="H44" s="51" t="s">
        <v>21864</v>
      </c>
      <c r="I44" s="684" t="s">
        <v>21992</v>
      </c>
      <c r="J44" s="685"/>
      <c r="K44" s="682" t="s">
        <v>21993</v>
      </c>
      <c r="L44" s="685"/>
      <c r="M44" s="685"/>
      <c r="N44" s="685"/>
      <c r="O44" s="685"/>
      <c r="P44" s="685"/>
      <c r="Q44" s="685"/>
      <c r="R44" s="685"/>
      <c r="S44" s="684" t="s">
        <v>21994</v>
      </c>
      <c r="T44" s="684" t="s">
        <v>21995</v>
      </c>
      <c r="U44" s="692" t="s">
        <v>21996</v>
      </c>
    </row>
    <row r="45" spans="1:21" ht="105.75" thickBot="1">
      <c r="A45" s="683">
        <v>27</v>
      </c>
      <c r="B45" s="684" t="s">
        <v>21997</v>
      </c>
      <c r="C45" s="684" t="s">
        <v>21998</v>
      </c>
      <c r="D45" s="51" t="s">
        <v>226</v>
      </c>
      <c r="E45" s="684" t="s">
        <v>21895</v>
      </c>
      <c r="F45" s="51" t="s">
        <v>21863</v>
      </c>
      <c r="G45" s="51">
        <v>1</v>
      </c>
      <c r="H45" s="51" t="s">
        <v>21948</v>
      </c>
      <c r="I45" s="51"/>
      <c r="J45" s="685"/>
      <c r="K45" s="685"/>
      <c r="L45" s="685"/>
      <c r="M45" s="685"/>
      <c r="N45" s="685"/>
      <c r="O45" s="685"/>
      <c r="P45" s="685"/>
      <c r="Q45" s="685"/>
      <c r="R45" s="685"/>
      <c r="S45" s="684" t="s">
        <v>728</v>
      </c>
      <c r="T45" s="684" t="s">
        <v>21999</v>
      </c>
      <c r="U45" s="692" t="s">
        <v>22000</v>
      </c>
    </row>
    <row r="46" spans="1:21" ht="135.75" thickBot="1">
      <c r="A46" s="683">
        <v>28</v>
      </c>
      <c r="B46" s="684" t="s">
        <v>22001</v>
      </c>
      <c r="C46" s="684" t="s">
        <v>22002</v>
      </c>
      <c r="D46" s="51" t="s">
        <v>226</v>
      </c>
      <c r="E46" s="684" t="s">
        <v>21889</v>
      </c>
      <c r="F46" s="51" t="s">
        <v>21863</v>
      </c>
      <c r="G46" s="51">
        <v>2</v>
      </c>
      <c r="H46" s="51" t="s">
        <v>21965</v>
      </c>
      <c r="I46" s="51"/>
      <c r="J46" s="685"/>
      <c r="K46" s="685"/>
      <c r="L46" s="685"/>
      <c r="M46" s="685"/>
      <c r="N46" s="685"/>
      <c r="O46" s="685"/>
      <c r="P46" s="685"/>
      <c r="Q46" s="685"/>
      <c r="R46" s="685"/>
      <c r="S46" s="684" t="s">
        <v>728</v>
      </c>
      <c r="T46" s="684" t="s">
        <v>22003</v>
      </c>
      <c r="U46" s="692" t="s">
        <v>22004</v>
      </c>
    </row>
    <row r="47" spans="1:21" ht="105.75" thickBot="1">
      <c r="A47" s="683">
        <v>29</v>
      </c>
      <c r="B47" s="684" t="s">
        <v>22005</v>
      </c>
      <c r="C47" s="684" t="s">
        <v>22006</v>
      </c>
      <c r="D47" s="51" t="s">
        <v>22007</v>
      </c>
      <c r="E47" s="684" t="s">
        <v>21895</v>
      </c>
      <c r="F47" s="51" t="s">
        <v>19148</v>
      </c>
      <c r="G47" s="51">
        <v>3</v>
      </c>
      <c r="H47" s="51" t="s">
        <v>21864</v>
      </c>
      <c r="I47" s="51"/>
      <c r="J47" s="685"/>
      <c r="K47" s="685"/>
      <c r="L47" s="685"/>
      <c r="M47" s="685"/>
      <c r="N47" s="685"/>
      <c r="O47" s="685"/>
      <c r="P47" s="685"/>
      <c r="Q47" s="685"/>
      <c r="R47" s="685"/>
      <c r="S47" s="684" t="s">
        <v>22008</v>
      </c>
      <c r="T47" s="684" t="s">
        <v>22009</v>
      </c>
      <c r="U47" s="692" t="s">
        <v>22010</v>
      </c>
    </row>
    <row r="48" spans="1:21" ht="109.15" customHeight="1">
      <c r="A48" s="2034">
        <v>30</v>
      </c>
      <c r="B48" s="2037" t="s">
        <v>22011</v>
      </c>
      <c r="C48" s="2037" t="s">
        <v>22012</v>
      </c>
      <c r="D48" s="693" t="s">
        <v>22013</v>
      </c>
      <c r="E48" s="2037" t="s">
        <v>21875</v>
      </c>
      <c r="F48" s="2034" t="s">
        <v>21986</v>
      </c>
      <c r="G48" s="2034">
        <v>1</v>
      </c>
      <c r="H48" s="2034" t="s">
        <v>21948</v>
      </c>
      <c r="I48" s="2037"/>
      <c r="J48" s="2042"/>
      <c r="K48" s="2051" t="s">
        <v>22014</v>
      </c>
      <c r="L48" s="2042"/>
      <c r="M48" s="2042"/>
      <c r="N48" s="2042"/>
      <c r="O48" s="2042"/>
      <c r="P48" s="2042"/>
      <c r="Q48" s="2042"/>
      <c r="R48" s="2042"/>
      <c r="S48" s="2037" t="s">
        <v>22015</v>
      </c>
      <c r="T48" s="2037" t="s">
        <v>22016</v>
      </c>
      <c r="U48" s="2049" t="s">
        <v>22017</v>
      </c>
    </row>
    <row r="49" spans="1:21" ht="15.75" thickBot="1">
      <c r="A49" s="2036"/>
      <c r="B49" s="2039"/>
      <c r="C49" s="2039"/>
      <c r="D49" s="693" t="s">
        <v>22018</v>
      </c>
      <c r="E49" s="2039"/>
      <c r="F49" s="2036"/>
      <c r="G49" s="2036"/>
      <c r="H49" s="2036"/>
      <c r="I49" s="2039"/>
      <c r="J49" s="2044"/>
      <c r="K49" s="2052"/>
      <c r="L49" s="2044"/>
      <c r="M49" s="2044"/>
      <c r="N49" s="2044"/>
      <c r="O49" s="2044"/>
      <c r="P49" s="2044"/>
      <c r="Q49" s="2044"/>
      <c r="R49" s="2044"/>
      <c r="S49" s="2039"/>
      <c r="T49" s="2039"/>
      <c r="U49" s="2050"/>
    </row>
    <row r="50" spans="1:21" ht="135.75" thickBot="1">
      <c r="A50" s="683">
        <v>31</v>
      </c>
      <c r="B50" s="684" t="s">
        <v>22019</v>
      </c>
      <c r="C50" s="684" t="s">
        <v>22020</v>
      </c>
      <c r="D50" s="51" t="s">
        <v>22021</v>
      </c>
      <c r="E50" s="684" t="s">
        <v>21875</v>
      </c>
      <c r="F50" s="51" t="s">
        <v>21986</v>
      </c>
      <c r="G50" s="51">
        <v>1</v>
      </c>
      <c r="H50" s="51" t="s">
        <v>21948</v>
      </c>
      <c r="I50" s="684" t="s">
        <v>22021</v>
      </c>
      <c r="J50" s="685"/>
      <c r="K50" s="682" t="s">
        <v>22022</v>
      </c>
      <c r="L50" s="685"/>
      <c r="M50" s="685"/>
      <c r="N50" s="685"/>
      <c r="O50" s="685"/>
      <c r="P50" s="685"/>
      <c r="Q50" s="685"/>
      <c r="R50" s="685"/>
      <c r="S50" s="684" t="s">
        <v>1919</v>
      </c>
      <c r="T50" s="684" t="s">
        <v>22023</v>
      </c>
      <c r="U50" s="692" t="s">
        <v>22024</v>
      </c>
    </row>
    <row r="51" spans="1:21" ht="105.75" thickBot="1">
      <c r="A51" s="683">
        <v>32</v>
      </c>
      <c r="B51" s="686" t="s">
        <v>22025</v>
      </c>
      <c r="C51" s="686" t="s">
        <v>22024</v>
      </c>
      <c r="D51" s="687" t="s">
        <v>226</v>
      </c>
      <c r="E51" s="684" t="s">
        <v>22026</v>
      </c>
      <c r="F51" s="51" t="s">
        <v>21964</v>
      </c>
      <c r="G51" s="51">
        <v>2</v>
      </c>
      <c r="H51" s="51" t="s">
        <v>21890</v>
      </c>
      <c r="I51" s="688"/>
      <c r="J51" s="689"/>
      <c r="K51" s="689"/>
      <c r="L51" s="689"/>
      <c r="M51" s="689"/>
      <c r="N51" s="689"/>
      <c r="O51" s="689"/>
      <c r="P51" s="689"/>
      <c r="Q51" s="689"/>
      <c r="R51" s="689"/>
      <c r="S51" s="688"/>
      <c r="T51" s="691" t="s">
        <v>22027</v>
      </c>
      <c r="U51" s="692" t="s">
        <v>22028</v>
      </c>
    </row>
    <row r="52" spans="1:21" ht="75">
      <c r="A52" s="2034" t="s">
        <v>22029</v>
      </c>
      <c r="B52" s="2037" t="s">
        <v>22030</v>
      </c>
      <c r="C52" s="2037" t="s">
        <v>22031</v>
      </c>
      <c r="D52" s="2034" t="s">
        <v>226</v>
      </c>
      <c r="E52" s="2037" t="s">
        <v>21889</v>
      </c>
      <c r="F52" s="2034" t="s">
        <v>21896</v>
      </c>
      <c r="G52" s="2034">
        <v>2</v>
      </c>
      <c r="H52" s="2034" t="s">
        <v>21937</v>
      </c>
      <c r="I52" s="2034"/>
      <c r="J52" s="2042"/>
      <c r="K52" s="2042"/>
      <c r="L52" s="2042"/>
      <c r="M52" s="2042"/>
      <c r="N52" s="2042"/>
      <c r="O52" s="2042"/>
      <c r="P52" s="2042"/>
      <c r="Q52" s="2042"/>
      <c r="R52" s="2042"/>
      <c r="S52" s="2037" t="s">
        <v>889</v>
      </c>
      <c r="T52" s="679" t="s">
        <v>22032</v>
      </c>
      <c r="U52" s="2049" t="s">
        <v>22033</v>
      </c>
    </row>
    <row r="53" spans="1:21" ht="15.75" thickBot="1">
      <c r="A53" s="2036"/>
      <c r="B53" s="2039"/>
      <c r="C53" s="2039"/>
      <c r="D53" s="2036"/>
      <c r="E53" s="2039"/>
      <c r="F53" s="2036"/>
      <c r="G53" s="2036"/>
      <c r="H53" s="2036"/>
      <c r="I53" s="2036"/>
      <c r="J53" s="2044"/>
      <c r="K53" s="2044"/>
      <c r="L53" s="2044"/>
      <c r="M53" s="2044"/>
      <c r="N53" s="2044"/>
      <c r="O53" s="2044"/>
      <c r="P53" s="2044"/>
      <c r="Q53" s="2044"/>
      <c r="R53" s="2044"/>
      <c r="S53" s="2039"/>
      <c r="T53" s="684" t="s">
        <v>22034</v>
      </c>
      <c r="U53" s="2050"/>
    </row>
    <row r="54" spans="1:21" ht="135.75" thickBot="1">
      <c r="A54" s="683">
        <v>34</v>
      </c>
      <c r="B54" s="684" t="s">
        <v>22035</v>
      </c>
      <c r="C54" s="684" t="s">
        <v>22036</v>
      </c>
      <c r="D54" s="51" t="s">
        <v>226</v>
      </c>
      <c r="E54" s="684" t="s">
        <v>21889</v>
      </c>
      <c r="F54" s="51" t="s">
        <v>19148</v>
      </c>
      <c r="G54" s="51">
        <v>2</v>
      </c>
      <c r="H54" s="51" t="s">
        <v>21864</v>
      </c>
      <c r="I54" s="51"/>
      <c r="J54" s="685"/>
      <c r="K54" s="685"/>
      <c r="L54" s="685"/>
      <c r="M54" s="685"/>
      <c r="N54" s="685"/>
      <c r="O54" s="685"/>
      <c r="P54" s="685"/>
      <c r="Q54" s="685"/>
      <c r="R54" s="685"/>
      <c r="S54" s="684" t="s">
        <v>889</v>
      </c>
      <c r="T54" s="684" t="s">
        <v>22037</v>
      </c>
      <c r="U54" s="684" t="s">
        <v>22038</v>
      </c>
    </row>
    <row r="55" spans="1:21" ht="135.75" thickBot="1">
      <c r="A55" s="683" t="s">
        <v>22039</v>
      </c>
      <c r="B55" s="684" t="s">
        <v>22040</v>
      </c>
      <c r="C55" s="684" t="s">
        <v>22041</v>
      </c>
      <c r="D55" s="51" t="s">
        <v>226</v>
      </c>
      <c r="E55" s="684" t="s">
        <v>21889</v>
      </c>
      <c r="F55" s="51" t="s">
        <v>19148</v>
      </c>
      <c r="G55" s="51">
        <v>2</v>
      </c>
      <c r="H55" s="51" t="s">
        <v>21864</v>
      </c>
      <c r="I55" s="51"/>
      <c r="J55" s="685"/>
      <c r="K55" s="685"/>
      <c r="L55" s="685"/>
      <c r="M55" s="685"/>
      <c r="N55" s="685"/>
      <c r="O55" s="685"/>
      <c r="P55" s="685"/>
      <c r="Q55" s="685"/>
      <c r="R55" s="685"/>
      <c r="S55" s="684" t="s">
        <v>22042</v>
      </c>
      <c r="T55" s="684" t="s">
        <v>22043</v>
      </c>
      <c r="U55" s="684" t="s">
        <v>22038</v>
      </c>
    </row>
    <row r="56" spans="1:21" ht="135.75" thickBot="1">
      <c r="A56" s="683">
        <v>36</v>
      </c>
      <c r="B56" s="684" t="s">
        <v>22044</v>
      </c>
      <c r="C56" s="684" t="s">
        <v>22045</v>
      </c>
      <c r="D56" s="51" t="s">
        <v>226</v>
      </c>
      <c r="E56" s="684" t="s">
        <v>21889</v>
      </c>
      <c r="F56" s="51" t="s">
        <v>21986</v>
      </c>
      <c r="G56" s="51">
        <v>1</v>
      </c>
      <c r="H56" s="51" t="s">
        <v>21948</v>
      </c>
      <c r="I56" s="51"/>
      <c r="J56" s="685"/>
      <c r="K56" s="685"/>
      <c r="L56" s="685"/>
      <c r="M56" s="685"/>
      <c r="N56" s="685"/>
      <c r="O56" s="685"/>
      <c r="P56" s="685"/>
      <c r="Q56" s="685"/>
      <c r="R56" s="685"/>
      <c r="S56" s="684" t="s">
        <v>728</v>
      </c>
      <c r="T56" s="684" t="s">
        <v>22046</v>
      </c>
      <c r="U56" s="684" t="s">
        <v>22047</v>
      </c>
    </row>
    <row r="57" spans="1:21" ht="135.75" thickBot="1">
      <c r="A57" s="683">
        <v>37</v>
      </c>
      <c r="B57" s="684" t="s">
        <v>22048</v>
      </c>
      <c r="C57" s="684" t="s">
        <v>22049</v>
      </c>
      <c r="D57" s="684" t="s">
        <v>22050</v>
      </c>
      <c r="E57" s="684" t="s">
        <v>21875</v>
      </c>
      <c r="F57" s="51" t="s">
        <v>21863</v>
      </c>
      <c r="G57" s="51">
        <v>2</v>
      </c>
      <c r="H57" s="51" t="s">
        <v>21864</v>
      </c>
      <c r="I57" s="684" t="s">
        <v>22050</v>
      </c>
      <c r="J57" s="685"/>
      <c r="K57" s="682" t="s">
        <v>22051</v>
      </c>
      <c r="L57" s="685"/>
      <c r="M57" s="685"/>
      <c r="N57" s="685"/>
      <c r="O57" s="685"/>
      <c r="P57" s="685"/>
      <c r="Q57" s="685"/>
      <c r="R57" s="685"/>
      <c r="S57" s="684" t="s">
        <v>22050</v>
      </c>
      <c r="T57" s="684" t="s">
        <v>22052</v>
      </c>
      <c r="U57" s="692" t="s">
        <v>22053</v>
      </c>
    </row>
    <row r="58" spans="1:21" ht="135.75" thickBot="1">
      <c r="A58" s="683">
        <v>38</v>
      </c>
      <c r="B58" s="684" t="s">
        <v>22054</v>
      </c>
      <c r="C58" s="684" t="s">
        <v>22055</v>
      </c>
      <c r="D58" s="684" t="s">
        <v>22056</v>
      </c>
      <c r="E58" s="684" t="s">
        <v>21875</v>
      </c>
      <c r="F58" s="51" t="s">
        <v>21986</v>
      </c>
      <c r="G58" s="51">
        <v>1</v>
      </c>
      <c r="H58" s="51">
        <v>0.75</v>
      </c>
      <c r="I58" s="51"/>
      <c r="J58" s="685"/>
      <c r="K58" s="685"/>
      <c r="L58" s="685"/>
      <c r="M58" s="685"/>
      <c r="N58" s="685"/>
      <c r="O58" s="685"/>
      <c r="P58" s="685"/>
      <c r="Q58" s="685"/>
      <c r="R58" s="685"/>
      <c r="S58" s="684" t="s">
        <v>5369</v>
      </c>
      <c r="T58" s="684" t="s">
        <v>22057</v>
      </c>
      <c r="U58" s="692" t="s">
        <v>22047</v>
      </c>
    </row>
    <row r="59" spans="1:21" ht="135.75" thickBot="1">
      <c r="A59" s="683">
        <v>39</v>
      </c>
      <c r="B59" s="686" t="s">
        <v>22058</v>
      </c>
      <c r="C59" s="686" t="s">
        <v>22059</v>
      </c>
      <c r="D59" s="691" t="s">
        <v>226</v>
      </c>
      <c r="E59" s="684" t="s">
        <v>21889</v>
      </c>
      <c r="F59" s="51" t="s">
        <v>19148</v>
      </c>
      <c r="G59" s="51">
        <v>3</v>
      </c>
      <c r="H59" s="51" t="s">
        <v>21890</v>
      </c>
      <c r="I59" s="688"/>
      <c r="J59" s="689"/>
      <c r="K59" s="689"/>
      <c r="L59" s="689"/>
      <c r="M59" s="689"/>
      <c r="N59" s="689"/>
      <c r="O59" s="689"/>
      <c r="P59" s="689"/>
      <c r="Q59" s="689"/>
      <c r="R59" s="689"/>
      <c r="S59" s="690"/>
      <c r="T59" s="691" t="s">
        <v>22060</v>
      </c>
      <c r="U59" s="692" t="s">
        <v>22061</v>
      </c>
    </row>
    <row r="60" spans="1:21" ht="105.75" thickBot="1">
      <c r="A60" s="683">
        <v>40</v>
      </c>
      <c r="B60" s="684" t="s">
        <v>22062</v>
      </c>
      <c r="C60" s="684" t="s">
        <v>22063</v>
      </c>
      <c r="D60" s="684" t="s">
        <v>226</v>
      </c>
      <c r="E60" s="684" t="s">
        <v>21895</v>
      </c>
      <c r="F60" s="51" t="s">
        <v>21896</v>
      </c>
      <c r="G60" s="51">
        <v>4</v>
      </c>
      <c r="H60" s="51" t="s">
        <v>22064</v>
      </c>
      <c r="I60" s="51"/>
      <c r="J60" s="685"/>
      <c r="K60" s="685"/>
      <c r="L60" s="685"/>
      <c r="M60" s="685"/>
      <c r="N60" s="685"/>
      <c r="O60" s="685"/>
      <c r="P60" s="685"/>
      <c r="Q60" s="685"/>
      <c r="R60" s="685"/>
      <c r="S60" s="684" t="s">
        <v>3767</v>
      </c>
      <c r="T60" s="684" t="s">
        <v>22065</v>
      </c>
      <c r="U60" s="692" t="s">
        <v>22066</v>
      </c>
    </row>
    <row r="61" spans="1:21" ht="105.75" thickBot="1">
      <c r="A61" s="683">
        <v>41</v>
      </c>
      <c r="B61" s="684" t="s">
        <v>22067</v>
      </c>
      <c r="C61" s="684" t="s">
        <v>22068</v>
      </c>
      <c r="D61" s="684" t="s">
        <v>226</v>
      </c>
      <c r="E61" s="684" t="s">
        <v>21895</v>
      </c>
      <c r="F61" s="51" t="s">
        <v>22069</v>
      </c>
      <c r="G61" s="51">
        <v>5</v>
      </c>
      <c r="H61" s="51" t="s">
        <v>22070</v>
      </c>
      <c r="I61" s="51"/>
      <c r="J61" s="685"/>
      <c r="K61" s="685"/>
      <c r="L61" s="685"/>
      <c r="M61" s="685"/>
      <c r="N61" s="685"/>
      <c r="O61" s="685"/>
      <c r="P61" s="685"/>
      <c r="Q61" s="685"/>
      <c r="R61" s="685"/>
      <c r="S61" s="684" t="s">
        <v>728</v>
      </c>
      <c r="T61" s="684" t="s">
        <v>22071</v>
      </c>
      <c r="U61" s="684" t="s">
        <v>22072</v>
      </c>
    </row>
    <row r="62" spans="1:21" ht="135.75" thickBot="1">
      <c r="A62" s="683">
        <v>42</v>
      </c>
      <c r="B62" s="684" t="s">
        <v>22073</v>
      </c>
      <c r="C62" s="684" t="s">
        <v>22074</v>
      </c>
      <c r="D62" s="684" t="s">
        <v>226</v>
      </c>
      <c r="E62" s="684" t="s">
        <v>21889</v>
      </c>
      <c r="F62" s="51" t="s">
        <v>21863</v>
      </c>
      <c r="G62" s="51">
        <v>2</v>
      </c>
      <c r="H62" s="51" t="s">
        <v>22075</v>
      </c>
      <c r="I62" s="51"/>
      <c r="J62" s="685"/>
      <c r="K62" s="685"/>
      <c r="L62" s="685"/>
      <c r="M62" s="685"/>
      <c r="N62" s="685"/>
      <c r="O62" s="685"/>
      <c r="P62" s="685"/>
      <c r="Q62" s="685"/>
      <c r="R62" s="685"/>
      <c r="S62" s="684" t="s">
        <v>728</v>
      </c>
      <c r="T62" s="684" t="s">
        <v>22076</v>
      </c>
      <c r="U62" s="692" t="s">
        <v>22066</v>
      </c>
    </row>
    <row r="63" spans="1:21" ht="135.75" thickBot="1">
      <c r="A63" s="683">
        <v>43</v>
      </c>
      <c r="B63" s="684" t="s">
        <v>22077</v>
      </c>
      <c r="C63" s="684" t="s">
        <v>22078</v>
      </c>
      <c r="D63" s="684" t="s">
        <v>22079</v>
      </c>
      <c r="E63" s="684" t="s">
        <v>21875</v>
      </c>
      <c r="F63" s="51" t="s">
        <v>19182</v>
      </c>
      <c r="G63" s="51">
        <v>1</v>
      </c>
      <c r="H63" s="51" t="s">
        <v>21948</v>
      </c>
      <c r="I63" s="684" t="s">
        <v>22079</v>
      </c>
      <c r="J63" s="685"/>
      <c r="K63" s="682" t="s">
        <v>22080</v>
      </c>
      <c r="L63" s="685"/>
      <c r="M63" s="685"/>
      <c r="N63" s="685"/>
      <c r="O63" s="685"/>
      <c r="P63" s="685"/>
      <c r="Q63" s="685"/>
      <c r="R63" s="685"/>
      <c r="S63" s="684" t="s">
        <v>22079</v>
      </c>
      <c r="T63" s="684" t="s">
        <v>22081</v>
      </c>
      <c r="U63" s="692" t="s">
        <v>22066</v>
      </c>
    </row>
    <row r="64" spans="1:21" ht="105.75" thickBot="1">
      <c r="A64" s="683" t="s">
        <v>22082</v>
      </c>
      <c r="B64" s="684" t="s">
        <v>22083</v>
      </c>
      <c r="C64" s="684" t="s">
        <v>22084</v>
      </c>
      <c r="D64" s="51" t="s">
        <v>226</v>
      </c>
      <c r="E64" s="684" t="s">
        <v>21895</v>
      </c>
      <c r="F64" s="51" t="s">
        <v>21896</v>
      </c>
      <c r="G64" s="51">
        <v>3</v>
      </c>
      <c r="H64" s="51" t="s">
        <v>21854</v>
      </c>
      <c r="I64" s="51"/>
      <c r="J64" s="685"/>
      <c r="K64" s="685"/>
      <c r="L64" s="685"/>
      <c r="M64" s="685"/>
      <c r="N64" s="685"/>
      <c r="O64" s="685"/>
      <c r="P64" s="685"/>
      <c r="Q64" s="685"/>
      <c r="R64" s="685"/>
      <c r="S64" s="684" t="s">
        <v>728</v>
      </c>
      <c r="T64" s="684" t="s">
        <v>22085</v>
      </c>
      <c r="U64" s="692" t="s">
        <v>22086</v>
      </c>
    </row>
    <row r="65" spans="1:21" ht="120.75" thickBot="1">
      <c r="A65" s="683" t="s">
        <v>22087</v>
      </c>
      <c r="B65" s="684" t="s">
        <v>22088</v>
      </c>
      <c r="C65" s="684" t="s">
        <v>22089</v>
      </c>
      <c r="D65" s="51" t="s">
        <v>226</v>
      </c>
      <c r="E65" s="684" t="s">
        <v>21895</v>
      </c>
      <c r="F65" s="51" t="s">
        <v>22069</v>
      </c>
      <c r="G65" s="51">
        <v>5</v>
      </c>
      <c r="H65" s="51" t="s">
        <v>22070</v>
      </c>
      <c r="I65" s="51"/>
      <c r="J65" s="685"/>
      <c r="K65" s="685"/>
      <c r="L65" s="685"/>
      <c r="M65" s="685"/>
      <c r="N65" s="685"/>
      <c r="O65" s="685"/>
      <c r="P65" s="685"/>
      <c r="Q65" s="685"/>
      <c r="R65" s="685"/>
      <c r="S65" s="684" t="s">
        <v>889</v>
      </c>
      <c r="T65" s="684" t="s">
        <v>22090</v>
      </c>
      <c r="U65" s="692" t="s">
        <v>22086</v>
      </c>
    </row>
    <row r="66" spans="1:21" ht="135.75" thickBot="1">
      <c r="A66" s="683" t="s">
        <v>22091</v>
      </c>
      <c r="B66" s="684" t="s">
        <v>22092</v>
      </c>
      <c r="C66" s="684" t="s">
        <v>22093</v>
      </c>
      <c r="D66" s="51" t="s">
        <v>226</v>
      </c>
      <c r="E66" s="684" t="s">
        <v>21889</v>
      </c>
      <c r="F66" s="51" t="s">
        <v>21896</v>
      </c>
      <c r="G66" s="51">
        <v>2</v>
      </c>
      <c r="H66" s="51" t="s">
        <v>21854</v>
      </c>
      <c r="I66" s="51"/>
      <c r="J66" s="685"/>
      <c r="K66" s="685"/>
      <c r="L66" s="685"/>
      <c r="M66" s="685"/>
      <c r="N66" s="685"/>
      <c r="O66" s="685"/>
      <c r="P66" s="685"/>
      <c r="Q66" s="685"/>
      <c r="R66" s="685"/>
      <c r="S66" s="684" t="s">
        <v>889</v>
      </c>
      <c r="T66" s="684" t="s">
        <v>22094</v>
      </c>
      <c r="U66" s="692" t="s">
        <v>22095</v>
      </c>
    </row>
    <row r="67" spans="1:21" ht="135.75" thickBot="1">
      <c r="A67" s="683">
        <v>47</v>
      </c>
      <c r="B67" s="684" t="s">
        <v>22096</v>
      </c>
      <c r="C67" s="684" t="s">
        <v>22097</v>
      </c>
      <c r="D67" s="51" t="s">
        <v>22098</v>
      </c>
      <c r="E67" s="684" t="s">
        <v>21875</v>
      </c>
      <c r="F67" s="51" t="s">
        <v>21986</v>
      </c>
      <c r="G67" s="51">
        <v>1</v>
      </c>
      <c r="H67" s="51" t="s">
        <v>21948</v>
      </c>
      <c r="I67" s="684" t="s">
        <v>22098</v>
      </c>
      <c r="J67" s="682"/>
      <c r="K67" s="682" t="s">
        <v>22099</v>
      </c>
      <c r="L67" s="685"/>
      <c r="M67" s="685"/>
      <c r="N67" s="685"/>
      <c r="O67" s="685"/>
      <c r="P67" s="685"/>
      <c r="Q67" s="685"/>
      <c r="R67" s="685"/>
      <c r="S67" s="684" t="s">
        <v>19675</v>
      </c>
      <c r="T67" s="684" t="s">
        <v>22100</v>
      </c>
      <c r="U67" s="684" t="s">
        <v>22101</v>
      </c>
    </row>
    <row r="68" spans="1:21" ht="135.75" thickBot="1">
      <c r="A68" s="683">
        <v>48</v>
      </c>
      <c r="B68" s="684" t="s">
        <v>22102</v>
      </c>
      <c r="C68" s="684" t="s">
        <v>22103</v>
      </c>
      <c r="D68" s="51" t="s">
        <v>226</v>
      </c>
      <c r="E68" s="684" t="s">
        <v>21889</v>
      </c>
      <c r="F68" s="51" t="s">
        <v>21896</v>
      </c>
      <c r="G68" s="51">
        <v>4</v>
      </c>
      <c r="H68" s="51" t="s">
        <v>21906</v>
      </c>
      <c r="I68" s="51"/>
      <c r="J68" s="685"/>
      <c r="K68" s="685"/>
      <c r="L68" s="685"/>
      <c r="M68" s="685"/>
      <c r="N68" s="685"/>
      <c r="O68" s="685"/>
      <c r="P68" s="685"/>
      <c r="Q68" s="685"/>
      <c r="R68" s="685"/>
      <c r="S68" s="684" t="s">
        <v>889</v>
      </c>
      <c r="T68" s="684" t="s">
        <v>22104</v>
      </c>
      <c r="U68" s="684" t="s">
        <v>22105</v>
      </c>
    </row>
    <row r="69" spans="1:21" ht="105.75" thickBot="1">
      <c r="A69" s="683" t="s">
        <v>22106</v>
      </c>
      <c r="B69" s="684" t="s">
        <v>22107</v>
      </c>
      <c r="C69" s="684" t="s">
        <v>22103</v>
      </c>
      <c r="D69" s="51" t="s">
        <v>226</v>
      </c>
      <c r="E69" s="684" t="s">
        <v>21895</v>
      </c>
      <c r="F69" s="51" t="s">
        <v>21896</v>
      </c>
      <c r="G69" s="51">
        <v>3</v>
      </c>
      <c r="H69" s="51" t="s">
        <v>21854</v>
      </c>
      <c r="I69" s="51"/>
      <c r="J69" s="685"/>
      <c r="K69" s="685"/>
      <c r="L69" s="685"/>
      <c r="M69" s="685"/>
      <c r="N69" s="685"/>
      <c r="O69" s="685"/>
      <c r="P69" s="685"/>
      <c r="Q69" s="685"/>
      <c r="R69" s="685"/>
      <c r="S69" s="684" t="s">
        <v>889</v>
      </c>
      <c r="T69" s="684" t="s">
        <v>22108</v>
      </c>
      <c r="U69" s="692" t="s">
        <v>22105</v>
      </c>
    </row>
    <row r="70" spans="1:21" ht="135.75" thickBot="1">
      <c r="A70" s="683" t="s">
        <v>22109</v>
      </c>
      <c r="B70" s="684" t="s">
        <v>22110</v>
      </c>
      <c r="C70" s="684" t="s">
        <v>22111</v>
      </c>
      <c r="D70" s="51" t="s">
        <v>226</v>
      </c>
      <c r="E70" s="684" t="s">
        <v>22112</v>
      </c>
      <c r="F70" s="51" t="s">
        <v>21896</v>
      </c>
      <c r="G70" s="51">
        <v>1</v>
      </c>
      <c r="H70" s="51" t="s">
        <v>21948</v>
      </c>
      <c r="I70" s="51"/>
      <c r="J70" s="685"/>
      <c r="K70" s="685"/>
      <c r="L70" s="685"/>
      <c r="M70" s="685"/>
      <c r="N70" s="685"/>
      <c r="O70" s="685"/>
      <c r="P70" s="685"/>
      <c r="Q70" s="685"/>
      <c r="R70" s="685"/>
      <c r="S70" s="684" t="s">
        <v>728</v>
      </c>
      <c r="T70" s="684" t="s">
        <v>22113</v>
      </c>
      <c r="U70" s="692" t="s">
        <v>22105</v>
      </c>
    </row>
    <row r="71" spans="1:21" ht="135.75" thickBot="1">
      <c r="A71" s="683" t="s">
        <v>22114</v>
      </c>
      <c r="B71" s="684" t="s">
        <v>22115</v>
      </c>
      <c r="C71" s="684" t="s">
        <v>22116</v>
      </c>
      <c r="D71" s="51" t="s">
        <v>226</v>
      </c>
      <c r="E71" s="684" t="s">
        <v>21889</v>
      </c>
      <c r="F71" s="51" t="s">
        <v>19148</v>
      </c>
      <c r="G71" s="51">
        <v>1</v>
      </c>
      <c r="H71" s="51" t="s">
        <v>21948</v>
      </c>
      <c r="I71" s="51"/>
      <c r="J71" s="685"/>
      <c r="K71" s="685"/>
      <c r="L71" s="685"/>
      <c r="M71" s="685"/>
      <c r="N71" s="685"/>
      <c r="O71" s="685"/>
      <c r="P71" s="685"/>
      <c r="Q71" s="685"/>
      <c r="R71" s="685"/>
      <c r="S71" s="684" t="s">
        <v>889</v>
      </c>
      <c r="T71" s="51" t="s">
        <v>22117</v>
      </c>
      <c r="U71" s="692" t="s">
        <v>22118</v>
      </c>
    </row>
    <row r="72" spans="1:21" ht="135.75" thickBot="1">
      <c r="A72" s="683" t="s">
        <v>22119</v>
      </c>
      <c r="B72" s="684" t="s">
        <v>22120</v>
      </c>
      <c r="C72" s="684" t="s">
        <v>22121</v>
      </c>
      <c r="D72" s="51" t="s">
        <v>226</v>
      </c>
      <c r="E72" s="684" t="s">
        <v>21889</v>
      </c>
      <c r="F72" s="51" t="s">
        <v>22069</v>
      </c>
      <c r="G72" s="51">
        <v>5</v>
      </c>
      <c r="H72" s="51" t="s">
        <v>22122</v>
      </c>
      <c r="I72" s="51"/>
      <c r="J72" s="685"/>
      <c r="K72" s="685"/>
      <c r="L72" s="685"/>
      <c r="M72" s="685"/>
      <c r="N72" s="685"/>
      <c r="O72" s="685"/>
      <c r="P72" s="685"/>
      <c r="Q72" s="685"/>
      <c r="R72" s="685"/>
      <c r="S72" s="684" t="s">
        <v>22123</v>
      </c>
      <c r="T72" s="684" t="s">
        <v>22124</v>
      </c>
      <c r="U72" s="692" t="s">
        <v>22125</v>
      </c>
    </row>
    <row r="73" spans="1:21" ht="105.75" thickBot="1">
      <c r="A73" s="683" t="s">
        <v>22126</v>
      </c>
      <c r="B73" s="684" t="s">
        <v>22127</v>
      </c>
      <c r="C73" s="684" t="s">
        <v>22128</v>
      </c>
      <c r="D73" s="51" t="s">
        <v>226</v>
      </c>
      <c r="E73" s="684" t="s">
        <v>21895</v>
      </c>
      <c r="F73" s="51" t="s">
        <v>21896</v>
      </c>
      <c r="G73" s="51">
        <v>4</v>
      </c>
      <c r="H73" s="51" t="s">
        <v>21906</v>
      </c>
      <c r="I73" s="51"/>
      <c r="J73" s="685"/>
      <c r="K73" s="685"/>
      <c r="L73" s="685"/>
      <c r="M73" s="685"/>
      <c r="N73" s="685"/>
      <c r="O73" s="685"/>
      <c r="P73" s="685"/>
      <c r="Q73" s="685"/>
      <c r="R73" s="685"/>
      <c r="S73" s="684" t="s">
        <v>889</v>
      </c>
      <c r="T73" s="684" t="s">
        <v>22129</v>
      </c>
      <c r="U73" s="684" t="s">
        <v>22130</v>
      </c>
    </row>
    <row r="74" spans="1:21" ht="150.75" thickBot="1">
      <c r="A74" s="683" t="s">
        <v>22131</v>
      </c>
      <c r="B74" s="684" t="s">
        <v>22132</v>
      </c>
      <c r="C74" s="684" t="s">
        <v>22133</v>
      </c>
      <c r="D74" s="51" t="s">
        <v>226</v>
      </c>
      <c r="E74" s="684" t="s">
        <v>21895</v>
      </c>
      <c r="F74" s="51" t="s">
        <v>21896</v>
      </c>
      <c r="G74" s="51">
        <v>4</v>
      </c>
      <c r="H74" s="51" t="s">
        <v>22064</v>
      </c>
      <c r="I74" s="51"/>
      <c r="J74" s="685"/>
      <c r="K74" s="685"/>
      <c r="L74" s="685"/>
      <c r="M74" s="685"/>
      <c r="N74" s="685"/>
      <c r="O74" s="685"/>
      <c r="P74" s="685"/>
      <c r="Q74" s="685"/>
      <c r="R74" s="685"/>
      <c r="S74" s="684" t="s">
        <v>889</v>
      </c>
      <c r="T74" s="684" t="s">
        <v>22134</v>
      </c>
      <c r="U74" s="684" t="s">
        <v>22135</v>
      </c>
    </row>
    <row r="75" spans="1:21" ht="81.599999999999994" customHeight="1">
      <c r="A75" s="2034" t="s">
        <v>22136</v>
      </c>
      <c r="B75" s="679" t="s">
        <v>22137</v>
      </c>
      <c r="C75" s="2037" t="s">
        <v>22138</v>
      </c>
      <c r="D75" s="2034" t="s">
        <v>226</v>
      </c>
      <c r="E75" s="2037" t="s">
        <v>21889</v>
      </c>
      <c r="F75" s="2034" t="s">
        <v>21896</v>
      </c>
      <c r="G75" s="2034">
        <v>3</v>
      </c>
      <c r="H75" s="2034" t="s">
        <v>22139</v>
      </c>
      <c r="I75" s="2034"/>
      <c r="J75" s="2042"/>
      <c r="K75" s="2042"/>
      <c r="L75" s="2042"/>
      <c r="M75" s="2042"/>
      <c r="N75" s="2042"/>
      <c r="O75" s="2042"/>
      <c r="P75" s="2042"/>
      <c r="Q75" s="2042"/>
      <c r="R75" s="2042"/>
      <c r="S75" s="2034" t="s">
        <v>889</v>
      </c>
      <c r="T75" s="2037" t="s">
        <v>22140</v>
      </c>
      <c r="U75" s="2037" t="s">
        <v>22135</v>
      </c>
    </row>
    <row r="76" spans="1:21" ht="45.75" thickBot="1">
      <c r="A76" s="2036"/>
      <c r="B76" s="684" t="s">
        <v>22141</v>
      </c>
      <c r="C76" s="2039"/>
      <c r="D76" s="2036"/>
      <c r="E76" s="2039"/>
      <c r="F76" s="2036"/>
      <c r="G76" s="2036"/>
      <c r="H76" s="2036"/>
      <c r="I76" s="2036"/>
      <c r="J76" s="2044"/>
      <c r="K76" s="2044"/>
      <c r="L76" s="2044"/>
      <c r="M76" s="2044"/>
      <c r="N76" s="2044"/>
      <c r="O76" s="2044"/>
      <c r="P76" s="2044"/>
      <c r="Q76" s="2044"/>
      <c r="R76" s="2044"/>
      <c r="S76" s="2036"/>
      <c r="T76" s="2039"/>
      <c r="U76" s="2039"/>
    </row>
    <row r="77" spans="1:21" ht="76.900000000000006" customHeight="1">
      <c r="A77" s="2034">
        <v>56</v>
      </c>
      <c r="B77" s="694" t="s">
        <v>22142</v>
      </c>
      <c r="C77" s="2053" t="s">
        <v>22143</v>
      </c>
      <c r="D77" s="2034" t="s">
        <v>226</v>
      </c>
      <c r="E77" s="2037" t="s">
        <v>21889</v>
      </c>
      <c r="F77" s="2034" t="s">
        <v>19148</v>
      </c>
      <c r="G77" s="2034">
        <v>3</v>
      </c>
      <c r="H77" s="2034" t="s">
        <v>21890</v>
      </c>
      <c r="I77" s="2045"/>
      <c r="J77" s="2047"/>
      <c r="K77" s="2047"/>
      <c r="L77" s="2047"/>
      <c r="M77" s="2047"/>
      <c r="N77" s="2047"/>
      <c r="O77" s="2047"/>
      <c r="P77" s="2047"/>
      <c r="Q77" s="2047"/>
      <c r="R77" s="2047"/>
      <c r="S77" s="2045"/>
      <c r="T77" s="2055" t="s">
        <v>22144</v>
      </c>
      <c r="U77" s="2037" t="s">
        <v>22145</v>
      </c>
    </row>
    <row r="78" spans="1:21" ht="48" thickBot="1">
      <c r="A78" s="2036"/>
      <c r="B78" s="695" t="s">
        <v>22146</v>
      </c>
      <c r="C78" s="2054"/>
      <c r="D78" s="2036"/>
      <c r="E78" s="2039"/>
      <c r="F78" s="2036"/>
      <c r="G78" s="2036"/>
      <c r="H78" s="2036"/>
      <c r="I78" s="2046"/>
      <c r="J78" s="2048"/>
      <c r="K78" s="2048"/>
      <c r="L78" s="2048"/>
      <c r="M78" s="2048"/>
      <c r="N78" s="2048"/>
      <c r="O78" s="2048"/>
      <c r="P78" s="2048"/>
      <c r="Q78" s="2048"/>
      <c r="R78" s="2048"/>
      <c r="S78" s="2046"/>
      <c r="T78" s="2056"/>
      <c r="U78" s="2039"/>
    </row>
    <row r="79" spans="1:21" ht="135.75" thickBot="1">
      <c r="A79" s="683" t="s">
        <v>22147</v>
      </c>
      <c r="B79" s="684" t="s">
        <v>22148</v>
      </c>
      <c r="C79" s="684" t="s">
        <v>22149</v>
      </c>
      <c r="D79" s="51" t="s">
        <v>226</v>
      </c>
      <c r="E79" s="684" t="s">
        <v>21889</v>
      </c>
      <c r="F79" s="51" t="s">
        <v>19148</v>
      </c>
      <c r="G79" s="51">
        <v>3</v>
      </c>
      <c r="H79" s="51" t="s">
        <v>21854</v>
      </c>
      <c r="I79" s="51"/>
      <c r="J79" s="685"/>
      <c r="K79" s="685"/>
      <c r="L79" s="685"/>
      <c r="M79" s="685"/>
      <c r="N79" s="685"/>
      <c r="O79" s="685"/>
      <c r="P79" s="685"/>
      <c r="Q79" s="685"/>
      <c r="R79" s="685"/>
      <c r="S79" s="684" t="s">
        <v>728</v>
      </c>
      <c r="T79" s="684" t="s">
        <v>22150</v>
      </c>
      <c r="U79" s="684" t="s">
        <v>22151</v>
      </c>
    </row>
    <row r="80" spans="1:21" ht="135.75" thickBot="1">
      <c r="A80" s="683">
        <v>58</v>
      </c>
      <c r="B80" s="695" t="s">
        <v>22152</v>
      </c>
      <c r="C80" s="686" t="s">
        <v>22153</v>
      </c>
      <c r="D80" s="51" t="s">
        <v>226</v>
      </c>
      <c r="E80" s="684" t="s">
        <v>21889</v>
      </c>
      <c r="F80" s="51" t="s">
        <v>19148</v>
      </c>
      <c r="G80" s="51">
        <v>3</v>
      </c>
      <c r="H80" s="51" t="s">
        <v>21890</v>
      </c>
      <c r="I80" s="688"/>
      <c r="J80" s="689"/>
      <c r="K80" s="689"/>
      <c r="L80" s="689"/>
      <c r="M80" s="689"/>
      <c r="N80" s="689"/>
      <c r="O80" s="689"/>
      <c r="P80" s="689"/>
      <c r="Q80" s="689"/>
      <c r="R80" s="689"/>
      <c r="S80" s="688"/>
      <c r="T80" s="691" t="s">
        <v>22154</v>
      </c>
      <c r="U80" s="684" t="s">
        <v>22155</v>
      </c>
    </row>
    <row r="81" spans="1:21" ht="105.75" thickBot="1">
      <c r="A81" s="683">
        <v>59</v>
      </c>
      <c r="B81" s="695" t="s">
        <v>22156</v>
      </c>
      <c r="C81" s="686" t="s">
        <v>22157</v>
      </c>
      <c r="D81" s="51" t="s">
        <v>226</v>
      </c>
      <c r="E81" s="684" t="s">
        <v>22026</v>
      </c>
      <c r="F81" s="51" t="s">
        <v>21964</v>
      </c>
      <c r="G81" s="51">
        <v>2</v>
      </c>
      <c r="H81" s="51" t="s">
        <v>21890</v>
      </c>
      <c r="I81" s="688"/>
      <c r="J81" s="689"/>
      <c r="K81" s="689"/>
      <c r="L81" s="689"/>
      <c r="M81" s="689"/>
      <c r="N81" s="689"/>
      <c r="O81" s="689"/>
      <c r="P81" s="689"/>
      <c r="Q81" s="689"/>
      <c r="R81" s="689"/>
      <c r="S81" s="688"/>
      <c r="T81" s="691" t="s">
        <v>22154</v>
      </c>
      <c r="U81" s="684" t="s">
        <v>22158</v>
      </c>
    </row>
    <row r="82" spans="1:21" ht="135.75" thickBot="1">
      <c r="A82" s="683">
        <v>60</v>
      </c>
      <c r="B82" s="684" t="s">
        <v>22159</v>
      </c>
      <c r="C82" s="684" t="s">
        <v>22160</v>
      </c>
      <c r="D82" s="684" t="s">
        <v>22161</v>
      </c>
      <c r="E82" s="684" t="s">
        <v>21875</v>
      </c>
      <c r="F82" s="51" t="s">
        <v>21986</v>
      </c>
      <c r="G82" s="51">
        <v>1</v>
      </c>
      <c r="H82" s="51" t="s">
        <v>21973</v>
      </c>
      <c r="I82" s="51"/>
      <c r="J82" s="685"/>
      <c r="K82" s="685"/>
      <c r="L82" s="685"/>
      <c r="M82" s="685"/>
      <c r="N82" s="685"/>
      <c r="O82" s="685"/>
      <c r="P82" s="685"/>
      <c r="Q82" s="685"/>
      <c r="R82" s="685"/>
      <c r="S82" s="684" t="s">
        <v>22162</v>
      </c>
      <c r="T82" s="684" t="s">
        <v>22163</v>
      </c>
      <c r="U82" s="684" t="s">
        <v>22164</v>
      </c>
    </row>
    <row r="83" spans="1:21" ht="195.75" thickBot="1">
      <c r="A83" s="683">
        <v>61</v>
      </c>
      <c r="B83" s="684" t="s">
        <v>22165</v>
      </c>
      <c r="C83" s="684" t="s">
        <v>22166</v>
      </c>
      <c r="D83" s="684" t="s">
        <v>22167</v>
      </c>
      <c r="E83" s="684" t="s">
        <v>21875</v>
      </c>
      <c r="F83" s="51" t="s">
        <v>21986</v>
      </c>
      <c r="G83" s="51">
        <v>1</v>
      </c>
      <c r="H83" s="51" t="s">
        <v>21973</v>
      </c>
      <c r="I83" s="684" t="s">
        <v>22168</v>
      </c>
      <c r="J83" s="685"/>
      <c r="K83" s="682" t="s">
        <v>22169</v>
      </c>
      <c r="L83" s="685"/>
      <c r="M83" s="685"/>
      <c r="N83" s="685"/>
      <c r="O83" s="685"/>
      <c r="P83" s="685"/>
      <c r="Q83" s="685"/>
      <c r="R83" s="685"/>
      <c r="S83" s="684" t="s">
        <v>22170</v>
      </c>
      <c r="T83" s="684" t="s">
        <v>22171</v>
      </c>
      <c r="U83" s="684" t="s">
        <v>22164</v>
      </c>
    </row>
    <row r="84" spans="1:21" ht="105.75" thickBot="1">
      <c r="A84" s="683">
        <v>62</v>
      </c>
      <c r="B84" s="684" t="s">
        <v>22172</v>
      </c>
      <c r="C84" s="684" t="s">
        <v>22118</v>
      </c>
      <c r="D84" s="684" t="s">
        <v>226</v>
      </c>
      <c r="E84" s="684" t="s">
        <v>22173</v>
      </c>
      <c r="F84" s="51" t="s">
        <v>22174</v>
      </c>
      <c r="G84" s="51">
        <v>4</v>
      </c>
      <c r="H84" s="51" t="s">
        <v>21890</v>
      </c>
      <c r="I84" s="690"/>
      <c r="J84" s="689"/>
      <c r="K84" s="696"/>
      <c r="L84" s="689"/>
      <c r="M84" s="689"/>
      <c r="N84" s="689"/>
      <c r="O84" s="689"/>
      <c r="P84" s="689"/>
      <c r="Q84" s="689"/>
      <c r="R84" s="689"/>
      <c r="S84" s="690"/>
      <c r="T84" s="684" t="s">
        <v>22175</v>
      </c>
      <c r="U84" s="684" t="s">
        <v>22176</v>
      </c>
    </row>
    <row r="85" spans="1:21" ht="135.75" thickBot="1">
      <c r="A85" s="683" t="s">
        <v>22177</v>
      </c>
      <c r="B85" s="684" t="s">
        <v>22178</v>
      </c>
      <c r="C85" s="684" t="s">
        <v>22179</v>
      </c>
      <c r="D85" s="51" t="s">
        <v>22180</v>
      </c>
      <c r="E85" s="684" t="s">
        <v>21875</v>
      </c>
      <c r="F85" s="51" t="s">
        <v>21863</v>
      </c>
      <c r="G85" s="51">
        <v>2</v>
      </c>
      <c r="H85" s="51" t="s">
        <v>21864</v>
      </c>
      <c r="I85" s="684" t="s">
        <v>22180</v>
      </c>
      <c r="J85" s="685"/>
      <c r="K85" s="682" t="s">
        <v>22181</v>
      </c>
      <c r="L85" s="685"/>
      <c r="M85" s="685"/>
      <c r="N85" s="685"/>
      <c r="O85" s="685"/>
      <c r="P85" s="685"/>
      <c r="Q85" s="685"/>
      <c r="R85" s="685"/>
      <c r="S85" s="684" t="s">
        <v>1919</v>
      </c>
      <c r="T85" s="684" t="s">
        <v>22182</v>
      </c>
      <c r="U85" s="684" t="s">
        <v>22118</v>
      </c>
    </row>
    <row r="86" spans="1:21" ht="135.75" thickBot="1">
      <c r="A86" s="683" t="s">
        <v>22183</v>
      </c>
      <c r="B86" s="684" t="s">
        <v>22184</v>
      </c>
      <c r="C86" s="684" t="s">
        <v>22185</v>
      </c>
      <c r="D86" s="51" t="s">
        <v>226</v>
      </c>
      <c r="E86" s="684" t="s">
        <v>21895</v>
      </c>
      <c r="F86" s="51" t="s">
        <v>21896</v>
      </c>
      <c r="G86" s="51">
        <v>3</v>
      </c>
      <c r="H86" s="51" t="s">
        <v>22186</v>
      </c>
      <c r="I86" s="51"/>
      <c r="J86" s="685"/>
      <c r="K86" s="685"/>
      <c r="L86" s="685"/>
      <c r="M86" s="685"/>
      <c r="N86" s="685"/>
      <c r="O86" s="685"/>
      <c r="P86" s="685"/>
      <c r="Q86" s="685"/>
      <c r="R86" s="685"/>
      <c r="S86" s="684" t="s">
        <v>889</v>
      </c>
      <c r="T86" s="684" t="s">
        <v>22187</v>
      </c>
      <c r="U86" s="684" t="s">
        <v>22188</v>
      </c>
    </row>
    <row r="87" spans="1:21" ht="150.75" thickBot="1">
      <c r="A87" s="683" t="s">
        <v>22189</v>
      </c>
      <c r="B87" s="684" t="s">
        <v>22190</v>
      </c>
      <c r="C87" s="684" t="s">
        <v>22191</v>
      </c>
      <c r="D87" s="684" t="s">
        <v>22192</v>
      </c>
      <c r="E87" s="684" t="s">
        <v>21875</v>
      </c>
      <c r="F87" s="51" t="s">
        <v>21863</v>
      </c>
      <c r="G87" s="51">
        <v>2</v>
      </c>
      <c r="H87" s="51" t="s">
        <v>21864</v>
      </c>
      <c r="I87" s="684" t="s">
        <v>22192</v>
      </c>
      <c r="J87" s="685"/>
      <c r="K87" s="682" t="s">
        <v>22193</v>
      </c>
      <c r="L87" s="685"/>
      <c r="M87" s="685"/>
      <c r="N87" s="685"/>
      <c r="O87" s="685"/>
      <c r="P87" s="685"/>
      <c r="Q87" s="685"/>
      <c r="R87" s="685"/>
      <c r="S87" s="684" t="s">
        <v>22194</v>
      </c>
      <c r="T87" s="684" t="s">
        <v>22195</v>
      </c>
      <c r="U87" s="684"/>
    </row>
    <row r="88" spans="1:21" ht="120.75" thickBot="1">
      <c r="A88" s="683">
        <v>66</v>
      </c>
      <c r="B88" s="684" t="s">
        <v>22196</v>
      </c>
      <c r="C88" s="684" t="s">
        <v>22197</v>
      </c>
      <c r="D88" s="51" t="s">
        <v>226</v>
      </c>
      <c r="E88" s="684" t="s">
        <v>22198</v>
      </c>
      <c r="F88" s="51" t="s">
        <v>21896</v>
      </c>
      <c r="G88" s="51">
        <v>3</v>
      </c>
      <c r="H88" s="51" t="s">
        <v>21854</v>
      </c>
      <c r="I88" s="51"/>
      <c r="J88" s="685"/>
      <c r="K88" s="685"/>
      <c r="L88" s="685"/>
      <c r="M88" s="685"/>
      <c r="N88" s="685"/>
      <c r="O88" s="685"/>
      <c r="P88" s="685"/>
      <c r="Q88" s="685"/>
      <c r="R88" s="685"/>
      <c r="S88" s="684" t="s">
        <v>889</v>
      </c>
      <c r="T88" s="684" t="s">
        <v>22199</v>
      </c>
      <c r="U88" s="684" t="s">
        <v>22200</v>
      </c>
    </row>
    <row r="89" spans="1:21" ht="135.75" thickBot="1">
      <c r="A89" s="683">
        <v>67</v>
      </c>
      <c r="B89" s="686" t="s">
        <v>22201</v>
      </c>
      <c r="C89" s="686" t="s">
        <v>22202</v>
      </c>
      <c r="D89" s="687" t="s">
        <v>226</v>
      </c>
      <c r="E89" s="684" t="s">
        <v>21889</v>
      </c>
      <c r="F89" s="51" t="s">
        <v>19148</v>
      </c>
      <c r="G89" s="51">
        <v>2</v>
      </c>
      <c r="H89" s="51" t="s">
        <v>21890</v>
      </c>
      <c r="I89" s="688"/>
      <c r="J89" s="689"/>
      <c r="K89" s="689"/>
      <c r="L89" s="689"/>
      <c r="M89" s="689"/>
      <c r="N89" s="689"/>
      <c r="O89" s="689"/>
      <c r="P89" s="689"/>
      <c r="Q89" s="689"/>
      <c r="R89" s="689"/>
      <c r="S89" s="688"/>
      <c r="T89" s="691" t="s">
        <v>22203</v>
      </c>
      <c r="U89" s="684" t="s">
        <v>22204</v>
      </c>
    </row>
    <row r="90" spans="1:21" ht="135.75" thickBot="1">
      <c r="A90" s="683">
        <v>68</v>
      </c>
      <c r="B90" s="684" t="s">
        <v>22205</v>
      </c>
      <c r="C90" s="684" t="s">
        <v>22206</v>
      </c>
      <c r="D90" s="684" t="s">
        <v>22207</v>
      </c>
      <c r="E90" s="684" t="s">
        <v>21875</v>
      </c>
      <c r="F90" s="51" t="s">
        <v>21863</v>
      </c>
      <c r="G90" s="51">
        <v>2</v>
      </c>
      <c r="H90" s="51" t="s">
        <v>21864</v>
      </c>
      <c r="I90" s="684" t="s">
        <v>22207</v>
      </c>
      <c r="J90" s="685"/>
      <c r="K90" s="682" t="s">
        <v>22208</v>
      </c>
      <c r="L90" s="685"/>
      <c r="M90" s="685"/>
      <c r="N90" s="685"/>
      <c r="O90" s="685"/>
      <c r="P90" s="685"/>
      <c r="Q90" s="685"/>
      <c r="R90" s="685"/>
      <c r="S90" s="684" t="s">
        <v>1919</v>
      </c>
      <c r="T90" s="684" t="s">
        <v>22209</v>
      </c>
      <c r="U90" s="684" t="s">
        <v>22202</v>
      </c>
    </row>
    <row r="91" spans="1:21" ht="135.75" thickBot="1">
      <c r="A91" s="683">
        <v>69</v>
      </c>
      <c r="B91" s="686" t="s">
        <v>22210</v>
      </c>
      <c r="C91" s="686" t="s">
        <v>22202</v>
      </c>
      <c r="D91" s="691" t="s">
        <v>226</v>
      </c>
      <c r="E91" s="684" t="s">
        <v>21889</v>
      </c>
      <c r="F91" s="51" t="s">
        <v>19148</v>
      </c>
      <c r="G91" s="51">
        <v>2</v>
      </c>
      <c r="H91" s="51" t="s">
        <v>21890</v>
      </c>
      <c r="I91" s="690"/>
      <c r="J91" s="689"/>
      <c r="K91" s="696"/>
      <c r="L91" s="689"/>
      <c r="M91" s="689"/>
      <c r="N91" s="689"/>
      <c r="O91" s="689"/>
      <c r="P91" s="689"/>
      <c r="Q91" s="689"/>
      <c r="R91" s="689"/>
      <c r="S91" s="690"/>
      <c r="T91" s="691" t="s">
        <v>22203</v>
      </c>
      <c r="U91" s="684" t="s">
        <v>22211</v>
      </c>
    </row>
    <row r="92" spans="1:21" ht="135.75" thickBot="1">
      <c r="A92" s="683">
        <v>70</v>
      </c>
      <c r="B92" s="686" t="s">
        <v>22212</v>
      </c>
      <c r="C92" s="686" t="s">
        <v>22213</v>
      </c>
      <c r="D92" s="684" t="s">
        <v>226</v>
      </c>
      <c r="E92" s="684" t="s">
        <v>21889</v>
      </c>
      <c r="F92" s="51" t="s">
        <v>19148</v>
      </c>
      <c r="G92" s="51">
        <v>3</v>
      </c>
      <c r="H92" s="51" t="s">
        <v>21890</v>
      </c>
      <c r="I92" s="690"/>
      <c r="J92" s="689"/>
      <c r="K92" s="696"/>
      <c r="L92" s="689"/>
      <c r="M92" s="689"/>
      <c r="N92" s="689"/>
      <c r="O92" s="689"/>
      <c r="P92" s="689"/>
      <c r="Q92" s="689"/>
      <c r="R92" s="689"/>
      <c r="S92" s="690"/>
      <c r="T92" s="691" t="s">
        <v>22214</v>
      </c>
      <c r="U92" s="684" t="s">
        <v>22215</v>
      </c>
    </row>
    <row r="93" spans="1:21" ht="135.75" thickBot="1">
      <c r="A93" s="683">
        <v>71</v>
      </c>
      <c r="B93" s="686" t="s">
        <v>22216</v>
      </c>
      <c r="C93" s="686" t="s">
        <v>22217</v>
      </c>
      <c r="D93" s="691" t="s">
        <v>226</v>
      </c>
      <c r="E93" s="684" t="s">
        <v>21889</v>
      </c>
      <c r="F93" s="51" t="s">
        <v>19148</v>
      </c>
      <c r="G93" s="51">
        <v>2</v>
      </c>
      <c r="H93" s="51" t="s">
        <v>21890</v>
      </c>
      <c r="I93" s="690"/>
      <c r="J93" s="689"/>
      <c r="K93" s="696"/>
      <c r="L93" s="689"/>
      <c r="M93" s="689"/>
      <c r="N93" s="689"/>
      <c r="O93" s="689"/>
      <c r="P93" s="689"/>
      <c r="Q93" s="689"/>
      <c r="R93" s="689"/>
      <c r="S93" s="690"/>
      <c r="T93" s="691" t="s">
        <v>22218</v>
      </c>
      <c r="U93" s="684" t="s">
        <v>22215</v>
      </c>
    </row>
    <row r="94" spans="1:21" ht="76.900000000000006" customHeight="1">
      <c r="A94" s="2034">
        <v>72</v>
      </c>
      <c r="B94" s="694" t="s">
        <v>22142</v>
      </c>
      <c r="C94" s="2053" t="s">
        <v>22219</v>
      </c>
      <c r="D94" s="2055" t="s">
        <v>226</v>
      </c>
      <c r="E94" s="2037" t="s">
        <v>21889</v>
      </c>
      <c r="F94" s="2034" t="s">
        <v>19148</v>
      </c>
      <c r="G94" s="2034">
        <v>2</v>
      </c>
      <c r="H94" s="2034" t="s">
        <v>21890</v>
      </c>
      <c r="I94" s="2057"/>
      <c r="J94" s="2047"/>
      <c r="K94" s="2059"/>
      <c r="L94" s="2047"/>
      <c r="M94" s="2047"/>
      <c r="N94" s="2047"/>
      <c r="O94" s="2047"/>
      <c r="P94" s="2047"/>
      <c r="Q94" s="2047"/>
      <c r="R94" s="2047"/>
      <c r="S94" s="2057"/>
      <c r="T94" s="2055" t="s">
        <v>22220</v>
      </c>
      <c r="U94" s="2037" t="s">
        <v>22221</v>
      </c>
    </row>
    <row r="95" spans="1:21" ht="63.75" thickBot="1">
      <c r="A95" s="2036"/>
      <c r="B95" s="695" t="s">
        <v>22222</v>
      </c>
      <c r="C95" s="2054"/>
      <c r="D95" s="2056"/>
      <c r="E95" s="2039"/>
      <c r="F95" s="2036"/>
      <c r="G95" s="2036"/>
      <c r="H95" s="2036"/>
      <c r="I95" s="2058"/>
      <c r="J95" s="2048"/>
      <c r="K95" s="2060"/>
      <c r="L95" s="2048"/>
      <c r="M95" s="2048"/>
      <c r="N95" s="2048"/>
      <c r="O95" s="2048"/>
      <c r="P95" s="2048"/>
      <c r="Q95" s="2048"/>
      <c r="R95" s="2048"/>
      <c r="S95" s="2058"/>
      <c r="T95" s="2056"/>
      <c r="U95" s="2039"/>
    </row>
    <row r="96" spans="1:21" ht="105.75" thickBot="1">
      <c r="A96" s="683">
        <v>73</v>
      </c>
      <c r="B96" s="686" t="s">
        <v>22223</v>
      </c>
      <c r="C96" s="686" t="s">
        <v>22224</v>
      </c>
      <c r="D96" s="691" t="s">
        <v>226</v>
      </c>
      <c r="E96" s="684" t="s">
        <v>22026</v>
      </c>
      <c r="F96" s="51" t="s">
        <v>21964</v>
      </c>
      <c r="G96" s="51">
        <v>2</v>
      </c>
      <c r="H96" s="51" t="s">
        <v>21890</v>
      </c>
      <c r="I96" s="690"/>
      <c r="J96" s="689"/>
      <c r="K96" s="696"/>
      <c r="L96" s="689"/>
      <c r="M96" s="689"/>
      <c r="N96" s="689"/>
      <c r="O96" s="689"/>
      <c r="P96" s="689"/>
      <c r="Q96" s="689"/>
      <c r="R96" s="689"/>
      <c r="S96" s="690"/>
      <c r="T96" s="691" t="s">
        <v>22225</v>
      </c>
      <c r="U96" s="684" t="s">
        <v>22226</v>
      </c>
    </row>
    <row r="97" spans="1:21" ht="105.75" thickBot="1">
      <c r="A97" s="683">
        <v>74</v>
      </c>
      <c r="B97" s="686" t="s">
        <v>22227</v>
      </c>
      <c r="C97" s="686" t="s">
        <v>22228</v>
      </c>
      <c r="D97" s="691" t="s">
        <v>226</v>
      </c>
      <c r="E97" s="684" t="s">
        <v>22026</v>
      </c>
      <c r="F97" s="51" t="s">
        <v>21964</v>
      </c>
      <c r="G97" s="51">
        <v>2</v>
      </c>
      <c r="H97" s="51" t="s">
        <v>21890</v>
      </c>
      <c r="I97" s="690"/>
      <c r="J97" s="689"/>
      <c r="K97" s="696"/>
      <c r="L97" s="689"/>
      <c r="M97" s="689"/>
      <c r="N97" s="689"/>
      <c r="O97" s="689"/>
      <c r="P97" s="689"/>
      <c r="Q97" s="689"/>
      <c r="R97" s="689"/>
      <c r="S97" s="690"/>
      <c r="T97" s="691" t="s">
        <v>22229</v>
      </c>
      <c r="U97" s="684" t="s">
        <v>22230</v>
      </c>
    </row>
    <row r="98" spans="1:21" ht="105.75" thickBot="1">
      <c r="A98" s="683">
        <v>75</v>
      </c>
      <c r="B98" s="686" t="s">
        <v>22231</v>
      </c>
      <c r="C98" s="686" t="s">
        <v>22232</v>
      </c>
      <c r="D98" s="691" t="s">
        <v>226</v>
      </c>
      <c r="E98" s="684" t="s">
        <v>22026</v>
      </c>
      <c r="F98" s="51" t="s">
        <v>21964</v>
      </c>
      <c r="G98" s="51">
        <v>2</v>
      </c>
      <c r="H98" s="51" t="s">
        <v>21890</v>
      </c>
      <c r="I98" s="690"/>
      <c r="J98" s="689"/>
      <c r="K98" s="696"/>
      <c r="L98" s="689"/>
      <c r="M98" s="689"/>
      <c r="N98" s="689"/>
      <c r="O98" s="689"/>
      <c r="P98" s="689"/>
      <c r="Q98" s="689"/>
      <c r="R98" s="689"/>
      <c r="S98" s="690"/>
      <c r="T98" s="691" t="s">
        <v>22233</v>
      </c>
      <c r="U98" s="684" t="s">
        <v>22234</v>
      </c>
    </row>
    <row r="99" spans="1:21" ht="105.75" thickBot="1">
      <c r="A99" s="683">
        <v>76</v>
      </c>
      <c r="B99" s="686" t="s">
        <v>22235</v>
      </c>
      <c r="C99" s="686" t="s">
        <v>22236</v>
      </c>
      <c r="D99" s="691" t="s">
        <v>226</v>
      </c>
      <c r="E99" s="684" t="s">
        <v>22026</v>
      </c>
      <c r="F99" s="51" t="s">
        <v>21964</v>
      </c>
      <c r="G99" s="51">
        <v>2</v>
      </c>
      <c r="H99" s="51" t="s">
        <v>21890</v>
      </c>
      <c r="I99" s="690"/>
      <c r="J99" s="689"/>
      <c r="K99" s="696"/>
      <c r="L99" s="689"/>
      <c r="M99" s="689"/>
      <c r="N99" s="689"/>
      <c r="O99" s="689"/>
      <c r="P99" s="689"/>
      <c r="Q99" s="689"/>
      <c r="R99" s="689"/>
      <c r="S99" s="690"/>
      <c r="T99" s="691" t="s">
        <v>22237</v>
      </c>
      <c r="U99" s="684" t="s">
        <v>22238</v>
      </c>
    </row>
    <row r="100" spans="1:21" ht="90.75" thickBot="1">
      <c r="A100" s="683">
        <v>77</v>
      </c>
      <c r="B100" s="686" t="s">
        <v>22239</v>
      </c>
      <c r="C100" s="686" t="s">
        <v>22240</v>
      </c>
      <c r="D100" s="691" t="s">
        <v>226</v>
      </c>
      <c r="E100" s="684" t="s">
        <v>22241</v>
      </c>
      <c r="F100" s="51" t="s">
        <v>21964</v>
      </c>
      <c r="G100" s="51">
        <v>2</v>
      </c>
      <c r="H100" s="51" t="s">
        <v>21890</v>
      </c>
      <c r="I100" s="690"/>
      <c r="J100" s="689"/>
      <c r="K100" s="696"/>
      <c r="L100" s="689"/>
      <c r="M100" s="689"/>
      <c r="N100" s="689"/>
      <c r="O100" s="689"/>
      <c r="P100" s="689"/>
      <c r="Q100" s="689"/>
      <c r="R100" s="689"/>
      <c r="S100" s="690"/>
      <c r="T100" s="691" t="s">
        <v>22242</v>
      </c>
      <c r="U100" s="684" t="s">
        <v>22243</v>
      </c>
    </row>
    <row r="101" spans="1:21" ht="135.75" thickBot="1">
      <c r="A101" s="683">
        <v>78</v>
      </c>
      <c r="B101" s="686" t="s">
        <v>22244</v>
      </c>
      <c r="C101" s="686" t="s">
        <v>22245</v>
      </c>
      <c r="D101" s="691" t="s">
        <v>226</v>
      </c>
      <c r="E101" s="684" t="s">
        <v>21919</v>
      </c>
      <c r="F101" s="51" t="s">
        <v>19148</v>
      </c>
      <c r="G101" s="51">
        <v>2</v>
      </c>
      <c r="H101" s="51" t="s">
        <v>21890</v>
      </c>
      <c r="I101" s="690"/>
      <c r="J101" s="689"/>
      <c r="K101" s="696"/>
      <c r="L101" s="689"/>
      <c r="M101" s="689"/>
      <c r="N101" s="689"/>
      <c r="O101" s="689"/>
      <c r="P101" s="689"/>
      <c r="Q101" s="689"/>
      <c r="R101" s="689"/>
      <c r="S101" s="690"/>
      <c r="T101" s="691" t="s">
        <v>22246</v>
      </c>
      <c r="U101" s="684" t="s">
        <v>22247</v>
      </c>
    </row>
    <row r="102" spans="1:21" ht="135.75" thickBot="1">
      <c r="A102" s="683">
        <v>79</v>
      </c>
      <c r="B102" s="686" t="s">
        <v>22248</v>
      </c>
      <c r="C102" s="686" t="s">
        <v>22249</v>
      </c>
      <c r="D102" s="691" t="s">
        <v>226</v>
      </c>
      <c r="E102" s="684" t="s">
        <v>21889</v>
      </c>
      <c r="F102" s="51" t="s">
        <v>19148</v>
      </c>
      <c r="G102" s="51">
        <v>2</v>
      </c>
      <c r="H102" s="51" t="s">
        <v>21890</v>
      </c>
      <c r="I102" s="690"/>
      <c r="J102" s="689"/>
      <c r="K102" s="696"/>
      <c r="L102" s="689"/>
      <c r="M102" s="689"/>
      <c r="N102" s="689"/>
      <c r="O102" s="689"/>
      <c r="P102" s="689"/>
      <c r="Q102" s="689"/>
      <c r="R102" s="689"/>
      <c r="S102" s="690"/>
      <c r="T102" s="691" t="s">
        <v>22250</v>
      </c>
      <c r="U102" s="684" t="s">
        <v>22251</v>
      </c>
    </row>
    <row r="103" spans="1:21" ht="135.75" thickBot="1">
      <c r="A103" s="683">
        <v>80</v>
      </c>
      <c r="B103" s="686" t="s">
        <v>22252</v>
      </c>
      <c r="C103" s="686" t="s">
        <v>22253</v>
      </c>
      <c r="D103" s="691" t="s">
        <v>226</v>
      </c>
      <c r="E103" s="684" t="s">
        <v>21889</v>
      </c>
      <c r="F103" s="51" t="s">
        <v>19148</v>
      </c>
      <c r="G103" s="51">
        <v>3</v>
      </c>
      <c r="H103" s="51" t="s">
        <v>21890</v>
      </c>
      <c r="I103" s="690"/>
      <c r="J103" s="689"/>
      <c r="K103" s="696"/>
      <c r="L103" s="689"/>
      <c r="M103" s="689"/>
      <c r="N103" s="689"/>
      <c r="O103" s="689"/>
      <c r="P103" s="689"/>
      <c r="Q103" s="689"/>
      <c r="R103" s="689"/>
      <c r="S103" s="690"/>
      <c r="T103" s="691" t="s">
        <v>22254</v>
      </c>
      <c r="U103" s="684" t="s">
        <v>22255</v>
      </c>
    </row>
    <row r="104" spans="1:21" ht="135.75" thickBot="1">
      <c r="A104" s="683">
        <v>81</v>
      </c>
      <c r="B104" s="686" t="s">
        <v>22256</v>
      </c>
      <c r="C104" s="686" t="s">
        <v>22072</v>
      </c>
      <c r="D104" s="691" t="s">
        <v>226</v>
      </c>
      <c r="E104" s="684" t="s">
        <v>21889</v>
      </c>
      <c r="F104" s="51" t="s">
        <v>19148</v>
      </c>
      <c r="G104" s="51">
        <v>3</v>
      </c>
      <c r="H104" s="51" t="s">
        <v>21890</v>
      </c>
      <c r="I104" s="690"/>
      <c r="J104" s="689"/>
      <c r="K104" s="696"/>
      <c r="L104" s="689"/>
      <c r="M104" s="689"/>
      <c r="N104" s="689"/>
      <c r="O104" s="689"/>
      <c r="P104" s="689"/>
      <c r="Q104" s="689"/>
      <c r="R104" s="689"/>
      <c r="S104" s="690"/>
      <c r="T104" s="691" t="s">
        <v>22257</v>
      </c>
      <c r="U104" s="684" t="s">
        <v>22258</v>
      </c>
    </row>
    <row r="105" spans="1:21" ht="105.75" thickBot="1">
      <c r="A105" s="683">
        <v>82</v>
      </c>
      <c r="B105" s="686" t="s">
        <v>22259</v>
      </c>
      <c r="C105" s="697" t="s">
        <v>22260</v>
      </c>
      <c r="D105" s="691" t="s">
        <v>226</v>
      </c>
      <c r="E105" s="684" t="s">
        <v>22173</v>
      </c>
      <c r="F105" s="51" t="s">
        <v>21964</v>
      </c>
      <c r="G105" s="51">
        <v>2</v>
      </c>
      <c r="H105" s="51" t="s">
        <v>21890</v>
      </c>
      <c r="I105" s="690"/>
      <c r="J105" s="689"/>
      <c r="K105" s="696"/>
      <c r="L105" s="689"/>
      <c r="M105" s="689"/>
      <c r="N105" s="689"/>
      <c r="O105" s="689"/>
      <c r="P105" s="689"/>
      <c r="Q105" s="689"/>
      <c r="R105" s="689"/>
      <c r="S105" s="690"/>
      <c r="T105" s="691" t="s">
        <v>22261</v>
      </c>
      <c r="U105" s="684" t="s">
        <v>22262</v>
      </c>
    </row>
    <row r="106" spans="1:21" ht="135.75" thickBot="1">
      <c r="A106" s="683">
        <v>83</v>
      </c>
      <c r="B106" s="686" t="s">
        <v>22263</v>
      </c>
      <c r="C106" s="686" t="s">
        <v>22264</v>
      </c>
      <c r="D106" s="691" t="s">
        <v>226</v>
      </c>
      <c r="E106" s="684" t="s">
        <v>21919</v>
      </c>
      <c r="F106" s="51" t="s">
        <v>19148</v>
      </c>
      <c r="G106" s="51">
        <v>3</v>
      </c>
      <c r="H106" s="51" t="s">
        <v>21890</v>
      </c>
      <c r="I106" s="690"/>
      <c r="J106" s="689"/>
      <c r="K106" s="696"/>
      <c r="L106" s="689"/>
      <c r="M106" s="689"/>
      <c r="N106" s="689"/>
      <c r="O106" s="689"/>
      <c r="P106" s="689"/>
      <c r="Q106" s="689"/>
      <c r="R106" s="689"/>
      <c r="S106" s="690"/>
      <c r="T106" s="691" t="s">
        <v>22265</v>
      </c>
      <c r="U106" s="684" t="s">
        <v>22266</v>
      </c>
    </row>
    <row r="107" spans="1:21" ht="105.75" thickBot="1">
      <c r="A107" s="683">
        <v>84</v>
      </c>
      <c r="B107" s="686" t="s">
        <v>22267</v>
      </c>
      <c r="C107" s="686" t="s">
        <v>22268</v>
      </c>
      <c r="D107" s="691" t="s">
        <v>226</v>
      </c>
      <c r="E107" s="684" t="s">
        <v>22026</v>
      </c>
      <c r="F107" s="51" t="s">
        <v>19159</v>
      </c>
      <c r="G107" s="51">
        <v>2</v>
      </c>
      <c r="H107" s="51" t="s">
        <v>21890</v>
      </c>
      <c r="I107" s="690"/>
      <c r="J107" s="689"/>
      <c r="K107" s="696"/>
      <c r="L107" s="689"/>
      <c r="M107" s="689"/>
      <c r="N107" s="689"/>
      <c r="O107" s="689"/>
      <c r="P107" s="689"/>
      <c r="Q107" s="689"/>
      <c r="R107" s="689"/>
      <c r="S107" s="690"/>
      <c r="T107" s="691" t="s">
        <v>22269</v>
      </c>
      <c r="U107" s="684" t="s">
        <v>22270</v>
      </c>
    </row>
    <row r="108" spans="1:21" ht="105">
      <c r="A108" s="1236">
        <v>85</v>
      </c>
      <c r="B108" s="694" t="s">
        <v>22271</v>
      </c>
      <c r="C108" s="694" t="s">
        <v>22272</v>
      </c>
      <c r="D108" s="1246" t="s">
        <v>226</v>
      </c>
      <c r="E108" s="679" t="s">
        <v>22026</v>
      </c>
      <c r="F108" s="1247" t="s">
        <v>21964</v>
      </c>
      <c r="G108" s="1247">
        <v>3</v>
      </c>
      <c r="H108" s="1247" t="s">
        <v>21890</v>
      </c>
      <c r="I108" s="1248"/>
      <c r="J108" s="1249"/>
      <c r="K108" s="1250"/>
      <c r="L108" s="1249"/>
      <c r="M108" s="1249"/>
      <c r="N108" s="1249"/>
      <c r="O108" s="1249"/>
      <c r="P108" s="1249"/>
      <c r="Q108" s="1249"/>
      <c r="R108" s="1249"/>
      <c r="S108" s="1248"/>
      <c r="T108" s="1246" t="s">
        <v>22273</v>
      </c>
      <c r="U108" s="679" t="s">
        <v>22274</v>
      </c>
    </row>
    <row r="109" spans="1:21" ht="135">
      <c r="A109" s="105">
        <v>86</v>
      </c>
      <c r="B109" s="1238" t="s">
        <v>22275</v>
      </c>
      <c r="C109" s="1238" t="s">
        <v>22072</v>
      </c>
      <c r="D109" s="1251" t="s">
        <v>226</v>
      </c>
      <c r="E109" s="1231" t="s">
        <v>21936</v>
      </c>
      <c r="F109" s="105" t="s">
        <v>19159</v>
      </c>
      <c r="G109" s="105">
        <v>2</v>
      </c>
      <c r="H109" s="105" t="s">
        <v>21890</v>
      </c>
      <c r="I109" s="1252"/>
      <c r="J109" s="1253"/>
      <c r="K109" s="1254"/>
      <c r="L109" s="1253"/>
      <c r="M109" s="1253"/>
      <c r="N109" s="1253"/>
      <c r="O109" s="1253"/>
      <c r="P109" s="1253"/>
      <c r="Q109" s="1253"/>
      <c r="R109" s="1253"/>
      <c r="S109" s="1252"/>
      <c r="T109" s="1251" t="s">
        <v>22276</v>
      </c>
      <c r="U109" s="1231" t="s">
        <v>22277</v>
      </c>
    </row>
    <row r="110" spans="1:21">
      <c r="A110" s="1232"/>
      <c r="B110" s="1232"/>
      <c r="C110" s="1232"/>
      <c r="D110" s="1232"/>
      <c r="E110" s="1232"/>
      <c r="F110" s="1232"/>
      <c r="G110" s="1232"/>
      <c r="H110" s="1232"/>
      <c r="I110" s="1232"/>
      <c r="J110" s="1232"/>
      <c r="K110" s="1232"/>
      <c r="L110" s="1232"/>
      <c r="M110" s="1232"/>
      <c r="N110" s="1232"/>
      <c r="O110" s="1232"/>
      <c r="P110" s="1232"/>
      <c r="Q110" s="1232"/>
      <c r="R110" s="1232"/>
      <c r="S110" s="1232"/>
      <c r="T110" s="1232"/>
      <c r="U110" s="1232"/>
    </row>
    <row r="111" spans="1:21">
      <c r="A111" s="698"/>
      <c r="F111" s="698"/>
    </row>
    <row r="112" spans="1:21">
      <c r="A112" s="698"/>
    </row>
    <row r="113" spans="1:1">
      <c r="A113" s="698"/>
    </row>
    <row r="114" spans="1:1">
      <c r="A114" s="698"/>
    </row>
    <row r="115" spans="1:1">
      <c r="A115" s="698"/>
    </row>
    <row r="116" spans="1:1">
      <c r="A116" s="698"/>
    </row>
  </sheetData>
  <mergeCells count="378">
    <mergeCell ref="T94:T95"/>
    <mergeCell ref="U94:U95"/>
    <mergeCell ref="N94:N95"/>
    <mergeCell ref="O94:O95"/>
    <mergeCell ref="P94:P95"/>
    <mergeCell ref="Q94:Q95"/>
    <mergeCell ref="R94:R95"/>
    <mergeCell ref="S94:S95"/>
    <mergeCell ref="H94:H95"/>
    <mergeCell ref="I94:I95"/>
    <mergeCell ref="J94:J95"/>
    <mergeCell ref="K94:K95"/>
    <mergeCell ref="L94:L95"/>
    <mergeCell ref="M94:M95"/>
    <mergeCell ref="A94:A95"/>
    <mergeCell ref="C94:C95"/>
    <mergeCell ref="D94:D95"/>
    <mergeCell ref="E94:E95"/>
    <mergeCell ref="F94:F95"/>
    <mergeCell ref="G94:G95"/>
    <mergeCell ref="P77:P78"/>
    <mergeCell ref="Q77:Q78"/>
    <mergeCell ref="R77:R78"/>
    <mergeCell ref="S77:S78"/>
    <mergeCell ref="T77:T78"/>
    <mergeCell ref="U77:U78"/>
    <mergeCell ref="J77:J78"/>
    <mergeCell ref="K77:K78"/>
    <mergeCell ref="L77:L78"/>
    <mergeCell ref="M77:M78"/>
    <mergeCell ref="N77:N78"/>
    <mergeCell ref="O77:O78"/>
    <mergeCell ref="T75:T76"/>
    <mergeCell ref="U75:U76"/>
    <mergeCell ref="A77:A78"/>
    <mergeCell ref="C77:C78"/>
    <mergeCell ref="D77:D78"/>
    <mergeCell ref="E77:E78"/>
    <mergeCell ref="F77:F78"/>
    <mergeCell ref="G77:G78"/>
    <mergeCell ref="H77:H78"/>
    <mergeCell ref="I77:I78"/>
    <mergeCell ref="N75:N76"/>
    <mergeCell ref="O75:O76"/>
    <mergeCell ref="P75:P76"/>
    <mergeCell ref="Q75:Q76"/>
    <mergeCell ref="R75:R76"/>
    <mergeCell ref="S75:S76"/>
    <mergeCell ref="H75:H76"/>
    <mergeCell ref="I75:I76"/>
    <mergeCell ref="J75:J76"/>
    <mergeCell ref="K75:K76"/>
    <mergeCell ref="L75:L76"/>
    <mergeCell ref="M75:M76"/>
    <mergeCell ref="A75:A76"/>
    <mergeCell ref="C75:C76"/>
    <mergeCell ref="D75:D76"/>
    <mergeCell ref="E75:E76"/>
    <mergeCell ref="F75:F76"/>
    <mergeCell ref="G75:G76"/>
    <mergeCell ref="O52:O53"/>
    <mergeCell ref="P52:P53"/>
    <mergeCell ref="Q52:Q53"/>
    <mergeCell ref="R52:R53"/>
    <mergeCell ref="S52:S53"/>
    <mergeCell ref="U52:U53"/>
    <mergeCell ref="I52:I53"/>
    <mergeCell ref="J52:J53"/>
    <mergeCell ref="K52:K53"/>
    <mergeCell ref="L52:L53"/>
    <mergeCell ref="M52:M53"/>
    <mergeCell ref="N52:N53"/>
    <mergeCell ref="T48:T49"/>
    <mergeCell ref="U48:U49"/>
    <mergeCell ref="O48:O49"/>
    <mergeCell ref="P48:P49"/>
    <mergeCell ref="Q48:Q49"/>
    <mergeCell ref="R48:R49"/>
    <mergeCell ref="S48:S49"/>
    <mergeCell ref="A52:A53"/>
    <mergeCell ref="B52:B53"/>
    <mergeCell ref="C52:C53"/>
    <mergeCell ref="D52:D53"/>
    <mergeCell ref="E52:E53"/>
    <mergeCell ref="F52:F53"/>
    <mergeCell ref="G52:G53"/>
    <mergeCell ref="H52:H53"/>
    <mergeCell ref="N48:N49"/>
    <mergeCell ref="H48:H49"/>
    <mergeCell ref="I48:I49"/>
    <mergeCell ref="J48:J49"/>
    <mergeCell ref="K48:K49"/>
    <mergeCell ref="L48:L49"/>
    <mergeCell ref="M48:M49"/>
    <mergeCell ref="Q41:Q42"/>
    <mergeCell ref="R41:R42"/>
    <mergeCell ref="T41:T42"/>
    <mergeCell ref="U41:U42"/>
    <mergeCell ref="A48:A49"/>
    <mergeCell ref="B48:B49"/>
    <mergeCell ref="C48:C49"/>
    <mergeCell ref="E48:E49"/>
    <mergeCell ref="F48:F49"/>
    <mergeCell ref="G48:G49"/>
    <mergeCell ref="K41:K42"/>
    <mergeCell ref="L41:L42"/>
    <mergeCell ref="M41:M42"/>
    <mergeCell ref="N41:N42"/>
    <mergeCell ref="O41:O42"/>
    <mergeCell ref="P41:P42"/>
    <mergeCell ref="A41:A42"/>
    <mergeCell ref="B41:B42"/>
    <mergeCell ref="C41:C42"/>
    <mergeCell ref="E41:E42"/>
    <mergeCell ref="F41:F42"/>
    <mergeCell ref="G41:G42"/>
    <mergeCell ref="H41:H42"/>
    <mergeCell ref="J41:J42"/>
    <mergeCell ref="N35:N36"/>
    <mergeCell ref="H35:H36"/>
    <mergeCell ref="I35:I36"/>
    <mergeCell ref="J35:J36"/>
    <mergeCell ref="K35:K36"/>
    <mergeCell ref="L35:L36"/>
    <mergeCell ref="M35:M36"/>
    <mergeCell ref="N33:N34"/>
    <mergeCell ref="F33:F34"/>
    <mergeCell ref="G33:G34"/>
    <mergeCell ref="H33:H34"/>
    <mergeCell ref="I33:I34"/>
    <mergeCell ref="J33:J34"/>
    <mergeCell ref="K33:K34"/>
    <mergeCell ref="T35:T36"/>
    <mergeCell ref="U35:U36"/>
    <mergeCell ref="O35:O36"/>
    <mergeCell ref="P35:P36"/>
    <mergeCell ref="Q35:Q36"/>
    <mergeCell ref="R35:R36"/>
    <mergeCell ref="S35:S36"/>
    <mergeCell ref="A31:A32"/>
    <mergeCell ref="A35:A36"/>
    <mergeCell ref="B35:B36"/>
    <mergeCell ref="D35:D36"/>
    <mergeCell ref="E35:E36"/>
    <mergeCell ref="F35:F36"/>
    <mergeCell ref="G35:G36"/>
    <mergeCell ref="L33:L34"/>
    <mergeCell ref="M33:M34"/>
    <mergeCell ref="B31:B32"/>
    <mergeCell ref="D31:D32"/>
    <mergeCell ref="E31:E32"/>
    <mergeCell ref="F31:F32"/>
    <mergeCell ref="G31:G32"/>
    <mergeCell ref="H31:H32"/>
    <mergeCell ref="I31:I32"/>
    <mergeCell ref="J31:J32"/>
    <mergeCell ref="Q31:Q32"/>
    <mergeCell ref="R31:R32"/>
    <mergeCell ref="S31:S32"/>
    <mergeCell ref="T31:T32"/>
    <mergeCell ref="U31:U32"/>
    <mergeCell ref="A33:A34"/>
    <mergeCell ref="B33:B34"/>
    <mergeCell ref="C33:C34"/>
    <mergeCell ref="D33:D34"/>
    <mergeCell ref="E33:E34"/>
    <mergeCell ref="K31:K32"/>
    <mergeCell ref="L31:L32"/>
    <mergeCell ref="M31:M32"/>
    <mergeCell ref="N31:N32"/>
    <mergeCell ref="O31:O32"/>
    <mergeCell ref="P31:P32"/>
    <mergeCell ref="R33:R34"/>
    <mergeCell ref="S33:S34"/>
    <mergeCell ref="T33:T34"/>
    <mergeCell ref="U33:U34"/>
    <mergeCell ref="O33:O34"/>
    <mergeCell ref="P33:P34"/>
    <mergeCell ref="Q33:Q34"/>
    <mergeCell ref="T27:T28"/>
    <mergeCell ref="B27:B28"/>
    <mergeCell ref="D27:D28"/>
    <mergeCell ref="E27:E28"/>
    <mergeCell ref="F27:F28"/>
    <mergeCell ref="G27:G28"/>
    <mergeCell ref="P29:P30"/>
    <mergeCell ref="Q29:Q30"/>
    <mergeCell ref="R29:R30"/>
    <mergeCell ref="S29:S30"/>
    <mergeCell ref="T29:T30"/>
    <mergeCell ref="I29:I30"/>
    <mergeCell ref="J29:J30"/>
    <mergeCell ref="K29:K30"/>
    <mergeCell ref="L29:L30"/>
    <mergeCell ref="M29:M30"/>
    <mergeCell ref="N29:N30"/>
    <mergeCell ref="U27:U28"/>
    <mergeCell ref="A29:A30"/>
    <mergeCell ref="B29:B30"/>
    <mergeCell ref="C29:C30"/>
    <mergeCell ref="D29:D30"/>
    <mergeCell ref="E29:E30"/>
    <mergeCell ref="F29:F30"/>
    <mergeCell ref="G29:G30"/>
    <mergeCell ref="H29:H30"/>
    <mergeCell ref="N27:N28"/>
    <mergeCell ref="O27:O28"/>
    <mergeCell ref="P27:P28"/>
    <mergeCell ref="Q27:Q28"/>
    <mergeCell ref="R27:R28"/>
    <mergeCell ref="S27:S28"/>
    <mergeCell ref="H27:H28"/>
    <mergeCell ref="I27:I28"/>
    <mergeCell ref="J27:J28"/>
    <mergeCell ref="K27:K28"/>
    <mergeCell ref="L27:L28"/>
    <mergeCell ref="M27:M28"/>
    <mergeCell ref="U29:U30"/>
    <mergeCell ref="O29:O30"/>
    <mergeCell ref="A27:A28"/>
    <mergeCell ref="L25:L26"/>
    <mergeCell ref="M25:M26"/>
    <mergeCell ref="N25:N26"/>
    <mergeCell ref="F25:F26"/>
    <mergeCell ref="G25:G26"/>
    <mergeCell ref="H25:H26"/>
    <mergeCell ref="I25:I26"/>
    <mergeCell ref="J25:J26"/>
    <mergeCell ref="K25:K26"/>
    <mergeCell ref="Q22:Q23"/>
    <mergeCell ref="R22:R23"/>
    <mergeCell ref="S22:S23"/>
    <mergeCell ref="T22:T23"/>
    <mergeCell ref="U22:U23"/>
    <mergeCell ref="A25:A26"/>
    <mergeCell ref="B25:B26"/>
    <mergeCell ref="C25:C26"/>
    <mergeCell ref="D25:D26"/>
    <mergeCell ref="E25:E26"/>
    <mergeCell ref="K22:K23"/>
    <mergeCell ref="L22:L23"/>
    <mergeCell ref="M22:M23"/>
    <mergeCell ref="N22:N23"/>
    <mergeCell ref="O22:O23"/>
    <mergeCell ref="P22:P23"/>
    <mergeCell ref="R25:R26"/>
    <mergeCell ref="S25:S26"/>
    <mergeCell ref="T25:T26"/>
    <mergeCell ref="U25:U26"/>
    <mergeCell ref="O25:O26"/>
    <mergeCell ref="P25:P26"/>
    <mergeCell ref="Q25:Q26"/>
    <mergeCell ref="A22:A23"/>
    <mergeCell ref="B22:B23"/>
    <mergeCell ref="C22:C23"/>
    <mergeCell ref="D22:D23"/>
    <mergeCell ref="F22:F23"/>
    <mergeCell ref="G22:G23"/>
    <mergeCell ref="H22:H23"/>
    <mergeCell ref="I22:I23"/>
    <mergeCell ref="J22:J23"/>
    <mergeCell ref="U14:U15"/>
    <mergeCell ref="O14:O15"/>
    <mergeCell ref="P14:P15"/>
    <mergeCell ref="Q14:Q15"/>
    <mergeCell ref="R14:R15"/>
    <mergeCell ref="S14:S15"/>
    <mergeCell ref="U17:U18"/>
    <mergeCell ref="O17:O18"/>
    <mergeCell ref="P17:P18"/>
    <mergeCell ref="Q17:Q18"/>
    <mergeCell ref="R17:R18"/>
    <mergeCell ref="S17:S18"/>
    <mergeCell ref="T17:T18"/>
    <mergeCell ref="I17:I18"/>
    <mergeCell ref="J17:J18"/>
    <mergeCell ref="K17:K18"/>
    <mergeCell ref="A17:A18"/>
    <mergeCell ref="B17:B18"/>
    <mergeCell ref="C17:C18"/>
    <mergeCell ref="D17:D18"/>
    <mergeCell ref="E17:E18"/>
    <mergeCell ref="F17:F18"/>
    <mergeCell ref="G17:G18"/>
    <mergeCell ref="H17:H18"/>
    <mergeCell ref="N14:N15"/>
    <mergeCell ref="H14:H15"/>
    <mergeCell ref="I14:I15"/>
    <mergeCell ref="J14:J15"/>
    <mergeCell ref="K14:K15"/>
    <mergeCell ref="L14:L15"/>
    <mergeCell ref="M14:M15"/>
    <mergeCell ref="L17:L18"/>
    <mergeCell ref="M17:M18"/>
    <mergeCell ref="N17:N18"/>
    <mergeCell ref="Q12:Q13"/>
    <mergeCell ref="R12:R13"/>
    <mergeCell ref="S12:S13"/>
    <mergeCell ref="T12:T13"/>
    <mergeCell ref="A14:A15"/>
    <mergeCell ref="C14:C15"/>
    <mergeCell ref="D14:D15"/>
    <mergeCell ref="E14:E15"/>
    <mergeCell ref="F14:F15"/>
    <mergeCell ref="G14:G15"/>
    <mergeCell ref="K12:K13"/>
    <mergeCell ref="L12:L13"/>
    <mergeCell ref="M12:M13"/>
    <mergeCell ref="N12:N13"/>
    <mergeCell ref="O12:O13"/>
    <mergeCell ref="P12:P13"/>
    <mergeCell ref="T14:T15"/>
    <mergeCell ref="T10:T11"/>
    <mergeCell ref="A12:A13"/>
    <mergeCell ref="C12:C13"/>
    <mergeCell ref="D12:D13"/>
    <mergeCell ref="E12:E13"/>
    <mergeCell ref="F12:F13"/>
    <mergeCell ref="G12:G13"/>
    <mergeCell ref="H12:H13"/>
    <mergeCell ref="I12:I13"/>
    <mergeCell ref="J12:J13"/>
    <mergeCell ref="N10:N11"/>
    <mergeCell ref="O10:O11"/>
    <mergeCell ref="P10:P11"/>
    <mergeCell ref="Q10:Q11"/>
    <mergeCell ref="R10:R11"/>
    <mergeCell ref="S10:S11"/>
    <mergeCell ref="H10:H11"/>
    <mergeCell ref="I10:I11"/>
    <mergeCell ref="J10:J11"/>
    <mergeCell ref="K10:K11"/>
    <mergeCell ref="L10:L11"/>
    <mergeCell ref="M10:M11"/>
    <mergeCell ref="A10:A11"/>
    <mergeCell ref="C10:C11"/>
    <mergeCell ref="D10:D11"/>
    <mergeCell ref="E10:E11"/>
    <mergeCell ref="F10:F11"/>
    <mergeCell ref="G10:G11"/>
    <mergeCell ref="O5:O7"/>
    <mergeCell ref="P5:P7"/>
    <mergeCell ref="Q5:Q7"/>
    <mergeCell ref="R5:R7"/>
    <mergeCell ref="S5:S7"/>
    <mergeCell ref="T5:T7"/>
    <mergeCell ref="I5:I7"/>
    <mergeCell ref="J5:J7"/>
    <mergeCell ref="K5:K7"/>
    <mergeCell ref="L5:L7"/>
    <mergeCell ref="M5:M7"/>
    <mergeCell ref="N5:N7"/>
    <mergeCell ref="S3:S4"/>
    <mergeCell ref="T3:T4"/>
    <mergeCell ref="A5:A7"/>
    <mergeCell ref="C5:C7"/>
    <mergeCell ref="D5:D7"/>
    <mergeCell ref="E5:E7"/>
    <mergeCell ref="F5:F7"/>
    <mergeCell ref="G5:G7"/>
    <mergeCell ref="H5:H7"/>
    <mergeCell ref="F3:F4"/>
    <mergeCell ref="G3:G4"/>
    <mergeCell ref="H3:H4"/>
    <mergeCell ref="A1:U1"/>
    <mergeCell ref="A2:A4"/>
    <mergeCell ref="B2:D2"/>
    <mergeCell ref="E2:H2"/>
    <mergeCell ref="I2:R2"/>
    <mergeCell ref="S2:U2"/>
    <mergeCell ref="B3:B4"/>
    <mergeCell ref="C3:C4"/>
    <mergeCell ref="D3:D4"/>
    <mergeCell ref="E3:E4"/>
    <mergeCell ref="U3:U4"/>
    <mergeCell ref="I3:K3"/>
    <mergeCell ref="L3:N3"/>
    <mergeCell ref="O3:R3"/>
  </mergeCells>
  <printOptions horizontalCentered="1" verticalCentered="1"/>
  <pageMargins left="0.39370078740157483" right="0.39370078740157483" top="0.74803149606299213" bottom="0.74803149606299213" header="0" footer="0"/>
  <pageSetup paperSize="9" scale="30" orientation="landscape" r:id="rId1"/>
</worksheet>
</file>

<file path=xl/worksheets/sheet29.xml><?xml version="1.0" encoding="utf-8"?>
<worksheet xmlns="http://schemas.openxmlformats.org/spreadsheetml/2006/main" xmlns:r="http://schemas.openxmlformats.org/officeDocument/2006/relationships">
  <dimension ref="A1:U653"/>
  <sheetViews>
    <sheetView topLeftCell="A640" zoomScale="80" zoomScaleNormal="80" workbookViewId="0">
      <selection activeCell="A653" sqref="A653:U653"/>
    </sheetView>
  </sheetViews>
  <sheetFormatPr defaultRowHeight="15"/>
  <cols>
    <col min="1" max="1" width="7.85546875" style="699" customWidth="1"/>
    <col min="2" max="2" width="72" style="699" customWidth="1"/>
    <col min="3" max="3" width="25.7109375" style="699" customWidth="1"/>
    <col min="4" max="4" width="21.7109375" style="699" customWidth="1"/>
    <col min="5" max="5" width="26.140625" style="699" customWidth="1"/>
    <col min="6" max="6" width="21.42578125" style="710" customWidth="1"/>
    <col min="7" max="7" width="25.85546875" style="705" customWidth="1"/>
    <col min="8" max="8" width="23.85546875" style="705" customWidth="1"/>
    <col min="9" max="9" width="31.5703125" style="699" customWidth="1"/>
    <col min="10" max="10" width="24.5703125" style="706" customWidth="1"/>
    <col min="11" max="11" width="36.85546875" style="699" customWidth="1"/>
    <col min="12" max="12" width="10.28515625" style="699" hidden="1" customWidth="1"/>
    <col min="13" max="13" width="17" style="699" hidden="1" customWidth="1"/>
    <col min="14" max="14" width="23.28515625" style="699" hidden="1" customWidth="1"/>
    <col min="15" max="15" width="9.140625" style="699" hidden="1" customWidth="1"/>
    <col min="16" max="16" width="15.28515625" style="699" hidden="1" customWidth="1"/>
    <col min="17" max="17" width="23.28515625" style="699" hidden="1" customWidth="1"/>
    <col min="18" max="18" width="10" style="699" hidden="1" customWidth="1"/>
    <col min="19" max="19" width="25" style="699" customWidth="1"/>
    <col min="20" max="20" width="34.7109375" style="699" customWidth="1"/>
    <col min="21" max="21" width="27.7109375" style="699" customWidth="1"/>
    <col min="22" max="16384" width="9.140625" style="699"/>
  </cols>
  <sheetData>
    <row r="1" spans="1:21" ht="16.5" thickBot="1">
      <c r="A1" s="2061" t="s">
        <v>22278</v>
      </c>
      <c r="B1" s="2062"/>
      <c r="C1" s="2062"/>
      <c r="D1" s="2062"/>
      <c r="E1" s="2062"/>
      <c r="F1" s="2062"/>
      <c r="G1" s="2062"/>
      <c r="H1" s="2062"/>
      <c r="I1" s="2063"/>
      <c r="J1" s="2063"/>
      <c r="K1" s="2063"/>
      <c r="L1" s="2063"/>
      <c r="M1" s="2063"/>
      <c r="N1" s="2063"/>
      <c r="O1" s="2063"/>
      <c r="P1" s="2063"/>
      <c r="Q1" s="2063"/>
      <c r="R1" s="2063"/>
      <c r="S1" s="2063"/>
      <c r="T1" s="2063"/>
      <c r="U1" s="2064"/>
    </row>
    <row r="2" spans="1:21" ht="16.5" thickBot="1">
      <c r="A2" s="2065" t="s">
        <v>1</v>
      </c>
      <c r="B2" s="2068" t="s">
        <v>2</v>
      </c>
      <c r="C2" s="2069"/>
      <c r="D2" s="2070"/>
      <c r="E2" s="1598" t="s">
        <v>3</v>
      </c>
      <c r="F2" s="1365"/>
      <c r="G2" s="1365"/>
      <c r="H2" s="1365"/>
      <c r="I2" s="2068" t="s">
        <v>4</v>
      </c>
      <c r="J2" s="2069"/>
      <c r="K2" s="2069"/>
      <c r="L2" s="2069"/>
      <c r="M2" s="2069"/>
      <c r="N2" s="2069"/>
      <c r="O2" s="2069"/>
      <c r="P2" s="2069"/>
      <c r="Q2" s="2069"/>
      <c r="R2" s="2071"/>
      <c r="S2" s="1598" t="s">
        <v>5</v>
      </c>
      <c r="T2" s="1598"/>
      <c r="U2" s="1598"/>
    </row>
    <row r="3" spans="1:21" ht="16.5" thickBot="1">
      <c r="A3" s="2066"/>
      <c r="B3" s="2072" t="s">
        <v>6</v>
      </c>
      <c r="C3" s="2072" t="s">
        <v>7</v>
      </c>
      <c r="D3" s="2074" t="s">
        <v>8</v>
      </c>
      <c r="E3" s="2076" t="s">
        <v>9</v>
      </c>
      <c r="F3" s="2080" t="s">
        <v>10</v>
      </c>
      <c r="G3" s="2082" t="s">
        <v>11</v>
      </c>
      <c r="H3" s="2082" t="s">
        <v>12</v>
      </c>
      <c r="I3" s="2084"/>
      <c r="J3" s="2085"/>
      <c r="K3" s="2086"/>
      <c r="L3" s="2087" t="s">
        <v>14</v>
      </c>
      <c r="M3" s="2088"/>
      <c r="N3" s="2089"/>
      <c r="O3" s="2090" t="s">
        <v>15</v>
      </c>
      <c r="P3" s="2091"/>
      <c r="Q3" s="2091"/>
      <c r="R3" s="2092"/>
      <c r="S3" s="2076" t="s">
        <v>16</v>
      </c>
      <c r="T3" s="2076" t="s">
        <v>17</v>
      </c>
      <c r="U3" s="2076" t="s">
        <v>18</v>
      </c>
    </row>
    <row r="4" spans="1:21" ht="63.75" thickBot="1">
      <c r="A4" s="2067"/>
      <c r="B4" s="2073"/>
      <c r="C4" s="2073"/>
      <c r="D4" s="2075"/>
      <c r="E4" s="2077"/>
      <c r="F4" s="2081"/>
      <c r="G4" s="2083"/>
      <c r="H4" s="2083"/>
      <c r="I4" s="700" t="s">
        <v>19</v>
      </c>
      <c r="J4" s="701" t="s">
        <v>20</v>
      </c>
      <c r="K4" s="700" t="s">
        <v>21</v>
      </c>
      <c r="L4" s="700" t="s">
        <v>22</v>
      </c>
      <c r="M4" s="700" t="s">
        <v>20</v>
      </c>
      <c r="N4" s="700" t="s">
        <v>23</v>
      </c>
      <c r="O4" s="700" t="s">
        <v>22</v>
      </c>
      <c r="P4" s="700" t="s">
        <v>24</v>
      </c>
      <c r="Q4" s="700" t="s">
        <v>25</v>
      </c>
      <c r="R4" s="702" t="s">
        <v>26</v>
      </c>
      <c r="S4" s="2077"/>
      <c r="T4" s="2077"/>
      <c r="U4" s="2077"/>
    </row>
    <row r="5" spans="1:21" customFormat="1" ht="79.5" customHeight="1">
      <c r="A5" s="111">
        <v>1</v>
      </c>
      <c r="B5" s="111" t="s">
        <v>22279</v>
      </c>
      <c r="C5" s="111" t="s">
        <v>22280</v>
      </c>
      <c r="D5" s="8" t="s">
        <v>226</v>
      </c>
      <c r="E5" s="111" t="s">
        <v>4075</v>
      </c>
      <c r="F5" s="703">
        <v>6</v>
      </c>
      <c r="G5" s="112" t="s">
        <v>1142</v>
      </c>
      <c r="H5" s="112" t="s">
        <v>22281</v>
      </c>
      <c r="I5" s="111" t="s">
        <v>22282</v>
      </c>
      <c r="J5" s="113">
        <v>1026700981691</v>
      </c>
      <c r="K5" s="111" t="s">
        <v>22283</v>
      </c>
      <c r="L5" s="111"/>
      <c r="M5" s="111"/>
      <c r="N5" s="111"/>
      <c r="O5" s="111"/>
      <c r="P5" s="111"/>
      <c r="Q5" s="111"/>
      <c r="R5" s="8"/>
      <c r="S5" s="111" t="s">
        <v>22284</v>
      </c>
      <c r="T5" s="111" t="s">
        <v>22285</v>
      </c>
      <c r="U5" s="111" t="s">
        <v>22280</v>
      </c>
    </row>
    <row r="6" spans="1:21" ht="69" customHeight="1">
      <c r="A6" s="111">
        <v>2</v>
      </c>
      <c r="B6" s="111" t="s">
        <v>22286</v>
      </c>
      <c r="C6" s="111" t="s">
        <v>22287</v>
      </c>
      <c r="D6" s="699" t="s">
        <v>226</v>
      </c>
      <c r="E6" s="111" t="s">
        <v>22288</v>
      </c>
      <c r="F6" s="703">
        <v>8</v>
      </c>
      <c r="G6" s="112" t="s">
        <v>2461</v>
      </c>
      <c r="H6" s="112" t="s">
        <v>22289</v>
      </c>
      <c r="I6" s="111" t="s">
        <v>22282</v>
      </c>
      <c r="J6" s="113">
        <v>1026700981691</v>
      </c>
      <c r="K6" s="111" t="s">
        <v>22290</v>
      </c>
      <c r="L6" s="111"/>
      <c r="M6" s="111"/>
      <c r="N6" s="111"/>
      <c r="O6" s="111"/>
      <c r="P6" s="111"/>
      <c r="Q6" s="111"/>
      <c r="S6" s="111" t="s">
        <v>2569</v>
      </c>
      <c r="T6" s="111" t="s">
        <v>22291</v>
      </c>
      <c r="U6" s="111" t="s">
        <v>22287</v>
      </c>
    </row>
    <row r="7" spans="1:21" ht="69" customHeight="1">
      <c r="A7" s="111">
        <v>3</v>
      </c>
      <c r="B7" s="8" t="s">
        <v>22292</v>
      </c>
      <c r="C7" s="8" t="s">
        <v>22293</v>
      </c>
      <c r="D7" s="8" t="s">
        <v>226</v>
      </c>
      <c r="E7" s="8" t="s">
        <v>22294</v>
      </c>
      <c r="F7" s="704" t="s">
        <v>22295</v>
      </c>
      <c r="G7" s="705" t="s">
        <v>22295</v>
      </c>
      <c r="H7" s="95" t="s">
        <v>22295</v>
      </c>
      <c r="I7" s="8" t="s">
        <v>22282</v>
      </c>
      <c r="J7" s="76">
        <v>1026700981691</v>
      </c>
      <c r="K7" s="8" t="s">
        <v>22296</v>
      </c>
      <c r="L7" s="8"/>
      <c r="M7" s="8"/>
      <c r="N7" s="8"/>
      <c r="O7" s="8"/>
      <c r="P7" s="8"/>
      <c r="Q7" s="8"/>
      <c r="R7" s="8"/>
      <c r="S7" s="8" t="s">
        <v>22297</v>
      </c>
      <c r="T7" s="8" t="s">
        <v>22298</v>
      </c>
      <c r="U7" s="8" t="s">
        <v>22293</v>
      </c>
    </row>
    <row r="8" spans="1:21" ht="67.5" customHeight="1">
      <c r="A8" s="1201">
        <v>4</v>
      </c>
      <c r="B8" s="699" t="s">
        <v>22299</v>
      </c>
      <c r="C8" s="1199" t="s">
        <v>22300</v>
      </c>
      <c r="D8" s="1199" t="s">
        <v>226</v>
      </c>
      <c r="E8" s="1199" t="s">
        <v>22301</v>
      </c>
      <c r="F8" s="1211">
        <v>10</v>
      </c>
      <c r="G8" s="1206" t="s">
        <v>1129</v>
      </c>
      <c r="H8" s="1206" t="s">
        <v>1122</v>
      </c>
      <c r="I8" s="1199" t="s">
        <v>22282</v>
      </c>
      <c r="J8" s="1203">
        <v>1026700981691</v>
      </c>
      <c r="K8" s="1199" t="s">
        <v>22302</v>
      </c>
      <c r="L8" s="1199"/>
      <c r="M8" s="1199"/>
      <c r="N8" s="1199"/>
      <c r="O8" s="1199"/>
      <c r="P8" s="1199"/>
      <c r="Q8" s="1199"/>
      <c r="R8" s="1199"/>
      <c r="S8" s="1199" t="s">
        <v>2073</v>
      </c>
      <c r="T8" s="1199" t="s">
        <v>22299</v>
      </c>
      <c r="U8" s="1199" t="s">
        <v>22300</v>
      </c>
    </row>
    <row r="9" spans="1:21" s="1200" customFormat="1" ht="63.75" customHeight="1">
      <c r="A9" s="1198">
        <v>5</v>
      </c>
      <c r="B9" s="1198" t="s">
        <v>34801</v>
      </c>
      <c r="C9" s="1198" t="s">
        <v>34802</v>
      </c>
      <c r="D9" s="1198" t="s">
        <v>480</v>
      </c>
      <c r="E9" s="1198" t="s">
        <v>34803</v>
      </c>
      <c r="F9" s="1207">
        <v>7</v>
      </c>
      <c r="G9" s="1205" t="s">
        <v>1129</v>
      </c>
      <c r="H9" s="1205" t="s">
        <v>34804</v>
      </c>
      <c r="I9" s="1198"/>
      <c r="J9" s="1204"/>
      <c r="K9" s="1198"/>
      <c r="L9" s="1198"/>
      <c r="M9" s="1198"/>
      <c r="N9" s="1198"/>
      <c r="O9" s="1198"/>
      <c r="P9" s="1198"/>
      <c r="Q9" s="1198"/>
      <c r="R9" s="1198"/>
      <c r="S9" s="1198" t="s">
        <v>5674</v>
      </c>
      <c r="T9" s="1198" t="s">
        <v>34805</v>
      </c>
      <c r="U9" s="1198" t="s">
        <v>34802</v>
      </c>
    </row>
    <row r="10" spans="1:21" ht="21" customHeight="1">
      <c r="A10" s="1381">
        <v>6</v>
      </c>
      <c r="B10" s="1323" t="s">
        <v>22303</v>
      </c>
      <c r="C10" s="1323" t="s">
        <v>22304</v>
      </c>
      <c r="D10" s="1323" t="s">
        <v>226</v>
      </c>
      <c r="E10" s="1323" t="s">
        <v>22305</v>
      </c>
      <c r="F10" s="1323">
        <v>12.9</v>
      </c>
      <c r="G10" s="1323" t="s">
        <v>22306</v>
      </c>
      <c r="H10" s="1323" t="s">
        <v>22307</v>
      </c>
      <c r="I10" s="1323" t="s">
        <v>22282</v>
      </c>
      <c r="J10" s="2078">
        <v>1026700981691</v>
      </c>
      <c r="K10" s="1323" t="s">
        <v>22302</v>
      </c>
      <c r="L10" s="1323"/>
      <c r="M10" s="1323"/>
      <c r="N10" s="1323"/>
      <c r="O10" s="1323"/>
      <c r="P10" s="1323"/>
      <c r="Q10" s="1323"/>
      <c r="R10" s="1323"/>
      <c r="S10" s="111" t="s">
        <v>728</v>
      </c>
      <c r="T10" s="699" t="s">
        <v>22308</v>
      </c>
      <c r="U10" s="1323" t="s">
        <v>22304</v>
      </c>
    </row>
    <row r="11" spans="1:21" ht="21" customHeight="1">
      <c r="A11" s="1381"/>
      <c r="B11" s="1324"/>
      <c r="C11" s="1324"/>
      <c r="D11" s="1324"/>
      <c r="E11" s="1324"/>
      <c r="F11" s="1324"/>
      <c r="G11" s="1324"/>
      <c r="H11" s="1324"/>
      <c r="I11" s="1324"/>
      <c r="J11" s="2079"/>
      <c r="K11" s="1324"/>
      <c r="L11" s="1324"/>
      <c r="M11" s="1324"/>
      <c r="N11" s="1324"/>
      <c r="O11" s="1324"/>
      <c r="P11" s="1324"/>
      <c r="Q11" s="1324"/>
      <c r="R11" s="1324"/>
      <c r="S11" s="8" t="s">
        <v>728</v>
      </c>
      <c r="T11" s="159" t="s">
        <v>22309</v>
      </c>
      <c r="U11" s="1324"/>
    </row>
    <row r="12" spans="1:21" ht="21" customHeight="1">
      <c r="A12" s="1381"/>
      <c r="B12" s="1324"/>
      <c r="C12" s="1324"/>
      <c r="D12" s="1324"/>
      <c r="E12" s="1324"/>
      <c r="F12" s="1324"/>
      <c r="G12" s="1324"/>
      <c r="H12" s="1324"/>
      <c r="I12" s="1324"/>
      <c r="J12" s="2079"/>
      <c r="K12" s="1324"/>
      <c r="L12" s="1324"/>
      <c r="M12" s="1324"/>
      <c r="N12" s="1324"/>
      <c r="O12" s="1324"/>
      <c r="P12" s="1324"/>
      <c r="Q12" s="1324"/>
      <c r="R12" s="1324"/>
      <c r="S12" s="8" t="s">
        <v>2569</v>
      </c>
      <c r="T12" s="159" t="s">
        <v>22310</v>
      </c>
      <c r="U12" s="1324"/>
    </row>
    <row r="13" spans="1:21" ht="21" customHeight="1">
      <c r="A13" s="1381"/>
      <c r="B13" s="1324"/>
      <c r="C13" s="1324"/>
      <c r="D13" s="1324"/>
      <c r="E13" s="1324"/>
      <c r="F13" s="1324"/>
      <c r="G13" s="1324"/>
      <c r="H13" s="1324"/>
      <c r="I13" s="1324"/>
      <c r="J13" s="2079"/>
      <c r="K13" s="1324"/>
      <c r="L13" s="1324"/>
      <c r="M13" s="1324"/>
      <c r="N13" s="1324"/>
      <c r="O13" s="1324"/>
      <c r="P13" s="1324"/>
      <c r="Q13" s="1324"/>
      <c r="R13" s="1324"/>
      <c r="S13" s="8" t="s">
        <v>2569</v>
      </c>
      <c r="T13" s="159" t="s">
        <v>22311</v>
      </c>
      <c r="U13" s="1324"/>
    </row>
    <row r="14" spans="1:21" ht="21" customHeight="1">
      <c r="A14" s="1381"/>
      <c r="B14" s="1324"/>
      <c r="C14" s="1324"/>
      <c r="D14" s="1324"/>
      <c r="E14" s="1324"/>
      <c r="F14" s="1324"/>
      <c r="G14" s="1324"/>
      <c r="H14" s="1324"/>
      <c r="I14" s="1324"/>
      <c r="J14" s="2079"/>
      <c r="K14" s="1324"/>
      <c r="L14" s="1324"/>
      <c r="M14" s="1324"/>
      <c r="N14" s="1324"/>
      <c r="O14" s="1324"/>
      <c r="P14" s="1324"/>
      <c r="Q14" s="1324"/>
      <c r="R14" s="1324"/>
      <c r="S14" s="8" t="s">
        <v>2548</v>
      </c>
      <c r="T14" s="159" t="s">
        <v>22312</v>
      </c>
      <c r="U14" s="1324"/>
    </row>
    <row r="15" spans="1:21" ht="21" customHeight="1">
      <c r="A15" s="1381"/>
      <c r="B15" s="1324"/>
      <c r="C15" s="1324"/>
      <c r="D15" s="1324"/>
      <c r="E15" s="1324"/>
      <c r="F15" s="1324"/>
      <c r="G15" s="1324"/>
      <c r="H15" s="1324"/>
      <c r="I15" s="1324"/>
      <c r="J15" s="2079"/>
      <c r="K15" s="1324"/>
      <c r="L15" s="1324"/>
      <c r="M15" s="1324"/>
      <c r="N15" s="1324"/>
      <c r="O15" s="1324"/>
      <c r="P15" s="1324"/>
      <c r="Q15" s="1324"/>
      <c r="R15" s="1324"/>
      <c r="S15" s="8" t="s">
        <v>2548</v>
      </c>
      <c r="T15" s="159" t="s">
        <v>22313</v>
      </c>
      <c r="U15" s="1324"/>
    </row>
    <row r="16" spans="1:21" ht="21" customHeight="1">
      <c r="A16" s="1381"/>
      <c r="B16" s="1324"/>
      <c r="C16" s="1324"/>
      <c r="D16" s="1324"/>
      <c r="E16" s="1324"/>
      <c r="F16" s="1324"/>
      <c r="G16" s="1324"/>
      <c r="H16" s="1324"/>
      <c r="I16" s="1324"/>
      <c r="J16" s="2079"/>
      <c r="K16" s="1324"/>
      <c r="L16" s="1324"/>
      <c r="M16" s="1324"/>
      <c r="N16" s="1324"/>
      <c r="O16" s="1324"/>
      <c r="P16" s="1324"/>
      <c r="Q16" s="1324"/>
      <c r="R16" s="1324"/>
      <c r="S16" s="8" t="s">
        <v>728</v>
      </c>
      <c r="T16" s="159" t="s">
        <v>22314</v>
      </c>
      <c r="U16" s="1324"/>
    </row>
    <row r="17" spans="1:21" ht="21" customHeight="1">
      <c r="A17" s="1381"/>
      <c r="B17" s="1324"/>
      <c r="C17" s="1324"/>
      <c r="D17" s="1324"/>
      <c r="E17" s="1324"/>
      <c r="F17" s="1324"/>
      <c r="G17" s="1324"/>
      <c r="H17" s="1324"/>
      <c r="I17" s="1324"/>
      <c r="J17" s="2079"/>
      <c r="K17" s="1324"/>
      <c r="L17" s="1324"/>
      <c r="M17" s="1324"/>
      <c r="N17" s="1324"/>
      <c r="O17" s="1324"/>
      <c r="P17" s="1324"/>
      <c r="Q17" s="1324"/>
      <c r="R17" s="1324"/>
      <c r="S17" s="8" t="s">
        <v>728</v>
      </c>
      <c r="T17" s="159" t="s">
        <v>22315</v>
      </c>
      <c r="U17" s="1324"/>
    </row>
    <row r="18" spans="1:21" ht="30">
      <c r="A18" s="1381"/>
      <c r="B18" s="1324"/>
      <c r="C18" s="1324"/>
      <c r="D18" s="1324"/>
      <c r="E18" s="1324"/>
      <c r="F18" s="1324"/>
      <c r="G18" s="1324"/>
      <c r="H18" s="1324"/>
      <c r="I18" s="1324"/>
      <c r="J18" s="2079"/>
      <c r="K18" s="1324"/>
      <c r="L18" s="1324"/>
      <c r="M18" s="1324"/>
      <c r="N18" s="1324"/>
      <c r="O18" s="1324"/>
      <c r="P18" s="1324"/>
      <c r="Q18" s="1324"/>
      <c r="R18" s="1324"/>
      <c r="S18" s="8" t="s">
        <v>728</v>
      </c>
      <c r="T18" s="159" t="s">
        <v>22316</v>
      </c>
      <c r="U18" s="1324"/>
    </row>
    <row r="19" spans="1:21" ht="30">
      <c r="A19" s="1381"/>
      <c r="B19" s="1324"/>
      <c r="C19" s="1324"/>
      <c r="D19" s="1324"/>
      <c r="E19" s="1324"/>
      <c r="F19" s="1324"/>
      <c r="G19" s="1324"/>
      <c r="H19" s="1324"/>
      <c r="I19" s="1324"/>
      <c r="J19" s="2079"/>
      <c r="K19" s="1324"/>
      <c r="L19" s="1324"/>
      <c r="M19" s="1324"/>
      <c r="N19" s="1324"/>
      <c r="O19" s="1324"/>
      <c r="P19" s="1324"/>
      <c r="Q19" s="1324"/>
      <c r="R19" s="1324"/>
      <c r="S19" s="8" t="s">
        <v>728</v>
      </c>
      <c r="T19" s="159" t="s">
        <v>22317</v>
      </c>
      <c r="U19" s="1324"/>
    </row>
    <row r="20" spans="1:21" ht="30">
      <c r="A20" s="1381"/>
      <c r="B20" s="1324"/>
      <c r="C20" s="1324"/>
      <c r="D20" s="1324"/>
      <c r="E20" s="1324"/>
      <c r="F20" s="1324"/>
      <c r="G20" s="1324"/>
      <c r="H20" s="1324"/>
      <c r="I20" s="1324"/>
      <c r="J20" s="2079"/>
      <c r="K20" s="1324"/>
      <c r="L20" s="1324"/>
      <c r="M20" s="1324"/>
      <c r="N20" s="1324"/>
      <c r="O20" s="1324"/>
      <c r="P20" s="1324"/>
      <c r="Q20" s="1324"/>
      <c r="R20" s="1324"/>
      <c r="S20" s="8" t="s">
        <v>728</v>
      </c>
      <c r="T20" s="159" t="s">
        <v>22318</v>
      </c>
      <c r="U20" s="1324"/>
    </row>
    <row r="21" spans="1:21" ht="45">
      <c r="A21" s="1381"/>
      <c r="B21" s="1324"/>
      <c r="C21" s="1324"/>
      <c r="D21" s="1324"/>
      <c r="E21" s="1324"/>
      <c r="F21" s="1324"/>
      <c r="G21" s="1324"/>
      <c r="H21" s="1324"/>
      <c r="I21" s="1324"/>
      <c r="J21" s="2079"/>
      <c r="K21" s="1324"/>
      <c r="L21" s="1324"/>
      <c r="M21" s="1324"/>
      <c r="N21" s="1324"/>
      <c r="O21" s="1324"/>
      <c r="P21" s="1324"/>
      <c r="Q21" s="1324"/>
      <c r="R21" s="1324"/>
      <c r="S21" s="8" t="s">
        <v>2548</v>
      </c>
      <c r="T21" s="159" t="s">
        <v>22319</v>
      </c>
      <c r="U21" s="1324"/>
    </row>
    <row r="22" spans="1:21" ht="30">
      <c r="A22" s="1381"/>
      <c r="B22" s="1324"/>
      <c r="C22" s="1324"/>
      <c r="D22" s="1324"/>
      <c r="E22" s="1324"/>
      <c r="F22" s="1324"/>
      <c r="G22" s="1324"/>
      <c r="H22" s="1324"/>
      <c r="I22" s="1324"/>
      <c r="J22" s="2079"/>
      <c r="K22" s="1324"/>
      <c r="L22" s="1324"/>
      <c r="M22" s="1324"/>
      <c r="N22" s="1324"/>
      <c r="O22" s="1324"/>
      <c r="P22" s="1324"/>
      <c r="Q22" s="1324"/>
      <c r="R22" s="1324"/>
      <c r="S22" s="8" t="s">
        <v>728</v>
      </c>
      <c r="T22" s="159" t="s">
        <v>22320</v>
      </c>
      <c r="U22" s="1324"/>
    </row>
    <row r="23" spans="1:21" ht="30">
      <c r="A23" s="1381"/>
      <c r="B23" s="1324"/>
      <c r="C23" s="1324"/>
      <c r="D23" s="1324"/>
      <c r="E23" s="1324"/>
      <c r="F23" s="1324"/>
      <c r="G23" s="1324"/>
      <c r="H23" s="1324"/>
      <c r="I23" s="1324"/>
      <c r="J23" s="2079"/>
      <c r="K23" s="1324"/>
      <c r="L23" s="1324"/>
      <c r="M23" s="1324"/>
      <c r="N23" s="1324"/>
      <c r="O23" s="1324"/>
      <c r="P23" s="1324"/>
      <c r="Q23" s="1324"/>
      <c r="R23" s="1324"/>
      <c r="S23" s="8" t="s">
        <v>728</v>
      </c>
      <c r="T23" s="159" t="s">
        <v>22321</v>
      </c>
      <c r="U23" s="1324"/>
    </row>
    <row r="24" spans="1:21" ht="30">
      <c r="A24" s="1381"/>
      <c r="B24" s="1324"/>
      <c r="C24" s="1324"/>
      <c r="D24" s="1324"/>
      <c r="E24" s="1324"/>
      <c r="F24" s="1324"/>
      <c r="G24" s="1324"/>
      <c r="H24" s="1324"/>
      <c r="I24" s="1324"/>
      <c r="J24" s="2079"/>
      <c r="K24" s="1324"/>
      <c r="L24" s="1324"/>
      <c r="M24" s="1324"/>
      <c r="N24" s="1324"/>
      <c r="O24" s="1324"/>
      <c r="P24" s="1324"/>
      <c r="Q24" s="1324"/>
      <c r="R24" s="1324"/>
      <c r="S24" s="8" t="s">
        <v>728</v>
      </c>
      <c r="T24" s="159" t="s">
        <v>22322</v>
      </c>
      <c r="U24" s="1324"/>
    </row>
    <row r="25" spans="1:21" ht="30">
      <c r="A25" s="1381"/>
      <c r="B25" s="1324"/>
      <c r="C25" s="1324"/>
      <c r="D25" s="1324"/>
      <c r="E25" s="1324"/>
      <c r="F25" s="1324"/>
      <c r="G25" s="1324"/>
      <c r="H25" s="1324"/>
      <c r="I25" s="1324"/>
      <c r="J25" s="2079"/>
      <c r="K25" s="1324"/>
      <c r="L25" s="1324"/>
      <c r="M25" s="1324"/>
      <c r="N25" s="1324"/>
      <c r="O25" s="1324"/>
      <c r="P25" s="1324"/>
      <c r="Q25" s="1324"/>
      <c r="R25" s="1324"/>
      <c r="S25" s="8" t="s">
        <v>728</v>
      </c>
      <c r="T25" s="159" t="s">
        <v>22323</v>
      </c>
      <c r="U25" s="1324"/>
    </row>
    <row r="26" spans="1:21" ht="30">
      <c r="A26" s="1381"/>
      <c r="B26" s="1324"/>
      <c r="C26" s="1324"/>
      <c r="D26" s="1324"/>
      <c r="E26" s="1324"/>
      <c r="F26" s="1324"/>
      <c r="G26" s="1324"/>
      <c r="H26" s="1324"/>
      <c r="I26" s="1324"/>
      <c r="J26" s="2079"/>
      <c r="K26" s="1324"/>
      <c r="L26" s="1324"/>
      <c r="M26" s="1324"/>
      <c r="N26" s="1324"/>
      <c r="O26" s="1324"/>
      <c r="P26" s="1324"/>
      <c r="Q26" s="1324"/>
      <c r="R26" s="1324"/>
      <c r="S26" s="8" t="s">
        <v>728</v>
      </c>
      <c r="T26" s="159" t="s">
        <v>22324</v>
      </c>
      <c r="U26" s="1324"/>
    </row>
    <row r="27" spans="1:21" ht="45">
      <c r="A27" s="1381"/>
      <c r="B27" s="1324"/>
      <c r="C27" s="1324"/>
      <c r="D27" s="1324"/>
      <c r="E27" s="1324"/>
      <c r="F27" s="1324"/>
      <c r="G27" s="1324"/>
      <c r="H27" s="1324"/>
      <c r="I27" s="1324"/>
      <c r="J27" s="2079"/>
      <c r="K27" s="1324"/>
      <c r="L27" s="1324"/>
      <c r="M27" s="1324"/>
      <c r="N27" s="1324"/>
      <c r="O27" s="1324"/>
      <c r="P27" s="1324"/>
      <c r="Q27" s="1324"/>
      <c r="R27" s="1324"/>
      <c r="S27" s="8" t="s">
        <v>728</v>
      </c>
      <c r="T27" s="159" t="s">
        <v>22325</v>
      </c>
      <c r="U27" s="1324"/>
    </row>
    <row r="28" spans="1:21" ht="30">
      <c r="A28" s="1381"/>
      <c r="B28" s="1324"/>
      <c r="C28" s="1324"/>
      <c r="D28" s="1324"/>
      <c r="E28" s="1324"/>
      <c r="F28" s="1324"/>
      <c r="G28" s="1324"/>
      <c r="H28" s="1324"/>
      <c r="I28" s="1324"/>
      <c r="J28" s="2079"/>
      <c r="K28" s="1324"/>
      <c r="L28" s="1324"/>
      <c r="M28" s="1324"/>
      <c r="N28" s="1324"/>
      <c r="O28" s="1324"/>
      <c r="P28" s="1324"/>
      <c r="Q28" s="1324"/>
      <c r="R28" s="1324"/>
      <c r="S28" s="8" t="s">
        <v>728</v>
      </c>
      <c r="T28" s="159" t="s">
        <v>22326</v>
      </c>
      <c r="U28" s="1324"/>
    </row>
    <row r="29" spans="1:21" ht="30">
      <c r="A29" s="1323"/>
      <c r="B29" s="1324"/>
      <c r="C29" s="1324"/>
      <c r="D29" s="1324"/>
      <c r="E29" s="1324"/>
      <c r="F29" s="1324"/>
      <c r="G29" s="1324"/>
      <c r="H29" s="1324"/>
      <c r="I29" s="1324"/>
      <c r="J29" s="2079"/>
      <c r="K29" s="1324"/>
      <c r="L29" s="1324"/>
      <c r="M29" s="1324"/>
      <c r="N29" s="1324"/>
      <c r="O29" s="1324"/>
      <c r="P29" s="1324"/>
      <c r="Q29" s="1324"/>
      <c r="R29" s="1324"/>
      <c r="S29" s="8" t="s">
        <v>728</v>
      </c>
      <c r="T29" s="159" t="s">
        <v>22327</v>
      </c>
      <c r="U29" s="1324"/>
    </row>
    <row r="30" spans="1:21" ht="45">
      <c r="A30" s="8">
        <v>7</v>
      </c>
      <c r="B30" s="8" t="s">
        <v>22328</v>
      </c>
      <c r="C30" s="8" t="s">
        <v>22329</v>
      </c>
      <c r="D30" s="8" t="s">
        <v>226</v>
      </c>
      <c r="E30" s="8" t="s">
        <v>22301</v>
      </c>
      <c r="F30" s="704">
        <v>10</v>
      </c>
      <c r="G30" s="704" t="s">
        <v>1129</v>
      </c>
      <c r="H30" s="704" t="s">
        <v>1291</v>
      </c>
      <c r="I30" s="704" t="s">
        <v>22328</v>
      </c>
      <c r="J30" s="76">
        <v>1026700981691</v>
      </c>
      <c r="K30" s="704" t="s">
        <v>22330</v>
      </c>
      <c r="L30" s="704"/>
      <c r="M30" s="704"/>
      <c r="N30" s="704"/>
      <c r="O30" s="704"/>
      <c r="P30" s="704"/>
      <c r="Q30" s="704"/>
      <c r="R30" s="704"/>
      <c r="S30" s="704" t="s">
        <v>6886</v>
      </c>
      <c r="T30" s="8" t="s">
        <v>22328</v>
      </c>
      <c r="U30" s="8" t="s">
        <v>22329</v>
      </c>
    </row>
    <row r="31" spans="1:21" ht="60">
      <c r="A31" s="8">
        <v>8</v>
      </c>
      <c r="B31" s="8" t="s">
        <v>22331</v>
      </c>
      <c r="C31" s="8" t="s">
        <v>22332</v>
      </c>
      <c r="D31" s="8" t="s">
        <v>226</v>
      </c>
      <c r="E31" s="8" t="s">
        <v>19138</v>
      </c>
      <c r="F31" s="704" t="s">
        <v>22295</v>
      </c>
      <c r="G31" s="704" t="s">
        <v>22295</v>
      </c>
      <c r="H31" s="704" t="s">
        <v>22295</v>
      </c>
      <c r="I31" s="704" t="s">
        <v>22282</v>
      </c>
      <c r="J31" s="76">
        <v>1026700981691</v>
      </c>
      <c r="K31" s="704" t="s">
        <v>22302</v>
      </c>
      <c r="L31" s="704"/>
      <c r="M31" s="704"/>
      <c r="N31" s="704"/>
      <c r="O31" s="704"/>
      <c r="P31" s="704"/>
      <c r="Q31" s="704"/>
      <c r="R31" s="704"/>
      <c r="S31" s="704" t="s">
        <v>22333</v>
      </c>
      <c r="T31" s="8" t="s">
        <v>22331</v>
      </c>
      <c r="U31" s="8" t="s">
        <v>22332</v>
      </c>
    </row>
    <row r="32" spans="1:21" ht="60">
      <c r="A32" s="8">
        <v>9</v>
      </c>
      <c r="B32" s="8" t="s">
        <v>22334</v>
      </c>
      <c r="C32" s="8" t="s">
        <v>22335</v>
      </c>
      <c r="D32" s="8" t="s">
        <v>226</v>
      </c>
      <c r="E32" s="8" t="s">
        <v>19233</v>
      </c>
      <c r="F32" s="704" t="s">
        <v>22295</v>
      </c>
      <c r="G32" s="704" t="s">
        <v>22295</v>
      </c>
      <c r="H32" s="704" t="s">
        <v>22295</v>
      </c>
      <c r="I32" s="704" t="s">
        <v>22282</v>
      </c>
      <c r="J32" s="76">
        <v>1026700981691</v>
      </c>
      <c r="K32" s="704" t="s">
        <v>22290</v>
      </c>
      <c r="L32" s="704"/>
      <c r="M32" s="704"/>
      <c r="N32" s="704"/>
      <c r="O32" s="704"/>
      <c r="P32" s="704"/>
      <c r="Q32" s="704"/>
      <c r="R32" s="704"/>
      <c r="S32" s="704" t="s">
        <v>728</v>
      </c>
      <c r="T32" s="8" t="s">
        <v>22336</v>
      </c>
      <c r="U32" s="8" t="s">
        <v>22335</v>
      </c>
    </row>
    <row r="33" spans="1:21" ht="60">
      <c r="A33" s="8">
        <v>10</v>
      </c>
      <c r="B33" s="8" t="s">
        <v>22337</v>
      </c>
      <c r="C33" s="8" t="s">
        <v>22335</v>
      </c>
      <c r="D33" s="699" t="s">
        <v>226</v>
      </c>
      <c r="E33" s="8" t="s">
        <v>22338</v>
      </c>
      <c r="F33" s="704">
        <v>5</v>
      </c>
      <c r="G33" s="704" t="s">
        <v>1122</v>
      </c>
      <c r="H33" s="704" t="s">
        <v>22339</v>
      </c>
      <c r="I33" s="704" t="s">
        <v>22282</v>
      </c>
      <c r="J33" s="76">
        <v>1026700981691</v>
      </c>
      <c r="K33" s="704" t="s">
        <v>22296</v>
      </c>
      <c r="L33" s="704"/>
      <c r="M33" s="704"/>
      <c r="N33" s="704"/>
      <c r="O33" s="704"/>
      <c r="P33" s="704"/>
      <c r="Q33" s="704"/>
      <c r="R33" s="704"/>
      <c r="S33" s="704" t="s">
        <v>22340</v>
      </c>
      <c r="T33" s="8" t="s">
        <v>22341</v>
      </c>
      <c r="U33" s="8" t="s">
        <v>22335</v>
      </c>
    </row>
    <row r="34" spans="1:21" ht="65.25" customHeight="1">
      <c r="A34" s="8">
        <v>11</v>
      </c>
      <c r="B34" s="8" t="s">
        <v>22342</v>
      </c>
      <c r="C34" s="8" t="s">
        <v>22343</v>
      </c>
      <c r="D34" s="180" t="s">
        <v>226</v>
      </c>
      <c r="E34" s="8" t="s">
        <v>22344</v>
      </c>
      <c r="F34" s="704">
        <v>10</v>
      </c>
      <c r="G34" s="704" t="s">
        <v>1129</v>
      </c>
      <c r="H34" s="704" t="s">
        <v>1291</v>
      </c>
      <c r="I34" s="704" t="s">
        <v>22282</v>
      </c>
      <c r="J34" s="76">
        <v>1026700981691</v>
      </c>
      <c r="K34" s="704" t="s">
        <v>22345</v>
      </c>
      <c r="L34" s="704"/>
      <c r="M34" s="704"/>
      <c r="N34" s="704"/>
      <c r="O34" s="704"/>
      <c r="P34" s="704"/>
      <c r="Q34" s="704"/>
      <c r="R34" s="704"/>
      <c r="S34" s="704" t="s">
        <v>6886</v>
      </c>
      <c r="T34" s="8" t="s">
        <v>22342</v>
      </c>
      <c r="U34" s="8" t="s">
        <v>22343</v>
      </c>
    </row>
    <row r="35" spans="1:21" ht="21" customHeight="1">
      <c r="A35" s="1324">
        <v>12</v>
      </c>
      <c r="B35" s="1324" t="s">
        <v>22346</v>
      </c>
      <c r="C35" s="1324" t="s">
        <v>22347</v>
      </c>
      <c r="D35" s="1324" t="s">
        <v>226</v>
      </c>
      <c r="E35" s="1324" t="s">
        <v>22288</v>
      </c>
      <c r="F35" s="1585">
        <v>19.899999999999999</v>
      </c>
      <c r="G35" s="1364" t="s">
        <v>6550</v>
      </c>
      <c r="H35" s="1364" t="s">
        <v>22348</v>
      </c>
      <c r="I35" s="1324" t="s">
        <v>22282</v>
      </c>
      <c r="J35" s="1366">
        <v>1026700981691</v>
      </c>
      <c r="K35" s="1324" t="s">
        <v>22349</v>
      </c>
      <c r="L35" s="1324"/>
      <c r="M35" s="1324"/>
      <c r="N35" s="1324"/>
      <c r="O35" s="1324"/>
      <c r="P35" s="1324"/>
      <c r="Q35" s="1324"/>
      <c r="R35" s="1324"/>
      <c r="S35" s="8" t="s">
        <v>728</v>
      </c>
      <c r="T35" s="8" t="s">
        <v>22350</v>
      </c>
      <c r="U35" s="1324" t="s">
        <v>22347</v>
      </c>
    </row>
    <row r="36" spans="1:21" ht="21" customHeight="1">
      <c r="A36" s="1324"/>
      <c r="B36" s="1324"/>
      <c r="C36" s="1324"/>
      <c r="D36" s="1324"/>
      <c r="E36" s="1324"/>
      <c r="F36" s="1585"/>
      <c r="G36" s="1364"/>
      <c r="H36" s="1364"/>
      <c r="I36" s="1324"/>
      <c r="J36" s="1366"/>
      <c r="K36" s="1324"/>
      <c r="L36" s="1324"/>
      <c r="M36" s="1324"/>
      <c r="N36" s="1324"/>
      <c r="O36" s="1324"/>
      <c r="P36" s="1324"/>
      <c r="Q36" s="1324"/>
      <c r="R36" s="1324"/>
      <c r="S36" s="8" t="s">
        <v>2569</v>
      </c>
      <c r="T36" s="8" t="s">
        <v>22351</v>
      </c>
      <c r="U36" s="1324"/>
    </row>
    <row r="37" spans="1:21" ht="21" customHeight="1">
      <c r="A37" s="1324"/>
      <c r="B37" s="1324"/>
      <c r="C37" s="1324"/>
      <c r="D37" s="1324"/>
      <c r="E37" s="1324"/>
      <c r="F37" s="1585"/>
      <c r="G37" s="1364"/>
      <c r="H37" s="1364"/>
      <c r="I37" s="1324"/>
      <c r="J37" s="1366"/>
      <c r="K37" s="1324"/>
      <c r="L37" s="1324"/>
      <c r="M37" s="1324"/>
      <c r="N37" s="1324"/>
      <c r="O37" s="1324"/>
      <c r="P37" s="1324"/>
      <c r="Q37" s="1324"/>
      <c r="R37" s="1324"/>
      <c r="S37" s="8" t="s">
        <v>2569</v>
      </c>
      <c r="T37" s="8" t="s">
        <v>22352</v>
      </c>
      <c r="U37" s="1324"/>
    </row>
    <row r="38" spans="1:21" ht="21" customHeight="1">
      <c r="A38" s="1324"/>
      <c r="B38" s="1324"/>
      <c r="C38" s="1324"/>
      <c r="D38" s="1324"/>
      <c r="E38" s="1324"/>
      <c r="F38" s="1585"/>
      <c r="G38" s="1364"/>
      <c r="H38" s="1364"/>
      <c r="I38" s="1324"/>
      <c r="J38" s="1366"/>
      <c r="K38" s="1324"/>
      <c r="L38" s="1324"/>
      <c r="M38" s="1324"/>
      <c r="N38" s="1324"/>
      <c r="O38" s="1324"/>
      <c r="P38" s="1324"/>
      <c r="Q38" s="1324"/>
      <c r="R38" s="1324"/>
      <c r="S38" s="8" t="s">
        <v>2569</v>
      </c>
      <c r="T38" s="8" t="s">
        <v>22353</v>
      </c>
      <c r="U38" s="1324"/>
    </row>
    <row r="39" spans="1:21" ht="21" customHeight="1">
      <c r="A39" s="1324"/>
      <c r="B39" s="1324"/>
      <c r="C39" s="1324"/>
      <c r="D39" s="1324"/>
      <c r="E39" s="1324"/>
      <c r="F39" s="1585"/>
      <c r="G39" s="1364"/>
      <c r="H39" s="1364"/>
      <c r="I39" s="1324"/>
      <c r="J39" s="1366"/>
      <c r="K39" s="1324"/>
      <c r="L39" s="1324"/>
      <c r="M39" s="1324"/>
      <c r="N39" s="1324"/>
      <c r="O39" s="1324"/>
      <c r="P39" s="1324"/>
      <c r="Q39" s="1324"/>
      <c r="R39" s="1324"/>
      <c r="S39" s="8" t="s">
        <v>2569</v>
      </c>
      <c r="T39" s="8" t="s">
        <v>22354</v>
      </c>
      <c r="U39" s="1324"/>
    </row>
    <row r="40" spans="1:21" ht="21" customHeight="1">
      <c r="A40" s="1324"/>
      <c r="B40" s="1324"/>
      <c r="C40" s="1324"/>
      <c r="D40" s="1324"/>
      <c r="E40" s="1324"/>
      <c r="F40" s="1585"/>
      <c r="G40" s="1364"/>
      <c r="H40" s="1364"/>
      <c r="I40" s="1324"/>
      <c r="J40" s="1366"/>
      <c r="K40" s="1324"/>
      <c r="L40" s="1324"/>
      <c r="M40" s="1324"/>
      <c r="N40" s="1324"/>
      <c r="O40" s="1324"/>
      <c r="P40" s="1324"/>
      <c r="Q40" s="1324"/>
      <c r="R40" s="1324"/>
      <c r="S40" s="8" t="s">
        <v>2569</v>
      </c>
      <c r="T40" s="8" t="s">
        <v>22355</v>
      </c>
      <c r="U40" s="1324"/>
    </row>
    <row r="41" spans="1:21" ht="21" customHeight="1">
      <c r="A41" s="1324"/>
      <c r="B41" s="1324"/>
      <c r="C41" s="1324"/>
      <c r="D41" s="1324"/>
      <c r="E41" s="1324"/>
      <c r="F41" s="1585"/>
      <c r="G41" s="1364"/>
      <c r="H41" s="1364"/>
      <c r="I41" s="1324"/>
      <c r="J41" s="1366"/>
      <c r="K41" s="1324"/>
      <c r="L41" s="1324"/>
      <c r="M41" s="1324"/>
      <c r="N41" s="1324"/>
      <c r="O41" s="1324"/>
      <c r="P41" s="1324"/>
      <c r="Q41" s="1324"/>
      <c r="R41" s="1324"/>
      <c r="S41" s="8" t="s">
        <v>2569</v>
      </c>
      <c r="T41" s="8" t="s">
        <v>22356</v>
      </c>
      <c r="U41" s="1324"/>
    </row>
    <row r="42" spans="1:21" ht="21" customHeight="1">
      <c r="A42" s="1324"/>
      <c r="B42" s="1324"/>
      <c r="C42" s="1324"/>
      <c r="D42" s="1324"/>
      <c r="E42" s="1324"/>
      <c r="F42" s="1585"/>
      <c r="G42" s="1364"/>
      <c r="H42" s="1364"/>
      <c r="I42" s="1324"/>
      <c r="J42" s="1366"/>
      <c r="K42" s="1324"/>
      <c r="L42" s="1324"/>
      <c r="M42" s="1324"/>
      <c r="N42" s="1324"/>
      <c r="O42" s="1324"/>
      <c r="P42" s="1324"/>
      <c r="Q42" s="1324"/>
      <c r="R42" s="1324"/>
      <c r="S42" s="8" t="s">
        <v>2569</v>
      </c>
      <c r="T42" s="8" t="s">
        <v>22357</v>
      </c>
      <c r="U42" s="1324"/>
    </row>
    <row r="43" spans="1:21" ht="21" customHeight="1">
      <c r="A43" s="1324">
        <v>13</v>
      </c>
      <c r="B43" s="1324" t="s">
        <v>22358</v>
      </c>
      <c r="C43" s="1324" t="s">
        <v>22359</v>
      </c>
      <c r="D43" s="1324" t="s">
        <v>226</v>
      </c>
      <c r="E43" s="1324" t="s">
        <v>22360</v>
      </c>
      <c r="F43" s="1585">
        <v>12</v>
      </c>
      <c r="G43" s="1364" t="s">
        <v>2461</v>
      </c>
      <c r="H43" s="1364" t="s">
        <v>1291</v>
      </c>
      <c r="I43" s="1324" t="s">
        <v>22361</v>
      </c>
      <c r="J43" s="1366">
        <v>1026700981691</v>
      </c>
      <c r="K43" s="1324" t="s">
        <v>22349</v>
      </c>
      <c r="L43" s="1598"/>
      <c r="M43" s="1599"/>
      <c r="N43" s="1598"/>
      <c r="O43" s="1599"/>
      <c r="P43" s="1599"/>
      <c r="Q43" s="1599"/>
      <c r="R43" s="1599"/>
      <c r="S43" s="8" t="s">
        <v>728</v>
      </c>
      <c r="T43" s="8" t="s">
        <v>22362</v>
      </c>
      <c r="U43" s="1324" t="s">
        <v>22359</v>
      </c>
    </row>
    <row r="44" spans="1:21" ht="21" customHeight="1">
      <c r="A44" s="1324"/>
      <c r="B44" s="1324"/>
      <c r="C44" s="1324"/>
      <c r="D44" s="1324"/>
      <c r="E44" s="1324"/>
      <c r="F44" s="1585"/>
      <c r="G44" s="1364"/>
      <c r="H44" s="1364"/>
      <c r="I44" s="1324"/>
      <c r="J44" s="1366"/>
      <c r="K44" s="1324"/>
      <c r="L44" s="1598"/>
      <c r="M44" s="1599"/>
      <c r="N44" s="1598"/>
      <c r="O44" s="1599"/>
      <c r="P44" s="1599"/>
      <c r="Q44" s="1599"/>
      <c r="R44" s="1599"/>
      <c r="S44" s="8" t="s">
        <v>728</v>
      </c>
      <c r="T44" s="8" t="s">
        <v>22363</v>
      </c>
      <c r="U44" s="1324"/>
    </row>
    <row r="45" spans="1:21" ht="21" customHeight="1">
      <c r="A45" s="1324"/>
      <c r="B45" s="1324"/>
      <c r="C45" s="1324"/>
      <c r="D45" s="1324"/>
      <c r="E45" s="1324"/>
      <c r="F45" s="1585"/>
      <c r="G45" s="1364"/>
      <c r="H45" s="1364"/>
      <c r="I45" s="1324"/>
      <c r="J45" s="1366"/>
      <c r="K45" s="1324"/>
      <c r="L45" s="1598"/>
      <c r="M45" s="1599"/>
      <c r="N45" s="1598"/>
      <c r="O45" s="1599"/>
      <c r="P45" s="1599"/>
      <c r="Q45" s="1599"/>
      <c r="R45" s="1599"/>
      <c r="S45" s="8" t="s">
        <v>728</v>
      </c>
      <c r="T45" s="8" t="s">
        <v>22364</v>
      </c>
      <c r="U45" s="1324"/>
    </row>
    <row r="46" spans="1:21" ht="21" customHeight="1">
      <c r="A46" s="1324"/>
      <c r="B46" s="1324"/>
      <c r="C46" s="1324"/>
      <c r="D46" s="1324"/>
      <c r="E46" s="1324"/>
      <c r="F46" s="1585"/>
      <c r="G46" s="1364"/>
      <c r="H46" s="1364"/>
      <c r="I46" s="1324"/>
      <c r="J46" s="1366"/>
      <c r="K46" s="1324"/>
      <c r="L46" s="1598"/>
      <c r="M46" s="1599"/>
      <c r="N46" s="1598"/>
      <c r="O46" s="1599"/>
      <c r="P46" s="1599"/>
      <c r="Q46" s="1599"/>
      <c r="R46" s="1599"/>
      <c r="S46" s="8" t="s">
        <v>728</v>
      </c>
      <c r="T46" s="8" t="s">
        <v>22365</v>
      </c>
      <c r="U46" s="1324"/>
    </row>
    <row r="47" spans="1:21" ht="44.25" customHeight="1">
      <c r="A47" s="1324"/>
      <c r="B47" s="1324"/>
      <c r="C47" s="1324"/>
      <c r="D47" s="1324"/>
      <c r="E47" s="1324"/>
      <c r="F47" s="1585"/>
      <c r="G47" s="1364"/>
      <c r="H47" s="1364"/>
      <c r="I47" s="1324"/>
      <c r="J47" s="1366"/>
      <c r="K47" s="1324"/>
      <c r="L47" s="1598"/>
      <c r="M47" s="1599"/>
      <c r="N47" s="1598"/>
      <c r="O47" s="1599"/>
      <c r="P47" s="1599"/>
      <c r="Q47" s="1599"/>
      <c r="R47" s="1599"/>
      <c r="S47" s="8" t="s">
        <v>728</v>
      </c>
      <c r="T47" s="8" t="s">
        <v>22366</v>
      </c>
      <c r="U47" s="1324"/>
    </row>
    <row r="48" spans="1:21" ht="21" customHeight="1">
      <c r="A48" s="1324">
        <v>14</v>
      </c>
      <c r="B48" s="1324" t="s">
        <v>22367</v>
      </c>
      <c r="C48" s="1324" t="s">
        <v>22368</v>
      </c>
      <c r="D48" s="1328" t="s">
        <v>226</v>
      </c>
      <c r="E48" s="1324" t="s">
        <v>19138</v>
      </c>
      <c r="F48" s="2093">
        <v>4</v>
      </c>
      <c r="G48" s="1364" t="s">
        <v>1122</v>
      </c>
      <c r="H48" s="1364" t="s">
        <v>1173</v>
      </c>
      <c r="I48" s="1324" t="s">
        <v>22282</v>
      </c>
      <c r="J48" s="1366">
        <v>1026700981691</v>
      </c>
      <c r="K48" s="1324" t="s">
        <v>22349</v>
      </c>
      <c r="L48" s="1599"/>
      <c r="M48" s="1599"/>
      <c r="N48" s="1599"/>
      <c r="O48" s="1598"/>
      <c r="P48" s="1599"/>
      <c r="Q48" s="1599"/>
      <c r="R48" s="1599"/>
      <c r="S48" s="1328" t="s">
        <v>2415</v>
      </c>
      <c r="T48" s="1324" t="s">
        <v>22369</v>
      </c>
      <c r="U48" s="1324" t="s">
        <v>22368</v>
      </c>
    </row>
    <row r="49" spans="1:21" ht="21" customHeight="1">
      <c r="A49" s="1324"/>
      <c r="B49" s="1324"/>
      <c r="C49" s="1324"/>
      <c r="D49" s="1328"/>
      <c r="E49" s="1599"/>
      <c r="F49" s="2093"/>
      <c r="G49" s="1364"/>
      <c r="H49" s="1364"/>
      <c r="I49" s="1324"/>
      <c r="J49" s="1366"/>
      <c r="K49" s="1324"/>
      <c r="L49" s="1599"/>
      <c r="M49" s="1599"/>
      <c r="N49" s="1599"/>
      <c r="O49" s="1598"/>
      <c r="P49" s="1599"/>
      <c r="Q49" s="1599"/>
      <c r="R49" s="1599"/>
      <c r="S49" s="1328"/>
      <c r="T49" s="1324"/>
      <c r="U49" s="1324"/>
    </row>
    <row r="50" spans="1:21" ht="21" customHeight="1">
      <c r="A50" s="1324"/>
      <c r="B50" s="1324"/>
      <c r="C50" s="1324"/>
      <c r="D50" s="1328"/>
      <c r="E50" s="1599"/>
      <c r="F50" s="2093"/>
      <c r="G50" s="1364"/>
      <c r="H50" s="1364"/>
      <c r="I50" s="1324"/>
      <c r="J50" s="1366"/>
      <c r="K50" s="1324"/>
      <c r="L50" s="1599"/>
      <c r="M50" s="1599"/>
      <c r="N50" s="1599"/>
      <c r="O50" s="1598"/>
      <c r="P50" s="1599"/>
      <c r="Q50" s="1599"/>
      <c r="R50" s="1599"/>
      <c r="S50" s="1328"/>
      <c r="T50" s="1324"/>
      <c r="U50" s="1324"/>
    </row>
    <row r="51" spans="1:21" ht="21" customHeight="1">
      <c r="A51" s="1324"/>
      <c r="B51" s="1324"/>
      <c r="C51" s="1324"/>
      <c r="D51" s="1328"/>
      <c r="E51" s="1599"/>
      <c r="F51" s="2093"/>
      <c r="G51" s="1364"/>
      <c r="H51" s="1364"/>
      <c r="I51" s="1324"/>
      <c r="J51" s="1366"/>
      <c r="K51" s="1324"/>
      <c r="L51" s="1599"/>
      <c r="M51" s="1599"/>
      <c r="N51" s="1599"/>
      <c r="O51" s="1598"/>
      <c r="P51" s="1599"/>
      <c r="Q51" s="1599"/>
      <c r="R51" s="1599"/>
      <c r="S51" s="1328"/>
      <c r="T51" s="1324"/>
      <c r="U51" s="1324"/>
    </row>
    <row r="52" spans="1:21" ht="21" customHeight="1">
      <c r="A52" s="1324"/>
      <c r="B52" s="1324"/>
      <c r="C52" s="1324"/>
      <c r="D52" s="1328"/>
      <c r="E52" s="1599"/>
      <c r="F52" s="2093"/>
      <c r="G52" s="1364"/>
      <c r="H52" s="1364"/>
      <c r="I52" s="1324"/>
      <c r="J52" s="1366"/>
      <c r="K52" s="1324"/>
      <c r="L52" s="1599"/>
      <c r="M52" s="1599"/>
      <c r="N52" s="1599"/>
      <c r="O52" s="1598"/>
      <c r="P52" s="1599"/>
      <c r="Q52" s="1599"/>
      <c r="R52" s="1599"/>
      <c r="S52" s="1328"/>
      <c r="T52" s="1324"/>
      <c r="U52" s="1324"/>
    </row>
    <row r="53" spans="1:21" ht="21" customHeight="1">
      <c r="A53" s="1324">
        <v>15</v>
      </c>
      <c r="B53" s="1324" t="s">
        <v>22370</v>
      </c>
      <c r="C53" s="1324" t="s">
        <v>22371</v>
      </c>
      <c r="D53" s="1322" t="s">
        <v>226</v>
      </c>
      <c r="E53" s="1322" t="s">
        <v>22360</v>
      </c>
      <c r="F53" s="2094">
        <v>16</v>
      </c>
      <c r="G53" s="1382" t="s">
        <v>22372</v>
      </c>
      <c r="H53" s="1382" t="s">
        <v>22307</v>
      </c>
      <c r="I53" s="1322" t="s">
        <v>22361</v>
      </c>
      <c r="J53" s="1400">
        <v>1026700981691</v>
      </c>
      <c r="K53" s="1324" t="s">
        <v>22349</v>
      </c>
      <c r="L53" s="1599"/>
      <c r="M53" s="1599"/>
      <c r="N53" s="1599"/>
      <c r="O53" s="1599"/>
      <c r="P53" s="1599"/>
      <c r="Q53" s="1599"/>
      <c r="R53" s="1599"/>
      <c r="S53" s="8" t="s">
        <v>728</v>
      </c>
      <c r="T53" s="8" t="s">
        <v>22373</v>
      </c>
      <c r="U53" s="2097" t="s">
        <v>22371</v>
      </c>
    </row>
    <row r="54" spans="1:21" ht="21" customHeight="1">
      <c r="A54" s="1324"/>
      <c r="B54" s="1324"/>
      <c r="C54" s="1324"/>
      <c r="D54" s="1381"/>
      <c r="E54" s="1381"/>
      <c r="F54" s="2095"/>
      <c r="G54" s="1383"/>
      <c r="H54" s="1383"/>
      <c r="I54" s="1381"/>
      <c r="J54" s="1401"/>
      <c r="K54" s="1324"/>
      <c r="L54" s="1599"/>
      <c r="M54" s="1599"/>
      <c r="N54" s="1599"/>
      <c r="O54" s="1599"/>
      <c r="P54" s="1599"/>
      <c r="Q54" s="1599"/>
      <c r="R54" s="1599"/>
      <c r="S54" s="8" t="s">
        <v>728</v>
      </c>
      <c r="T54" s="8"/>
      <c r="U54" s="1599"/>
    </row>
    <row r="55" spans="1:21" ht="21" customHeight="1">
      <c r="A55" s="1324"/>
      <c r="B55" s="1324"/>
      <c r="C55" s="1324"/>
      <c r="D55" s="1381"/>
      <c r="E55" s="1381"/>
      <c r="F55" s="2095"/>
      <c r="G55" s="1383"/>
      <c r="H55" s="1383"/>
      <c r="I55" s="1381"/>
      <c r="J55" s="1401"/>
      <c r="K55" s="1324"/>
      <c r="L55" s="1599"/>
      <c r="M55" s="1599"/>
      <c r="N55" s="1599"/>
      <c r="O55" s="1599"/>
      <c r="P55" s="1599"/>
      <c r="Q55" s="1599"/>
      <c r="R55" s="1599"/>
      <c r="S55" s="8" t="s">
        <v>728</v>
      </c>
      <c r="T55" s="8" t="s">
        <v>22374</v>
      </c>
      <c r="U55" s="1599"/>
    </row>
    <row r="56" spans="1:21" ht="21" customHeight="1">
      <c r="A56" s="1324"/>
      <c r="B56" s="1324"/>
      <c r="C56" s="1324"/>
      <c r="D56" s="1381"/>
      <c r="E56" s="1381"/>
      <c r="F56" s="2095"/>
      <c r="G56" s="1383"/>
      <c r="H56" s="1383"/>
      <c r="I56" s="1381"/>
      <c r="J56" s="1401"/>
      <c r="K56" s="1324"/>
      <c r="L56" s="1599"/>
      <c r="M56" s="1599"/>
      <c r="N56" s="1599"/>
      <c r="O56" s="1599"/>
      <c r="P56" s="1599"/>
      <c r="Q56" s="1599"/>
      <c r="R56" s="1599"/>
      <c r="S56" s="8" t="s">
        <v>728</v>
      </c>
      <c r="T56" s="8" t="s">
        <v>22375</v>
      </c>
      <c r="U56" s="1599"/>
    </row>
    <row r="57" spans="1:21" ht="21" customHeight="1">
      <c r="A57" s="1324"/>
      <c r="B57" s="1324"/>
      <c r="C57" s="1324"/>
      <c r="D57" s="1381"/>
      <c r="E57" s="1381"/>
      <c r="F57" s="2095"/>
      <c r="G57" s="1383"/>
      <c r="H57" s="1383"/>
      <c r="I57" s="1381"/>
      <c r="J57" s="1401"/>
      <c r="K57" s="1324"/>
      <c r="L57" s="1599"/>
      <c r="M57" s="1599"/>
      <c r="N57" s="1599"/>
      <c r="O57" s="1599"/>
      <c r="P57" s="1599"/>
      <c r="Q57" s="1599"/>
      <c r="R57" s="1599"/>
      <c r="S57" s="8" t="s">
        <v>728</v>
      </c>
      <c r="T57" s="8" t="s">
        <v>22376</v>
      </c>
      <c r="U57" s="1599"/>
    </row>
    <row r="58" spans="1:21" ht="21" customHeight="1">
      <c r="A58" s="1324"/>
      <c r="B58" s="1324"/>
      <c r="C58" s="1324"/>
      <c r="D58" s="1381"/>
      <c r="E58" s="1381"/>
      <c r="F58" s="2095"/>
      <c r="G58" s="1383"/>
      <c r="H58" s="1383"/>
      <c r="I58" s="1381"/>
      <c r="J58" s="1401"/>
      <c r="K58" s="1324"/>
      <c r="L58" s="1599"/>
      <c r="M58" s="1599"/>
      <c r="N58" s="1599"/>
      <c r="O58" s="1599"/>
      <c r="P58" s="1599"/>
      <c r="Q58" s="1599"/>
      <c r="R58" s="1599"/>
      <c r="S58" s="8" t="s">
        <v>728</v>
      </c>
      <c r="T58" s="8" t="s">
        <v>22377</v>
      </c>
      <c r="U58" s="1599"/>
    </row>
    <row r="59" spans="1:21" ht="21" customHeight="1">
      <c r="A59" s="1324"/>
      <c r="B59" s="1324"/>
      <c r="C59" s="1324"/>
      <c r="D59" s="1381"/>
      <c r="E59" s="1381"/>
      <c r="F59" s="2095"/>
      <c r="G59" s="1383"/>
      <c r="H59" s="1383"/>
      <c r="I59" s="1381"/>
      <c r="J59" s="1401"/>
      <c r="K59" s="1324"/>
      <c r="L59" s="1599"/>
      <c r="M59" s="1599"/>
      <c r="N59" s="1599"/>
      <c r="O59" s="1599"/>
      <c r="P59" s="1599"/>
      <c r="Q59" s="1599"/>
      <c r="R59" s="1599"/>
      <c r="S59" s="8" t="s">
        <v>728</v>
      </c>
      <c r="T59" s="8" t="s">
        <v>22378</v>
      </c>
      <c r="U59" s="1599"/>
    </row>
    <row r="60" spans="1:21" ht="21" customHeight="1">
      <c r="A60" s="1324"/>
      <c r="B60" s="1324"/>
      <c r="C60" s="1324"/>
      <c r="D60" s="1381"/>
      <c r="E60" s="1381"/>
      <c r="F60" s="2095"/>
      <c r="G60" s="1383"/>
      <c r="H60" s="1383"/>
      <c r="I60" s="1381"/>
      <c r="J60" s="1401"/>
      <c r="K60" s="1324"/>
      <c r="L60" s="1599"/>
      <c r="M60" s="1599"/>
      <c r="N60" s="1599"/>
      <c r="O60" s="1599"/>
      <c r="P60" s="1599"/>
      <c r="Q60" s="1599"/>
      <c r="R60" s="1599"/>
      <c r="S60" s="8" t="s">
        <v>728</v>
      </c>
      <c r="T60" s="8" t="s">
        <v>22379</v>
      </c>
      <c r="U60" s="1599"/>
    </row>
    <row r="61" spans="1:21" ht="21" customHeight="1">
      <c r="A61" s="1324"/>
      <c r="B61" s="1324"/>
      <c r="C61" s="1324"/>
      <c r="D61" s="1381"/>
      <c r="E61" s="1381"/>
      <c r="F61" s="2095"/>
      <c r="G61" s="1383"/>
      <c r="H61" s="1383"/>
      <c r="I61" s="1381"/>
      <c r="J61" s="1401"/>
      <c r="K61" s="1324"/>
      <c r="L61" s="1599"/>
      <c r="M61" s="1599"/>
      <c r="N61" s="1599"/>
      <c r="O61" s="1599"/>
      <c r="P61" s="1599"/>
      <c r="Q61" s="1599"/>
      <c r="R61" s="1599"/>
      <c r="S61" s="8" t="s">
        <v>728</v>
      </c>
      <c r="T61" s="8" t="s">
        <v>22380</v>
      </c>
      <c r="U61" s="1599"/>
    </row>
    <row r="62" spans="1:21" ht="21" customHeight="1">
      <c r="A62" s="1324"/>
      <c r="B62" s="1324"/>
      <c r="C62" s="1324"/>
      <c r="D62" s="1381"/>
      <c r="E62" s="1381"/>
      <c r="F62" s="2095"/>
      <c r="G62" s="1383"/>
      <c r="H62" s="1383"/>
      <c r="I62" s="1381"/>
      <c r="J62" s="1401"/>
      <c r="K62" s="1324"/>
      <c r="L62" s="1599"/>
      <c r="M62" s="1599"/>
      <c r="N62" s="1599"/>
      <c r="O62" s="1599"/>
      <c r="P62" s="1599"/>
      <c r="Q62" s="1599"/>
      <c r="R62" s="1599"/>
      <c r="S62" s="8" t="s">
        <v>728</v>
      </c>
      <c r="T62" s="8" t="s">
        <v>22381</v>
      </c>
      <c r="U62" s="1599"/>
    </row>
    <row r="63" spans="1:21" ht="21" customHeight="1">
      <c r="A63" s="1324"/>
      <c r="B63" s="1324"/>
      <c r="C63" s="1324"/>
      <c r="D63" s="1381"/>
      <c r="E63" s="1381"/>
      <c r="F63" s="2095"/>
      <c r="G63" s="1383"/>
      <c r="H63" s="1383"/>
      <c r="I63" s="1381"/>
      <c r="J63" s="1401"/>
      <c r="K63" s="1324"/>
      <c r="L63" s="1599"/>
      <c r="M63" s="1599"/>
      <c r="N63" s="1599"/>
      <c r="O63" s="1599"/>
      <c r="P63" s="1599"/>
      <c r="Q63" s="1599"/>
      <c r="R63" s="1599"/>
      <c r="S63" s="8" t="s">
        <v>728</v>
      </c>
      <c r="T63" s="8" t="s">
        <v>22382</v>
      </c>
      <c r="U63" s="1599"/>
    </row>
    <row r="64" spans="1:21" ht="21" customHeight="1">
      <c r="A64" s="1324"/>
      <c r="B64" s="1324"/>
      <c r="C64" s="1324"/>
      <c r="D64" s="1381"/>
      <c r="E64" s="1381"/>
      <c r="F64" s="2095"/>
      <c r="G64" s="1383"/>
      <c r="H64" s="1383"/>
      <c r="I64" s="1381"/>
      <c r="J64" s="1401"/>
      <c r="K64" s="1324"/>
      <c r="L64" s="1599"/>
      <c r="M64" s="1599"/>
      <c r="N64" s="1599"/>
      <c r="O64" s="1599"/>
      <c r="P64" s="1599"/>
      <c r="Q64" s="1599"/>
      <c r="R64" s="1599"/>
      <c r="S64" s="8" t="s">
        <v>728</v>
      </c>
      <c r="T64" s="8" t="s">
        <v>22383</v>
      </c>
      <c r="U64" s="1599"/>
    </row>
    <row r="65" spans="1:21" ht="21" customHeight="1">
      <c r="A65" s="1324"/>
      <c r="B65" s="1324"/>
      <c r="C65" s="1324"/>
      <c r="D65" s="1381"/>
      <c r="E65" s="1381"/>
      <c r="F65" s="2095"/>
      <c r="G65" s="1383"/>
      <c r="H65" s="1383"/>
      <c r="I65" s="1381"/>
      <c r="J65" s="1401"/>
      <c r="K65" s="1324"/>
      <c r="L65" s="1599"/>
      <c r="M65" s="1599"/>
      <c r="N65" s="1599"/>
      <c r="O65" s="1599"/>
      <c r="P65" s="1599"/>
      <c r="Q65" s="1599"/>
      <c r="R65" s="1599"/>
      <c r="S65" s="8" t="s">
        <v>728</v>
      </c>
      <c r="T65" s="8" t="s">
        <v>22384</v>
      </c>
      <c r="U65" s="1599"/>
    </row>
    <row r="66" spans="1:21" ht="21" customHeight="1">
      <c r="A66" s="1324"/>
      <c r="B66" s="1324"/>
      <c r="C66" s="1324"/>
      <c r="D66" s="1381"/>
      <c r="E66" s="1381"/>
      <c r="F66" s="2095"/>
      <c r="G66" s="1383"/>
      <c r="H66" s="1383"/>
      <c r="I66" s="1381"/>
      <c r="J66" s="1401"/>
      <c r="K66" s="1324"/>
      <c r="L66" s="1599"/>
      <c r="M66" s="1599"/>
      <c r="N66" s="1599"/>
      <c r="O66" s="1599"/>
      <c r="P66" s="1599"/>
      <c r="Q66" s="1599"/>
      <c r="R66" s="1599"/>
      <c r="S66" s="8" t="s">
        <v>728</v>
      </c>
      <c r="T66" s="8" t="s">
        <v>22385</v>
      </c>
      <c r="U66" s="1599"/>
    </row>
    <row r="67" spans="1:21" ht="21" customHeight="1">
      <c r="A67" s="1324"/>
      <c r="B67" s="1324"/>
      <c r="C67" s="1324"/>
      <c r="D67" s="1381"/>
      <c r="E67" s="1381"/>
      <c r="F67" s="2095"/>
      <c r="G67" s="1383"/>
      <c r="H67" s="1383"/>
      <c r="I67" s="1381"/>
      <c r="J67" s="1401"/>
      <c r="K67" s="1324"/>
      <c r="L67" s="1599"/>
      <c r="M67" s="1599"/>
      <c r="N67" s="1599"/>
      <c r="O67" s="1599"/>
      <c r="P67" s="1599"/>
      <c r="Q67" s="1599"/>
      <c r="R67" s="1599"/>
      <c r="S67" s="8" t="s">
        <v>728</v>
      </c>
      <c r="T67" s="8" t="s">
        <v>22386</v>
      </c>
      <c r="U67" s="1599"/>
    </row>
    <row r="68" spans="1:21" ht="21" customHeight="1">
      <c r="A68" s="1322">
        <v>16</v>
      </c>
      <c r="B68" s="1322" t="s">
        <v>22387</v>
      </c>
      <c r="C68" s="1322" t="s">
        <v>22388</v>
      </c>
      <c r="D68" s="1322" t="s">
        <v>226</v>
      </c>
      <c r="E68" s="1322" t="s">
        <v>22360</v>
      </c>
      <c r="F68" s="1322">
        <v>22.1</v>
      </c>
      <c r="G68" s="1382" t="s">
        <v>265</v>
      </c>
      <c r="H68" s="1382" t="s">
        <v>22389</v>
      </c>
      <c r="I68" s="1322" t="s">
        <v>22282</v>
      </c>
      <c r="J68" s="1400">
        <v>1026700981691</v>
      </c>
      <c r="K68" s="1322" t="s">
        <v>22302</v>
      </c>
      <c r="L68" s="8"/>
      <c r="M68" s="8"/>
      <c r="N68" s="8"/>
      <c r="O68" s="8"/>
      <c r="P68" s="8"/>
      <c r="Q68" s="8"/>
      <c r="R68" s="1599"/>
      <c r="S68" s="8" t="s">
        <v>728</v>
      </c>
      <c r="T68" s="8" t="s">
        <v>22390</v>
      </c>
      <c r="U68" s="1322" t="s">
        <v>22388</v>
      </c>
    </row>
    <row r="69" spans="1:21" ht="21" customHeight="1">
      <c r="A69" s="1381"/>
      <c r="B69" s="1381"/>
      <c r="C69" s="1381"/>
      <c r="D69" s="1381"/>
      <c r="E69" s="1381"/>
      <c r="F69" s="1381"/>
      <c r="G69" s="1383"/>
      <c r="H69" s="1383"/>
      <c r="I69" s="1381"/>
      <c r="J69" s="1401"/>
      <c r="K69" s="1381"/>
      <c r="L69" s="8"/>
      <c r="M69" s="8"/>
      <c r="N69" s="8"/>
      <c r="O69" s="8"/>
      <c r="P69" s="8"/>
      <c r="Q69" s="8"/>
      <c r="R69" s="1599"/>
      <c r="S69" s="8" t="s">
        <v>728</v>
      </c>
      <c r="T69" s="8" t="s">
        <v>22391</v>
      </c>
      <c r="U69" s="1381"/>
    </row>
    <row r="70" spans="1:21" ht="21" customHeight="1">
      <c r="A70" s="1381"/>
      <c r="B70" s="1381"/>
      <c r="C70" s="1381"/>
      <c r="D70" s="1381"/>
      <c r="E70" s="1381"/>
      <c r="F70" s="1381"/>
      <c r="G70" s="1383"/>
      <c r="H70" s="1383"/>
      <c r="I70" s="1381"/>
      <c r="J70" s="1401"/>
      <c r="K70" s="1381"/>
      <c r="L70" s="8"/>
      <c r="M70" s="8"/>
      <c r="N70" s="8"/>
      <c r="O70" s="8"/>
      <c r="P70" s="8"/>
      <c r="Q70" s="8"/>
      <c r="R70" s="1599"/>
      <c r="S70" s="8" t="s">
        <v>728</v>
      </c>
      <c r="T70" s="8" t="s">
        <v>22392</v>
      </c>
      <c r="U70" s="1381"/>
    </row>
    <row r="71" spans="1:21" ht="21" customHeight="1">
      <c r="A71" s="1381"/>
      <c r="B71" s="1381"/>
      <c r="C71" s="1381"/>
      <c r="D71" s="1381"/>
      <c r="E71" s="1381"/>
      <c r="F71" s="1381"/>
      <c r="G71" s="1383"/>
      <c r="H71" s="1383"/>
      <c r="I71" s="1381"/>
      <c r="J71" s="1401"/>
      <c r="K71" s="1381"/>
      <c r="L71" s="8"/>
      <c r="M71" s="8"/>
      <c r="N71" s="8"/>
      <c r="O71" s="8"/>
      <c r="P71" s="8"/>
      <c r="Q71" s="8"/>
      <c r="R71" s="1599"/>
      <c r="S71" s="8" t="s">
        <v>2548</v>
      </c>
      <c r="T71" s="8" t="s">
        <v>22393</v>
      </c>
      <c r="U71" s="1381"/>
    </row>
    <row r="72" spans="1:21" ht="21" customHeight="1">
      <c r="A72" s="1381"/>
      <c r="B72" s="1381"/>
      <c r="C72" s="1381"/>
      <c r="D72" s="1381"/>
      <c r="E72" s="1381"/>
      <c r="F72" s="1381"/>
      <c r="G72" s="1383"/>
      <c r="H72" s="1383"/>
      <c r="I72" s="1381"/>
      <c r="J72" s="1401"/>
      <c r="K72" s="1381"/>
      <c r="L72" s="8"/>
      <c r="M72" s="8"/>
      <c r="N72" s="8"/>
      <c r="O72" s="8"/>
      <c r="P72" s="8"/>
      <c r="Q72" s="8"/>
      <c r="R72" s="1599"/>
      <c r="S72" s="8" t="s">
        <v>728</v>
      </c>
      <c r="T72" s="8" t="s">
        <v>22394</v>
      </c>
      <c r="U72" s="1381"/>
    </row>
    <row r="73" spans="1:21" ht="21" customHeight="1">
      <c r="A73" s="1381"/>
      <c r="B73" s="1381"/>
      <c r="C73" s="1381"/>
      <c r="D73" s="1381"/>
      <c r="E73" s="1381"/>
      <c r="F73" s="1381"/>
      <c r="G73" s="1383"/>
      <c r="H73" s="1383"/>
      <c r="I73" s="1381"/>
      <c r="J73" s="1401"/>
      <c r="K73" s="1381"/>
      <c r="L73" s="8"/>
      <c r="M73" s="8"/>
      <c r="N73" s="8"/>
      <c r="O73" s="8"/>
      <c r="P73" s="8"/>
      <c r="Q73" s="8"/>
      <c r="R73" s="1599"/>
      <c r="S73" s="8" t="s">
        <v>728</v>
      </c>
      <c r="T73" s="8" t="s">
        <v>22395</v>
      </c>
      <c r="U73" s="1381"/>
    </row>
    <row r="74" spans="1:21" ht="21" customHeight="1">
      <c r="A74" s="1323"/>
      <c r="B74" s="1323"/>
      <c r="C74" s="1323"/>
      <c r="D74" s="1323"/>
      <c r="E74" s="1323"/>
      <c r="F74" s="1323"/>
      <c r="G74" s="1384"/>
      <c r="H74" s="1384"/>
      <c r="I74" s="1323"/>
      <c r="J74" s="1402"/>
      <c r="K74" s="1323"/>
      <c r="L74" s="8"/>
      <c r="M74" s="8"/>
      <c r="N74" s="8"/>
      <c r="O74" s="8"/>
      <c r="P74" s="8"/>
      <c r="Q74" s="8"/>
      <c r="R74" s="1599"/>
      <c r="S74" s="8" t="s">
        <v>728</v>
      </c>
      <c r="T74" s="8" t="s">
        <v>22396</v>
      </c>
      <c r="U74" s="1323"/>
    </row>
    <row r="75" spans="1:21" ht="83.25" customHeight="1">
      <c r="A75" s="8">
        <v>17</v>
      </c>
      <c r="B75" s="8" t="s">
        <v>22397</v>
      </c>
      <c r="C75" s="8" t="s">
        <v>22398</v>
      </c>
      <c r="D75" s="8" t="s">
        <v>226</v>
      </c>
      <c r="E75" s="8" t="s">
        <v>22399</v>
      </c>
      <c r="F75" s="704">
        <v>3.4</v>
      </c>
      <c r="G75" s="95" t="s">
        <v>1129</v>
      </c>
      <c r="H75" s="95" t="s">
        <v>1291</v>
      </c>
      <c r="I75" s="8" t="s">
        <v>22282</v>
      </c>
      <c r="J75" s="76">
        <v>1026700981691</v>
      </c>
      <c r="K75" s="8" t="s">
        <v>22302</v>
      </c>
      <c r="L75" s="8"/>
      <c r="M75" s="8"/>
      <c r="N75" s="8"/>
      <c r="O75" s="8"/>
      <c r="P75" s="8"/>
      <c r="Q75" s="8"/>
      <c r="R75" s="8"/>
      <c r="S75" s="8" t="s">
        <v>728</v>
      </c>
      <c r="T75" s="8" t="s">
        <v>22400</v>
      </c>
      <c r="U75" s="8" t="s">
        <v>22398</v>
      </c>
    </row>
    <row r="76" spans="1:21" ht="63.75" customHeight="1">
      <c r="A76" s="8">
        <v>18</v>
      </c>
      <c r="B76" s="8" t="s">
        <v>22401</v>
      </c>
      <c r="C76" s="8" t="s">
        <v>22402</v>
      </c>
      <c r="D76" s="699" t="s">
        <v>226</v>
      </c>
      <c r="E76" s="8" t="s">
        <v>22403</v>
      </c>
      <c r="F76" s="704">
        <v>2.7</v>
      </c>
      <c r="G76" s="95" t="s">
        <v>1129</v>
      </c>
      <c r="H76" s="95" t="s">
        <v>1291</v>
      </c>
      <c r="I76" s="8" t="s">
        <v>22282</v>
      </c>
      <c r="J76" s="76">
        <v>1026700981691</v>
      </c>
      <c r="K76" s="8" t="s">
        <v>22302</v>
      </c>
      <c r="L76" s="8"/>
      <c r="M76" s="8"/>
      <c r="N76" s="8"/>
      <c r="O76" s="8"/>
      <c r="P76" s="8"/>
      <c r="Q76" s="8"/>
      <c r="R76" s="8"/>
      <c r="S76" s="8" t="s">
        <v>728</v>
      </c>
      <c r="T76" s="8" t="s">
        <v>22404</v>
      </c>
      <c r="U76" s="8" t="s">
        <v>22402</v>
      </c>
    </row>
    <row r="77" spans="1:21" ht="72.75" customHeight="1">
      <c r="A77" s="8">
        <v>19</v>
      </c>
      <c r="B77" s="8" t="s">
        <v>22405</v>
      </c>
      <c r="C77" s="8" t="s">
        <v>22406</v>
      </c>
      <c r="D77" s="8" t="s">
        <v>226</v>
      </c>
      <c r="E77" s="8" t="s">
        <v>22399</v>
      </c>
      <c r="F77" s="704">
        <v>7.9</v>
      </c>
      <c r="G77" s="95" t="s">
        <v>6560</v>
      </c>
      <c r="H77" s="95" t="s">
        <v>22407</v>
      </c>
      <c r="I77" s="8" t="s">
        <v>22282</v>
      </c>
      <c r="J77" s="76">
        <v>1026700981691</v>
      </c>
      <c r="K77" s="8" t="s">
        <v>22302</v>
      </c>
      <c r="L77" s="8"/>
      <c r="M77" s="8"/>
      <c r="N77" s="8"/>
      <c r="O77" s="8"/>
      <c r="P77" s="8"/>
      <c r="Q77" s="8"/>
      <c r="R77" s="8"/>
      <c r="S77" s="8" t="s">
        <v>728</v>
      </c>
      <c r="T77" s="8" t="s">
        <v>22408</v>
      </c>
      <c r="U77" s="8" t="s">
        <v>22406</v>
      </c>
    </row>
    <row r="78" spans="1:21" ht="72.75" customHeight="1">
      <c r="A78" s="8">
        <v>20</v>
      </c>
      <c r="B78" s="8" t="s">
        <v>22409</v>
      </c>
      <c r="C78" s="8" t="s">
        <v>22410</v>
      </c>
      <c r="D78" s="8" t="s">
        <v>226</v>
      </c>
      <c r="E78" s="8" t="s">
        <v>22411</v>
      </c>
      <c r="F78" s="704">
        <v>9</v>
      </c>
      <c r="G78" s="95" t="s">
        <v>1122</v>
      </c>
      <c r="H78" s="95" t="s">
        <v>1173</v>
      </c>
      <c r="I78" s="8" t="s">
        <v>22282</v>
      </c>
      <c r="J78" s="149">
        <v>1026700977270</v>
      </c>
      <c r="K78" s="8" t="s">
        <v>22349</v>
      </c>
      <c r="M78" s="706"/>
      <c r="R78" s="8"/>
      <c r="S78" s="129" t="s">
        <v>2073</v>
      </c>
      <c r="T78" s="15" t="s">
        <v>22412</v>
      </c>
      <c r="U78" s="8" t="s">
        <v>22410</v>
      </c>
    </row>
    <row r="79" spans="1:21" ht="21" customHeight="1">
      <c r="A79" s="1322">
        <v>21</v>
      </c>
      <c r="B79" s="1322" t="s">
        <v>22413</v>
      </c>
      <c r="C79" s="1322" t="s">
        <v>22414</v>
      </c>
      <c r="D79" s="1322" t="s">
        <v>226</v>
      </c>
      <c r="E79" s="1322" t="s">
        <v>22415</v>
      </c>
      <c r="F79" s="2094">
        <v>18</v>
      </c>
      <c r="G79" s="1382" t="s">
        <v>22416</v>
      </c>
      <c r="H79" s="1382" t="s">
        <v>22417</v>
      </c>
      <c r="I79" s="1322" t="s">
        <v>22282</v>
      </c>
      <c r="J79" s="1400">
        <v>1026700981691</v>
      </c>
      <c r="K79" s="1322" t="s">
        <v>22349</v>
      </c>
      <c r="L79" s="1391"/>
      <c r="M79" s="1328"/>
      <c r="N79" s="1328"/>
      <c r="O79" s="1328"/>
      <c r="P79" s="1328"/>
      <c r="Q79" s="1392"/>
      <c r="R79" s="1322"/>
      <c r="S79" s="8" t="s">
        <v>728</v>
      </c>
      <c r="T79" s="8" t="s">
        <v>22418</v>
      </c>
      <c r="U79" s="1322" t="s">
        <v>22414</v>
      </c>
    </row>
    <row r="80" spans="1:21" ht="62.25" customHeight="1">
      <c r="A80" s="1323"/>
      <c r="B80" s="1323"/>
      <c r="C80" s="1323"/>
      <c r="D80" s="1323"/>
      <c r="E80" s="1323"/>
      <c r="F80" s="2096"/>
      <c r="G80" s="1384"/>
      <c r="H80" s="1384"/>
      <c r="I80" s="1323"/>
      <c r="J80" s="1402"/>
      <c r="K80" s="1323"/>
      <c r="L80" s="1391"/>
      <c r="M80" s="1328"/>
      <c r="N80" s="1328"/>
      <c r="O80" s="1328"/>
      <c r="P80" s="1328"/>
      <c r="Q80" s="1392"/>
      <c r="R80" s="1323"/>
      <c r="S80" s="8" t="s">
        <v>728</v>
      </c>
      <c r="T80" s="8" t="s">
        <v>22419</v>
      </c>
      <c r="U80" s="1323"/>
    </row>
    <row r="81" spans="1:21" ht="21" customHeight="1">
      <c r="A81" s="1324">
        <v>22</v>
      </c>
      <c r="B81" s="1328" t="s">
        <v>22420</v>
      </c>
      <c r="C81" s="1324" t="s">
        <v>22421</v>
      </c>
      <c r="D81" s="1324" t="s">
        <v>226</v>
      </c>
      <c r="E81" s="1324" t="s">
        <v>22422</v>
      </c>
      <c r="F81" s="1585">
        <v>11</v>
      </c>
      <c r="G81" s="1364" t="s">
        <v>1129</v>
      </c>
      <c r="H81" s="1364" t="s">
        <v>1291</v>
      </c>
      <c r="I81" s="1324" t="s">
        <v>22282</v>
      </c>
      <c r="J81" s="76">
        <v>1026700981691</v>
      </c>
      <c r="K81" s="1324" t="s">
        <v>22349</v>
      </c>
      <c r="P81" s="707"/>
      <c r="Q81" s="1328"/>
      <c r="R81" s="1328"/>
      <c r="S81" s="1324" t="s">
        <v>2073</v>
      </c>
      <c r="T81" s="1324" t="s">
        <v>22423</v>
      </c>
      <c r="U81" s="1324" t="s">
        <v>22421</v>
      </c>
    </row>
    <row r="82" spans="1:21" ht="50.25" customHeight="1">
      <c r="A82" s="1324"/>
      <c r="B82" s="1328"/>
      <c r="C82" s="1324"/>
      <c r="D82" s="1324"/>
      <c r="E82" s="1324"/>
      <c r="F82" s="1585"/>
      <c r="G82" s="1364"/>
      <c r="H82" s="1364"/>
      <c r="I82" s="1324"/>
      <c r="J82" s="76"/>
      <c r="K82" s="1324"/>
      <c r="P82" s="707"/>
      <c r="Q82" s="1328"/>
      <c r="R82" s="1328"/>
      <c r="S82" s="1324"/>
      <c r="T82" s="1324"/>
      <c r="U82" s="1324"/>
    </row>
    <row r="83" spans="1:21" ht="60">
      <c r="A83" s="8">
        <v>23</v>
      </c>
      <c r="B83" s="8" t="s">
        <v>22424</v>
      </c>
      <c r="C83" s="8" t="s">
        <v>22425</v>
      </c>
      <c r="D83" s="8" t="s">
        <v>226</v>
      </c>
      <c r="E83" s="8" t="s">
        <v>875</v>
      </c>
      <c r="F83" s="704">
        <v>4</v>
      </c>
      <c r="G83" s="705" t="s">
        <v>1122</v>
      </c>
      <c r="H83" s="95" t="s">
        <v>1173</v>
      </c>
      <c r="I83" s="8" t="s">
        <v>22282</v>
      </c>
      <c r="J83" s="76">
        <v>1026700981691</v>
      </c>
      <c r="K83" s="699" t="s">
        <v>22349</v>
      </c>
      <c r="M83" s="706"/>
      <c r="R83" s="8"/>
      <c r="S83" s="699" t="s">
        <v>6886</v>
      </c>
      <c r="T83" s="8" t="s">
        <v>22426</v>
      </c>
      <c r="U83" s="8" t="s">
        <v>22425</v>
      </c>
    </row>
    <row r="84" spans="1:21" ht="60">
      <c r="A84" s="1324">
        <v>24</v>
      </c>
      <c r="B84" s="1324" t="s">
        <v>22427</v>
      </c>
      <c r="C84" s="1324" t="s">
        <v>22425</v>
      </c>
      <c r="D84" s="1328" t="s">
        <v>226</v>
      </c>
      <c r="E84" s="1324" t="s">
        <v>22428</v>
      </c>
      <c r="F84" s="1585">
        <v>11</v>
      </c>
      <c r="G84" s="1364" t="s">
        <v>22372</v>
      </c>
      <c r="H84" s="1364" t="s">
        <v>22307</v>
      </c>
      <c r="I84" s="1324" t="s">
        <v>22282</v>
      </c>
      <c r="J84" s="1366">
        <v>1026700981691</v>
      </c>
      <c r="K84" s="1324" t="s">
        <v>22349</v>
      </c>
      <c r="L84" s="1328"/>
      <c r="M84" s="2098"/>
      <c r="N84" s="1328"/>
      <c r="O84" s="1328"/>
      <c r="P84" s="1328"/>
      <c r="Q84" s="1328"/>
      <c r="R84" s="1324"/>
      <c r="S84" s="8" t="s">
        <v>728</v>
      </c>
      <c r="T84" s="8" t="s">
        <v>22429</v>
      </c>
      <c r="U84" s="1324" t="s">
        <v>22425</v>
      </c>
    </row>
    <row r="85" spans="1:21" ht="30">
      <c r="A85" s="1324"/>
      <c r="B85" s="1324"/>
      <c r="C85" s="1324"/>
      <c r="D85" s="1328"/>
      <c r="E85" s="1324"/>
      <c r="F85" s="1585"/>
      <c r="G85" s="1364"/>
      <c r="H85" s="1364"/>
      <c r="I85" s="1324"/>
      <c r="J85" s="1366"/>
      <c r="K85" s="1324"/>
      <c r="L85" s="1328"/>
      <c r="M85" s="2098"/>
      <c r="N85" s="1328"/>
      <c r="O85" s="1328"/>
      <c r="P85" s="1328"/>
      <c r="Q85" s="1328"/>
      <c r="R85" s="1324"/>
      <c r="S85" s="8" t="s">
        <v>728</v>
      </c>
      <c r="T85" s="8" t="s">
        <v>22430</v>
      </c>
      <c r="U85" s="1324"/>
    </row>
    <row r="86" spans="1:21" ht="30">
      <c r="A86" s="1324"/>
      <c r="B86" s="1324"/>
      <c r="C86" s="1324"/>
      <c r="D86" s="1328"/>
      <c r="E86" s="1324"/>
      <c r="F86" s="1585"/>
      <c r="G86" s="1364"/>
      <c r="H86" s="1364"/>
      <c r="I86" s="1324"/>
      <c r="J86" s="1366"/>
      <c r="K86" s="1324"/>
      <c r="L86" s="1328"/>
      <c r="M86" s="2098"/>
      <c r="N86" s="1328"/>
      <c r="O86" s="1328"/>
      <c r="P86" s="1328"/>
      <c r="Q86" s="1328"/>
      <c r="R86" s="1324"/>
      <c r="S86" s="8" t="s">
        <v>728</v>
      </c>
      <c r="T86" s="8" t="s">
        <v>22431</v>
      </c>
      <c r="U86" s="1324"/>
    </row>
    <row r="87" spans="1:21" ht="45">
      <c r="A87" s="1324"/>
      <c r="B87" s="1324"/>
      <c r="C87" s="1324"/>
      <c r="D87" s="1328"/>
      <c r="E87" s="1324"/>
      <c r="F87" s="1585"/>
      <c r="G87" s="1364"/>
      <c r="H87" s="1364"/>
      <c r="I87" s="1324"/>
      <c r="J87" s="1366"/>
      <c r="K87" s="1324"/>
      <c r="L87" s="1328"/>
      <c r="M87" s="2098"/>
      <c r="N87" s="1328"/>
      <c r="O87" s="1328"/>
      <c r="P87" s="1328"/>
      <c r="Q87" s="1328"/>
      <c r="R87" s="1324"/>
      <c r="S87" s="8" t="s">
        <v>728</v>
      </c>
      <c r="T87" s="8" t="s">
        <v>22432</v>
      </c>
      <c r="U87" s="1324"/>
    </row>
    <row r="88" spans="1:21" ht="30">
      <c r="A88" s="1324"/>
      <c r="B88" s="1324"/>
      <c r="C88" s="1324"/>
      <c r="D88" s="1328"/>
      <c r="E88" s="1324"/>
      <c r="F88" s="1585"/>
      <c r="G88" s="1364"/>
      <c r="H88" s="1364"/>
      <c r="I88" s="1324"/>
      <c r="J88" s="1366"/>
      <c r="K88" s="1324"/>
      <c r="L88" s="1328"/>
      <c r="M88" s="2098"/>
      <c r="N88" s="1328"/>
      <c r="O88" s="1328"/>
      <c r="P88" s="1328"/>
      <c r="Q88" s="1328"/>
      <c r="R88" s="1324"/>
      <c r="S88" s="8" t="s">
        <v>728</v>
      </c>
      <c r="T88" s="8" t="s">
        <v>22433</v>
      </c>
      <c r="U88" s="1324"/>
    </row>
    <row r="89" spans="1:21" ht="30">
      <c r="A89" s="1324"/>
      <c r="B89" s="1324"/>
      <c r="C89" s="1324"/>
      <c r="D89" s="1328"/>
      <c r="E89" s="1324"/>
      <c r="F89" s="1585"/>
      <c r="G89" s="1364"/>
      <c r="H89" s="1364"/>
      <c r="I89" s="1324"/>
      <c r="J89" s="1366"/>
      <c r="K89" s="1324"/>
      <c r="L89" s="1328"/>
      <c r="M89" s="2098"/>
      <c r="N89" s="1328"/>
      <c r="O89" s="1328"/>
      <c r="P89" s="1328"/>
      <c r="Q89" s="1328"/>
      <c r="R89" s="1324"/>
      <c r="S89" s="8" t="s">
        <v>728</v>
      </c>
      <c r="T89" s="8" t="s">
        <v>22434</v>
      </c>
      <c r="U89" s="1324"/>
    </row>
    <row r="90" spans="1:21" ht="45">
      <c r="A90" s="1324"/>
      <c r="B90" s="1324"/>
      <c r="C90" s="1324"/>
      <c r="D90" s="1328"/>
      <c r="E90" s="1324"/>
      <c r="F90" s="1585"/>
      <c r="G90" s="1364"/>
      <c r="H90" s="1364"/>
      <c r="I90" s="1324"/>
      <c r="J90" s="1366"/>
      <c r="K90" s="1324"/>
      <c r="L90" s="1328"/>
      <c r="M90" s="2098"/>
      <c r="N90" s="1328"/>
      <c r="O90" s="1328"/>
      <c r="P90" s="1328"/>
      <c r="Q90" s="1328"/>
      <c r="R90" s="1324"/>
      <c r="S90" s="8" t="s">
        <v>728</v>
      </c>
      <c r="T90" s="8" t="s">
        <v>22435</v>
      </c>
      <c r="U90" s="1324"/>
    </row>
    <row r="91" spans="1:21" ht="45">
      <c r="A91" s="1324"/>
      <c r="B91" s="1324"/>
      <c r="C91" s="1324"/>
      <c r="D91" s="1328"/>
      <c r="E91" s="1324"/>
      <c r="F91" s="1585"/>
      <c r="G91" s="1364"/>
      <c r="H91" s="1364"/>
      <c r="I91" s="1324"/>
      <c r="J91" s="1366"/>
      <c r="K91" s="1324"/>
      <c r="L91" s="1328"/>
      <c r="M91" s="2098"/>
      <c r="N91" s="1328"/>
      <c r="O91" s="1328"/>
      <c r="P91" s="1328"/>
      <c r="Q91" s="1328"/>
      <c r="R91" s="1324"/>
      <c r="S91" s="8" t="s">
        <v>728</v>
      </c>
      <c r="T91" s="8" t="s">
        <v>22436</v>
      </c>
      <c r="U91" s="1324"/>
    </row>
    <row r="92" spans="1:21" ht="30">
      <c r="A92" s="1324">
        <v>25</v>
      </c>
      <c r="B92" s="1324" t="s">
        <v>22437</v>
      </c>
      <c r="C92" s="1324" t="s">
        <v>22438</v>
      </c>
      <c r="D92" s="1324" t="s">
        <v>226</v>
      </c>
      <c r="E92" s="1324" t="s">
        <v>22439</v>
      </c>
      <c r="F92" s="1585">
        <v>10.3</v>
      </c>
      <c r="G92" s="1364" t="s">
        <v>6560</v>
      </c>
      <c r="H92" s="1364" t="s">
        <v>22440</v>
      </c>
      <c r="I92" s="1324" t="s">
        <v>22282</v>
      </c>
      <c r="J92" s="1366">
        <v>1026700981691</v>
      </c>
      <c r="K92" s="1324" t="s">
        <v>22349</v>
      </c>
      <c r="L92" s="1328"/>
      <c r="M92" s="1328"/>
      <c r="N92" s="1328"/>
      <c r="O92" s="1328"/>
      <c r="P92" s="1328"/>
      <c r="Q92" s="1328"/>
      <c r="R92" s="1324"/>
      <c r="S92" s="8" t="s">
        <v>728</v>
      </c>
      <c r="T92" s="8" t="s">
        <v>22441</v>
      </c>
      <c r="U92" s="1328" t="s">
        <v>22438</v>
      </c>
    </row>
    <row r="93" spans="1:21" ht="30">
      <c r="A93" s="1324"/>
      <c r="B93" s="1324"/>
      <c r="C93" s="1324"/>
      <c r="D93" s="1324"/>
      <c r="E93" s="1324"/>
      <c r="F93" s="1585"/>
      <c r="G93" s="1364"/>
      <c r="H93" s="1364"/>
      <c r="I93" s="1324"/>
      <c r="J93" s="1366"/>
      <c r="K93" s="1324"/>
      <c r="L93" s="1328"/>
      <c r="M93" s="1328"/>
      <c r="N93" s="1328"/>
      <c r="O93" s="1328"/>
      <c r="P93" s="1328"/>
      <c r="Q93" s="1328"/>
      <c r="R93" s="1324"/>
      <c r="S93" s="8" t="s">
        <v>728</v>
      </c>
      <c r="T93" s="8" t="s">
        <v>22442</v>
      </c>
      <c r="U93" s="1328"/>
    </row>
    <row r="94" spans="1:21" ht="30">
      <c r="A94" s="1324"/>
      <c r="B94" s="1324"/>
      <c r="C94" s="1324"/>
      <c r="D94" s="1324"/>
      <c r="E94" s="1324"/>
      <c r="F94" s="1585"/>
      <c r="G94" s="1364"/>
      <c r="H94" s="1364"/>
      <c r="I94" s="1324"/>
      <c r="J94" s="1366"/>
      <c r="K94" s="1324"/>
      <c r="L94" s="1328"/>
      <c r="M94" s="1328"/>
      <c r="N94" s="1328"/>
      <c r="O94" s="1328"/>
      <c r="P94" s="1328"/>
      <c r="Q94" s="1328"/>
      <c r="R94" s="1324"/>
      <c r="S94" s="8" t="s">
        <v>728</v>
      </c>
      <c r="T94" s="8" t="s">
        <v>22443</v>
      </c>
      <c r="U94" s="1328"/>
    </row>
    <row r="95" spans="1:21" ht="30">
      <c r="A95" s="1324"/>
      <c r="B95" s="1324"/>
      <c r="C95" s="1324"/>
      <c r="D95" s="1324"/>
      <c r="E95" s="1324"/>
      <c r="F95" s="1585"/>
      <c r="G95" s="1364"/>
      <c r="H95" s="1364"/>
      <c r="I95" s="1324"/>
      <c r="J95" s="1366"/>
      <c r="K95" s="1324"/>
      <c r="L95" s="1328"/>
      <c r="M95" s="1328"/>
      <c r="N95" s="1328"/>
      <c r="O95" s="1328"/>
      <c r="P95" s="1328"/>
      <c r="Q95" s="1328"/>
      <c r="R95" s="1324"/>
      <c r="S95" s="8" t="s">
        <v>728</v>
      </c>
      <c r="T95" s="8" t="s">
        <v>22444</v>
      </c>
      <c r="U95" s="1328"/>
    </row>
    <row r="96" spans="1:21" ht="30">
      <c r="A96" s="1324"/>
      <c r="B96" s="1324"/>
      <c r="C96" s="1324"/>
      <c r="D96" s="1324"/>
      <c r="E96" s="1324"/>
      <c r="F96" s="1585"/>
      <c r="G96" s="1364"/>
      <c r="H96" s="1364"/>
      <c r="I96" s="1324"/>
      <c r="J96" s="1366"/>
      <c r="K96" s="1324"/>
      <c r="L96" s="1328"/>
      <c r="M96" s="1328"/>
      <c r="N96" s="1328"/>
      <c r="O96" s="1328"/>
      <c r="P96" s="1328"/>
      <c r="Q96" s="1328"/>
      <c r="R96" s="1324"/>
      <c r="S96" s="8" t="s">
        <v>728</v>
      </c>
      <c r="T96" s="8" t="s">
        <v>22442</v>
      </c>
      <c r="U96" s="1328"/>
    </row>
    <row r="97" spans="1:21" ht="30">
      <c r="A97" s="1324"/>
      <c r="B97" s="1324"/>
      <c r="C97" s="1324"/>
      <c r="D97" s="1324"/>
      <c r="E97" s="1324"/>
      <c r="F97" s="1585"/>
      <c r="G97" s="1364"/>
      <c r="H97" s="1364"/>
      <c r="I97" s="1324"/>
      <c r="J97" s="1366"/>
      <c r="K97" s="1324"/>
      <c r="L97" s="1328"/>
      <c r="M97" s="1328"/>
      <c r="N97" s="1328"/>
      <c r="O97" s="1328"/>
      <c r="P97" s="1328"/>
      <c r="Q97" s="1328"/>
      <c r="R97" s="1324"/>
      <c r="S97" s="8" t="s">
        <v>728</v>
      </c>
      <c r="T97" s="8" t="s">
        <v>22443</v>
      </c>
      <c r="U97" s="1328"/>
    </row>
    <row r="98" spans="1:21" ht="30">
      <c r="A98" s="1324"/>
      <c r="B98" s="1324"/>
      <c r="C98" s="1324"/>
      <c r="D98" s="1324"/>
      <c r="E98" s="1324"/>
      <c r="F98" s="1585"/>
      <c r="G98" s="1364"/>
      <c r="H98" s="1364"/>
      <c r="I98" s="1324"/>
      <c r="J98" s="1366"/>
      <c r="K98" s="1324"/>
      <c r="L98" s="1328"/>
      <c r="M98" s="1328"/>
      <c r="N98" s="1328"/>
      <c r="O98" s="1328"/>
      <c r="P98" s="1328"/>
      <c r="Q98" s="1328"/>
      <c r="R98" s="1324"/>
      <c r="S98" s="8" t="s">
        <v>728</v>
      </c>
      <c r="T98" s="8" t="s">
        <v>22444</v>
      </c>
      <c r="U98" s="1328"/>
    </row>
    <row r="99" spans="1:21" ht="45">
      <c r="A99" s="1324"/>
      <c r="B99" s="1324"/>
      <c r="C99" s="1324"/>
      <c r="D99" s="1324"/>
      <c r="E99" s="1324"/>
      <c r="F99" s="1585"/>
      <c r="G99" s="1364"/>
      <c r="H99" s="1364"/>
      <c r="I99" s="1324"/>
      <c r="J99" s="1366"/>
      <c r="K99" s="1324"/>
      <c r="L99" s="1328"/>
      <c r="M99" s="1328"/>
      <c r="N99" s="1328"/>
      <c r="O99" s="1328"/>
      <c r="P99" s="1328"/>
      <c r="Q99" s="1328"/>
      <c r="R99" s="1324"/>
      <c r="S99" s="8" t="s">
        <v>728</v>
      </c>
      <c r="T99" s="8" t="s">
        <v>22445</v>
      </c>
      <c r="U99" s="1328"/>
    </row>
    <row r="100" spans="1:21" ht="45">
      <c r="A100" s="1324"/>
      <c r="B100" s="1324"/>
      <c r="C100" s="1324"/>
      <c r="D100" s="1324"/>
      <c r="E100" s="1324"/>
      <c r="F100" s="1585"/>
      <c r="G100" s="1364"/>
      <c r="H100" s="1364"/>
      <c r="I100" s="1324"/>
      <c r="J100" s="1366"/>
      <c r="K100" s="1324"/>
      <c r="L100" s="1328"/>
      <c r="M100" s="1328"/>
      <c r="N100" s="1328"/>
      <c r="O100" s="1328"/>
      <c r="P100" s="1328"/>
      <c r="Q100" s="1328"/>
      <c r="R100" s="1324"/>
      <c r="S100" s="8" t="s">
        <v>728</v>
      </c>
      <c r="T100" s="8" t="s">
        <v>22446</v>
      </c>
      <c r="U100" s="1328"/>
    </row>
    <row r="101" spans="1:21" ht="45">
      <c r="A101" s="1324"/>
      <c r="B101" s="1324"/>
      <c r="C101" s="1324"/>
      <c r="D101" s="1324"/>
      <c r="E101" s="1324"/>
      <c r="F101" s="1585"/>
      <c r="G101" s="1364"/>
      <c r="H101" s="1364"/>
      <c r="I101" s="1324"/>
      <c r="J101" s="1366"/>
      <c r="K101" s="1324"/>
      <c r="L101" s="1328"/>
      <c r="M101" s="1328"/>
      <c r="N101" s="1328"/>
      <c r="O101" s="1328"/>
      <c r="P101" s="1328"/>
      <c r="Q101" s="1328"/>
      <c r="R101" s="1324"/>
      <c r="S101" s="8" t="s">
        <v>728</v>
      </c>
      <c r="T101" s="8" t="s">
        <v>22447</v>
      </c>
      <c r="U101" s="1328"/>
    </row>
    <row r="102" spans="1:21" s="708" customFormat="1" ht="60">
      <c r="A102" s="15">
        <v>26</v>
      </c>
      <c r="B102" s="15" t="s">
        <v>22448</v>
      </c>
      <c r="C102" s="15" t="s">
        <v>22449</v>
      </c>
      <c r="D102" s="15" t="s">
        <v>226</v>
      </c>
      <c r="E102" s="15" t="s">
        <v>22403</v>
      </c>
      <c r="F102" s="144">
        <v>4</v>
      </c>
      <c r="G102" s="172" t="s">
        <v>1122</v>
      </c>
      <c r="H102" s="172" t="s">
        <v>1173</v>
      </c>
      <c r="I102" s="15" t="s">
        <v>22282</v>
      </c>
      <c r="J102" s="149">
        <v>1026700981691</v>
      </c>
      <c r="K102" s="15" t="s">
        <v>22302</v>
      </c>
      <c r="R102" s="15"/>
      <c r="S102" s="15" t="s">
        <v>728</v>
      </c>
      <c r="T102" s="15" t="s">
        <v>22450</v>
      </c>
      <c r="U102" s="15" t="s">
        <v>22449</v>
      </c>
    </row>
    <row r="103" spans="1:21">
      <c r="A103" s="1324">
        <v>27</v>
      </c>
      <c r="B103" s="1324" t="s">
        <v>22451</v>
      </c>
      <c r="C103" s="1324" t="s">
        <v>22452</v>
      </c>
      <c r="D103" s="1324" t="s">
        <v>226</v>
      </c>
      <c r="E103" s="1324" t="s">
        <v>4075</v>
      </c>
      <c r="F103" s="1585" t="s">
        <v>22295</v>
      </c>
      <c r="G103" s="1364" t="s">
        <v>1142</v>
      </c>
      <c r="H103" s="1364" t="s">
        <v>1143</v>
      </c>
      <c r="I103" s="1324" t="s">
        <v>22282</v>
      </c>
      <c r="J103" s="1366">
        <v>1026700981691</v>
      </c>
      <c r="K103" s="1324" t="s">
        <v>22349</v>
      </c>
      <c r="L103" s="1328"/>
      <c r="M103" s="1328"/>
      <c r="N103" s="1328"/>
      <c r="O103" s="1328"/>
      <c r="P103" s="1328"/>
      <c r="Q103" s="1328"/>
      <c r="R103" s="1324"/>
      <c r="S103" s="1324" t="s">
        <v>728</v>
      </c>
      <c r="T103" s="1328" t="s">
        <v>22453</v>
      </c>
      <c r="U103" s="1324" t="s">
        <v>22452</v>
      </c>
    </row>
    <row r="104" spans="1:21" ht="53.25" customHeight="1">
      <c r="A104" s="1324"/>
      <c r="B104" s="1324"/>
      <c r="C104" s="1324"/>
      <c r="D104" s="1324"/>
      <c r="E104" s="1324"/>
      <c r="F104" s="1585"/>
      <c r="G104" s="1364"/>
      <c r="H104" s="1364"/>
      <c r="I104" s="1324"/>
      <c r="J104" s="1366"/>
      <c r="K104" s="1324"/>
      <c r="L104" s="1328"/>
      <c r="M104" s="1328"/>
      <c r="N104" s="1328"/>
      <c r="O104" s="1328"/>
      <c r="P104" s="1328"/>
      <c r="Q104" s="1328"/>
      <c r="R104" s="1324"/>
      <c r="S104" s="1324"/>
      <c r="T104" s="1328"/>
      <c r="U104" s="1324"/>
    </row>
    <row r="105" spans="1:21" ht="60">
      <c r="A105" s="8">
        <v>28</v>
      </c>
      <c r="B105" s="8" t="s">
        <v>22454</v>
      </c>
      <c r="C105" s="180" t="s">
        <v>22455</v>
      </c>
      <c r="D105" s="8" t="s">
        <v>226</v>
      </c>
      <c r="E105" s="8" t="s">
        <v>19233</v>
      </c>
      <c r="F105" s="704">
        <v>5</v>
      </c>
      <c r="G105" s="95" t="s">
        <v>1122</v>
      </c>
      <c r="H105" s="95" t="s">
        <v>1173</v>
      </c>
      <c r="I105" s="8" t="s">
        <v>22282</v>
      </c>
      <c r="J105" s="76">
        <v>1026700981691</v>
      </c>
      <c r="K105" s="8" t="s">
        <v>22302</v>
      </c>
      <c r="R105" s="8"/>
      <c r="S105" s="8" t="s">
        <v>22456</v>
      </c>
      <c r="T105" s="8" t="s">
        <v>22457</v>
      </c>
      <c r="U105" s="180" t="s">
        <v>22455</v>
      </c>
    </row>
    <row r="106" spans="1:21" ht="30">
      <c r="A106" s="1324">
        <v>29</v>
      </c>
      <c r="B106" s="1324" t="s">
        <v>22458</v>
      </c>
      <c r="C106" s="1324" t="s">
        <v>22459</v>
      </c>
      <c r="D106" s="1328" t="s">
        <v>226</v>
      </c>
      <c r="E106" s="1324" t="s">
        <v>22415</v>
      </c>
      <c r="F106" s="1585">
        <v>9</v>
      </c>
      <c r="G106" s="1364" t="s">
        <v>6560</v>
      </c>
      <c r="H106" s="1364" t="s">
        <v>22440</v>
      </c>
      <c r="I106" s="1324" t="s">
        <v>22282</v>
      </c>
      <c r="J106" s="1366">
        <v>1026700981691</v>
      </c>
      <c r="K106" s="1324" t="s">
        <v>22349</v>
      </c>
      <c r="L106" s="1328"/>
      <c r="M106" s="1328"/>
      <c r="N106" s="1328"/>
      <c r="O106" s="1328"/>
      <c r="P106" s="1328"/>
      <c r="Q106" s="1328"/>
      <c r="R106" s="1324"/>
      <c r="S106" s="8" t="s">
        <v>728</v>
      </c>
      <c r="T106" s="8" t="s">
        <v>22460</v>
      </c>
      <c r="U106" s="1324" t="s">
        <v>22459</v>
      </c>
    </row>
    <row r="107" spans="1:21" ht="45">
      <c r="A107" s="1324"/>
      <c r="B107" s="1324"/>
      <c r="C107" s="1324"/>
      <c r="D107" s="1328"/>
      <c r="E107" s="1324"/>
      <c r="F107" s="1585"/>
      <c r="G107" s="1364"/>
      <c r="H107" s="1364"/>
      <c r="I107" s="1324"/>
      <c r="J107" s="1366"/>
      <c r="K107" s="1324"/>
      <c r="L107" s="1328"/>
      <c r="M107" s="1328"/>
      <c r="N107" s="1328"/>
      <c r="O107" s="1328"/>
      <c r="P107" s="1328"/>
      <c r="Q107" s="1328"/>
      <c r="R107" s="1324"/>
      <c r="S107" s="8" t="s">
        <v>728</v>
      </c>
      <c r="T107" s="8" t="s">
        <v>22461</v>
      </c>
      <c r="U107" s="1324"/>
    </row>
    <row r="108" spans="1:21" ht="45">
      <c r="A108" s="1324"/>
      <c r="B108" s="1324"/>
      <c r="C108" s="1324"/>
      <c r="D108" s="1328"/>
      <c r="E108" s="1324"/>
      <c r="F108" s="1585"/>
      <c r="G108" s="1364"/>
      <c r="H108" s="1364"/>
      <c r="I108" s="1324"/>
      <c r="J108" s="1366"/>
      <c r="K108" s="1324"/>
      <c r="L108" s="1328"/>
      <c r="M108" s="1328"/>
      <c r="N108" s="1328"/>
      <c r="O108" s="1328"/>
      <c r="P108" s="1328"/>
      <c r="Q108" s="1328"/>
      <c r="R108" s="1324"/>
      <c r="S108" s="8" t="s">
        <v>728</v>
      </c>
      <c r="T108" s="8" t="s">
        <v>22462</v>
      </c>
      <c r="U108" s="1324"/>
    </row>
    <row r="109" spans="1:21" ht="30">
      <c r="A109" s="1324"/>
      <c r="B109" s="1324"/>
      <c r="C109" s="1324"/>
      <c r="D109" s="1328"/>
      <c r="E109" s="1324"/>
      <c r="F109" s="1585"/>
      <c r="G109" s="1364"/>
      <c r="H109" s="1364"/>
      <c r="I109" s="1324"/>
      <c r="J109" s="1366"/>
      <c r="K109" s="1324"/>
      <c r="L109" s="1328"/>
      <c r="M109" s="1328"/>
      <c r="N109" s="1328"/>
      <c r="O109" s="1328"/>
      <c r="P109" s="1328"/>
      <c r="Q109" s="1328"/>
      <c r="R109" s="1324"/>
      <c r="S109" s="8" t="s">
        <v>728</v>
      </c>
      <c r="T109" s="8" t="s">
        <v>22463</v>
      </c>
      <c r="U109" s="1324"/>
    </row>
    <row r="110" spans="1:21" ht="75">
      <c r="A110" s="1324"/>
      <c r="B110" s="1324"/>
      <c r="C110" s="1324"/>
      <c r="D110" s="1328"/>
      <c r="E110" s="1324"/>
      <c r="F110" s="1585"/>
      <c r="G110" s="1364"/>
      <c r="H110" s="1364"/>
      <c r="I110" s="1324"/>
      <c r="J110" s="1366"/>
      <c r="K110" s="1324"/>
      <c r="L110" s="1328"/>
      <c r="M110" s="1328"/>
      <c r="N110" s="1328"/>
      <c r="O110" s="1328"/>
      <c r="P110" s="1328"/>
      <c r="Q110" s="1328"/>
      <c r="R110" s="1324"/>
      <c r="S110" s="8" t="s">
        <v>728</v>
      </c>
      <c r="T110" s="8" t="s">
        <v>22464</v>
      </c>
      <c r="U110" s="1324"/>
    </row>
    <row r="111" spans="1:21" ht="60">
      <c r="A111" s="1322">
        <v>30</v>
      </c>
      <c r="B111" s="1322" t="s">
        <v>22465</v>
      </c>
      <c r="C111" s="1322" t="s">
        <v>22466</v>
      </c>
      <c r="D111" s="1322" t="s">
        <v>226</v>
      </c>
      <c r="E111" s="1322" t="s">
        <v>22415</v>
      </c>
      <c r="F111" s="2094">
        <v>8</v>
      </c>
      <c r="G111" s="1382" t="s">
        <v>1142</v>
      </c>
      <c r="H111" s="1382" t="s">
        <v>1143</v>
      </c>
      <c r="I111" s="1322" t="s">
        <v>22282</v>
      </c>
      <c r="J111" s="1400">
        <v>1026700981691</v>
      </c>
      <c r="K111" s="1322" t="s">
        <v>22349</v>
      </c>
      <c r="L111" s="1328"/>
      <c r="M111" s="1328"/>
      <c r="N111" s="1328"/>
      <c r="O111" s="1328"/>
      <c r="P111" s="1328"/>
      <c r="Q111" s="1328"/>
      <c r="R111" s="1322"/>
      <c r="S111" s="8" t="s">
        <v>728</v>
      </c>
      <c r="T111" s="8" t="s">
        <v>22467</v>
      </c>
      <c r="U111" s="1324" t="s">
        <v>22466</v>
      </c>
    </row>
    <row r="112" spans="1:21" ht="45">
      <c r="A112" s="1381"/>
      <c r="B112" s="1381"/>
      <c r="C112" s="1381"/>
      <c r="D112" s="1381"/>
      <c r="E112" s="1381"/>
      <c r="F112" s="2095"/>
      <c r="G112" s="1383"/>
      <c r="H112" s="1383"/>
      <c r="I112" s="1381"/>
      <c r="J112" s="1401"/>
      <c r="K112" s="1381"/>
      <c r="L112" s="1328"/>
      <c r="M112" s="1328"/>
      <c r="N112" s="1328"/>
      <c r="O112" s="1328"/>
      <c r="P112" s="1328"/>
      <c r="Q112" s="1328"/>
      <c r="R112" s="1381"/>
      <c r="S112" s="8" t="s">
        <v>728</v>
      </c>
      <c r="T112" s="8" t="s">
        <v>22468</v>
      </c>
      <c r="U112" s="1324"/>
    </row>
    <row r="113" spans="1:21" ht="45">
      <c r="A113" s="1381"/>
      <c r="B113" s="1381"/>
      <c r="C113" s="1381"/>
      <c r="D113" s="1381"/>
      <c r="E113" s="1381"/>
      <c r="F113" s="2095"/>
      <c r="G113" s="1383"/>
      <c r="H113" s="1383"/>
      <c r="I113" s="1381"/>
      <c r="J113" s="1401"/>
      <c r="K113" s="1381"/>
      <c r="L113" s="1328"/>
      <c r="M113" s="1328"/>
      <c r="N113" s="1328"/>
      <c r="O113" s="1328"/>
      <c r="P113" s="1328"/>
      <c r="Q113" s="1328"/>
      <c r="R113" s="1381"/>
      <c r="S113" s="8" t="s">
        <v>728</v>
      </c>
      <c r="T113" s="8" t="s">
        <v>22469</v>
      </c>
      <c r="U113" s="1324"/>
    </row>
    <row r="114" spans="1:21" ht="45">
      <c r="A114" s="1381"/>
      <c r="B114" s="1381"/>
      <c r="C114" s="1381"/>
      <c r="D114" s="1381"/>
      <c r="E114" s="1381"/>
      <c r="F114" s="2095"/>
      <c r="G114" s="1383"/>
      <c r="H114" s="1383"/>
      <c r="I114" s="1381"/>
      <c r="J114" s="1401"/>
      <c r="K114" s="1381"/>
      <c r="L114" s="1328"/>
      <c r="M114" s="1328"/>
      <c r="N114" s="1328"/>
      <c r="O114" s="1328"/>
      <c r="P114" s="1328"/>
      <c r="Q114" s="1328"/>
      <c r="R114" s="1381"/>
      <c r="S114" s="8" t="s">
        <v>2569</v>
      </c>
      <c r="T114" s="8" t="s">
        <v>22470</v>
      </c>
      <c r="U114" s="1324"/>
    </row>
    <row r="115" spans="1:21" ht="30">
      <c r="A115" s="1381"/>
      <c r="B115" s="1381"/>
      <c r="C115" s="1381"/>
      <c r="D115" s="1381"/>
      <c r="E115" s="1381"/>
      <c r="F115" s="2095"/>
      <c r="G115" s="1383"/>
      <c r="H115" s="1383"/>
      <c r="I115" s="1381"/>
      <c r="J115" s="1401"/>
      <c r="K115" s="1381"/>
      <c r="L115" s="1328"/>
      <c r="M115" s="1328"/>
      <c r="N115" s="1328"/>
      <c r="O115" s="1328"/>
      <c r="P115" s="1328"/>
      <c r="Q115" s="1328"/>
      <c r="R115" s="1381"/>
      <c r="S115" s="8" t="s">
        <v>2569</v>
      </c>
      <c r="T115" s="8" t="s">
        <v>22471</v>
      </c>
      <c r="U115" s="1324"/>
    </row>
    <row r="116" spans="1:21" ht="45">
      <c r="A116" s="1381"/>
      <c r="B116" s="1381"/>
      <c r="C116" s="1381"/>
      <c r="D116" s="1381"/>
      <c r="E116" s="1381"/>
      <c r="F116" s="2095"/>
      <c r="G116" s="1383"/>
      <c r="H116" s="1383"/>
      <c r="I116" s="1381"/>
      <c r="J116" s="1401"/>
      <c r="K116" s="1381"/>
      <c r="L116" s="1328"/>
      <c r="M116" s="1328"/>
      <c r="N116" s="1328"/>
      <c r="O116" s="1328"/>
      <c r="P116" s="1328"/>
      <c r="Q116" s="1328"/>
      <c r="R116" s="1381"/>
      <c r="S116" s="8" t="s">
        <v>2569</v>
      </c>
      <c r="T116" s="8" t="s">
        <v>22472</v>
      </c>
      <c r="U116" s="1324"/>
    </row>
    <row r="117" spans="1:21" ht="30">
      <c r="A117" s="1381"/>
      <c r="B117" s="1381"/>
      <c r="C117" s="1381"/>
      <c r="D117" s="1381"/>
      <c r="E117" s="1381"/>
      <c r="F117" s="2095"/>
      <c r="G117" s="1383"/>
      <c r="H117" s="1383"/>
      <c r="I117" s="1381"/>
      <c r="J117" s="1401"/>
      <c r="K117" s="1381"/>
      <c r="L117" s="1328"/>
      <c r="M117" s="1328"/>
      <c r="N117" s="1328"/>
      <c r="O117" s="1328"/>
      <c r="P117" s="1328"/>
      <c r="Q117" s="1328"/>
      <c r="R117" s="1381"/>
      <c r="S117" s="8" t="s">
        <v>2569</v>
      </c>
      <c r="T117" s="8" t="s">
        <v>22473</v>
      </c>
      <c r="U117" s="1324"/>
    </row>
    <row r="118" spans="1:21" ht="45">
      <c r="A118" s="1381"/>
      <c r="B118" s="1381"/>
      <c r="C118" s="1381"/>
      <c r="D118" s="1381"/>
      <c r="E118" s="1381"/>
      <c r="F118" s="2095"/>
      <c r="G118" s="1383"/>
      <c r="H118" s="1383"/>
      <c r="I118" s="1381"/>
      <c r="J118" s="1401"/>
      <c r="K118" s="1381"/>
      <c r="L118" s="1328"/>
      <c r="M118" s="1328"/>
      <c r="N118" s="1328"/>
      <c r="O118" s="1328"/>
      <c r="P118" s="1328"/>
      <c r="Q118" s="1328"/>
      <c r="R118" s="1381"/>
      <c r="S118" s="8" t="s">
        <v>2569</v>
      </c>
      <c r="T118" s="8" t="s">
        <v>22474</v>
      </c>
      <c r="U118" s="1324"/>
    </row>
    <row r="119" spans="1:21" ht="30">
      <c r="A119" s="1381"/>
      <c r="B119" s="1381"/>
      <c r="C119" s="1381"/>
      <c r="D119" s="1381"/>
      <c r="E119" s="1381"/>
      <c r="F119" s="2095"/>
      <c r="G119" s="1383"/>
      <c r="H119" s="1383"/>
      <c r="I119" s="1381"/>
      <c r="J119" s="1401"/>
      <c r="K119" s="1381"/>
      <c r="L119" s="1328"/>
      <c r="M119" s="1328"/>
      <c r="N119" s="1328"/>
      <c r="O119" s="1328"/>
      <c r="P119" s="1328"/>
      <c r="Q119" s="1328"/>
      <c r="R119" s="1381"/>
      <c r="S119" s="8" t="s">
        <v>2569</v>
      </c>
      <c r="T119" s="8" t="s">
        <v>22475</v>
      </c>
      <c r="U119" s="1324"/>
    </row>
    <row r="120" spans="1:21" ht="30">
      <c r="A120" s="1381"/>
      <c r="B120" s="1381"/>
      <c r="C120" s="1381"/>
      <c r="D120" s="1381"/>
      <c r="E120" s="1381"/>
      <c r="F120" s="2095"/>
      <c r="G120" s="1383"/>
      <c r="H120" s="1383"/>
      <c r="I120" s="1381"/>
      <c r="J120" s="1401"/>
      <c r="K120" s="1381"/>
      <c r="L120" s="1328"/>
      <c r="M120" s="1328"/>
      <c r="N120" s="1328"/>
      <c r="O120" s="1328"/>
      <c r="P120" s="1328"/>
      <c r="Q120" s="1328"/>
      <c r="R120" s="1381"/>
      <c r="S120" s="8" t="s">
        <v>2569</v>
      </c>
      <c r="T120" s="8" t="s">
        <v>22476</v>
      </c>
      <c r="U120" s="1324"/>
    </row>
    <row r="121" spans="1:21" ht="30">
      <c r="A121" s="1381"/>
      <c r="B121" s="1381"/>
      <c r="C121" s="1381"/>
      <c r="D121" s="1381"/>
      <c r="E121" s="1381"/>
      <c r="F121" s="2095"/>
      <c r="G121" s="1383"/>
      <c r="H121" s="1383"/>
      <c r="I121" s="1381"/>
      <c r="J121" s="1401"/>
      <c r="K121" s="1381"/>
      <c r="L121" s="1328"/>
      <c r="M121" s="1328"/>
      <c r="N121" s="1328"/>
      <c r="O121" s="1328"/>
      <c r="P121" s="1328"/>
      <c r="Q121" s="1328"/>
      <c r="R121" s="1381"/>
      <c r="S121" s="8" t="s">
        <v>2569</v>
      </c>
      <c r="T121" s="8" t="s">
        <v>22477</v>
      </c>
      <c r="U121" s="1324"/>
    </row>
    <row r="122" spans="1:21" ht="30">
      <c r="A122" s="1381"/>
      <c r="B122" s="1381"/>
      <c r="C122" s="1381"/>
      <c r="D122" s="1381"/>
      <c r="E122" s="1381"/>
      <c r="F122" s="2095"/>
      <c r="G122" s="1383"/>
      <c r="H122" s="1383"/>
      <c r="I122" s="1381"/>
      <c r="J122" s="1401"/>
      <c r="K122" s="1381"/>
      <c r="L122" s="1328"/>
      <c r="M122" s="1328"/>
      <c r="N122" s="1328"/>
      <c r="O122" s="1328"/>
      <c r="P122" s="1328"/>
      <c r="Q122" s="1328"/>
      <c r="R122" s="1381"/>
      <c r="S122" s="8" t="s">
        <v>2569</v>
      </c>
      <c r="T122" s="8" t="s">
        <v>22478</v>
      </c>
      <c r="U122" s="1324"/>
    </row>
    <row r="123" spans="1:21" ht="30">
      <c r="A123" s="1381"/>
      <c r="B123" s="1381"/>
      <c r="C123" s="1381"/>
      <c r="D123" s="1381"/>
      <c r="E123" s="1381"/>
      <c r="F123" s="2095"/>
      <c r="G123" s="1383"/>
      <c r="H123" s="1383"/>
      <c r="I123" s="1381"/>
      <c r="J123" s="1401"/>
      <c r="K123" s="1381"/>
      <c r="L123" s="1328"/>
      <c r="M123" s="1328"/>
      <c r="N123" s="1328"/>
      <c r="O123" s="1328"/>
      <c r="P123" s="1328"/>
      <c r="Q123" s="1328"/>
      <c r="R123" s="1381"/>
      <c r="S123" s="8" t="s">
        <v>2569</v>
      </c>
      <c r="T123" s="8" t="s">
        <v>22479</v>
      </c>
      <c r="U123" s="1324"/>
    </row>
    <row r="124" spans="1:21" ht="30">
      <c r="A124" s="1381"/>
      <c r="B124" s="1381"/>
      <c r="C124" s="1381"/>
      <c r="D124" s="1381"/>
      <c r="E124" s="1381"/>
      <c r="F124" s="2095"/>
      <c r="G124" s="1383"/>
      <c r="H124" s="1383"/>
      <c r="I124" s="1381"/>
      <c r="J124" s="1401"/>
      <c r="K124" s="1381"/>
      <c r="L124" s="1328"/>
      <c r="M124" s="1328"/>
      <c r="N124" s="1328"/>
      <c r="O124" s="1328"/>
      <c r="P124" s="1328"/>
      <c r="Q124" s="1328"/>
      <c r="R124" s="1381"/>
      <c r="S124" s="8" t="s">
        <v>2569</v>
      </c>
      <c r="T124" s="8" t="s">
        <v>22480</v>
      </c>
      <c r="U124" s="1324"/>
    </row>
    <row r="125" spans="1:21" ht="30">
      <c r="A125" s="1381"/>
      <c r="B125" s="1381"/>
      <c r="C125" s="1381"/>
      <c r="D125" s="1381"/>
      <c r="E125" s="1381"/>
      <c r="F125" s="2095"/>
      <c r="G125" s="1383"/>
      <c r="H125" s="1383"/>
      <c r="I125" s="1381"/>
      <c r="J125" s="1401"/>
      <c r="K125" s="1381"/>
      <c r="L125" s="1328"/>
      <c r="M125" s="1328"/>
      <c r="N125" s="1328"/>
      <c r="O125" s="1328"/>
      <c r="P125" s="1328"/>
      <c r="Q125" s="1328"/>
      <c r="R125" s="1381"/>
      <c r="S125" s="8" t="s">
        <v>2569</v>
      </c>
      <c r="T125" s="8" t="s">
        <v>22481</v>
      </c>
      <c r="U125" s="1324"/>
    </row>
    <row r="126" spans="1:21" ht="30">
      <c r="A126" s="1381"/>
      <c r="B126" s="1381"/>
      <c r="C126" s="1381"/>
      <c r="D126" s="1381"/>
      <c r="E126" s="1381"/>
      <c r="F126" s="2095"/>
      <c r="G126" s="1383"/>
      <c r="H126" s="1383"/>
      <c r="I126" s="1381"/>
      <c r="J126" s="1401"/>
      <c r="K126" s="1381"/>
      <c r="L126" s="1328"/>
      <c r="M126" s="1328"/>
      <c r="N126" s="1328"/>
      <c r="O126" s="1328"/>
      <c r="P126" s="1328"/>
      <c r="Q126" s="1328"/>
      <c r="R126" s="1381"/>
      <c r="S126" s="8" t="s">
        <v>2569</v>
      </c>
      <c r="T126" s="8" t="s">
        <v>22482</v>
      </c>
      <c r="U126" s="1324"/>
    </row>
    <row r="127" spans="1:21" ht="30">
      <c r="A127" s="1381"/>
      <c r="B127" s="1381"/>
      <c r="C127" s="1381"/>
      <c r="D127" s="1381"/>
      <c r="E127" s="1381"/>
      <c r="F127" s="2095"/>
      <c r="G127" s="1383"/>
      <c r="H127" s="1383"/>
      <c r="I127" s="1381"/>
      <c r="J127" s="1401"/>
      <c r="K127" s="1381"/>
      <c r="L127" s="1328"/>
      <c r="M127" s="1328"/>
      <c r="N127" s="1328"/>
      <c r="O127" s="1328"/>
      <c r="P127" s="1328"/>
      <c r="Q127" s="1328"/>
      <c r="R127" s="1381"/>
      <c r="S127" s="8" t="s">
        <v>2569</v>
      </c>
      <c r="T127" s="8" t="s">
        <v>22483</v>
      </c>
      <c r="U127" s="1324"/>
    </row>
    <row r="128" spans="1:21" ht="30">
      <c r="A128" s="1381"/>
      <c r="B128" s="1381"/>
      <c r="C128" s="1381"/>
      <c r="D128" s="1381"/>
      <c r="E128" s="1381"/>
      <c r="F128" s="2095"/>
      <c r="G128" s="1383"/>
      <c r="H128" s="1383"/>
      <c r="I128" s="1381"/>
      <c r="J128" s="1401"/>
      <c r="K128" s="1381"/>
      <c r="L128" s="1328"/>
      <c r="M128" s="1328"/>
      <c r="N128" s="1328"/>
      <c r="O128" s="1328"/>
      <c r="P128" s="1328"/>
      <c r="Q128" s="1328"/>
      <c r="R128" s="1381"/>
      <c r="S128" s="8" t="s">
        <v>2569</v>
      </c>
      <c r="T128" s="8" t="s">
        <v>22484</v>
      </c>
      <c r="U128" s="1324"/>
    </row>
    <row r="129" spans="1:21" ht="30">
      <c r="A129" s="1381"/>
      <c r="B129" s="1381"/>
      <c r="C129" s="1381"/>
      <c r="D129" s="1381"/>
      <c r="E129" s="1381"/>
      <c r="F129" s="2095"/>
      <c r="G129" s="1383"/>
      <c r="H129" s="1383"/>
      <c r="I129" s="1381"/>
      <c r="J129" s="1401"/>
      <c r="K129" s="1381"/>
      <c r="L129" s="1328"/>
      <c r="M129" s="1328"/>
      <c r="N129" s="1328"/>
      <c r="O129" s="1328"/>
      <c r="P129" s="1328"/>
      <c r="Q129" s="1328"/>
      <c r="R129" s="1381"/>
      <c r="S129" s="8" t="s">
        <v>728</v>
      </c>
      <c r="T129" s="8" t="s">
        <v>22485</v>
      </c>
      <c r="U129" s="1324"/>
    </row>
    <row r="130" spans="1:21" ht="75">
      <c r="A130" s="1381"/>
      <c r="B130" s="1381"/>
      <c r="C130" s="1381"/>
      <c r="D130" s="1381"/>
      <c r="E130" s="1381"/>
      <c r="F130" s="2095"/>
      <c r="G130" s="1383"/>
      <c r="H130" s="1383"/>
      <c r="I130" s="1381"/>
      <c r="J130" s="1401"/>
      <c r="K130" s="1381"/>
      <c r="L130" s="1328"/>
      <c r="M130" s="1328"/>
      <c r="N130" s="1328"/>
      <c r="O130" s="1328"/>
      <c r="P130" s="1328"/>
      <c r="Q130" s="1328"/>
      <c r="R130" s="1381"/>
      <c r="S130" s="8" t="s">
        <v>728</v>
      </c>
      <c r="T130" s="8" t="s">
        <v>22486</v>
      </c>
      <c r="U130" s="1324" t="s">
        <v>22487</v>
      </c>
    </row>
    <row r="131" spans="1:21" ht="30">
      <c r="A131" s="1381"/>
      <c r="B131" s="1381"/>
      <c r="C131" s="1381"/>
      <c r="D131" s="1381"/>
      <c r="E131" s="1381"/>
      <c r="F131" s="2095"/>
      <c r="G131" s="1383"/>
      <c r="H131" s="1383"/>
      <c r="I131" s="1381"/>
      <c r="J131" s="1401"/>
      <c r="K131" s="1381"/>
      <c r="L131" s="1328"/>
      <c r="M131" s="1328"/>
      <c r="N131" s="1328"/>
      <c r="O131" s="1328"/>
      <c r="P131" s="1328"/>
      <c r="Q131" s="1328"/>
      <c r="R131" s="1381"/>
      <c r="S131" s="8" t="s">
        <v>728</v>
      </c>
      <c r="T131" s="8" t="s">
        <v>22488</v>
      </c>
      <c r="U131" s="1324"/>
    </row>
    <row r="132" spans="1:21" ht="30">
      <c r="A132" s="1323"/>
      <c r="B132" s="1323"/>
      <c r="C132" s="1323"/>
      <c r="D132" s="1323"/>
      <c r="E132" s="1323"/>
      <c r="F132" s="2095"/>
      <c r="G132" s="1384"/>
      <c r="H132" s="1384"/>
      <c r="I132" s="1323"/>
      <c r="J132" s="1402"/>
      <c r="K132" s="1323"/>
      <c r="L132" s="1328"/>
      <c r="M132" s="1328"/>
      <c r="N132" s="1328"/>
      <c r="O132" s="1328"/>
      <c r="P132" s="1328"/>
      <c r="Q132" s="1328"/>
      <c r="R132" s="1323"/>
      <c r="S132" s="8" t="s">
        <v>728</v>
      </c>
      <c r="T132" s="8" t="s">
        <v>22489</v>
      </c>
      <c r="U132" s="1324"/>
    </row>
    <row r="133" spans="1:21">
      <c r="A133" s="1324">
        <v>31</v>
      </c>
      <c r="B133" s="1324" t="s">
        <v>22490</v>
      </c>
      <c r="C133" s="1324" t="s">
        <v>22491</v>
      </c>
      <c r="D133" s="1324" t="s">
        <v>226</v>
      </c>
      <c r="E133" s="1324" t="s">
        <v>22492</v>
      </c>
      <c r="F133" s="2093">
        <v>10.4</v>
      </c>
      <c r="G133" s="1364" t="s">
        <v>2461</v>
      </c>
      <c r="H133" s="1364" t="s">
        <v>22289</v>
      </c>
      <c r="I133" s="1324" t="s">
        <v>22282</v>
      </c>
      <c r="J133" s="1366">
        <v>1026700981691</v>
      </c>
      <c r="K133" s="1324" t="s">
        <v>22349</v>
      </c>
      <c r="L133" s="1328"/>
      <c r="M133" s="1328"/>
      <c r="N133" s="1328"/>
      <c r="O133" s="1328"/>
      <c r="P133" s="1328"/>
      <c r="Q133" s="1328"/>
      <c r="R133" s="1324"/>
      <c r="S133" s="8" t="s">
        <v>728</v>
      </c>
      <c r="T133" s="8" t="s">
        <v>22493</v>
      </c>
      <c r="U133" s="1324" t="s">
        <v>22491</v>
      </c>
    </row>
    <row r="134" spans="1:21" ht="30">
      <c r="A134" s="1324"/>
      <c r="B134" s="1324"/>
      <c r="C134" s="1324"/>
      <c r="D134" s="1324"/>
      <c r="E134" s="1324"/>
      <c r="F134" s="2093"/>
      <c r="G134" s="1364"/>
      <c r="H134" s="1364"/>
      <c r="I134" s="1324"/>
      <c r="J134" s="1366"/>
      <c r="K134" s="1324"/>
      <c r="L134" s="1328"/>
      <c r="M134" s="1328"/>
      <c r="N134" s="1328"/>
      <c r="O134" s="1328"/>
      <c r="P134" s="1328"/>
      <c r="Q134" s="1328"/>
      <c r="R134" s="1324"/>
      <c r="S134" s="8" t="s">
        <v>2569</v>
      </c>
      <c r="T134" s="8" t="s">
        <v>22494</v>
      </c>
      <c r="U134" s="1324"/>
    </row>
    <row r="135" spans="1:21">
      <c r="A135" s="1324"/>
      <c r="B135" s="1324"/>
      <c r="C135" s="1324"/>
      <c r="D135" s="1324"/>
      <c r="E135" s="1324"/>
      <c r="F135" s="2093"/>
      <c r="G135" s="1364"/>
      <c r="H135" s="1364"/>
      <c r="I135" s="1324"/>
      <c r="J135" s="1366"/>
      <c r="K135" s="1324"/>
      <c r="L135" s="1328"/>
      <c r="M135" s="1328"/>
      <c r="N135" s="1328"/>
      <c r="O135" s="1328"/>
      <c r="P135" s="1328"/>
      <c r="Q135" s="1328"/>
      <c r="R135" s="1324"/>
      <c r="S135" s="8" t="s">
        <v>2569</v>
      </c>
      <c r="T135" s="8" t="s">
        <v>22495</v>
      </c>
      <c r="U135" s="1324"/>
    </row>
    <row r="136" spans="1:21" ht="60">
      <c r="A136" s="8">
        <v>32</v>
      </c>
      <c r="B136" s="8" t="s">
        <v>22496</v>
      </c>
      <c r="C136" s="8" t="s">
        <v>22497</v>
      </c>
      <c r="D136" s="8" t="s">
        <v>226</v>
      </c>
      <c r="E136" s="8" t="s">
        <v>22498</v>
      </c>
      <c r="F136" s="704">
        <v>6.5</v>
      </c>
      <c r="G136" s="95" t="s">
        <v>1129</v>
      </c>
      <c r="H136" s="95" t="s">
        <v>1291</v>
      </c>
      <c r="I136" s="8" t="s">
        <v>22282</v>
      </c>
      <c r="J136" s="76">
        <v>1026700981691</v>
      </c>
      <c r="K136" s="8" t="s">
        <v>22349</v>
      </c>
      <c r="R136" s="8"/>
      <c r="S136" s="8" t="s">
        <v>728</v>
      </c>
      <c r="T136" s="8" t="s">
        <v>22499</v>
      </c>
      <c r="U136" s="8" t="s">
        <v>22497</v>
      </c>
    </row>
    <row r="137" spans="1:21" customFormat="1" ht="60">
      <c r="A137" s="8">
        <v>33</v>
      </c>
      <c r="B137" s="8" t="s">
        <v>22500</v>
      </c>
      <c r="C137" s="8" t="s">
        <v>22501</v>
      </c>
      <c r="D137" s="8" t="s">
        <v>226</v>
      </c>
      <c r="E137" s="8" t="s">
        <v>22502</v>
      </c>
      <c r="F137" s="8">
        <v>5</v>
      </c>
      <c r="G137" s="8" t="s">
        <v>1122</v>
      </c>
      <c r="H137" s="8" t="s">
        <v>4784</v>
      </c>
      <c r="I137" s="8" t="s">
        <v>22282</v>
      </c>
      <c r="J137" s="8"/>
      <c r="K137" s="8" t="s">
        <v>22503</v>
      </c>
      <c r="L137" s="8"/>
      <c r="M137" s="8"/>
      <c r="N137" s="8"/>
      <c r="O137" s="8"/>
      <c r="P137" s="8"/>
      <c r="Q137" s="8"/>
      <c r="R137" s="8"/>
      <c r="S137" s="62" t="s">
        <v>728</v>
      </c>
      <c r="T137" s="62" t="s">
        <v>22504</v>
      </c>
      <c r="U137" s="8" t="s">
        <v>22505</v>
      </c>
    </row>
    <row r="138" spans="1:21" ht="60">
      <c r="A138" s="8">
        <v>34</v>
      </c>
      <c r="B138" s="8" t="s">
        <v>22506</v>
      </c>
      <c r="C138" s="8" t="s">
        <v>22507</v>
      </c>
      <c r="D138" s="8" t="s">
        <v>226</v>
      </c>
      <c r="E138" s="8" t="s">
        <v>22403</v>
      </c>
      <c r="F138" s="704">
        <v>9</v>
      </c>
      <c r="G138" s="95" t="s">
        <v>6560</v>
      </c>
      <c r="H138" s="95" t="s">
        <v>22440</v>
      </c>
      <c r="I138" s="8" t="s">
        <v>22282</v>
      </c>
      <c r="J138" s="76">
        <v>1026700981691</v>
      </c>
      <c r="K138" s="8" t="s">
        <v>22302</v>
      </c>
      <c r="R138" s="8"/>
      <c r="S138" s="8" t="s">
        <v>728</v>
      </c>
      <c r="T138" s="8" t="s">
        <v>22508</v>
      </c>
      <c r="U138" s="8" t="s">
        <v>22507</v>
      </c>
    </row>
    <row r="139" spans="1:21" ht="60">
      <c r="A139" s="8">
        <v>35</v>
      </c>
      <c r="B139" s="8" t="s">
        <v>22509</v>
      </c>
      <c r="C139" s="8" t="s">
        <v>22510</v>
      </c>
      <c r="D139" s="699" t="s">
        <v>226</v>
      </c>
      <c r="E139" s="8" t="s">
        <v>22511</v>
      </c>
      <c r="F139" s="704">
        <v>6</v>
      </c>
      <c r="G139" s="95" t="s">
        <v>265</v>
      </c>
      <c r="H139" s="95" t="s">
        <v>22389</v>
      </c>
      <c r="I139" s="8" t="s">
        <v>22282</v>
      </c>
      <c r="J139" s="76">
        <v>1026700981691</v>
      </c>
      <c r="K139" s="8" t="s">
        <v>22290</v>
      </c>
      <c r="S139" s="8" t="s">
        <v>22512</v>
      </c>
      <c r="T139" s="8" t="s">
        <v>22513</v>
      </c>
      <c r="U139" s="8" t="s">
        <v>22510</v>
      </c>
    </row>
    <row r="140" spans="1:21">
      <c r="A140" s="1324">
        <v>36</v>
      </c>
      <c r="B140" s="1379" t="s">
        <v>22514</v>
      </c>
      <c r="C140" s="1324" t="s">
        <v>22515</v>
      </c>
      <c r="D140" s="1324" t="s">
        <v>226</v>
      </c>
      <c r="E140" s="1324" t="s">
        <v>22403</v>
      </c>
      <c r="F140" s="1585">
        <v>7.2</v>
      </c>
      <c r="G140" s="1364" t="s">
        <v>6560</v>
      </c>
      <c r="H140" s="2099" t="s">
        <v>22407</v>
      </c>
      <c r="I140" s="1324" t="s">
        <v>22282</v>
      </c>
      <c r="J140" s="2098">
        <v>1026700981691</v>
      </c>
      <c r="K140" s="1324" t="s">
        <v>22302</v>
      </c>
      <c r="L140" s="1328"/>
      <c r="M140" s="1328"/>
      <c r="N140" s="1328"/>
      <c r="O140" s="1328"/>
      <c r="P140" s="1328"/>
      <c r="Q140" s="1328"/>
      <c r="R140" s="1328"/>
      <c r="S140" s="8" t="s">
        <v>728</v>
      </c>
      <c r="T140" s="8" t="s">
        <v>22516</v>
      </c>
      <c r="U140" s="1324" t="s">
        <v>22515</v>
      </c>
    </row>
    <row r="141" spans="1:21" ht="30">
      <c r="A141" s="1324"/>
      <c r="B141" s="1379"/>
      <c r="C141" s="1324"/>
      <c r="D141" s="1324"/>
      <c r="E141" s="1324"/>
      <c r="F141" s="1585"/>
      <c r="G141" s="1364"/>
      <c r="H141" s="2099"/>
      <c r="I141" s="1324"/>
      <c r="J141" s="2098"/>
      <c r="K141" s="1324"/>
      <c r="L141" s="1328"/>
      <c r="M141" s="1328"/>
      <c r="N141" s="1328"/>
      <c r="O141" s="1328"/>
      <c r="P141" s="1328"/>
      <c r="Q141" s="1328"/>
      <c r="R141" s="1328"/>
      <c r="S141" s="8" t="s">
        <v>2548</v>
      </c>
      <c r="T141" s="8" t="s">
        <v>22517</v>
      </c>
      <c r="U141" s="1324"/>
    </row>
    <row r="142" spans="1:21" ht="60">
      <c r="A142" s="8">
        <v>37</v>
      </c>
      <c r="B142" s="8" t="s">
        <v>22518</v>
      </c>
      <c r="C142" s="8" t="s">
        <v>22519</v>
      </c>
      <c r="D142" s="8" t="s">
        <v>226</v>
      </c>
      <c r="E142" s="8" t="s">
        <v>22492</v>
      </c>
      <c r="F142" s="704">
        <v>8</v>
      </c>
      <c r="G142" s="95" t="s">
        <v>6560</v>
      </c>
      <c r="H142" s="95" t="s">
        <v>22440</v>
      </c>
      <c r="I142" s="8" t="s">
        <v>22282</v>
      </c>
      <c r="J142" s="76">
        <v>1026700981691</v>
      </c>
      <c r="K142" s="8" t="s">
        <v>22349</v>
      </c>
      <c r="R142" s="8"/>
      <c r="S142" s="8" t="s">
        <v>728</v>
      </c>
      <c r="T142" s="8" t="s">
        <v>22520</v>
      </c>
      <c r="U142" s="8" t="s">
        <v>22519</v>
      </c>
    </row>
    <row r="143" spans="1:21">
      <c r="A143" s="1324">
        <v>38</v>
      </c>
      <c r="B143" s="1324" t="s">
        <v>22521</v>
      </c>
      <c r="C143" s="1324" t="s">
        <v>22522</v>
      </c>
      <c r="D143" s="1324" t="s">
        <v>226</v>
      </c>
      <c r="E143" s="1328" t="s">
        <v>22399</v>
      </c>
      <c r="F143" s="1585">
        <v>7</v>
      </c>
      <c r="G143" s="1364" t="s">
        <v>265</v>
      </c>
      <c r="H143" s="1364" t="s">
        <v>22389</v>
      </c>
      <c r="I143" s="1324" t="s">
        <v>22282</v>
      </c>
      <c r="J143" s="1366">
        <v>1026700981691</v>
      </c>
      <c r="K143" s="1324" t="s">
        <v>22302</v>
      </c>
      <c r="L143" s="1328"/>
      <c r="M143" s="1328"/>
      <c r="N143" s="1328"/>
      <c r="O143" s="1328"/>
      <c r="P143" s="1328"/>
      <c r="Q143" s="1328"/>
      <c r="R143" s="1324"/>
      <c r="S143" s="8" t="s">
        <v>728</v>
      </c>
      <c r="T143" s="8" t="s">
        <v>22523</v>
      </c>
      <c r="U143" s="1324" t="s">
        <v>22522</v>
      </c>
    </row>
    <row r="144" spans="1:21" ht="30">
      <c r="A144" s="1324"/>
      <c r="B144" s="1324"/>
      <c r="C144" s="1324"/>
      <c r="D144" s="1324"/>
      <c r="E144" s="1328"/>
      <c r="F144" s="1585"/>
      <c r="G144" s="1364"/>
      <c r="H144" s="1364"/>
      <c r="I144" s="1324"/>
      <c r="J144" s="1366"/>
      <c r="K144" s="1324"/>
      <c r="L144" s="1328"/>
      <c r="M144" s="1328"/>
      <c r="N144" s="1328"/>
      <c r="O144" s="1328"/>
      <c r="P144" s="1328"/>
      <c r="Q144" s="1328"/>
      <c r="R144" s="1324"/>
      <c r="S144" s="8" t="s">
        <v>728</v>
      </c>
      <c r="T144" s="8" t="s">
        <v>22524</v>
      </c>
      <c r="U144" s="1324"/>
    </row>
    <row r="145" spans="1:21" ht="30">
      <c r="A145" s="1324"/>
      <c r="B145" s="1324"/>
      <c r="C145" s="1324"/>
      <c r="D145" s="1324"/>
      <c r="E145" s="1328"/>
      <c r="F145" s="1585"/>
      <c r="G145" s="1364"/>
      <c r="H145" s="1364"/>
      <c r="I145" s="1324"/>
      <c r="J145" s="1366"/>
      <c r="K145" s="1324"/>
      <c r="L145" s="1328"/>
      <c r="M145" s="1328"/>
      <c r="N145" s="1328"/>
      <c r="O145" s="1328"/>
      <c r="P145" s="1328"/>
      <c r="Q145" s="1328"/>
      <c r="R145" s="1324"/>
      <c r="S145" s="8" t="s">
        <v>2425</v>
      </c>
      <c r="T145" s="8" t="s">
        <v>22525</v>
      </c>
      <c r="U145" s="1324"/>
    </row>
    <row r="146" spans="1:21">
      <c r="A146" s="1324">
        <v>39</v>
      </c>
      <c r="B146" s="1324" t="s">
        <v>22526</v>
      </c>
      <c r="C146" s="1324" t="s">
        <v>22527</v>
      </c>
      <c r="D146" s="1324" t="s">
        <v>226</v>
      </c>
      <c r="E146" s="1324" t="s">
        <v>22528</v>
      </c>
      <c r="F146" s="1585">
        <v>14</v>
      </c>
      <c r="G146" s="1364" t="s">
        <v>1114</v>
      </c>
      <c r="H146" s="1364" t="s">
        <v>13668</v>
      </c>
      <c r="I146" s="1324" t="s">
        <v>22529</v>
      </c>
      <c r="J146" s="1366">
        <v>1026700981691</v>
      </c>
      <c r="K146" s="1324" t="s">
        <v>22530</v>
      </c>
      <c r="L146" s="1328"/>
      <c r="M146" s="1328"/>
      <c r="N146" s="1328"/>
      <c r="O146" s="1328"/>
      <c r="P146" s="1328"/>
      <c r="Q146" s="1328"/>
      <c r="R146" s="1324"/>
      <c r="S146" s="1328" t="s">
        <v>2415</v>
      </c>
      <c r="T146" s="1324" t="s">
        <v>22531</v>
      </c>
      <c r="U146" s="1324" t="s">
        <v>22532</v>
      </c>
    </row>
    <row r="147" spans="1:21">
      <c r="A147" s="1324"/>
      <c r="B147" s="1324"/>
      <c r="C147" s="1324"/>
      <c r="D147" s="1324"/>
      <c r="E147" s="1324"/>
      <c r="F147" s="1585"/>
      <c r="G147" s="1364"/>
      <c r="H147" s="1364"/>
      <c r="I147" s="1324"/>
      <c r="J147" s="1366"/>
      <c r="K147" s="1324"/>
      <c r="L147" s="1328"/>
      <c r="M147" s="1328"/>
      <c r="N147" s="1328"/>
      <c r="O147" s="1328"/>
      <c r="P147" s="1328"/>
      <c r="Q147" s="1328"/>
      <c r="R147" s="1324"/>
      <c r="S147" s="1328"/>
      <c r="T147" s="1324"/>
      <c r="U147" s="1324"/>
    </row>
    <row r="148" spans="1:21" ht="48" customHeight="1">
      <c r="A148" s="1324"/>
      <c r="B148" s="1324"/>
      <c r="C148" s="1324"/>
      <c r="D148" s="1324"/>
      <c r="E148" s="1324"/>
      <c r="F148" s="1585"/>
      <c r="G148" s="1364"/>
      <c r="H148" s="1364"/>
      <c r="I148" s="1324"/>
      <c r="J148" s="1366"/>
      <c r="K148" s="1324"/>
      <c r="L148" s="1328"/>
      <c r="M148" s="1328"/>
      <c r="N148" s="1328"/>
      <c r="O148" s="1328"/>
      <c r="P148" s="1328"/>
      <c r="Q148" s="1328"/>
      <c r="R148" s="1324"/>
      <c r="S148" s="1328"/>
      <c r="T148" s="1324"/>
      <c r="U148" s="1324"/>
    </row>
    <row r="149" spans="1:21" ht="45">
      <c r="A149" s="1324">
        <v>40</v>
      </c>
      <c r="B149" s="1324" t="s">
        <v>22533</v>
      </c>
      <c r="C149" s="1324" t="s">
        <v>22534</v>
      </c>
      <c r="D149" s="1324" t="s">
        <v>226</v>
      </c>
      <c r="E149" s="1324" t="s">
        <v>22535</v>
      </c>
      <c r="F149" s="1585">
        <v>20.100000000000001</v>
      </c>
      <c r="G149" s="1364" t="s">
        <v>22536</v>
      </c>
      <c r="H149" s="1364" t="s">
        <v>22389</v>
      </c>
      <c r="I149" s="1328" t="s">
        <v>22282</v>
      </c>
      <c r="J149" s="1366">
        <v>1026700981691</v>
      </c>
      <c r="K149" s="1324" t="s">
        <v>22302</v>
      </c>
      <c r="L149" s="1328"/>
      <c r="M149" s="1328"/>
      <c r="N149" s="1328"/>
      <c r="O149" s="1328"/>
      <c r="P149" s="1328"/>
      <c r="Q149" s="1328"/>
      <c r="R149" s="1324"/>
      <c r="S149" s="8" t="s">
        <v>22537</v>
      </c>
      <c r="T149" s="8" t="s">
        <v>22538</v>
      </c>
      <c r="U149" s="1324" t="s">
        <v>22534</v>
      </c>
    </row>
    <row r="150" spans="1:21" ht="30">
      <c r="A150" s="1324"/>
      <c r="B150" s="1324"/>
      <c r="C150" s="1324"/>
      <c r="D150" s="1324"/>
      <c r="E150" s="1324"/>
      <c r="F150" s="1585"/>
      <c r="G150" s="1364"/>
      <c r="H150" s="1364"/>
      <c r="I150" s="1328"/>
      <c r="J150" s="1366"/>
      <c r="K150" s="1324"/>
      <c r="L150" s="1328"/>
      <c r="M150" s="1328"/>
      <c r="N150" s="1328"/>
      <c r="O150" s="1328"/>
      <c r="P150" s="1328"/>
      <c r="Q150" s="1328"/>
      <c r="R150" s="1324"/>
      <c r="S150" s="8" t="s">
        <v>22539</v>
      </c>
      <c r="T150" s="8" t="s">
        <v>22540</v>
      </c>
      <c r="U150" s="1324"/>
    </row>
    <row r="151" spans="1:21">
      <c r="A151" s="1324"/>
      <c r="B151" s="1324"/>
      <c r="C151" s="1324"/>
      <c r="D151" s="1324"/>
      <c r="E151" s="1324"/>
      <c r="F151" s="1585"/>
      <c r="G151" s="1364"/>
      <c r="H151" s="1364"/>
      <c r="I151" s="1328"/>
      <c r="J151" s="1366"/>
      <c r="K151" s="1324"/>
      <c r="L151" s="1328"/>
      <c r="M151" s="1328"/>
      <c r="N151" s="1328"/>
      <c r="O151" s="1328"/>
      <c r="P151" s="1328"/>
      <c r="Q151" s="1328"/>
      <c r="R151" s="1324"/>
      <c r="S151" s="8" t="s">
        <v>22541</v>
      </c>
      <c r="T151" s="8" t="s">
        <v>22542</v>
      </c>
      <c r="U151" s="1324"/>
    </row>
    <row r="152" spans="1:21">
      <c r="A152" s="1324"/>
      <c r="B152" s="1324"/>
      <c r="C152" s="1324"/>
      <c r="D152" s="1324"/>
      <c r="E152" s="1324"/>
      <c r="F152" s="1585"/>
      <c r="G152" s="1364"/>
      <c r="H152" s="1364"/>
      <c r="I152" s="1328"/>
      <c r="J152" s="1366"/>
      <c r="K152" s="1324"/>
      <c r="L152" s="1328"/>
      <c r="M152" s="1328"/>
      <c r="N152" s="1328"/>
      <c r="O152" s="1328"/>
      <c r="P152" s="1328"/>
      <c r="Q152" s="1328"/>
      <c r="R152" s="1324"/>
      <c r="S152" s="8" t="s">
        <v>728</v>
      </c>
      <c r="T152" s="8" t="s">
        <v>22543</v>
      </c>
      <c r="U152" s="1324"/>
    </row>
    <row r="153" spans="1:21" ht="45">
      <c r="A153" s="1324"/>
      <c r="B153" s="1324"/>
      <c r="C153" s="1324"/>
      <c r="D153" s="1324"/>
      <c r="E153" s="1324"/>
      <c r="F153" s="1585"/>
      <c r="G153" s="1364"/>
      <c r="H153" s="1364"/>
      <c r="I153" s="1328"/>
      <c r="J153" s="1366"/>
      <c r="K153" s="1324"/>
      <c r="L153" s="1328"/>
      <c r="M153" s="1328"/>
      <c r="N153" s="1328"/>
      <c r="O153" s="1328"/>
      <c r="P153" s="1328"/>
      <c r="Q153" s="1328"/>
      <c r="R153" s="1324"/>
      <c r="S153" s="8" t="s">
        <v>728</v>
      </c>
      <c r="T153" s="8" t="s">
        <v>22544</v>
      </c>
      <c r="U153" s="1324"/>
    </row>
    <row r="154" spans="1:21" ht="30">
      <c r="A154" s="1324"/>
      <c r="B154" s="1324"/>
      <c r="C154" s="1324"/>
      <c r="D154" s="1324"/>
      <c r="E154" s="1324"/>
      <c r="F154" s="1585"/>
      <c r="G154" s="1364"/>
      <c r="H154" s="1364"/>
      <c r="I154" s="1328"/>
      <c r="J154" s="1366"/>
      <c r="K154" s="1324"/>
      <c r="L154" s="1328"/>
      <c r="M154" s="1328"/>
      <c r="N154" s="1328"/>
      <c r="O154" s="1328"/>
      <c r="P154" s="1328"/>
      <c r="Q154" s="1328"/>
      <c r="R154" s="1324"/>
      <c r="S154" s="8" t="s">
        <v>728</v>
      </c>
      <c r="T154" s="8" t="s">
        <v>22545</v>
      </c>
      <c r="U154" s="1324"/>
    </row>
    <row r="155" spans="1:21" ht="30">
      <c r="A155" s="1324"/>
      <c r="B155" s="1324"/>
      <c r="C155" s="1324"/>
      <c r="D155" s="1324"/>
      <c r="E155" s="1324"/>
      <c r="F155" s="1585"/>
      <c r="G155" s="1364"/>
      <c r="H155" s="1364"/>
      <c r="I155" s="1328"/>
      <c r="J155" s="1366"/>
      <c r="K155" s="1324"/>
      <c r="L155" s="1328"/>
      <c r="M155" s="1328"/>
      <c r="N155" s="1328"/>
      <c r="O155" s="1328"/>
      <c r="P155" s="1328"/>
      <c r="Q155" s="1328"/>
      <c r="R155" s="1324"/>
      <c r="S155" s="8" t="s">
        <v>728</v>
      </c>
      <c r="T155" s="8" t="s">
        <v>22546</v>
      </c>
      <c r="U155" s="1324"/>
    </row>
    <row r="156" spans="1:21" ht="30">
      <c r="A156" s="1324"/>
      <c r="B156" s="1324"/>
      <c r="C156" s="1324"/>
      <c r="D156" s="1324"/>
      <c r="E156" s="1324"/>
      <c r="F156" s="1585"/>
      <c r="G156" s="1364"/>
      <c r="H156" s="1364"/>
      <c r="I156" s="1328"/>
      <c r="J156" s="1366"/>
      <c r="K156" s="1324"/>
      <c r="L156" s="1328"/>
      <c r="M156" s="1328"/>
      <c r="N156" s="1328"/>
      <c r="O156" s="1328"/>
      <c r="P156" s="1328"/>
      <c r="Q156" s="1328"/>
      <c r="R156" s="1324"/>
      <c r="S156" s="8" t="s">
        <v>728</v>
      </c>
      <c r="T156" s="8" t="s">
        <v>22547</v>
      </c>
      <c r="U156" s="1324"/>
    </row>
    <row r="157" spans="1:21" ht="30">
      <c r="A157" s="1324"/>
      <c r="B157" s="1324"/>
      <c r="C157" s="1324"/>
      <c r="D157" s="1324"/>
      <c r="E157" s="1324"/>
      <c r="F157" s="1585"/>
      <c r="G157" s="1364"/>
      <c r="H157" s="1364"/>
      <c r="I157" s="1328"/>
      <c r="J157" s="1366"/>
      <c r="K157" s="1324"/>
      <c r="L157" s="1328"/>
      <c r="M157" s="1328"/>
      <c r="N157" s="1328"/>
      <c r="O157" s="1328"/>
      <c r="P157" s="1328"/>
      <c r="Q157" s="1328"/>
      <c r="R157" s="1324"/>
      <c r="S157" s="8" t="s">
        <v>728</v>
      </c>
      <c r="T157" s="8" t="s">
        <v>22548</v>
      </c>
      <c r="U157" s="1324"/>
    </row>
    <row r="158" spans="1:21" ht="30">
      <c r="A158" s="1324"/>
      <c r="B158" s="1324"/>
      <c r="C158" s="1324"/>
      <c r="D158" s="1324"/>
      <c r="E158" s="1324"/>
      <c r="F158" s="1585"/>
      <c r="G158" s="1364"/>
      <c r="H158" s="1364"/>
      <c r="I158" s="1328"/>
      <c r="J158" s="1366"/>
      <c r="K158" s="1324"/>
      <c r="L158" s="1328"/>
      <c r="M158" s="1328"/>
      <c r="N158" s="1328"/>
      <c r="O158" s="1328"/>
      <c r="P158" s="1328"/>
      <c r="Q158" s="1328"/>
      <c r="R158" s="1324"/>
      <c r="S158" s="8" t="s">
        <v>728</v>
      </c>
      <c r="T158" s="8" t="s">
        <v>22549</v>
      </c>
      <c r="U158" s="1324"/>
    </row>
    <row r="159" spans="1:21" ht="30">
      <c r="A159" s="1324"/>
      <c r="B159" s="1324"/>
      <c r="C159" s="1324"/>
      <c r="D159" s="1324"/>
      <c r="E159" s="1324"/>
      <c r="F159" s="1585"/>
      <c r="G159" s="1364"/>
      <c r="H159" s="1364"/>
      <c r="I159" s="1328"/>
      <c r="J159" s="1366"/>
      <c r="K159" s="1324"/>
      <c r="L159" s="1328"/>
      <c r="M159" s="1328"/>
      <c r="N159" s="1328"/>
      <c r="O159" s="1328"/>
      <c r="P159" s="1328"/>
      <c r="Q159" s="1328"/>
      <c r="R159" s="1324"/>
      <c r="S159" s="8" t="s">
        <v>728</v>
      </c>
      <c r="T159" s="8" t="s">
        <v>22550</v>
      </c>
      <c r="U159" s="1324"/>
    </row>
    <row r="160" spans="1:21" ht="45">
      <c r="A160" s="1324"/>
      <c r="B160" s="1324"/>
      <c r="C160" s="1324"/>
      <c r="D160" s="1324"/>
      <c r="E160" s="1324"/>
      <c r="F160" s="1585"/>
      <c r="G160" s="1364"/>
      <c r="H160" s="1364"/>
      <c r="I160" s="1328"/>
      <c r="J160" s="1366"/>
      <c r="K160" s="1324"/>
      <c r="L160" s="1328"/>
      <c r="M160" s="1328"/>
      <c r="N160" s="1328"/>
      <c r="O160" s="1328"/>
      <c r="P160" s="1328"/>
      <c r="Q160" s="1328"/>
      <c r="R160" s="1324"/>
      <c r="S160" s="8" t="s">
        <v>728</v>
      </c>
      <c r="T160" s="8" t="s">
        <v>22551</v>
      </c>
      <c r="U160" s="1324"/>
    </row>
    <row r="161" spans="1:21" ht="30">
      <c r="A161" s="1324"/>
      <c r="B161" s="1324"/>
      <c r="C161" s="1324"/>
      <c r="D161" s="1324"/>
      <c r="E161" s="1324"/>
      <c r="F161" s="1585"/>
      <c r="G161" s="1364"/>
      <c r="H161" s="1364"/>
      <c r="I161" s="1328"/>
      <c r="J161" s="1366"/>
      <c r="K161" s="1324"/>
      <c r="L161" s="1328"/>
      <c r="M161" s="1328"/>
      <c r="N161" s="1328"/>
      <c r="O161" s="1328"/>
      <c r="P161" s="1328"/>
      <c r="Q161" s="1328"/>
      <c r="R161" s="1324"/>
      <c r="S161" s="8" t="s">
        <v>728</v>
      </c>
      <c r="T161" s="8" t="s">
        <v>22552</v>
      </c>
      <c r="U161" s="1324"/>
    </row>
    <row r="162" spans="1:21" ht="30">
      <c r="A162" s="1324"/>
      <c r="B162" s="1324"/>
      <c r="C162" s="1324"/>
      <c r="D162" s="1324"/>
      <c r="E162" s="1324"/>
      <c r="F162" s="1585"/>
      <c r="G162" s="1364"/>
      <c r="H162" s="1364"/>
      <c r="I162" s="1328"/>
      <c r="J162" s="1366"/>
      <c r="K162" s="1324"/>
      <c r="L162" s="1328"/>
      <c r="M162" s="1328"/>
      <c r="N162" s="1328"/>
      <c r="O162" s="1328"/>
      <c r="P162" s="1328"/>
      <c r="Q162" s="1328"/>
      <c r="R162" s="1324"/>
      <c r="S162" s="8" t="s">
        <v>728</v>
      </c>
      <c r="T162" s="8" t="s">
        <v>22553</v>
      </c>
      <c r="U162" s="1324"/>
    </row>
    <row r="163" spans="1:21" ht="30">
      <c r="A163" s="1324"/>
      <c r="B163" s="1324"/>
      <c r="C163" s="1324"/>
      <c r="D163" s="1324"/>
      <c r="E163" s="1324"/>
      <c r="F163" s="1585"/>
      <c r="G163" s="1364"/>
      <c r="H163" s="1364"/>
      <c r="I163" s="1328"/>
      <c r="J163" s="1366"/>
      <c r="K163" s="1324"/>
      <c r="L163" s="1328"/>
      <c r="M163" s="1328"/>
      <c r="N163" s="1328"/>
      <c r="O163" s="1328"/>
      <c r="P163" s="1328"/>
      <c r="Q163" s="1328"/>
      <c r="R163" s="1324"/>
      <c r="S163" s="8" t="s">
        <v>728</v>
      </c>
      <c r="T163" s="8" t="s">
        <v>22554</v>
      </c>
      <c r="U163" s="1324"/>
    </row>
    <row r="164" spans="1:21" ht="30">
      <c r="A164" s="1324">
        <v>41</v>
      </c>
      <c r="B164" s="1324" t="s">
        <v>22555</v>
      </c>
      <c r="C164" s="1324" t="s">
        <v>22556</v>
      </c>
      <c r="D164" s="1324" t="s">
        <v>226</v>
      </c>
      <c r="E164" s="1324" t="s">
        <v>22557</v>
      </c>
      <c r="F164" s="1585">
        <v>11</v>
      </c>
      <c r="G164" s="1364" t="s">
        <v>13517</v>
      </c>
      <c r="H164" s="1364" t="s">
        <v>13517</v>
      </c>
      <c r="I164" s="1324" t="s">
        <v>22282</v>
      </c>
      <c r="J164" s="1366">
        <v>1026700981691</v>
      </c>
      <c r="K164" s="1324" t="s">
        <v>22302</v>
      </c>
      <c r="L164" s="1328"/>
      <c r="M164" s="1328"/>
      <c r="N164" s="1328"/>
      <c r="O164" s="1328"/>
      <c r="P164" s="1328"/>
      <c r="Q164" s="1328"/>
      <c r="R164" s="1328"/>
      <c r="S164" s="8" t="s">
        <v>728</v>
      </c>
      <c r="T164" s="8" t="s">
        <v>22558</v>
      </c>
      <c r="U164" s="1324" t="s">
        <v>22556</v>
      </c>
    </row>
    <row r="165" spans="1:21" ht="30">
      <c r="A165" s="1324"/>
      <c r="B165" s="1324"/>
      <c r="C165" s="1324"/>
      <c r="D165" s="1324"/>
      <c r="E165" s="1324"/>
      <c r="F165" s="1585"/>
      <c r="G165" s="1364"/>
      <c r="H165" s="1364"/>
      <c r="I165" s="1324"/>
      <c r="J165" s="1366"/>
      <c r="K165" s="1324"/>
      <c r="L165" s="1328"/>
      <c r="M165" s="1328"/>
      <c r="N165" s="1328"/>
      <c r="O165" s="1328"/>
      <c r="P165" s="1328"/>
      <c r="Q165" s="1328"/>
      <c r="R165" s="1328"/>
      <c r="S165" s="8" t="s">
        <v>728</v>
      </c>
      <c r="T165" s="8" t="s">
        <v>22559</v>
      </c>
      <c r="U165" s="1324"/>
    </row>
    <row r="166" spans="1:21" ht="30">
      <c r="A166" s="1324"/>
      <c r="B166" s="1324"/>
      <c r="C166" s="1324"/>
      <c r="D166" s="1324"/>
      <c r="E166" s="1324"/>
      <c r="F166" s="1585"/>
      <c r="G166" s="1364"/>
      <c r="H166" s="1364"/>
      <c r="I166" s="1324"/>
      <c r="J166" s="1366"/>
      <c r="K166" s="1324"/>
      <c r="L166" s="1328"/>
      <c r="M166" s="1328"/>
      <c r="N166" s="1328"/>
      <c r="O166" s="1328"/>
      <c r="P166" s="1328"/>
      <c r="Q166" s="1328"/>
      <c r="R166" s="1328"/>
      <c r="S166" s="8" t="s">
        <v>728</v>
      </c>
      <c r="T166" s="8" t="s">
        <v>22560</v>
      </c>
      <c r="U166" s="1324"/>
    </row>
    <row r="167" spans="1:21" ht="30">
      <c r="A167" s="1324"/>
      <c r="B167" s="1324"/>
      <c r="C167" s="1324"/>
      <c r="D167" s="1324"/>
      <c r="E167" s="1324"/>
      <c r="F167" s="1585"/>
      <c r="G167" s="1364"/>
      <c r="H167" s="1364"/>
      <c r="I167" s="1324"/>
      <c r="J167" s="1366"/>
      <c r="K167" s="1324"/>
      <c r="L167" s="1328"/>
      <c r="M167" s="1328"/>
      <c r="N167" s="1328"/>
      <c r="O167" s="1328"/>
      <c r="P167" s="1328"/>
      <c r="Q167" s="1328"/>
      <c r="R167" s="1328"/>
      <c r="S167" s="8" t="s">
        <v>728</v>
      </c>
      <c r="T167" s="8" t="s">
        <v>22561</v>
      </c>
      <c r="U167" s="1324"/>
    </row>
    <row r="168" spans="1:21" ht="30">
      <c r="A168" s="1324"/>
      <c r="B168" s="1324"/>
      <c r="C168" s="1324"/>
      <c r="D168" s="1324"/>
      <c r="E168" s="1324"/>
      <c r="F168" s="1585"/>
      <c r="G168" s="1364"/>
      <c r="H168" s="1364"/>
      <c r="I168" s="1324"/>
      <c r="J168" s="1366"/>
      <c r="K168" s="1324"/>
      <c r="L168" s="1328"/>
      <c r="M168" s="1328"/>
      <c r="N168" s="1328"/>
      <c r="O168" s="1328"/>
      <c r="P168" s="1328"/>
      <c r="Q168" s="1328"/>
      <c r="R168" s="1328"/>
      <c r="S168" s="8" t="s">
        <v>728</v>
      </c>
      <c r="T168" s="8" t="s">
        <v>22562</v>
      </c>
      <c r="U168" s="1324"/>
    </row>
    <row r="169" spans="1:21" ht="30">
      <c r="A169" s="1324"/>
      <c r="B169" s="1324"/>
      <c r="C169" s="1324"/>
      <c r="D169" s="1324"/>
      <c r="E169" s="1324"/>
      <c r="F169" s="1585"/>
      <c r="G169" s="1364"/>
      <c r="H169" s="1364"/>
      <c r="I169" s="1324"/>
      <c r="J169" s="1366"/>
      <c r="K169" s="1324"/>
      <c r="L169" s="1328"/>
      <c r="M169" s="1328"/>
      <c r="N169" s="1328"/>
      <c r="O169" s="1328"/>
      <c r="P169" s="1328"/>
      <c r="Q169" s="1328"/>
      <c r="R169" s="1328"/>
      <c r="S169" s="8" t="s">
        <v>728</v>
      </c>
      <c r="T169" s="8" t="s">
        <v>22563</v>
      </c>
      <c r="U169" s="1324"/>
    </row>
    <row r="170" spans="1:21" ht="30">
      <c r="A170" s="1324"/>
      <c r="B170" s="1324"/>
      <c r="C170" s="1324"/>
      <c r="D170" s="1324"/>
      <c r="E170" s="1324"/>
      <c r="F170" s="1585"/>
      <c r="G170" s="1364"/>
      <c r="H170" s="1364"/>
      <c r="I170" s="1324"/>
      <c r="J170" s="1366"/>
      <c r="K170" s="1324"/>
      <c r="L170" s="1328"/>
      <c r="M170" s="1328"/>
      <c r="N170" s="1328"/>
      <c r="O170" s="1328"/>
      <c r="P170" s="1328"/>
      <c r="Q170" s="1328"/>
      <c r="R170" s="1328"/>
      <c r="S170" s="8" t="s">
        <v>728</v>
      </c>
      <c r="T170" s="8" t="s">
        <v>22564</v>
      </c>
      <c r="U170" s="1324"/>
    </row>
    <row r="171" spans="1:21" ht="30">
      <c r="A171" s="1324"/>
      <c r="B171" s="1324"/>
      <c r="C171" s="1324"/>
      <c r="D171" s="1324"/>
      <c r="E171" s="1324"/>
      <c r="F171" s="1585"/>
      <c r="G171" s="1364"/>
      <c r="H171" s="1364"/>
      <c r="I171" s="1324"/>
      <c r="J171" s="1366"/>
      <c r="K171" s="1324"/>
      <c r="L171" s="1328"/>
      <c r="M171" s="1328"/>
      <c r="N171" s="1328"/>
      <c r="O171" s="1328"/>
      <c r="P171" s="1328"/>
      <c r="Q171" s="1328"/>
      <c r="R171" s="1328"/>
      <c r="S171" s="8" t="s">
        <v>2569</v>
      </c>
      <c r="T171" s="8" t="s">
        <v>22565</v>
      </c>
      <c r="U171" s="1324"/>
    </row>
    <row r="172" spans="1:21" ht="30">
      <c r="A172" s="1324"/>
      <c r="B172" s="1324"/>
      <c r="C172" s="1324"/>
      <c r="D172" s="1324"/>
      <c r="E172" s="1324"/>
      <c r="F172" s="1585"/>
      <c r="G172" s="1364"/>
      <c r="H172" s="1364"/>
      <c r="I172" s="1324"/>
      <c r="J172" s="1366"/>
      <c r="K172" s="1324"/>
      <c r="L172" s="1328"/>
      <c r="M172" s="1328"/>
      <c r="N172" s="1328"/>
      <c r="O172" s="1328"/>
      <c r="P172" s="1328"/>
      <c r="Q172" s="1328"/>
      <c r="R172" s="1328"/>
      <c r="S172" s="8" t="s">
        <v>728</v>
      </c>
      <c r="T172" s="8" t="s">
        <v>22566</v>
      </c>
      <c r="U172" s="1324"/>
    </row>
    <row r="173" spans="1:21" ht="30">
      <c r="A173" s="1324"/>
      <c r="B173" s="1324"/>
      <c r="C173" s="1324"/>
      <c r="D173" s="1324"/>
      <c r="E173" s="1324"/>
      <c r="F173" s="1585"/>
      <c r="G173" s="1364"/>
      <c r="H173" s="1364"/>
      <c r="I173" s="1324"/>
      <c r="J173" s="1366"/>
      <c r="K173" s="1324"/>
      <c r="L173" s="1328"/>
      <c r="M173" s="1328"/>
      <c r="N173" s="1328"/>
      <c r="O173" s="1328"/>
      <c r="P173" s="1328"/>
      <c r="Q173" s="1328"/>
      <c r="R173" s="1328"/>
      <c r="S173" s="8" t="s">
        <v>2569</v>
      </c>
      <c r="T173" s="8" t="s">
        <v>22567</v>
      </c>
      <c r="U173" s="1324"/>
    </row>
    <row r="174" spans="1:21" ht="45">
      <c r="A174" s="1324"/>
      <c r="B174" s="1324"/>
      <c r="C174" s="1324"/>
      <c r="D174" s="1324"/>
      <c r="E174" s="1324"/>
      <c r="F174" s="1585"/>
      <c r="G174" s="1364"/>
      <c r="H174" s="1364"/>
      <c r="I174" s="1324"/>
      <c r="J174" s="1366"/>
      <c r="K174" s="1324"/>
      <c r="L174" s="1328"/>
      <c r="M174" s="1328"/>
      <c r="N174" s="1328"/>
      <c r="O174" s="1328"/>
      <c r="P174" s="1328"/>
      <c r="Q174" s="1328"/>
      <c r="R174" s="1328"/>
      <c r="S174" s="8" t="s">
        <v>2569</v>
      </c>
      <c r="T174" s="8" t="s">
        <v>22568</v>
      </c>
      <c r="U174" s="1324"/>
    </row>
    <row r="175" spans="1:21" ht="30">
      <c r="A175" s="1324"/>
      <c r="B175" s="1324"/>
      <c r="C175" s="1324"/>
      <c r="D175" s="1324"/>
      <c r="E175" s="1324"/>
      <c r="F175" s="1585"/>
      <c r="G175" s="1364"/>
      <c r="H175" s="1364"/>
      <c r="I175" s="1324"/>
      <c r="J175" s="1366"/>
      <c r="K175" s="1324"/>
      <c r="L175" s="1328"/>
      <c r="M175" s="1328"/>
      <c r="N175" s="1328"/>
      <c r="O175" s="1328"/>
      <c r="P175" s="1328"/>
      <c r="Q175" s="1328"/>
      <c r="R175" s="1328"/>
      <c r="S175" s="8" t="s">
        <v>728</v>
      </c>
      <c r="T175" s="8" t="s">
        <v>22569</v>
      </c>
      <c r="U175" s="1324"/>
    </row>
    <row r="176" spans="1:21" ht="60">
      <c r="A176" s="8">
        <v>42</v>
      </c>
      <c r="B176" s="8" t="s">
        <v>22570</v>
      </c>
      <c r="C176" s="8" t="s">
        <v>22571</v>
      </c>
      <c r="D176" s="699" t="s">
        <v>226</v>
      </c>
      <c r="E176" s="8" t="s">
        <v>22572</v>
      </c>
      <c r="F176" s="704">
        <v>10</v>
      </c>
      <c r="G176" s="95" t="s">
        <v>1122</v>
      </c>
      <c r="H176" s="95" t="s">
        <v>1173</v>
      </c>
      <c r="I176" s="699" t="s">
        <v>22282</v>
      </c>
      <c r="J176" s="76">
        <v>1026700981691</v>
      </c>
      <c r="K176" s="8" t="s">
        <v>22349</v>
      </c>
      <c r="R176" s="8"/>
      <c r="S176" s="699" t="s">
        <v>6886</v>
      </c>
      <c r="T176" s="8" t="s">
        <v>22573</v>
      </c>
      <c r="U176" s="8" t="s">
        <v>22571</v>
      </c>
    </row>
    <row r="177" spans="1:21" ht="30">
      <c r="A177" s="1324">
        <v>43</v>
      </c>
      <c r="B177" s="1324" t="s">
        <v>22574</v>
      </c>
      <c r="C177" s="1324" t="s">
        <v>22575</v>
      </c>
      <c r="D177" s="1324" t="s">
        <v>226</v>
      </c>
      <c r="E177" s="1324" t="s">
        <v>22576</v>
      </c>
      <c r="F177" s="1585">
        <v>23</v>
      </c>
      <c r="G177" s="1382" t="s">
        <v>6336</v>
      </c>
      <c r="H177" s="1364" t="s">
        <v>22577</v>
      </c>
      <c r="I177" s="1324" t="s">
        <v>22282</v>
      </c>
      <c r="J177" s="1366">
        <v>1026700981691</v>
      </c>
      <c r="K177" s="1324" t="s">
        <v>22302</v>
      </c>
      <c r="L177" s="1328"/>
      <c r="M177" s="1328"/>
      <c r="N177" s="1328"/>
      <c r="O177" s="1328"/>
      <c r="P177" s="1328"/>
      <c r="Q177" s="1328"/>
      <c r="R177" s="1324"/>
      <c r="S177" s="8" t="s">
        <v>728</v>
      </c>
      <c r="T177" s="8" t="s">
        <v>22578</v>
      </c>
      <c r="U177" s="1324" t="s">
        <v>22575</v>
      </c>
    </row>
    <row r="178" spans="1:21" ht="45">
      <c r="A178" s="1324"/>
      <c r="B178" s="1324"/>
      <c r="C178" s="1324"/>
      <c r="D178" s="1324"/>
      <c r="E178" s="1324"/>
      <c r="F178" s="1585"/>
      <c r="G178" s="1383"/>
      <c r="H178" s="1364"/>
      <c r="I178" s="1324"/>
      <c r="J178" s="1366"/>
      <c r="K178" s="1324"/>
      <c r="L178" s="1328"/>
      <c r="M178" s="1328"/>
      <c r="N178" s="1328"/>
      <c r="O178" s="1328"/>
      <c r="P178" s="1328"/>
      <c r="Q178" s="1328"/>
      <c r="R178" s="1324"/>
      <c r="S178" s="8" t="s">
        <v>728</v>
      </c>
      <c r="T178" s="8" t="s">
        <v>22579</v>
      </c>
      <c r="U178" s="1324"/>
    </row>
    <row r="179" spans="1:21" ht="30">
      <c r="A179" s="1324"/>
      <c r="B179" s="1324"/>
      <c r="C179" s="1324"/>
      <c r="D179" s="1324"/>
      <c r="E179" s="1324"/>
      <c r="F179" s="1585"/>
      <c r="G179" s="1383"/>
      <c r="H179" s="1364"/>
      <c r="I179" s="1324"/>
      <c r="J179" s="1366"/>
      <c r="K179" s="1324"/>
      <c r="L179" s="1328"/>
      <c r="M179" s="1328"/>
      <c r="N179" s="1328"/>
      <c r="O179" s="1328"/>
      <c r="P179" s="1328"/>
      <c r="Q179" s="1328"/>
      <c r="R179" s="1324"/>
      <c r="S179" s="8" t="s">
        <v>728</v>
      </c>
      <c r="T179" s="8" t="s">
        <v>22580</v>
      </c>
      <c r="U179" s="1324"/>
    </row>
    <row r="180" spans="1:21" ht="30">
      <c r="A180" s="1324"/>
      <c r="B180" s="1324"/>
      <c r="C180" s="1324"/>
      <c r="D180" s="1324"/>
      <c r="E180" s="1324"/>
      <c r="F180" s="1585"/>
      <c r="G180" s="1383"/>
      <c r="H180" s="1364"/>
      <c r="I180" s="1324"/>
      <c r="J180" s="1366"/>
      <c r="K180" s="1324"/>
      <c r="L180" s="1328"/>
      <c r="M180" s="1328"/>
      <c r="N180" s="1328"/>
      <c r="O180" s="1328"/>
      <c r="P180" s="1328"/>
      <c r="Q180" s="1328"/>
      <c r="R180" s="1324"/>
      <c r="S180" s="8" t="s">
        <v>728</v>
      </c>
      <c r="T180" s="8" t="s">
        <v>22581</v>
      </c>
      <c r="U180" s="1324"/>
    </row>
    <row r="181" spans="1:21" ht="30">
      <c r="A181" s="1324"/>
      <c r="B181" s="1324"/>
      <c r="C181" s="1324"/>
      <c r="D181" s="1324"/>
      <c r="E181" s="1324"/>
      <c r="F181" s="1585"/>
      <c r="G181" s="1383"/>
      <c r="H181" s="1364"/>
      <c r="I181" s="1324"/>
      <c r="J181" s="1366"/>
      <c r="K181" s="1324"/>
      <c r="L181" s="1328"/>
      <c r="M181" s="1328"/>
      <c r="N181" s="1328"/>
      <c r="O181" s="1328"/>
      <c r="P181" s="1328"/>
      <c r="Q181" s="1328"/>
      <c r="R181" s="1324"/>
      <c r="S181" s="8" t="s">
        <v>728</v>
      </c>
      <c r="T181" s="8" t="s">
        <v>22582</v>
      </c>
      <c r="U181" s="1324"/>
    </row>
    <row r="182" spans="1:21" ht="45">
      <c r="A182" s="1324"/>
      <c r="B182" s="1324"/>
      <c r="C182" s="1324"/>
      <c r="D182" s="1324"/>
      <c r="E182" s="1324"/>
      <c r="F182" s="1585"/>
      <c r="G182" s="1383"/>
      <c r="H182" s="1364"/>
      <c r="I182" s="1324"/>
      <c r="J182" s="1366"/>
      <c r="K182" s="1324"/>
      <c r="L182" s="1328"/>
      <c r="M182" s="1328"/>
      <c r="N182" s="1328"/>
      <c r="O182" s="1328"/>
      <c r="P182" s="1328"/>
      <c r="Q182" s="1328"/>
      <c r="R182" s="1324"/>
      <c r="S182" s="8" t="s">
        <v>728</v>
      </c>
      <c r="T182" s="8" t="s">
        <v>22583</v>
      </c>
      <c r="U182" s="1324"/>
    </row>
    <row r="183" spans="1:21" ht="30">
      <c r="A183" s="1324"/>
      <c r="B183" s="1324"/>
      <c r="C183" s="1324"/>
      <c r="D183" s="1324"/>
      <c r="E183" s="1324"/>
      <c r="F183" s="1585"/>
      <c r="G183" s="1383"/>
      <c r="H183" s="1364"/>
      <c r="I183" s="1324"/>
      <c r="J183" s="1366"/>
      <c r="K183" s="1324"/>
      <c r="L183" s="1328"/>
      <c r="M183" s="1328"/>
      <c r="N183" s="1328"/>
      <c r="O183" s="1328"/>
      <c r="P183" s="1328"/>
      <c r="Q183" s="1328"/>
      <c r="R183" s="1324"/>
      <c r="S183" s="8" t="s">
        <v>728</v>
      </c>
      <c r="T183" s="8" t="s">
        <v>22584</v>
      </c>
      <c r="U183" s="1324"/>
    </row>
    <row r="184" spans="1:21" ht="30">
      <c r="A184" s="1324"/>
      <c r="B184" s="1324"/>
      <c r="C184" s="1324"/>
      <c r="D184" s="1324"/>
      <c r="E184" s="1324"/>
      <c r="F184" s="1585"/>
      <c r="G184" s="1383"/>
      <c r="H184" s="1364"/>
      <c r="I184" s="1324"/>
      <c r="J184" s="1366"/>
      <c r="K184" s="1324"/>
      <c r="L184" s="1328"/>
      <c r="M184" s="1328"/>
      <c r="N184" s="1328"/>
      <c r="O184" s="1328"/>
      <c r="P184" s="1328"/>
      <c r="Q184" s="1328"/>
      <c r="R184" s="1324"/>
      <c r="S184" s="8" t="s">
        <v>728</v>
      </c>
      <c r="T184" s="8" t="s">
        <v>22585</v>
      </c>
      <c r="U184" s="1324"/>
    </row>
    <row r="185" spans="1:21" ht="45">
      <c r="A185" s="1324"/>
      <c r="B185" s="1324"/>
      <c r="C185" s="1324"/>
      <c r="D185" s="1324"/>
      <c r="E185" s="1324"/>
      <c r="F185" s="1585"/>
      <c r="G185" s="1384"/>
      <c r="H185" s="1364"/>
      <c r="I185" s="1324"/>
      <c r="J185" s="1366"/>
      <c r="K185" s="1324"/>
      <c r="L185" s="1328"/>
      <c r="M185" s="1328"/>
      <c r="N185" s="1328"/>
      <c r="O185" s="1328"/>
      <c r="P185" s="1328"/>
      <c r="Q185" s="1328"/>
      <c r="R185" s="1324"/>
      <c r="S185" s="8" t="s">
        <v>2569</v>
      </c>
      <c r="T185" s="8" t="s">
        <v>22586</v>
      </c>
      <c r="U185" s="1324"/>
    </row>
    <row r="186" spans="1:21" ht="30">
      <c r="A186" s="1324">
        <v>44</v>
      </c>
      <c r="B186" s="1324" t="s">
        <v>22587</v>
      </c>
      <c r="C186" s="1324" t="s">
        <v>22588</v>
      </c>
      <c r="D186" s="1324" t="s">
        <v>226</v>
      </c>
      <c r="E186" s="1324" t="s">
        <v>22589</v>
      </c>
      <c r="F186" s="1585">
        <v>16.100000000000001</v>
      </c>
      <c r="G186" s="1364" t="s">
        <v>265</v>
      </c>
      <c r="H186" s="1364" t="s">
        <v>22389</v>
      </c>
      <c r="I186" s="1324" t="s">
        <v>22282</v>
      </c>
      <c r="J186" s="1366">
        <v>1026700981691</v>
      </c>
      <c r="K186" s="1324" t="s">
        <v>22302</v>
      </c>
      <c r="L186" s="1328"/>
      <c r="M186" s="1328"/>
      <c r="N186" s="1328"/>
      <c r="O186" s="1328"/>
      <c r="P186" s="1328"/>
      <c r="Q186" s="1328"/>
      <c r="R186" s="1324"/>
      <c r="S186" s="8" t="s">
        <v>728</v>
      </c>
      <c r="T186" s="8" t="s">
        <v>22590</v>
      </c>
      <c r="U186" s="1324" t="s">
        <v>22588</v>
      </c>
    </row>
    <row r="187" spans="1:21" ht="45">
      <c r="A187" s="1324"/>
      <c r="B187" s="1324"/>
      <c r="C187" s="1324"/>
      <c r="D187" s="1324"/>
      <c r="E187" s="1324"/>
      <c r="F187" s="1585"/>
      <c r="G187" s="1364"/>
      <c r="H187" s="1364"/>
      <c r="I187" s="1324"/>
      <c r="J187" s="1366"/>
      <c r="K187" s="1324"/>
      <c r="L187" s="1328"/>
      <c r="M187" s="1328"/>
      <c r="N187" s="1328"/>
      <c r="O187" s="1328"/>
      <c r="P187" s="1328"/>
      <c r="Q187" s="1328"/>
      <c r="R187" s="1324"/>
      <c r="S187" s="8" t="s">
        <v>2548</v>
      </c>
      <c r="T187" s="8" t="s">
        <v>22591</v>
      </c>
      <c r="U187" s="1324"/>
    </row>
    <row r="188" spans="1:21" ht="30">
      <c r="A188" s="1324"/>
      <c r="B188" s="1324"/>
      <c r="C188" s="1324"/>
      <c r="D188" s="1324"/>
      <c r="E188" s="1324"/>
      <c r="F188" s="1585"/>
      <c r="G188" s="1364"/>
      <c r="H188" s="1364"/>
      <c r="I188" s="1324"/>
      <c r="J188" s="1366"/>
      <c r="K188" s="1324"/>
      <c r="L188" s="1328"/>
      <c r="M188" s="1328"/>
      <c r="N188" s="1328"/>
      <c r="O188" s="1328"/>
      <c r="P188" s="1328"/>
      <c r="Q188" s="1328"/>
      <c r="R188" s="1324"/>
      <c r="S188" s="8" t="s">
        <v>728</v>
      </c>
      <c r="T188" s="8" t="s">
        <v>22592</v>
      </c>
      <c r="U188" s="1324"/>
    </row>
    <row r="189" spans="1:21" ht="30">
      <c r="A189" s="1324"/>
      <c r="B189" s="1324"/>
      <c r="C189" s="1324"/>
      <c r="D189" s="1324"/>
      <c r="E189" s="1324"/>
      <c r="F189" s="1585"/>
      <c r="G189" s="1364"/>
      <c r="H189" s="1364"/>
      <c r="I189" s="1324"/>
      <c r="J189" s="1366"/>
      <c r="K189" s="1324"/>
      <c r="L189" s="1328"/>
      <c r="M189" s="1328"/>
      <c r="N189" s="1328"/>
      <c r="O189" s="1328"/>
      <c r="P189" s="1328"/>
      <c r="Q189" s="1328"/>
      <c r="R189" s="1324"/>
      <c r="S189" s="8" t="s">
        <v>2569</v>
      </c>
      <c r="T189" s="8" t="s">
        <v>22593</v>
      </c>
      <c r="U189" s="1324"/>
    </row>
    <row r="190" spans="1:21" ht="30">
      <c r="A190" s="1324"/>
      <c r="B190" s="1324"/>
      <c r="C190" s="1324"/>
      <c r="D190" s="1324"/>
      <c r="E190" s="1324"/>
      <c r="F190" s="1585"/>
      <c r="G190" s="1364"/>
      <c r="H190" s="1364"/>
      <c r="I190" s="1324"/>
      <c r="J190" s="1366"/>
      <c r="K190" s="1324"/>
      <c r="L190" s="1328"/>
      <c r="M190" s="1328"/>
      <c r="N190" s="1328"/>
      <c r="O190" s="1328"/>
      <c r="P190" s="1328"/>
      <c r="Q190" s="1328"/>
      <c r="R190" s="1324"/>
      <c r="S190" s="8" t="s">
        <v>2569</v>
      </c>
      <c r="T190" s="8" t="s">
        <v>22594</v>
      </c>
      <c r="U190" s="1324"/>
    </row>
    <row r="191" spans="1:21" ht="30">
      <c r="A191" s="1324">
        <v>45</v>
      </c>
      <c r="B191" s="1324" t="s">
        <v>22595</v>
      </c>
      <c r="C191" s="1324" t="s">
        <v>22596</v>
      </c>
      <c r="D191" s="1324" t="s">
        <v>226</v>
      </c>
      <c r="E191" s="1324" t="s">
        <v>22597</v>
      </c>
      <c r="F191" s="1585">
        <v>12.2</v>
      </c>
      <c r="G191" s="1364" t="s">
        <v>265</v>
      </c>
      <c r="H191" s="1364" t="s">
        <v>22389</v>
      </c>
      <c r="I191" s="1324" t="s">
        <v>22282</v>
      </c>
      <c r="J191" s="1366">
        <v>1026700981691</v>
      </c>
      <c r="K191" s="1324" t="s">
        <v>22302</v>
      </c>
      <c r="L191" s="1328"/>
      <c r="M191" s="1328"/>
      <c r="N191" s="1328"/>
      <c r="O191" s="1328"/>
      <c r="P191" s="1328"/>
      <c r="Q191" s="1328"/>
      <c r="R191" s="1324"/>
      <c r="S191" s="8" t="s">
        <v>728</v>
      </c>
      <c r="T191" s="8" t="s">
        <v>22598</v>
      </c>
      <c r="U191" s="1324" t="s">
        <v>22596</v>
      </c>
    </row>
    <row r="192" spans="1:21" ht="30">
      <c r="A192" s="1324"/>
      <c r="B192" s="1324"/>
      <c r="C192" s="1324"/>
      <c r="D192" s="1324"/>
      <c r="E192" s="1324"/>
      <c r="F192" s="1585"/>
      <c r="G192" s="1364"/>
      <c r="H192" s="1364"/>
      <c r="I192" s="1324"/>
      <c r="J192" s="1366"/>
      <c r="K192" s="1324"/>
      <c r="L192" s="1328"/>
      <c r="M192" s="1328"/>
      <c r="N192" s="1328"/>
      <c r="O192" s="1328"/>
      <c r="P192" s="1328"/>
      <c r="Q192" s="1328"/>
      <c r="R192" s="1324"/>
      <c r="S192" s="8" t="s">
        <v>2569</v>
      </c>
      <c r="T192" s="8" t="s">
        <v>22599</v>
      </c>
      <c r="U192" s="1324"/>
    </row>
    <row r="193" spans="1:21" ht="30">
      <c r="A193" s="1324">
        <v>46</v>
      </c>
      <c r="B193" s="1324" t="s">
        <v>22600</v>
      </c>
      <c r="C193" s="1324" t="s">
        <v>22601</v>
      </c>
      <c r="D193" s="1324" t="s">
        <v>226</v>
      </c>
      <c r="E193" s="1324" t="s">
        <v>22597</v>
      </c>
      <c r="F193" s="1585">
        <v>7.5</v>
      </c>
      <c r="G193" s="1364" t="s">
        <v>2461</v>
      </c>
      <c r="H193" s="1364" t="s">
        <v>22602</v>
      </c>
      <c r="I193" s="1324" t="s">
        <v>22282</v>
      </c>
      <c r="J193" s="1366">
        <v>1026700981691</v>
      </c>
      <c r="K193" s="1324" t="s">
        <v>22302</v>
      </c>
      <c r="L193" s="1328"/>
      <c r="M193" s="1328"/>
      <c r="N193" s="1328"/>
      <c r="O193" s="1328"/>
      <c r="P193" s="1328"/>
      <c r="Q193" s="1328"/>
      <c r="R193" s="1324"/>
      <c r="S193" s="8" t="s">
        <v>728</v>
      </c>
      <c r="T193" s="8" t="s">
        <v>22603</v>
      </c>
      <c r="U193" s="1324" t="s">
        <v>22601</v>
      </c>
    </row>
    <row r="194" spans="1:21" ht="45">
      <c r="A194" s="1324"/>
      <c r="B194" s="1324"/>
      <c r="C194" s="1324"/>
      <c r="D194" s="1324"/>
      <c r="E194" s="1324"/>
      <c r="F194" s="1585"/>
      <c r="G194" s="1364"/>
      <c r="H194" s="1364"/>
      <c r="I194" s="1324"/>
      <c r="J194" s="1366"/>
      <c r="K194" s="1324"/>
      <c r="L194" s="1328"/>
      <c r="M194" s="1328"/>
      <c r="N194" s="1328"/>
      <c r="O194" s="1328"/>
      <c r="P194" s="1328"/>
      <c r="Q194" s="1328"/>
      <c r="R194" s="1324"/>
      <c r="S194" s="8" t="s">
        <v>728</v>
      </c>
      <c r="T194" s="8" t="s">
        <v>22604</v>
      </c>
      <c r="U194" s="1324"/>
    </row>
    <row r="195" spans="1:21" ht="45">
      <c r="A195" s="1324">
        <v>47</v>
      </c>
      <c r="B195" s="1328" t="s">
        <v>22605</v>
      </c>
      <c r="C195" s="1324" t="s">
        <v>22606</v>
      </c>
      <c r="D195" s="1324" t="s">
        <v>226</v>
      </c>
      <c r="E195" s="1324" t="s">
        <v>22597</v>
      </c>
      <c r="F195" s="1585">
        <v>20.100000000000001</v>
      </c>
      <c r="G195" s="1364" t="s">
        <v>6550</v>
      </c>
      <c r="H195" s="1364" t="s">
        <v>22348</v>
      </c>
      <c r="I195" s="1324" t="s">
        <v>22282</v>
      </c>
      <c r="J195" s="1366">
        <v>1026700981691</v>
      </c>
      <c r="K195" s="1324" t="s">
        <v>22302</v>
      </c>
      <c r="L195" s="1328"/>
      <c r="M195" s="1328"/>
      <c r="N195" s="1328"/>
      <c r="O195" s="1328"/>
      <c r="P195" s="1328"/>
      <c r="Q195" s="1328"/>
      <c r="R195" s="1324"/>
      <c r="S195" s="8" t="s">
        <v>728</v>
      </c>
      <c r="T195" s="8" t="s">
        <v>22607</v>
      </c>
      <c r="U195" s="1324" t="s">
        <v>22606</v>
      </c>
    </row>
    <row r="196" spans="1:21" ht="30">
      <c r="A196" s="1324"/>
      <c r="B196" s="1328"/>
      <c r="C196" s="1324"/>
      <c r="D196" s="1324"/>
      <c r="E196" s="1324"/>
      <c r="F196" s="1585"/>
      <c r="G196" s="1364"/>
      <c r="H196" s="1364"/>
      <c r="I196" s="1324"/>
      <c r="J196" s="1366"/>
      <c r="K196" s="1324"/>
      <c r="L196" s="1328"/>
      <c r="M196" s="1328"/>
      <c r="N196" s="1328"/>
      <c r="O196" s="1328"/>
      <c r="P196" s="1328"/>
      <c r="Q196" s="1328"/>
      <c r="R196" s="1324"/>
      <c r="S196" s="8" t="s">
        <v>728</v>
      </c>
      <c r="T196" s="8" t="s">
        <v>22608</v>
      </c>
      <c r="U196" s="1324"/>
    </row>
    <row r="197" spans="1:21" ht="45">
      <c r="A197" s="1324"/>
      <c r="B197" s="1328"/>
      <c r="C197" s="1324"/>
      <c r="D197" s="1324"/>
      <c r="E197" s="1324"/>
      <c r="F197" s="1585"/>
      <c r="G197" s="1364"/>
      <c r="H197" s="1364"/>
      <c r="I197" s="1324"/>
      <c r="J197" s="1366"/>
      <c r="K197" s="1324"/>
      <c r="L197" s="1328"/>
      <c r="M197" s="1328"/>
      <c r="N197" s="1328"/>
      <c r="O197" s="1328"/>
      <c r="P197" s="1328"/>
      <c r="Q197" s="1328"/>
      <c r="R197" s="1324"/>
      <c r="S197" s="8" t="s">
        <v>728</v>
      </c>
      <c r="T197" s="8" t="s">
        <v>22609</v>
      </c>
      <c r="U197" s="1324"/>
    </row>
    <row r="198" spans="1:21" ht="30">
      <c r="A198" s="1324"/>
      <c r="B198" s="1328"/>
      <c r="C198" s="1324"/>
      <c r="D198" s="1324"/>
      <c r="E198" s="1324"/>
      <c r="F198" s="1585"/>
      <c r="G198" s="1364"/>
      <c r="H198" s="1364"/>
      <c r="I198" s="1324"/>
      <c r="J198" s="1366"/>
      <c r="K198" s="1324"/>
      <c r="L198" s="1328"/>
      <c r="M198" s="1328"/>
      <c r="N198" s="1328"/>
      <c r="O198" s="1328"/>
      <c r="P198" s="1328"/>
      <c r="Q198" s="1328"/>
      <c r="R198" s="1324"/>
      <c r="S198" s="8" t="s">
        <v>728</v>
      </c>
      <c r="T198" s="8" t="s">
        <v>22610</v>
      </c>
      <c r="U198" s="1324"/>
    </row>
    <row r="199" spans="1:21" ht="30">
      <c r="A199" s="1324"/>
      <c r="B199" s="1328"/>
      <c r="C199" s="1324"/>
      <c r="D199" s="1324"/>
      <c r="E199" s="1324"/>
      <c r="F199" s="1585"/>
      <c r="G199" s="1364"/>
      <c r="H199" s="1364"/>
      <c r="I199" s="1324"/>
      <c r="J199" s="1366"/>
      <c r="K199" s="1324"/>
      <c r="L199" s="1328"/>
      <c r="M199" s="1328"/>
      <c r="N199" s="1328"/>
      <c r="O199" s="1328"/>
      <c r="P199" s="1328"/>
      <c r="Q199" s="1328"/>
      <c r="R199" s="1324"/>
      <c r="S199" s="8" t="s">
        <v>728</v>
      </c>
      <c r="T199" s="8" t="s">
        <v>22611</v>
      </c>
      <c r="U199" s="1324"/>
    </row>
    <row r="200" spans="1:21" ht="30">
      <c r="A200" s="1324">
        <v>48</v>
      </c>
      <c r="B200" s="1324" t="s">
        <v>22612</v>
      </c>
      <c r="C200" s="1324" t="s">
        <v>22613</v>
      </c>
      <c r="D200" s="1324" t="s">
        <v>226</v>
      </c>
      <c r="E200" s="1324" t="s">
        <v>22614</v>
      </c>
      <c r="F200" s="1585">
        <v>18.3</v>
      </c>
      <c r="G200" s="1364" t="s">
        <v>22536</v>
      </c>
      <c r="H200" s="1364" t="s">
        <v>22440</v>
      </c>
      <c r="I200" s="1324" t="s">
        <v>22282</v>
      </c>
      <c r="J200" s="1366">
        <v>1026700981691</v>
      </c>
      <c r="K200" s="1324" t="s">
        <v>22302</v>
      </c>
      <c r="L200" s="1328"/>
      <c r="M200" s="1328"/>
      <c r="N200" s="1328"/>
      <c r="O200" s="1328"/>
      <c r="P200" s="1328"/>
      <c r="Q200" s="1328"/>
      <c r="R200" s="1324"/>
      <c r="S200" s="8" t="s">
        <v>728</v>
      </c>
      <c r="T200" s="8" t="s">
        <v>22615</v>
      </c>
      <c r="U200" s="1324" t="s">
        <v>22613</v>
      </c>
    </row>
    <row r="201" spans="1:21" ht="30">
      <c r="A201" s="1324"/>
      <c r="B201" s="1324"/>
      <c r="C201" s="1324"/>
      <c r="D201" s="1324"/>
      <c r="E201" s="1324"/>
      <c r="F201" s="1585"/>
      <c r="G201" s="1364"/>
      <c r="H201" s="1364"/>
      <c r="I201" s="1324"/>
      <c r="J201" s="1366"/>
      <c r="K201" s="1324"/>
      <c r="L201" s="1328"/>
      <c r="M201" s="1328"/>
      <c r="N201" s="1328"/>
      <c r="O201" s="1328"/>
      <c r="P201" s="1328"/>
      <c r="Q201" s="1328"/>
      <c r="R201" s="1324"/>
      <c r="S201" s="8" t="s">
        <v>2548</v>
      </c>
      <c r="T201" s="8" t="s">
        <v>22616</v>
      </c>
      <c r="U201" s="1324"/>
    </row>
    <row r="202" spans="1:21" ht="45">
      <c r="A202" s="1324"/>
      <c r="B202" s="1324"/>
      <c r="C202" s="1324"/>
      <c r="D202" s="1324"/>
      <c r="E202" s="1324"/>
      <c r="F202" s="1585"/>
      <c r="G202" s="1364"/>
      <c r="H202" s="1364"/>
      <c r="I202" s="1324"/>
      <c r="J202" s="1366"/>
      <c r="K202" s="1324"/>
      <c r="L202" s="1328"/>
      <c r="M202" s="1328"/>
      <c r="N202" s="1328"/>
      <c r="O202" s="1328"/>
      <c r="P202" s="1328"/>
      <c r="Q202" s="1328"/>
      <c r="R202" s="1324"/>
      <c r="S202" s="8" t="s">
        <v>2548</v>
      </c>
      <c r="T202" s="8" t="s">
        <v>22617</v>
      </c>
      <c r="U202" s="1324"/>
    </row>
    <row r="203" spans="1:21" ht="30">
      <c r="A203" s="1324"/>
      <c r="B203" s="1324"/>
      <c r="C203" s="1324"/>
      <c r="D203" s="1324"/>
      <c r="E203" s="1324"/>
      <c r="F203" s="1585"/>
      <c r="G203" s="1364"/>
      <c r="H203" s="1364"/>
      <c r="I203" s="1324"/>
      <c r="J203" s="1366"/>
      <c r="K203" s="1324"/>
      <c r="L203" s="1328"/>
      <c r="M203" s="1328"/>
      <c r="N203" s="1328"/>
      <c r="O203" s="1328"/>
      <c r="P203" s="1328"/>
      <c r="Q203" s="1328"/>
      <c r="R203" s="1324"/>
      <c r="S203" s="8" t="s">
        <v>2548</v>
      </c>
      <c r="T203" s="8" t="s">
        <v>22618</v>
      </c>
      <c r="U203" s="1324"/>
    </row>
    <row r="204" spans="1:21" ht="30">
      <c r="A204" s="1324"/>
      <c r="B204" s="1324"/>
      <c r="C204" s="1324"/>
      <c r="D204" s="1324"/>
      <c r="E204" s="1324"/>
      <c r="F204" s="1585"/>
      <c r="G204" s="1364"/>
      <c r="H204" s="1364"/>
      <c r="I204" s="1324"/>
      <c r="J204" s="1366"/>
      <c r="K204" s="1324"/>
      <c r="L204" s="1328"/>
      <c r="M204" s="1328"/>
      <c r="N204" s="1328"/>
      <c r="O204" s="1328"/>
      <c r="P204" s="1328"/>
      <c r="Q204" s="1328"/>
      <c r="R204" s="1324"/>
      <c r="S204" s="8" t="s">
        <v>728</v>
      </c>
      <c r="T204" s="8" t="s">
        <v>22619</v>
      </c>
      <c r="U204" s="1324"/>
    </row>
    <row r="205" spans="1:21" ht="30">
      <c r="A205" s="1324"/>
      <c r="B205" s="1324"/>
      <c r="C205" s="1324"/>
      <c r="D205" s="1324"/>
      <c r="E205" s="1324"/>
      <c r="F205" s="1585"/>
      <c r="G205" s="1364"/>
      <c r="H205" s="1364"/>
      <c r="I205" s="1324"/>
      <c r="J205" s="1366"/>
      <c r="K205" s="1324"/>
      <c r="L205" s="1328"/>
      <c r="M205" s="1328"/>
      <c r="N205" s="1328"/>
      <c r="O205" s="1328"/>
      <c r="P205" s="1328"/>
      <c r="Q205" s="1328"/>
      <c r="R205" s="1324"/>
      <c r="S205" s="8" t="s">
        <v>728</v>
      </c>
      <c r="T205" s="8" t="s">
        <v>22620</v>
      </c>
      <c r="U205" s="1324"/>
    </row>
    <row r="206" spans="1:21" ht="60">
      <c r="A206" s="8">
        <v>49</v>
      </c>
      <c r="B206" s="8" t="s">
        <v>22621</v>
      </c>
      <c r="C206" s="8" t="s">
        <v>22622</v>
      </c>
      <c r="D206" s="8" t="s">
        <v>226</v>
      </c>
      <c r="E206" s="8" t="s">
        <v>4075</v>
      </c>
      <c r="F206" s="8">
        <v>6</v>
      </c>
      <c r="G206" s="8"/>
      <c r="H206" s="8"/>
      <c r="I206" s="8" t="s">
        <v>22282</v>
      </c>
      <c r="J206" s="76">
        <v>1026700981691</v>
      </c>
      <c r="K206" s="76" t="s">
        <v>22623</v>
      </c>
      <c r="L206" s="8"/>
      <c r="M206" s="8"/>
      <c r="N206" s="8"/>
      <c r="O206" s="8"/>
      <c r="P206" s="8"/>
      <c r="Q206" s="8"/>
      <c r="R206" s="8"/>
      <c r="S206" s="8"/>
      <c r="T206" s="8"/>
      <c r="U206" s="8"/>
    </row>
    <row r="207" spans="1:21" ht="75">
      <c r="A207" s="8">
        <v>50</v>
      </c>
      <c r="B207" s="8" t="s">
        <v>22624</v>
      </c>
      <c r="C207" s="8" t="s">
        <v>22625</v>
      </c>
      <c r="D207" s="8" t="s">
        <v>226</v>
      </c>
      <c r="E207" s="8" t="s">
        <v>22626</v>
      </c>
      <c r="F207" s="704">
        <v>6</v>
      </c>
      <c r="G207" s="95" t="s">
        <v>22536</v>
      </c>
      <c r="H207" s="95" t="s">
        <v>22389</v>
      </c>
      <c r="I207" s="8" t="s">
        <v>22529</v>
      </c>
      <c r="J207" s="76">
        <v>1026700981691</v>
      </c>
      <c r="K207" s="8" t="s">
        <v>22627</v>
      </c>
      <c r="R207" s="8"/>
      <c r="S207" s="8" t="s">
        <v>22628</v>
      </c>
      <c r="T207" s="8" t="s">
        <v>22629</v>
      </c>
      <c r="U207" s="8" t="s">
        <v>22625</v>
      </c>
    </row>
    <row r="208" spans="1:21" ht="30">
      <c r="A208" s="1324">
        <v>51</v>
      </c>
      <c r="B208" s="1328" t="s">
        <v>22630</v>
      </c>
      <c r="C208" s="1324" t="s">
        <v>22631</v>
      </c>
      <c r="D208" s="1324" t="s">
        <v>226</v>
      </c>
      <c r="E208" s="1324" t="s">
        <v>22305</v>
      </c>
      <c r="F208" s="1585">
        <v>32.4</v>
      </c>
      <c r="G208" s="1364" t="s">
        <v>6550</v>
      </c>
      <c r="H208" s="1364" t="s">
        <v>22348</v>
      </c>
      <c r="I208" s="1328" t="s">
        <v>22282</v>
      </c>
      <c r="J208" s="1366">
        <v>1026700981691</v>
      </c>
      <c r="K208" s="1324" t="s">
        <v>22302</v>
      </c>
      <c r="L208" s="1328"/>
      <c r="M208" s="1328"/>
      <c r="N208" s="1328"/>
      <c r="O208" s="1328"/>
      <c r="P208" s="1328"/>
      <c r="Q208" s="1328"/>
      <c r="R208" s="1324"/>
      <c r="S208" s="8" t="s">
        <v>728</v>
      </c>
      <c r="T208" s="8" t="s">
        <v>22632</v>
      </c>
      <c r="U208" s="1324" t="s">
        <v>22631</v>
      </c>
    </row>
    <row r="209" spans="1:21" ht="30">
      <c r="A209" s="1324"/>
      <c r="B209" s="1328"/>
      <c r="C209" s="1324"/>
      <c r="D209" s="1324"/>
      <c r="E209" s="1324"/>
      <c r="F209" s="1585"/>
      <c r="G209" s="1364"/>
      <c r="H209" s="1364"/>
      <c r="I209" s="1328"/>
      <c r="J209" s="1366"/>
      <c r="K209" s="1324"/>
      <c r="L209" s="1328"/>
      <c r="M209" s="1328"/>
      <c r="N209" s="1328"/>
      <c r="O209" s="1328"/>
      <c r="P209" s="1328"/>
      <c r="Q209" s="1328"/>
      <c r="R209" s="1324"/>
      <c r="S209" s="8" t="s">
        <v>728</v>
      </c>
      <c r="T209" s="8" t="s">
        <v>22633</v>
      </c>
      <c r="U209" s="1324"/>
    </row>
    <row r="210" spans="1:21" ht="45">
      <c r="A210" s="1324"/>
      <c r="B210" s="1328"/>
      <c r="C210" s="1324"/>
      <c r="D210" s="1324"/>
      <c r="E210" s="1324"/>
      <c r="F210" s="1585"/>
      <c r="G210" s="1364"/>
      <c r="H210" s="1364"/>
      <c r="I210" s="1328"/>
      <c r="J210" s="1366"/>
      <c r="K210" s="1324"/>
      <c r="L210" s="1328"/>
      <c r="M210" s="1328"/>
      <c r="N210" s="1328"/>
      <c r="O210" s="1328"/>
      <c r="P210" s="1328"/>
      <c r="Q210" s="1328"/>
      <c r="R210" s="1324"/>
      <c r="S210" s="8" t="s">
        <v>728</v>
      </c>
      <c r="T210" s="8" t="s">
        <v>22634</v>
      </c>
      <c r="U210" s="1324"/>
    </row>
    <row r="211" spans="1:21" ht="30">
      <c r="A211" s="1324">
        <v>52</v>
      </c>
      <c r="B211" s="1324" t="s">
        <v>22635</v>
      </c>
      <c r="C211" s="1324" t="s">
        <v>22636</v>
      </c>
      <c r="D211" s="1324" t="s">
        <v>226</v>
      </c>
      <c r="E211" s="1324" t="s">
        <v>22637</v>
      </c>
      <c r="F211" s="1585">
        <v>5.6</v>
      </c>
      <c r="G211" s="1364" t="s">
        <v>22536</v>
      </c>
      <c r="H211" s="1364" t="s">
        <v>22389</v>
      </c>
      <c r="I211" s="1324" t="s">
        <v>22282</v>
      </c>
      <c r="J211" s="1366">
        <v>1026700981691</v>
      </c>
      <c r="K211" s="1324" t="s">
        <v>22302</v>
      </c>
      <c r="L211" s="1328"/>
      <c r="M211" s="1328"/>
      <c r="N211" s="1328"/>
      <c r="O211" s="1328"/>
      <c r="P211" s="1328"/>
      <c r="Q211" s="1328"/>
      <c r="R211" s="1324"/>
      <c r="S211" s="8" t="s">
        <v>728</v>
      </c>
      <c r="T211" s="8" t="s">
        <v>22638</v>
      </c>
      <c r="U211" s="1324" t="s">
        <v>22636</v>
      </c>
    </row>
    <row r="212" spans="1:21" ht="45">
      <c r="A212" s="1324"/>
      <c r="B212" s="1324"/>
      <c r="C212" s="1324"/>
      <c r="D212" s="1324"/>
      <c r="E212" s="1324"/>
      <c r="F212" s="1585"/>
      <c r="G212" s="1364"/>
      <c r="H212" s="1364"/>
      <c r="I212" s="1324"/>
      <c r="J212" s="1366"/>
      <c r="K212" s="1324"/>
      <c r="L212" s="1328"/>
      <c r="M212" s="1328"/>
      <c r="N212" s="1328"/>
      <c r="O212" s="1328"/>
      <c r="P212" s="1328"/>
      <c r="Q212" s="1328"/>
      <c r="R212" s="1324"/>
      <c r="S212" s="8" t="s">
        <v>728</v>
      </c>
      <c r="T212" s="8" t="s">
        <v>22639</v>
      </c>
      <c r="U212" s="1324"/>
    </row>
    <row r="213" spans="1:21" ht="45">
      <c r="A213" s="1324"/>
      <c r="B213" s="1324"/>
      <c r="C213" s="1324"/>
      <c r="D213" s="1324"/>
      <c r="E213" s="1324"/>
      <c r="F213" s="1585"/>
      <c r="G213" s="1364"/>
      <c r="H213" s="1364"/>
      <c r="I213" s="1324"/>
      <c r="J213" s="1366"/>
      <c r="K213" s="1324"/>
      <c r="L213" s="1328"/>
      <c r="M213" s="1328"/>
      <c r="N213" s="1328"/>
      <c r="O213" s="1328"/>
      <c r="P213" s="1328"/>
      <c r="Q213" s="1328"/>
      <c r="R213" s="1324"/>
      <c r="S213" s="8" t="s">
        <v>728</v>
      </c>
      <c r="T213" s="8" t="s">
        <v>22640</v>
      </c>
      <c r="U213" s="1324"/>
    </row>
    <row r="214" spans="1:21" ht="30">
      <c r="A214" s="1324"/>
      <c r="B214" s="1324"/>
      <c r="C214" s="1324"/>
      <c r="D214" s="1324"/>
      <c r="E214" s="1324"/>
      <c r="F214" s="1585"/>
      <c r="G214" s="1364"/>
      <c r="H214" s="1364"/>
      <c r="I214" s="1324"/>
      <c r="J214" s="1366"/>
      <c r="K214" s="1324"/>
      <c r="L214" s="1328"/>
      <c r="M214" s="1328"/>
      <c r="N214" s="1328"/>
      <c r="O214" s="1328"/>
      <c r="P214" s="1328"/>
      <c r="Q214" s="1328"/>
      <c r="R214" s="1324"/>
      <c r="S214" s="8" t="s">
        <v>728</v>
      </c>
      <c r="T214" s="8" t="s">
        <v>22641</v>
      </c>
      <c r="U214" s="1324"/>
    </row>
    <row r="215" spans="1:21" ht="45">
      <c r="A215" s="1324"/>
      <c r="B215" s="1324"/>
      <c r="C215" s="1324"/>
      <c r="D215" s="1324"/>
      <c r="E215" s="1324"/>
      <c r="F215" s="1585"/>
      <c r="G215" s="1364"/>
      <c r="H215" s="1364"/>
      <c r="I215" s="1324"/>
      <c r="J215" s="1366"/>
      <c r="K215" s="1324"/>
      <c r="L215" s="1328"/>
      <c r="M215" s="1328"/>
      <c r="N215" s="1328"/>
      <c r="O215" s="1328"/>
      <c r="P215" s="1328"/>
      <c r="Q215" s="1328"/>
      <c r="R215" s="1324"/>
      <c r="S215" s="8" t="s">
        <v>728</v>
      </c>
      <c r="T215" s="8" t="s">
        <v>22642</v>
      </c>
      <c r="U215" s="1324"/>
    </row>
    <row r="216" spans="1:21" ht="30">
      <c r="A216" s="1324"/>
      <c r="B216" s="1324"/>
      <c r="C216" s="1324"/>
      <c r="D216" s="1324"/>
      <c r="E216" s="1324"/>
      <c r="F216" s="1585"/>
      <c r="G216" s="1364"/>
      <c r="H216" s="1364"/>
      <c r="I216" s="1324"/>
      <c r="J216" s="1366"/>
      <c r="K216" s="1324"/>
      <c r="L216" s="1328"/>
      <c r="M216" s="1328"/>
      <c r="N216" s="1328"/>
      <c r="O216" s="1328"/>
      <c r="P216" s="1328"/>
      <c r="Q216" s="1328"/>
      <c r="R216" s="1324"/>
      <c r="S216" s="8" t="s">
        <v>728</v>
      </c>
      <c r="T216" s="8" t="s">
        <v>22643</v>
      </c>
      <c r="U216" s="1324"/>
    </row>
    <row r="217" spans="1:21" ht="30">
      <c r="A217" s="1324"/>
      <c r="B217" s="1324"/>
      <c r="C217" s="1324"/>
      <c r="D217" s="1324"/>
      <c r="E217" s="1324"/>
      <c r="F217" s="1585"/>
      <c r="G217" s="1364"/>
      <c r="H217" s="1364"/>
      <c r="I217" s="1324"/>
      <c r="J217" s="1366"/>
      <c r="K217" s="1324"/>
      <c r="L217" s="1328"/>
      <c r="M217" s="1328"/>
      <c r="N217" s="1328"/>
      <c r="O217" s="1328"/>
      <c r="P217" s="1328"/>
      <c r="Q217" s="1328"/>
      <c r="R217" s="1324"/>
      <c r="S217" s="8" t="s">
        <v>728</v>
      </c>
      <c r="T217" s="8" t="s">
        <v>22644</v>
      </c>
      <c r="U217" s="1324"/>
    </row>
    <row r="218" spans="1:21" ht="30">
      <c r="A218" s="1324"/>
      <c r="B218" s="1324"/>
      <c r="C218" s="1324"/>
      <c r="D218" s="1324"/>
      <c r="E218" s="1324"/>
      <c r="F218" s="1585"/>
      <c r="G218" s="1364"/>
      <c r="H218" s="1364"/>
      <c r="I218" s="1324"/>
      <c r="J218" s="1366"/>
      <c r="K218" s="1324"/>
      <c r="L218" s="1328"/>
      <c r="M218" s="1328"/>
      <c r="N218" s="1328"/>
      <c r="O218" s="1328"/>
      <c r="P218" s="1328"/>
      <c r="Q218" s="1328"/>
      <c r="R218" s="1324"/>
      <c r="S218" s="8" t="s">
        <v>728</v>
      </c>
      <c r="T218" s="8" t="s">
        <v>22645</v>
      </c>
      <c r="U218" s="1324"/>
    </row>
    <row r="219" spans="1:21" ht="30">
      <c r="A219" s="1324"/>
      <c r="B219" s="1324"/>
      <c r="C219" s="1324"/>
      <c r="D219" s="1324"/>
      <c r="E219" s="1324"/>
      <c r="F219" s="1585"/>
      <c r="G219" s="1364"/>
      <c r="H219" s="1364"/>
      <c r="I219" s="1324"/>
      <c r="J219" s="1366"/>
      <c r="K219" s="1324"/>
      <c r="L219" s="1328"/>
      <c r="M219" s="1328"/>
      <c r="N219" s="1328"/>
      <c r="O219" s="1328"/>
      <c r="P219" s="1328"/>
      <c r="Q219" s="1328"/>
      <c r="R219" s="1324"/>
      <c r="S219" s="8" t="s">
        <v>728</v>
      </c>
      <c r="T219" s="8" t="s">
        <v>22646</v>
      </c>
      <c r="U219" s="1324"/>
    </row>
    <row r="220" spans="1:21" ht="30">
      <c r="A220" s="1324"/>
      <c r="B220" s="1324"/>
      <c r="C220" s="1324"/>
      <c r="D220" s="1324"/>
      <c r="E220" s="1324"/>
      <c r="F220" s="1585"/>
      <c r="G220" s="1364"/>
      <c r="H220" s="1364"/>
      <c r="I220" s="1324"/>
      <c r="J220" s="1366"/>
      <c r="K220" s="1324"/>
      <c r="L220" s="1328"/>
      <c r="M220" s="1328"/>
      <c r="N220" s="1328"/>
      <c r="O220" s="1328"/>
      <c r="P220" s="1328"/>
      <c r="Q220" s="1328"/>
      <c r="R220" s="1324"/>
      <c r="S220" s="8" t="s">
        <v>728</v>
      </c>
      <c r="T220" s="8" t="s">
        <v>22647</v>
      </c>
      <c r="U220" s="1324"/>
    </row>
    <row r="221" spans="1:21" ht="30">
      <c r="A221" s="1324"/>
      <c r="B221" s="1324"/>
      <c r="C221" s="1324"/>
      <c r="D221" s="1324"/>
      <c r="E221" s="1324"/>
      <c r="F221" s="1585"/>
      <c r="G221" s="1364"/>
      <c r="H221" s="1364"/>
      <c r="I221" s="1324"/>
      <c r="J221" s="1366"/>
      <c r="K221" s="1324"/>
      <c r="L221" s="1328"/>
      <c r="M221" s="1328"/>
      <c r="N221" s="1328"/>
      <c r="O221" s="1328"/>
      <c r="P221" s="1328"/>
      <c r="Q221" s="1328"/>
      <c r="R221" s="1324"/>
      <c r="S221" s="8" t="s">
        <v>728</v>
      </c>
      <c r="T221" s="8" t="s">
        <v>22648</v>
      </c>
      <c r="U221" s="1324"/>
    </row>
    <row r="222" spans="1:21" ht="45">
      <c r="A222" s="1324"/>
      <c r="B222" s="1324"/>
      <c r="C222" s="1324"/>
      <c r="D222" s="1324"/>
      <c r="E222" s="1324"/>
      <c r="F222" s="1585"/>
      <c r="G222" s="1364"/>
      <c r="H222" s="1364"/>
      <c r="I222" s="1324"/>
      <c r="J222" s="1366"/>
      <c r="K222" s="1324"/>
      <c r="L222" s="1328"/>
      <c r="M222" s="1328"/>
      <c r="N222" s="1328"/>
      <c r="O222" s="1328"/>
      <c r="P222" s="1328"/>
      <c r="Q222" s="1328"/>
      <c r="R222" s="1324"/>
      <c r="S222" s="8" t="s">
        <v>2569</v>
      </c>
      <c r="T222" s="8" t="s">
        <v>22649</v>
      </c>
      <c r="U222" s="1324"/>
    </row>
    <row r="223" spans="1:21" ht="45">
      <c r="A223" s="1324"/>
      <c r="B223" s="1324"/>
      <c r="C223" s="1324"/>
      <c r="D223" s="1324"/>
      <c r="E223" s="1324"/>
      <c r="F223" s="1585"/>
      <c r="G223" s="1364"/>
      <c r="H223" s="1364"/>
      <c r="I223" s="1324"/>
      <c r="J223" s="1366"/>
      <c r="K223" s="1324"/>
      <c r="L223" s="1328"/>
      <c r="M223" s="1328"/>
      <c r="N223" s="1328"/>
      <c r="O223" s="1328"/>
      <c r="P223" s="1328"/>
      <c r="Q223" s="1328"/>
      <c r="R223" s="1324"/>
      <c r="S223" s="8" t="s">
        <v>2569</v>
      </c>
      <c r="T223" s="8" t="s">
        <v>22650</v>
      </c>
      <c r="U223" s="1324"/>
    </row>
    <row r="224" spans="1:21" ht="60">
      <c r="A224" s="1324"/>
      <c r="B224" s="1324"/>
      <c r="C224" s="1324"/>
      <c r="D224" s="1324"/>
      <c r="E224" s="1324"/>
      <c r="F224" s="1585"/>
      <c r="G224" s="1364"/>
      <c r="H224" s="1364"/>
      <c r="I224" s="1324"/>
      <c r="J224" s="1366"/>
      <c r="K224" s="1324"/>
      <c r="L224" s="1328"/>
      <c r="M224" s="1328"/>
      <c r="N224" s="1328"/>
      <c r="O224" s="1328"/>
      <c r="P224" s="1328"/>
      <c r="Q224" s="1328"/>
      <c r="R224" s="1324"/>
      <c r="S224" s="8" t="s">
        <v>2569</v>
      </c>
      <c r="T224" s="8" t="s">
        <v>22651</v>
      </c>
      <c r="U224" s="1324"/>
    </row>
    <row r="225" spans="1:21" ht="30">
      <c r="A225" s="1324"/>
      <c r="B225" s="1324"/>
      <c r="C225" s="1324"/>
      <c r="D225" s="1324"/>
      <c r="E225" s="1324"/>
      <c r="F225" s="1585"/>
      <c r="G225" s="1364"/>
      <c r="H225" s="1364"/>
      <c r="I225" s="1324"/>
      <c r="J225" s="1366"/>
      <c r="K225" s="1324"/>
      <c r="L225" s="1328"/>
      <c r="M225" s="1328"/>
      <c r="N225" s="1328"/>
      <c r="O225" s="1328"/>
      <c r="P225" s="1328"/>
      <c r="Q225" s="1328"/>
      <c r="R225" s="1324"/>
      <c r="S225" s="8" t="s">
        <v>2569</v>
      </c>
      <c r="T225" s="8" t="s">
        <v>22652</v>
      </c>
      <c r="U225" s="1324"/>
    </row>
    <row r="226" spans="1:21" ht="30">
      <c r="A226" s="1324"/>
      <c r="B226" s="1324"/>
      <c r="C226" s="1324"/>
      <c r="D226" s="1324"/>
      <c r="E226" s="1324"/>
      <c r="F226" s="1585"/>
      <c r="G226" s="1364"/>
      <c r="H226" s="1364"/>
      <c r="I226" s="1324"/>
      <c r="J226" s="1366"/>
      <c r="K226" s="1324"/>
      <c r="L226" s="1328"/>
      <c r="M226" s="1328"/>
      <c r="N226" s="1328"/>
      <c r="O226" s="1328"/>
      <c r="P226" s="1328"/>
      <c r="Q226" s="1328"/>
      <c r="R226" s="1324"/>
      <c r="S226" s="8" t="s">
        <v>2569</v>
      </c>
      <c r="T226" s="8" t="s">
        <v>22653</v>
      </c>
      <c r="U226" s="1324"/>
    </row>
    <row r="227" spans="1:21" ht="30">
      <c r="A227" s="1324"/>
      <c r="B227" s="1324"/>
      <c r="C227" s="1324"/>
      <c r="D227" s="1324"/>
      <c r="E227" s="1324"/>
      <c r="F227" s="1585"/>
      <c r="G227" s="1364"/>
      <c r="H227" s="1364"/>
      <c r="I227" s="1324"/>
      <c r="J227" s="1366"/>
      <c r="K227" s="1324"/>
      <c r="L227" s="1328"/>
      <c r="M227" s="1328"/>
      <c r="N227" s="1328"/>
      <c r="O227" s="1328"/>
      <c r="P227" s="1328"/>
      <c r="Q227" s="1328"/>
      <c r="R227" s="1324"/>
      <c r="S227" s="8" t="s">
        <v>2569</v>
      </c>
      <c r="T227" s="8" t="s">
        <v>22654</v>
      </c>
      <c r="U227" s="1324"/>
    </row>
    <row r="228" spans="1:21" ht="45">
      <c r="A228" s="1324"/>
      <c r="B228" s="1324"/>
      <c r="C228" s="1324"/>
      <c r="D228" s="1324"/>
      <c r="E228" s="1324"/>
      <c r="F228" s="1585"/>
      <c r="G228" s="1364"/>
      <c r="H228" s="1364"/>
      <c r="I228" s="1324"/>
      <c r="J228" s="1366"/>
      <c r="K228" s="1324"/>
      <c r="L228" s="1328"/>
      <c r="M228" s="1328"/>
      <c r="N228" s="1328"/>
      <c r="O228" s="1328"/>
      <c r="P228" s="1328"/>
      <c r="Q228" s="1328"/>
      <c r="R228" s="1324"/>
      <c r="S228" s="8" t="s">
        <v>2569</v>
      </c>
      <c r="T228" s="8" t="s">
        <v>22655</v>
      </c>
      <c r="U228" s="1324"/>
    </row>
    <row r="229" spans="1:21" ht="30">
      <c r="A229" s="1324"/>
      <c r="B229" s="1324"/>
      <c r="C229" s="1324"/>
      <c r="D229" s="1324"/>
      <c r="E229" s="1324"/>
      <c r="F229" s="1585"/>
      <c r="G229" s="1364"/>
      <c r="H229" s="1364"/>
      <c r="I229" s="1324"/>
      <c r="J229" s="1366"/>
      <c r="K229" s="1324"/>
      <c r="L229" s="1328"/>
      <c r="M229" s="1328"/>
      <c r="N229" s="1328"/>
      <c r="O229" s="1328"/>
      <c r="P229" s="1328"/>
      <c r="Q229" s="1328"/>
      <c r="R229" s="1324"/>
      <c r="S229" s="8" t="s">
        <v>2569</v>
      </c>
      <c r="T229" s="8" t="s">
        <v>22656</v>
      </c>
      <c r="U229" s="1324"/>
    </row>
    <row r="230" spans="1:21" ht="30">
      <c r="A230" s="1324"/>
      <c r="B230" s="1324"/>
      <c r="C230" s="1324"/>
      <c r="D230" s="1324"/>
      <c r="E230" s="1324"/>
      <c r="F230" s="1585"/>
      <c r="G230" s="1364"/>
      <c r="H230" s="1364"/>
      <c r="I230" s="1324"/>
      <c r="J230" s="1366"/>
      <c r="K230" s="1324"/>
      <c r="L230" s="1328"/>
      <c r="M230" s="1328"/>
      <c r="N230" s="1328"/>
      <c r="O230" s="1328"/>
      <c r="P230" s="1328"/>
      <c r="Q230" s="1328"/>
      <c r="R230" s="1324"/>
      <c r="S230" s="8" t="s">
        <v>2569</v>
      </c>
      <c r="T230" s="8" t="s">
        <v>22657</v>
      </c>
      <c r="U230" s="1324"/>
    </row>
    <row r="231" spans="1:21" ht="45">
      <c r="A231" s="1324"/>
      <c r="B231" s="1324"/>
      <c r="C231" s="1324"/>
      <c r="D231" s="1324"/>
      <c r="E231" s="1324"/>
      <c r="F231" s="1585"/>
      <c r="G231" s="1364"/>
      <c r="H231" s="1364"/>
      <c r="I231" s="1324"/>
      <c r="J231" s="1366"/>
      <c r="K231" s="1324"/>
      <c r="L231" s="1328"/>
      <c r="M231" s="1328"/>
      <c r="N231" s="1328"/>
      <c r="O231" s="1328"/>
      <c r="P231" s="1328"/>
      <c r="Q231" s="1328"/>
      <c r="R231" s="1324"/>
      <c r="S231" s="8" t="s">
        <v>2569</v>
      </c>
      <c r="T231" s="8" t="s">
        <v>22658</v>
      </c>
      <c r="U231" s="1324"/>
    </row>
    <row r="232" spans="1:21" ht="30">
      <c r="A232" s="1324"/>
      <c r="B232" s="1324"/>
      <c r="C232" s="1324"/>
      <c r="D232" s="1324"/>
      <c r="E232" s="1324"/>
      <c r="F232" s="1585"/>
      <c r="G232" s="1364"/>
      <c r="H232" s="1364"/>
      <c r="I232" s="1324"/>
      <c r="J232" s="1366"/>
      <c r="K232" s="1324"/>
      <c r="L232" s="1328"/>
      <c r="M232" s="1328"/>
      <c r="N232" s="1328"/>
      <c r="O232" s="1328"/>
      <c r="P232" s="1328"/>
      <c r="Q232" s="1328"/>
      <c r="R232" s="1324"/>
      <c r="S232" s="8" t="s">
        <v>2569</v>
      </c>
      <c r="T232" s="8" t="s">
        <v>22659</v>
      </c>
      <c r="U232" s="1324"/>
    </row>
    <row r="233" spans="1:21" ht="30">
      <c r="A233" s="1324"/>
      <c r="B233" s="1324"/>
      <c r="C233" s="1324"/>
      <c r="D233" s="1324"/>
      <c r="E233" s="1324"/>
      <c r="F233" s="1585"/>
      <c r="G233" s="1364"/>
      <c r="H233" s="1364"/>
      <c r="I233" s="1324"/>
      <c r="J233" s="1366"/>
      <c r="K233" s="1324"/>
      <c r="L233" s="1328"/>
      <c r="M233" s="1328"/>
      <c r="N233" s="1328"/>
      <c r="O233" s="1328"/>
      <c r="P233" s="1328"/>
      <c r="Q233" s="1328"/>
      <c r="R233" s="1324"/>
      <c r="S233" s="8" t="s">
        <v>2569</v>
      </c>
      <c r="T233" s="8" t="s">
        <v>22660</v>
      </c>
      <c r="U233" s="1324"/>
    </row>
    <row r="234" spans="1:21" ht="45">
      <c r="A234" s="1324"/>
      <c r="B234" s="1324"/>
      <c r="C234" s="1324"/>
      <c r="D234" s="1324"/>
      <c r="E234" s="1324"/>
      <c r="F234" s="1585"/>
      <c r="G234" s="1364"/>
      <c r="H234" s="1364"/>
      <c r="I234" s="1324"/>
      <c r="J234" s="1366"/>
      <c r="K234" s="1324"/>
      <c r="L234" s="1328"/>
      <c r="M234" s="1328"/>
      <c r="N234" s="1328"/>
      <c r="O234" s="1328"/>
      <c r="P234" s="1328"/>
      <c r="Q234" s="1328"/>
      <c r="R234" s="1324"/>
      <c r="S234" s="8" t="s">
        <v>2548</v>
      </c>
      <c r="T234" s="8" t="s">
        <v>22661</v>
      </c>
      <c r="U234" s="1324"/>
    </row>
    <row r="235" spans="1:21" ht="30">
      <c r="A235" s="1324"/>
      <c r="B235" s="1324"/>
      <c r="C235" s="1324"/>
      <c r="D235" s="1324"/>
      <c r="E235" s="1324"/>
      <c r="F235" s="1585"/>
      <c r="G235" s="1364"/>
      <c r="H235" s="1364"/>
      <c r="I235" s="1324"/>
      <c r="J235" s="1366"/>
      <c r="K235" s="1324"/>
      <c r="L235" s="1328"/>
      <c r="M235" s="1328"/>
      <c r="N235" s="1328"/>
      <c r="O235" s="1328"/>
      <c r="P235" s="1328"/>
      <c r="Q235" s="1328"/>
      <c r="R235" s="1324"/>
      <c r="S235" s="8" t="s">
        <v>2548</v>
      </c>
      <c r="T235" s="8" t="s">
        <v>22662</v>
      </c>
      <c r="U235" s="1324"/>
    </row>
    <row r="236" spans="1:21">
      <c r="A236" s="1324">
        <v>53</v>
      </c>
      <c r="B236" s="1324" t="s">
        <v>22663</v>
      </c>
      <c r="C236" s="1324" t="s">
        <v>22664</v>
      </c>
      <c r="D236" s="1324" t="s">
        <v>226</v>
      </c>
      <c r="E236" s="1324" t="s">
        <v>4075</v>
      </c>
      <c r="F236" s="1585" t="s">
        <v>22295</v>
      </c>
      <c r="G236" s="1364" t="s">
        <v>1142</v>
      </c>
      <c r="H236" s="1364" t="s">
        <v>1143</v>
      </c>
      <c r="I236" s="1324" t="s">
        <v>22282</v>
      </c>
      <c r="J236" s="1366">
        <v>1026700981691</v>
      </c>
      <c r="K236" s="1324" t="s">
        <v>22302</v>
      </c>
      <c r="L236" s="1328"/>
      <c r="M236" s="1328"/>
      <c r="N236" s="1328"/>
      <c r="O236" s="1328"/>
      <c r="P236" s="1328"/>
      <c r="Q236" s="1328"/>
      <c r="R236" s="1324"/>
      <c r="S236" s="1324" t="s">
        <v>728</v>
      </c>
      <c r="T236" s="1324" t="s">
        <v>22665</v>
      </c>
      <c r="U236" s="1324" t="s">
        <v>22664</v>
      </c>
    </row>
    <row r="237" spans="1:21">
      <c r="A237" s="1324"/>
      <c r="B237" s="1324"/>
      <c r="C237" s="1324"/>
      <c r="D237" s="1324"/>
      <c r="E237" s="1324"/>
      <c r="F237" s="1585"/>
      <c r="G237" s="1364"/>
      <c r="H237" s="1364"/>
      <c r="I237" s="1324"/>
      <c r="J237" s="1366"/>
      <c r="K237" s="1324"/>
      <c r="L237" s="1328"/>
      <c r="M237" s="1328"/>
      <c r="N237" s="1328"/>
      <c r="O237" s="1328"/>
      <c r="P237" s="1328"/>
      <c r="Q237" s="1328"/>
      <c r="R237" s="1324"/>
      <c r="S237" s="1324"/>
      <c r="T237" s="1324"/>
      <c r="U237" s="1324"/>
    </row>
    <row r="238" spans="1:21">
      <c r="A238" s="1324"/>
      <c r="B238" s="1324"/>
      <c r="C238" s="1324"/>
      <c r="D238" s="1324"/>
      <c r="E238" s="1324"/>
      <c r="F238" s="1585"/>
      <c r="G238" s="1364"/>
      <c r="H238" s="1364"/>
      <c r="I238" s="1324"/>
      <c r="J238" s="1366"/>
      <c r="K238" s="1324"/>
      <c r="L238" s="1328"/>
      <c r="M238" s="1328"/>
      <c r="N238" s="1328"/>
      <c r="O238" s="1328"/>
      <c r="P238" s="1328"/>
      <c r="Q238" s="1328"/>
      <c r="R238" s="1324"/>
      <c r="S238" s="1324"/>
      <c r="T238" s="1324"/>
      <c r="U238" s="1324"/>
    </row>
    <row r="239" spans="1:21" ht="60">
      <c r="A239" s="8">
        <v>54</v>
      </c>
      <c r="B239" s="8" t="s">
        <v>22666</v>
      </c>
      <c r="C239" s="8" t="s">
        <v>22667</v>
      </c>
      <c r="D239" s="8" t="s">
        <v>226</v>
      </c>
      <c r="E239" s="8" t="s">
        <v>22301</v>
      </c>
      <c r="F239" s="704">
        <v>11</v>
      </c>
      <c r="G239" s="95" t="s">
        <v>1129</v>
      </c>
      <c r="H239" s="95" t="s">
        <v>1291</v>
      </c>
      <c r="I239" s="1198" t="s">
        <v>22282</v>
      </c>
      <c r="J239" s="76">
        <v>1026700981691</v>
      </c>
      <c r="K239" s="8" t="s">
        <v>22302</v>
      </c>
      <c r="R239" s="8"/>
      <c r="S239" s="699" t="s">
        <v>2073</v>
      </c>
      <c r="T239" s="8" t="s">
        <v>22668</v>
      </c>
      <c r="U239" s="8" t="s">
        <v>22667</v>
      </c>
    </row>
    <row r="240" spans="1:21" ht="45">
      <c r="A240" s="1324">
        <v>55</v>
      </c>
      <c r="B240" s="1328" t="s">
        <v>22669</v>
      </c>
      <c r="C240" s="1324" t="s">
        <v>22670</v>
      </c>
      <c r="D240" s="1324" t="s">
        <v>226</v>
      </c>
      <c r="E240" s="1324" t="s">
        <v>22671</v>
      </c>
      <c r="F240" s="1585">
        <v>9.3000000000000007</v>
      </c>
      <c r="G240" s="1364" t="s">
        <v>1142</v>
      </c>
      <c r="H240" s="1364" t="s">
        <v>1143</v>
      </c>
      <c r="I240" s="1328" t="s">
        <v>22282</v>
      </c>
      <c r="J240" s="1366">
        <v>1026700981691</v>
      </c>
      <c r="K240" s="1324" t="s">
        <v>22302</v>
      </c>
      <c r="L240" s="1328"/>
      <c r="M240" s="1328"/>
      <c r="N240" s="1328"/>
      <c r="O240" s="1328"/>
      <c r="P240" s="1328"/>
      <c r="Q240" s="1328"/>
      <c r="R240" s="1324"/>
      <c r="S240" s="8" t="s">
        <v>728</v>
      </c>
      <c r="T240" s="13" t="s">
        <v>22672</v>
      </c>
      <c r="U240" s="1324" t="s">
        <v>22670</v>
      </c>
    </row>
    <row r="241" spans="1:21" ht="45">
      <c r="A241" s="1324"/>
      <c r="B241" s="1328"/>
      <c r="C241" s="1324"/>
      <c r="D241" s="1324"/>
      <c r="E241" s="1324"/>
      <c r="F241" s="1585"/>
      <c r="G241" s="1364"/>
      <c r="H241" s="1364"/>
      <c r="I241" s="1328"/>
      <c r="J241" s="1366"/>
      <c r="K241" s="1324"/>
      <c r="L241" s="1328"/>
      <c r="M241" s="1328"/>
      <c r="N241" s="1328"/>
      <c r="O241" s="1328"/>
      <c r="P241" s="1328"/>
      <c r="Q241" s="1328"/>
      <c r="R241" s="1324"/>
      <c r="S241" s="8" t="s">
        <v>2548</v>
      </c>
      <c r="T241" s="13" t="s">
        <v>22673</v>
      </c>
      <c r="U241" s="1324"/>
    </row>
    <row r="242" spans="1:21" ht="30">
      <c r="A242" s="1324"/>
      <c r="B242" s="1328"/>
      <c r="C242" s="1324"/>
      <c r="D242" s="1324"/>
      <c r="E242" s="1324"/>
      <c r="F242" s="1585"/>
      <c r="G242" s="1364"/>
      <c r="H242" s="1364"/>
      <c r="I242" s="1328"/>
      <c r="J242" s="1366"/>
      <c r="K242" s="1324"/>
      <c r="L242" s="1328"/>
      <c r="M242" s="1328"/>
      <c r="N242" s="1328"/>
      <c r="O242" s="1328"/>
      <c r="P242" s="1328"/>
      <c r="Q242" s="1328"/>
      <c r="R242" s="1324"/>
      <c r="S242" s="8" t="s">
        <v>2548</v>
      </c>
      <c r="T242" s="13" t="s">
        <v>22674</v>
      </c>
      <c r="U242" s="1324"/>
    </row>
    <row r="243" spans="1:21" ht="45">
      <c r="A243" s="1324"/>
      <c r="B243" s="1328"/>
      <c r="C243" s="1324"/>
      <c r="D243" s="1324"/>
      <c r="E243" s="1324"/>
      <c r="F243" s="1585"/>
      <c r="G243" s="1364"/>
      <c r="H243" s="1364"/>
      <c r="I243" s="1328"/>
      <c r="J243" s="1366"/>
      <c r="K243" s="1324"/>
      <c r="L243" s="1328"/>
      <c r="M243" s="1328"/>
      <c r="N243" s="1328"/>
      <c r="O243" s="1328"/>
      <c r="P243" s="1328"/>
      <c r="Q243" s="1328"/>
      <c r="R243" s="1324"/>
      <c r="S243" s="8" t="s">
        <v>2548</v>
      </c>
      <c r="T243" s="13" t="s">
        <v>22675</v>
      </c>
      <c r="U243" s="1324"/>
    </row>
    <row r="244" spans="1:21" ht="45">
      <c r="A244" s="1324"/>
      <c r="B244" s="1328"/>
      <c r="C244" s="1324"/>
      <c r="D244" s="1324"/>
      <c r="E244" s="1324"/>
      <c r="F244" s="1585"/>
      <c r="G244" s="1364"/>
      <c r="H244" s="1364"/>
      <c r="I244" s="1328"/>
      <c r="J244" s="1366"/>
      <c r="K244" s="1324"/>
      <c r="L244" s="1328"/>
      <c r="M244" s="1328"/>
      <c r="N244" s="1328"/>
      <c r="O244" s="1328"/>
      <c r="P244" s="1328"/>
      <c r="Q244" s="1328"/>
      <c r="R244" s="1324"/>
      <c r="S244" s="8" t="s">
        <v>2548</v>
      </c>
      <c r="T244" s="13" t="s">
        <v>22676</v>
      </c>
      <c r="U244" s="1324"/>
    </row>
    <row r="245" spans="1:21" ht="30">
      <c r="A245" s="1324"/>
      <c r="B245" s="1328"/>
      <c r="C245" s="1324"/>
      <c r="D245" s="1324"/>
      <c r="E245" s="1324"/>
      <c r="F245" s="1585"/>
      <c r="G245" s="1364"/>
      <c r="H245" s="1364"/>
      <c r="I245" s="1328"/>
      <c r="J245" s="1366"/>
      <c r="K245" s="1324"/>
      <c r="L245" s="1328"/>
      <c r="M245" s="1328"/>
      <c r="N245" s="1328"/>
      <c r="O245" s="1328"/>
      <c r="P245" s="1328"/>
      <c r="Q245" s="1328"/>
      <c r="R245" s="1324"/>
      <c r="S245" s="8" t="s">
        <v>2548</v>
      </c>
      <c r="T245" s="13" t="s">
        <v>22677</v>
      </c>
      <c r="U245" s="1324"/>
    </row>
    <row r="246" spans="1:21" ht="45">
      <c r="A246" s="1324"/>
      <c r="B246" s="1328"/>
      <c r="C246" s="1324"/>
      <c r="D246" s="1324"/>
      <c r="E246" s="1324"/>
      <c r="F246" s="1585"/>
      <c r="G246" s="1364"/>
      <c r="H246" s="1364"/>
      <c r="I246" s="1328"/>
      <c r="J246" s="1366"/>
      <c r="K246" s="1324"/>
      <c r="L246" s="1328"/>
      <c r="M246" s="1328"/>
      <c r="N246" s="1328"/>
      <c r="O246" s="1328"/>
      <c r="P246" s="1328"/>
      <c r="Q246" s="1328"/>
      <c r="R246" s="1324"/>
      <c r="S246" s="8" t="s">
        <v>2548</v>
      </c>
      <c r="T246" s="13" t="s">
        <v>22678</v>
      </c>
      <c r="U246" s="1324"/>
    </row>
    <row r="247" spans="1:21" ht="45">
      <c r="A247" s="1324"/>
      <c r="B247" s="1328"/>
      <c r="C247" s="1324"/>
      <c r="D247" s="1324"/>
      <c r="E247" s="1324"/>
      <c r="F247" s="1585"/>
      <c r="G247" s="1364"/>
      <c r="H247" s="1364"/>
      <c r="I247" s="1328"/>
      <c r="J247" s="1366"/>
      <c r="K247" s="1324"/>
      <c r="L247" s="1328"/>
      <c r="M247" s="1328"/>
      <c r="N247" s="1328"/>
      <c r="O247" s="1328"/>
      <c r="P247" s="1328"/>
      <c r="Q247" s="1328"/>
      <c r="R247" s="1324"/>
      <c r="S247" s="8" t="s">
        <v>2548</v>
      </c>
      <c r="T247" s="13" t="s">
        <v>22679</v>
      </c>
      <c r="U247" s="1324"/>
    </row>
    <row r="248" spans="1:21" ht="45">
      <c r="A248" s="1324"/>
      <c r="B248" s="1328"/>
      <c r="C248" s="1324"/>
      <c r="D248" s="1324"/>
      <c r="E248" s="1324"/>
      <c r="F248" s="1585"/>
      <c r="G248" s="1364"/>
      <c r="H248" s="1364"/>
      <c r="I248" s="1328"/>
      <c r="J248" s="1366"/>
      <c r="K248" s="1324"/>
      <c r="L248" s="1328"/>
      <c r="M248" s="1328"/>
      <c r="N248" s="1328"/>
      <c r="O248" s="1328"/>
      <c r="P248" s="1328"/>
      <c r="Q248" s="1328"/>
      <c r="R248" s="1324"/>
      <c r="S248" s="8" t="s">
        <v>2548</v>
      </c>
      <c r="T248" s="13" t="s">
        <v>22680</v>
      </c>
      <c r="U248" s="1324"/>
    </row>
    <row r="249" spans="1:21" ht="45">
      <c r="A249" s="1324"/>
      <c r="B249" s="1328"/>
      <c r="C249" s="1324"/>
      <c r="D249" s="1324"/>
      <c r="E249" s="1324"/>
      <c r="F249" s="1585"/>
      <c r="G249" s="1364"/>
      <c r="H249" s="1364"/>
      <c r="I249" s="1328"/>
      <c r="J249" s="1366"/>
      <c r="K249" s="1324"/>
      <c r="L249" s="1328"/>
      <c r="M249" s="1328"/>
      <c r="N249" s="1328"/>
      <c r="O249" s="1328"/>
      <c r="P249" s="1328"/>
      <c r="Q249" s="1328"/>
      <c r="R249" s="1324"/>
      <c r="S249" s="8" t="s">
        <v>2548</v>
      </c>
      <c r="T249" s="13" t="s">
        <v>22681</v>
      </c>
      <c r="U249" s="1324"/>
    </row>
    <row r="250" spans="1:21" ht="30">
      <c r="A250" s="1324"/>
      <c r="B250" s="1328"/>
      <c r="C250" s="1324"/>
      <c r="D250" s="1324"/>
      <c r="E250" s="1324"/>
      <c r="F250" s="1585"/>
      <c r="G250" s="1364"/>
      <c r="H250" s="1364"/>
      <c r="I250" s="1328"/>
      <c r="J250" s="1366"/>
      <c r="K250" s="1324"/>
      <c r="L250" s="1328"/>
      <c r="M250" s="1328"/>
      <c r="N250" s="1328"/>
      <c r="O250" s="1328"/>
      <c r="P250" s="1328"/>
      <c r="Q250" s="1328"/>
      <c r="R250" s="1324"/>
      <c r="S250" s="8" t="s">
        <v>728</v>
      </c>
      <c r="T250" s="13" t="s">
        <v>22682</v>
      </c>
      <c r="U250" s="1324"/>
    </row>
    <row r="251" spans="1:21" ht="30">
      <c r="A251" s="1324"/>
      <c r="B251" s="1328"/>
      <c r="C251" s="1324"/>
      <c r="D251" s="1324"/>
      <c r="E251" s="1324"/>
      <c r="F251" s="1585"/>
      <c r="G251" s="1364"/>
      <c r="H251" s="1364"/>
      <c r="I251" s="1328"/>
      <c r="J251" s="1366"/>
      <c r="K251" s="1324"/>
      <c r="L251" s="1328"/>
      <c r="M251" s="1328"/>
      <c r="N251" s="1328"/>
      <c r="O251" s="1328"/>
      <c r="P251" s="1328"/>
      <c r="Q251" s="1328"/>
      <c r="R251" s="1324"/>
      <c r="S251" s="8" t="s">
        <v>2548</v>
      </c>
      <c r="T251" s="13" t="s">
        <v>22683</v>
      </c>
      <c r="U251" s="1324"/>
    </row>
    <row r="252" spans="1:21" ht="30">
      <c r="A252" s="1324"/>
      <c r="B252" s="1328"/>
      <c r="C252" s="1324"/>
      <c r="D252" s="1324"/>
      <c r="E252" s="1324"/>
      <c r="F252" s="1585"/>
      <c r="G252" s="1364"/>
      <c r="H252" s="1364"/>
      <c r="I252" s="1328"/>
      <c r="J252" s="1366"/>
      <c r="K252" s="1324"/>
      <c r="L252" s="1328"/>
      <c r="M252" s="1328"/>
      <c r="N252" s="1328"/>
      <c r="O252" s="1328"/>
      <c r="P252" s="1328"/>
      <c r="Q252" s="1328"/>
      <c r="R252" s="1324"/>
      <c r="S252" s="8" t="s">
        <v>2548</v>
      </c>
      <c r="T252" s="13" t="s">
        <v>22684</v>
      </c>
      <c r="U252" s="1324"/>
    </row>
    <row r="253" spans="1:21" ht="30">
      <c r="A253" s="1324"/>
      <c r="B253" s="1328"/>
      <c r="C253" s="1324"/>
      <c r="D253" s="1324"/>
      <c r="E253" s="1324"/>
      <c r="F253" s="1585"/>
      <c r="G253" s="1364"/>
      <c r="H253" s="1364"/>
      <c r="I253" s="1328"/>
      <c r="J253" s="1366"/>
      <c r="K253" s="1324"/>
      <c r="L253" s="1328"/>
      <c r="M253" s="1328"/>
      <c r="N253" s="1328"/>
      <c r="O253" s="1328"/>
      <c r="P253" s="1328"/>
      <c r="Q253" s="1328"/>
      <c r="R253" s="1324"/>
      <c r="S253" s="8" t="s">
        <v>2548</v>
      </c>
      <c r="T253" s="13" t="s">
        <v>22685</v>
      </c>
      <c r="U253" s="1324"/>
    </row>
    <row r="254" spans="1:21" ht="45">
      <c r="A254" s="1324"/>
      <c r="B254" s="1328"/>
      <c r="C254" s="1324"/>
      <c r="D254" s="1324"/>
      <c r="E254" s="1324"/>
      <c r="F254" s="1585"/>
      <c r="G254" s="1364"/>
      <c r="H254" s="1364"/>
      <c r="I254" s="1328"/>
      <c r="J254" s="1366"/>
      <c r="K254" s="1324"/>
      <c r="L254" s="1328"/>
      <c r="M254" s="1328"/>
      <c r="N254" s="1328"/>
      <c r="O254" s="1328"/>
      <c r="P254" s="1328"/>
      <c r="Q254" s="1328"/>
      <c r="R254" s="1324"/>
      <c r="S254" s="8" t="s">
        <v>2548</v>
      </c>
      <c r="T254" s="13" t="s">
        <v>22686</v>
      </c>
      <c r="U254" s="1324"/>
    </row>
    <row r="255" spans="1:21" ht="30">
      <c r="A255" s="1324"/>
      <c r="B255" s="1328"/>
      <c r="C255" s="1324"/>
      <c r="D255" s="1324"/>
      <c r="E255" s="1324"/>
      <c r="F255" s="1585"/>
      <c r="G255" s="1364"/>
      <c r="H255" s="1364"/>
      <c r="I255" s="1328"/>
      <c r="J255" s="1366"/>
      <c r="K255" s="1324"/>
      <c r="L255" s="1328"/>
      <c r="M255" s="1328"/>
      <c r="N255" s="1328"/>
      <c r="O255" s="1328"/>
      <c r="P255" s="1328"/>
      <c r="Q255" s="1328"/>
      <c r="R255" s="1324"/>
      <c r="S255" s="8" t="s">
        <v>2548</v>
      </c>
      <c r="T255" s="13" t="s">
        <v>22687</v>
      </c>
      <c r="U255" s="1324"/>
    </row>
    <row r="256" spans="1:21" ht="30">
      <c r="A256" s="1324"/>
      <c r="B256" s="1328"/>
      <c r="C256" s="1324"/>
      <c r="D256" s="1324"/>
      <c r="E256" s="1324"/>
      <c r="F256" s="1585"/>
      <c r="G256" s="1364"/>
      <c r="H256" s="1364"/>
      <c r="I256" s="1328"/>
      <c r="J256" s="1366"/>
      <c r="K256" s="1324"/>
      <c r="L256" s="1328"/>
      <c r="M256" s="1328"/>
      <c r="N256" s="1328"/>
      <c r="O256" s="1328"/>
      <c r="P256" s="1328"/>
      <c r="Q256" s="1328"/>
      <c r="R256" s="1324"/>
      <c r="S256" s="8" t="s">
        <v>2548</v>
      </c>
      <c r="T256" s="13" t="s">
        <v>22688</v>
      </c>
      <c r="U256" s="1324"/>
    </row>
    <row r="257" spans="1:21" ht="60">
      <c r="A257" s="8">
        <v>56</v>
      </c>
      <c r="B257" s="8" t="s">
        <v>22689</v>
      </c>
      <c r="C257" s="8" t="s">
        <v>22690</v>
      </c>
      <c r="D257" s="8" t="s">
        <v>226</v>
      </c>
      <c r="E257" s="8" t="s">
        <v>22301</v>
      </c>
      <c r="F257" s="704">
        <v>12</v>
      </c>
      <c r="G257" s="95" t="s">
        <v>1129</v>
      </c>
      <c r="H257" s="95" t="s">
        <v>1291</v>
      </c>
      <c r="I257" s="8" t="s">
        <v>22282</v>
      </c>
      <c r="J257" s="76">
        <v>1026700981691</v>
      </c>
      <c r="K257" s="8" t="s">
        <v>22290</v>
      </c>
      <c r="R257" s="8"/>
      <c r="S257" s="8" t="s">
        <v>2073</v>
      </c>
      <c r="T257" s="8" t="s">
        <v>22689</v>
      </c>
      <c r="U257" s="8" t="s">
        <v>22690</v>
      </c>
    </row>
    <row r="258" spans="1:21" customFormat="1">
      <c r="A258" s="1324">
        <v>57</v>
      </c>
      <c r="B258" s="1324" t="s">
        <v>22691</v>
      </c>
      <c r="C258" s="1324" t="s">
        <v>22692</v>
      </c>
      <c r="D258" s="1324" t="s">
        <v>226</v>
      </c>
      <c r="E258" s="1324" t="s">
        <v>22693</v>
      </c>
      <c r="F258" s="1585">
        <v>6</v>
      </c>
      <c r="G258" s="1364" t="s">
        <v>1142</v>
      </c>
      <c r="H258" s="1364" t="s">
        <v>22281</v>
      </c>
      <c r="I258" s="1324" t="s">
        <v>22282</v>
      </c>
      <c r="J258" s="1366">
        <v>1026700981691</v>
      </c>
      <c r="K258" s="1324" t="s">
        <v>22302</v>
      </c>
      <c r="L258" s="1324"/>
      <c r="M258" s="1324"/>
      <c r="N258" s="1324"/>
      <c r="O258" s="1324"/>
      <c r="P258" s="1324"/>
      <c r="Q258" s="1324"/>
      <c r="R258" s="1324"/>
      <c r="S258" s="8" t="s">
        <v>728</v>
      </c>
      <c r="T258" s="8" t="s">
        <v>22694</v>
      </c>
      <c r="U258" s="1324" t="s">
        <v>22692</v>
      </c>
    </row>
    <row r="259" spans="1:21" customFormat="1">
      <c r="A259" s="1324"/>
      <c r="B259" s="1324"/>
      <c r="C259" s="1324"/>
      <c r="D259" s="1324"/>
      <c r="E259" s="1324"/>
      <c r="F259" s="1585"/>
      <c r="G259" s="1364"/>
      <c r="H259" s="1364"/>
      <c r="I259" s="1324"/>
      <c r="J259" s="1366"/>
      <c r="K259" s="1324"/>
      <c r="L259" s="1324"/>
      <c r="M259" s="1324"/>
      <c r="N259" s="1324"/>
      <c r="O259" s="1324"/>
      <c r="P259" s="1324"/>
      <c r="Q259" s="1324"/>
      <c r="R259" s="1324"/>
      <c r="S259" s="8" t="s">
        <v>728</v>
      </c>
      <c r="T259" s="8" t="s">
        <v>22695</v>
      </c>
      <c r="U259" s="1324"/>
    </row>
    <row r="260" spans="1:21" customFormat="1">
      <c r="A260" s="1324"/>
      <c r="B260" s="1324"/>
      <c r="C260" s="1324"/>
      <c r="D260" s="1324"/>
      <c r="E260" s="1324"/>
      <c r="F260" s="1585"/>
      <c r="G260" s="1364"/>
      <c r="H260" s="1364"/>
      <c r="I260" s="1324"/>
      <c r="J260" s="1366"/>
      <c r="K260" s="1324"/>
      <c r="L260" s="1324"/>
      <c r="M260" s="1324"/>
      <c r="N260" s="1324"/>
      <c r="O260" s="1324"/>
      <c r="P260" s="1324"/>
      <c r="Q260" s="1324"/>
      <c r="R260" s="1324"/>
      <c r="S260" s="8" t="s">
        <v>728</v>
      </c>
      <c r="T260" s="8" t="s">
        <v>22696</v>
      </c>
      <c r="U260" s="1324"/>
    </row>
    <row r="261" spans="1:21" customFormat="1">
      <c r="A261" s="1324"/>
      <c r="B261" s="1324"/>
      <c r="C261" s="1324"/>
      <c r="D261" s="1324"/>
      <c r="E261" s="1324"/>
      <c r="F261" s="1585"/>
      <c r="G261" s="1364"/>
      <c r="H261" s="1364"/>
      <c r="I261" s="1324"/>
      <c r="J261" s="1366"/>
      <c r="K261" s="1324"/>
      <c r="L261" s="1324"/>
      <c r="M261" s="1324"/>
      <c r="N261" s="1324"/>
      <c r="O261" s="1324"/>
      <c r="P261" s="1324"/>
      <c r="Q261" s="1324"/>
      <c r="R261" s="1324"/>
      <c r="S261" s="8" t="s">
        <v>728</v>
      </c>
      <c r="T261" s="8" t="s">
        <v>22697</v>
      </c>
      <c r="U261" s="1324"/>
    </row>
    <row r="262" spans="1:21" customFormat="1">
      <c r="A262" s="1324"/>
      <c r="B262" s="1324"/>
      <c r="C262" s="1324"/>
      <c r="D262" s="1324"/>
      <c r="E262" s="1324"/>
      <c r="F262" s="1585"/>
      <c r="G262" s="1364"/>
      <c r="H262" s="1364"/>
      <c r="I262" s="1324"/>
      <c r="J262" s="1366"/>
      <c r="K262" s="1324"/>
      <c r="L262" s="1324"/>
      <c r="M262" s="1324"/>
      <c r="N262" s="1324"/>
      <c r="O262" s="1324"/>
      <c r="P262" s="1324"/>
      <c r="Q262" s="1324"/>
      <c r="R262" s="1324"/>
      <c r="S262" s="8" t="s">
        <v>728</v>
      </c>
      <c r="T262" s="8" t="s">
        <v>22698</v>
      </c>
      <c r="U262" s="1324"/>
    </row>
    <row r="263" spans="1:21" ht="60">
      <c r="A263" s="8">
        <v>58</v>
      </c>
      <c r="B263" s="699" t="s">
        <v>22699</v>
      </c>
      <c r="C263" s="8" t="s">
        <v>22700</v>
      </c>
      <c r="D263" s="8" t="s">
        <v>226</v>
      </c>
      <c r="E263" s="8" t="s">
        <v>22701</v>
      </c>
      <c r="F263" s="704">
        <v>10</v>
      </c>
      <c r="G263" s="95" t="s">
        <v>2461</v>
      </c>
      <c r="H263" s="95" t="s">
        <v>22289</v>
      </c>
      <c r="I263" s="1198" t="s">
        <v>22282</v>
      </c>
      <c r="J263" s="76">
        <v>1026700981691</v>
      </c>
      <c r="K263" s="8" t="s">
        <v>22302</v>
      </c>
      <c r="R263" s="8"/>
      <c r="S263" s="8" t="s">
        <v>728</v>
      </c>
      <c r="T263" s="8" t="s">
        <v>22702</v>
      </c>
      <c r="U263" s="8" t="s">
        <v>22700</v>
      </c>
    </row>
    <row r="264" spans="1:21" ht="59.25">
      <c r="A264" s="1324">
        <v>59</v>
      </c>
      <c r="B264" s="1379" t="s">
        <v>22703</v>
      </c>
      <c r="C264" s="1324" t="s">
        <v>22704</v>
      </c>
      <c r="D264" s="1324" t="s">
        <v>226</v>
      </c>
      <c r="E264" s="1324" t="s">
        <v>22705</v>
      </c>
      <c r="F264" s="1585">
        <v>8</v>
      </c>
      <c r="G264" s="1364" t="s">
        <v>1142</v>
      </c>
      <c r="H264" s="1364" t="s">
        <v>1143</v>
      </c>
      <c r="I264" s="1328" t="s">
        <v>22282</v>
      </c>
      <c r="J264" s="1366">
        <v>1026700981691</v>
      </c>
      <c r="K264" s="1324" t="s">
        <v>22302</v>
      </c>
      <c r="L264" s="1328"/>
      <c r="M264" s="1328"/>
      <c r="N264" s="1328"/>
      <c r="O264" s="1328"/>
      <c r="P264" s="1328"/>
      <c r="Q264" s="1328"/>
      <c r="R264" s="1328"/>
      <c r="S264" s="8" t="s">
        <v>728</v>
      </c>
      <c r="T264" s="13" t="s">
        <v>22706</v>
      </c>
      <c r="U264" s="1324" t="s">
        <v>22704</v>
      </c>
    </row>
    <row r="265" spans="1:21" ht="30">
      <c r="A265" s="1324"/>
      <c r="B265" s="1379"/>
      <c r="C265" s="1324"/>
      <c r="D265" s="1324"/>
      <c r="E265" s="1324"/>
      <c r="F265" s="1585"/>
      <c r="G265" s="1364"/>
      <c r="H265" s="1364"/>
      <c r="I265" s="1328"/>
      <c r="J265" s="1366"/>
      <c r="K265" s="1324"/>
      <c r="L265" s="1328"/>
      <c r="M265" s="1328"/>
      <c r="N265" s="1328"/>
      <c r="O265" s="1328"/>
      <c r="P265" s="1328"/>
      <c r="Q265" s="1328"/>
      <c r="R265" s="1328"/>
      <c r="S265" s="8" t="s">
        <v>2548</v>
      </c>
      <c r="T265" s="13" t="s">
        <v>22707</v>
      </c>
      <c r="U265" s="1324"/>
    </row>
    <row r="266" spans="1:21" ht="30">
      <c r="A266" s="1324"/>
      <c r="B266" s="1379"/>
      <c r="C266" s="1324"/>
      <c r="D266" s="1324"/>
      <c r="E266" s="1324"/>
      <c r="F266" s="1585"/>
      <c r="G266" s="1364"/>
      <c r="H266" s="1364"/>
      <c r="I266" s="1328"/>
      <c r="J266" s="1366"/>
      <c r="K266" s="1324"/>
      <c r="L266" s="1328"/>
      <c r="M266" s="1328"/>
      <c r="N266" s="1328"/>
      <c r="O266" s="1328"/>
      <c r="P266" s="1328"/>
      <c r="Q266" s="1328"/>
      <c r="R266" s="1328"/>
      <c r="S266" s="8" t="s">
        <v>2548</v>
      </c>
      <c r="T266" s="13" t="s">
        <v>22708</v>
      </c>
      <c r="U266" s="1324"/>
    </row>
    <row r="267" spans="1:21" ht="45">
      <c r="A267" s="1324"/>
      <c r="B267" s="1379"/>
      <c r="C267" s="1324"/>
      <c r="D267" s="1324"/>
      <c r="E267" s="1324"/>
      <c r="F267" s="1585"/>
      <c r="G267" s="1364"/>
      <c r="H267" s="1364"/>
      <c r="I267" s="1328"/>
      <c r="J267" s="1366"/>
      <c r="K267" s="1324"/>
      <c r="L267" s="1328"/>
      <c r="M267" s="1328"/>
      <c r="N267" s="1328"/>
      <c r="O267" s="1328"/>
      <c r="P267" s="1328"/>
      <c r="Q267" s="1328"/>
      <c r="R267" s="1328"/>
      <c r="S267" s="8" t="s">
        <v>2548</v>
      </c>
      <c r="T267" s="13" t="s">
        <v>22709</v>
      </c>
      <c r="U267" s="1324"/>
    </row>
    <row r="268" spans="1:21" ht="45">
      <c r="A268" s="1324"/>
      <c r="B268" s="1379"/>
      <c r="C268" s="1324"/>
      <c r="D268" s="1324"/>
      <c r="E268" s="1324"/>
      <c r="F268" s="1585"/>
      <c r="G268" s="1364"/>
      <c r="H268" s="1364"/>
      <c r="I268" s="1328"/>
      <c r="J268" s="1366"/>
      <c r="K268" s="1324"/>
      <c r="L268" s="1328"/>
      <c r="M268" s="1328"/>
      <c r="N268" s="1328"/>
      <c r="O268" s="1328"/>
      <c r="P268" s="1328"/>
      <c r="Q268" s="1328"/>
      <c r="R268" s="1328"/>
      <c r="S268" s="8" t="s">
        <v>2548</v>
      </c>
      <c r="T268" s="13" t="s">
        <v>22710</v>
      </c>
      <c r="U268" s="1324"/>
    </row>
    <row r="269" spans="1:21" ht="30">
      <c r="A269" s="1324"/>
      <c r="B269" s="1379"/>
      <c r="C269" s="1324"/>
      <c r="D269" s="1324"/>
      <c r="E269" s="1324"/>
      <c r="F269" s="1585"/>
      <c r="G269" s="1364"/>
      <c r="H269" s="1364"/>
      <c r="I269" s="1328"/>
      <c r="J269" s="1366"/>
      <c r="K269" s="1324"/>
      <c r="L269" s="1328"/>
      <c r="M269" s="1328"/>
      <c r="N269" s="1328"/>
      <c r="O269" s="1328"/>
      <c r="P269" s="1328"/>
      <c r="Q269" s="1328"/>
      <c r="R269" s="1328"/>
      <c r="S269" s="8" t="s">
        <v>2548</v>
      </c>
      <c r="T269" s="13" t="s">
        <v>22711</v>
      </c>
      <c r="U269" s="1324"/>
    </row>
    <row r="270" spans="1:21" ht="30">
      <c r="A270" s="1324"/>
      <c r="B270" s="1379"/>
      <c r="C270" s="1324"/>
      <c r="D270" s="1324"/>
      <c r="E270" s="1324"/>
      <c r="F270" s="1585"/>
      <c r="G270" s="1364"/>
      <c r="H270" s="1364"/>
      <c r="I270" s="1328"/>
      <c r="J270" s="1366"/>
      <c r="K270" s="1324"/>
      <c r="L270" s="1328"/>
      <c r="M270" s="1328"/>
      <c r="N270" s="1328"/>
      <c r="O270" s="1328"/>
      <c r="P270" s="1328"/>
      <c r="Q270" s="1328"/>
      <c r="R270" s="1328"/>
      <c r="S270" s="8" t="s">
        <v>2548</v>
      </c>
      <c r="T270" s="13" t="s">
        <v>22712</v>
      </c>
      <c r="U270" s="1324"/>
    </row>
    <row r="271" spans="1:21" ht="45">
      <c r="A271" s="1324"/>
      <c r="B271" s="1379"/>
      <c r="C271" s="1324"/>
      <c r="D271" s="1324"/>
      <c r="E271" s="1324"/>
      <c r="F271" s="1585"/>
      <c r="G271" s="1364"/>
      <c r="H271" s="1364"/>
      <c r="I271" s="1328"/>
      <c r="J271" s="1366"/>
      <c r="K271" s="1324"/>
      <c r="L271" s="1328"/>
      <c r="M271" s="1328"/>
      <c r="N271" s="1328"/>
      <c r="O271" s="1328"/>
      <c r="P271" s="1328"/>
      <c r="Q271" s="1328"/>
      <c r="R271" s="1328"/>
      <c r="S271" s="8" t="s">
        <v>2569</v>
      </c>
      <c r="T271" s="13" t="s">
        <v>22713</v>
      </c>
      <c r="U271" s="1324"/>
    </row>
    <row r="272" spans="1:21" ht="30">
      <c r="A272" s="1324"/>
      <c r="B272" s="1379"/>
      <c r="C272" s="1324"/>
      <c r="D272" s="1324"/>
      <c r="E272" s="1324"/>
      <c r="F272" s="1585"/>
      <c r="G272" s="1364"/>
      <c r="H272" s="1364"/>
      <c r="I272" s="1328"/>
      <c r="J272" s="1366"/>
      <c r="K272" s="1324"/>
      <c r="L272" s="1328"/>
      <c r="M272" s="1328"/>
      <c r="N272" s="1328"/>
      <c r="O272" s="1328"/>
      <c r="P272" s="1328"/>
      <c r="Q272" s="1328"/>
      <c r="R272" s="1328"/>
      <c r="S272" s="8" t="s">
        <v>728</v>
      </c>
      <c r="T272" s="13" t="s">
        <v>22714</v>
      </c>
      <c r="U272" s="1324"/>
    </row>
    <row r="273" spans="1:21" ht="30">
      <c r="A273" s="1324"/>
      <c r="B273" s="1379"/>
      <c r="C273" s="1324"/>
      <c r="D273" s="1324"/>
      <c r="E273" s="1324"/>
      <c r="F273" s="1585"/>
      <c r="G273" s="1364"/>
      <c r="H273" s="1364"/>
      <c r="I273" s="1328"/>
      <c r="J273" s="1366"/>
      <c r="K273" s="1324"/>
      <c r="L273" s="1328"/>
      <c r="M273" s="1328"/>
      <c r="N273" s="1328"/>
      <c r="O273" s="1328"/>
      <c r="P273" s="1328"/>
      <c r="Q273" s="1328"/>
      <c r="R273" s="1328"/>
      <c r="S273" s="8" t="s">
        <v>2548</v>
      </c>
      <c r="T273" s="13" t="s">
        <v>22715</v>
      </c>
      <c r="U273" s="1324"/>
    </row>
    <row r="274" spans="1:21" ht="30">
      <c r="A274" s="1324"/>
      <c r="B274" s="1379"/>
      <c r="C274" s="1324"/>
      <c r="D274" s="1324"/>
      <c r="E274" s="1324"/>
      <c r="F274" s="1585"/>
      <c r="G274" s="1364"/>
      <c r="H274" s="1364"/>
      <c r="I274" s="1328"/>
      <c r="J274" s="1366"/>
      <c r="K274" s="1324"/>
      <c r="L274" s="1328"/>
      <c r="M274" s="1328"/>
      <c r="N274" s="1328"/>
      <c r="O274" s="1328"/>
      <c r="P274" s="1328"/>
      <c r="Q274" s="1328"/>
      <c r="R274" s="1328"/>
      <c r="S274" s="8" t="s">
        <v>2548</v>
      </c>
      <c r="T274" s="13" t="s">
        <v>22716</v>
      </c>
      <c r="U274" s="1324"/>
    </row>
    <row r="275" spans="1:21" ht="30">
      <c r="A275" s="1324"/>
      <c r="B275" s="1379"/>
      <c r="C275" s="1324"/>
      <c r="D275" s="1324"/>
      <c r="E275" s="1324"/>
      <c r="F275" s="1585"/>
      <c r="G275" s="1364"/>
      <c r="H275" s="1364"/>
      <c r="I275" s="1328"/>
      <c r="J275" s="1366"/>
      <c r="K275" s="1324"/>
      <c r="L275" s="1328"/>
      <c r="M275" s="1328"/>
      <c r="N275" s="1328"/>
      <c r="O275" s="1328"/>
      <c r="P275" s="1328"/>
      <c r="Q275" s="1328"/>
      <c r="R275" s="1328"/>
      <c r="S275" s="8" t="s">
        <v>6886</v>
      </c>
      <c r="T275" s="13" t="s">
        <v>22717</v>
      </c>
      <c r="U275" s="1324"/>
    </row>
    <row r="276" spans="1:21" ht="30">
      <c r="A276" s="1324"/>
      <c r="B276" s="1379"/>
      <c r="C276" s="1324"/>
      <c r="D276" s="1324"/>
      <c r="E276" s="1324"/>
      <c r="F276" s="1585"/>
      <c r="G276" s="1364"/>
      <c r="H276" s="1364"/>
      <c r="I276" s="1328"/>
      <c r="J276" s="1366"/>
      <c r="K276" s="1324"/>
      <c r="L276" s="1328"/>
      <c r="M276" s="1328"/>
      <c r="N276" s="1328"/>
      <c r="O276" s="1328"/>
      <c r="P276" s="1328"/>
      <c r="Q276" s="1328"/>
      <c r="R276" s="1328"/>
      <c r="S276" s="8" t="s">
        <v>728</v>
      </c>
      <c r="T276" s="13" t="s">
        <v>22718</v>
      </c>
      <c r="U276" s="1324"/>
    </row>
    <row r="277" spans="1:21" ht="30">
      <c r="A277" s="1324"/>
      <c r="B277" s="1379"/>
      <c r="C277" s="1324"/>
      <c r="D277" s="1324"/>
      <c r="E277" s="1324"/>
      <c r="F277" s="1585"/>
      <c r="G277" s="1364"/>
      <c r="H277" s="1364"/>
      <c r="I277" s="1328"/>
      <c r="J277" s="1366"/>
      <c r="K277" s="1324"/>
      <c r="L277" s="1328"/>
      <c r="M277" s="1328"/>
      <c r="N277" s="1328"/>
      <c r="O277" s="1328"/>
      <c r="P277" s="1328"/>
      <c r="Q277" s="1328"/>
      <c r="R277" s="1328"/>
      <c r="S277" s="8" t="s">
        <v>728</v>
      </c>
      <c r="T277" s="13" t="s">
        <v>22719</v>
      </c>
      <c r="U277" s="1324"/>
    </row>
    <row r="278" spans="1:21" ht="30">
      <c r="A278" s="1324"/>
      <c r="B278" s="1379"/>
      <c r="C278" s="1324"/>
      <c r="D278" s="1324"/>
      <c r="E278" s="1324"/>
      <c r="F278" s="1585"/>
      <c r="G278" s="1364"/>
      <c r="H278" s="1364"/>
      <c r="I278" s="1328"/>
      <c r="J278" s="1366"/>
      <c r="K278" s="1324"/>
      <c r="L278" s="1328"/>
      <c r="M278" s="1328"/>
      <c r="N278" s="1328"/>
      <c r="O278" s="1328"/>
      <c r="P278" s="1328"/>
      <c r="Q278" s="1328"/>
      <c r="R278" s="1328"/>
      <c r="S278" s="8" t="s">
        <v>2569</v>
      </c>
      <c r="T278" s="13" t="s">
        <v>22720</v>
      </c>
      <c r="U278" s="1324"/>
    </row>
    <row r="279" spans="1:21" ht="60">
      <c r="A279" s="8">
        <v>60</v>
      </c>
      <c r="B279" s="8" t="s">
        <v>22721</v>
      </c>
      <c r="C279" s="8" t="s">
        <v>22722</v>
      </c>
      <c r="D279" s="8" t="s">
        <v>226</v>
      </c>
      <c r="E279" s="8" t="s">
        <v>22403</v>
      </c>
      <c r="F279" s="704">
        <v>3</v>
      </c>
      <c r="G279" s="95" t="s">
        <v>1129</v>
      </c>
      <c r="H279" s="95" t="s">
        <v>1291</v>
      </c>
      <c r="I279" s="8" t="s">
        <v>22282</v>
      </c>
      <c r="J279" s="76">
        <v>1026700981691</v>
      </c>
      <c r="K279" s="8" t="s">
        <v>22302</v>
      </c>
      <c r="R279" s="8"/>
      <c r="S279" s="8" t="s">
        <v>728</v>
      </c>
      <c r="T279" s="8" t="s">
        <v>22723</v>
      </c>
      <c r="U279" s="8" t="s">
        <v>22722</v>
      </c>
    </row>
    <row r="280" spans="1:21" ht="60">
      <c r="A280" s="8">
        <v>61</v>
      </c>
      <c r="B280" s="8" t="s">
        <v>22724</v>
      </c>
      <c r="C280" s="8" t="s">
        <v>22725</v>
      </c>
      <c r="D280" s="8" t="s">
        <v>226</v>
      </c>
      <c r="E280" s="8" t="s">
        <v>22726</v>
      </c>
      <c r="F280" s="704">
        <v>4</v>
      </c>
      <c r="G280" s="95" t="s">
        <v>1129</v>
      </c>
      <c r="H280" s="95" t="s">
        <v>1291</v>
      </c>
      <c r="I280" s="8" t="s">
        <v>22282</v>
      </c>
      <c r="J280" s="76">
        <v>1026700981691</v>
      </c>
      <c r="K280" s="8" t="s">
        <v>22302</v>
      </c>
      <c r="R280" s="8"/>
      <c r="S280" s="8" t="s">
        <v>728</v>
      </c>
      <c r="T280" s="8" t="s">
        <v>22727</v>
      </c>
      <c r="U280" s="8" t="s">
        <v>22725</v>
      </c>
    </row>
    <row r="281" spans="1:21" ht="75">
      <c r="A281" s="8">
        <v>62</v>
      </c>
      <c r="B281" s="8" t="s">
        <v>22728</v>
      </c>
      <c r="C281" s="8" t="s">
        <v>22729</v>
      </c>
      <c r="D281" s="8" t="s">
        <v>226</v>
      </c>
      <c r="E281" s="8" t="s">
        <v>22626</v>
      </c>
      <c r="F281" s="704">
        <v>10</v>
      </c>
      <c r="G281" s="95" t="s">
        <v>1107</v>
      </c>
      <c r="H281" s="95" t="s">
        <v>1118</v>
      </c>
      <c r="I281" s="8" t="s">
        <v>22529</v>
      </c>
      <c r="J281" s="76">
        <v>1026700981691</v>
      </c>
      <c r="K281" s="8" t="s">
        <v>22730</v>
      </c>
      <c r="R281" s="8"/>
      <c r="S281" s="8" t="s">
        <v>22628</v>
      </c>
      <c r="T281" s="8" t="s">
        <v>22731</v>
      </c>
      <c r="U281" s="8" t="s">
        <v>22729</v>
      </c>
    </row>
    <row r="282" spans="1:21" ht="29.25">
      <c r="A282" s="1324">
        <v>63</v>
      </c>
      <c r="B282" s="1324" t="s">
        <v>22732</v>
      </c>
      <c r="C282" s="1324" t="s">
        <v>22733</v>
      </c>
      <c r="D282" s="1324" t="s">
        <v>226</v>
      </c>
      <c r="E282" s="1324" t="s">
        <v>22403</v>
      </c>
      <c r="F282" s="1585">
        <v>7.2</v>
      </c>
      <c r="G282" s="1364" t="s">
        <v>6560</v>
      </c>
      <c r="H282" s="1364" t="s">
        <v>22440</v>
      </c>
      <c r="I282" s="1324" t="s">
        <v>22282</v>
      </c>
      <c r="J282" s="1366">
        <v>1026700981691</v>
      </c>
      <c r="K282" s="1324" t="s">
        <v>22302</v>
      </c>
      <c r="L282" s="1328"/>
      <c r="M282" s="1328"/>
      <c r="N282" s="1328"/>
      <c r="O282" s="1328"/>
      <c r="P282" s="1328"/>
      <c r="Q282" s="1328"/>
      <c r="R282" s="1324"/>
      <c r="S282" s="8" t="s">
        <v>728</v>
      </c>
      <c r="T282" s="13" t="s">
        <v>22734</v>
      </c>
      <c r="U282" s="1324" t="s">
        <v>22733</v>
      </c>
    </row>
    <row r="283" spans="1:21" ht="30">
      <c r="A283" s="1324"/>
      <c r="B283" s="1324"/>
      <c r="C283" s="1324"/>
      <c r="D283" s="1324"/>
      <c r="E283" s="1324"/>
      <c r="F283" s="1585"/>
      <c r="G283" s="1364"/>
      <c r="H283" s="1364"/>
      <c r="I283" s="1324"/>
      <c r="J283" s="1366"/>
      <c r="K283" s="1324"/>
      <c r="L283" s="1328"/>
      <c r="M283" s="1328"/>
      <c r="N283" s="1328"/>
      <c r="O283" s="1328"/>
      <c r="P283" s="1328"/>
      <c r="Q283" s="1328"/>
      <c r="R283" s="1324"/>
      <c r="S283" s="8" t="s">
        <v>728</v>
      </c>
      <c r="T283" s="8" t="s">
        <v>22735</v>
      </c>
      <c r="U283" s="1324"/>
    </row>
    <row r="284" spans="1:21" ht="30">
      <c r="A284" s="1324"/>
      <c r="B284" s="1324"/>
      <c r="C284" s="1324"/>
      <c r="D284" s="1324"/>
      <c r="E284" s="1324"/>
      <c r="F284" s="1585"/>
      <c r="G284" s="1364"/>
      <c r="H284" s="1364"/>
      <c r="I284" s="1324"/>
      <c r="J284" s="1366"/>
      <c r="K284" s="1324"/>
      <c r="L284" s="1328"/>
      <c r="M284" s="1328"/>
      <c r="N284" s="1328"/>
      <c r="O284" s="1328"/>
      <c r="P284" s="1328"/>
      <c r="Q284" s="1328"/>
      <c r="R284" s="1324"/>
      <c r="S284" s="8" t="s">
        <v>728</v>
      </c>
      <c r="T284" s="8" t="s">
        <v>22736</v>
      </c>
      <c r="U284" s="1324"/>
    </row>
    <row r="285" spans="1:21" ht="30">
      <c r="A285" s="1324"/>
      <c r="B285" s="1324"/>
      <c r="C285" s="1324"/>
      <c r="D285" s="1324"/>
      <c r="E285" s="1324"/>
      <c r="F285" s="1585"/>
      <c r="G285" s="1364"/>
      <c r="H285" s="1364"/>
      <c r="I285" s="1324"/>
      <c r="J285" s="1366"/>
      <c r="K285" s="1324"/>
      <c r="L285" s="1328"/>
      <c r="M285" s="1328"/>
      <c r="N285" s="1328"/>
      <c r="O285" s="1328"/>
      <c r="P285" s="1328"/>
      <c r="Q285" s="1328"/>
      <c r="R285" s="1324"/>
      <c r="S285" s="8" t="s">
        <v>728</v>
      </c>
      <c r="T285" s="8" t="s">
        <v>22737</v>
      </c>
      <c r="U285" s="1324"/>
    </row>
    <row r="286" spans="1:21" ht="30">
      <c r="A286" s="1324"/>
      <c r="B286" s="1324"/>
      <c r="C286" s="1324"/>
      <c r="D286" s="1324"/>
      <c r="E286" s="1324"/>
      <c r="F286" s="1585"/>
      <c r="G286" s="1364"/>
      <c r="H286" s="1364"/>
      <c r="I286" s="1324"/>
      <c r="J286" s="1366"/>
      <c r="K286" s="1324"/>
      <c r="L286" s="1328"/>
      <c r="M286" s="1328"/>
      <c r="N286" s="1328"/>
      <c r="O286" s="1328"/>
      <c r="P286" s="1328"/>
      <c r="Q286" s="1328"/>
      <c r="R286" s="1324"/>
      <c r="S286" s="8" t="s">
        <v>728</v>
      </c>
      <c r="T286" s="8" t="s">
        <v>22738</v>
      </c>
      <c r="U286" s="1324"/>
    </row>
    <row r="287" spans="1:21" ht="45">
      <c r="A287" s="1324"/>
      <c r="B287" s="1324"/>
      <c r="C287" s="1324"/>
      <c r="D287" s="1324"/>
      <c r="E287" s="1324"/>
      <c r="F287" s="1585"/>
      <c r="G287" s="1364"/>
      <c r="H287" s="1364"/>
      <c r="I287" s="1324"/>
      <c r="J287" s="1366"/>
      <c r="K287" s="1324"/>
      <c r="L287" s="1328"/>
      <c r="M287" s="1328"/>
      <c r="N287" s="1328"/>
      <c r="O287" s="1328"/>
      <c r="P287" s="1328"/>
      <c r="Q287" s="1328"/>
      <c r="R287" s="1324"/>
      <c r="S287" s="8" t="s">
        <v>728</v>
      </c>
      <c r="T287" s="8" t="s">
        <v>22739</v>
      </c>
      <c r="U287" s="1324"/>
    </row>
    <row r="288" spans="1:21" ht="80.25" customHeight="1">
      <c r="A288" s="8">
        <v>64</v>
      </c>
      <c r="B288" s="8" t="s">
        <v>22740</v>
      </c>
      <c r="C288" s="15" t="s">
        <v>22741</v>
      </c>
      <c r="D288" s="8" t="s">
        <v>226</v>
      </c>
      <c r="E288" s="8" t="s">
        <v>22742</v>
      </c>
      <c r="F288" s="704">
        <v>3.24</v>
      </c>
      <c r="G288" s="95" t="s">
        <v>1122</v>
      </c>
      <c r="H288" s="95" t="s">
        <v>1173</v>
      </c>
      <c r="I288" s="15" t="s">
        <v>22743</v>
      </c>
      <c r="J288" s="76">
        <v>1026700981691</v>
      </c>
      <c r="K288" s="699" t="s">
        <v>22290</v>
      </c>
      <c r="R288" s="8"/>
      <c r="S288" s="8" t="s">
        <v>6886</v>
      </c>
      <c r="T288" s="8" t="s">
        <v>22740</v>
      </c>
      <c r="U288" s="15" t="s">
        <v>22744</v>
      </c>
    </row>
    <row r="289" spans="1:21" ht="60">
      <c r="A289" s="8">
        <v>65</v>
      </c>
      <c r="B289" s="8" t="s">
        <v>22745</v>
      </c>
      <c r="C289" s="8" t="s">
        <v>22746</v>
      </c>
      <c r="D289" s="8" t="s">
        <v>226</v>
      </c>
      <c r="E289" s="8" t="s">
        <v>22747</v>
      </c>
      <c r="F289" s="704">
        <v>12</v>
      </c>
      <c r="G289" s="95" t="s">
        <v>2461</v>
      </c>
      <c r="H289" s="95" t="s">
        <v>22289</v>
      </c>
      <c r="I289" s="8" t="s">
        <v>22282</v>
      </c>
      <c r="J289" s="76">
        <v>1026700981691</v>
      </c>
      <c r="K289" s="8" t="s">
        <v>22302</v>
      </c>
      <c r="R289" s="8"/>
      <c r="S289" s="8" t="s">
        <v>728</v>
      </c>
      <c r="T289" s="13" t="s">
        <v>22748</v>
      </c>
      <c r="U289" s="8" t="s">
        <v>22746</v>
      </c>
    </row>
    <row r="290" spans="1:21" ht="60">
      <c r="A290" s="8">
        <v>66</v>
      </c>
      <c r="B290" s="8" t="s">
        <v>22749</v>
      </c>
      <c r="C290" s="8" t="s">
        <v>22750</v>
      </c>
      <c r="D290" s="8" t="s">
        <v>226</v>
      </c>
      <c r="E290" s="8" t="s">
        <v>22403</v>
      </c>
      <c r="F290" s="704">
        <v>14</v>
      </c>
      <c r="G290" s="95" t="s">
        <v>1129</v>
      </c>
      <c r="H290" s="95" t="s">
        <v>1291</v>
      </c>
      <c r="I290" s="8" t="s">
        <v>22282</v>
      </c>
      <c r="J290" s="76">
        <v>1026700981691</v>
      </c>
      <c r="K290" s="8" t="s">
        <v>22302</v>
      </c>
      <c r="R290" s="8"/>
      <c r="S290" s="8" t="s">
        <v>728</v>
      </c>
      <c r="T290" s="8" t="s">
        <v>22751</v>
      </c>
      <c r="U290" s="8" t="s">
        <v>22750</v>
      </c>
    </row>
    <row r="291" spans="1:21" ht="60">
      <c r="A291" s="8">
        <v>67</v>
      </c>
      <c r="B291" s="8" t="s">
        <v>22752</v>
      </c>
      <c r="C291" s="8" t="s">
        <v>22753</v>
      </c>
      <c r="D291" s="8" t="s">
        <v>226</v>
      </c>
      <c r="E291" s="8" t="s">
        <v>2483</v>
      </c>
      <c r="F291" s="704">
        <v>4</v>
      </c>
      <c r="G291" s="95" t="s">
        <v>1122</v>
      </c>
      <c r="H291" s="95" t="s">
        <v>1173</v>
      </c>
      <c r="I291" s="8" t="s">
        <v>22282</v>
      </c>
      <c r="J291" s="76">
        <v>1026700981691</v>
      </c>
      <c r="K291" s="8" t="s">
        <v>22349</v>
      </c>
      <c r="R291" s="8"/>
      <c r="S291" s="8" t="s">
        <v>728</v>
      </c>
      <c r="T291" s="8" t="s">
        <v>22754</v>
      </c>
      <c r="U291" s="8" t="s">
        <v>22753</v>
      </c>
    </row>
    <row r="292" spans="1:21">
      <c r="A292" s="1324">
        <v>68</v>
      </c>
      <c r="B292" s="1324" t="s">
        <v>22755</v>
      </c>
      <c r="C292" s="1324" t="s">
        <v>22756</v>
      </c>
      <c r="D292" s="1324" t="s">
        <v>226</v>
      </c>
      <c r="E292" s="1324" t="s">
        <v>22360</v>
      </c>
      <c r="F292" s="1585">
        <v>5.3</v>
      </c>
      <c r="G292" s="1364" t="s">
        <v>16045</v>
      </c>
      <c r="H292" s="1364" t="s">
        <v>949</v>
      </c>
      <c r="I292" s="1324" t="s">
        <v>22282</v>
      </c>
      <c r="J292" s="1366">
        <v>1026700981691</v>
      </c>
      <c r="K292" s="1324" t="s">
        <v>22290</v>
      </c>
      <c r="L292" s="1328"/>
      <c r="M292" s="1328"/>
      <c r="N292" s="1328"/>
      <c r="O292" s="1328"/>
      <c r="P292" s="1328"/>
      <c r="Q292" s="1328"/>
      <c r="R292" s="1324"/>
      <c r="S292" s="1324" t="s">
        <v>728</v>
      </c>
      <c r="T292" s="1324" t="s">
        <v>22757</v>
      </c>
      <c r="U292" s="1324" t="s">
        <v>22756</v>
      </c>
    </row>
    <row r="293" spans="1:21" ht="54.75" customHeight="1">
      <c r="A293" s="1324"/>
      <c r="B293" s="1324"/>
      <c r="C293" s="1324"/>
      <c r="D293" s="1324"/>
      <c r="E293" s="1324"/>
      <c r="F293" s="1585"/>
      <c r="G293" s="1364"/>
      <c r="H293" s="1364"/>
      <c r="I293" s="1324"/>
      <c r="J293" s="1366"/>
      <c r="K293" s="1324"/>
      <c r="L293" s="1328"/>
      <c r="M293" s="1328"/>
      <c r="N293" s="1328"/>
      <c r="O293" s="1328"/>
      <c r="P293" s="1328"/>
      <c r="Q293" s="1328"/>
      <c r="R293" s="1324"/>
      <c r="S293" s="1324"/>
      <c r="T293" s="1324"/>
      <c r="U293" s="1324"/>
    </row>
    <row r="294" spans="1:21" ht="60">
      <c r="A294" s="8">
        <v>69</v>
      </c>
      <c r="B294" s="8" t="s">
        <v>22758</v>
      </c>
      <c r="C294" s="8" t="s">
        <v>22759</v>
      </c>
      <c r="D294" s="8" t="s">
        <v>226</v>
      </c>
      <c r="E294" s="8" t="s">
        <v>22742</v>
      </c>
      <c r="F294" s="704">
        <v>4</v>
      </c>
      <c r="G294" s="95" t="s">
        <v>22760</v>
      </c>
      <c r="H294" s="95" t="s">
        <v>1173</v>
      </c>
      <c r="I294" s="8" t="s">
        <v>22282</v>
      </c>
      <c r="J294" s="76">
        <v>1026700981691</v>
      </c>
      <c r="K294" s="8" t="s">
        <v>22302</v>
      </c>
      <c r="S294" s="8" t="s">
        <v>6886</v>
      </c>
      <c r="T294" s="8" t="s">
        <v>22761</v>
      </c>
      <c r="U294" s="8" t="s">
        <v>22759</v>
      </c>
    </row>
    <row r="295" spans="1:21" ht="60">
      <c r="A295" s="8">
        <v>70</v>
      </c>
      <c r="B295" s="8" t="s">
        <v>22762</v>
      </c>
      <c r="C295" s="8" t="s">
        <v>22763</v>
      </c>
      <c r="D295" s="8" t="s">
        <v>226</v>
      </c>
      <c r="E295" s="8" t="s">
        <v>22403</v>
      </c>
      <c r="F295" s="704">
        <v>16.100000000000001</v>
      </c>
      <c r="G295" s="95" t="s">
        <v>6336</v>
      </c>
      <c r="H295" s="95" t="s">
        <v>22577</v>
      </c>
      <c r="I295" s="699" t="s">
        <v>22282</v>
      </c>
      <c r="J295" s="76">
        <v>1026700981691</v>
      </c>
      <c r="K295" s="8" t="s">
        <v>22302</v>
      </c>
      <c r="S295" s="8" t="s">
        <v>728</v>
      </c>
      <c r="T295" s="8" t="s">
        <v>22764</v>
      </c>
      <c r="U295" s="8" t="s">
        <v>22763</v>
      </c>
    </row>
    <row r="296" spans="1:21" ht="30">
      <c r="A296" s="1324">
        <v>71</v>
      </c>
      <c r="B296" s="1324" t="s">
        <v>22765</v>
      </c>
      <c r="C296" s="1324" t="s">
        <v>22766</v>
      </c>
      <c r="D296" s="1324" t="s">
        <v>226</v>
      </c>
      <c r="E296" s="1324" t="s">
        <v>22403</v>
      </c>
      <c r="F296" s="1585">
        <v>17</v>
      </c>
      <c r="G296" s="1364" t="s">
        <v>6336</v>
      </c>
      <c r="H296" s="1364" t="s">
        <v>22577</v>
      </c>
      <c r="I296" s="1324" t="s">
        <v>22282</v>
      </c>
      <c r="J296" s="1366">
        <v>1026700981691</v>
      </c>
      <c r="K296" s="1324" t="s">
        <v>22302</v>
      </c>
      <c r="L296" s="1328"/>
      <c r="M296" s="1328"/>
      <c r="N296" s="1328"/>
      <c r="O296" s="1328"/>
      <c r="P296" s="1328"/>
      <c r="Q296" s="1328"/>
      <c r="R296" s="1328"/>
      <c r="S296" s="8" t="s">
        <v>728</v>
      </c>
      <c r="T296" s="8" t="s">
        <v>22767</v>
      </c>
      <c r="U296" s="1324" t="s">
        <v>22766</v>
      </c>
    </row>
    <row r="297" spans="1:21">
      <c r="A297" s="1324"/>
      <c r="B297" s="1324"/>
      <c r="C297" s="1324"/>
      <c r="D297" s="1324"/>
      <c r="E297" s="1324"/>
      <c r="F297" s="1585"/>
      <c r="G297" s="1364"/>
      <c r="H297" s="1364"/>
      <c r="I297" s="1324"/>
      <c r="J297" s="1366"/>
      <c r="K297" s="1324"/>
      <c r="L297" s="1328"/>
      <c r="M297" s="1328"/>
      <c r="N297" s="1328"/>
      <c r="O297" s="1328"/>
      <c r="P297" s="1328"/>
      <c r="Q297" s="1328"/>
      <c r="R297" s="1328"/>
      <c r="S297" s="8" t="s">
        <v>2548</v>
      </c>
      <c r="T297" s="8" t="s">
        <v>22768</v>
      </c>
      <c r="U297" s="1324"/>
    </row>
    <row r="298" spans="1:21" ht="60">
      <c r="A298" s="8">
        <v>72</v>
      </c>
      <c r="B298" s="8" t="s">
        <v>22769</v>
      </c>
      <c r="C298" s="8" t="s">
        <v>22770</v>
      </c>
      <c r="D298" s="8" t="s">
        <v>226</v>
      </c>
      <c r="E298" s="8" t="s">
        <v>22403</v>
      </c>
      <c r="F298" s="704">
        <v>3.2</v>
      </c>
      <c r="G298" s="95" t="s">
        <v>1129</v>
      </c>
      <c r="H298" s="95" t="s">
        <v>1291</v>
      </c>
      <c r="I298" s="8" t="s">
        <v>22282</v>
      </c>
      <c r="J298" s="76">
        <v>1026700981691</v>
      </c>
      <c r="K298" s="8" t="s">
        <v>22302</v>
      </c>
      <c r="S298" s="8" t="s">
        <v>728</v>
      </c>
      <c r="T298" s="8" t="s">
        <v>22771</v>
      </c>
      <c r="U298" s="8" t="s">
        <v>22770</v>
      </c>
    </row>
    <row r="299" spans="1:21" ht="30">
      <c r="A299" s="1324">
        <v>73</v>
      </c>
      <c r="B299" s="1324" t="s">
        <v>22772</v>
      </c>
      <c r="C299" s="1324" t="s">
        <v>22773</v>
      </c>
      <c r="D299" s="1324" t="s">
        <v>226</v>
      </c>
      <c r="E299" s="1324" t="s">
        <v>22774</v>
      </c>
      <c r="F299" s="1585">
        <v>14.3</v>
      </c>
      <c r="G299" s="1364" t="s">
        <v>6550</v>
      </c>
      <c r="H299" s="1364" t="s">
        <v>22348</v>
      </c>
      <c r="I299" s="1324" t="s">
        <v>22282</v>
      </c>
      <c r="J299" s="1366">
        <v>1026700981691</v>
      </c>
      <c r="K299" s="1324" t="s">
        <v>22302</v>
      </c>
      <c r="L299" s="1328"/>
      <c r="M299" s="1328"/>
      <c r="N299" s="1328"/>
      <c r="O299" s="1328"/>
      <c r="P299" s="1328"/>
      <c r="Q299" s="1328"/>
      <c r="R299" s="1328"/>
      <c r="S299" s="8" t="s">
        <v>728</v>
      </c>
      <c r="T299" s="8" t="s">
        <v>22775</v>
      </c>
      <c r="U299" s="1324" t="s">
        <v>22773</v>
      </c>
    </row>
    <row r="300" spans="1:21" ht="45">
      <c r="A300" s="1324"/>
      <c r="B300" s="2097"/>
      <c r="C300" s="2097"/>
      <c r="D300" s="1324"/>
      <c r="E300" s="1324"/>
      <c r="F300" s="1585"/>
      <c r="G300" s="1364"/>
      <c r="H300" s="1364"/>
      <c r="I300" s="1324"/>
      <c r="J300" s="1366"/>
      <c r="K300" s="1324"/>
      <c r="L300" s="1328"/>
      <c r="M300" s="1328"/>
      <c r="N300" s="1328"/>
      <c r="O300" s="1328"/>
      <c r="P300" s="1328"/>
      <c r="Q300" s="1328"/>
      <c r="R300" s="1328"/>
      <c r="S300" s="8" t="s">
        <v>728</v>
      </c>
      <c r="T300" s="8" t="s">
        <v>22776</v>
      </c>
      <c r="U300" s="2097"/>
    </row>
    <row r="301" spans="1:21" ht="60">
      <c r="A301" s="1324"/>
      <c r="B301" s="2097"/>
      <c r="C301" s="2097"/>
      <c r="D301" s="1324"/>
      <c r="E301" s="1324"/>
      <c r="F301" s="1585"/>
      <c r="G301" s="1364"/>
      <c r="H301" s="1364"/>
      <c r="I301" s="1324"/>
      <c r="J301" s="1366"/>
      <c r="K301" s="1324"/>
      <c r="L301" s="1328"/>
      <c r="M301" s="1328"/>
      <c r="N301" s="1328"/>
      <c r="O301" s="1328"/>
      <c r="P301" s="1328"/>
      <c r="Q301" s="1328"/>
      <c r="R301" s="1328"/>
      <c r="S301" s="8" t="s">
        <v>728</v>
      </c>
      <c r="T301" s="709" t="s">
        <v>22777</v>
      </c>
      <c r="U301" s="2097"/>
    </row>
    <row r="302" spans="1:21" ht="30">
      <c r="A302" s="1324"/>
      <c r="B302" s="2097"/>
      <c r="C302" s="2097"/>
      <c r="D302" s="1324"/>
      <c r="E302" s="1324"/>
      <c r="F302" s="1585"/>
      <c r="G302" s="1364"/>
      <c r="H302" s="1364"/>
      <c r="I302" s="1324"/>
      <c r="J302" s="1366"/>
      <c r="K302" s="1324"/>
      <c r="L302" s="1328"/>
      <c r="M302" s="1328"/>
      <c r="N302" s="1328"/>
      <c r="O302" s="1328"/>
      <c r="P302" s="1328"/>
      <c r="Q302" s="1328"/>
      <c r="R302" s="1328"/>
      <c r="S302" s="8" t="s">
        <v>728</v>
      </c>
      <c r="T302" s="8" t="s">
        <v>22778</v>
      </c>
      <c r="U302" s="2097"/>
    </row>
    <row r="303" spans="1:21" ht="45">
      <c r="A303" s="1324"/>
      <c r="B303" s="2097"/>
      <c r="C303" s="2097"/>
      <c r="D303" s="1324"/>
      <c r="E303" s="1324"/>
      <c r="F303" s="1585"/>
      <c r="G303" s="1364"/>
      <c r="H303" s="1364"/>
      <c r="I303" s="1324"/>
      <c r="J303" s="1366"/>
      <c r="K303" s="1324"/>
      <c r="L303" s="1328"/>
      <c r="M303" s="1328"/>
      <c r="N303" s="1328"/>
      <c r="O303" s="1328"/>
      <c r="P303" s="1328"/>
      <c r="Q303" s="1328"/>
      <c r="R303" s="1328"/>
      <c r="S303" s="8" t="s">
        <v>22779</v>
      </c>
      <c r="T303" s="8" t="s">
        <v>22780</v>
      </c>
      <c r="U303" s="2097"/>
    </row>
    <row r="304" spans="1:21" ht="75">
      <c r="A304" s="8">
        <v>74</v>
      </c>
      <c r="B304" s="8" t="s">
        <v>22781</v>
      </c>
      <c r="C304" s="8" t="s">
        <v>22782</v>
      </c>
      <c r="D304" s="8" t="s">
        <v>226</v>
      </c>
      <c r="E304" s="699" t="s">
        <v>22360</v>
      </c>
      <c r="F304" s="704">
        <v>85.8</v>
      </c>
      <c r="G304" s="95" t="s">
        <v>6550</v>
      </c>
      <c r="H304" s="95" t="s">
        <v>22348</v>
      </c>
      <c r="I304" s="699" t="s">
        <v>22529</v>
      </c>
      <c r="J304" s="76">
        <v>1026700981691</v>
      </c>
      <c r="K304" s="699" t="s">
        <v>22296</v>
      </c>
      <c r="R304" s="8"/>
      <c r="S304" s="8" t="s">
        <v>728</v>
      </c>
      <c r="T304" s="8" t="s">
        <v>22783</v>
      </c>
      <c r="U304" s="8" t="s">
        <v>22782</v>
      </c>
    </row>
    <row r="305" spans="1:21">
      <c r="A305" s="1324">
        <v>75</v>
      </c>
      <c r="B305" s="1324" t="s">
        <v>22784</v>
      </c>
      <c r="C305" s="1324" t="s">
        <v>22785</v>
      </c>
      <c r="D305" s="1324" t="s">
        <v>226</v>
      </c>
      <c r="E305" s="1324" t="s">
        <v>22786</v>
      </c>
      <c r="F305" s="1585">
        <v>12</v>
      </c>
      <c r="G305" s="1364" t="s">
        <v>22372</v>
      </c>
      <c r="H305" s="1364" t="s">
        <v>22307</v>
      </c>
      <c r="I305" s="1324" t="s">
        <v>22529</v>
      </c>
      <c r="J305" s="1366">
        <v>1026700981691</v>
      </c>
      <c r="K305" s="1324" t="s">
        <v>22345</v>
      </c>
      <c r="L305" s="1328"/>
      <c r="M305" s="1328"/>
      <c r="N305" s="1328"/>
      <c r="O305" s="1328"/>
      <c r="P305" s="1328"/>
      <c r="Q305" s="1328"/>
      <c r="R305" s="1324"/>
      <c r="S305" s="1324" t="s">
        <v>728</v>
      </c>
      <c r="T305" s="1328" t="s">
        <v>22787</v>
      </c>
      <c r="U305" s="1324" t="s">
        <v>22785</v>
      </c>
    </row>
    <row r="306" spans="1:21">
      <c r="A306" s="1324"/>
      <c r="B306" s="1324"/>
      <c r="C306" s="1324"/>
      <c r="D306" s="1324"/>
      <c r="E306" s="1324"/>
      <c r="F306" s="1585"/>
      <c r="G306" s="1364"/>
      <c r="H306" s="1364"/>
      <c r="I306" s="1324"/>
      <c r="J306" s="1366"/>
      <c r="K306" s="1324"/>
      <c r="L306" s="1328"/>
      <c r="M306" s="1328"/>
      <c r="N306" s="1328"/>
      <c r="O306" s="1328"/>
      <c r="P306" s="1328"/>
      <c r="Q306" s="1328"/>
      <c r="R306" s="1324"/>
      <c r="S306" s="1324"/>
      <c r="T306" s="1328"/>
      <c r="U306" s="1324"/>
    </row>
    <row r="307" spans="1:21">
      <c r="A307" s="1324"/>
      <c r="B307" s="1324"/>
      <c r="C307" s="1324"/>
      <c r="D307" s="1324"/>
      <c r="E307" s="1324"/>
      <c r="F307" s="1585"/>
      <c r="G307" s="1364"/>
      <c r="H307" s="1364"/>
      <c r="I307" s="1324"/>
      <c r="J307" s="1366"/>
      <c r="K307" s="1324"/>
      <c r="L307" s="1328"/>
      <c r="M307" s="1328"/>
      <c r="N307" s="1328"/>
      <c r="O307" s="1328"/>
      <c r="P307" s="1328"/>
      <c r="Q307" s="1328"/>
      <c r="R307" s="1324"/>
      <c r="S307" s="1324" t="s">
        <v>2548</v>
      </c>
      <c r="T307" s="1328" t="s">
        <v>22788</v>
      </c>
      <c r="U307" s="1324"/>
    </row>
    <row r="308" spans="1:21">
      <c r="A308" s="1324"/>
      <c r="B308" s="1324"/>
      <c r="C308" s="1324"/>
      <c r="D308" s="1324"/>
      <c r="E308" s="1324"/>
      <c r="F308" s="1585"/>
      <c r="G308" s="1364"/>
      <c r="H308" s="1364"/>
      <c r="I308" s="1324"/>
      <c r="J308" s="1366"/>
      <c r="K308" s="1324"/>
      <c r="L308" s="1328"/>
      <c r="M308" s="1328"/>
      <c r="N308" s="1328"/>
      <c r="O308" s="1328"/>
      <c r="P308" s="1328"/>
      <c r="Q308" s="1328"/>
      <c r="R308" s="1324"/>
      <c r="S308" s="1324"/>
      <c r="T308" s="1328"/>
      <c r="U308" s="1324"/>
    </row>
    <row r="309" spans="1:21">
      <c r="A309" s="1324"/>
      <c r="B309" s="1324"/>
      <c r="C309" s="1324"/>
      <c r="D309" s="1324"/>
      <c r="E309" s="1324"/>
      <c r="F309" s="1585"/>
      <c r="G309" s="1364"/>
      <c r="H309" s="1364"/>
      <c r="I309" s="1324"/>
      <c r="J309" s="1366"/>
      <c r="K309" s="1324"/>
      <c r="L309" s="1328"/>
      <c r="M309" s="1328"/>
      <c r="N309" s="1328"/>
      <c r="O309" s="1328"/>
      <c r="P309" s="1328"/>
      <c r="Q309" s="1328"/>
      <c r="R309" s="1324"/>
      <c r="S309" s="1324" t="s">
        <v>728</v>
      </c>
      <c r="T309" s="1328" t="s">
        <v>22789</v>
      </c>
      <c r="U309" s="1324"/>
    </row>
    <row r="310" spans="1:21">
      <c r="A310" s="1324"/>
      <c r="B310" s="1324"/>
      <c r="C310" s="1324"/>
      <c r="D310" s="1324"/>
      <c r="E310" s="1324"/>
      <c r="F310" s="1585"/>
      <c r="G310" s="1364"/>
      <c r="H310" s="1364"/>
      <c r="I310" s="1324"/>
      <c r="J310" s="1366"/>
      <c r="K310" s="1324"/>
      <c r="L310" s="1328"/>
      <c r="M310" s="1328"/>
      <c r="N310" s="1328"/>
      <c r="O310" s="1328"/>
      <c r="P310" s="1328"/>
      <c r="Q310" s="1328"/>
      <c r="R310" s="1324"/>
      <c r="S310" s="1324"/>
      <c r="T310" s="1328"/>
      <c r="U310" s="1324"/>
    </row>
    <row r="311" spans="1:21" ht="45">
      <c r="A311" s="1324">
        <v>76</v>
      </c>
      <c r="B311" s="1324" t="s">
        <v>22790</v>
      </c>
      <c r="C311" s="1324" t="s">
        <v>22791</v>
      </c>
      <c r="D311" s="1324" t="s">
        <v>226</v>
      </c>
      <c r="E311" s="1324" t="s">
        <v>22360</v>
      </c>
      <c r="F311" s="1585">
        <v>12</v>
      </c>
      <c r="G311" s="1364" t="s">
        <v>6560</v>
      </c>
      <c r="H311" s="1364" t="s">
        <v>22440</v>
      </c>
      <c r="I311" s="1324" t="s">
        <v>22529</v>
      </c>
      <c r="J311" s="1366">
        <v>1026700981691</v>
      </c>
      <c r="K311" s="1324" t="s">
        <v>22792</v>
      </c>
      <c r="L311" s="1328"/>
      <c r="M311" s="1328"/>
      <c r="N311" s="1328"/>
      <c r="O311" s="1328"/>
      <c r="P311" s="1328"/>
      <c r="Q311" s="1328"/>
      <c r="R311" s="1324"/>
      <c r="S311" s="8" t="s">
        <v>728</v>
      </c>
      <c r="T311" s="8" t="s">
        <v>22793</v>
      </c>
      <c r="U311" s="1324" t="s">
        <v>22791</v>
      </c>
    </row>
    <row r="312" spans="1:21">
      <c r="A312" s="1324"/>
      <c r="B312" s="1324"/>
      <c r="C312" s="1324"/>
      <c r="D312" s="1324"/>
      <c r="E312" s="1324"/>
      <c r="F312" s="1585"/>
      <c r="G312" s="1364"/>
      <c r="H312" s="1364"/>
      <c r="I312" s="1324"/>
      <c r="J312" s="1366"/>
      <c r="K312" s="1324"/>
      <c r="L312" s="1328"/>
      <c r="M312" s="1328"/>
      <c r="N312" s="1328"/>
      <c r="O312" s="1328"/>
      <c r="P312" s="1328"/>
      <c r="Q312" s="1328"/>
      <c r="R312" s="1324"/>
      <c r="S312" s="1324" t="s">
        <v>2415</v>
      </c>
      <c r="T312" s="1324" t="s">
        <v>22794</v>
      </c>
      <c r="U312" s="1324"/>
    </row>
    <row r="313" spans="1:21">
      <c r="A313" s="1324"/>
      <c r="B313" s="1324"/>
      <c r="C313" s="1324"/>
      <c r="D313" s="1324"/>
      <c r="E313" s="1324"/>
      <c r="F313" s="1585"/>
      <c r="G313" s="1364"/>
      <c r="H313" s="1364"/>
      <c r="I313" s="1324"/>
      <c r="J313" s="1366"/>
      <c r="K313" s="1324"/>
      <c r="L313" s="1328"/>
      <c r="M313" s="1328"/>
      <c r="N313" s="1328"/>
      <c r="O313" s="1328"/>
      <c r="P313" s="1328"/>
      <c r="Q313" s="1328"/>
      <c r="R313" s="1324"/>
      <c r="S313" s="1324"/>
      <c r="T313" s="1324"/>
      <c r="U313" s="1324"/>
    </row>
    <row r="314" spans="1:21">
      <c r="A314" s="1324">
        <v>77</v>
      </c>
      <c r="B314" s="1324" t="s">
        <v>22795</v>
      </c>
      <c r="C314" s="1324" t="s">
        <v>22796</v>
      </c>
      <c r="D314" s="1324" t="s">
        <v>226</v>
      </c>
      <c r="E314" s="1324" t="s">
        <v>22360</v>
      </c>
      <c r="F314" s="1585">
        <v>8.5</v>
      </c>
      <c r="G314" s="1364" t="s">
        <v>6336</v>
      </c>
      <c r="H314" s="1364" t="s">
        <v>22577</v>
      </c>
      <c r="I314" s="1324" t="s">
        <v>22529</v>
      </c>
      <c r="J314" s="1366">
        <v>1026700981691</v>
      </c>
      <c r="K314" s="1324" t="s">
        <v>22797</v>
      </c>
      <c r="L314" s="1328"/>
      <c r="M314" s="1328"/>
      <c r="N314" s="1328"/>
      <c r="O314" s="1328"/>
      <c r="P314" s="1328"/>
      <c r="Q314" s="1328"/>
      <c r="R314" s="1324"/>
      <c r="S314" s="1324" t="s">
        <v>728</v>
      </c>
      <c r="T314" s="1324" t="s">
        <v>22798</v>
      </c>
      <c r="U314" s="1324" t="s">
        <v>22796</v>
      </c>
    </row>
    <row r="315" spans="1:21">
      <c r="A315" s="1324"/>
      <c r="B315" s="1324"/>
      <c r="C315" s="1324"/>
      <c r="D315" s="1324"/>
      <c r="E315" s="1324"/>
      <c r="F315" s="1585"/>
      <c r="G315" s="1364"/>
      <c r="H315" s="1364"/>
      <c r="I315" s="1324"/>
      <c r="J315" s="1366"/>
      <c r="K315" s="1324"/>
      <c r="L315" s="1328"/>
      <c r="M315" s="1328"/>
      <c r="N315" s="1328"/>
      <c r="O315" s="1328"/>
      <c r="P315" s="1328"/>
      <c r="Q315" s="1328"/>
      <c r="R315" s="1324"/>
      <c r="S315" s="1324"/>
      <c r="T315" s="1324"/>
      <c r="U315" s="1324"/>
    </row>
    <row r="316" spans="1:21">
      <c r="A316" s="1324"/>
      <c r="B316" s="1324"/>
      <c r="C316" s="1324"/>
      <c r="D316" s="1324"/>
      <c r="E316" s="1324"/>
      <c r="F316" s="1585"/>
      <c r="G316" s="1364"/>
      <c r="H316" s="1364"/>
      <c r="I316" s="1324"/>
      <c r="J316" s="1366"/>
      <c r="K316" s="1324"/>
      <c r="L316" s="1328"/>
      <c r="M316" s="1328"/>
      <c r="N316" s="1328"/>
      <c r="O316" s="1328"/>
      <c r="P316" s="1328"/>
      <c r="Q316" s="1328"/>
      <c r="R316" s="1324"/>
      <c r="S316" s="1324" t="s">
        <v>2415</v>
      </c>
      <c r="T316" s="1324" t="s">
        <v>22799</v>
      </c>
      <c r="U316" s="1324"/>
    </row>
    <row r="317" spans="1:21" ht="38.25" customHeight="1">
      <c r="A317" s="1324"/>
      <c r="B317" s="1324"/>
      <c r="C317" s="1324"/>
      <c r="D317" s="1324"/>
      <c r="E317" s="1324"/>
      <c r="F317" s="1585"/>
      <c r="G317" s="1364"/>
      <c r="H317" s="1364"/>
      <c r="I317" s="1324"/>
      <c r="J317" s="1366"/>
      <c r="K317" s="1324"/>
      <c r="L317" s="1328"/>
      <c r="M317" s="1328"/>
      <c r="N317" s="1328"/>
      <c r="O317" s="1328"/>
      <c r="P317" s="1328"/>
      <c r="Q317" s="1328"/>
      <c r="R317" s="1324"/>
      <c r="S317" s="1324"/>
      <c r="T317" s="1324"/>
      <c r="U317" s="1324"/>
    </row>
    <row r="318" spans="1:21" ht="30">
      <c r="A318" s="1322">
        <v>78</v>
      </c>
      <c r="B318" s="1322" t="s">
        <v>22800</v>
      </c>
      <c r="C318" s="1322" t="s">
        <v>22801</v>
      </c>
      <c r="D318" s="1322" t="s">
        <v>226</v>
      </c>
      <c r="E318" s="1322" t="s">
        <v>4075</v>
      </c>
      <c r="F318" s="1322">
        <v>6</v>
      </c>
      <c r="G318" s="1322" t="s">
        <v>1142</v>
      </c>
      <c r="H318" s="1322" t="s">
        <v>1143</v>
      </c>
      <c r="I318" s="1322" t="s">
        <v>22282</v>
      </c>
      <c r="J318" s="1400">
        <v>1026700981691</v>
      </c>
      <c r="K318" s="1400" t="s">
        <v>22802</v>
      </c>
      <c r="L318" s="8"/>
      <c r="M318" s="8"/>
      <c r="N318" s="8"/>
      <c r="O318" s="8"/>
      <c r="P318" s="8"/>
      <c r="Q318" s="8"/>
      <c r="R318" s="8"/>
      <c r="S318" s="99" t="s">
        <v>728</v>
      </c>
      <c r="T318" s="8" t="s">
        <v>22803</v>
      </c>
      <c r="U318" s="1322" t="s">
        <v>22801</v>
      </c>
    </row>
    <row r="319" spans="1:21" ht="30">
      <c r="A319" s="1323"/>
      <c r="B319" s="1323"/>
      <c r="C319" s="1323"/>
      <c r="D319" s="1323"/>
      <c r="E319" s="1323"/>
      <c r="F319" s="1323"/>
      <c r="G319" s="1323"/>
      <c r="H319" s="1323"/>
      <c r="I319" s="1323"/>
      <c r="J319" s="1402"/>
      <c r="K319" s="1402"/>
      <c r="R319" s="8"/>
      <c r="S319" s="99" t="s">
        <v>728</v>
      </c>
      <c r="T319" s="8" t="s">
        <v>22804</v>
      </c>
      <c r="U319" s="1323"/>
    </row>
    <row r="320" spans="1:21" ht="47.25">
      <c r="A320" s="1324">
        <v>79</v>
      </c>
      <c r="B320" s="1324" t="s">
        <v>22805</v>
      </c>
      <c r="C320" s="1324" t="s">
        <v>22806</v>
      </c>
      <c r="D320" s="1324" t="s">
        <v>226</v>
      </c>
      <c r="E320" s="1324" t="s">
        <v>875</v>
      </c>
      <c r="F320" s="1585">
        <v>16.7</v>
      </c>
      <c r="G320" s="1364" t="s">
        <v>6336</v>
      </c>
      <c r="H320" s="1364" t="s">
        <v>22577</v>
      </c>
      <c r="I320" s="1324" t="s">
        <v>22282</v>
      </c>
      <c r="J320" s="1366">
        <v>1026700981691</v>
      </c>
      <c r="K320" s="1324" t="s">
        <v>22349</v>
      </c>
      <c r="L320" s="1328"/>
      <c r="M320" s="1328"/>
      <c r="N320" s="1328"/>
      <c r="O320" s="1328"/>
      <c r="P320" s="1328"/>
      <c r="Q320" s="1328"/>
      <c r="R320" s="1324"/>
      <c r="S320" s="99" t="s">
        <v>728</v>
      </c>
      <c r="T320" s="99" t="s">
        <v>22807</v>
      </c>
      <c r="U320" s="1324" t="s">
        <v>22806</v>
      </c>
    </row>
    <row r="321" spans="1:21" ht="31.5">
      <c r="A321" s="1324"/>
      <c r="B321" s="1324"/>
      <c r="C321" s="1324"/>
      <c r="D321" s="1324"/>
      <c r="E321" s="1324"/>
      <c r="F321" s="1585"/>
      <c r="G321" s="1364"/>
      <c r="H321" s="1364"/>
      <c r="I321" s="1324"/>
      <c r="J321" s="1366"/>
      <c r="K321" s="1324"/>
      <c r="L321" s="1328"/>
      <c r="M321" s="1328"/>
      <c r="N321" s="1328"/>
      <c r="O321" s="1328"/>
      <c r="P321" s="1328"/>
      <c r="Q321" s="1328"/>
      <c r="R321" s="1324"/>
      <c r="S321" s="99" t="s">
        <v>728</v>
      </c>
      <c r="T321" s="99" t="s">
        <v>22808</v>
      </c>
      <c r="U321" s="1324"/>
    </row>
    <row r="322" spans="1:21" ht="31.5">
      <c r="A322" s="1324"/>
      <c r="B322" s="1324"/>
      <c r="C322" s="1324"/>
      <c r="D322" s="1324"/>
      <c r="E322" s="1324"/>
      <c r="F322" s="1585"/>
      <c r="G322" s="1364"/>
      <c r="H322" s="1364"/>
      <c r="I322" s="1324"/>
      <c r="J322" s="1366"/>
      <c r="K322" s="1324"/>
      <c r="L322" s="1328"/>
      <c r="M322" s="1328"/>
      <c r="N322" s="1328"/>
      <c r="O322" s="1328"/>
      <c r="P322" s="1328"/>
      <c r="Q322" s="1328"/>
      <c r="R322" s="1324"/>
      <c r="S322" s="99" t="s">
        <v>728</v>
      </c>
      <c r="T322" s="99" t="s">
        <v>22809</v>
      </c>
      <c r="U322" s="1324"/>
    </row>
    <row r="323" spans="1:21" ht="46.5">
      <c r="A323" s="1324"/>
      <c r="B323" s="1324"/>
      <c r="C323" s="1324"/>
      <c r="D323" s="1324"/>
      <c r="E323" s="1324"/>
      <c r="F323" s="1585"/>
      <c r="G323" s="1364"/>
      <c r="H323" s="1364"/>
      <c r="I323" s="1324"/>
      <c r="J323" s="1366"/>
      <c r="K323" s="1324"/>
      <c r="L323" s="1328"/>
      <c r="M323" s="1328"/>
      <c r="N323" s="1328"/>
      <c r="O323" s="1328"/>
      <c r="P323" s="1328"/>
      <c r="Q323" s="1328"/>
      <c r="R323" s="1324"/>
      <c r="S323" s="99" t="s">
        <v>728</v>
      </c>
      <c r="T323" s="99" t="s">
        <v>22810</v>
      </c>
      <c r="U323" s="1324"/>
    </row>
    <row r="324" spans="1:21" ht="31.5">
      <c r="A324" s="1324"/>
      <c r="B324" s="1324"/>
      <c r="C324" s="1324"/>
      <c r="D324" s="1324"/>
      <c r="E324" s="1324"/>
      <c r="F324" s="1585"/>
      <c r="G324" s="1364"/>
      <c r="H324" s="1364"/>
      <c r="I324" s="1324"/>
      <c r="J324" s="1366"/>
      <c r="K324" s="1324"/>
      <c r="L324" s="1328"/>
      <c r="M324" s="1328"/>
      <c r="N324" s="1328"/>
      <c r="O324" s="1328"/>
      <c r="P324" s="1328"/>
      <c r="Q324" s="1328"/>
      <c r="R324" s="1324"/>
      <c r="S324" s="99" t="s">
        <v>728</v>
      </c>
      <c r="T324" s="99" t="s">
        <v>22811</v>
      </c>
      <c r="U324" s="1324"/>
    </row>
    <row r="325" spans="1:21" ht="31.5">
      <c r="A325" s="1324"/>
      <c r="B325" s="1324"/>
      <c r="C325" s="1324"/>
      <c r="D325" s="1324"/>
      <c r="E325" s="1324"/>
      <c r="F325" s="1585"/>
      <c r="G325" s="1364"/>
      <c r="H325" s="1364"/>
      <c r="I325" s="1324"/>
      <c r="J325" s="1366"/>
      <c r="K325" s="1324"/>
      <c r="L325" s="1328"/>
      <c r="M325" s="1328"/>
      <c r="N325" s="1328"/>
      <c r="O325" s="1328"/>
      <c r="P325" s="1328"/>
      <c r="Q325" s="1328"/>
      <c r="R325" s="1324"/>
      <c r="S325" s="99" t="s">
        <v>728</v>
      </c>
      <c r="T325" s="99" t="s">
        <v>22812</v>
      </c>
      <c r="U325" s="1324"/>
    </row>
    <row r="326" spans="1:21" ht="31.5">
      <c r="A326" s="1324"/>
      <c r="B326" s="1324"/>
      <c r="C326" s="1324"/>
      <c r="D326" s="1324"/>
      <c r="E326" s="1324"/>
      <c r="F326" s="1585"/>
      <c r="G326" s="1364"/>
      <c r="H326" s="1364"/>
      <c r="I326" s="1324"/>
      <c r="J326" s="1366"/>
      <c r="K326" s="1324"/>
      <c r="L326" s="1328"/>
      <c r="M326" s="1328"/>
      <c r="N326" s="1328"/>
      <c r="O326" s="1328"/>
      <c r="P326" s="1328"/>
      <c r="Q326" s="1328"/>
      <c r="R326" s="1324"/>
      <c r="S326" s="99" t="s">
        <v>728</v>
      </c>
      <c r="T326" s="99" t="s">
        <v>22813</v>
      </c>
      <c r="U326" s="1324"/>
    </row>
    <row r="327" spans="1:21" ht="47.25">
      <c r="A327" s="1324"/>
      <c r="B327" s="1324"/>
      <c r="C327" s="1324"/>
      <c r="D327" s="1324"/>
      <c r="E327" s="1324"/>
      <c r="F327" s="1585"/>
      <c r="G327" s="1364"/>
      <c r="H327" s="1364"/>
      <c r="I327" s="1324"/>
      <c r="J327" s="1366"/>
      <c r="K327" s="1324"/>
      <c r="L327" s="1328"/>
      <c r="M327" s="1328"/>
      <c r="N327" s="1328"/>
      <c r="O327" s="1328"/>
      <c r="P327" s="1328"/>
      <c r="Q327" s="1328"/>
      <c r="R327" s="1324"/>
      <c r="S327" s="99" t="s">
        <v>728</v>
      </c>
      <c r="T327" s="99" t="s">
        <v>22814</v>
      </c>
      <c r="U327" s="1324"/>
    </row>
    <row r="328" spans="1:21" ht="31.5">
      <c r="A328" s="1324"/>
      <c r="B328" s="1324"/>
      <c r="C328" s="1324"/>
      <c r="D328" s="1324"/>
      <c r="E328" s="1324"/>
      <c r="F328" s="1585"/>
      <c r="G328" s="1364"/>
      <c r="H328" s="1364"/>
      <c r="I328" s="1324"/>
      <c r="J328" s="1366"/>
      <c r="K328" s="1324"/>
      <c r="L328" s="1328"/>
      <c r="M328" s="1328"/>
      <c r="N328" s="1328"/>
      <c r="O328" s="1328"/>
      <c r="P328" s="1328"/>
      <c r="Q328" s="1328"/>
      <c r="R328" s="1324"/>
      <c r="S328" s="99" t="s">
        <v>728</v>
      </c>
      <c r="T328" s="99" t="s">
        <v>22815</v>
      </c>
      <c r="U328" s="1324"/>
    </row>
    <row r="329" spans="1:21" ht="31.5">
      <c r="A329" s="1324"/>
      <c r="B329" s="1324"/>
      <c r="C329" s="1324"/>
      <c r="D329" s="1324"/>
      <c r="E329" s="1324"/>
      <c r="F329" s="1585"/>
      <c r="G329" s="1364"/>
      <c r="H329" s="1364"/>
      <c r="I329" s="1324"/>
      <c r="J329" s="1366"/>
      <c r="K329" s="1324"/>
      <c r="L329" s="1328"/>
      <c r="M329" s="1328"/>
      <c r="N329" s="1328"/>
      <c r="O329" s="1328"/>
      <c r="P329" s="1328"/>
      <c r="Q329" s="1328"/>
      <c r="R329" s="1324"/>
      <c r="S329" s="99" t="s">
        <v>728</v>
      </c>
      <c r="T329" s="99" t="s">
        <v>22816</v>
      </c>
      <c r="U329" s="1324"/>
    </row>
    <row r="330" spans="1:21" ht="61.5">
      <c r="A330" s="1324"/>
      <c r="B330" s="1324"/>
      <c r="C330" s="1324"/>
      <c r="D330" s="1324"/>
      <c r="E330" s="1324"/>
      <c r="F330" s="1585"/>
      <c r="G330" s="1364"/>
      <c r="H330" s="1364"/>
      <c r="I330" s="1324"/>
      <c r="J330" s="1366"/>
      <c r="K330" s="1324"/>
      <c r="L330" s="1328"/>
      <c r="M330" s="1328"/>
      <c r="N330" s="1328"/>
      <c r="O330" s="1328"/>
      <c r="P330" s="1328"/>
      <c r="Q330" s="1328"/>
      <c r="R330" s="1324"/>
      <c r="S330" s="99" t="s">
        <v>728</v>
      </c>
      <c r="T330" s="99" t="s">
        <v>22817</v>
      </c>
      <c r="U330" s="1324"/>
    </row>
    <row r="331" spans="1:21" ht="31.5">
      <c r="A331" s="1324"/>
      <c r="B331" s="1324"/>
      <c r="C331" s="1324"/>
      <c r="D331" s="1324"/>
      <c r="E331" s="1324"/>
      <c r="F331" s="1585"/>
      <c r="G331" s="1364"/>
      <c r="H331" s="1364"/>
      <c r="I331" s="1324"/>
      <c r="J331" s="1366"/>
      <c r="K331" s="1324"/>
      <c r="L331" s="1328"/>
      <c r="M331" s="1328"/>
      <c r="N331" s="1328"/>
      <c r="O331" s="1328"/>
      <c r="P331" s="1328"/>
      <c r="Q331" s="1328"/>
      <c r="R331" s="1324"/>
      <c r="S331" s="99" t="s">
        <v>728</v>
      </c>
      <c r="T331" s="99" t="s">
        <v>22818</v>
      </c>
      <c r="U331" s="1324"/>
    </row>
    <row r="332" spans="1:21" ht="47.25">
      <c r="A332" s="1324"/>
      <c r="B332" s="1324"/>
      <c r="C332" s="1324"/>
      <c r="D332" s="1324"/>
      <c r="E332" s="1324"/>
      <c r="F332" s="1585"/>
      <c r="G332" s="1364"/>
      <c r="H332" s="1364"/>
      <c r="I332" s="1324"/>
      <c r="J332" s="1366"/>
      <c r="K332" s="1324"/>
      <c r="L332" s="1328"/>
      <c r="M332" s="1328"/>
      <c r="N332" s="1328"/>
      <c r="O332" s="1328"/>
      <c r="P332" s="1328"/>
      <c r="Q332" s="1328"/>
      <c r="R332" s="1324"/>
      <c r="S332" s="99" t="s">
        <v>728</v>
      </c>
      <c r="T332" s="99" t="s">
        <v>22819</v>
      </c>
      <c r="U332" s="1324"/>
    </row>
    <row r="333" spans="1:21" ht="31.5">
      <c r="A333" s="1324"/>
      <c r="B333" s="1324"/>
      <c r="C333" s="1324"/>
      <c r="D333" s="1324"/>
      <c r="E333" s="1324"/>
      <c r="F333" s="1585"/>
      <c r="G333" s="1364"/>
      <c r="H333" s="1364"/>
      <c r="I333" s="1324"/>
      <c r="J333" s="1366"/>
      <c r="K333" s="1324"/>
      <c r="L333" s="1328"/>
      <c r="M333" s="1328"/>
      <c r="N333" s="1328"/>
      <c r="O333" s="1328"/>
      <c r="P333" s="1328"/>
      <c r="Q333" s="1328"/>
      <c r="R333" s="1324"/>
      <c r="S333" s="99" t="s">
        <v>728</v>
      </c>
      <c r="T333" s="99" t="s">
        <v>22820</v>
      </c>
      <c r="U333" s="1324"/>
    </row>
    <row r="334" spans="1:21" ht="31.5">
      <c r="A334" s="1324"/>
      <c r="B334" s="1324"/>
      <c r="C334" s="1324"/>
      <c r="D334" s="1324"/>
      <c r="E334" s="1324"/>
      <c r="F334" s="1585"/>
      <c r="G334" s="1364"/>
      <c r="H334" s="1364"/>
      <c r="I334" s="1324"/>
      <c r="J334" s="1366"/>
      <c r="K334" s="1324"/>
      <c r="L334" s="1328"/>
      <c r="M334" s="1328"/>
      <c r="N334" s="1328"/>
      <c r="O334" s="1328"/>
      <c r="P334" s="1328"/>
      <c r="Q334" s="1328"/>
      <c r="R334" s="1324"/>
      <c r="S334" s="99" t="s">
        <v>728</v>
      </c>
      <c r="T334" s="99" t="s">
        <v>22821</v>
      </c>
      <c r="U334" s="1324"/>
    </row>
    <row r="335" spans="1:21" ht="47.25">
      <c r="A335" s="1324"/>
      <c r="B335" s="1324"/>
      <c r="C335" s="1324"/>
      <c r="D335" s="1324"/>
      <c r="E335" s="1324"/>
      <c r="F335" s="1585"/>
      <c r="G335" s="1364"/>
      <c r="H335" s="1364"/>
      <c r="I335" s="1324"/>
      <c r="J335" s="1366"/>
      <c r="K335" s="1324"/>
      <c r="L335" s="1328"/>
      <c r="M335" s="1328"/>
      <c r="N335" s="1328"/>
      <c r="O335" s="1328"/>
      <c r="P335" s="1328"/>
      <c r="Q335" s="1328"/>
      <c r="R335" s="1324"/>
      <c r="S335" s="99" t="s">
        <v>728</v>
      </c>
      <c r="T335" s="99" t="s">
        <v>22822</v>
      </c>
      <c r="U335" s="1324"/>
    </row>
    <row r="336" spans="1:21" ht="31.5">
      <c r="A336" s="1324"/>
      <c r="B336" s="1324"/>
      <c r="C336" s="1324"/>
      <c r="D336" s="1324"/>
      <c r="E336" s="1324"/>
      <c r="F336" s="1585"/>
      <c r="G336" s="1364"/>
      <c r="H336" s="1364"/>
      <c r="I336" s="1324"/>
      <c r="J336" s="1366"/>
      <c r="K336" s="1324"/>
      <c r="L336" s="1328"/>
      <c r="M336" s="1328"/>
      <c r="N336" s="1328"/>
      <c r="O336" s="1328"/>
      <c r="P336" s="1328"/>
      <c r="Q336" s="1328"/>
      <c r="R336" s="1324"/>
      <c r="S336" s="99" t="s">
        <v>728</v>
      </c>
      <c r="T336" s="99" t="s">
        <v>22823</v>
      </c>
      <c r="U336" s="1324"/>
    </row>
    <row r="337" spans="1:21" ht="180">
      <c r="A337" s="8">
        <v>80</v>
      </c>
      <c r="B337" s="8" t="s">
        <v>22824</v>
      </c>
      <c r="C337" s="8" t="s">
        <v>22825</v>
      </c>
      <c r="D337" s="8" t="s">
        <v>226</v>
      </c>
      <c r="E337" s="8" t="s">
        <v>22826</v>
      </c>
      <c r="F337" s="704">
        <v>4</v>
      </c>
      <c r="G337" s="95" t="s">
        <v>1122</v>
      </c>
      <c r="H337" s="95" t="s">
        <v>1173</v>
      </c>
      <c r="I337" s="8" t="s">
        <v>22282</v>
      </c>
      <c r="J337" s="76" t="s">
        <v>22282</v>
      </c>
      <c r="K337" s="8" t="s">
        <v>22282</v>
      </c>
      <c r="L337" s="8" t="s">
        <v>22282</v>
      </c>
      <c r="M337" s="8" t="s">
        <v>22282</v>
      </c>
      <c r="N337" s="8" t="s">
        <v>22282</v>
      </c>
      <c r="O337" s="8" t="s">
        <v>22282</v>
      </c>
      <c r="P337" s="8" t="s">
        <v>22282</v>
      </c>
      <c r="Q337" s="8" t="s">
        <v>22282</v>
      </c>
      <c r="R337" s="8" t="s">
        <v>22282</v>
      </c>
      <c r="S337" s="8" t="s">
        <v>22282</v>
      </c>
      <c r="T337" s="8" t="s">
        <v>22282</v>
      </c>
      <c r="U337" s="8" t="s">
        <v>22827</v>
      </c>
    </row>
    <row r="338" spans="1:21" ht="60">
      <c r="A338" s="699">
        <v>81</v>
      </c>
      <c r="B338" s="8" t="s">
        <v>22828</v>
      </c>
      <c r="C338" s="8" t="s">
        <v>22829</v>
      </c>
      <c r="D338" s="8" t="s">
        <v>226</v>
      </c>
      <c r="E338" s="8" t="s">
        <v>22830</v>
      </c>
      <c r="F338" s="704">
        <v>4</v>
      </c>
      <c r="G338" s="95" t="s">
        <v>1122</v>
      </c>
      <c r="H338" s="95" t="s">
        <v>1173</v>
      </c>
      <c r="I338" s="8" t="s">
        <v>22282</v>
      </c>
      <c r="J338" s="76">
        <v>1026700981691</v>
      </c>
      <c r="K338" s="8" t="s">
        <v>22290</v>
      </c>
      <c r="L338" s="8"/>
      <c r="M338" s="8"/>
      <c r="N338" s="8"/>
      <c r="O338" s="8"/>
      <c r="P338" s="8"/>
      <c r="Q338" s="8"/>
      <c r="R338" s="8"/>
      <c r="S338" s="8" t="s">
        <v>22831</v>
      </c>
      <c r="T338" s="8" t="s">
        <v>22832</v>
      </c>
      <c r="U338" s="8" t="s">
        <v>22833</v>
      </c>
    </row>
    <row r="339" spans="1:21" ht="30">
      <c r="A339" s="1324">
        <v>82</v>
      </c>
      <c r="B339" s="1324" t="s">
        <v>22834</v>
      </c>
      <c r="C339" s="1324" t="s">
        <v>22835</v>
      </c>
      <c r="D339" s="1324" t="s">
        <v>226</v>
      </c>
      <c r="E339" s="1324" t="s">
        <v>875</v>
      </c>
      <c r="F339" s="1585">
        <v>7.3</v>
      </c>
      <c r="G339" s="1364" t="s">
        <v>6550</v>
      </c>
      <c r="H339" s="1364" t="s">
        <v>22348</v>
      </c>
      <c r="I339" s="1324" t="s">
        <v>22282</v>
      </c>
      <c r="J339" s="1366">
        <v>1026700981691</v>
      </c>
      <c r="K339" s="1324" t="s">
        <v>22349</v>
      </c>
      <c r="L339" s="1324"/>
      <c r="M339" s="1324"/>
      <c r="N339" s="1324"/>
      <c r="O339" s="1324"/>
      <c r="P339" s="1324"/>
      <c r="Q339" s="1324"/>
      <c r="R339" s="1324"/>
      <c r="S339" s="8" t="s">
        <v>728</v>
      </c>
      <c r="T339" s="8" t="s">
        <v>22836</v>
      </c>
      <c r="U339" s="1324" t="s">
        <v>22835</v>
      </c>
    </row>
    <row r="340" spans="1:21" ht="30">
      <c r="A340" s="1324"/>
      <c r="B340" s="1324"/>
      <c r="C340" s="1324"/>
      <c r="D340" s="1324"/>
      <c r="E340" s="1324"/>
      <c r="F340" s="1585"/>
      <c r="G340" s="1364"/>
      <c r="H340" s="1364"/>
      <c r="I340" s="1324"/>
      <c r="J340" s="1366"/>
      <c r="K340" s="1324"/>
      <c r="L340" s="1324"/>
      <c r="M340" s="1324"/>
      <c r="N340" s="1324"/>
      <c r="O340" s="1324"/>
      <c r="P340" s="1324"/>
      <c r="Q340" s="1324"/>
      <c r="R340" s="1324"/>
      <c r="S340" s="8" t="s">
        <v>728</v>
      </c>
      <c r="T340" s="8" t="s">
        <v>22837</v>
      </c>
      <c r="U340" s="1324"/>
    </row>
    <row r="341" spans="1:21" ht="30">
      <c r="A341" s="1324"/>
      <c r="B341" s="1324"/>
      <c r="C341" s="1324"/>
      <c r="D341" s="1324"/>
      <c r="E341" s="1324"/>
      <c r="F341" s="1585"/>
      <c r="G341" s="1364"/>
      <c r="H341" s="1364"/>
      <c r="I341" s="1324"/>
      <c r="J341" s="1366"/>
      <c r="K341" s="1324"/>
      <c r="L341" s="1324"/>
      <c r="M341" s="1324"/>
      <c r="N341" s="1324"/>
      <c r="O341" s="1324"/>
      <c r="P341" s="1324"/>
      <c r="Q341" s="1324"/>
      <c r="R341" s="1324"/>
      <c r="S341" s="8" t="s">
        <v>728</v>
      </c>
      <c r="T341" s="8" t="s">
        <v>22838</v>
      </c>
      <c r="U341" s="1324"/>
    </row>
    <row r="342" spans="1:21" ht="30">
      <c r="A342" s="1324"/>
      <c r="B342" s="1324"/>
      <c r="C342" s="1324"/>
      <c r="D342" s="1324"/>
      <c r="E342" s="1324"/>
      <c r="F342" s="1585"/>
      <c r="G342" s="1364"/>
      <c r="H342" s="1364"/>
      <c r="I342" s="1324"/>
      <c r="J342" s="1366"/>
      <c r="K342" s="1324"/>
      <c r="L342" s="1324"/>
      <c r="M342" s="1324"/>
      <c r="N342" s="1324"/>
      <c r="O342" s="1324"/>
      <c r="P342" s="1324"/>
      <c r="Q342" s="1324"/>
      <c r="R342" s="1324"/>
      <c r="S342" s="8" t="s">
        <v>728</v>
      </c>
      <c r="T342" s="8" t="s">
        <v>22839</v>
      </c>
      <c r="U342" s="1324"/>
    </row>
    <row r="343" spans="1:21" ht="45">
      <c r="A343" s="1324">
        <v>83</v>
      </c>
      <c r="B343" s="1324" t="s">
        <v>22840</v>
      </c>
      <c r="C343" s="1324" t="s">
        <v>22841</v>
      </c>
      <c r="D343" s="1324" t="s">
        <v>226</v>
      </c>
      <c r="E343" s="1324" t="s">
        <v>22842</v>
      </c>
      <c r="F343" s="1585">
        <v>18.5</v>
      </c>
      <c r="G343" s="1364" t="s">
        <v>22372</v>
      </c>
      <c r="H343" s="1364" t="s">
        <v>22307</v>
      </c>
      <c r="I343" s="1324" t="s">
        <v>22361</v>
      </c>
      <c r="J343" s="1366">
        <v>1026700981691</v>
      </c>
      <c r="K343" s="1324" t="s">
        <v>22843</v>
      </c>
      <c r="L343" s="1328"/>
      <c r="M343" s="1328"/>
      <c r="N343" s="1328"/>
      <c r="O343" s="1328"/>
      <c r="P343" s="1328"/>
      <c r="Q343" s="1328"/>
      <c r="R343" s="1324"/>
      <c r="S343" s="8" t="s">
        <v>728</v>
      </c>
      <c r="T343" s="8" t="s">
        <v>22607</v>
      </c>
      <c r="U343" s="1324" t="s">
        <v>22841</v>
      </c>
    </row>
    <row r="344" spans="1:21" ht="30">
      <c r="A344" s="1324"/>
      <c r="B344" s="1324"/>
      <c r="C344" s="1324"/>
      <c r="D344" s="1324"/>
      <c r="E344" s="1324"/>
      <c r="F344" s="1585"/>
      <c r="G344" s="1364"/>
      <c r="H344" s="1364"/>
      <c r="I344" s="1324"/>
      <c r="J344" s="1366"/>
      <c r="K344" s="1324"/>
      <c r="L344" s="1328"/>
      <c r="M344" s="1328"/>
      <c r="N344" s="1328"/>
      <c r="O344" s="1328"/>
      <c r="P344" s="1328"/>
      <c r="Q344" s="1328"/>
      <c r="R344" s="1324"/>
      <c r="S344" s="8" t="s">
        <v>728</v>
      </c>
      <c r="T344" s="8" t="s">
        <v>22608</v>
      </c>
      <c r="U344" s="1324"/>
    </row>
    <row r="345" spans="1:21" ht="45">
      <c r="A345" s="1324"/>
      <c r="B345" s="1324"/>
      <c r="C345" s="1324"/>
      <c r="D345" s="1324"/>
      <c r="E345" s="1324"/>
      <c r="F345" s="1585"/>
      <c r="G345" s="1364"/>
      <c r="H345" s="1364"/>
      <c r="I345" s="1324"/>
      <c r="J345" s="1366"/>
      <c r="K345" s="1324"/>
      <c r="L345" s="1328"/>
      <c r="M345" s="1328"/>
      <c r="N345" s="1328"/>
      <c r="O345" s="1328"/>
      <c r="P345" s="1328"/>
      <c r="Q345" s="1328"/>
      <c r="R345" s="1324"/>
      <c r="S345" s="8" t="s">
        <v>728</v>
      </c>
      <c r="T345" s="8" t="s">
        <v>22844</v>
      </c>
      <c r="U345" s="1324"/>
    </row>
    <row r="346" spans="1:21" ht="30">
      <c r="A346" s="1324"/>
      <c r="B346" s="1324"/>
      <c r="C346" s="1324"/>
      <c r="D346" s="1324"/>
      <c r="E346" s="1324"/>
      <c r="F346" s="1585"/>
      <c r="G346" s="1364"/>
      <c r="H346" s="1364"/>
      <c r="I346" s="1324"/>
      <c r="J346" s="1366"/>
      <c r="K346" s="1324"/>
      <c r="L346" s="1328"/>
      <c r="M346" s="1328"/>
      <c r="N346" s="1328"/>
      <c r="O346" s="1328"/>
      <c r="P346" s="1328"/>
      <c r="Q346" s="1328"/>
      <c r="R346" s="1324"/>
      <c r="S346" s="8" t="s">
        <v>728</v>
      </c>
      <c r="T346" s="8" t="s">
        <v>22610</v>
      </c>
      <c r="U346" s="1324"/>
    </row>
    <row r="347" spans="1:21" ht="30">
      <c r="A347" s="1324"/>
      <c r="B347" s="1324"/>
      <c r="C347" s="1324"/>
      <c r="D347" s="1324"/>
      <c r="E347" s="1324"/>
      <c r="F347" s="1585"/>
      <c r="G347" s="1364"/>
      <c r="H347" s="1364"/>
      <c r="I347" s="1324"/>
      <c r="J347" s="1366"/>
      <c r="K347" s="1324"/>
      <c r="L347" s="1328"/>
      <c r="M347" s="1328"/>
      <c r="N347" s="1328"/>
      <c r="O347" s="1328"/>
      <c r="P347" s="1328"/>
      <c r="Q347" s="1328"/>
      <c r="R347" s="1324"/>
      <c r="S347" s="8" t="s">
        <v>728</v>
      </c>
      <c r="T347" s="8" t="s">
        <v>22611</v>
      </c>
      <c r="U347" s="1324"/>
    </row>
    <row r="348" spans="1:21" ht="30">
      <c r="A348" s="1328">
        <v>84</v>
      </c>
      <c r="B348" s="1324" t="s">
        <v>22845</v>
      </c>
      <c r="C348" s="1324" t="s">
        <v>22846</v>
      </c>
      <c r="D348" s="1324" t="s">
        <v>226</v>
      </c>
      <c r="E348" s="1324" t="s">
        <v>22747</v>
      </c>
      <c r="F348" s="1585">
        <v>0</v>
      </c>
      <c r="G348" s="1364" t="s">
        <v>1107</v>
      </c>
      <c r="H348" s="1364" t="s">
        <v>1118</v>
      </c>
      <c r="I348" s="1324" t="s">
        <v>22282</v>
      </c>
      <c r="J348" s="1366">
        <v>1026700981691</v>
      </c>
      <c r="K348" s="1324" t="s">
        <v>22302</v>
      </c>
      <c r="L348" s="1328"/>
      <c r="M348" s="1328"/>
      <c r="N348" s="1328"/>
      <c r="O348" s="1328"/>
      <c r="P348" s="1328"/>
      <c r="Q348" s="1328"/>
      <c r="R348" s="1324"/>
      <c r="S348" s="8" t="s">
        <v>728</v>
      </c>
      <c r="T348" s="8" t="s">
        <v>22847</v>
      </c>
      <c r="U348" s="1324" t="s">
        <v>22846</v>
      </c>
    </row>
    <row r="349" spans="1:21" ht="30">
      <c r="A349" s="1328"/>
      <c r="B349" s="1324"/>
      <c r="C349" s="1324"/>
      <c r="D349" s="1324"/>
      <c r="E349" s="1324"/>
      <c r="F349" s="1585"/>
      <c r="G349" s="1364"/>
      <c r="H349" s="1364"/>
      <c r="I349" s="1324"/>
      <c r="J349" s="1366"/>
      <c r="K349" s="1324"/>
      <c r="L349" s="1328"/>
      <c r="M349" s="1328"/>
      <c r="N349" s="1328"/>
      <c r="O349" s="1328"/>
      <c r="P349" s="1328"/>
      <c r="Q349" s="1328"/>
      <c r="R349" s="1324"/>
      <c r="S349" s="8" t="s">
        <v>2569</v>
      </c>
      <c r="T349" s="8" t="s">
        <v>22848</v>
      </c>
      <c r="U349" s="1324"/>
    </row>
    <row r="350" spans="1:21" ht="30">
      <c r="A350" s="1328"/>
      <c r="B350" s="1324"/>
      <c r="C350" s="1324"/>
      <c r="D350" s="1324"/>
      <c r="E350" s="1324"/>
      <c r="F350" s="1585"/>
      <c r="G350" s="1364"/>
      <c r="H350" s="1364"/>
      <c r="I350" s="1324"/>
      <c r="J350" s="1366"/>
      <c r="K350" s="1324"/>
      <c r="L350" s="1328"/>
      <c r="M350" s="1328"/>
      <c r="N350" s="1328"/>
      <c r="O350" s="1328"/>
      <c r="P350" s="1328"/>
      <c r="Q350" s="1328"/>
      <c r="R350" s="1324"/>
      <c r="S350" s="8" t="s">
        <v>728</v>
      </c>
      <c r="T350" s="8" t="s">
        <v>22849</v>
      </c>
      <c r="U350" s="1324"/>
    </row>
    <row r="351" spans="1:21" ht="60">
      <c r="A351" s="8">
        <v>85</v>
      </c>
      <c r="B351" s="8" t="s">
        <v>22850</v>
      </c>
      <c r="C351" s="8" t="s">
        <v>22851</v>
      </c>
      <c r="D351" s="8" t="s">
        <v>226</v>
      </c>
      <c r="E351" s="8" t="s">
        <v>22747</v>
      </c>
      <c r="F351" s="704">
        <v>10.9</v>
      </c>
      <c r="G351" s="95" t="s">
        <v>6560</v>
      </c>
      <c r="H351" s="95" t="s">
        <v>22440</v>
      </c>
      <c r="I351" s="8" t="s">
        <v>22282</v>
      </c>
      <c r="J351" s="76">
        <v>1026700981691</v>
      </c>
      <c r="K351" s="8" t="s">
        <v>22302</v>
      </c>
      <c r="R351" s="8"/>
      <c r="S351" s="8" t="s">
        <v>728</v>
      </c>
      <c r="T351" s="8" t="s">
        <v>22852</v>
      </c>
      <c r="U351" s="8" t="s">
        <v>22851</v>
      </c>
    </row>
    <row r="352" spans="1:21" ht="60">
      <c r="A352" s="8">
        <v>86</v>
      </c>
      <c r="B352" s="8" t="s">
        <v>22853</v>
      </c>
      <c r="C352" s="8" t="s">
        <v>22854</v>
      </c>
      <c r="D352" s="8" t="s">
        <v>226</v>
      </c>
      <c r="E352" s="8" t="s">
        <v>22855</v>
      </c>
      <c r="F352" s="704">
        <v>10</v>
      </c>
      <c r="G352" s="95" t="s">
        <v>1129</v>
      </c>
      <c r="H352" s="95" t="s">
        <v>22856</v>
      </c>
      <c r="I352" s="699" t="s">
        <v>22282</v>
      </c>
      <c r="J352" s="76">
        <v>1026700981691</v>
      </c>
      <c r="K352" s="8" t="s">
        <v>22302</v>
      </c>
      <c r="R352" s="8"/>
      <c r="S352" s="8" t="s">
        <v>6886</v>
      </c>
      <c r="T352" s="8" t="s">
        <v>22853</v>
      </c>
      <c r="U352" s="8" t="s">
        <v>22854</v>
      </c>
    </row>
    <row r="353" spans="1:21" ht="60">
      <c r="A353" s="8">
        <v>87</v>
      </c>
      <c r="B353" s="8" t="s">
        <v>22857</v>
      </c>
      <c r="C353" s="8" t="s">
        <v>22858</v>
      </c>
      <c r="D353" s="8" t="s">
        <v>226</v>
      </c>
      <c r="E353" s="8" t="s">
        <v>22855</v>
      </c>
      <c r="F353" s="704">
        <v>12</v>
      </c>
      <c r="G353" s="95" t="s">
        <v>1129</v>
      </c>
      <c r="H353" s="95" t="s">
        <v>1291</v>
      </c>
      <c r="I353" s="8" t="s">
        <v>22282</v>
      </c>
      <c r="J353" s="76">
        <v>1026700981691</v>
      </c>
      <c r="K353" s="8" t="s">
        <v>22302</v>
      </c>
      <c r="R353" s="8"/>
      <c r="S353" s="8" t="s">
        <v>2073</v>
      </c>
      <c r="T353" s="8" t="s">
        <v>22857</v>
      </c>
      <c r="U353" s="8" t="s">
        <v>22858</v>
      </c>
    </row>
    <row r="354" spans="1:21" ht="30">
      <c r="A354" s="1324">
        <v>88</v>
      </c>
      <c r="B354" s="1324" t="s">
        <v>22859</v>
      </c>
      <c r="C354" s="1324" t="s">
        <v>22860</v>
      </c>
      <c r="D354" s="1324" t="s">
        <v>226</v>
      </c>
      <c r="E354" s="1328" t="s">
        <v>22861</v>
      </c>
      <c r="F354" s="1585">
        <v>10.4</v>
      </c>
      <c r="G354" s="1364" t="s">
        <v>22862</v>
      </c>
      <c r="H354" s="1364" t="s">
        <v>22289</v>
      </c>
      <c r="I354" s="1324" t="s">
        <v>22282</v>
      </c>
      <c r="J354" s="1366">
        <v>1026700981691</v>
      </c>
      <c r="K354" s="1328" t="s">
        <v>22302</v>
      </c>
      <c r="S354" s="8" t="s">
        <v>728</v>
      </c>
      <c r="T354" s="8" t="s">
        <v>22863</v>
      </c>
      <c r="U354" s="1324" t="s">
        <v>22860</v>
      </c>
    </row>
    <row r="355" spans="1:21" ht="30">
      <c r="A355" s="1324"/>
      <c r="B355" s="1324"/>
      <c r="C355" s="1324"/>
      <c r="D355" s="1324"/>
      <c r="E355" s="1328"/>
      <c r="F355" s="1585"/>
      <c r="G355" s="1364"/>
      <c r="H355" s="1364"/>
      <c r="I355" s="1324"/>
      <c r="J355" s="1366"/>
      <c r="K355" s="1328"/>
      <c r="S355" s="8" t="s">
        <v>728</v>
      </c>
      <c r="T355" s="8" t="s">
        <v>22864</v>
      </c>
      <c r="U355" s="1324"/>
    </row>
    <row r="356" spans="1:21" ht="30">
      <c r="A356" s="1324">
        <v>89</v>
      </c>
      <c r="B356" s="1324" t="s">
        <v>22865</v>
      </c>
      <c r="C356" s="1324" t="s">
        <v>22866</v>
      </c>
      <c r="D356" s="1324" t="s">
        <v>226</v>
      </c>
      <c r="E356" s="1324" t="s">
        <v>22305</v>
      </c>
      <c r="F356" s="1585">
        <v>11.7</v>
      </c>
      <c r="G356" s="1364" t="s">
        <v>6336</v>
      </c>
      <c r="H356" s="1364" t="s">
        <v>22577</v>
      </c>
      <c r="I356" s="1324" t="s">
        <v>22282</v>
      </c>
      <c r="J356" s="1366">
        <v>1026700981691</v>
      </c>
      <c r="K356" s="1324" t="s">
        <v>22302</v>
      </c>
      <c r="L356" s="1328"/>
      <c r="M356" s="1328"/>
      <c r="N356" s="1328"/>
      <c r="O356" s="1328"/>
      <c r="P356" s="1328"/>
      <c r="Q356" s="1328"/>
      <c r="R356" s="1324"/>
      <c r="S356" s="8" t="s">
        <v>728</v>
      </c>
      <c r="T356" s="8" t="s">
        <v>22867</v>
      </c>
      <c r="U356" s="1324" t="s">
        <v>22866</v>
      </c>
    </row>
    <row r="357" spans="1:21" ht="60">
      <c r="A357" s="1324"/>
      <c r="B357" s="1324"/>
      <c r="C357" s="1324"/>
      <c r="D357" s="1324"/>
      <c r="E357" s="1324"/>
      <c r="F357" s="1585"/>
      <c r="G357" s="1364"/>
      <c r="H357" s="1364"/>
      <c r="I357" s="1324"/>
      <c r="J357" s="1366"/>
      <c r="K357" s="1324"/>
      <c r="L357" s="1328"/>
      <c r="M357" s="1328"/>
      <c r="N357" s="1328"/>
      <c r="O357" s="1328"/>
      <c r="P357" s="1328"/>
      <c r="Q357" s="1328"/>
      <c r="R357" s="1324"/>
      <c r="S357" s="8" t="s">
        <v>2569</v>
      </c>
      <c r="T357" s="8" t="s">
        <v>22868</v>
      </c>
      <c r="U357" s="1324"/>
    </row>
    <row r="358" spans="1:21" ht="45">
      <c r="A358" s="1324"/>
      <c r="B358" s="1324"/>
      <c r="C358" s="1324"/>
      <c r="D358" s="1324"/>
      <c r="E358" s="1324"/>
      <c r="F358" s="1585"/>
      <c r="G358" s="1364"/>
      <c r="H358" s="1364"/>
      <c r="I358" s="1324"/>
      <c r="J358" s="1366"/>
      <c r="K358" s="1324"/>
      <c r="L358" s="1328"/>
      <c r="M358" s="1328"/>
      <c r="N358" s="1328"/>
      <c r="O358" s="1328"/>
      <c r="P358" s="1328"/>
      <c r="Q358" s="1328"/>
      <c r="R358" s="1324"/>
      <c r="S358" s="8" t="s">
        <v>728</v>
      </c>
      <c r="T358" s="8" t="s">
        <v>22869</v>
      </c>
      <c r="U358" s="1324"/>
    </row>
    <row r="359" spans="1:21" ht="30">
      <c r="A359" s="1324"/>
      <c r="B359" s="1324"/>
      <c r="C359" s="1324"/>
      <c r="D359" s="1324"/>
      <c r="E359" s="1324"/>
      <c r="F359" s="1585"/>
      <c r="G359" s="1364"/>
      <c r="H359" s="1364"/>
      <c r="I359" s="1324"/>
      <c r="J359" s="1366"/>
      <c r="K359" s="1324"/>
      <c r="L359" s="1328"/>
      <c r="M359" s="1328"/>
      <c r="N359" s="1328"/>
      <c r="O359" s="1328"/>
      <c r="P359" s="1328"/>
      <c r="Q359" s="1328"/>
      <c r="R359" s="1324"/>
      <c r="S359" s="8" t="s">
        <v>728</v>
      </c>
      <c r="T359" s="8" t="s">
        <v>22870</v>
      </c>
      <c r="U359" s="1324"/>
    </row>
    <row r="360" spans="1:21" ht="45">
      <c r="A360" s="1324"/>
      <c r="B360" s="1324"/>
      <c r="C360" s="1324"/>
      <c r="D360" s="1324"/>
      <c r="E360" s="1324"/>
      <c r="F360" s="1585"/>
      <c r="G360" s="1364"/>
      <c r="H360" s="1364"/>
      <c r="I360" s="1324"/>
      <c r="J360" s="1366"/>
      <c r="K360" s="1324"/>
      <c r="L360" s="1328"/>
      <c r="M360" s="1328"/>
      <c r="N360" s="1328"/>
      <c r="O360" s="1328"/>
      <c r="P360" s="1328"/>
      <c r="Q360" s="1328"/>
      <c r="R360" s="1324"/>
      <c r="S360" s="8" t="s">
        <v>2548</v>
      </c>
      <c r="T360" s="8" t="s">
        <v>22871</v>
      </c>
      <c r="U360" s="1324"/>
    </row>
    <row r="361" spans="1:21" ht="45">
      <c r="A361" s="1324"/>
      <c r="B361" s="1324"/>
      <c r="C361" s="1324"/>
      <c r="D361" s="1324"/>
      <c r="E361" s="1324"/>
      <c r="F361" s="1585"/>
      <c r="G361" s="1364"/>
      <c r="H361" s="1364"/>
      <c r="I361" s="1324"/>
      <c r="J361" s="1366"/>
      <c r="K361" s="1324"/>
      <c r="L361" s="1328"/>
      <c r="M361" s="1328"/>
      <c r="N361" s="1328"/>
      <c r="O361" s="1328"/>
      <c r="P361" s="1328"/>
      <c r="Q361" s="1328"/>
      <c r="R361" s="1324"/>
      <c r="S361" s="8" t="s">
        <v>2569</v>
      </c>
      <c r="T361" s="8" t="s">
        <v>22872</v>
      </c>
      <c r="U361" s="1324"/>
    </row>
    <row r="362" spans="1:21" ht="30">
      <c r="A362" s="1324"/>
      <c r="B362" s="1324"/>
      <c r="C362" s="1324"/>
      <c r="D362" s="1324"/>
      <c r="E362" s="1324"/>
      <c r="F362" s="1585"/>
      <c r="G362" s="1364"/>
      <c r="H362" s="1364"/>
      <c r="I362" s="1324"/>
      <c r="J362" s="1366"/>
      <c r="K362" s="1324"/>
      <c r="L362" s="1328"/>
      <c r="M362" s="1328"/>
      <c r="N362" s="1328"/>
      <c r="O362" s="1328"/>
      <c r="P362" s="1328"/>
      <c r="Q362" s="1328"/>
      <c r="R362" s="1324"/>
      <c r="S362" s="8" t="s">
        <v>2569</v>
      </c>
      <c r="T362" s="8" t="s">
        <v>22873</v>
      </c>
      <c r="U362" s="1324"/>
    </row>
    <row r="363" spans="1:21">
      <c r="A363" s="1324">
        <v>90</v>
      </c>
      <c r="B363" s="2100" t="s">
        <v>22874</v>
      </c>
      <c r="C363" s="1324" t="s">
        <v>22875</v>
      </c>
      <c r="D363" s="1324" t="s">
        <v>226</v>
      </c>
      <c r="E363" s="1324" t="s">
        <v>22535</v>
      </c>
      <c r="F363" s="1585">
        <v>12</v>
      </c>
      <c r="G363" s="1364" t="s">
        <v>2461</v>
      </c>
      <c r="H363" s="1364" t="s">
        <v>22440</v>
      </c>
      <c r="I363" s="1324" t="s">
        <v>22282</v>
      </c>
      <c r="J363" s="1366">
        <v>1026700981691</v>
      </c>
      <c r="K363" s="1328" t="s">
        <v>22302</v>
      </c>
      <c r="L363" s="1328"/>
      <c r="M363" s="1328"/>
      <c r="N363" s="1328"/>
      <c r="O363" s="1328"/>
      <c r="P363" s="1328"/>
      <c r="Q363" s="1328"/>
      <c r="R363" s="1324"/>
      <c r="S363" s="8" t="s">
        <v>22541</v>
      </c>
      <c r="T363" s="8" t="s">
        <v>22876</v>
      </c>
      <c r="U363" s="1324" t="s">
        <v>22875</v>
      </c>
    </row>
    <row r="364" spans="1:21" ht="57" customHeight="1">
      <c r="A364" s="1324"/>
      <c r="B364" s="2100"/>
      <c r="C364" s="1324"/>
      <c r="D364" s="1324"/>
      <c r="E364" s="1324"/>
      <c r="F364" s="1585"/>
      <c r="G364" s="1364"/>
      <c r="H364" s="1364"/>
      <c r="I364" s="1324"/>
      <c r="J364" s="1366"/>
      <c r="K364" s="1328"/>
      <c r="L364" s="1328"/>
      <c r="M364" s="1328"/>
      <c r="N364" s="1328"/>
      <c r="O364" s="1328"/>
      <c r="P364" s="1328"/>
      <c r="Q364" s="1328"/>
      <c r="R364" s="1324"/>
      <c r="S364" s="8" t="s">
        <v>22877</v>
      </c>
      <c r="T364" s="8" t="s">
        <v>22878</v>
      </c>
      <c r="U364" s="1324"/>
    </row>
    <row r="365" spans="1:21" s="708" customFormat="1" ht="60">
      <c r="A365" s="15">
        <v>91</v>
      </c>
      <c r="B365" s="15" t="s">
        <v>22879</v>
      </c>
      <c r="C365" s="15" t="s">
        <v>22880</v>
      </c>
      <c r="D365" s="15" t="s">
        <v>226</v>
      </c>
      <c r="E365" s="15" t="s">
        <v>22726</v>
      </c>
      <c r="F365" s="144">
        <v>2</v>
      </c>
      <c r="G365" s="172" t="s">
        <v>22881</v>
      </c>
      <c r="H365" s="172" t="s">
        <v>1143</v>
      </c>
      <c r="I365" s="15" t="s">
        <v>22282</v>
      </c>
      <c r="J365" s="149">
        <v>1026700981691</v>
      </c>
      <c r="K365" s="15" t="s">
        <v>22290</v>
      </c>
      <c r="R365" s="15"/>
      <c r="S365" s="15" t="s">
        <v>728</v>
      </c>
      <c r="T365" s="15" t="s">
        <v>22882</v>
      </c>
      <c r="U365" s="15" t="s">
        <v>22880</v>
      </c>
    </row>
    <row r="366" spans="1:21" customFormat="1" ht="60">
      <c r="A366" s="111">
        <v>92</v>
      </c>
      <c r="B366" s="111" t="s">
        <v>22883</v>
      </c>
      <c r="C366" s="111" t="s">
        <v>22884</v>
      </c>
      <c r="D366" s="8" t="s">
        <v>226</v>
      </c>
      <c r="E366" s="111" t="s">
        <v>4075</v>
      </c>
      <c r="F366" s="703">
        <v>10</v>
      </c>
      <c r="G366" s="112" t="s">
        <v>265</v>
      </c>
      <c r="H366" s="112" t="s">
        <v>22885</v>
      </c>
      <c r="I366" s="111" t="s">
        <v>22282</v>
      </c>
      <c r="J366" s="113">
        <v>1026700981691</v>
      </c>
      <c r="K366" s="111" t="s">
        <v>22886</v>
      </c>
      <c r="L366" s="111"/>
      <c r="M366" s="111"/>
      <c r="N366" s="111"/>
      <c r="O366" s="111"/>
      <c r="P366" s="111"/>
      <c r="Q366" s="111"/>
      <c r="R366" s="8"/>
      <c r="S366" s="111" t="s">
        <v>728</v>
      </c>
      <c r="T366" s="111" t="s">
        <v>22887</v>
      </c>
      <c r="U366" s="111" t="s">
        <v>22884</v>
      </c>
    </row>
    <row r="367" spans="1:21" ht="30">
      <c r="A367" s="1324">
        <v>93</v>
      </c>
      <c r="B367" s="1324" t="s">
        <v>22888</v>
      </c>
      <c r="C367" s="1324" t="s">
        <v>22889</v>
      </c>
      <c r="D367" s="1324" t="s">
        <v>226</v>
      </c>
      <c r="E367" s="1324" t="s">
        <v>22360</v>
      </c>
      <c r="F367" s="1585">
        <v>20.7</v>
      </c>
      <c r="G367" s="1364" t="s">
        <v>22890</v>
      </c>
      <c r="H367" s="1364" t="s">
        <v>22891</v>
      </c>
      <c r="I367" s="1328" t="s">
        <v>22282</v>
      </c>
      <c r="J367" s="1366">
        <v>1026700981691</v>
      </c>
      <c r="K367" s="1324" t="s">
        <v>22290</v>
      </c>
      <c r="R367" s="8"/>
      <c r="S367" s="8" t="s">
        <v>728</v>
      </c>
      <c r="T367" s="8" t="s">
        <v>22892</v>
      </c>
      <c r="U367" s="1324" t="s">
        <v>22889</v>
      </c>
    </row>
    <row r="368" spans="1:21" ht="60">
      <c r="A368" s="1324"/>
      <c r="B368" s="1324"/>
      <c r="C368" s="1324"/>
      <c r="D368" s="1324"/>
      <c r="E368" s="1324"/>
      <c r="F368" s="1585"/>
      <c r="G368" s="1364"/>
      <c r="H368" s="1364"/>
      <c r="I368" s="1328"/>
      <c r="J368" s="1366"/>
      <c r="K368" s="1324"/>
      <c r="R368" s="8"/>
      <c r="S368" s="8" t="s">
        <v>728</v>
      </c>
      <c r="T368" s="8" t="s">
        <v>22893</v>
      </c>
      <c r="U368" s="1324"/>
    </row>
    <row r="369" spans="1:21" ht="30">
      <c r="A369" s="1324"/>
      <c r="B369" s="1324"/>
      <c r="C369" s="1324"/>
      <c r="D369" s="1324"/>
      <c r="E369" s="1324"/>
      <c r="F369" s="1585"/>
      <c r="G369" s="1364"/>
      <c r="H369" s="1364"/>
      <c r="I369" s="1328"/>
      <c r="J369" s="1366"/>
      <c r="K369" s="1324"/>
      <c r="R369" s="8"/>
      <c r="S369" s="8" t="s">
        <v>22894</v>
      </c>
      <c r="T369" s="8" t="s">
        <v>22895</v>
      </c>
      <c r="U369" s="1324"/>
    </row>
    <row r="370" spans="1:21" ht="30">
      <c r="A370" s="1324"/>
      <c r="B370" s="1324"/>
      <c r="C370" s="1324"/>
      <c r="D370" s="1324"/>
      <c r="E370" s="1324"/>
      <c r="F370" s="1585"/>
      <c r="G370" s="1364"/>
      <c r="H370" s="1364"/>
      <c r="I370" s="1328"/>
      <c r="J370" s="1366"/>
      <c r="K370" s="1324"/>
      <c r="R370" s="8"/>
      <c r="S370" s="8" t="s">
        <v>22894</v>
      </c>
      <c r="T370" s="8" t="s">
        <v>22896</v>
      </c>
      <c r="U370" s="1324"/>
    </row>
    <row r="371" spans="1:21" ht="30">
      <c r="A371" s="1324"/>
      <c r="B371" s="1324"/>
      <c r="C371" s="1324"/>
      <c r="D371" s="1324"/>
      <c r="E371" s="1324"/>
      <c r="F371" s="1585"/>
      <c r="G371" s="1364"/>
      <c r="H371" s="1364"/>
      <c r="I371" s="1328"/>
      <c r="J371" s="1366"/>
      <c r="K371" s="1324"/>
      <c r="R371" s="8"/>
      <c r="S371" s="8" t="s">
        <v>22897</v>
      </c>
      <c r="T371" s="8" t="s">
        <v>22898</v>
      </c>
      <c r="U371" s="1324"/>
    </row>
    <row r="372" spans="1:21" ht="45">
      <c r="A372" s="1324"/>
      <c r="B372" s="1324"/>
      <c r="C372" s="1324"/>
      <c r="D372" s="1324"/>
      <c r="E372" s="1324"/>
      <c r="F372" s="1585"/>
      <c r="G372" s="1364"/>
      <c r="H372" s="1364"/>
      <c r="I372" s="1328"/>
      <c r="J372" s="1366"/>
      <c r="K372" s="1324"/>
      <c r="R372" s="8"/>
      <c r="S372" s="8" t="s">
        <v>22899</v>
      </c>
      <c r="T372" s="8" t="s">
        <v>22900</v>
      </c>
      <c r="U372" s="1324"/>
    </row>
    <row r="373" spans="1:21" ht="30">
      <c r="A373" s="1324"/>
      <c r="B373" s="1324"/>
      <c r="C373" s="1324"/>
      <c r="D373" s="1324"/>
      <c r="E373" s="1324"/>
      <c r="F373" s="1585"/>
      <c r="G373" s="1364"/>
      <c r="H373" s="1364"/>
      <c r="I373" s="1328"/>
      <c r="J373" s="1366"/>
      <c r="K373" s="1324"/>
      <c r="R373" s="8"/>
      <c r="S373" s="8" t="s">
        <v>2522</v>
      </c>
      <c r="T373" s="8" t="s">
        <v>22901</v>
      </c>
      <c r="U373" s="1324"/>
    </row>
    <row r="374" spans="1:21" ht="30">
      <c r="A374" s="1324"/>
      <c r="B374" s="1324"/>
      <c r="C374" s="1324"/>
      <c r="D374" s="1324"/>
      <c r="E374" s="1324"/>
      <c r="F374" s="1585"/>
      <c r="G374" s="1364"/>
      <c r="H374" s="1364"/>
      <c r="I374" s="1328"/>
      <c r="J374" s="1366"/>
      <c r="K374" s="1324"/>
      <c r="R374" s="8"/>
      <c r="S374" s="8" t="s">
        <v>22899</v>
      </c>
      <c r="T374" s="8" t="s">
        <v>22902</v>
      </c>
      <c r="U374" s="1324"/>
    </row>
    <row r="375" spans="1:21" ht="30">
      <c r="A375" s="1324"/>
      <c r="B375" s="1324"/>
      <c r="C375" s="1324"/>
      <c r="D375" s="1324"/>
      <c r="E375" s="1324"/>
      <c r="F375" s="1585"/>
      <c r="G375" s="1364"/>
      <c r="H375" s="1364"/>
      <c r="I375" s="1328"/>
      <c r="J375" s="1366"/>
      <c r="K375" s="1324"/>
      <c r="R375" s="8"/>
      <c r="S375" s="8" t="s">
        <v>22899</v>
      </c>
      <c r="T375" s="8" t="s">
        <v>22903</v>
      </c>
      <c r="U375" s="1324"/>
    </row>
    <row r="376" spans="1:21" ht="30">
      <c r="A376" s="1324"/>
      <c r="B376" s="1324"/>
      <c r="C376" s="1324"/>
      <c r="D376" s="1324"/>
      <c r="E376" s="1324"/>
      <c r="F376" s="1585"/>
      <c r="G376" s="1364"/>
      <c r="H376" s="1364"/>
      <c r="I376" s="1328"/>
      <c r="J376" s="1366"/>
      <c r="K376" s="1324"/>
      <c r="R376" s="8"/>
      <c r="S376" s="8" t="s">
        <v>22899</v>
      </c>
      <c r="T376" s="8" t="s">
        <v>22904</v>
      </c>
      <c r="U376" s="1324"/>
    </row>
    <row r="377" spans="1:21" ht="45">
      <c r="A377" s="1324"/>
      <c r="B377" s="1324"/>
      <c r="C377" s="1324"/>
      <c r="D377" s="1324"/>
      <c r="E377" s="1324"/>
      <c r="F377" s="1585"/>
      <c r="G377" s="1364"/>
      <c r="H377" s="1364"/>
      <c r="I377" s="1328"/>
      <c r="J377" s="1366"/>
      <c r="K377" s="1324"/>
      <c r="L377" s="8"/>
      <c r="M377" s="8"/>
      <c r="N377" s="8"/>
      <c r="O377" s="8"/>
      <c r="P377" s="8"/>
      <c r="Q377" s="8"/>
      <c r="R377" s="8"/>
      <c r="S377" s="8" t="s">
        <v>22899</v>
      </c>
      <c r="T377" s="8" t="s">
        <v>22905</v>
      </c>
      <c r="U377" s="1324"/>
    </row>
    <row r="378" spans="1:21" ht="45">
      <c r="A378" s="1324"/>
      <c r="B378" s="1324"/>
      <c r="C378" s="1324"/>
      <c r="D378" s="1324"/>
      <c r="E378" s="1324"/>
      <c r="F378" s="1585"/>
      <c r="G378" s="1364"/>
      <c r="H378" s="1364"/>
      <c r="I378" s="1328"/>
      <c r="J378" s="1366"/>
      <c r="K378" s="1324"/>
      <c r="L378" s="8"/>
      <c r="M378" s="8"/>
      <c r="N378" s="8"/>
      <c r="O378" s="8"/>
      <c r="P378" s="8"/>
      <c r="Q378" s="8"/>
      <c r="R378" s="8"/>
      <c r="S378" s="8" t="s">
        <v>22899</v>
      </c>
      <c r="T378" s="8" t="s">
        <v>22906</v>
      </c>
      <c r="U378" s="1324"/>
    </row>
    <row r="379" spans="1:21" ht="30">
      <c r="A379" s="1324"/>
      <c r="B379" s="1324"/>
      <c r="C379" s="1324"/>
      <c r="D379" s="1324"/>
      <c r="E379" s="1324"/>
      <c r="F379" s="1585"/>
      <c r="G379" s="1364"/>
      <c r="H379" s="1364"/>
      <c r="I379" s="1328"/>
      <c r="J379" s="1366"/>
      <c r="K379" s="1324"/>
      <c r="L379" s="8"/>
      <c r="M379" s="8"/>
      <c r="N379" s="8"/>
      <c r="O379" s="8"/>
      <c r="P379" s="8"/>
      <c r="Q379" s="8"/>
      <c r="R379" s="8"/>
      <c r="S379" s="8" t="s">
        <v>22899</v>
      </c>
      <c r="T379" s="8" t="s">
        <v>22907</v>
      </c>
      <c r="U379" s="1324"/>
    </row>
    <row r="380" spans="1:21" ht="30">
      <c r="A380" s="1324"/>
      <c r="B380" s="1324"/>
      <c r="C380" s="1324"/>
      <c r="D380" s="1324"/>
      <c r="E380" s="1324"/>
      <c r="F380" s="1585"/>
      <c r="G380" s="1364"/>
      <c r="H380" s="1364"/>
      <c r="I380" s="1328"/>
      <c r="J380" s="1366"/>
      <c r="K380" s="1324"/>
      <c r="L380" s="8"/>
      <c r="M380" s="8"/>
      <c r="N380" s="8"/>
      <c r="O380" s="8"/>
      <c r="P380" s="8"/>
      <c r="Q380" s="8"/>
      <c r="R380" s="8"/>
      <c r="S380" s="8" t="s">
        <v>22899</v>
      </c>
      <c r="T380" s="8" t="s">
        <v>22908</v>
      </c>
      <c r="U380" s="1324"/>
    </row>
    <row r="381" spans="1:21" ht="45">
      <c r="A381" s="1324"/>
      <c r="B381" s="1324"/>
      <c r="C381" s="1324"/>
      <c r="D381" s="1324"/>
      <c r="E381" s="1324"/>
      <c r="F381" s="1585"/>
      <c r="G381" s="1364"/>
      <c r="H381" s="1364"/>
      <c r="I381" s="1328"/>
      <c r="J381" s="1366"/>
      <c r="K381" s="1324"/>
      <c r="L381" s="8"/>
      <c r="M381" s="8"/>
      <c r="N381" s="8"/>
      <c r="O381" s="8"/>
      <c r="P381" s="8"/>
      <c r="Q381" s="8"/>
      <c r="R381" s="8"/>
      <c r="S381" s="8" t="s">
        <v>22899</v>
      </c>
      <c r="T381" s="8" t="s">
        <v>22909</v>
      </c>
      <c r="U381" s="1324"/>
    </row>
    <row r="382" spans="1:21" ht="30">
      <c r="A382" s="1324"/>
      <c r="B382" s="1324"/>
      <c r="C382" s="1324"/>
      <c r="D382" s="1324"/>
      <c r="E382" s="1324"/>
      <c r="F382" s="1585"/>
      <c r="G382" s="1364"/>
      <c r="H382" s="1364"/>
      <c r="I382" s="1328"/>
      <c r="J382" s="1366"/>
      <c r="K382" s="1324"/>
      <c r="L382" s="8"/>
      <c r="M382" s="8"/>
      <c r="N382" s="8"/>
      <c r="O382" s="8"/>
      <c r="P382" s="8"/>
      <c r="Q382" s="8"/>
      <c r="R382" s="8"/>
      <c r="S382" s="8" t="s">
        <v>22899</v>
      </c>
      <c r="T382" s="8" t="s">
        <v>22910</v>
      </c>
      <c r="U382" s="1324"/>
    </row>
    <row r="383" spans="1:21" ht="30">
      <c r="A383" s="1324"/>
      <c r="B383" s="1324"/>
      <c r="C383" s="1324"/>
      <c r="D383" s="1324"/>
      <c r="E383" s="1324"/>
      <c r="F383" s="1585"/>
      <c r="G383" s="1364"/>
      <c r="H383" s="1364"/>
      <c r="I383" s="1328"/>
      <c r="J383" s="1366"/>
      <c r="K383" s="1324"/>
      <c r="L383" s="8"/>
      <c r="M383" s="8"/>
      <c r="N383" s="8"/>
      <c r="O383" s="8"/>
      <c r="P383" s="8"/>
      <c r="Q383" s="8"/>
      <c r="R383" s="8"/>
      <c r="S383" s="8" t="s">
        <v>22899</v>
      </c>
      <c r="T383" s="8" t="s">
        <v>22911</v>
      </c>
      <c r="U383" s="1324"/>
    </row>
    <row r="384" spans="1:21" ht="45">
      <c r="A384" s="1324"/>
      <c r="B384" s="1324"/>
      <c r="C384" s="1324"/>
      <c r="D384" s="1324"/>
      <c r="E384" s="1324"/>
      <c r="F384" s="1585"/>
      <c r="G384" s="1364"/>
      <c r="H384" s="1364"/>
      <c r="I384" s="1328"/>
      <c r="J384" s="1366"/>
      <c r="K384" s="1324"/>
      <c r="L384" s="8"/>
      <c r="M384" s="8"/>
      <c r="N384" s="8"/>
      <c r="O384" s="8"/>
      <c r="P384" s="8"/>
      <c r="Q384" s="8"/>
      <c r="R384" s="8"/>
      <c r="S384" s="8" t="s">
        <v>22899</v>
      </c>
      <c r="T384" s="8" t="s">
        <v>22912</v>
      </c>
      <c r="U384" s="1324"/>
    </row>
    <row r="385" spans="1:21" ht="30">
      <c r="A385" s="1324"/>
      <c r="B385" s="1324"/>
      <c r="C385" s="1324"/>
      <c r="D385" s="1324"/>
      <c r="E385" s="1324"/>
      <c r="F385" s="1585"/>
      <c r="G385" s="1364"/>
      <c r="H385" s="1364"/>
      <c r="I385" s="1328"/>
      <c r="J385" s="1366"/>
      <c r="K385" s="1324"/>
      <c r="L385" s="8"/>
      <c r="M385" s="8"/>
      <c r="N385" s="8"/>
      <c r="O385" s="8"/>
      <c r="P385" s="8"/>
      <c r="Q385" s="8"/>
      <c r="R385" s="8"/>
      <c r="S385" s="8" t="s">
        <v>22894</v>
      </c>
      <c r="T385" s="8" t="s">
        <v>22913</v>
      </c>
      <c r="U385" s="1324"/>
    </row>
    <row r="386" spans="1:21" ht="45">
      <c r="A386" s="1324"/>
      <c r="B386" s="1324"/>
      <c r="C386" s="1324"/>
      <c r="D386" s="1324"/>
      <c r="E386" s="1324"/>
      <c r="F386" s="1585"/>
      <c r="G386" s="1364"/>
      <c r="H386" s="1364"/>
      <c r="I386" s="1328"/>
      <c r="J386" s="1366"/>
      <c r="K386" s="1324"/>
      <c r="L386" s="8"/>
      <c r="M386" s="8"/>
      <c r="N386" s="8"/>
      <c r="O386" s="8"/>
      <c r="P386" s="8"/>
      <c r="Q386" s="8"/>
      <c r="R386" s="8"/>
      <c r="S386" s="8" t="s">
        <v>22894</v>
      </c>
      <c r="T386" s="8" t="s">
        <v>22914</v>
      </c>
      <c r="U386" s="1324"/>
    </row>
    <row r="387" spans="1:21" ht="30">
      <c r="A387" s="1324"/>
      <c r="B387" s="1324"/>
      <c r="C387" s="1324"/>
      <c r="D387" s="1324"/>
      <c r="E387" s="1324"/>
      <c r="F387" s="1585"/>
      <c r="G387" s="1364"/>
      <c r="H387" s="1364"/>
      <c r="I387" s="1328"/>
      <c r="J387" s="1366"/>
      <c r="K387" s="1324"/>
      <c r="L387" s="8"/>
      <c r="M387" s="8"/>
      <c r="N387" s="8"/>
      <c r="O387" s="8"/>
      <c r="P387" s="8"/>
      <c r="Q387" s="8"/>
      <c r="R387" s="8"/>
      <c r="S387" s="8" t="s">
        <v>22894</v>
      </c>
      <c r="T387" s="8" t="s">
        <v>22915</v>
      </c>
      <c r="U387" s="1324"/>
    </row>
    <row r="388" spans="1:21" ht="60">
      <c r="A388" s="8">
        <v>94</v>
      </c>
      <c r="B388" s="8" t="s">
        <v>22916</v>
      </c>
      <c r="C388" s="8" t="s">
        <v>22917</v>
      </c>
      <c r="D388" s="8" t="s">
        <v>226</v>
      </c>
      <c r="E388" s="8" t="s">
        <v>22918</v>
      </c>
      <c r="F388" s="704">
        <v>5</v>
      </c>
      <c r="G388" s="95" t="s">
        <v>1122</v>
      </c>
      <c r="H388" s="95" t="s">
        <v>1108</v>
      </c>
      <c r="I388" s="8" t="s">
        <v>22282</v>
      </c>
      <c r="J388" s="76">
        <v>1026700981691</v>
      </c>
      <c r="K388" s="8" t="s">
        <v>22296</v>
      </c>
      <c r="L388" s="8"/>
      <c r="M388" s="8"/>
      <c r="N388" s="8"/>
      <c r="O388" s="8"/>
      <c r="P388" s="8"/>
      <c r="Q388" s="8"/>
      <c r="R388" s="8"/>
      <c r="S388" s="8" t="s">
        <v>3667</v>
      </c>
      <c r="T388" s="8" t="s">
        <v>22916</v>
      </c>
      <c r="U388" s="8" t="s">
        <v>22917</v>
      </c>
    </row>
    <row r="389" spans="1:21" ht="45">
      <c r="A389" s="1324">
        <v>95</v>
      </c>
      <c r="B389" s="1324" t="s">
        <v>22919</v>
      </c>
      <c r="C389" s="1324" t="s">
        <v>22920</v>
      </c>
      <c r="D389" s="1324" t="s">
        <v>226</v>
      </c>
      <c r="E389" s="1324" t="s">
        <v>22360</v>
      </c>
      <c r="F389" s="1585">
        <v>23.1</v>
      </c>
      <c r="G389" s="1364" t="s">
        <v>22921</v>
      </c>
      <c r="H389" s="1364" t="s">
        <v>22417</v>
      </c>
      <c r="I389" s="1324" t="s">
        <v>22282</v>
      </c>
      <c r="J389" s="1366">
        <v>1026700981691</v>
      </c>
      <c r="K389" s="1324" t="s">
        <v>22290</v>
      </c>
      <c r="L389" s="8"/>
      <c r="M389" s="8"/>
      <c r="N389" s="8"/>
      <c r="O389" s="8"/>
      <c r="P389" s="8"/>
      <c r="Q389" s="8"/>
      <c r="R389" s="8"/>
      <c r="S389" s="8" t="s">
        <v>728</v>
      </c>
      <c r="T389" s="8" t="s">
        <v>22922</v>
      </c>
      <c r="U389" s="1324" t="s">
        <v>22920</v>
      </c>
    </row>
    <row r="390" spans="1:21" ht="45">
      <c r="A390" s="1324"/>
      <c r="B390" s="1324"/>
      <c r="C390" s="1324"/>
      <c r="D390" s="1324"/>
      <c r="E390" s="1324"/>
      <c r="F390" s="1585"/>
      <c r="G390" s="1364"/>
      <c r="H390" s="1364"/>
      <c r="I390" s="1324"/>
      <c r="J390" s="1366"/>
      <c r="K390" s="1324"/>
      <c r="L390" s="8"/>
      <c r="M390" s="8"/>
      <c r="N390" s="8"/>
      <c r="O390" s="8"/>
      <c r="P390" s="8"/>
      <c r="Q390" s="8"/>
      <c r="R390" s="8"/>
      <c r="S390" s="8" t="s">
        <v>728</v>
      </c>
      <c r="T390" s="8" t="s">
        <v>22923</v>
      </c>
      <c r="U390" s="1324"/>
    </row>
    <row r="391" spans="1:21" ht="45">
      <c r="A391" s="1324"/>
      <c r="B391" s="1324"/>
      <c r="C391" s="1324"/>
      <c r="D391" s="1324"/>
      <c r="E391" s="1324"/>
      <c r="F391" s="1585"/>
      <c r="G391" s="1364"/>
      <c r="H391" s="1364"/>
      <c r="I391" s="1324"/>
      <c r="J391" s="1366"/>
      <c r="K391" s="1324"/>
      <c r="L391" s="8"/>
      <c r="M391" s="8"/>
      <c r="N391" s="8"/>
      <c r="O391" s="8"/>
      <c r="P391" s="8"/>
      <c r="Q391" s="8"/>
      <c r="R391" s="8"/>
      <c r="S391" s="8" t="s">
        <v>728</v>
      </c>
      <c r="T391" s="8" t="s">
        <v>22924</v>
      </c>
      <c r="U391" s="1324"/>
    </row>
    <row r="392" spans="1:21" ht="45">
      <c r="A392" s="1324"/>
      <c r="B392" s="1324"/>
      <c r="C392" s="1324"/>
      <c r="D392" s="1324"/>
      <c r="E392" s="1324"/>
      <c r="F392" s="1585"/>
      <c r="G392" s="1364"/>
      <c r="H392" s="1364"/>
      <c r="I392" s="1324"/>
      <c r="J392" s="1366"/>
      <c r="K392" s="1324"/>
      <c r="L392" s="8"/>
      <c r="M392" s="8"/>
      <c r="N392" s="8"/>
      <c r="O392" s="8"/>
      <c r="P392" s="8"/>
      <c r="Q392" s="8"/>
      <c r="R392" s="8"/>
      <c r="S392" s="8" t="s">
        <v>728</v>
      </c>
      <c r="T392" s="8" t="s">
        <v>22925</v>
      </c>
      <c r="U392" s="1324"/>
    </row>
    <row r="393" spans="1:21" ht="60">
      <c r="A393" s="1324"/>
      <c r="B393" s="1324"/>
      <c r="C393" s="1324"/>
      <c r="D393" s="1324"/>
      <c r="E393" s="1324"/>
      <c r="F393" s="1585"/>
      <c r="G393" s="1364"/>
      <c r="H393" s="1364"/>
      <c r="I393" s="1324"/>
      <c r="J393" s="1366"/>
      <c r="K393" s="1324"/>
      <c r="L393" s="8"/>
      <c r="M393" s="8"/>
      <c r="N393" s="8"/>
      <c r="O393" s="8"/>
      <c r="P393" s="8"/>
      <c r="Q393" s="8"/>
      <c r="R393" s="8"/>
      <c r="S393" s="8" t="s">
        <v>22926</v>
      </c>
      <c r="T393" s="8" t="s">
        <v>22927</v>
      </c>
      <c r="U393" s="1324"/>
    </row>
    <row r="394" spans="1:21" ht="30">
      <c r="A394" s="1324"/>
      <c r="B394" s="1324"/>
      <c r="C394" s="1324"/>
      <c r="D394" s="1324"/>
      <c r="E394" s="1324"/>
      <c r="F394" s="1585"/>
      <c r="G394" s="1364"/>
      <c r="H394" s="1364"/>
      <c r="I394" s="1324"/>
      <c r="J394" s="1366"/>
      <c r="K394" s="1324"/>
      <c r="L394" s="8"/>
      <c r="M394" s="8"/>
      <c r="N394" s="8"/>
      <c r="O394" s="8"/>
      <c r="P394" s="8"/>
      <c r="Q394" s="8"/>
      <c r="R394" s="8"/>
      <c r="S394" s="8" t="s">
        <v>728</v>
      </c>
      <c r="T394" s="8" t="s">
        <v>22928</v>
      </c>
      <c r="U394" s="1324"/>
    </row>
    <row r="395" spans="1:21" ht="30">
      <c r="A395" s="1324"/>
      <c r="B395" s="1324"/>
      <c r="C395" s="1324"/>
      <c r="D395" s="1324"/>
      <c r="E395" s="1324"/>
      <c r="F395" s="1585"/>
      <c r="G395" s="1364"/>
      <c r="H395" s="1364"/>
      <c r="I395" s="1324"/>
      <c r="J395" s="1366"/>
      <c r="K395" s="1324"/>
      <c r="L395" s="8"/>
      <c r="M395" s="8"/>
      <c r="N395" s="8"/>
      <c r="O395" s="8"/>
      <c r="P395" s="8"/>
      <c r="Q395" s="8"/>
      <c r="R395" s="8"/>
      <c r="S395" s="8" t="s">
        <v>728</v>
      </c>
      <c r="T395" s="8" t="s">
        <v>22929</v>
      </c>
      <c r="U395" s="1324"/>
    </row>
    <row r="396" spans="1:21" ht="45">
      <c r="A396" s="1324"/>
      <c r="B396" s="1324"/>
      <c r="C396" s="1324"/>
      <c r="D396" s="1324"/>
      <c r="E396" s="1324"/>
      <c r="F396" s="1585"/>
      <c r="G396" s="1364"/>
      <c r="H396" s="1364"/>
      <c r="I396" s="1324"/>
      <c r="J396" s="1366"/>
      <c r="K396" s="1324"/>
      <c r="L396" s="8"/>
      <c r="M396" s="8"/>
      <c r="N396" s="8"/>
      <c r="O396" s="8"/>
      <c r="P396" s="8"/>
      <c r="Q396" s="8"/>
      <c r="R396" s="8"/>
      <c r="S396" s="8" t="s">
        <v>728</v>
      </c>
      <c r="T396" s="8" t="s">
        <v>22930</v>
      </c>
      <c r="U396" s="1324"/>
    </row>
    <row r="397" spans="1:21" ht="30">
      <c r="A397" s="1324"/>
      <c r="B397" s="1324"/>
      <c r="C397" s="1324"/>
      <c r="D397" s="1324"/>
      <c r="E397" s="1324"/>
      <c r="F397" s="1585"/>
      <c r="G397" s="1364"/>
      <c r="H397" s="1364"/>
      <c r="I397" s="1324"/>
      <c r="J397" s="1366"/>
      <c r="K397" s="1324"/>
      <c r="L397" s="8"/>
      <c r="M397" s="8"/>
      <c r="N397" s="8"/>
      <c r="O397" s="8"/>
      <c r="P397" s="8"/>
      <c r="Q397" s="8"/>
      <c r="R397" s="8"/>
      <c r="S397" s="8" t="s">
        <v>728</v>
      </c>
      <c r="T397" s="8" t="s">
        <v>22931</v>
      </c>
      <c r="U397" s="1324"/>
    </row>
    <row r="398" spans="1:21" ht="60">
      <c r="A398" s="1324"/>
      <c r="B398" s="1324"/>
      <c r="C398" s="1324"/>
      <c r="D398" s="1324"/>
      <c r="E398" s="1324"/>
      <c r="F398" s="1585"/>
      <c r="G398" s="1364"/>
      <c r="H398" s="1364"/>
      <c r="I398" s="1324"/>
      <c r="J398" s="1366"/>
      <c r="K398" s="1324"/>
      <c r="L398" s="8"/>
      <c r="M398" s="8"/>
      <c r="N398" s="8"/>
      <c r="O398" s="8"/>
      <c r="P398" s="8"/>
      <c r="Q398" s="8"/>
      <c r="R398" s="8"/>
      <c r="S398" s="8" t="s">
        <v>728</v>
      </c>
      <c r="T398" s="8" t="s">
        <v>22932</v>
      </c>
      <c r="U398" s="1324"/>
    </row>
    <row r="399" spans="1:21" ht="30">
      <c r="A399" s="1324"/>
      <c r="B399" s="1324"/>
      <c r="C399" s="1324"/>
      <c r="D399" s="1324"/>
      <c r="E399" s="1324"/>
      <c r="F399" s="1585"/>
      <c r="G399" s="1364"/>
      <c r="H399" s="1364"/>
      <c r="I399" s="1324"/>
      <c r="J399" s="1366"/>
      <c r="K399" s="1324"/>
      <c r="L399" s="8"/>
      <c r="M399" s="8"/>
      <c r="N399" s="8"/>
      <c r="O399" s="8"/>
      <c r="P399" s="8"/>
      <c r="Q399" s="8"/>
      <c r="R399" s="8"/>
      <c r="S399" s="8" t="s">
        <v>728</v>
      </c>
      <c r="T399" s="8" t="s">
        <v>22933</v>
      </c>
      <c r="U399" s="1324"/>
    </row>
    <row r="400" spans="1:21" ht="30">
      <c r="A400" s="1324"/>
      <c r="B400" s="1324"/>
      <c r="C400" s="1324"/>
      <c r="D400" s="1324"/>
      <c r="E400" s="1324"/>
      <c r="F400" s="1585"/>
      <c r="G400" s="1364"/>
      <c r="H400" s="1364"/>
      <c r="I400" s="1324"/>
      <c r="J400" s="1366"/>
      <c r="K400" s="1324"/>
      <c r="L400" s="8"/>
      <c r="M400" s="8"/>
      <c r="N400" s="8"/>
      <c r="O400" s="8"/>
      <c r="P400" s="8"/>
      <c r="Q400" s="8"/>
      <c r="R400" s="8"/>
      <c r="S400" s="8" t="s">
        <v>728</v>
      </c>
      <c r="T400" s="8" t="s">
        <v>22934</v>
      </c>
      <c r="U400" s="1324"/>
    </row>
    <row r="401" spans="1:21" ht="30">
      <c r="A401" s="1324"/>
      <c r="B401" s="1324"/>
      <c r="C401" s="1324"/>
      <c r="D401" s="1324"/>
      <c r="E401" s="1324"/>
      <c r="F401" s="1585"/>
      <c r="G401" s="1364"/>
      <c r="H401" s="1364"/>
      <c r="I401" s="1324"/>
      <c r="J401" s="1366"/>
      <c r="K401" s="1324"/>
      <c r="L401" s="8"/>
      <c r="M401" s="8"/>
      <c r="N401" s="8"/>
      <c r="O401" s="8"/>
      <c r="P401" s="8"/>
      <c r="Q401" s="8"/>
      <c r="R401" s="8"/>
      <c r="S401" s="8" t="s">
        <v>2415</v>
      </c>
      <c r="T401" s="8" t="s">
        <v>22935</v>
      </c>
      <c r="U401" s="1324"/>
    </row>
    <row r="402" spans="1:21" ht="75">
      <c r="A402" s="1324">
        <v>96</v>
      </c>
      <c r="B402" s="1324" t="s">
        <v>22936</v>
      </c>
      <c r="C402" s="1324" t="s">
        <v>22937</v>
      </c>
      <c r="D402" s="1324" t="s">
        <v>226</v>
      </c>
      <c r="E402" s="1324" t="s">
        <v>22360</v>
      </c>
      <c r="F402" s="1585">
        <v>17.2</v>
      </c>
      <c r="G402" s="1364" t="s">
        <v>22372</v>
      </c>
      <c r="H402" s="1364" t="s">
        <v>22307</v>
      </c>
      <c r="I402" s="1324" t="s">
        <v>22282</v>
      </c>
      <c r="J402" s="1366">
        <v>1026700981691</v>
      </c>
      <c r="K402" s="1324" t="s">
        <v>22290</v>
      </c>
      <c r="L402" s="1328"/>
      <c r="M402" s="1328"/>
      <c r="N402" s="1328"/>
      <c r="O402" s="1328"/>
      <c r="P402" s="1328"/>
      <c r="Q402" s="1328"/>
      <c r="R402" s="1324"/>
      <c r="S402" s="8" t="s">
        <v>728</v>
      </c>
      <c r="T402" s="8" t="s">
        <v>22938</v>
      </c>
      <c r="U402" s="1324" t="s">
        <v>22937</v>
      </c>
    </row>
    <row r="403" spans="1:21" ht="30">
      <c r="A403" s="1324"/>
      <c r="B403" s="1324"/>
      <c r="C403" s="1324"/>
      <c r="D403" s="1324"/>
      <c r="E403" s="1324"/>
      <c r="F403" s="1585"/>
      <c r="G403" s="1364"/>
      <c r="H403" s="1364"/>
      <c r="I403" s="1324"/>
      <c r="J403" s="1366"/>
      <c r="K403" s="1324"/>
      <c r="L403" s="1328"/>
      <c r="M403" s="1328"/>
      <c r="N403" s="1328"/>
      <c r="O403" s="1328"/>
      <c r="P403" s="1328"/>
      <c r="Q403" s="1328"/>
      <c r="R403" s="1324"/>
      <c r="S403" s="8" t="s">
        <v>728</v>
      </c>
      <c r="T403" s="8" t="s">
        <v>22939</v>
      </c>
      <c r="U403" s="1324"/>
    </row>
    <row r="404" spans="1:21" ht="30">
      <c r="A404" s="1324"/>
      <c r="B404" s="1324"/>
      <c r="C404" s="1324"/>
      <c r="D404" s="1324"/>
      <c r="E404" s="1324"/>
      <c r="F404" s="1585"/>
      <c r="G404" s="1364"/>
      <c r="H404" s="1364"/>
      <c r="I404" s="1324"/>
      <c r="J404" s="1366"/>
      <c r="K404" s="1324"/>
      <c r="L404" s="1328"/>
      <c r="M404" s="1328"/>
      <c r="N404" s="1328"/>
      <c r="O404" s="1328"/>
      <c r="P404" s="1328"/>
      <c r="Q404" s="1328"/>
      <c r="R404" s="1324"/>
      <c r="S404" s="8" t="s">
        <v>728</v>
      </c>
      <c r="T404" s="8" t="s">
        <v>22940</v>
      </c>
      <c r="U404" s="1324"/>
    </row>
    <row r="405" spans="1:21" ht="45">
      <c r="A405" s="1324"/>
      <c r="B405" s="1324"/>
      <c r="C405" s="1324"/>
      <c r="D405" s="1324"/>
      <c r="E405" s="1324"/>
      <c r="F405" s="1585"/>
      <c r="G405" s="1364"/>
      <c r="H405" s="1364"/>
      <c r="I405" s="1324"/>
      <c r="J405" s="1366"/>
      <c r="K405" s="1324"/>
      <c r="L405" s="1328"/>
      <c r="M405" s="1328"/>
      <c r="N405" s="1328"/>
      <c r="O405" s="1328"/>
      <c r="P405" s="1328"/>
      <c r="Q405" s="1328"/>
      <c r="R405" s="1324"/>
      <c r="S405" s="8" t="s">
        <v>728</v>
      </c>
      <c r="T405" s="8" t="s">
        <v>22941</v>
      </c>
      <c r="U405" s="1324"/>
    </row>
    <row r="406" spans="1:21" ht="45">
      <c r="A406" s="1324"/>
      <c r="B406" s="1324"/>
      <c r="C406" s="1324"/>
      <c r="D406" s="1324"/>
      <c r="E406" s="1324"/>
      <c r="F406" s="1585"/>
      <c r="G406" s="1364"/>
      <c r="H406" s="1364"/>
      <c r="I406" s="1324"/>
      <c r="J406" s="1366"/>
      <c r="K406" s="1324"/>
      <c r="L406" s="1328"/>
      <c r="M406" s="1328"/>
      <c r="N406" s="1328"/>
      <c r="O406" s="1328"/>
      <c r="P406" s="1328"/>
      <c r="Q406" s="1328"/>
      <c r="R406" s="1324"/>
      <c r="S406" s="8" t="s">
        <v>728</v>
      </c>
      <c r="T406" s="8" t="s">
        <v>22942</v>
      </c>
      <c r="U406" s="1324"/>
    </row>
    <row r="407" spans="1:21" ht="45">
      <c r="A407" s="1324"/>
      <c r="B407" s="1324"/>
      <c r="C407" s="1324"/>
      <c r="D407" s="1324"/>
      <c r="E407" s="1324"/>
      <c r="F407" s="1585"/>
      <c r="G407" s="1364"/>
      <c r="H407" s="1364"/>
      <c r="I407" s="1324"/>
      <c r="J407" s="1366"/>
      <c r="K407" s="1324"/>
      <c r="L407" s="1328"/>
      <c r="M407" s="1328"/>
      <c r="N407" s="1328"/>
      <c r="O407" s="1328"/>
      <c r="P407" s="1328"/>
      <c r="Q407" s="1328"/>
      <c r="R407" s="1324"/>
      <c r="S407" s="8" t="s">
        <v>728</v>
      </c>
      <c r="T407" s="8" t="s">
        <v>22943</v>
      </c>
      <c r="U407" s="1324"/>
    </row>
    <row r="408" spans="1:21" ht="30">
      <c r="A408" s="1324"/>
      <c r="B408" s="1324"/>
      <c r="C408" s="1324"/>
      <c r="D408" s="1324"/>
      <c r="E408" s="1324"/>
      <c r="F408" s="1585"/>
      <c r="G408" s="1364"/>
      <c r="H408" s="1364"/>
      <c r="I408" s="1324"/>
      <c r="J408" s="1366"/>
      <c r="K408" s="1324"/>
      <c r="L408" s="1328"/>
      <c r="M408" s="1328"/>
      <c r="N408" s="1328"/>
      <c r="O408" s="1328"/>
      <c r="P408" s="1328"/>
      <c r="Q408" s="1328"/>
      <c r="R408" s="1324"/>
      <c r="S408" s="8" t="s">
        <v>728</v>
      </c>
      <c r="T408" s="8" t="s">
        <v>22944</v>
      </c>
      <c r="U408" s="1324"/>
    </row>
    <row r="409" spans="1:21">
      <c r="A409" s="1324">
        <v>97</v>
      </c>
      <c r="B409" s="1324" t="s">
        <v>22945</v>
      </c>
      <c r="C409" s="1324" t="s">
        <v>22946</v>
      </c>
      <c r="D409" s="1324" t="s">
        <v>226</v>
      </c>
      <c r="E409" s="1324" t="s">
        <v>22360</v>
      </c>
      <c r="F409" s="1585">
        <v>9</v>
      </c>
      <c r="G409" s="1364" t="s">
        <v>6336</v>
      </c>
      <c r="H409" s="1364" t="s">
        <v>22577</v>
      </c>
      <c r="I409" s="1324" t="s">
        <v>22361</v>
      </c>
      <c r="J409" s="1366">
        <v>1026700981691</v>
      </c>
      <c r="K409" s="1324" t="s">
        <v>22947</v>
      </c>
      <c r="L409" s="1328"/>
      <c r="M409" s="1328"/>
      <c r="N409" s="1328"/>
      <c r="O409" s="1328"/>
      <c r="P409" s="1328"/>
      <c r="Q409" s="1328"/>
      <c r="R409" s="1324"/>
      <c r="S409" s="8" t="s">
        <v>728</v>
      </c>
      <c r="T409" s="699" t="s">
        <v>22948</v>
      </c>
      <c r="U409" s="1324" t="s">
        <v>22946</v>
      </c>
    </row>
    <row r="410" spans="1:21" ht="30">
      <c r="A410" s="1324"/>
      <c r="B410" s="1324"/>
      <c r="C410" s="1324"/>
      <c r="D410" s="1324"/>
      <c r="E410" s="1324"/>
      <c r="F410" s="1585"/>
      <c r="G410" s="1364"/>
      <c r="H410" s="1364"/>
      <c r="I410" s="1324"/>
      <c r="J410" s="1366"/>
      <c r="K410" s="1324"/>
      <c r="L410" s="1328"/>
      <c r="M410" s="1328"/>
      <c r="N410" s="1328"/>
      <c r="O410" s="1328"/>
      <c r="P410" s="1328"/>
      <c r="Q410" s="1328"/>
      <c r="R410" s="1324"/>
      <c r="S410" s="8" t="s">
        <v>2415</v>
      </c>
      <c r="T410" s="159" t="s">
        <v>22949</v>
      </c>
      <c r="U410" s="1324"/>
    </row>
    <row r="411" spans="1:21">
      <c r="A411" s="1324"/>
      <c r="B411" s="1324"/>
      <c r="C411" s="1324"/>
      <c r="D411" s="1324"/>
      <c r="E411" s="1324"/>
      <c r="F411" s="1585"/>
      <c r="G411" s="1364"/>
      <c r="H411" s="1364"/>
      <c r="I411" s="1324"/>
      <c r="J411" s="1366"/>
      <c r="K411" s="1324"/>
      <c r="L411" s="1328"/>
      <c r="M411" s="1328"/>
      <c r="N411" s="1328"/>
      <c r="O411" s="1328"/>
      <c r="P411" s="1328"/>
      <c r="Q411" s="1328"/>
      <c r="R411" s="1324"/>
      <c r="S411" s="1324" t="s">
        <v>728</v>
      </c>
      <c r="T411" s="1503" t="s">
        <v>22950</v>
      </c>
      <c r="U411" s="1324"/>
    </row>
    <row r="412" spans="1:21">
      <c r="A412" s="1324"/>
      <c r="B412" s="1324"/>
      <c r="C412" s="1324"/>
      <c r="D412" s="1324"/>
      <c r="E412" s="1324"/>
      <c r="F412" s="1585"/>
      <c r="G412" s="1364"/>
      <c r="H412" s="1364"/>
      <c r="I412" s="1324"/>
      <c r="J412" s="1366"/>
      <c r="K412" s="1324"/>
      <c r="L412" s="1328"/>
      <c r="M412" s="1328"/>
      <c r="N412" s="1328"/>
      <c r="O412" s="1328"/>
      <c r="P412" s="1328"/>
      <c r="Q412" s="1328"/>
      <c r="R412" s="1324"/>
      <c r="S412" s="1324"/>
      <c r="T412" s="1503"/>
      <c r="U412" s="1324"/>
    </row>
    <row r="413" spans="1:21">
      <c r="A413" s="1324"/>
      <c r="B413" s="1324"/>
      <c r="C413" s="1324"/>
      <c r="D413" s="1324"/>
      <c r="E413" s="1324"/>
      <c r="F413" s="1585"/>
      <c r="G413" s="1364"/>
      <c r="H413" s="1364"/>
      <c r="I413" s="1324"/>
      <c r="J413" s="1366"/>
      <c r="K413" s="1324"/>
      <c r="L413" s="1328"/>
      <c r="M413" s="1328"/>
      <c r="N413" s="1328"/>
      <c r="O413" s="1328"/>
      <c r="P413" s="1328"/>
      <c r="Q413" s="1328"/>
      <c r="R413" s="1324"/>
      <c r="S413" s="1324" t="s">
        <v>728</v>
      </c>
      <c r="T413" s="1503" t="s">
        <v>22951</v>
      </c>
      <c r="U413" s="1324"/>
    </row>
    <row r="414" spans="1:21" ht="47.25" customHeight="1">
      <c r="A414" s="1324"/>
      <c r="B414" s="1324"/>
      <c r="C414" s="1324"/>
      <c r="D414" s="1324"/>
      <c r="E414" s="1324"/>
      <c r="F414" s="1585"/>
      <c r="G414" s="1364"/>
      <c r="H414" s="1364"/>
      <c r="I414" s="1324"/>
      <c r="J414" s="1366"/>
      <c r="K414" s="1324"/>
      <c r="L414" s="1328"/>
      <c r="M414" s="1328"/>
      <c r="N414" s="1328"/>
      <c r="O414" s="1328"/>
      <c r="P414" s="1328"/>
      <c r="Q414" s="1328"/>
      <c r="R414" s="1324"/>
      <c r="S414" s="1324"/>
      <c r="T414" s="1503"/>
      <c r="U414" s="1324"/>
    </row>
    <row r="415" spans="1:21">
      <c r="A415" s="1324">
        <v>98</v>
      </c>
      <c r="B415" s="1324" t="s">
        <v>22952</v>
      </c>
      <c r="C415" s="2099" t="s">
        <v>22953</v>
      </c>
      <c r="D415" s="1324" t="s">
        <v>226</v>
      </c>
      <c r="E415" s="1328" t="s">
        <v>22954</v>
      </c>
      <c r="F415" s="1585">
        <v>20.9</v>
      </c>
      <c r="G415" s="1364" t="s">
        <v>2461</v>
      </c>
      <c r="H415" s="1364" t="s">
        <v>22955</v>
      </c>
      <c r="I415" s="1324" t="s">
        <v>22282</v>
      </c>
      <c r="J415" s="1366">
        <v>1026700981691</v>
      </c>
      <c r="K415" s="1328" t="s">
        <v>22302</v>
      </c>
      <c r="L415" s="1328"/>
      <c r="M415" s="1328"/>
      <c r="N415" s="1328"/>
      <c r="O415" s="1328"/>
      <c r="P415" s="1328"/>
      <c r="Q415" s="1328"/>
      <c r="R415" s="1324"/>
      <c r="S415" s="8" t="s">
        <v>728</v>
      </c>
      <c r="T415" s="8" t="s">
        <v>22956</v>
      </c>
      <c r="U415" s="1324" t="s">
        <v>22953</v>
      </c>
    </row>
    <row r="416" spans="1:21" ht="30">
      <c r="A416" s="1324"/>
      <c r="B416" s="1324"/>
      <c r="C416" s="2099"/>
      <c r="D416" s="1324"/>
      <c r="E416" s="1328"/>
      <c r="F416" s="1585"/>
      <c r="G416" s="1364"/>
      <c r="H416" s="1364"/>
      <c r="I416" s="1324"/>
      <c r="J416" s="1366"/>
      <c r="K416" s="1328"/>
      <c r="L416" s="1328"/>
      <c r="M416" s="1328"/>
      <c r="N416" s="1328"/>
      <c r="O416" s="1328"/>
      <c r="P416" s="1328"/>
      <c r="Q416" s="1328"/>
      <c r="R416" s="1324"/>
      <c r="S416" s="8" t="s">
        <v>728</v>
      </c>
      <c r="T416" s="8" t="s">
        <v>22957</v>
      </c>
      <c r="U416" s="1324"/>
    </row>
    <row r="417" spans="1:21">
      <c r="A417" s="1324"/>
      <c r="B417" s="1324"/>
      <c r="C417" s="2099"/>
      <c r="D417" s="1324"/>
      <c r="E417" s="1328"/>
      <c r="F417" s="1585"/>
      <c r="G417" s="1364"/>
      <c r="H417" s="1364"/>
      <c r="I417" s="1324"/>
      <c r="J417" s="76"/>
      <c r="R417" s="8"/>
      <c r="S417" s="8" t="s">
        <v>728</v>
      </c>
      <c r="T417" s="8"/>
      <c r="U417" s="8"/>
    </row>
    <row r="418" spans="1:21" ht="30">
      <c r="A418" s="1324"/>
      <c r="B418" s="1324"/>
      <c r="C418" s="2099"/>
      <c r="D418" s="1324"/>
      <c r="E418" s="1328"/>
      <c r="F418" s="1585"/>
      <c r="G418" s="1364"/>
      <c r="H418" s="1364"/>
      <c r="I418" s="1324"/>
      <c r="J418" s="76"/>
      <c r="K418" s="8"/>
      <c r="R418" s="8"/>
      <c r="S418" s="8" t="s">
        <v>728</v>
      </c>
      <c r="T418" s="8" t="s">
        <v>22958</v>
      </c>
      <c r="U418" s="8"/>
    </row>
    <row r="419" spans="1:21" s="705" customFormat="1" ht="30">
      <c r="A419" s="1324">
        <v>99</v>
      </c>
      <c r="B419" s="1324" t="s">
        <v>22959</v>
      </c>
      <c r="C419" s="1368" t="s">
        <v>22960</v>
      </c>
      <c r="D419" s="1364" t="s">
        <v>226</v>
      </c>
      <c r="E419" s="1324" t="s">
        <v>22961</v>
      </c>
      <c r="F419" s="1585">
        <v>17</v>
      </c>
      <c r="G419" s="1364" t="s">
        <v>22962</v>
      </c>
      <c r="H419" s="1364" t="s">
        <v>22577</v>
      </c>
      <c r="I419" s="1324" t="s">
        <v>22282</v>
      </c>
      <c r="J419" s="1366">
        <v>1026700981691</v>
      </c>
      <c r="K419" s="1324" t="s">
        <v>22302</v>
      </c>
      <c r="L419" s="2099"/>
      <c r="M419" s="2099"/>
      <c r="N419" s="2099"/>
      <c r="O419" s="2099"/>
      <c r="P419" s="2099"/>
      <c r="Q419" s="2099"/>
      <c r="R419" s="1364"/>
      <c r="S419" s="8" t="s">
        <v>728</v>
      </c>
      <c r="T419" s="8" t="s">
        <v>22963</v>
      </c>
      <c r="U419" s="1368" t="s">
        <v>22960</v>
      </c>
    </row>
    <row r="420" spans="1:21" ht="30">
      <c r="A420" s="1324"/>
      <c r="B420" s="1324"/>
      <c r="C420" s="1368"/>
      <c r="D420" s="1364"/>
      <c r="E420" s="1324"/>
      <c r="F420" s="1585"/>
      <c r="G420" s="1364"/>
      <c r="H420" s="1364"/>
      <c r="I420" s="1324"/>
      <c r="J420" s="1366"/>
      <c r="K420" s="1324"/>
      <c r="L420" s="2099"/>
      <c r="M420" s="2099"/>
      <c r="N420" s="2099"/>
      <c r="O420" s="2099"/>
      <c r="P420" s="2099"/>
      <c r="Q420" s="2099"/>
      <c r="R420" s="1364"/>
      <c r="S420" s="8" t="s">
        <v>728</v>
      </c>
      <c r="T420" s="8" t="s">
        <v>22964</v>
      </c>
      <c r="U420" s="1368"/>
    </row>
    <row r="421" spans="1:21" ht="30">
      <c r="A421" s="1324"/>
      <c r="B421" s="1324"/>
      <c r="C421" s="1368"/>
      <c r="D421" s="1364"/>
      <c r="E421" s="1324"/>
      <c r="F421" s="1585"/>
      <c r="G421" s="1364"/>
      <c r="H421" s="1364"/>
      <c r="I421" s="1324"/>
      <c r="J421" s="1366"/>
      <c r="K421" s="1324"/>
      <c r="L421" s="2099"/>
      <c r="M421" s="2099"/>
      <c r="N421" s="2099"/>
      <c r="O421" s="2099"/>
      <c r="P421" s="2099"/>
      <c r="Q421" s="2099"/>
      <c r="R421" s="1364"/>
      <c r="S421" s="8" t="s">
        <v>2548</v>
      </c>
      <c r="T421" s="8" t="s">
        <v>22965</v>
      </c>
      <c r="U421" s="1368"/>
    </row>
    <row r="422" spans="1:21" ht="30">
      <c r="A422" s="1324"/>
      <c r="B422" s="1324"/>
      <c r="C422" s="1368"/>
      <c r="D422" s="1364"/>
      <c r="E422" s="1324"/>
      <c r="F422" s="1585"/>
      <c r="G422" s="1364"/>
      <c r="H422" s="1364"/>
      <c r="I422" s="1324"/>
      <c r="J422" s="1366"/>
      <c r="K422" s="1324"/>
      <c r="L422" s="2099"/>
      <c r="M422" s="2099"/>
      <c r="N422" s="2099"/>
      <c r="O422" s="2099"/>
      <c r="P422" s="2099"/>
      <c r="Q422" s="2099"/>
      <c r="R422" s="1364"/>
      <c r="S422" s="8" t="s">
        <v>728</v>
      </c>
      <c r="T422" s="8" t="s">
        <v>22966</v>
      </c>
      <c r="U422" s="1368"/>
    </row>
    <row r="423" spans="1:21" ht="30">
      <c r="A423" s="1324"/>
      <c r="B423" s="1324"/>
      <c r="C423" s="1368"/>
      <c r="D423" s="1364"/>
      <c r="E423" s="1324"/>
      <c r="F423" s="1585"/>
      <c r="G423" s="1364"/>
      <c r="H423" s="1364"/>
      <c r="I423" s="1324"/>
      <c r="J423" s="1366"/>
      <c r="K423" s="1324"/>
      <c r="L423" s="2099"/>
      <c r="M423" s="2099"/>
      <c r="N423" s="2099"/>
      <c r="O423" s="2099"/>
      <c r="P423" s="2099"/>
      <c r="Q423" s="2099"/>
      <c r="R423" s="1364"/>
      <c r="S423" s="8" t="s">
        <v>728</v>
      </c>
      <c r="T423" s="8" t="s">
        <v>22967</v>
      </c>
      <c r="U423" s="1368"/>
    </row>
    <row r="424" spans="1:21" ht="60">
      <c r="A424" s="8">
        <v>100</v>
      </c>
      <c r="B424" s="8" t="s">
        <v>22968</v>
      </c>
      <c r="C424" s="8" t="s">
        <v>22969</v>
      </c>
      <c r="D424" s="8" t="s">
        <v>226</v>
      </c>
      <c r="E424" s="8" t="s">
        <v>22970</v>
      </c>
      <c r="F424" s="704">
        <v>10</v>
      </c>
      <c r="G424" s="95" t="s">
        <v>1129</v>
      </c>
      <c r="H424" s="95" t="s">
        <v>22971</v>
      </c>
      <c r="I424" s="8" t="s">
        <v>22282</v>
      </c>
      <c r="J424" s="76">
        <v>1026700981691</v>
      </c>
      <c r="K424" s="8" t="s">
        <v>22302</v>
      </c>
      <c r="R424" s="8"/>
      <c r="S424" s="8" t="s">
        <v>2073</v>
      </c>
      <c r="T424" s="8" t="s">
        <v>22972</v>
      </c>
      <c r="U424" s="8" t="s">
        <v>22969</v>
      </c>
    </row>
    <row r="425" spans="1:21">
      <c r="A425" s="1324">
        <v>101</v>
      </c>
      <c r="B425" s="1324" t="s">
        <v>22973</v>
      </c>
      <c r="C425" s="1324" t="s">
        <v>22974</v>
      </c>
      <c r="D425" s="1324" t="s">
        <v>226</v>
      </c>
      <c r="E425" s="1324" t="s">
        <v>22439</v>
      </c>
      <c r="F425" s="1585">
        <v>23</v>
      </c>
      <c r="G425" s="1364" t="s">
        <v>22306</v>
      </c>
      <c r="H425" s="1364" t="s">
        <v>22975</v>
      </c>
      <c r="I425" s="1324" t="s">
        <v>22282</v>
      </c>
      <c r="J425" s="1366">
        <v>1026700981691</v>
      </c>
      <c r="K425" s="1324" t="s">
        <v>22302</v>
      </c>
      <c r="L425" s="1328"/>
      <c r="M425" s="1328"/>
      <c r="N425" s="1328"/>
      <c r="O425" s="1328"/>
      <c r="P425" s="1328"/>
      <c r="Q425" s="1328"/>
      <c r="R425" s="1324"/>
      <c r="S425" s="8" t="s">
        <v>728</v>
      </c>
      <c r="T425" s="8" t="s">
        <v>22976</v>
      </c>
      <c r="U425" s="1324" t="s">
        <v>22974</v>
      </c>
    </row>
    <row r="426" spans="1:21" ht="30">
      <c r="A426" s="1324"/>
      <c r="B426" s="1324"/>
      <c r="C426" s="1324"/>
      <c r="D426" s="1324"/>
      <c r="E426" s="1324"/>
      <c r="F426" s="1585"/>
      <c r="G426" s="1364"/>
      <c r="H426" s="1364"/>
      <c r="I426" s="1324"/>
      <c r="J426" s="1366"/>
      <c r="K426" s="1324"/>
      <c r="L426" s="1328"/>
      <c r="M426" s="1328"/>
      <c r="N426" s="1328"/>
      <c r="O426" s="1328"/>
      <c r="P426" s="1328"/>
      <c r="Q426" s="1328"/>
      <c r="R426" s="1324"/>
      <c r="S426" s="8" t="s">
        <v>728</v>
      </c>
      <c r="T426" s="8" t="s">
        <v>22977</v>
      </c>
      <c r="U426" s="1324"/>
    </row>
    <row r="427" spans="1:21" ht="30">
      <c r="A427" s="1324"/>
      <c r="B427" s="1324"/>
      <c r="C427" s="1324"/>
      <c r="D427" s="1324"/>
      <c r="E427" s="1324"/>
      <c r="F427" s="1585"/>
      <c r="G427" s="1364"/>
      <c r="H427" s="1364"/>
      <c r="I427" s="1324"/>
      <c r="J427" s="1366"/>
      <c r="K427" s="1324"/>
      <c r="L427" s="1328"/>
      <c r="M427" s="1328"/>
      <c r="N427" s="1328"/>
      <c r="O427" s="1328"/>
      <c r="P427" s="1328"/>
      <c r="Q427" s="1328"/>
      <c r="R427" s="1324"/>
      <c r="S427" s="8" t="s">
        <v>728</v>
      </c>
      <c r="T427" s="8" t="s">
        <v>22978</v>
      </c>
      <c r="U427" s="1324"/>
    </row>
    <row r="428" spans="1:21" ht="120">
      <c r="A428" s="1324"/>
      <c r="B428" s="1324"/>
      <c r="C428" s="1324"/>
      <c r="D428" s="1324"/>
      <c r="E428" s="1324"/>
      <c r="F428" s="1585"/>
      <c r="G428" s="1364"/>
      <c r="H428" s="1364"/>
      <c r="I428" s="1324"/>
      <c r="J428" s="1366"/>
      <c r="K428" s="1324"/>
      <c r="L428" s="1328"/>
      <c r="M428" s="1328"/>
      <c r="N428" s="1328"/>
      <c r="O428" s="1328"/>
      <c r="P428" s="1328"/>
      <c r="Q428" s="1328"/>
      <c r="R428" s="1324"/>
      <c r="S428" s="8" t="s">
        <v>2569</v>
      </c>
      <c r="T428" s="8" t="s">
        <v>22979</v>
      </c>
      <c r="U428" s="1324"/>
    </row>
    <row r="429" spans="1:21">
      <c r="A429" s="1324">
        <v>102</v>
      </c>
      <c r="B429" s="1324" t="s">
        <v>22980</v>
      </c>
      <c r="C429" s="2097" t="s">
        <v>22981</v>
      </c>
      <c r="D429" s="1324" t="s">
        <v>226</v>
      </c>
      <c r="E429" s="1324" t="s">
        <v>22918</v>
      </c>
      <c r="F429" s="1585">
        <v>11.5</v>
      </c>
      <c r="G429" s="1364" t="s">
        <v>22982</v>
      </c>
      <c r="H429" s="1364" t="s">
        <v>22440</v>
      </c>
      <c r="I429" s="1324" t="s">
        <v>22282</v>
      </c>
      <c r="J429" s="1366">
        <v>1026700981691</v>
      </c>
      <c r="K429" s="1324" t="s">
        <v>22302</v>
      </c>
      <c r="L429" s="1328"/>
      <c r="M429" s="1328"/>
      <c r="N429" s="1328"/>
      <c r="O429" s="1328"/>
      <c r="P429" s="1328"/>
      <c r="Q429" s="1328"/>
      <c r="R429" s="1324"/>
      <c r="S429" s="180" t="s">
        <v>728</v>
      </c>
      <c r="T429" s="180" t="s">
        <v>22983</v>
      </c>
      <c r="U429" s="2097" t="s">
        <v>22981</v>
      </c>
    </row>
    <row r="430" spans="1:21" ht="25.5">
      <c r="A430" s="1324"/>
      <c r="B430" s="1324"/>
      <c r="C430" s="2097"/>
      <c r="D430" s="1324"/>
      <c r="E430" s="1324"/>
      <c r="F430" s="1585"/>
      <c r="G430" s="1364"/>
      <c r="H430" s="1364"/>
      <c r="I430" s="1324"/>
      <c r="J430" s="1366"/>
      <c r="K430" s="1324"/>
      <c r="L430" s="1328"/>
      <c r="M430" s="1328"/>
      <c r="N430" s="1328"/>
      <c r="O430" s="1328"/>
      <c r="P430" s="1328"/>
      <c r="Q430" s="1328"/>
      <c r="R430" s="1324"/>
      <c r="S430" s="180" t="s">
        <v>728</v>
      </c>
      <c r="T430" s="180" t="s">
        <v>22984</v>
      </c>
      <c r="U430" s="2097"/>
    </row>
    <row r="431" spans="1:21" ht="25.5">
      <c r="A431" s="1324"/>
      <c r="B431" s="1324"/>
      <c r="C431" s="2097"/>
      <c r="D431" s="1324"/>
      <c r="E431" s="1324"/>
      <c r="F431" s="1585"/>
      <c r="G431" s="1364"/>
      <c r="H431" s="1364"/>
      <c r="I431" s="1324"/>
      <c r="J431" s="1366"/>
      <c r="K431" s="1324"/>
      <c r="L431" s="1328"/>
      <c r="M431" s="1328"/>
      <c r="N431" s="1328"/>
      <c r="O431" s="1328"/>
      <c r="P431" s="1328"/>
      <c r="Q431" s="1328"/>
      <c r="R431" s="1324"/>
      <c r="S431" s="180" t="s">
        <v>728</v>
      </c>
      <c r="T431" s="180" t="s">
        <v>22985</v>
      </c>
      <c r="U431" s="2097"/>
    </row>
    <row r="432" spans="1:21" ht="25.5">
      <c r="A432" s="1324"/>
      <c r="B432" s="1324"/>
      <c r="C432" s="2097"/>
      <c r="D432" s="1324"/>
      <c r="E432" s="1324"/>
      <c r="F432" s="1585"/>
      <c r="G432" s="1364"/>
      <c r="H432" s="1364"/>
      <c r="I432" s="1324"/>
      <c r="J432" s="1366"/>
      <c r="K432" s="1324"/>
      <c r="L432" s="1328"/>
      <c r="M432" s="1328"/>
      <c r="N432" s="1328"/>
      <c r="O432" s="1328"/>
      <c r="P432" s="1328"/>
      <c r="Q432" s="1328"/>
      <c r="R432" s="1324"/>
      <c r="S432" s="180" t="s">
        <v>728</v>
      </c>
      <c r="T432" s="180" t="s">
        <v>22986</v>
      </c>
      <c r="U432" s="2097"/>
    </row>
    <row r="433" spans="1:21" ht="25.5">
      <c r="A433" s="1324"/>
      <c r="B433" s="1324"/>
      <c r="C433" s="2097"/>
      <c r="D433" s="1324"/>
      <c r="E433" s="1324"/>
      <c r="F433" s="1585"/>
      <c r="G433" s="1364"/>
      <c r="H433" s="1364"/>
      <c r="I433" s="1324"/>
      <c r="J433" s="1366"/>
      <c r="K433" s="1324"/>
      <c r="L433" s="1328"/>
      <c r="M433" s="1328"/>
      <c r="N433" s="1328"/>
      <c r="O433" s="1328"/>
      <c r="P433" s="1328"/>
      <c r="Q433" s="1328"/>
      <c r="R433" s="1324"/>
      <c r="S433" s="180" t="s">
        <v>10896</v>
      </c>
      <c r="T433" s="180" t="s">
        <v>22987</v>
      </c>
      <c r="U433" s="2097"/>
    </row>
    <row r="434" spans="1:21" ht="38.25">
      <c r="A434" s="1324"/>
      <c r="B434" s="1324"/>
      <c r="C434" s="2097"/>
      <c r="D434" s="1324"/>
      <c r="E434" s="1324"/>
      <c r="F434" s="1585"/>
      <c r="G434" s="1364"/>
      <c r="H434" s="1364"/>
      <c r="I434" s="1324"/>
      <c r="J434" s="1366"/>
      <c r="K434" s="1324"/>
      <c r="L434" s="1328"/>
      <c r="M434" s="1328"/>
      <c r="N434" s="1328"/>
      <c r="O434" s="1328"/>
      <c r="P434" s="1328"/>
      <c r="Q434" s="1328"/>
      <c r="R434" s="1324"/>
      <c r="S434" s="180" t="s">
        <v>22988</v>
      </c>
      <c r="T434" s="180" t="s">
        <v>22989</v>
      </c>
      <c r="U434" s="2097"/>
    </row>
    <row r="435" spans="1:21" ht="25.5">
      <c r="A435" s="1324"/>
      <c r="B435" s="1324"/>
      <c r="C435" s="2097"/>
      <c r="D435" s="1324"/>
      <c r="E435" s="1324"/>
      <c r="F435" s="1585"/>
      <c r="G435" s="1364"/>
      <c r="H435" s="1364"/>
      <c r="I435" s="1324"/>
      <c r="J435" s="1366"/>
      <c r="K435" s="1324"/>
      <c r="L435" s="1328"/>
      <c r="M435" s="1328"/>
      <c r="N435" s="1328"/>
      <c r="O435" s="1328"/>
      <c r="P435" s="1328"/>
      <c r="Q435" s="1328"/>
      <c r="R435" s="1324"/>
      <c r="S435" s="180" t="s">
        <v>10896</v>
      </c>
      <c r="T435" s="180" t="s">
        <v>22990</v>
      </c>
      <c r="U435" s="2097"/>
    </row>
    <row r="436" spans="1:21">
      <c r="A436" s="1324"/>
      <c r="B436" s="1324"/>
      <c r="C436" s="2097"/>
      <c r="D436" s="1324"/>
      <c r="E436" s="1324"/>
      <c r="F436" s="1585"/>
      <c r="G436" s="1364"/>
      <c r="H436" s="1364"/>
      <c r="I436" s="1324"/>
      <c r="J436" s="1366"/>
      <c r="K436" s="1324"/>
      <c r="L436" s="1328"/>
      <c r="M436" s="1328"/>
      <c r="N436" s="1328"/>
      <c r="O436" s="1328"/>
      <c r="P436" s="1328"/>
      <c r="Q436" s="1328"/>
      <c r="R436" s="1324"/>
      <c r="S436" s="180" t="s">
        <v>10896</v>
      </c>
      <c r="T436" s="180" t="s">
        <v>22991</v>
      </c>
      <c r="U436" s="2097"/>
    </row>
    <row r="437" spans="1:21">
      <c r="B437" s="183"/>
      <c r="C437" s="183"/>
      <c r="H437" s="705" t="s">
        <v>1118</v>
      </c>
    </row>
    <row r="438" spans="1:21">
      <c r="H438" s="705" t="s">
        <v>22992</v>
      </c>
    </row>
    <row r="439" spans="1:21">
      <c r="B439" s="183"/>
      <c r="H439" s="705" t="s">
        <v>22992</v>
      </c>
    </row>
    <row r="440" spans="1:21" ht="60">
      <c r="A440" s="8">
        <v>103</v>
      </c>
      <c r="B440" s="99" t="s">
        <v>22993</v>
      </c>
      <c r="C440" s="8" t="s">
        <v>22994</v>
      </c>
      <c r="D440" s="8" t="s">
        <v>226</v>
      </c>
      <c r="E440" s="8" t="s">
        <v>22918</v>
      </c>
      <c r="F440" s="704">
        <v>4</v>
      </c>
      <c r="G440" s="95" t="s">
        <v>1122</v>
      </c>
      <c r="H440" s="95" t="s">
        <v>1108</v>
      </c>
      <c r="I440" s="8" t="s">
        <v>22282</v>
      </c>
      <c r="J440" s="76">
        <v>1026700981691</v>
      </c>
      <c r="K440" s="8" t="s">
        <v>22302</v>
      </c>
      <c r="R440" s="8"/>
      <c r="S440" s="8" t="s">
        <v>22995</v>
      </c>
      <c r="T440" s="8" t="s">
        <v>22996</v>
      </c>
      <c r="U440" s="8" t="s">
        <v>22994</v>
      </c>
    </row>
    <row r="441" spans="1:21" ht="30">
      <c r="A441" s="1324">
        <v>104</v>
      </c>
      <c r="B441" s="2100" t="s">
        <v>22997</v>
      </c>
      <c r="C441" s="1324" t="s">
        <v>22998</v>
      </c>
      <c r="D441" s="1324" t="s">
        <v>226</v>
      </c>
      <c r="E441" s="1324" t="s">
        <v>22535</v>
      </c>
      <c r="F441" s="1585">
        <v>15.9</v>
      </c>
      <c r="G441" s="1364" t="s">
        <v>22306</v>
      </c>
      <c r="H441" s="1364" t="s">
        <v>22307</v>
      </c>
      <c r="I441" s="1324" t="s">
        <v>22282</v>
      </c>
      <c r="J441" s="1366">
        <v>1026700981691</v>
      </c>
      <c r="K441" s="1324" t="s">
        <v>22302</v>
      </c>
      <c r="L441" s="1328"/>
      <c r="M441" s="1328"/>
      <c r="N441" s="1328"/>
      <c r="O441" s="1328"/>
      <c r="P441" s="1328"/>
      <c r="Q441" s="1328"/>
      <c r="R441" s="1324"/>
      <c r="S441" s="8" t="s">
        <v>22999</v>
      </c>
      <c r="T441" s="699" t="s">
        <v>23000</v>
      </c>
      <c r="U441" s="1324" t="s">
        <v>22998</v>
      </c>
    </row>
    <row r="442" spans="1:21">
      <c r="A442" s="1324"/>
      <c r="B442" s="2100"/>
      <c r="C442" s="1324"/>
      <c r="D442" s="1324"/>
      <c r="E442" s="1324"/>
      <c r="F442" s="1585"/>
      <c r="G442" s="1364"/>
      <c r="H442" s="1364"/>
      <c r="I442" s="1324"/>
      <c r="J442" s="1366"/>
      <c r="K442" s="1324"/>
      <c r="L442" s="1328"/>
      <c r="M442" s="1328"/>
      <c r="N442" s="1328"/>
      <c r="O442" s="1328"/>
      <c r="P442" s="1328"/>
      <c r="Q442" s="1328"/>
      <c r="R442" s="1324"/>
      <c r="S442" s="8" t="s">
        <v>23001</v>
      </c>
      <c r="T442" s="159" t="s">
        <v>23002</v>
      </c>
      <c r="U442" s="1324"/>
    </row>
    <row r="443" spans="1:21" ht="30">
      <c r="A443" s="1324"/>
      <c r="B443" s="2100"/>
      <c r="C443" s="1324"/>
      <c r="D443" s="1324"/>
      <c r="E443" s="1324"/>
      <c r="F443" s="1585"/>
      <c r="G443" s="1364"/>
      <c r="H443" s="1364"/>
      <c r="I443" s="1324"/>
      <c r="J443" s="1366"/>
      <c r="K443" s="1324"/>
      <c r="L443" s="1328"/>
      <c r="M443" s="1328"/>
      <c r="N443" s="1328"/>
      <c r="O443" s="1328"/>
      <c r="P443" s="1328"/>
      <c r="Q443" s="1328"/>
      <c r="R443" s="1324"/>
      <c r="S443" s="8" t="s">
        <v>23001</v>
      </c>
      <c r="T443" s="159" t="s">
        <v>23003</v>
      </c>
      <c r="U443" s="1324"/>
    </row>
    <row r="444" spans="1:21" ht="30">
      <c r="A444" s="1324"/>
      <c r="B444" s="2100"/>
      <c r="C444" s="1324"/>
      <c r="D444" s="1324"/>
      <c r="E444" s="1324"/>
      <c r="F444" s="1585"/>
      <c r="G444" s="1364"/>
      <c r="H444" s="1364"/>
      <c r="I444" s="1324"/>
      <c r="J444" s="1366"/>
      <c r="K444" s="1324"/>
      <c r="L444" s="1328"/>
      <c r="M444" s="1328"/>
      <c r="N444" s="1328"/>
      <c r="O444" s="1328"/>
      <c r="P444" s="1328"/>
      <c r="Q444" s="1328"/>
      <c r="R444" s="1324"/>
      <c r="S444" s="8" t="s">
        <v>23004</v>
      </c>
      <c r="T444" s="159" t="s">
        <v>23005</v>
      </c>
      <c r="U444" s="1324"/>
    </row>
    <row r="445" spans="1:21" ht="45">
      <c r="A445" s="1324"/>
      <c r="B445" s="2100"/>
      <c r="C445" s="1324"/>
      <c r="D445" s="1324"/>
      <c r="E445" s="1324"/>
      <c r="F445" s="1585"/>
      <c r="G445" s="1364"/>
      <c r="H445" s="1364"/>
      <c r="I445" s="1324"/>
      <c r="J445" s="1366"/>
      <c r="K445" s="1324"/>
      <c r="L445" s="1328"/>
      <c r="M445" s="1328"/>
      <c r="N445" s="1328"/>
      <c r="O445" s="1328"/>
      <c r="P445" s="1328"/>
      <c r="Q445" s="1328"/>
      <c r="R445" s="1324"/>
      <c r="S445" s="8" t="s">
        <v>22877</v>
      </c>
      <c r="T445" s="159" t="s">
        <v>23006</v>
      </c>
      <c r="U445" s="1324"/>
    </row>
    <row r="446" spans="1:21" ht="45">
      <c r="A446" s="1324"/>
      <c r="B446" s="2100"/>
      <c r="C446" s="1324"/>
      <c r="D446" s="1324"/>
      <c r="E446" s="1324"/>
      <c r="F446" s="1585"/>
      <c r="G446" s="1364"/>
      <c r="H446" s="1364"/>
      <c r="I446" s="1324"/>
      <c r="J446" s="1366"/>
      <c r="K446" s="1324"/>
      <c r="L446" s="1328"/>
      <c r="M446" s="1328"/>
      <c r="N446" s="1328"/>
      <c r="O446" s="1328"/>
      <c r="P446" s="1328"/>
      <c r="Q446" s="1328"/>
      <c r="R446" s="1324"/>
      <c r="S446" s="8"/>
      <c r="T446" s="159" t="s">
        <v>23007</v>
      </c>
      <c r="U446" s="1324"/>
    </row>
    <row r="447" spans="1:21" ht="30">
      <c r="A447" s="1324">
        <v>105</v>
      </c>
      <c r="B447" s="1324" t="s">
        <v>23008</v>
      </c>
      <c r="C447" s="1324" t="s">
        <v>23009</v>
      </c>
      <c r="D447" s="1324" t="s">
        <v>226</v>
      </c>
      <c r="E447" s="1324" t="s">
        <v>23010</v>
      </c>
      <c r="F447" s="1585">
        <v>8</v>
      </c>
      <c r="G447" s="1364" t="s">
        <v>265</v>
      </c>
      <c r="H447" s="1364" t="s">
        <v>22389</v>
      </c>
      <c r="I447" s="1324" t="s">
        <v>22282</v>
      </c>
      <c r="J447" s="1366">
        <v>1026700981691</v>
      </c>
      <c r="K447" s="1324" t="s">
        <v>22290</v>
      </c>
      <c r="L447" s="1328"/>
      <c r="M447" s="1328"/>
      <c r="N447" s="1328"/>
      <c r="O447" s="1328"/>
      <c r="P447" s="1328"/>
      <c r="Q447" s="1328"/>
      <c r="R447" s="1324"/>
      <c r="S447" s="8" t="s">
        <v>728</v>
      </c>
      <c r="T447" s="8" t="s">
        <v>23011</v>
      </c>
      <c r="U447" s="1324" t="s">
        <v>23009</v>
      </c>
    </row>
    <row r="448" spans="1:21" ht="30">
      <c r="A448" s="1324"/>
      <c r="B448" s="1324"/>
      <c r="C448" s="1324"/>
      <c r="D448" s="1324"/>
      <c r="E448" s="1324"/>
      <c r="F448" s="1585"/>
      <c r="G448" s="1364"/>
      <c r="H448" s="1364"/>
      <c r="I448" s="1324"/>
      <c r="J448" s="1366"/>
      <c r="K448" s="1324"/>
      <c r="L448" s="1328"/>
      <c r="M448" s="1328"/>
      <c r="N448" s="1328"/>
      <c r="O448" s="1328"/>
      <c r="P448" s="1328"/>
      <c r="Q448" s="1328"/>
      <c r="R448" s="1324"/>
      <c r="S448" s="8" t="s">
        <v>2548</v>
      </c>
      <c r="T448" s="8" t="s">
        <v>23012</v>
      </c>
      <c r="U448" s="1324"/>
    </row>
    <row r="449" spans="1:21" s="708" customFormat="1">
      <c r="A449" s="1379">
        <v>106</v>
      </c>
      <c r="B449" s="1379" t="s">
        <v>23013</v>
      </c>
      <c r="C449" s="1379" t="s">
        <v>23014</v>
      </c>
      <c r="D449" s="1379" t="s">
        <v>226</v>
      </c>
      <c r="E449" s="1379" t="s">
        <v>22742</v>
      </c>
      <c r="F449" s="1451">
        <v>8</v>
      </c>
      <c r="G449" s="1380" t="s">
        <v>1142</v>
      </c>
      <c r="H449" s="1380" t="s">
        <v>1143</v>
      </c>
      <c r="I449" s="1379" t="s">
        <v>22282</v>
      </c>
      <c r="J449" s="1452">
        <v>1026700981691</v>
      </c>
      <c r="K449" s="1379" t="s">
        <v>22290</v>
      </c>
      <c r="L449" s="2103"/>
      <c r="M449" s="2103"/>
      <c r="N449" s="2103"/>
      <c r="O449" s="2103"/>
      <c r="P449" s="2103"/>
      <c r="Q449" s="2103"/>
      <c r="R449" s="1379"/>
      <c r="S449" s="1379" t="s">
        <v>728</v>
      </c>
      <c r="T449" s="1379" t="s">
        <v>23015</v>
      </c>
      <c r="U449" s="1379" t="s">
        <v>23014</v>
      </c>
    </row>
    <row r="450" spans="1:21" s="708" customFormat="1" ht="54.75" customHeight="1">
      <c r="A450" s="1379"/>
      <c r="B450" s="1379"/>
      <c r="C450" s="1379"/>
      <c r="D450" s="1379"/>
      <c r="E450" s="1379"/>
      <c r="F450" s="1451"/>
      <c r="G450" s="1380"/>
      <c r="H450" s="1380"/>
      <c r="I450" s="1379"/>
      <c r="J450" s="1452"/>
      <c r="K450" s="1379"/>
      <c r="L450" s="2103"/>
      <c r="M450" s="2103"/>
      <c r="N450" s="2103"/>
      <c r="O450" s="2103"/>
      <c r="P450" s="2103"/>
      <c r="Q450" s="2103"/>
      <c r="R450" s="1379"/>
      <c r="S450" s="1379"/>
      <c r="T450" s="1379"/>
      <c r="U450" s="1379"/>
    </row>
    <row r="451" spans="1:21" ht="60">
      <c r="A451" s="8">
        <v>107</v>
      </c>
      <c r="B451" s="99" t="s">
        <v>23016</v>
      </c>
      <c r="C451" s="8" t="s">
        <v>23017</v>
      </c>
      <c r="D451" s="8" t="s">
        <v>226</v>
      </c>
      <c r="E451" s="8" t="s">
        <v>22918</v>
      </c>
      <c r="F451" s="704">
        <v>4</v>
      </c>
      <c r="G451" s="95" t="s">
        <v>1122</v>
      </c>
      <c r="H451" s="95" t="s">
        <v>1173</v>
      </c>
      <c r="I451" s="8" t="s">
        <v>22282</v>
      </c>
      <c r="J451" s="76">
        <v>1026700981691</v>
      </c>
      <c r="K451" s="8" t="s">
        <v>22302</v>
      </c>
      <c r="R451" s="8"/>
      <c r="S451" s="8" t="s">
        <v>23018</v>
      </c>
      <c r="T451" s="8" t="s">
        <v>23019</v>
      </c>
      <c r="U451" s="8" t="s">
        <v>23017</v>
      </c>
    </row>
    <row r="452" spans="1:21">
      <c r="A452" s="1322">
        <v>108</v>
      </c>
      <c r="B452" s="2101" t="s">
        <v>23020</v>
      </c>
      <c r="C452" s="1322" t="s">
        <v>23021</v>
      </c>
      <c r="D452" s="1322" t="s">
        <v>226</v>
      </c>
      <c r="E452" s="1322" t="s">
        <v>19233</v>
      </c>
      <c r="F452" s="2094">
        <v>6</v>
      </c>
      <c r="G452" s="1382" t="s">
        <v>13517</v>
      </c>
      <c r="H452" s="1382" t="s">
        <v>13517</v>
      </c>
      <c r="I452" s="1322" t="s">
        <v>22282</v>
      </c>
      <c r="J452" s="1400">
        <v>1026700981691</v>
      </c>
      <c r="K452" s="1322" t="s">
        <v>22290</v>
      </c>
      <c r="R452" s="8"/>
      <c r="S452" s="8" t="s">
        <v>728</v>
      </c>
      <c r="T452" s="1322" t="s">
        <v>23022</v>
      </c>
      <c r="U452" s="1322" t="s">
        <v>23023</v>
      </c>
    </row>
    <row r="453" spans="1:21" ht="51.75" customHeight="1">
      <c r="A453" s="1323"/>
      <c r="B453" s="2102"/>
      <c r="C453" s="1323"/>
      <c r="D453" s="1323"/>
      <c r="E453" s="1323"/>
      <c r="F453" s="2096"/>
      <c r="G453" s="1384"/>
      <c r="H453" s="1384"/>
      <c r="I453" s="1323"/>
      <c r="J453" s="1402"/>
      <c r="K453" s="1323"/>
      <c r="R453" s="8"/>
      <c r="S453" s="8" t="s">
        <v>728</v>
      </c>
      <c r="T453" s="1323"/>
      <c r="U453" s="1323"/>
    </row>
    <row r="454" spans="1:21" ht="60">
      <c r="A454" s="1324">
        <v>109</v>
      </c>
      <c r="B454" s="1324" t="s">
        <v>23024</v>
      </c>
      <c r="C454" s="1324" t="s">
        <v>23025</v>
      </c>
      <c r="D454" s="1324" t="s">
        <v>226</v>
      </c>
      <c r="E454" s="1324" t="s">
        <v>22747</v>
      </c>
      <c r="F454" s="1585">
        <v>26.7</v>
      </c>
      <c r="G454" s="1364" t="s">
        <v>23026</v>
      </c>
      <c r="H454" s="1364" t="s">
        <v>22577</v>
      </c>
      <c r="I454" s="1328" t="s">
        <v>22282</v>
      </c>
      <c r="J454" s="1366">
        <v>1026700981691</v>
      </c>
      <c r="K454" s="1324" t="s">
        <v>22302</v>
      </c>
      <c r="L454" s="1328"/>
      <c r="M454" s="1328"/>
      <c r="N454" s="1328"/>
      <c r="O454" s="1328"/>
      <c r="P454" s="1328"/>
      <c r="Q454" s="1328"/>
      <c r="R454" s="1324"/>
      <c r="S454" s="8" t="s">
        <v>728</v>
      </c>
      <c r="T454" s="8" t="s">
        <v>23027</v>
      </c>
      <c r="U454" s="1324" t="s">
        <v>23025</v>
      </c>
    </row>
    <row r="455" spans="1:21" ht="45">
      <c r="A455" s="1324"/>
      <c r="B455" s="1324"/>
      <c r="C455" s="1324"/>
      <c r="D455" s="1324"/>
      <c r="E455" s="1324"/>
      <c r="F455" s="1585"/>
      <c r="G455" s="1364"/>
      <c r="H455" s="1364"/>
      <c r="I455" s="1328"/>
      <c r="J455" s="1366"/>
      <c r="K455" s="1324"/>
      <c r="L455" s="1328"/>
      <c r="M455" s="1328"/>
      <c r="N455" s="1328"/>
      <c r="O455" s="1328"/>
      <c r="P455" s="1328"/>
      <c r="Q455" s="1328"/>
      <c r="R455" s="1324"/>
      <c r="S455" s="8" t="s">
        <v>728</v>
      </c>
      <c r="T455" s="8" t="s">
        <v>23028</v>
      </c>
      <c r="U455" s="1324"/>
    </row>
    <row r="456" spans="1:21" ht="30">
      <c r="A456" s="1324"/>
      <c r="B456" s="1324"/>
      <c r="C456" s="1324"/>
      <c r="D456" s="1324"/>
      <c r="E456" s="1324"/>
      <c r="F456" s="1585"/>
      <c r="G456" s="1364"/>
      <c r="H456" s="1364"/>
      <c r="I456" s="1328"/>
      <c r="J456" s="1366"/>
      <c r="K456" s="1324"/>
      <c r="L456" s="1328"/>
      <c r="M456" s="1328"/>
      <c r="N456" s="1328"/>
      <c r="O456" s="1328"/>
      <c r="P456" s="1328"/>
      <c r="Q456" s="1328"/>
      <c r="R456" s="1324"/>
      <c r="S456" s="8" t="s">
        <v>728</v>
      </c>
      <c r="T456" s="8" t="s">
        <v>23029</v>
      </c>
      <c r="U456" s="1324"/>
    </row>
    <row r="457" spans="1:21" ht="45">
      <c r="A457" s="1324"/>
      <c r="B457" s="1324"/>
      <c r="C457" s="1324"/>
      <c r="D457" s="1324"/>
      <c r="E457" s="1324"/>
      <c r="F457" s="1585"/>
      <c r="G457" s="1364"/>
      <c r="H457" s="1364"/>
      <c r="I457" s="1328"/>
      <c r="J457" s="1366"/>
      <c r="K457" s="1324"/>
      <c r="L457" s="1328"/>
      <c r="M457" s="1328"/>
      <c r="N457" s="1328"/>
      <c r="O457" s="1328"/>
      <c r="P457" s="1328"/>
      <c r="Q457" s="1328"/>
      <c r="R457" s="1324"/>
      <c r="S457" s="8" t="s">
        <v>728</v>
      </c>
      <c r="T457" s="8" t="s">
        <v>23030</v>
      </c>
      <c r="U457" s="1324"/>
    </row>
    <row r="458" spans="1:21" ht="30">
      <c r="A458" s="1324"/>
      <c r="B458" s="1324"/>
      <c r="C458" s="1324"/>
      <c r="D458" s="1324"/>
      <c r="E458" s="1324"/>
      <c r="F458" s="1585"/>
      <c r="G458" s="1364"/>
      <c r="H458" s="1364"/>
      <c r="I458" s="1328"/>
      <c r="J458" s="1366"/>
      <c r="K458" s="1324"/>
      <c r="L458" s="1328"/>
      <c r="M458" s="1328"/>
      <c r="N458" s="1328"/>
      <c r="O458" s="1328"/>
      <c r="P458" s="1328"/>
      <c r="Q458" s="1328"/>
      <c r="R458" s="1324"/>
      <c r="S458" s="8" t="s">
        <v>728</v>
      </c>
      <c r="T458" s="8" t="s">
        <v>23031</v>
      </c>
      <c r="U458" s="1324"/>
    </row>
    <row r="459" spans="1:21" ht="30">
      <c r="A459" s="1324"/>
      <c r="B459" s="1324"/>
      <c r="C459" s="1324"/>
      <c r="D459" s="1324"/>
      <c r="E459" s="1324"/>
      <c r="F459" s="1585"/>
      <c r="G459" s="1364"/>
      <c r="H459" s="1364"/>
      <c r="I459" s="1328"/>
      <c r="J459" s="1366"/>
      <c r="K459" s="1324"/>
      <c r="L459" s="1328"/>
      <c r="M459" s="1328"/>
      <c r="N459" s="1328"/>
      <c r="O459" s="1328"/>
      <c r="P459" s="1328"/>
      <c r="Q459" s="1328"/>
      <c r="R459" s="1324"/>
      <c r="S459" s="8" t="s">
        <v>728</v>
      </c>
      <c r="T459" s="8" t="s">
        <v>23032</v>
      </c>
      <c r="U459" s="1324"/>
    </row>
    <row r="460" spans="1:21" ht="30">
      <c r="A460" s="1324"/>
      <c r="B460" s="1324"/>
      <c r="C460" s="1324"/>
      <c r="D460" s="1324"/>
      <c r="E460" s="1324"/>
      <c r="F460" s="1585"/>
      <c r="G460" s="1364"/>
      <c r="H460" s="1364"/>
      <c r="I460" s="1328"/>
      <c r="J460" s="1366"/>
      <c r="K460" s="1324"/>
      <c r="L460" s="1328"/>
      <c r="M460" s="1328"/>
      <c r="N460" s="1328"/>
      <c r="O460" s="1328"/>
      <c r="P460" s="1328"/>
      <c r="Q460" s="1328"/>
      <c r="R460" s="1324"/>
      <c r="S460" s="8" t="s">
        <v>2569</v>
      </c>
      <c r="T460" s="8" t="s">
        <v>23033</v>
      </c>
      <c r="U460" s="1324"/>
    </row>
    <row r="461" spans="1:21" ht="30">
      <c r="A461" s="1324"/>
      <c r="B461" s="1324"/>
      <c r="C461" s="1324"/>
      <c r="D461" s="1324"/>
      <c r="E461" s="1324"/>
      <c r="F461" s="1585"/>
      <c r="G461" s="1364"/>
      <c r="H461" s="1364"/>
      <c r="I461" s="1328"/>
      <c r="J461" s="1366"/>
      <c r="K461" s="1324"/>
      <c r="L461" s="1328"/>
      <c r="M461" s="1328"/>
      <c r="N461" s="1328"/>
      <c r="O461" s="1328"/>
      <c r="P461" s="1328"/>
      <c r="Q461" s="1328"/>
      <c r="R461" s="1324"/>
      <c r="S461" s="8" t="s">
        <v>2569</v>
      </c>
      <c r="T461" s="8" t="s">
        <v>23034</v>
      </c>
      <c r="U461" s="1324"/>
    </row>
    <row r="462" spans="1:21" ht="30">
      <c r="A462" s="1324"/>
      <c r="B462" s="1324"/>
      <c r="C462" s="1324"/>
      <c r="D462" s="1324"/>
      <c r="E462" s="1324"/>
      <c r="F462" s="1585"/>
      <c r="G462" s="1364"/>
      <c r="H462" s="1364"/>
      <c r="I462" s="1328"/>
      <c r="J462" s="1366"/>
      <c r="K462" s="1324"/>
      <c r="L462" s="1328"/>
      <c r="M462" s="1328"/>
      <c r="N462" s="1328"/>
      <c r="O462" s="1328"/>
      <c r="P462" s="1328"/>
      <c r="Q462" s="1328"/>
      <c r="R462" s="1324"/>
      <c r="S462" s="8" t="s">
        <v>2569</v>
      </c>
      <c r="T462" s="8" t="s">
        <v>23035</v>
      </c>
      <c r="U462" s="1324"/>
    </row>
    <row r="463" spans="1:21" ht="30">
      <c r="A463" s="1324"/>
      <c r="B463" s="1324"/>
      <c r="C463" s="1324"/>
      <c r="D463" s="1324"/>
      <c r="E463" s="1324"/>
      <c r="F463" s="1585"/>
      <c r="G463" s="1364"/>
      <c r="H463" s="1364"/>
      <c r="I463" s="1328"/>
      <c r="J463" s="1366"/>
      <c r="K463" s="1324"/>
      <c r="L463" s="1328"/>
      <c r="M463" s="1328"/>
      <c r="N463" s="1328"/>
      <c r="O463" s="1328"/>
      <c r="P463" s="1328"/>
      <c r="Q463" s="1328"/>
      <c r="R463" s="1324"/>
      <c r="S463" s="8" t="s">
        <v>2569</v>
      </c>
      <c r="T463" s="8" t="s">
        <v>23036</v>
      </c>
      <c r="U463" s="1324"/>
    </row>
    <row r="464" spans="1:21" ht="45">
      <c r="A464" s="1324"/>
      <c r="B464" s="1324"/>
      <c r="C464" s="1324"/>
      <c r="D464" s="1324"/>
      <c r="E464" s="1324"/>
      <c r="F464" s="1585"/>
      <c r="G464" s="1364"/>
      <c r="H464" s="1364"/>
      <c r="I464" s="1328"/>
      <c r="J464" s="1366"/>
      <c r="K464" s="1324"/>
      <c r="L464" s="1328"/>
      <c r="M464" s="1328"/>
      <c r="N464" s="1328"/>
      <c r="O464" s="1328"/>
      <c r="P464" s="1328"/>
      <c r="Q464" s="1328"/>
      <c r="R464" s="1324"/>
      <c r="S464" s="8" t="s">
        <v>2569</v>
      </c>
      <c r="T464" s="8" t="s">
        <v>23037</v>
      </c>
      <c r="U464" s="1324"/>
    </row>
    <row r="465" spans="1:21" ht="45">
      <c r="A465" s="1324"/>
      <c r="B465" s="1324"/>
      <c r="C465" s="1324"/>
      <c r="D465" s="1324"/>
      <c r="E465" s="1324"/>
      <c r="F465" s="1585"/>
      <c r="G465" s="1364"/>
      <c r="H465" s="1364"/>
      <c r="I465" s="1328"/>
      <c r="J465" s="1366"/>
      <c r="K465" s="1324"/>
      <c r="L465" s="1328"/>
      <c r="M465" s="1328"/>
      <c r="N465" s="1328"/>
      <c r="O465" s="1328"/>
      <c r="P465" s="1328"/>
      <c r="Q465" s="1328"/>
      <c r="R465" s="1324"/>
      <c r="S465" s="8" t="s">
        <v>728</v>
      </c>
      <c r="T465" s="8" t="s">
        <v>23038</v>
      </c>
      <c r="U465" s="1324"/>
    </row>
    <row r="466" spans="1:21" ht="30">
      <c r="A466" s="1324"/>
      <c r="B466" s="1324"/>
      <c r="C466" s="1324"/>
      <c r="D466" s="1324"/>
      <c r="E466" s="1324"/>
      <c r="F466" s="1585"/>
      <c r="G466" s="1364"/>
      <c r="H466" s="1364"/>
      <c r="I466" s="1328"/>
      <c r="J466" s="1366"/>
      <c r="K466" s="1324"/>
      <c r="L466" s="1328"/>
      <c r="M466" s="1328"/>
      <c r="N466" s="1328"/>
      <c r="O466" s="1328"/>
      <c r="P466" s="1328"/>
      <c r="Q466" s="1328"/>
      <c r="R466" s="1324"/>
      <c r="S466" s="8" t="s">
        <v>23039</v>
      </c>
      <c r="T466" s="8" t="s">
        <v>23040</v>
      </c>
      <c r="U466" s="1324"/>
    </row>
    <row r="467" spans="1:21" ht="60">
      <c r="A467" s="8">
        <v>110</v>
      </c>
      <c r="B467" s="8" t="s">
        <v>23041</v>
      </c>
      <c r="C467" s="8" t="s">
        <v>23042</v>
      </c>
      <c r="D467" s="8" t="s">
        <v>226</v>
      </c>
      <c r="E467" s="8" t="s">
        <v>22742</v>
      </c>
      <c r="F467" s="704">
        <v>10</v>
      </c>
      <c r="G467" s="95" t="s">
        <v>1129</v>
      </c>
      <c r="H467" s="705" t="s">
        <v>1291</v>
      </c>
      <c r="I467" s="8" t="s">
        <v>22282</v>
      </c>
      <c r="J467" s="76">
        <v>1026700981691</v>
      </c>
      <c r="K467" s="8" t="s">
        <v>22302</v>
      </c>
      <c r="R467" s="8"/>
      <c r="S467" s="8" t="s">
        <v>6886</v>
      </c>
      <c r="T467" s="8" t="s">
        <v>23041</v>
      </c>
      <c r="U467" s="8" t="s">
        <v>23042</v>
      </c>
    </row>
    <row r="468" spans="1:21" ht="60">
      <c r="A468" s="1324">
        <v>111</v>
      </c>
      <c r="B468" s="1324" t="s">
        <v>23043</v>
      </c>
      <c r="C468" s="1328" t="s">
        <v>23044</v>
      </c>
      <c r="D468" s="1324" t="s">
        <v>226</v>
      </c>
      <c r="E468" s="1324" t="s">
        <v>23045</v>
      </c>
      <c r="F468" s="1585">
        <v>23.7</v>
      </c>
      <c r="G468" s="1364" t="s">
        <v>6550</v>
      </c>
      <c r="H468" s="1364" t="s">
        <v>22348</v>
      </c>
      <c r="I468" s="1324" t="s">
        <v>22282</v>
      </c>
      <c r="J468" s="1366">
        <v>1026700981691</v>
      </c>
      <c r="K468" s="1328" t="s">
        <v>22302</v>
      </c>
      <c r="L468" s="1328"/>
      <c r="M468" s="1328"/>
      <c r="N468" s="1328"/>
      <c r="O468" s="1328"/>
      <c r="P468" s="1328"/>
      <c r="Q468" s="1328"/>
      <c r="R468" s="1324"/>
      <c r="S468" s="8" t="s">
        <v>728</v>
      </c>
      <c r="T468" s="8" t="s">
        <v>23046</v>
      </c>
      <c r="U468" s="1324" t="s">
        <v>23044</v>
      </c>
    </row>
    <row r="469" spans="1:21" ht="30">
      <c r="A469" s="1324"/>
      <c r="B469" s="1324"/>
      <c r="C469" s="1328"/>
      <c r="D469" s="1324"/>
      <c r="E469" s="1324"/>
      <c r="F469" s="1585"/>
      <c r="G469" s="1364"/>
      <c r="H469" s="1364"/>
      <c r="I469" s="1324"/>
      <c r="J469" s="1366"/>
      <c r="K469" s="1328"/>
      <c r="L469" s="1328"/>
      <c r="M469" s="1328"/>
      <c r="N469" s="1328"/>
      <c r="O469" s="1328"/>
      <c r="P469" s="1328"/>
      <c r="Q469" s="1328"/>
      <c r="R469" s="1324"/>
      <c r="S469" s="8" t="s">
        <v>728</v>
      </c>
      <c r="T469" s="8" t="s">
        <v>23047</v>
      </c>
      <c r="U469" s="1324"/>
    </row>
    <row r="470" spans="1:21">
      <c r="A470" s="1324"/>
      <c r="B470" s="1324"/>
      <c r="C470" s="1328"/>
      <c r="D470" s="1324"/>
      <c r="E470" s="1324"/>
      <c r="F470" s="1585"/>
      <c r="G470" s="1364"/>
      <c r="H470" s="1364"/>
      <c r="I470" s="1324"/>
      <c r="J470" s="1366"/>
      <c r="K470" s="1328"/>
      <c r="L470" s="1328"/>
      <c r="M470" s="1328"/>
      <c r="N470" s="1328"/>
      <c r="O470" s="1328"/>
      <c r="P470" s="1328"/>
      <c r="Q470" s="1328"/>
      <c r="R470" s="1324"/>
      <c r="S470" s="8" t="s">
        <v>728</v>
      </c>
      <c r="T470" s="8" t="s">
        <v>23048</v>
      </c>
      <c r="U470" s="1324"/>
    </row>
    <row r="471" spans="1:21" ht="30">
      <c r="A471" s="1324"/>
      <c r="B471" s="1324"/>
      <c r="C471" s="1328"/>
      <c r="D471" s="1324"/>
      <c r="E471" s="1324"/>
      <c r="F471" s="1585"/>
      <c r="G471" s="1364"/>
      <c r="H471" s="1364"/>
      <c r="I471" s="1324"/>
      <c r="J471" s="1366"/>
      <c r="K471" s="1328"/>
      <c r="L471" s="1328"/>
      <c r="M471" s="1328"/>
      <c r="N471" s="1328"/>
      <c r="O471" s="1328"/>
      <c r="P471" s="1328"/>
      <c r="Q471" s="1328"/>
      <c r="R471" s="1324"/>
      <c r="S471" s="8" t="s">
        <v>728</v>
      </c>
      <c r="T471" s="8" t="s">
        <v>23049</v>
      </c>
      <c r="U471" s="1324"/>
    </row>
    <row r="472" spans="1:21" ht="45">
      <c r="A472" s="1324"/>
      <c r="B472" s="1324"/>
      <c r="C472" s="1328"/>
      <c r="D472" s="1324"/>
      <c r="E472" s="1324"/>
      <c r="F472" s="1585"/>
      <c r="G472" s="1364"/>
      <c r="H472" s="1364"/>
      <c r="I472" s="1324"/>
      <c r="J472" s="1366"/>
      <c r="K472" s="1328"/>
      <c r="L472" s="1328"/>
      <c r="M472" s="1328"/>
      <c r="N472" s="1328"/>
      <c r="O472" s="1328"/>
      <c r="P472" s="1328"/>
      <c r="Q472" s="1328"/>
      <c r="R472" s="1324"/>
      <c r="S472" s="8" t="s">
        <v>728</v>
      </c>
      <c r="T472" s="8" t="s">
        <v>23050</v>
      </c>
      <c r="U472" s="1324"/>
    </row>
    <row r="473" spans="1:21" ht="45">
      <c r="A473" s="1324"/>
      <c r="B473" s="1324"/>
      <c r="C473" s="1328"/>
      <c r="D473" s="1324"/>
      <c r="E473" s="1324"/>
      <c r="F473" s="1585"/>
      <c r="G473" s="1364"/>
      <c r="H473" s="1364"/>
      <c r="I473" s="1324"/>
      <c r="J473" s="1366"/>
      <c r="K473" s="1328"/>
      <c r="L473" s="1328"/>
      <c r="M473" s="1328"/>
      <c r="N473" s="1328"/>
      <c r="O473" s="1328"/>
      <c r="P473" s="1328"/>
      <c r="Q473" s="1328"/>
      <c r="R473" s="1324"/>
      <c r="S473" s="8" t="s">
        <v>728</v>
      </c>
      <c r="T473" s="8" t="s">
        <v>23051</v>
      </c>
      <c r="U473" s="1324"/>
    </row>
    <row r="474" spans="1:21" ht="30">
      <c r="A474" s="1324"/>
      <c r="B474" s="1324"/>
      <c r="C474" s="1328"/>
      <c r="D474" s="1324"/>
      <c r="E474" s="1324"/>
      <c r="F474" s="1585"/>
      <c r="G474" s="1364"/>
      <c r="H474" s="1364"/>
      <c r="I474" s="1324"/>
      <c r="J474" s="1366"/>
      <c r="K474" s="1328"/>
      <c r="L474" s="1328"/>
      <c r="M474" s="1328"/>
      <c r="N474" s="1328"/>
      <c r="O474" s="1328"/>
      <c r="P474" s="1328"/>
      <c r="Q474" s="1328"/>
      <c r="R474" s="1324"/>
      <c r="S474" s="8" t="s">
        <v>728</v>
      </c>
      <c r="T474" s="8" t="s">
        <v>23052</v>
      </c>
      <c r="U474" s="1324"/>
    </row>
    <row r="475" spans="1:21" ht="60">
      <c r="A475" s="8">
        <v>112</v>
      </c>
      <c r="B475" s="8" t="s">
        <v>23053</v>
      </c>
      <c r="C475" s="8" t="s">
        <v>23054</v>
      </c>
      <c r="D475" s="8" t="s">
        <v>226</v>
      </c>
      <c r="E475" s="8" t="s">
        <v>22742</v>
      </c>
      <c r="F475" s="704">
        <v>10</v>
      </c>
      <c r="G475" s="95" t="s">
        <v>1129</v>
      </c>
      <c r="H475" s="95" t="s">
        <v>1291</v>
      </c>
      <c r="I475" s="8" t="s">
        <v>22282</v>
      </c>
      <c r="J475" s="76">
        <v>1026700981691</v>
      </c>
      <c r="K475" s="8" t="s">
        <v>22302</v>
      </c>
      <c r="R475" s="8"/>
      <c r="S475" s="8" t="s">
        <v>2073</v>
      </c>
      <c r="T475" s="8" t="s">
        <v>23053</v>
      </c>
      <c r="U475" s="8" t="s">
        <v>23054</v>
      </c>
    </row>
    <row r="476" spans="1:21" ht="60">
      <c r="A476" s="8">
        <v>113</v>
      </c>
      <c r="B476" s="8" t="s">
        <v>23055</v>
      </c>
      <c r="C476" s="8" t="s">
        <v>23056</v>
      </c>
      <c r="D476" s="8" t="s">
        <v>226</v>
      </c>
      <c r="E476" s="8" t="s">
        <v>22742</v>
      </c>
      <c r="F476" s="704">
        <v>5</v>
      </c>
      <c r="G476" s="95" t="s">
        <v>1122</v>
      </c>
      <c r="H476" s="95" t="s">
        <v>1173</v>
      </c>
      <c r="I476" s="8" t="s">
        <v>22282</v>
      </c>
      <c r="J476" s="76">
        <v>1026700981691</v>
      </c>
      <c r="K476" s="8" t="s">
        <v>22290</v>
      </c>
      <c r="R476" s="8"/>
      <c r="S476" s="8" t="s">
        <v>6886</v>
      </c>
      <c r="T476" s="8" t="s">
        <v>23057</v>
      </c>
      <c r="U476" s="8" t="s">
        <v>23056</v>
      </c>
    </row>
    <row r="477" spans="1:21" ht="30">
      <c r="A477" s="1328">
        <v>114</v>
      </c>
      <c r="B477" s="1324" t="s">
        <v>23058</v>
      </c>
      <c r="C477" s="1364" t="s">
        <v>23059</v>
      </c>
      <c r="D477" s="1324" t="s">
        <v>226</v>
      </c>
      <c r="E477" s="1324" t="s">
        <v>23060</v>
      </c>
      <c r="F477" s="1585">
        <v>10.1</v>
      </c>
      <c r="G477" s="1364" t="s">
        <v>265</v>
      </c>
      <c r="H477" s="1364" t="s">
        <v>22389</v>
      </c>
      <c r="I477" s="1324" t="s">
        <v>22282</v>
      </c>
      <c r="J477" s="2098">
        <v>1026700981691</v>
      </c>
      <c r="K477" s="1324" t="s">
        <v>22349</v>
      </c>
      <c r="L477" s="1328"/>
      <c r="M477" s="1328"/>
      <c r="N477" s="1328"/>
      <c r="O477" s="1328"/>
      <c r="P477" s="1328"/>
      <c r="Q477" s="1328"/>
      <c r="R477" s="1324"/>
      <c r="S477" s="8" t="s">
        <v>728</v>
      </c>
      <c r="T477" s="159" t="s">
        <v>23061</v>
      </c>
      <c r="U477" s="1364" t="s">
        <v>23059</v>
      </c>
    </row>
    <row r="478" spans="1:21" ht="30">
      <c r="A478" s="1328"/>
      <c r="B478" s="1324"/>
      <c r="C478" s="1364"/>
      <c r="D478" s="1324"/>
      <c r="E478" s="1324"/>
      <c r="F478" s="1585"/>
      <c r="G478" s="1364"/>
      <c r="H478" s="1364"/>
      <c r="I478" s="1324"/>
      <c r="J478" s="2098"/>
      <c r="K478" s="1324"/>
      <c r="L478" s="1328"/>
      <c r="M478" s="1328"/>
      <c r="N478" s="1328"/>
      <c r="O478" s="1328"/>
      <c r="P478" s="1328"/>
      <c r="Q478" s="1328"/>
      <c r="R478" s="1324"/>
      <c r="S478" s="8" t="s">
        <v>728</v>
      </c>
      <c r="T478" s="159" t="s">
        <v>23062</v>
      </c>
      <c r="U478" s="1364"/>
    </row>
    <row r="479" spans="1:21" ht="45">
      <c r="A479" s="1328"/>
      <c r="B479" s="1324"/>
      <c r="C479" s="1364"/>
      <c r="D479" s="1324"/>
      <c r="E479" s="1324"/>
      <c r="F479" s="1585"/>
      <c r="G479" s="1364"/>
      <c r="H479" s="1364"/>
      <c r="I479" s="1324"/>
      <c r="J479" s="2098"/>
      <c r="K479" s="1324"/>
      <c r="L479" s="1328"/>
      <c r="M479" s="1328"/>
      <c r="N479" s="1328"/>
      <c r="O479" s="1328"/>
      <c r="P479" s="1328"/>
      <c r="Q479" s="1328"/>
      <c r="R479" s="1324"/>
      <c r="S479" s="8" t="s">
        <v>728</v>
      </c>
      <c r="T479" s="699" t="s">
        <v>23063</v>
      </c>
      <c r="U479" s="1364"/>
    </row>
    <row r="480" spans="1:21" ht="75">
      <c r="A480" s="8">
        <v>115</v>
      </c>
      <c r="B480" s="8" t="s">
        <v>23064</v>
      </c>
      <c r="C480" s="8" t="s">
        <v>23065</v>
      </c>
      <c r="D480" s="8" t="s">
        <v>226</v>
      </c>
      <c r="E480" s="8" t="s">
        <v>4075</v>
      </c>
      <c r="F480" s="8">
        <v>6</v>
      </c>
      <c r="G480" s="95" t="s">
        <v>1142</v>
      </c>
      <c r="H480" s="95" t="s">
        <v>1142</v>
      </c>
      <c r="I480" s="8" t="s">
        <v>22282</v>
      </c>
      <c r="J480" s="76">
        <v>1026700981691</v>
      </c>
      <c r="K480" s="76" t="s">
        <v>22349</v>
      </c>
      <c r="L480" s="76">
        <v>1026700981691</v>
      </c>
      <c r="M480" s="76">
        <v>1026700981691</v>
      </c>
      <c r="N480" s="76">
        <v>1026700981691</v>
      </c>
      <c r="O480" s="76">
        <v>1026700981691</v>
      </c>
      <c r="P480" s="76">
        <v>1026700981691</v>
      </c>
      <c r="Q480" s="76">
        <v>1026700981691</v>
      </c>
      <c r="R480" s="76">
        <v>1026700981691</v>
      </c>
      <c r="S480" s="76">
        <v>1026700981691</v>
      </c>
      <c r="T480" s="76" t="s">
        <v>23066</v>
      </c>
      <c r="U480" s="76" t="s">
        <v>23065</v>
      </c>
    </row>
    <row r="481" spans="1:21" ht="60">
      <c r="A481" s="8">
        <v>116</v>
      </c>
      <c r="B481" s="8" t="s">
        <v>23067</v>
      </c>
      <c r="C481" s="8" t="s">
        <v>22527</v>
      </c>
      <c r="D481" s="8" t="s">
        <v>226</v>
      </c>
      <c r="E481" s="8" t="s">
        <v>23068</v>
      </c>
      <c r="F481" s="8">
        <v>6</v>
      </c>
      <c r="G481" s="95" t="s">
        <v>1142</v>
      </c>
      <c r="H481" s="95" t="s">
        <v>1142</v>
      </c>
      <c r="I481" s="8" t="s">
        <v>22282</v>
      </c>
      <c r="J481" s="76">
        <v>1026700981691</v>
      </c>
      <c r="K481" s="76" t="s">
        <v>23069</v>
      </c>
      <c r="L481" s="76">
        <v>1026700981691</v>
      </c>
      <c r="M481" s="76">
        <v>1026700981691</v>
      </c>
      <c r="N481" s="76">
        <v>1026700981691</v>
      </c>
      <c r="O481" s="76">
        <v>1026700981691</v>
      </c>
      <c r="P481" s="76">
        <v>1026700981691</v>
      </c>
      <c r="Q481" s="76">
        <v>1026700981691</v>
      </c>
      <c r="R481" s="76">
        <v>1026700981691</v>
      </c>
      <c r="S481" s="76">
        <v>1026700981691</v>
      </c>
      <c r="T481" s="76" t="s">
        <v>23070</v>
      </c>
      <c r="U481" s="76" t="s">
        <v>23071</v>
      </c>
    </row>
    <row r="482" spans="1:21" customFormat="1">
      <c r="A482" s="1324">
        <v>117</v>
      </c>
      <c r="B482" s="1324" t="s">
        <v>23072</v>
      </c>
      <c r="C482" s="1324" t="s">
        <v>23073</v>
      </c>
      <c r="D482" s="1324" t="s">
        <v>226</v>
      </c>
      <c r="E482" s="1322" t="s">
        <v>22726</v>
      </c>
      <c r="F482" s="1324">
        <v>7</v>
      </c>
      <c r="G482" s="1324" t="s">
        <v>1142</v>
      </c>
      <c r="H482" s="1324" t="s">
        <v>1143</v>
      </c>
      <c r="I482" s="1324" t="s">
        <v>22282</v>
      </c>
      <c r="J482" s="1324"/>
      <c r="K482" s="1324" t="s">
        <v>22302</v>
      </c>
      <c r="L482" s="1324"/>
      <c r="M482" s="1324"/>
      <c r="N482" s="1324"/>
      <c r="O482" s="1324"/>
      <c r="P482" s="1324"/>
      <c r="Q482" s="1324"/>
      <c r="R482" s="1324"/>
      <c r="S482" s="1276" t="s">
        <v>728</v>
      </c>
      <c r="T482" s="62" t="s">
        <v>23074</v>
      </c>
      <c r="U482" s="1324" t="s">
        <v>23073</v>
      </c>
    </row>
    <row r="483" spans="1:21" customFormat="1">
      <c r="A483" s="1324"/>
      <c r="B483" s="1324"/>
      <c r="C483" s="1324"/>
      <c r="D483" s="1324"/>
      <c r="E483" s="1381"/>
      <c r="F483" s="1324"/>
      <c r="G483" s="1324"/>
      <c r="H483" s="1324"/>
      <c r="I483" s="1324"/>
      <c r="J483" s="1324"/>
      <c r="K483" s="1324"/>
      <c r="L483" s="1324"/>
      <c r="M483" s="1324"/>
      <c r="N483" s="1324"/>
      <c r="O483" s="1324"/>
      <c r="P483" s="1324"/>
      <c r="Q483" s="1324"/>
      <c r="R483" s="1324"/>
      <c r="S483" s="1276"/>
      <c r="T483" s="62" t="s">
        <v>23075</v>
      </c>
      <c r="U483" s="1324"/>
    </row>
    <row r="484" spans="1:21" customFormat="1">
      <c r="A484" s="1324"/>
      <c r="B484" s="1324"/>
      <c r="C484" s="1324"/>
      <c r="D484" s="1324"/>
      <c r="E484" s="1381"/>
      <c r="F484" s="1324"/>
      <c r="G484" s="1324"/>
      <c r="H484" s="1324"/>
      <c r="I484" s="1324"/>
      <c r="J484" s="1324"/>
      <c r="K484" s="1324"/>
      <c r="L484" s="1324"/>
      <c r="M484" s="1324"/>
      <c r="N484" s="1324"/>
      <c r="O484" s="1324"/>
      <c r="P484" s="1324"/>
      <c r="Q484" s="1324"/>
      <c r="R484" s="1324"/>
      <c r="S484" s="1276"/>
      <c r="T484" s="62" t="s">
        <v>23076</v>
      </c>
      <c r="U484" s="1324"/>
    </row>
    <row r="485" spans="1:21" customFormat="1">
      <c r="A485" s="1324"/>
      <c r="B485" s="1324"/>
      <c r="C485" s="1324"/>
      <c r="D485" s="1324"/>
      <c r="E485" s="1323"/>
      <c r="F485" s="1324"/>
      <c r="G485" s="1324"/>
      <c r="H485" s="1324"/>
      <c r="I485" s="1324"/>
      <c r="J485" s="1324"/>
      <c r="K485" s="1324"/>
      <c r="L485" s="1324"/>
      <c r="M485" s="1324"/>
      <c r="N485" s="1324"/>
      <c r="O485" s="1324"/>
      <c r="P485" s="1324"/>
      <c r="Q485" s="1324"/>
      <c r="R485" s="1324"/>
      <c r="S485" s="1276"/>
      <c r="T485" s="62" t="s">
        <v>23077</v>
      </c>
      <c r="U485" s="1324"/>
    </row>
    <row r="486" spans="1:21" customFormat="1" ht="30">
      <c r="A486" s="2104">
        <v>118</v>
      </c>
      <c r="B486" s="1322" t="s">
        <v>23078</v>
      </c>
      <c r="C486" s="1322" t="s">
        <v>23079</v>
      </c>
      <c r="D486" s="1322" t="s">
        <v>226</v>
      </c>
      <c r="E486" s="1322" t="s">
        <v>22726</v>
      </c>
      <c r="F486" s="1324">
        <v>7</v>
      </c>
      <c r="G486" s="1324" t="s">
        <v>1274</v>
      </c>
      <c r="H486" s="1324" t="s">
        <v>1143</v>
      </c>
      <c r="I486" s="1324" t="s">
        <v>22282</v>
      </c>
      <c r="J486" s="1324"/>
      <c r="K486" s="1324" t="s">
        <v>22290</v>
      </c>
      <c r="L486" s="1621"/>
      <c r="M486" s="1621"/>
      <c r="N486" s="1621"/>
      <c r="O486" s="1621"/>
      <c r="P486" s="1621"/>
      <c r="Q486" s="1621"/>
      <c r="R486" s="1621"/>
      <c r="S486" s="1276" t="s">
        <v>728</v>
      </c>
      <c r="T486" s="62" t="s">
        <v>23078</v>
      </c>
      <c r="U486" s="1322" t="s">
        <v>23079</v>
      </c>
    </row>
    <row r="487" spans="1:21" customFormat="1" ht="30">
      <c r="A487" s="2105"/>
      <c r="B487" s="1381"/>
      <c r="C487" s="1381"/>
      <c r="D487" s="1381"/>
      <c r="E487" s="1381"/>
      <c r="F487" s="1324"/>
      <c r="G487" s="1324"/>
      <c r="H487" s="1324"/>
      <c r="I487" s="1324"/>
      <c r="J487" s="1324"/>
      <c r="K487" s="1324"/>
      <c r="L487" s="1622"/>
      <c r="M487" s="1622"/>
      <c r="N487" s="1622"/>
      <c r="O487" s="1622"/>
      <c r="P487" s="1622"/>
      <c r="Q487" s="1622"/>
      <c r="R487" s="1622"/>
      <c r="S487" s="1276"/>
      <c r="T487" s="711" t="s">
        <v>23080</v>
      </c>
      <c r="U487" s="1381"/>
    </row>
    <row r="488" spans="1:21" customFormat="1">
      <c r="A488" s="2105"/>
      <c r="B488" s="1381"/>
      <c r="C488" s="1381"/>
      <c r="D488" s="1381"/>
      <c r="E488" s="1381"/>
      <c r="F488" s="1324"/>
      <c r="G488" s="1324"/>
      <c r="H488" s="1324"/>
      <c r="I488" s="1324"/>
      <c r="J488" s="1324"/>
      <c r="K488" s="1324"/>
      <c r="L488" s="1622"/>
      <c r="M488" s="1622"/>
      <c r="N488" s="1622"/>
      <c r="O488" s="1622"/>
      <c r="P488" s="1622"/>
      <c r="Q488" s="1622"/>
      <c r="R488" s="1622"/>
      <c r="S488" s="1276"/>
      <c r="T488" s="62" t="s">
        <v>23081</v>
      </c>
      <c r="U488" s="1381"/>
    </row>
    <row r="489" spans="1:21" customFormat="1">
      <c r="A489" s="2106"/>
      <c r="B489" s="1323"/>
      <c r="C489" s="1323"/>
      <c r="D489" s="1323"/>
      <c r="E489" s="1323"/>
      <c r="F489" s="1324"/>
      <c r="G489" s="1324"/>
      <c r="H489" s="1324"/>
      <c r="I489" s="1324"/>
      <c r="J489" s="1324"/>
      <c r="K489" s="1324"/>
      <c r="L489" s="1623"/>
      <c r="M489" s="1623"/>
      <c r="N489" s="1623"/>
      <c r="O489" s="1623"/>
      <c r="P489" s="1623"/>
      <c r="Q489" s="1623"/>
      <c r="R489" s="1623"/>
      <c r="S489" s="1276"/>
      <c r="T489" s="62" t="s">
        <v>23082</v>
      </c>
      <c r="U489" s="1323"/>
    </row>
    <row r="490" spans="1:21" customFormat="1">
      <c r="A490" s="2104">
        <v>119</v>
      </c>
      <c r="B490" s="1322" t="s">
        <v>23083</v>
      </c>
      <c r="C490" s="1322" t="s">
        <v>23084</v>
      </c>
      <c r="D490" s="1322" t="s">
        <v>226</v>
      </c>
      <c r="E490" s="1322" t="s">
        <v>22726</v>
      </c>
      <c r="F490" s="1324">
        <v>8</v>
      </c>
      <c r="G490" s="1324" t="s">
        <v>1274</v>
      </c>
      <c r="H490" s="1324" t="s">
        <v>1143</v>
      </c>
      <c r="I490" s="1324" t="s">
        <v>22282</v>
      </c>
      <c r="J490" s="1324"/>
      <c r="K490" s="1324" t="s">
        <v>22296</v>
      </c>
      <c r="L490" s="1621"/>
      <c r="M490" s="1621"/>
      <c r="N490" s="1621"/>
      <c r="O490" s="1621"/>
      <c r="P490" s="1621"/>
      <c r="Q490" s="1621"/>
      <c r="R490" s="1621"/>
      <c r="S490" s="1276" t="s">
        <v>728</v>
      </c>
      <c r="T490" s="62" t="s">
        <v>23083</v>
      </c>
      <c r="U490" s="1322" t="s">
        <v>23084</v>
      </c>
    </row>
    <row r="491" spans="1:21" customFormat="1">
      <c r="A491" s="2105"/>
      <c r="B491" s="1381"/>
      <c r="C491" s="1381"/>
      <c r="D491" s="1381"/>
      <c r="E491" s="1381"/>
      <c r="F491" s="1324"/>
      <c r="G491" s="1324"/>
      <c r="H491" s="1324"/>
      <c r="I491" s="1324"/>
      <c r="J491" s="1324"/>
      <c r="K491" s="1324"/>
      <c r="L491" s="1622"/>
      <c r="M491" s="1622"/>
      <c r="N491" s="1622"/>
      <c r="O491" s="1622"/>
      <c r="P491" s="1622"/>
      <c r="Q491" s="1622"/>
      <c r="R491" s="1622"/>
      <c r="S491" s="1276"/>
      <c r="T491" s="711" t="s">
        <v>23085</v>
      </c>
      <c r="U491" s="1381"/>
    </row>
    <row r="492" spans="1:21" customFormat="1">
      <c r="A492" s="2105"/>
      <c r="B492" s="1381"/>
      <c r="C492" s="1381"/>
      <c r="D492" s="1381"/>
      <c r="E492" s="1381"/>
      <c r="F492" s="1324"/>
      <c r="G492" s="1324"/>
      <c r="H492" s="1324"/>
      <c r="I492" s="1324"/>
      <c r="J492" s="1324"/>
      <c r="K492" s="1324"/>
      <c r="L492" s="1622"/>
      <c r="M492" s="1622"/>
      <c r="N492" s="1622"/>
      <c r="O492" s="1622"/>
      <c r="P492" s="1622"/>
      <c r="Q492" s="1622"/>
      <c r="R492" s="1622"/>
      <c r="S492" s="1276"/>
      <c r="T492" s="62" t="s">
        <v>23086</v>
      </c>
      <c r="U492" s="1381"/>
    </row>
    <row r="493" spans="1:21" customFormat="1" ht="30.75" thickBot="1">
      <c r="A493" s="2106"/>
      <c r="B493" s="1323"/>
      <c r="C493" s="1323"/>
      <c r="D493" s="1323"/>
      <c r="E493" s="1323"/>
      <c r="F493" s="1324"/>
      <c r="G493" s="1324"/>
      <c r="H493" s="1324"/>
      <c r="I493" s="1324"/>
      <c r="J493" s="1324"/>
      <c r="K493" s="1324"/>
      <c r="L493" s="1623"/>
      <c r="M493" s="1623"/>
      <c r="N493" s="1623"/>
      <c r="O493" s="1623"/>
      <c r="P493" s="1623"/>
      <c r="Q493" s="1623"/>
      <c r="R493" s="1623"/>
      <c r="S493" s="1276"/>
      <c r="T493" s="62" t="s">
        <v>23087</v>
      </c>
      <c r="U493" s="1323"/>
    </row>
    <row r="494" spans="1:21" ht="29.25" thickBot="1">
      <c r="A494" s="712" t="s">
        <v>23088</v>
      </c>
      <c r="B494" s="713"/>
      <c r="C494" s="713"/>
      <c r="D494" s="713"/>
      <c r="E494" s="713"/>
      <c r="F494" s="713"/>
      <c r="G494" s="713"/>
      <c r="H494" s="713"/>
      <c r="I494" s="713"/>
      <c r="J494" s="713"/>
      <c r="K494" s="713"/>
      <c r="L494" s="713"/>
      <c r="M494" s="713"/>
      <c r="N494" s="713"/>
      <c r="O494" s="713"/>
      <c r="P494" s="713"/>
      <c r="Q494" s="713"/>
      <c r="R494" s="713"/>
      <c r="S494" s="713"/>
      <c r="T494" s="713"/>
      <c r="U494" s="714"/>
    </row>
    <row r="495" spans="1:21" ht="45">
      <c r="A495" s="699">
        <v>120</v>
      </c>
      <c r="B495" s="156" t="s">
        <v>23089</v>
      </c>
      <c r="C495" s="111" t="s">
        <v>23090</v>
      </c>
      <c r="D495" s="111" t="s">
        <v>480</v>
      </c>
      <c r="E495" s="8" t="s">
        <v>23091</v>
      </c>
      <c r="F495" s="111">
        <v>9</v>
      </c>
      <c r="G495" s="111" t="s">
        <v>1142</v>
      </c>
      <c r="H495" s="8" t="s">
        <v>1143</v>
      </c>
      <c r="I495" s="1328" t="s">
        <v>22282</v>
      </c>
      <c r="J495" s="113">
        <v>1026700981691</v>
      </c>
      <c r="K495" s="715" t="s">
        <v>22290</v>
      </c>
      <c r="L495" s="715"/>
      <c r="M495" s="715"/>
      <c r="N495" s="715"/>
      <c r="O495" s="715"/>
      <c r="P495" s="715"/>
      <c r="Q495" s="715"/>
      <c r="R495" s="715"/>
      <c r="S495" s="715" t="s">
        <v>728</v>
      </c>
      <c r="T495" s="715" t="s">
        <v>23089</v>
      </c>
      <c r="U495" s="715" t="s">
        <v>23092</v>
      </c>
    </row>
    <row r="496" spans="1:21" ht="45">
      <c r="A496" s="8">
        <v>121</v>
      </c>
      <c r="B496" s="8" t="s">
        <v>23093</v>
      </c>
      <c r="C496" s="8" t="s">
        <v>23094</v>
      </c>
      <c r="D496" s="8" t="s">
        <v>480</v>
      </c>
      <c r="E496" s="8" t="s">
        <v>23091</v>
      </c>
      <c r="F496" s="8">
        <v>8</v>
      </c>
      <c r="G496" s="8" t="s">
        <v>1142</v>
      </c>
      <c r="H496" s="8" t="s">
        <v>1143</v>
      </c>
      <c r="I496" s="1328"/>
      <c r="J496" s="76">
        <v>1026700981691</v>
      </c>
      <c r="K496" s="716" t="s">
        <v>22296</v>
      </c>
      <c r="L496" s="716"/>
      <c r="M496" s="716"/>
      <c r="N496" s="716"/>
      <c r="O496" s="716"/>
      <c r="P496" s="716"/>
      <c r="Q496" s="716"/>
      <c r="R496" s="716"/>
      <c r="S496" s="716" t="s">
        <v>728</v>
      </c>
      <c r="T496" s="716" t="s">
        <v>23093</v>
      </c>
      <c r="U496" s="716" t="s">
        <v>23095</v>
      </c>
    </row>
    <row r="497" spans="1:21" ht="45">
      <c r="A497" s="699">
        <v>122</v>
      </c>
      <c r="B497" s="8" t="s">
        <v>23096</v>
      </c>
      <c r="C497" s="8" t="s">
        <v>23097</v>
      </c>
      <c r="D497" s="8" t="s">
        <v>226</v>
      </c>
      <c r="E497" s="8" t="s">
        <v>23091</v>
      </c>
      <c r="F497" s="8" t="s">
        <v>22295</v>
      </c>
      <c r="G497" s="8" t="s">
        <v>1122</v>
      </c>
      <c r="H497" s="8" t="s">
        <v>1173</v>
      </c>
      <c r="I497" s="1328"/>
      <c r="J497" s="76">
        <v>1026700981691</v>
      </c>
      <c r="K497" s="716" t="s">
        <v>22345</v>
      </c>
      <c r="L497" s="716"/>
      <c r="M497" s="716"/>
      <c r="N497" s="716"/>
      <c r="O497" s="716"/>
      <c r="P497" s="716"/>
      <c r="Q497" s="716"/>
      <c r="R497" s="716"/>
      <c r="S497" s="716" t="s">
        <v>728</v>
      </c>
      <c r="T497" s="716" t="s">
        <v>23098</v>
      </c>
      <c r="U497" s="716" t="s">
        <v>23097</v>
      </c>
    </row>
    <row r="498" spans="1:21" ht="45">
      <c r="A498" s="8">
        <v>123</v>
      </c>
      <c r="B498" s="8" t="s">
        <v>23099</v>
      </c>
      <c r="C498" s="8" t="s">
        <v>23100</v>
      </c>
      <c r="D498" s="8" t="s">
        <v>226</v>
      </c>
      <c r="E498" s="8" t="s">
        <v>23091</v>
      </c>
      <c r="F498" s="8" t="s">
        <v>22295</v>
      </c>
      <c r="G498" s="8" t="s">
        <v>1122</v>
      </c>
      <c r="H498" s="8" t="s">
        <v>1173</v>
      </c>
      <c r="I498" s="1328"/>
      <c r="J498" s="76">
        <v>1026700981691</v>
      </c>
      <c r="K498" s="716" t="s">
        <v>22792</v>
      </c>
      <c r="L498" s="716"/>
      <c r="M498" s="716"/>
      <c r="N498" s="716"/>
      <c r="O498" s="716"/>
      <c r="P498" s="716"/>
      <c r="Q498" s="716"/>
      <c r="R498" s="716"/>
      <c r="S498" s="716" t="s">
        <v>728</v>
      </c>
      <c r="T498" s="716" t="s">
        <v>23101</v>
      </c>
      <c r="U498" s="716" t="s">
        <v>23100</v>
      </c>
    </row>
    <row r="499" spans="1:21" ht="45.75" thickBot="1">
      <c r="A499" s="699">
        <v>124</v>
      </c>
      <c r="B499" s="80" t="s">
        <v>23102</v>
      </c>
      <c r="C499" s="80" t="s">
        <v>23103</v>
      </c>
      <c r="D499" s="80" t="s">
        <v>480</v>
      </c>
      <c r="E499" s="8" t="s">
        <v>23091</v>
      </c>
      <c r="F499" s="80">
        <v>8</v>
      </c>
      <c r="G499" s="80" t="s">
        <v>23104</v>
      </c>
      <c r="H499" s="80" t="s">
        <v>1143</v>
      </c>
      <c r="I499" s="1328"/>
      <c r="J499" s="94">
        <v>1026700981691</v>
      </c>
      <c r="K499" s="717" t="s">
        <v>22797</v>
      </c>
      <c r="L499" s="717"/>
      <c r="M499" s="717"/>
      <c r="N499" s="717"/>
      <c r="O499" s="717"/>
      <c r="P499" s="717"/>
      <c r="Q499" s="717"/>
      <c r="R499" s="717"/>
      <c r="S499" s="717" t="s">
        <v>728</v>
      </c>
      <c r="T499" s="717" t="s">
        <v>23102</v>
      </c>
      <c r="U499" s="717" t="s">
        <v>23105</v>
      </c>
    </row>
    <row r="500" spans="1:21" ht="100.5" thickBot="1">
      <c r="A500" s="712" t="s">
        <v>23106</v>
      </c>
      <c r="B500" s="713"/>
      <c r="C500" s="713"/>
      <c r="D500" s="713"/>
      <c r="E500" s="713"/>
      <c r="F500" s="713"/>
      <c r="G500" s="713"/>
      <c r="H500" s="713"/>
      <c r="I500" s="713"/>
      <c r="J500" s="713"/>
      <c r="K500" s="713"/>
      <c r="L500" s="713"/>
      <c r="M500" s="713"/>
      <c r="N500" s="713"/>
      <c r="O500" s="713"/>
      <c r="P500" s="713"/>
      <c r="Q500" s="713"/>
      <c r="R500" s="713"/>
      <c r="S500" s="713"/>
      <c r="T500" s="713"/>
      <c r="U500" s="714"/>
    </row>
    <row r="501" spans="1:21" ht="45">
      <c r="A501" s="699">
        <v>125</v>
      </c>
      <c r="B501" s="111" t="s">
        <v>23107</v>
      </c>
      <c r="C501" s="111" t="s">
        <v>23108</v>
      </c>
      <c r="D501" s="8" t="s">
        <v>480</v>
      </c>
      <c r="E501" s="8" t="s">
        <v>23091</v>
      </c>
      <c r="F501" s="8">
        <v>8</v>
      </c>
      <c r="G501" s="8" t="s">
        <v>13517</v>
      </c>
      <c r="H501" s="8" t="s">
        <v>1143</v>
      </c>
      <c r="I501" s="2107" t="s">
        <v>22282</v>
      </c>
      <c r="J501" s="113">
        <v>1026700981691</v>
      </c>
      <c r="K501" s="715" t="s">
        <v>22797</v>
      </c>
      <c r="L501" s="715"/>
      <c r="M501" s="715"/>
      <c r="N501" s="715"/>
      <c r="O501" s="715"/>
      <c r="P501" s="715"/>
      <c r="Q501" s="715"/>
      <c r="R501" s="715"/>
      <c r="S501" s="715" t="s">
        <v>728</v>
      </c>
      <c r="T501" s="715" t="s">
        <v>23107</v>
      </c>
      <c r="U501" s="715" t="s">
        <v>23109</v>
      </c>
    </row>
    <row r="502" spans="1:21" ht="45">
      <c r="A502" s="8">
        <v>126</v>
      </c>
      <c r="B502" s="8" t="s">
        <v>23110</v>
      </c>
      <c r="C502" s="8" t="s">
        <v>23111</v>
      </c>
      <c r="D502" s="8" t="s">
        <v>480</v>
      </c>
      <c r="E502" s="8" t="s">
        <v>23091</v>
      </c>
      <c r="F502" s="8">
        <v>8</v>
      </c>
      <c r="G502" s="8" t="s">
        <v>1142</v>
      </c>
      <c r="H502" s="8" t="s">
        <v>1143</v>
      </c>
      <c r="I502" s="1381"/>
      <c r="J502" s="76">
        <v>1026700981691</v>
      </c>
      <c r="K502" s="716" t="s">
        <v>22797</v>
      </c>
      <c r="L502" s="716"/>
      <c r="M502" s="716"/>
      <c r="N502" s="716"/>
      <c r="O502" s="716"/>
      <c r="P502" s="716"/>
      <c r="Q502" s="716"/>
      <c r="R502" s="716"/>
      <c r="S502" s="716" t="s">
        <v>728</v>
      </c>
      <c r="T502" s="716" t="s">
        <v>23110</v>
      </c>
      <c r="U502" s="716" t="s">
        <v>23112</v>
      </c>
    </row>
    <row r="503" spans="1:21" ht="45">
      <c r="A503" s="699">
        <v>127</v>
      </c>
      <c r="B503" s="8" t="s">
        <v>23113</v>
      </c>
      <c r="C503" s="8" t="s">
        <v>23114</v>
      </c>
      <c r="D503" s="8" t="s">
        <v>480</v>
      </c>
      <c r="E503" s="8" t="s">
        <v>23091</v>
      </c>
      <c r="F503" s="8">
        <v>8</v>
      </c>
      <c r="G503" s="8" t="s">
        <v>1142</v>
      </c>
      <c r="H503" s="8" t="s">
        <v>1143</v>
      </c>
      <c r="I503" s="1381"/>
      <c r="J503" s="76">
        <v>1026700981691</v>
      </c>
      <c r="K503" s="716" t="s">
        <v>22627</v>
      </c>
      <c r="L503" s="716"/>
      <c r="M503" s="716"/>
      <c r="N503" s="716"/>
      <c r="O503" s="716"/>
      <c r="P503" s="716"/>
      <c r="Q503" s="716"/>
      <c r="R503" s="716"/>
      <c r="S503" s="716" t="s">
        <v>728</v>
      </c>
      <c r="T503" s="716" t="s">
        <v>23113</v>
      </c>
      <c r="U503" s="716" t="s">
        <v>23115</v>
      </c>
    </row>
    <row r="504" spans="1:21" ht="45">
      <c r="A504" s="8">
        <v>128</v>
      </c>
      <c r="B504" s="8" t="s">
        <v>23116</v>
      </c>
      <c r="C504" s="8" t="s">
        <v>23117</v>
      </c>
      <c r="D504" s="8" t="s">
        <v>480</v>
      </c>
      <c r="E504" s="8" t="s">
        <v>23091</v>
      </c>
      <c r="F504" s="8">
        <v>8</v>
      </c>
      <c r="G504" s="8" t="s">
        <v>1142</v>
      </c>
      <c r="H504" s="8" t="s">
        <v>1143</v>
      </c>
      <c r="I504" s="1381"/>
      <c r="J504" s="76">
        <v>1026700981691</v>
      </c>
      <c r="K504" s="716" t="s">
        <v>22730</v>
      </c>
      <c r="L504" s="716"/>
      <c r="M504" s="716"/>
      <c r="N504" s="716"/>
      <c r="O504" s="716"/>
      <c r="P504" s="716"/>
      <c r="Q504" s="716"/>
      <c r="R504" s="716"/>
      <c r="S504" s="716" t="s">
        <v>728</v>
      </c>
      <c r="T504" s="716" t="s">
        <v>23116</v>
      </c>
      <c r="U504" s="716" t="s">
        <v>23118</v>
      </c>
    </row>
    <row r="505" spans="1:21" ht="45">
      <c r="A505" s="699">
        <v>129</v>
      </c>
      <c r="B505" s="8" t="s">
        <v>23119</v>
      </c>
      <c r="C505" s="8" t="s">
        <v>23120</v>
      </c>
      <c r="D505" s="8" t="s">
        <v>480</v>
      </c>
      <c r="E505" s="8" t="s">
        <v>23091</v>
      </c>
      <c r="F505" s="8">
        <v>8</v>
      </c>
      <c r="G505" s="8" t="s">
        <v>1142</v>
      </c>
      <c r="H505" s="8" t="s">
        <v>1143</v>
      </c>
      <c r="I505" s="1381"/>
      <c r="J505" s="76">
        <v>1026700981691</v>
      </c>
      <c r="K505" s="716" t="s">
        <v>22530</v>
      </c>
      <c r="L505" s="716"/>
      <c r="M505" s="716"/>
      <c r="N505" s="716"/>
      <c r="O505" s="716"/>
      <c r="P505" s="716"/>
      <c r="Q505" s="716"/>
      <c r="R505" s="716"/>
      <c r="S505" s="716" t="s">
        <v>728</v>
      </c>
      <c r="T505" s="716" t="s">
        <v>23119</v>
      </c>
      <c r="U505" s="716" t="s">
        <v>23121</v>
      </c>
    </row>
    <row r="506" spans="1:21" ht="45">
      <c r="A506" s="8">
        <v>130</v>
      </c>
      <c r="B506" s="8" t="s">
        <v>23122</v>
      </c>
      <c r="C506" s="8" t="s">
        <v>23123</v>
      </c>
      <c r="D506" s="8" t="s">
        <v>480</v>
      </c>
      <c r="E506" s="8" t="s">
        <v>23091</v>
      </c>
      <c r="F506" s="8">
        <v>8</v>
      </c>
      <c r="G506" s="8" t="s">
        <v>1142</v>
      </c>
      <c r="H506" s="8" t="s">
        <v>1143</v>
      </c>
      <c r="I506" s="1381"/>
      <c r="J506" s="76">
        <v>1026700981691</v>
      </c>
      <c r="K506" s="716" t="s">
        <v>22947</v>
      </c>
      <c r="L506" s="716"/>
      <c r="M506" s="716"/>
      <c r="N506" s="716"/>
      <c r="O506" s="716"/>
      <c r="P506" s="716"/>
      <c r="Q506" s="716"/>
      <c r="R506" s="716"/>
      <c r="S506" s="716" t="s">
        <v>728</v>
      </c>
      <c r="T506" s="716" t="s">
        <v>23122</v>
      </c>
      <c r="U506" s="716" t="s">
        <v>23124</v>
      </c>
    </row>
    <row r="507" spans="1:21" ht="45">
      <c r="A507" s="699">
        <v>131</v>
      </c>
      <c r="B507" s="80" t="s">
        <v>23125</v>
      </c>
      <c r="C507" s="8" t="s">
        <v>23126</v>
      </c>
      <c r="D507" s="80" t="s">
        <v>480</v>
      </c>
      <c r="E507" s="80" t="s">
        <v>23091</v>
      </c>
      <c r="F507" s="8">
        <v>8</v>
      </c>
      <c r="G507" s="80" t="s">
        <v>1142</v>
      </c>
      <c r="H507" s="80" t="s">
        <v>1143</v>
      </c>
      <c r="I507" s="1381"/>
      <c r="J507" s="76">
        <v>1026700981691</v>
      </c>
      <c r="K507" s="716" t="s">
        <v>22843</v>
      </c>
      <c r="L507" s="716"/>
      <c r="M507" s="716"/>
      <c r="N507" s="716"/>
      <c r="O507" s="716"/>
      <c r="P507" s="716"/>
      <c r="Q507" s="716"/>
      <c r="R507" s="716"/>
      <c r="S507" s="717" t="s">
        <v>728</v>
      </c>
      <c r="T507" s="717" t="s">
        <v>23125</v>
      </c>
      <c r="U507" s="717" t="s">
        <v>23127</v>
      </c>
    </row>
    <row r="508" spans="1:21" ht="45.75" thickBot="1">
      <c r="A508" s="8">
        <v>132</v>
      </c>
      <c r="B508" s="80" t="s">
        <v>23128</v>
      </c>
      <c r="C508" s="110" t="s">
        <v>23129</v>
      </c>
      <c r="D508" s="80" t="s">
        <v>480</v>
      </c>
      <c r="E508" s="80" t="s">
        <v>23091</v>
      </c>
      <c r="F508" s="110">
        <v>8</v>
      </c>
      <c r="G508" s="80" t="s">
        <v>1142</v>
      </c>
      <c r="H508" s="80" t="s">
        <v>1143</v>
      </c>
      <c r="I508" s="2108"/>
      <c r="J508" s="76">
        <v>1026700981691</v>
      </c>
      <c r="K508" s="716" t="s">
        <v>23130</v>
      </c>
      <c r="L508" s="718"/>
      <c r="M508" s="718"/>
      <c r="N508" s="718"/>
      <c r="O508" s="718"/>
      <c r="P508" s="718"/>
      <c r="Q508" s="718"/>
      <c r="R508" s="718"/>
      <c r="S508" s="717" t="s">
        <v>728</v>
      </c>
      <c r="T508" s="717" t="s">
        <v>23131</v>
      </c>
      <c r="U508" s="719" t="s">
        <v>23132</v>
      </c>
    </row>
    <row r="509" spans="1:21" ht="86.25" thickBot="1">
      <c r="A509" s="712" t="s">
        <v>23133</v>
      </c>
      <c r="B509" s="713"/>
      <c r="C509" s="713"/>
      <c r="D509" s="713"/>
      <c r="E509" s="713"/>
      <c r="F509" s="713"/>
      <c r="G509" s="713"/>
      <c r="H509" s="713"/>
      <c r="I509" s="713"/>
      <c r="J509" s="713"/>
      <c r="K509" s="713"/>
      <c r="L509" s="713"/>
      <c r="M509" s="713"/>
      <c r="N509" s="713"/>
      <c r="O509" s="713"/>
      <c r="P509" s="713"/>
      <c r="Q509" s="713"/>
      <c r="R509" s="713"/>
      <c r="S509" s="713"/>
      <c r="T509" s="713"/>
      <c r="U509" s="714"/>
    </row>
    <row r="510" spans="1:21" ht="45">
      <c r="A510" s="699">
        <v>133</v>
      </c>
      <c r="B510" s="111" t="s">
        <v>23134</v>
      </c>
      <c r="C510" s="111" t="s">
        <v>23135</v>
      </c>
      <c r="D510" s="111" t="s">
        <v>226</v>
      </c>
      <c r="E510" s="111" t="s">
        <v>23091</v>
      </c>
      <c r="F510" s="111">
        <v>8</v>
      </c>
      <c r="G510" s="111" t="s">
        <v>1142</v>
      </c>
      <c r="H510" s="111" t="s">
        <v>1143</v>
      </c>
      <c r="I510" s="2107" t="s">
        <v>22282</v>
      </c>
      <c r="J510" s="113">
        <v>1026700981691</v>
      </c>
      <c r="K510" s="1323" t="s">
        <v>22843</v>
      </c>
      <c r="R510" s="111"/>
      <c r="S510" s="111" t="s">
        <v>728</v>
      </c>
      <c r="T510" s="111" t="s">
        <v>23134</v>
      </c>
      <c r="U510" s="699" t="s">
        <v>23136</v>
      </c>
    </row>
    <row r="511" spans="1:21" ht="45">
      <c r="A511" s="8">
        <v>134</v>
      </c>
      <c r="B511" s="8" t="s">
        <v>23137</v>
      </c>
      <c r="C511" s="8" t="s">
        <v>23138</v>
      </c>
      <c r="D511" s="8" t="s">
        <v>480</v>
      </c>
      <c r="E511" s="8" t="s">
        <v>23091</v>
      </c>
      <c r="F511" s="8">
        <v>8</v>
      </c>
      <c r="G511" s="8" t="s">
        <v>1142</v>
      </c>
      <c r="H511" s="8" t="s">
        <v>1143</v>
      </c>
      <c r="I511" s="1381"/>
      <c r="J511" s="76">
        <v>1026700981691</v>
      </c>
      <c r="K511" s="1324"/>
      <c r="L511" s="8"/>
      <c r="M511" s="8"/>
      <c r="N511" s="8"/>
      <c r="O511" s="8"/>
      <c r="P511" s="8"/>
      <c r="Q511" s="8"/>
      <c r="R511" s="8"/>
      <c r="S511" s="8" t="s">
        <v>728</v>
      </c>
      <c r="T511" s="8" t="s">
        <v>23137</v>
      </c>
      <c r="U511" s="8" t="s">
        <v>23139</v>
      </c>
    </row>
    <row r="512" spans="1:21" ht="45">
      <c r="A512" s="699">
        <v>135</v>
      </c>
      <c r="B512" s="8" t="s">
        <v>23140</v>
      </c>
      <c r="C512" s="8" t="s">
        <v>23141</v>
      </c>
      <c r="D512" s="8" t="s">
        <v>480</v>
      </c>
      <c r="E512" s="8" t="s">
        <v>23091</v>
      </c>
      <c r="F512" s="8">
        <v>8</v>
      </c>
      <c r="G512" s="8" t="s">
        <v>1142</v>
      </c>
      <c r="H512" s="8" t="s">
        <v>1143</v>
      </c>
      <c r="I512" s="1381"/>
      <c r="J512" s="76">
        <v>1026700981691</v>
      </c>
      <c r="K512" s="1324"/>
      <c r="L512" s="8"/>
      <c r="M512" s="8"/>
      <c r="N512" s="8"/>
      <c r="O512" s="8"/>
      <c r="P512" s="8"/>
      <c r="Q512" s="8"/>
      <c r="R512" s="8"/>
      <c r="S512" s="8" t="s">
        <v>728</v>
      </c>
      <c r="T512" s="8" t="s">
        <v>23140</v>
      </c>
      <c r="U512" s="8" t="s">
        <v>23142</v>
      </c>
    </row>
    <row r="513" spans="1:21">
      <c r="A513" s="8">
        <v>136</v>
      </c>
      <c r="B513" s="8" t="s">
        <v>23143</v>
      </c>
      <c r="C513" s="8" t="s">
        <v>23144</v>
      </c>
      <c r="D513" s="8" t="s">
        <v>226</v>
      </c>
      <c r="E513" s="8" t="s">
        <v>19233</v>
      </c>
      <c r="F513" s="8" t="s">
        <v>22295</v>
      </c>
      <c r="G513" s="8" t="s">
        <v>1122</v>
      </c>
      <c r="H513" s="8" t="s">
        <v>1173</v>
      </c>
      <c r="I513" s="1381"/>
      <c r="J513" s="76">
        <v>1026700981691</v>
      </c>
      <c r="K513" s="1324"/>
      <c r="L513" s="8"/>
      <c r="M513" s="8"/>
      <c r="N513" s="8"/>
      <c r="O513" s="8"/>
      <c r="P513" s="8"/>
      <c r="Q513" s="8"/>
      <c r="R513" s="8"/>
      <c r="S513" s="8" t="s">
        <v>728</v>
      </c>
      <c r="T513" s="8" t="s">
        <v>23145</v>
      </c>
      <c r="U513" s="8" t="s">
        <v>23146</v>
      </c>
    </row>
    <row r="514" spans="1:21" ht="39.950000000000003" customHeight="1">
      <c r="A514" s="699">
        <v>137</v>
      </c>
      <c r="B514" s="8" t="s">
        <v>23147</v>
      </c>
      <c r="C514" s="8" t="s">
        <v>23148</v>
      </c>
      <c r="D514" s="8" t="s">
        <v>226</v>
      </c>
      <c r="E514" s="8" t="s">
        <v>19233</v>
      </c>
      <c r="F514" s="8" t="s">
        <v>22295</v>
      </c>
      <c r="G514" s="8" t="s">
        <v>1129</v>
      </c>
      <c r="H514" s="8" t="s">
        <v>22602</v>
      </c>
      <c r="I514" s="1381"/>
      <c r="J514" s="76">
        <v>1026700981691</v>
      </c>
      <c r="K514" s="1324"/>
      <c r="L514" s="8"/>
      <c r="M514" s="8"/>
      <c r="N514" s="8"/>
      <c r="O514" s="8"/>
      <c r="P514" s="8"/>
      <c r="Q514" s="8"/>
      <c r="R514" s="8"/>
      <c r="S514" s="8" t="s">
        <v>728</v>
      </c>
      <c r="T514" s="8" t="s">
        <v>23149</v>
      </c>
      <c r="U514" s="8" t="s">
        <v>23150</v>
      </c>
    </row>
    <row r="515" spans="1:21" ht="39.950000000000003" customHeight="1">
      <c r="A515" s="8">
        <v>138</v>
      </c>
      <c r="B515" s="8" t="s">
        <v>23151</v>
      </c>
      <c r="C515" s="8" t="s">
        <v>23152</v>
      </c>
      <c r="D515" s="8" t="s">
        <v>480</v>
      </c>
      <c r="E515" s="8" t="s">
        <v>23091</v>
      </c>
      <c r="F515" s="8">
        <v>8</v>
      </c>
      <c r="G515" s="8" t="s">
        <v>1142</v>
      </c>
      <c r="H515" s="8" t="s">
        <v>1143</v>
      </c>
      <c r="I515" s="1381"/>
      <c r="J515" s="76">
        <v>1026700981691</v>
      </c>
      <c r="K515" s="1324"/>
      <c r="L515" s="8"/>
      <c r="M515" s="8"/>
      <c r="N515" s="8"/>
      <c r="O515" s="8"/>
      <c r="P515" s="8"/>
      <c r="Q515" s="8"/>
      <c r="R515" s="8"/>
      <c r="S515" s="8" t="s">
        <v>728</v>
      </c>
      <c r="T515" s="8" t="s">
        <v>23151</v>
      </c>
      <c r="U515" s="8" t="s">
        <v>23153</v>
      </c>
    </row>
    <row r="516" spans="1:21" ht="39.950000000000003" customHeight="1" thickBot="1">
      <c r="A516" s="699">
        <v>139</v>
      </c>
      <c r="B516" s="80" t="s">
        <v>23154</v>
      </c>
      <c r="C516" s="80" t="s">
        <v>23155</v>
      </c>
      <c r="D516" s="80" t="s">
        <v>480</v>
      </c>
      <c r="E516" s="80" t="s">
        <v>23091</v>
      </c>
      <c r="F516" s="80">
        <v>8</v>
      </c>
      <c r="G516" s="80" t="s">
        <v>1142</v>
      </c>
      <c r="H516" s="80" t="s">
        <v>1143</v>
      </c>
      <c r="I516" s="2108"/>
      <c r="J516" s="94">
        <v>1026700981691</v>
      </c>
      <c r="K516" s="1322"/>
      <c r="L516" s="8"/>
      <c r="M516" s="8"/>
      <c r="N516" s="8"/>
      <c r="O516" s="8"/>
      <c r="P516" s="8"/>
      <c r="Q516" s="8"/>
      <c r="R516" s="80"/>
      <c r="S516" s="80" t="s">
        <v>728</v>
      </c>
      <c r="T516" s="80" t="s">
        <v>23154</v>
      </c>
      <c r="U516" s="80" t="s">
        <v>23156</v>
      </c>
    </row>
    <row r="517" spans="1:21" ht="39.950000000000003" customHeight="1" thickBot="1">
      <c r="A517" s="712" t="s">
        <v>23157</v>
      </c>
      <c r="B517" s="713"/>
      <c r="C517" s="713"/>
      <c r="D517" s="713"/>
      <c r="E517" s="713"/>
      <c r="F517" s="713"/>
      <c r="G517" s="713"/>
      <c r="H517" s="713"/>
      <c r="I517" s="713"/>
      <c r="J517" s="713"/>
      <c r="K517" s="713"/>
      <c r="L517" s="713"/>
      <c r="M517" s="713"/>
      <c r="N517" s="713"/>
      <c r="O517" s="713"/>
      <c r="P517" s="713"/>
      <c r="Q517" s="713"/>
      <c r="R517" s="713"/>
      <c r="S517" s="713"/>
      <c r="T517" s="713"/>
      <c r="U517" s="714"/>
    </row>
    <row r="518" spans="1:21" ht="39.950000000000003" customHeight="1">
      <c r="A518" s="699">
        <v>140</v>
      </c>
      <c r="B518" s="111" t="s">
        <v>23158</v>
      </c>
      <c r="C518" s="111" t="s">
        <v>23159</v>
      </c>
      <c r="D518" s="111" t="s">
        <v>480</v>
      </c>
      <c r="E518" s="111" t="s">
        <v>23091</v>
      </c>
      <c r="F518" s="111">
        <v>8</v>
      </c>
      <c r="G518" s="111" t="s">
        <v>1142</v>
      </c>
      <c r="H518" s="111" t="s">
        <v>1143</v>
      </c>
      <c r="I518" s="1381" t="s">
        <v>23160</v>
      </c>
      <c r="J518" s="113">
        <v>1026700981691</v>
      </c>
      <c r="K518" s="1323" t="s">
        <v>22843</v>
      </c>
      <c r="L518" s="111"/>
      <c r="M518" s="111"/>
      <c r="N518" s="111"/>
      <c r="O518" s="111"/>
      <c r="P518" s="111"/>
      <c r="Q518" s="111"/>
      <c r="R518" s="111"/>
      <c r="S518" s="111" t="s">
        <v>728</v>
      </c>
      <c r="T518" s="111"/>
      <c r="U518" s="111"/>
    </row>
    <row r="519" spans="1:21" ht="39.950000000000003" customHeight="1">
      <c r="A519" s="8">
        <v>141</v>
      </c>
      <c r="B519" s="8" t="s">
        <v>23161</v>
      </c>
      <c r="C519" s="8" t="s">
        <v>23162</v>
      </c>
      <c r="D519" s="8" t="s">
        <v>480</v>
      </c>
      <c r="E519" s="8" t="s">
        <v>23091</v>
      </c>
      <c r="F519" s="8">
        <v>8</v>
      </c>
      <c r="G519" s="8" t="s">
        <v>1142</v>
      </c>
      <c r="H519" s="8" t="s">
        <v>1143</v>
      </c>
      <c r="I519" s="1381"/>
      <c r="J519" s="76">
        <v>1026700981691</v>
      </c>
      <c r="K519" s="1324"/>
      <c r="L519" s="8"/>
      <c r="M519" s="8"/>
      <c r="N519" s="8"/>
      <c r="O519" s="8"/>
      <c r="P519" s="8"/>
      <c r="Q519" s="8"/>
      <c r="R519" s="8"/>
      <c r="S519" s="8" t="s">
        <v>728</v>
      </c>
      <c r="T519" s="8" t="s">
        <v>23161</v>
      </c>
      <c r="U519" s="8" t="s">
        <v>23163</v>
      </c>
    </row>
    <row r="520" spans="1:21" customFormat="1" ht="81" customHeight="1">
      <c r="A520" s="699">
        <v>142</v>
      </c>
      <c r="B520" s="111" t="s">
        <v>23164</v>
      </c>
      <c r="C520" s="111" t="s">
        <v>23165</v>
      </c>
      <c r="D520" s="8" t="s">
        <v>226</v>
      </c>
      <c r="E520" s="111" t="s">
        <v>23166</v>
      </c>
      <c r="F520" s="703">
        <v>8</v>
      </c>
      <c r="G520" s="112" t="s">
        <v>1129</v>
      </c>
      <c r="H520" s="112" t="s">
        <v>23167</v>
      </c>
      <c r="I520" s="1381"/>
      <c r="J520" s="113">
        <v>1026700981691</v>
      </c>
      <c r="K520" s="8" t="s">
        <v>22302</v>
      </c>
      <c r="L520" s="111"/>
      <c r="M520" s="111"/>
      <c r="N520" s="111"/>
      <c r="O520" s="111"/>
      <c r="P520" s="111"/>
      <c r="Q520" s="111"/>
      <c r="R520" s="8"/>
      <c r="S520" s="111" t="s">
        <v>23168</v>
      </c>
      <c r="T520" s="111" t="s">
        <v>23169</v>
      </c>
      <c r="U520" s="111" t="s">
        <v>22884</v>
      </c>
    </row>
    <row r="521" spans="1:21" ht="39.950000000000003" customHeight="1" thickBot="1">
      <c r="A521" s="8">
        <v>143</v>
      </c>
      <c r="B521" s="80" t="s">
        <v>23170</v>
      </c>
      <c r="C521" s="80" t="s">
        <v>23171</v>
      </c>
      <c r="D521" s="80" t="s">
        <v>480</v>
      </c>
      <c r="E521" s="80" t="s">
        <v>23091</v>
      </c>
      <c r="F521" s="80">
        <v>8</v>
      </c>
      <c r="G521" s="80" t="s">
        <v>1142</v>
      </c>
      <c r="H521" s="80" t="s">
        <v>1143</v>
      </c>
      <c r="I521" s="2108"/>
      <c r="J521" s="94">
        <v>1026700981691</v>
      </c>
      <c r="K521" s="699" t="s">
        <v>22843</v>
      </c>
      <c r="L521" s="8"/>
      <c r="M521" s="8"/>
      <c r="N521" s="8"/>
      <c r="O521" s="8"/>
      <c r="P521" s="8"/>
      <c r="Q521" s="8"/>
      <c r="R521" s="80"/>
      <c r="S521" s="80" t="s">
        <v>728</v>
      </c>
      <c r="T521" s="80" t="s">
        <v>23170</v>
      </c>
      <c r="U521" s="80" t="s">
        <v>23142</v>
      </c>
    </row>
    <row r="522" spans="1:21" ht="39.950000000000003" customHeight="1" thickBot="1">
      <c r="A522" s="712" t="s">
        <v>23172</v>
      </c>
      <c r="B522" s="713"/>
      <c r="C522" s="713"/>
      <c r="D522" s="713"/>
      <c r="E522" s="713"/>
      <c r="F522" s="713"/>
      <c r="G522" s="713"/>
      <c r="H522" s="713"/>
      <c r="I522" s="713"/>
      <c r="J522" s="713"/>
      <c r="K522" s="713"/>
      <c r="L522" s="713"/>
      <c r="M522" s="713"/>
      <c r="N522" s="713"/>
      <c r="O522" s="713"/>
      <c r="P522" s="713"/>
      <c r="Q522" s="713"/>
      <c r="R522" s="713"/>
      <c r="S522" s="713"/>
      <c r="T522" s="713"/>
      <c r="U522" s="714"/>
    </row>
    <row r="523" spans="1:21" ht="79.5" customHeight="1" thickBot="1">
      <c r="A523" s="110">
        <v>144</v>
      </c>
      <c r="B523" s="110" t="s">
        <v>23173</v>
      </c>
      <c r="C523" s="720" t="s">
        <v>23174</v>
      </c>
      <c r="D523" s="110" t="s">
        <v>480</v>
      </c>
      <c r="E523" s="699" t="s">
        <v>23091</v>
      </c>
      <c r="F523" s="721">
        <v>8</v>
      </c>
      <c r="G523" s="722" t="s">
        <v>22862</v>
      </c>
      <c r="H523" s="722" t="s">
        <v>1291</v>
      </c>
      <c r="I523" s="699" t="s">
        <v>23160</v>
      </c>
      <c r="J523" s="723">
        <v>1026700981691</v>
      </c>
      <c r="K523" s="110" t="s">
        <v>22843</v>
      </c>
      <c r="L523" s="110"/>
      <c r="M523" s="110"/>
      <c r="N523" s="110"/>
      <c r="O523" s="110"/>
      <c r="P523" s="110"/>
      <c r="Q523" s="110"/>
      <c r="R523" s="110"/>
      <c r="S523" s="110" t="s">
        <v>728</v>
      </c>
      <c r="T523" s="699" t="s">
        <v>23175</v>
      </c>
      <c r="U523" s="110" t="s">
        <v>23176</v>
      </c>
    </row>
    <row r="524" spans="1:21" ht="39.950000000000003" customHeight="1" thickBot="1">
      <c r="A524" s="712" t="s">
        <v>23177</v>
      </c>
      <c r="B524" s="713"/>
      <c r="C524" s="713"/>
      <c r="D524" s="713"/>
      <c r="E524" s="713"/>
      <c r="F524" s="713"/>
      <c r="G524" s="713"/>
      <c r="H524" s="713"/>
      <c r="I524" s="713"/>
      <c r="J524" s="713"/>
      <c r="K524" s="713"/>
      <c r="L524" s="713"/>
      <c r="M524" s="713"/>
      <c r="N524" s="713"/>
      <c r="O524" s="713"/>
      <c r="P524" s="713"/>
      <c r="Q524" s="713"/>
      <c r="R524" s="713"/>
      <c r="S524" s="713"/>
      <c r="T524" s="713"/>
      <c r="U524" s="714"/>
    </row>
    <row r="525" spans="1:21" ht="39.950000000000003" customHeight="1">
      <c r="A525" s="699">
        <v>145</v>
      </c>
      <c r="B525" s="111" t="s">
        <v>23178</v>
      </c>
      <c r="C525" s="111" t="s">
        <v>23179</v>
      </c>
      <c r="D525" s="111" t="s">
        <v>480</v>
      </c>
      <c r="E525" s="111" t="s">
        <v>23091</v>
      </c>
      <c r="F525" s="111">
        <v>9</v>
      </c>
      <c r="G525" s="111" t="s">
        <v>1142</v>
      </c>
      <c r="H525" s="111" t="s">
        <v>1143</v>
      </c>
      <c r="I525" s="2107" t="s">
        <v>23160</v>
      </c>
      <c r="J525" s="113">
        <v>1026700981691</v>
      </c>
      <c r="K525" s="1323" t="s">
        <v>22843</v>
      </c>
      <c r="S525" s="111" t="s">
        <v>728</v>
      </c>
      <c r="T525" s="111" t="s">
        <v>23178</v>
      </c>
      <c r="U525" s="111" t="s">
        <v>23179</v>
      </c>
    </row>
    <row r="526" spans="1:21" ht="39.950000000000003" customHeight="1">
      <c r="A526" s="8">
        <v>146</v>
      </c>
      <c r="B526" s="78" t="s">
        <v>23180</v>
      </c>
      <c r="C526" s="8" t="s">
        <v>23181</v>
      </c>
      <c r="D526" s="8" t="s">
        <v>480</v>
      </c>
      <c r="E526" s="8" t="s">
        <v>23091</v>
      </c>
      <c r="F526" s="8">
        <v>9</v>
      </c>
      <c r="G526" s="8" t="s">
        <v>1142</v>
      </c>
      <c r="H526" s="8" t="s">
        <v>1143</v>
      </c>
      <c r="I526" s="1381"/>
      <c r="J526" s="76">
        <v>1026700981691</v>
      </c>
      <c r="K526" s="1324"/>
      <c r="S526" s="8" t="s">
        <v>728</v>
      </c>
      <c r="T526" s="8" t="s">
        <v>23180</v>
      </c>
      <c r="U526" s="8" t="s">
        <v>23181</v>
      </c>
    </row>
    <row r="527" spans="1:21" ht="39.950000000000003" customHeight="1">
      <c r="A527" s="699">
        <v>147</v>
      </c>
      <c r="B527" s="8" t="s">
        <v>23182</v>
      </c>
      <c r="C527" s="8" t="s">
        <v>23183</v>
      </c>
      <c r="D527" s="8" t="s">
        <v>226</v>
      </c>
      <c r="E527" s="8" t="s">
        <v>4075</v>
      </c>
      <c r="F527" s="8" t="s">
        <v>22295</v>
      </c>
      <c r="G527" s="8" t="s">
        <v>1142</v>
      </c>
      <c r="H527" s="8" t="s">
        <v>1143</v>
      </c>
      <c r="I527" s="1381"/>
      <c r="J527" s="76">
        <v>1026700981691</v>
      </c>
      <c r="K527" s="1324"/>
      <c r="S527" s="8" t="s">
        <v>728</v>
      </c>
      <c r="T527" s="8" t="s">
        <v>23182</v>
      </c>
      <c r="U527" s="8" t="s">
        <v>23183</v>
      </c>
    </row>
    <row r="528" spans="1:21" ht="39.950000000000003" customHeight="1">
      <c r="A528" s="8">
        <v>148</v>
      </c>
      <c r="B528" s="8" t="s">
        <v>23184</v>
      </c>
      <c r="C528" s="8" t="s">
        <v>23185</v>
      </c>
      <c r="D528" s="8" t="s">
        <v>226</v>
      </c>
      <c r="E528" s="8" t="s">
        <v>4075</v>
      </c>
      <c r="F528" s="8" t="s">
        <v>22295</v>
      </c>
      <c r="G528" s="8" t="s">
        <v>1142</v>
      </c>
      <c r="H528" s="8" t="s">
        <v>1143</v>
      </c>
      <c r="I528" s="1381"/>
      <c r="J528" s="76">
        <v>1026700981691</v>
      </c>
      <c r="K528" s="1324"/>
      <c r="S528" s="8" t="s">
        <v>728</v>
      </c>
      <c r="T528" s="8" t="s">
        <v>23186</v>
      </c>
      <c r="U528" s="8" t="s">
        <v>23185</v>
      </c>
    </row>
    <row r="529" spans="1:21" ht="39.950000000000003" customHeight="1">
      <c r="A529" s="699">
        <v>149</v>
      </c>
      <c r="B529" s="8" t="s">
        <v>23187</v>
      </c>
      <c r="C529" s="8" t="s">
        <v>23188</v>
      </c>
      <c r="D529" s="8" t="s">
        <v>226</v>
      </c>
      <c r="E529" s="8" t="s">
        <v>4075</v>
      </c>
      <c r="F529" s="8" t="s">
        <v>22295</v>
      </c>
      <c r="G529" s="8" t="s">
        <v>1142</v>
      </c>
      <c r="H529" s="8" t="s">
        <v>1143</v>
      </c>
      <c r="I529" s="1381"/>
      <c r="J529" s="76">
        <v>1026700981691</v>
      </c>
      <c r="K529" s="1324"/>
      <c r="S529" s="8" t="s">
        <v>728</v>
      </c>
      <c r="T529" s="8" t="s">
        <v>23189</v>
      </c>
      <c r="U529" s="8" t="s">
        <v>23188</v>
      </c>
    </row>
    <row r="530" spans="1:21" ht="30">
      <c r="A530" s="8">
        <v>150</v>
      </c>
      <c r="B530" s="8" t="s">
        <v>23190</v>
      </c>
      <c r="C530" s="8" t="s">
        <v>23191</v>
      </c>
      <c r="D530" s="8" t="s">
        <v>226</v>
      </c>
      <c r="E530" s="8" t="s">
        <v>4075</v>
      </c>
      <c r="F530" s="8" t="s">
        <v>22295</v>
      </c>
      <c r="G530" s="8" t="s">
        <v>1142</v>
      </c>
      <c r="H530" s="8" t="s">
        <v>1143</v>
      </c>
      <c r="I530" s="1381"/>
      <c r="J530" s="76">
        <v>1026700981691</v>
      </c>
      <c r="K530" s="1324"/>
      <c r="S530" s="8" t="s">
        <v>728</v>
      </c>
      <c r="T530" s="8" t="s">
        <v>23192</v>
      </c>
      <c r="U530" s="8" t="s">
        <v>23191</v>
      </c>
    </row>
    <row r="531" spans="1:21" ht="30">
      <c r="A531" s="699">
        <v>151</v>
      </c>
      <c r="B531" s="8" t="s">
        <v>23193</v>
      </c>
      <c r="C531" s="8" t="s">
        <v>23194</v>
      </c>
      <c r="D531" s="8" t="s">
        <v>226</v>
      </c>
      <c r="E531" s="8" t="s">
        <v>4075</v>
      </c>
      <c r="F531" s="8" t="s">
        <v>22295</v>
      </c>
      <c r="G531" s="8" t="s">
        <v>1142</v>
      </c>
      <c r="H531" s="8" t="s">
        <v>1143</v>
      </c>
      <c r="I531" s="1381"/>
      <c r="J531" s="76">
        <v>1026700981691</v>
      </c>
      <c r="K531" s="1324"/>
      <c r="S531" s="8" t="s">
        <v>728</v>
      </c>
      <c r="T531" s="8" t="s">
        <v>23195</v>
      </c>
      <c r="U531" s="8" t="s">
        <v>23194</v>
      </c>
    </row>
    <row r="532" spans="1:21" ht="45">
      <c r="A532" s="8">
        <v>152</v>
      </c>
      <c r="B532" s="8" t="s">
        <v>23196</v>
      </c>
      <c r="C532" s="8" t="s">
        <v>23197</v>
      </c>
      <c r="D532" s="8" t="s">
        <v>480</v>
      </c>
      <c r="E532" s="8" t="s">
        <v>23091</v>
      </c>
      <c r="F532" s="8">
        <v>9</v>
      </c>
      <c r="G532" s="8" t="s">
        <v>1142</v>
      </c>
      <c r="H532" s="8" t="s">
        <v>1143</v>
      </c>
      <c r="I532" s="1381"/>
      <c r="J532" s="76">
        <v>1026700981691</v>
      </c>
      <c r="K532" s="1324"/>
      <c r="S532" s="8" t="s">
        <v>728</v>
      </c>
      <c r="T532" s="8" t="s">
        <v>23196</v>
      </c>
      <c r="U532" s="8" t="s">
        <v>23197</v>
      </c>
    </row>
    <row r="533" spans="1:21" ht="45.75" thickBot="1">
      <c r="A533" s="699">
        <v>153</v>
      </c>
      <c r="B533" s="80" t="s">
        <v>23198</v>
      </c>
      <c r="C533" s="80" t="s">
        <v>23199</v>
      </c>
      <c r="D533" s="80" t="s">
        <v>480</v>
      </c>
      <c r="E533" s="80" t="s">
        <v>23091</v>
      </c>
      <c r="F533" s="80">
        <v>9</v>
      </c>
      <c r="G533" s="80" t="s">
        <v>1142</v>
      </c>
      <c r="H533" s="80" t="s">
        <v>1143</v>
      </c>
      <c r="I533" s="2108"/>
      <c r="J533" s="94">
        <v>1026700981691</v>
      </c>
      <c r="K533" s="80" t="s">
        <v>23200</v>
      </c>
      <c r="S533" s="80" t="s">
        <v>728</v>
      </c>
      <c r="T533" s="80" t="s">
        <v>23198</v>
      </c>
      <c r="U533" s="699" t="s">
        <v>23142</v>
      </c>
    </row>
    <row r="534" spans="1:21" ht="30.75" customHeight="1" thickBot="1">
      <c r="A534" s="2120" t="s">
        <v>23201</v>
      </c>
      <c r="B534" s="2121"/>
      <c r="C534" s="2121"/>
      <c r="D534" s="2121"/>
      <c r="E534" s="2121"/>
      <c r="F534" s="2121"/>
      <c r="G534" s="2121"/>
      <c r="H534" s="2121"/>
      <c r="I534" s="2121"/>
      <c r="J534" s="2121"/>
      <c r="K534" s="2121"/>
      <c r="L534" s="2121"/>
      <c r="M534" s="2121"/>
      <c r="N534" s="2121"/>
      <c r="O534" s="2121"/>
      <c r="P534" s="2121"/>
      <c r="Q534" s="2121"/>
      <c r="R534" s="2121"/>
      <c r="S534" s="2121"/>
      <c r="T534" s="2121"/>
      <c r="U534" s="2122"/>
    </row>
    <row r="535" spans="1:21" ht="48" customHeight="1" thickBot="1">
      <c r="A535" s="2118" t="s">
        <v>23202</v>
      </c>
      <c r="B535" s="2070"/>
      <c r="C535" s="2070"/>
      <c r="D535" s="2070"/>
      <c r="E535" s="2070"/>
      <c r="F535" s="2070"/>
      <c r="G535" s="2070"/>
      <c r="H535" s="2070"/>
      <c r="I535" s="2070"/>
      <c r="J535" s="2070"/>
      <c r="K535" s="2070"/>
      <c r="L535" s="2070"/>
      <c r="M535" s="2070"/>
      <c r="N535" s="2070"/>
      <c r="O535" s="2070"/>
      <c r="P535" s="2070"/>
      <c r="Q535" s="2070"/>
      <c r="R535" s="2070"/>
      <c r="S535" s="2070"/>
      <c r="T535" s="2070"/>
      <c r="U535" s="2119"/>
    </row>
    <row r="536" spans="1:21">
      <c r="A536" s="2049">
        <v>154</v>
      </c>
      <c r="B536" s="1395" t="s">
        <v>23203</v>
      </c>
      <c r="C536" s="1323" t="s">
        <v>23142</v>
      </c>
      <c r="D536" s="1323" t="s">
        <v>480</v>
      </c>
      <c r="E536" s="1393" t="s">
        <v>23204</v>
      </c>
      <c r="F536" s="2096" t="s">
        <v>22295</v>
      </c>
      <c r="G536" s="1384" t="s">
        <v>22295</v>
      </c>
      <c r="H536" s="1384" t="s">
        <v>22295</v>
      </c>
      <c r="I536" s="2111" t="s">
        <v>23205</v>
      </c>
      <c r="J536" s="1402">
        <v>1026700970371</v>
      </c>
      <c r="K536" s="1328" t="s">
        <v>23206</v>
      </c>
      <c r="L536" s="1328"/>
      <c r="M536" s="1328"/>
      <c r="N536" s="1328"/>
      <c r="O536" s="1328"/>
      <c r="P536" s="1328"/>
      <c r="Q536" s="1328"/>
      <c r="R536" s="1323"/>
      <c r="S536" s="111" t="s">
        <v>728</v>
      </c>
      <c r="T536" s="111" t="s">
        <v>23207</v>
      </c>
      <c r="U536" s="1323" t="s">
        <v>23142</v>
      </c>
    </row>
    <row r="537" spans="1:21">
      <c r="A537" s="2109"/>
      <c r="B537" s="2110"/>
      <c r="C537" s="1324"/>
      <c r="D537" s="1324"/>
      <c r="E537" s="1503"/>
      <c r="F537" s="1585"/>
      <c r="G537" s="1364"/>
      <c r="H537" s="1364"/>
      <c r="I537" s="1457"/>
      <c r="J537" s="1366"/>
      <c r="K537" s="1328"/>
      <c r="L537" s="1328"/>
      <c r="M537" s="1328"/>
      <c r="N537" s="1328"/>
      <c r="O537" s="1328"/>
      <c r="P537" s="1328"/>
      <c r="Q537" s="1328"/>
      <c r="R537" s="1324"/>
      <c r="S537" s="8" t="s">
        <v>728</v>
      </c>
      <c r="T537" s="8" t="s">
        <v>23208</v>
      </c>
      <c r="U537" s="1324"/>
    </row>
    <row r="538" spans="1:21">
      <c r="A538" s="2109"/>
      <c r="B538" s="2110"/>
      <c r="C538" s="1324"/>
      <c r="D538" s="1324"/>
      <c r="E538" s="1503"/>
      <c r="F538" s="1585"/>
      <c r="G538" s="1364"/>
      <c r="H538" s="1364"/>
      <c r="I538" s="1457"/>
      <c r="J538" s="1366"/>
      <c r="K538" s="1328"/>
      <c r="L538" s="1328"/>
      <c r="M538" s="1328"/>
      <c r="N538" s="1328"/>
      <c r="O538" s="1328"/>
      <c r="P538" s="1328"/>
      <c r="Q538" s="1328"/>
      <c r="R538" s="1324"/>
      <c r="S538" s="8" t="s">
        <v>728</v>
      </c>
      <c r="T538" s="8" t="s">
        <v>23209</v>
      </c>
      <c r="U538" s="1324"/>
    </row>
    <row r="539" spans="1:21">
      <c r="A539" s="2109"/>
      <c r="B539" s="2110"/>
      <c r="C539" s="1324"/>
      <c r="D539" s="1324"/>
      <c r="E539" s="1503"/>
      <c r="F539" s="1585"/>
      <c r="G539" s="1364"/>
      <c r="H539" s="1364"/>
      <c r="I539" s="1457"/>
      <c r="J539" s="1366"/>
      <c r="K539" s="1328"/>
      <c r="L539" s="1328"/>
      <c r="M539" s="1328"/>
      <c r="N539" s="1328"/>
      <c r="O539" s="1328"/>
      <c r="P539" s="1328"/>
      <c r="Q539" s="1328"/>
      <c r="R539" s="1324"/>
      <c r="S539" s="8" t="s">
        <v>728</v>
      </c>
      <c r="T539" s="8" t="s">
        <v>23210</v>
      </c>
      <c r="U539" s="1324"/>
    </row>
    <row r="540" spans="1:21">
      <c r="A540" s="2109"/>
      <c r="B540" s="2110"/>
      <c r="C540" s="1324"/>
      <c r="D540" s="1324"/>
      <c r="E540" s="1503"/>
      <c r="F540" s="1585"/>
      <c r="G540" s="1364"/>
      <c r="H540" s="1364"/>
      <c r="I540" s="1457"/>
      <c r="J540" s="1366"/>
      <c r="K540" s="1328"/>
      <c r="L540" s="1328"/>
      <c r="M540" s="1328"/>
      <c r="N540" s="1328"/>
      <c r="O540" s="1328"/>
      <c r="P540" s="1328"/>
      <c r="Q540" s="1328"/>
      <c r="R540" s="1324"/>
      <c r="S540" s="8" t="s">
        <v>728</v>
      </c>
      <c r="T540" s="8" t="s">
        <v>23211</v>
      </c>
      <c r="U540" s="1324"/>
    </row>
    <row r="541" spans="1:21">
      <c r="A541" s="2109"/>
      <c r="B541" s="2110"/>
      <c r="C541" s="8"/>
      <c r="D541" s="1324"/>
      <c r="E541" s="1503"/>
      <c r="F541" s="1585"/>
      <c r="G541" s="1364"/>
      <c r="H541" s="1364"/>
      <c r="I541" s="1457"/>
      <c r="J541" s="1366"/>
      <c r="K541" s="1328"/>
      <c r="L541" s="1328"/>
      <c r="M541" s="1328"/>
      <c r="N541" s="1328"/>
      <c r="O541" s="1328"/>
      <c r="P541" s="1328"/>
      <c r="Q541" s="1328"/>
      <c r="R541" s="1324"/>
      <c r="S541" s="8" t="s">
        <v>728</v>
      </c>
      <c r="T541" s="8" t="s">
        <v>23212</v>
      </c>
      <c r="U541" s="8"/>
    </row>
    <row r="542" spans="1:21">
      <c r="A542" s="2109"/>
      <c r="B542" s="2110"/>
      <c r="C542" s="8" t="s">
        <v>23213</v>
      </c>
      <c r="D542" s="8" t="s">
        <v>480</v>
      </c>
      <c r="E542" s="1503"/>
      <c r="F542" s="1585"/>
      <c r="G542" s="1364"/>
      <c r="H542" s="1364"/>
      <c r="I542" s="1457"/>
      <c r="J542" s="1366"/>
      <c r="K542" s="1328"/>
      <c r="L542" s="1328"/>
      <c r="M542" s="1328"/>
      <c r="N542" s="1328"/>
      <c r="O542" s="1328"/>
      <c r="P542" s="1328"/>
      <c r="Q542" s="1328"/>
      <c r="R542" s="1324"/>
      <c r="S542" s="8" t="s">
        <v>728</v>
      </c>
      <c r="T542" s="8" t="s">
        <v>23214</v>
      </c>
      <c r="U542" s="8"/>
    </row>
    <row r="543" spans="1:21">
      <c r="A543" s="2109"/>
      <c r="B543" s="2110"/>
      <c r="C543" s="8"/>
      <c r="D543" s="8" t="s">
        <v>480</v>
      </c>
      <c r="E543" s="1503"/>
      <c r="F543" s="1585"/>
      <c r="G543" s="1364"/>
      <c r="H543" s="1364"/>
      <c r="I543" s="1457"/>
      <c r="J543" s="1366"/>
      <c r="K543" s="1328"/>
      <c r="L543" s="1328"/>
      <c r="M543" s="1328"/>
      <c r="N543" s="1328"/>
      <c r="O543" s="1328"/>
      <c r="P543" s="1328"/>
      <c r="Q543" s="1328"/>
      <c r="R543" s="1324"/>
      <c r="S543" s="8" t="s">
        <v>728</v>
      </c>
      <c r="T543" s="8" t="s">
        <v>23215</v>
      </c>
      <c r="U543" s="8"/>
    </row>
    <row r="544" spans="1:21">
      <c r="A544" s="2109"/>
      <c r="B544" s="2110"/>
      <c r="C544" s="699" t="s">
        <v>23216</v>
      </c>
      <c r="D544" s="8" t="s">
        <v>480</v>
      </c>
      <c r="E544" s="1503"/>
      <c r="F544" s="1585"/>
      <c r="G544" s="1364"/>
      <c r="H544" s="1364"/>
      <c r="I544" s="1457"/>
      <c r="J544" s="1366"/>
      <c r="K544" s="1328"/>
      <c r="L544" s="1328"/>
      <c r="M544" s="1328"/>
      <c r="N544" s="1328"/>
      <c r="O544" s="1328"/>
      <c r="P544" s="1328"/>
      <c r="Q544" s="1328"/>
      <c r="R544" s="1324"/>
      <c r="S544" s="8" t="s">
        <v>728</v>
      </c>
      <c r="T544" s="8" t="s">
        <v>23217</v>
      </c>
      <c r="U544" s="8"/>
    </row>
    <row r="545" spans="1:21">
      <c r="A545" s="2109"/>
      <c r="B545" s="2110"/>
      <c r="C545" s="8" t="s">
        <v>23213</v>
      </c>
      <c r="D545" s="8" t="s">
        <v>480</v>
      </c>
      <c r="E545" s="1503"/>
      <c r="F545" s="1585"/>
      <c r="G545" s="1364"/>
      <c r="H545" s="1364"/>
      <c r="I545" s="1457"/>
      <c r="J545" s="1366"/>
      <c r="K545" s="1328"/>
      <c r="L545" s="1328"/>
      <c r="M545" s="1328"/>
      <c r="N545" s="1328"/>
      <c r="O545" s="1328"/>
      <c r="P545" s="1328"/>
      <c r="Q545" s="1328"/>
      <c r="R545" s="1324"/>
      <c r="S545" s="8" t="s">
        <v>728</v>
      </c>
      <c r="T545" s="8" t="s">
        <v>23218</v>
      </c>
      <c r="U545" s="8"/>
    </row>
    <row r="546" spans="1:21">
      <c r="A546" s="2109"/>
      <c r="B546" s="2110"/>
      <c r="C546" s="8"/>
      <c r="D546" s="8" t="s">
        <v>480</v>
      </c>
      <c r="E546" s="1503"/>
      <c r="F546" s="1585"/>
      <c r="G546" s="1364"/>
      <c r="H546" s="1364"/>
      <c r="I546" s="1457"/>
      <c r="J546" s="1366"/>
      <c r="K546" s="1328"/>
      <c r="L546" s="1328"/>
      <c r="M546" s="1328"/>
      <c r="N546" s="1328"/>
      <c r="O546" s="1328"/>
      <c r="P546" s="1328"/>
      <c r="Q546" s="1328"/>
      <c r="R546" s="1324"/>
      <c r="S546" s="8" t="s">
        <v>728</v>
      </c>
      <c r="T546" s="8" t="s">
        <v>23219</v>
      </c>
      <c r="U546" s="8"/>
    </row>
    <row r="547" spans="1:21">
      <c r="A547" s="2109"/>
      <c r="B547" s="2110"/>
      <c r="C547" s="699" t="s">
        <v>23220</v>
      </c>
      <c r="D547" s="8" t="s">
        <v>480</v>
      </c>
      <c r="E547" s="1503"/>
      <c r="F547" s="1585"/>
      <c r="G547" s="1364"/>
      <c r="H547" s="1364"/>
      <c r="I547" s="1457"/>
      <c r="J547" s="1366"/>
      <c r="K547" s="1328"/>
      <c r="L547" s="1328"/>
      <c r="M547" s="1328"/>
      <c r="N547" s="1328"/>
      <c r="O547" s="1328"/>
      <c r="P547" s="1328"/>
      <c r="Q547" s="1328"/>
      <c r="R547" s="1324"/>
      <c r="S547" s="8" t="s">
        <v>728</v>
      </c>
      <c r="T547" s="8" t="s">
        <v>23221</v>
      </c>
      <c r="U547" s="8"/>
    </row>
    <row r="548" spans="1:21">
      <c r="A548" s="2109"/>
      <c r="B548" s="2110"/>
      <c r="C548" s="8" t="s">
        <v>23213</v>
      </c>
      <c r="D548" s="8" t="s">
        <v>480</v>
      </c>
      <c r="E548" s="1503"/>
      <c r="F548" s="1585"/>
      <c r="G548" s="1364"/>
      <c r="H548" s="1364"/>
      <c r="I548" s="1457"/>
      <c r="J548" s="1366"/>
      <c r="K548" s="1328"/>
      <c r="L548" s="1328"/>
      <c r="M548" s="1328"/>
      <c r="N548" s="1328"/>
      <c r="O548" s="1328"/>
      <c r="P548" s="1328"/>
      <c r="Q548" s="1328"/>
      <c r="R548" s="1324"/>
      <c r="S548" s="8" t="s">
        <v>728</v>
      </c>
      <c r="T548" s="8" t="s">
        <v>23222</v>
      </c>
      <c r="U548" s="8"/>
    </row>
    <row r="549" spans="1:21">
      <c r="A549" s="2109"/>
      <c r="B549" s="2110"/>
      <c r="C549" s="8"/>
      <c r="D549" s="8"/>
      <c r="F549" s="1585"/>
      <c r="G549" s="1364"/>
      <c r="H549" s="1364"/>
      <c r="I549" s="1457"/>
      <c r="J549" s="76"/>
      <c r="K549" s="1328"/>
      <c r="R549" s="8"/>
      <c r="S549" s="8" t="s">
        <v>728</v>
      </c>
      <c r="T549" s="8" t="s">
        <v>23211</v>
      </c>
      <c r="U549" s="8"/>
    </row>
    <row r="550" spans="1:21">
      <c r="A550" s="2109"/>
      <c r="B550" s="2110"/>
      <c r="C550" s="8"/>
      <c r="D550" s="8"/>
      <c r="E550" s="8"/>
      <c r="F550" s="1585"/>
      <c r="G550" s="1364"/>
      <c r="H550" s="1364"/>
      <c r="I550" s="1457"/>
      <c r="J550" s="76"/>
      <c r="K550" s="1328"/>
      <c r="R550" s="8"/>
      <c r="S550" s="8" t="s">
        <v>728</v>
      </c>
      <c r="T550" s="8" t="s">
        <v>23212</v>
      </c>
      <c r="U550" s="8"/>
    </row>
    <row r="551" spans="1:21">
      <c r="A551" s="2109"/>
      <c r="B551" s="2110"/>
      <c r="D551" s="8"/>
      <c r="E551" s="8"/>
      <c r="F551" s="1585"/>
      <c r="G551" s="1364"/>
      <c r="H551" s="1364"/>
      <c r="I551" s="1457"/>
      <c r="J551" s="76"/>
      <c r="K551" s="1328"/>
      <c r="S551" s="8" t="s">
        <v>728</v>
      </c>
      <c r="T551" s="8" t="s">
        <v>23214</v>
      </c>
      <c r="U551" s="8"/>
    </row>
    <row r="552" spans="1:21">
      <c r="A552" s="2109"/>
      <c r="B552" s="2110"/>
      <c r="C552" s="8"/>
      <c r="D552" s="8"/>
      <c r="E552" s="8"/>
      <c r="F552" s="1585"/>
      <c r="G552" s="1364"/>
      <c r="H552" s="1364"/>
      <c r="I552" s="1457"/>
      <c r="J552" s="76"/>
      <c r="K552" s="1328"/>
      <c r="R552" s="8"/>
      <c r="S552" s="8" t="s">
        <v>728</v>
      </c>
      <c r="T552" s="8" t="s">
        <v>23215</v>
      </c>
      <c r="U552" s="8"/>
    </row>
    <row r="553" spans="1:21">
      <c r="A553" s="2109"/>
      <c r="B553" s="2110"/>
      <c r="C553" s="8"/>
      <c r="D553" s="8"/>
      <c r="E553" s="8"/>
      <c r="F553" s="1585"/>
      <c r="G553" s="1364"/>
      <c r="H553" s="1364"/>
      <c r="I553" s="1457"/>
      <c r="J553" s="76"/>
      <c r="K553" s="1328"/>
      <c r="R553" s="8"/>
      <c r="S553" s="8" t="s">
        <v>728</v>
      </c>
      <c r="T553" s="8" t="s">
        <v>23223</v>
      </c>
      <c r="U553" s="8"/>
    </row>
    <row r="554" spans="1:21">
      <c r="A554" s="2109"/>
      <c r="B554" s="2110"/>
      <c r="C554" s="8"/>
      <c r="D554" s="8"/>
      <c r="E554" s="8"/>
      <c r="F554" s="1585"/>
      <c r="G554" s="1364"/>
      <c r="H554" s="1364"/>
      <c r="I554" s="1457"/>
      <c r="J554" s="76"/>
      <c r="K554" s="1328"/>
      <c r="R554" s="8"/>
      <c r="S554" s="8" t="s">
        <v>728</v>
      </c>
      <c r="T554" s="8" t="s">
        <v>23217</v>
      </c>
      <c r="U554" s="8"/>
    </row>
    <row r="555" spans="1:21">
      <c r="A555" s="2109"/>
      <c r="B555" s="2110"/>
      <c r="C555" s="8"/>
      <c r="D555" s="8"/>
      <c r="E555" s="8"/>
      <c r="F555" s="1585"/>
      <c r="G555" s="1364"/>
      <c r="H555" s="1364"/>
      <c r="I555" s="1457"/>
      <c r="J555" s="76"/>
      <c r="K555" s="1328"/>
      <c r="S555" s="8" t="s">
        <v>728</v>
      </c>
      <c r="T555" s="8" t="s">
        <v>23218</v>
      </c>
      <c r="U555" s="8"/>
    </row>
    <row r="556" spans="1:21">
      <c r="A556" s="2109"/>
      <c r="B556" s="2110"/>
      <c r="C556" s="8"/>
      <c r="D556" s="8"/>
      <c r="E556" s="8"/>
      <c r="F556" s="1585"/>
      <c r="G556" s="1364"/>
      <c r="H556" s="1364"/>
      <c r="I556" s="1457"/>
      <c r="J556" s="76"/>
      <c r="K556" s="1328"/>
      <c r="R556" s="8"/>
      <c r="S556" s="8" t="s">
        <v>728</v>
      </c>
      <c r="T556" s="8" t="s">
        <v>23219</v>
      </c>
    </row>
    <row r="557" spans="1:21">
      <c r="A557" s="2109"/>
      <c r="B557" s="2110"/>
      <c r="C557" s="8"/>
      <c r="D557" s="8"/>
      <c r="E557" s="8"/>
      <c r="F557" s="1585"/>
      <c r="G557" s="1364"/>
      <c r="H557" s="1364"/>
      <c r="I557" s="1457"/>
      <c r="J557" s="76"/>
      <c r="K557" s="1328"/>
      <c r="R557" s="8"/>
      <c r="S557" s="8" t="s">
        <v>728</v>
      </c>
      <c r="T557" s="8" t="s">
        <v>23221</v>
      </c>
      <c r="U557" s="8"/>
    </row>
    <row r="558" spans="1:21" ht="15.75" thickBot="1">
      <c r="A558" s="2050"/>
      <c r="B558" s="2110"/>
      <c r="F558" s="1585"/>
      <c r="G558" s="1364"/>
      <c r="H558" s="1364"/>
      <c r="I558" s="1458"/>
      <c r="J558" s="76"/>
      <c r="K558" s="1328"/>
      <c r="R558" s="8"/>
      <c r="S558" s="8" t="s">
        <v>728</v>
      </c>
      <c r="T558" s="8" t="s">
        <v>23222</v>
      </c>
      <c r="U558" s="8"/>
    </row>
    <row r="559" spans="1:21" ht="60.75" thickBot="1">
      <c r="A559" s="724">
        <v>155</v>
      </c>
      <c r="B559" s="725" t="s">
        <v>23224</v>
      </c>
      <c r="C559" s="8" t="s">
        <v>23142</v>
      </c>
      <c r="D559" s="8" t="s">
        <v>226</v>
      </c>
      <c r="E559" s="15"/>
      <c r="F559" s="704">
        <v>9</v>
      </c>
      <c r="G559" s="704" t="s">
        <v>1142</v>
      </c>
      <c r="H559" s="8" t="s">
        <v>1143</v>
      </c>
      <c r="I559" s="15" t="s">
        <v>23225</v>
      </c>
      <c r="J559" s="149">
        <v>1026700970371</v>
      </c>
      <c r="K559" s="2103" t="s">
        <v>23226</v>
      </c>
      <c r="R559" s="8"/>
      <c r="S559" s="15" t="s">
        <v>23227</v>
      </c>
      <c r="T559" s="708" t="s">
        <v>23228</v>
      </c>
      <c r="U559" s="8" t="s">
        <v>23229</v>
      </c>
    </row>
    <row r="560" spans="1:21" ht="60.75" thickBot="1">
      <c r="A560" s="724">
        <v>156</v>
      </c>
      <c r="B560" s="78" t="s">
        <v>23230</v>
      </c>
      <c r="C560" s="8" t="s">
        <v>23142</v>
      </c>
      <c r="D560" s="8" t="s">
        <v>226</v>
      </c>
      <c r="E560" s="8"/>
      <c r="F560" s="704" t="s">
        <v>22295</v>
      </c>
      <c r="G560" s="704" t="s">
        <v>22295</v>
      </c>
      <c r="H560" s="95" t="s">
        <v>22295</v>
      </c>
      <c r="I560" s="15" t="s">
        <v>23225</v>
      </c>
      <c r="J560" s="149">
        <v>1026700970371</v>
      </c>
      <c r="K560" s="2103"/>
      <c r="R560" s="8"/>
      <c r="S560" s="8" t="s">
        <v>2073</v>
      </c>
      <c r="T560" s="699" t="s">
        <v>23230</v>
      </c>
      <c r="U560" s="15" t="s">
        <v>23142</v>
      </c>
    </row>
    <row r="561" spans="1:21" ht="15.75" thickBot="1">
      <c r="A561" s="726">
        <v>157</v>
      </c>
      <c r="B561" s="78" t="s">
        <v>23231</v>
      </c>
      <c r="C561" s="8" t="s">
        <v>23142</v>
      </c>
      <c r="D561" s="8" t="s">
        <v>226</v>
      </c>
      <c r="E561" s="8"/>
      <c r="F561" s="704">
        <v>9</v>
      </c>
      <c r="G561" s="704" t="s">
        <v>1142</v>
      </c>
      <c r="H561" s="8" t="s">
        <v>1143</v>
      </c>
      <c r="I561" s="1456" t="s">
        <v>23232</v>
      </c>
      <c r="J561" s="1400">
        <v>1026700970371</v>
      </c>
      <c r="K561" s="1391" t="s">
        <v>23233</v>
      </c>
      <c r="R561" s="8"/>
      <c r="S561" s="8"/>
      <c r="U561" s="15"/>
    </row>
    <row r="562" spans="1:21" ht="15.75" thickBot="1">
      <c r="A562" s="726">
        <v>158</v>
      </c>
      <c r="B562" s="78" t="s">
        <v>23234</v>
      </c>
      <c r="C562" s="8" t="s">
        <v>23142</v>
      </c>
      <c r="D562" s="8" t="s">
        <v>226</v>
      </c>
      <c r="E562" s="8"/>
      <c r="F562" s="704">
        <v>9</v>
      </c>
      <c r="G562" s="704" t="s">
        <v>1142</v>
      </c>
      <c r="H562" s="8" t="s">
        <v>1143</v>
      </c>
      <c r="I562" s="1457"/>
      <c r="J562" s="1401"/>
      <c r="K562" s="1391"/>
      <c r="R562" s="8"/>
      <c r="S562" s="8"/>
      <c r="U562" s="15"/>
    </row>
    <row r="563" spans="1:21" ht="45.75" thickBot="1">
      <c r="A563" s="726">
        <v>159</v>
      </c>
      <c r="B563" s="78" t="s">
        <v>23235</v>
      </c>
      <c r="C563" s="8" t="s">
        <v>23236</v>
      </c>
      <c r="D563" s="8" t="s">
        <v>226</v>
      </c>
      <c r="E563" s="8" t="s">
        <v>8978</v>
      </c>
      <c r="F563" s="704">
        <v>9</v>
      </c>
      <c r="G563" s="704" t="s">
        <v>1142</v>
      </c>
      <c r="H563" s="8" t="s">
        <v>1143</v>
      </c>
      <c r="I563" s="1457"/>
      <c r="J563" s="1401"/>
      <c r="K563" s="1391"/>
      <c r="R563" s="8"/>
      <c r="S563" s="8" t="s">
        <v>728</v>
      </c>
      <c r="U563" s="15" t="s">
        <v>23237</v>
      </c>
    </row>
    <row r="564" spans="1:21">
      <c r="A564" s="2049">
        <v>160</v>
      </c>
      <c r="B564" s="2110" t="s">
        <v>23238</v>
      </c>
      <c r="C564" s="1324" t="s">
        <v>23142</v>
      </c>
      <c r="D564" s="1324" t="s">
        <v>226</v>
      </c>
      <c r="E564" s="1328"/>
      <c r="F564" s="1585">
        <v>9</v>
      </c>
      <c r="G564" s="1364" t="s">
        <v>1142</v>
      </c>
      <c r="H564" s="1364" t="s">
        <v>1143</v>
      </c>
      <c r="I564" s="1457"/>
      <c r="J564" s="1401"/>
      <c r="K564" s="1391"/>
      <c r="L564" s="1328"/>
      <c r="M564" s="1328"/>
      <c r="N564" s="1328"/>
      <c r="O564" s="1328"/>
      <c r="P564" s="1328"/>
      <c r="Q564" s="1328"/>
      <c r="R564" s="1324"/>
      <c r="S564" s="8" t="s">
        <v>728</v>
      </c>
      <c r="T564" s="8" t="s">
        <v>23239</v>
      </c>
      <c r="U564" s="1324" t="s">
        <v>23142</v>
      </c>
    </row>
    <row r="565" spans="1:21" ht="15.75" thickBot="1">
      <c r="A565" s="2050"/>
      <c r="B565" s="2110"/>
      <c r="C565" s="1324"/>
      <c r="D565" s="1324"/>
      <c r="E565" s="1328"/>
      <c r="F565" s="1585"/>
      <c r="G565" s="1364"/>
      <c r="H565" s="1364"/>
      <c r="I565" s="1458"/>
      <c r="J565" s="1402"/>
      <c r="K565" s="1393"/>
      <c r="L565" s="1328"/>
      <c r="M565" s="1328"/>
      <c r="N565" s="1328"/>
      <c r="O565" s="1328"/>
      <c r="P565" s="1328"/>
      <c r="Q565" s="1328"/>
      <c r="R565" s="1324"/>
      <c r="S565" s="8" t="s">
        <v>728</v>
      </c>
      <c r="T565" s="8" t="s">
        <v>23240</v>
      </c>
      <c r="U565" s="1324"/>
    </row>
    <row r="566" spans="1:21">
      <c r="A566" s="2049">
        <v>161</v>
      </c>
      <c r="B566" s="2110" t="s">
        <v>23241</v>
      </c>
      <c r="C566" s="1324" t="s">
        <v>23142</v>
      </c>
      <c r="D566" s="1322" t="s">
        <v>226</v>
      </c>
      <c r="E566" s="8"/>
      <c r="F566" s="1585">
        <v>9</v>
      </c>
      <c r="G566" s="1364" t="s">
        <v>1142</v>
      </c>
      <c r="H566" s="1364" t="s">
        <v>1143</v>
      </c>
      <c r="I566" s="1379" t="s">
        <v>23242</v>
      </c>
      <c r="J566" s="1366">
        <v>1026700981691</v>
      </c>
      <c r="K566" s="1324" t="s">
        <v>23243</v>
      </c>
      <c r="L566" s="1328"/>
      <c r="M566" s="1328"/>
      <c r="N566" s="1328"/>
      <c r="O566" s="1328"/>
      <c r="P566" s="1328"/>
      <c r="Q566" s="1328"/>
      <c r="R566" s="1324"/>
      <c r="S566" s="8" t="s">
        <v>728</v>
      </c>
      <c r="T566" s="8" t="s">
        <v>23241</v>
      </c>
      <c r="U566" s="1328" t="s">
        <v>23142</v>
      </c>
    </row>
    <row r="567" spans="1:21">
      <c r="A567" s="2109"/>
      <c r="B567" s="2110"/>
      <c r="C567" s="1324"/>
      <c r="D567" s="1381"/>
      <c r="E567" s="8"/>
      <c r="F567" s="1585"/>
      <c r="G567" s="1364"/>
      <c r="H567" s="1364"/>
      <c r="I567" s="1379"/>
      <c r="J567" s="1366"/>
      <c r="K567" s="1324"/>
      <c r="L567" s="1328"/>
      <c r="M567" s="1328"/>
      <c r="N567" s="1328"/>
      <c r="O567" s="1328"/>
      <c r="P567" s="1328"/>
      <c r="Q567" s="1328"/>
      <c r="R567" s="1324"/>
      <c r="S567" s="8" t="s">
        <v>728</v>
      </c>
      <c r="T567" s="8" t="s">
        <v>23244</v>
      </c>
      <c r="U567" s="1328"/>
    </row>
    <row r="568" spans="1:21">
      <c r="A568" s="2109"/>
      <c r="B568" s="2110"/>
      <c r="C568" s="1324"/>
      <c r="D568" s="1381"/>
      <c r="E568" s="8"/>
      <c r="F568" s="1585"/>
      <c r="G568" s="1364"/>
      <c r="H568" s="1364"/>
      <c r="I568" s="8"/>
      <c r="J568" s="1366"/>
      <c r="K568" s="1324"/>
      <c r="L568" s="1328"/>
      <c r="M568" s="1328"/>
      <c r="N568" s="1328"/>
      <c r="O568" s="1328"/>
      <c r="P568" s="1328"/>
      <c r="Q568" s="1328"/>
      <c r="R568" s="1324"/>
      <c r="S568" s="8" t="s">
        <v>728</v>
      </c>
      <c r="T568" s="8" t="s">
        <v>23245</v>
      </c>
      <c r="U568" s="1328"/>
    </row>
    <row r="569" spans="1:21">
      <c r="A569" s="2109"/>
      <c r="B569" s="2110"/>
      <c r="C569" s="1324"/>
      <c r="D569" s="1381"/>
      <c r="E569" s="8"/>
      <c r="F569" s="1585"/>
      <c r="G569" s="1364"/>
      <c r="H569" s="1364"/>
      <c r="I569" s="8"/>
      <c r="J569" s="1366"/>
      <c r="K569" s="1324"/>
      <c r="L569" s="1328"/>
      <c r="M569" s="1328"/>
      <c r="N569" s="1328"/>
      <c r="O569" s="1328"/>
      <c r="P569" s="1328"/>
      <c r="Q569" s="1328"/>
      <c r="R569" s="1324"/>
      <c r="S569" s="8" t="s">
        <v>728</v>
      </c>
      <c r="T569" s="8" t="s">
        <v>23246</v>
      </c>
      <c r="U569" s="1328"/>
    </row>
    <row r="570" spans="1:21">
      <c r="A570" s="2109"/>
      <c r="B570" s="2110"/>
      <c r="C570" s="1324"/>
      <c r="D570" s="1381"/>
      <c r="E570" s="8"/>
      <c r="F570" s="1585"/>
      <c r="G570" s="1364"/>
      <c r="H570" s="1364"/>
      <c r="I570" s="8"/>
      <c r="J570" s="1366"/>
      <c r="K570" s="1324"/>
      <c r="L570" s="1328"/>
      <c r="M570" s="1328"/>
      <c r="N570" s="1328"/>
      <c r="O570" s="1328"/>
      <c r="P570" s="1328"/>
      <c r="Q570" s="1328"/>
      <c r="R570" s="1324"/>
      <c r="S570" s="8" t="s">
        <v>728</v>
      </c>
      <c r="T570" s="8" t="s">
        <v>23247</v>
      </c>
      <c r="U570" s="1328"/>
    </row>
    <row r="571" spans="1:21" ht="15.75" thickBot="1">
      <c r="A571" s="2050"/>
      <c r="B571" s="2110"/>
      <c r="C571" s="1324"/>
      <c r="D571" s="1323"/>
      <c r="E571" s="8"/>
      <c r="F571" s="1585"/>
      <c r="G571" s="1364"/>
      <c r="H571" s="1364"/>
      <c r="I571" s="8"/>
      <c r="J571" s="1366"/>
      <c r="K571" s="1324"/>
      <c r="L571" s="1328"/>
      <c r="M571" s="1328"/>
      <c r="N571" s="1328"/>
      <c r="O571" s="1328"/>
      <c r="P571" s="1328"/>
      <c r="Q571" s="1328"/>
      <c r="R571" s="1324"/>
      <c r="S571" s="8" t="s">
        <v>728</v>
      </c>
      <c r="T571" s="8" t="s">
        <v>23248</v>
      </c>
      <c r="U571" s="1328"/>
    </row>
    <row r="572" spans="1:21">
      <c r="A572" s="1328">
        <v>162</v>
      </c>
      <c r="B572" s="1324" t="s">
        <v>23249</v>
      </c>
      <c r="C572" s="1328" t="s">
        <v>23142</v>
      </c>
      <c r="D572" s="1324" t="s">
        <v>226</v>
      </c>
      <c r="E572" s="159"/>
      <c r="F572" s="1585">
        <v>9</v>
      </c>
      <c r="G572" s="1364" t="s">
        <v>1142</v>
      </c>
      <c r="H572" s="1364" t="s">
        <v>1143</v>
      </c>
      <c r="I572" s="727" t="s">
        <v>4396</v>
      </c>
      <c r="J572" s="1366">
        <v>1026700970371</v>
      </c>
      <c r="K572" s="1328" t="s">
        <v>23250</v>
      </c>
      <c r="L572" s="1328"/>
      <c r="M572" s="1328"/>
      <c r="N572" s="1328"/>
      <c r="O572" s="1328"/>
      <c r="P572" s="1328"/>
      <c r="Q572" s="1328"/>
      <c r="R572" s="1324"/>
      <c r="S572" s="8" t="s">
        <v>728</v>
      </c>
      <c r="T572" s="8" t="s">
        <v>23251</v>
      </c>
      <c r="U572" s="1324" t="s">
        <v>23142</v>
      </c>
    </row>
    <row r="573" spans="1:21">
      <c r="A573" s="1328"/>
      <c r="B573" s="1324"/>
      <c r="C573" s="1328"/>
      <c r="D573" s="1324"/>
      <c r="E573" s="159"/>
      <c r="F573" s="1585"/>
      <c r="G573" s="1364"/>
      <c r="H573" s="1364"/>
      <c r="I573" s="2112" t="s">
        <v>23252</v>
      </c>
      <c r="J573" s="1366"/>
      <c r="K573" s="1328"/>
      <c r="L573" s="1328"/>
      <c r="M573" s="1328"/>
      <c r="N573" s="1328"/>
      <c r="O573" s="1328"/>
      <c r="P573" s="1328"/>
      <c r="Q573" s="1328"/>
      <c r="R573" s="1324"/>
      <c r="S573" s="8" t="s">
        <v>728</v>
      </c>
      <c r="T573" s="8" t="s">
        <v>23253</v>
      </c>
      <c r="U573" s="1324"/>
    </row>
    <row r="574" spans="1:21">
      <c r="A574" s="1328"/>
      <c r="B574" s="1324"/>
      <c r="C574" s="1328"/>
      <c r="D574" s="1324"/>
      <c r="E574" s="159"/>
      <c r="F574" s="1585"/>
      <c r="G574" s="1364"/>
      <c r="H574" s="1364"/>
      <c r="I574" s="2113"/>
      <c r="J574" s="1366"/>
      <c r="K574" s="1328"/>
      <c r="L574" s="1328"/>
      <c r="M574" s="1328"/>
      <c r="N574" s="1328"/>
      <c r="O574" s="1328"/>
      <c r="P574" s="1328"/>
      <c r="Q574" s="1328"/>
      <c r="R574" s="1324"/>
      <c r="S574" s="8"/>
      <c r="T574" s="8" t="s">
        <v>23254</v>
      </c>
      <c r="U574" s="1324"/>
    </row>
    <row r="575" spans="1:21" ht="15.75" thickBot="1">
      <c r="A575" s="1328"/>
      <c r="B575" s="1324"/>
      <c r="C575" s="1328"/>
      <c r="D575" s="1324"/>
      <c r="F575" s="1585"/>
      <c r="G575" s="1364"/>
      <c r="H575" s="1364"/>
      <c r="J575" s="1366"/>
      <c r="K575" s="1328"/>
      <c r="L575" s="1328"/>
      <c r="M575" s="1328"/>
      <c r="N575" s="1328"/>
      <c r="O575" s="1328"/>
      <c r="P575" s="1328"/>
      <c r="Q575" s="1328"/>
      <c r="R575" s="1324"/>
      <c r="S575" s="8" t="s">
        <v>728</v>
      </c>
      <c r="T575" s="8" t="s">
        <v>23231</v>
      </c>
      <c r="U575" s="1324"/>
    </row>
    <row r="576" spans="1:21">
      <c r="A576" s="2049">
        <v>163</v>
      </c>
      <c r="B576" s="2110" t="s">
        <v>23255</v>
      </c>
      <c r="C576" s="1324" t="s">
        <v>23142</v>
      </c>
      <c r="D576" s="1324" t="s">
        <v>226</v>
      </c>
      <c r="E576" s="1324"/>
      <c r="F576" s="1324">
        <v>9</v>
      </c>
      <c r="G576" s="1324" t="s">
        <v>1142</v>
      </c>
      <c r="H576" s="1324" t="s">
        <v>22295</v>
      </c>
      <c r="I576" s="8"/>
      <c r="J576" s="1366">
        <v>1026700978215</v>
      </c>
      <c r="K576" s="1324" t="s">
        <v>23256</v>
      </c>
      <c r="L576" s="1328"/>
      <c r="M576" s="1328"/>
      <c r="N576" s="1328"/>
      <c r="O576" s="1328"/>
      <c r="P576" s="1328"/>
      <c r="Q576" s="1328"/>
      <c r="R576" s="1324"/>
      <c r="S576" s="8" t="s">
        <v>728</v>
      </c>
      <c r="T576" s="8" t="s">
        <v>23257</v>
      </c>
      <c r="U576" s="1324" t="s">
        <v>23142</v>
      </c>
    </row>
    <row r="577" spans="1:21">
      <c r="A577" s="2109"/>
      <c r="B577" s="2110"/>
      <c r="C577" s="1324"/>
      <c r="D577" s="1324"/>
      <c r="E577" s="1324"/>
      <c r="F577" s="1324"/>
      <c r="G577" s="1324"/>
      <c r="H577" s="1324"/>
      <c r="I577" s="8"/>
      <c r="J577" s="1366"/>
      <c r="K577" s="1324"/>
      <c r="L577" s="1328"/>
      <c r="M577" s="1328"/>
      <c r="N577" s="1328"/>
      <c r="O577" s="1328"/>
      <c r="P577" s="1328"/>
      <c r="Q577" s="1328"/>
      <c r="R577" s="1324"/>
      <c r="S577" s="8" t="s">
        <v>728</v>
      </c>
      <c r="T577" s="8" t="s">
        <v>23258</v>
      </c>
      <c r="U577" s="1324"/>
    </row>
    <row r="578" spans="1:21">
      <c r="A578" s="2109"/>
      <c r="B578" s="2110"/>
      <c r="C578" s="1324"/>
      <c r="D578" s="1324"/>
      <c r="E578" s="1324"/>
      <c r="F578" s="1324"/>
      <c r="G578" s="1324"/>
      <c r="H578" s="1324"/>
      <c r="I578" s="8" t="s">
        <v>23259</v>
      </c>
      <c r="J578" s="1366"/>
      <c r="K578" s="1324"/>
      <c r="L578" s="1328"/>
      <c r="M578" s="1328"/>
      <c r="N578" s="1328"/>
      <c r="O578" s="1328"/>
      <c r="P578" s="1328"/>
      <c r="Q578" s="1328"/>
      <c r="R578" s="1324"/>
      <c r="S578" s="8" t="s">
        <v>728</v>
      </c>
      <c r="T578" s="8" t="s">
        <v>23260</v>
      </c>
      <c r="U578" s="1324"/>
    </row>
    <row r="579" spans="1:21">
      <c r="A579" s="2109"/>
      <c r="B579" s="2110"/>
      <c r="C579" s="1324"/>
      <c r="D579" s="1324"/>
      <c r="E579" s="1324"/>
      <c r="F579" s="1324"/>
      <c r="G579" s="1324"/>
      <c r="H579" s="1324"/>
      <c r="J579" s="1366"/>
      <c r="K579" s="1324"/>
      <c r="L579" s="1328"/>
      <c r="M579" s="1328"/>
      <c r="N579" s="1328"/>
      <c r="O579" s="1328"/>
      <c r="P579" s="1328"/>
      <c r="Q579" s="1328"/>
      <c r="R579" s="1324"/>
      <c r="S579" s="8" t="s">
        <v>728</v>
      </c>
      <c r="T579" s="8" t="s">
        <v>23261</v>
      </c>
      <c r="U579" s="1324"/>
    </row>
    <row r="580" spans="1:21">
      <c r="A580" s="2109"/>
      <c r="B580" s="2110"/>
      <c r="C580" s="1324"/>
      <c r="D580" s="1324"/>
      <c r="E580" s="1324"/>
      <c r="F580" s="1324"/>
      <c r="G580" s="1324"/>
      <c r="H580" s="1324"/>
      <c r="I580" s="8"/>
      <c r="J580" s="1366"/>
      <c r="K580" s="1324"/>
      <c r="L580" s="1328"/>
      <c r="M580" s="1328"/>
      <c r="N580" s="1328"/>
      <c r="O580" s="1328"/>
      <c r="P580" s="1328"/>
      <c r="Q580" s="1328"/>
      <c r="R580" s="1324"/>
      <c r="S580" s="8" t="s">
        <v>728</v>
      </c>
      <c r="T580" s="8"/>
      <c r="U580" s="1324"/>
    </row>
    <row r="581" spans="1:21">
      <c r="A581" s="2109"/>
      <c r="B581" s="2110"/>
      <c r="C581" s="1324"/>
      <c r="D581" s="1324"/>
      <c r="E581" s="1324"/>
      <c r="F581" s="1324"/>
      <c r="G581" s="1324"/>
      <c r="H581" s="1324"/>
      <c r="I581" s="8"/>
      <c r="J581" s="1366"/>
      <c r="K581" s="1324"/>
      <c r="L581" s="1328"/>
      <c r="M581" s="1328"/>
      <c r="N581" s="1328"/>
      <c r="O581" s="1328"/>
      <c r="P581" s="1328"/>
      <c r="Q581" s="1328"/>
      <c r="R581" s="1324"/>
      <c r="S581" s="8" t="s">
        <v>728</v>
      </c>
      <c r="T581" s="8" t="s">
        <v>23262</v>
      </c>
      <c r="U581" s="1324"/>
    </row>
    <row r="582" spans="1:21" ht="15.75" thickBot="1">
      <c r="A582" s="2050"/>
      <c r="B582" s="2110"/>
      <c r="C582" s="1324"/>
      <c r="D582" s="1324"/>
      <c r="E582" s="1324"/>
      <c r="F582" s="1324"/>
      <c r="G582" s="1324"/>
      <c r="H582" s="1324"/>
      <c r="I582" s="8"/>
      <c r="J582" s="1366"/>
      <c r="K582" s="1324"/>
      <c r="L582" s="1328"/>
      <c r="M582" s="1328"/>
      <c r="N582" s="1328"/>
      <c r="O582" s="1328"/>
      <c r="P582" s="1328"/>
      <c r="Q582" s="1328"/>
      <c r="R582" s="1324"/>
      <c r="S582" s="8" t="s">
        <v>728</v>
      </c>
      <c r="T582" s="8" t="s">
        <v>23263</v>
      </c>
      <c r="U582" s="1324"/>
    </row>
    <row r="583" spans="1:21" ht="15.75" thickBot="1">
      <c r="A583" s="724">
        <v>164</v>
      </c>
      <c r="B583" s="727" t="s">
        <v>23264</v>
      </c>
      <c r="C583" s="1324" t="s">
        <v>23142</v>
      </c>
      <c r="D583" s="1324" t="s">
        <v>226</v>
      </c>
      <c r="E583" s="8"/>
      <c r="F583" s="1585">
        <v>9</v>
      </c>
      <c r="G583" s="1364" t="s">
        <v>1142</v>
      </c>
      <c r="H583" s="1364" t="s">
        <v>1143</v>
      </c>
      <c r="I583" s="159" t="s">
        <v>4396</v>
      </c>
      <c r="J583" s="1366">
        <v>1026700978215</v>
      </c>
      <c r="K583" s="1328" t="s">
        <v>23256</v>
      </c>
      <c r="L583" s="1328"/>
      <c r="M583" s="1328"/>
      <c r="N583" s="1328"/>
      <c r="O583" s="1328"/>
      <c r="P583" s="1328"/>
      <c r="Q583" s="1328"/>
      <c r="R583" s="1324"/>
      <c r="S583" s="8" t="s">
        <v>728</v>
      </c>
      <c r="T583" s="8" t="s">
        <v>23264</v>
      </c>
      <c r="U583" s="1324" t="s">
        <v>23142</v>
      </c>
    </row>
    <row r="584" spans="1:21" ht="15.75" thickBot="1">
      <c r="A584" s="724">
        <v>165</v>
      </c>
      <c r="B584" s="699" t="s">
        <v>23265</v>
      </c>
      <c r="C584" s="1324"/>
      <c r="D584" s="1324"/>
      <c r="E584" s="8"/>
      <c r="F584" s="1585"/>
      <c r="G584" s="1364"/>
      <c r="H584" s="1364"/>
      <c r="I584" s="699" t="s">
        <v>23266</v>
      </c>
      <c r="J584" s="1366"/>
      <c r="K584" s="1328"/>
      <c r="L584" s="1328"/>
      <c r="M584" s="1328"/>
      <c r="N584" s="1328"/>
      <c r="O584" s="1328"/>
      <c r="P584" s="1328"/>
      <c r="Q584" s="1328"/>
      <c r="R584" s="1324"/>
      <c r="S584" s="8" t="s">
        <v>728</v>
      </c>
      <c r="T584" s="8" t="s">
        <v>23265</v>
      </c>
      <c r="U584" s="1324"/>
    </row>
    <row r="585" spans="1:21" ht="15.75" thickBot="1">
      <c r="A585" s="724">
        <v>166</v>
      </c>
      <c r="B585" s="727" t="s">
        <v>23267</v>
      </c>
      <c r="C585" s="1324"/>
      <c r="D585" s="1324"/>
      <c r="E585" s="8"/>
      <c r="F585" s="1585"/>
      <c r="G585" s="1364"/>
      <c r="H585" s="1364"/>
      <c r="I585" s="159" t="s">
        <v>23268</v>
      </c>
      <c r="J585" s="1366"/>
      <c r="K585" s="1328"/>
      <c r="L585" s="1328"/>
      <c r="M585" s="1328"/>
      <c r="N585" s="1328"/>
      <c r="O585" s="1328"/>
      <c r="P585" s="1328"/>
      <c r="Q585" s="1328"/>
      <c r="R585" s="1324"/>
      <c r="S585" s="8" t="s">
        <v>728</v>
      </c>
      <c r="T585" s="8" t="s">
        <v>23267</v>
      </c>
      <c r="U585" s="1324"/>
    </row>
    <row r="586" spans="1:21" ht="15.75" thickBot="1">
      <c r="A586" s="724">
        <v>167</v>
      </c>
      <c r="B586" s="727" t="s">
        <v>23269</v>
      </c>
      <c r="C586" s="1324"/>
      <c r="D586" s="1324"/>
      <c r="E586" s="8"/>
      <c r="F586" s="1585"/>
      <c r="G586" s="1364"/>
      <c r="H586" s="1364"/>
      <c r="I586" s="159" t="s">
        <v>23270</v>
      </c>
      <c r="J586" s="1366"/>
      <c r="K586" s="1328"/>
      <c r="L586" s="1328"/>
      <c r="M586" s="1328"/>
      <c r="N586" s="1328"/>
      <c r="O586" s="1328"/>
      <c r="P586" s="1328"/>
      <c r="Q586" s="1328"/>
      <c r="R586" s="1324"/>
      <c r="S586" s="8" t="s">
        <v>728</v>
      </c>
      <c r="T586" s="8" t="s">
        <v>23269</v>
      </c>
      <c r="U586" s="1324"/>
    </row>
    <row r="587" spans="1:21" ht="15.75" thickBot="1">
      <c r="A587" s="724">
        <v>168</v>
      </c>
      <c r="B587" s="727" t="s">
        <v>23271</v>
      </c>
      <c r="C587" s="1324"/>
      <c r="D587" s="1324"/>
      <c r="E587" s="8"/>
      <c r="F587" s="1585"/>
      <c r="G587" s="1364"/>
      <c r="H587" s="1364"/>
      <c r="I587" s="159" t="s">
        <v>23272</v>
      </c>
      <c r="J587" s="1366"/>
      <c r="K587" s="1328"/>
      <c r="L587" s="1328"/>
      <c r="M587" s="1328"/>
      <c r="N587" s="1328"/>
      <c r="O587" s="1328"/>
      <c r="P587" s="1328"/>
      <c r="Q587" s="1328"/>
      <c r="R587" s="1324"/>
      <c r="S587" s="8" t="s">
        <v>728</v>
      </c>
      <c r="T587" s="8" t="s">
        <v>23273</v>
      </c>
      <c r="U587" s="1324"/>
    </row>
    <row r="588" spans="1:21" ht="75.75" thickBot="1">
      <c r="A588" s="724">
        <v>169</v>
      </c>
      <c r="B588" s="108" t="s">
        <v>23274</v>
      </c>
      <c r="C588" s="80" t="s">
        <v>23275</v>
      </c>
      <c r="D588" s="80" t="s">
        <v>226</v>
      </c>
      <c r="E588" s="80" t="s">
        <v>23276</v>
      </c>
      <c r="F588" s="728">
        <v>4</v>
      </c>
      <c r="G588" s="705" t="s">
        <v>1122</v>
      </c>
      <c r="H588" s="96" t="s">
        <v>1173</v>
      </c>
      <c r="I588" s="80" t="s">
        <v>23277</v>
      </c>
      <c r="J588" s="94">
        <v>1026700978215</v>
      </c>
      <c r="K588" s="80" t="s">
        <v>23278</v>
      </c>
      <c r="R588" s="80"/>
      <c r="S588" s="80" t="s">
        <v>2073</v>
      </c>
      <c r="T588" s="699" t="s">
        <v>23278</v>
      </c>
      <c r="U588" s="80" t="s">
        <v>23275</v>
      </c>
    </row>
    <row r="589" spans="1:21" ht="59.25" customHeight="1" thickBot="1">
      <c r="A589" s="2118" t="s">
        <v>34806</v>
      </c>
      <c r="B589" s="2070"/>
      <c r="C589" s="2070"/>
      <c r="D589" s="2070"/>
      <c r="E589" s="2070"/>
      <c r="F589" s="2070"/>
      <c r="G589" s="2070"/>
      <c r="H589" s="2070"/>
      <c r="I589" s="2070"/>
      <c r="J589" s="2070"/>
      <c r="K589" s="2070"/>
      <c r="L589" s="2070"/>
      <c r="M589" s="2070"/>
      <c r="N589" s="2070"/>
      <c r="O589" s="2070"/>
      <c r="P589" s="2070"/>
      <c r="Q589" s="2070"/>
      <c r="R589" s="2070"/>
      <c r="S589" s="2070"/>
      <c r="T589" s="2070"/>
      <c r="U589" s="2119"/>
    </row>
    <row r="590" spans="1:21">
      <c r="A590" s="2114">
        <v>170</v>
      </c>
      <c r="B590" s="1395" t="s">
        <v>23279</v>
      </c>
      <c r="C590" s="1323" t="s">
        <v>23280</v>
      </c>
      <c r="D590" s="1323" t="s">
        <v>480</v>
      </c>
      <c r="E590" s="1323" t="s">
        <v>29</v>
      </c>
      <c r="F590" s="2096">
        <v>10</v>
      </c>
      <c r="G590" s="1384" t="s">
        <v>1129</v>
      </c>
      <c r="H590" s="1384" t="s">
        <v>1291</v>
      </c>
      <c r="I590" s="2107" t="s">
        <v>23281</v>
      </c>
      <c r="J590" s="1402">
        <v>1056715170082</v>
      </c>
      <c r="K590" s="1323" t="s">
        <v>23282</v>
      </c>
      <c r="L590" s="1328"/>
      <c r="M590" s="1328"/>
      <c r="N590" s="1328"/>
      <c r="O590" s="1328"/>
      <c r="P590" s="1328"/>
      <c r="Q590" s="1328"/>
      <c r="R590" s="1328"/>
      <c r="S590" s="111" t="s">
        <v>728</v>
      </c>
      <c r="T590" s="111" t="s">
        <v>23283</v>
      </c>
      <c r="U590" s="1323" t="s">
        <v>23280</v>
      </c>
    </row>
    <row r="591" spans="1:21">
      <c r="A591" s="2115"/>
      <c r="B591" s="2117"/>
      <c r="C591" s="1324"/>
      <c r="D591" s="1324"/>
      <c r="E591" s="1324"/>
      <c r="F591" s="1585"/>
      <c r="G591" s="1364"/>
      <c r="H591" s="1364"/>
      <c r="I591" s="1381"/>
      <c r="J591" s="1366"/>
      <c r="K591" s="1324"/>
      <c r="L591" s="1328"/>
      <c r="M591" s="1328"/>
      <c r="N591" s="1328"/>
      <c r="O591" s="1328"/>
      <c r="P591" s="1328"/>
      <c r="Q591" s="1328"/>
      <c r="R591" s="1328"/>
      <c r="S591" s="8" t="s">
        <v>728</v>
      </c>
      <c r="T591" s="8" t="s">
        <v>23284</v>
      </c>
      <c r="U591" s="1324"/>
    </row>
    <row r="592" spans="1:21" ht="15.75" thickBot="1">
      <c r="A592" s="2116"/>
      <c r="B592" s="2117"/>
      <c r="C592" s="1324"/>
      <c r="D592" s="1324"/>
      <c r="E592" s="1324"/>
      <c r="F592" s="1585"/>
      <c r="G592" s="1364"/>
      <c r="H592" s="1364"/>
      <c r="I592" s="1381"/>
      <c r="J592" s="1366"/>
      <c r="K592" s="1324"/>
      <c r="L592" s="1328"/>
      <c r="M592" s="1328"/>
      <c r="N592" s="1328"/>
      <c r="O592" s="1328"/>
      <c r="P592" s="1328"/>
      <c r="Q592" s="1328"/>
      <c r="R592" s="1328"/>
      <c r="S592" s="8" t="s">
        <v>728</v>
      </c>
      <c r="T592" s="8" t="s">
        <v>23285</v>
      </c>
      <c r="U592" s="1324"/>
    </row>
    <row r="593" spans="1:21">
      <c r="A593" s="2114">
        <v>171</v>
      </c>
      <c r="B593" s="2110" t="s">
        <v>23286</v>
      </c>
      <c r="C593" s="1324" t="s">
        <v>23142</v>
      </c>
      <c r="D593" s="1324" t="s">
        <v>480</v>
      </c>
      <c r="E593" s="1324"/>
      <c r="F593" s="1585" t="s">
        <v>22295</v>
      </c>
      <c r="G593" s="1364" t="s">
        <v>22295</v>
      </c>
      <c r="H593" s="1364" t="s">
        <v>22295</v>
      </c>
      <c r="I593" s="1381"/>
      <c r="J593" s="1366">
        <v>1056715170082</v>
      </c>
      <c r="K593" s="1324"/>
      <c r="L593" s="1328"/>
      <c r="M593" s="1328"/>
      <c r="N593" s="1328"/>
      <c r="O593" s="1328"/>
      <c r="P593" s="1328"/>
      <c r="Q593" s="1328"/>
      <c r="R593" s="1328"/>
      <c r="S593" s="8" t="s">
        <v>728</v>
      </c>
      <c r="T593" s="8" t="s">
        <v>23287</v>
      </c>
      <c r="U593" s="1328" t="s">
        <v>23142</v>
      </c>
    </row>
    <row r="594" spans="1:21" ht="15.75" thickBot="1">
      <c r="A594" s="2116"/>
      <c r="B594" s="2110"/>
      <c r="C594" s="1324"/>
      <c r="D594" s="1324"/>
      <c r="E594" s="1324"/>
      <c r="F594" s="1585"/>
      <c r="G594" s="1364"/>
      <c r="H594" s="1364"/>
      <c r="I594" s="1381"/>
      <c r="J594" s="1366"/>
      <c r="K594" s="1324"/>
      <c r="L594" s="1328"/>
      <c r="M594" s="1328"/>
      <c r="N594" s="1328"/>
      <c r="O594" s="1328"/>
      <c r="P594" s="1328"/>
      <c r="Q594" s="1328"/>
      <c r="R594" s="1328"/>
      <c r="S594" s="8" t="s">
        <v>728</v>
      </c>
      <c r="T594" s="8" t="s">
        <v>23288</v>
      </c>
      <c r="U594" s="1328"/>
    </row>
    <row r="595" spans="1:21" ht="15.75" thickBot="1">
      <c r="A595" s="724">
        <v>172</v>
      </c>
      <c r="B595" s="78" t="s">
        <v>23289</v>
      </c>
      <c r="C595" s="8" t="s">
        <v>23290</v>
      </c>
      <c r="D595" s="8" t="s">
        <v>480</v>
      </c>
      <c r="E595" s="1324"/>
      <c r="F595" s="704">
        <v>10</v>
      </c>
      <c r="G595" s="95" t="s">
        <v>1129</v>
      </c>
      <c r="H595" s="95" t="s">
        <v>1291</v>
      </c>
      <c r="I595" s="1381"/>
      <c r="J595" s="76">
        <v>1056715170082</v>
      </c>
      <c r="K595" s="1324"/>
      <c r="S595" s="8" t="s">
        <v>728</v>
      </c>
      <c r="T595" s="8" t="s">
        <v>23291</v>
      </c>
      <c r="U595" s="8" t="s">
        <v>23290</v>
      </c>
    </row>
    <row r="596" spans="1:21" ht="30">
      <c r="A596" s="2114">
        <v>173</v>
      </c>
      <c r="B596" s="2110" t="s">
        <v>23292</v>
      </c>
      <c r="C596" s="1324" t="s">
        <v>23293</v>
      </c>
      <c r="D596" s="1324" t="s">
        <v>480</v>
      </c>
      <c r="E596" s="1324"/>
      <c r="F596" s="1585">
        <v>10</v>
      </c>
      <c r="G596" s="1364" t="s">
        <v>1129</v>
      </c>
      <c r="H596" s="1364" t="s">
        <v>1291</v>
      </c>
      <c r="I596" s="1381"/>
      <c r="J596" s="1366">
        <v>1056715170082</v>
      </c>
      <c r="K596" s="1324"/>
      <c r="L596" s="1328"/>
      <c r="M596" s="1328"/>
      <c r="N596" s="1328"/>
      <c r="O596" s="1328"/>
      <c r="P596" s="1328"/>
      <c r="Q596" s="1328"/>
      <c r="R596" s="1328"/>
      <c r="S596" s="8" t="s">
        <v>728</v>
      </c>
      <c r="T596" s="8" t="s">
        <v>23294</v>
      </c>
      <c r="U596" s="1324" t="s">
        <v>23293</v>
      </c>
    </row>
    <row r="597" spans="1:21" ht="45.75" thickBot="1">
      <c r="A597" s="2116"/>
      <c r="B597" s="2110"/>
      <c r="C597" s="1324"/>
      <c r="D597" s="1324"/>
      <c r="E597" s="1324"/>
      <c r="F597" s="1585"/>
      <c r="G597" s="1364"/>
      <c r="H597" s="1364"/>
      <c r="I597" s="1381"/>
      <c r="J597" s="1366"/>
      <c r="K597" s="1324"/>
      <c r="L597" s="1328"/>
      <c r="M597" s="1328"/>
      <c r="N597" s="1328"/>
      <c r="O597" s="1328"/>
      <c r="P597" s="1328"/>
      <c r="Q597" s="1328"/>
      <c r="R597" s="1328"/>
      <c r="S597" s="8" t="s">
        <v>728</v>
      </c>
      <c r="T597" s="8" t="s">
        <v>23295</v>
      </c>
      <c r="U597" s="1324"/>
    </row>
    <row r="598" spans="1:21" ht="15.75" thickBot="1">
      <c r="A598" s="724">
        <v>174</v>
      </c>
      <c r="B598" s="78" t="s">
        <v>23296</v>
      </c>
      <c r="C598" s="8" t="s">
        <v>23297</v>
      </c>
      <c r="D598" s="8" t="s">
        <v>480</v>
      </c>
      <c r="E598" s="1324"/>
      <c r="F598" s="704">
        <v>10</v>
      </c>
      <c r="G598" s="705" t="s">
        <v>1122</v>
      </c>
      <c r="H598" s="95" t="s">
        <v>1173</v>
      </c>
      <c r="I598" s="1381"/>
      <c r="J598" s="76">
        <v>1056715170082</v>
      </c>
      <c r="K598" s="1324"/>
      <c r="S598" s="8" t="s">
        <v>728</v>
      </c>
      <c r="T598" s="8" t="s">
        <v>23298</v>
      </c>
      <c r="U598" s="1324" t="s">
        <v>23142</v>
      </c>
    </row>
    <row r="599" spans="1:21" ht="15.75" thickBot="1">
      <c r="A599" s="724">
        <v>175</v>
      </c>
      <c r="B599" s="78" t="s">
        <v>23299</v>
      </c>
      <c r="C599" s="8" t="s">
        <v>23142</v>
      </c>
      <c r="D599" s="8" t="s">
        <v>480</v>
      </c>
      <c r="E599" s="1324"/>
      <c r="F599" s="704" t="s">
        <v>22295</v>
      </c>
      <c r="G599" s="95" t="s">
        <v>22295</v>
      </c>
      <c r="H599" s="95" t="s">
        <v>22295</v>
      </c>
      <c r="I599" s="1381"/>
      <c r="J599" s="76">
        <v>1056715170082</v>
      </c>
      <c r="K599" s="1324"/>
      <c r="S599" s="8" t="s">
        <v>23300</v>
      </c>
      <c r="T599" s="8" t="s">
        <v>23301</v>
      </c>
      <c r="U599" s="1324"/>
    </row>
    <row r="600" spans="1:21">
      <c r="A600" s="2114">
        <v>176</v>
      </c>
      <c r="B600" s="2110" t="s">
        <v>23302</v>
      </c>
      <c r="C600" s="1324" t="s">
        <v>23142</v>
      </c>
      <c r="D600" s="1324" t="s">
        <v>480</v>
      </c>
      <c r="E600" s="1324"/>
      <c r="F600" s="1585" t="s">
        <v>22295</v>
      </c>
      <c r="G600" s="1364" t="s">
        <v>22295</v>
      </c>
      <c r="H600" s="1364" t="s">
        <v>22295</v>
      </c>
      <c r="I600" s="1381"/>
      <c r="J600" s="1366">
        <v>1056715170082</v>
      </c>
      <c r="K600" s="1324" t="s">
        <v>23303</v>
      </c>
      <c r="L600" s="1328"/>
      <c r="M600" s="1328"/>
      <c r="N600" s="1328"/>
      <c r="O600" s="1328"/>
      <c r="P600" s="1328"/>
      <c r="Q600" s="1328"/>
      <c r="R600" s="1328"/>
      <c r="S600" s="8" t="s">
        <v>728</v>
      </c>
      <c r="T600" s="8" t="s">
        <v>23304</v>
      </c>
      <c r="U600" s="1324" t="s">
        <v>23142</v>
      </c>
    </row>
    <row r="601" spans="1:21" ht="15.75" thickBot="1">
      <c r="A601" s="2116"/>
      <c r="B601" s="2110"/>
      <c r="C601" s="1324"/>
      <c r="D601" s="1324"/>
      <c r="E601" s="1324"/>
      <c r="F601" s="1585"/>
      <c r="G601" s="1364"/>
      <c r="H601" s="1364"/>
      <c r="I601" s="1381"/>
      <c r="J601" s="1366"/>
      <c r="K601" s="1324"/>
      <c r="L601" s="1328"/>
      <c r="M601" s="1328"/>
      <c r="N601" s="1328"/>
      <c r="O601" s="1328"/>
      <c r="P601" s="1328"/>
      <c r="Q601" s="1328"/>
      <c r="R601" s="1328"/>
      <c r="S601" s="8" t="s">
        <v>728</v>
      </c>
      <c r="T601" s="8"/>
      <c r="U601" s="1324"/>
    </row>
    <row r="602" spans="1:21">
      <c r="A602" s="2114">
        <v>177</v>
      </c>
      <c r="B602" s="2110" t="s">
        <v>23305</v>
      </c>
      <c r="C602" s="1324" t="s">
        <v>23306</v>
      </c>
      <c r="D602" s="1324" t="s">
        <v>480</v>
      </c>
      <c r="E602" s="1324"/>
      <c r="F602" s="1585">
        <v>10</v>
      </c>
      <c r="G602" s="1364" t="s">
        <v>1129</v>
      </c>
      <c r="H602" s="2099" t="s">
        <v>1291</v>
      </c>
      <c r="I602" s="1381"/>
      <c r="J602" s="1366">
        <v>1056715170082</v>
      </c>
      <c r="K602" s="1324" t="s">
        <v>23307</v>
      </c>
      <c r="L602" s="1328"/>
      <c r="M602" s="1328"/>
      <c r="N602" s="1328"/>
      <c r="O602" s="1328"/>
      <c r="P602" s="1328"/>
      <c r="Q602" s="1328"/>
      <c r="R602" s="1328"/>
      <c r="S602" s="8" t="s">
        <v>728</v>
      </c>
      <c r="T602" s="8" t="s">
        <v>23308</v>
      </c>
      <c r="U602" s="1324" t="s">
        <v>23306</v>
      </c>
    </row>
    <row r="603" spans="1:21">
      <c r="A603" s="2115"/>
      <c r="B603" s="2110"/>
      <c r="C603" s="1324"/>
      <c r="D603" s="1324"/>
      <c r="E603" s="1324"/>
      <c r="F603" s="1585"/>
      <c r="G603" s="1364"/>
      <c r="H603" s="2099"/>
      <c r="I603" s="1381"/>
      <c r="J603" s="1366"/>
      <c r="K603" s="1324"/>
      <c r="L603" s="1328"/>
      <c r="M603" s="1328"/>
      <c r="N603" s="1328"/>
      <c r="O603" s="1328"/>
      <c r="P603" s="1328"/>
      <c r="Q603" s="1328"/>
      <c r="R603" s="1328"/>
      <c r="S603" s="8" t="s">
        <v>728</v>
      </c>
      <c r="T603" s="8"/>
      <c r="U603" s="1324"/>
    </row>
    <row r="604" spans="1:21">
      <c r="A604" s="2115"/>
      <c r="B604" s="2110"/>
      <c r="C604" s="1324"/>
      <c r="D604" s="1324"/>
      <c r="E604" s="1324"/>
      <c r="F604" s="1585"/>
      <c r="G604" s="1364"/>
      <c r="H604" s="2099"/>
      <c r="I604" s="1381"/>
      <c r="J604" s="1366"/>
      <c r="K604" s="1324"/>
      <c r="L604" s="1328"/>
      <c r="M604" s="1328"/>
      <c r="N604" s="1328"/>
      <c r="O604" s="1328"/>
      <c r="P604" s="1328"/>
      <c r="Q604" s="1328"/>
      <c r="R604" s="1328"/>
      <c r="S604" s="8" t="s">
        <v>728</v>
      </c>
      <c r="T604" s="8" t="s">
        <v>23309</v>
      </c>
      <c r="U604" s="1324"/>
    </row>
    <row r="605" spans="1:21" ht="15.75" thickBot="1">
      <c r="A605" s="2116"/>
      <c r="B605" s="2110"/>
      <c r="C605" s="1324"/>
      <c r="D605" s="1324"/>
      <c r="E605" s="1324"/>
      <c r="F605" s="1585"/>
      <c r="G605" s="1364"/>
      <c r="H605" s="2099"/>
      <c r="I605" s="1381"/>
      <c r="J605" s="1366"/>
      <c r="K605" s="1324"/>
      <c r="L605" s="1328"/>
      <c r="M605" s="1328"/>
      <c r="N605" s="1328"/>
      <c r="O605" s="1328"/>
      <c r="P605" s="1328"/>
      <c r="Q605" s="1328"/>
      <c r="R605" s="1328"/>
      <c r="S605" s="8" t="s">
        <v>728</v>
      </c>
      <c r="T605" s="8" t="s">
        <v>23310</v>
      </c>
      <c r="U605" s="1324"/>
    </row>
    <row r="606" spans="1:21">
      <c r="A606" s="2114">
        <v>178</v>
      </c>
      <c r="B606" s="2110" t="s">
        <v>23311</v>
      </c>
      <c r="C606" s="1324" t="s">
        <v>23142</v>
      </c>
      <c r="D606" s="1324" t="s">
        <v>480</v>
      </c>
      <c r="E606" s="1324"/>
      <c r="F606" s="1585">
        <v>10</v>
      </c>
      <c r="G606" s="1364" t="s">
        <v>1129</v>
      </c>
      <c r="H606" s="1364" t="s">
        <v>1291</v>
      </c>
      <c r="I606" s="1381"/>
      <c r="J606" s="1366">
        <v>1056715170082</v>
      </c>
      <c r="K606" s="1324"/>
      <c r="L606" s="1328"/>
      <c r="M606" s="1328"/>
      <c r="N606" s="1328"/>
      <c r="O606" s="1328"/>
      <c r="P606" s="1328"/>
      <c r="Q606" s="1328"/>
      <c r="R606" s="1328"/>
      <c r="S606" s="8" t="s">
        <v>728</v>
      </c>
      <c r="T606" s="8" t="s">
        <v>23312</v>
      </c>
      <c r="U606" s="1324" t="s">
        <v>23142</v>
      </c>
    </row>
    <row r="607" spans="1:21">
      <c r="A607" s="2115"/>
      <c r="B607" s="2110"/>
      <c r="C607" s="1324"/>
      <c r="D607" s="1324"/>
      <c r="E607" s="1324"/>
      <c r="F607" s="1585"/>
      <c r="G607" s="1364"/>
      <c r="H607" s="1364"/>
      <c r="I607" s="1381"/>
      <c r="J607" s="1366"/>
      <c r="K607" s="1324"/>
      <c r="L607" s="1328"/>
      <c r="M607" s="1328"/>
      <c r="N607" s="1328"/>
      <c r="O607" s="1328"/>
      <c r="P607" s="1328"/>
      <c r="Q607" s="1328"/>
      <c r="R607" s="1328"/>
      <c r="S607" s="8" t="s">
        <v>728</v>
      </c>
      <c r="T607" s="8" t="s">
        <v>23313</v>
      </c>
      <c r="U607" s="1324"/>
    </row>
    <row r="608" spans="1:21" ht="15.75" thickBot="1">
      <c r="A608" s="2116"/>
      <c r="B608" s="2110"/>
      <c r="C608" s="1324"/>
      <c r="D608" s="1324"/>
      <c r="E608" s="1324"/>
      <c r="F608" s="1585"/>
      <c r="G608" s="1364"/>
      <c r="H608" s="1364"/>
      <c r="I608" s="1381"/>
      <c r="J608" s="1366"/>
      <c r="K608" s="1324"/>
      <c r="L608" s="1328"/>
      <c r="M608" s="1328"/>
      <c r="N608" s="1328"/>
      <c r="O608" s="1328"/>
      <c r="P608" s="1328"/>
      <c r="Q608" s="1328"/>
      <c r="R608" s="1328"/>
      <c r="S608" s="8" t="s">
        <v>728</v>
      </c>
      <c r="T608" s="8" t="s">
        <v>23314</v>
      </c>
      <c r="U608" s="1324"/>
    </row>
    <row r="609" spans="1:21" ht="30.75" thickBot="1">
      <c r="A609" s="724">
        <v>179</v>
      </c>
      <c r="B609" s="78" t="s">
        <v>23315</v>
      </c>
      <c r="C609" s="8" t="s">
        <v>23316</v>
      </c>
      <c r="D609" s="8" t="s">
        <v>480</v>
      </c>
      <c r="E609" s="1324"/>
      <c r="F609" s="704">
        <v>9</v>
      </c>
      <c r="G609" s="95" t="s">
        <v>1129</v>
      </c>
      <c r="H609" s="95" t="s">
        <v>1291</v>
      </c>
      <c r="I609" s="1381"/>
      <c r="J609" s="76">
        <v>1056715170082</v>
      </c>
      <c r="K609" s="8" t="s">
        <v>23317</v>
      </c>
      <c r="S609" s="8" t="s">
        <v>728</v>
      </c>
      <c r="T609" s="8" t="s">
        <v>23318</v>
      </c>
      <c r="U609" s="8" t="s">
        <v>23319</v>
      </c>
    </row>
    <row r="610" spans="1:21" ht="30.75" thickBot="1">
      <c r="A610" s="724">
        <v>180</v>
      </c>
      <c r="B610" s="78" t="s">
        <v>23320</v>
      </c>
      <c r="C610" s="8" t="s">
        <v>23321</v>
      </c>
      <c r="D610" s="8" t="s">
        <v>480</v>
      </c>
      <c r="E610" s="1324"/>
      <c r="F610" s="704">
        <v>10</v>
      </c>
      <c r="G610" s="95" t="s">
        <v>1129</v>
      </c>
      <c r="H610" s="95" t="s">
        <v>1291</v>
      </c>
      <c r="I610" s="1381"/>
      <c r="J610" s="76">
        <v>1056715170082</v>
      </c>
      <c r="K610" s="8" t="s">
        <v>23322</v>
      </c>
      <c r="S610" s="8" t="s">
        <v>728</v>
      </c>
      <c r="T610" s="8" t="s">
        <v>23323</v>
      </c>
      <c r="U610" s="8" t="s">
        <v>23324</v>
      </c>
    </row>
    <row r="611" spans="1:21">
      <c r="A611" s="2114">
        <v>181</v>
      </c>
      <c r="B611" s="2110" t="s">
        <v>23325</v>
      </c>
      <c r="C611" s="1324" t="s">
        <v>23142</v>
      </c>
      <c r="D611" s="1324" t="s">
        <v>480</v>
      </c>
      <c r="E611" s="1324"/>
      <c r="F611" s="1585" t="s">
        <v>22295</v>
      </c>
      <c r="G611" s="1364" t="s">
        <v>22295</v>
      </c>
      <c r="H611" s="1364" t="s">
        <v>22295</v>
      </c>
      <c r="I611" s="1381"/>
      <c r="J611" s="1366">
        <v>1056715170082</v>
      </c>
      <c r="K611" s="1324" t="s">
        <v>23326</v>
      </c>
      <c r="L611" s="1328"/>
      <c r="M611" s="1328"/>
      <c r="N611" s="1328"/>
      <c r="O611" s="1328"/>
      <c r="P611" s="1328"/>
      <c r="Q611" s="1328"/>
      <c r="R611" s="1328"/>
      <c r="S611" s="8" t="s">
        <v>728</v>
      </c>
      <c r="T611" s="8" t="s">
        <v>23327</v>
      </c>
      <c r="U611" s="1324" t="s">
        <v>23142</v>
      </c>
    </row>
    <row r="612" spans="1:21" ht="15.75" thickBot="1">
      <c r="A612" s="2116"/>
      <c r="B612" s="2110"/>
      <c r="C612" s="1324"/>
      <c r="D612" s="1324"/>
      <c r="E612" s="1324"/>
      <c r="F612" s="1585"/>
      <c r="G612" s="1364"/>
      <c r="H612" s="1364"/>
      <c r="I612" s="1381"/>
      <c r="J612" s="1366"/>
      <c r="K612" s="1324"/>
      <c r="L612" s="1328"/>
      <c r="M612" s="1328"/>
      <c r="N612" s="1328"/>
      <c r="O612" s="1328"/>
      <c r="P612" s="1328"/>
      <c r="Q612" s="1328"/>
      <c r="R612" s="1328"/>
      <c r="S612" s="8" t="s">
        <v>728</v>
      </c>
      <c r="T612" s="8" t="s">
        <v>23328</v>
      </c>
      <c r="U612" s="1324"/>
    </row>
    <row r="613" spans="1:21">
      <c r="A613" s="2114">
        <v>182</v>
      </c>
      <c r="B613" s="2110" t="s">
        <v>23329</v>
      </c>
      <c r="C613" s="1324" t="s">
        <v>23142</v>
      </c>
      <c r="D613" s="1324" t="s">
        <v>480</v>
      </c>
      <c r="E613" s="1324"/>
      <c r="F613" s="1585" t="s">
        <v>22295</v>
      </c>
      <c r="G613" s="1364" t="s">
        <v>22295</v>
      </c>
      <c r="H613" s="1364" t="s">
        <v>22295</v>
      </c>
      <c r="I613" s="1381"/>
      <c r="J613" s="1366">
        <v>1056715170082</v>
      </c>
      <c r="K613" s="8" t="s">
        <v>23330</v>
      </c>
      <c r="L613" s="1328"/>
      <c r="M613" s="1328"/>
      <c r="N613" s="1328"/>
      <c r="O613" s="1328"/>
      <c r="P613" s="1328"/>
      <c r="Q613" s="1328"/>
      <c r="R613" s="1328"/>
      <c r="S613" s="8" t="s">
        <v>728</v>
      </c>
      <c r="T613" s="8" t="s">
        <v>23287</v>
      </c>
      <c r="U613" s="1324" t="s">
        <v>23142</v>
      </c>
    </row>
    <row r="614" spans="1:21" ht="15.75" thickBot="1">
      <c r="A614" s="2116"/>
      <c r="B614" s="2110"/>
      <c r="C614" s="1324"/>
      <c r="D614" s="1324"/>
      <c r="E614" s="1324"/>
      <c r="F614" s="1585"/>
      <c r="G614" s="1364"/>
      <c r="H614" s="1364"/>
      <c r="I614" s="1381"/>
      <c r="J614" s="1366"/>
      <c r="K614" s="8" t="s">
        <v>23331</v>
      </c>
      <c r="L614" s="1328"/>
      <c r="M614" s="1328"/>
      <c r="N614" s="1328"/>
      <c r="O614" s="1328"/>
      <c r="P614" s="1328"/>
      <c r="Q614" s="1328"/>
      <c r="R614" s="1328"/>
      <c r="S614" s="8" t="s">
        <v>728</v>
      </c>
      <c r="T614" s="8" t="s">
        <v>23332</v>
      </c>
      <c r="U614" s="1324"/>
    </row>
    <row r="615" spans="1:21">
      <c r="A615" s="2114">
        <v>183</v>
      </c>
      <c r="B615" s="2110" t="s">
        <v>23333</v>
      </c>
      <c r="C615" s="1324" t="s">
        <v>23334</v>
      </c>
      <c r="D615" s="1324" t="s">
        <v>480</v>
      </c>
      <c r="E615" s="1324"/>
      <c r="F615" s="1585">
        <v>6</v>
      </c>
      <c r="G615" s="1364" t="s">
        <v>1122</v>
      </c>
      <c r="H615" s="1364" t="s">
        <v>1173</v>
      </c>
      <c r="I615" s="1381"/>
      <c r="J615" s="1366">
        <v>1056715170082</v>
      </c>
      <c r="K615" s="8" t="s">
        <v>23335</v>
      </c>
      <c r="L615" s="1328"/>
      <c r="M615" s="1328"/>
      <c r="N615" s="1328"/>
      <c r="O615" s="1328"/>
      <c r="P615" s="1328"/>
      <c r="Q615" s="1328"/>
      <c r="R615" s="1328"/>
      <c r="S615" s="8" t="s">
        <v>728</v>
      </c>
      <c r="T615" s="8" t="s">
        <v>23336</v>
      </c>
      <c r="U615" s="1324" t="s">
        <v>23142</v>
      </c>
    </row>
    <row r="616" spans="1:21" ht="15.75" thickBot="1">
      <c r="A616" s="2116"/>
      <c r="B616" s="2110"/>
      <c r="C616" s="1324"/>
      <c r="D616" s="1324"/>
      <c r="E616" s="1324"/>
      <c r="F616" s="1585"/>
      <c r="G616" s="1364"/>
      <c r="H616" s="1364"/>
      <c r="I616" s="1381"/>
      <c r="J616" s="1366"/>
      <c r="K616" s="8" t="s">
        <v>23337</v>
      </c>
      <c r="L616" s="1328"/>
      <c r="M616" s="1328"/>
      <c r="N616" s="1328"/>
      <c r="O616" s="1328"/>
      <c r="P616" s="1328"/>
      <c r="Q616" s="1328"/>
      <c r="R616" s="1328"/>
      <c r="S616" s="8" t="s">
        <v>728</v>
      </c>
      <c r="T616" s="8" t="s">
        <v>23338</v>
      </c>
      <c r="U616" s="1324"/>
    </row>
    <row r="617" spans="1:21">
      <c r="A617" s="2114">
        <v>184</v>
      </c>
      <c r="B617" s="2110" t="s">
        <v>23339</v>
      </c>
      <c r="C617" s="1324" t="s">
        <v>23340</v>
      </c>
      <c r="D617" s="1324" t="s">
        <v>480</v>
      </c>
      <c r="E617" s="1324"/>
      <c r="F617" s="1585">
        <v>4</v>
      </c>
      <c r="G617" s="1364" t="s">
        <v>1122</v>
      </c>
      <c r="H617" s="2099" t="s">
        <v>1173</v>
      </c>
      <c r="I617" s="1381"/>
      <c r="J617" s="1366">
        <v>1056715170082</v>
      </c>
      <c r="K617" s="1324" t="s">
        <v>23341</v>
      </c>
      <c r="L617" s="1328"/>
      <c r="M617" s="1328"/>
      <c r="N617" s="1328"/>
      <c r="O617" s="1328"/>
      <c r="P617" s="1328"/>
      <c r="Q617" s="1328"/>
      <c r="R617" s="1328"/>
      <c r="S617" s="8" t="s">
        <v>728</v>
      </c>
      <c r="T617" s="8" t="s">
        <v>23287</v>
      </c>
      <c r="U617" s="1324" t="s">
        <v>23340</v>
      </c>
    </row>
    <row r="618" spans="1:21" ht="15.75" thickBot="1">
      <c r="A618" s="2116"/>
      <c r="B618" s="2110"/>
      <c r="C618" s="1324"/>
      <c r="D618" s="1324"/>
      <c r="E618" s="1324"/>
      <c r="F618" s="1585"/>
      <c r="G618" s="1364"/>
      <c r="H618" s="2099"/>
      <c r="I618" s="1381"/>
      <c r="J618" s="1366"/>
      <c r="K618" s="1324"/>
      <c r="L618" s="1328"/>
      <c r="M618" s="1328"/>
      <c r="N618" s="1328"/>
      <c r="O618" s="1328"/>
      <c r="P618" s="1328"/>
      <c r="Q618" s="1328"/>
      <c r="R618" s="1328"/>
      <c r="S618" s="8" t="s">
        <v>728</v>
      </c>
      <c r="T618" s="8" t="s">
        <v>23342</v>
      </c>
      <c r="U618" s="1324"/>
    </row>
    <row r="619" spans="1:21">
      <c r="A619" s="2114">
        <v>185</v>
      </c>
      <c r="B619" s="2110" t="s">
        <v>23343</v>
      </c>
      <c r="C619" s="1324" t="s">
        <v>23344</v>
      </c>
      <c r="D619" s="1324" t="s">
        <v>480</v>
      </c>
      <c r="E619" s="1324"/>
      <c r="F619" s="1585">
        <v>0</v>
      </c>
      <c r="G619" s="1364" t="s">
        <v>1122</v>
      </c>
      <c r="H619" s="1364" t="s">
        <v>1173</v>
      </c>
      <c r="I619" s="1381"/>
      <c r="J619" s="1366">
        <v>1056715170082</v>
      </c>
      <c r="K619" s="1324" t="s">
        <v>23345</v>
      </c>
      <c r="L619" s="1328"/>
      <c r="M619" s="1328"/>
      <c r="N619" s="1328"/>
      <c r="O619" s="1328"/>
      <c r="P619" s="1328"/>
      <c r="Q619" s="1328"/>
      <c r="R619" s="1328"/>
      <c r="S619" s="8" t="s">
        <v>728</v>
      </c>
      <c r="T619" s="8" t="s">
        <v>23346</v>
      </c>
      <c r="U619" s="1324" t="s">
        <v>23142</v>
      </c>
    </row>
    <row r="620" spans="1:21" ht="15.75" thickBot="1">
      <c r="A620" s="2116"/>
      <c r="B620" s="2110"/>
      <c r="C620" s="1324"/>
      <c r="D620" s="1324"/>
      <c r="E620" s="1324"/>
      <c r="F620" s="1585"/>
      <c r="G620" s="1364"/>
      <c r="H620" s="1364"/>
      <c r="I620" s="1381"/>
      <c r="J620" s="1366"/>
      <c r="K620" s="1324"/>
      <c r="L620" s="1328"/>
      <c r="M620" s="1328"/>
      <c r="N620" s="1328"/>
      <c r="O620" s="1328"/>
      <c r="P620" s="1328"/>
      <c r="Q620" s="1328"/>
      <c r="R620" s="1328"/>
      <c r="S620" s="8" t="s">
        <v>728</v>
      </c>
      <c r="T620" s="8" t="s">
        <v>23347</v>
      </c>
      <c r="U620" s="1324"/>
    </row>
    <row r="621" spans="1:21" ht="30.75" thickBot="1">
      <c r="A621" s="724">
        <v>186</v>
      </c>
      <c r="B621" s="78" t="s">
        <v>23348</v>
      </c>
      <c r="C621" s="8" t="s">
        <v>23349</v>
      </c>
      <c r="D621" s="8" t="s">
        <v>480</v>
      </c>
      <c r="E621" s="1324"/>
      <c r="F621" s="704">
        <v>4</v>
      </c>
      <c r="G621" s="705" t="s">
        <v>1122</v>
      </c>
      <c r="H621" s="95" t="s">
        <v>1173</v>
      </c>
      <c r="I621" s="1381"/>
      <c r="J621" s="76">
        <v>1056715170082</v>
      </c>
      <c r="K621" s="8" t="s">
        <v>23350</v>
      </c>
      <c r="S621" s="8" t="s">
        <v>728</v>
      </c>
      <c r="T621" s="8" t="s">
        <v>23351</v>
      </c>
      <c r="U621" s="8" t="s">
        <v>23142</v>
      </c>
    </row>
    <row r="622" spans="1:21">
      <c r="A622" s="2114">
        <v>187</v>
      </c>
      <c r="B622" s="2110"/>
      <c r="C622" s="1328" t="s">
        <v>23142</v>
      </c>
      <c r="D622" s="1324" t="s">
        <v>480</v>
      </c>
      <c r="E622" s="1324"/>
      <c r="F622" s="1585">
        <v>6</v>
      </c>
      <c r="G622" s="1364" t="s">
        <v>1122</v>
      </c>
      <c r="H622" s="1364" t="s">
        <v>1173</v>
      </c>
      <c r="I622" s="1381"/>
      <c r="J622" s="1366">
        <v>1056715170082</v>
      </c>
      <c r="K622" s="1324" t="s">
        <v>23352</v>
      </c>
      <c r="L622" s="1328"/>
      <c r="M622" s="1328"/>
      <c r="N622" s="1328"/>
      <c r="O622" s="1328"/>
      <c r="P622" s="1328"/>
      <c r="Q622" s="1328"/>
      <c r="R622" s="1324"/>
      <c r="S622" s="8" t="s">
        <v>728</v>
      </c>
      <c r="T622" s="8" t="s">
        <v>23353</v>
      </c>
      <c r="U622" s="1324" t="s">
        <v>23142</v>
      </c>
    </row>
    <row r="623" spans="1:21" ht="15.75" thickBot="1">
      <c r="A623" s="2116"/>
      <c r="B623" s="2110"/>
      <c r="C623" s="1328"/>
      <c r="D623" s="1324"/>
      <c r="E623" s="1324"/>
      <c r="F623" s="1585"/>
      <c r="G623" s="1364"/>
      <c r="H623" s="1364"/>
      <c r="I623" s="1381"/>
      <c r="J623" s="1366"/>
      <c r="K623" s="1324"/>
      <c r="L623" s="1328"/>
      <c r="M623" s="1328"/>
      <c r="N623" s="1328"/>
      <c r="O623" s="1328"/>
      <c r="P623" s="1328"/>
      <c r="Q623" s="1328"/>
      <c r="R623" s="1324"/>
      <c r="S623" s="8" t="s">
        <v>901</v>
      </c>
      <c r="T623" s="8" t="s">
        <v>2213</v>
      </c>
      <c r="U623" s="1324"/>
    </row>
    <row r="624" spans="1:21" ht="45.75" thickBot="1">
      <c r="A624" s="724">
        <v>188</v>
      </c>
      <c r="B624" s="108" t="s">
        <v>23354</v>
      </c>
      <c r="C624" s="80" t="s">
        <v>23355</v>
      </c>
      <c r="D624" s="80" t="s">
        <v>226</v>
      </c>
      <c r="E624" s="80" t="s">
        <v>23356</v>
      </c>
      <c r="F624" s="728">
        <v>14</v>
      </c>
      <c r="G624" s="705" t="s">
        <v>1107</v>
      </c>
      <c r="H624" s="96" t="s">
        <v>1118</v>
      </c>
      <c r="I624" s="2108"/>
      <c r="J624" s="94">
        <v>1056715170082</v>
      </c>
      <c r="K624" s="699" t="s">
        <v>23357</v>
      </c>
      <c r="S624" s="699" t="s">
        <v>2073</v>
      </c>
      <c r="T624" s="699" t="s">
        <v>23358</v>
      </c>
      <c r="U624" s="80" t="s">
        <v>23355</v>
      </c>
    </row>
    <row r="625" spans="1:21" ht="54.75" customHeight="1" thickBot="1">
      <c r="A625" s="2118" t="s">
        <v>23359</v>
      </c>
      <c r="B625" s="2070"/>
      <c r="C625" s="2070"/>
      <c r="D625" s="2070"/>
      <c r="E625" s="2070"/>
      <c r="F625" s="2070"/>
      <c r="G625" s="2070"/>
      <c r="H625" s="2070"/>
      <c r="I625" s="2070"/>
      <c r="J625" s="2070"/>
      <c r="K625" s="2070"/>
      <c r="L625" s="2070"/>
      <c r="M625" s="2070"/>
      <c r="N625" s="2070"/>
      <c r="O625" s="2070"/>
      <c r="P625" s="2070"/>
      <c r="Q625" s="2070"/>
      <c r="R625" s="2070"/>
      <c r="S625" s="2070"/>
      <c r="T625" s="2070"/>
      <c r="U625" s="2119"/>
    </row>
    <row r="626" spans="1:21" ht="15.75" thickBot="1">
      <c r="A626" s="724">
        <v>189</v>
      </c>
      <c r="B626" s="109" t="s">
        <v>23360</v>
      </c>
      <c r="C626" s="1323" t="s">
        <v>23142</v>
      </c>
      <c r="D626" s="1323" t="s">
        <v>480</v>
      </c>
      <c r="E626" s="1323" t="s">
        <v>23204</v>
      </c>
      <c r="F626" s="2096" t="s">
        <v>22295</v>
      </c>
      <c r="G626" s="1384" t="s">
        <v>22295</v>
      </c>
      <c r="H626" s="1384" t="s">
        <v>22295</v>
      </c>
      <c r="I626" s="2107" t="s">
        <v>23361</v>
      </c>
      <c r="J626" s="1402">
        <v>1026700980899</v>
      </c>
      <c r="K626" s="1328" t="s">
        <v>23362</v>
      </c>
      <c r="L626" s="1328"/>
      <c r="M626" s="1328"/>
      <c r="N626" s="1328"/>
      <c r="O626" s="1328"/>
      <c r="P626" s="1328"/>
      <c r="Q626" s="1328"/>
      <c r="R626" s="1323"/>
      <c r="S626" s="111" t="s">
        <v>728</v>
      </c>
      <c r="T626" s="111" t="s">
        <v>23360</v>
      </c>
      <c r="U626" s="1323" t="s">
        <v>23142</v>
      </c>
    </row>
    <row r="627" spans="1:21" ht="15.75" thickBot="1">
      <c r="A627" s="724">
        <v>190</v>
      </c>
      <c r="B627" s="78" t="s">
        <v>23363</v>
      </c>
      <c r="C627" s="1324"/>
      <c r="D627" s="1324"/>
      <c r="E627" s="1324"/>
      <c r="F627" s="1585"/>
      <c r="G627" s="1364"/>
      <c r="H627" s="1364"/>
      <c r="I627" s="1381"/>
      <c r="J627" s="1366"/>
      <c r="K627" s="1328"/>
      <c r="L627" s="1328"/>
      <c r="M627" s="1328"/>
      <c r="N627" s="1328"/>
      <c r="O627" s="1328"/>
      <c r="P627" s="1328"/>
      <c r="Q627" s="1328"/>
      <c r="R627" s="1324"/>
      <c r="S627" s="8" t="s">
        <v>728</v>
      </c>
      <c r="T627" s="8" t="s">
        <v>23363</v>
      </c>
      <c r="U627" s="1324"/>
    </row>
    <row r="628" spans="1:21" ht="15.75" thickBot="1">
      <c r="A628" s="724">
        <v>191</v>
      </c>
      <c r="B628" s="78" t="s">
        <v>23364</v>
      </c>
      <c r="C628" s="1324"/>
      <c r="D628" s="1324"/>
      <c r="E628" s="1324"/>
      <c r="F628" s="1585"/>
      <c r="G628" s="1364"/>
      <c r="H628" s="1364"/>
      <c r="I628" s="1381"/>
      <c r="J628" s="1366"/>
      <c r="K628" s="1328"/>
      <c r="L628" s="1328"/>
      <c r="M628" s="1328"/>
      <c r="N628" s="1328"/>
      <c r="O628" s="1328"/>
      <c r="P628" s="1328"/>
      <c r="Q628" s="1328"/>
      <c r="R628" s="1324"/>
      <c r="S628" s="8" t="s">
        <v>728</v>
      </c>
      <c r="T628" s="8" t="s">
        <v>23364</v>
      </c>
      <c r="U628" s="1324"/>
    </row>
    <row r="629" spans="1:21" ht="15.75" thickBot="1">
      <c r="A629" s="724">
        <v>192</v>
      </c>
      <c r="B629" s="78" t="s">
        <v>23365</v>
      </c>
      <c r="C629" s="1324"/>
      <c r="D629" s="1324"/>
      <c r="E629" s="1324"/>
      <c r="F629" s="1585"/>
      <c r="G629" s="1364"/>
      <c r="H629" s="1364"/>
      <c r="I629" s="1381"/>
      <c r="J629" s="1366"/>
      <c r="K629" s="1328"/>
      <c r="L629" s="1328"/>
      <c r="M629" s="1328"/>
      <c r="N629" s="1328"/>
      <c r="O629" s="1328"/>
      <c r="P629" s="1328"/>
      <c r="Q629" s="1328"/>
      <c r="R629" s="1324"/>
      <c r="S629" s="8" t="s">
        <v>728</v>
      </c>
      <c r="T629" s="8" t="s">
        <v>23365</v>
      </c>
      <c r="U629" s="1324"/>
    </row>
    <row r="630" spans="1:21" ht="15.75" thickBot="1">
      <c r="A630" s="724">
        <v>193</v>
      </c>
      <c r="B630" s="78" t="s">
        <v>23366</v>
      </c>
      <c r="C630" s="1324"/>
      <c r="D630" s="1324"/>
      <c r="E630" s="1324"/>
      <c r="F630" s="1585"/>
      <c r="G630" s="1364"/>
      <c r="H630" s="1364"/>
      <c r="I630" s="1381"/>
      <c r="J630" s="1366"/>
      <c r="K630" s="1328"/>
      <c r="L630" s="1328"/>
      <c r="M630" s="1328"/>
      <c r="N630" s="1328"/>
      <c r="O630" s="1328"/>
      <c r="P630" s="1328"/>
      <c r="Q630" s="1328"/>
      <c r="R630" s="1324"/>
      <c r="S630" s="8" t="s">
        <v>728</v>
      </c>
      <c r="T630" s="8" t="s">
        <v>23366</v>
      </c>
      <c r="U630" s="1324"/>
    </row>
    <row r="631" spans="1:21" ht="15.75" thickBot="1">
      <c r="A631" s="724">
        <v>194</v>
      </c>
      <c r="B631" s="78" t="s">
        <v>23367</v>
      </c>
      <c r="C631" s="1324"/>
      <c r="D631" s="1324"/>
      <c r="E631" s="1324"/>
      <c r="F631" s="1585"/>
      <c r="G631" s="1364"/>
      <c r="H631" s="1364"/>
      <c r="I631" s="1381"/>
      <c r="J631" s="1366"/>
      <c r="K631" s="1328"/>
      <c r="L631" s="1328"/>
      <c r="M631" s="1328"/>
      <c r="N631" s="1328"/>
      <c r="O631" s="1328"/>
      <c r="P631" s="1328"/>
      <c r="Q631" s="1328"/>
      <c r="R631" s="1324"/>
      <c r="S631" s="8" t="s">
        <v>728</v>
      </c>
      <c r="T631" s="8" t="s">
        <v>23367</v>
      </c>
      <c r="U631" s="1324"/>
    </row>
    <row r="632" spans="1:21" ht="15.75" thickBot="1">
      <c r="A632" s="724">
        <v>195</v>
      </c>
      <c r="B632" s="78" t="s">
        <v>23368</v>
      </c>
      <c r="C632" s="1324"/>
      <c r="D632" s="1324"/>
      <c r="E632" s="1324"/>
      <c r="F632" s="1585"/>
      <c r="G632" s="1364"/>
      <c r="H632" s="1364"/>
      <c r="I632" s="1381"/>
      <c r="J632" s="1366"/>
      <c r="K632" s="1328"/>
      <c r="L632" s="1328"/>
      <c r="M632" s="1328"/>
      <c r="N632" s="1328"/>
      <c r="O632" s="1328"/>
      <c r="P632" s="1328"/>
      <c r="Q632" s="1328"/>
      <c r="R632" s="1324"/>
      <c r="S632" s="8" t="s">
        <v>728</v>
      </c>
      <c r="T632" s="8" t="s">
        <v>23368</v>
      </c>
      <c r="U632" s="1324"/>
    </row>
    <row r="633" spans="1:21" ht="15.75" thickBot="1">
      <c r="A633" s="724">
        <v>196</v>
      </c>
      <c r="B633" s="78" t="s">
        <v>23369</v>
      </c>
      <c r="C633" s="1324"/>
      <c r="D633" s="1324"/>
      <c r="E633" s="1324"/>
      <c r="F633" s="1585"/>
      <c r="G633" s="1364"/>
      <c r="H633" s="1364"/>
      <c r="I633" s="1381"/>
      <c r="J633" s="1366"/>
      <c r="K633" s="1328"/>
      <c r="L633" s="1328"/>
      <c r="M633" s="1328"/>
      <c r="N633" s="1328"/>
      <c r="O633" s="1328"/>
      <c r="P633" s="1328"/>
      <c r="Q633" s="1328"/>
      <c r="R633" s="1324"/>
      <c r="S633" s="8" t="s">
        <v>728</v>
      </c>
      <c r="T633" s="8" t="s">
        <v>23369</v>
      </c>
      <c r="U633" s="1324"/>
    </row>
    <row r="634" spans="1:21" ht="15.75" thickBot="1">
      <c r="A634" s="724">
        <v>197</v>
      </c>
      <c r="B634" s="78" t="s">
        <v>23370</v>
      </c>
      <c r="C634" s="1324"/>
      <c r="D634" s="1324"/>
      <c r="E634" s="1324"/>
      <c r="F634" s="1585"/>
      <c r="G634" s="1364"/>
      <c r="H634" s="1364"/>
      <c r="I634" s="1381"/>
      <c r="J634" s="1366"/>
      <c r="K634" s="1328"/>
      <c r="L634" s="1328"/>
      <c r="M634" s="1328"/>
      <c r="N634" s="1328"/>
      <c r="O634" s="1328"/>
      <c r="P634" s="1328"/>
      <c r="Q634" s="1328"/>
      <c r="R634" s="1324"/>
      <c r="S634" s="8" t="s">
        <v>728</v>
      </c>
      <c r="T634" s="8" t="s">
        <v>23370</v>
      </c>
      <c r="U634" s="1324"/>
    </row>
    <row r="635" spans="1:21" ht="15.75" thickBot="1">
      <c r="A635" s="724">
        <v>198</v>
      </c>
      <c r="B635" s="78" t="s">
        <v>23371</v>
      </c>
      <c r="C635" s="1324"/>
      <c r="D635" s="1324"/>
      <c r="E635" s="1324"/>
      <c r="F635" s="1585"/>
      <c r="G635" s="1364"/>
      <c r="H635" s="1364"/>
      <c r="I635" s="1381"/>
      <c r="J635" s="1366"/>
      <c r="K635" s="1328"/>
      <c r="L635" s="1328"/>
      <c r="M635" s="1328"/>
      <c r="N635" s="1328"/>
      <c r="O635" s="1328"/>
      <c r="P635" s="1328"/>
      <c r="Q635" s="1328"/>
      <c r="R635" s="1324"/>
      <c r="S635" s="8" t="s">
        <v>728</v>
      </c>
      <c r="T635" s="8" t="s">
        <v>23371</v>
      </c>
      <c r="U635" s="1324"/>
    </row>
    <row r="636" spans="1:21" ht="15.75" thickBot="1">
      <c r="A636" s="724">
        <v>199</v>
      </c>
      <c r="B636" s="78" t="s">
        <v>23372</v>
      </c>
      <c r="C636" s="1324"/>
      <c r="D636" s="1324"/>
      <c r="E636" s="1324"/>
      <c r="F636" s="1585"/>
      <c r="G636" s="1364"/>
      <c r="H636" s="1364"/>
      <c r="I636" s="1381"/>
      <c r="J636" s="1366"/>
      <c r="K636" s="1328"/>
      <c r="L636" s="1328"/>
      <c r="M636" s="1328"/>
      <c r="N636" s="1328"/>
      <c r="O636" s="1328"/>
      <c r="P636" s="1328"/>
      <c r="Q636" s="1328"/>
      <c r="R636" s="1324"/>
      <c r="S636" s="8" t="s">
        <v>728</v>
      </c>
      <c r="T636" s="8" t="s">
        <v>23372</v>
      </c>
      <c r="U636" s="1324"/>
    </row>
    <row r="637" spans="1:21" ht="15.75" thickBot="1">
      <c r="A637" s="724">
        <v>200</v>
      </c>
      <c r="B637" s="78" t="s">
        <v>23373</v>
      </c>
      <c r="C637" s="1324"/>
      <c r="D637" s="1324"/>
      <c r="E637" s="1324"/>
      <c r="F637" s="1585"/>
      <c r="G637" s="1364"/>
      <c r="H637" s="1364"/>
      <c r="I637" s="1381"/>
      <c r="J637" s="1366"/>
      <c r="K637" s="1328"/>
      <c r="L637" s="1328"/>
      <c r="M637" s="1328"/>
      <c r="N637" s="1328"/>
      <c r="O637" s="1328"/>
      <c r="P637" s="1328"/>
      <c r="Q637" s="1328"/>
      <c r="R637" s="1324"/>
      <c r="S637" s="8" t="s">
        <v>728</v>
      </c>
      <c r="T637" s="8" t="s">
        <v>23373</v>
      </c>
      <c r="U637" s="1324"/>
    </row>
    <row r="638" spans="1:21" ht="15.75" thickBot="1">
      <c r="A638" s="724">
        <v>201</v>
      </c>
      <c r="B638" s="78" t="s">
        <v>23374</v>
      </c>
      <c r="C638" s="1324"/>
      <c r="D638" s="1324"/>
      <c r="E638" s="1324"/>
      <c r="F638" s="1585"/>
      <c r="G638" s="1364"/>
      <c r="H638" s="1364"/>
      <c r="I638" s="1381"/>
      <c r="J638" s="1366"/>
      <c r="K638" s="1328"/>
      <c r="L638" s="1328"/>
      <c r="M638" s="1328"/>
      <c r="N638" s="1328"/>
      <c r="O638" s="1328"/>
      <c r="P638" s="1328"/>
      <c r="Q638" s="1328"/>
      <c r="R638" s="1324"/>
      <c r="S638" s="8" t="s">
        <v>728</v>
      </c>
      <c r="T638" s="8" t="s">
        <v>23374</v>
      </c>
      <c r="U638" s="1324"/>
    </row>
    <row r="639" spans="1:21" ht="15.75" thickBot="1">
      <c r="A639" s="724">
        <v>202</v>
      </c>
      <c r="B639" s="78" t="s">
        <v>23375</v>
      </c>
      <c r="C639" s="1324"/>
      <c r="D639" s="1324"/>
      <c r="E639" s="1324"/>
      <c r="F639" s="1585"/>
      <c r="G639" s="1364"/>
      <c r="H639" s="1364"/>
      <c r="I639" s="1323"/>
      <c r="J639" s="1366"/>
      <c r="K639" s="1328"/>
      <c r="L639" s="1328"/>
      <c r="M639" s="1328"/>
      <c r="N639" s="1328"/>
      <c r="O639" s="1328"/>
      <c r="P639" s="1328"/>
      <c r="Q639" s="1328"/>
      <c r="R639" s="1324"/>
      <c r="S639" s="8" t="s">
        <v>728</v>
      </c>
      <c r="T639" s="8" t="s">
        <v>23375</v>
      </c>
      <c r="U639" s="1324"/>
    </row>
    <row r="640" spans="1:21" ht="60.75" thickBot="1">
      <c r="A640" s="724">
        <v>203</v>
      </c>
      <c r="B640" s="108" t="s">
        <v>23376</v>
      </c>
      <c r="C640" s="80" t="s">
        <v>23377</v>
      </c>
      <c r="D640" s="80" t="s">
        <v>226</v>
      </c>
      <c r="E640" s="80" t="s">
        <v>23356</v>
      </c>
      <c r="F640" s="728">
        <v>4</v>
      </c>
      <c r="G640" s="96" t="s">
        <v>1129</v>
      </c>
      <c r="H640" s="96" t="s">
        <v>1291</v>
      </c>
      <c r="I640" s="80" t="s">
        <v>23378</v>
      </c>
      <c r="J640" s="94">
        <v>1026700980899</v>
      </c>
      <c r="K640" s="80" t="s">
        <v>23379</v>
      </c>
      <c r="R640" s="80"/>
      <c r="S640" s="80" t="s">
        <v>2073</v>
      </c>
      <c r="T640" s="80" t="s">
        <v>23379</v>
      </c>
      <c r="U640" s="80" t="s">
        <v>23377</v>
      </c>
    </row>
    <row r="641" spans="1:21" ht="59.25" customHeight="1" thickBot="1">
      <c r="A641" s="2118" t="s">
        <v>23380</v>
      </c>
      <c r="B641" s="2070"/>
      <c r="C641" s="2070"/>
      <c r="D641" s="2070"/>
      <c r="E641" s="2070"/>
      <c r="F641" s="2070"/>
      <c r="G641" s="2070"/>
      <c r="H641" s="2070"/>
      <c r="I641" s="2070"/>
      <c r="J641" s="2070"/>
      <c r="K641" s="2070"/>
      <c r="L641" s="2070"/>
      <c r="M641" s="2070"/>
      <c r="N641" s="2070"/>
      <c r="O641" s="2070"/>
      <c r="P641" s="2070"/>
      <c r="Q641" s="2070"/>
      <c r="R641" s="2070"/>
      <c r="S641" s="2070"/>
      <c r="T641" s="2070"/>
      <c r="U641" s="2119"/>
    </row>
    <row r="642" spans="1:21" ht="15.75" thickBot="1">
      <c r="A642" s="724">
        <v>204</v>
      </c>
      <c r="B642" s="109" t="s">
        <v>23381</v>
      </c>
      <c r="C642" s="1323" t="s">
        <v>23142</v>
      </c>
      <c r="D642" s="1323" t="s">
        <v>480</v>
      </c>
      <c r="E642" s="1323" t="s">
        <v>23204</v>
      </c>
      <c r="F642" s="2096" t="s">
        <v>22295</v>
      </c>
      <c r="G642" s="1384" t="s">
        <v>22295</v>
      </c>
      <c r="H642" s="1384" t="s">
        <v>22295</v>
      </c>
      <c r="I642" s="2107" t="s">
        <v>23382</v>
      </c>
      <c r="J642" s="1402">
        <v>1026700978138</v>
      </c>
      <c r="K642" s="1323" t="s">
        <v>23383</v>
      </c>
      <c r="L642" s="1328"/>
      <c r="M642" s="1328"/>
      <c r="N642" s="1328"/>
      <c r="O642" s="1328"/>
      <c r="P642" s="1328"/>
      <c r="Q642" s="1328"/>
      <c r="R642" s="1328"/>
      <c r="S642" s="111" t="s">
        <v>728</v>
      </c>
      <c r="T642" s="111" t="s">
        <v>23381</v>
      </c>
      <c r="U642" s="1323" t="s">
        <v>23142</v>
      </c>
    </row>
    <row r="643" spans="1:21" ht="15.75" thickBot="1">
      <c r="A643" s="724">
        <v>205</v>
      </c>
      <c r="B643" s="78" t="s">
        <v>23384</v>
      </c>
      <c r="C643" s="1324"/>
      <c r="D643" s="1324"/>
      <c r="E643" s="1324"/>
      <c r="F643" s="1585"/>
      <c r="G643" s="1364"/>
      <c r="H643" s="1364"/>
      <c r="I643" s="1381"/>
      <c r="J643" s="1366"/>
      <c r="K643" s="1324"/>
      <c r="L643" s="1328"/>
      <c r="M643" s="1328"/>
      <c r="N643" s="1328"/>
      <c r="O643" s="1328"/>
      <c r="P643" s="1328"/>
      <c r="Q643" s="1328"/>
      <c r="R643" s="1328"/>
      <c r="S643" s="8" t="s">
        <v>728</v>
      </c>
      <c r="T643" s="8" t="s">
        <v>23384</v>
      </c>
      <c r="U643" s="1324"/>
    </row>
    <row r="644" spans="1:21" ht="15.75" thickBot="1">
      <c r="A644" s="724">
        <v>206</v>
      </c>
      <c r="B644" s="8" t="s">
        <v>23385</v>
      </c>
      <c r="C644" s="1324"/>
      <c r="D644" s="1324"/>
      <c r="E644" s="1324"/>
      <c r="F644" s="1585"/>
      <c r="G644" s="1364"/>
      <c r="H644" s="1364"/>
      <c r="I644" s="1381"/>
      <c r="J644" s="1366"/>
      <c r="K644" s="1324"/>
      <c r="L644" s="1328"/>
      <c r="M644" s="1328"/>
      <c r="N644" s="1328"/>
      <c r="O644" s="1328"/>
      <c r="P644" s="1328"/>
      <c r="Q644" s="1328"/>
      <c r="R644" s="1328"/>
      <c r="S644" s="8" t="s">
        <v>728</v>
      </c>
      <c r="T644" s="8" t="s">
        <v>23385</v>
      </c>
      <c r="U644" s="1324"/>
    </row>
    <row r="645" spans="1:21" ht="15.75" thickBot="1">
      <c r="A645" s="724">
        <v>207</v>
      </c>
      <c r="B645" s="78" t="s">
        <v>23386</v>
      </c>
      <c r="C645" s="1324"/>
      <c r="D645" s="1324"/>
      <c r="E645" s="1324"/>
      <c r="F645" s="1585"/>
      <c r="G645" s="1364"/>
      <c r="H645" s="1364"/>
      <c r="I645" s="1381"/>
      <c r="J645" s="1366"/>
      <c r="K645" s="1324"/>
      <c r="L645" s="1328"/>
      <c r="M645" s="1328"/>
      <c r="N645" s="1328"/>
      <c r="O645" s="1328"/>
      <c r="P645" s="1328"/>
      <c r="Q645" s="1328"/>
      <c r="R645" s="1328"/>
      <c r="S645" s="8" t="s">
        <v>728</v>
      </c>
      <c r="T645" s="8" t="s">
        <v>23386</v>
      </c>
      <c r="U645" s="1324"/>
    </row>
    <row r="646" spans="1:21" ht="15.75" thickBot="1">
      <c r="A646" s="724">
        <v>208</v>
      </c>
      <c r="B646" s="78" t="s">
        <v>23387</v>
      </c>
      <c r="C646" s="1324"/>
      <c r="D646" s="1324"/>
      <c r="E646" s="1324"/>
      <c r="F646" s="1585"/>
      <c r="G646" s="1364"/>
      <c r="H646" s="1364"/>
      <c r="I646" s="1381"/>
      <c r="J646" s="1366"/>
      <c r="K646" s="1324"/>
      <c r="L646" s="1328"/>
      <c r="M646" s="1328"/>
      <c r="N646" s="1328"/>
      <c r="O646" s="1328"/>
      <c r="P646" s="1328"/>
      <c r="Q646" s="1328"/>
      <c r="R646" s="1328"/>
      <c r="S646" s="8" t="s">
        <v>728</v>
      </c>
      <c r="T646" s="8" t="s">
        <v>23387</v>
      </c>
      <c r="U646" s="1324"/>
    </row>
    <row r="647" spans="1:21" ht="15.75" thickBot="1">
      <c r="A647" s="724">
        <v>209</v>
      </c>
      <c r="B647" s="78" t="s">
        <v>23388</v>
      </c>
      <c r="C647" s="1324"/>
      <c r="D647" s="1324"/>
      <c r="E647" s="1324"/>
      <c r="F647" s="1585"/>
      <c r="G647" s="1364"/>
      <c r="H647" s="1364"/>
      <c r="I647" s="1381"/>
      <c r="J647" s="1366"/>
      <c r="K647" s="1324"/>
      <c r="L647" s="1328"/>
      <c r="M647" s="1328"/>
      <c r="N647" s="1328"/>
      <c r="O647" s="1328"/>
      <c r="P647" s="1328"/>
      <c r="Q647" s="1328"/>
      <c r="R647" s="1328"/>
      <c r="S647" s="8" t="s">
        <v>728</v>
      </c>
      <c r="T647" s="8" t="s">
        <v>23388</v>
      </c>
      <c r="U647" s="1324"/>
    </row>
    <row r="648" spans="1:21" ht="45.75" thickBot="1">
      <c r="A648" s="724">
        <v>210</v>
      </c>
      <c r="B648" s="78" t="s">
        <v>23389</v>
      </c>
      <c r="C648" s="1324"/>
      <c r="D648" s="1324"/>
      <c r="E648" s="1324"/>
      <c r="F648" s="1585"/>
      <c r="G648" s="1364"/>
      <c r="H648" s="1364"/>
      <c r="I648" s="1381"/>
      <c r="J648" s="1366"/>
      <c r="K648" s="1324"/>
      <c r="L648" s="1328"/>
      <c r="M648" s="1328"/>
      <c r="N648" s="1328"/>
      <c r="O648" s="1328"/>
      <c r="P648" s="1328"/>
      <c r="Q648" s="1328"/>
      <c r="R648" s="1328"/>
      <c r="S648" s="8" t="s">
        <v>728</v>
      </c>
      <c r="T648" s="8" t="s">
        <v>23389</v>
      </c>
      <c r="U648" s="1324"/>
    </row>
    <row r="649" spans="1:21" ht="15.75" thickBot="1">
      <c r="A649" s="724">
        <v>211</v>
      </c>
      <c r="B649" s="78" t="s">
        <v>23390</v>
      </c>
      <c r="C649" s="1324"/>
      <c r="D649" s="1324"/>
      <c r="E649" s="1324"/>
      <c r="F649" s="1585"/>
      <c r="G649" s="1364"/>
      <c r="H649" s="1364"/>
      <c r="I649" s="1381"/>
      <c r="J649" s="1366"/>
      <c r="K649" s="1324"/>
      <c r="L649" s="1328"/>
      <c r="M649" s="1328"/>
      <c r="N649" s="1328"/>
      <c r="O649" s="1328"/>
      <c r="P649" s="1328"/>
      <c r="Q649" s="1328"/>
      <c r="R649" s="1328"/>
      <c r="S649" s="8" t="s">
        <v>728</v>
      </c>
      <c r="T649" s="8" t="s">
        <v>23390</v>
      </c>
      <c r="U649" s="1324"/>
    </row>
    <row r="650" spans="1:21" ht="15.75" thickBot="1">
      <c r="A650" s="724">
        <v>212</v>
      </c>
      <c r="B650" s="78" t="s">
        <v>23391</v>
      </c>
      <c r="C650" s="1324"/>
      <c r="D650" s="1324"/>
      <c r="E650" s="1324"/>
      <c r="F650" s="1585"/>
      <c r="G650" s="1364"/>
      <c r="H650" s="1364"/>
      <c r="I650" s="1381"/>
      <c r="J650" s="1366"/>
      <c r="K650" s="1324"/>
      <c r="L650" s="1328"/>
      <c r="M650" s="1328"/>
      <c r="N650" s="1328"/>
      <c r="O650" s="1328"/>
      <c r="P650" s="1328"/>
      <c r="Q650" s="1328"/>
      <c r="R650" s="1328"/>
      <c r="S650" s="8" t="s">
        <v>728</v>
      </c>
      <c r="T650" s="8" t="s">
        <v>23391</v>
      </c>
      <c r="U650" s="1324"/>
    </row>
    <row r="651" spans="1:21" ht="15.75" thickBot="1">
      <c r="A651" s="724">
        <v>213</v>
      </c>
      <c r="B651" s="1202" t="s">
        <v>23392</v>
      </c>
      <c r="C651" s="1322"/>
      <c r="D651" s="1322"/>
      <c r="E651" s="1322"/>
      <c r="F651" s="2094"/>
      <c r="G651" s="1382"/>
      <c r="H651" s="1382"/>
      <c r="I651" s="1381"/>
      <c r="J651" s="1400"/>
      <c r="K651" s="1322"/>
      <c r="L651" s="1328"/>
      <c r="M651" s="1328"/>
      <c r="N651" s="1328"/>
      <c r="O651" s="1328"/>
      <c r="P651" s="1328"/>
      <c r="Q651" s="1328"/>
      <c r="R651" s="1328"/>
      <c r="S651" s="1199" t="s">
        <v>728</v>
      </c>
      <c r="T651" s="1199" t="s">
        <v>23392</v>
      </c>
      <c r="U651" s="1322"/>
    </row>
    <row r="652" spans="1:21" ht="75">
      <c r="A652" s="1245">
        <v>214</v>
      </c>
      <c r="B652" s="1230" t="s">
        <v>23393</v>
      </c>
      <c r="C652" s="1230" t="s">
        <v>23142</v>
      </c>
      <c r="D652" s="1230" t="s">
        <v>226</v>
      </c>
      <c r="E652" s="1230" t="s">
        <v>23394</v>
      </c>
      <c r="F652" s="1237" t="s">
        <v>22295</v>
      </c>
      <c r="G652" s="1234" t="s">
        <v>22295</v>
      </c>
      <c r="H652" s="1234" t="s">
        <v>22295</v>
      </c>
      <c r="I652" s="1230" t="s">
        <v>23395</v>
      </c>
      <c r="J652" s="1235">
        <v>1026700978138</v>
      </c>
      <c r="K652" s="1230" t="s">
        <v>23396</v>
      </c>
      <c r="L652" s="1230"/>
      <c r="M652" s="1230"/>
      <c r="N652" s="1230"/>
      <c r="O652" s="1230"/>
      <c r="P652" s="1230"/>
      <c r="Q652" s="1230"/>
      <c r="R652" s="1230"/>
      <c r="S652" s="1230" t="s">
        <v>2073</v>
      </c>
      <c r="T652" s="1230" t="s">
        <v>23396</v>
      </c>
      <c r="U652" s="1230" t="s">
        <v>23142</v>
      </c>
    </row>
    <row r="653" spans="1:21" ht="45">
      <c r="A653" s="1239">
        <v>215</v>
      </c>
      <c r="B653" s="1239" t="s">
        <v>34938</v>
      </c>
      <c r="C653" s="1239"/>
      <c r="D653" s="1239"/>
      <c r="E653" s="1239"/>
      <c r="F653" s="1243"/>
      <c r="G653" s="1241" t="s">
        <v>2311</v>
      </c>
      <c r="H653" s="1241" t="s">
        <v>5538</v>
      </c>
      <c r="I653" s="1239" t="s">
        <v>34896</v>
      </c>
      <c r="J653" s="1244"/>
      <c r="K653" s="1239"/>
      <c r="L653" s="1239"/>
      <c r="M653" s="1239"/>
      <c r="N653" s="1239"/>
      <c r="O653" s="1239"/>
      <c r="P653" s="1239"/>
      <c r="Q653" s="1239"/>
      <c r="R653" s="1239"/>
      <c r="S653" s="1239"/>
      <c r="T653" s="1239"/>
      <c r="U653" s="1239"/>
    </row>
  </sheetData>
  <mergeCells count="1587">
    <mergeCell ref="A641:U641"/>
    <mergeCell ref="A625:U625"/>
    <mergeCell ref="A589:U589"/>
    <mergeCell ref="A535:U535"/>
    <mergeCell ref="A534:U534"/>
    <mergeCell ref="N642:N651"/>
    <mergeCell ref="O642:O651"/>
    <mergeCell ref="P642:P651"/>
    <mergeCell ref="Q642:Q651"/>
    <mergeCell ref="R642:R651"/>
    <mergeCell ref="U642:U651"/>
    <mergeCell ref="H642:H651"/>
    <mergeCell ref="I642:I651"/>
    <mergeCell ref="J642:J651"/>
    <mergeCell ref="K642:K651"/>
    <mergeCell ref="L642:L651"/>
    <mergeCell ref="M642:M651"/>
    <mergeCell ref="O626:O639"/>
    <mergeCell ref="P626:P639"/>
    <mergeCell ref="Q626:Q639"/>
    <mergeCell ref="R626:R639"/>
    <mergeCell ref="U626:U639"/>
    <mergeCell ref="C642:C651"/>
    <mergeCell ref="D642:D651"/>
    <mergeCell ref="E642:E651"/>
    <mergeCell ref="F642:F651"/>
    <mergeCell ref="G642:G651"/>
    <mergeCell ref="I626:I639"/>
    <mergeCell ref="J626:J639"/>
    <mergeCell ref="K626:K639"/>
    <mergeCell ref="L626:L639"/>
    <mergeCell ref="M626:M639"/>
    <mergeCell ref="N626:N639"/>
    <mergeCell ref="C626:C639"/>
    <mergeCell ref="D626:D639"/>
    <mergeCell ref="E626:E639"/>
    <mergeCell ref="F626:F639"/>
    <mergeCell ref="G626:G639"/>
    <mergeCell ref="H626:H639"/>
    <mergeCell ref="N622:N623"/>
    <mergeCell ref="O622:O623"/>
    <mergeCell ref="P622:P623"/>
    <mergeCell ref="Q622:Q623"/>
    <mergeCell ref="R622:R623"/>
    <mergeCell ref="U622:U623"/>
    <mergeCell ref="G622:G623"/>
    <mergeCell ref="H622:H623"/>
    <mergeCell ref="J622:J623"/>
    <mergeCell ref="K622:K623"/>
    <mergeCell ref="L622:L623"/>
    <mergeCell ref="M622:M623"/>
    <mergeCell ref="A622:A623"/>
    <mergeCell ref="B622:B623"/>
    <mergeCell ref="C622:C623"/>
    <mergeCell ref="D622:D623"/>
    <mergeCell ref="F622:F623"/>
    <mergeCell ref="H619:H620"/>
    <mergeCell ref="J619:J620"/>
    <mergeCell ref="K619:K620"/>
    <mergeCell ref="L619:L620"/>
    <mergeCell ref="M619:M620"/>
    <mergeCell ref="N619:N620"/>
    <mergeCell ref="A619:A620"/>
    <mergeCell ref="B619:B620"/>
    <mergeCell ref="C619:C620"/>
    <mergeCell ref="D619:D620"/>
    <mergeCell ref="F619:F620"/>
    <mergeCell ref="G619:G620"/>
    <mergeCell ref="U617:U618"/>
    <mergeCell ref="G617:G618"/>
    <mergeCell ref="H617:H618"/>
    <mergeCell ref="J617:J618"/>
    <mergeCell ref="K617:K618"/>
    <mergeCell ref="L617:L618"/>
    <mergeCell ref="M617:M618"/>
    <mergeCell ref="O615:O616"/>
    <mergeCell ref="P615:P616"/>
    <mergeCell ref="Q615:Q616"/>
    <mergeCell ref="R615:R616"/>
    <mergeCell ref="U615:U616"/>
    <mergeCell ref="O619:O620"/>
    <mergeCell ref="P619:P620"/>
    <mergeCell ref="Q619:Q620"/>
    <mergeCell ref="R619:R620"/>
    <mergeCell ref="U619:U620"/>
    <mergeCell ref="A617:A618"/>
    <mergeCell ref="B617:B618"/>
    <mergeCell ref="C617:C618"/>
    <mergeCell ref="D617:D618"/>
    <mergeCell ref="F617:F618"/>
    <mergeCell ref="G615:G616"/>
    <mergeCell ref="H615:H616"/>
    <mergeCell ref="J615:J616"/>
    <mergeCell ref="L615:L616"/>
    <mergeCell ref="M615:M616"/>
    <mergeCell ref="N615:N616"/>
    <mergeCell ref="O613:O614"/>
    <mergeCell ref="P613:P614"/>
    <mergeCell ref="Q613:Q614"/>
    <mergeCell ref="R613:R614"/>
    <mergeCell ref="U613:U614"/>
    <mergeCell ref="A615:A616"/>
    <mergeCell ref="B615:B616"/>
    <mergeCell ref="C615:C616"/>
    <mergeCell ref="D615:D616"/>
    <mergeCell ref="F615:F616"/>
    <mergeCell ref="G613:G614"/>
    <mergeCell ref="H613:H614"/>
    <mergeCell ref="J613:J614"/>
    <mergeCell ref="L613:L614"/>
    <mergeCell ref="M613:M614"/>
    <mergeCell ref="N613:N614"/>
    <mergeCell ref="N617:N618"/>
    <mergeCell ref="O617:O618"/>
    <mergeCell ref="P617:P618"/>
    <mergeCell ref="Q617:Q618"/>
    <mergeCell ref="R617:R618"/>
    <mergeCell ref="O602:O605"/>
    <mergeCell ref="P602:P605"/>
    <mergeCell ref="Q602:Q605"/>
    <mergeCell ref="R602:R605"/>
    <mergeCell ref="U602:U605"/>
    <mergeCell ref="O611:O612"/>
    <mergeCell ref="P611:P612"/>
    <mergeCell ref="Q611:Q612"/>
    <mergeCell ref="R611:R612"/>
    <mergeCell ref="U611:U612"/>
    <mergeCell ref="A613:A614"/>
    <mergeCell ref="B613:B614"/>
    <mergeCell ref="C613:C614"/>
    <mergeCell ref="D613:D614"/>
    <mergeCell ref="F613:F614"/>
    <mergeCell ref="H611:H612"/>
    <mergeCell ref="J611:J612"/>
    <mergeCell ref="K611:K612"/>
    <mergeCell ref="L611:L612"/>
    <mergeCell ref="M611:M612"/>
    <mergeCell ref="N611:N612"/>
    <mergeCell ref="A611:A612"/>
    <mergeCell ref="B611:B612"/>
    <mergeCell ref="C611:C612"/>
    <mergeCell ref="D611:D612"/>
    <mergeCell ref="F611:F612"/>
    <mergeCell ref="G611:G612"/>
    <mergeCell ref="A606:A608"/>
    <mergeCell ref="B606:B608"/>
    <mergeCell ref="C606:C608"/>
    <mergeCell ref="D606:D608"/>
    <mergeCell ref="F606:F608"/>
    <mergeCell ref="H602:H605"/>
    <mergeCell ref="J602:J605"/>
    <mergeCell ref="K602:K605"/>
    <mergeCell ref="L602:L605"/>
    <mergeCell ref="M602:M605"/>
    <mergeCell ref="N602:N605"/>
    <mergeCell ref="A602:A605"/>
    <mergeCell ref="B602:B605"/>
    <mergeCell ref="C602:C605"/>
    <mergeCell ref="D602:D605"/>
    <mergeCell ref="F602:F605"/>
    <mergeCell ref="G602:G605"/>
    <mergeCell ref="N606:N608"/>
    <mergeCell ref="G606:G608"/>
    <mergeCell ref="H606:H608"/>
    <mergeCell ref="J606:J608"/>
    <mergeCell ref="K606:K608"/>
    <mergeCell ref="L606:L608"/>
    <mergeCell ref="M606:M608"/>
    <mergeCell ref="A600:A601"/>
    <mergeCell ref="B600:B601"/>
    <mergeCell ref="C600:C601"/>
    <mergeCell ref="D600:D601"/>
    <mergeCell ref="F600:F601"/>
    <mergeCell ref="H596:H597"/>
    <mergeCell ref="J596:J597"/>
    <mergeCell ref="L596:L597"/>
    <mergeCell ref="M596:M597"/>
    <mergeCell ref="N596:N597"/>
    <mergeCell ref="O596:O597"/>
    <mergeCell ref="A596:A597"/>
    <mergeCell ref="B596:B597"/>
    <mergeCell ref="C596:C597"/>
    <mergeCell ref="D596:D597"/>
    <mergeCell ref="F596:F597"/>
    <mergeCell ref="G596:G597"/>
    <mergeCell ref="N600:N601"/>
    <mergeCell ref="O600:O601"/>
    <mergeCell ref="G600:G601"/>
    <mergeCell ref="H600:H601"/>
    <mergeCell ref="J600:J601"/>
    <mergeCell ref="K600:K601"/>
    <mergeCell ref="L600:L601"/>
    <mergeCell ref="M600:M601"/>
    <mergeCell ref="F593:F594"/>
    <mergeCell ref="G593:G594"/>
    <mergeCell ref="N590:N592"/>
    <mergeCell ref="O590:O592"/>
    <mergeCell ref="P590:P592"/>
    <mergeCell ref="Q590:Q592"/>
    <mergeCell ref="R590:R592"/>
    <mergeCell ref="U590:U592"/>
    <mergeCell ref="H590:H592"/>
    <mergeCell ref="I590:I624"/>
    <mergeCell ref="J590:J592"/>
    <mergeCell ref="K590:K599"/>
    <mergeCell ref="L590:L592"/>
    <mergeCell ref="M590:M592"/>
    <mergeCell ref="H593:H594"/>
    <mergeCell ref="J593:J594"/>
    <mergeCell ref="L593:L594"/>
    <mergeCell ref="M593:M594"/>
    <mergeCell ref="P600:P601"/>
    <mergeCell ref="Q600:Q601"/>
    <mergeCell ref="R600:R601"/>
    <mergeCell ref="U600:U601"/>
    <mergeCell ref="P596:P597"/>
    <mergeCell ref="Q596:Q597"/>
    <mergeCell ref="R596:R597"/>
    <mergeCell ref="U596:U597"/>
    <mergeCell ref="U598:U599"/>
    <mergeCell ref="O606:O608"/>
    <mergeCell ref="P606:P608"/>
    <mergeCell ref="Q606:Q608"/>
    <mergeCell ref="R606:R608"/>
    <mergeCell ref="U606:U608"/>
    <mergeCell ref="Q583:Q587"/>
    <mergeCell ref="R583:R587"/>
    <mergeCell ref="U583:U587"/>
    <mergeCell ref="A590:A592"/>
    <mergeCell ref="B590:B592"/>
    <mergeCell ref="C590:C592"/>
    <mergeCell ref="D590:D592"/>
    <mergeCell ref="E590:E623"/>
    <mergeCell ref="F590:F592"/>
    <mergeCell ref="G590:G592"/>
    <mergeCell ref="K583:K587"/>
    <mergeCell ref="L583:L587"/>
    <mergeCell ref="M583:M587"/>
    <mergeCell ref="N583:N587"/>
    <mergeCell ref="O583:O587"/>
    <mergeCell ref="P583:P587"/>
    <mergeCell ref="C583:C587"/>
    <mergeCell ref="D583:D587"/>
    <mergeCell ref="F583:F587"/>
    <mergeCell ref="G583:G587"/>
    <mergeCell ref="H583:H587"/>
    <mergeCell ref="J583:J587"/>
    <mergeCell ref="N593:N594"/>
    <mergeCell ref="O593:O594"/>
    <mergeCell ref="P593:P594"/>
    <mergeCell ref="Q593:Q594"/>
    <mergeCell ref="R593:R594"/>
    <mergeCell ref="U593:U594"/>
    <mergeCell ref="A593:A594"/>
    <mergeCell ref="B593:B594"/>
    <mergeCell ref="C593:C594"/>
    <mergeCell ref="D593:D594"/>
    <mergeCell ref="N576:N582"/>
    <mergeCell ref="O576:O582"/>
    <mergeCell ref="P576:P582"/>
    <mergeCell ref="Q576:Q582"/>
    <mergeCell ref="R576:R582"/>
    <mergeCell ref="U576:U582"/>
    <mergeCell ref="G576:G582"/>
    <mergeCell ref="H576:H582"/>
    <mergeCell ref="J576:J582"/>
    <mergeCell ref="K576:K582"/>
    <mergeCell ref="L576:L582"/>
    <mergeCell ref="M576:M582"/>
    <mergeCell ref="A576:A582"/>
    <mergeCell ref="B576:B582"/>
    <mergeCell ref="C576:C582"/>
    <mergeCell ref="D576:D582"/>
    <mergeCell ref="E576:E582"/>
    <mergeCell ref="F576:F582"/>
    <mergeCell ref="N572:N575"/>
    <mergeCell ref="O572:O575"/>
    <mergeCell ref="P572:P575"/>
    <mergeCell ref="Q572:Q575"/>
    <mergeCell ref="R572:R575"/>
    <mergeCell ref="U572:U575"/>
    <mergeCell ref="G572:G575"/>
    <mergeCell ref="H572:H575"/>
    <mergeCell ref="J572:J575"/>
    <mergeCell ref="K572:K575"/>
    <mergeCell ref="L572:L575"/>
    <mergeCell ref="M572:M575"/>
    <mergeCell ref="I573:I574"/>
    <mergeCell ref="O566:O571"/>
    <mergeCell ref="P566:P571"/>
    <mergeCell ref="Q566:Q571"/>
    <mergeCell ref="R566:R571"/>
    <mergeCell ref="U566:U571"/>
    <mergeCell ref="A572:A575"/>
    <mergeCell ref="B572:B575"/>
    <mergeCell ref="C572:C575"/>
    <mergeCell ref="D572:D575"/>
    <mergeCell ref="F572:F575"/>
    <mergeCell ref="I566:I567"/>
    <mergeCell ref="J566:J571"/>
    <mergeCell ref="K566:K571"/>
    <mergeCell ref="L566:L571"/>
    <mergeCell ref="M566:M571"/>
    <mergeCell ref="N566:N571"/>
    <mergeCell ref="Q564:Q565"/>
    <mergeCell ref="R564:R565"/>
    <mergeCell ref="U564:U565"/>
    <mergeCell ref="A566:A571"/>
    <mergeCell ref="B566:B571"/>
    <mergeCell ref="C566:C571"/>
    <mergeCell ref="D566:D571"/>
    <mergeCell ref="F566:F571"/>
    <mergeCell ref="G566:G571"/>
    <mergeCell ref="H566:H571"/>
    <mergeCell ref="H564:H565"/>
    <mergeCell ref="L564:L565"/>
    <mergeCell ref="M564:M565"/>
    <mergeCell ref="N564:N565"/>
    <mergeCell ref="O564:O565"/>
    <mergeCell ref="P564:P565"/>
    <mergeCell ref="I561:I565"/>
    <mergeCell ref="J561:J565"/>
    <mergeCell ref="K561:K565"/>
    <mergeCell ref="A564:A565"/>
    <mergeCell ref="B564:B565"/>
    <mergeCell ref="C564:C565"/>
    <mergeCell ref="D564:D565"/>
    <mergeCell ref="E564:E565"/>
    <mergeCell ref="F564:F565"/>
    <mergeCell ref="G564:G565"/>
    <mergeCell ref="O536:O548"/>
    <mergeCell ref="P536:P548"/>
    <mergeCell ref="Q536:Q548"/>
    <mergeCell ref="R536:R548"/>
    <mergeCell ref="U536:U540"/>
    <mergeCell ref="K559:K560"/>
    <mergeCell ref="I536:I558"/>
    <mergeCell ref="J536:J548"/>
    <mergeCell ref="K536:K558"/>
    <mergeCell ref="L536:L548"/>
    <mergeCell ref="M536:M548"/>
    <mergeCell ref="N536:N548"/>
    <mergeCell ref="I525:I533"/>
    <mergeCell ref="K525:K532"/>
    <mergeCell ref="A536:A558"/>
    <mergeCell ref="B536:B558"/>
    <mergeCell ref="C536:C540"/>
    <mergeCell ref="D536:D541"/>
    <mergeCell ref="E536:E548"/>
    <mergeCell ref="F536:F558"/>
    <mergeCell ref="G536:G558"/>
    <mergeCell ref="H536:H558"/>
    <mergeCell ref="U490:U493"/>
    <mergeCell ref="I495:I499"/>
    <mergeCell ref="I501:I508"/>
    <mergeCell ref="I510:I516"/>
    <mergeCell ref="K510:K516"/>
    <mergeCell ref="I518:I521"/>
    <mergeCell ref="K518:K519"/>
    <mergeCell ref="N490:N493"/>
    <mergeCell ref="O490:O493"/>
    <mergeCell ref="P490:P493"/>
    <mergeCell ref="Q490:Q493"/>
    <mergeCell ref="R490:R493"/>
    <mergeCell ref="S490:S493"/>
    <mergeCell ref="H490:H493"/>
    <mergeCell ref="I490:I493"/>
    <mergeCell ref="J490:J493"/>
    <mergeCell ref="K490:K493"/>
    <mergeCell ref="L490:L493"/>
    <mergeCell ref="M490:M493"/>
    <mergeCell ref="R486:R489"/>
    <mergeCell ref="S486:S489"/>
    <mergeCell ref="U486:U489"/>
    <mergeCell ref="A490:A493"/>
    <mergeCell ref="B490:B493"/>
    <mergeCell ref="C490:C493"/>
    <mergeCell ref="D490:D493"/>
    <mergeCell ref="E490:E493"/>
    <mergeCell ref="F490:F493"/>
    <mergeCell ref="G490:G493"/>
    <mergeCell ref="L486:L489"/>
    <mergeCell ref="M486:M489"/>
    <mergeCell ref="N486:N489"/>
    <mergeCell ref="O486:O489"/>
    <mergeCell ref="P486:P489"/>
    <mergeCell ref="Q486:Q489"/>
    <mergeCell ref="F486:F489"/>
    <mergeCell ref="G486:G489"/>
    <mergeCell ref="H486:H489"/>
    <mergeCell ref="I486:I489"/>
    <mergeCell ref="J486:J489"/>
    <mergeCell ref="K486:K489"/>
    <mergeCell ref="P482:P485"/>
    <mergeCell ref="Q482:Q485"/>
    <mergeCell ref="R482:R485"/>
    <mergeCell ref="S482:S485"/>
    <mergeCell ref="U482:U485"/>
    <mergeCell ref="A486:A489"/>
    <mergeCell ref="B486:B489"/>
    <mergeCell ref="C486:C489"/>
    <mergeCell ref="D486:D489"/>
    <mergeCell ref="E486:E489"/>
    <mergeCell ref="J482:J485"/>
    <mergeCell ref="K482:K485"/>
    <mergeCell ref="L482:L485"/>
    <mergeCell ref="M482:M485"/>
    <mergeCell ref="N482:N485"/>
    <mergeCell ref="O482:O485"/>
    <mergeCell ref="U477:U479"/>
    <mergeCell ref="A482:A485"/>
    <mergeCell ref="B482:B485"/>
    <mergeCell ref="C482:C485"/>
    <mergeCell ref="D482:D485"/>
    <mergeCell ref="E482:E485"/>
    <mergeCell ref="F482:F485"/>
    <mergeCell ref="G482:G485"/>
    <mergeCell ref="H482:H485"/>
    <mergeCell ref="I482:I485"/>
    <mergeCell ref="M477:M479"/>
    <mergeCell ref="N477:N479"/>
    <mergeCell ref="O477:O479"/>
    <mergeCell ref="P477:P479"/>
    <mergeCell ref="Q477:Q479"/>
    <mergeCell ref="R477:R479"/>
    <mergeCell ref="G477:G479"/>
    <mergeCell ref="H477:H479"/>
    <mergeCell ref="I477:I479"/>
    <mergeCell ref="J477:J479"/>
    <mergeCell ref="K477:K479"/>
    <mergeCell ref="L477:L479"/>
    <mergeCell ref="P468:P474"/>
    <mergeCell ref="Q468:Q474"/>
    <mergeCell ref="R468:R474"/>
    <mergeCell ref="U468:U474"/>
    <mergeCell ref="A477:A479"/>
    <mergeCell ref="B477:B479"/>
    <mergeCell ref="C477:C479"/>
    <mergeCell ref="D477:D479"/>
    <mergeCell ref="E477:E479"/>
    <mergeCell ref="F477:F479"/>
    <mergeCell ref="J468:J474"/>
    <mergeCell ref="K468:K474"/>
    <mergeCell ref="L468:L474"/>
    <mergeCell ref="M468:M474"/>
    <mergeCell ref="N468:N474"/>
    <mergeCell ref="O468:O474"/>
    <mergeCell ref="U454:U466"/>
    <mergeCell ref="A468:A474"/>
    <mergeCell ref="B468:B474"/>
    <mergeCell ref="C468:C474"/>
    <mergeCell ref="D468:D474"/>
    <mergeCell ref="E468:E474"/>
    <mergeCell ref="F468:F474"/>
    <mergeCell ref="G468:G474"/>
    <mergeCell ref="H468:H474"/>
    <mergeCell ref="I468:I474"/>
    <mergeCell ref="M454:M466"/>
    <mergeCell ref="N454:N466"/>
    <mergeCell ref="O454:O466"/>
    <mergeCell ref="P454:P466"/>
    <mergeCell ref="Q454:Q466"/>
    <mergeCell ref="R454:R466"/>
    <mergeCell ref="G454:G466"/>
    <mergeCell ref="H454:H466"/>
    <mergeCell ref="I454:I466"/>
    <mergeCell ref="J454:J466"/>
    <mergeCell ref="K454:K466"/>
    <mergeCell ref="L454:L466"/>
    <mergeCell ref="A454:A466"/>
    <mergeCell ref="B454:B466"/>
    <mergeCell ref="C454:C466"/>
    <mergeCell ref="D454:D466"/>
    <mergeCell ref="E454:E466"/>
    <mergeCell ref="F454:F466"/>
    <mergeCell ref="H452:H453"/>
    <mergeCell ref="I452:I453"/>
    <mergeCell ref="J452:J453"/>
    <mergeCell ref="K452:K453"/>
    <mergeCell ref="T452:T453"/>
    <mergeCell ref="U452:U453"/>
    <mergeCell ref="S449:S450"/>
    <mergeCell ref="T449:T450"/>
    <mergeCell ref="U449:U450"/>
    <mergeCell ref="A452:A453"/>
    <mergeCell ref="B452:B453"/>
    <mergeCell ref="C452:C453"/>
    <mergeCell ref="D452:D453"/>
    <mergeCell ref="E452:E453"/>
    <mergeCell ref="F452:F453"/>
    <mergeCell ref="G452:G453"/>
    <mergeCell ref="M449:M450"/>
    <mergeCell ref="N449:N450"/>
    <mergeCell ref="O449:O450"/>
    <mergeCell ref="P449:P450"/>
    <mergeCell ref="Q449:Q450"/>
    <mergeCell ref="R449:R450"/>
    <mergeCell ref="G449:G450"/>
    <mergeCell ref="H449:H450"/>
    <mergeCell ref="I449:I450"/>
    <mergeCell ref="J449:J450"/>
    <mergeCell ref="K449:K450"/>
    <mergeCell ref="L449:L450"/>
    <mergeCell ref="P447:P448"/>
    <mergeCell ref="Q447:Q448"/>
    <mergeCell ref="R447:R448"/>
    <mergeCell ref="U447:U448"/>
    <mergeCell ref="A449:A450"/>
    <mergeCell ref="B449:B450"/>
    <mergeCell ref="C449:C450"/>
    <mergeCell ref="D449:D450"/>
    <mergeCell ref="E449:E450"/>
    <mergeCell ref="F449:F450"/>
    <mergeCell ref="J447:J448"/>
    <mergeCell ref="K447:K448"/>
    <mergeCell ref="L447:L448"/>
    <mergeCell ref="M447:M448"/>
    <mergeCell ref="N447:N448"/>
    <mergeCell ref="O447:O448"/>
    <mergeCell ref="U441:U446"/>
    <mergeCell ref="A447:A448"/>
    <mergeCell ref="B447:B448"/>
    <mergeCell ref="C447:C448"/>
    <mergeCell ref="D447:D448"/>
    <mergeCell ref="E447:E448"/>
    <mergeCell ref="F447:F448"/>
    <mergeCell ref="G447:G448"/>
    <mergeCell ref="H447:H448"/>
    <mergeCell ref="I447:I448"/>
    <mergeCell ref="M441:M446"/>
    <mergeCell ref="N441:N446"/>
    <mergeCell ref="O441:O446"/>
    <mergeCell ref="P441:P446"/>
    <mergeCell ref="Q441:Q446"/>
    <mergeCell ref="R441:R446"/>
    <mergeCell ref="G441:G446"/>
    <mergeCell ref="H441:H446"/>
    <mergeCell ref="I441:I446"/>
    <mergeCell ref="J441:J446"/>
    <mergeCell ref="K441:K446"/>
    <mergeCell ref="L441:L446"/>
    <mergeCell ref="P429:P436"/>
    <mergeCell ref="Q429:Q436"/>
    <mergeCell ref="R429:R436"/>
    <mergeCell ref="U429:U436"/>
    <mergeCell ref="A441:A446"/>
    <mergeCell ref="B441:B446"/>
    <mergeCell ref="C441:C446"/>
    <mergeCell ref="D441:D446"/>
    <mergeCell ref="E441:E446"/>
    <mergeCell ref="F441:F446"/>
    <mergeCell ref="J429:J436"/>
    <mergeCell ref="K429:K436"/>
    <mergeCell ref="L429:L436"/>
    <mergeCell ref="M429:M436"/>
    <mergeCell ref="N429:N436"/>
    <mergeCell ref="O429:O436"/>
    <mergeCell ref="U425:U428"/>
    <mergeCell ref="A429:A436"/>
    <mergeCell ref="B429:B436"/>
    <mergeCell ref="C429:C436"/>
    <mergeCell ref="D429:D436"/>
    <mergeCell ref="E429:E436"/>
    <mergeCell ref="F429:F436"/>
    <mergeCell ref="G429:G436"/>
    <mergeCell ref="H429:H436"/>
    <mergeCell ref="I429:I436"/>
    <mergeCell ref="M425:M428"/>
    <mergeCell ref="N425:N428"/>
    <mergeCell ref="O425:O428"/>
    <mergeCell ref="P425:P428"/>
    <mergeCell ref="Q425:Q428"/>
    <mergeCell ref="R425:R428"/>
    <mergeCell ref="G425:G428"/>
    <mergeCell ref="H425:H428"/>
    <mergeCell ref="I425:I428"/>
    <mergeCell ref="J425:J428"/>
    <mergeCell ref="K425:K428"/>
    <mergeCell ref="L425:L428"/>
    <mergeCell ref="P419:P423"/>
    <mergeCell ref="Q419:Q423"/>
    <mergeCell ref="R419:R423"/>
    <mergeCell ref="U419:U423"/>
    <mergeCell ref="A425:A428"/>
    <mergeCell ref="B425:B428"/>
    <mergeCell ref="C425:C428"/>
    <mergeCell ref="D425:D428"/>
    <mergeCell ref="E425:E428"/>
    <mergeCell ref="F425:F428"/>
    <mergeCell ref="J419:J423"/>
    <mergeCell ref="K419:K423"/>
    <mergeCell ref="L419:L423"/>
    <mergeCell ref="M419:M423"/>
    <mergeCell ref="N419:N423"/>
    <mergeCell ref="O419:O423"/>
    <mergeCell ref="U415:U416"/>
    <mergeCell ref="A419:A423"/>
    <mergeCell ref="B419:B423"/>
    <mergeCell ref="C419:C423"/>
    <mergeCell ref="D419:D423"/>
    <mergeCell ref="E419:E423"/>
    <mergeCell ref="F419:F423"/>
    <mergeCell ref="G419:G423"/>
    <mergeCell ref="H419:H423"/>
    <mergeCell ref="I419:I423"/>
    <mergeCell ref="M415:M416"/>
    <mergeCell ref="N415:N416"/>
    <mergeCell ref="O415:O416"/>
    <mergeCell ref="P415:P416"/>
    <mergeCell ref="Q415:Q416"/>
    <mergeCell ref="R415:R416"/>
    <mergeCell ref="G415:G418"/>
    <mergeCell ref="H415:H418"/>
    <mergeCell ref="I415:I418"/>
    <mergeCell ref="J415:J416"/>
    <mergeCell ref="K415:K416"/>
    <mergeCell ref="L415:L416"/>
    <mergeCell ref="A415:A418"/>
    <mergeCell ref="B415:B418"/>
    <mergeCell ref="C415:C418"/>
    <mergeCell ref="D415:D418"/>
    <mergeCell ref="E415:E418"/>
    <mergeCell ref="F415:F418"/>
    <mergeCell ref="P409:P414"/>
    <mergeCell ref="Q409:Q414"/>
    <mergeCell ref="R409:R414"/>
    <mergeCell ref="U409:U414"/>
    <mergeCell ref="S411:S412"/>
    <mergeCell ref="T411:T412"/>
    <mergeCell ref="S413:S414"/>
    <mergeCell ref="T413:T414"/>
    <mergeCell ref="J409:J414"/>
    <mergeCell ref="K409:K414"/>
    <mergeCell ref="L409:L414"/>
    <mergeCell ref="M409:M414"/>
    <mergeCell ref="N409:N414"/>
    <mergeCell ref="O409:O414"/>
    <mergeCell ref="U402:U408"/>
    <mergeCell ref="A409:A414"/>
    <mergeCell ref="B409:B414"/>
    <mergeCell ref="C409:C414"/>
    <mergeCell ref="D409:D414"/>
    <mergeCell ref="E409:E414"/>
    <mergeCell ref="F409:F414"/>
    <mergeCell ref="G409:G414"/>
    <mergeCell ref="H409:H414"/>
    <mergeCell ref="I409:I414"/>
    <mergeCell ref="M402:M408"/>
    <mergeCell ref="N402:N408"/>
    <mergeCell ref="O402:O408"/>
    <mergeCell ref="P402:P408"/>
    <mergeCell ref="Q402:Q408"/>
    <mergeCell ref="R402:R408"/>
    <mergeCell ref="G402:G408"/>
    <mergeCell ref="H402:H408"/>
    <mergeCell ref="I402:I408"/>
    <mergeCell ref="J402:J408"/>
    <mergeCell ref="K402:K408"/>
    <mergeCell ref="L402:L408"/>
    <mergeCell ref="A402:A408"/>
    <mergeCell ref="B402:B408"/>
    <mergeCell ref="C402:C408"/>
    <mergeCell ref="D402:D408"/>
    <mergeCell ref="E402:E408"/>
    <mergeCell ref="F402:F408"/>
    <mergeCell ref="G389:G401"/>
    <mergeCell ref="H389:H401"/>
    <mergeCell ref="I389:I401"/>
    <mergeCell ref="J389:J401"/>
    <mergeCell ref="K389:K401"/>
    <mergeCell ref="U389:U401"/>
    <mergeCell ref="A389:A401"/>
    <mergeCell ref="B389:B401"/>
    <mergeCell ref="C389:C401"/>
    <mergeCell ref="D389:D401"/>
    <mergeCell ref="E389:E401"/>
    <mergeCell ref="F389:F401"/>
    <mergeCell ref="G367:G387"/>
    <mergeCell ref="H367:H387"/>
    <mergeCell ref="I367:I387"/>
    <mergeCell ref="J367:J387"/>
    <mergeCell ref="K367:K387"/>
    <mergeCell ref="U367:U387"/>
    <mergeCell ref="P363:P364"/>
    <mergeCell ref="Q363:Q364"/>
    <mergeCell ref="R363:R364"/>
    <mergeCell ref="U363:U364"/>
    <mergeCell ref="A367:A387"/>
    <mergeCell ref="B367:B387"/>
    <mergeCell ref="C367:C387"/>
    <mergeCell ref="D367:D387"/>
    <mergeCell ref="E367:E387"/>
    <mergeCell ref="F367:F387"/>
    <mergeCell ref="J363:J364"/>
    <mergeCell ref="K363:K364"/>
    <mergeCell ref="L363:L364"/>
    <mergeCell ref="M363:M364"/>
    <mergeCell ref="N363:N364"/>
    <mergeCell ref="O363:O364"/>
    <mergeCell ref="U356:U362"/>
    <mergeCell ref="A363:A364"/>
    <mergeCell ref="B363:B364"/>
    <mergeCell ref="C363:C364"/>
    <mergeCell ref="D363:D364"/>
    <mergeCell ref="E363:E364"/>
    <mergeCell ref="F363:F364"/>
    <mergeCell ref="G363:G364"/>
    <mergeCell ref="H363:H364"/>
    <mergeCell ref="I363:I364"/>
    <mergeCell ref="M356:M362"/>
    <mergeCell ref="N356:N362"/>
    <mergeCell ref="O356:O362"/>
    <mergeCell ref="P356:P362"/>
    <mergeCell ref="Q356:Q362"/>
    <mergeCell ref="R356:R362"/>
    <mergeCell ref="G356:G362"/>
    <mergeCell ref="H356:H362"/>
    <mergeCell ref="I356:I362"/>
    <mergeCell ref="J356:J362"/>
    <mergeCell ref="K356:K362"/>
    <mergeCell ref="L356:L362"/>
    <mergeCell ref="A356:A362"/>
    <mergeCell ref="B356:B362"/>
    <mergeCell ref="C356:C362"/>
    <mergeCell ref="D356:D362"/>
    <mergeCell ref="E356:E362"/>
    <mergeCell ref="F356:F362"/>
    <mergeCell ref="G354:G355"/>
    <mergeCell ref="H354:H355"/>
    <mergeCell ref="I354:I355"/>
    <mergeCell ref="J354:J355"/>
    <mergeCell ref="K354:K355"/>
    <mergeCell ref="U354:U355"/>
    <mergeCell ref="P348:P350"/>
    <mergeCell ref="Q348:Q350"/>
    <mergeCell ref="R348:R350"/>
    <mergeCell ref="U348:U350"/>
    <mergeCell ref="A354:A355"/>
    <mergeCell ref="B354:B355"/>
    <mergeCell ref="C354:C355"/>
    <mergeCell ref="D354:D355"/>
    <mergeCell ref="E354:E355"/>
    <mergeCell ref="F354:F355"/>
    <mergeCell ref="J348:J350"/>
    <mergeCell ref="K348:K350"/>
    <mergeCell ref="L348:L350"/>
    <mergeCell ref="M348:M350"/>
    <mergeCell ref="N348:N350"/>
    <mergeCell ref="O348:O350"/>
    <mergeCell ref="U343:U347"/>
    <mergeCell ref="A348:A350"/>
    <mergeCell ref="B348:B350"/>
    <mergeCell ref="C348:C350"/>
    <mergeCell ref="D348:D350"/>
    <mergeCell ref="E348:E350"/>
    <mergeCell ref="F348:F350"/>
    <mergeCell ref="G348:G350"/>
    <mergeCell ref="H348:H350"/>
    <mergeCell ref="I348:I350"/>
    <mergeCell ref="M343:M347"/>
    <mergeCell ref="N343:N347"/>
    <mergeCell ref="O343:O347"/>
    <mergeCell ref="P343:P347"/>
    <mergeCell ref="Q343:Q347"/>
    <mergeCell ref="R343:R347"/>
    <mergeCell ref="G343:G347"/>
    <mergeCell ref="H343:H347"/>
    <mergeCell ref="I343:I347"/>
    <mergeCell ref="J343:J347"/>
    <mergeCell ref="K343:K347"/>
    <mergeCell ref="L343:L347"/>
    <mergeCell ref="P339:P342"/>
    <mergeCell ref="Q339:Q342"/>
    <mergeCell ref="R339:R342"/>
    <mergeCell ref="U339:U342"/>
    <mergeCell ref="A343:A347"/>
    <mergeCell ref="B343:B347"/>
    <mergeCell ref="C343:C347"/>
    <mergeCell ref="D343:D347"/>
    <mergeCell ref="E343:E347"/>
    <mergeCell ref="F343:F347"/>
    <mergeCell ref="J339:J342"/>
    <mergeCell ref="K339:K342"/>
    <mergeCell ref="L339:L342"/>
    <mergeCell ref="M339:M342"/>
    <mergeCell ref="N339:N342"/>
    <mergeCell ref="O339:O342"/>
    <mergeCell ref="U320:U336"/>
    <mergeCell ref="A339:A342"/>
    <mergeCell ref="B339:B342"/>
    <mergeCell ref="C339:C342"/>
    <mergeCell ref="D339:D342"/>
    <mergeCell ref="E339:E342"/>
    <mergeCell ref="F339:F342"/>
    <mergeCell ref="G339:G342"/>
    <mergeCell ref="H339:H342"/>
    <mergeCell ref="I339:I342"/>
    <mergeCell ref="M320:M336"/>
    <mergeCell ref="N320:N336"/>
    <mergeCell ref="O320:O336"/>
    <mergeCell ref="P320:P336"/>
    <mergeCell ref="Q320:Q336"/>
    <mergeCell ref="R320:R336"/>
    <mergeCell ref="G320:G336"/>
    <mergeCell ref="H320:H336"/>
    <mergeCell ref="I320:I336"/>
    <mergeCell ref="J320:J336"/>
    <mergeCell ref="K320:K336"/>
    <mergeCell ref="L320:L336"/>
    <mergeCell ref="A320:A336"/>
    <mergeCell ref="B320:B336"/>
    <mergeCell ref="C320:C336"/>
    <mergeCell ref="D320:D336"/>
    <mergeCell ref="E320:E336"/>
    <mergeCell ref="F320:F336"/>
    <mergeCell ref="G318:G319"/>
    <mergeCell ref="H318:H319"/>
    <mergeCell ref="I318:I319"/>
    <mergeCell ref="J318:J319"/>
    <mergeCell ref="K318:K319"/>
    <mergeCell ref="U318:U319"/>
    <mergeCell ref="T314:T315"/>
    <mergeCell ref="U314:U317"/>
    <mergeCell ref="S316:S317"/>
    <mergeCell ref="T316:T317"/>
    <mergeCell ref="A318:A319"/>
    <mergeCell ref="B318:B319"/>
    <mergeCell ref="C318:C319"/>
    <mergeCell ref="D318:D319"/>
    <mergeCell ref="E318:E319"/>
    <mergeCell ref="F318:F319"/>
    <mergeCell ref="N314:N317"/>
    <mergeCell ref="O314:O317"/>
    <mergeCell ref="P314:P317"/>
    <mergeCell ref="Q314:Q317"/>
    <mergeCell ref="R314:R317"/>
    <mergeCell ref="S314:S315"/>
    <mergeCell ref="H314:H317"/>
    <mergeCell ref="I314:I317"/>
    <mergeCell ref="J314:J317"/>
    <mergeCell ref="K314:K317"/>
    <mergeCell ref="L314:L317"/>
    <mergeCell ref="M314:M317"/>
    <mergeCell ref="U311:U313"/>
    <mergeCell ref="S312:S313"/>
    <mergeCell ref="T312:T313"/>
    <mergeCell ref="A314:A317"/>
    <mergeCell ref="B314:B317"/>
    <mergeCell ref="C314:C317"/>
    <mergeCell ref="D314:D317"/>
    <mergeCell ref="E314:E317"/>
    <mergeCell ref="F314:F317"/>
    <mergeCell ref="G314:G317"/>
    <mergeCell ref="M311:M313"/>
    <mergeCell ref="N311:N313"/>
    <mergeCell ref="O311:O313"/>
    <mergeCell ref="P311:P313"/>
    <mergeCell ref="Q311:Q313"/>
    <mergeCell ref="R311:R313"/>
    <mergeCell ref="G311:G313"/>
    <mergeCell ref="H311:H313"/>
    <mergeCell ref="I311:I313"/>
    <mergeCell ref="J311:J313"/>
    <mergeCell ref="K311:K313"/>
    <mergeCell ref="L311:L313"/>
    <mergeCell ref="A311:A313"/>
    <mergeCell ref="B311:B313"/>
    <mergeCell ref="C311:C313"/>
    <mergeCell ref="D311:D313"/>
    <mergeCell ref="E311:E313"/>
    <mergeCell ref="F311:F313"/>
    <mergeCell ref="S305:S306"/>
    <mergeCell ref="T305:T306"/>
    <mergeCell ref="U305:U310"/>
    <mergeCell ref="S307:S308"/>
    <mergeCell ref="T307:T308"/>
    <mergeCell ref="S309:S310"/>
    <mergeCell ref="T309:T310"/>
    <mergeCell ref="M305:M310"/>
    <mergeCell ref="N305:N310"/>
    <mergeCell ref="O305:O310"/>
    <mergeCell ref="P305:P310"/>
    <mergeCell ref="Q305:Q310"/>
    <mergeCell ref="R305:R310"/>
    <mergeCell ref="G305:G310"/>
    <mergeCell ref="H305:H310"/>
    <mergeCell ref="I305:I310"/>
    <mergeCell ref="J305:J310"/>
    <mergeCell ref="K305:K310"/>
    <mergeCell ref="L305:L310"/>
    <mergeCell ref="P299:P303"/>
    <mergeCell ref="Q299:Q303"/>
    <mergeCell ref="R299:R303"/>
    <mergeCell ref="U299:U303"/>
    <mergeCell ref="A305:A310"/>
    <mergeCell ref="B305:B310"/>
    <mergeCell ref="C305:C310"/>
    <mergeCell ref="D305:D310"/>
    <mergeCell ref="E305:E310"/>
    <mergeCell ref="F305:F310"/>
    <mergeCell ref="J299:J303"/>
    <mergeCell ref="K299:K303"/>
    <mergeCell ref="L299:L303"/>
    <mergeCell ref="M299:M303"/>
    <mergeCell ref="N299:N303"/>
    <mergeCell ref="O299:O303"/>
    <mergeCell ref="U296:U297"/>
    <mergeCell ref="A299:A303"/>
    <mergeCell ref="B299:B303"/>
    <mergeCell ref="C299:C303"/>
    <mergeCell ref="D299:D303"/>
    <mergeCell ref="E299:E303"/>
    <mergeCell ref="F299:F303"/>
    <mergeCell ref="G299:G303"/>
    <mergeCell ref="H299:H303"/>
    <mergeCell ref="I299:I303"/>
    <mergeCell ref="M296:M297"/>
    <mergeCell ref="N296:N297"/>
    <mergeCell ref="O296:O297"/>
    <mergeCell ref="P296:P297"/>
    <mergeCell ref="Q296:Q297"/>
    <mergeCell ref="R296:R297"/>
    <mergeCell ref="G296:G297"/>
    <mergeCell ref="H296:H297"/>
    <mergeCell ref="I296:I297"/>
    <mergeCell ref="J296:J297"/>
    <mergeCell ref="K296:K297"/>
    <mergeCell ref="L296:L297"/>
    <mergeCell ref="A296:A297"/>
    <mergeCell ref="B296:B297"/>
    <mergeCell ref="C296:C297"/>
    <mergeCell ref="D296:D297"/>
    <mergeCell ref="E296:E297"/>
    <mergeCell ref="F296:F297"/>
    <mergeCell ref="P292:P293"/>
    <mergeCell ref="Q292:Q293"/>
    <mergeCell ref="R292:R293"/>
    <mergeCell ref="S292:S293"/>
    <mergeCell ref="T292:T293"/>
    <mergeCell ref="U292:U293"/>
    <mergeCell ref="J292:J293"/>
    <mergeCell ref="K292:K293"/>
    <mergeCell ref="L292:L293"/>
    <mergeCell ref="M292:M293"/>
    <mergeCell ref="N292:N293"/>
    <mergeCell ref="O292:O293"/>
    <mergeCell ref="U282:U287"/>
    <mergeCell ref="A292:A293"/>
    <mergeCell ref="B292:B293"/>
    <mergeCell ref="C292:C293"/>
    <mergeCell ref="D292:D293"/>
    <mergeCell ref="E292:E293"/>
    <mergeCell ref="F292:F293"/>
    <mergeCell ref="G292:G293"/>
    <mergeCell ref="H292:H293"/>
    <mergeCell ref="I292:I293"/>
    <mergeCell ref="M282:M287"/>
    <mergeCell ref="N282:N287"/>
    <mergeCell ref="O282:O287"/>
    <mergeCell ref="P282:P287"/>
    <mergeCell ref="Q282:Q287"/>
    <mergeCell ref="R282:R287"/>
    <mergeCell ref="G282:G287"/>
    <mergeCell ref="H282:H287"/>
    <mergeCell ref="I282:I287"/>
    <mergeCell ref="J282:J287"/>
    <mergeCell ref="K282:K287"/>
    <mergeCell ref="L282:L287"/>
    <mergeCell ref="P264:P278"/>
    <mergeCell ref="Q264:Q278"/>
    <mergeCell ref="R264:R278"/>
    <mergeCell ref="U264:U278"/>
    <mergeCell ref="A282:A287"/>
    <mergeCell ref="B282:B287"/>
    <mergeCell ref="C282:C287"/>
    <mergeCell ref="D282:D287"/>
    <mergeCell ref="E282:E287"/>
    <mergeCell ref="F282:F287"/>
    <mergeCell ref="J264:J278"/>
    <mergeCell ref="K264:K278"/>
    <mergeCell ref="L264:L278"/>
    <mergeCell ref="M264:M278"/>
    <mergeCell ref="N264:N278"/>
    <mergeCell ref="O264:O278"/>
    <mergeCell ref="U258:U262"/>
    <mergeCell ref="A264:A278"/>
    <mergeCell ref="B264:B278"/>
    <mergeCell ref="C264:C278"/>
    <mergeCell ref="D264:D278"/>
    <mergeCell ref="E264:E278"/>
    <mergeCell ref="F264:F278"/>
    <mergeCell ref="G264:G278"/>
    <mergeCell ref="H264:H278"/>
    <mergeCell ref="I264:I278"/>
    <mergeCell ref="M258:M262"/>
    <mergeCell ref="N258:N262"/>
    <mergeCell ref="O258:O262"/>
    <mergeCell ref="P258:P262"/>
    <mergeCell ref="Q258:Q262"/>
    <mergeCell ref="R258:R262"/>
    <mergeCell ref="G258:G262"/>
    <mergeCell ref="H258:H262"/>
    <mergeCell ref="I258:I262"/>
    <mergeCell ref="J258:J262"/>
    <mergeCell ref="K258:K262"/>
    <mergeCell ref="L258:L262"/>
    <mergeCell ref="A258:A262"/>
    <mergeCell ref="B258:B262"/>
    <mergeCell ref="C258:C262"/>
    <mergeCell ref="D258:D262"/>
    <mergeCell ref="E258:E262"/>
    <mergeCell ref="F258:F262"/>
    <mergeCell ref="N240:N256"/>
    <mergeCell ref="O240:O256"/>
    <mergeCell ref="P240:P256"/>
    <mergeCell ref="Q240:Q256"/>
    <mergeCell ref="R240:R256"/>
    <mergeCell ref="U240:U256"/>
    <mergeCell ref="H240:H256"/>
    <mergeCell ref="I240:I256"/>
    <mergeCell ref="J240:J256"/>
    <mergeCell ref="K240:K256"/>
    <mergeCell ref="L240:L256"/>
    <mergeCell ref="M240:M256"/>
    <mergeCell ref="S236:S238"/>
    <mergeCell ref="T236:T238"/>
    <mergeCell ref="U236:U238"/>
    <mergeCell ref="A240:A256"/>
    <mergeCell ref="B240:B256"/>
    <mergeCell ref="C240:C256"/>
    <mergeCell ref="D240:D256"/>
    <mergeCell ref="E240:E256"/>
    <mergeCell ref="F240:F256"/>
    <mergeCell ref="G240:G256"/>
    <mergeCell ref="M236:M238"/>
    <mergeCell ref="N236:N238"/>
    <mergeCell ref="O236:O238"/>
    <mergeCell ref="P236:P238"/>
    <mergeCell ref="Q236:Q238"/>
    <mergeCell ref="R236:R238"/>
    <mergeCell ref="G236:G238"/>
    <mergeCell ref="H236:H238"/>
    <mergeCell ref="I236:I238"/>
    <mergeCell ref="J236:J238"/>
    <mergeCell ref="K236:K238"/>
    <mergeCell ref="L236:L238"/>
    <mergeCell ref="P211:P235"/>
    <mergeCell ref="Q211:Q235"/>
    <mergeCell ref="R211:R235"/>
    <mergeCell ref="U211:U235"/>
    <mergeCell ref="A236:A238"/>
    <mergeCell ref="B236:B238"/>
    <mergeCell ref="C236:C238"/>
    <mergeCell ref="D236:D238"/>
    <mergeCell ref="E236:E238"/>
    <mergeCell ref="F236:F238"/>
    <mergeCell ref="J211:J235"/>
    <mergeCell ref="K211:K235"/>
    <mergeCell ref="L211:L235"/>
    <mergeCell ref="M211:M235"/>
    <mergeCell ref="N211:N235"/>
    <mergeCell ref="O211:O235"/>
    <mergeCell ref="U208:U210"/>
    <mergeCell ref="A211:A235"/>
    <mergeCell ref="B211:B235"/>
    <mergeCell ref="C211:C235"/>
    <mergeCell ref="D211:D235"/>
    <mergeCell ref="E211:E235"/>
    <mergeCell ref="F211:F235"/>
    <mergeCell ref="G211:G235"/>
    <mergeCell ref="H211:H235"/>
    <mergeCell ref="I211:I235"/>
    <mergeCell ref="M208:M210"/>
    <mergeCell ref="N208:N210"/>
    <mergeCell ref="O208:O210"/>
    <mergeCell ref="P208:P210"/>
    <mergeCell ref="Q208:Q210"/>
    <mergeCell ref="R208:R210"/>
    <mergeCell ref="G208:G210"/>
    <mergeCell ref="H208:H210"/>
    <mergeCell ref="I208:I210"/>
    <mergeCell ref="J208:J210"/>
    <mergeCell ref="K208:K210"/>
    <mergeCell ref="L208:L210"/>
    <mergeCell ref="P200:P205"/>
    <mergeCell ref="Q200:Q205"/>
    <mergeCell ref="R200:R205"/>
    <mergeCell ref="U200:U205"/>
    <mergeCell ref="A208:A210"/>
    <mergeCell ref="B208:B210"/>
    <mergeCell ref="C208:C210"/>
    <mergeCell ref="D208:D210"/>
    <mergeCell ref="E208:E210"/>
    <mergeCell ref="F208:F210"/>
    <mergeCell ref="J200:J205"/>
    <mergeCell ref="K200:K205"/>
    <mergeCell ref="L200:L205"/>
    <mergeCell ref="M200:M205"/>
    <mergeCell ref="N200:N205"/>
    <mergeCell ref="O200:O205"/>
    <mergeCell ref="U195:U199"/>
    <mergeCell ref="A200:A205"/>
    <mergeCell ref="B200:B205"/>
    <mergeCell ref="C200:C205"/>
    <mergeCell ref="D200:D205"/>
    <mergeCell ref="E200:E205"/>
    <mergeCell ref="F200:F205"/>
    <mergeCell ref="G200:G205"/>
    <mergeCell ref="H200:H205"/>
    <mergeCell ref="I200:I205"/>
    <mergeCell ref="M195:M199"/>
    <mergeCell ref="N195:N199"/>
    <mergeCell ref="O195:O199"/>
    <mergeCell ref="P195:P199"/>
    <mergeCell ref="Q195:Q199"/>
    <mergeCell ref="R195:R199"/>
    <mergeCell ref="G195:G199"/>
    <mergeCell ref="H195:H199"/>
    <mergeCell ref="I195:I199"/>
    <mergeCell ref="J195:J199"/>
    <mergeCell ref="K195:K199"/>
    <mergeCell ref="L195:L199"/>
    <mergeCell ref="P193:P194"/>
    <mergeCell ref="Q193:Q194"/>
    <mergeCell ref="R193:R194"/>
    <mergeCell ref="U193:U194"/>
    <mergeCell ref="A195:A199"/>
    <mergeCell ref="B195:B199"/>
    <mergeCell ref="C195:C199"/>
    <mergeCell ref="D195:D199"/>
    <mergeCell ref="E195:E199"/>
    <mergeCell ref="F195:F199"/>
    <mergeCell ref="J193:J194"/>
    <mergeCell ref="K193:K194"/>
    <mergeCell ref="L193:L194"/>
    <mergeCell ref="M193:M194"/>
    <mergeCell ref="N193:N194"/>
    <mergeCell ref="O193:O194"/>
    <mergeCell ref="U191:U192"/>
    <mergeCell ref="A193:A194"/>
    <mergeCell ref="B193:B194"/>
    <mergeCell ref="C193:C194"/>
    <mergeCell ref="D193:D194"/>
    <mergeCell ref="E193:E194"/>
    <mergeCell ref="F193:F194"/>
    <mergeCell ref="G193:G194"/>
    <mergeCell ref="H193:H194"/>
    <mergeCell ref="I193:I194"/>
    <mergeCell ref="M191:M192"/>
    <mergeCell ref="N191:N192"/>
    <mergeCell ref="O191:O192"/>
    <mergeCell ref="P191:P192"/>
    <mergeCell ref="Q191:Q192"/>
    <mergeCell ref="R191:R192"/>
    <mergeCell ref="G191:G192"/>
    <mergeCell ref="H191:H192"/>
    <mergeCell ref="I191:I192"/>
    <mergeCell ref="J191:J192"/>
    <mergeCell ref="K191:K192"/>
    <mergeCell ref="L191:L192"/>
    <mergeCell ref="P186:P190"/>
    <mergeCell ref="Q186:Q190"/>
    <mergeCell ref="R186:R190"/>
    <mergeCell ref="U186:U190"/>
    <mergeCell ref="A191:A192"/>
    <mergeCell ref="B191:B192"/>
    <mergeCell ref="C191:C192"/>
    <mergeCell ref="D191:D192"/>
    <mergeCell ref="E191:E192"/>
    <mergeCell ref="F191:F192"/>
    <mergeCell ref="J186:J190"/>
    <mergeCell ref="K186:K190"/>
    <mergeCell ref="L186:L190"/>
    <mergeCell ref="M186:M190"/>
    <mergeCell ref="N186:N190"/>
    <mergeCell ref="O186:O190"/>
    <mergeCell ref="U177:U185"/>
    <mergeCell ref="A186:A190"/>
    <mergeCell ref="B186:B190"/>
    <mergeCell ref="C186:C190"/>
    <mergeCell ref="D186:D190"/>
    <mergeCell ref="E186:E190"/>
    <mergeCell ref="F186:F190"/>
    <mergeCell ref="G186:G190"/>
    <mergeCell ref="H186:H190"/>
    <mergeCell ref="I186:I190"/>
    <mergeCell ref="M177:M185"/>
    <mergeCell ref="N177:N185"/>
    <mergeCell ref="O177:O185"/>
    <mergeCell ref="P177:P185"/>
    <mergeCell ref="Q177:Q185"/>
    <mergeCell ref="R177:R185"/>
    <mergeCell ref="G177:G185"/>
    <mergeCell ref="H177:H185"/>
    <mergeCell ref="I177:I185"/>
    <mergeCell ref="J177:J185"/>
    <mergeCell ref="K177:K185"/>
    <mergeCell ref="L177:L185"/>
    <mergeCell ref="P164:P175"/>
    <mergeCell ref="Q164:Q175"/>
    <mergeCell ref="R164:R175"/>
    <mergeCell ref="U164:U175"/>
    <mergeCell ref="A177:A185"/>
    <mergeCell ref="B177:B185"/>
    <mergeCell ref="C177:C185"/>
    <mergeCell ref="D177:D185"/>
    <mergeCell ref="E177:E185"/>
    <mergeCell ref="F177:F185"/>
    <mergeCell ref="J164:J175"/>
    <mergeCell ref="K164:K175"/>
    <mergeCell ref="L164:L175"/>
    <mergeCell ref="M164:M175"/>
    <mergeCell ref="N164:N175"/>
    <mergeCell ref="O164:O175"/>
    <mergeCell ref="U149:U163"/>
    <mergeCell ref="A164:A175"/>
    <mergeCell ref="B164:B175"/>
    <mergeCell ref="C164:C175"/>
    <mergeCell ref="D164:D175"/>
    <mergeCell ref="E164:E175"/>
    <mergeCell ref="F164:F175"/>
    <mergeCell ref="G164:G175"/>
    <mergeCell ref="H164:H175"/>
    <mergeCell ref="I164:I175"/>
    <mergeCell ref="M149:M163"/>
    <mergeCell ref="N149:N163"/>
    <mergeCell ref="O149:O163"/>
    <mergeCell ref="P149:P163"/>
    <mergeCell ref="Q149:Q163"/>
    <mergeCell ref="R149:R163"/>
    <mergeCell ref="G149:G163"/>
    <mergeCell ref="H149:H163"/>
    <mergeCell ref="I149:I163"/>
    <mergeCell ref="J149:J163"/>
    <mergeCell ref="K149:K163"/>
    <mergeCell ref="L149:L163"/>
    <mergeCell ref="A149:A163"/>
    <mergeCell ref="B149:B163"/>
    <mergeCell ref="C149:C163"/>
    <mergeCell ref="D149:D163"/>
    <mergeCell ref="E149:E163"/>
    <mergeCell ref="F149:F163"/>
    <mergeCell ref="P146:P148"/>
    <mergeCell ref="Q146:Q148"/>
    <mergeCell ref="R146:R148"/>
    <mergeCell ref="S146:S148"/>
    <mergeCell ref="T146:T148"/>
    <mergeCell ref="U146:U148"/>
    <mergeCell ref="J146:J148"/>
    <mergeCell ref="K146:K148"/>
    <mergeCell ref="L146:L148"/>
    <mergeCell ref="M146:M148"/>
    <mergeCell ref="N146:N148"/>
    <mergeCell ref="O146:O148"/>
    <mergeCell ref="U143:U145"/>
    <mergeCell ref="A146:A148"/>
    <mergeCell ref="B146:B148"/>
    <mergeCell ref="C146:C148"/>
    <mergeCell ref="D146:D148"/>
    <mergeCell ref="E146:E148"/>
    <mergeCell ref="F146:F148"/>
    <mergeCell ref="G146:G148"/>
    <mergeCell ref="H146:H148"/>
    <mergeCell ref="I146:I148"/>
    <mergeCell ref="M143:M145"/>
    <mergeCell ref="N143:N145"/>
    <mergeCell ref="O143:O145"/>
    <mergeCell ref="P143:P145"/>
    <mergeCell ref="Q143:Q145"/>
    <mergeCell ref="R143:R145"/>
    <mergeCell ref="G143:G145"/>
    <mergeCell ref="H143:H145"/>
    <mergeCell ref="I143:I145"/>
    <mergeCell ref="J143:J145"/>
    <mergeCell ref="K143:K145"/>
    <mergeCell ref="L143:L145"/>
    <mergeCell ref="P140:P141"/>
    <mergeCell ref="Q140:Q141"/>
    <mergeCell ref="R140:R141"/>
    <mergeCell ref="U140:U141"/>
    <mergeCell ref="A143:A145"/>
    <mergeCell ref="B143:B145"/>
    <mergeCell ref="C143:C145"/>
    <mergeCell ref="D143:D145"/>
    <mergeCell ref="E143:E145"/>
    <mergeCell ref="F143:F145"/>
    <mergeCell ref="J140:J141"/>
    <mergeCell ref="K140:K141"/>
    <mergeCell ref="L140:L141"/>
    <mergeCell ref="M140:M141"/>
    <mergeCell ref="N140:N141"/>
    <mergeCell ref="O140:O141"/>
    <mergeCell ref="U133:U135"/>
    <mergeCell ref="A140:A141"/>
    <mergeCell ref="B140:B141"/>
    <mergeCell ref="C140:C141"/>
    <mergeCell ref="D140:D141"/>
    <mergeCell ref="E140:E141"/>
    <mergeCell ref="F140:F141"/>
    <mergeCell ref="G140:G141"/>
    <mergeCell ref="H140:H141"/>
    <mergeCell ref="I140:I141"/>
    <mergeCell ref="M133:M135"/>
    <mergeCell ref="N133:N135"/>
    <mergeCell ref="O133:O135"/>
    <mergeCell ref="P133:P135"/>
    <mergeCell ref="Q133:Q135"/>
    <mergeCell ref="R133:R135"/>
    <mergeCell ref="G133:G135"/>
    <mergeCell ref="H133:H135"/>
    <mergeCell ref="I133:I135"/>
    <mergeCell ref="J133:J135"/>
    <mergeCell ref="K133:K135"/>
    <mergeCell ref="L133:L135"/>
    <mergeCell ref="A133:A135"/>
    <mergeCell ref="B133:B135"/>
    <mergeCell ref="C133:C135"/>
    <mergeCell ref="D133:D135"/>
    <mergeCell ref="E133:E135"/>
    <mergeCell ref="F133:F135"/>
    <mergeCell ref="U111:U129"/>
    <mergeCell ref="L130:L132"/>
    <mergeCell ref="M130:M132"/>
    <mergeCell ref="N130:N132"/>
    <mergeCell ref="O130:O132"/>
    <mergeCell ref="P130:P132"/>
    <mergeCell ref="Q130:Q132"/>
    <mergeCell ref="U130:U132"/>
    <mergeCell ref="M111:M129"/>
    <mergeCell ref="N111:N129"/>
    <mergeCell ref="O111:O129"/>
    <mergeCell ref="P111:P129"/>
    <mergeCell ref="Q111:Q129"/>
    <mergeCell ref="R111:R132"/>
    <mergeCell ref="G111:G132"/>
    <mergeCell ref="H111:H132"/>
    <mergeCell ref="I111:I132"/>
    <mergeCell ref="J111:J132"/>
    <mergeCell ref="K111:K132"/>
    <mergeCell ref="L111:L129"/>
    <mergeCell ref="A111:A132"/>
    <mergeCell ref="B111:B132"/>
    <mergeCell ref="C111:C132"/>
    <mergeCell ref="D111:D132"/>
    <mergeCell ref="E111:E132"/>
    <mergeCell ref="F111:F132"/>
    <mergeCell ref="N106:N110"/>
    <mergeCell ref="O106:O110"/>
    <mergeCell ref="P106:P110"/>
    <mergeCell ref="Q106:Q110"/>
    <mergeCell ref="R106:R110"/>
    <mergeCell ref="U106:U110"/>
    <mergeCell ref="H106:H110"/>
    <mergeCell ref="I106:I110"/>
    <mergeCell ref="J106:J110"/>
    <mergeCell ref="K106:K110"/>
    <mergeCell ref="L106:L110"/>
    <mergeCell ref="M106:M110"/>
    <mergeCell ref="S103:S104"/>
    <mergeCell ref="T103:T104"/>
    <mergeCell ref="U103:U104"/>
    <mergeCell ref="A106:A110"/>
    <mergeCell ref="B106:B110"/>
    <mergeCell ref="C106:C110"/>
    <mergeCell ref="D106:D110"/>
    <mergeCell ref="E106:E110"/>
    <mergeCell ref="F106:F110"/>
    <mergeCell ref="G106:G110"/>
    <mergeCell ref="M103:M104"/>
    <mergeCell ref="N103:N104"/>
    <mergeCell ref="O103:O104"/>
    <mergeCell ref="P103:P104"/>
    <mergeCell ref="Q103:Q104"/>
    <mergeCell ref="R103:R104"/>
    <mergeCell ref="G103:G104"/>
    <mergeCell ref="H103:H104"/>
    <mergeCell ref="I103:I104"/>
    <mergeCell ref="J103:J104"/>
    <mergeCell ref="K103:K104"/>
    <mergeCell ref="L103:L104"/>
    <mergeCell ref="P92:P101"/>
    <mergeCell ref="Q92:Q101"/>
    <mergeCell ref="R92:R101"/>
    <mergeCell ref="U92:U101"/>
    <mergeCell ref="A103:A104"/>
    <mergeCell ref="B103:B104"/>
    <mergeCell ref="C103:C104"/>
    <mergeCell ref="D103:D104"/>
    <mergeCell ref="E103:E104"/>
    <mergeCell ref="F103:F104"/>
    <mergeCell ref="J92:J101"/>
    <mergeCell ref="K92:K101"/>
    <mergeCell ref="L92:L101"/>
    <mergeCell ref="M92:M101"/>
    <mergeCell ref="N92:N101"/>
    <mergeCell ref="O92:O101"/>
    <mergeCell ref="U84:U91"/>
    <mergeCell ref="A92:A101"/>
    <mergeCell ref="B92:B101"/>
    <mergeCell ref="C92:C101"/>
    <mergeCell ref="D92:D101"/>
    <mergeCell ref="E92:E101"/>
    <mergeCell ref="F92:F101"/>
    <mergeCell ref="G92:G101"/>
    <mergeCell ref="H92:H101"/>
    <mergeCell ref="I92:I101"/>
    <mergeCell ref="M84:M91"/>
    <mergeCell ref="N84:N91"/>
    <mergeCell ref="O84:O91"/>
    <mergeCell ref="P84:P91"/>
    <mergeCell ref="Q84:Q91"/>
    <mergeCell ref="R84:R91"/>
    <mergeCell ref="G84:G91"/>
    <mergeCell ref="H84:H91"/>
    <mergeCell ref="I84:I91"/>
    <mergeCell ref="J84:J91"/>
    <mergeCell ref="K84:K91"/>
    <mergeCell ref="L84:L91"/>
    <mergeCell ref="A84:A91"/>
    <mergeCell ref="B84:B91"/>
    <mergeCell ref="C84:C91"/>
    <mergeCell ref="D84:D91"/>
    <mergeCell ref="E84:E91"/>
    <mergeCell ref="F84:F91"/>
    <mergeCell ref="K81:K82"/>
    <mergeCell ref="Q81:Q82"/>
    <mergeCell ref="R81:R82"/>
    <mergeCell ref="S81:S82"/>
    <mergeCell ref="T81:T82"/>
    <mergeCell ref="U81:U82"/>
    <mergeCell ref="U79:U80"/>
    <mergeCell ref="A81:A82"/>
    <mergeCell ref="B81:B82"/>
    <mergeCell ref="C81:C82"/>
    <mergeCell ref="D81:D82"/>
    <mergeCell ref="E81:E82"/>
    <mergeCell ref="F81:F82"/>
    <mergeCell ref="G81:G82"/>
    <mergeCell ref="H81:H82"/>
    <mergeCell ref="I81:I82"/>
    <mergeCell ref="M79:M80"/>
    <mergeCell ref="N79:N80"/>
    <mergeCell ref="O79:O80"/>
    <mergeCell ref="P79:P80"/>
    <mergeCell ref="Q79:Q80"/>
    <mergeCell ref="R79:R80"/>
    <mergeCell ref="G79:G80"/>
    <mergeCell ref="H79:H80"/>
    <mergeCell ref="I79:I80"/>
    <mergeCell ref="J79:J80"/>
    <mergeCell ref="K79:K80"/>
    <mergeCell ref="L79:L80"/>
    <mergeCell ref="J68:J74"/>
    <mergeCell ref="K68:K74"/>
    <mergeCell ref="R68:R74"/>
    <mergeCell ref="U68:U74"/>
    <mergeCell ref="A79:A80"/>
    <mergeCell ref="B79:B80"/>
    <mergeCell ref="C79:C80"/>
    <mergeCell ref="D79:D80"/>
    <mergeCell ref="E79:E80"/>
    <mergeCell ref="F79:F80"/>
    <mergeCell ref="U53:U67"/>
    <mergeCell ref="A68:A74"/>
    <mergeCell ref="B68:B74"/>
    <mergeCell ref="C68:C74"/>
    <mergeCell ref="D68:D74"/>
    <mergeCell ref="E68:E74"/>
    <mergeCell ref="F68:F74"/>
    <mergeCell ref="G68:G74"/>
    <mergeCell ref="H68:H74"/>
    <mergeCell ref="I68:I74"/>
    <mergeCell ref="M53:M67"/>
    <mergeCell ref="N53:N67"/>
    <mergeCell ref="O53:O67"/>
    <mergeCell ref="P53:P67"/>
    <mergeCell ref="Q53:Q67"/>
    <mergeCell ref="R53:R67"/>
    <mergeCell ref="G53:G67"/>
    <mergeCell ref="H53:H67"/>
    <mergeCell ref="I53:I67"/>
    <mergeCell ref="J53:J67"/>
    <mergeCell ref="K53:K67"/>
    <mergeCell ref="L53:L67"/>
    <mergeCell ref="S48:S52"/>
    <mergeCell ref="T48:T52"/>
    <mergeCell ref="U48:U52"/>
    <mergeCell ref="A53:A67"/>
    <mergeCell ref="B53:B67"/>
    <mergeCell ref="C53:C67"/>
    <mergeCell ref="D53:D67"/>
    <mergeCell ref="E53:E67"/>
    <mergeCell ref="F53:F67"/>
    <mergeCell ref="M48:M52"/>
    <mergeCell ref="N48:N52"/>
    <mergeCell ref="O48:O52"/>
    <mergeCell ref="P48:P52"/>
    <mergeCell ref="Q48:Q52"/>
    <mergeCell ref="R48:R52"/>
    <mergeCell ref="G48:G52"/>
    <mergeCell ref="H48:H52"/>
    <mergeCell ref="I48:I52"/>
    <mergeCell ref="J48:J52"/>
    <mergeCell ref="K48:K52"/>
    <mergeCell ref="L48:L52"/>
    <mergeCell ref="P43:P47"/>
    <mergeCell ref="Q43:Q47"/>
    <mergeCell ref="R43:R47"/>
    <mergeCell ref="U43:U47"/>
    <mergeCell ref="A48:A52"/>
    <mergeCell ref="B48:B52"/>
    <mergeCell ref="C48:C52"/>
    <mergeCell ref="D48:D52"/>
    <mergeCell ref="E48:E52"/>
    <mergeCell ref="F48:F52"/>
    <mergeCell ref="J43:J47"/>
    <mergeCell ref="K43:K47"/>
    <mergeCell ref="L43:L47"/>
    <mergeCell ref="M43:M47"/>
    <mergeCell ref="N43:N47"/>
    <mergeCell ref="O43:O47"/>
    <mergeCell ref="U35:U42"/>
    <mergeCell ref="A43:A47"/>
    <mergeCell ref="B43:B47"/>
    <mergeCell ref="C43:C47"/>
    <mergeCell ref="D43:D47"/>
    <mergeCell ref="E43:E47"/>
    <mergeCell ref="F43:F47"/>
    <mergeCell ref="G43:G47"/>
    <mergeCell ref="H43:H47"/>
    <mergeCell ref="I43:I47"/>
    <mergeCell ref="M35:M42"/>
    <mergeCell ref="N35:N42"/>
    <mergeCell ref="O35:O42"/>
    <mergeCell ref="P35:P42"/>
    <mergeCell ref="Q35:Q42"/>
    <mergeCell ref="R35:R42"/>
    <mergeCell ref="O3:R3"/>
    <mergeCell ref="G35:G42"/>
    <mergeCell ref="H35:H42"/>
    <mergeCell ref="I35:I42"/>
    <mergeCell ref="J35:J42"/>
    <mergeCell ref="K35:K42"/>
    <mergeCell ref="L35:L42"/>
    <mergeCell ref="A35:A42"/>
    <mergeCell ref="B35:B42"/>
    <mergeCell ref="C35:C42"/>
    <mergeCell ref="D35:D42"/>
    <mergeCell ref="E35:E42"/>
    <mergeCell ref="F35:F42"/>
    <mergeCell ref="N10:N29"/>
    <mergeCell ref="O10:O29"/>
    <mergeCell ref="P10:P29"/>
    <mergeCell ref="Q10:Q29"/>
    <mergeCell ref="R10:R29"/>
    <mergeCell ref="A1:U1"/>
    <mergeCell ref="A2:A4"/>
    <mergeCell ref="B2:D2"/>
    <mergeCell ref="E2:H2"/>
    <mergeCell ref="I2:R2"/>
    <mergeCell ref="S2:U2"/>
    <mergeCell ref="B3:B4"/>
    <mergeCell ref="C3:C4"/>
    <mergeCell ref="D3:D4"/>
    <mergeCell ref="E3:E4"/>
    <mergeCell ref="U10:U29"/>
    <mergeCell ref="H10:H29"/>
    <mergeCell ref="I10:I29"/>
    <mergeCell ref="J10:J29"/>
    <mergeCell ref="K10:K29"/>
    <mergeCell ref="L10:L29"/>
    <mergeCell ref="M10:M29"/>
    <mergeCell ref="S3:S4"/>
    <mergeCell ref="T3:T4"/>
    <mergeCell ref="U3:U4"/>
    <mergeCell ref="A10:A29"/>
    <mergeCell ref="B10:B29"/>
    <mergeCell ref="C10:C29"/>
    <mergeCell ref="D10:D29"/>
    <mergeCell ref="E10:E29"/>
    <mergeCell ref="F10:F29"/>
    <mergeCell ref="G10:G29"/>
    <mergeCell ref="F3:F4"/>
    <mergeCell ref="G3:G4"/>
    <mergeCell ref="H3:H4"/>
    <mergeCell ref="I3:K3"/>
    <mergeCell ref="L3:N3"/>
  </mergeCells>
  <hyperlinks>
    <hyperlink ref="T301" r:id="rId1" display="https://yandex.ru/maps/org/upravleniye_federalnoy_sluzhby_sudebnykh_pristavov_po_smolenskoy_oblasti_yartsevskiy_rayonny_otdel/1000413613/"/>
  </hyperlinks>
  <printOptions horizontalCentered="1" verticalCentered="1"/>
  <pageMargins left="0.39370078740157483" right="0.39370078740157483" top="0.74803149606299213" bottom="0.74803149606299213" header="0" footer="0"/>
  <pageSetup paperSize="9" scale="30" orientation="landscape" r:id="rId2"/>
</worksheet>
</file>

<file path=xl/worksheets/sheet3.xml><?xml version="1.0" encoding="utf-8"?>
<worksheet xmlns="http://schemas.openxmlformats.org/spreadsheetml/2006/main" xmlns:r="http://schemas.openxmlformats.org/officeDocument/2006/relationships">
  <dimension ref="A1:W143"/>
  <sheetViews>
    <sheetView tabSelected="1" zoomScale="70" zoomScaleNormal="70" workbookViewId="0">
      <selection activeCell="A143" sqref="A143:U143"/>
    </sheetView>
  </sheetViews>
  <sheetFormatPr defaultRowHeight="15"/>
  <cols>
    <col min="1" max="1" width="7.28515625" customWidth="1"/>
    <col min="2" max="2" width="14.28515625" customWidth="1"/>
    <col min="3" max="3" width="19.140625" style="54" customWidth="1"/>
    <col min="4" max="4" width="19.28515625" customWidth="1"/>
    <col min="5" max="5" width="16.140625" customWidth="1"/>
    <col min="6" max="6" width="13.28515625" customWidth="1"/>
    <col min="7" max="7" width="16.28515625" customWidth="1"/>
    <col min="8" max="8" width="13.7109375" customWidth="1"/>
    <col min="9" max="9" width="17.28515625" customWidth="1"/>
    <col min="10" max="10" width="27.42578125" customWidth="1"/>
    <col min="11" max="11" width="22" customWidth="1"/>
    <col min="13" max="13" width="22" customWidth="1"/>
    <col min="16" max="16" width="12.5703125" customWidth="1"/>
    <col min="19" max="19" width="18.5703125" customWidth="1"/>
    <col min="20" max="20" width="14.85546875" customWidth="1"/>
    <col min="21" max="21" width="25" customWidth="1"/>
    <col min="23" max="23" width="32.28515625" style="53" customWidth="1"/>
    <col min="26" max="26" width="28" customWidth="1"/>
  </cols>
  <sheetData>
    <row r="1" spans="1:21">
      <c r="A1" s="1317" t="s">
        <v>220</v>
      </c>
      <c r="B1" s="1317"/>
      <c r="C1" s="1317"/>
      <c r="D1" s="1317"/>
      <c r="E1" s="1317"/>
      <c r="F1" s="1317"/>
      <c r="G1" s="1317"/>
      <c r="H1" s="1317"/>
      <c r="I1" s="1317"/>
      <c r="J1" s="1317"/>
      <c r="K1" s="1317"/>
      <c r="L1" s="1317"/>
      <c r="M1" s="1317"/>
      <c r="N1" s="1317"/>
      <c r="O1" s="1317"/>
      <c r="P1" s="1317"/>
      <c r="Q1" s="1317"/>
      <c r="R1" s="1317"/>
      <c r="S1" s="1317"/>
      <c r="T1" s="1317"/>
      <c r="U1" s="1317"/>
    </row>
    <row r="2" spans="1:21">
      <c r="A2" s="1255" t="s">
        <v>26907</v>
      </c>
      <c r="B2" s="1255"/>
      <c r="C2" s="1255"/>
      <c r="D2" s="1255"/>
      <c r="E2" s="1255"/>
      <c r="F2" s="1255"/>
      <c r="G2" s="1255"/>
      <c r="H2" s="1255"/>
      <c r="I2" s="1255"/>
      <c r="J2" s="1255"/>
      <c r="K2" s="1255"/>
      <c r="L2" s="1255"/>
      <c r="M2" s="1255"/>
      <c r="N2" s="1255"/>
      <c r="O2" s="1255"/>
      <c r="P2" s="1255"/>
      <c r="Q2" s="1255"/>
      <c r="R2" s="1255"/>
      <c r="S2" s="1255"/>
      <c r="T2" s="1255"/>
      <c r="U2" s="1255"/>
    </row>
    <row r="3" spans="1:21">
      <c r="A3" s="1318" t="s">
        <v>1</v>
      </c>
      <c r="B3" s="1255" t="s">
        <v>222</v>
      </c>
      <c r="C3" s="1255"/>
      <c r="D3" s="1255"/>
      <c r="E3" s="1255" t="s">
        <v>3</v>
      </c>
      <c r="F3" s="1255"/>
      <c r="G3" s="1255"/>
      <c r="H3" s="1255"/>
      <c r="I3" s="1255" t="s">
        <v>223</v>
      </c>
      <c r="J3" s="1255"/>
      <c r="K3" s="1255"/>
      <c r="L3" s="1255"/>
      <c r="M3" s="1255"/>
      <c r="N3" s="1255"/>
      <c r="O3" s="1255"/>
      <c r="P3" s="1255"/>
      <c r="Q3" s="1255"/>
      <c r="R3" s="1255"/>
      <c r="S3" s="1255" t="s">
        <v>5</v>
      </c>
      <c r="T3" s="1255"/>
      <c r="U3" s="1255"/>
    </row>
    <row r="4" spans="1:21" ht="53.25" customHeight="1">
      <c r="A4" s="1319"/>
      <c r="B4" s="1255"/>
      <c r="C4" s="1255"/>
      <c r="D4" s="1255"/>
      <c r="E4" s="1255"/>
      <c r="F4" s="1255"/>
      <c r="G4" s="1255"/>
      <c r="H4" s="1255"/>
      <c r="I4" s="1255" t="s">
        <v>13</v>
      </c>
      <c r="J4" s="1255"/>
      <c r="K4" s="1255"/>
      <c r="L4" s="1255" t="s">
        <v>14</v>
      </c>
      <c r="M4" s="1255"/>
      <c r="N4" s="1255"/>
      <c r="O4" s="1255" t="s">
        <v>15</v>
      </c>
      <c r="P4" s="1255"/>
      <c r="Q4" s="1255"/>
      <c r="R4" s="1255"/>
      <c r="S4" s="1255"/>
      <c r="T4" s="1255"/>
      <c r="U4" s="1255"/>
    </row>
    <row r="5" spans="1:21" ht="85.5">
      <c r="A5" s="843"/>
      <c r="B5" s="828" t="s">
        <v>6</v>
      </c>
      <c r="C5" s="828" t="s">
        <v>224</v>
      </c>
      <c r="D5" s="828" t="s">
        <v>8</v>
      </c>
      <c r="E5" s="828" t="s">
        <v>9</v>
      </c>
      <c r="F5" s="828" t="s">
        <v>10</v>
      </c>
      <c r="G5" s="828" t="s">
        <v>11</v>
      </c>
      <c r="H5" s="828" t="s">
        <v>12</v>
      </c>
      <c r="I5" s="828" t="s">
        <v>19</v>
      </c>
      <c r="J5" s="828" t="s">
        <v>20</v>
      </c>
      <c r="K5" s="828" t="s">
        <v>21</v>
      </c>
      <c r="L5" s="828" t="s">
        <v>22</v>
      </c>
      <c r="M5" s="828" t="s">
        <v>20</v>
      </c>
      <c r="N5" s="828" t="s">
        <v>23</v>
      </c>
      <c r="O5" s="828" t="s">
        <v>22</v>
      </c>
      <c r="P5" s="828" t="s">
        <v>24</v>
      </c>
      <c r="Q5" s="828" t="s">
        <v>25</v>
      </c>
      <c r="R5" s="828" t="s">
        <v>26</v>
      </c>
      <c r="S5" s="828" t="s">
        <v>16</v>
      </c>
      <c r="T5" s="828" t="s">
        <v>17</v>
      </c>
      <c r="U5" s="828" t="s">
        <v>18</v>
      </c>
    </row>
    <row r="6" spans="1:21">
      <c r="A6" s="11"/>
      <c r="B6" s="11"/>
      <c r="C6" s="851"/>
      <c r="D6" s="11"/>
      <c r="E6" s="11"/>
      <c r="F6" s="11"/>
      <c r="G6" s="11"/>
      <c r="H6" s="11"/>
      <c r="I6" s="11"/>
      <c r="J6" s="11"/>
      <c r="K6" s="11"/>
      <c r="L6" s="11"/>
      <c r="M6" s="11"/>
      <c r="N6" s="11"/>
      <c r="O6" s="11"/>
      <c r="P6" s="11"/>
      <c r="Q6" s="11"/>
      <c r="R6" s="11"/>
      <c r="S6" s="11"/>
      <c r="T6" s="11"/>
      <c r="U6" s="11"/>
    </row>
    <row r="7" spans="1:21" ht="105">
      <c r="A7" s="881">
        <v>1</v>
      </c>
      <c r="B7" s="861" t="s">
        <v>1349</v>
      </c>
      <c r="C7" s="861" t="s">
        <v>26908</v>
      </c>
      <c r="D7" s="861" t="s">
        <v>226</v>
      </c>
      <c r="E7" s="861" t="s">
        <v>1350</v>
      </c>
      <c r="F7" s="861">
        <v>36</v>
      </c>
      <c r="G7" s="861" t="s">
        <v>1351</v>
      </c>
      <c r="H7" s="861" t="s">
        <v>1352</v>
      </c>
      <c r="I7" s="861" t="s">
        <v>1353</v>
      </c>
      <c r="J7" s="882">
        <v>1156733015746</v>
      </c>
      <c r="K7" s="861" t="s">
        <v>1354</v>
      </c>
      <c r="L7" s="861"/>
      <c r="M7" s="861"/>
      <c r="N7" s="861"/>
      <c r="O7" s="861"/>
      <c r="P7" s="861"/>
      <c r="Q7" s="861"/>
      <c r="R7" s="861"/>
      <c r="S7" s="861" t="s">
        <v>1355</v>
      </c>
      <c r="T7" s="861" t="s">
        <v>1356</v>
      </c>
      <c r="U7" s="861" t="s">
        <v>1357</v>
      </c>
    </row>
    <row r="8" spans="1:21" ht="105">
      <c r="A8" s="881">
        <v>2</v>
      </c>
      <c r="B8" s="861" t="s">
        <v>1358</v>
      </c>
      <c r="C8" s="861" t="s">
        <v>26909</v>
      </c>
      <c r="D8" s="861" t="s">
        <v>226</v>
      </c>
      <c r="E8" s="861" t="s">
        <v>1359</v>
      </c>
      <c r="F8" s="861">
        <v>24</v>
      </c>
      <c r="G8" s="861" t="s">
        <v>1360</v>
      </c>
      <c r="H8" s="861">
        <v>1.1000000000000001</v>
      </c>
      <c r="I8" s="861" t="s">
        <v>1353</v>
      </c>
      <c r="J8" s="882">
        <v>1156733015746</v>
      </c>
      <c r="K8" s="861" t="s">
        <v>1354</v>
      </c>
      <c r="L8" s="861"/>
      <c r="M8" s="861"/>
      <c r="N8" s="861"/>
      <c r="O8" s="861"/>
      <c r="P8" s="861"/>
      <c r="Q8" s="861"/>
      <c r="R8" s="861"/>
      <c r="S8" s="861" t="s">
        <v>1355</v>
      </c>
      <c r="T8" s="861" t="s">
        <v>1361</v>
      </c>
      <c r="U8" s="861" t="s">
        <v>1362</v>
      </c>
    </row>
    <row r="9" spans="1:21" ht="105">
      <c r="A9" s="881">
        <v>3</v>
      </c>
      <c r="B9" s="861" t="s">
        <v>1363</v>
      </c>
      <c r="C9" s="861" t="s">
        <v>26910</v>
      </c>
      <c r="D9" s="861" t="s">
        <v>226</v>
      </c>
      <c r="E9" s="861" t="s">
        <v>1359</v>
      </c>
      <c r="F9" s="861">
        <v>24</v>
      </c>
      <c r="G9" s="861" t="s">
        <v>1364</v>
      </c>
      <c r="H9" s="861">
        <v>1.1000000000000001</v>
      </c>
      <c r="I9" s="861" t="s">
        <v>1353</v>
      </c>
      <c r="J9" s="882">
        <v>1156733015746</v>
      </c>
      <c r="K9" s="861" t="s">
        <v>1354</v>
      </c>
      <c r="L9" s="861"/>
      <c r="M9" s="861"/>
      <c r="N9" s="861"/>
      <c r="O9" s="861"/>
      <c r="P9" s="861"/>
      <c r="Q9" s="861"/>
      <c r="R9" s="861"/>
      <c r="S9" s="861" t="s">
        <v>1355</v>
      </c>
      <c r="T9" s="861" t="s">
        <v>1365</v>
      </c>
      <c r="U9" s="861" t="s">
        <v>1366</v>
      </c>
    </row>
    <row r="10" spans="1:21" ht="105">
      <c r="A10" s="881">
        <v>4</v>
      </c>
      <c r="B10" s="861" t="s">
        <v>1367</v>
      </c>
      <c r="C10" s="861" t="s">
        <v>26911</v>
      </c>
      <c r="D10" s="861" t="s">
        <v>226</v>
      </c>
      <c r="E10" s="861" t="s">
        <v>1359</v>
      </c>
      <c r="F10" s="861">
        <v>24</v>
      </c>
      <c r="G10" s="861" t="s">
        <v>1364</v>
      </c>
      <c r="H10" s="861">
        <v>1.1000000000000001</v>
      </c>
      <c r="I10" s="861" t="s">
        <v>1353</v>
      </c>
      <c r="J10" s="882">
        <v>1156733015746</v>
      </c>
      <c r="K10" s="861" t="s">
        <v>1354</v>
      </c>
      <c r="L10" s="861"/>
      <c r="M10" s="861"/>
      <c r="N10" s="861"/>
      <c r="O10" s="861"/>
      <c r="P10" s="861"/>
      <c r="Q10" s="861"/>
      <c r="R10" s="861"/>
      <c r="S10" s="861" t="s">
        <v>1355</v>
      </c>
      <c r="T10" s="861" t="s">
        <v>1368</v>
      </c>
      <c r="U10" s="861" t="s">
        <v>1369</v>
      </c>
    </row>
    <row r="11" spans="1:21" ht="90">
      <c r="A11" s="881">
        <v>5</v>
      </c>
      <c r="B11" s="861" t="s">
        <v>1370</v>
      </c>
      <c r="C11" s="861" t="s">
        <v>26912</v>
      </c>
      <c r="D11" s="861" t="s">
        <v>226</v>
      </c>
      <c r="E11" s="861" t="s">
        <v>1359</v>
      </c>
      <c r="F11" s="861">
        <v>4</v>
      </c>
      <c r="G11" s="861" t="s">
        <v>1371</v>
      </c>
      <c r="H11" s="861">
        <v>1.1000000000000001</v>
      </c>
      <c r="I11" s="861" t="s">
        <v>1353</v>
      </c>
      <c r="J11" s="882">
        <v>1156733015746</v>
      </c>
      <c r="K11" s="861" t="s">
        <v>1354</v>
      </c>
      <c r="L11" s="861"/>
      <c r="M11" s="861"/>
      <c r="N11" s="861"/>
      <c r="O11" s="861"/>
      <c r="P11" s="861"/>
      <c r="Q11" s="861"/>
      <c r="R11" s="861"/>
      <c r="S11" s="861" t="s">
        <v>1355</v>
      </c>
      <c r="T11" s="861" t="s">
        <v>1372</v>
      </c>
      <c r="U11" s="861" t="s">
        <v>26914</v>
      </c>
    </row>
    <row r="12" spans="1:21" ht="90">
      <c r="A12" s="881">
        <v>6</v>
      </c>
      <c r="B12" s="861" t="s">
        <v>1373</v>
      </c>
      <c r="C12" s="861" t="s">
        <v>26913</v>
      </c>
      <c r="D12" s="861" t="s">
        <v>226</v>
      </c>
      <c r="E12" s="883" t="s">
        <v>1374</v>
      </c>
      <c r="F12" s="861">
        <v>24</v>
      </c>
      <c r="G12" s="861" t="s">
        <v>1364</v>
      </c>
      <c r="H12" s="861">
        <v>1.1000000000000001</v>
      </c>
      <c r="I12" s="861" t="s">
        <v>1353</v>
      </c>
      <c r="J12" s="882">
        <v>1156733015746</v>
      </c>
      <c r="K12" s="861" t="s">
        <v>1354</v>
      </c>
      <c r="L12" s="861"/>
      <c r="M12" s="861"/>
      <c r="N12" s="861"/>
      <c r="O12" s="861"/>
      <c r="P12" s="861"/>
      <c r="Q12" s="861"/>
      <c r="R12" s="861"/>
      <c r="S12" s="861" t="s">
        <v>1355</v>
      </c>
      <c r="T12" s="861" t="s">
        <v>1375</v>
      </c>
      <c r="U12" s="861" t="s">
        <v>26915</v>
      </c>
    </row>
    <row r="13" spans="1:21" ht="409.5">
      <c r="A13" s="881">
        <v>7</v>
      </c>
      <c r="B13" s="861" t="s">
        <v>1376</v>
      </c>
      <c r="C13" s="861" t="s">
        <v>26916</v>
      </c>
      <c r="D13" s="861" t="s">
        <v>226</v>
      </c>
      <c r="E13" s="861" t="s">
        <v>1377</v>
      </c>
      <c r="F13" s="861">
        <v>2</v>
      </c>
      <c r="G13" s="861" t="s">
        <v>1378</v>
      </c>
      <c r="H13" s="861">
        <v>1.1000000000000001</v>
      </c>
      <c r="I13" s="882" t="s">
        <v>1353</v>
      </c>
      <c r="J13" s="882">
        <v>1156733015746</v>
      </c>
      <c r="K13" s="861" t="s">
        <v>1354</v>
      </c>
      <c r="L13" s="861"/>
      <c r="M13" s="861"/>
      <c r="N13" s="861"/>
      <c r="O13" s="861"/>
      <c r="P13" s="861"/>
      <c r="Q13" s="861"/>
      <c r="R13" s="861"/>
      <c r="S13" s="861" t="s">
        <v>1379</v>
      </c>
      <c r="T13" s="861" t="s">
        <v>1380</v>
      </c>
      <c r="U13" s="861" t="s">
        <v>1381</v>
      </c>
    </row>
    <row r="14" spans="1:21" ht="90">
      <c r="A14" s="881">
        <v>8</v>
      </c>
      <c r="B14" s="861" t="s">
        <v>1382</v>
      </c>
      <c r="C14" s="883" t="s">
        <v>26917</v>
      </c>
      <c r="D14" s="861" t="s">
        <v>226</v>
      </c>
      <c r="E14" s="861" t="s">
        <v>1374</v>
      </c>
      <c r="F14" s="883">
        <v>24</v>
      </c>
      <c r="G14" s="883" t="s">
        <v>1383</v>
      </c>
      <c r="H14" s="861">
        <v>1.1000000000000001</v>
      </c>
      <c r="I14" s="883" t="s">
        <v>1384</v>
      </c>
      <c r="J14" s="884" t="s">
        <v>1385</v>
      </c>
      <c r="K14" s="883" t="s">
        <v>1386</v>
      </c>
      <c r="L14" s="883"/>
      <c r="M14" s="883"/>
      <c r="N14" s="883"/>
      <c r="O14" s="883"/>
      <c r="P14" s="883"/>
      <c r="Q14" s="883"/>
      <c r="R14" s="883"/>
      <c r="S14" s="861" t="s">
        <v>1355</v>
      </c>
      <c r="T14" s="861" t="s">
        <v>1387</v>
      </c>
      <c r="U14" s="883" t="s">
        <v>1388</v>
      </c>
    </row>
    <row r="15" spans="1:21" ht="90">
      <c r="A15" s="881">
        <v>9</v>
      </c>
      <c r="B15" s="861" t="s">
        <v>1389</v>
      </c>
      <c r="C15" s="861" t="s">
        <v>26918</v>
      </c>
      <c r="D15" s="861" t="s">
        <v>226</v>
      </c>
      <c r="E15" s="861" t="s">
        <v>1390</v>
      </c>
      <c r="F15" s="861">
        <v>4</v>
      </c>
      <c r="G15" s="861" t="s">
        <v>1391</v>
      </c>
      <c r="H15" s="861">
        <v>1.1000000000000001</v>
      </c>
      <c r="I15" s="861" t="s">
        <v>1353</v>
      </c>
      <c r="J15" s="882">
        <v>1156733015746</v>
      </c>
      <c r="K15" s="861" t="s">
        <v>1386</v>
      </c>
      <c r="L15" s="861"/>
      <c r="M15" s="861"/>
      <c r="N15" s="861"/>
      <c r="O15" s="861"/>
      <c r="P15" s="861"/>
      <c r="Q15" s="861"/>
      <c r="R15" s="861"/>
      <c r="S15" s="861" t="s">
        <v>1355</v>
      </c>
      <c r="T15" s="861" t="s">
        <v>1392</v>
      </c>
      <c r="U15" s="861" t="s">
        <v>1393</v>
      </c>
    </row>
    <row r="16" spans="1:21" ht="334.5" customHeight="1">
      <c r="A16" s="881">
        <v>10</v>
      </c>
      <c r="B16" s="861" t="s">
        <v>1394</v>
      </c>
      <c r="C16" s="883" t="s">
        <v>26919</v>
      </c>
      <c r="D16" s="861" t="s">
        <v>226</v>
      </c>
      <c r="E16" s="883" t="s">
        <v>1359</v>
      </c>
      <c r="F16" s="883">
        <v>4</v>
      </c>
      <c r="G16" s="883" t="s">
        <v>1395</v>
      </c>
      <c r="H16" s="861">
        <v>1.1000000000000001</v>
      </c>
      <c r="I16" s="883" t="s">
        <v>1353</v>
      </c>
      <c r="J16" s="885" t="s">
        <v>1385</v>
      </c>
      <c r="K16" s="883" t="s">
        <v>1386</v>
      </c>
      <c r="L16" s="883"/>
      <c r="M16" s="883"/>
      <c r="N16" s="883"/>
      <c r="O16" s="883"/>
      <c r="P16" s="883"/>
      <c r="Q16" s="883"/>
      <c r="R16" s="883"/>
      <c r="S16" s="861" t="s">
        <v>1379</v>
      </c>
      <c r="T16" s="861" t="s">
        <v>1396</v>
      </c>
      <c r="U16" s="883" t="s">
        <v>1397</v>
      </c>
    </row>
    <row r="17" spans="1:21" ht="360">
      <c r="A17" s="881">
        <v>11</v>
      </c>
      <c r="B17" s="861" t="s">
        <v>1398</v>
      </c>
      <c r="C17" s="861" t="s">
        <v>26920</v>
      </c>
      <c r="D17" s="861" t="s">
        <v>226</v>
      </c>
      <c r="E17" s="861" t="s">
        <v>1399</v>
      </c>
      <c r="F17" s="861">
        <v>4</v>
      </c>
      <c r="G17" s="861" t="s">
        <v>1371</v>
      </c>
      <c r="H17" s="861">
        <v>1.1000000000000001</v>
      </c>
      <c r="I17" s="882" t="s">
        <v>1353</v>
      </c>
      <c r="J17" s="882">
        <v>1156733015746</v>
      </c>
      <c r="K17" s="861" t="s">
        <v>1354</v>
      </c>
      <c r="L17" s="861"/>
      <c r="M17" s="861"/>
      <c r="N17" s="861"/>
      <c r="O17" s="861"/>
      <c r="P17" s="861"/>
      <c r="Q17" s="861"/>
      <c r="R17" s="861"/>
      <c r="S17" s="861" t="s">
        <v>1379</v>
      </c>
      <c r="T17" s="861" t="s">
        <v>1400</v>
      </c>
      <c r="U17" s="861" t="s">
        <v>26921</v>
      </c>
    </row>
    <row r="18" spans="1:21" ht="294.75" customHeight="1">
      <c r="A18" s="881">
        <v>12</v>
      </c>
      <c r="B18" s="861" t="s">
        <v>1401</v>
      </c>
      <c r="C18" s="861" t="s">
        <v>26922</v>
      </c>
      <c r="D18" s="861" t="s">
        <v>226</v>
      </c>
      <c r="E18" s="861" t="s">
        <v>1402</v>
      </c>
      <c r="F18" s="861">
        <v>12</v>
      </c>
      <c r="G18" s="861" t="s">
        <v>1403</v>
      </c>
      <c r="H18" s="861">
        <v>1.1000000000000001</v>
      </c>
      <c r="I18" s="882" t="s">
        <v>1353</v>
      </c>
      <c r="J18" s="882">
        <v>1156733015746</v>
      </c>
      <c r="K18" s="861" t="s">
        <v>1354</v>
      </c>
      <c r="L18" s="861"/>
      <c r="M18" s="861"/>
      <c r="N18" s="861"/>
      <c r="O18" s="861"/>
      <c r="P18" s="861"/>
      <c r="Q18" s="861"/>
      <c r="R18" s="861"/>
      <c r="S18" s="861" t="s">
        <v>1379</v>
      </c>
      <c r="T18" s="861" t="s">
        <v>1404</v>
      </c>
      <c r="U18" s="861" t="s">
        <v>1405</v>
      </c>
    </row>
    <row r="19" spans="1:21" ht="90">
      <c r="A19" s="881">
        <v>13</v>
      </c>
      <c r="B19" s="861" t="s">
        <v>1406</v>
      </c>
      <c r="C19" s="861" t="s">
        <v>26923</v>
      </c>
      <c r="D19" s="861" t="s">
        <v>226</v>
      </c>
      <c r="E19" s="861" t="s">
        <v>1359</v>
      </c>
      <c r="F19" s="861">
        <v>2</v>
      </c>
      <c r="G19" s="861" t="s">
        <v>1378</v>
      </c>
      <c r="H19" s="861">
        <v>1.1000000000000001</v>
      </c>
      <c r="I19" s="861" t="s">
        <v>1353</v>
      </c>
      <c r="J19" s="882">
        <v>1156733015746</v>
      </c>
      <c r="K19" s="861" t="s">
        <v>1354</v>
      </c>
      <c r="L19" s="861"/>
      <c r="M19" s="861"/>
      <c r="N19" s="861"/>
      <c r="O19" s="861"/>
      <c r="P19" s="861"/>
      <c r="Q19" s="861"/>
      <c r="R19" s="861"/>
      <c r="S19" s="861"/>
      <c r="T19" s="861"/>
      <c r="U19" s="861"/>
    </row>
    <row r="20" spans="1:21" ht="120">
      <c r="A20" s="881">
        <v>14</v>
      </c>
      <c r="B20" s="861" t="s">
        <v>1407</v>
      </c>
      <c r="C20" s="861" t="s">
        <v>26924</v>
      </c>
      <c r="D20" s="861" t="s">
        <v>226</v>
      </c>
      <c r="E20" s="861" t="s">
        <v>1350</v>
      </c>
      <c r="F20" s="861">
        <v>24</v>
      </c>
      <c r="G20" s="861" t="s">
        <v>1364</v>
      </c>
      <c r="H20" s="861">
        <v>1.1000000000000001</v>
      </c>
      <c r="I20" s="861" t="s">
        <v>1353</v>
      </c>
      <c r="J20" s="882">
        <v>1156733015746</v>
      </c>
      <c r="K20" s="861" t="s">
        <v>1354</v>
      </c>
      <c r="L20" s="861"/>
      <c r="M20" s="861"/>
      <c r="N20" s="861"/>
      <c r="O20" s="861"/>
      <c r="P20" s="861"/>
      <c r="Q20" s="861"/>
      <c r="R20" s="861"/>
      <c r="S20" s="861" t="s">
        <v>1355</v>
      </c>
      <c r="T20" s="861" t="s">
        <v>1408</v>
      </c>
      <c r="U20" s="861" t="s">
        <v>1409</v>
      </c>
    </row>
    <row r="21" spans="1:21" ht="90">
      <c r="A21" s="881">
        <v>15</v>
      </c>
      <c r="B21" s="861" t="s">
        <v>1410</v>
      </c>
      <c r="C21" s="861" t="s">
        <v>26925</v>
      </c>
      <c r="D21" s="861" t="s">
        <v>226</v>
      </c>
      <c r="E21" s="861" t="s">
        <v>1350</v>
      </c>
      <c r="F21" s="861">
        <v>24</v>
      </c>
      <c r="G21" s="861" t="s">
        <v>1411</v>
      </c>
      <c r="H21" s="861">
        <v>1.1000000000000001</v>
      </c>
      <c r="I21" s="861" t="s">
        <v>1353</v>
      </c>
      <c r="J21" s="882">
        <v>1156733015746</v>
      </c>
      <c r="K21" s="861" t="s">
        <v>1354</v>
      </c>
      <c r="L21" s="861"/>
      <c r="M21" s="861"/>
      <c r="N21" s="861"/>
      <c r="O21" s="861"/>
      <c r="P21" s="861"/>
      <c r="Q21" s="861"/>
      <c r="R21" s="861"/>
      <c r="S21" s="861" t="s">
        <v>1355</v>
      </c>
      <c r="T21" s="861" t="s">
        <v>1412</v>
      </c>
      <c r="U21" s="861" t="s">
        <v>26928</v>
      </c>
    </row>
    <row r="22" spans="1:21" ht="90">
      <c r="A22" s="881">
        <v>16</v>
      </c>
      <c r="B22" s="861" t="s">
        <v>1413</v>
      </c>
      <c r="C22" s="861" t="s">
        <v>26926</v>
      </c>
      <c r="D22" s="861" t="s">
        <v>1414</v>
      </c>
      <c r="E22" s="861" t="s">
        <v>1399</v>
      </c>
      <c r="F22" s="861">
        <v>2</v>
      </c>
      <c r="G22" s="861">
        <v>1</v>
      </c>
      <c r="H22" s="861">
        <v>1.1000000000000001</v>
      </c>
      <c r="I22" s="861" t="s">
        <v>1415</v>
      </c>
      <c r="J22" s="882">
        <v>1046900099498</v>
      </c>
      <c r="K22" s="861" t="s">
        <v>1416</v>
      </c>
      <c r="L22" s="861"/>
      <c r="M22" s="861"/>
      <c r="N22" s="861"/>
      <c r="O22" s="861"/>
      <c r="P22" s="861"/>
      <c r="Q22" s="861"/>
      <c r="R22" s="861"/>
      <c r="S22" s="861" t="s">
        <v>1417</v>
      </c>
      <c r="T22" s="861" t="s">
        <v>1418</v>
      </c>
      <c r="U22" s="861" t="s">
        <v>26929</v>
      </c>
    </row>
    <row r="23" spans="1:21" ht="90">
      <c r="A23" s="881">
        <v>17</v>
      </c>
      <c r="B23" s="861" t="s">
        <v>1419</v>
      </c>
      <c r="C23" s="861" t="s">
        <v>26927</v>
      </c>
      <c r="D23" s="861" t="s">
        <v>226</v>
      </c>
      <c r="E23" s="861" t="s">
        <v>1420</v>
      </c>
      <c r="F23" s="861">
        <v>24</v>
      </c>
      <c r="G23" s="861" t="s">
        <v>1364</v>
      </c>
      <c r="H23" s="861">
        <v>1.1000000000000001</v>
      </c>
      <c r="I23" s="882" t="s">
        <v>1353</v>
      </c>
      <c r="J23" s="882">
        <v>1156733015746</v>
      </c>
      <c r="K23" s="861" t="s">
        <v>1354</v>
      </c>
      <c r="L23" s="861"/>
      <c r="M23" s="861"/>
      <c r="N23" s="861"/>
      <c r="O23" s="861"/>
      <c r="P23" s="861"/>
      <c r="Q23" s="861"/>
      <c r="R23" s="861"/>
      <c r="S23" s="861" t="s">
        <v>1379</v>
      </c>
      <c r="T23" s="861" t="s">
        <v>1421</v>
      </c>
      <c r="U23" s="861" t="s">
        <v>26927</v>
      </c>
    </row>
    <row r="24" spans="1:21" ht="409.5">
      <c r="A24" s="881">
        <v>18</v>
      </c>
      <c r="B24" s="861" t="s">
        <v>1422</v>
      </c>
      <c r="C24" s="861" t="s">
        <v>26930</v>
      </c>
      <c r="D24" s="861" t="s">
        <v>226</v>
      </c>
      <c r="E24" s="861" t="s">
        <v>1359</v>
      </c>
      <c r="F24" s="861">
        <v>2</v>
      </c>
      <c r="G24" s="861" t="s">
        <v>1378</v>
      </c>
      <c r="H24" s="861">
        <v>1.1000000000000001</v>
      </c>
      <c r="I24" s="861" t="s">
        <v>1353</v>
      </c>
      <c r="J24" s="882">
        <v>1156733015746</v>
      </c>
      <c r="K24" s="861" t="s">
        <v>1354</v>
      </c>
      <c r="L24" s="861"/>
      <c r="M24" s="861"/>
      <c r="N24" s="861"/>
      <c r="O24" s="861"/>
      <c r="P24" s="861"/>
      <c r="Q24" s="861"/>
      <c r="R24" s="861"/>
      <c r="S24" s="861" t="s">
        <v>1379</v>
      </c>
      <c r="T24" s="861" t="s">
        <v>1423</v>
      </c>
      <c r="U24" s="861" t="s">
        <v>1424</v>
      </c>
    </row>
    <row r="25" spans="1:21" ht="90">
      <c r="A25" s="881">
        <v>19</v>
      </c>
      <c r="B25" s="861" t="s">
        <v>1425</v>
      </c>
      <c r="C25" s="861" t="s">
        <v>26931</v>
      </c>
      <c r="D25" s="861" t="s">
        <v>226</v>
      </c>
      <c r="E25" s="861" t="s">
        <v>1359</v>
      </c>
      <c r="F25" s="861">
        <v>4</v>
      </c>
      <c r="G25" s="861" t="s">
        <v>1395</v>
      </c>
      <c r="H25" s="861">
        <v>1.1000000000000001</v>
      </c>
      <c r="I25" s="861" t="s">
        <v>1353</v>
      </c>
      <c r="J25" s="882">
        <v>1156733015746</v>
      </c>
      <c r="K25" s="861" t="s">
        <v>1354</v>
      </c>
      <c r="L25" s="861"/>
      <c r="M25" s="861"/>
      <c r="N25" s="861"/>
      <c r="O25" s="861"/>
      <c r="P25" s="861"/>
      <c r="Q25" s="861"/>
      <c r="R25" s="861"/>
      <c r="S25" s="861" t="s">
        <v>1379</v>
      </c>
      <c r="T25" s="861" t="s">
        <v>1426</v>
      </c>
      <c r="U25" s="861" t="s">
        <v>26935</v>
      </c>
    </row>
    <row r="26" spans="1:21" ht="75">
      <c r="A26" s="881">
        <v>20</v>
      </c>
      <c r="B26" s="861" t="s">
        <v>1427</v>
      </c>
      <c r="C26" s="861" t="s">
        <v>26932</v>
      </c>
      <c r="D26" s="861" t="s">
        <v>226</v>
      </c>
      <c r="E26" s="861" t="s">
        <v>1428</v>
      </c>
      <c r="F26" s="861">
        <v>12</v>
      </c>
      <c r="G26" s="861" t="s">
        <v>1429</v>
      </c>
      <c r="H26" s="861">
        <v>8</v>
      </c>
      <c r="I26" s="861" t="s">
        <v>1353</v>
      </c>
      <c r="J26" s="882">
        <v>1156733015746</v>
      </c>
      <c r="K26" s="861" t="s">
        <v>1354</v>
      </c>
      <c r="L26" s="861"/>
      <c r="M26" s="861"/>
      <c r="N26" s="861"/>
      <c r="O26" s="861"/>
      <c r="P26" s="861"/>
      <c r="Q26" s="861"/>
      <c r="R26" s="861"/>
      <c r="S26" s="861" t="s">
        <v>1355</v>
      </c>
      <c r="T26" s="861" t="s">
        <v>1430</v>
      </c>
      <c r="U26" s="861" t="s">
        <v>26936</v>
      </c>
    </row>
    <row r="27" spans="1:21" ht="90">
      <c r="A27" s="881">
        <v>21</v>
      </c>
      <c r="B27" s="861" t="s">
        <v>1431</v>
      </c>
      <c r="C27" s="861" t="s">
        <v>26933</v>
      </c>
      <c r="D27" s="861" t="s">
        <v>226</v>
      </c>
      <c r="E27" s="861" t="s">
        <v>1432</v>
      </c>
      <c r="F27" s="861">
        <v>2</v>
      </c>
      <c r="G27" s="861" t="s">
        <v>1378</v>
      </c>
      <c r="H27" s="861">
        <v>1.1000000000000001</v>
      </c>
      <c r="I27" s="861" t="s">
        <v>1353</v>
      </c>
      <c r="J27" s="882">
        <v>1156733015746</v>
      </c>
      <c r="K27" s="861" t="s">
        <v>1354</v>
      </c>
      <c r="L27" s="861"/>
      <c r="M27" s="861"/>
      <c r="N27" s="861"/>
      <c r="O27" s="861"/>
      <c r="P27" s="861"/>
      <c r="Q27" s="861"/>
      <c r="R27" s="861"/>
      <c r="S27" s="861" t="s">
        <v>1355</v>
      </c>
      <c r="T27" s="861" t="s">
        <v>1433</v>
      </c>
      <c r="U27" s="861" t="s">
        <v>26937</v>
      </c>
    </row>
    <row r="28" spans="1:21" ht="90">
      <c r="A28" s="881">
        <v>22</v>
      </c>
      <c r="B28" s="861" t="s">
        <v>1434</v>
      </c>
      <c r="C28" s="861" t="s">
        <v>26934</v>
      </c>
      <c r="D28" s="861" t="s">
        <v>226</v>
      </c>
      <c r="E28" s="861" t="s">
        <v>1350</v>
      </c>
      <c r="F28" s="861">
        <v>4</v>
      </c>
      <c r="G28" s="861" t="s">
        <v>1371</v>
      </c>
      <c r="H28" s="861">
        <v>1.1000000000000001</v>
      </c>
      <c r="I28" s="861" t="s">
        <v>1353</v>
      </c>
      <c r="J28" s="882">
        <v>1156733015746</v>
      </c>
      <c r="K28" s="861" t="s">
        <v>1354</v>
      </c>
      <c r="L28" s="861"/>
      <c r="M28" s="861"/>
      <c r="N28" s="861"/>
      <c r="O28" s="861"/>
      <c r="P28" s="861"/>
      <c r="Q28" s="861"/>
      <c r="R28" s="861"/>
      <c r="S28" s="861" t="s">
        <v>1355</v>
      </c>
      <c r="T28" s="861" t="s">
        <v>1435</v>
      </c>
      <c r="U28" s="861" t="s">
        <v>26934</v>
      </c>
    </row>
    <row r="29" spans="1:21" ht="195">
      <c r="A29" s="881">
        <v>23</v>
      </c>
      <c r="B29" s="861" t="s">
        <v>1436</v>
      </c>
      <c r="C29" s="861" t="s">
        <v>26938</v>
      </c>
      <c r="D29" s="861" t="s">
        <v>226</v>
      </c>
      <c r="E29" s="861" t="s">
        <v>1390</v>
      </c>
      <c r="F29" s="861">
        <v>12</v>
      </c>
      <c r="G29" s="861" t="s">
        <v>1403</v>
      </c>
      <c r="H29" s="861">
        <v>8</v>
      </c>
      <c r="I29" s="861" t="s">
        <v>1353</v>
      </c>
      <c r="J29" s="882">
        <v>1156733015746</v>
      </c>
      <c r="K29" s="861" t="s">
        <v>1354</v>
      </c>
      <c r="L29" s="861"/>
      <c r="M29" s="861"/>
      <c r="N29" s="861"/>
      <c r="O29" s="861"/>
      <c r="P29" s="861"/>
      <c r="Q29" s="861"/>
      <c r="R29" s="861"/>
      <c r="S29" s="861" t="s">
        <v>1379</v>
      </c>
      <c r="T29" s="861" t="s">
        <v>1437</v>
      </c>
      <c r="U29" s="861" t="s">
        <v>1438</v>
      </c>
    </row>
    <row r="30" spans="1:21" ht="90">
      <c r="A30" s="881">
        <v>24</v>
      </c>
      <c r="B30" s="861" t="s">
        <v>1439</v>
      </c>
      <c r="C30" s="861" t="s">
        <v>26939</v>
      </c>
      <c r="D30" s="861" t="s">
        <v>226</v>
      </c>
      <c r="E30" s="861" t="s">
        <v>1359</v>
      </c>
      <c r="F30" s="861">
        <v>12</v>
      </c>
      <c r="G30" s="861" t="s">
        <v>1403</v>
      </c>
      <c r="H30" s="861">
        <v>8</v>
      </c>
      <c r="I30" s="861" t="s">
        <v>1353</v>
      </c>
      <c r="J30" s="882">
        <v>1156733015746</v>
      </c>
      <c r="K30" s="861" t="s">
        <v>1354</v>
      </c>
      <c r="L30" s="861"/>
      <c r="M30" s="861"/>
      <c r="N30" s="861"/>
      <c r="O30" s="861"/>
      <c r="P30" s="861"/>
      <c r="Q30" s="861"/>
      <c r="R30" s="861"/>
      <c r="S30" s="861" t="s">
        <v>1379</v>
      </c>
      <c r="T30" s="861" t="s">
        <v>1440</v>
      </c>
      <c r="U30" s="861" t="s">
        <v>1441</v>
      </c>
    </row>
    <row r="31" spans="1:21" ht="135">
      <c r="A31" s="881">
        <v>25</v>
      </c>
      <c r="B31" s="861" t="s">
        <v>1442</v>
      </c>
      <c r="C31" s="861" t="s">
        <v>26940</v>
      </c>
      <c r="D31" s="861" t="s">
        <v>480</v>
      </c>
      <c r="E31" s="861" t="s">
        <v>1399</v>
      </c>
      <c r="F31" s="861">
        <v>12</v>
      </c>
      <c r="G31" s="861" t="s">
        <v>1443</v>
      </c>
      <c r="H31" s="882">
        <v>8</v>
      </c>
      <c r="I31" s="861"/>
      <c r="J31" s="882"/>
      <c r="K31" s="861"/>
      <c r="L31" s="861" t="s">
        <v>1444</v>
      </c>
      <c r="M31" s="882">
        <v>304672313400023</v>
      </c>
      <c r="N31" s="861" t="s">
        <v>1445</v>
      </c>
      <c r="O31" s="861"/>
      <c r="P31" s="861"/>
      <c r="Q31" s="861"/>
      <c r="R31" s="861"/>
      <c r="S31" s="861" t="s">
        <v>1446</v>
      </c>
      <c r="T31" s="861" t="s">
        <v>1442</v>
      </c>
      <c r="U31" s="861" t="s">
        <v>26940</v>
      </c>
    </row>
    <row r="32" spans="1:21" ht="75">
      <c r="A32" s="881">
        <v>26</v>
      </c>
      <c r="B32" s="861" t="s">
        <v>1447</v>
      </c>
      <c r="C32" s="861" t="s">
        <v>26941</v>
      </c>
      <c r="D32" s="861" t="s">
        <v>226</v>
      </c>
      <c r="E32" s="861" t="s">
        <v>1377</v>
      </c>
      <c r="F32" s="861">
        <v>12</v>
      </c>
      <c r="G32" s="861" t="s">
        <v>1429</v>
      </c>
      <c r="H32" s="861">
        <v>8</v>
      </c>
      <c r="I32" s="882" t="s">
        <v>1353</v>
      </c>
      <c r="J32" s="882">
        <v>1156733015746</v>
      </c>
      <c r="K32" s="861" t="s">
        <v>1354</v>
      </c>
      <c r="L32" s="861"/>
      <c r="M32" s="861"/>
      <c r="N32" s="861"/>
      <c r="O32" s="861"/>
      <c r="P32" s="861"/>
      <c r="Q32" s="861"/>
      <c r="R32" s="861"/>
      <c r="S32" s="861" t="s">
        <v>1379</v>
      </c>
      <c r="T32" s="861" t="s">
        <v>1448</v>
      </c>
      <c r="U32" s="861" t="s">
        <v>26944</v>
      </c>
    </row>
    <row r="33" spans="1:21" ht="75">
      <c r="A33" s="881">
        <v>27</v>
      </c>
      <c r="B33" s="861" t="s">
        <v>1449</v>
      </c>
      <c r="C33" s="861" t="s">
        <v>26942</v>
      </c>
      <c r="D33" s="861" t="s">
        <v>226</v>
      </c>
      <c r="E33" s="861" t="s">
        <v>1377</v>
      </c>
      <c r="F33" s="861">
        <v>12</v>
      </c>
      <c r="G33" s="861" t="s">
        <v>1429</v>
      </c>
      <c r="H33" s="861">
        <v>8</v>
      </c>
      <c r="I33" s="882" t="s">
        <v>1353</v>
      </c>
      <c r="J33" s="882">
        <v>1156733015746</v>
      </c>
      <c r="K33" s="861" t="s">
        <v>1354</v>
      </c>
      <c r="L33" s="861"/>
      <c r="M33" s="861"/>
      <c r="N33" s="861"/>
      <c r="O33" s="861"/>
      <c r="P33" s="861"/>
      <c r="Q33" s="861"/>
      <c r="R33" s="861"/>
      <c r="S33" s="861" t="s">
        <v>1379</v>
      </c>
      <c r="T33" s="861" t="s">
        <v>1450</v>
      </c>
      <c r="U33" s="861" t="s">
        <v>26945</v>
      </c>
    </row>
    <row r="34" spans="1:21" ht="75">
      <c r="A34" s="881">
        <v>28</v>
      </c>
      <c r="B34" s="861" t="s">
        <v>1451</v>
      </c>
      <c r="C34" s="861" t="s">
        <v>26943</v>
      </c>
      <c r="D34" s="861" t="s">
        <v>226</v>
      </c>
      <c r="E34" s="861" t="s">
        <v>1359</v>
      </c>
      <c r="F34" s="861">
        <v>12</v>
      </c>
      <c r="G34" s="861" t="s">
        <v>1429</v>
      </c>
      <c r="H34" s="861">
        <v>8</v>
      </c>
      <c r="I34" s="882" t="s">
        <v>1353</v>
      </c>
      <c r="J34" s="882">
        <v>1156733015746</v>
      </c>
      <c r="K34" s="861" t="s">
        <v>1354</v>
      </c>
      <c r="L34" s="861"/>
      <c r="M34" s="861"/>
      <c r="N34" s="861"/>
      <c r="O34" s="861"/>
      <c r="P34" s="861"/>
      <c r="Q34" s="861"/>
      <c r="R34" s="861"/>
      <c r="S34" s="861" t="s">
        <v>1355</v>
      </c>
      <c r="T34" s="861" t="s">
        <v>1452</v>
      </c>
      <c r="U34" s="861" t="s">
        <v>26946</v>
      </c>
    </row>
    <row r="35" spans="1:21" ht="75">
      <c r="A35" s="881">
        <v>29</v>
      </c>
      <c r="B35" s="861" t="s">
        <v>1453</v>
      </c>
      <c r="C35" s="861" t="s">
        <v>26947</v>
      </c>
      <c r="D35" s="861" t="s">
        <v>226</v>
      </c>
      <c r="E35" s="861" t="s">
        <v>1399</v>
      </c>
      <c r="F35" s="861">
        <v>12</v>
      </c>
      <c r="G35" s="861" t="s">
        <v>1443</v>
      </c>
      <c r="H35" s="861">
        <v>8</v>
      </c>
      <c r="I35" s="882" t="s">
        <v>1353</v>
      </c>
      <c r="J35" s="882">
        <v>1156733015746</v>
      </c>
      <c r="K35" s="861" t="s">
        <v>1354</v>
      </c>
      <c r="L35" s="861"/>
      <c r="M35" s="861"/>
      <c r="N35" s="861"/>
      <c r="O35" s="861"/>
      <c r="P35" s="861"/>
      <c r="Q35" s="861"/>
      <c r="R35" s="861"/>
      <c r="S35" s="861" t="s">
        <v>1355</v>
      </c>
      <c r="T35" s="861" t="s">
        <v>1454</v>
      </c>
      <c r="U35" s="861" t="s">
        <v>1455</v>
      </c>
    </row>
    <row r="36" spans="1:21" ht="90">
      <c r="A36" s="881">
        <v>30</v>
      </c>
      <c r="B36" s="861" t="s">
        <v>1456</v>
      </c>
      <c r="C36" s="861" t="s">
        <v>26948</v>
      </c>
      <c r="D36" s="861" t="s">
        <v>226</v>
      </c>
      <c r="E36" s="861" t="s">
        <v>1359</v>
      </c>
      <c r="F36" s="861">
        <v>24</v>
      </c>
      <c r="G36" s="861" t="s">
        <v>1457</v>
      </c>
      <c r="H36" s="861">
        <v>1.1000000000000001</v>
      </c>
      <c r="I36" s="882" t="s">
        <v>1353</v>
      </c>
      <c r="J36" s="882">
        <v>1156733015746</v>
      </c>
      <c r="K36" s="861" t="s">
        <v>1354</v>
      </c>
      <c r="L36" s="861"/>
      <c r="M36" s="861"/>
      <c r="N36" s="861"/>
      <c r="O36" s="861"/>
      <c r="P36" s="861"/>
      <c r="Q36" s="861"/>
      <c r="R36" s="861"/>
      <c r="S36" s="861" t="s">
        <v>1355</v>
      </c>
      <c r="T36" s="861" t="s">
        <v>1458</v>
      </c>
      <c r="U36" s="861" t="s">
        <v>1459</v>
      </c>
    </row>
    <row r="37" spans="1:21" ht="75">
      <c r="A37" s="881">
        <v>31</v>
      </c>
      <c r="B37" s="861" t="s">
        <v>1460</v>
      </c>
      <c r="C37" s="861" t="s">
        <v>26949</v>
      </c>
      <c r="D37" s="861" t="s">
        <v>226</v>
      </c>
      <c r="E37" s="861" t="s">
        <v>1359</v>
      </c>
      <c r="F37" s="861">
        <v>24</v>
      </c>
      <c r="G37" s="861" t="s">
        <v>1457</v>
      </c>
      <c r="H37" s="861">
        <v>1.1000000000000001</v>
      </c>
      <c r="I37" s="861" t="s">
        <v>1353</v>
      </c>
      <c r="J37" s="882">
        <v>1156733015746</v>
      </c>
      <c r="K37" s="861" t="s">
        <v>1354</v>
      </c>
      <c r="L37" s="861"/>
      <c r="M37" s="861"/>
      <c r="N37" s="861"/>
      <c r="O37" s="861"/>
      <c r="P37" s="861"/>
      <c r="Q37" s="861"/>
      <c r="R37" s="861"/>
      <c r="S37" s="861" t="s">
        <v>1461</v>
      </c>
      <c r="T37" s="861" t="s">
        <v>1462</v>
      </c>
      <c r="U37" s="861" t="s">
        <v>1463</v>
      </c>
    </row>
    <row r="38" spans="1:21" ht="120">
      <c r="A38" s="881">
        <v>32</v>
      </c>
      <c r="B38" s="861" t="s">
        <v>1464</v>
      </c>
      <c r="C38" s="861" t="s">
        <v>26950</v>
      </c>
      <c r="D38" s="861" t="s">
        <v>226</v>
      </c>
      <c r="E38" s="861" t="s">
        <v>1350</v>
      </c>
      <c r="F38" s="861">
        <v>24</v>
      </c>
      <c r="G38" s="861" t="s">
        <v>1465</v>
      </c>
      <c r="H38" s="861">
        <v>8</v>
      </c>
      <c r="I38" s="861" t="s">
        <v>1353</v>
      </c>
      <c r="J38" s="882">
        <v>1156733015746</v>
      </c>
      <c r="K38" s="861" t="s">
        <v>1354</v>
      </c>
      <c r="L38" s="861"/>
      <c r="M38" s="861"/>
      <c r="N38" s="861"/>
      <c r="O38" s="861"/>
      <c r="P38" s="861"/>
      <c r="Q38" s="861"/>
      <c r="R38" s="861"/>
      <c r="S38" s="861" t="s">
        <v>1466</v>
      </c>
      <c r="T38" s="861" t="s">
        <v>1467</v>
      </c>
      <c r="U38" s="861" t="s">
        <v>26950</v>
      </c>
    </row>
    <row r="39" spans="1:21" ht="120">
      <c r="A39" s="881">
        <v>33</v>
      </c>
      <c r="B39" s="861" t="s">
        <v>1468</v>
      </c>
      <c r="C39" s="861" t="s">
        <v>26951</v>
      </c>
      <c r="D39" s="861" t="s">
        <v>226</v>
      </c>
      <c r="E39" s="861" t="s">
        <v>1469</v>
      </c>
      <c r="F39" s="861">
        <v>4</v>
      </c>
      <c r="G39" s="861" t="s">
        <v>1371</v>
      </c>
      <c r="H39" s="861">
        <v>1.1000000000000001</v>
      </c>
      <c r="I39" s="861" t="s">
        <v>1353</v>
      </c>
      <c r="J39" s="882">
        <v>1156733015746</v>
      </c>
      <c r="K39" s="861" t="s">
        <v>1354</v>
      </c>
      <c r="L39" s="861"/>
      <c r="M39" s="861"/>
      <c r="N39" s="861"/>
      <c r="O39" s="861"/>
      <c r="P39" s="861"/>
      <c r="Q39" s="861"/>
      <c r="R39" s="861"/>
      <c r="S39" s="861" t="s">
        <v>1355</v>
      </c>
      <c r="T39" s="861" t="s">
        <v>1470</v>
      </c>
      <c r="U39" s="861" t="s">
        <v>1471</v>
      </c>
    </row>
    <row r="40" spans="1:21" ht="90">
      <c r="A40" s="881">
        <v>34</v>
      </c>
      <c r="B40" s="861" t="s">
        <v>1472</v>
      </c>
      <c r="C40" s="861" t="s">
        <v>26952</v>
      </c>
      <c r="D40" s="861" t="s">
        <v>226</v>
      </c>
      <c r="E40" s="883" t="s">
        <v>1374</v>
      </c>
      <c r="F40" s="861">
        <v>2</v>
      </c>
      <c r="G40" s="861" t="s">
        <v>1473</v>
      </c>
      <c r="H40" s="861">
        <v>1.1000000000000001</v>
      </c>
      <c r="I40" s="861" t="s">
        <v>1353</v>
      </c>
      <c r="J40" s="882">
        <v>1156733015746</v>
      </c>
      <c r="K40" s="861" t="s">
        <v>1354</v>
      </c>
      <c r="L40" s="861"/>
      <c r="M40" s="861"/>
      <c r="N40" s="861"/>
      <c r="O40" s="861"/>
      <c r="P40" s="861"/>
      <c r="Q40" s="861"/>
      <c r="R40" s="861"/>
      <c r="S40" s="861" t="s">
        <v>1355</v>
      </c>
      <c r="T40" s="861" t="s">
        <v>1474</v>
      </c>
      <c r="U40" s="861" t="s">
        <v>1475</v>
      </c>
    </row>
    <row r="41" spans="1:21" ht="105">
      <c r="A41" s="881">
        <v>35</v>
      </c>
      <c r="B41" s="861" t="s">
        <v>1476</v>
      </c>
      <c r="C41" s="861"/>
      <c r="D41" s="861" t="s">
        <v>226</v>
      </c>
      <c r="E41" s="861" t="s">
        <v>1477</v>
      </c>
      <c r="F41" s="861">
        <v>12</v>
      </c>
      <c r="G41" s="861" t="s">
        <v>1429</v>
      </c>
      <c r="H41" s="861" t="s">
        <v>1478</v>
      </c>
      <c r="I41" s="882" t="s">
        <v>1479</v>
      </c>
      <c r="J41" s="882">
        <v>1156733015746</v>
      </c>
      <c r="K41" s="861" t="s">
        <v>1386</v>
      </c>
      <c r="L41" s="861"/>
      <c r="M41" s="861"/>
      <c r="N41" s="861"/>
      <c r="O41" s="861"/>
      <c r="P41" s="861"/>
      <c r="Q41" s="861"/>
      <c r="R41" s="861"/>
      <c r="S41" s="861" t="s">
        <v>1480</v>
      </c>
      <c r="T41" s="861" t="s">
        <v>1481</v>
      </c>
      <c r="U41" s="861" t="s">
        <v>26953</v>
      </c>
    </row>
    <row r="42" spans="1:21" ht="90">
      <c r="A42" s="881">
        <v>36</v>
      </c>
      <c r="B42" s="861" t="s">
        <v>1482</v>
      </c>
      <c r="C42" s="861" t="s">
        <v>26954</v>
      </c>
      <c r="D42" s="861" t="s">
        <v>226</v>
      </c>
      <c r="E42" s="861" t="s">
        <v>1359</v>
      </c>
      <c r="F42" s="861">
        <v>12</v>
      </c>
      <c r="G42" s="861" t="s">
        <v>1429</v>
      </c>
      <c r="H42" s="861">
        <v>8</v>
      </c>
      <c r="I42" s="882" t="s">
        <v>1353</v>
      </c>
      <c r="J42" s="882">
        <v>1156733015746</v>
      </c>
      <c r="K42" s="861" t="s">
        <v>1354</v>
      </c>
      <c r="L42" s="861"/>
      <c r="M42" s="861"/>
      <c r="N42" s="861"/>
      <c r="O42" s="861"/>
      <c r="P42" s="861"/>
      <c r="Q42" s="861"/>
      <c r="R42" s="861"/>
      <c r="S42" s="861" t="s">
        <v>1355</v>
      </c>
      <c r="T42" s="861" t="s">
        <v>1483</v>
      </c>
      <c r="U42" s="861" t="s">
        <v>1484</v>
      </c>
    </row>
    <row r="43" spans="1:21" ht="75">
      <c r="A43" s="881">
        <v>37</v>
      </c>
      <c r="B43" s="861" t="s">
        <v>1485</v>
      </c>
      <c r="C43" s="861" t="s">
        <v>26955</v>
      </c>
      <c r="D43" s="861" t="s">
        <v>226</v>
      </c>
      <c r="E43" s="861" t="s">
        <v>1359</v>
      </c>
      <c r="F43" s="861">
        <v>12</v>
      </c>
      <c r="G43" s="861" t="s">
        <v>1429</v>
      </c>
      <c r="H43" s="861">
        <v>8</v>
      </c>
      <c r="I43" s="882" t="s">
        <v>1353</v>
      </c>
      <c r="J43" s="882">
        <v>1156733015746</v>
      </c>
      <c r="K43" s="861" t="s">
        <v>1354</v>
      </c>
      <c r="L43" s="861"/>
      <c r="M43" s="861"/>
      <c r="N43" s="861"/>
      <c r="O43" s="861"/>
      <c r="P43" s="861"/>
      <c r="Q43" s="861"/>
      <c r="R43" s="861"/>
      <c r="S43" s="861" t="s">
        <v>1355</v>
      </c>
      <c r="T43" s="861" t="s">
        <v>1486</v>
      </c>
      <c r="U43" s="861" t="s">
        <v>26955</v>
      </c>
    </row>
    <row r="44" spans="1:21" ht="75">
      <c r="A44" s="881">
        <v>38</v>
      </c>
      <c r="B44" s="861" t="s">
        <v>1487</v>
      </c>
      <c r="C44" s="861" t="s">
        <v>26956</v>
      </c>
      <c r="D44" s="861" t="s">
        <v>226</v>
      </c>
      <c r="E44" s="861" t="s">
        <v>1359</v>
      </c>
      <c r="F44" s="861">
        <v>12</v>
      </c>
      <c r="G44" s="861" t="s">
        <v>1403</v>
      </c>
      <c r="H44" s="861">
        <v>8</v>
      </c>
      <c r="I44" s="882" t="s">
        <v>1353</v>
      </c>
      <c r="J44" s="882">
        <v>1156733015746</v>
      </c>
      <c r="K44" s="861" t="s">
        <v>1354</v>
      </c>
      <c r="L44" s="861"/>
      <c r="M44" s="861"/>
      <c r="N44" s="861"/>
      <c r="O44" s="861"/>
      <c r="P44" s="861"/>
      <c r="Q44" s="861"/>
      <c r="R44" s="861"/>
      <c r="S44" s="861" t="s">
        <v>1379</v>
      </c>
      <c r="T44" s="861" t="s">
        <v>1488</v>
      </c>
      <c r="U44" s="861" t="s">
        <v>26959</v>
      </c>
    </row>
    <row r="45" spans="1:21" ht="75">
      <c r="A45" s="881">
        <v>39</v>
      </c>
      <c r="B45" s="861" t="s">
        <v>1489</v>
      </c>
      <c r="C45" s="861" t="s">
        <v>26957</v>
      </c>
      <c r="D45" s="861" t="s">
        <v>226</v>
      </c>
      <c r="E45" s="861" t="s">
        <v>1359</v>
      </c>
      <c r="F45" s="861">
        <v>12</v>
      </c>
      <c r="G45" s="861" t="s">
        <v>1403</v>
      </c>
      <c r="H45" s="861">
        <v>8</v>
      </c>
      <c r="I45" s="882" t="s">
        <v>1353</v>
      </c>
      <c r="J45" s="882">
        <v>1156733015746</v>
      </c>
      <c r="K45" s="861" t="s">
        <v>1354</v>
      </c>
      <c r="L45" s="861"/>
      <c r="M45" s="861"/>
      <c r="N45" s="861"/>
      <c r="O45" s="861"/>
      <c r="P45" s="861"/>
      <c r="Q45" s="861"/>
      <c r="R45" s="861"/>
      <c r="S45" s="861"/>
      <c r="T45" s="861" t="s">
        <v>1490</v>
      </c>
      <c r="U45" s="861" t="s">
        <v>26957</v>
      </c>
    </row>
    <row r="46" spans="1:21" ht="90">
      <c r="A46" s="881">
        <v>40</v>
      </c>
      <c r="B46" s="861" t="s">
        <v>1491</v>
      </c>
      <c r="C46" s="861" t="s">
        <v>26958</v>
      </c>
      <c r="D46" s="861" t="s">
        <v>226</v>
      </c>
      <c r="E46" s="861" t="s">
        <v>1377</v>
      </c>
      <c r="F46" s="861">
        <v>12</v>
      </c>
      <c r="G46" s="861" t="s">
        <v>1403</v>
      </c>
      <c r="H46" s="861">
        <v>8</v>
      </c>
      <c r="I46" s="882" t="s">
        <v>1353</v>
      </c>
      <c r="J46" s="882">
        <v>1156733015746</v>
      </c>
      <c r="K46" s="861" t="s">
        <v>1354</v>
      </c>
      <c r="L46" s="861"/>
      <c r="M46" s="861"/>
      <c r="N46" s="861"/>
      <c r="O46" s="861"/>
      <c r="P46" s="861"/>
      <c r="Q46" s="861"/>
      <c r="R46" s="861"/>
      <c r="S46" s="861" t="s">
        <v>1355</v>
      </c>
      <c r="T46" s="861" t="s">
        <v>1492</v>
      </c>
      <c r="U46" s="861" t="s">
        <v>26960</v>
      </c>
    </row>
    <row r="47" spans="1:21" ht="195">
      <c r="A47" s="881">
        <v>41</v>
      </c>
      <c r="B47" s="861" t="s">
        <v>1493</v>
      </c>
      <c r="C47" s="861" t="s">
        <v>26961</v>
      </c>
      <c r="D47" s="861" t="s">
        <v>226</v>
      </c>
      <c r="E47" s="861" t="s">
        <v>1390</v>
      </c>
      <c r="F47" s="861">
        <v>24</v>
      </c>
      <c r="G47" s="861" t="s">
        <v>1364</v>
      </c>
      <c r="H47" s="861">
        <v>1.1000000000000001</v>
      </c>
      <c r="I47" s="861" t="s">
        <v>1353</v>
      </c>
      <c r="J47" s="882">
        <v>1156733015746</v>
      </c>
      <c r="K47" s="861" t="s">
        <v>1354</v>
      </c>
      <c r="L47" s="861"/>
      <c r="M47" s="861"/>
      <c r="N47" s="861"/>
      <c r="O47" s="861"/>
      <c r="P47" s="861"/>
      <c r="Q47" s="861"/>
      <c r="R47" s="861"/>
      <c r="S47" s="861" t="s">
        <v>1355</v>
      </c>
      <c r="T47" s="861" t="s">
        <v>1494</v>
      </c>
      <c r="U47" s="861" t="s">
        <v>1495</v>
      </c>
    </row>
    <row r="48" spans="1:21" ht="90">
      <c r="A48" s="881">
        <v>42</v>
      </c>
      <c r="B48" s="861" t="s">
        <v>1496</v>
      </c>
      <c r="C48" s="861" t="s">
        <v>26962</v>
      </c>
      <c r="D48" s="861" t="s">
        <v>226</v>
      </c>
      <c r="E48" s="861" t="s">
        <v>1350</v>
      </c>
      <c r="F48" s="861">
        <v>24</v>
      </c>
      <c r="G48" s="861" t="s">
        <v>1497</v>
      </c>
      <c r="H48" s="861">
        <v>1.1000000000000001</v>
      </c>
      <c r="I48" s="861" t="s">
        <v>1353</v>
      </c>
      <c r="J48" s="882">
        <v>1156733015746</v>
      </c>
      <c r="K48" s="861" t="s">
        <v>1354</v>
      </c>
      <c r="L48" s="861"/>
      <c r="M48" s="861"/>
      <c r="N48" s="861"/>
      <c r="O48" s="861"/>
      <c r="P48" s="861"/>
      <c r="Q48" s="861"/>
      <c r="R48" s="861"/>
      <c r="S48" s="861" t="s">
        <v>1355</v>
      </c>
      <c r="T48" s="861" t="s">
        <v>1498</v>
      </c>
      <c r="U48" s="861" t="s">
        <v>1499</v>
      </c>
    </row>
    <row r="49" spans="1:21" ht="120">
      <c r="A49" s="881">
        <v>43</v>
      </c>
      <c r="B49" s="861" t="s">
        <v>1500</v>
      </c>
      <c r="C49" s="861" t="s">
        <v>26963</v>
      </c>
      <c r="D49" s="861" t="s">
        <v>226</v>
      </c>
      <c r="E49" s="861" t="s">
        <v>1501</v>
      </c>
      <c r="F49" s="861">
        <v>36</v>
      </c>
      <c r="G49" s="861" t="s">
        <v>1502</v>
      </c>
      <c r="H49" s="861" t="s">
        <v>1352</v>
      </c>
      <c r="I49" s="861" t="s">
        <v>1353</v>
      </c>
      <c r="J49" s="882">
        <v>1156733015746</v>
      </c>
      <c r="K49" s="861" t="s">
        <v>1354</v>
      </c>
      <c r="L49" s="861"/>
      <c r="M49" s="861"/>
      <c r="N49" s="861"/>
      <c r="O49" s="861"/>
      <c r="P49" s="861"/>
      <c r="Q49" s="861"/>
      <c r="R49" s="861"/>
      <c r="S49" s="861" t="s">
        <v>1355</v>
      </c>
      <c r="T49" s="861" t="s">
        <v>1503</v>
      </c>
      <c r="U49" s="861" t="s">
        <v>1504</v>
      </c>
    </row>
    <row r="50" spans="1:21" ht="120">
      <c r="A50" s="881">
        <v>44</v>
      </c>
      <c r="B50" s="861" t="s">
        <v>1505</v>
      </c>
      <c r="C50" s="861" t="s">
        <v>26964</v>
      </c>
      <c r="D50" s="861" t="s">
        <v>226</v>
      </c>
      <c r="E50" s="861" t="s">
        <v>1399</v>
      </c>
      <c r="F50" s="861">
        <v>2</v>
      </c>
      <c r="G50" s="861" t="s">
        <v>1378</v>
      </c>
      <c r="H50" s="861">
        <v>1.1000000000000001</v>
      </c>
      <c r="I50" s="861" t="s">
        <v>1506</v>
      </c>
      <c r="J50" s="882" t="s">
        <v>1507</v>
      </c>
      <c r="K50" s="861" t="s">
        <v>1508</v>
      </c>
      <c r="L50" s="861"/>
      <c r="M50" s="861"/>
      <c r="N50" s="861"/>
      <c r="O50" s="861"/>
      <c r="P50" s="861"/>
      <c r="Q50" s="861"/>
      <c r="R50" s="861"/>
      <c r="S50" s="861" t="s">
        <v>1506</v>
      </c>
      <c r="T50" s="861" t="s">
        <v>1509</v>
      </c>
      <c r="U50" s="861" t="s">
        <v>26966</v>
      </c>
    </row>
    <row r="51" spans="1:21" ht="90">
      <c r="A51" s="881">
        <v>45</v>
      </c>
      <c r="B51" s="861" t="s">
        <v>1510</v>
      </c>
      <c r="C51" s="861" t="s">
        <v>26965</v>
      </c>
      <c r="D51" s="861" t="s">
        <v>226</v>
      </c>
      <c r="E51" s="861" t="s">
        <v>1377</v>
      </c>
      <c r="F51" s="861">
        <v>2</v>
      </c>
      <c r="G51" s="861" t="s">
        <v>1378</v>
      </c>
      <c r="H51" s="861">
        <v>1.1000000000000001</v>
      </c>
      <c r="I51" s="882" t="s">
        <v>1353</v>
      </c>
      <c r="J51" s="882">
        <v>1156733015746</v>
      </c>
      <c r="K51" s="861" t="s">
        <v>1354</v>
      </c>
      <c r="L51" s="861"/>
      <c r="M51" s="861"/>
      <c r="N51" s="861"/>
      <c r="O51" s="861"/>
      <c r="P51" s="861"/>
      <c r="Q51" s="861"/>
      <c r="R51" s="861"/>
      <c r="S51" s="861" t="s">
        <v>1355</v>
      </c>
      <c r="T51" s="861" t="s">
        <v>1511</v>
      </c>
      <c r="U51" s="861" t="s">
        <v>26965</v>
      </c>
    </row>
    <row r="52" spans="1:21" ht="105">
      <c r="A52" s="881">
        <v>46</v>
      </c>
      <c r="B52" s="861" t="s">
        <v>1512</v>
      </c>
      <c r="C52" s="861" t="s">
        <v>26967</v>
      </c>
      <c r="D52" s="861" t="s">
        <v>226</v>
      </c>
      <c r="E52" s="861" t="s">
        <v>1359</v>
      </c>
      <c r="F52" s="861">
        <v>2</v>
      </c>
      <c r="G52" s="861" t="s">
        <v>1378</v>
      </c>
      <c r="H52" s="861">
        <v>1.1000000000000001</v>
      </c>
      <c r="I52" s="882" t="s">
        <v>1353</v>
      </c>
      <c r="J52" s="882">
        <v>1156733015746</v>
      </c>
      <c r="K52" s="861" t="s">
        <v>1354</v>
      </c>
      <c r="L52" s="861"/>
      <c r="M52" s="861"/>
      <c r="N52" s="861"/>
      <c r="O52" s="861"/>
      <c r="P52" s="861"/>
      <c r="Q52" s="861"/>
      <c r="R52" s="861"/>
      <c r="S52" s="861" t="s">
        <v>1513</v>
      </c>
      <c r="T52" s="861" t="s">
        <v>1514</v>
      </c>
      <c r="U52" s="861" t="s">
        <v>26967</v>
      </c>
    </row>
    <row r="53" spans="1:21" ht="90">
      <c r="A53" s="881">
        <v>47</v>
      </c>
      <c r="B53" s="861" t="s">
        <v>1515</v>
      </c>
      <c r="C53" s="861" t="s">
        <v>26968</v>
      </c>
      <c r="D53" s="861" t="s">
        <v>226</v>
      </c>
      <c r="E53" s="861" t="s">
        <v>1359</v>
      </c>
      <c r="F53" s="861">
        <v>24</v>
      </c>
      <c r="G53" s="861" t="s">
        <v>1457</v>
      </c>
      <c r="H53" s="861">
        <v>1.1000000000000001</v>
      </c>
      <c r="I53" s="882" t="s">
        <v>1353</v>
      </c>
      <c r="J53" s="882">
        <v>1156733015746</v>
      </c>
      <c r="K53" s="861" t="s">
        <v>1354</v>
      </c>
      <c r="L53" s="861"/>
      <c r="M53" s="861"/>
      <c r="N53" s="861"/>
      <c r="O53" s="861"/>
      <c r="P53" s="861"/>
      <c r="Q53" s="861"/>
      <c r="R53" s="861"/>
      <c r="S53" s="861" t="s">
        <v>1355</v>
      </c>
      <c r="T53" s="861" t="s">
        <v>1516</v>
      </c>
      <c r="U53" s="861" t="s">
        <v>26968</v>
      </c>
    </row>
    <row r="54" spans="1:21" ht="90">
      <c r="A54" s="881">
        <v>48</v>
      </c>
      <c r="B54" s="861" t="s">
        <v>1517</v>
      </c>
      <c r="C54" s="861" t="s">
        <v>26969</v>
      </c>
      <c r="D54" s="861" t="s">
        <v>226</v>
      </c>
      <c r="E54" s="861" t="s">
        <v>1359</v>
      </c>
      <c r="F54" s="861">
        <v>12</v>
      </c>
      <c r="G54" s="861" t="s">
        <v>1429</v>
      </c>
      <c r="H54" s="861">
        <v>8</v>
      </c>
      <c r="I54" s="882" t="s">
        <v>1353</v>
      </c>
      <c r="J54" s="882">
        <v>1156733015746</v>
      </c>
      <c r="K54" s="861" t="s">
        <v>1354</v>
      </c>
      <c r="L54" s="861"/>
      <c r="M54" s="861"/>
      <c r="N54" s="861"/>
      <c r="O54" s="861"/>
      <c r="P54" s="861"/>
      <c r="Q54" s="861"/>
      <c r="R54" s="861"/>
      <c r="S54" s="861" t="s">
        <v>1355</v>
      </c>
      <c r="T54" s="861" t="s">
        <v>1518</v>
      </c>
      <c r="U54" s="861" t="s">
        <v>26969</v>
      </c>
    </row>
    <row r="55" spans="1:21" ht="105">
      <c r="A55" s="881">
        <v>49</v>
      </c>
      <c r="B55" s="861" t="s">
        <v>1386</v>
      </c>
      <c r="C55" s="861" t="s">
        <v>26970</v>
      </c>
      <c r="D55" s="861" t="s">
        <v>226</v>
      </c>
      <c r="E55" s="861" t="s">
        <v>1359</v>
      </c>
      <c r="F55" s="861">
        <v>2</v>
      </c>
      <c r="G55" s="861" t="s">
        <v>1378</v>
      </c>
      <c r="H55" s="861">
        <v>1.1000000000000001</v>
      </c>
      <c r="I55" s="882" t="s">
        <v>1353</v>
      </c>
      <c r="J55" s="882">
        <v>1156733015746</v>
      </c>
      <c r="K55" s="861" t="s">
        <v>1354</v>
      </c>
      <c r="L55" s="861"/>
      <c r="M55" s="861"/>
      <c r="N55" s="861"/>
      <c r="O55" s="861"/>
      <c r="P55" s="861"/>
      <c r="Q55" s="861"/>
      <c r="R55" s="861"/>
      <c r="S55" s="861" t="s">
        <v>1519</v>
      </c>
      <c r="T55" s="861" t="s">
        <v>1520</v>
      </c>
      <c r="U55" s="861" t="s">
        <v>26970</v>
      </c>
    </row>
    <row r="56" spans="1:21" ht="90">
      <c r="A56" s="881">
        <v>50</v>
      </c>
      <c r="B56" s="861" t="s">
        <v>1521</v>
      </c>
      <c r="C56" s="861" t="s">
        <v>26971</v>
      </c>
      <c r="D56" s="861" t="s">
        <v>226</v>
      </c>
      <c r="E56" s="861" t="s">
        <v>1359</v>
      </c>
      <c r="F56" s="861">
        <v>12</v>
      </c>
      <c r="G56" s="861" t="s">
        <v>1429</v>
      </c>
      <c r="H56" s="861">
        <v>8</v>
      </c>
      <c r="I56" s="882" t="s">
        <v>1353</v>
      </c>
      <c r="J56" s="882">
        <v>1156733015746</v>
      </c>
      <c r="K56" s="861" t="s">
        <v>1354</v>
      </c>
      <c r="L56" s="861"/>
      <c r="M56" s="861"/>
      <c r="N56" s="861"/>
      <c r="O56" s="861"/>
      <c r="P56" s="861"/>
      <c r="Q56" s="861"/>
      <c r="R56" s="861"/>
      <c r="S56" s="861" t="s">
        <v>1355</v>
      </c>
      <c r="T56" s="861" t="s">
        <v>1522</v>
      </c>
      <c r="U56" s="861" t="s">
        <v>26975</v>
      </c>
    </row>
    <row r="57" spans="1:21" ht="90">
      <c r="A57" s="881">
        <v>51</v>
      </c>
      <c r="B57" s="861" t="s">
        <v>1523</v>
      </c>
      <c r="C57" s="861" t="s">
        <v>26972</v>
      </c>
      <c r="D57" s="861" t="s">
        <v>226</v>
      </c>
      <c r="E57" s="861" t="s">
        <v>1359</v>
      </c>
      <c r="F57" s="861">
        <v>12</v>
      </c>
      <c r="G57" s="861" t="s">
        <v>1429</v>
      </c>
      <c r="H57" s="861">
        <v>8</v>
      </c>
      <c r="I57" s="882" t="s">
        <v>1353</v>
      </c>
      <c r="J57" s="882">
        <v>1156733015746</v>
      </c>
      <c r="K57" s="861" t="s">
        <v>1354</v>
      </c>
      <c r="L57" s="861"/>
      <c r="M57" s="861"/>
      <c r="N57" s="861"/>
      <c r="O57" s="861"/>
      <c r="P57" s="861"/>
      <c r="Q57" s="861"/>
      <c r="R57" s="861"/>
      <c r="S57" s="861" t="s">
        <v>1355</v>
      </c>
      <c r="T57" s="861" t="s">
        <v>1524</v>
      </c>
      <c r="U57" s="861" t="s">
        <v>26976</v>
      </c>
    </row>
    <row r="58" spans="1:21" ht="90">
      <c r="A58" s="881">
        <v>52</v>
      </c>
      <c r="B58" s="861" t="s">
        <v>1525</v>
      </c>
      <c r="C58" s="861" t="s">
        <v>26973</v>
      </c>
      <c r="D58" s="861" t="s">
        <v>226</v>
      </c>
      <c r="E58" s="861" t="s">
        <v>1359</v>
      </c>
      <c r="F58" s="861">
        <v>12</v>
      </c>
      <c r="G58" s="861" t="s">
        <v>1429</v>
      </c>
      <c r="H58" s="861">
        <v>8</v>
      </c>
      <c r="I58" s="882" t="s">
        <v>1353</v>
      </c>
      <c r="J58" s="882">
        <v>1156733015746</v>
      </c>
      <c r="K58" s="861" t="s">
        <v>1354</v>
      </c>
      <c r="L58" s="861"/>
      <c r="M58" s="861"/>
      <c r="N58" s="861"/>
      <c r="O58" s="861"/>
      <c r="P58" s="861"/>
      <c r="Q58" s="861"/>
      <c r="R58" s="861"/>
      <c r="S58" s="861" t="s">
        <v>1355</v>
      </c>
      <c r="T58" s="861" t="s">
        <v>1526</v>
      </c>
      <c r="U58" s="861" t="s">
        <v>26973</v>
      </c>
    </row>
    <row r="59" spans="1:21" ht="90">
      <c r="A59" s="881">
        <v>53</v>
      </c>
      <c r="B59" s="861" t="s">
        <v>1527</v>
      </c>
      <c r="C59" s="861" t="s">
        <v>26974</v>
      </c>
      <c r="D59" s="861" t="s">
        <v>226</v>
      </c>
      <c r="E59" s="861" t="s">
        <v>1359</v>
      </c>
      <c r="F59" s="861">
        <v>12</v>
      </c>
      <c r="G59" s="861" t="s">
        <v>1429</v>
      </c>
      <c r="H59" s="861">
        <v>8</v>
      </c>
      <c r="I59" s="882" t="s">
        <v>1353</v>
      </c>
      <c r="J59" s="882">
        <v>1156733015746</v>
      </c>
      <c r="K59" s="861" t="s">
        <v>1354</v>
      </c>
      <c r="L59" s="861"/>
      <c r="M59" s="861"/>
      <c r="N59" s="861"/>
      <c r="O59" s="861"/>
      <c r="P59" s="861"/>
      <c r="Q59" s="861"/>
      <c r="R59" s="861"/>
      <c r="S59" s="861" t="s">
        <v>1355</v>
      </c>
      <c r="T59" s="861" t="s">
        <v>1528</v>
      </c>
      <c r="U59" s="861" t="s">
        <v>1529</v>
      </c>
    </row>
    <row r="60" spans="1:21" ht="90">
      <c r="A60" s="881">
        <v>54</v>
      </c>
      <c r="B60" s="861" t="s">
        <v>1530</v>
      </c>
      <c r="C60" s="861" t="s">
        <v>26977</v>
      </c>
      <c r="D60" s="861" t="s">
        <v>226</v>
      </c>
      <c r="E60" s="861" t="s">
        <v>1399</v>
      </c>
      <c r="F60" s="861">
        <v>12</v>
      </c>
      <c r="G60" s="861" t="s">
        <v>1443</v>
      </c>
      <c r="H60" s="861">
        <v>8</v>
      </c>
      <c r="I60" s="882" t="s">
        <v>1353</v>
      </c>
      <c r="J60" s="882">
        <v>1156733015746</v>
      </c>
      <c r="K60" s="861" t="s">
        <v>1354</v>
      </c>
      <c r="L60" s="861"/>
      <c r="M60" s="861"/>
      <c r="N60" s="861"/>
      <c r="O60" s="861"/>
      <c r="P60" s="861"/>
      <c r="Q60" s="861"/>
      <c r="R60" s="861"/>
      <c r="S60" s="861" t="s">
        <v>1355</v>
      </c>
      <c r="T60" s="861" t="s">
        <v>1531</v>
      </c>
      <c r="U60" s="861" t="s">
        <v>26982</v>
      </c>
    </row>
    <row r="61" spans="1:21" ht="255">
      <c r="A61" s="881">
        <v>55</v>
      </c>
      <c r="B61" s="861" t="s">
        <v>1532</v>
      </c>
      <c r="C61" s="861" t="s">
        <v>26978</v>
      </c>
      <c r="D61" s="861" t="s">
        <v>1533</v>
      </c>
      <c r="E61" s="861" t="s">
        <v>1399</v>
      </c>
      <c r="F61" s="882">
        <v>24</v>
      </c>
      <c r="G61" s="861" t="s">
        <v>1457</v>
      </c>
      <c r="H61" s="861">
        <v>1.1000000000000001</v>
      </c>
      <c r="I61" s="861" t="s">
        <v>1534</v>
      </c>
      <c r="J61" s="882">
        <v>1096723000032</v>
      </c>
      <c r="K61" s="861" t="s">
        <v>1535</v>
      </c>
      <c r="L61" s="861"/>
      <c r="M61" s="861"/>
      <c r="N61" s="861"/>
      <c r="O61" s="861"/>
      <c r="P61" s="861"/>
      <c r="Q61" s="861"/>
      <c r="R61" s="861"/>
      <c r="S61" s="861" t="s">
        <v>1536</v>
      </c>
      <c r="T61" s="861" t="s">
        <v>1537</v>
      </c>
      <c r="U61" s="861" t="s">
        <v>26983</v>
      </c>
    </row>
    <row r="62" spans="1:21" ht="90">
      <c r="A62" s="881">
        <v>56</v>
      </c>
      <c r="B62" s="861" t="s">
        <v>1538</v>
      </c>
      <c r="C62" s="861" t="s">
        <v>26979</v>
      </c>
      <c r="D62" s="861" t="s">
        <v>226</v>
      </c>
      <c r="E62" s="861" t="s">
        <v>1539</v>
      </c>
      <c r="F62" s="861">
        <v>12</v>
      </c>
      <c r="G62" s="861" t="s">
        <v>1429</v>
      </c>
      <c r="H62" s="861">
        <v>8</v>
      </c>
      <c r="I62" s="882" t="s">
        <v>1353</v>
      </c>
      <c r="J62" s="882">
        <v>1156733015746</v>
      </c>
      <c r="K62" s="861" t="s">
        <v>1354</v>
      </c>
      <c r="L62" s="861"/>
      <c r="M62" s="861"/>
      <c r="N62" s="861"/>
      <c r="O62" s="861"/>
      <c r="P62" s="861"/>
      <c r="Q62" s="861"/>
      <c r="R62" s="861"/>
      <c r="S62" s="861" t="s">
        <v>1355</v>
      </c>
      <c r="T62" s="861" t="s">
        <v>1540</v>
      </c>
      <c r="U62" s="861" t="s">
        <v>1541</v>
      </c>
    </row>
    <row r="63" spans="1:21" ht="90">
      <c r="A63" s="881">
        <v>57</v>
      </c>
      <c r="B63" s="861" t="s">
        <v>1542</v>
      </c>
      <c r="C63" s="861" t="s">
        <v>26980</v>
      </c>
      <c r="D63" s="861" t="s">
        <v>226</v>
      </c>
      <c r="E63" s="861" t="s">
        <v>1420</v>
      </c>
      <c r="F63" s="861">
        <v>4</v>
      </c>
      <c r="G63" s="861" t="s">
        <v>1371</v>
      </c>
      <c r="H63" s="861">
        <v>1.1000000000000001</v>
      </c>
      <c r="I63" s="882" t="s">
        <v>1353</v>
      </c>
      <c r="J63" s="882">
        <v>1156733015746</v>
      </c>
      <c r="K63" s="861" t="s">
        <v>1354</v>
      </c>
      <c r="L63" s="861"/>
      <c r="M63" s="861"/>
      <c r="N63" s="861"/>
      <c r="O63" s="861"/>
      <c r="P63" s="861"/>
      <c r="Q63" s="861"/>
      <c r="R63" s="861"/>
      <c r="S63" s="861" t="s">
        <v>1379</v>
      </c>
      <c r="T63" s="861" t="s">
        <v>1543</v>
      </c>
      <c r="U63" s="861" t="s">
        <v>26984</v>
      </c>
    </row>
    <row r="64" spans="1:21" ht="90">
      <c r="A64" s="881">
        <v>58</v>
      </c>
      <c r="B64" s="861" t="s">
        <v>1544</v>
      </c>
      <c r="C64" s="861" t="s">
        <v>26981</v>
      </c>
      <c r="D64" s="861" t="s">
        <v>226</v>
      </c>
      <c r="E64" s="861" t="s">
        <v>1420</v>
      </c>
      <c r="F64" s="861">
        <v>4</v>
      </c>
      <c r="G64" s="861" t="s">
        <v>1371</v>
      </c>
      <c r="H64" s="861">
        <v>1.1000000000000001</v>
      </c>
      <c r="I64" s="882" t="s">
        <v>1353</v>
      </c>
      <c r="J64" s="882">
        <v>1156733015746</v>
      </c>
      <c r="K64" s="861" t="s">
        <v>1354</v>
      </c>
      <c r="L64" s="861"/>
      <c r="M64" s="861"/>
      <c r="N64" s="861"/>
      <c r="O64" s="861"/>
      <c r="P64" s="861"/>
      <c r="Q64" s="861"/>
      <c r="R64" s="861"/>
      <c r="S64" s="861" t="s">
        <v>1379</v>
      </c>
      <c r="T64" s="861" t="s">
        <v>1545</v>
      </c>
      <c r="U64" s="861" t="s">
        <v>26985</v>
      </c>
    </row>
    <row r="65" spans="1:21" ht="105">
      <c r="A65" s="881">
        <v>59</v>
      </c>
      <c r="B65" s="861" t="s">
        <v>1546</v>
      </c>
      <c r="C65" s="861" t="s">
        <v>26986</v>
      </c>
      <c r="D65" s="861" t="s">
        <v>480</v>
      </c>
      <c r="E65" s="861" t="s">
        <v>1399</v>
      </c>
      <c r="F65" s="861">
        <v>24</v>
      </c>
      <c r="G65" s="861" t="s">
        <v>1364</v>
      </c>
      <c r="H65" s="861">
        <v>1.1000000000000001</v>
      </c>
      <c r="I65" s="861" t="s">
        <v>1547</v>
      </c>
      <c r="J65" s="882">
        <v>1166733075222</v>
      </c>
      <c r="K65" s="861" t="s">
        <v>1548</v>
      </c>
      <c r="L65" s="861"/>
      <c r="M65" s="861"/>
      <c r="N65" s="861"/>
      <c r="O65" s="861"/>
      <c r="P65" s="861"/>
      <c r="Q65" s="861"/>
      <c r="R65" s="861"/>
      <c r="S65" s="861" t="s">
        <v>1547</v>
      </c>
      <c r="T65" s="861" t="s">
        <v>1548</v>
      </c>
      <c r="U65" s="861" t="s">
        <v>26992</v>
      </c>
    </row>
    <row r="66" spans="1:21" ht="75">
      <c r="A66" s="881">
        <v>60</v>
      </c>
      <c r="B66" s="861" t="s">
        <v>1549</v>
      </c>
      <c r="C66" s="861" t="s">
        <v>26987</v>
      </c>
      <c r="D66" s="861" t="s">
        <v>226</v>
      </c>
      <c r="E66" s="861" t="s">
        <v>1390</v>
      </c>
      <c r="F66" s="861">
        <v>24</v>
      </c>
      <c r="G66" s="861" t="s">
        <v>1364</v>
      </c>
      <c r="H66" s="861">
        <v>1.1000000000000001</v>
      </c>
      <c r="I66" s="861" t="s">
        <v>1353</v>
      </c>
      <c r="J66" s="882">
        <v>1156733015746</v>
      </c>
      <c r="K66" s="861" t="s">
        <v>1354</v>
      </c>
      <c r="L66" s="861"/>
      <c r="M66" s="861"/>
      <c r="N66" s="861"/>
      <c r="O66" s="861"/>
      <c r="P66" s="861"/>
      <c r="Q66" s="861"/>
      <c r="R66" s="861"/>
      <c r="S66" s="861" t="s">
        <v>1355</v>
      </c>
      <c r="T66" s="861" t="s">
        <v>1550</v>
      </c>
      <c r="U66" s="861" t="s">
        <v>26993</v>
      </c>
    </row>
    <row r="67" spans="1:21" ht="90">
      <c r="A67" s="881">
        <v>61</v>
      </c>
      <c r="B67" s="861" t="s">
        <v>1551</v>
      </c>
      <c r="C67" s="861" t="s">
        <v>26988</v>
      </c>
      <c r="D67" s="861" t="s">
        <v>480</v>
      </c>
      <c r="E67" s="861" t="s">
        <v>1552</v>
      </c>
      <c r="F67" s="861">
        <v>1</v>
      </c>
      <c r="G67" s="861" t="s">
        <v>1443</v>
      </c>
      <c r="H67" s="861">
        <v>1.1000000000000001</v>
      </c>
      <c r="I67" s="882" t="s">
        <v>1553</v>
      </c>
      <c r="J67" s="882">
        <v>304672318400041</v>
      </c>
      <c r="K67" s="861" t="s">
        <v>1554</v>
      </c>
      <c r="L67" s="861"/>
      <c r="M67" s="861"/>
      <c r="N67" s="861"/>
      <c r="O67" s="861"/>
      <c r="P67" s="861"/>
      <c r="Q67" s="861"/>
      <c r="R67" s="861"/>
      <c r="S67" s="861" t="s">
        <v>1555</v>
      </c>
      <c r="T67" s="861" t="s">
        <v>1556</v>
      </c>
      <c r="U67" s="861" t="s">
        <v>1557</v>
      </c>
    </row>
    <row r="68" spans="1:21" ht="120">
      <c r="A68" s="881">
        <v>62</v>
      </c>
      <c r="B68" s="861" t="s">
        <v>1558</v>
      </c>
      <c r="C68" s="861" t="s">
        <v>26989</v>
      </c>
      <c r="D68" s="861" t="s">
        <v>226</v>
      </c>
      <c r="E68" s="861" t="s">
        <v>1377</v>
      </c>
      <c r="F68" s="861">
        <v>12</v>
      </c>
      <c r="G68" s="861" t="s">
        <v>1403</v>
      </c>
      <c r="H68" s="861">
        <v>8</v>
      </c>
      <c r="I68" s="882" t="s">
        <v>1353</v>
      </c>
      <c r="J68" s="882">
        <v>1156733015746</v>
      </c>
      <c r="K68" s="861" t="s">
        <v>1354</v>
      </c>
      <c r="L68" s="861"/>
      <c r="M68" s="861"/>
      <c r="N68" s="861"/>
      <c r="O68" s="861"/>
      <c r="P68" s="861"/>
      <c r="Q68" s="861"/>
      <c r="R68" s="861"/>
      <c r="S68" s="861" t="s">
        <v>1355</v>
      </c>
      <c r="T68" s="861" t="s">
        <v>1559</v>
      </c>
      <c r="U68" s="861" t="s">
        <v>26989</v>
      </c>
    </row>
    <row r="69" spans="1:21" ht="90">
      <c r="A69" s="881">
        <v>63</v>
      </c>
      <c r="B69" s="861" t="s">
        <v>1560</v>
      </c>
      <c r="C69" s="861" t="s">
        <v>1561</v>
      </c>
      <c r="D69" s="861" t="s">
        <v>226</v>
      </c>
      <c r="E69" s="861" t="s">
        <v>1399</v>
      </c>
      <c r="F69" s="861">
        <v>24</v>
      </c>
      <c r="G69" s="861" t="s">
        <v>1364</v>
      </c>
      <c r="H69" s="861">
        <v>1.1000000000000001</v>
      </c>
      <c r="I69" s="861" t="s">
        <v>1562</v>
      </c>
      <c r="J69" s="882">
        <v>102670088673</v>
      </c>
      <c r="K69" s="861" t="s">
        <v>1563</v>
      </c>
      <c r="L69" s="861"/>
      <c r="M69" s="861"/>
      <c r="N69" s="861"/>
      <c r="O69" s="861"/>
      <c r="P69" s="861"/>
      <c r="Q69" s="861"/>
      <c r="R69" s="861"/>
      <c r="S69" s="861" t="s">
        <v>1562</v>
      </c>
      <c r="T69" s="861" t="s">
        <v>1564</v>
      </c>
      <c r="U69" s="861" t="s">
        <v>1561</v>
      </c>
    </row>
    <row r="70" spans="1:21" ht="135">
      <c r="A70" s="881">
        <v>64</v>
      </c>
      <c r="B70" s="861" t="s">
        <v>1565</v>
      </c>
      <c r="C70" s="883" t="s">
        <v>26990</v>
      </c>
      <c r="D70" s="861" t="s">
        <v>226</v>
      </c>
      <c r="E70" s="883" t="s">
        <v>1566</v>
      </c>
      <c r="F70" s="883">
        <v>36</v>
      </c>
      <c r="G70" s="883" t="s">
        <v>1567</v>
      </c>
      <c r="H70" s="883" t="s">
        <v>1568</v>
      </c>
      <c r="I70" s="883" t="s">
        <v>1353</v>
      </c>
      <c r="J70" s="886">
        <v>1156733015746</v>
      </c>
      <c r="K70" s="883" t="s">
        <v>1386</v>
      </c>
      <c r="L70" s="883"/>
      <c r="M70" s="883"/>
      <c r="N70" s="883"/>
      <c r="O70" s="883"/>
      <c r="P70" s="883"/>
      <c r="Q70" s="883"/>
      <c r="R70" s="883"/>
      <c r="S70" s="861" t="s">
        <v>1355</v>
      </c>
      <c r="T70" s="883" t="s">
        <v>1569</v>
      </c>
      <c r="U70" s="883" t="s">
        <v>1570</v>
      </c>
    </row>
    <row r="71" spans="1:21" ht="105">
      <c r="A71" s="881">
        <v>65</v>
      </c>
      <c r="B71" s="861" t="s">
        <v>1571</v>
      </c>
      <c r="C71" s="861" t="s">
        <v>26991</v>
      </c>
      <c r="D71" s="861" t="s">
        <v>226</v>
      </c>
      <c r="E71" s="861" t="s">
        <v>1420</v>
      </c>
      <c r="F71" s="861">
        <v>12</v>
      </c>
      <c r="G71" s="861" t="s">
        <v>1443</v>
      </c>
      <c r="H71" s="861">
        <v>8</v>
      </c>
      <c r="I71" s="861" t="s">
        <v>1384</v>
      </c>
      <c r="J71" s="882">
        <v>1156733015746</v>
      </c>
      <c r="K71" s="861" t="s">
        <v>1354</v>
      </c>
      <c r="L71" s="861"/>
      <c r="M71" s="861"/>
      <c r="N71" s="861"/>
      <c r="O71" s="861"/>
      <c r="P71" s="861"/>
      <c r="Q71" s="861"/>
      <c r="R71" s="861"/>
      <c r="S71" s="861" t="s">
        <v>1355</v>
      </c>
      <c r="T71" s="861" t="s">
        <v>1572</v>
      </c>
      <c r="U71" s="861" t="s">
        <v>1573</v>
      </c>
    </row>
    <row r="72" spans="1:21" ht="195">
      <c r="A72" s="881">
        <v>66</v>
      </c>
      <c r="B72" s="861" t="s">
        <v>1574</v>
      </c>
      <c r="C72" s="883" t="s">
        <v>26994</v>
      </c>
      <c r="D72" s="861" t="s">
        <v>226</v>
      </c>
      <c r="E72" s="883" t="s">
        <v>1575</v>
      </c>
      <c r="F72" s="883">
        <v>36</v>
      </c>
      <c r="G72" s="883" t="s">
        <v>1576</v>
      </c>
      <c r="H72" s="883" t="s">
        <v>1577</v>
      </c>
      <c r="I72" s="883" t="s">
        <v>1384</v>
      </c>
      <c r="J72" s="887">
        <v>1156733015746</v>
      </c>
      <c r="K72" s="883" t="s">
        <v>1386</v>
      </c>
      <c r="L72" s="883"/>
      <c r="M72" s="883"/>
      <c r="N72" s="883"/>
      <c r="O72" s="883"/>
      <c r="P72" s="883"/>
      <c r="Q72" s="883"/>
      <c r="R72" s="883"/>
      <c r="S72" s="861" t="s">
        <v>1355</v>
      </c>
      <c r="T72" s="883" t="s">
        <v>1578</v>
      </c>
      <c r="U72" s="883" t="s">
        <v>1579</v>
      </c>
    </row>
    <row r="73" spans="1:21" ht="225">
      <c r="A73" s="881">
        <v>67</v>
      </c>
      <c r="B73" s="861" t="s">
        <v>1580</v>
      </c>
      <c r="C73" s="861" t="s">
        <v>26995</v>
      </c>
      <c r="D73" s="861" t="s">
        <v>226</v>
      </c>
      <c r="E73" s="883" t="s">
        <v>1350</v>
      </c>
      <c r="F73" s="883">
        <v>36</v>
      </c>
      <c r="G73" s="883" t="s">
        <v>1581</v>
      </c>
      <c r="H73" s="883" t="s">
        <v>1352</v>
      </c>
      <c r="I73" s="883" t="s">
        <v>1353</v>
      </c>
      <c r="J73" s="884" t="s">
        <v>1385</v>
      </c>
      <c r="K73" s="883" t="s">
        <v>1386</v>
      </c>
      <c r="L73" s="883"/>
      <c r="M73" s="883"/>
      <c r="N73" s="883"/>
      <c r="O73" s="883"/>
      <c r="P73" s="883"/>
      <c r="Q73" s="883"/>
      <c r="R73" s="883"/>
      <c r="S73" s="861" t="s">
        <v>1355</v>
      </c>
      <c r="T73" s="883" t="s">
        <v>1582</v>
      </c>
      <c r="U73" s="861" t="s">
        <v>1583</v>
      </c>
    </row>
    <row r="74" spans="1:21" ht="90">
      <c r="A74" s="881">
        <v>68</v>
      </c>
      <c r="B74" s="861" t="s">
        <v>1584</v>
      </c>
      <c r="C74" s="861" t="s">
        <v>26996</v>
      </c>
      <c r="D74" s="861" t="s">
        <v>226</v>
      </c>
      <c r="E74" s="883" t="s">
        <v>1350</v>
      </c>
      <c r="F74" s="883">
        <v>12</v>
      </c>
      <c r="G74" s="883" t="s">
        <v>1443</v>
      </c>
      <c r="H74" s="883">
        <v>8</v>
      </c>
      <c r="I74" s="883" t="s">
        <v>1353</v>
      </c>
      <c r="J74" s="884" t="s">
        <v>1385</v>
      </c>
      <c r="K74" s="883" t="s">
        <v>1386</v>
      </c>
      <c r="L74" s="883"/>
      <c r="M74" s="883"/>
      <c r="N74" s="883"/>
      <c r="O74" s="883"/>
      <c r="P74" s="883"/>
      <c r="Q74" s="883"/>
      <c r="R74" s="883"/>
      <c r="S74" s="861" t="s">
        <v>1355</v>
      </c>
      <c r="T74" s="883" t="s">
        <v>1585</v>
      </c>
      <c r="U74" s="861" t="s">
        <v>1586</v>
      </c>
    </row>
    <row r="75" spans="1:21" ht="90">
      <c r="A75" s="881">
        <v>69</v>
      </c>
      <c r="B75" s="861" t="s">
        <v>1587</v>
      </c>
      <c r="C75" s="861" t="s">
        <v>26997</v>
      </c>
      <c r="D75" s="861" t="s">
        <v>480</v>
      </c>
      <c r="E75" s="861" t="s">
        <v>1399</v>
      </c>
      <c r="F75" s="861">
        <v>12</v>
      </c>
      <c r="G75" s="861" t="s">
        <v>1403</v>
      </c>
      <c r="H75" s="861">
        <v>8</v>
      </c>
      <c r="I75" s="861" t="s">
        <v>1588</v>
      </c>
      <c r="J75" s="882">
        <v>1106722001616</v>
      </c>
      <c r="K75" s="861" t="s">
        <v>1589</v>
      </c>
      <c r="L75" s="861"/>
      <c r="M75" s="861"/>
      <c r="N75" s="861"/>
      <c r="O75" s="861"/>
      <c r="P75" s="861"/>
      <c r="Q75" s="861"/>
      <c r="R75" s="861"/>
      <c r="S75" s="861" t="s">
        <v>1588</v>
      </c>
      <c r="T75" s="861" t="s">
        <v>1590</v>
      </c>
      <c r="U75" s="861" t="s">
        <v>26999</v>
      </c>
    </row>
    <row r="76" spans="1:21" ht="90">
      <c r="A76" s="881">
        <v>70</v>
      </c>
      <c r="B76" s="861" t="s">
        <v>1591</v>
      </c>
      <c r="C76" s="861" t="s">
        <v>26998</v>
      </c>
      <c r="D76" s="861" t="s">
        <v>226</v>
      </c>
      <c r="E76" s="861" t="s">
        <v>1399</v>
      </c>
      <c r="F76" s="861">
        <v>2</v>
      </c>
      <c r="G76" s="861">
        <v>1</v>
      </c>
      <c r="H76" s="861">
        <v>1.1000000000000001</v>
      </c>
      <c r="I76" s="882" t="s">
        <v>1353</v>
      </c>
      <c r="J76" s="882">
        <v>1156733015746</v>
      </c>
      <c r="K76" s="861" t="s">
        <v>1354</v>
      </c>
      <c r="L76" s="861"/>
      <c r="M76" s="861"/>
      <c r="N76" s="861"/>
      <c r="O76" s="861"/>
      <c r="P76" s="861"/>
      <c r="Q76" s="861"/>
      <c r="R76" s="861"/>
      <c r="S76" s="861" t="s">
        <v>1592</v>
      </c>
      <c r="T76" s="861" t="s">
        <v>1593</v>
      </c>
      <c r="U76" s="861" t="s">
        <v>27000</v>
      </c>
    </row>
    <row r="77" spans="1:21" ht="120">
      <c r="A77" s="881">
        <v>71</v>
      </c>
      <c r="B77" s="861" t="s">
        <v>1594</v>
      </c>
      <c r="C77" s="861" t="s">
        <v>27001</v>
      </c>
      <c r="D77" s="861" t="s">
        <v>480</v>
      </c>
      <c r="E77" s="861" t="s">
        <v>1399</v>
      </c>
      <c r="F77" s="861">
        <v>12</v>
      </c>
      <c r="G77" s="861" t="s">
        <v>1443</v>
      </c>
      <c r="H77" s="882">
        <v>8</v>
      </c>
      <c r="I77" s="861"/>
      <c r="J77" s="882"/>
      <c r="K77" s="861"/>
      <c r="L77" s="861" t="s">
        <v>1444</v>
      </c>
      <c r="M77" s="882">
        <v>304672313400022</v>
      </c>
      <c r="N77" s="861" t="s">
        <v>1595</v>
      </c>
      <c r="O77" s="861"/>
      <c r="P77" s="861"/>
      <c r="Q77" s="861"/>
      <c r="R77" s="861"/>
      <c r="S77" s="861" t="s">
        <v>1446</v>
      </c>
      <c r="T77" s="861" t="s">
        <v>1594</v>
      </c>
      <c r="U77" s="861" t="s">
        <v>27001</v>
      </c>
    </row>
    <row r="78" spans="1:21" ht="120">
      <c r="A78" s="881">
        <v>72</v>
      </c>
      <c r="B78" s="861" t="s">
        <v>1596</v>
      </c>
      <c r="C78" s="861" t="s">
        <v>1597</v>
      </c>
      <c r="D78" s="861" t="s">
        <v>480</v>
      </c>
      <c r="E78" s="861" t="s">
        <v>1399</v>
      </c>
      <c r="F78" s="861">
        <v>2</v>
      </c>
      <c r="G78" s="861">
        <v>1</v>
      </c>
      <c r="H78" s="861">
        <v>1.1000000000000001</v>
      </c>
      <c r="I78" s="861"/>
      <c r="J78" s="861"/>
      <c r="K78" s="861"/>
      <c r="L78" s="861" t="s">
        <v>1598</v>
      </c>
      <c r="M78" s="882">
        <v>1026700886211</v>
      </c>
      <c r="N78" s="861" t="s">
        <v>1599</v>
      </c>
      <c r="O78" s="861"/>
      <c r="P78" s="861"/>
      <c r="Q78" s="861"/>
      <c r="R78" s="861"/>
      <c r="S78" s="861" t="s">
        <v>1600</v>
      </c>
      <c r="T78" s="861" t="s">
        <v>1601</v>
      </c>
      <c r="U78" s="861" t="s">
        <v>1597</v>
      </c>
    </row>
    <row r="79" spans="1:21" ht="90">
      <c r="A79" s="881">
        <v>73</v>
      </c>
      <c r="B79" s="861" t="s">
        <v>1602</v>
      </c>
      <c r="C79" s="861" t="s">
        <v>1603</v>
      </c>
      <c r="D79" s="861" t="s">
        <v>480</v>
      </c>
      <c r="E79" s="861" t="s">
        <v>1604</v>
      </c>
      <c r="F79" s="861">
        <v>2</v>
      </c>
      <c r="G79" s="861" t="s">
        <v>1378</v>
      </c>
      <c r="H79" s="882">
        <v>1.1000000000000001</v>
      </c>
      <c r="I79" s="861"/>
      <c r="J79" s="882"/>
      <c r="K79" s="861"/>
      <c r="L79" s="861" t="s">
        <v>1605</v>
      </c>
      <c r="M79" s="882">
        <v>304673134300254</v>
      </c>
      <c r="N79" s="861" t="s">
        <v>1606</v>
      </c>
      <c r="O79" s="861"/>
      <c r="P79" s="861"/>
      <c r="Q79" s="861"/>
      <c r="R79" s="861"/>
      <c r="S79" s="861" t="s">
        <v>1607</v>
      </c>
      <c r="T79" s="861" t="s">
        <v>1608</v>
      </c>
      <c r="U79" s="861" t="s">
        <v>1557</v>
      </c>
    </row>
    <row r="80" spans="1:21" ht="90">
      <c r="A80" s="881">
        <v>74</v>
      </c>
      <c r="B80" s="861" t="s">
        <v>1609</v>
      </c>
      <c r="C80" s="861" t="s">
        <v>27002</v>
      </c>
      <c r="D80" s="861" t="s">
        <v>1414</v>
      </c>
      <c r="E80" s="861" t="s">
        <v>1399</v>
      </c>
      <c r="F80" s="861">
        <v>2</v>
      </c>
      <c r="G80" s="861">
        <v>1</v>
      </c>
      <c r="H80" s="861">
        <v>1.1000000000000001</v>
      </c>
      <c r="I80" s="861" t="s">
        <v>1610</v>
      </c>
      <c r="J80" s="882">
        <v>1026700887839</v>
      </c>
      <c r="K80" s="861" t="s">
        <v>1611</v>
      </c>
      <c r="L80" s="861"/>
      <c r="M80" s="861"/>
      <c r="N80" s="861"/>
      <c r="O80" s="861"/>
      <c r="P80" s="861"/>
      <c r="Q80" s="861"/>
      <c r="R80" s="861"/>
      <c r="S80" s="861" t="s">
        <v>1610</v>
      </c>
      <c r="T80" s="861" t="s">
        <v>1612</v>
      </c>
      <c r="U80" s="861" t="s">
        <v>27002</v>
      </c>
    </row>
    <row r="81" spans="1:21" ht="165">
      <c r="A81" s="881">
        <v>75</v>
      </c>
      <c r="B81" s="861" t="s">
        <v>1613</v>
      </c>
      <c r="C81" s="861" t="s">
        <v>27003</v>
      </c>
      <c r="D81" s="861" t="s">
        <v>226</v>
      </c>
      <c r="E81" s="861" t="s">
        <v>1614</v>
      </c>
      <c r="F81" s="861" t="s">
        <v>1615</v>
      </c>
      <c r="G81" s="861" t="s">
        <v>1616</v>
      </c>
      <c r="H81" s="861" t="s">
        <v>1617</v>
      </c>
      <c r="I81" s="861" t="s">
        <v>1384</v>
      </c>
      <c r="J81" s="885" t="s">
        <v>1385</v>
      </c>
      <c r="K81" s="861" t="s">
        <v>1386</v>
      </c>
      <c r="L81" s="861"/>
      <c r="M81" s="861"/>
      <c r="N81" s="861"/>
      <c r="O81" s="861"/>
      <c r="P81" s="861"/>
      <c r="Q81" s="861"/>
      <c r="R81" s="861"/>
      <c r="S81" s="861" t="s">
        <v>1355</v>
      </c>
      <c r="T81" s="861" t="s">
        <v>1618</v>
      </c>
      <c r="U81" s="861" t="s">
        <v>27004</v>
      </c>
    </row>
    <row r="82" spans="1:21" ht="90">
      <c r="A82" s="881">
        <v>76</v>
      </c>
      <c r="B82" s="861" t="s">
        <v>1619</v>
      </c>
      <c r="C82" s="861" t="s">
        <v>27005</v>
      </c>
      <c r="D82" s="861" t="s">
        <v>226</v>
      </c>
      <c r="E82" s="861" t="s">
        <v>1620</v>
      </c>
      <c r="F82" s="861">
        <v>12</v>
      </c>
      <c r="G82" s="861" t="s">
        <v>1429</v>
      </c>
      <c r="H82" s="861">
        <v>8</v>
      </c>
      <c r="I82" s="882" t="s">
        <v>1353</v>
      </c>
      <c r="J82" s="882">
        <v>1156733015746</v>
      </c>
      <c r="K82" s="861" t="s">
        <v>1354</v>
      </c>
      <c r="L82" s="861"/>
      <c r="M82" s="861"/>
      <c r="N82" s="861"/>
      <c r="O82" s="861"/>
      <c r="P82" s="861"/>
      <c r="Q82" s="861"/>
      <c r="R82" s="861"/>
      <c r="S82" s="861" t="s">
        <v>1355</v>
      </c>
      <c r="T82" s="861" t="s">
        <v>1621</v>
      </c>
      <c r="U82" s="861" t="s">
        <v>27010</v>
      </c>
    </row>
    <row r="83" spans="1:21" ht="120">
      <c r="A83" s="881">
        <v>77</v>
      </c>
      <c r="B83" s="861" t="s">
        <v>1622</v>
      </c>
      <c r="C83" s="861" t="s">
        <v>1623</v>
      </c>
      <c r="D83" s="861" t="s">
        <v>480</v>
      </c>
      <c r="E83" s="861" t="s">
        <v>1624</v>
      </c>
      <c r="F83" s="861"/>
      <c r="G83" s="861" t="s">
        <v>1378</v>
      </c>
      <c r="H83" s="861">
        <v>1.1000000000000001</v>
      </c>
      <c r="I83" s="882" t="s">
        <v>14</v>
      </c>
      <c r="J83" s="882"/>
      <c r="K83" s="861"/>
      <c r="L83" s="861" t="s">
        <v>1625</v>
      </c>
      <c r="M83" s="885" t="s">
        <v>1626</v>
      </c>
      <c r="N83" s="861" t="s">
        <v>1627</v>
      </c>
      <c r="O83" s="861"/>
      <c r="P83" s="861"/>
      <c r="Q83" s="861"/>
      <c r="R83" s="861"/>
      <c r="S83" s="861" t="s">
        <v>14</v>
      </c>
      <c r="T83" s="861" t="s">
        <v>1628</v>
      </c>
      <c r="U83" s="861" t="s">
        <v>1623</v>
      </c>
    </row>
    <row r="84" spans="1:21" ht="75">
      <c r="A84" s="881">
        <v>78</v>
      </c>
      <c r="B84" s="861" t="s">
        <v>1629</v>
      </c>
      <c r="C84" s="883" t="s">
        <v>27006</v>
      </c>
      <c r="D84" s="861" t="s">
        <v>226</v>
      </c>
      <c r="E84" s="883" t="s">
        <v>1359</v>
      </c>
      <c r="F84" s="883">
        <v>2</v>
      </c>
      <c r="G84" s="883" t="s">
        <v>1378</v>
      </c>
      <c r="H84" s="883">
        <v>1.1000000000000001</v>
      </c>
      <c r="I84" s="883" t="s">
        <v>1384</v>
      </c>
      <c r="J84" s="884" t="s">
        <v>1385</v>
      </c>
      <c r="K84" s="883" t="s">
        <v>1386</v>
      </c>
      <c r="L84" s="883"/>
      <c r="M84" s="883"/>
      <c r="N84" s="883"/>
      <c r="O84" s="883"/>
      <c r="P84" s="883"/>
      <c r="Q84" s="883"/>
      <c r="R84" s="883"/>
      <c r="S84" s="861" t="s">
        <v>1355</v>
      </c>
      <c r="T84" s="883" t="s">
        <v>1630</v>
      </c>
      <c r="U84" s="883" t="s">
        <v>27006</v>
      </c>
    </row>
    <row r="85" spans="1:21" ht="90">
      <c r="A85" s="881">
        <v>79</v>
      </c>
      <c r="B85" s="861" t="s">
        <v>1631</v>
      </c>
      <c r="C85" s="861" t="s">
        <v>27007</v>
      </c>
      <c r="D85" s="861" t="s">
        <v>226</v>
      </c>
      <c r="E85" s="861" t="s">
        <v>1359</v>
      </c>
      <c r="F85" s="861">
        <v>12</v>
      </c>
      <c r="G85" s="861" t="s">
        <v>1403</v>
      </c>
      <c r="H85" s="861">
        <v>8</v>
      </c>
      <c r="I85" s="882" t="s">
        <v>1353</v>
      </c>
      <c r="J85" s="882">
        <v>1156733015746</v>
      </c>
      <c r="K85" s="861" t="s">
        <v>1354</v>
      </c>
      <c r="L85" s="861"/>
      <c r="M85" s="861"/>
      <c r="N85" s="861"/>
      <c r="O85" s="861"/>
      <c r="P85" s="861"/>
      <c r="Q85" s="861"/>
      <c r="R85" s="861"/>
      <c r="S85" s="861" t="s">
        <v>1355</v>
      </c>
      <c r="T85" s="861" t="s">
        <v>1632</v>
      </c>
      <c r="U85" s="861" t="s">
        <v>27007</v>
      </c>
    </row>
    <row r="86" spans="1:21" ht="90">
      <c r="A86" s="881">
        <v>80</v>
      </c>
      <c r="B86" s="861" t="s">
        <v>1633</v>
      </c>
      <c r="C86" s="883" t="s">
        <v>27008</v>
      </c>
      <c r="D86" s="861" t="s">
        <v>226</v>
      </c>
      <c r="E86" s="883" t="s">
        <v>1374</v>
      </c>
      <c r="F86" s="883">
        <v>12</v>
      </c>
      <c r="G86" s="883" t="s">
        <v>1429</v>
      </c>
      <c r="H86" s="883">
        <v>8</v>
      </c>
      <c r="I86" s="883" t="s">
        <v>1384</v>
      </c>
      <c r="J86" s="884" t="s">
        <v>1385</v>
      </c>
      <c r="K86" s="883" t="s">
        <v>1386</v>
      </c>
      <c r="L86" s="883"/>
      <c r="M86" s="883"/>
      <c r="N86" s="883"/>
      <c r="O86" s="883"/>
      <c r="P86" s="883"/>
      <c r="Q86" s="883"/>
      <c r="R86" s="883"/>
      <c r="S86" s="861" t="s">
        <v>1355</v>
      </c>
      <c r="T86" s="883" t="s">
        <v>1634</v>
      </c>
      <c r="U86" s="883" t="s">
        <v>1635</v>
      </c>
    </row>
    <row r="87" spans="1:21" ht="90">
      <c r="A87" s="881">
        <v>81</v>
      </c>
      <c r="B87" s="861" t="s">
        <v>1636</v>
      </c>
      <c r="C87" s="883" t="s">
        <v>27009</v>
      </c>
      <c r="D87" s="861" t="s">
        <v>226</v>
      </c>
      <c r="E87" s="883" t="s">
        <v>1374</v>
      </c>
      <c r="F87" s="883">
        <v>12</v>
      </c>
      <c r="G87" s="883" t="s">
        <v>1429</v>
      </c>
      <c r="H87" s="883">
        <v>8</v>
      </c>
      <c r="I87" s="883" t="s">
        <v>1353</v>
      </c>
      <c r="J87" s="884" t="s">
        <v>1385</v>
      </c>
      <c r="K87" s="883" t="s">
        <v>1386</v>
      </c>
      <c r="L87" s="883"/>
      <c r="M87" s="883"/>
      <c r="N87" s="883"/>
      <c r="O87" s="883"/>
      <c r="P87" s="883"/>
      <c r="Q87" s="883"/>
      <c r="R87" s="883"/>
      <c r="S87" s="861" t="s">
        <v>1355</v>
      </c>
      <c r="T87" s="883" t="s">
        <v>1637</v>
      </c>
      <c r="U87" s="883" t="s">
        <v>1638</v>
      </c>
    </row>
    <row r="88" spans="1:21" ht="90">
      <c r="A88" s="881">
        <v>82</v>
      </c>
      <c r="B88" s="861" t="s">
        <v>1639</v>
      </c>
      <c r="C88" s="883"/>
      <c r="D88" s="861" t="s">
        <v>226</v>
      </c>
      <c r="E88" s="883" t="s">
        <v>1359</v>
      </c>
      <c r="F88" s="883">
        <v>12</v>
      </c>
      <c r="G88" s="883" t="s">
        <v>1429</v>
      </c>
      <c r="H88" s="883">
        <v>8</v>
      </c>
      <c r="I88" s="883" t="s">
        <v>1353</v>
      </c>
      <c r="J88" s="884" t="s">
        <v>1385</v>
      </c>
      <c r="K88" s="883" t="s">
        <v>1386</v>
      </c>
      <c r="L88" s="883"/>
      <c r="M88" s="883"/>
      <c r="N88" s="883"/>
      <c r="O88" s="883"/>
      <c r="P88" s="883"/>
      <c r="Q88" s="883"/>
      <c r="R88" s="883"/>
      <c r="S88" s="861" t="s">
        <v>1355</v>
      </c>
      <c r="T88" s="883" t="s">
        <v>1640</v>
      </c>
      <c r="U88" s="883" t="s">
        <v>27011</v>
      </c>
    </row>
    <row r="89" spans="1:21" ht="135">
      <c r="A89" s="881">
        <v>83</v>
      </c>
      <c r="B89" s="861" t="s">
        <v>1641</v>
      </c>
      <c r="C89" s="861" t="s">
        <v>27012</v>
      </c>
      <c r="D89" s="861" t="s">
        <v>226</v>
      </c>
      <c r="E89" s="861" t="s">
        <v>1350</v>
      </c>
      <c r="F89" s="861">
        <v>12</v>
      </c>
      <c r="G89" s="861" t="s">
        <v>1443</v>
      </c>
      <c r="H89" s="861">
        <v>8</v>
      </c>
      <c r="I89" s="861" t="s">
        <v>1353</v>
      </c>
      <c r="J89" s="882">
        <v>1156733015746</v>
      </c>
      <c r="K89" s="861" t="s">
        <v>1354</v>
      </c>
      <c r="L89" s="861"/>
      <c r="M89" s="861"/>
      <c r="N89" s="861"/>
      <c r="O89" s="861"/>
      <c r="P89" s="861"/>
      <c r="Q89" s="861"/>
      <c r="R89" s="861"/>
      <c r="S89" s="861" t="s">
        <v>1642</v>
      </c>
      <c r="T89" s="861" t="s">
        <v>1643</v>
      </c>
      <c r="U89" s="861" t="s">
        <v>27016</v>
      </c>
    </row>
    <row r="90" spans="1:21" ht="75">
      <c r="A90" s="881">
        <v>84</v>
      </c>
      <c r="B90" s="861" t="s">
        <v>1644</v>
      </c>
      <c r="C90" s="861"/>
      <c r="D90" s="861" t="s">
        <v>226</v>
      </c>
      <c r="E90" s="861" t="s">
        <v>1624</v>
      </c>
      <c r="F90" s="861">
        <v>24</v>
      </c>
      <c r="G90" s="861" t="s">
        <v>1443</v>
      </c>
      <c r="H90" s="861" t="s">
        <v>1478</v>
      </c>
      <c r="I90" s="882" t="s">
        <v>1479</v>
      </c>
      <c r="J90" s="882"/>
      <c r="K90" s="861" t="s">
        <v>1386</v>
      </c>
      <c r="L90" s="861"/>
      <c r="M90" s="861"/>
      <c r="N90" s="861"/>
      <c r="O90" s="861"/>
      <c r="P90" s="861"/>
      <c r="Q90" s="861"/>
      <c r="R90" s="861"/>
      <c r="S90" s="861" t="s">
        <v>1480</v>
      </c>
      <c r="T90" s="861" t="s">
        <v>1645</v>
      </c>
      <c r="U90" s="861" t="s">
        <v>27017</v>
      </c>
    </row>
    <row r="91" spans="1:21" ht="90">
      <c r="A91" s="881">
        <v>85</v>
      </c>
      <c r="B91" s="145" t="s">
        <v>1646</v>
      </c>
      <c r="C91" s="861"/>
      <c r="D91" s="145" t="s">
        <v>1647</v>
      </c>
      <c r="E91" s="145" t="s">
        <v>1624</v>
      </c>
      <c r="F91" s="145">
        <v>24</v>
      </c>
      <c r="G91" s="861" t="s">
        <v>1443</v>
      </c>
      <c r="H91" s="145" t="s">
        <v>1478</v>
      </c>
      <c r="I91" s="883" t="s">
        <v>1353</v>
      </c>
      <c r="J91" s="882"/>
      <c r="K91" s="861" t="s">
        <v>1386</v>
      </c>
      <c r="L91" s="861"/>
      <c r="M91" s="861"/>
      <c r="N91" s="861"/>
      <c r="O91" s="861"/>
      <c r="P91" s="861"/>
      <c r="Q91" s="861"/>
      <c r="R91" s="861"/>
      <c r="S91" s="145" t="s">
        <v>1480</v>
      </c>
      <c r="T91" s="145" t="s">
        <v>1648</v>
      </c>
      <c r="U91" s="145" t="s">
        <v>27018</v>
      </c>
    </row>
    <row r="92" spans="1:21" ht="90">
      <c r="A92" s="881">
        <v>86</v>
      </c>
      <c r="B92" s="861" t="s">
        <v>1649</v>
      </c>
      <c r="C92" s="861"/>
      <c r="D92" s="145" t="s">
        <v>1647</v>
      </c>
      <c r="E92" s="145" t="s">
        <v>1624</v>
      </c>
      <c r="F92" s="145">
        <v>26</v>
      </c>
      <c r="G92" s="861" t="s">
        <v>1443</v>
      </c>
      <c r="H92" s="145" t="s">
        <v>1478</v>
      </c>
      <c r="I92" s="883" t="s">
        <v>1353</v>
      </c>
      <c r="J92" s="882"/>
      <c r="K92" s="861"/>
      <c r="L92" s="861"/>
      <c r="M92" s="861"/>
      <c r="N92" s="861"/>
      <c r="O92" s="861"/>
      <c r="P92" s="861"/>
      <c r="Q92" s="861"/>
      <c r="R92" s="861"/>
      <c r="S92" s="145" t="s">
        <v>1480</v>
      </c>
      <c r="T92" s="145" t="s">
        <v>1650</v>
      </c>
      <c r="U92" s="145" t="s">
        <v>27019</v>
      </c>
    </row>
    <row r="93" spans="1:21" ht="105">
      <c r="A93" s="881">
        <v>87</v>
      </c>
      <c r="B93" s="861" t="s">
        <v>1651</v>
      </c>
      <c r="C93" s="861" t="s">
        <v>27013</v>
      </c>
      <c r="D93" s="861" t="s">
        <v>480</v>
      </c>
      <c r="E93" s="861" t="s">
        <v>1399</v>
      </c>
      <c r="F93" s="861">
        <v>2</v>
      </c>
      <c r="G93" s="861" t="s">
        <v>1378</v>
      </c>
      <c r="H93" s="882">
        <v>1.1000000000000001</v>
      </c>
      <c r="I93" s="861"/>
      <c r="J93" s="882"/>
      <c r="K93" s="861"/>
      <c r="L93" s="861" t="s">
        <v>1652</v>
      </c>
      <c r="M93" s="882">
        <v>304672305000031</v>
      </c>
      <c r="N93" s="861" t="s">
        <v>1653</v>
      </c>
      <c r="O93" s="861"/>
      <c r="P93" s="861"/>
      <c r="Q93" s="861"/>
      <c r="R93" s="861"/>
      <c r="S93" s="861" t="s">
        <v>1654</v>
      </c>
      <c r="T93" s="861" t="s">
        <v>1651</v>
      </c>
      <c r="U93" s="861" t="s">
        <v>27013</v>
      </c>
    </row>
    <row r="94" spans="1:21" ht="225">
      <c r="A94" s="881">
        <v>88</v>
      </c>
      <c r="B94" s="861" t="s">
        <v>1655</v>
      </c>
      <c r="C94" s="861" t="s">
        <v>27014</v>
      </c>
      <c r="D94" s="861" t="s">
        <v>226</v>
      </c>
      <c r="E94" s="861" t="s">
        <v>1390</v>
      </c>
      <c r="F94" s="861">
        <v>24</v>
      </c>
      <c r="G94" s="861" t="s">
        <v>1656</v>
      </c>
      <c r="H94" s="861">
        <v>1.1000000000000001</v>
      </c>
      <c r="I94" s="861" t="s">
        <v>1353</v>
      </c>
      <c r="J94" s="882">
        <v>1156733015746</v>
      </c>
      <c r="K94" s="861" t="s">
        <v>1354</v>
      </c>
      <c r="L94" s="861"/>
      <c r="M94" s="861"/>
      <c r="N94" s="861"/>
      <c r="O94" s="861"/>
      <c r="P94" s="861"/>
      <c r="Q94" s="861"/>
      <c r="R94" s="861"/>
      <c r="S94" s="861" t="s">
        <v>1355</v>
      </c>
      <c r="T94" s="861" t="s">
        <v>1657</v>
      </c>
      <c r="U94" s="861" t="s">
        <v>1658</v>
      </c>
    </row>
    <row r="95" spans="1:21" ht="120">
      <c r="A95" s="881">
        <v>89</v>
      </c>
      <c r="B95" s="861" t="s">
        <v>1659</v>
      </c>
      <c r="C95" s="861" t="s">
        <v>27015</v>
      </c>
      <c r="D95" s="861" t="s">
        <v>226</v>
      </c>
      <c r="E95" s="861" t="s">
        <v>1377</v>
      </c>
      <c r="F95" s="861">
        <v>2</v>
      </c>
      <c r="G95" s="861" t="s">
        <v>1443</v>
      </c>
      <c r="H95" s="861">
        <v>8</v>
      </c>
      <c r="I95" s="861" t="s">
        <v>1353</v>
      </c>
      <c r="J95" s="882">
        <v>1156733015746</v>
      </c>
      <c r="K95" s="861" t="s">
        <v>1354</v>
      </c>
      <c r="L95" s="861"/>
      <c r="M95" s="861"/>
      <c r="N95" s="861"/>
      <c r="O95" s="861"/>
      <c r="P95" s="861"/>
      <c r="Q95" s="861"/>
      <c r="R95" s="861"/>
      <c r="S95" s="861" t="s">
        <v>1355</v>
      </c>
      <c r="T95" s="861" t="s">
        <v>1660</v>
      </c>
      <c r="U95" s="861" t="s">
        <v>1661</v>
      </c>
    </row>
    <row r="96" spans="1:21" ht="180">
      <c r="A96" s="881">
        <v>90</v>
      </c>
      <c r="B96" s="861" t="s">
        <v>1662</v>
      </c>
      <c r="C96" s="861" t="s">
        <v>1663</v>
      </c>
      <c r="D96" s="861" t="s">
        <v>226</v>
      </c>
      <c r="E96" s="861" t="s">
        <v>1664</v>
      </c>
      <c r="F96" s="861">
        <v>36</v>
      </c>
      <c r="G96" s="861" t="s">
        <v>1665</v>
      </c>
      <c r="H96" s="861" t="s">
        <v>1617</v>
      </c>
      <c r="I96" s="861" t="s">
        <v>1353</v>
      </c>
      <c r="J96" s="882">
        <v>1156733015746</v>
      </c>
      <c r="K96" s="861" t="s">
        <v>1354</v>
      </c>
      <c r="L96" s="861"/>
      <c r="M96" s="861"/>
      <c r="N96" s="861"/>
      <c r="O96" s="861"/>
      <c r="P96" s="861"/>
      <c r="Q96" s="861"/>
      <c r="R96" s="861"/>
      <c r="S96" s="861" t="s">
        <v>1355</v>
      </c>
      <c r="T96" s="861" t="s">
        <v>1666</v>
      </c>
      <c r="U96" s="861" t="s">
        <v>27023</v>
      </c>
    </row>
    <row r="97" spans="1:21" ht="105">
      <c r="A97" s="881">
        <v>91</v>
      </c>
      <c r="B97" s="861" t="s">
        <v>1667</v>
      </c>
      <c r="C97" s="861" t="s">
        <v>27020</v>
      </c>
      <c r="D97" s="861" t="s">
        <v>226</v>
      </c>
      <c r="E97" s="861" t="s">
        <v>1350</v>
      </c>
      <c r="F97" s="861">
        <v>24</v>
      </c>
      <c r="G97" s="861" t="s">
        <v>1668</v>
      </c>
      <c r="H97" s="861">
        <v>1.1000000000000001</v>
      </c>
      <c r="I97" s="861" t="s">
        <v>1353</v>
      </c>
      <c r="J97" s="882">
        <v>1156733015746</v>
      </c>
      <c r="K97" s="861" t="s">
        <v>1354</v>
      </c>
      <c r="L97" s="861"/>
      <c r="M97" s="861"/>
      <c r="N97" s="861"/>
      <c r="O97" s="861"/>
      <c r="P97" s="861"/>
      <c r="Q97" s="861"/>
      <c r="R97" s="861"/>
      <c r="S97" s="861" t="s">
        <v>1355</v>
      </c>
      <c r="T97" s="861" t="s">
        <v>1669</v>
      </c>
      <c r="U97" s="861" t="s">
        <v>27020</v>
      </c>
    </row>
    <row r="98" spans="1:21" ht="105">
      <c r="A98" s="881">
        <v>92</v>
      </c>
      <c r="B98" s="861" t="s">
        <v>1670</v>
      </c>
      <c r="C98" s="861" t="s">
        <v>27021</v>
      </c>
      <c r="D98" s="861" t="s">
        <v>480</v>
      </c>
      <c r="E98" s="861" t="s">
        <v>1390</v>
      </c>
      <c r="F98" s="861">
        <v>2</v>
      </c>
      <c r="G98" s="861">
        <v>1</v>
      </c>
      <c r="H98" s="861">
        <v>1.1000000000000001</v>
      </c>
      <c r="I98" s="861"/>
      <c r="J98" s="861"/>
      <c r="K98" s="861"/>
      <c r="L98" s="861" t="s">
        <v>1671</v>
      </c>
      <c r="M98" s="882">
        <v>304672305000031</v>
      </c>
      <c r="N98" s="861" t="s">
        <v>1672</v>
      </c>
      <c r="O98" s="861"/>
      <c r="P98" s="861"/>
      <c r="Q98" s="861"/>
      <c r="R98" s="861"/>
      <c r="S98" s="861" t="s">
        <v>1673</v>
      </c>
      <c r="T98" s="861" t="s">
        <v>1674</v>
      </c>
      <c r="U98" s="861" t="s">
        <v>27024</v>
      </c>
    </row>
    <row r="99" spans="1:21" ht="409.5">
      <c r="A99" s="881">
        <v>93</v>
      </c>
      <c r="B99" s="861" t="s">
        <v>1675</v>
      </c>
      <c r="C99" s="883" t="s">
        <v>27022</v>
      </c>
      <c r="D99" s="861" t="s">
        <v>226</v>
      </c>
      <c r="E99" s="883" t="s">
        <v>1676</v>
      </c>
      <c r="F99" s="883">
        <v>36</v>
      </c>
      <c r="G99" s="883" t="s">
        <v>1677</v>
      </c>
      <c r="H99" s="883" t="s">
        <v>1617</v>
      </c>
      <c r="I99" s="883" t="s">
        <v>1384</v>
      </c>
      <c r="J99" s="884" t="s">
        <v>1385</v>
      </c>
      <c r="K99" s="883" t="s">
        <v>1386</v>
      </c>
      <c r="L99" s="883"/>
      <c r="M99" s="883"/>
      <c r="N99" s="883"/>
      <c r="O99" s="883"/>
      <c r="P99" s="883"/>
      <c r="Q99" s="883"/>
      <c r="R99" s="883"/>
      <c r="S99" s="861" t="s">
        <v>1355</v>
      </c>
      <c r="T99" s="883" t="s">
        <v>1678</v>
      </c>
      <c r="U99" s="883" t="s">
        <v>1679</v>
      </c>
    </row>
    <row r="100" spans="1:21" ht="135">
      <c r="A100" s="881">
        <v>94</v>
      </c>
      <c r="B100" s="883" t="s">
        <v>1680</v>
      </c>
      <c r="C100" s="883" t="s">
        <v>27025</v>
      </c>
      <c r="D100" s="861" t="s">
        <v>226</v>
      </c>
      <c r="E100" s="883" t="s">
        <v>1681</v>
      </c>
      <c r="F100" s="883">
        <v>36</v>
      </c>
      <c r="G100" s="883" t="s">
        <v>1682</v>
      </c>
      <c r="H100" s="883" t="s">
        <v>1352</v>
      </c>
      <c r="I100" s="883" t="s">
        <v>1353</v>
      </c>
      <c r="J100" s="884"/>
      <c r="K100" s="883" t="s">
        <v>1386</v>
      </c>
      <c r="L100" s="883"/>
      <c r="M100" s="883"/>
      <c r="N100" s="883"/>
      <c r="O100" s="883"/>
      <c r="P100" s="883"/>
      <c r="Q100" s="883"/>
      <c r="R100" s="883"/>
      <c r="S100" s="861" t="s">
        <v>1355</v>
      </c>
      <c r="T100" s="883" t="s">
        <v>1683</v>
      </c>
      <c r="U100" s="883" t="s">
        <v>27028</v>
      </c>
    </row>
    <row r="101" spans="1:21" ht="90">
      <c r="A101" s="881">
        <v>95</v>
      </c>
      <c r="B101" s="861" t="s">
        <v>1684</v>
      </c>
      <c r="C101" s="861" t="s">
        <v>27026</v>
      </c>
      <c r="D101" s="861" t="s">
        <v>1685</v>
      </c>
      <c r="E101" s="861" t="s">
        <v>1399</v>
      </c>
      <c r="F101" s="861">
        <v>24</v>
      </c>
      <c r="G101" s="861" t="s">
        <v>1457</v>
      </c>
      <c r="H101" s="861">
        <v>1.1000000000000001</v>
      </c>
      <c r="I101" s="861" t="s">
        <v>1686</v>
      </c>
      <c r="J101" s="882">
        <v>1036758309719</v>
      </c>
      <c r="K101" s="861" t="s">
        <v>1687</v>
      </c>
      <c r="L101" s="861"/>
      <c r="M101" s="861"/>
      <c r="N101" s="861"/>
      <c r="O101" s="861"/>
      <c r="P101" s="861"/>
      <c r="Q101" s="861"/>
      <c r="R101" s="861"/>
      <c r="S101" s="861" t="s">
        <v>1688</v>
      </c>
      <c r="T101" s="861" t="s">
        <v>1689</v>
      </c>
      <c r="U101" s="861" t="s">
        <v>27026</v>
      </c>
    </row>
    <row r="102" spans="1:21" ht="195">
      <c r="A102" s="881">
        <v>96</v>
      </c>
      <c r="B102" s="861" t="s">
        <v>1690</v>
      </c>
      <c r="C102" s="861" t="s">
        <v>27027</v>
      </c>
      <c r="D102" s="861" t="s">
        <v>226</v>
      </c>
      <c r="E102" s="861" t="s">
        <v>1350</v>
      </c>
      <c r="F102" s="861">
        <v>36</v>
      </c>
      <c r="G102" s="861" t="s">
        <v>1691</v>
      </c>
      <c r="H102" s="861">
        <v>1.1000000000000001</v>
      </c>
      <c r="I102" s="882" t="s">
        <v>1353</v>
      </c>
      <c r="J102" s="882">
        <v>1156733015746</v>
      </c>
      <c r="K102" s="861" t="s">
        <v>1354</v>
      </c>
      <c r="L102" s="861"/>
      <c r="M102" s="861"/>
      <c r="N102" s="861"/>
      <c r="O102" s="861"/>
      <c r="P102" s="861"/>
      <c r="Q102" s="861"/>
      <c r="R102" s="861"/>
      <c r="S102" s="861" t="s">
        <v>1355</v>
      </c>
      <c r="T102" s="861" t="s">
        <v>1692</v>
      </c>
      <c r="U102" s="861" t="s">
        <v>1693</v>
      </c>
    </row>
    <row r="103" spans="1:21" ht="120">
      <c r="A103" s="881">
        <v>97</v>
      </c>
      <c r="B103" s="861" t="s">
        <v>1694</v>
      </c>
      <c r="C103" s="861" t="s">
        <v>27029</v>
      </c>
      <c r="D103" s="861" t="s">
        <v>226</v>
      </c>
      <c r="E103" s="861" t="s">
        <v>1390</v>
      </c>
      <c r="F103" s="861">
        <v>4</v>
      </c>
      <c r="G103" s="861" t="s">
        <v>1371</v>
      </c>
      <c r="H103" s="861">
        <v>1.1000000000000001</v>
      </c>
      <c r="I103" s="882" t="s">
        <v>1353</v>
      </c>
      <c r="J103" s="882">
        <v>1156733015746</v>
      </c>
      <c r="K103" s="861" t="s">
        <v>1354</v>
      </c>
      <c r="L103" s="861"/>
      <c r="M103" s="861"/>
      <c r="N103" s="861"/>
      <c r="O103" s="861"/>
      <c r="P103" s="861"/>
      <c r="Q103" s="861"/>
      <c r="R103" s="861"/>
      <c r="S103" s="861" t="s">
        <v>1355</v>
      </c>
      <c r="T103" s="861" t="s">
        <v>1695</v>
      </c>
      <c r="U103" s="861" t="s">
        <v>1696</v>
      </c>
    </row>
    <row r="104" spans="1:21" ht="90">
      <c r="A104" s="881">
        <v>98</v>
      </c>
      <c r="B104" s="861" t="s">
        <v>1697</v>
      </c>
      <c r="C104" s="861" t="s">
        <v>27030</v>
      </c>
      <c r="D104" s="861" t="s">
        <v>1414</v>
      </c>
      <c r="E104" s="861" t="s">
        <v>1399</v>
      </c>
      <c r="F104" s="861">
        <v>2</v>
      </c>
      <c r="G104" s="861">
        <v>1</v>
      </c>
      <c r="H104" s="861">
        <v>1.1000000000000001</v>
      </c>
      <c r="I104" s="861" t="s">
        <v>1417</v>
      </c>
      <c r="J104" s="882">
        <v>1046900099498</v>
      </c>
      <c r="K104" s="861" t="s">
        <v>1416</v>
      </c>
      <c r="L104" s="861"/>
      <c r="M104" s="861"/>
      <c r="N104" s="861"/>
      <c r="O104" s="861"/>
      <c r="P104" s="861"/>
      <c r="Q104" s="861"/>
      <c r="R104" s="861"/>
      <c r="S104" s="861" t="s">
        <v>1698</v>
      </c>
      <c r="T104" s="861" t="s">
        <v>1699</v>
      </c>
      <c r="U104" s="861" t="s">
        <v>27030</v>
      </c>
    </row>
    <row r="105" spans="1:21" ht="75">
      <c r="A105" s="881">
        <v>99</v>
      </c>
      <c r="B105" s="861" t="s">
        <v>1700</v>
      </c>
      <c r="C105" s="861" t="s">
        <v>27031</v>
      </c>
      <c r="D105" s="861" t="s">
        <v>226</v>
      </c>
      <c r="E105" s="861" t="s">
        <v>1390</v>
      </c>
      <c r="F105" s="861">
        <v>4</v>
      </c>
      <c r="G105" s="861" t="s">
        <v>1371</v>
      </c>
      <c r="H105" s="861">
        <v>1.1000000000000001</v>
      </c>
      <c r="I105" s="882" t="s">
        <v>1353</v>
      </c>
      <c r="J105" s="882">
        <v>1156733015746</v>
      </c>
      <c r="K105" s="861" t="s">
        <v>1354</v>
      </c>
      <c r="L105" s="861"/>
      <c r="M105" s="861"/>
      <c r="N105" s="861"/>
      <c r="O105" s="861"/>
      <c r="P105" s="861"/>
      <c r="Q105" s="861"/>
      <c r="R105" s="861"/>
      <c r="S105" s="861" t="s">
        <v>1355</v>
      </c>
      <c r="T105" s="861" t="s">
        <v>1701</v>
      </c>
      <c r="U105" s="861" t="s">
        <v>1702</v>
      </c>
    </row>
    <row r="106" spans="1:21" ht="75">
      <c r="A106" s="881">
        <v>100</v>
      </c>
      <c r="B106" s="861" t="s">
        <v>1703</v>
      </c>
      <c r="C106" s="861" t="s">
        <v>27032</v>
      </c>
      <c r="D106" s="861" t="s">
        <v>226</v>
      </c>
      <c r="E106" s="861" t="s">
        <v>1359</v>
      </c>
      <c r="F106" s="861">
        <v>24</v>
      </c>
      <c r="G106" s="861" t="s">
        <v>1457</v>
      </c>
      <c r="H106" s="861">
        <v>0.75</v>
      </c>
      <c r="I106" s="882" t="s">
        <v>1353</v>
      </c>
      <c r="J106" s="882">
        <v>1156733015746</v>
      </c>
      <c r="K106" s="861" t="s">
        <v>1354</v>
      </c>
      <c r="L106" s="861"/>
      <c r="M106" s="861"/>
      <c r="N106" s="861"/>
      <c r="O106" s="861"/>
      <c r="P106" s="861"/>
      <c r="Q106" s="861"/>
      <c r="R106" s="861"/>
      <c r="S106" s="861" t="s">
        <v>1355</v>
      </c>
      <c r="T106" s="861" t="s">
        <v>1704</v>
      </c>
      <c r="U106" s="861" t="s">
        <v>27032</v>
      </c>
    </row>
    <row r="107" spans="1:21" ht="180">
      <c r="A107" s="881">
        <v>101</v>
      </c>
      <c r="B107" s="861" t="s">
        <v>1705</v>
      </c>
      <c r="C107" s="861" t="s">
        <v>27033</v>
      </c>
      <c r="D107" s="861" t="s">
        <v>226</v>
      </c>
      <c r="E107" s="861" t="s">
        <v>1399</v>
      </c>
      <c r="F107" s="861">
        <v>24</v>
      </c>
      <c r="G107" s="861" t="s">
        <v>1465</v>
      </c>
      <c r="H107" s="861" t="s">
        <v>1706</v>
      </c>
      <c r="I107" s="882" t="s">
        <v>1353</v>
      </c>
      <c r="J107" s="882">
        <v>1156733015746</v>
      </c>
      <c r="K107" s="861" t="s">
        <v>1354</v>
      </c>
      <c r="L107" s="861"/>
      <c r="M107" s="861"/>
      <c r="N107" s="861"/>
      <c r="O107" s="861"/>
      <c r="P107" s="861"/>
      <c r="Q107" s="861"/>
      <c r="R107" s="861"/>
      <c r="S107" s="861" t="s">
        <v>1355</v>
      </c>
      <c r="T107" s="861" t="s">
        <v>1707</v>
      </c>
      <c r="U107" s="861" t="s">
        <v>27034</v>
      </c>
    </row>
    <row r="108" spans="1:21" ht="105">
      <c r="A108" s="881">
        <v>102</v>
      </c>
      <c r="B108" s="861" t="s">
        <v>1708</v>
      </c>
      <c r="C108" s="861" t="s">
        <v>1709</v>
      </c>
      <c r="D108" s="861" t="s">
        <v>226</v>
      </c>
      <c r="E108" s="861" t="s">
        <v>1710</v>
      </c>
      <c r="F108" s="861">
        <v>36</v>
      </c>
      <c r="G108" s="861" t="s">
        <v>1711</v>
      </c>
      <c r="H108" s="861" t="s">
        <v>1577</v>
      </c>
      <c r="I108" s="882" t="s">
        <v>1353</v>
      </c>
      <c r="J108" s="882">
        <v>1156733015746</v>
      </c>
      <c r="K108" s="861" t="s">
        <v>1354</v>
      </c>
      <c r="L108" s="861"/>
      <c r="M108" s="861"/>
      <c r="N108" s="861"/>
      <c r="O108" s="861"/>
      <c r="P108" s="861"/>
      <c r="Q108" s="861"/>
      <c r="R108" s="861"/>
      <c r="S108" s="861" t="s">
        <v>1355</v>
      </c>
      <c r="T108" s="861" t="s">
        <v>1712</v>
      </c>
      <c r="U108" s="861" t="s">
        <v>27035</v>
      </c>
    </row>
    <row r="109" spans="1:21" ht="105">
      <c r="A109" s="881">
        <v>103</v>
      </c>
      <c r="B109" s="861" t="s">
        <v>1713</v>
      </c>
      <c r="C109" s="861" t="s">
        <v>27036</v>
      </c>
      <c r="D109" s="861" t="s">
        <v>226</v>
      </c>
      <c r="E109" s="861" t="s">
        <v>1390</v>
      </c>
      <c r="F109" s="861">
        <v>12</v>
      </c>
      <c r="G109" s="861" t="s">
        <v>1443</v>
      </c>
      <c r="H109" s="861">
        <v>8</v>
      </c>
      <c r="I109" s="882" t="s">
        <v>1353</v>
      </c>
      <c r="J109" s="882">
        <v>1156733015746</v>
      </c>
      <c r="K109" s="861" t="s">
        <v>1354</v>
      </c>
      <c r="L109" s="861"/>
      <c r="M109" s="861"/>
      <c r="N109" s="861"/>
      <c r="O109" s="861"/>
      <c r="P109" s="861"/>
      <c r="Q109" s="861"/>
      <c r="R109" s="861"/>
      <c r="S109" s="861" t="s">
        <v>1379</v>
      </c>
      <c r="T109" s="861" t="s">
        <v>1714</v>
      </c>
      <c r="U109" s="861" t="s">
        <v>27042</v>
      </c>
    </row>
    <row r="110" spans="1:21" ht="180">
      <c r="A110" s="881">
        <v>104</v>
      </c>
      <c r="B110" s="861" t="s">
        <v>1715</v>
      </c>
      <c r="C110" s="883" t="s">
        <v>27037</v>
      </c>
      <c r="D110" s="861" t="s">
        <v>226</v>
      </c>
      <c r="E110" s="883" t="s">
        <v>1716</v>
      </c>
      <c r="F110" s="883">
        <v>36</v>
      </c>
      <c r="G110" s="883" t="s">
        <v>1717</v>
      </c>
      <c r="H110" s="883" t="s">
        <v>1718</v>
      </c>
      <c r="I110" s="883" t="s">
        <v>1353</v>
      </c>
      <c r="J110" s="884" t="s">
        <v>1385</v>
      </c>
      <c r="K110" s="883" t="s">
        <v>1386</v>
      </c>
      <c r="L110" s="883"/>
      <c r="M110" s="883"/>
      <c r="N110" s="883"/>
      <c r="O110" s="883"/>
      <c r="P110" s="883"/>
      <c r="Q110" s="883"/>
      <c r="R110" s="883"/>
      <c r="S110" s="861" t="s">
        <v>1355</v>
      </c>
      <c r="T110" s="883" t="s">
        <v>1719</v>
      </c>
      <c r="U110" s="883" t="s">
        <v>1720</v>
      </c>
    </row>
    <row r="111" spans="1:21" ht="90">
      <c r="A111" s="881">
        <v>105</v>
      </c>
      <c r="B111" s="861" t="s">
        <v>1721</v>
      </c>
      <c r="C111" s="861" t="s">
        <v>27038</v>
      </c>
      <c r="D111" s="861" t="s">
        <v>226</v>
      </c>
      <c r="E111" s="861" t="s">
        <v>1350</v>
      </c>
      <c r="F111" s="861">
        <v>36</v>
      </c>
      <c r="G111" s="883" t="s">
        <v>1722</v>
      </c>
      <c r="H111" s="861">
        <v>1.1000000000000001</v>
      </c>
      <c r="I111" s="861" t="s">
        <v>1353</v>
      </c>
      <c r="J111" s="882">
        <v>1156733015746</v>
      </c>
      <c r="K111" s="861" t="s">
        <v>1354</v>
      </c>
      <c r="L111" s="861"/>
      <c r="M111" s="861"/>
      <c r="N111" s="861"/>
      <c r="O111" s="861"/>
      <c r="P111" s="861"/>
      <c r="Q111" s="861"/>
      <c r="R111" s="861"/>
      <c r="S111" s="861" t="s">
        <v>1355</v>
      </c>
      <c r="T111" s="861" t="s">
        <v>1723</v>
      </c>
      <c r="U111" s="861" t="s">
        <v>27043</v>
      </c>
    </row>
    <row r="112" spans="1:21" ht="195">
      <c r="A112" s="881">
        <v>106</v>
      </c>
      <c r="B112" s="861" t="s">
        <v>1724</v>
      </c>
      <c r="C112" s="883" t="s">
        <v>27039</v>
      </c>
      <c r="D112" s="861" t="s">
        <v>226</v>
      </c>
      <c r="E112" s="883" t="s">
        <v>1420</v>
      </c>
      <c r="F112" s="883">
        <v>36</v>
      </c>
      <c r="G112" s="883" t="s">
        <v>1677</v>
      </c>
      <c r="H112" s="883" t="s">
        <v>1725</v>
      </c>
      <c r="I112" s="883" t="s">
        <v>1384</v>
      </c>
      <c r="J112" s="887">
        <v>1156733015746</v>
      </c>
      <c r="K112" s="883" t="s">
        <v>1386</v>
      </c>
      <c r="L112" s="883"/>
      <c r="M112" s="883"/>
      <c r="N112" s="883"/>
      <c r="O112" s="883"/>
      <c r="P112" s="883"/>
      <c r="Q112" s="883"/>
      <c r="R112" s="883"/>
      <c r="S112" s="861" t="s">
        <v>1355</v>
      </c>
      <c r="T112" s="883" t="s">
        <v>1726</v>
      </c>
      <c r="U112" s="883" t="s">
        <v>1727</v>
      </c>
    </row>
    <row r="113" spans="1:21" ht="90">
      <c r="A113" s="881">
        <v>107</v>
      </c>
      <c r="B113" s="145" t="s">
        <v>1728</v>
      </c>
      <c r="C113" s="861" t="s">
        <v>27040</v>
      </c>
      <c r="D113" s="861" t="s">
        <v>480</v>
      </c>
      <c r="E113" s="861" t="s">
        <v>1552</v>
      </c>
      <c r="F113" s="861">
        <v>10</v>
      </c>
      <c r="G113" s="861" t="s">
        <v>1371</v>
      </c>
      <c r="H113" s="861">
        <v>1.1000000000000001</v>
      </c>
      <c r="I113" s="882" t="s">
        <v>1729</v>
      </c>
      <c r="J113" s="882">
        <v>1066723005689</v>
      </c>
      <c r="K113" s="861" t="s">
        <v>1730</v>
      </c>
      <c r="L113" s="861"/>
      <c r="M113" s="861"/>
      <c r="N113" s="861"/>
      <c r="O113" s="861"/>
      <c r="P113" s="861"/>
      <c r="Q113" s="861"/>
      <c r="R113" s="861"/>
      <c r="S113" s="861" t="s">
        <v>1731</v>
      </c>
      <c r="T113" s="861" t="s">
        <v>1732</v>
      </c>
      <c r="U113" s="861" t="s">
        <v>1733</v>
      </c>
    </row>
    <row r="114" spans="1:21" ht="90">
      <c r="A114" s="881">
        <v>108</v>
      </c>
      <c r="B114" s="861" t="s">
        <v>1734</v>
      </c>
      <c r="C114" s="861" t="s">
        <v>27041</v>
      </c>
      <c r="D114" s="861" t="s">
        <v>226</v>
      </c>
      <c r="E114" s="861" t="s">
        <v>1359</v>
      </c>
      <c r="F114" s="861">
        <v>12</v>
      </c>
      <c r="G114" s="861" t="s">
        <v>1429</v>
      </c>
      <c r="H114" s="861">
        <v>8</v>
      </c>
      <c r="I114" s="882" t="s">
        <v>1353</v>
      </c>
      <c r="J114" s="882">
        <v>1156733015746</v>
      </c>
      <c r="K114" s="861" t="s">
        <v>1354</v>
      </c>
      <c r="L114" s="861"/>
      <c r="M114" s="861"/>
      <c r="N114" s="861"/>
      <c r="O114" s="861"/>
      <c r="P114" s="861"/>
      <c r="Q114" s="861"/>
      <c r="R114" s="861"/>
      <c r="S114" s="861" t="s">
        <v>1355</v>
      </c>
      <c r="T114" s="861" t="s">
        <v>1735</v>
      </c>
      <c r="U114" s="861" t="s">
        <v>1736</v>
      </c>
    </row>
    <row r="115" spans="1:21" ht="90">
      <c r="A115" s="881">
        <v>109</v>
      </c>
      <c r="B115" s="861" t="s">
        <v>1737</v>
      </c>
      <c r="C115" s="861" t="s">
        <v>27044</v>
      </c>
      <c r="D115" s="861" t="s">
        <v>226</v>
      </c>
      <c r="E115" s="861" t="s">
        <v>1738</v>
      </c>
      <c r="F115" s="861">
        <v>12</v>
      </c>
      <c r="G115" s="861" t="s">
        <v>1443</v>
      </c>
      <c r="H115" s="861">
        <v>8</v>
      </c>
      <c r="I115" s="882" t="s">
        <v>1353</v>
      </c>
      <c r="J115" s="882">
        <v>1156733015746</v>
      </c>
      <c r="K115" s="861" t="s">
        <v>1354</v>
      </c>
      <c r="L115" s="861"/>
      <c r="M115" s="861"/>
      <c r="N115" s="861"/>
      <c r="O115" s="861"/>
      <c r="P115" s="861"/>
      <c r="Q115" s="861"/>
      <c r="R115" s="861"/>
      <c r="S115" s="861" t="s">
        <v>1355</v>
      </c>
      <c r="T115" s="861" t="s">
        <v>1739</v>
      </c>
      <c r="U115" s="861" t="s">
        <v>27047</v>
      </c>
    </row>
    <row r="116" spans="1:21" ht="105">
      <c r="A116" s="881">
        <v>110</v>
      </c>
      <c r="B116" s="861" t="s">
        <v>1740</v>
      </c>
      <c r="C116" s="861" t="s">
        <v>27045</v>
      </c>
      <c r="D116" s="861" t="s">
        <v>226</v>
      </c>
      <c r="E116" s="883" t="s">
        <v>1374</v>
      </c>
      <c r="F116" s="861">
        <v>12</v>
      </c>
      <c r="G116" s="861" t="s">
        <v>1656</v>
      </c>
      <c r="H116" s="861">
        <v>1.1000000000000001</v>
      </c>
      <c r="I116" s="882" t="s">
        <v>1353</v>
      </c>
      <c r="J116" s="882">
        <v>1156733015746</v>
      </c>
      <c r="K116" s="861" t="s">
        <v>1354</v>
      </c>
      <c r="L116" s="861"/>
      <c r="M116" s="861"/>
      <c r="N116" s="861"/>
      <c r="O116" s="861"/>
      <c r="P116" s="861"/>
      <c r="Q116" s="861"/>
      <c r="R116" s="861"/>
      <c r="S116" s="861" t="s">
        <v>1355</v>
      </c>
      <c r="T116" s="861" t="s">
        <v>1741</v>
      </c>
      <c r="U116" s="861" t="s">
        <v>1742</v>
      </c>
    </row>
    <row r="117" spans="1:21" ht="360">
      <c r="A117" s="881">
        <v>111</v>
      </c>
      <c r="B117" s="861" t="s">
        <v>1743</v>
      </c>
      <c r="C117" s="861" t="s">
        <v>27046</v>
      </c>
      <c r="D117" s="861" t="s">
        <v>226</v>
      </c>
      <c r="E117" s="883" t="s">
        <v>1374</v>
      </c>
      <c r="F117" s="861">
        <v>12</v>
      </c>
      <c r="G117" s="861" t="s">
        <v>1443</v>
      </c>
      <c r="H117" s="861">
        <v>8</v>
      </c>
      <c r="I117" s="882" t="s">
        <v>1353</v>
      </c>
      <c r="J117" s="882">
        <v>1156733015746</v>
      </c>
      <c r="K117" s="861" t="s">
        <v>1354</v>
      </c>
      <c r="L117" s="861"/>
      <c r="M117" s="861"/>
      <c r="N117" s="861"/>
      <c r="O117" s="861"/>
      <c r="P117" s="861"/>
      <c r="Q117" s="861"/>
      <c r="R117" s="861"/>
      <c r="S117" s="861" t="s">
        <v>1355</v>
      </c>
      <c r="T117" s="861" t="s">
        <v>1744</v>
      </c>
      <c r="U117" s="861" t="s">
        <v>1745</v>
      </c>
    </row>
    <row r="118" spans="1:21" ht="225">
      <c r="A118" s="881">
        <v>112</v>
      </c>
      <c r="B118" s="861" t="s">
        <v>1746</v>
      </c>
      <c r="C118" s="861" t="s">
        <v>27048</v>
      </c>
      <c r="D118" s="861" t="s">
        <v>226</v>
      </c>
      <c r="E118" s="861" t="s">
        <v>1350</v>
      </c>
      <c r="F118" s="861">
        <v>36</v>
      </c>
      <c r="G118" s="861" t="s">
        <v>1747</v>
      </c>
      <c r="H118" s="861" t="s">
        <v>1577</v>
      </c>
      <c r="I118" s="861" t="s">
        <v>1353</v>
      </c>
      <c r="J118" s="882">
        <v>1156733015746</v>
      </c>
      <c r="K118" s="861" t="s">
        <v>1354</v>
      </c>
      <c r="L118" s="861"/>
      <c r="M118" s="861"/>
      <c r="N118" s="861"/>
      <c r="O118" s="861"/>
      <c r="P118" s="861"/>
      <c r="Q118" s="861"/>
      <c r="R118" s="861"/>
      <c r="S118" s="861" t="s">
        <v>1355</v>
      </c>
      <c r="T118" s="861" t="s">
        <v>1748</v>
      </c>
      <c r="U118" s="861" t="s">
        <v>1749</v>
      </c>
    </row>
    <row r="119" spans="1:21" ht="90">
      <c r="A119" s="881">
        <v>113</v>
      </c>
      <c r="B119" s="861" t="s">
        <v>1750</v>
      </c>
      <c r="C119" s="861" t="s">
        <v>27049</v>
      </c>
      <c r="D119" s="861" t="s">
        <v>226</v>
      </c>
      <c r="E119" s="861" t="s">
        <v>1377</v>
      </c>
      <c r="F119" s="861">
        <v>4</v>
      </c>
      <c r="G119" s="861" t="s">
        <v>1371</v>
      </c>
      <c r="H119" s="861">
        <v>1.1000000000000001</v>
      </c>
      <c r="I119" s="882" t="s">
        <v>1353</v>
      </c>
      <c r="J119" s="882">
        <v>1156733015746</v>
      </c>
      <c r="K119" s="861" t="s">
        <v>1354</v>
      </c>
      <c r="L119" s="861"/>
      <c r="M119" s="861"/>
      <c r="N119" s="861"/>
      <c r="O119" s="861"/>
      <c r="P119" s="861"/>
      <c r="Q119" s="861"/>
      <c r="R119" s="861"/>
      <c r="S119" s="861" t="s">
        <v>1355</v>
      </c>
      <c r="T119" s="861" t="s">
        <v>1751</v>
      </c>
      <c r="U119" s="861" t="s">
        <v>1752</v>
      </c>
    </row>
    <row r="120" spans="1:21" ht="90">
      <c r="A120" s="881">
        <v>114</v>
      </c>
      <c r="B120" s="861" t="s">
        <v>1753</v>
      </c>
      <c r="C120" s="861" t="s">
        <v>27050</v>
      </c>
      <c r="D120" s="861" t="s">
        <v>226</v>
      </c>
      <c r="E120" s="861" t="s">
        <v>1420</v>
      </c>
      <c r="F120" s="861">
        <v>12</v>
      </c>
      <c r="G120" s="861" t="s">
        <v>1403</v>
      </c>
      <c r="H120" s="861">
        <v>8</v>
      </c>
      <c r="I120" s="882" t="s">
        <v>1353</v>
      </c>
      <c r="J120" s="882">
        <v>1156733015746</v>
      </c>
      <c r="K120" s="861" t="s">
        <v>1354</v>
      </c>
      <c r="L120" s="861"/>
      <c r="M120" s="861"/>
      <c r="N120" s="861"/>
      <c r="O120" s="861"/>
      <c r="P120" s="861"/>
      <c r="Q120" s="861"/>
      <c r="R120" s="861"/>
      <c r="S120" s="861" t="s">
        <v>1355</v>
      </c>
      <c r="T120" s="861" t="s">
        <v>1754</v>
      </c>
      <c r="U120" s="861" t="s">
        <v>27055</v>
      </c>
    </row>
    <row r="121" spans="1:21" ht="135">
      <c r="A121" s="881">
        <v>115</v>
      </c>
      <c r="B121" s="861" t="s">
        <v>1755</v>
      </c>
      <c r="C121" s="861" t="s">
        <v>27051</v>
      </c>
      <c r="D121" s="861" t="s">
        <v>226</v>
      </c>
      <c r="E121" s="861" t="s">
        <v>1420</v>
      </c>
      <c r="F121" s="861">
        <v>12</v>
      </c>
      <c r="G121" s="861" t="s">
        <v>1429</v>
      </c>
      <c r="H121" s="861">
        <v>8</v>
      </c>
      <c r="I121" s="882" t="s">
        <v>1353</v>
      </c>
      <c r="J121" s="882">
        <v>1156733015746</v>
      </c>
      <c r="K121" s="861" t="s">
        <v>1354</v>
      </c>
      <c r="L121" s="861"/>
      <c r="M121" s="861"/>
      <c r="N121" s="861"/>
      <c r="O121" s="861"/>
      <c r="P121" s="861"/>
      <c r="Q121" s="861"/>
      <c r="R121" s="861"/>
      <c r="S121" s="861" t="s">
        <v>1355</v>
      </c>
      <c r="T121" s="861" t="s">
        <v>1756</v>
      </c>
      <c r="U121" s="861" t="s">
        <v>1757</v>
      </c>
    </row>
    <row r="122" spans="1:21" ht="105">
      <c r="A122" s="881">
        <v>116</v>
      </c>
      <c r="B122" s="861" t="s">
        <v>1758</v>
      </c>
      <c r="C122" s="861" t="s">
        <v>27052</v>
      </c>
      <c r="D122" s="861" t="s">
        <v>480</v>
      </c>
      <c r="E122" s="861" t="s">
        <v>1399</v>
      </c>
      <c r="F122" s="861">
        <v>2</v>
      </c>
      <c r="G122" s="861" t="s">
        <v>1378</v>
      </c>
      <c r="H122" s="882">
        <v>1.1000000000000001</v>
      </c>
      <c r="I122" s="861"/>
      <c r="J122" s="882"/>
      <c r="K122" s="861"/>
      <c r="L122" s="861" t="s">
        <v>1759</v>
      </c>
      <c r="M122" s="882">
        <v>304672314900039</v>
      </c>
      <c r="N122" s="861" t="s">
        <v>1760</v>
      </c>
      <c r="O122" s="861"/>
      <c r="P122" s="861"/>
      <c r="Q122" s="861"/>
      <c r="R122" s="861"/>
      <c r="S122" s="861" t="s">
        <v>1761</v>
      </c>
      <c r="T122" s="861" t="s">
        <v>1758</v>
      </c>
      <c r="U122" s="861" t="s">
        <v>27052</v>
      </c>
    </row>
    <row r="123" spans="1:21" ht="120">
      <c r="A123" s="881">
        <v>117</v>
      </c>
      <c r="B123" s="861" t="s">
        <v>1762</v>
      </c>
      <c r="C123" s="861" t="s">
        <v>1763</v>
      </c>
      <c r="D123" s="861" t="s">
        <v>480</v>
      </c>
      <c r="E123" s="861" t="s">
        <v>1399</v>
      </c>
      <c r="F123" s="861">
        <v>4</v>
      </c>
      <c r="G123" s="861" t="s">
        <v>1371</v>
      </c>
      <c r="H123" s="861">
        <v>1.1000000000000001</v>
      </c>
      <c r="I123" s="861" t="s">
        <v>1764</v>
      </c>
      <c r="J123" s="882">
        <v>1026700885750</v>
      </c>
      <c r="K123" s="861" t="s">
        <v>1765</v>
      </c>
      <c r="L123" s="861"/>
      <c r="M123" s="861"/>
      <c r="N123" s="861"/>
      <c r="O123" s="861"/>
      <c r="P123" s="861"/>
      <c r="Q123" s="861"/>
      <c r="R123" s="861"/>
      <c r="S123" s="861" t="s">
        <v>1766</v>
      </c>
      <c r="T123" s="861" t="s">
        <v>1767</v>
      </c>
      <c r="U123" s="861" t="s">
        <v>27056</v>
      </c>
    </row>
    <row r="124" spans="1:21" ht="135">
      <c r="A124" s="888">
        <v>118</v>
      </c>
      <c r="B124" s="861" t="s">
        <v>1768</v>
      </c>
      <c r="C124" s="861" t="s">
        <v>1769</v>
      </c>
      <c r="D124" s="861" t="s">
        <v>480</v>
      </c>
      <c r="E124" s="861" t="s">
        <v>1399</v>
      </c>
      <c r="F124" s="861">
        <v>36</v>
      </c>
      <c r="G124" s="861" t="s">
        <v>1378</v>
      </c>
      <c r="H124" s="861">
        <v>1.1000000000000001</v>
      </c>
      <c r="I124" s="861" t="s">
        <v>1770</v>
      </c>
      <c r="J124" s="882"/>
      <c r="K124" s="861"/>
      <c r="L124" s="861" t="s">
        <v>1771</v>
      </c>
      <c r="M124" s="885" t="s">
        <v>1772</v>
      </c>
      <c r="N124" s="861" t="s">
        <v>1773</v>
      </c>
      <c r="O124" s="861"/>
      <c r="P124" s="861"/>
      <c r="Q124" s="861"/>
      <c r="R124" s="861"/>
      <c r="S124" s="861" t="s">
        <v>1770</v>
      </c>
      <c r="T124" s="861" t="s">
        <v>1768</v>
      </c>
      <c r="U124" s="861" t="s">
        <v>1769</v>
      </c>
    </row>
    <row r="125" spans="1:21" ht="90">
      <c r="A125" s="881">
        <v>119</v>
      </c>
      <c r="B125" s="861" t="s">
        <v>1774</v>
      </c>
      <c r="C125" s="861" t="s">
        <v>27053</v>
      </c>
      <c r="D125" s="861" t="s">
        <v>226</v>
      </c>
      <c r="E125" s="861" t="s">
        <v>1390</v>
      </c>
      <c r="F125" s="861">
        <v>24</v>
      </c>
      <c r="G125" s="861" t="s">
        <v>1364</v>
      </c>
      <c r="H125" s="861">
        <v>1.1000000000000001</v>
      </c>
      <c r="I125" s="861" t="s">
        <v>1353</v>
      </c>
      <c r="J125" s="882">
        <v>1156733015746</v>
      </c>
      <c r="K125" s="861" t="s">
        <v>1354</v>
      </c>
      <c r="L125" s="861"/>
      <c r="M125" s="861"/>
      <c r="N125" s="861"/>
      <c r="O125" s="861"/>
      <c r="P125" s="861"/>
      <c r="Q125" s="861"/>
      <c r="R125" s="861"/>
      <c r="S125" s="861" t="s">
        <v>1355</v>
      </c>
      <c r="T125" s="861" t="s">
        <v>1775</v>
      </c>
      <c r="U125" s="861" t="s">
        <v>27057</v>
      </c>
    </row>
    <row r="126" spans="1:21" ht="90">
      <c r="A126" s="881">
        <v>120</v>
      </c>
      <c r="B126" s="861" t="s">
        <v>1776</v>
      </c>
      <c r="C126" s="883" t="s">
        <v>27054</v>
      </c>
      <c r="D126" s="861" t="s">
        <v>226</v>
      </c>
      <c r="E126" s="861" t="s">
        <v>1777</v>
      </c>
      <c r="F126" s="883">
        <v>24</v>
      </c>
      <c r="G126" s="883" t="s">
        <v>1778</v>
      </c>
      <c r="H126" s="883">
        <v>1.1000000000000001</v>
      </c>
      <c r="I126" s="883" t="s">
        <v>1384</v>
      </c>
      <c r="J126" s="884" t="s">
        <v>1385</v>
      </c>
      <c r="K126" s="883" t="s">
        <v>1386</v>
      </c>
      <c r="L126" s="883"/>
      <c r="M126" s="883"/>
      <c r="N126" s="883"/>
      <c r="O126" s="883"/>
      <c r="P126" s="883"/>
      <c r="Q126" s="883"/>
      <c r="R126" s="883"/>
      <c r="S126" s="861" t="s">
        <v>1355</v>
      </c>
      <c r="T126" s="883" t="s">
        <v>1779</v>
      </c>
      <c r="U126" s="883" t="s">
        <v>27054</v>
      </c>
    </row>
    <row r="127" spans="1:21" ht="105">
      <c r="A127" s="881">
        <v>121</v>
      </c>
      <c r="B127" s="861" t="s">
        <v>1780</v>
      </c>
      <c r="C127" s="861" t="s">
        <v>1781</v>
      </c>
      <c r="D127" s="861" t="s">
        <v>226</v>
      </c>
      <c r="E127" s="861" t="s">
        <v>1399</v>
      </c>
      <c r="F127" s="861">
        <v>10</v>
      </c>
      <c r="G127" s="861">
        <v>3</v>
      </c>
      <c r="H127" s="861">
        <v>1.1000000000000001</v>
      </c>
      <c r="I127" s="858" t="s">
        <v>1782</v>
      </c>
      <c r="J127" s="859">
        <v>1026700886630</v>
      </c>
      <c r="K127" s="858" t="s">
        <v>1783</v>
      </c>
      <c r="L127" s="861"/>
      <c r="M127" s="861"/>
      <c r="N127" s="861"/>
      <c r="O127" s="861"/>
      <c r="P127" s="861"/>
      <c r="Q127" s="861"/>
      <c r="R127" s="861"/>
      <c r="S127" s="858" t="s">
        <v>1782</v>
      </c>
      <c r="T127" s="858" t="s">
        <v>1783</v>
      </c>
      <c r="U127" s="858" t="s">
        <v>1784</v>
      </c>
    </row>
    <row r="128" spans="1:21" ht="90">
      <c r="A128" s="881">
        <v>122</v>
      </c>
      <c r="B128" s="861" t="s">
        <v>1785</v>
      </c>
      <c r="C128" s="861" t="s">
        <v>1786</v>
      </c>
      <c r="D128" s="861" t="s">
        <v>1414</v>
      </c>
      <c r="E128" s="861" t="s">
        <v>1350</v>
      </c>
      <c r="F128" s="861">
        <v>4</v>
      </c>
      <c r="G128" s="861">
        <v>2</v>
      </c>
      <c r="H128" s="861">
        <v>1.1000000000000001</v>
      </c>
      <c r="I128" s="861" t="s">
        <v>1417</v>
      </c>
      <c r="J128" s="882">
        <v>1046900099498</v>
      </c>
      <c r="K128" s="861" t="s">
        <v>1416</v>
      </c>
      <c r="L128" s="861"/>
      <c r="M128" s="861"/>
      <c r="N128" s="861"/>
      <c r="O128" s="861"/>
      <c r="P128" s="861"/>
      <c r="Q128" s="861"/>
      <c r="R128" s="861"/>
      <c r="S128" s="861" t="s">
        <v>1787</v>
      </c>
      <c r="T128" s="861" t="s">
        <v>1788</v>
      </c>
      <c r="U128" s="861" t="s">
        <v>1786</v>
      </c>
    </row>
    <row r="129" spans="1:21" ht="90">
      <c r="A129" s="881">
        <v>123</v>
      </c>
      <c r="B129" s="861" t="s">
        <v>1785</v>
      </c>
      <c r="C129" s="861" t="s">
        <v>1789</v>
      </c>
      <c r="D129" s="861" t="s">
        <v>1414</v>
      </c>
      <c r="E129" s="861" t="s">
        <v>1790</v>
      </c>
      <c r="F129" s="861">
        <v>6</v>
      </c>
      <c r="G129" s="861">
        <v>1</v>
      </c>
      <c r="H129" s="861">
        <v>3</v>
      </c>
      <c r="I129" s="861" t="s">
        <v>1417</v>
      </c>
      <c r="J129" s="882">
        <v>1046900099498</v>
      </c>
      <c r="K129" s="861" t="s">
        <v>1416</v>
      </c>
      <c r="L129" s="861"/>
      <c r="M129" s="861"/>
      <c r="N129" s="861"/>
      <c r="O129" s="861"/>
      <c r="P129" s="861"/>
      <c r="Q129" s="861"/>
      <c r="R129" s="861"/>
      <c r="S129" s="861" t="s">
        <v>1787</v>
      </c>
      <c r="T129" s="861" t="s">
        <v>1788</v>
      </c>
      <c r="U129" s="861" t="s">
        <v>1789</v>
      </c>
    </row>
    <row r="130" spans="1:21" ht="90">
      <c r="A130" s="881">
        <v>124</v>
      </c>
      <c r="B130" s="861" t="s">
        <v>1785</v>
      </c>
      <c r="C130" s="861" t="s">
        <v>1791</v>
      </c>
      <c r="D130" s="861" t="s">
        <v>1414</v>
      </c>
      <c r="E130" s="861" t="s">
        <v>1790</v>
      </c>
      <c r="F130" s="861">
        <v>2</v>
      </c>
      <c r="G130" s="861">
        <v>1</v>
      </c>
      <c r="H130" s="861">
        <v>1.1000000000000001</v>
      </c>
      <c r="I130" s="861" t="s">
        <v>1417</v>
      </c>
      <c r="J130" s="882">
        <v>1046900099498</v>
      </c>
      <c r="K130" s="861" t="s">
        <v>1416</v>
      </c>
      <c r="L130" s="861"/>
      <c r="M130" s="861"/>
      <c r="N130" s="861"/>
      <c r="O130" s="861"/>
      <c r="P130" s="861"/>
      <c r="Q130" s="861"/>
      <c r="R130" s="861"/>
      <c r="S130" s="861" t="s">
        <v>1787</v>
      </c>
      <c r="T130" s="861" t="s">
        <v>1788</v>
      </c>
      <c r="U130" s="861" t="s">
        <v>1791</v>
      </c>
    </row>
    <row r="131" spans="1:21" ht="90">
      <c r="A131" s="881">
        <v>125</v>
      </c>
      <c r="B131" s="861" t="s">
        <v>1792</v>
      </c>
      <c r="C131" s="861" t="s">
        <v>27058</v>
      </c>
      <c r="D131" s="861" t="s">
        <v>480</v>
      </c>
      <c r="E131" s="861" t="s">
        <v>1399</v>
      </c>
      <c r="F131" s="861">
        <v>12</v>
      </c>
      <c r="G131" s="861" t="s">
        <v>1443</v>
      </c>
      <c r="H131" s="861">
        <v>8</v>
      </c>
      <c r="I131" s="861" t="s">
        <v>1793</v>
      </c>
      <c r="J131" s="882">
        <v>1066723004457</v>
      </c>
      <c r="K131" s="861" t="s">
        <v>1794</v>
      </c>
      <c r="L131" s="861"/>
      <c r="M131" s="861"/>
      <c r="N131" s="861"/>
      <c r="O131" s="861"/>
      <c r="P131" s="861"/>
      <c r="Q131" s="861"/>
      <c r="R131" s="861"/>
      <c r="S131" s="861" t="s">
        <v>1793</v>
      </c>
      <c r="T131" s="861" t="s">
        <v>1795</v>
      </c>
      <c r="U131" s="861" t="s">
        <v>27058</v>
      </c>
    </row>
    <row r="132" spans="1:21" ht="409.5">
      <c r="A132" s="881">
        <v>126</v>
      </c>
      <c r="B132" s="861" t="s">
        <v>1796</v>
      </c>
      <c r="C132" s="861" t="s">
        <v>1797</v>
      </c>
      <c r="D132" s="861" t="s">
        <v>226</v>
      </c>
      <c r="E132" s="861" t="s">
        <v>1798</v>
      </c>
      <c r="F132" s="861" t="s">
        <v>1799</v>
      </c>
      <c r="G132" s="861" t="s">
        <v>1800</v>
      </c>
      <c r="H132" s="861" t="s">
        <v>1577</v>
      </c>
      <c r="I132" s="882" t="s">
        <v>1353</v>
      </c>
      <c r="J132" s="882">
        <v>1156733015746</v>
      </c>
      <c r="K132" s="861" t="s">
        <v>1354</v>
      </c>
      <c r="L132" s="861"/>
      <c r="M132" s="861"/>
      <c r="N132" s="861"/>
      <c r="O132" s="861"/>
      <c r="P132" s="861"/>
      <c r="Q132" s="861"/>
      <c r="R132" s="861"/>
      <c r="S132" s="861" t="s">
        <v>1355</v>
      </c>
      <c r="T132" s="861" t="s">
        <v>1801</v>
      </c>
      <c r="U132" s="861" t="s">
        <v>1802</v>
      </c>
    </row>
    <row r="133" spans="1:21" ht="120">
      <c r="A133" s="881">
        <v>127</v>
      </c>
      <c r="B133" s="861" t="s">
        <v>1803</v>
      </c>
      <c r="C133" s="861" t="s">
        <v>27059</v>
      </c>
      <c r="D133" s="861" t="s">
        <v>226</v>
      </c>
      <c r="E133" s="861" t="s">
        <v>1804</v>
      </c>
      <c r="F133" s="861">
        <v>36</v>
      </c>
      <c r="G133" s="861" t="s">
        <v>1805</v>
      </c>
      <c r="H133" s="861" t="s">
        <v>1352</v>
      </c>
      <c r="I133" s="861" t="s">
        <v>1353</v>
      </c>
      <c r="J133" s="882">
        <v>1156733015746</v>
      </c>
      <c r="K133" s="861" t="s">
        <v>1354</v>
      </c>
      <c r="L133" s="861"/>
      <c r="M133" s="861"/>
      <c r="N133" s="861"/>
      <c r="O133" s="861"/>
      <c r="P133" s="861"/>
      <c r="Q133" s="861"/>
      <c r="R133" s="861"/>
      <c r="S133" s="861" t="s">
        <v>1355</v>
      </c>
      <c r="T133" s="861" t="s">
        <v>1806</v>
      </c>
      <c r="U133" s="861" t="s">
        <v>1807</v>
      </c>
    </row>
    <row r="134" spans="1:21" ht="150">
      <c r="A134" s="881">
        <v>128</v>
      </c>
      <c r="B134" s="861" t="s">
        <v>1808</v>
      </c>
      <c r="C134" s="861" t="s">
        <v>27060</v>
      </c>
      <c r="D134" s="861" t="s">
        <v>226</v>
      </c>
      <c r="E134" s="861" t="s">
        <v>1359</v>
      </c>
      <c r="F134" s="861">
        <v>4</v>
      </c>
      <c r="G134" s="861" t="s">
        <v>1371</v>
      </c>
      <c r="H134" s="889" t="s">
        <v>1809</v>
      </c>
      <c r="I134" s="861" t="s">
        <v>1353</v>
      </c>
      <c r="J134" s="882">
        <v>1156733015746</v>
      </c>
      <c r="K134" s="861" t="s">
        <v>1354</v>
      </c>
      <c r="L134" s="861"/>
      <c r="M134" s="861"/>
      <c r="N134" s="861"/>
      <c r="O134" s="861"/>
      <c r="P134" s="861"/>
      <c r="Q134" s="861"/>
      <c r="R134" s="861"/>
      <c r="S134" s="861" t="s">
        <v>1379</v>
      </c>
      <c r="T134" s="861" t="s">
        <v>1810</v>
      </c>
      <c r="U134" s="861" t="s">
        <v>1811</v>
      </c>
    </row>
    <row r="135" spans="1:21" ht="165">
      <c r="A135" s="881">
        <v>129</v>
      </c>
      <c r="B135" s="861" t="s">
        <v>1812</v>
      </c>
      <c r="C135" s="861" t="s">
        <v>27061</v>
      </c>
      <c r="D135" s="861" t="s">
        <v>226</v>
      </c>
      <c r="E135" s="861" t="s">
        <v>1350</v>
      </c>
      <c r="F135" s="861">
        <v>24</v>
      </c>
      <c r="G135" s="861" t="s">
        <v>1813</v>
      </c>
      <c r="H135" s="889" t="s">
        <v>1809</v>
      </c>
      <c r="I135" s="861" t="s">
        <v>1353</v>
      </c>
      <c r="J135" s="882">
        <v>1156733015746</v>
      </c>
      <c r="K135" s="861" t="s">
        <v>1354</v>
      </c>
      <c r="L135" s="861"/>
      <c r="M135" s="861"/>
      <c r="N135" s="861"/>
      <c r="O135" s="861"/>
      <c r="P135" s="861"/>
      <c r="Q135" s="861"/>
      <c r="R135" s="861"/>
      <c r="S135" s="861" t="s">
        <v>1355</v>
      </c>
      <c r="T135" s="861" t="s">
        <v>1814</v>
      </c>
      <c r="U135" s="861" t="s">
        <v>1815</v>
      </c>
    </row>
    <row r="136" spans="1:21" ht="135">
      <c r="A136" s="881">
        <v>130</v>
      </c>
      <c r="B136" s="861" t="s">
        <v>1816</v>
      </c>
      <c r="C136" s="861" t="s">
        <v>27062</v>
      </c>
      <c r="D136" s="861" t="s">
        <v>226</v>
      </c>
      <c r="E136" s="883" t="s">
        <v>1374</v>
      </c>
      <c r="F136" s="861">
        <v>2</v>
      </c>
      <c r="G136" s="861" t="s">
        <v>1364</v>
      </c>
      <c r="H136" s="889" t="s">
        <v>1809</v>
      </c>
      <c r="I136" s="861" t="s">
        <v>1384</v>
      </c>
      <c r="J136" s="882">
        <v>1156733015746</v>
      </c>
      <c r="K136" s="861" t="s">
        <v>1354</v>
      </c>
      <c r="L136" s="861"/>
      <c r="M136" s="861"/>
      <c r="N136" s="861"/>
      <c r="O136" s="861"/>
      <c r="P136" s="861"/>
      <c r="Q136" s="861"/>
      <c r="R136" s="861"/>
      <c r="S136" s="861" t="s">
        <v>1379</v>
      </c>
      <c r="T136" s="861" t="s">
        <v>1817</v>
      </c>
      <c r="U136" s="861" t="s">
        <v>1818</v>
      </c>
    </row>
    <row r="137" spans="1:21" ht="150">
      <c r="A137" s="881">
        <v>131</v>
      </c>
      <c r="B137" s="861" t="s">
        <v>1819</v>
      </c>
      <c r="C137" s="861" t="s">
        <v>27063</v>
      </c>
      <c r="D137" s="861" t="s">
        <v>226</v>
      </c>
      <c r="E137" s="861" t="s">
        <v>1820</v>
      </c>
      <c r="F137" s="861">
        <v>2</v>
      </c>
      <c r="G137" s="861" t="s">
        <v>1443</v>
      </c>
      <c r="H137" s="861">
        <v>8</v>
      </c>
      <c r="I137" s="861" t="s">
        <v>1821</v>
      </c>
      <c r="J137" s="882">
        <v>1156733015746</v>
      </c>
      <c r="K137" s="861" t="s">
        <v>1354</v>
      </c>
      <c r="L137" s="861"/>
      <c r="M137" s="861"/>
      <c r="N137" s="861"/>
      <c r="O137" s="861"/>
      <c r="P137" s="861"/>
      <c r="Q137" s="861"/>
      <c r="R137" s="861"/>
      <c r="S137" s="861" t="s">
        <v>1379</v>
      </c>
      <c r="T137" s="861" t="s">
        <v>1822</v>
      </c>
      <c r="U137" s="861" t="s">
        <v>1823</v>
      </c>
    </row>
    <row r="138" spans="1:21" ht="105">
      <c r="A138" s="881">
        <v>132</v>
      </c>
      <c r="B138" s="861" t="s">
        <v>1824</v>
      </c>
      <c r="C138" s="861" t="s">
        <v>27064</v>
      </c>
      <c r="D138" s="861" t="s">
        <v>226</v>
      </c>
      <c r="E138" s="861" t="s">
        <v>1820</v>
      </c>
      <c r="F138" s="861">
        <v>2</v>
      </c>
      <c r="G138" s="861" t="s">
        <v>1443</v>
      </c>
      <c r="H138" s="861">
        <v>8</v>
      </c>
      <c r="I138" s="861" t="s">
        <v>1821</v>
      </c>
      <c r="J138" s="882">
        <v>1156733015746</v>
      </c>
      <c r="K138" s="861" t="s">
        <v>1354</v>
      </c>
      <c r="L138" s="861"/>
      <c r="M138" s="861"/>
      <c r="N138" s="861"/>
      <c r="O138" s="861"/>
      <c r="P138" s="861"/>
      <c r="Q138" s="861"/>
      <c r="R138" s="861"/>
      <c r="S138" s="861" t="s">
        <v>1825</v>
      </c>
      <c r="T138" s="861" t="s">
        <v>1826</v>
      </c>
      <c r="U138" s="861" t="s">
        <v>1827</v>
      </c>
    </row>
    <row r="139" spans="1:21" ht="105">
      <c r="A139" s="881">
        <v>133</v>
      </c>
      <c r="B139" s="861" t="s">
        <v>1828</v>
      </c>
      <c r="C139" s="861" t="s">
        <v>27065</v>
      </c>
      <c r="D139" s="861" t="s">
        <v>1685</v>
      </c>
      <c r="E139" s="861" t="s">
        <v>1399</v>
      </c>
      <c r="F139" s="861">
        <v>4</v>
      </c>
      <c r="G139" s="861" t="s">
        <v>1371</v>
      </c>
      <c r="H139" s="889" t="s">
        <v>1809</v>
      </c>
      <c r="I139" s="861" t="s">
        <v>1829</v>
      </c>
      <c r="J139" s="882">
        <v>1036758309719</v>
      </c>
      <c r="K139" s="861" t="s">
        <v>1687</v>
      </c>
      <c r="L139" s="861"/>
      <c r="M139" s="861"/>
      <c r="N139" s="861"/>
      <c r="O139" s="861"/>
      <c r="P139" s="861"/>
      <c r="Q139" s="861"/>
      <c r="R139" s="861"/>
      <c r="S139" s="861" t="s">
        <v>1830</v>
      </c>
      <c r="T139" s="861" t="s">
        <v>1831</v>
      </c>
      <c r="U139" s="861" t="s">
        <v>27065</v>
      </c>
    </row>
    <row r="140" spans="1:21" ht="90">
      <c r="A140" s="881">
        <v>134</v>
      </c>
      <c r="B140" s="861" t="s">
        <v>1832</v>
      </c>
      <c r="C140" s="861" t="s">
        <v>27066</v>
      </c>
      <c r="D140" s="861" t="s">
        <v>226</v>
      </c>
      <c r="E140" s="883" t="s">
        <v>1374</v>
      </c>
      <c r="F140" s="861">
        <v>2</v>
      </c>
      <c r="G140" s="861" t="s">
        <v>1443</v>
      </c>
      <c r="H140" s="861">
        <v>8</v>
      </c>
      <c r="I140" s="861" t="s">
        <v>1384</v>
      </c>
      <c r="J140" s="882">
        <v>1156733015746</v>
      </c>
      <c r="K140" s="861" t="s">
        <v>1354</v>
      </c>
      <c r="L140" s="861"/>
      <c r="M140" s="861"/>
      <c r="N140" s="861"/>
      <c r="O140" s="861"/>
      <c r="P140" s="861"/>
      <c r="Q140" s="861"/>
      <c r="R140" s="861"/>
      <c r="S140" s="861" t="s">
        <v>1379</v>
      </c>
      <c r="T140" s="861" t="s">
        <v>1833</v>
      </c>
      <c r="U140" s="861" t="s">
        <v>27069</v>
      </c>
    </row>
    <row r="141" spans="1:21" ht="90">
      <c r="A141" s="881">
        <v>135</v>
      </c>
      <c r="B141" s="861" t="s">
        <v>1834</v>
      </c>
      <c r="C141" s="861" t="s">
        <v>27067</v>
      </c>
      <c r="D141" s="861" t="s">
        <v>226</v>
      </c>
      <c r="E141" s="861" t="s">
        <v>1777</v>
      </c>
      <c r="F141" s="883">
        <v>24</v>
      </c>
      <c r="G141" s="883" t="s">
        <v>1778</v>
      </c>
      <c r="H141" s="889" t="s">
        <v>1809</v>
      </c>
      <c r="I141" s="883" t="s">
        <v>1384</v>
      </c>
      <c r="J141" s="884" t="s">
        <v>1385</v>
      </c>
      <c r="K141" s="883" t="s">
        <v>1386</v>
      </c>
      <c r="L141" s="883"/>
      <c r="M141" s="883"/>
      <c r="N141" s="883"/>
      <c r="O141" s="883"/>
      <c r="P141" s="883"/>
      <c r="Q141" s="883"/>
      <c r="R141" s="883"/>
      <c r="S141" s="861" t="s">
        <v>1379</v>
      </c>
      <c r="T141" s="883" t="s">
        <v>1835</v>
      </c>
      <c r="U141" s="883" t="s">
        <v>27070</v>
      </c>
    </row>
    <row r="142" spans="1:21" ht="90">
      <c r="A142" s="881">
        <v>136</v>
      </c>
      <c r="B142" s="861" t="s">
        <v>1836</v>
      </c>
      <c r="C142" s="861" t="s">
        <v>27068</v>
      </c>
      <c r="D142" s="861" t="s">
        <v>480</v>
      </c>
      <c r="E142" s="861" t="s">
        <v>1399</v>
      </c>
      <c r="F142" s="861">
        <v>4</v>
      </c>
      <c r="G142" s="861" t="s">
        <v>1378</v>
      </c>
      <c r="H142" s="861">
        <v>1.1000000000000001</v>
      </c>
      <c r="I142" s="861" t="s">
        <v>1837</v>
      </c>
      <c r="J142" s="882">
        <v>1026700885221</v>
      </c>
      <c r="K142" s="861" t="s">
        <v>1838</v>
      </c>
      <c r="L142" s="861"/>
      <c r="M142" s="861"/>
      <c r="N142" s="861"/>
      <c r="O142" s="861"/>
      <c r="P142" s="861"/>
      <c r="Q142" s="861"/>
      <c r="R142" s="861"/>
      <c r="S142" s="861" t="s">
        <v>1837</v>
      </c>
      <c r="T142" s="861" t="s">
        <v>1838</v>
      </c>
      <c r="U142" s="861" t="s">
        <v>27068</v>
      </c>
    </row>
    <row r="143" spans="1:21" ht="90">
      <c r="A143" s="1239">
        <v>137</v>
      </c>
      <c r="B143" s="1239" t="s">
        <v>34931</v>
      </c>
      <c r="C143" s="1239"/>
      <c r="D143" s="1239"/>
      <c r="E143" s="1239"/>
      <c r="F143" s="1239"/>
      <c r="G143" s="1239" t="s">
        <v>1378</v>
      </c>
      <c r="H143" s="1239">
        <v>0.75</v>
      </c>
      <c r="I143" s="1239" t="s">
        <v>34896</v>
      </c>
      <c r="J143" s="1239"/>
      <c r="K143" s="1239"/>
      <c r="L143" s="1239"/>
      <c r="M143" s="1239"/>
      <c r="N143" s="1239"/>
      <c r="O143" s="1239"/>
      <c r="P143" s="1239"/>
      <c r="Q143" s="1239"/>
      <c r="R143" s="1239"/>
      <c r="S143" s="1239"/>
      <c r="T143" s="1239"/>
      <c r="U143" s="1239"/>
    </row>
  </sheetData>
  <mergeCells count="10">
    <mergeCell ref="A1:U1"/>
    <mergeCell ref="A2:U2"/>
    <mergeCell ref="A3:A4"/>
    <mergeCell ref="B3:D4"/>
    <mergeCell ref="E3:H4"/>
    <mergeCell ref="I3:R3"/>
    <mergeCell ref="S3:U4"/>
    <mergeCell ref="I4:K4"/>
    <mergeCell ref="L4:N4"/>
    <mergeCell ref="O4:R4"/>
  </mergeCells>
  <printOptions horizontalCentered="1" verticalCentered="1"/>
  <pageMargins left="0.39370078740157483" right="0.39370078740157483" top="0.74803149606299213" bottom="0.74803149606299213" header="0" footer="0"/>
  <pageSetup paperSize="9" scale="30" orientation="landscape" horizontalDpi="180" verticalDpi="180" r:id="rId1"/>
</worksheet>
</file>

<file path=xl/worksheets/sheet30.xml><?xml version="1.0" encoding="utf-8"?>
<worksheet xmlns="http://schemas.openxmlformats.org/spreadsheetml/2006/main" xmlns:r="http://schemas.openxmlformats.org/officeDocument/2006/relationships">
  <dimension ref="A1:AJ176"/>
  <sheetViews>
    <sheetView topLeftCell="A171" zoomScale="60" zoomScaleNormal="60" workbookViewId="0">
      <selection activeCell="C180" sqref="C180"/>
    </sheetView>
  </sheetViews>
  <sheetFormatPr defaultRowHeight="15"/>
  <cols>
    <col min="1" max="1" width="7.85546875" style="1" customWidth="1"/>
    <col min="2" max="2" width="14.7109375" style="1" customWidth="1"/>
    <col min="3" max="3" width="20.5703125" style="1" customWidth="1"/>
    <col min="4" max="4" width="18" style="1" customWidth="1"/>
    <col min="5" max="5" width="1.28515625" style="1" hidden="1" customWidth="1"/>
    <col min="6" max="6" width="0.42578125" style="1" hidden="1" customWidth="1"/>
    <col min="7" max="7" width="16" style="1" hidden="1" customWidth="1"/>
    <col min="8" max="8" width="13.7109375" style="1" bestFit="1" customWidth="1"/>
    <col min="9" max="9" width="13.28515625" style="1" customWidth="1"/>
    <col min="10" max="10" width="11.85546875" style="1" customWidth="1"/>
    <col min="11" max="11" width="24.42578125" style="1" customWidth="1"/>
    <col min="12" max="12" width="13.42578125" style="1" hidden="1" customWidth="1"/>
    <col min="13" max="13" width="10" style="1" hidden="1" customWidth="1"/>
    <col min="14" max="14" width="15.42578125" style="1" hidden="1" customWidth="1"/>
    <col min="15" max="15" width="18.7109375" style="1" hidden="1" customWidth="1"/>
    <col min="16" max="16" width="12.7109375" style="1" hidden="1" customWidth="1"/>
    <col min="17" max="17" width="16" style="1" hidden="1" customWidth="1"/>
    <col min="18" max="18" width="17.140625" style="1" hidden="1" customWidth="1"/>
    <col min="19" max="19" width="17.28515625" style="1" hidden="1" customWidth="1"/>
    <col min="20" max="20" width="9.140625" style="1" hidden="1" customWidth="1"/>
    <col min="21" max="21" width="1.140625" style="1" hidden="1" customWidth="1"/>
    <col min="22" max="22" width="20.5703125" style="1" customWidth="1"/>
    <col min="23" max="23" width="19.42578125" style="1" customWidth="1"/>
    <col min="24" max="24" width="37.5703125" style="1" customWidth="1"/>
    <col min="25" max="25" width="10.28515625" style="1" customWidth="1"/>
    <col min="26" max="26" width="17" style="1" customWidth="1"/>
    <col min="27" max="27" width="23.28515625" style="1" customWidth="1"/>
    <col min="28" max="28" width="9.140625" style="1" customWidth="1"/>
    <col min="29" max="29" width="15.28515625" style="1" bestFit="1" customWidth="1"/>
    <col min="30" max="30" width="12.140625" style="1" customWidth="1"/>
    <col min="31" max="31" width="14.42578125" style="1" customWidth="1"/>
    <col min="32" max="32" width="22.28515625" style="1" customWidth="1"/>
    <col min="33" max="33" width="51.85546875" style="1" customWidth="1"/>
    <col min="34" max="34" width="15.42578125" style="1" customWidth="1"/>
    <col min="35" max="16384" width="9.140625" style="1"/>
  </cols>
  <sheetData>
    <row r="1" spans="1:34" ht="15.75">
      <c r="A1" s="1424" t="s">
        <v>23397</v>
      </c>
      <c r="B1" s="1424"/>
      <c r="C1" s="1424"/>
      <c r="D1" s="1424"/>
      <c r="E1" s="1424"/>
      <c r="F1" s="1424"/>
      <c r="G1" s="1424"/>
      <c r="H1" s="1424"/>
      <c r="I1" s="1424"/>
      <c r="J1" s="1424"/>
      <c r="K1" s="1424"/>
      <c r="L1" s="1424"/>
      <c r="M1" s="1424"/>
      <c r="N1" s="1424"/>
      <c r="O1" s="1424"/>
      <c r="P1" s="1424"/>
      <c r="Q1" s="1424"/>
      <c r="R1" s="1424"/>
      <c r="S1" s="1424"/>
      <c r="T1" s="1893"/>
      <c r="U1" s="1893"/>
      <c r="V1" s="1893"/>
      <c r="W1" s="1893"/>
      <c r="X1" s="1893"/>
      <c r="Y1" s="1893"/>
      <c r="Z1" s="1893"/>
      <c r="AA1" s="1893"/>
      <c r="AB1" s="1893"/>
      <c r="AC1" s="1893"/>
      <c r="AD1" s="1893"/>
      <c r="AE1" s="1893"/>
      <c r="AF1" s="1893"/>
      <c r="AG1" s="1893"/>
      <c r="AH1" s="1893"/>
    </row>
    <row r="2" spans="1:34" ht="15.75">
      <c r="A2" s="1353" t="s">
        <v>1</v>
      </c>
      <c r="B2" s="1599" t="s">
        <v>2</v>
      </c>
      <c r="C2" s="1599"/>
      <c r="D2" s="1255"/>
      <c r="E2" s="1255"/>
      <c r="F2" s="1255"/>
      <c r="G2" s="1255"/>
      <c r="H2" s="1599" t="s">
        <v>3</v>
      </c>
      <c r="I2" s="1354"/>
      <c r="J2" s="1354"/>
      <c r="K2" s="1354"/>
      <c r="L2" s="7"/>
      <c r="M2" s="7"/>
      <c r="N2" s="7"/>
      <c r="O2" s="7"/>
      <c r="P2" s="7"/>
      <c r="Q2" s="7"/>
      <c r="R2" s="7"/>
      <c r="S2" s="7"/>
      <c r="T2" s="7"/>
      <c r="U2" s="6" t="s">
        <v>4</v>
      </c>
      <c r="V2" s="1721" t="s">
        <v>4</v>
      </c>
      <c r="W2" s="1721"/>
      <c r="X2" s="1721"/>
      <c r="Y2" s="1721"/>
      <c r="Z2" s="1721"/>
      <c r="AA2" s="1721"/>
      <c r="AB2" s="1721"/>
      <c r="AC2" s="1721"/>
      <c r="AD2" s="1721"/>
      <c r="AE2" s="1721"/>
      <c r="AF2" s="1599" t="s">
        <v>5</v>
      </c>
      <c r="AG2" s="1599"/>
      <c r="AH2" s="1599"/>
    </row>
    <row r="3" spans="1:34" ht="15.75">
      <c r="A3" s="1353"/>
      <c r="B3" s="1721" t="s">
        <v>6</v>
      </c>
      <c r="C3" s="1599" t="s">
        <v>7</v>
      </c>
      <c r="D3" s="1599" t="s">
        <v>8</v>
      </c>
      <c r="E3" s="1599"/>
      <c r="F3" s="1599"/>
      <c r="G3" s="1599"/>
      <c r="H3" s="1599" t="s">
        <v>9</v>
      </c>
      <c r="I3" s="1255" t="s">
        <v>10</v>
      </c>
      <c r="J3" s="1599" t="s">
        <v>11</v>
      </c>
      <c r="K3" s="1599" t="s">
        <v>12</v>
      </c>
      <c r="L3" s="1599" t="s">
        <v>13</v>
      </c>
      <c r="M3" s="1255"/>
      <c r="N3" s="1255"/>
      <c r="O3" s="1255"/>
      <c r="P3" s="1255"/>
      <c r="Q3" s="1255"/>
      <c r="R3" s="1255"/>
      <c r="S3" s="1255"/>
      <c r="T3" s="1255"/>
      <c r="U3" s="1255"/>
      <c r="V3" s="1255"/>
      <c r="W3" s="1255"/>
      <c r="X3" s="1255"/>
      <c r="Y3" s="2123" t="s">
        <v>14</v>
      </c>
      <c r="Z3" s="2123"/>
      <c r="AA3" s="2123"/>
      <c r="AB3" s="2123" t="s">
        <v>15</v>
      </c>
      <c r="AC3" s="2123"/>
      <c r="AD3" s="2123"/>
      <c r="AE3" s="2123"/>
      <c r="AF3" s="1599" t="s">
        <v>16</v>
      </c>
      <c r="AG3" s="1599" t="s">
        <v>17</v>
      </c>
      <c r="AH3" s="1599" t="s">
        <v>18</v>
      </c>
    </row>
    <row r="4" spans="1:34" ht="63">
      <c r="A4" s="1353"/>
      <c r="B4" s="1721"/>
      <c r="C4" s="1599"/>
      <c r="D4" s="1599"/>
      <c r="E4" s="1599"/>
      <c r="F4" s="1599"/>
      <c r="G4" s="1599"/>
      <c r="H4" s="1599"/>
      <c r="I4" s="1255"/>
      <c r="J4" s="1599"/>
      <c r="K4" s="1599"/>
      <c r="L4" s="5" t="s">
        <v>19</v>
      </c>
      <c r="M4" s="5"/>
      <c r="N4" s="5"/>
      <c r="O4" s="5"/>
      <c r="P4" s="5"/>
      <c r="Q4" s="5"/>
      <c r="R4" s="5"/>
      <c r="S4" s="5"/>
      <c r="T4" s="5"/>
      <c r="U4" s="6" t="s">
        <v>19</v>
      </c>
      <c r="V4" s="6" t="s">
        <v>19</v>
      </c>
      <c r="W4" s="6" t="s">
        <v>20</v>
      </c>
      <c r="X4" s="7" t="s">
        <v>21</v>
      </c>
      <c r="Y4" s="6" t="s">
        <v>22</v>
      </c>
      <c r="Z4" s="6" t="s">
        <v>20</v>
      </c>
      <c r="AA4" s="7" t="s">
        <v>23</v>
      </c>
      <c r="AB4" s="6" t="s">
        <v>22</v>
      </c>
      <c r="AC4" s="7" t="s">
        <v>24</v>
      </c>
      <c r="AD4" s="7" t="s">
        <v>25</v>
      </c>
      <c r="AE4" s="7" t="s">
        <v>26</v>
      </c>
      <c r="AF4" s="1599"/>
      <c r="AG4" s="1599"/>
      <c r="AH4" s="1599"/>
    </row>
    <row r="5" spans="1:34" s="74" customFormat="1">
      <c r="A5" s="61">
        <v>1</v>
      </c>
      <c r="B5" s="8"/>
      <c r="C5" s="8"/>
      <c r="D5" s="1324"/>
      <c r="E5" s="1324"/>
      <c r="F5" s="1324"/>
      <c r="G5" s="8"/>
      <c r="H5" s="8"/>
      <c r="I5" s="8"/>
      <c r="J5" s="95"/>
      <c r="K5" s="8"/>
      <c r="L5" s="8"/>
      <c r="M5" s="8"/>
      <c r="N5" s="8"/>
      <c r="O5" s="8"/>
      <c r="P5" s="8"/>
      <c r="Q5" s="8"/>
      <c r="R5" s="8"/>
      <c r="S5" s="8"/>
      <c r="T5" s="8"/>
      <c r="U5" s="8"/>
      <c r="V5" s="8"/>
      <c r="W5" s="76"/>
      <c r="X5" s="8"/>
      <c r="Y5" s="8"/>
      <c r="Z5" s="8"/>
      <c r="AA5" s="8"/>
      <c r="AB5" s="8"/>
      <c r="AC5" s="8"/>
      <c r="AD5" s="8"/>
      <c r="AE5" s="8"/>
      <c r="AF5" s="8" t="s">
        <v>728</v>
      </c>
      <c r="AG5" s="8"/>
      <c r="AH5" s="8"/>
    </row>
    <row r="6" spans="1:34" ht="30">
      <c r="A6" s="1324">
        <v>1</v>
      </c>
      <c r="B6" s="1324" t="s">
        <v>23398</v>
      </c>
      <c r="C6" s="1324" t="s">
        <v>23399</v>
      </c>
      <c r="D6" s="1324" t="s">
        <v>226</v>
      </c>
      <c r="E6" s="1324"/>
      <c r="F6" s="1324"/>
      <c r="G6" s="1324"/>
      <c r="H6" s="1324" t="s">
        <v>1164</v>
      </c>
      <c r="I6" s="1324">
        <v>10</v>
      </c>
      <c r="J6" s="1364" t="s">
        <v>2311</v>
      </c>
      <c r="K6" s="1324">
        <v>8</v>
      </c>
      <c r="L6" s="1324"/>
      <c r="M6" s="8"/>
      <c r="N6" s="8"/>
      <c r="O6" s="8"/>
      <c r="P6" s="8"/>
      <c r="Q6" s="8"/>
      <c r="R6" s="8"/>
      <c r="S6" s="8"/>
      <c r="T6" s="8"/>
      <c r="U6" s="8"/>
      <c r="V6" s="1324" t="s">
        <v>23400</v>
      </c>
      <c r="W6" s="1366">
        <v>1056715169675</v>
      </c>
      <c r="X6" s="1324" t="s">
        <v>23401</v>
      </c>
      <c r="Y6" s="1324"/>
      <c r="Z6" s="1324"/>
      <c r="AA6" s="1324"/>
      <c r="AB6" s="1324"/>
      <c r="AC6" s="1324"/>
      <c r="AD6" s="1324"/>
      <c r="AE6" s="1324"/>
      <c r="AF6" s="8" t="s">
        <v>728</v>
      </c>
      <c r="AG6" s="8" t="s">
        <v>23402</v>
      </c>
      <c r="AH6" s="8" t="s">
        <v>23403</v>
      </c>
    </row>
    <row r="7" spans="1:34" ht="30">
      <c r="A7" s="1324"/>
      <c r="B7" s="1324"/>
      <c r="C7" s="1324"/>
      <c r="D7" s="1324"/>
      <c r="E7" s="1324"/>
      <c r="F7" s="1324"/>
      <c r="G7" s="1324"/>
      <c r="H7" s="1324"/>
      <c r="I7" s="1324"/>
      <c r="J7" s="1364"/>
      <c r="K7" s="1324"/>
      <c r="L7" s="1324"/>
      <c r="M7" s="8"/>
      <c r="N7" s="8"/>
      <c r="O7" s="8"/>
      <c r="P7" s="8"/>
      <c r="Q7" s="8"/>
      <c r="R7" s="8"/>
      <c r="S7" s="8"/>
      <c r="T7" s="8"/>
      <c r="U7" s="8"/>
      <c r="V7" s="1324"/>
      <c r="W7" s="1366"/>
      <c r="X7" s="1324"/>
      <c r="Y7" s="1324"/>
      <c r="Z7" s="1324"/>
      <c r="AA7" s="1324"/>
      <c r="AB7" s="2124"/>
      <c r="AC7" s="2124"/>
      <c r="AD7" s="2124"/>
      <c r="AE7" s="2124"/>
      <c r="AF7" s="8" t="s">
        <v>728</v>
      </c>
      <c r="AG7" s="8" t="s">
        <v>23404</v>
      </c>
      <c r="AH7" s="8" t="s">
        <v>23405</v>
      </c>
    </row>
    <row r="8" spans="1:34" ht="30">
      <c r="A8" s="1324"/>
      <c r="B8" s="1324"/>
      <c r="C8" s="1324"/>
      <c r="D8" s="1324"/>
      <c r="E8" s="1324"/>
      <c r="F8" s="1324"/>
      <c r="G8" s="1324"/>
      <c r="H8" s="1324"/>
      <c r="I8" s="1324"/>
      <c r="J8" s="1364"/>
      <c r="K8" s="1324"/>
      <c r="L8" s="1324"/>
      <c r="M8" s="8"/>
      <c r="N8" s="8"/>
      <c r="O8" s="8"/>
      <c r="P8" s="8"/>
      <c r="Q8" s="8"/>
      <c r="R8" s="8"/>
      <c r="S8" s="8"/>
      <c r="T8" s="8"/>
      <c r="U8" s="8"/>
      <c r="V8" s="1324"/>
      <c r="W8" s="1366"/>
      <c r="X8" s="1324"/>
      <c r="Y8" s="1324"/>
      <c r="Z8" s="1324"/>
      <c r="AA8" s="1324"/>
      <c r="AB8" s="2124"/>
      <c r="AC8" s="2124"/>
      <c r="AD8" s="2124"/>
      <c r="AE8" s="2124"/>
      <c r="AF8" s="8" t="s">
        <v>728</v>
      </c>
      <c r="AG8" s="8" t="s">
        <v>23406</v>
      </c>
      <c r="AH8" s="8" t="s">
        <v>23407</v>
      </c>
    </row>
    <row r="9" spans="1:34" ht="30">
      <c r="A9" s="1324"/>
      <c r="B9" s="1324"/>
      <c r="C9" s="1324"/>
      <c r="D9" s="1324"/>
      <c r="E9" s="1324"/>
      <c r="F9" s="1324"/>
      <c r="G9" s="1324"/>
      <c r="H9" s="1324"/>
      <c r="I9" s="1324"/>
      <c r="J9" s="1364"/>
      <c r="K9" s="1324"/>
      <c r="L9" s="1324"/>
      <c r="M9" s="8"/>
      <c r="N9" s="8"/>
      <c r="O9" s="8"/>
      <c r="P9" s="8"/>
      <c r="Q9" s="8"/>
      <c r="R9" s="8"/>
      <c r="S9" s="8"/>
      <c r="T9" s="8"/>
      <c r="U9" s="8"/>
      <c r="V9" s="1324"/>
      <c r="W9" s="1366"/>
      <c r="X9" s="1324"/>
      <c r="Y9" s="1324"/>
      <c r="Z9" s="1324"/>
      <c r="AA9" s="1324"/>
      <c r="AB9" s="2124"/>
      <c r="AC9" s="2124"/>
      <c r="AD9" s="2124"/>
      <c r="AE9" s="2124"/>
      <c r="AF9" s="8" t="s">
        <v>728</v>
      </c>
      <c r="AG9" s="8" t="s">
        <v>23408</v>
      </c>
      <c r="AH9" s="8" t="s">
        <v>23409</v>
      </c>
    </row>
    <row r="10" spans="1:34" s="77" customFormat="1" ht="30">
      <c r="A10" s="1324">
        <v>2</v>
      </c>
      <c r="B10" s="1324" t="s">
        <v>23410</v>
      </c>
      <c r="C10" s="1324" t="s">
        <v>23411</v>
      </c>
      <c r="D10" s="1324" t="s">
        <v>226</v>
      </c>
      <c r="E10" s="1324"/>
      <c r="F10" s="1324"/>
      <c r="G10" s="8"/>
      <c r="H10" s="1324" t="s">
        <v>1164</v>
      </c>
      <c r="I10" s="1324">
        <v>10</v>
      </c>
      <c r="J10" s="1364" t="s">
        <v>2311</v>
      </c>
      <c r="K10" s="1324">
        <v>8</v>
      </c>
      <c r="L10" s="8"/>
      <c r="M10" s="8"/>
      <c r="N10" s="8"/>
      <c r="O10" s="8"/>
      <c r="P10" s="8"/>
      <c r="Q10" s="8"/>
      <c r="R10" s="8"/>
      <c r="S10" s="8"/>
      <c r="T10" s="8"/>
      <c r="U10" s="8"/>
      <c r="V10" s="1324" t="s">
        <v>23400</v>
      </c>
      <c r="W10" s="1366">
        <v>1056715169675</v>
      </c>
      <c r="X10" s="1324" t="s">
        <v>23401</v>
      </c>
      <c r="Y10" s="1324"/>
      <c r="Z10" s="1324"/>
      <c r="AA10" s="1324"/>
      <c r="AB10" s="1324"/>
      <c r="AC10" s="1324"/>
      <c r="AD10" s="1324"/>
      <c r="AE10" s="1324"/>
      <c r="AF10" s="8" t="s">
        <v>728</v>
      </c>
      <c r="AG10" s="8" t="s">
        <v>23412</v>
      </c>
      <c r="AH10" s="8" t="s">
        <v>23413</v>
      </c>
    </row>
    <row r="11" spans="1:34" s="77" customFormat="1" ht="30">
      <c r="A11" s="1324"/>
      <c r="B11" s="1324"/>
      <c r="C11" s="1324"/>
      <c r="D11" s="1324"/>
      <c r="E11" s="1324"/>
      <c r="F11" s="1324"/>
      <c r="G11" s="8"/>
      <c r="H11" s="1324"/>
      <c r="I11" s="1324"/>
      <c r="J11" s="1364"/>
      <c r="K11" s="1324"/>
      <c r="L11" s="8"/>
      <c r="M11" s="8"/>
      <c r="N11" s="8"/>
      <c r="O11" s="8"/>
      <c r="P11" s="8"/>
      <c r="Q11" s="8"/>
      <c r="R11" s="8"/>
      <c r="S11" s="8"/>
      <c r="T11" s="8"/>
      <c r="U11" s="8"/>
      <c r="V11" s="1324"/>
      <c r="W11" s="1366"/>
      <c r="X11" s="1324"/>
      <c r="Y11" s="1324"/>
      <c r="Z11" s="1324"/>
      <c r="AA11" s="1324"/>
      <c r="AB11" s="2124"/>
      <c r="AC11" s="2124"/>
      <c r="AD11" s="2124"/>
      <c r="AE11" s="2124"/>
      <c r="AF11" s="8" t="s">
        <v>728</v>
      </c>
      <c r="AG11" s="8" t="s">
        <v>23414</v>
      </c>
      <c r="AH11" s="8" t="s">
        <v>23415</v>
      </c>
    </row>
    <row r="12" spans="1:34" s="77" customFormat="1" ht="30">
      <c r="A12" s="1324"/>
      <c r="B12" s="1324"/>
      <c r="C12" s="1324"/>
      <c r="D12" s="1324"/>
      <c r="E12" s="1324"/>
      <c r="F12" s="1324"/>
      <c r="G12" s="8"/>
      <c r="H12" s="1324"/>
      <c r="I12" s="1324"/>
      <c r="J12" s="1364"/>
      <c r="K12" s="1324"/>
      <c r="L12" s="8"/>
      <c r="M12" s="8"/>
      <c r="N12" s="8"/>
      <c r="O12" s="8"/>
      <c r="P12" s="8"/>
      <c r="Q12" s="8"/>
      <c r="R12" s="8"/>
      <c r="S12" s="8"/>
      <c r="T12" s="8"/>
      <c r="U12" s="8"/>
      <c r="V12" s="1324"/>
      <c r="W12" s="1366"/>
      <c r="X12" s="1324"/>
      <c r="Y12" s="1324"/>
      <c r="Z12" s="1324"/>
      <c r="AA12" s="1324"/>
      <c r="AB12" s="2124"/>
      <c r="AC12" s="2124"/>
      <c r="AD12" s="2124"/>
      <c r="AE12" s="2124"/>
      <c r="AF12" s="8" t="s">
        <v>728</v>
      </c>
      <c r="AG12" s="8" t="s">
        <v>23416</v>
      </c>
      <c r="AH12" s="8" t="s">
        <v>23417</v>
      </c>
    </row>
    <row r="13" spans="1:34" s="77" customFormat="1" ht="30">
      <c r="A13" s="1324"/>
      <c r="B13" s="1324"/>
      <c r="C13" s="1324"/>
      <c r="D13" s="1324"/>
      <c r="E13" s="1324"/>
      <c r="F13" s="1324"/>
      <c r="G13" s="8"/>
      <c r="H13" s="1324"/>
      <c r="I13" s="1324"/>
      <c r="J13" s="1364"/>
      <c r="K13" s="1324"/>
      <c r="L13" s="8"/>
      <c r="M13" s="8"/>
      <c r="N13" s="8"/>
      <c r="O13" s="8"/>
      <c r="P13" s="8"/>
      <c r="Q13" s="8"/>
      <c r="R13" s="8"/>
      <c r="S13" s="8"/>
      <c r="T13" s="8"/>
      <c r="U13" s="8"/>
      <c r="V13" s="1324"/>
      <c r="W13" s="1366"/>
      <c r="X13" s="1324"/>
      <c r="Y13" s="1324"/>
      <c r="Z13" s="1324"/>
      <c r="AA13" s="1324"/>
      <c r="AB13" s="2124"/>
      <c r="AC13" s="2124"/>
      <c r="AD13" s="2124"/>
      <c r="AE13" s="2124"/>
      <c r="AF13" s="8" t="s">
        <v>728</v>
      </c>
      <c r="AG13" s="8" t="s">
        <v>23418</v>
      </c>
      <c r="AH13" s="8" t="s">
        <v>23413</v>
      </c>
    </row>
    <row r="14" spans="1:34" s="77" customFormat="1" ht="30">
      <c r="A14" s="1324"/>
      <c r="B14" s="1324"/>
      <c r="C14" s="1324"/>
      <c r="D14" s="1324"/>
      <c r="E14" s="1324"/>
      <c r="F14" s="1324"/>
      <c r="G14" s="8"/>
      <c r="H14" s="1324"/>
      <c r="I14" s="1324"/>
      <c r="J14" s="1364"/>
      <c r="K14" s="1324"/>
      <c r="L14" s="8"/>
      <c r="M14" s="8"/>
      <c r="N14" s="8"/>
      <c r="O14" s="8"/>
      <c r="P14" s="8"/>
      <c r="Q14" s="8"/>
      <c r="R14" s="8"/>
      <c r="S14" s="8"/>
      <c r="T14" s="8"/>
      <c r="U14" s="8"/>
      <c r="V14" s="1324"/>
      <c r="W14" s="1366"/>
      <c r="X14" s="1324"/>
      <c r="Y14" s="1324"/>
      <c r="Z14" s="1324"/>
      <c r="AA14" s="1324"/>
      <c r="AB14" s="2124"/>
      <c r="AC14" s="2124"/>
      <c r="AD14" s="2124"/>
      <c r="AE14" s="2124"/>
      <c r="AF14" s="8" t="s">
        <v>728</v>
      </c>
      <c r="AG14" s="8" t="s">
        <v>23419</v>
      </c>
      <c r="AH14" s="8" t="s">
        <v>23420</v>
      </c>
    </row>
    <row r="15" spans="1:34" s="77" customFormat="1" ht="30">
      <c r="A15" s="1324"/>
      <c r="B15" s="1324"/>
      <c r="C15" s="1324"/>
      <c r="D15" s="1324"/>
      <c r="E15" s="1324"/>
      <c r="F15" s="1324"/>
      <c r="G15" s="8"/>
      <c r="H15" s="1324"/>
      <c r="I15" s="1324"/>
      <c r="J15" s="1364"/>
      <c r="K15" s="1324"/>
      <c r="L15" s="8"/>
      <c r="M15" s="8"/>
      <c r="N15" s="8"/>
      <c r="O15" s="8"/>
      <c r="P15" s="8"/>
      <c r="Q15" s="8"/>
      <c r="R15" s="8"/>
      <c r="S15" s="8"/>
      <c r="T15" s="8"/>
      <c r="U15" s="8"/>
      <c r="V15" s="1324"/>
      <c r="W15" s="1366"/>
      <c r="X15" s="1324"/>
      <c r="Y15" s="1324"/>
      <c r="Z15" s="1324"/>
      <c r="AA15" s="1324"/>
      <c r="AB15" s="8"/>
      <c r="AC15" s="8"/>
      <c r="AD15" s="8"/>
      <c r="AE15" s="8"/>
      <c r="AF15" s="8" t="s">
        <v>728</v>
      </c>
      <c r="AG15" s="8" t="s">
        <v>23421</v>
      </c>
      <c r="AH15" s="8" t="s">
        <v>23422</v>
      </c>
    </row>
    <row r="16" spans="1:34" s="77" customFormat="1" ht="30">
      <c r="A16" s="1324"/>
      <c r="B16" s="1324"/>
      <c r="C16" s="1324"/>
      <c r="D16" s="1324"/>
      <c r="E16" s="1324"/>
      <c r="F16" s="1324"/>
      <c r="G16" s="8"/>
      <c r="H16" s="1324"/>
      <c r="I16" s="1324"/>
      <c r="J16" s="1364"/>
      <c r="K16" s="1324"/>
      <c r="L16" s="8"/>
      <c r="M16" s="8"/>
      <c r="N16" s="8"/>
      <c r="O16" s="8"/>
      <c r="P16" s="8"/>
      <c r="Q16" s="8"/>
      <c r="R16" s="8"/>
      <c r="S16" s="8"/>
      <c r="T16" s="8"/>
      <c r="U16" s="8"/>
      <c r="V16" s="1324"/>
      <c r="W16" s="1366"/>
      <c r="X16" s="1324"/>
      <c r="Y16" s="1324"/>
      <c r="Z16" s="1324"/>
      <c r="AA16" s="1324"/>
      <c r="AB16" s="8"/>
      <c r="AC16" s="8"/>
      <c r="AD16" s="8"/>
      <c r="AE16" s="8"/>
      <c r="AF16" s="8" t="s">
        <v>728</v>
      </c>
      <c r="AG16" s="8" t="s">
        <v>23423</v>
      </c>
      <c r="AH16" s="8" t="s">
        <v>23424</v>
      </c>
    </row>
    <row r="17" spans="1:36" s="77" customFormat="1" ht="102.75" customHeight="1">
      <c r="A17" s="1324"/>
      <c r="B17" s="1324"/>
      <c r="C17" s="1324"/>
      <c r="D17" s="1324"/>
      <c r="E17" s="1324"/>
      <c r="F17" s="1324"/>
      <c r="G17" s="8"/>
      <c r="H17" s="1324"/>
      <c r="I17" s="1324"/>
      <c r="J17" s="1364"/>
      <c r="K17" s="1324"/>
      <c r="L17" s="8"/>
      <c r="M17" s="8"/>
      <c r="N17" s="8"/>
      <c r="O17" s="8"/>
      <c r="P17" s="8"/>
      <c r="Q17" s="8"/>
      <c r="R17" s="8"/>
      <c r="S17" s="8"/>
      <c r="T17" s="8"/>
      <c r="U17" s="8"/>
      <c r="V17" s="1324"/>
      <c r="W17" s="1366"/>
      <c r="X17" s="1324"/>
      <c r="Y17" s="1324"/>
      <c r="Z17" s="1324"/>
      <c r="AA17" s="1324"/>
      <c r="AB17" s="8"/>
      <c r="AC17" s="8"/>
      <c r="AD17" s="8"/>
      <c r="AE17" s="8"/>
      <c r="AF17" s="8" t="s">
        <v>728</v>
      </c>
      <c r="AG17" s="8" t="s">
        <v>23425</v>
      </c>
      <c r="AH17" s="8" t="s">
        <v>23426</v>
      </c>
    </row>
    <row r="18" spans="1:36" s="77" customFormat="1" ht="102.75" customHeight="1">
      <c r="A18" s="1324"/>
      <c r="B18" s="1324"/>
      <c r="C18" s="1324"/>
      <c r="D18" s="1324"/>
      <c r="E18" s="1324"/>
      <c r="F18" s="1324"/>
      <c r="G18" s="8"/>
      <c r="H18" s="1324"/>
      <c r="I18" s="1324"/>
      <c r="J18" s="1364"/>
      <c r="K18" s="1324"/>
      <c r="L18" s="8"/>
      <c r="M18" s="8"/>
      <c r="N18" s="8"/>
      <c r="O18" s="8"/>
      <c r="P18" s="8"/>
      <c r="Q18" s="8"/>
      <c r="R18" s="8"/>
      <c r="S18" s="8"/>
      <c r="T18" s="8"/>
      <c r="U18" s="8"/>
      <c r="V18" s="1324"/>
      <c r="W18" s="1366"/>
      <c r="X18" s="1324"/>
      <c r="Y18" s="1324"/>
      <c r="Z18" s="1324"/>
      <c r="AA18" s="1324"/>
      <c r="AB18" s="8"/>
      <c r="AC18" s="8"/>
      <c r="AD18" s="8"/>
      <c r="AE18" s="8"/>
      <c r="AF18" s="8" t="s">
        <v>728</v>
      </c>
      <c r="AG18" s="8" t="s">
        <v>23427</v>
      </c>
      <c r="AH18" s="8" t="s">
        <v>23428</v>
      </c>
    </row>
    <row r="19" spans="1:36" s="77" customFormat="1" ht="102.75" customHeight="1">
      <c r="A19" s="1324"/>
      <c r="B19" s="1324"/>
      <c r="C19" s="1324"/>
      <c r="D19" s="1324"/>
      <c r="E19" s="1324"/>
      <c r="F19" s="1324"/>
      <c r="G19" s="8"/>
      <c r="H19" s="1324"/>
      <c r="I19" s="1324"/>
      <c r="J19" s="1364"/>
      <c r="K19" s="1324"/>
      <c r="L19" s="8"/>
      <c r="M19" s="8"/>
      <c r="N19" s="8"/>
      <c r="O19" s="8"/>
      <c r="P19" s="8"/>
      <c r="Q19" s="8"/>
      <c r="R19" s="8"/>
      <c r="S19" s="8"/>
      <c r="T19" s="8"/>
      <c r="U19" s="8"/>
      <c r="V19" s="1324"/>
      <c r="W19" s="1366"/>
      <c r="X19" s="1324"/>
      <c r="Y19" s="1324"/>
      <c r="Z19" s="1324"/>
      <c r="AA19" s="1324"/>
      <c r="AB19" s="8"/>
      <c r="AC19" s="8"/>
      <c r="AD19" s="8"/>
      <c r="AE19" s="8"/>
      <c r="AF19" s="8" t="s">
        <v>728</v>
      </c>
      <c r="AG19" s="8" t="s">
        <v>23429</v>
      </c>
      <c r="AH19" s="8" t="s">
        <v>23430</v>
      </c>
    </row>
    <row r="20" spans="1:36" s="77" customFormat="1" ht="102.75" customHeight="1">
      <c r="A20" s="1324"/>
      <c r="B20" s="1324"/>
      <c r="C20" s="1324"/>
      <c r="D20" s="1324"/>
      <c r="E20" s="1324"/>
      <c r="F20" s="1324"/>
      <c r="G20" s="8"/>
      <c r="H20" s="1324"/>
      <c r="I20" s="1324"/>
      <c r="J20" s="1364"/>
      <c r="K20" s="1324"/>
      <c r="L20" s="8"/>
      <c r="M20" s="8"/>
      <c r="N20" s="8"/>
      <c r="O20" s="8"/>
      <c r="P20" s="8"/>
      <c r="Q20" s="8"/>
      <c r="R20" s="8"/>
      <c r="S20" s="8"/>
      <c r="T20" s="8"/>
      <c r="U20" s="8"/>
      <c r="V20" s="1324"/>
      <c r="W20" s="1366"/>
      <c r="X20" s="1324"/>
      <c r="Y20" s="1324"/>
      <c r="Z20" s="1324"/>
      <c r="AA20" s="1324"/>
      <c r="AB20" s="8"/>
      <c r="AC20" s="8"/>
      <c r="AD20" s="8"/>
      <c r="AE20" s="8"/>
      <c r="AF20" s="8" t="s">
        <v>728</v>
      </c>
      <c r="AG20" s="8" t="s">
        <v>23431</v>
      </c>
      <c r="AH20" s="8" t="s">
        <v>23432</v>
      </c>
    </row>
    <row r="21" spans="1:36" s="77" customFormat="1" ht="102.75" customHeight="1">
      <c r="A21" s="1324"/>
      <c r="B21" s="1324"/>
      <c r="C21" s="1324"/>
      <c r="D21" s="1324"/>
      <c r="E21" s="1324"/>
      <c r="F21" s="1324"/>
      <c r="G21" s="8"/>
      <c r="H21" s="1324"/>
      <c r="I21" s="1324"/>
      <c r="J21" s="1364"/>
      <c r="K21" s="1324"/>
      <c r="L21" s="8"/>
      <c r="M21" s="8"/>
      <c r="N21" s="8"/>
      <c r="O21" s="8"/>
      <c r="P21" s="8"/>
      <c r="Q21" s="8"/>
      <c r="R21" s="8"/>
      <c r="S21" s="8"/>
      <c r="T21" s="8"/>
      <c r="U21" s="8"/>
      <c r="V21" s="1324"/>
      <c r="W21" s="1366"/>
      <c r="X21" s="1324"/>
      <c r="Y21" s="1324"/>
      <c r="Z21" s="1324"/>
      <c r="AA21" s="1324"/>
      <c r="AB21" s="8"/>
      <c r="AC21" s="8"/>
      <c r="AD21" s="8"/>
      <c r="AE21" s="8"/>
      <c r="AF21" s="8" t="s">
        <v>728</v>
      </c>
      <c r="AG21" s="8" t="s">
        <v>23433</v>
      </c>
      <c r="AH21" s="8" t="s">
        <v>23434</v>
      </c>
    </row>
    <row r="22" spans="1:36" s="77" customFormat="1" ht="102.75" customHeight="1">
      <c r="A22" s="1324"/>
      <c r="B22" s="1324"/>
      <c r="C22" s="1324"/>
      <c r="D22" s="1324"/>
      <c r="E22" s="1324"/>
      <c r="F22" s="1324"/>
      <c r="G22" s="8"/>
      <c r="H22" s="1324"/>
      <c r="I22" s="1324"/>
      <c r="J22" s="1364"/>
      <c r="K22" s="1324"/>
      <c r="L22" s="8"/>
      <c r="M22" s="8"/>
      <c r="N22" s="8"/>
      <c r="O22" s="8"/>
      <c r="P22" s="8"/>
      <c r="Q22" s="8"/>
      <c r="R22" s="8"/>
      <c r="S22" s="8"/>
      <c r="T22" s="8"/>
      <c r="U22" s="8"/>
      <c r="V22" s="1324"/>
      <c r="W22" s="1366"/>
      <c r="X22" s="1324"/>
      <c r="Y22" s="1324"/>
      <c r="Z22" s="1324"/>
      <c r="AA22" s="1324"/>
      <c r="AB22" s="8"/>
      <c r="AC22" s="8"/>
      <c r="AD22" s="8"/>
      <c r="AE22" s="8"/>
      <c r="AF22" s="8" t="s">
        <v>728</v>
      </c>
      <c r="AG22" s="8" t="s">
        <v>23435</v>
      </c>
      <c r="AH22" s="8" t="s">
        <v>23436</v>
      </c>
    </row>
    <row r="23" spans="1:36" s="77" customFormat="1" ht="102.75" customHeight="1">
      <c r="A23" s="1324"/>
      <c r="B23" s="1324"/>
      <c r="C23" s="1324"/>
      <c r="D23" s="1324"/>
      <c r="E23" s="1324"/>
      <c r="F23" s="1324"/>
      <c r="G23" s="8"/>
      <c r="H23" s="1324"/>
      <c r="I23" s="1324"/>
      <c r="J23" s="1364"/>
      <c r="K23" s="1324"/>
      <c r="L23" s="8"/>
      <c r="M23" s="8"/>
      <c r="N23" s="8"/>
      <c r="O23" s="8"/>
      <c r="P23" s="8"/>
      <c r="Q23" s="8"/>
      <c r="R23" s="8"/>
      <c r="S23" s="8"/>
      <c r="T23" s="8"/>
      <c r="U23" s="8"/>
      <c r="V23" s="1324"/>
      <c r="W23" s="1366"/>
      <c r="X23" s="1324"/>
      <c r="Y23" s="1324"/>
      <c r="Z23" s="1324"/>
      <c r="AA23" s="1324"/>
      <c r="AB23" s="8"/>
      <c r="AC23" s="8"/>
      <c r="AD23" s="8"/>
      <c r="AE23" s="8"/>
      <c r="AF23" s="8" t="s">
        <v>728</v>
      </c>
      <c r="AG23" s="8" t="s">
        <v>23437</v>
      </c>
      <c r="AH23" s="8" t="s">
        <v>23438</v>
      </c>
    </row>
    <row r="24" spans="1:36" s="77" customFormat="1" ht="102.75" customHeight="1">
      <c r="A24" s="1324"/>
      <c r="B24" s="1324"/>
      <c r="C24" s="1324"/>
      <c r="D24" s="1324"/>
      <c r="E24" s="1324"/>
      <c r="F24" s="1324"/>
      <c r="G24" s="8"/>
      <c r="H24" s="1324"/>
      <c r="I24" s="1324"/>
      <c r="J24" s="1364"/>
      <c r="K24" s="1324"/>
      <c r="L24" s="8"/>
      <c r="M24" s="8"/>
      <c r="N24" s="8"/>
      <c r="O24" s="8"/>
      <c r="P24" s="8"/>
      <c r="Q24" s="8"/>
      <c r="R24" s="8"/>
      <c r="S24" s="8"/>
      <c r="T24" s="8"/>
      <c r="U24" s="8"/>
      <c r="V24" s="1324"/>
      <c r="W24" s="1366"/>
      <c r="X24" s="1324"/>
      <c r="Y24" s="1324"/>
      <c r="Z24" s="1324"/>
      <c r="AA24" s="1324"/>
      <c r="AB24" s="8"/>
      <c r="AC24" s="8"/>
      <c r="AD24" s="8"/>
      <c r="AE24" s="8"/>
      <c r="AF24" s="8" t="s">
        <v>728</v>
      </c>
      <c r="AG24" s="8" t="s">
        <v>23439</v>
      </c>
      <c r="AH24" s="8" t="s">
        <v>23440</v>
      </c>
    </row>
    <row r="25" spans="1:36" s="77" customFormat="1" ht="102.75" customHeight="1">
      <c r="A25" s="1324"/>
      <c r="B25" s="1324"/>
      <c r="C25" s="1324"/>
      <c r="D25" s="1324"/>
      <c r="E25" s="1324"/>
      <c r="F25" s="1324"/>
      <c r="G25" s="8"/>
      <c r="H25" s="1324"/>
      <c r="I25" s="1324"/>
      <c r="J25" s="1364"/>
      <c r="K25" s="1324"/>
      <c r="L25" s="8"/>
      <c r="M25" s="8"/>
      <c r="N25" s="8"/>
      <c r="O25" s="8"/>
      <c r="P25" s="8"/>
      <c r="Q25" s="8"/>
      <c r="R25" s="8"/>
      <c r="S25" s="8"/>
      <c r="T25" s="8"/>
      <c r="U25" s="8"/>
      <c r="V25" s="1324"/>
      <c r="W25" s="1366"/>
      <c r="X25" s="1324"/>
      <c r="Y25" s="1324"/>
      <c r="Z25" s="1324"/>
      <c r="AA25" s="1324"/>
      <c r="AB25" s="8"/>
      <c r="AC25" s="8"/>
      <c r="AD25" s="8"/>
      <c r="AE25" s="8"/>
      <c r="AF25" s="8" t="s">
        <v>728</v>
      </c>
      <c r="AG25" s="8" t="s">
        <v>23441</v>
      </c>
      <c r="AH25" s="8" t="s">
        <v>23426</v>
      </c>
    </row>
    <row r="26" spans="1:36" s="77" customFormat="1" ht="100.5" customHeight="1">
      <c r="A26" s="1324"/>
      <c r="B26" s="1324"/>
      <c r="C26" s="1324"/>
      <c r="D26" s="1324"/>
      <c r="E26" s="1324"/>
      <c r="F26" s="1324"/>
      <c r="G26" s="8"/>
      <c r="H26" s="1324"/>
      <c r="I26" s="1324"/>
      <c r="J26" s="1364"/>
      <c r="K26" s="1324"/>
      <c r="L26" s="8"/>
      <c r="M26" s="8"/>
      <c r="N26" s="8"/>
      <c r="O26" s="8"/>
      <c r="P26" s="8"/>
      <c r="Q26" s="8"/>
      <c r="R26" s="8"/>
      <c r="S26" s="8"/>
      <c r="T26" s="8"/>
      <c r="U26" s="8"/>
      <c r="V26" s="1324"/>
      <c r="W26" s="1366"/>
      <c r="X26" s="1324"/>
      <c r="Y26" s="1324"/>
      <c r="Z26" s="1324"/>
      <c r="AA26" s="1324"/>
      <c r="AB26" s="8"/>
      <c r="AC26" s="8"/>
      <c r="AD26" s="8"/>
      <c r="AE26" s="8"/>
      <c r="AF26" s="8" t="s">
        <v>728</v>
      </c>
      <c r="AG26" s="8" t="s">
        <v>23442</v>
      </c>
      <c r="AH26" s="8" t="s">
        <v>23443</v>
      </c>
    </row>
    <row r="27" spans="1:36" s="77" customFormat="1" ht="79.5" hidden="1" customHeight="1">
      <c r="A27" s="1324"/>
      <c r="B27" s="1324"/>
      <c r="C27" s="1324"/>
      <c r="D27" s="1324"/>
      <c r="E27" s="1324"/>
      <c r="F27" s="1324"/>
      <c r="G27" s="8"/>
      <c r="H27" s="1324"/>
      <c r="I27" s="1324"/>
      <c r="J27" s="1364"/>
      <c r="K27" s="1324"/>
      <c r="L27" s="8"/>
      <c r="M27" s="8"/>
      <c r="N27" s="8"/>
      <c r="O27" s="8"/>
      <c r="P27" s="8"/>
      <c r="Q27" s="8"/>
      <c r="R27" s="8"/>
      <c r="S27" s="8"/>
      <c r="T27" s="8"/>
      <c r="U27" s="8"/>
      <c r="V27" s="1324"/>
      <c r="W27" s="1366"/>
      <c r="X27" s="1324"/>
      <c r="Y27" s="1324"/>
      <c r="Z27" s="1324"/>
      <c r="AA27" s="1324"/>
      <c r="AB27" s="1324"/>
      <c r="AC27" s="1324"/>
      <c r="AD27" s="1324"/>
      <c r="AE27" s="1324"/>
      <c r="AF27" s="8"/>
      <c r="AG27" s="8"/>
      <c r="AH27" s="8"/>
    </row>
    <row r="28" spans="1:36" ht="222" hidden="1" customHeight="1">
      <c r="A28" s="8"/>
      <c r="B28" s="8"/>
      <c r="C28" s="8"/>
      <c r="D28" s="1324"/>
      <c r="E28" s="1324"/>
      <c r="F28" s="1324"/>
      <c r="G28" s="8"/>
      <c r="H28" s="8"/>
      <c r="I28" s="8"/>
      <c r="J28" s="95"/>
      <c r="K28" s="8"/>
      <c r="L28" s="8"/>
      <c r="M28" s="8"/>
      <c r="N28" s="8"/>
      <c r="O28" s="8"/>
      <c r="P28" s="8"/>
      <c r="Q28" s="8"/>
      <c r="R28" s="8"/>
      <c r="S28" s="8"/>
      <c r="T28" s="8"/>
      <c r="U28" s="8"/>
      <c r="V28" s="8"/>
      <c r="W28" s="8"/>
      <c r="X28" s="8"/>
      <c r="Y28" s="8"/>
      <c r="Z28" s="76"/>
      <c r="AA28" s="2125"/>
      <c r="AB28" s="1324"/>
      <c r="AC28" s="1324"/>
      <c r="AD28" s="1324"/>
      <c r="AE28" s="1324"/>
      <c r="AF28" s="8"/>
      <c r="AG28" s="8"/>
      <c r="AH28" s="8"/>
      <c r="AI28" s="79"/>
      <c r="AJ28" s="79"/>
    </row>
    <row r="29" spans="1:36" s="77" customFormat="1" ht="100.5" hidden="1" customHeight="1">
      <c r="A29" s="8"/>
      <c r="B29" s="8"/>
      <c r="C29" s="8"/>
      <c r="D29" s="1324"/>
      <c r="E29" s="1324"/>
      <c r="F29" s="1324"/>
      <c r="G29" s="8"/>
      <c r="H29" s="8"/>
      <c r="I29" s="8"/>
      <c r="J29" s="95"/>
      <c r="K29" s="8"/>
      <c r="L29" s="8"/>
      <c r="M29" s="8"/>
      <c r="N29" s="8"/>
      <c r="O29" s="8"/>
      <c r="P29" s="8"/>
      <c r="Q29" s="8"/>
      <c r="R29" s="8"/>
      <c r="S29" s="8"/>
      <c r="T29" s="8"/>
      <c r="U29" s="8"/>
      <c r="V29" s="8"/>
      <c r="W29" s="76"/>
      <c r="X29" s="8"/>
      <c r="Y29" s="8"/>
      <c r="Z29" s="8"/>
      <c r="AA29" s="2125"/>
      <c r="AB29" s="1324"/>
      <c r="AC29" s="1324"/>
      <c r="AD29" s="1324"/>
      <c r="AE29" s="1324"/>
      <c r="AF29" s="8"/>
      <c r="AG29" s="8"/>
      <c r="AH29" s="8"/>
      <c r="AI29" s="81"/>
      <c r="AJ29" s="81"/>
    </row>
    <row r="30" spans="1:36" s="77" customFormat="1" ht="117" customHeight="1">
      <c r="A30" s="1324">
        <v>3</v>
      </c>
      <c r="B30" s="1324" t="s">
        <v>23444</v>
      </c>
      <c r="C30" s="1324" t="s">
        <v>23445</v>
      </c>
      <c r="D30" s="1324" t="s">
        <v>226</v>
      </c>
      <c r="E30" s="1324"/>
      <c r="F30" s="1324"/>
      <c r="G30" s="8"/>
      <c r="H30" s="1324" t="s">
        <v>1164</v>
      </c>
      <c r="I30" s="1324">
        <v>10</v>
      </c>
      <c r="J30" s="1364" t="s">
        <v>2311</v>
      </c>
      <c r="K30" s="1324">
        <v>8</v>
      </c>
      <c r="L30" s="8"/>
      <c r="M30" s="8"/>
      <c r="N30" s="8"/>
      <c r="O30" s="8"/>
      <c r="P30" s="8"/>
      <c r="Q30" s="8"/>
      <c r="R30" s="8"/>
      <c r="S30" s="8"/>
      <c r="T30" s="8"/>
      <c r="U30" s="8"/>
      <c r="V30" s="1324"/>
      <c r="W30" s="1366">
        <v>1056715169675</v>
      </c>
      <c r="X30" s="1324" t="s">
        <v>23401</v>
      </c>
      <c r="Y30" s="1324"/>
      <c r="Z30" s="1324"/>
      <c r="AA30" s="2125"/>
      <c r="AB30" s="2125"/>
      <c r="AC30" s="2125"/>
      <c r="AD30" s="2125"/>
      <c r="AE30" s="2125"/>
      <c r="AF30" s="8" t="s">
        <v>728</v>
      </c>
      <c r="AG30" s="8" t="s">
        <v>23446</v>
      </c>
      <c r="AH30" s="8" t="s">
        <v>23447</v>
      </c>
      <c r="AI30" s="81"/>
      <c r="AJ30" s="81"/>
    </row>
    <row r="31" spans="1:36" s="77" customFormat="1" ht="117" customHeight="1">
      <c r="A31" s="1324"/>
      <c r="B31" s="1324"/>
      <c r="C31" s="1324"/>
      <c r="D31" s="1324"/>
      <c r="E31" s="1324"/>
      <c r="F31" s="1324"/>
      <c r="G31" s="8"/>
      <c r="H31" s="1324"/>
      <c r="I31" s="1324"/>
      <c r="J31" s="1364"/>
      <c r="K31" s="1324"/>
      <c r="L31" s="8"/>
      <c r="M31" s="8"/>
      <c r="N31" s="8"/>
      <c r="O31" s="8"/>
      <c r="P31" s="8"/>
      <c r="Q31" s="8"/>
      <c r="R31" s="8"/>
      <c r="S31" s="8"/>
      <c r="T31" s="8"/>
      <c r="U31" s="8"/>
      <c r="V31" s="1324"/>
      <c r="W31" s="1366"/>
      <c r="X31" s="1324"/>
      <c r="Y31" s="1324"/>
      <c r="Z31" s="1324"/>
      <c r="AA31" s="2125"/>
      <c r="AB31" s="2125"/>
      <c r="AC31" s="2125"/>
      <c r="AD31" s="2125"/>
      <c r="AE31" s="2125"/>
      <c r="AF31" s="8" t="s">
        <v>728</v>
      </c>
      <c r="AG31" s="8" t="s">
        <v>23448</v>
      </c>
      <c r="AH31" s="8" t="s">
        <v>23445</v>
      </c>
      <c r="AI31" s="81"/>
      <c r="AJ31" s="81"/>
    </row>
    <row r="32" spans="1:36" s="77" customFormat="1" ht="117" customHeight="1">
      <c r="A32" s="1324"/>
      <c r="B32" s="1324"/>
      <c r="C32" s="1324"/>
      <c r="D32" s="1324"/>
      <c r="E32" s="1324"/>
      <c r="F32" s="1324"/>
      <c r="G32" s="8"/>
      <c r="H32" s="1324"/>
      <c r="I32" s="1324"/>
      <c r="J32" s="1364"/>
      <c r="K32" s="1324"/>
      <c r="L32" s="8"/>
      <c r="M32" s="8"/>
      <c r="N32" s="8"/>
      <c r="O32" s="8"/>
      <c r="P32" s="8"/>
      <c r="Q32" s="8"/>
      <c r="R32" s="8"/>
      <c r="S32" s="8"/>
      <c r="T32" s="8"/>
      <c r="U32" s="8"/>
      <c r="V32" s="1324"/>
      <c r="W32" s="1366"/>
      <c r="X32" s="1324"/>
      <c r="Y32" s="1324"/>
      <c r="Z32" s="1324"/>
      <c r="AA32" s="2125"/>
      <c r="AB32" s="2125"/>
      <c r="AC32" s="2125"/>
      <c r="AD32" s="2125"/>
      <c r="AE32" s="2125"/>
      <c r="AF32" s="8" t="s">
        <v>728</v>
      </c>
      <c r="AG32" s="8" t="s">
        <v>23449</v>
      </c>
      <c r="AH32" s="8" t="s">
        <v>23450</v>
      </c>
      <c r="AI32" s="81"/>
      <c r="AJ32" s="81"/>
    </row>
    <row r="33" spans="1:36" s="77" customFormat="1" ht="117" customHeight="1">
      <c r="A33" s="1324"/>
      <c r="B33" s="1324"/>
      <c r="C33" s="1324"/>
      <c r="D33" s="1324"/>
      <c r="E33" s="1324"/>
      <c r="F33" s="1324"/>
      <c r="G33" s="8"/>
      <c r="H33" s="1324"/>
      <c r="I33" s="1324"/>
      <c r="J33" s="1364"/>
      <c r="K33" s="1324"/>
      <c r="L33" s="8"/>
      <c r="M33" s="8"/>
      <c r="N33" s="8"/>
      <c r="O33" s="8"/>
      <c r="P33" s="8"/>
      <c r="Q33" s="8"/>
      <c r="R33" s="8"/>
      <c r="S33" s="8"/>
      <c r="T33" s="8"/>
      <c r="U33" s="8"/>
      <c r="V33" s="1324"/>
      <c r="W33" s="1366"/>
      <c r="X33" s="1324"/>
      <c r="Y33" s="1324"/>
      <c r="Z33" s="1324"/>
      <c r="AA33" s="2125"/>
      <c r="AB33" s="2125"/>
      <c r="AC33" s="2125"/>
      <c r="AD33" s="2125"/>
      <c r="AE33" s="2125"/>
      <c r="AF33" s="8" t="s">
        <v>728</v>
      </c>
      <c r="AG33" s="8" t="s">
        <v>23451</v>
      </c>
      <c r="AH33" s="8" t="s">
        <v>23452</v>
      </c>
      <c r="AI33" s="81"/>
      <c r="AJ33" s="81"/>
    </row>
    <row r="34" spans="1:36" s="77" customFormat="1" ht="117" customHeight="1">
      <c r="A34" s="1324"/>
      <c r="B34" s="1324"/>
      <c r="C34" s="1324"/>
      <c r="D34" s="1324"/>
      <c r="E34" s="1324"/>
      <c r="F34" s="1324"/>
      <c r="G34" s="8"/>
      <c r="H34" s="1324"/>
      <c r="I34" s="1324"/>
      <c r="J34" s="1364"/>
      <c r="K34" s="1324"/>
      <c r="L34" s="8"/>
      <c r="M34" s="8"/>
      <c r="N34" s="8"/>
      <c r="O34" s="8"/>
      <c r="P34" s="8"/>
      <c r="Q34" s="8"/>
      <c r="R34" s="8"/>
      <c r="S34" s="8"/>
      <c r="T34" s="8"/>
      <c r="U34" s="8"/>
      <c r="V34" s="1324"/>
      <c r="W34" s="1366"/>
      <c r="X34" s="1324"/>
      <c r="Y34" s="1324"/>
      <c r="Z34" s="1324"/>
      <c r="AA34" s="2125"/>
      <c r="AB34" s="130"/>
      <c r="AC34" s="130"/>
      <c r="AD34" s="130"/>
      <c r="AE34" s="130"/>
      <c r="AF34" s="8" t="s">
        <v>728</v>
      </c>
      <c r="AG34" s="8" t="s">
        <v>23453</v>
      </c>
      <c r="AH34" s="8" t="s">
        <v>23454</v>
      </c>
      <c r="AI34" s="81"/>
      <c r="AJ34" s="81"/>
    </row>
    <row r="35" spans="1:36" s="77" customFormat="1" ht="117" customHeight="1">
      <c r="A35" s="1324"/>
      <c r="B35" s="1324"/>
      <c r="C35" s="1324"/>
      <c r="D35" s="1324"/>
      <c r="E35" s="1324"/>
      <c r="F35" s="1324"/>
      <c r="G35" s="8"/>
      <c r="H35" s="1324"/>
      <c r="I35" s="1324"/>
      <c r="J35" s="1364"/>
      <c r="K35" s="1324"/>
      <c r="L35" s="8"/>
      <c r="M35" s="8"/>
      <c r="N35" s="8"/>
      <c r="O35" s="8"/>
      <c r="P35" s="8"/>
      <c r="Q35" s="8"/>
      <c r="R35" s="8"/>
      <c r="S35" s="8"/>
      <c r="T35" s="8"/>
      <c r="U35" s="8"/>
      <c r="V35" s="1324"/>
      <c r="W35" s="1366"/>
      <c r="X35" s="1324"/>
      <c r="Y35" s="1324"/>
      <c r="Z35" s="1324"/>
      <c r="AA35" s="2125"/>
      <c r="AB35" s="130"/>
      <c r="AC35" s="130"/>
      <c r="AD35" s="130"/>
      <c r="AE35" s="130"/>
      <c r="AF35" s="8" t="s">
        <v>728</v>
      </c>
      <c r="AG35" s="8" t="s">
        <v>23455</v>
      </c>
      <c r="AH35" s="8" t="s">
        <v>23456</v>
      </c>
      <c r="AI35" s="81"/>
      <c r="AJ35" s="81"/>
    </row>
    <row r="36" spans="1:36" s="77" customFormat="1" ht="104.25" customHeight="1">
      <c r="A36" s="1324"/>
      <c r="B36" s="1324"/>
      <c r="C36" s="1324"/>
      <c r="D36" s="1324"/>
      <c r="E36" s="1324"/>
      <c r="F36" s="1324"/>
      <c r="G36" s="8"/>
      <c r="H36" s="1324"/>
      <c r="I36" s="1324"/>
      <c r="J36" s="1364"/>
      <c r="K36" s="1324"/>
      <c r="L36" s="8"/>
      <c r="M36" s="8"/>
      <c r="N36" s="8"/>
      <c r="O36" s="8"/>
      <c r="P36" s="8"/>
      <c r="Q36" s="8"/>
      <c r="R36" s="8"/>
      <c r="S36" s="8"/>
      <c r="T36" s="8"/>
      <c r="U36" s="8"/>
      <c r="V36" s="1324"/>
      <c r="W36" s="1366"/>
      <c r="X36" s="1324"/>
      <c r="Y36" s="1324"/>
      <c r="Z36" s="1324"/>
      <c r="AA36" s="2125"/>
      <c r="AB36" s="130"/>
      <c r="AC36" s="130"/>
      <c r="AD36" s="130"/>
      <c r="AE36" s="130"/>
      <c r="AF36" s="8" t="s">
        <v>728</v>
      </c>
      <c r="AG36" s="8" t="s">
        <v>23457</v>
      </c>
      <c r="AH36" s="8" t="s">
        <v>23458</v>
      </c>
    </row>
    <row r="37" spans="1:36" ht="24.75" hidden="1" customHeight="1">
      <c r="A37" s="1324"/>
      <c r="B37" s="1324"/>
      <c r="C37" s="1324"/>
      <c r="D37" s="1324"/>
      <c r="E37" s="1324"/>
      <c r="F37" s="1324"/>
      <c r="G37" s="8"/>
      <c r="H37" s="1324"/>
      <c r="I37" s="1324"/>
      <c r="J37" s="1364"/>
      <c r="K37" s="1324"/>
      <c r="L37" s="8"/>
      <c r="M37" s="8"/>
      <c r="N37" s="8"/>
      <c r="O37" s="8"/>
      <c r="P37" s="8"/>
      <c r="Q37" s="8"/>
      <c r="R37" s="8"/>
      <c r="S37" s="8"/>
      <c r="T37" s="8"/>
      <c r="U37" s="8"/>
      <c r="V37" s="1324"/>
      <c r="W37" s="1366"/>
      <c r="X37" s="1324"/>
      <c r="Y37" s="1324"/>
      <c r="Z37" s="1324"/>
      <c r="AA37" s="2125"/>
      <c r="AB37" s="130"/>
      <c r="AC37" s="130"/>
      <c r="AD37" s="130"/>
      <c r="AE37" s="130"/>
      <c r="AF37" s="8"/>
      <c r="AG37" s="8"/>
      <c r="AH37" s="8"/>
    </row>
    <row r="38" spans="1:36" s="809" customFormat="1" ht="25.5" hidden="1" customHeight="1">
      <c r="A38" s="729" t="s">
        <v>23459</v>
      </c>
      <c r="B38" s="729"/>
      <c r="C38" s="729"/>
      <c r="D38" s="729"/>
      <c r="E38" s="729"/>
      <c r="F38" s="729"/>
      <c r="G38" s="729"/>
      <c r="H38" s="729"/>
      <c r="I38" s="729"/>
      <c r="J38" s="729"/>
      <c r="K38" s="729"/>
      <c r="L38" s="729"/>
      <c r="M38" s="729"/>
      <c r="N38" s="729"/>
      <c r="O38" s="729"/>
      <c r="P38" s="729"/>
      <c r="Q38" s="729"/>
      <c r="R38" s="729"/>
      <c r="S38" s="729"/>
      <c r="T38" s="729"/>
      <c r="U38" s="729"/>
      <c r="V38" s="729"/>
      <c r="W38" s="729"/>
      <c r="X38" s="729"/>
      <c r="Y38" s="729"/>
      <c r="Z38" s="729"/>
      <c r="AA38" s="2125"/>
      <c r="AB38" s="729"/>
      <c r="AC38" s="729"/>
      <c r="AD38" s="729"/>
      <c r="AE38" s="729"/>
      <c r="AF38" s="729"/>
      <c r="AG38" s="729"/>
      <c r="AH38" s="729"/>
    </row>
    <row r="39" spans="1:36" s="809" customFormat="1" ht="0.75" customHeight="1">
      <c r="A39" s="729"/>
      <c r="B39" s="729" t="s">
        <v>23460</v>
      </c>
      <c r="C39" s="729"/>
      <c r="D39" s="729"/>
      <c r="E39" s="729"/>
      <c r="F39" s="729"/>
      <c r="G39" s="729"/>
      <c r="H39" s="729"/>
      <c r="I39" s="729"/>
      <c r="J39" s="729"/>
      <c r="K39" s="729"/>
      <c r="L39" s="729"/>
      <c r="M39" s="729"/>
      <c r="N39" s="729"/>
      <c r="O39" s="729"/>
      <c r="P39" s="729"/>
      <c r="Q39" s="729"/>
      <c r="R39" s="729"/>
      <c r="S39" s="729"/>
      <c r="T39" s="729"/>
      <c r="U39" s="729"/>
      <c r="V39" s="729"/>
      <c r="W39" s="729"/>
      <c r="X39" s="729"/>
      <c r="Y39" s="729"/>
      <c r="Z39" s="729"/>
      <c r="AA39" s="2125"/>
      <c r="AB39" s="729"/>
      <c r="AC39" s="729"/>
      <c r="AD39" s="729"/>
      <c r="AE39" s="729"/>
      <c r="AF39" s="729"/>
      <c r="AG39" s="729"/>
      <c r="AH39" s="729"/>
    </row>
    <row r="40" spans="1:36" s="809" customFormat="1" ht="15" hidden="1" customHeight="1">
      <c r="A40" s="729">
        <v>44</v>
      </c>
      <c r="B40" s="729"/>
      <c r="C40" s="729"/>
      <c r="D40" s="729"/>
      <c r="E40" s="729"/>
      <c r="F40" s="729"/>
      <c r="G40" s="729"/>
      <c r="H40" s="729"/>
      <c r="I40" s="729"/>
      <c r="J40" s="729"/>
      <c r="K40" s="729"/>
      <c r="L40" s="729"/>
      <c r="M40" s="729"/>
      <c r="N40" s="729"/>
      <c r="O40" s="729"/>
      <c r="P40" s="729"/>
      <c r="Q40" s="729"/>
      <c r="R40" s="729"/>
      <c r="S40" s="729"/>
      <c r="T40" s="729"/>
      <c r="U40" s="729"/>
      <c r="V40" s="729"/>
      <c r="W40" s="729"/>
      <c r="X40" s="729"/>
      <c r="Y40" s="729"/>
      <c r="Z40" s="729"/>
      <c r="AA40" s="2125"/>
      <c r="AB40" s="729"/>
      <c r="AC40" s="729"/>
      <c r="AD40" s="729"/>
      <c r="AE40" s="729"/>
      <c r="AF40" s="729"/>
      <c r="AG40" s="729"/>
      <c r="AH40" s="729"/>
    </row>
    <row r="41" spans="1:36" ht="109.5" customHeight="1">
      <c r="A41" s="2125">
        <v>4</v>
      </c>
      <c r="B41" s="2125" t="s">
        <v>23461</v>
      </c>
      <c r="C41" s="2125" t="s">
        <v>23462</v>
      </c>
      <c r="D41" s="2125" t="s">
        <v>226</v>
      </c>
      <c r="E41" s="130"/>
      <c r="F41" s="130"/>
      <c r="G41" s="130"/>
      <c r="H41" s="2125" t="s">
        <v>1164</v>
      </c>
      <c r="I41" s="2125">
        <v>10</v>
      </c>
      <c r="J41" s="2125">
        <v>1</v>
      </c>
      <c r="K41" s="2125">
        <v>8</v>
      </c>
      <c r="L41" s="130"/>
      <c r="M41" s="130"/>
      <c r="N41" s="130"/>
      <c r="O41" s="130"/>
      <c r="P41" s="130"/>
      <c r="Q41" s="130"/>
      <c r="R41" s="130"/>
      <c r="S41" s="130"/>
      <c r="T41" s="130"/>
      <c r="U41" s="130"/>
      <c r="V41" s="1324" t="s">
        <v>23400</v>
      </c>
      <c r="W41" s="2126" t="s">
        <v>23463</v>
      </c>
      <c r="X41" s="1324" t="s">
        <v>23401</v>
      </c>
      <c r="Y41" s="2125"/>
      <c r="Z41" s="2125"/>
      <c r="AA41" s="2125"/>
      <c r="AB41" s="2125"/>
      <c r="AC41" s="2125"/>
      <c r="AD41" s="2125"/>
      <c r="AE41" s="2125"/>
      <c r="AF41" s="130" t="s">
        <v>728</v>
      </c>
      <c r="AG41" s="8" t="s">
        <v>23464</v>
      </c>
      <c r="AH41" s="8" t="s">
        <v>23465</v>
      </c>
    </row>
    <row r="42" spans="1:36" ht="108.75" customHeight="1">
      <c r="A42" s="2125"/>
      <c r="B42" s="2125"/>
      <c r="C42" s="2125"/>
      <c r="D42" s="2125"/>
      <c r="E42" s="130"/>
      <c r="F42" s="130"/>
      <c r="G42" s="130"/>
      <c r="H42" s="2125"/>
      <c r="I42" s="2125"/>
      <c r="J42" s="2125"/>
      <c r="K42" s="2125"/>
      <c r="L42" s="130"/>
      <c r="M42" s="130"/>
      <c r="N42" s="130"/>
      <c r="O42" s="130"/>
      <c r="P42" s="130"/>
      <c r="Q42" s="130"/>
      <c r="R42" s="130"/>
      <c r="S42" s="130"/>
      <c r="T42" s="130"/>
      <c r="U42" s="130"/>
      <c r="V42" s="1324"/>
      <c r="W42" s="2126"/>
      <c r="X42" s="1324"/>
      <c r="Y42" s="2125"/>
      <c r="Z42" s="2125"/>
      <c r="AA42" s="2125"/>
      <c r="AB42" s="2125"/>
      <c r="AC42" s="2125"/>
      <c r="AD42" s="2125"/>
      <c r="AE42" s="2125"/>
      <c r="AF42" s="130" t="s">
        <v>728</v>
      </c>
      <c r="AG42" s="8" t="s">
        <v>23466</v>
      </c>
      <c r="AH42" s="8" t="s">
        <v>23467</v>
      </c>
    </row>
    <row r="43" spans="1:36" ht="108" customHeight="1">
      <c r="A43" s="2125"/>
      <c r="B43" s="2125"/>
      <c r="C43" s="2125"/>
      <c r="D43" s="2125"/>
      <c r="E43" s="130"/>
      <c r="F43" s="130"/>
      <c r="G43" s="130"/>
      <c r="H43" s="2125"/>
      <c r="I43" s="2125"/>
      <c r="J43" s="2125"/>
      <c r="K43" s="2125"/>
      <c r="L43" s="130"/>
      <c r="M43" s="130"/>
      <c r="N43" s="130"/>
      <c r="O43" s="130"/>
      <c r="P43" s="130"/>
      <c r="Q43" s="130"/>
      <c r="R43" s="130"/>
      <c r="S43" s="130"/>
      <c r="T43" s="130"/>
      <c r="U43" s="130"/>
      <c r="V43" s="1324"/>
      <c r="W43" s="2126"/>
      <c r="X43" s="1324"/>
      <c r="Y43" s="2125"/>
      <c r="Z43" s="2125"/>
      <c r="AA43" s="2125"/>
      <c r="AB43" s="2125"/>
      <c r="AC43" s="2125"/>
      <c r="AD43" s="2125"/>
      <c r="AE43" s="2125"/>
      <c r="AF43" s="130" t="s">
        <v>728</v>
      </c>
      <c r="AG43" s="8" t="s">
        <v>23468</v>
      </c>
      <c r="AH43" s="8" t="s">
        <v>23469</v>
      </c>
    </row>
    <row r="44" spans="1:36" ht="108" customHeight="1">
      <c r="A44" s="2125"/>
      <c r="B44" s="2125"/>
      <c r="C44" s="2125"/>
      <c r="D44" s="2125"/>
      <c r="E44" s="130"/>
      <c r="F44" s="130"/>
      <c r="G44" s="130"/>
      <c r="H44" s="2125"/>
      <c r="I44" s="2125"/>
      <c r="J44" s="2125"/>
      <c r="K44" s="2125"/>
      <c r="L44" s="130"/>
      <c r="M44" s="130"/>
      <c r="N44" s="130"/>
      <c r="O44" s="130"/>
      <c r="P44" s="130"/>
      <c r="Q44" s="130"/>
      <c r="R44" s="130"/>
      <c r="S44" s="130"/>
      <c r="T44" s="130"/>
      <c r="U44" s="130"/>
      <c r="V44" s="1324"/>
      <c r="W44" s="2126"/>
      <c r="X44" s="1324"/>
      <c r="Y44" s="2125"/>
      <c r="Z44" s="2125"/>
      <c r="AA44" s="2125"/>
      <c r="AB44" s="2125"/>
      <c r="AC44" s="2125"/>
      <c r="AD44" s="2125"/>
      <c r="AE44" s="2125"/>
      <c r="AF44" s="130" t="s">
        <v>728</v>
      </c>
      <c r="AG44" s="8" t="s">
        <v>23470</v>
      </c>
      <c r="AH44" s="8" t="s">
        <v>23471</v>
      </c>
    </row>
    <row r="45" spans="1:36" ht="104.25" customHeight="1">
      <c r="A45" s="2125"/>
      <c r="B45" s="2125"/>
      <c r="C45" s="2125"/>
      <c r="D45" s="2125"/>
      <c r="E45" s="130"/>
      <c r="F45" s="130"/>
      <c r="G45" s="130"/>
      <c r="H45" s="2125"/>
      <c r="I45" s="2125"/>
      <c r="J45" s="2125"/>
      <c r="K45" s="2125"/>
      <c r="L45" s="130"/>
      <c r="M45" s="130"/>
      <c r="N45" s="130"/>
      <c r="O45" s="130"/>
      <c r="P45" s="130"/>
      <c r="Q45" s="130"/>
      <c r="R45" s="130"/>
      <c r="S45" s="130"/>
      <c r="T45" s="130"/>
      <c r="U45" s="130"/>
      <c r="V45" s="1324"/>
      <c r="W45" s="2126"/>
      <c r="X45" s="1324"/>
      <c r="Y45" s="2125"/>
      <c r="Z45" s="2125"/>
      <c r="AA45" s="2125"/>
      <c r="AB45" s="2125"/>
      <c r="AC45" s="2125"/>
      <c r="AD45" s="2125"/>
      <c r="AE45" s="2125"/>
      <c r="AF45" s="130" t="s">
        <v>728</v>
      </c>
      <c r="AG45" s="8" t="s">
        <v>23472</v>
      </c>
      <c r="AH45" s="8" t="s">
        <v>23473</v>
      </c>
    </row>
    <row r="46" spans="1:36" ht="115.5" customHeight="1">
      <c r="A46" s="2125"/>
      <c r="B46" s="2125"/>
      <c r="C46" s="2125"/>
      <c r="D46" s="2125"/>
      <c r="E46" s="130"/>
      <c r="F46" s="130"/>
      <c r="G46" s="130"/>
      <c r="H46" s="2125"/>
      <c r="I46" s="2125"/>
      <c r="J46" s="2125"/>
      <c r="K46" s="2125"/>
      <c r="L46" s="130"/>
      <c r="M46" s="130"/>
      <c r="N46" s="130"/>
      <c r="O46" s="130"/>
      <c r="P46" s="130"/>
      <c r="Q46" s="130"/>
      <c r="R46" s="130"/>
      <c r="S46" s="130"/>
      <c r="T46" s="130"/>
      <c r="U46" s="130"/>
      <c r="V46" s="1324"/>
      <c r="W46" s="2126"/>
      <c r="X46" s="1324"/>
      <c r="Y46" s="2125"/>
      <c r="Z46" s="2125"/>
      <c r="AA46" s="2125"/>
      <c r="AB46" s="2125"/>
      <c r="AC46" s="2125"/>
      <c r="AD46" s="2125"/>
      <c r="AE46" s="2125"/>
      <c r="AF46" s="130" t="s">
        <v>728</v>
      </c>
      <c r="AG46" s="8" t="s">
        <v>23474</v>
      </c>
      <c r="AH46" s="8" t="s">
        <v>23475</v>
      </c>
    </row>
    <row r="47" spans="1:36" ht="111.75" customHeight="1">
      <c r="A47" s="2125"/>
      <c r="B47" s="2125"/>
      <c r="C47" s="2125"/>
      <c r="D47" s="2125"/>
      <c r="E47" s="130"/>
      <c r="F47" s="130"/>
      <c r="G47" s="130"/>
      <c r="H47" s="2125"/>
      <c r="I47" s="2125"/>
      <c r="J47" s="2125"/>
      <c r="K47" s="2125"/>
      <c r="L47" s="130"/>
      <c r="M47" s="130"/>
      <c r="N47" s="130"/>
      <c r="O47" s="130"/>
      <c r="P47" s="130"/>
      <c r="Q47" s="130"/>
      <c r="R47" s="130"/>
      <c r="S47" s="130"/>
      <c r="T47" s="130"/>
      <c r="U47" s="130"/>
      <c r="V47" s="1324"/>
      <c r="W47" s="2126"/>
      <c r="X47" s="1324"/>
      <c r="Y47" s="2125"/>
      <c r="Z47" s="2125"/>
      <c r="AA47" s="2125"/>
      <c r="AB47" s="2125"/>
      <c r="AC47" s="2125"/>
      <c r="AD47" s="2125"/>
      <c r="AE47" s="2125"/>
      <c r="AF47" s="130" t="s">
        <v>728</v>
      </c>
      <c r="AG47" s="8" t="s">
        <v>23476</v>
      </c>
      <c r="AH47" s="8" t="s">
        <v>23462</v>
      </c>
    </row>
    <row r="48" spans="1:36" ht="123.75" customHeight="1">
      <c r="A48" s="2125"/>
      <c r="B48" s="2125"/>
      <c r="C48" s="2125"/>
      <c r="D48" s="2125"/>
      <c r="E48" s="130"/>
      <c r="F48" s="130"/>
      <c r="G48" s="130"/>
      <c r="H48" s="2125"/>
      <c r="I48" s="2125"/>
      <c r="J48" s="2125"/>
      <c r="K48" s="2125"/>
      <c r="L48" s="130"/>
      <c r="M48" s="130"/>
      <c r="N48" s="130"/>
      <c r="O48" s="130"/>
      <c r="P48" s="130"/>
      <c r="Q48" s="130"/>
      <c r="R48" s="130"/>
      <c r="S48" s="130"/>
      <c r="T48" s="130"/>
      <c r="U48" s="130"/>
      <c r="V48" s="1324"/>
      <c r="W48" s="2126"/>
      <c r="X48" s="1324"/>
      <c r="Y48" s="2125"/>
      <c r="Z48" s="2125"/>
      <c r="AA48" s="2125"/>
      <c r="AB48" s="2125"/>
      <c r="AC48" s="2125"/>
      <c r="AD48" s="2125"/>
      <c r="AE48" s="2125"/>
      <c r="AF48" s="130" t="s">
        <v>728</v>
      </c>
      <c r="AG48" s="8" t="s">
        <v>23477</v>
      </c>
      <c r="AH48" s="8" t="s">
        <v>23478</v>
      </c>
    </row>
    <row r="49" spans="1:34" ht="30">
      <c r="A49" s="2125"/>
      <c r="B49" s="2125"/>
      <c r="C49" s="2125"/>
      <c r="D49" s="2125"/>
      <c r="E49" s="130"/>
      <c r="F49" s="130"/>
      <c r="G49" s="130"/>
      <c r="H49" s="2125"/>
      <c r="I49" s="2125"/>
      <c r="J49" s="2125"/>
      <c r="K49" s="2125"/>
      <c r="L49" s="130"/>
      <c r="M49" s="130"/>
      <c r="N49" s="130"/>
      <c r="O49" s="130"/>
      <c r="P49" s="130"/>
      <c r="Q49" s="130"/>
      <c r="R49" s="130"/>
      <c r="S49" s="130"/>
      <c r="T49" s="130"/>
      <c r="U49" s="130"/>
      <c r="V49" s="1324"/>
      <c r="W49" s="2126"/>
      <c r="X49" s="1324"/>
      <c r="Y49" s="2125"/>
      <c r="Z49" s="2125"/>
      <c r="AA49" s="2125"/>
      <c r="AB49" s="2125"/>
      <c r="AC49" s="2125"/>
      <c r="AD49" s="2125"/>
      <c r="AE49" s="2125"/>
      <c r="AF49" s="130" t="s">
        <v>728</v>
      </c>
      <c r="AG49" s="8" t="s">
        <v>23479</v>
      </c>
      <c r="AH49" s="8" t="s">
        <v>23480</v>
      </c>
    </row>
    <row r="50" spans="1:34" ht="30">
      <c r="A50" s="2125"/>
      <c r="B50" s="2125"/>
      <c r="C50" s="2125"/>
      <c r="D50" s="2125"/>
      <c r="E50" s="130"/>
      <c r="F50" s="130"/>
      <c r="G50" s="130"/>
      <c r="H50" s="2125"/>
      <c r="I50" s="2125"/>
      <c r="J50" s="2125"/>
      <c r="K50" s="2125"/>
      <c r="L50" s="130"/>
      <c r="M50" s="130"/>
      <c r="N50" s="130"/>
      <c r="O50" s="130"/>
      <c r="P50" s="130"/>
      <c r="Q50" s="130"/>
      <c r="R50" s="130"/>
      <c r="S50" s="130"/>
      <c r="T50" s="130"/>
      <c r="U50" s="130"/>
      <c r="V50" s="1324"/>
      <c r="W50" s="2126"/>
      <c r="X50" s="1324"/>
      <c r="Y50" s="2125"/>
      <c r="Z50" s="2125"/>
      <c r="AA50" s="2125"/>
      <c r="AB50" s="2125"/>
      <c r="AC50" s="2125"/>
      <c r="AD50" s="2125"/>
      <c r="AE50" s="2125"/>
      <c r="AF50" s="130" t="s">
        <v>728</v>
      </c>
      <c r="AG50" s="8" t="s">
        <v>23481</v>
      </c>
      <c r="AH50" s="8" t="s">
        <v>23482</v>
      </c>
    </row>
    <row r="51" spans="1:34" ht="30">
      <c r="A51" s="2125"/>
      <c r="B51" s="2125"/>
      <c r="C51" s="2125"/>
      <c r="D51" s="2125"/>
      <c r="E51" s="130"/>
      <c r="F51" s="130"/>
      <c r="G51" s="130"/>
      <c r="H51" s="2125"/>
      <c r="I51" s="2125"/>
      <c r="J51" s="2125"/>
      <c r="K51" s="2125"/>
      <c r="L51" s="130"/>
      <c r="M51" s="130"/>
      <c r="N51" s="130"/>
      <c r="O51" s="130"/>
      <c r="P51" s="130"/>
      <c r="Q51" s="130"/>
      <c r="R51" s="130"/>
      <c r="S51" s="130"/>
      <c r="T51" s="130"/>
      <c r="U51" s="130"/>
      <c r="V51" s="1324"/>
      <c r="W51" s="2126"/>
      <c r="X51" s="1324"/>
      <c r="Y51" s="2125"/>
      <c r="Z51" s="2125"/>
      <c r="AA51" s="2125"/>
      <c r="AB51" s="2125"/>
      <c r="AC51" s="2125"/>
      <c r="AD51" s="2125"/>
      <c r="AE51" s="2125"/>
      <c r="AF51" s="130" t="s">
        <v>728</v>
      </c>
      <c r="AG51" s="8" t="s">
        <v>23483</v>
      </c>
      <c r="AH51" s="8" t="s">
        <v>23484</v>
      </c>
    </row>
    <row r="52" spans="1:34" ht="30">
      <c r="A52" s="2125"/>
      <c r="B52" s="2125"/>
      <c r="C52" s="2125"/>
      <c r="D52" s="2125"/>
      <c r="E52" s="130"/>
      <c r="F52" s="130"/>
      <c r="G52" s="130"/>
      <c r="H52" s="2125"/>
      <c r="I52" s="2125"/>
      <c r="J52" s="2125"/>
      <c r="K52" s="2125"/>
      <c r="L52" s="130"/>
      <c r="M52" s="130"/>
      <c r="N52" s="130"/>
      <c r="O52" s="130"/>
      <c r="P52" s="130"/>
      <c r="Q52" s="130"/>
      <c r="R52" s="130"/>
      <c r="S52" s="130"/>
      <c r="T52" s="130"/>
      <c r="U52" s="130"/>
      <c r="V52" s="1324"/>
      <c r="W52" s="2126"/>
      <c r="X52" s="1324"/>
      <c r="Y52" s="2125"/>
      <c r="Z52" s="2125"/>
      <c r="AA52" s="2125"/>
      <c r="AB52" s="2125"/>
      <c r="AC52" s="2125"/>
      <c r="AD52" s="2125"/>
      <c r="AE52" s="2125"/>
      <c r="AF52" s="130" t="s">
        <v>728</v>
      </c>
      <c r="AG52" s="8" t="s">
        <v>23485</v>
      </c>
      <c r="AH52" s="8" t="s">
        <v>23486</v>
      </c>
    </row>
    <row r="53" spans="1:34" ht="30">
      <c r="A53" s="2125">
        <v>5</v>
      </c>
      <c r="B53" s="2125" t="s">
        <v>23487</v>
      </c>
      <c r="C53" s="2125" t="s">
        <v>23488</v>
      </c>
      <c r="D53" s="2125" t="s">
        <v>226</v>
      </c>
      <c r="E53" s="130"/>
      <c r="F53" s="130"/>
      <c r="G53" s="130"/>
      <c r="H53" s="2125" t="s">
        <v>1164</v>
      </c>
      <c r="I53" s="2125">
        <v>10</v>
      </c>
      <c r="J53" s="2125">
        <v>1</v>
      </c>
      <c r="K53" s="2125">
        <v>8</v>
      </c>
      <c r="L53" s="130"/>
      <c r="M53" s="130"/>
      <c r="N53" s="130"/>
      <c r="O53" s="130"/>
      <c r="P53" s="130"/>
      <c r="Q53" s="130"/>
      <c r="R53" s="130"/>
      <c r="S53" s="130"/>
      <c r="T53" s="130"/>
      <c r="U53" s="130"/>
      <c r="V53" s="2125" t="s">
        <v>23400</v>
      </c>
      <c r="W53" s="2125" t="s">
        <v>23463</v>
      </c>
      <c r="X53" s="2125" t="s">
        <v>23401</v>
      </c>
      <c r="Y53" s="2125"/>
      <c r="Z53" s="2125"/>
      <c r="AA53" s="2125"/>
      <c r="AB53" s="2125"/>
      <c r="AC53" s="2125"/>
      <c r="AD53" s="2125"/>
      <c r="AE53" s="2125"/>
      <c r="AF53" s="130" t="s">
        <v>728</v>
      </c>
      <c r="AG53" s="8" t="s">
        <v>23489</v>
      </c>
      <c r="AH53" s="130" t="s">
        <v>23490</v>
      </c>
    </row>
    <row r="54" spans="1:34" ht="30">
      <c r="A54" s="2125"/>
      <c r="B54" s="2125"/>
      <c r="C54" s="2125"/>
      <c r="D54" s="2125"/>
      <c r="E54" s="130"/>
      <c r="F54" s="130"/>
      <c r="G54" s="130"/>
      <c r="H54" s="2125"/>
      <c r="I54" s="2125"/>
      <c r="J54" s="2125"/>
      <c r="K54" s="2125"/>
      <c r="L54" s="130"/>
      <c r="M54" s="130"/>
      <c r="N54" s="130"/>
      <c r="O54" s="130"/>
      <c r="P54" s="130"/>
      <c r="Q54" s="130"/>
      <c r="R54" s="130"/>
      <c r="S54" s="130"/>
      <c r="T54" s="130"/>
      <c r="U54" s="130"/>
      <c r="V54" s="2125"/>
      <c r="W54" s="2125"/>
      <c r="X54" s="2125"/>
      <c r="Y54" s="2125"/>
      <c r="Z54" s="2125"/>
      <c r="AA54" s="2125"/>
      <c r="AB54" s="2125"/>
      <c r="AC54" s="2125"/>
      <c r="AD54" s="2125"/>
      <c r="AE54" s="2125"/>
      <c r="AF54" s="130" t="s">
        <v>728</v>
      </c>
      <c r="AG54" s="8" t="s">
        <v>23491</v>
      </c>
      <c r="AH54" s="130" t="s">
        <v>23492</v>
      </c>
    </row>
    <row r="55" spans="1:34" ht="30">
      <c r="A55" s="2125"/>
      <c r="B55" s="2125"/>
      <c r="C55" s="2125"/>
      <c r="D55" s="2125"/>
      <c r="E55" s="130"/>
      <c r="F55" s="130"/>
      <c r="G55" s="130"/>
      <c r="H55" s="2125"/>
      <c r="I55" s="2125"/>
      <c r="J55" s="2125"/>
      <c r="K55" s="2125"/>
      <c r="L55" s="130"/>
      <c r="M55" s="130"/>
      <c r="N55" s="130"/>
      <c r="O55" s="130"/>
      <c r="P55" s="130"/>
      <c r="Q55" s="130"/>
      <c r="R55" s="130"/>
      <c r="S55" s="130"/>
      <c r="T55" s="130"/>
      <c r="U55" s="130"/>
      <c r="V55" s="2125"/>
      <c r="W55" s="2125"/>
      <c r="X55" s="2125"/>
      <c r="Y55" s="2125"/>
      <c r="Z55" s="2125"/>
      <c r="AA55" s="2125"/>
      <c r="AB55" s="2125"/>
      <c r="AC55" s="2125"/>
      <c r="AD55" s="2125"/>
      <c r="AE55" s="2125"/>
      <c r="AF55" s="130" t="s">
        <v>728</v>
      </c>
      <c r="AG55" s="8" t="s">
        <v>23493</v>
      </c>
      <c r="AH55" s="130" t="s">
        <v>23494</v>
      </c>
    </row>
    <row r="56" spans="1:34" ht="30">
      <c r="A56" s="2125"/>
      <c r="B56" s="2125"/>
      <c r="C56" s="2125"/>
      <c r="D56" s="2125"/>
      <c r="E56" s="130"/>
      <c r="F56" s="130"/>
      <c r="G56" s="130"/>
      <c r="H56" s="2125"/>
      <c r="I56" s="2125"/>
      <c r="J56" s="2125"/>
      <c r="K56" s="2125"/>
      <c r="L56" s="130"/>
      <c r="M56" s="130"/>
      <c r="N56" s="130"/>
      <c r="O56" s="130"/>
      <c r="P56" s="130"/>
      <c r="Q56" s="130"/>
      <c r="R56" s="130"/>
      <c r="S56" s="130"/>
      <c r="T56" s="130"/>
      <c r="U56" s="130"/>
      <c r="V56" s="2125"/>
      <c r="W56" s="2125"/>
      <c r="X56" s="2125"/>
      <c r="Y56" s="2125"/>
      <c r="Z56" s="2125"/>
      <c r="AA56" s="2125"/>
      <c r="AB56" s="2125"/>
      <c r="AC56" s="2125"/>
      <c r="AD56" s="2125"/>
      <c r="AE56" s="2125"/>
      <c r="AF56" s="130" t="s">
        <v>728</v>
      </c>
      <c r="AG56" s="8" t="s">
        <v>23495</v>
      </c>
      <c r="AH56" s="130" t="s">
        <v>23496</v>
      </c>
    </row>
    <row r="57" spans="1:34" ht="30">
      <c r="A57" s="2125"/>
      <c r="B57" s="2125"/>
      <c r="C57" s="2125"/>
      <c r="D57" s="2125"/>
      <c r="E57" s="130"/>
      <c r="F57" s="130"/>
      <c r="G57" s="130"/>
      <c r="H57" s="2125"/>
      <c r="I57" s="2125"/>
      <c r="J57" s="2125"/>
      <c r="K57" s="2125"/>
      <c r="L57" s="130"/>
      <c r="M57" s="130"/>
      <c r="N57" s="130"/>
      <c r="O57" s="130"/>
      <c r="P57" s="130"/>
      <c r="Q57" s="130"/>
      <c r="R57" s="130"/>
      <c r="S57" s="130"/>
      <c r="T57" s="130"/>
      <c r="U57" s="130"/>
      <c r="V57" s="2125"/>
      <c r="W57" s="2125"/>
      <c r="X57" s="2125"/>
      <c r="Y57" s="2125"/>
      <c r="Z57" s="2125"/>
      <c r="AA57" s="2125"/>
      <c r="AB57" s="2125"/>
      <c r="AC57" s="2125"/>
      <c r="AD57" s="2125"/>
      <c r="AE57" s="2125"/>
      <c r="AF57" s="130" t="s">
        <v>728</v>
      </c>
      <c r="AG57" s="8" t="s">
        <v>23497</v>
      </c>
      <c r="AH57" s="130" t="s">
        <v>23498</v>
      </c>
    </row>
    <row r="58" spans="1:34" ht="30">
      <c r="A58" s="2125"/>
      <c r="B58" s="2125"/>
      <c r="C58" s="2125"/>
      <c r="D58" s="2125"/>
      <c r="E58" s="130"/>
      <c r="F58" s="130"/>
      <c r="G58" s="130"/>
      <c r="H58" s="2125"/>
      <c r="I58" s="2125"/>
      <c r="J58" s="2125"/>
      <c r="K58" s="2125"/>
      <c r="L58" s="130"/>
      <c r="M58" s="130"/>
      <c r="N58" s="130"/>
      <c r="O58" s="130"/>
      <c r="P58" s="130"/>
      <c r="Q58" s="130"/>
      <c r="R58" s="130"/>
      <c r="S58" s="130"/>
      <c r="T58" s="130"/>
      <c r="U58" s="130"/>
      <c r="V58" s="2125"/>
      <c r="W58" s="2125"/>
      <c r="X58" s="2125"/>
      <c r="Y58" s="2125"/>
      <c r="Z58" s="2125"/>
      <c r="AA58" s="2125"/>
      <c r="AB58" s="2125"/>
      <c r="AC58" s="2125"/>
      <c r="AD58" s="2125"/>
      <c r="AE58" s="2125"/>
      <c r="AF58" s="130" t="s">
        <v>728</v>
      </c>
      <c r="AG58" s="8" t="s">
        <v>23499</v>
      </c>
      <c r="AH58" s="130" t="s">
        <v>23500</v>
      </c>
    </row>
    <row r="59" spans="1:34" ht="30">
      <c r="A59" s="2125"/>
      <c r="B59" s="2125"/>
      <c r="C59" s="2125"/>
      <c r="D59" s="2125"/>
      <c r="E59" s="130"/>
      <c r="F59" s="130"/>
      <c r="G59" s="130"/>
      <c r="H59" s="2125"/>
      <c r="I59" s="2125"/>
      <c r="J59" s="2125"/>
      <c r="K59" s="2125"/>
      <c r="L59" s="130"/>
      <c r="M59" s="130"/>
      <c r="N59" s="130"/>
      <c r="O59" s="130"/>
      <c r="P59" s="130"/>
      <c r="Q59" s="130"/>
      <c r="R59" s="130"/>
      <c r="S59" s="130"/>
      <c r="T59" s="130"/>
      <c r="U59" s="130"/>
      <c r="V59" s="2125"/>
      <c r="W59" s="2125"/>
      <c r="X59" s="2125"/>
      <c r="Y59" s="2125"/>
      <c r="Z59" s="2125"/>
      <c r="AA59" s="2125"/>
      <c r="AB59" s="2125"/>
      <c r="AC59" s="2125"/>
      <c r="AD59" s="2125"/>
      <c r="AE59" s="2125"/>
      <c r="AF59" s="130" t="s">
        <v>728</v>
      </c>
      <c r="AG59" s="8" t="s">
        <v>23501</v>
      </c>
      <c r="AH59" s="130" t="s">
        <v>23502</v>
      </c>
    </row>
    <row r="60" spans="1:34" ht="30">
      <c r="A60" s="2125"/>
      <c r="B60" s="2125"/>
      <c r="C60" s="2125"/>
      <c r="D60" s="2125"/>
      <c r="E60" s="130"/>
      <c r="F60" s="130"/>
      <c r="G60" s="130"/>
      <c r="H60" s="2125"/>
      <c r="I60" s="2125"/>
      <c r="J60" s="2125"/>
      <c r="K60" s="2125"/>
      <c r="L60" s="130"/>
      <c r="M60" s="130"/>
      <c r="N60" s="130"/>
      <c r="O60" s="130"/>
      <c r="P60" s="130"/>
      <c r="Q60" s="130"/>
      <c r="R60" s="130"/>
      <c r="S60" s="130"/>
      <c r="T60" s="130"/>
      <c r="U60" s="130"/>
      <c r="V60" s="2125"/>
      <c r="W60" s="2125"/>
      <c r="X60" s="2125"/>
      <c r="Y60" s="2125"/>
      <c r="Z60" s="2125"/>
      <c r="AA60" s="2125"/>
      <c r="AB60" s="2125"/>
      <c r="AC60" s="2125"/>
      <c r="AD60" s="2125"/>
      <c r="AE60" s="2125"/>
      <c r="AF60" s="130" t="s">
        <v>728</v>
      </c>
      <c r="AG60" s="8" t="s">
        <v>23503</v>
      </c>
      <c r="AH60" s="130" t="s">
        <v>23504</v>
      </c>
    </row>
    <row r="61" spans="1:34" ht="30">
      <c r="A61" s="2125"/>
      <c r="B61" s="2125"/>
      <c r="C61" s="2125"/>
      <c r="D61" s="2125"/>
      <c r="E61" s="130"/>
      <c r="F61" s="130"/>
      <c r="G61" s="130"/>
      <c r="H61" s="2125"/>
      <c r="I61" s="2125"/>
      <c r="J61" s="2125"/>
      <c r="K61" s="2125"/>
      <c r="L61" s="130"/>
      <c r="M61" s="130"/>
      <c r="N61" s="130"/>
      <c r="O61" s="130"/>
      <c r="P61" s="130"/>
      <c r="Q61" s="130"/>
      <c r="R61" s="130"/>
      <c r="S61" s="130"/>
      <c r="T61" s="130"/>
      <c r="U61" s="130"/>
      <c r="V61" s="2125"/>
      <c r="W61" s="2125"/>
      <c r="X61" s="2125"/>
      <c r="Y61" s="2125"/>
      <c r="Z61" s="2125"/>
      <c r="AA61" s="2125"/>
      <c r="AB61" s="2125"/>
      <c r="AC61" s="2125"/>
      <c r="AD61" s="2125"/>
      <c r="AE61" s="2125"/>
      <c r="AF61" s="130" t="s">
        <v>728</v>
      </c>
      <c r="AG61" s="8" t="s">
        <v>23505</v>
      </c>
      <c r="AH61" s="130" t="s">
        <v>23506</v>
      </c>
    </row>
    <row r="62" spans="1:34" ht="30">
      <c r="A62" s="2125"/>
      <c r="B62" s="2125"/>
      <c r="C62" s="2125"/>
      <c r="D62" s="2125"/>
      <c r="E62" s="130"/>
      <c r="F62" s="130"/>
      <c r="G62" s="130"/>
      <c r="H62" s="2125"/>
      <c r="I62" s="2125"/>
      <c r="J62" s="2125"/>
      <c r="K62" s="2125"/>
      <c r="L62" s="130"/>
      <c r="M62" s="130"/>
      <c r="N62" s="130"/>
      <c r="O62" s="130"/>
      <c r="P62" s="130"/>
      <c r="Q62" s="130"/>
      <c r="R62" s="130"/>
      <c r="S62" s="130"/>
      <c r="T62" s="130"/>
      <c r="U62" s="130"/>
      <c r="V62" s="2125"/>
      <c r="W62" s="2125"/>
      <c r="X62" s="2125"/>
      <c r="Y62" s="2125"/>
      <c r="Z62" s="2125"/>
      <c r="AA62" s="2125"/>
      <c r="AB62" s="2125"/>
      <c r="AC62" s="2125"/>
      <c r="AD62" s="2125"/>
      <c r="AE62" s="2125"/>
      <c r="AF62" s="130"/>
      <c r="AG62" s="8" t="s">
        <v>23507</v>
      </c>
      <c r="AH62" s="130" t="s">
        <v>23508</v>
      </c>
    </row>
    <row r="63" spans="1:34" ht="30">
      <c r="A63" s="2125"/>
      <c r="B63" s="2125"/>
      <c r="C63" s="2125"/>
      <c r="D63" s="2125"/>
      <c r="E63" s="130"/>
      <c r="F63" s="130"/>
      <c r="G63" s="130"/>
      <c r="H63" s="2125"/>
      <c r="I63" s="2125"/>
      <c r="J63" s="2125"/>
      <c r="K63" s="2125"/>
      <c r="L63" s="130"/>
      <c r="M63" s="130"/>
      <c r="N63" s="130"/>
      <c r="O63" s="130"/>
      <c r="P63" s="130"/>
      <c r="Q63" s="130"/>
      <c r="R63" s="130"/>
      <c r="S63" s="130"/>
      <c r="T63" s="130"/>
      <c r="U63" s="130"/>
      <c r="V63" s="2125"/>
      <c r="W63" s="2125"/>
      <c r="X63" s="2125"/>
      <c r="Y63" s="2125"/>
      <c r="Z63" s="2125"/>
      <c r="AA63" s="2125"/>
      <c r="AB63" s="2125"/>
      <c r="AC63" s="2125"/>
      <c r="AD63" s="2125"/>
      <c r="AE63" s="2125"/>
      <c r="AF63" s="130" t="s">
        <v>728</v>
      </c>
      <c r="AG63" s="8" t="s">
        <v>23509</v>
      </c>
      <c r="AH63" s="130" t="s">
        <v>23510</v>
      </c>
    </row>
    <row r="64" spans="1:34" ht="30">
      <c r="A64" s="2125"/>
      <c r="B64" s="2125"/>
      <c r="C64" s="2125"/>
      <c r="D64" s="2125"/>
      <c r="E64" s="130"/>
      <c r="F64" s="130"/>
      <c r="G64" s="130"/>
      <c r="H64" s="2125"/>
      <c r="I64" s="2125"/>
      <c r="J64" s="2125"/>
      <c r="K64" s="2125"/>
      <c r="L64" s="130"/>
      <c r="M64" s="130"/>
      <c r="N64" s="130"/>
      <c r="O64" s="130"/>
      <c r="P64" s="130"/>
      <c r="Q64" s="130"/>
      <c r="R64" s="130"/>
      <c r="S64" s="130"/>
      <c r="T64" s="130"/>
      <c r="U64" s="130"/>
      <c r="V64" s="2125"/>
      <c r="W64" s="2125"/>
      <c r="X64" s="2125"/>
      <c r="Y64" s="2125"/>
      <c r="Z64" s="2125"/>
      <c r="AA64" s="2125"/>
      <c r="AB64" s="2125"/>
      <c r="AC64" s="2125"/>
      <c r="AD64" s="2125"/>
      <c r="AE64" s="2125"/>
      <c r="AF64" s="130" t="s">
        <v>728</v>
      </c>
      <c r="AG64" s="8" t="s">
        <v>23511</v>
      </c>
      <c r="AH64" s="130" t="s">
        <v>23512</v>
      </c>
    </row>
    <row r="65" spans="1:34" ht="30">
      <c r="A65" s="2125"/>
      <c r="B65" s="2125"/>
      <c r="C65" s="2125"/>
      <c r="D65" s="2125"/>
      <c r="E65" s="130"/>
      <c r="F65" s="130"/>
      <c r="G65" s="130"/>
      <c r="H65" s="2125"/>
      <c r="I65" s="2125"/>
      <c r="J65" s="2125"/>
      <c r="K65" s="2125"/>
      <c r="L65" s="130"/>
      <c r="M65" s="130"/>
      <c r="N65" s="130"/>
      <c r="O65" s="130"/>
      <c r="P65" s="130"/>
      <c r="Q65" s="130"/>
      <c r="R65" s="130"/>
      <c r="S65" s="130"/>
      <c r="T65" s="130"/>
      <c r="U65" s="130"/>
      <c r="V65" s="2125"/>
      <c r="W65" s="2125"/>
      <c r="X65" s="2125"/>
      <c r="Y65" s="2125"/>
      <c r="Z65" s="2125"/>
      <c r="AA65" s="2125"/>
      <c r="AB65" s="2125"/>
      <c r="AC65" s="2125"/>
      <c r="AD65" s="2125"/>
      <c r="AE65" s="2125"/>
      <c r="AF65" s="130" t="s">
        <v>728</v>
      </c>
      <c r="AG65" s="8" t="s">
        <v>23513</v>
      </c>
      <c r="AH65" s="130" t="s">
        <v>23514</v>
      </c>
    </row>
    <row r="66" spans="1:34" ht="30">
      <c r="A66" s="2125"/>
      <c r="B66" s="2125"/>
      <c r="C66" s="2125"/>
      <c r="D66" s="2125"/>
      <c r="E66" s="130"/>
      <c r="F66" s="130"/>
      <c r="G66" s="130"/>
      <c r="H66" s="2125"/>
      <c r="I66" s="2125"/>
      <c r="J66" s="2125"/>
      <c r="K66" s="2125"/>
      <c r="L66" s="130"/>
      <c r="M66" s="130"/>
      <c r="N66" s="130"/>
      <c r="O66" s="130"/>
      <c r="P66" s="130"/>
      <c r="Q66" s="130"/>
      <c r="R66" s="130"/>
      <c r="S66" s="130"/>
      <c r="T66" s="130"/>
      <c r="U66" s="130"/>
      <c r="V66" s="2125"/>
      <c r="W66" s="2125"/>
      <c r="X66" s="2125"/>
      <c r="Y66" s="2125"/>
      <c r="Z66" s="2125"/>
      <c r="AA66" s="2125"/>
      <c r="AB66" s="2125"/>
      <c r="AC66" s="2125"/>
      <c r="AD66" s="2125"/>
      <c r="AE66" s="2125"/>
      <c r="AF66" s="130" t="s">
        <v>728</v>
      </c>
      <c r="AG66" s="8" t="s">
        <v>23515</v>
      </c>
      <c r="AH66" s="130" t="s">
        <v>23516</v>
      </c>
    </row>
    <row r="67" spans="1:34" ht="30">
      <c r="A67" s="2125">
        <v>6</v>
      </c>
      <c r="B67" s="2125" t="s">
        <v>23517</v>
      </c>
      <c r="C67" s="2125" t="s">
        <v>23518</v>
      </c>
      <c r="D67" s="2125" t="s">
        <v>226</v>
      </c>
      <c r="E67" s="130"/>
      <c r="F67" s="130"/>
      <c r="G67" s="130"/>
      <c r="H67" s="2125" t="s">
        <v>1164</v>
      </c>
      <c r="I67" s="2125">
        <v>10</v>
      </c>
      <c r="J67" s="2125">
        <v>1</v>
      </c>
      <c r="K67" s="2125">
        <v>8</v>
      </c>
      <c r="L67" s="130"/>
      <c r="M67" s="130"/>
      <c r="N67" s="130"/>
      <c r="O67" s="130"/>
      <c r="P67" s="130"/>
      <c r="Q67" s="130"/>
      <c r="R67" s="130"/>
      <c r="S67" s="130"/>
      <c r="T67" s="130"/>
      <c r="U67" s="130"/>
      <c r="V67" s="2125" t="s">
        <v>23400</v>
      </c>
      <c r="W67" s="2126" t="s">
        <v>23463</v>
      </c>
      <c r="X67" s="2125" t="s">
        <v>23401</v>
      </c>
      <c r="Y67" s="2125"/>
      <c r="Z67" s="2125"/>
      <c r="AA67" s="2125"/>
      <c r="AB67" s="2125"/>
      <c r="AC67" s="2125"/>
      <c r="AD67" s="2125"/>
      <c r="AE67" s="2125"/>
      <c r="AF67" s="130" t="s">
        <v>728</v>
      </c>
      <c r="AG67" s="8" t="s">
        <v>23519</v>
      </c>
      <c r="AH67" s="130" t="s">
        <v>23520</v>
      </c>
    </row>
    <row r="68" spans="1:34" ht="30">
      <c r="A68" s="2125"/>
      <c r="B68" s="2125"/>
      <c r="C68" s="2125"/>
      <c r="D68" s="2125"/>
      <c r="E68" s="130"/>
      <c r="F68" s="130"/>
      <c r="G68" s="130"/>
      <c r="H68" s="2125"/>
      <c r="I68" s="2125"/>
      <c r="J68" s="2125"/>
      <c r="K68" s="2125"/>
      <c r="L68" s="130"/>
      <c r="M68" s="130"/>
      <c r="N68" s="130"/>
      <c r="O68" s="130"/>
      <c r="P68" s="130"/>
      <c r="Q68" s="130"/>
      <c r="R68" s="130"/>
      <c r="S68" s="130"/>
      <c r="T68" s="130"/>
      <c r="U68" s="130"/>
      <c r="V68" s="2125"/>
      <c r="W68" s="2126"/>
      <c r="X68" s="2125"/>
      <c r="Y68" s="2125"/>
      <c r="Z68" s="2125"/>
      <c r="AA68" s="2125"/>
      <c r="AB68" s="2125"/>
      <c r="AC68" s="2125"/>
      <c r="AD68" s="2125"/>
      <c r="AE68" s="2125"/>
      <c r="AF68" s="130" t="s">
        <v>728</v>
      </c>
      <c r="AG68" s="8" t="s">
        <v>23521</v>
      </c>
      <c r="AH68" s="130" t="s">
        <v>23522</v>
      </c>
    </row>
    <row r="69" spans="1:34" ht="30">
      <c r="A69" s="2125"/>
      <c r="B69" s="2125"/>
      <c r="C69" s="2125"/>
      <c r="D69" s="2125"/>
      <c r="E69" s="130"/>
      <c r="F69" s="130"/>
      <c r="G69" s="130"/>
      <c r="H69" s="2125"/>
      <c r="I69" s="2125"/>
      <c r="J69" s="2125"/>
      <c r="K69" s="2125"/>
      <c r="L69" s="130"/>
      <c r="M69" s="130"/>
      <c r="N69" s="130"/>
      <c r="O69" s="130"/>
      <c r="P69" s="130"/>
      <c r="Q69" s="130"/>
      <c r="R69" s="130"/>
      <c r="S69" s="130"/>
      <c r="T69" s="130"/>
      <c r="U69" s="130"/>
      <c r="V69" s="2125"/>
      <c r="W69" s="2126"/>
      <c r="X69" s="2125"/>
      <c r="Y69" s="2125"/>
      <c r="Z69" s="2125"/>
      <c r="AA69" s="2125"/>
      <c r="AB69" s="2125"/>
      <c r="AC69" s="2125"/>
      <c r="AD69" s="2125"/>
      <c r="AE69" s="2125"/>
      <c r="AF69" s="130" t="s">
        <v>728</v>
      </c>
      <c r="AG69" s="8" t="s">
        <v>23523</v>
      </c>
      <c r="AH69" s="130" t="s">
        <v>23524</v>
      </c>
    </row>
    <row r="70" spans="1:34" ht="30">
      <c r="A70" s="2125"/>
      <c r="B70" s="2125"/>
      <c r="C70" s="2125"/>
      <c r="D70" s="2125"/>
      <c r="E70" s="130"/>
      <c r="F70" s="130"/>
      <c r="G70" s="130"/>
      <c r="H70" s="2125"/>
      <c r="I70" s="2125"/>
      <c r="J70" s="2125"/>
      <c r="K70" s="2125"/>
      <c r="L70" s="130"/>
      <c r="M70" s="130"/>
      <c r="N70" s="130"/>
      <c r="O70" s="130"/>
      <c r="P70" s="130"/>
      <c r="Q70" s="130"/>
      <c r="R70" s="130"/>
      <c r="S70" s="130"/>
      <c r="T70" s="130"/>
      <c r="U70" s="130"/>
      <c r="V70" s="2125"/>
      <c r="W70" s="2126"/>
      <c r="X70" s="2125"/>
      <c r="Y70" s="2125"/>
      <c r="Z70" s="2125"/>
      <c r="AA70" s="2125"/>
      <c r="AB70" s="2125"/>
      <c r="AC70" s="2125"/>
      <c r="AD70" s="2125"/>
      <c r="AE70" s="2125"/>
      <c r="AF70" s="130" t="s">
        <v>728</v>
      </c>
      <c r="AG70" s="8" t="s">
        <v>23525</v>
      </c>
      <c r="AH70" s="130" t="s">
        <v>23526</v>
      </c>
    </row>
    <row r="71" spans="1:34" ht="30">
      <c r="A71" s="2125"/>
      <c r="B71" s="2125"/>
      <c r="C71" s="2125"/>
      <c r="D71" s="2125"/>
      <c r="E71" s="130"/>
      <c r="F71" s="130"/>
      <c r="G71" s="130"/>
      <c r="H71" s="2125"/>
      <c r="I71" s="2125"/>
      <c r="J71" s="2125"/>
      <c r="K71" s="2125"/>
      <c r="L71" s="130"/>
      <c r="M71" s="130"/>
      <c r="N71" s="130"/>
      <c r="O71" s="130"/>
      <c r="P71" s="130"/>
      <c r="Q71" s="130"/>
      <c r="R71" s="130"/>
      <c r="S71" s="130"/>
      <c r="T71" s="130"/>
      <c r="U71" s="130"/>
      <c r="V71" s="2125"/>
      <c r="W71" s="2126"/>
      <c r="X71" s="2125"/>
      <c r="Y71" s="2125"/>
      <c r="Z71" s="2125"/>
      <c r="AA71" s="2125"/>
      <c r="AB71" s="2125"/>
      <c r="AC71" s="2125"/>
      <c r="AD71" s="2125"/>
      <c r="AE71" s="2125"/>
      <c r="AF71" s="130" t="s">
        <v>728</v>
      </c>
      <c r="AG71" s="8" t="s">
        <v>23527</v>
      </c>
      <c r="AH71" s="130" t="s">
        <v>23528</v>
      </c>
    </row>
    <row r="72" spans="1:34" ht="30">
      <c r="A72" s="2125"/>
      <c r="B72" s="2125"/>
      <c r="C72" s="2125"/>
      <c r="D72" s="2125"/>
      <c r="E72" s="130"/>
      <c r="F72" s="130"/>
      <c r="G72" s="130"/>
      <c r="H72" s="2125"/>
      <c r="I72" s="2125"/>
      <c r="J72" s="2125"/>
      <c r="K72" s="2125"/>
      <c r="L72" s="130"/>
      <c r="M72" s="130"/>
      <c r="N72" s="130"/>
      <c r="O72" s="130"/>
      <c r="P72" s="130"/>
      <c r="Q72" s="130"/>
      <c r="R72" s="130"/>
      <c r="S72" s="130"/>
      <c r="T72" s="130"/>
      <c r="U72" s="130"/>
      <c r="V72" s="2125"/>
      <c r="W72" s="2126"/>
      <c r="X72" s="2125"/>
      <c r="Y72" s="2125"/>
      <c r="Z72" s="2125"/>
      <c r="AA72" s="2125"/>
      <c r="AB72" s="2125"/>
      <c r="AC72" s="2125"/>
      <c r="AD72" s="2125"/>
      <c r="AE72" s="2125"/>
      <c r="AF72" s="130" t="s">
        <v>728</v>
      </c>
      <c r="AG72" s="8" t="s">
        <v>23529</v>
      </c>
      <c r="AH72" s="130" t="s">
        <v>23530</v>
      </c>
    </row>
    <row r="73" spans="1:34" ht="30">
      <c r="A73" s="2125"/>
      <c r="B73" s="2125"/>
      <c r="C73" s="2125"/>
      <c r="D73" s="2125"/>
      <c r="E73" s="130"/>
      <c r="F73" s="130"/>
      <c r="G73" s="130"/>
      <c r="H73" s="2125"/>
      <c r="I73" s="2125"/>
      <c r="J73" s="2125"/>
      <c r="K73" s="2125"/>
      <c r="L73" s="130"/>
      <c r="M73" s="130"/>
      <c r="N73" s="130"/>
      <c r="O73" s="130"/>
      <c r="P73" s="130"/>
      <c r="Q73" s="130"/>
      <c r="R73" s="130"/>
      <c r="S73" s="130"/>
      <c r="T73" s="130"/>
      <c r="U73" s="130"/>
      <c r="V73" s="2125"/>
      <c r="W73" s="2126"/>
      <c r="X73" s="2125"/>
      <c r="Y73" s="2125"/>
      <c r="Z73" s="2125"/>
      <c r="AA73" s="2125"/>
      <c r="AB73" s="2125"/>
      <c r="AC73" s="2125"/>
      <c r="AD73" s="2125"/>
      <c r="AE73" s="2125"/>
      <c r="AF73" s="130" t="s">
        <v>728</v>
      </c>
      <c r="AG73" s="8" t="s">
        <v>23531</v>
      </c>
      <c r="AH73" s="130" t="s">
        <v>23532</v>
      </c>
    </row>
    <row r="74" spans="1:34" ht="30">
      <c r="A74" s="2125"/>
      <c r="B74" s="2125"/>
      <c r="C74" s="2125"/>
      <c r="D74" s="2125"/>
      <c r="E74" s="130"/>
      <c r="F74" s="130"/>
      <c r="G74" s="130"/>
      <c r="H74" s="2125"/>
      <c r="I74" s="2125"/>
      <c r="J74" s="2125"/>
      <c r="K74" s="2125"/>
      <c r="L74" s="130"/>
      <c r="M74" s="130"/>
      <c r="N74" s="130"/>
      <c r="O74" s="130"/>
      <c r="P74" s="130"/>
      <c r="Q74" s="130"/>
      <c r="R74" s="130"/>
      <c r="S74" s="130"/>
      <c r="T74" s="130"/>
      <c r="U74" s="130"/>
      <c r="V74" s="2125"/>
      <c r="W74" s="2126"/>
      <c r="X74" s="2125"/>
      <c r="Y74" s="2125"/>
      <c r="Z74" s="2125"/>
      <c r="AA74" s="2125"/>
      <c r="AB74" s="2125"/>
      <c r="AC74" s="2125"/>
      <c r="AD74" s="2125"/>
      <c r="AE74" s="2125"/>
      <c r="AF74" s="130" t="s">
        <v>728</v>
      </c>
      <c r="AG74" s="8" t="s">
        <v>23533</v>
      </c>
      <c r="AH74" s="130" t="s">
        <v>23534</v>
      </c>
    </row>
    <row r="75" spans="1:34" ht="30">
      <c r="A75" s="2125"/>
      <c r="B75" s="2125"/>
      <c r="C75" s="2125"/>
      <c r="D75" s="2125"/>
      <c r="E75" s="130"/>
      <c r="F75" s="130"/>
      <c r="G75" s="130"/>
      <c r="H75" s="2125"/>
      <c r="I75" s="2125"/>
      <c r="J75" s="2125"/>
      <c r="K75" s="2125"/>
      <c r="L75" s="130"/>
      <c r="M75" s="130"/>
      <c r="N75" s="130"/>
      <c r="O75" s="130"/>
      <c r="P75" s="130"/>
      <c r="Q75" s="130"/>
      <c r="R75" s="130"/>
      <c r="S75" s="130"/>
      <c r="T75" s="130"/>
      <c r="U75" s="130"/>
      <c r="V75" s="2125"/>
      <c r="W75" s="2126"/>
      <c r="X75" s="2125"/>
      <c r="Y75" s="2125"/>
      <c r="Z75" s="2125"/>
      <c r="AA75" s="2125"/>
      <c r="AB75" s="2125"/>
      <c r="AC75" s="2125"/>
      <c r="AD75" s="2125"/>
      <c r="AE75" s="2125"/>
      <c r="AF75" s="130" t="s">
        <v>728</v>
      </c>
      <c r="AG75" s="8" t="s">
        <v>23535</v>
      </c>
      <c r="AH75" s="130" t="s">
        <v>23536</v>
      </c>
    </row>
    <row r="76" spans="1:34" ht="30">
      <c r="A76" s="2125"/>
      <c r="B76" s="2125"/>
      <c r="C76" s="2125"/>
      <c r="D76" s="2125"/>
      <c r="E76" s="130"/>
      <c r="F76" s="130"/>
      <c r="G76" s="130"/>
      <c r="H76" s="2125"/>
      <c r="I76" s="2125"/>
      <c r="J76" s="2125"/>
      <c r="K76" s="2125"/>
      <c r="L76" s="130"/>
      <c r="M76" s="130"/>
      <c r="N76" s="130"/>
      <c r="O76" s="130"/>
      <c r="P76" s="130"/>
      <c r="Q76" s="130"/>
      <c r="R76" s="130"/>
      <c r="S76" s="130"/>
      <c r="T76" s="130"/>
      <c r="U76" s="130"/>
      <c r="V76" s="2125"/>
      <c r="W76" s="2126"/>
      <c r="X76" s="2125"/>
      <c r="Y76" s="2125"/>
      <c r="Z76" s="2125"/>
      <c r="AA76" s="2125"/>
      <c r="AB76" s="2125"/>
      <c r="AC76" s="2125"/>
      <c r="AD76" s="2125"/>
      <c r="AE76" s="2125"/>
      <c r="AF76" s="130" t="s">
        <v>728</v>
      </c>
      <c r="AG76" s="8" t="s">
        <v>23537</v>
      </c>
      <c r="AH76" s="130" t="s">
        <v>23538</v>
      </c>
    </row>
    <row r="77" spans="1:34" ht="30">
      <c r="A77" s="2125"/>
      <c r="B77" s="2125"/>
      <c r="C77" s="2125"/>
      <c r="D77" s="2125"/>
      <c r="E77" s="130"/>
      <c r="F77" s="130"/>
      <c r="G77" s="130"/>
      <c r="H77" s="2125"/>
      <c r="I77" s="2125"/>
      <c r="J77" s="2125"/>
      <c r="K77" s="2125"/>
      <c r="L77" s="130"/>
      <c r="M77" s="130"/>
      <c r="N77" s="130"/>
      <c r="O77" s="130"/>
      <c r="P77" s="130"/>
      <c r="Q77" s="130"/>
      <c r="R77" s="130"/>
      <c r="S77" s="130"/>
      <c r="T77" s="130"/>
      <c r="U77" s="130"/>
      <c r="V77" s="2125"/>
      <c r="W77" s="2126"/>
      <c r="X77" s="2125"/>
      <c r="Y77" s="2125"/>
      <c r="Z77" s="2125"/>
      <c r="AA77" s="2125"/>
      <c r="AB77" s="2125"/>
      <c r="AC77" s="2125"/>
      <c r="AD77" s="2125"/>
      <c r="AE77" s="2125"/>
      <c r="AF77" s="130" t="s">
        <v>728</v>
      </c>
      <c r="AG77" s="8" t="s">
        <v>23539</v>
      </c>
      <c r="AH77" s="130" t="s">
        <v>23540</v>
      </c>
    </row>
    <row r="78" spans="1:34" ht="30">
      <c r="A78" s="2125"/>
      <c r="B78" s="2125"/>
      <c r="C78" s="2125"/>
      <c r="D78" s="2125"/>
      <c r="E78" s="130"/>
      <c r="F78" s="130"/>
      <c r="G78" s="130"/>
      <c r="H78" s="2125"/>
      <c r="I78" s="2125"/>
      <c r="J78" s="2125"/>
      <c r="K78" s="2125"/>
      <c r="L78" s="130"/>
      <c r="M78" s="130"/>
      <c r="N78" s="130"/>
      <c r="O78" s="130"/>
      <c r="P78" s="130"/>
      <c r="Q78" s="130"/>
      <c r="R78" s="130"/>
      <c r="S78" s="130"/>
      <c r="T78" s="130"/>
      <c r="U78" s="130"/>
      <c r="V78" s="2125"/>
      <c r="W78" s="2126"/>
      <c r="X78" s="2125"/>
      <c r="Y78" s="2125"/>
      <c r="Z78" s="2125"/>
      <c r="AA78" s="2125"/>
      <c r="AB78" s="2125"/>
      <c r="AC78" s="2125"/>
      <c r="AD78" s="2125"/>
      <c r="AE78" s="2125"/>
      <c r="AF78" s="130" t="s">
        <v>728</v>
      </c>
      <c r="AG78" s="8" t="s">
        <v>23541</v>
      </c>
      <c r="AH78" s="130" t="s">
        <v>23542</v>
      </c>
    </row>
    <row r="79" spans="1:34" ht="30">
      <c r="A79" s="2125"/>
      <c r="B79" s="2125"/>
      <c r="C79" s="2125"/>
      <c r="D79" s="2125"/>
      <c r="E79" s="130"/>
      <c r="F79" s="130"/>
      <c r="G79" s="130"/>
      <c r="H79" s="2125"/>
      <c r="I79" s="2125"/>
      <c r="J79" s="2125"/>
      <c r="K79" s="2125"/>
      <c r="L79" s="130"/>
      <c r="M79" s="130"/>
      <c r="N79" s="130"/>
      <c r="O79" s="130"/>
      <c r="P79" s="130"/>
      <c r="Q79" s="130"/>
      <c r="R79" s="130"/>
      <c r="S79" s="130"/>
      <c r="T79" s="130"/>
      <c r="U79" s="130"/>
      <c r="V79" s="2125"/>
      <c r="W79" s="2126"/>
      <c r="X79" s="2125"/>
      <c r="Y79" s="2125"/>
      <c r="Z79" s="2125"/>
      <c r="AA79" s="2125"/>
      <c r="AB79" s="2125"/>
      <c r="AC79" s="2125"/>
      <c r="AD79" s="2125"/>
      <c r="AE79" s="2125"/>
      <c r="AF79" s="130" t="s">
        <v>728</v>
      </c>
      <c r="AG79" s="8" t="s">
        <v>23543</v>
      </c>
      <c r="AH79" s="130" t="s">
        <v>23544</v>
      </c>
    </row>
    <row r="80" spans="1:34" ht="30">
      <c r="A80" s="2125"/>
      <c r="B80" s="2125"/>
      <c r="C80" s="2125"/>
      <c r="D80" s="2125"/>
      <c r="E80" s="130"/>
      <c r="F80" s="130"/>
      <c r="G80" s="130"/>
      <c r="H80" s="2125"/>
      <c r="I80" s="2125"/>
      <c r="J80" s="2125"/>
      <c r="K80" s="2125"/>
      <c r="L80" s="130"/>
      <c r="M80" s="130"/>
      <c r="N80" s="130"/>
      <c r="O80" s="130"/>
      <c r="P80" s="130"/>
      <c r="Q80" s="130"/>
      <c r="R80" s="130"/>
      <c r="S80" s="130"/>
      <c r="T80" s="130"/>
      <c r="U80" s="130"/>
      <c r="V80" s="2125"/>
      <c r="W80" s="2126"/>
      <c r="X80" s="2125"/>
      <c r="Y80" s="2125"/>
      <c r="Z80" s="2125"/>
      <c r="AA80" s="2125"/>
      <c r="AB80" s="2125"/>
      <c r="AC80" s="2125"/>
      <c r="AD80" s="2125"/>
      <c r="AE80" s="2125"/>
      <c r="AF80" s="130" t="s">
        <v>728</v>
      </c>
      <c r="AG80" s="8" t="s">
        <v>23545</v>
      </c>
      <c r="AH80" s="130" t="s">
        <v>23546</v>
      </c>
    </row>
    <row r="81" spans="1:34" ht="30">
      <c r="A81" s="2125"/>
      <c r="B81" s="2125"/>
      <c r="C81" s="2125"/>
      <c r="D81" s="2125"/>
      <c r="E81" s="130"/>
      <c r="F81" s="130"/>
      <c r="G81" s="130"/>
      <c r="H81" s="2125"/>
      <c r="I81" s="2125"/>
      <c r="J81" s="2125"/>
      <c r="K81" s="2125"/>
      <c r="L81" s="130"/>
      <c r="M81" s="130"/>
      <c r="N81" s="130"/>
      <c r="O81" s="130"/>
      <c r="P81" s="130"/>
      <c r="Q81" s="130"/>
      <c r="R81" s="130"/>
      <c r="S81" s="130"/>
      <c r="T81" s="130"/>
      <c r="U81" s="130"/>
      <c r="V81" s="2125"/>
      <c r="W81" s="2126"/>
      <c r="X81" s="2125"/>
      <c r="Y81" s="2125"/>
      <c r="Z81" s="2125"/>
      <c r="AA81" s="2125"/>
      <c r="AB81" s="2125"/>
      <c r="AC81" s="2125"/>
      <c r="AD81" s="2125"/>
      <c r="AE81" s="2125"/>
      <c r="AF81" s="130" t="s">
        <v>728</v>
      </c>
      <c r="AG81" s="8" t="s">
        <v>23547</v>
      </c>
      <c r="AH81" s="130" t="s">
        <v>23548</v>
      </c>
    </row>
    <row r="82" spans="1:34" ht="30">
      <c r="A82" s="2125"/>
      <c r="B82" s="2125"/>
      <c r="C82" s="2125"/>
      <c r="D82" s="2125"/>
      <c r="E82" s="130"/>
      <c r="F82" s="130"/>
      <c r="G82" s="130"/>
      <c r="H82" s="2125"/>
      <c r="I82" s="2125"/>
      <c r="J82" s="2125"/>
      <c r="K82" s="2125"/>
      <c r="L82" s="130"/>
      <c r="M82" s="130"/>
      <c r="N82" s="130"/>
      <c r="O82" s="130"/>
      <c r="P82" s="130"/>
      <c r="Q82" s="130"/>
      <c r="R82" s="130"/>
      <c r="S82" s="130"/>
      <c r="T82" s="130"/>
      <c r="U82" s="130"/>
      <c r="V82" s="2125"/>
      <c r="W82" s="2126"/>
      <c r="X82" s="2125"/>
      <c r="Y82" s="2125"/>
      <c r="Z82" s="2125"/>
      <c r="AA82" s="2125"/>
      <c r="AB82" s="2125"/>
      <c r="AC82" s="2125"/>
      <c r="AD82" s="2125"/>
      <c r="AE82" s="2125"/>
      <c r="AF82" s="130" t="s">
        <v>728</v>
      </c>
      <c r="AG82" s="8" t="s">
        <v>23549</v>
      </c>
      <c r="AH82" s="130" t="s">
        <v>23524</v>
      </c>
    </row>
    <row r="83" spans="1:34" ht="30">
      <c r="A83" s="2125">
        <v>7</v>
      </c>
      <c r="B83" s="2125" t="s">
        <v>23550</v>
      </c>
      <c r="C83" s="2125" t="s">
        <v>23551</v>
      </c>
      <c r="D83" s="2125" t="s">
        <v>226</v>
      </c>
      <c r="E83" s="130"/>
      <c r="F83" s="130"/>
      <c r="G83" s="130"/>
      <c r="H83" s="2125" t="s">
        <v>1164</v>
      </c>
      <c r="I83" s="2125">
        <v>10</v>
      </c>
      <c r="J83" s="2125">
        <v>1</v>
      </c>
      <c r="K83" s="2125">
        <v>8</v>
      </c>
      <c r="L83" s="130"/>
      <c r="M83" s="130"/>
      <c r="N83" s="130"/>
      <c r="O83" s="130"/>
      <c r="P83" s="130"/>
      <c r="Q83" s="130"/>
      <c r="R83" s="130"/>
      <c r="S83" s="130"/>
      <c r="T83" s="130"/>
      <c r="U83" s="130"/>
      <c r="V83" s="2125" t="s">
        <v>23400</v>
      </c>
      <c r="W83" s="2125" t="s">
        <v>23463</v>
      </c>
      <c r="X83" s="2125" t="s">
        <v>23401</v>
      </c>
      <c r="Y83" s="2125"/>
      <c r="Z83" s="2125"/>
      <c r="AA83" s="2125"/>
      <c r="AB83" s="2125"/>
      <c r="AC83" s="2125"/>
      <c r="AD83" s="2125"/>
      <c r="AE83" s="2125"/>
      <c r="AF83" s="130" t="s">
        <v>728</v>
      </c>
      <c r="AG83" s="8" t="s">
        <v>23552</v>
      </c>
      <c r="AH83" s="130" t="s">
        <v>23544</v>
      </c>
    </row>
    <row r="84" spans="1:34" ht="30">
      <c r="A84" s="2125"/>
      <c r="B84" s="2125"/>
      <c r="C84" s="2125"/>
      <c r="D84" s="2125"/>
      <c r="E84" s="130"/>
      <c r="F84" s="130"/>
      <c r="G84" s="130"/>
      <c r="H84" s="2125"/>
      <c r="I84" s="2125"/>
      <c r="J84" s="2125"/>
      <c r="K84" s="2125"/>
      <c r="L84" s="130"/>
      <c r="M84" s="130"/>
      <c r="N84" s="130"/>
      <c r="O84" s="130"/>
      <c r="P84" s="130"/>
      <c r="Q84" s="130"/>
      <c r="R84" s="130"/>
      <c r="S84" s="130"/>
      <c r="T84" s="130"/>
      <c r="U84" s="130"/>
      <c r="V84" s="2125"/>
      <c r="W84" s="2125"/>
      <c r="X84" s="2125"/>
      <c r="Y84" s="2125"/>
      <c r="Z84" s="2125"/>
      <c r="AA84" s="2125"/>
      <c r="AB84" s="2125"/>
      <c r="AC84" s="2125"/>
      <c r="AD84" s="2125"/>
      <c r="AE84" s="2125"/>
      <c r="AF84" s="130" t="s">
        <v>728</v>
      </c>
      <c r="AG84" s="8" t="s">
        <v>23553</v>
      </c>
      <c r="AH84" s="130" t="s">
        <v>23554</v>
      </c>
    </row>
    <row r="85" spans="1:34" ht="30">
      <c r="A85" s="2125"/>
      <c r="B85" s="2125"/>
      <c r="C85" s="2125"/>
      <c r="D85" s="2125"/>
      <c r="E85" s="130"/>
      <c r="F85" s="130"/>
      <c r="G85" s="130"/>
      <c r="H85" s="2125"/>
      <c r="I85" s="2125"/>
      <c r="J85" s="2125"/>
      <c r="K85" s="2125"/>
      <c r="L85" s="130"/>
      <c r="M85" s="130"/>
      <c r="N85" s="130"/>
      <c r="O85" s="130"/>
      <c r="P85" s="130"/>
      <c r="Q85" s="130"/>
      <c r="R85" s="130"/>
      <c r="S85" s="130"/>
      <c r="T85" s="130"/>
      <c r="U85" s="130"/>
      <c r="V85" s="2125"/>
      <c r="W85" s="2125"/>
      <c r="X85" s="2125"/>
      <c r="Y85" s="2125"/>
      <c r="Z85" s="2125"/>
      <c r="AA85" s="2125"/>
      <c r="AB85" s="2125"/>
      <c r="AC85" s="2125"/>
      <c r="AD85" s="2125"/>
      <c r="AE85" s="2125"/>
      <c r="AF85" s="130" t="s">
        <v>728</v>
      </c>
      <c r="AG85" s="8" t="s">
        <v>23555</v>
      </c>
      <c r="AH85" s="130" t="s">
        <v>23556</v>
      </c>
    </row>
    <row r="86" spans="1:34" ht="30">
      <c r="A86" s="2125"/>
      <c r="B86" s="2125"/>
      <c r="C86" s="2125"/>
      <c r="D86" s="2125"/>
      <c r="E86" s="130"/>
      <c r="F86" s="130"/>
      <c r="G86" s="130"/>
      <c r="H86" s="2125"/>
      <c r="I86" s="2125"/>
      <c r="J86" s="2125"/>
      <c r="K86" s="2125"/>
      <c r="L86" s="130"/>
      <c r="M86" s="130"/>
      <c r="N86" s="130"/>
      <c r="O86" s="130"/>
      <c r="P86" s="130"/>
      <c r="Q86" s="130"/>
      <c r="R86" s="130"/>
      <c r="S86" s="130"/>
      <c r="T86" s="130"/>
      <c r="U86" s="130"/>
      <c r="V86" s="2125"/>
      <c r="W86" s="2125"/>
      <c r="X86" s="2125"/>
      <c r="Y86" s="2125"/>
      <c r="Z86" s="2125"/>
      <c r="AA86" s="2125"/>
      <c r="AB86" s="2125"/>
      <c r="AC86" s="2125"/>
      <c r="AD86" s="2125"/>
      <c r="AE86" s="2125"/>
      <c r="AF86" s="130" t="s">
        <v>728</v>
      </c>
      <c r="AG86" s="8" t="s">
        <v>23557</v>
      </c>
      <c r="AH86" s="130" t="s">
        <v>23558</v>
      </c>
    </row>
    <row r="87" spans="1:34" ht="30">
      <c r="A87" s="2125"/>
      <c r="B87" s="2125"/>
      <c r="C87" s="2125"/>
      <c r="D87" s="2125"/>
      <c r="E87" s="130"/>
      <c r="F87" s="130"/>
      <c r="G87" s="130"/>
      <c r="H87" s="2125"/>
      <c r="I87" s="2125"/>
      <c r="J87" s="2125"/>
      <c r="K87" s="2125"/>
      <c r="L87" s="130"/>
      <c r="M87" s="130"/>
      <c r="N87" s="130"/>
      <c r="O87" s="130"/>
      <c r="P87" s="130"/>
      <c r="Q87" s="130"/>
      <c r="R87" s="130"/>
      <c r="S87" s="130"/>
      <c r="T87" s="130"/>
      <c r="U87" s="130"/>
      <c r="V87" s="2125"/>
      <c r="W87" s="2125"/>
      <c r="X87" s="2125"/>
      <c r="Y87" s="2125"/>
      <c r="Z87" s="2125"/>
      <c r="AA87" s="2125"/>
      <c r="AB87" s="2125"/>
      <c r="AC87" s="2125"/>
      <c r="AD87" s="2125"/>
      <c r="AE87" s="2125"/>
      <c r="AF87" s="130" t="s">
        <v>728</v>
      </c>
      <c r="AG87" s="8" t="s">
        <v>23559</v>
      </c>
      <c r="AH87" s="130" t="s">
        <v>23538</v>
      </c>
    </row>
    <row r="88" spans="1:34" ht="30">
      <c r="A88" s="2125"/>
      <c r="B88" s="2125"/>
      <c r="C88" s="2125"/>
      <c r="D88" s="2125"/>
      <c r="E88" s="130"/>
      <c r="F88" s="130"/>
      <c r="G88" s="130"/>
      <c r="H88" s="2125"/>
      <c r="I88" s="2125"/>
      <c r="J88" s="2125"/>
      <c r="K88" s="2125"/>
      <c r="L88" s="130"/>
      <c r="M88" s="130"/>
      <c r="N88" s="130"/>
      <c r="O88" s="130"/>
      <c r="P88" s="130"/>
      <c r="Q88" s="130"/>
      <c r="R88" s="130"/>
      <c r="S88" s="130"/>
      <c r="T88" s="130"/>
      <c r="U88" s="130"/>
      <c r="V88" s="2125"/>
      <c r="W88" s="2125"/>
      <c r="X88" s="2125"/>
      <c r="Y88" s="2125"/>
      <c r="Z88" s="2125"/>
      <c r="AA88" s="2125"/>
      <c r="AB88" s="2125"/>
      <c r="AC88" s="2125"/>
      <c r="AD88" s="2125"/>
      <c r="AE88" s="2125"/>
      <c r="AF88" s="130" t="s">
        <v>728</v>
      </c>
      <c r="AG88" s="8" t="s">
        <v>23560</v>
      </c>
      <c r="AH88" s="130" t="s">
        <v>23561</v>
      </c>
    </row>
    <row r="89" spans="1:34" ht="30">
      <c r="A89" s="2125"/>
      <c r="B89" s="2125"/>
      <c r="C89" s="2125"/>
      <c r="D89" s="2125"/>
      <c r="E89" s="130"/>
      <c r="F89" s="130"/>
      <c r="G89" s="130"/>
      <c r="H89" s="2125"/>
      <c r="I89" s="2125"/>
      <c r="J89" s="2125"/>
      <c r="K89" s="2125"/>
      <c r="L89" s="130"/>
      <c r="M89" s="130"/>
      <c r="N89" s="130"/>
      <c r="O89" s="130"/>
      <c r="P89" s="130"/>
      <c r="Q89" s="130"/>
      <c r="R89" s="130"/>
      <c r="S89" s="130"/>
      <c r="T89" s="130"/>
      <c r="U89" s="130"/>
      <c r="V89" s="2125"/>
      <c r="W89" s="2125"/>
      <c r="X89" s="2125"/>
      <c r="Y89" s="2125"/>
      <c r="Z89" s="2125"/>
      <c r="AA89" s="2125"/>
      <c r="AB89" s="2125"/>
      <c r="AC89" s="2125"/>
      <c r="AD89" s="2125"/>
      <c r="AE89" s="2125"/>
      <c r="AF89" s="130" t="s">
        <v>728</v>
      </c>
      <c r="AG89" s="8" t="s">
        <v>23562</v>
      </c>
      <c r="AH89" s="130" t="s">
        <v>23563</v>
      </c>
    </row>
    <row r="90" spans="1:34" ht="30">
      <c r="A90" s="2125"/>
      <c r="B90" s="2125"/>
      <c r="C90" s="2125"/>
      <c r="D90" s="2125"/>
      <c r="E90" s="130"/>
      <c r="F90" s="130"/>
      <c r="G90" s="130"/>
      <c r="H90" s="2125"/>
      <c r="I90" s="2125"/>
      <c r="J90" s="2125"/>
      <c r="K90" s="2125"/>
      <c r="L90" s="130"/>
      <c r="M90" s="130"/>
      <c r="N90" s="130"/>
      <c r="O90" s="130"/>
      <c r="P90" s="130"/>
      <c r="Q90" s="130"/>
      <c r="R90" s="130"/>
      <c r="S90" s="130"/>
      <c r="T90" s="130"/>
      <c r="U90" s="130"/>
      <c r="V90" s="2125"/>
      <c r="W90" s="2125"/>
      <c r="X90" s="2125"/>
      <c r="Y90" s="2125"/>
      <c r="Z90" s="2125"/>
      <c r="AA90" s="2125"/>
      <c r="AB90" s="2125"/>
      <c r="AC90" s="2125"/>
      <c r="AD90" s="2125"/>
      <c r="AE90" s="2125"/>
      <c r="AF90" s="130" t="s">
        <v>728</v>
      </c>
      <c r="AG90" s="8" t="s">
        <v>23564</v>
      </c>
      <c r="AH90" s="130" t="s">
        <v>23558</v>
      </c>
    </row>
    <row r="91" spans="1:34" ht="30">
      <c r="A91" s="2125"/>
      <c r="B91" s="2125"/>
      <c r="C91" s="2125"/>
      <c r="D91" s="2125"/>
      <c r="E91" s="130"/>
      <c r="F91" s="130"/>
      <c r="G91" s="130"/>
      <c r="H91" s="2125"/>
      <c r="I91" s="2125"/>
      <c r="J91" s="2125"/>
      <c r="K91" s="2125"/>
      <c r="L91" s="130"/>
      <c r="M91" s="130"/>
      <c r="N91" s="130"/>
      <c r="O91" s="130"/>
      <c r="P91" s="130"/>
      <c r="Q91" s="130"/>
      <c r="R91" s="130"/>
      <c r="S91" s="130"/>
      <c r="T91" s="130"/>
      <c r="U91" s="130"/>
      <c r="V91" s="2125"/>
      <c r="W91" s="2125"/>
      <c r="X91" s="2125"/>
      <c r="Y91" s="2125"/>
      <c r="Z91" s="2125"/>
      <c r="AA91" s="2125"/>
      <c r="AB91" s="2125"/>
      <c r="AC91" s="2125"/>
      <c r="AD91" s="2125"/>
      <c r="AE91" s="2125"/>
      <c r="AF91" s="130" t="s">
        <v>2415</v>
      </c>
      <c r="AG91" s="8" t="s">
        <v>23565</v>
      </c>
      <c r="AH91" s="130" t="s">
        <v>23566</v>
      </c>
    </row>
    <row r="92" spans="1:34" ht="30">
      <c r="A92" s="2125"/>
      <c r="B92" s="2125"/>
      <c r="C92" s="2125"/>
      <c r="D92" s="2125"/>
      <c r="E92" s="130"/>
      <c r="F92" s="130"/>
      <c r="G92" s="130"/>
      <c r="H92" s="2125"/>
      <c r="I92" s="2125"/>
      <c r="J92" s="2125"/>
      <c r="K92" s="2125"/>
      <c r="L92" s="130"/>
      <c r="M92" s="130"/>
      <c r="N92" s="130"/>
      <c r="O92" s="130"/>
      <c r="P92" s="130"/>
      <c r="Q92" s="130"/>
      <c r="R92" s="130"/>
      <c r="S92" s="130"/>
      <c r="T92" s="130"/>
      <c r="U92" s="130"/>
      <c r="V92" s="2125"/>
      <c r="W92" s="2125"/>
      <c r="X92" s="2125"/>
      <c r="Y92" s="2125"/>
      <c r="Z92" s="2125"/>
      <c r="AA92" s="2125"/>
      <c r="AB92" s="2125"/>
      <c r="AC92" s="2125"/>
      <c r="AD92" s="2125"/>
      <c r="AE92" s="2125"/>
      <c r="AF92" s="130" t="s">
        <v>23567</v>
      </c>
      <c r="AG92" s="8" t="s">
        <v>23568</v>
      </c>
      <c r="AH92" s="130" t="s">
        <v>23569</v>
      </c>
    </row>
    <row r="93" spans="1:34" ht="30">
      <c r="A93" s="2125">
        <v>8</v>
      </c>
      <c r="B93" s="2125" t="s">
        <v>23570</v>
      </c>
      <c r="C93" s="2125" t="s">
        <v>23571</v>
      </c>
      <c r="D93" s="2125" t="s">
        <v>226</v>
      </c>
      <c r="E93" s="130"/>
      <c r="F93" s="130"/>
      <c r="G93" s="130"/>
      <c r="H93" s="2125" t="s">
        <v>1164</v>
      </c>
      <c r="I93" s="2125">
        <v>10</v>
      </c>
      <c r="J93" s="2125">
        <v>1</v>
      </c>
      <c r="K93" s="2125">
        <v>8</v>
      </c>
      <c r="L93" s="130"/>
      <c r="M93" s="130"/>
      <c r="N93" s="130"/>
      <c r="O93" s="130"/>
      <c r="P93" s="130"/>
      <c r="Q93" s="130"/>
      <c r="R93" s="130"/>
      <c r="S93" s="130"/>
      <c r="T93" s="130"/>
      <c r="U93" s="130"/>
      <c r="V93" s="2125" t="s">
        <v>23400</v>
      </c>
      <c r="W93" s="2125" t="s">
        <v>23463</v>
      </c>
      <c r="X93" s="2125" t="s">
        <v>23401</v>
      </c>
      <c r="Y93" s="2125"/>
      <c r="Z93" s="2125"/>
      <c r="AA93" s="2125"/>
      <c r="AB93" s="2125"/>
      <c r="AC93" s="2125"/>
      <c r="AD93" s="2125"/>
      <c r="AE93" s="2125"/>
      <c r="AF93" s="130" t="s">
        <v>728</v>
      </c>
      <c r="AG93" s="130" t="s">
        <v>23572</v>
      </c>
      <c r="AH93" s="130" t="s">
        <v>23573</v>
      </c>
    </row>
    <row r="94" spans="1:34" ht="30">
      <c r="A94" s="2125"/>
      <c r="B94" s="2125"/>
      <c r="C94" s="2125"/>
      <c r="D94" s="2125"/>
      <c r="E94" s="130"/>
      <c r="F94" s="130"/>
      <c r="G94" s="130"/>
      <c r="H94" s="2125"/>
      <c r="I94" s="2125"/>
      <c r="J94" s="2125"/>
      <c r="K94" s="2125"/>
      <c r="L94" s="130"/>
      <c r="M94" s="130"/>
      <c r="N94" s="130"/>
      <c r="O94" s="130"/>
      <c r="P94" s="130"/>
      <c r="Q94" s="130"/>
      <c r="R94" s="130"/>
      <c r="S94" s="130"/>
      <c r="T94" s="130"/>
      <c r="U94" s="130"/>
      <c r="V94" s="2125"/>
      <c r="W94" s="2125"/>
      <c r="X94" s="2125"/>
      <c r="Y94" s="2125"/>
      <c r="Z94" s="2125"/>
      <c r="AA94" s="2125"/>
      <c r="AB94" s="2125"/>
      <c r="AC94" s="2125"/>
      <c r="AD94" s="2125"/>
      <c r="AE94" s="2125"/>
      <c r="AF94" s="130" t="s">
        <v>728</v>
      </c>
      <c r="AG94" s="130" t="s">
        <v>23574</v>
      </c>
      <c r="AH94" s="130" t="s">
        <v>23575</v>
      </c>
    </row>
    <row r="95" spans="1:34" ht="30">
      <c r="A95" s="2125"/>
      <c r="B95" s="2125"/>
      <c r="C95" s="2125"/>
      <c r="D95" s="2125"/>
      <c r="E95" s="130"/>
      <c r="F95" s="130"/>
      <c r="G95" s="130"/>
      <c r="H95" s="2125"/>
      <c r="I95" s="2125"/>
      <c r="J95" s="2125"/>
      <c r="K95" s="2125"/>
      <c r="L95" s="130"/>
      <c r="M95" s="130"/>
      <c r="N95" s="130"/>
      <c r="O95" s="130"/>
      <c r="P95" s="130"/>
      <c r="Q95" s="130"/>
      <c r="R95" s="130"/>
      <c r="S95" s="130"/>
      <c r="T95" s="130"/>
      <c r="U95" s="130"/>
      <c r="V95" s="2125"/>
      <c r="W95" s="2125"/>
      <c r="X95" s="2125"/>
      <c r="Y95" s="2125"/>
      <c r="Z95" s="2125"/>
      <c r="AA95" s="2125"/>
      <c r="AB95" s="2125"/>
      <c r="AC95" s="2125"/>
      <c r="AD95" s="2125"/>
      <c r="AE95" s="2125"/>
      <c r="AF95" s="130" t="s">
        <v>728</v>
      </c>
      <c r="AG95" s="130" t="s">
        <v>23576</v>
      </c>
      <c r="AH95" s="130" t="s">
        <v>23577</v>
      </c>
    </row>
    <row r="96" spans="1:34" ht="30">
      <c r="A96" s="2125"/>
      <c r="B96" s="2125"/>
      <c r="C96" s="2125"/>
      <c r="D96" s="2125"/>
      <c r="E96" s="130"/>
      <c r="F96" s="130"/>
      <c r="G96" s="130"/>
      <c r="H96" s="2125"/>
      <c r="I96" s="2125"/>
      <c r="J96" s="2125"/>
      <c r="K96" s="2125"/>
      <c r="L96" s="130"/>
      <c r="M96" s="130"/>
      <c r="N96" s="130"/>
      <c r="O96" s="130"/>
      <c r="P96" s="130"/>
      <c r="Q96" s="130"/>
      <c r="R96" s="130"/>
      <c r="S96" s="130"/>
      <c r="T96" s="130"/>
      <c r="U96" s="130"/>
      <c r="V96" s="2125"/>
      <c r="W96" s="2125"/>
      <c r="X96" s="2125"/>
      <c r="Y96" s="2125"/>
      <c r="Z96" s="2125"/>
      <c r="AA96" s="2125"/>
      <c r="AB96" s="2125"/>
      <c r="AC96" s="2125"/>
      <c r="AD96" s="2125"/>
      <c r="AE96" s="2125"/>
      <c r="AF96" s="130" t="s">
        <v>728</v>
      </c>
      <c r="AG96" s="130" t="s">
        <v>23578</v>
      </c>
      <c r="AH96" s="130" t="s">
        <v>23579</v>
      </c>
    </row>
    <row r="97" spans="1:34" ht="30">
      <c r="A97" s="2125"/>
      <c r="B97" s="2125"/>
      <c r="C97" s="2125"/>
      <c r="D97" s="2125"/>
      <c r="E97" s="130"/>
      <c r="F97" s="130"/>
      <c r="G97" s="130"/>
      <c r="H97" s="2125"/>
      <c r="I97" s="2125"/>
      <c r="J97" s="2125"/>
      <c r="K97" s="2125"/>
      <c r="L97" s="130"/>
      <c r="M97" s="130"/>
      <c r="N97" s="130"/>
      <c r="O97" s="130"/>
      <c r="P97" s="130"/>
      <c r="Q97" s="130"/>
      <c r="R97" s="130"/>
      <c r="S97" s="130"/>
      <c r="T97" s="130"/>
      <c r="U97" s="130"/>
      <c r="V97" s="2125"/>
      <c r="W97" s="2125"/>
      <c r="X97" s="2125"/>
      <c r="Y97" s="2125"/>
      <c r="Z97" s="2125"/>
      <c r="AA97" s="2125"/>
      <c r="AB97" s="2125"/>
      <c r="AC97" s="2125"/>
      <c r="AD97" s="2125"/>
      <c r="AE97" s="2125"/>
      <c r="AF97" s="130" t="s">
        <v>728</v>
      </c>
      <c r="AG97" s="130" t="s">
        <v>23580</v>
      </c>
      <c r="AH97" s="130" t="s">
        <v>23581</v>
      </c>
    </row>
    <row r="98" spans="1:34" ht="30">
      <c r="A98" s="2125"/>
      <c r="B98" s="2125"/>
      <c r="C98" s="2125"/>
      <c r="D98" s="2125"/>
      <c r="E98" s="130"/>
      <c r="F98" s="130"/>
      <c r="G98" s="130"/>
      <c r="H98" s="2125"/>
      <c r="I98" s="2125"/>
      <c r="J98" s="2125"/>
      <c r="K98" s="2125"/>
      <c r="L98" s="130"/>
      <c r="M98" s="130"/>
      <c r="N98" s="130"/>
      <c r="O98" s="130"/>
      <c r="P98" s="130"/>
      <c r="Q98" s="130"/>
      <c r="R98" s="130"/>
      <c r="S98" s="130"/>
      <c r="T98" s="130"/>
      <c r="U98" s="130"/>
      <c r="V98" s="2125"/>
      <c r="W98" s="2125"/>
      <c r="X98" s="2125"/>
      <c r="Y98" s="2125"/>
      <c r="Z98" s="2125"/>
      <c r="AA98" s="2125"/>
      <c r="AB98" s="2125"/>
      <c r="AC98" s="2125"/>
      <c r="AD98" s="2125"/>
      <c r="AE98" s="2125"/>
      <c r="AF98" s="130" t="s">
        <v>728</v>
      </c>
      <c r="AG98" s="130" t="s">
        <v>23582</v>
      </c>
      <c r="AH98" s="130" t="s">
        <v>23583</v>
      </c>
    </row>
    <row r="99" spans="1:34" ht="30">
      <c r="A99" s="2125"/>
      <c r="B99" s="2125"/>
      <c r="C99" s="2125"/>
      <c r="D99" s="2125"/>
      <c r="E99" s="130"/>
      <c r="F99" s="130"/>
      <c r="G99" s="130"/>
      <c r="H99" s="2125"/>
      <c r="I99" s="2125"/>
      <c r="J99" s="2125"/>
      <c r="K99" s="2125"/>
      <c r="L99" s="130"/>
      <c r="M99" s="130"/>
      <c r="N99" s="130"/>
      <c r="O99" s="130"/>
      <c r="P99" s="130"/>
      <c r="Q99" s="130"/>
      <c r="R99" s="130"/>
      <c r="S99" s="130"/>
      <c r="T99" s="130"/>
      <c r="U99" s="130"/>
      <c r="V99" s="2125"/>
      <c r="W99" s="2125"/>
      <c r="X99" s="2125"/>
      <c r="Y99" s="2125"/>
      <c r="Z99" s="2125"/>
      <c r="AA99" s="2125"/>
      <c r="AB99" s="2125"/>
      <c r="AC99" s="2125"/>
      <c r="AD99" s="2125"/>
      <c r="AE99" s="2125"/>
      <c r="AF99" s="130" t="s">
        <v>728</v>
      </c>
      <c r="AG99" s="130" t="s">
        <v>23584</v>
      </c>
      <c r="AH99" s="130" t="s">
        <v>23585</v>
      </c>
    </row>
    <row r="100" spans="1:34" ht="30">
      <c r="A100" s="2125"/>
      <c r="B100" s="2125"/>
      <c r="C100" s="2125"/>
      <c r="D100" s="2125"/>
      <c r="E100" s="130"/>
      <c r="F100" s="130"/>
      <c r="G100" s="130"/>
      <c r="H100" s="2125"/>
      <c r="I100" s="2125"/>
      <c r="J100" s="2125"/>
      <c r="K100" s="2125"/>
      <c r="L100" s="130"/>
      <c r="M100" s="130"/>
      <c r="N100" s="130"/>
      <c r="O100" s="130"/>
      <c r="P100" s="130"/>
      <c r="Q100" s="130"/>
      <c r="R100" s="130"/>
      <c r="S100" s="130"/>
      <c r="T100" s="130"/>
      <c r="U100" s="130"/>
      <c r="V100" s="2125"/>
      <c r="W100" s="2125"/>
      <c r="X100" s="2125"/>
      <c r="Y100" s="2125"/>
      <c r="Z100" s="2125"/>
      <c r="AA100" s="2125"/>
      <c r="AB100" s="2125"/>
      <c r="AC100" s="2125"/>
      <c r="AD100" s="2125"/>
      <c r="AE100" s="2125"/>
      <c r="AF100" s="130" t="s">
        <v>728</v>
      </c>
      <c r="AG100" s="130" t="s">
        <v>23586</v>
      </c>
      <c r="AH100" s="130" t="s">
        <v>23587</v>
      </c>
    </row>
    <row r="101" spans="1:34" ht="30">
      <c r="A101" s="2125"/>
      <c r="B101" s="2125"/>
      <c r="C101" s="2125"/>
      <c r="D101" s="2125"/>
      <c r="E101" s="130"/>
      <c r="F101" s="130"/>
      <c r="G101" s="130"/>
      <c r="H101" s="2125"/>
      <c r="I101" s="2125"/>
      <c r="J101" s="2125"/>
      <c r="K101" s="2125"/>
      <c r="L101" s="130"/>
      <c r="M101" s="130"/>
      <c r="N101" s="130"/>
      <c r="O101" s="130"/>
      <c r="P101" s="130"/>
      <c r="Q101" s="130"/>
      <c r="R101" s="130"/>
      <c r="S101" s="130"/>
      <c r="T101" s="130"/>
      <c r="U101" s="130"/>
      <c r="V101" s="2125"/>
      <c r="W101" s="2125"/>
      <c r="X101" s="2125"/>
      <c r="Y101" s="2125"/>
      <c r="Z101" s="2125"/>
      <c r="AA101" s="2125"/>
      <c r="AB101" s="2125"/>
      <c r="AC101" s="2125"/>
      <c r="AD101" s="2125"/>
      <c r="AE101" s="2125"/>
      <c r="AF101" s="130" t="s">
        <v>728</v>
      </c>
      <c r="AG101" s="130" t="s">
        <v>23588</v>
      </c>
      <c r="AH101" s="130" t="s">
        <v>23589</v>
      </c>
    </row>
    <row r="102" spans="1:34" ht="30">
      <c r="A102" s="2125"/>
      <c r="B102" s="2125"/>
      <c r="C102" s="2125"/>
      <c r="D102" s="2125"/>
      <c r="E102" s="130"/>
      <c r="F102" s="130"/>
      <c r="G102" s="130"/>
      <c r="H102" s="2125"/>
      <c r="I102" s="2125"/>
      <c r="J102" s="2125"/>
      <c r="K102" s="2125"/>
      <c r="L102" s="130"/>
      <c r="M102" s="130"/>
      <c r="N102" s="130"/>
      <c r="O102" s="130"/>
      <c r="P102" s="130"/>
      <c r="Q102" s="130"/>
      <c r="R102" s="130"/>
      <c r="S102" s="130"/>
      <c r="T102" s="130"/>
      <c r="U102" s="130"/>
      <c r="V102" s="2125"/>
      <c r="W102" s="2125"/>
      <c r="X102" s="2125"/>
      <c r="Y102" s="2125"/>
      <c r="Z102" s="2125"/>
      <c r="AA102" s="2125"/>
      <c r="AB102" s="2125"/>
      <c r="AC102" s="2125"/>
      <c r="AD102" s="2125"/>
      <c r="AE102" s="2125"/>
      <c r="AF102" s="130" t="s">
        <v>728</v>
      </c>
      <c r="AG102" s="130" t="s">
        <v>23590</v>
      </c>
      <c r="AH102" s="130" t="s">
        <v>23591</v>
      </c>
    </row>
    <row r="103" spans="1:34" ht="30">
      <c r="A103" s="2125"/>
      <c r="B103" s="2125"/>
      <c r="C103" s="2125"/>
      <c r="D103" s="2125"/>
      <c r="E103" s="130"/>
      <c r="F103" s="130"/>
      <c r="G103" s="130"/>
      <c r="H103" s="2125"/>
      <c r="I103" s="2125"/>
      <c r="J103" s="2125"/>
      <c r="K103" s="2125"/>
      <c r="L103" s="130"/>
      <c r="M103" s="130"/>
      <c r="N103" s="130"/>
      <c r="O103" s="130"/>
      <c r="P103" s="130"/>
      <c r="Q103" s="130"/>
      <c r="R103" s="130"/>
      <c r="S103" s="130"/>
      <c r="T103" s="130"/>
      <c r="U103" s="130"/>
      <c r="V103" s="2125"/>
      <c r="W103" s="2125"/>
      <c r="X103" s="2125"/>
      <c r="Y103" s="2125"/>
      <c r="Z103" s="2125"/>
      <c r="AA103" s="2125"/>
      <c r="AB103" s="2125"/>
      <c r="AC103" s="2125"/>
      <c r="AD103" s="2125"/>
      <c r="AE103" s="2125"/>
      <c r="AF103" s="130" t="s">
        <v>728</v>
      </c>
      <c r="AG103" s="130" t="s">
        <v>23592</v>
      </c>
      <c r="AH103" s="130" t="s">
        <v>23593</v>
      </c>
    </row>
    <row r="104" spans="1:34" ht="30">
      <c r="A104" s="2125"/>
      <c r="B104" s="2125"/>
      <c r="C104" s="2125"/>
      <c r="D104" s="2125"/>
      <c r="E104" s="130"/>
      <c r="F104" s="130"/>
      <c r="G104" s="130"/>
      <c r="H104" s="2125"/>
      <c r="I104" s="2125"/>
      <c r="J104" s="2125"/>
      <c r="K104" s="2125"/>
      <c r="L104" s="130"/>
      <c r="M104" s="130"/>
      <c r="N104" s="130"/>
      <c r="O104" s="130"/>
      <c r="P104" s="130"/>
      <c r="Q104" s="130"/>
      <c r="R104" s="130"/>
      <c r="S104" s="130"/>
      <c r="T104" s="130"/>
      <c r="U104" s="130"/>
      <c r="V104" s="2125"/>
      <c r="W104" s="2125"/>
      <c r="X104" s="2125"/>
      <c r="Y104" s="2125"/>
      <c r="Z104" s="2125"/>
      <c r="AA104" s="2125"/>
      <c r="AB104" s="2125"/>
      <c r="AC104" s="2125"/>
      <c r="AD104" s="2125"/>
      <c r="AE104" s="2125"/>
      <c r="AF104" s="130" t="s">
        <v>728</v>
      </c>
      <c r="AG104" s="130" t="s">
        <v>23594</v>
      </c>
      <c r="AH104" s="130" t="s">
        <v>23595</v>
      </c>
    </row>
    <row r="105" spans="1:34" ht="30">
      <c r="A105" s="2125"/>
      <c r="B105" s="2125"/>
      <c r="C105" s="2125"/>
      <c r="D105" s="2125"/>
      <c r="E105" s="130"/>
      <c r="F105" s="130"/>
      <c r="G105" s="130"/>
      <c r="H105" s="2125"/>
      <c r="I105" s="2125"/>
      <c r="J105" s="2125"/>
      <c r="K105" s="2125"/>
      <c r="L105" s="130"/>
      <c r="M105" s="130"/>
      <c r="N105" s="130"/>
      <c r="O105" s="130"/>
      <c r="P105" s="130"/>
      <c r="Q105" s="130"/>
      <c r="R105" s="130"/>
      <c r="S105" s="130"/>
      <c r="T105" s="130"/>
      <c r="U105" s="130"/>
      <c r="V105" s="2125"/>
      <c r="W105" s="2125"/>
      <c r="X105" s="2125"/>
      <c r="Y105" s="2125"/>
      <c r="Z105" s="2125"/>
      <c r="AA105" s="2125"/>
      <c r="AB105" s="2125"/>
      <c r="AC105" s="2125"/>
      <c r="AD105" s="2125"/>
      <c r="AE105" s="2125"/>
      <c r="AF105" s="130" t="s">
        <v>728</v>
      </c>
      <c r="AG105" s="130" t="s">
        <v>23596</v>
      </c>
      <c r="AH105" s="130" t="s">
        <v>23581</v>
      </c>
    </row>
    <row r="106" spans="1:34" ht="30">
      <c r="A106" s="2125"/>
      <c r="B106" s="2125"/>
      <c r="C106" s="2125"/>
      <c r="D106" s="2125"/>
      <c r="E106" s="130"/>
      <c r="F106" s="130"/>
      <c r="G106" s="130"/>
      <c r="H106" s="2125"/>
      <c r="I106" s="2125"/>
      <c r="J106" s="2125"/>
      <c r="K106" s="2125"/>
      <c r="L106" s="130"/>
      <c r="M106" s="130"/>
      <c r="N106" s="130"/>
      <c r="O106" s="130"/>
      <c r="P106" s="130"/>
      <c r="Q106" s="130"/>
      <c r="R106" s="130"/>
      <c r="S106" s="130"/>
      <c r="T106" s="130"/>
      <c r="U106" s="130"/>
      <c r="V106" s="2125"/>
      <c r="W106" s="2125"/>
      <c r="X106" s="2125"/>
      <c r="Y106" s="2125"/>
      <c r="Z106" s="2125"/>
      <c r="AA106" s="2125"/>
      <c r="AB106" s="2125"/>
      <c r="AC106" s="2125"/>
      <c r="AD106" s="2125"/>
      <c r="AE106" s="2125"/>
      <c r="AF106" s="130" t="s">
        <v>728</v>
      </c>
      <c r="AG106" s="130" t="s">
        <v>23597</v>
      </c>
      <c r="AH106" s="130" t="s">
        <v>23598</v>
      </c>
    </row>
    <row r="107" spans="1:34" ht="30">
      <c r="A107" s="2125"/>
      <c r="B107" s="2125"/>
      <c r="C107" s="2125"/>
      <c r="D107" s="2125"/>
      <c r="E107" s="130"/>
      <c r="F107" s="130"/>
      <c r="G107" s="130"/>
      <c r="H107" s="2125"/>
      <c r="I107" s="2125"/>
      <c r="J107" s="2125"/>
      <c r="K107" s="2125"/>
      <c r="L107" s="130"/>
      <c r="M107" s="130"/>
      <c r="N107" s="130"/>
      <c r="O107" s="130"/>
      <c r="P107" s="130"/>
      <c r="Q107" s="130"/>
      <c r="R107" s="130"/>
      <c r="S107" s="130"/>
      <c r="T107" s="130"/>
      <c r="U107" s="130"/>
      <c r="V107" s="2125"/>
      <c r="W107" s="2125"/>
      <c r="X107" s="2125"/>
      <c r="Y107" s="2125"/>
      <c r="Z107" s="2125"/>
      <c r="AA107" s="2125"/>
      <c r="AB107" s="2125"/>
      <c r="AC107" s="2125"/>
      <c r="AD107" s="2125"/>
      <c r="AE107" s="2125"/>
      <c r="AF107" s="130" t="s">
        <v>728</v>
      </c>
      <c r="AG107" s="130" t="s">
        <v>23599</v>
      </c>
      <c r="AH107" s="130" t="s">
        <v>23600</v>
      </c>
    </row>
    <row r="108" spans="1:34" ht="30">
      <c r="A108" s="2125"/>
      <c r="B108" s="2125"/>
      <c r="C108" s="2125"/>
      <c r="D108" s="2125"/>
      <c r="E108" s="130"/>
      <c r="F108" s="130"/>
      <c r="G108" s="130"/>
      <c r="H108" s="2125"/>
      <c r="I108" s="2125"/>
      <c r="J108" s="2125"/>
      <c r="K108" s="2125"/>
      <c r="L108" s="130"/>
      <c r="M108" s="130"/>
      <c r="N108" s="130"/>
      <c r="O108" s="130"/>
      <c r="P108" s="130"/>
      <c r="Q108" s="130"/>
      <c r="R108" s="130"/>
      <c r="S108" s="130"/>
      <c r="T108" s="130"/>
      <c r="U108" s="130"/>
      <c r="V108" s="2125"/>
      <c r="W108" s="2125"/>
      <c r="X108" s="2125"/>
      <c r="Y108" s="2125"/>
      <c r="Z108" s="2125"/>
      <c r="AA108" s="2125"/>
      <c r="AB108" s="2125"/>
      <c r="AC108" s="2125"/>
      <c r="AD108" s="2125"/>
      <c r="AE108" s="2125"/>
      <c r="AF108" s="130" t="s">
        <v>728</v>
      </c>
      <c r="AG108" s="130" t="s">
        <v>23601</v>
      </c>
      <c r="AH108" s="130" t="s">
        <v>23602</v>
      </c>
    </row>
    <row r="109" spans="1:34" ht="30">
      <c r="A109" s="2125"/>
      <c r="B109" s="2125"/>
      <c r="C109" s="2125"/>
      <c r="D109" s="2125"/>
      <c r="E109" s="130"/>
      <c r="F109" s="130"/>
      <c r="G109" s="130"/>
      <c r="H109" s="2125"/>
      <c r="I109" s="2125"/>
      <c r="J109" s="2125"/>
      <c r="K109" s="2125"/>
      <c r="L109" s="130"/>
      <c r="M109" s="130"/>
      <c r="N109" s="130"/>
      <c r="O109" s="130"/>
      <c r="P109" s="130"/>
      <c r="Q109" s="130"/>
      <c r="R109" s="130"/>
      <c r="S109" s="130"/>
      <c r="T109" s="130"/>
      <c r="U109" s="130"/>
      <c r="V109" s="2125"/>
      <c r="W109" s="2125"/>
      <c r="X109" s="2125"/>
      <c r="Y109" s="2125"/>
      <c r="Z109" s="2125"/>
      <c r="AA109" s="2125"/>
      <c r="AB109" s="2125"/>
      <c r="AC109" s="2125"/>
      <c r="AD109" s="2125"/>
      <c r="AE109" s="2125"/>
      <c r="AF109" s="130" t="s">
        <v>728</v>
      </c>
      <c r="AG109" s="130" t="s">
        <v>23603</v>
      </c>
      <c r="AH109" s="130" t="s">
        <v>23604</v>
      </c>
    </row>
    <row r="110" spans="1:34" ht="30">
      <c r="A110" s="2125"/>
      <c r="B110" s="2125"/>
      <c r="C110" s="2125"/>
      <c r="D110" s="2125"/>
      <c r="E110" s="130"/>
      <c r="F110" s="130"/>
      <c r="G110" s="130"/>
      <c r="H110" s="2125"/>
      <c r="I110" s="2125"/>
      <c r="J110" s="2125"/>
      <c r="K110" s="2125"/>
      <c r="L110" s="130"/>
      <c r="M110" s="130"/>
      <c r="N110" s="130"/>
      <c r="O110" s="130"/>
      <c r="P110" s="130"/>
      <c r="Q110" s="130"/>
      <c r="R110" s="130"/>
      <c r="S110" s="130"/>
      <c r="T110" s="130"/>
      <c r="U110" s="130"/>
      <c r="V110" s="2125"/>
      <c r="W110" s="2125"/>
      <c r="X110" s="2125"/>
      <c r="Y110" s="2125"/>
      <c r="Z110" s="2125"/>
      <c r="AA110" s="2125"/>
      <c r="AB110" s="2125"/>
      <c r="AC110" s="2125"/>
      <c r="AD110" s="2125"/>
      <c r="AE110" s="2125"/>
      <c r="AF110" s="130" t="s">
        <v>728</v>
      </c>
      <c r="AG110" s="130" t="s">
        <v>23605</v>
      </c>
      <c r="AH110" s="130" t="s">
        <v>23606</v>
      </c>
    </row>
    <row r="111" spans="1:34" ht="30">
      <c r="A111" s="2125"/>
      <c r="B111" s="2125"/>
      <c r="C111" s="2125"/>
      <c r="D111" s="2125"/>
      <c r="E111" s="130"/>
      <c r="F111" s="130"/>
      <c r="G111" s="130"/>
      <c r="H111" s="2125"/>
      <c r="I111" s="2125"/>
      <c r="J111" s="2125"/>
      <c r="K111" s="2125"/>
      <c r="L111" s="130"/>
      <c r="M111" s="130"/>
      <c r="N111" s="130"/>
      <c r="O111" s="130"/>
      <c r="P111" s="130"/>
      <c r="Q111" s="130"/>
      <c r="R111" s="130"/>
      <c r="S111" s="130"/>
      <c r="T111" s="130"/>
      <c r="U111" s="130"/>
      <c r="V111" s="2125"/>
      <c r="W111" s="2125"/>
      <c r="X111" s="2125"/>
      <c r="Y111" s="2125"/>
      <c r="Z111" s="2125"/>
      <c r="AA111" s="2125"/>
      <c r="AB111" s="2125"/>
      <c r="AC111" s="2125"/>
      <c r="AD111" s="2125"/>
      <c r="AE111" s="2125"/>
      <c r="AF111" s="130" t="s">
        <v>728</v>
      </c>
      <c r="AG111" s="130" t="s">
        <v>23607</v>
      </c>
      <c r="AH111" s="130" t="s">
        <v>23608</v>
      </c>
    </row>
    <row r="112" spans="1:34" ht="30">
      <c r="A112" s="2125"/>
      <c r="B112" s="2125"/>
      <c r="C112" s="2125"/>
      <c r="D112" s="2125"/>
      <c r="E112" s="130"/>
      <c r="F112" s="130"/>
      <c r="G112" s="130"/>
      <c r="H112" s="2125"/>
      <c r="I112" s="2125"/>
      <c r="J112" s="2125"/>
      <c r="K112" s="2125"/>
      <c r="L112" s="130"/>
      <c r="M112" s="130"/>
      <c r="N112" s="130"/>
      <c r="O112" s="130"/>
      <c r="P112" s="130"/>
      <c r="Q112" s="130"/>
      <c r="R112" s="130"/>
      <c r="S112" s="130"/>
      <c r="T112" s="130"/>
      <c r="U112" s="130"/>
      <c r="V112" s="2125"/>
      <c r="W112" s="2125"/>
      <c r="X112" s="2125"/>
      <c r="Y112" s="2125"/>
      <c r="Z112" s="2125"/>
      <c r="AA112" s="2125"/>
      <c r="AB112" s="2125"/>
      <c r="AC112" s="2125"/>
      <c r="AD112" s="2125"/>
      <c r="AE112" s="2125"/>
      <c r="AF112" s="130" t="s">
        <v>728</v>
      </c>
      <c r="AG112" s="130" t="s">
        <v>23609</v>
      </c>
      <c r="AH112" s="130" t="s">
        <v>23610</v>
      </c>
    </row>
    <row r="113" spans="1:34" ht="30">
      <c r="A113" s="2125">
        <v>9</v>
      </c>
      <c r="B113" s="2125" t="s">
        <v>23611</v>
      </c>
      <c r="C113" s="2125" t="s">
        <v>23612</v>
      </c>
      <c r="D113" s="2125" t="s">
        <v>226</v>
      </c>
      <c r="E113" s="130"/>
      <c r="F113" s="130"/>
      <c r="G113" s="130"/>
      <c r="H113" s="2127" t="s">
        <v>1164</v>
      </c>
      <c r="I113" s="2125">
        <v>10</v>
      </c>
      <c r="J113" s="2125">
        <v>1</v>
      </c>
      <c r="K113" s="2125">
        <v>8</v>
      </c>
      <c r="L113" s="130"/>
      <c r="M113" s="130"/>
      <c r="N113" s="130"/>
      <c r="O113" s="130"/>
      <c r="P113" s="130"/>
      <c r="Q113" s="130"/>
      <c r="R113" s="130"/>
      <c r="S113" s="130"/>
      <c r="T113" s="130"/>
      <c r="U113" s="130"/>
      <c r="V113" s="2125" t="s">
        <v>23400</v>
      </c>
      <c r="W113" s="2125" t="s">
        <v>23463</v>
      </c>
      <c r="X113" s="2125" t="s">
        <v>23401</v>
      </c>
      <c r="Y113" s="2125"/>
      <c r="Z113" s="2125"/>
      <c r="AA113" s="2125"/>
      <c r="AB113" s="2125"/>
      <c r="AC113" s="2125"/>
      <c r="AD113" s="2125"/>
      <c r="AE113" s="2125"/>
      <c r="AF113" s="130" t="s">
        <v>728</v>
      </c>
      <c r="AG113" s="130" t="s">
        <v>23613</v>
      </c>
      <c r="AH113" s="130" t="s">
        <v>23614</v>
      </c>
    </row>
    <row r="114" spans="1:34" ht="30">
      <c r="A114" s="2125"/>
      <c r="B114" s="2125"/>
      <c r="C114" s="2125"/>
      <c r="D114" s="2125"/>
      <c r="E114" s="130"/>
      <c r="F114" s="130"/>
      <c r="G114" s="130"/>
      <c r="H114" s="2127"/>
      <c r="I114" s="2125"/>
      <c r="J114" s="2125"/>
      <c r="K114" s="2125"/>
      <c r="L114" s="130"/>
      <c r="M114" s="130"/>
      <c r="N114" s="130"/>
      <c r="O114" s="130"/>
      <c r="P114" s="130"/>
      <c r="Q114" s="130"/>
      <c r="R114" s="130"/>
      <c r="S114" s="130"/>
      <c r="T114" s="130"/>
      <c r="U114" s="130"/>
      <c r="V114" s="2125"/>
      <c r="W114" s="2125"/>
      <c r="X114" s="2125"/>
      <c r="Y114" s="2125"/>
      <c r="Z114" s="2125"/>
      <c r="AA114" s="2125"/>
      <c r="AB114" s="2125"/>
      <c r="AC114" s="2125"/>
      <c r="AD114" s="2125"/>
      <c r="AE114" s="2125"/>
      <c r="AF114" s="130" t="s">
        <v>728</v>
      </c>
      <c r="AG114" s="130" t="s">
        <v>23615</v>
      </c>
      <c r="AH114" s="130" t="s">
        <v>23616</v>
      </c>
    </row>
    <row r="115" spans="1:34" ht="30">
      <c r="A115" s="2125"/>
      <c r="B115" s="2125"/>
      <c r="C115" s="2125"/>
      <c r="D115" s="2125"/>
      <c r="E115" s="130"/>
      <c r="F115" s="130"/>
      <c r="G115" s="130"/>
      <c r="H115" s="2127"/>
      <c r="I115" s="2125"/>
      <c r="J115" s="2125"/>
      <c r="K115" s="2125"/>
      <c r="L115" s="130"/>
      <c r="M115" s="130"/>
      <c r="N115" s="130"/>
      <c r="O115" s="130"/>
      <c r="P115" s="130"/>
      <c r="Q115" s="130"/>
      <c r="R115" s="130"/>
      <c r="S115" s="130"/>
      <c r="T115" s="130"/>
      <c r="U115" s="130"/>
      <c r="V115" s="2125"/>
      <c r="W115" s="2125"/>
      <c r="X115" s="2125"/>
      <c r="Y115" s="2125"/>
      <c r="Z115" s="2125"/>
      <c r="AA115" s="2125"/>
      <c r="AB115" s="2125"/>
      <c r="AC115" s="2125"/>
      <c r="AD115" s="2125"/>
      <c r="AE115" s="2125"/>
      <c r="AF115" s="130" t="s">
        <v>728</v>
      </c>
      <c r="AG115" s="130" t="s">
        <v>23617</v>
      </c>
      <c r="AH115" s="130" t="s">
        <v>23618</v>
      </c>
    </row>
    <row r="116" spans="1:34" ht="30">
      <c r="A116" s="2125"/>
      <c r="B116" s="2125"/>
      <c r="C116" s="2125"/>
      <c r="D116" s="2125"/>
      <c r="E116" s="130"/>
      <c r="F116" s="130"/>
      <c r="G116" s="130"/>
      <c r="H116" s="2127"/>
      <c r="I116" s="2125"/>
      <c r="J116" s="2125"/>
      <c r="K116" s="2125"/>
      <c r="L116" s="130"/>
      <c r="M116" s="130"/>
      <c r="N116" s="130"/>
      <c r="O116" s="130"/>
      <c r="P116" s="130"/>
      <c r="Q116" s="130"/>
      <c r="R116" s="130"/>
      <c r="S116" s="130"/>
      <c r="T116" s="130"/>
      <c r="U116" s="130"/>
      <c r="V116" s="2125"/>
      <c r="W116" s="2125"/>
      <c r="X116" s="2125"/>
      <c r="Y116" s="2125"/>
      <c r="Z116" s="2125"/>
      <c r="AA116" s="2125"/>
      <c r="AB116" s="2125"/>
      <c r="AC116" s="2125"/>
      <c r="AD116" s="2125"/>
      <c r="AE116" s="2125"/>
      <c r="AF116" s="130" t="s">
        <v>23619</v>
      </c>
      <c r="AG116" s="130" t="s">
        <v>23620</v>
      </c>
      <c r="AH116" s="130" t="s">
        <v>23621</v>
      </c>
    </row>
    <row r="117" spans="1:34" ht="30">
      <c r="A117" s="2125"/>
      <c r="B117" s="2125"/>
      <c r="C117" s="2125"/>
      <c r="D117" s="2125"/>
      <c r="E117" s="130"/>
      <c r="F117" s="130"/>
      <c r="G117" s="130"/>
      <c r="H117" s="2127"/>
      <c r="I117" s="2125"/>
      <c r="J117" s="2125"/>
      <c r="K117" s="2125"/>
      <c r="L117" s="130"/>
      <c r="M117" s="130"/>
      <c r="N117" s="130"/>
      <c r="O117" s="130"/>
      <c r="P117" s="130"/>
      <c r="Q117" s="130"/>
      <c r="R117" s="130"/>
      <c r="S117" s="130"/>
      <c r="T117" s="130"/>
      <c r="U117" s="130"/>
      <c r="V117" s="2125"/>
      <c r="W117" s="2125"/>
      <c r="X117" s="2125"/>
      <c r="Y117" s="2125"/>
      <c r="Z117" s="2125"/>
      <c r="AA117" s="2125"/>
      <c r="AB117" s="2125"/>
      <c r="AC117" s="2125"/>
      <c r="AD117" s="2125"/>
      <c r="AE117" s="2125"/>
      <c r="AF117" s="130" t="s">
        <v>728</v>
      </c>
      <c r="AG117" s="130" t="s">
        <v>23622</v>
      </c>
      <c r="AH117" s="130" t="s">
        <v>23623</v>
      </c>
    </row>
    <row r="118" spans="1:34" ht="30">
      <c r="A118" s="2125"/>
      <c r="B118" s="2125"/>
      <c r="C118" s="2125"/>
      <c r="D118" s="2125"/>
      <c r="E118" s="130"/>
      <c r="F118" s="130"/>
      <c r="G118" s="130"/>
      <c r="H118" s="2127"/>
      <c r="I118" s="2125"/>
      <c r="J118" s="2125"/>
      <c r="K118" s="2125"/>
      <c r="L118" s="130"/>
      <c r="M118" s="130"/>
      <c r="N118" s="130"/>
      <c r="O118" s="130"/>
      <c r="P118" s="130"/>
      <c r="Q118" s="130"/>
      <c r="R118" s="130"/>
      <c r="S118" s="130"/>
      <c r="T118" s="130"/>
      <c r="U118" s="130"/>
      <c r="V118" s="2125"/>
      <c r="W118" s="2125"/>
      <c r="X118" s="2125"/>
      <c r="Y118" s="2125"/>
      <c r="Z118" s="2125"/>
      <c r="AA118" s="2125"/>
      <c r="AB118" s="2125"/>
      <c r="AC118" s="2125"/>
      <c r="AD118" s="2125"/>
      <c r="AE118" s="2125"/>
      <c r="AF118" s="130" t="s">
        <v>728</v>
      </c>
      <c r="AG118" s="130" t="s">
        <v>23624</v>
      </c>
      <c r="AH118" s="130" t="s">
        <v>23510</v>
      </c>
    </row>
    <row r="119" spans="1:34" ht="30">
      <c r="A119" s="2125"/>
      <c r="B119" s="2125"/>
      <c r="C119" s="2125"/>
      <c r="D119" s="2125"/>
      <c r="E119" s="130"/>
      <c r="F119" s="130"/>
      <c r="G119" s="130"/>
      <c r="H119" s="2127"/>
      <c r="I119" s="2125"/>
      <c r="J119" s="2125"/>
      <c r="K119" s="2125"/>
      <c r="L119" s="130"/>
      <c r="M119" s="130"/>
      <c r="N119" s="130"/>
      <c r="O119" s="130"/>
      <c r="P119" s="130"/>
      <c r="Q119" s="130"/>
      <c r="R119" s="130"/>
      <c r="S119" s="130"/>
      <c r="T119" s="130"/>
      <c r="U119" s="130"/>
      <c r="V119" s="2125"/>
      <c r="W119" s="2125"/>
      <c r="X119" s="2125"/>
      <c r="Y119" s="2125"/>
      <c r="Z119" s="2125"/>
      <c r="AA119" s="2125"/>
      <c r="AB119" s="2125"/>
      <c r="AC119" s="2125"/>
      <c r="AD119" s="2125"/>
      <c r="AE119" s="2125"/>
      <c r="AF119" s="130" t="s">
        <v>728</v>
      </c>
      <c r="AG119" s="130" t="s">
        <v>23625</v>
      </c>
      <c r="AH119" s="130" t="s">
        <v>23626</v>
      </c>
    </row>
    <row r="120" spans="1:34" ht="30">
      <c r="A120" s="2125"/>
      <c r="B120" s="2125"/>
      <c r="C120" s="2125"/>
      <c r="D120" s="2125"/>
      <c r="E120" s="130"/>
      <c r="F120" s="130"/>
      <c r="G120" s="130"/>
      <c r="H120" s="2127"/>
      <c r="I120" s="2125"/>
      <c r="J120" s="2125"/>
      <c r="K120" s="2125"/>
      <c r="L120" s="130"/>
      <c r="M120" s="130"/>
      <c r="N120" s="130"/>
      <c r="O120" s="130"/>
      <c r="P120" s="130"/>
      <c r="Q120" s="130"/>
      <c r="R120" s="130"/>
      <c r="S120" s="130"/>
      <c r="T120" s="130"/>
      <c r="U120" s="130"/>
      <c r="V120" s="2125"/>
      <c r="W120" s="2125"/>
      <c r="X120" s="2125"/>
      <c r="Y120" s="2125"/>
      <c r="Z120" s="2125"/>
      <c r="AA120" s="2125"/>
      <c r="AB120" s="2125"/>
      <c r="AC120" s="2125"/>
      <c r="AD120" s="2125"/>
      <c r="AE120" s="2125"/>
      <c r="AF120" s="130" t="s">
        <v>728</v>
      </c>
      <c r="AG120" s="130" t="s">
        <v>23627</v>
      </c>
      <c r="AH120" s="130" t="s">
        <v>23514</v>
      </c>
    </row>
    <row r="121" spans="1:34" ht="30">
      <c r="A121" s="2125"/>
      <c r="B121" s="2125"/>
      <c r="C121" s="2125"/>
      <c r="D121" s="2125"/>
      <c r="E121" s="130"/>
      <c r="F121" s="130"/>
      <c r="G121" s="130"/>
      <c r="H121" s="2127"/>
      <c r="I121" s="2125"/>
      <c r="J121" s="2125"/>
      <c r="K121" s="2125"/>
      <c r="L121" s="130"/>
      <c r="M121" s="130"/>
      <c r="N121" s="130"/>
      <c r="O121" s="130"/>
      <c r="P121" s="130"/>
      <c r="Q121" s="130"/>
      <c r="R121" s="130"/>
      <c r="S121" s="130"/>
      <c r="T121" s="130"/>
      <c r="U121" s="130"/>
      <c r="V121" s="2125"/>
      <c r="W121" s="2125"/>
      <c r="X121" s="2125"/>
      <c r="Y121" s="2125"/>
      <c r="Z121" s="2125"/>
      <c r="AA121" s="2125"/>
      <c r="AB121" s="2125"/>
      <c r="AC121" s="2125"/>
      <c r="AD121" s="2125"/>
      <c r="AE121" s="2125"/>
      <c r="AF121" s="130" t="s">
        <v>728</v>
      </c>
      <c r="AG121" s="130" t="s">
        <v>23628</v>
      </c>
      <c r="AH121" s="130" t="s">
        <v>23629</v>
      </c>
    </row>
    <row r="122" spans="1:34" ht="30">
      <c r="A122" s="2125"/>
      <c r="B122" s="2125"/>
      <c r="C122" s="2125"/>
      <c r="D122" s="2125"/>
      <c r="E122" s="130"/>
      <c r="F122" s="130"/>
      <c r="G122" s="130"/>
      <c r="H122" s="2127"/>
      <c r="I122" s="2125"/>
      <c r="J122" s="2125"/>
      <c r="K122" s="2125"/>
      <c r="L122" s="130"/>
      <c r="M122" s="130"/>
      <c r="N122" s="130"/>
      <c r="O122" s="130"/>
      <c r="P122" s="130"/>
      <c r="Q122" s="130"/>
      <c r="R122" s="130"/>
      <c r="S122" s="130"/>
      <c r="T122" s="130"/>
      <c r="U122" s="130"/>
      <c r="V122" s="2125"/>
      <c r="W122" s="2125"/>
      <c r="X122" s="2125"/>
      <c r="Y122" s="2125"/>
      <c r="Z122" s="2125"/>
      <c r="AA122" s="2125"/>
      <c r="AB122" s="2125"/>
      <c r="AC122" s="2125"/>
      <c r="AD122" s="2125"/>
      <c r="AE122" s="2125"/>
      <c r="AF122" s="130" t="s">
        <v>728</v>
      </c>
      <c r="AG122" s="130" t="s">
        <v>23630</v>
      </c>
      <c r="AH122" s="130" t="s">
        <v>23631</v>
      </c>
    </row>
    <row r="123" spans="1:34" ht="30">
      <c r="A123" s="2125"/>
      <c r="B123" s="2125"/>
      <c r="C123" s="2125"/>
      <c r="D123" s="2125"/>
      <c r="E123" s="130"/>
      <c r="F123" s="130"/>
      <c r="G123" s="130"/>
      <c r="H123" s="2127"/>
      <c r="I123" s="2125"/>
      <c r="J123" s="2125"/>
      <c r="K123" s="2125"/>
      <c r="L123" s="130"/>
      <c r="M123" s="130"/>
      <c r="N123" s="130"/>
      <c r="O123" s="130"/>
      <c r="P123" s="130"/>
      <c r="Q123" s="130"/>
      <c r="R123" s="130"/>
      <c r="S123" s="130"/>
      <c r="T123" s="130"/>
      <c r="U123" s="130"/>
      <c r="V123" s="2125"/>
      <c r="W123" s="2125"/>
      <c r="X123" s="2125"/>
      <c r="Y123" s="2125"/>
      <c r="Z123" s="2125"/>
      <c r="AA123" s="2125"/>
      <c r="AB123" s="2125"/>
      <c r="AC123" s="2125"/>
      <c r="AD123" s="2125"/>
      <c r="AE123" s="2125"/>
      <c r="AF123" s="130" t="s">
        <v>728</v>
      </c>
      <c r="AG123" s="130" t="s">
        <v>23632</v>
      </c>
      <c r="AH123" s="130" t="s">
        <v>23608</v>
      </c>
    </row>
    <row r="124" spans="1:34" ht="30">
      <c r="A124" s="2125"/>
      <c r="B124" s="2125"/>
      <c r="C124" s="2125"/>
      <c r="D124" s="2125"/>
      <c r="E124" s="130"/>
      <c r="F124" s="130"/>
      <c r="G124" s="130"/>
      <c r="H124" s="2127"/>
      <c r="I124" s="2125"/>
      <c r="J124" s="2125"/>
      <c r="K124" s="2125"/>
      <c r="L124" s="130"/>
      <c r="M124" s="130"/>
      <c r="N124" s="130"/>
      <c r="O124" s="130"/>
      <c r="P124" s="130"/>
      <c r="Q124" s="130"/>
      <c r="R124" s="130"/>
      <c r="S124" s="130"/>
      <c r="T124" s="130"/>
      <c r="U124" s="130"/>
      <c r="V124" s="2125"/>
      <c r="W124" s="2125"/>
      <c r="X124" s="2125"/>
      <c r="Y124" s="2125"/>
      <c r="Z124" s="2125"/>
      <c r="AA124" s="2125"/>
      <c r="AB124" s="2125"/>
      <c r="AC124" s="2125"/>
      <c r="AD124" s="2125"/>
      <c r="AE124" s="2125"/>
      <c r="AF124" s="130" t="s">
        <v>728</v>
      </c>
      <c r="AG124" s="130" t="s">
        <v>23633</v>
      </c>
      <c r="AH124" s="130" t="s">
        <v>23634</v>
      </c>
    </row>
    <row r="125" spans="1:34" ht="30">
      <c r="A125" s="2125"/>
      <c r="B125" s="2125"/>
      <c r="C125" s="2125"/>
      <c r="D125" s="2125"/>
      <c r="E125" s="130"/>
      <c r="F125" s="130"/>
      <c r="G125" s="130"/>
      <c r="H125" s="2127"/>
      <c r="I125" s="2125"/>
      <c r="J125" s="2125"/>
      <c r="K125" s="2125"/>
      <c r="L125" s="130"/>
      <c r="M125" s="130"/>
      <c r="N125" s="130"/>
      <c r="O125" s="130"/>
      <c r="P125" s="130"/>
      <c r="Q125" s="130"/>
      <c r="R125" s="130"/>
      <c r="S125" s="130"/>
      <c r="T125" s="130"/>
      <c r="U125" s="130"/>
      <c r="V125" s="2125"/>
      <c r="W125" s="2125"/>
      <c r="X125" s="2125"/>
      <c r="Y125" s="2125"/>
      <c r="Z125" s="2125"/>
      <c r="AA125" s="2125"/>
      <c r="AB125" s="2125"/>
      <c r="AC125" s="2125"/>
      <c r="AD125" s="2125"/>
      <c r="AE125" s="2125"/>
      <c r="AF125" s="130" t="s">
        <v>728</v>
      </c>
      <c r="AG125" s="130" t="s">
        <v>23635</v>
      </c>
      <c r="AH125" s="130" t="s">
        <v>23636</v>
      </c>
    </row>
    <row r="126" spans="1:34" ht="30">
      <c r="A126" s="2125"/>
      <c r="B126" s="2125"/>
      <c r="C126" s="2125"/>
      <c r="D126" s="2125"/>
      <c r="E126" s="130"/>
      <c r="F126" s="130"/>
      <c r="G126" s="130"/>
      <c r="H126" s="2127"/>
      <c r="I126" s="2125"/>
      <c r="J126" s="2125"/>
      <c r="K126" s="2125"/>
      <c r="L126" s="130"/>
      <c r="M126" s="130"/>
      <c r="N126" s="130"/>
      <c r="O126" s="130"/>
      <c r="P126" s="130"/>
      <c r="Q126" s="130"/>
      <c r="R126" s="130"/>
      <c r="S126" s="130"/>
      <c r="T126" s="130"/>
      <c r="U126" s="130"/>
      <c r="V126" s="2125"/>
      <c r="W126" s="2125"/>
      <c r="X126" s="2125"/>
      <c r="Y126" s="2125"/>
      <c r="Z126" s="2125"/>
      <c r="AA126" s="2125"/>
      <c r="AB126" s="2125"/>
      <c r="AC126" s="2125"/>
      <c r="AD126" s="2125"/>
      <c r="AE126" s="2125"/>
      <c r="AF126" s="130" t="s">
        <v>728</v>
      </c>
      <c r="AG126" s="130" t="s">
        <v>23637</v>
      </c>
      <c r="AH126" s="130" t="s">
        <v>23610</v>
      </c>
    </row>
    <row r="127" spans="1:34" ht="30">
      <c r="A127" s="2125"/>
      <c r="B127" s="2125"/>
      <c r="C127" s="2125"/>
      <c r="D127" s="2125"/>
      <c r="E127" s="130"/>
      <c r="F127" s="130"/>
      <c r="G127" s="130"/>
      <c r="H127" s="2127"/>
      <c r="I127" s="2125"/>
      <c r="J127" s="2125"/>
      <c r="K127" s="2125"/>
      <c r="L127" s="130"/>
      <c r="M127" s="130"/>
      <c r="N127" s="130"/>
      <c r="O127" s="130"/>
      <c r="P127" s="130"/>
      <c r="Q127" s="130"/>
      <c r="R127" s="130"/>
      <c r="S127" s="130"/>
      <c r="T127" s="130"/>
      <c r="U127" s="130"/>
      <c r="V127" s="2125"/>
      <c r="W127" s="2125"/>
      <c r="X127" s="2125"/>
      <c r="Y127" s="2125"/>
      <c r="Z127" s="2125"/>
      <c r="AA127" s="2125"/>
      <c r="AB127" s="2125"/>
      <c r="AC127" s="2125"/>
      <c r="AD127" s="2125"/>
      <c r="AE127" s="2125"/>
      <c r="AF127" s="130" t="s">
        <v>728</v>
      </c>
      <c r="AG127" s="130" t="s">
        <v>23638</v>
      </c>
      <c r="AH127" s="130" t="s">
        <v>23639</v>
      </c>
    </row>
    <row r="128" spans="1:34" ht="30">
      <c r="A128" s="2125"/>
      <c r="B128" s="2125"/>
      <c r="C128" s="2125"/>
      <c r="D128" s="2125"/>
      <c r="E128" s="130"/>
      <c r="F128" s="130"/>
      <c r="G128" s="130"/>
      <c r="H128" s="2127"/>
      <c r="I128" s="2125"/>
      <c r="J128" s="2125"/>
      <c r="K128" s="2125"/>
      <c r="L128" s="130"/>
      <c r="M128" s="130"/>
      <c r="N128" s="130"/>
      <c r="O128" s="130"/>
      <c r="P128" s="130"/>
      <c r="Q128" s="130"/>
      <c r="R128" s="130"/>
      <c r="S128" s="130"/>
      <c r="T128" s="130"/>
      <c r="U128" s="130"/>
      <c r="V128" s="2125"/>
      <c r="W128" s="2125"/>
      <c r="X128" s="2125"/>
      <c r="Y128" s="2125"/>
      <c r="Z128" s="2125"/>
      <c r="AA128" s="2125"/>
      <c r="AB128" s="2125"/>
      <c r="AC128" s="2125"/>
      <c r="AD128" s="2125"/>
      <c r="AE128" s="2125"/>
      <c r="AF128" s="130" t="s">
        <v>728</v>
      </c>
      <c r="AG128" s="130" t="s">
        <v>23640</v>
      </c>
      <c r="AH128" s="130" t="s">
        <v>23641</v>
      </c>
    </row>
    <row r="129" spans="1:34" ht="30">
      <c r="A129" s="2125"/>
      <c r="B129" s="2125"/>
      <c r="C129" s="2125"/>
      <c r="D129" s="2125"/>
      <c r="E129" s="130"/>
      <c r="F129" s="130"/>
      <c r="G129" s="130"/>
      <c r="H129" s="2127"/>
      <c r="I129" s="2125"/>
      <c r="J129" s="2125"/>
      <c r="K129" s="2125"/>
      <c r="L129" s="130"/>
      <c r="M129" s="130"/>
      <c r="N129" s="130"/>
      <c r="O129" s="130"/>
      <c r="P129" s="130"/>
      <c r="Q129" s="130"/>
      <c r="R129" s="130"/>
      <c r="S129" s="130"/>
      <c r="T129" s="130"/>
      <c r="U129" s="130"/>
      <c r="V129" s="2125"/>
      <c r="W129" s="2125"/>
      <c r="X129" s="2125"/>
      <c r="Y129" s="2125"/>
      <c r="Z129" s="2125"/>
      <c r="AA129" s="2125"/>
      <c r="AB129" s="2125"/>
      <c r="AC129" s="2125"/>
      <c r="AD129" s="2125"/>
      <c r="AE129" s="2125"/>
      <c r="AF129" s="130" t="s">
        <v>728</v>
      </c>
      <c r="AG129" s="130" t="s">
        <v>23642</v>
      </c>
      <c r="AH129" s="130" t="s">
        <v>23643</v>
      </c>
    </row>
    <row r="130" spans="1:34" ht="30">
      <c r="A130" s="2125"/>
      <c r="B130" s="2125"/>
      <c r="C130" s="2125"/>
      <c r="D130" s="2125"/>
      <c r="E130" s="130"/>
      <c r="F130" s="130"/>
      <c r="G130" s="130"/>
      <c r="H130" s="2127"/>
      <c r="I130" s="2125"/>
      <c r="J130" s="2125"/>
      <c r="K130" s="2125"/>
      <c r="L130" s="130"/>
      <c r="M130" s="130"/>
      <c r="N130" s="130"/>
      <c r="O130" s="130"/>
      <c r="P130" s="130"/>
      <c r="Q130" s="130"/>
      <c r="R130" s="130"/>
      <c r="S130" s="130"/>
      <c r="T130" s="130"/>
      <c r="U130" s="130"/>
      <c r="V130" s="2125"/>
      <c r="W130" s="2125"/>
      <c r="X130" s="2125"/>
      <c r="Y130" s="2125"/>
      <c r="Z130" s="2125"/>
      <c r="AA130" s="2125"/>
      <c r="AB130" s="2125"/>
      <c r="AC130" s="2125"/>
      <c r="AD130" s="2125"/>
      <c r="AE130" s="2125"/>
      <c r="AF130" s="130" t="s">
        <v>728</v>
      </c>
      <c r="AG130" s="130" t="s">
        <v>23644</v>
      </c>
      <c r="AH130" s="130" t="s">
        <v>23645</v>
      </c>
    </row>
    <row r="131" spans="1:34" ht="30">
      <c r="A131" s="2125"/>
      <c r="B131" s="2125"/>
      <c r="C131" s="2125"/>
      <c r="D131" s="2125"/>
      <c r="E131" s="130"/>
      <c r="F131" s="130"/>
      <c r="G131" s="130"/>
      <c r="H131" s="2127"/>
      <c r="I131" s="2125"/>
      <c r="J131" s="2125"/>
      <c r="K131" s="2125"/>
      <c r="L131" s="130"/>
      <c r="M131" s="130"/>
      <c r="N131" s="130"/>
      <c r="O131" s="130"/>
      <c r="P131" s="130"/>
      <c r="Q131" s="130"/>
      <c r="R131" s="130"/>
      <c r="S131" s="130"/>
      <c r="T131" s="130"/>
      <c r="U131" s="130"/>
      <c r="V131" s="2125"/>
      <c r="W131" s="2125"/>
      <c r="X131" s="2125"/>
      <c r="Y131" s="2125"/>
      <c r="Z131" s="2125"/>
      <c r="AA131" s="2125"/>
      <c r="AB131" s="2125"/>
      <c r="AC131" s="2125"/>
      <c r="AD131" s="2125"/>
      <c r="AE131" s="2125"/>
      <c r="AF131" s="130" t="s">
        <v>728</v>
      </c>
      <c r="AG131" s="130" t="s">
        <v>23646</v>
      </c>
      <c r="AH131" s="130" t="s">
        <v>23647</v>
      </c>
    </row>
    <row r="132" spans="1:34" ht="30">
      <c r="A132" s="2125"/>
      <c r="B132" s="2125"/>
      <c r="C132" s="2125"/>
      <c r="D132" s="2125"/>
      <c r="E132" s="130"/>
      <c r="F132" s="130"/>
      <c r="G132" s="130"/>
      <c r="H132" s="2127"/>
      <c r="I132" s="2125"/>
      <c r="J132" s="2125"/>
      <c r="K132" s="2125"/>
      <c r="L132" s="130"/>
      <c r="M132" s="130"/>
      <c r="N132" s="130"/>
      <c r="O132" s="130"/>
      <c r="P132" s="130"/>
      <c r="Q132" s="130"/>
      <c r="R132" s="130"/>
      <c r="S132" s="130"/>
      <c r="T132" s="130"/>
      <c r="U132" s="130"/>
      <c r="V132" s="2125"/>
      <c r="W132" s="2125"/>
      <c r="X132" s="2125"/>
      <c r="Y132" s="2125"/>
      <c r="Z132" s="2125"/>
      <c r="AA132" s="2125"/>
      <c r="AB132" s="2125"/>
      <c r="AC132" s="2125"/>
      <c r="AD132" s="2125"/>
      <c r="AE132" s="2125"/>
      <c r="AF132" s="130" t="s">
        <v>728</v>
      </c>
      <c r="AG132" s="130" t="s">
        <v>23648</v>
      </c>
      <c r="AH132" s="130" t="s">
        <v>23649</v>
      </c>
    </row>
    <row r="133" spans="1:34" ht="30">
      <c r="A133" s="2125"/>
      <c r="B133" s="2125"/>
      <c r="C133" s="2125"/>
      <c r="D133" s="2125"/>
      <c r="E133" s="130"/>
      <c r="F133" s="130"/>
      <c r="G133" s="130"/>
      <c r="H133" s="2127"/>
      <c r="I133" s="2125"/>
      <c r="J133" s="2125"/>
      <c r="K133" s="2125"/>
      <c r="L133" s="130"/>
      <c r="M133" s="130"/>
      <c r="N133" s="130"/>
      <c r="O133" s="130"/>
      <c r="P133" s="130"/>
      <c r="Q133" s="130"/>
      <c r="R133" s="130"/>
      <c r="S133" s="130"/>
      <c r="T133" s="130"/>
      <c r="U133" s="130"/>
      <c r="V133" s="2125"/>
      <c r="W133" s="2125"/>
      <c r="X133" s="2125"/>
      <c r="Y133" s="2125"/>
      <c r="Z133" s="2125"/>
      <c r="AA133" s="2125"/>
      <c r="AB133" s="2125"/>
      <c r="AC133" s="2125"/>
      <c r="AD133" s="2125"/>
      <c r="AE133" s="2125"/>
      <c r="AF133" s="130" t="s">
        <v>728</v>
      </c>
      <c r="AG133" s="130" t="s">
        <v>23650</v>
      </c>
      <c r="AH133" s="130" t="s">
        <v>23651</v>
      </c>
    </row>
    <row r="134" spans="1:34" ht="30">
      <c r="A134" s="2125"/>
      <c r="B134" s="2125"/>
      <c r="C134" s="2125"/>
      <c r="D134" s="2125"/>
      <c r="E134" s="130"/>
      <c r="F134" s="130"/>
      <c r="G134" s="130"/>
      <c r="H134" s="2127"/>
      <c r="I134" s="2125"/>
      <c r="J134" s="2125"/>
      <c r="K134" s="2125"/>
      <c r="L134" s="130"/>
      <c r="M134" s="130"/>
      <c r="N134" s="130"/>
      <c r="O134" s="130"/>
      <c r="P134" s="130"/>
      <c r="Q134" s="130"/>
      <c r="R134" s="130"/>
      <c r="S134" s="130"/>
      <c r="T134" s="130"/>
      <c r="U134" s="130"/>
      <c r="V134" s="2125"/>
      <c r="W134" s="2125"/>
      <c r="X134" s="2125"/>
      <c r="Y134" s="2125"/>
      <c r="Z134" s="2125"/>
      <c r="AA134" s="2125"/>
      <c r="AB134" s="2125"/>
      <c r="AC134" s="2125"/>
      <c r="AD134" s="2125"/>
      <c r="AE134" s="2125"/>
      <c r="AF134" s="130" t="s">
        <v>728</v>
      </c>
      <c r="AG134" s="130" t="s">
        <v>23652</v>
      </c>
      <c r="AH134" s="130" t="s">
        <v>23653</v>
      </c>
    </row>
    <row r="135" spans="1:34" ht="30">
      <c r="A135" s="2125"/>
      <c r="B135" s="2125"/>
      <c r="C135" s="2125"/>
      <c r="D135" s="2125"/>
      <c r="E135" s="130"/>
      <c r="F135" s="130"/>
      <c r="G135" s="130"/>
      <c r="H135" s="2127"/>
      <c r="I135" s="2125"/>
      <c r="J135" s="2125"/>
      <c r="K135" s="2125"/>
      <c r="L135" s="130"/>
      <c r="M135" s="130"/>
      <c r="N135" s="130"/>
      <c r="O135" s="130"/>
      <c r="P135" s="130"/>
      <c r="Q135" s="130"/>
      <c r="R135" s="130"/>
      <c r="S135" s="130"/>
      <c r="T135" s="130"/>
      <c r="U135" s="130"/>
      <c r="V135" s="2125"/>
      <c r="W135" s="2125"/>
      <c r="X135" s="2125"/>
      <c r="Y135" s="2125"/>
      <c r="Z135" s="2125"/>
      <c r="AA135" s="2125"/>
      <c r="AB135" s="2125"/>
      <c r="AC135" s="2125"/>
      <c r="AD135" s="2125"/>
      <c r="AE135" s="2125"/>
      <c r="AF135" s="130" t="s">
        <v>728</v>
      </c>
      <c r="AG135" s="130" t="s">
        <v>23654</v>
      </c>
      <c r="AH135" s="130" t="s">
        <v>23655</v>
      </c>
    </row>
    <row r="136" spans="1:34">
      <c r="A136" s="2125">
        <v>10</v>
      </c>
      <c r="B136" s="2125" t="s">
        <v>23656</v>
      </c>
      <c r="C136" s="2125" t="s">
        <v>23657</v>
      </c>
      <c r="D136" s="2125" t="s">
        <v>226</v>
      </c>
      <c r="E136" s="130"/>
      <c r="F136" s="130"/>
      <c r="G136" s="130"/>
      <c r="H136" s="2125" t="s">
        <v>1164</v>
      </c>
      <c r="I136" s="2125">
        <v>10</v>
      </c>
      <c r="J136" s="2125">
        <v>1</v>
      </c>
      <c r="K136" s="2125">
        <v>0.75</v>
      </c>
      <c r="L136" s="130"/>
      <c r="M136" s="130"/>
      <c r="N136" s="130"/>
      <c r="O136" s="130"/>
      <c r="P136" s="130"/>
      <c r="Q136" s="130"/>
      <c r="R136" s="130"/>
      <c r="S136" s="130"/>
      <c r="T136" s="130"/>
      <c r="U136" s="130"/>
      <c r="V136" s="2126" t="s">
        <v>23658</v>
      </c>
      <c r="W136" s="2126" t="s">
        <v>23659</v>
      </c>
      <c r="X136" s="2125" t="s">
        <v>23660</v>
      </c>
      <c r="Y136" s="2125"/>
      <c r="Z136" s="2125"/>
      <c r="AA136" s="2125"/>
      <c r="AB136" s="2125"/>
      <c r="AC136" s="2125"/>
      <c r="AD136" s="2125"/>
      <c r="AE136" s="2125"/>
      <c r="AF136" s="2125" t="s">
        <v>23661</v>
      </c>
      <c r="AG136" s="2125" t="s">
        <v>23662</v>
      </c>
      <c r="AH136" s="2125" t="s">
        <v>23657</v>
      </c>
    </row>
    <row r="137" spans="1:34">
      <c r="A137" s="2125"/>
      <c r="B137" s="2125"/>
      <c r="C137" s="2125"/>
      <c r="D137" s="2125"/>
      <c r="E137" s="130"/>
      <c r="F137" s="130"/>
      <c r="G137" s="130"/>
      <c r="H137" s="2125"/>
      <c r="I137" s="2125"/>
      <c r="J137" s="2125"/>
      <c r="K137" s="2125"/>
      <c r="L137" s="130"/>
      <c r="M137" s="130"/>
      <c r="N137" s="130"/>
      <c r="O137" s="130"/>
      <c r="P137" s="130"/>
      <c r="Q137" s="130"/>
      <c r="R137" s="130"/>
      <c r="S137" s="130"/>
      <c r="T137" s="130"/>
      <c r="U137" s="130"/>
      <c r="V137" s="2126"/>
      <c r="W137" s="2126"/>
      <c r="X137" s="2125"/>
      <c r="Y137" s="2125"/>
      <c r="Z137" s="2125"/>
      <c r="AA137" s="2125"/>
      <c r="AB137" s="2125"/>
      <c r="AC137" s="2125"/>
      <c r="AD137" s="2125"/>
      <c r="AE137" s="2125"/>
      <c r="AF137" s="2125"/>
      <c r="AG137" s="2125"/>
      <c r="AH137" s="2125"/>
    </row>
    <row r="138" spans="1:34">
      <c r="A138" s="2125"/>
      <c r="B138" s="2125"/>
      <c r="C138" s="2125"/>
      <c r="D138" s="2125"/>
      <c r="E138" s="130"/>
      <c r="F138" s="130"/>
      <c r="G138" s="130"/>
      <c r="H138" s="2125"/>
      <c r="I138" s="2125"/>
      <c r="J138" s="2125"/>
      <c r="K138" s="2125"/>
      <c r="L138" s="130"/>
      <c r="M138" s="130"/>
      <c r="N138" s="130"/>
      <c r="O138" s="130"/>
      <c r="P138" s="130"/>
      <c r="Q138" s="130"/>
      <c r="R138" s="130"/>
      <c r="S138" s="130"/>
      <c r="T138" s="130"/>
      <c r="U138" s="130"/>
      <c r="V138" s="2126"/>
      <c r="W138" s="2126"/>
      <c r="X138" s="2125"/>
      <c r="Y138" s="2125"/>
      <c r="Z138" s="2125"/>
      <c r="AA138" s="2125"/>
      <c r="AB138" s="2125"/>
      <c r="AC138" s="2125"/>
      <c r="AD138" s="2125"/>
      <c r="AE138" s="2125"/>
      <c r="AF138" s="2125"/>
      <c r="AG138" s="2125"/>
      <c r="AH138" s="2125"/>
    </row>
    <row r="139" spans="1:34">
      <c r="A139" s="2125">
        <v>11</v>
      </c>
      <c r="B139" s="2125" t="s">
        <v>23663</v>
      </c>
      <c r="C139" s="2125" t="s">
        <v>23664</v>
      </c>
      <c r="D139" s="2125" t="s">
        <v>226</v>
      </c>
      <c r="E139" s="130"/>
      <c r="F139" s="130"/>
      <c r="G139" s="130"/>
      <c r="H139" s="2125" t="s">
        <v>1164</v>
      </c>
      <c r="I139" s="2125">
        <v>10</v>
      </c>
      <c r="J139" s="2125">
        <v>1</v>
      </c>
      <c r="K139" s="2125">
        <v>0.75</v>
      </c>
      <c r="L139" s="130"/>
      <c r="M139" s="130"/>
      <c r="N139" s="130"/>
      <c r="O139" s="130"/>
      <c r="P139" s="130"/>
      <c r="Q139" s="130"/>
      <c r="R139" s="130"/>
      <c r="S139" s="130"/>
      <c r="T139" s="130"/>
      <c r="U139" s="130"/>
      <c r="V139" s="2125" t="s">
        <v>23665</v>
      </c>
      <c r="W139" s="2126" t="s">
        <v>23666</v>
      </c>
      <c r="X139" s="2125" t="s">
        <v>23667</v>
      </c>
      <c r="Y139" s="2125"/>
      <c r="Z139" s="2125"/>
      <c r="AA139" s="2125"/>
      <c r="AB139" s="2125"/>
      <c r="AC139" s="2125"/>
      <c r="AD139" s="2125"/>
      <c r="AE139" s="2125"/>
      <c r="AF139" s="2125" t="s">
        <v>2073</v>
      </c>
      <c r="AG139" s="2125" t="s">
        <v>23668</v>
      </c>
      <c r="AH139" s="2125" t="s">
        <v>23664</v>
      </c>
    </row>
    <row r="140" spans="1:34">
      <c r="A140" s="2125"/>
      <c r="B140" s="2125"/>
      <c r="C140" s="2125"/>
      <c r="D140" s="2125"/>
      <c r="E140" s="130"/>
      <c r="F140" s="130"/>
      <c r="G140" s="130"/>
      <c r="H140" s="2125"/>
      <c r="I140" s="2125"/>
      <c r="J140" s="2125"/>
      <c r="K140" s="2125"/>
      <c r="L140" s="130"/>
      <c r="M140" s="130"/>
      <c r="N140" s="130"/>
      <c r="O140" s="130"/>
      <c r="P140" s="130"/>
      <c r="Q140" s="130"/>
      <c r="R140" s="130"/>
      <c r="S140" s="130"/>
      <c r="T140" s="130"/>
      <c r="U140" s="130"/>
      <c r="V140" s="2125"/>
      <c r="W140" s="2126"/>
      <c r="X140" s="2125"/>
      <c r="Y140" s="2125"/>
      <c r="Z140" s="2125"/>
      <c r="AA140" s="2125"/>
      <c r="AB140" s="2125"/>
      <c r="AC140" s="2125"/>
      <c r="AD140" s="2125"/>
      <c r="AE140" s="2125"/>
      <c r="AF140" s="2125"/>
      <c r="AG140" s="2125"/>
      <c r="AH140" s="2125"/>
    </row>
    <row r="141" spans="1:34">
      <c r="A141" s="2125"/>
      <c r="B141" s="2125"/>
      <c r="C141" s="2125"/>
      <c r="D141" s="2125"/>
      <c r="E141" s="130"/>
      <c r="F141" s="130"/>
      <c r="G141" s="130"/>
      <c r="H141" s="2125"/>
      <c r="I141" s="2125"/>
      <c r="J141" s="2125"/>
      <c r="K141" s="2125"/>
      <c r="L141" s="130"/>
      <c r="M141" s="130"/>
      <c r="N141" s="130"/>
      <c r="O141" s="130"/>
      <c r="P141" s="130"/>
      <c r="Q141" s="130"/>
      <c r="R141" s="130"/>
      <c r="S141" s="130"/>
      <c r="T141" s="130"/>
      <c r="U141" s="130"/>
      <c r="V141" s="2125"/>
      <c r="W141" s="2126"/>
      <c r="X141" s="2125"/>
      <c r="Y141" s="2125"/>
      <c r="Z141" s="2125"/>
      <c r="AA141" s="2125"/>
      <c r="AB141" s="2125"/>
      <c r="AC141" s="2125"/>
      <c r="AD141" s="2125"/>
      <c r="AE141" s="2125"/>
      <c r="AF141" s="2125"/>
      <c r="AG141" s="2125"/>
      <c r="AH141" s="2125"/>
    </row>
    <row r="142" spans="1:34">
      <c r="A142" s="2125">
        <v>12</v>
      </c>
      <c r="B142" s="2125" t="s">
        <v>23669</v>
      </c>
      <c r="C142" s="2125" t="s">
        <v>23670</v>
      </c>
      <c r="D142" s="2125" t="s">
        <v>480</v>
      </c>
      <c r="E142" s="130"/>
      <c r="F142" s="130"/>
      <c r="G142" s="130"/>
      <c r="H142" s="2125" t="s">
        <v>1164</v>
      </c>
      <c r="I142" s="2125">
        <v>10</v>
      </c>
      <c r="J142" s="2125">
        <v>1</v>
      </c>
      <c r="K142" s="2125">
        <v>0.75</v>
      </c>
      <c r="L142" s="130"/>
      <c r="M142" s="130"/>
      <c r="N142" s="130"/>
      <c r="O142" s="130"/>
      <c r="P142" s="130"/>
      <c r="Q142" s="130"/>
      <c r="R142" s="130"/>
      <c r="S142" s="130"/>
      <c r="T142" s="130"/>
      <c r="U142" s="130"/>
      <c r="V142" s="2125" t="s">
        <v>23671</v>
      </c>
      <c r="W142" s="2126" t="s">
        <v>23672</v>
      </c>
      <c r="X142" s="2125" t="s">
        <v>23673</v>
      </c>
      <c r="Y142" s="2125"/>
      <c r="Z142" s="2125"/>
      <c r="AA142" s="2125"/>
      <c r="AB142" s="2125"/>
      <c r="AC142" s="2125"/>
      <c r="AD142" s="2125"/>
      <c r="AE142" s="2125"/>
      <c r="AF142" s="2125" t="s">
        <v>23674</v>
      </c>
      <c r="AG142" s="2125" t="s">
        <v>23675</v>
      </c>
      <c r="AH142" s="2125" t="s">
        <v>23670</v>
      </c>
    </row>
    <row r="143" spans="1:34">
      <c r="A143" s="2125"/>
      <c r="B143" s="2125"/>
      <c r="C143" s="2125"/>
      <c r="D143" s="2125"/>
      <c r="E143" s="130"/>
      <c r="F143" s="130"/>
      <c r="G143" s="130"/>
      <c r="H143" s="2125"/>
      <c r="I143" s="2125"/>
      <c r="J143" s="2125"/>
      <c r="K143" s="2125"/>
      <c r="L143" s="130"/>
      <c r="M143" s="130"/>
      <c r="N143" s="130"/>
      <c r="O143" s="130"/>
      <c r="P143" s="130"/>
      <c r="Q143" s="130"/>
      <c r="R143" s="130"/>
      <c r="S143" s="130"/>
      <c r="T143" s="130"/>
      <c r="U143" s="130"/>
      <c r="V143" s="2125"/>
      <c r="W143" s="2126"/>
      <c r="X143" s="2125"/>
      <c r="Y143" s="2125"/>
      <c r="Z143" s="2125"/>
      <c r="AA143" s="2125"/>
      <c r="AB143" s="2125"/>
      <c r="AC143" s="2125"/>
      <c r="AD143" s="2125"/>
      <c r="AE143" s="2125"/>
      <c r="AF143" s="2125"/>
      <c r="AG143" s="2125"/>
      <c r="AH143" s="2125"/>
    </row>
    <row r="144" spans="1:34">
      <c r="A144" s="2125"/>
      <c r="B144" s="2125"/>
      <c r="C144" s="2125"/>
      <c r="D144" s="2125"/>
      <c r="E144" s="130"/>
      <c r="F144" s="130"/>
      <c r="G144" s="130"/>
      <c r="H144" s="2125"/>
      <c r="I144" s="2125"/>
      <c r="J144" s="2125"/>
      <c r="K144" s="2125"/>
      <c r="L144" s="130"/>
      <c r="M144" s="130"/>
      <c r="N144" s="130"/>
      <c r="O144" s="130"/>
      <c r="P144" s="130"/>
      <c r="Q144" s="130"/>
      <c r="R144" s="130"/>
      <c r="S144" s="130"/>
      <c r="T144" s="130"/>
      <c r="U144" s="130"/>
      <c r="V144" s="2125"/>
      <c r="W144" s="2126"/>
      <c r="X144" s="2125"/>
      <c r="Y144" s="2125"/>
      <c r="Z144" s="2125"/>
      <c r="AA144" s="2125"/>
      <c r="AB144" s="2125"/>
      <c r="AC144" s="2125"/>
      <c r="AD144" s="2125"/>
      <c r="AE144" s="2125"/>
      <c r="AF144" s="2125"/>
      <c r="AG144" s="2125"/>
      <c r="AH144" s="2125"/>
    </row>
    <row r="145" spans="1:34" s="767" customFormat="1" ht="30">
      <c r="A145" s="1379">
        <v>13</v>
      </c>
      <c r="B145" s="1379" t="s">
        <v>23676</v>
      </c>
      <c r="C145" s="1379"/>
      <c r="D145" s="1379" t="s">
        <v>226</v>
      </c>
      <c r="E145" s="1379"/>
      <c r="F145" s="1379"/>
      <c r="G145" s="1379"/>
      <c r="H145" s="1379" t="s">
        <v>1164</v>
      </c>
      <c r="I145" s="1379">
        <v>10</v>
      </c>
      <c r="J145" s="1380" t="s">
        <v>2311</v>
      </c>
      <c r="K145" s="1379">
        <v>8</v>
      </c>
      <c r="L145" s="1379"/>
      <c r="M145" s="15"/>
      <c r="N145" s="15"/>
      <c r="O145" s="15"/>
      <c r="P145" s="15"/>
      <c r="Q145" s="15"/>
      <c r="R145" s="15"/>
      <c r="S145" s="15"/>
      <c r="T145" s="15"/>
      <c r="U145" s="15"/>
      <c r="V145" s="1379" t="s">
        <v>23400</v>
      </c>
      <c r="W145" s="1452">
        <v>1056715169675</v>
      </c>
      <c r="X145" s="1379" t="s">
        <v>23401</v>
      </c>
      <c r="Y145" s="1379"/>
      <c r="Z145" s="1379"/>
      <c r="AA145" s="1379"/>
      <c r="AB145" s="1379"/>
      <c r="AC145" s="1379"/>
      <c r="AD145" s="1379"/>
      <c r="AE145" s="1379"/>
      <c r="AF145" s="15" t="s">
        <v>728</v>
      </c>
      <c r="AG145" s="169" t="s">
        <v>23677</v>
      </c>
      <c r="AH145" s="135"/>
    </row>
    <row r="146" spans="1:34" s="767" customFormat="1" ht="30">
      <c r="A146" s="1379"/>
      <c r="B146" s="1379"/>
      <c r="C146" s="1379"/>
      <c r="D146" s="1379"/>
      <c r="E146" s="1379"/>
      <c r="F146" s="1379"/>
      <c r="G146" s="1379"/>
      <c r="H146" s="1379"/>
      <c r="I146" s="1379"/>
      <c r="J146" s="1380"/>
      <c r="K146" s="1379"/>
      <c r="L146" s="1379"/>
      <c r="M146" s="15"/>
      <c r="N146" s="15"/>
      <c r="O146" s="15"/>
      <c r="P146" s="15"/>
      <c r="Q146" s="15"/>
      <c r="R146" s="15"/>
      <c r="S146" s="15"/>
      <c r="T146" s="15"/>
      <c r="U146" s="15"/>
      <c r="V146" s="1379"/>
      <c r="W146" s="1452"/>
      <c r="X146" s="1379"/>
      <c r="Y146" s="1379"/>
      <c r="Z146" s="1379"/>
      <c r="AA146" s="1379"/>
      <c r="AB146" s="2128"/>
      <c r="AC146" s="2128"/>
      <c r="AD146" s="2128"/>
      <c r="AE146" s="2128"/>
      <c r="AF146" s="15" t="s">
        <v>728</v>
      </c>
      <c r="AG146" s="169" t="s">
        <v>23678</v>
      </c>
      <c r="AH146" s="15"/>
    </row>
    <row r="147" spans="1:34" ht="30">
      <c r="A147" s="1379">
        <v>14</v>
      </c>
      <c r="B147" s="1379" t="s">
        <v>23679</v>
      </c>
      <c r="C147" s="1379"/>
      <c r="D147" s="1379" t="s">
        <v>226</v>
      </c>
      <c r="E147" s="1379"/>
      <c r="F147" s="1379"/>
      <c r="G147" s="1379"/>
      <c r="H147" s="1276" t="s">
        <v>1164</v>
      </c>
      <c r="I147" s="1379">
        <v>10</v>
      </c>
      <c r="J147" s="1380" t="s">
        <v>2311</v>
      </c>
      <c r="K147" s="1379">
        <v>8</v>
      </c>
      <c r="L147" s="1379"/>
      <c r="M147" s="15"/>
      <c r="N147" s="15"/>
      <c r="O147" s="15"/>
      <c r="P147" s="15"/>
      <c r="Q147" s="15"/>
      <c r="R147" s="15"/>
      <c r="S147" s="15"/>
      <c r="T147" s="15"/>
      <c r="U147" s="15"/>
      <c r="V147" s="1379" t="s">
        <v>23400</v>
      </c>
      <c r="W147" s="1452">
        <v>1056715169675</v>
      </c>
      <c r="X147" s="1379" t="s">
        <v>23401</v>
      </c>
      <c r="Y147" s="1379"/>
      <c r="Z147" s="1379"/>
      <c r="AA147" s="1379"/>
      <c r="AB147" s="1379"/>
      <c r="AC147" s="1379"/>
      <c r="AD147" s="1379"/>
      <c r="AE147" s="1379"/>
      <c r="AF147" s="15" t="s">
        <v>728</v>
      </c>
      <c r="AG147" s="169" t="s">
        <v>23680</v>
      </c>
      <c r="AH147" s="135"/>
    </row>
    <row r="148" spans="1:34" ht="30">
      <c r="A148" s="1379"/>
      <c r="B148" s="1379"/>
      <c r="C148" s="1379"/>
      <c r="D148" s="1379"/>
      <c r="E148" s="1379"/>
      <c r="F148" s="1379"/>
      <c r="G148" s="1379"/>
      <c r="H148" s="1276"/>
      <c r="I148" s="1379"/>
      <c r="J148" s="1380"/>
      <c r="K148" s="1379"/>
      <c r="L148" s="1379"/>
      <c r="M148" s="15"/>
      <c r="N148" s="15"/>
      <c r="O148" s="15"/>
      <c r="P148" s="15"/>
      <c r="Q148" s="15"/>
      <c r="R148" s="15"/>
      <c r="S148" s="15"/>
      <c r="T148" s="15"/>
      <c r="U148" s="15"/>
      <c r="V148" s="1379"/>
      <c r="W148" s="1452"/>
      <c r="X148" s="1379"/>
      <c r="Y148" s="1379"/>
      <c r="Z148" s="1379"/>
      <c r="AA148" s="1379"/>
      <c r="AB148" s="1379"/>
      <c r="AC148" s="1379"/>
      <c r="AD148" s="1379"/>
      <c r="AE148" s="1379"/>
      <c r="AF148" s="15" t="s">
        <v>728</v>
      </c>
      <c r="AG148" s="169" t="s">
        <v>23681</v>
      </c>
      <c r="AH148" s="135"/>
    </row>
    <row r="149" spans="1:34" ht="30">
      <c r="A149" s="1379"/>
      <c r="B149" s="1379"/>
      <c r="C149" s="1379"/>
      <c r="D149" s="1379"/>
      <c r="E149" s="1379"/>
      <c r="F149" s="1379"/>
      <c r="G149" s="1379"/>
      <c r="H149" s="1276"/>
      <c r="I149" s="1379"/>
      <c r="J149" s="1380"/>
      <c r="K149" s="1379"/>
      <c r="L149" s="1379"/>
      <c r="M149" s="15"/>
      <c r="N149" s="15"/>
      <c r="O149" s="15"/>
      <c r="P149" s="15"/>
      <c r="Q149" s="15"/>
      <c r="R149" s="15"/>
      <c r="S149" s="15"/>
      <c r="T149" s="15"/>
      <c r="U149" s="15"/>
      <c r="V149" s="1379"/>
      <c r="W149" s="1452"/>
      <c r="X149" s="1379"/>
      <c r="Y149" s="1379"/>
      <c r="Z149" s="1379"/>
      <c r="AA149" s="1379"/>
      <c r="AB149" s="1379"/>
      <c r="AC149" s="1379"/>
      <c r="AD149" s="1379"/>
      <c r="AE149" s="1379"/>
      <c r="AF149" s="15" t="s">
        <v>728</v>
      </c>
      <c r="AG149" s="169" t="s">
        <v>23682</v>
      </c>
      <c r="AH149" s="135"/>
    </row>
    <row r="150" spans="1:34" ht="30">
      <c r="A150" s="1379"/>
      <c r="B150" s="1379"/>
      <c r="C150" s="1379"/>
      <c r="D150" s="1379"/>
      <c r="E150" s="1379"/>
      <c r="F150" s="1379"/>
      <c r="G150" s="1379"/>
      <c r="H150" s="1276"/>
      <c r="I150" s="1379"/>
      <c r="J150" s="1380"/>
      <c r="K150" s="1379"/>
      <c r="L150" s="1379"/>
      <c r="M150" s="15"/>
      <c r="N150" s="15"/>
      <c r="O150" s="15"/>
      <c r="P150" s="15"/>
      <c r="Q150" s="15"/>
      <c r="R150" s="15"/>
      <c r="S150" s="15"/>
      <c r="T150" s="15"/>
      <c r="U150" s="15"/>
      <c r="V150" s="1379"/>
      <c r="W150" s="1452"/>
      <c r="X150" s="1379"/>
      <c r="Y150" s="1379"/>
      <c r="Z150" s="1379"/>
      <c r="AA150" s="1379"/>
      <c r="AB150" s="1379"/>
      <c r="AC150" s="1379"/>
      <c r="AD150" s="1379"/>
      <c r="AE150" s="1379"/>
      <c r="AF150" s="15" t="s">
        <v>728</v>
      </c>
      <c r="AG150" s="169" t="s">
        <v>23683</v>
      </c>
      <c r="AH150" s="135"/>
    </row>
    <row r="151" spans="1:34" ht="30">
      <c r="A151" s="1379"/>
      <c r="B151" s="1379"/>
      <c r="C151" s="1379"/>
      <c r="D151" s="1379"/>
      <c r="E151" s="1379"/>
      <c r="F151" s="1379"/>
      <c r="G151" s="1379"/>
      <c r="H151" s="1276"/>
      <c r="I151" s="1379"/>
      <c r="J151" s="1380"/>
      <c r="K151" s="1379"/>
      <c r="L151" s="1379"/>
      <c r="M151" s="15"/>
      <c r="N151" s="15"/>
      <c r="O151" s="15"/>
      <c r="P151" s="15"/>
      <c r="Q151" s="15"/>
      <c r="R151" s="15"/>
      <c r="S151" s="15"/>
      <c r="T151" s="15"/>
      <c r="U151" s="15"/>
      <c r="V151" s="1379"/>
      <c r="W151" s="1452"/>
      <c r="X151" s="1379"/>
      <c r="Y151" s="1379"/>
      <c r="Z151" s="1379"/>
      <c r="AA151" s="1379"/>
      <c r="AB151" s="2128"/>
      <c r="AC151" s="2128"/>
      <c r="AD151" s="2128"/>
      <c r="AE151" s="2128"/>
      <c r="AF151" s="15" t="s">
        <v>728</v>
      </c>
      <c r="AG151" s="169" t="s">
        <v>23684</v>
      </c>
      <c r="AH151" s="15"/>
    </row>
    <row r="152" spans="1:34" ht="30">
      <c r="A152" s="1379">
        <v>15</v>
      </c>
      <c r="B152" s="1379" t="s">
        <v>23685</v>
      </c>
      <c r="C152" s="1379"/>
      <c r="D152" s="1379" t="s">
        <v>226</v>
      </c>
      <c r="E152" s="1379"/>
      <c r="F152" s="1379"/>
      <c r="G152" s="1379"/>
      <c r="H152" s="1379" t="s">
        <v>1164</v>
      </c>
      <c r="I152" s="1379">
        <v>10</v>
      </c>
      <c r="J152" s="1380" t="s">
        <v>2311</v>
      </c>
      <c r="K152" s="1379">
        <v>8</v>
      </c>
      <c r="L152" s="1379"/>
      <c r="M152" s="15"/>
      <c r="N152" s="15"/>
      <c r="O152" s="15"/>
      <c r="P152" s="15"/>
      <c r="Q152" s="15"/>
      <c r="R152" s="15"/>
      <c r="S152" s="15"/>
      <c r="T152" s="15"/>
      <c r="U152" s="15"/>
      <c r="V152" s="1379" t="s">
        <v>23400</v>
      </c>
      <c r="W152" s="1452">
        <v>1056715169675</v>
      </c>
      <c r="X152" s="1379" t="s">
        <v>23401</v>
      </c>
      <c r="Y152" s="1379"/>
      <c r="Z152" s="1379"/>
      <c r="AA152" s="1379"/>
      <c r="AB152" s="1379"/>
      <c r="AC152" s="1379"/>
      <c r="AD152" s="1379"/>
      <c r="AE152" s="1379"/>
      <c r="AF152" s="15" t="s">
        <v>728</v>
      </c>
      <c r="AG152" s="169" t="s">
        <v>23686</v>
      </c>
      <c r="AH152" s="130"/>
    </row>
    <row r="153" spans="1:34" ht="30">
      <c r="A153" s="1379"/>
      <c r="B153" s="1379"/>
      <c r="C153" s="1379"/>
      <c r="D153" s="1379"/>
      <c r="E153" s="1379"/>
      <c r="F153" s="1379"/>
      <c r="G153" s="1379"/>
      <c r="H153" s="1379"/>
      <c r="I153" s="1379"/>
      <c r="J153" s="1380"/>
      <c r="K153" s="1379"/>
      <c r="L153" s="1379"/>
      <c r="M153" s="15"/>
      <c r="N153" s="15"/>
      <c r="O153" s="15"/>
      <c r="P153" s="15"/>
      <c r="Q153" s="15"/>
      <c r="R153" s="15"/>
      <c r="S153" s="15"/>
      <c r="T153" s="15"/>
      <c r="U153" s="15"/>
      <c r="V153" s="1379"/>
      <c r="W153" s="1452"/>
      <c r="X153" s="1379"/>
      <c r="Y153" s="1379"/>
      <c r="Z153" s="1379"/>
      <c r="AA153" s="1379"/>
      <c r="AB153" s="1379"/>
      <c r="AC153" s="1379"/>
      <c r="AD153" s="1379"/>
      <c r="AE153" s="1379"/>
      <c r="AF153" s="15" t="s">
        <v>728</v>
      </c>
      <c r="AG153" s="169" t="s">
        <v>23687</v>
      </c>
      <c r="AH153" s="130"/>
    </row>
    <row r="154" spans="1:34" ht="30">
      <c r="A154" s="1379"/>
      <c r="B154" s="1379"/>
      <c r="C154" s="1379"/>
      <c r="D154" s="1379"/>
      <c r="E154" s="1379"/>
      <c r="F154" s="1379"/>
      <c r="G154" s="1379"/>
      <c r="H154" s="1379"/>
      <c r="I154" s="1379"/>
      <c r="J154" s="1380"/>
      <c r="K154" s="1379"/>
      <c r="L154" s="1379"/>
      <c r="M154" s="15"/>
      <c r="N154" s="15"/>
      <c r="O154" s="15"/>
      <c r="P154" s="15"/>
      <c r="Q154" s="15"/>
      <c r="R154" s="15"/>
      <c r="S154" s="15"/>
      <c r="T154" s="15"/>
      <c r="U154" s="15"/>
      <c r="V154" s="1379"/>
      <c r="W154" s="1452"/>
      <c r="X154" s="1379"/>
      <c r="Y154" s="1379"/>
      <c r="Z154" s="1379"/>
      <c r="AA154" s="1379"/>
      <c r="AB154" s="1379"/>
      <c r="AC154" s="1379"/>
      <c r="AD154" s="1379"/>
      <c r="AE154" s="1379"/>
      <c r="AF154" s="15" t="s">
        <v>728</v>
      </c>
      <c r="AG154" s="169" t="s">
        <v>23688</v>
      </c>
      <c r="AH154" s="130"/>
    </row>
    <row r="155" spans="1:34" ht="30">
      <c r="A155" s="1379"/>
      <c r="B155" s="1379"/>
      <c r="C155" s="1379"/>
      <c r="D155" s="1379"/>
      <c r="E155" s="1379"/>
      <c r="F155" s="1379"/>
      <c r="G155" s="1379"/>
      <c r="H155" s="1379"/>
      <c r="I155" s="1379"/>
      <c r="J155" s="1380"/>
      <c r="K155" s="1379"/>
      <c r="L155" s="1379"/>
      <c r="M155" s="15"/>
      <c r="N155" s="15"/>
      <c r="O155" s="15"/>
      <c r="P155" s="15"/>
      <c r="Q155" s="15"/>
      <c r="R155" s="15"/>
      <c r="S155" s="15"/>
      <c r="T155" s="15"/>
      <c r="U155" s="15"/>
      <c r="V155" s="1379"/>
      <c r="W155" s="1452"/>
      <c r="X155" s="1379"/>
      <c r="Y155" s="1379"/>
      <c r="Z155" s="1379"/>
      <c r="AA155" s="1379"/>
      <c r="AB155" s="1379"/>
      <c r="AC155" s="1379"/>
      <c r="AD155" s="1379"/>
      <c r="AE155" s="1379"/>
      <c r="AF155" s="15" t="s">
        <v>728</v>
      </c>
      <c r="AG155" s="169" t="s">
        <v>23689</v>
      </c>
      <c r="AH155" s="130"/>
    </row>
    <row r="156" spans="1:34" ht="30">
      <c r="A156" s="1379">
        <v>16</v>
      </c>
      <c r="B156" s="1379" t="s">
        <v>23690</v>
      </c>
      <c r="C156" s="1379"/>
      <c r="D156" s="1379" t="s">
        <v>226</v>
      </c>
      <c r="E156" s="1379"/>
      <c r="F156" s="1379"/>
      <c r="G156" s="1379"/>
      <c r="H156" s="1379" t="s">
        <v>1164</v>
      </c>
      <c r="I156" s="1379">
        <v>10</v>
      </c>
      <c r="J156" s="1380" t="s">
        <v>2311</v>
      </c>
      <c r="K156" s="1379">
        <v>8</v>
      </c>
      <c r="L156" s="1379"/>
      <c r="M156" s="15"/>
      <c r="N156" s="15"/>
      <c r="O156" s="15"/>
      <c r="P156" s="15"/>
      <c r="Q156" s="15"/>
      <c r="R156" s="15"/>
      <c r="S156" s="15"/>
      <c r="T156" s="15"/>
      <c r="U156" s="15"/>
      <c r="V156" s="1379" t="s">
        <v>23400</v>
      </c>
      <c r="W156" s="1452">
        <v>1056715169675</v>
      </c>
      <c r="X156" s="1379" t="s">
        <v>23401</v>
      </c>
      <c r="Y156" s="1379"/>
      <c r="Z156" s="1379"/>
      <c r="AA156" s="1379"/>
      <c r="AB156" s="1379"/>
      <c r="AC156" s="1379"/>
      <c r="AD156" s="1379"/>
      <c r="AE156" s="1379"/>
      <c r="AF156" s="15" t="s">
        <v>728</v>
      </c>
      <c r="AG156" s="169" t="s">
        <v>23691</v>
      </c>
      <c r="AH156" s="130"/>
    </row>
    <row r="157" spans="1:34" ht="30">
      <c r="A157" s="1379"/>
      <c r="B157" s="1379"/>
      <c r="C157" s="1379"/>
      <c r="D157" s="1379"/>
      <c r="E157" s="1379"/>
      <c r="F157" s="1379"/>
      <c r="G157" s="1379"/>
      <c r="H157" s="1379"/>
      <c r="I157" s="1379"/>
      <c r="J157" s="1380"/>
      <c r="K157" s="1379"/>
      <c r="L157" s="1379"/>
      <c r="M157" s="15"/>
      <c r="N157" s="15"/>
      <c r="O157" s="15"/>
      <c r="P157" s="15"/>
      <c r="Q157" s="15"/>
      <c r="R157" s="15"/>
      <c r="S157" s="15"/>
      <c r="T157" s="15"/>
      <c r="U157" s="15"/>
      <c r="V157" s="1379"/>
      <c r="W157" s="1452"/>
      <c r="X157" s="1379"/>
      <c r="Y157" s="1379"/>
      <c r="Z157" s="1379"/>
      <c r="AA157" s="1379"/>
      <c r="AB157" s="1379"/>
      <c r="AC157" s="1379"/>
      <c r="AD157" s="1379"/>
      <c r="AE157" s="1379"/>
      <c r="AF157" s="15" t="s">
        <v>728</v>
      </c>
      <c r="AG157" s="169" t="s">
        <v>23692</v>
      </c>
      <c r="AH157" s="130"/>
    </row>
    <row r="158" spans="1:34" ht="30">
      <c r="A158" s="1379"/>
      <c r="B158" s="1379"/>
      <c r="C158" s="1379"/>
      <c r="D158" s="1379"/>
      <c r="E158" s="1379"/>
      <c r="F158" s="1379"/>
      <c r="G158" s="1379"/>
      <c r="H158" s="1379"/>
      <c r="I158" s="1379"/>
      <c r="J158" s="1380"/>
      <c r="K158" s="1379"/>
      <c r="L158" s="1379"/>
      <c r="M158" s="15"/>
      <c r="N158" s="15"/>
      <c r="O158" s="15"/>
      <c r="P158" s="15"/>
      <c r="Q158" s="15"/>
      <c r="R158" s="15"/>
      <c r="S158" s="15"/>
      <c r="T158" s="15"/>
      <c r="U158" s="15"/>
      <c r="V158" s="1379"/>
      <c r="W158" s="1452"/>
      <c r="X158" s="1379"/>
      <c r="Y158" s="1379"/>
      <c r="Z158" s="1379"/>
      <c r="AA158" s="1379"/>
      <c r="AB158" s="1379"/>
      <c r="AC158" s="1379"/>
      <c r="AD158" s="1379"/>
      <c r="AE158" s="1379"/>
      <c r="AF158" s="15" t="s">
        <v>728</v>
      </c>
      <c r="AG158" s="169" t="s">
        <v>23693</v>
      </c>
      <c r="AH158" s="130"/>
    </row>
    <row r="159" spans="1:34" ht="30">
      <c r="A159" s="1379">
        <v>17</v>
      </c>
      <c r="B159" s="1379" t="s">
        <v>23694</v>
      </c>
      <c r="C159" s="1379"/>
      <c r="D159" s="1379" t="s">
        <v>226</v>
      </c>
      <c r="E159" s="1379"/>
      <c r="F159" s="1379"/>
      <c r="G159" s="1379"/>
      <c r="H159" s="1379" t="s">
        <v>1164</v>
      </c>
      <c r="I159" s="1379">
        <v>10</v>
      </c>
      <c r="J159" s="1380" t="s">
        <v>2311</v>
      </c>
      <c r="K159" s="1379">
        <v>8</v>
      </c>
      <c r="L159" s="1379"/>
      <c r="M159" s="15"/>
      <c r="N159" s="15"/>
      <c r="O159" s="15"/>
      <c r="P159" s="15"/>
      <c r="Q159" s="15"/>
      <c r="R159" s="15"/>
      <c r="S159" s="15"/>
      <c r="T159" s="15"/>
      <c r="U159" s="15"/>
      <c r="V159" s="1379" t="s">
        <v>23400</v>
      </c>
      <c r="W159" s="1452">
        <v>1056715169675</v>
      </c>
      <c r="X159" s="1379" t="s">
        <v>23401</v>
      </c>
      <c r="Y159" s="1379"/>
      <c r="Z159" s="1379"/>
      <c r="AA159" s="1379"/>
      <c r="AB159" s="1379"/>
      <c r="AC159" s="1379"/>
      <c r="AD159" s="1379"/>
      <c r="AE159" s="1379"/>
      <c r="AF159" s="15" t="s">
        <v>728</v>
      </c>
      <c r="AG159" s="169" t="s">
        <v>23695</v>
      </c>
      <c r="AH159" s="130"/>
    </row>
    <row r="160" spans="1:34" ht="30">
      <c r="A160" s="1379"/>
      <c r="B160" s="1379"/>
      <c r="C160" s="1379"/>
      <c r="D160" s="1379"/>
      <c r="E160" s="1379"/>
      <c r="F160" s="1379"/>
      <c r="G160" s="1379"/>
      <c r="H160" s="1379"/>
      <c r="I160" s="1379"/>
      <c r="J160" s="1380"/>
      <c r="K160" s="1379"/>
      <c r="L160" s="1379"/>
      <c r="M160" s="15"/>
      <c r="N160" s="15"/>
      <c r="O160" s="15"/>
      <c r="P160" s="15"/>
      <c r="Q160" s="15"/>
      <c r="R160" s="15"/>
      <c r="S160" s="15"/>
      <c r="T160" s="15"/>
      <c r="U160" s="15"/>
      <c r="V160" s="1379"/>
      <c r="W160" s="1452"/>
      <c r="X160" s="1379"/>
      <c r="Y160" s="1379"/>
      <c r="Z160" s="1379"/>
      <c r="AA160" s="1379"/>
      <c r="AB160" s="1379"/>
      <c r="AC160" s="1379"/>
      <c r="AD160" s="1379"/>
      <c r="AE160" s="1379"/>
      <c r="AF160" s="15" t="s">
        <v>728</v>
      </c>
      <c r="AG160" s="169" t="s">
        <v>23696</v>
      </c>
      <c r="AH160" s="130"/>
    </row>
    <row r="161" spans="1:34" ht="30">
      <c r="A161" s="1379"/>
      <c r="B161" s="1379"/>
      <c r="C161" s="1379"/>
      <c r="D161" s="1379"/>
      <c r="E161" s="1379"/>
      <c r="F161" s="1379"/>
      <c r="G161" s="1379"/>
      <c r="H161" s="1379"/>
      <c r="I161" s="1379"/>
      <c r="J161" s="1380"/>
      <c r="K161" s="1379"/>
      <c r="L161" s="1379"/>
      <c r="M161" s="15"/>
      <c r="N161" s="15"/>
      <c r="O161" s="15"/>
      <c r="P161" s="15"/>
      <c r="Q161" s="15"/>
      <c r="R161" s="15"/>
      <c r="S161" s="15"/>
      <c r="T161" s="15"/>
      <c r="U161" s="15"/>
      <c r="V161" s="1379"/>
      <c r="W161" s="1452"/>
      <c r="X161" s="1379"/>
      <c r="Y161" s="1379"/>
      <c r="Z161" s="1379"/>
      <c r="AA161" s="1379"/>
      <c r="AB161" s="1379"/>
      <c r="AC161" s="1379"/>
      <c r="AD161" s="1379"/>
      <c r="AE161" s="1379"/>
      <c r="AF161" s="15" t="s">
        <v>728</v>
      </c>
      <c r="AG161" s="169" t="s">
        <v>23697</v>
      </c>
      <c r="AH161" s="130"/>
    </row>
    <row r="162" spans="1:34" ht="30">
      <c r="A162" s="1379"/>
      <c r="B162" s="1379"/>
      <c r="C162" s="1379"/>
      <c r="D162" s="1379"/>
      <c r="E162" s="1379"/>
      <c r="F162" s="1379"/>
      <c r="G162" s="1379"/>
      <c r="H162" s="1379"/>
      <c r="I162" s="1379"/>
      <c r="J162" s="1380"/>
      <c r="K162" s="1379"/>
      <c r="L162" s="1379"/>
      <c r="M162" s="15"/>
      <c r="N162" s="15"/>
      <c r="O162" s="15"/>
      <c r="P162" s="15"/>
      <c r="Q162" s="15"/>
      <c r="R162" s="15"/>
      <c r="S162" s="15"/>
      <c r="T162" s="15"/>
      <c r="U162" s="15"/>
      <c r="V162" s="1379"/>
      <c r="W162" s="1452"/>
      <c r="X162" s="1379"/>
      <c r="Y162" s="1379"/>
      <c r="Z162" s="1379"/>
      <c r="AA162" s="1379"/>
      <c r="AB162" s="1379"/>
      <c r="AC162" s="1379"/>
      <c r="AD162" s="1379"/>
      <c r="AE162" s="1379"/>
      <c r="AF162" s="15" t="s">
        <v>728</v>
      </c>
      <c r="AG162" s="169" t="s">
        <v>23698</v>
      </c>
      <c r="AH162" s="130"/>
    </row>
    <row r="163" spans="1:34" ht="30">
      <c r="A163" s="1379"/>
      <c r="B163" s="1379"/>
      <c r="C163" s="1379"/>
      <c r="D163" s="1379"/>
      <c r="E163" s="1379"/>
      <c r="F163" s="1379"/>
      <c r="G163" s="1379"/>
      <c r="H163" s="1379"/>
      <c r="I163" s="1379"/>
      <c r="J163" s="1380"/>
      <c r="K163" s="1379"/>
      <c r="L163" s="1379"/>
      <c r="M163" s="15"/>
      <c r="N163" s="15"/>
      <c r="O163" s="15"/>
      <c r="P163" s="15"/>
      <c r="Q163" s="15"/>
      <c r="R163" s="15"/>
      <c r="S163" s="15"/>
      <c r="T163" s="15"/>
      <c r="U163" s="15"/>
      <c r="V163" s="1379"/>
      <c r="W163" s="1452"/>
      <c r="X163" s="1379"/>
      <c r="Y163" s="1379"/>
      <c r="Z163" s="1379"/>
      <c r="AA163" s="1379"/>
      <c r="AB163" s="1379"/>
      <c r="AC163" s="1379"/>
      <c r="AD163" s="1379"/>
      <c r="AE163" s="1379"/>
      <c r="AF163" s="15" t="s">
        <v>728</v>
      </c>
      <c r="AG163" s="169" t="s">
        <v>23699</v>
      </c>
      <c r="AH163" s="130"/>
    </row>
    <row r="164" spans="1:34" ht="45">
      <c r="A164" s="1379">
        <v>18</v>
      </c>
      <c r="B164" s="1379" t="s">
        <v>23700</v>
      </c>
      <c r="C164" s="1379"/>
      <c r="D164" s="1379" t="s">
        <v>226</v>
      </c>
      <c r="E164" s="1379"/>
      <c r="F164" s="1379"/>
      <c r="G164" s="1379"/>
      <c r="H164" s="1379" t="s">
        <v>1164</v>
      </c>
      <c r="I164" s="1379">
        <v>10</v>
      </c>
      <c r="J164" s="1380" t="s">
        <v>2311</v>
      </c>
      <c r="K164" s="1379">
        <v>8</v>
      </c>
      <c r="L164" s="1379"/>
      <c r="M164" s="15"/>
      <c r="N164" s="15"/>
      <c r="O164" s="15"/>
      <c r="P164" s="15"/>
      <c r="Q164" s="15"/>
      <c r="R164" s="15"/>
      <c r="S164" s="15"/>
      <c r="T164" s="15"/>
      <c r="U164" s="15"/>
      <c r="V164" s="1379" t="s">
        <v>23400</v>
      </c>
      <c r="W164" s="1452">
        <v>1056715169675</v>
      </c>
      <c r="X164" s="1379" t="s">
        <v>23401</v>
      </c>
      <c r="Y164" s="1379"/>
      <c r="Z164" s="1379"/>
      <c r="AA164" s="1379"/>
      <c r="AB164" s="1379"/>
      <c r="AC164" s="1379"/>
      <c r="AD164" s="1379"/>
      <c r="AE164" s="1379"/>
      <c r="AF164" s="15" t="s">
        <v>728</v>
      </c>
      <c r="AG164" s="169" t="s">
        <v>23701</v>
      </c>
      <c r="AH164" s="130"/>
    </row>
    <row r="165" spans="1:34" ht="30">
      <c r="A165" s="1379"/>
      <c r="B165" s="1379"/>
      <c r="C165" s="1379"/>
      <c r="D165" s="1379"/>
      <c r="E165" s="1379"/>
      <c r="F165" s="1379"/>
      <c r="G165" s="1379"/>
      <c r="H165" s="1379"/>
      <c r="I165" s="1379"/>
      <c r="J165" s="1380"/>
      <c r="K165" s="1379"/>
      <c r="L165" s="1379"/>
      <c r="M165" s="15"/>
      <c r="N165" s="15"/>
      <c r="O165" s="15"/>
      <c r="P165" s="15"/>
      <c r="Q165" s="15"/>
      <c r="R165" s="15"/>
      <c r="S165" s="15"/>
      <c r="T165" s="15"/>
      <c r="U165" s="15"/>
      <c r="V165" s="1379"/>
      <c r="W165" s="1452"/>
      <c r="X165" s="1379"/>
      <c r="Y165" s="1379"/>
      <c r="Z165" s="1379"/>
      <c r="AA165" s="1379"/>
      <c r="AB165" s="1379"/>
      <c r="AC165" s="1379"/>
      <c r="AD165" s="1379"/>
      <c r="AE165" s="1379"/>
      <c r="AF165" s="15" t="s">
        <v>728</v>
      </c>
      <c r="AG165" s="169" t="s">
        <v>23702</v>
      </c>
      <c r="AH165" s="130"/>
    </row>
    <row r="166" spans="1:34" ht="30">
      <c r="A166" s="1379"/>
      <c r="B166" s="1379"/>
      <c r="C166" s="1379"/>
      <c r="D166" s="1379"/>
      <c r="E166" s="1379"/>
      <c r="F166" s="1379"/>
      <c r="G166" s="1379"/>
      <c r="H166" s="1379"/>
      <c r="I166" s="1379"/>
      <c r="J166" s="1380"/>
      <c r="K166" s="1379"/>
      <c r="L166" s="1379"/>
      <c r="M166" s="15"/>
      <c r="N166" s="15"/>
      <c r="O166" s="15"/>
      <c r="P166" s="15"/>
      <c r="Q166" s="15"/>
      <c r="R166" s="15"/>
      <c r="S166" s="15"/>
      <c r="T166" s="15"/>
      <c r="U166" s="15"/>
      <c r="V166" s="1379"/>
      <c r="W166" s="1452"/>
      <c r="X166" s="1379"/>
      <c r="Y166" s="1379"/>
      <c r="Z166" s="1379"/>
      <c r="AA166" s="1379"/>
      <c r="AB166" s="1379"/>
      <c r="AC166" s="1379"/>
      <c r="AD166" s="1379"/>
      <c r="AE166" s="1379"/>
      <c r="AF166" s="15" t="s">
        <v>728</v>
      </c>
      <c r="AG166" s="169" t="s">
        <v>23703</v>
      </c>
      <c r="AH166" s="130"/>
    </row>
    <row r="167" spans="1:34">
      <c r="A167" s="2125">
        <v>19</v>
      </c>
      <c r="B167" s="2125" t="s">
        <v>23704</v>
      </c>
      <c r="C167" s="2125"/>
      <c r="D167" s="2125" t="s">
        <v>226</v>
      </c>
      <c r="E167" s="130"/>
      <c r="F167" s="130"/>
      <c r="G167" s="130"/>
      <c r="H167" s="2125" t="s">
        <v>1164</v>
      </c>
      <c r="I167" s="2125">
        <v>10</v>
      </c>
      <c r="J167" s="2125">
        <v>1</v>
      </c>
      <c r="K167" s="2125">
        <v>0.75</v>
      </c>
      <c r="L167" s="130"/>
      <c r="M167" s="130"/>
      <c r="N167" s="130"/>
      <c r="O167" s="130"/>
      <c r="P167" s="130"/>
      <c r="Q167" s="130"/>
      <c r="R167" s="130"/>
      <c r="S167" s="130"/>
      <c r="T167" s="130"/>
      <c r="U167" s="130"/>
      <c r="V167" s="1379" t="s">
        <v>23400</v>
      </c>
      <c r="W167" s="1452">
        <v>1056715169675</v>
      </c>
      <c r="X167" s="2125" t="s">
        <v>23705</v>
      </c>
      <c r="Y167" s="2125"/>
      <c r="Z167" s="2125"/>
      <c r="AA167" s="2125"/>
      <c r="AB167" s="2125"/>
      <c r="AC167" s="2125"/>
      <c r="AD167" s="2125"/>
      <c r="AE167" s="2125"/>
      <c r="AF167" s="2125" t="s">
        <v>728</v>
      </c>
      <c r="AG167" s="2125" t="s">
        <v>23706</v>
      </c>
      <c r="AH167" s="2125"/>
    </row>
    <row r="168" spans="1:34">
      <c r="A168" s="2125"/>
      <c r="B168" s="2125"/>
      <c r="C168" s="2125"/>
      <c r="D168" s="2125"/>
      <c r="E168" s="130"/>
      <c r="F168" s="130"/>
      <c r="G168" s="130"/>
      <c r="H168" s="2125"/>
      <c r="I168" s="2125"/>
      <c r="J168" s="2125"/>
      <c r="K168" s="2125"/>
      <c r="L168" s="130"/>
      <c r="M168" s="130"/>
      <c r="N168" s="130"/>
      <c r="O168" s="130"/>
      <c r="P168" s="130"/>
      <c r="Q168" s="130"/>
      <c r="R168" s="130"/>
      <c r="S168" s="130"/>
      <c r="T168" s="130"/>
      <c r="U168" s="130"/>
      <c r="V168" s="1379"/>
      <c r="W168" s="1452"/>
      <c r="X168" s="2125"/>
      <c r="Y168" s="2125"/>
      <c r="Z168" s="2125"/>
      <c r="AA168" s="2125"/>
      <c r="AB168" s="2125"/>
      <c r="AC168" s="2125"/>
      <c r="AD168" s="2125"/>
      <c r="AE168" s="2125"/>
      <c r="AF168" s="2125"/>
      <c r="AG168" s="2125"/>
      <c r="AH168" s="2125"/>
    </row>
    <row r="169" spans="1:34">
      <c r="A169" s="2125"/>
      <c r="B169" s="2125"/>
      <c r="C169" s="2125"/>
      <c r="D169" s="2125"/>
      <c r="E169" s="130"/>
      <c r="F169" s="130"/>
      <c r="G169" s="130"/>
      <c r="H169" s="2125"/>
      <c r="I169" s="2125"/>
      <c r="J169" s="2125"/>
      <c r="K169" s="2125"/>
      <c r="L169" s="130"/>
      <c r="M169" s="130"/>
      <c r="N169" s="130"/>
      <c r="O169" s="130"/>
      <c r="P169" s="130"/>
      <c r="Q169" s="130"/>
      <c r="R169" s="130"/>
      <c r="S169" s="130"/>
      <c r="T169" s="130"/>
      <c r="U169" s="130"/>
      <c r="V169" s="1379"/>
      <c r="W169" s="1452"/>
      <c r="X169" s="2125"/>
      <c r="Y169" s="2125"/>
      <c r="Z169" s="2125"/>
      <c r="AA169" s="2125"/>
      <c r="AB169" s="2125"/>
      <c r="AC169" s="2125"/>
      <c r="AD169" s="2125"/>
      <c r="AE169" s="2125"/>
      <c r="AF169" s="2125"/>
      <c r="AG169" s="2125"/>
      <c r="AH169" s="2125"/>
    </row>
    <row r="170" spans="1:34">
      <c r="A170" s="2125">
        <v>20</v>
      </c>
      <c r="B170" s="2125" t="s">
        <v>23707</v>
      </c>
      <c r="C170" s="2125"/>
      <c r="D170" s="2125" t="s">
        <v>226</v>
      </c>
      <c r="E170" s="130"/>
      <c r="F170" s="130"/>
      <c r="G170" s="130"/>
      <c r="H170" s="2125" t="s">
        <v>1164</v>
      </c>
      <c r="I170" s="2125">
        <v>10</v>
      </c>
      <c r="J170" s="2125">
        <v>1</v>
      </c>
      <c r="K170" s="2125">
        <v>0.75</v>
      </c>
      <c r="L170" s="130"/>
      <c r="M170" s="130"/>
      <c r="N170" s="130"/>
      <c r="O170" s="130"/>
      <c r="P170" s="130"/>
      <c r="Q170" s="130"/>
      <c r="R170" s="130"/>
      <c r="S170" s="130"/>
      <c r="T170" s="130"/>
      <c r="U170" s="130"/>
      <c r="V170" s="1379" t="s">
        <v>23400</v>
      </c>
      <c r="W170" s="1452">
        <v>1056715169675</v>
      </c>
      <c r="X170" s="2125" t="s">
        <v>23705</v>
      </c>
      <c r="Y170" s="2125"/>
      <c r="Z170" s="2125"/>
      <c r="AA170" s="2125"/>
      <c r="AB170" s="2125"/>
      <c r="AC170" s="2125"/>
      <c r="AD170" s="2125"/>
      <c r="AE170" s="2125"/>
      <c r="AF170" s="2125" t="s">
        <v>728</v>
      </c>
      <c r="AG170" s="2125" t="s">
        <v>23708</v>
      </c>
      <c r="AH170" s="2125"/>
    </row>
    <row r="171" spans="1:34">
      <c r="A171" s="2125"/>
      <c r="B171" s="2125"/>
      <c r="C171" s="2125"/>
      <c r="D171" s="2125"/>
      <c r="E171" s="130"/>
      <c r="F171" s="130"/>
      <c r="G171" s="130"/>
      <c r="H171" s="2125"/>
      <c r="I171" s="2125"/>
      <c r="J171" s="2125"/>
      <c r="K171" s="2125"/>
      <c r="L171" s="130"/>
      <c r="M171" s="130"/>
      <c r="N171" s="130"/>
      <c r="O171" s="130"/>
      <c r="P171" s="130"/>
      <c r="Q171" s="130"/>
      <c r="R171" s="130"/>
      <c r="S171" s="130"/>
      <c r="T171" s="130"/>
      <c r="U171" s="130"/>
      <c r="V171" s="1379"/>
      <c r="W171" s="1452"/>
      <c r="X171" s="2125"/>
      <c r="Y171" s="2125"/>
      <c r="Z171" s="2125"/>
      <c r="AA171" s="2125"/>
      <c r="AB171" s="2125"/>
      <c r="AC171" s="2125"/>
      <c r="AD171" s="2125"/>
      <c r="AE171" s="2125"/>
      <c r="AF171" s="2125"/>
      <c r="AG171" s="2125"/>
      <c r="AH171" s="2125"/>
    </row>
    <row r="172" spans="1:34">
      <c r="A172" s="2125"/>
      <c r="B172" s="2125"/>
      <c r="C172" s="2125"/>
      <c r="D172" s="2125"/>
      <c r="E172" s="130"/>
      <c r="F172" s="130"/>
      <c r="G172" s="130"/>
      <c r="H172" s="2125"/>
      <c r="I172" s="2125"/>
      <c r="J172" s="2125"/>
      <c r="K172" s="2125"/>
      <c r="L172" s="130"/>
      <c r="M172" s="130"/>
      <c r="N172" s="130"/>
      <c r="O172" s="130"/>
      <c r="P172" s="130"/>
      <c r="Q172" s="130"/>
      <c r="R172" s="130"/>
      <c r="S172" s="130"/>
      <c r="T172" s="130"/>
      <c r="U172" s="130"/>
      <c r="V172" s="1379"/>
      <c r="W172" s="1452"/>
      <c r="X172" s="2125"/>
      <c r="Y172" s="2125"/>
      <c r="Z172" s="2125"/>
      <c r="AA172" s="2125"/>
      <c r="AB172" s="2125"/>
      <c r="AC172" s="2125"/>
      <c r="AD172" s="2125"/>
      <c r="AE172" s="2125"/>
      <c r="AF172" s="2125"/>
      <c r="AG172" s="2125"/>
      <c r="AH172" s="2125"/>
    </row>
    <row r="173" spans="1:34">
      <c r="A173" s="2125">
        <v>21</v>
      </c>
      <c r="B173" s="2125" t="s">
        <v>23709</v>
      </c>
      <c r="C173" s="2125"/>
      <c r="D173" s="2125" t="s">
        <v>480</v>
      </c>
      <c r="E173" s="130"/>
      <c r="F173" s="130"/>
      <c r="G173" s="130"/>
      <c r="H173" s="2125" t="s">
        <v>1164</v>
      </c>
      <c r="I173" s="2125">
        <v>10</v>
      </c>
      <c r="J173" s="2125">
        <v>1</v>
      </c>
      <c r="K173" s="2125">
        <v>0.75</v>
      </c>
      <c r="L173" s="130"/>
      <c r="M173" s="130"/>
      <c r="N173" s="130"/>
      <c r="O173" s="130"/>
      <c r="P173" s="130"/>
      <c r="Q173" s="130"/>
      <c r="R173" s="130"/>
      <c r="S173" s="130"/>
      <c r="T173" s="130"/>
      <c r="U173" s="130"/>
      <c r="V173" s="2125" t="s">
        <v>23710</v>
      </c>
      <c r="W173" s="2126" t="s">
        <v>23711</v>
      </c>
      <c r="X173" s="2125" t="s">
        <v>23712</v>
      </c>
      <c r="Y173" s="2125"/>
      <c r="Z173" s="2125"/>
      <c r="AA173" s="2125"/>
      <c r="AB173" s="2125"/>
      <c r="AC173" s="2125"/>
      <c r="AD173" s="2125"/>
      <c r="AE173" s="2125"/>
      <c r="AF173" s="2125" t="s">
        <v>22894</v>
      </c>
      <c r="AG173" s="2125" t="s">
        <v>23713</v>
      </c>
      <c r="AH173" s="2125"/>
    </row>
    <row r="174" spans="1:34">
      <c r="A174" s="2125"/>
      <c r="B174" s="2125"/>
      <c r="C174" s="2125"/>
      <c r="D174" s="2125"/>
      <c r="E174" s="130"/>
      <c r="F174" s="130"/>
      <c r="G174" s="130"/>
      <c r="H174" s="2125"/>
      <c r="I174" s="2125"/>
      <c r="J174" s="2125"/>
      <c r="K174" s="2125"/>
      <c r="L174" s="130"/>
      <c r="M174" s="130"/>
      <c r="N174" s="130"/>
      <c r="O174" s="130"/>
      <c r="P174" s="130"/>
      <c r="Q174" s="130"/>
      <c r="R174" s="130"/>
      <c r="S174" s="130"/>
      <c r="T174" s="130"/>
      <c r="U174" s="130"/>
      <c r="V174" s="2125"/>
      <c r="W174" s="2126"/>
      <c r="X174" s="2125"/>
      <c r="Y174" s="2125"/>
      <c r="Z174" s="2125"/>
      <c r="AA174" s="2125"/>
      <c r="AB174" s="2125"/>
      <c r="AC174" s="2125"/>
      <c r="AD174" s="2125"/>
      <c r="AE174" s="2125"/>
      <c r="AF174" s="2125"/>
      <c r="AG174" s="2125"/>
      <c r="AH174" s="2125"/>
    </row>
    <row r="175" spans="1:34">
      <c r="A175" s="2125"/>
      <c r="B175" s="2125"/>
      <c r="C175" s="2125"/>
      <c r="D175" s="2125"/>
      <c r="E175" s="130"/>
      <c r="F175" s="130"/>
      <c r="G175" s="130"/>
      <c r="H175" s="2125"/>
      <c r="I175" s="2125"/>
      <c r="J175" s="2125"/>
      <c r="K175" s="2125"/>
      <c r="L175" s="130"/>
      <c r="M175" s="130"/>
      <c r="N175" s="130"/>
      <c r="O175" s="130"/>
      <c r="P175" s="130"/>
      <c r="Q175" s="130"/>
      <c r="R175" s="130"/>
      <c r="S175" s="130"/>
      <c r="T175" s="130"/>
      <c r="U175" s="130"/>
      <c r="V175" s="2125"/>
      <c r="W175" s="2126"/>
      <c r="X175" s="2125"/>
      <c r="Y175" s="2125"/>
      <c r="Z175" s="2125"/>
      <c r="AA175" s="2125"/>
      <c r="AB175" s="2125"/>
      <c r="AC175" s="2125"/>
      <c r="AD175" s="2125"/>
      <c r="AE175" s="2125"/>
      <c r="AF175" s="2125"/>
      <c r="AG175" s="2125"/>
      <c r="AH175" s="2125"/>
    </row>
    <row r="176" spans="1:34">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row>
  </sheetData>
  <mergeCells count="427">
    <mergeCell ref="AA173:AA175"/>
    <mergeCell ref="AB173:AB175"/>
    <mergeCell ref="AC173:AC175"/>
    <mergeCell ref="AD173:AD175"/>
    <mergeCell ref="AE173:AE175"/>
    <mergeCell ref="AF173:AF175"/>
    <mergeCell ref="K173:K175"/>
    <mergeCell ref="V173:V175"/>
    <mergeCell ref="W173:W175"/>
    <mergeCell ref="X173:X175"/>
    <mergeCell ref="Y173:Y175"/>
    <mergeCell ref="Z173:Z175"/>
    <mergeCell ref="AH170:AH172"/>
    <mergeCell ref="A173:A175"/>
    <mergeCell ref="B173:B175"/>
    <mergeCell ref="C173:C175"/>
    <mergeCell ref="D173:D175"/>
    <mergeCell ref="H173:H175"/>
    <mergeCell ref="I173:I175"/>
    <mergeCell ref="J173:J175"/>
    <mergeCell ref="Z170:Z172"/>
    <mergeCell ref="AA170:AA172"/>
    <mergeCell ref="AB170:AB172"/>
    <mergeCell ref="AC170:AC172"/>
    <mergeCell ref="AD170:AD172"/>
    <mergeCell ref="AE170:AE172"/>
    <mergeCell ref="J170:J172"/>
    <mergeCell ref="K170:K172"/>
    <mergeCell ref="V170:V172"/>
    <mergeCell ref="W170:W172"/>
    <mergeCell ref="X170:X172"/>
    <mergeCell ref="Y170:Y172"/>
    <mergeCell ref="A170:A172"/>
    <mergeCell ref="B170:B172"/>
    <mergeCell ref="AG173:AG175"/>
    <mergeCell ref="AH173:AH175"/>
    <mergeCell ref="C170:C172"/>
    <mergeCell ref="D170:D172"/>
    <mergeCell ref="H170:H172"/>
    <mergeCell ref="I170:I172"/>
    <mergeCell ref="AC167:AC169"/>
    <mergeCell ref="AD167:AD169"/>
    <mergeCell ref="AE167:AE169"/>
    <mergeCell ref="AF167:AF169"/>
    <mergeCell ref="AG167:AG169"/>
    <mergeCell ref="AF170:AF172"/>
    <mergeCell ref="AG170:AG172"/>
    <mergeCell ref="A167:A169"/>
    <mergeCell ref="B167:B169"/>
    <mergeCell ref="C167:C169"/>
    <mergeCell ref="D167:D169"/>
    <mergeCell ref="H167:H169"/>
    <mergeCell ref="I167:I169"/>
    <mergeCell ref="J167:J169"/>
    <mergeCell ref="K167:K169"/>
    <mergeCell ref="V167:V169"/>
    <mergeCell ref="AD159:AD163"/>
    <mergeCell ref="AE159:AE163"/>
    <mergeCell ref="Y159:Y163"/>
    <mergeCell ref="Z159:Z163"/>
    <mergeCell ref="AA159:AA163"/>
    <mergeCell ref="AH167:AH169"/>
    <mergeCell ref="W167:W169"/>
    <mergeCell ref="X167:X169"/>
    <mergeCell ref="Y167:Y169"/>
    <mergeCell ref="Z167:Z169"/>
    <mergeCell ref="AA167:AA169"/>
    <mergeCell ref="AB167:AB169"/>
    <mergeCell ref="AE164:AE166"/>
    <mergeCell ref="Y164:Y166"/>
    <mergeCell ref="Z164:Z166"/>
    <mergeCell ref="AA164:AA166"/>
    <mergeCell ref="AB164:AB166"/>
    <mergeCell ref="AC164:AC166"/>
    <mergeCell ref="AD164:AD166"/>
    <mergeCell ref="A164:A166"/>
    <mergeCell ref="B164:B166"/>
    <mergeCell ref="C164:C166"/>
    <mergeCell ref="D164:G166"/>
    <mergeCell ref="H164:H166"/>
    <mergeCell ref="I164:I166"/>
    <mergeCell ref="V159:V163"/>
    <mergeCell ref="W159:W163"/>
    <mergeCell ref="X159:X163"/>
    <mergeCell ref="K164:K166"/>
    <mergeCell ref="L164:L166"/>
    <mergeCell ref="V164:V166"/>
    <mergeCell ref="W164:W166"/>
    <mergeCell ref="X164:X166"/>
    <mergeCell ref="J164:J166"/>
    <mergeCell ref="AE156:AE158"/>
    <mergeCell ref="A159:A163"/>
    <mergeCell ref="B159:B163"/>
    <mergeCell ref="C159:C163"/>
    <mergeCell ref="D159:G163"/>
    <mergeCell ref="H159:H163"/>
    <mergeCell ref="I159:I163"/>
    <mergeCell ref="J159:J163"/>
    <mergeCell ref="K159:K163"/>
    <mergeCell ref="L159:L163"/>
    <mergeCell ref="Y156:Y158"/>
    <mergeCell ref="Z156:Z158"/>
    <mergeCell ref="AA156:AA158"/>
    <mergeCell ref="AB156:AB158"/>
    <mergeCell ref="AC156:AC158"/>
    <mergeCell ref="AD156:AD158"/>
    <mergeCell ref="J156:J158"/>
    <mergeCell ref="K156:K158"/>
    <mergeCell ref="L156:L158"/>
    <mergeCell ref="V156:V158"/>
    <mergeCell ref="W156:W158"/>
    <mergeCell ref="X156:X158"/>
    <mergeCell ref="AB159:AB163"/>
    <mergeCell ref="AC159:AC163"/>
    <mergeCell ref="A156:A158"/>
    <mergeCell ref="B156:B158"/>
    <mergeCell ref="C156:C158"/>
    <mergeCell ref="D156:G158"/>
    <mergeCell ref="H156:H158"/>
    <mergeCell ref="I156:I158"/>
    <mergeCell ref="V152:V155"/>
    <mergeCell ref="W152:W155"/>
    <mergeCell ref="X152:X155"/>
    <mergeCell ref="A152:A155"/>
    <mergeCell ref="B152:B155"/>
    <mergeCell ref="C152:C155"/>
    <mergeCell ref="D152:G155"/>
    <mergeCell ref="H152:H155"/>
    <mergeCell ref="I152:I155"/>
    <mergeCell ref="J152:J155"/>
    <mergeCell ref="K147:K151"/>
    <mergeCell ref="L147:L151"/>
    <mergeCell ref="V147:V151"/>
    <mergeCell ref="W147:W151"/>
    <mergeCell ref="X147:X151"/>
    <mergeCell ref="AB152:AB155"/>
    <mergeCell ref="AC152:AC155"/>
    <mergeCell ref="AD152:AD155"/>
    <mergeCell ref="AE152:AE155"/>
    <mergeCell ref="Y152:Y155"/>
    <mergeCell ref="Z152:Z155"/>
    <mergeCell ref="AA152:AA155"/>
    <mergeCell ref="K152:K155"/>
    <mergeCell ref="L152:L155"/>
    <mergeCell ref="AB145:AB146"/>
    <mergeCell ref="AC145:AC146"/>
    <mergeCell ref="AD145:AD146"/>
    <mergeCell ref="AE145:AE146"/>
    <mergeCell ref="A147:A151"/>
    <mergeCell ref="B147:B151"/>
    <mergeCell ref="C147:C151"/>
    <mergeCell ref="D147:G151"/>
    <mergeCell ref="H147:H151"/>
    <mergeCell ref="I147:I151"/>
    <mergeCell ref="V145:V146"/>
    <mergeCell ref="W145:W146"/>
    <mergeCell ref="X145:X146"/>
    <mergeCell ref="Y145:Y146"/>
    <mergeCell ref="Z145:Z146"/>
    <mergeCell ref="AA145:AA146"/>
    <mergeCell ref="AE147:AE151"/>
    <mergeCell ref="Y147:Y151"/>
    <mergeCell ref="Z147:Z151"/>
    <mergeCell ref="AA147:AA151"/>
    <mergeCell ref="AB147:AB151"/>
    <mergeCell ref="AC147:AC151"/>
    <mergeCell ref="AD147:AD151"/>
    <mergeCell ref="J147:J151"/>
    <mergeCell ref="AC142:AC144"/>
    <mergeCell ref="AD142:AD144"/>
    <mergeCell ref="AE142:AE144"/>
    <mergeCell ref="AF142:AF144"/>
    <mergeCell ref="AG142:AG144"/>
    <mergeCell ref="V142:V144"/>
    <mergeCell ref="W142:W144"/>
    <mergeCell ref="X142:X144"/>
    <mergeCell ref="Y142:Y144"/>
    <mergeCell ref="Z142:Z144"/>
    <mergeCell ref="AA142:AA144"/>
    <mergeCell ref="A145:A146"/>
    <mergeCell ref="B145:B146"/>
    <mergeCell ref="C145:C146"/>
    <mergeCell ref="D145:G146"/>
    <mergeCell ref="H145:H146"/>
    <mergeCell ref="I145:I146"/>
    <mergeCell ref="J145:J146"/>
    <mergeCell ref="K145:K146"/>
    <mergeCell ref="L145:L146"/>
    <mergeCell ref="AG139:AG141"/>
    <mergeCell ref="AH139:AH141"/>
    <mergeCell ref="A142:A144"/>
    <mergeCell ref="B142:B144"/>
    <mergeCell ref="C142:C144"/>
    <mergeCell ref="D142:D144"/>
    <mergeCell ref="H142:H144"/>
    <mergeCell ref="I142:I144"/>
    <mergeCell ref="J142:J144"/>
    <mergeCell ref="K142:K144"/>
    <mergeCell ref="AA139:AA141"/>
    <mergeCell ref="AB139:AB141"/>
    <mergeCell ref="AC139:AC141"/>
    <mergeCell ref="AD139:AD141"/>
    <mergeCell ref="AE139:AE141"/>
    <mergeCell ref="AF139:AF141"/>
    <mergeCell ref="K139:K141"/>
    <mergeCell ref="V139:V141"/>
    <mergeCell ref="W139:W141"/>
    <mergeCell ref="X139:X141"/>
    <mergeCell ref="Y139:Y141"/>
    <mergeCell ref="Z139:Z141"/>
    <mergeCell ref="AH142:AH144"/>
    <mergeCell ref="AB142:AB144"/>
    <mergeCell ref="AF136:AF138"/>
    <mergeCell ref="AG136:AG138"/>
    <mergeCell ref="AH136:AH138"/>
    <mergeCell ref="A139:A141"/>
    <mergeCell ref="B139:B141"/>
    <mergeCell ref="C139:C141"/>
    <mergeCell ref="D139:D141"/>
    <mergeCell ref="H139:H141"/>
    <mergeCell ref="I139:I141"/>
    <mergeCell ref="J139:J141"/>
    <mergeCell ref="Z136:Z138"/>
    <mergeCell ref="AA136:AA138"/>
    <mergeCell ref="AB136:AB138"/>
    <mergeCell ref="AC136:AC138"/>
    <mergeCell ref="AD136:AD138"/>
    <mergeCell ref="AE136:AE138"/>
    <mergeCell ref="J136:J138"/>
    <mergeCell ref="K136:K138"/>
    <mergeCell ref="V136:V138"/>
    <mergeCell ref="W136:W138"/>
    <mergeCell ref="X136:X138"/>
    <mergeCell ref="Y136:Y138"/>
    <mergeCell ref="A136:A138"/>
    <mergeCell ref="B136:B138"/>
    <mergeCell ref="C136:C138"/>
    <mergeCell ref="D136:D138"/>
    <mergeCell ref="H136:H138"/>
    <mergeCell ref="I136:I138"/>
    <mergeCell ref="Z113:Z135"/>
    <mergeCell ref="AA113:AA135"/>
    <mergeCell ref="AB113:AB135"/>
    <mergeCell ref="AC113:AC135"/>
    <mergeCell ref="AD113:AD135"/>
    <mergeCell ref="AE113:AE135"/>
    <mergeCell ref="J113:J135"/>
    <mergeCell ref="K113:K135"/>
    <mergeCell ref="V113:V135"/>
    <mergeCell ref="W113:W135"/>
    <mergeCell ref="X113:X135"/>
    <mergeCell ref="Y113:Y135"/>
    <mergeCell ref="A113:A135"/>
    <mergeCell ref="B113:B135"/>
    <mergeCell ref="C113:C135"/>
    <mergeCell ref="D113:D135"/>
    <mergeCell ref="H113:H135"/>
    <mergeCell ref="I113:I135"/>
    <mergeCell ref="AC93:AC112"/>
    <mergeCell ref="AD93:AD112"/>
    <mergeCell ref="AE93:AE112"/>
    <mergeCell ref="J93:J112"/>
    <mergeCell ref="K93:K112"/>
    <mergeCell ref="V93:V112"/>
    <mergeCell ref="W93:W112"/>
    <mergeCell ref="X93:X112"/>
    <mergeCell ref="Y93:Y112"/>
    <mergeCell ref="A93:A112"/>
    <mergeCell ref="B93:B112"/>
    <mergeCell ref="C93:C112"/>
    <mergeCell ref="D93:D112"/>
    <mergeCell ref="H93:H112"/>
    <mergeCell ref="I93:I112"/>
    <mergeCell ref="Z83:Z92"/>
    <mergeCell ref="AA83:AA92"/>
    <mergeCell ref="AB83:AB92"/>
    <mergeCell ref="A83:A92"/>
    <mergeCell ref="B83:B92"/>
    <mergeCell ref="C83:C92"/>
    <mergeCell ref="D83:D92"/>
    <mergeCell ref="H83:H92"/>
    <mergeCell ref="I83:I92"/>
    <mergeCell ref="Z93:Z112"/>
    <mergeCell ref="AA93:AA112"/>
    <mergeCell ref="AB93:AB112"/>
    <mergeCell ref="AC83:AC92"/>
    <mergeCell ref="AD83:AD92"/>
    <mergeCell ref="AE83:AE92"/>
    <mergeCell ref="J83:J92"/>
    <mergeCell ref="K83:K92"/>
    <mergeCell ref="V83:V92"/>
    <mergeCell ref="W83:W92"/>
    <mergeCell ref="X83:X92"/>
    <mergeCell ref="Y83:Y92"/>
    <mergeCell ref="AC67:AC82"/>
    <mergeCell ref="AD67:AD82"/>
    <mergeCell ref="AE67:AE82"/>
    <mergeCell ref="J67:J82"/>
    <mergeCell ref="K67:K82"/>
    <mergeCell ref="V67:V82"/>
    <mergeCell ref="W67:W82"/>
    <mergeCell ref="X67:X82"/>
    <mergeCell ref="Y67:Y82"/>
    <mergeCell ref="A67:A82"/>
    <mergeCell ref="B67:B82"/>
    <mergeCell ref="C67:C82"/>
    <mergeCell ref="D67:D82"/>
    <mergeCell ref="H67:H82"/>
    <mergeCell ref="I67:I82"/>
    <mergeCell ref="Z53:Z66"/>
    <mergeCell ref="AA53:AA66"/>
    <mergeCell ref="AB53:AB66"/>
    <mergeCell ref="Z67:Z82"/>
    <mergeCell ref="AA67:AA82"/>
    <mergeCell ref="AB67:AB82"/>
    <mergeCell ref="A53:A66"/>
    <mergeCell ref="B53:B66"/>
    <mergeCell ref="C53:C66"/>
    <mergeCell ref="D53:D66"/>
    <mergeCell ref="H53:H66"/>
    <mergeCell ref="I53:I66"/>
    <mergeCell ref="AC53:AC66"/>
    <mergeCell ref="AD53:AD66"/>
    <mergeCell ref="AE53:AE66"/>
    <mergeCell ref="J53:J66"/>
    <mergeCell ref="K53:K66"/>
    <mergeCell ref="V53:V66"/>
    <mergeCell ref="W53:W66"/>
    <mergeCell ref="X53:X66"/>
    <mergeCell ref="Y53:Y66"/>
    <mergeCell ref="D28:F28"/>
    <mergeCell ref="D29:F29"/>
    <mergeCell ref="A30:A37"/>
    <mergeCell ref="B30:B37"/>
    <mergeCell ref="C30:C37"/>
    <mergeCell ref="D30:F37"/>
    <mergeCell ref="AC10:AC14"/>
    <mergeCell ref="AD10:AD14"/>
    <mergeCell ref="K41:K52"/>
    <mergeCell ref="V41:V52"/>
    <mergeCell ref="W41:W52"/>
    <mergeCell ref="AD30:AD33"/>
    <mergeCell ref="A41:A52"/>
    <mergeCell ref="B41:B52"/>
    <mergeCell ref="C41:C52"/>
    <mergeCell ref="D41:D52"/>
    <mergeCell ref="H41:H52"/>
    <mergeCell ref="I41:I52"/>
    <mergeCell ref="J41:J52"/>
    <mergeCell ref="H30:H37"/>
    <mergeCell ref="I30:I37"/>
    <mergeCell ref="J30:J37"/>
    <mergeCell ref="K30:K37"/>
    <mergeCell ref="V30:V37"/>
    <mergeCell ref="AC27:AC29"/>
    <mergeCell ref="AD27:AD29"/>
    <mergeCell ref="AE27:AE29"/>
    <mergeCell ref="W10:W27"/>
    <mergeCell ref="X10:X27"/>
    <mergeCell ref="Y10:Y27"/>
    <mergeCell ref="Z10:Z27"/>
    <mergeCell ref="AA10:AA52"/>
    <mergeCell ref="AB10:AB14"/>
    <mergeCell ref="X30:X37"/>
    <mergeCell ref="Y30:Y37"/>
    <mergeCell ref="Z30:Z37"/>
    <mergeCell ref="AB30:AB33"/>
    <mergeCell ref="AC30:AC33"/>
    <mergeCell ref="Z41:Z52"/>
    <mergeCell ref="AE30:AE33"/>
    <mergeCell ref="W30:W37"/>
    <mergeCell ref="AB41:AB52"/>
    <mergeCell ref="AC41:AC52"/>
    <mergeCell ref="AD41:AD52"/>
    <mergeCell ref="AE41:AE52"/>
    <mergeCell ref="X41:X52"/>
    <mergeCell ref="Y41:Y52"/>
    <mergeCell ref="AE6:AE9"/>
    <mergeCell ref="A10:A27"/>
    <mergeCell ref="B10:B27"/>
    <mergeCell ref="C10:C27"/>
    <mergeCell ref="D10:F27"/>
    <mergeCell ref="H10:H27"/>
    <mergeCell ref="I10:I27"/>
    <mergeCell ref="J10:J27"/>
    <mergeCell ref="K10:K27"/>
    <mergeCell ref="V10:V27"/>
    <mergeCell ref="Y6:Y9"/>
    <mergeCell ref="Z6:Z9"/>
    <mergeCell ref="AA6:AA9"/>
    <mergeCell ref="AB6:AB9"/>
    <mergeCell ref="AC6:AC9"/>
    <mergeCell ref="AD6:AD9"/>
    <mergeCell ref="J6:J9"/>
    <mergeCell ref="K6:K9"/>
    <mergeCell ref="L6:L9"/>
    <mergeCell ref="V6:V9"/>
    <mergeCell ref="W6:W9"/>
    <mergeCell ref="X6:X9"/>
    <mergeCell ref="AE10:AE14"/>
    <mergeCell ref="AB27:AB29"/>
    <mergeCell ref="D5:F5"/>
    <mergeCell ref="A6:A9"/>
    <mergeCell ref="B6:B9"/>
    <mergeCell ref="C6:C9"/>
    <mergeCell ref="D6:G9"/>
    <mergeCell ref="H6:H9"/>
    <mergeCell ref="I6:I9"/>
    <mergeCell ref="I3:I4"/>
    <mergeCell ref="J3:J4"/>
    <mergeCell ref="A1:AH1"/>
    <mergeCell ref="A2:A4"/>
    <mergeCell ref="B2:G2"/>
    <mergeCell ref="H2:K2"/>
    <mergeCell ref="V2:AE2"/>
    <mergeCell ref="AF2:AH2"/>
    <mergeCell ref="B3:B4"/>
    <mergeCell ref="C3:C4"/>
    <mergeCell ref="D3:G4"/>
    <mergeCell ref="H3:H4"/>
    <mergeCell ref="AF3:AF4"/>
    <mergeCell ref="AG3:AG4"/>
    <mergeCell ref="AH3:AH4"/>
    <mergeCell ref="K3:K4"/>
    <mergeCell ref="L3:X3"/>
    <mergeCell ref="Y3:AA3"/>
    <mergeCell ref="AB3:AE3"/>
  </mergeCells>
  <printOptions horizontalCentered="1" verticalCentered="1"/>
  <pageMargins left="0.39370078740157483" right="0.39370078740157483" top="0.74803149606299213" bottom="0.74803149606299213" header="0" footer="0"/>
  <pageSetup paperSize="9" scale="30" orientation="landscape" r:id="rId1"/>
</worksheet>
</file>

<file path=xl/worksheets/sheet31.xml><?xml version="1.0" encoding="utf-8"?>
<worksheet xmlns="http://schemas.openxmlformats.org/spreadsheetml/2006/main" xmlns:r="http://schemas.openxmlformats.org/officeDocument/2006/relationships">
  <dimension ref="A1:U62"/>
  <sheetViews>
    <sheetView zoomScale="80" zoomScaleNormal="80" workbookViewId="0">
      <selection activeCell="K14" sqref="K14"/>
    </sheetView>
  </sheetViews>
  <sheetFormatPr defaultRowHeight="15"/>
  <cols>
    <col min="1" max="1" width="6.28515625" customWidth="1"/>
    <col min="2" max="2" width="14.28515625" customWidth="1"/>
    <col min="3" max="3" width="19.140625" customWidth="1"/>
    <col min="4" max="4" width="16.5703125" customWidth="1"/>
    <col min="5" max="5" width="16.140625" customWidth="1"/>
    <col min="6" max="6" width="13.28515625" customWidth="1"/>
    <col min="7" max="7" width="15.85546875" customWidth="1"/>
    <col min="8" max="8" width="13.7109375" customWidth="1"/>
    <col min="9" max="9" width="17.28515625" customWidth="1"/>
    <col min="10" max="10" width="14.28515625" customWidth="1"/>
    <col min="16" max="16" width="12.5703125" customWidth="1"/>
    <col min="19" max="19" width="13.140625" customWidth="1"/>
    <col min="20" max="20" width="14.85546875" customWidth="1"/>
    <col min="21" max="21" width="16.140625" customWidth="1"/>
  </cols>
  <sheetData>
    <row r="1" spans="1:21" ht="15.75">
      <c r="A1" s="1562" t="s">
        <v>220</v>
      </c>
      <c r="B1" s="1562"/>
      <c r="C1" s="1562"/>
      <c r="D1" s="1562"/>
      <c r="E1" s="1562"/>
      <c r="F1" s="1562"/>
      <c r="G1" s="1562"/>
      <c r="H1" s="1562"/>
      <c r="I1" s="1562"/>
      <c r="J1" s="1562"/>
      <c r="K1" s="1562"/>
      <c r="L1" s="1562"/>
      <c r="M1" s="1562"/>
      <c r="N1" s="1562"/>
      <c r="O1" s="1562"/>
      <c r="P1" s="1562"/>
      <c r="Q1" s="1562"/>
      <c r="R1" s="1562"/>
      <c r="S1" s="1562"/>
      <c r="T1" s="1562"/>
      <c r="U1" s="1562"/>
    </row>
    <row r="2" spans="1:21" ht="15.75">
      <c r="A2" s="1594" t="s">
        <v>221</v>
      </c>
      <c r="B2" s="1595"/>
      <c r="C2" s="1595"/>
      <c r="D2" s="1595"/>
      <c r="E2" s="1595"/>
      <c r="F2" s="1595"/>
      <c r="G2" s="1595"/>
      <c r="H2" s="1595"/>
      <c r="I2" s="1595"/>
      <c r="J2" s="1595"/>
      <c r="K2" s="1595"/>
      <c r="L2" s="1595"/>
      <c r="M2" s="1595"/>
      <c r="N2" s="1595"/>
      <c r="O2" s="1595"/>
      <c r="P2" s="1595"/>
      <c r="Q2" s="1595"/>
      <c r="R2" s="1595"/>
      <c r="S2" s="1595"/>
      <c r="T2" s="1595"/>
      <c r="U2" s="1596"/>
    </row>
    <row r="3" spans="1:21" ht="15.75">
      <c r="A3" s="17"/>
      <c r="B3" s="1597" t="s">
        <v>222</v>
      </c>
      <c r="C3" s="1597"/>
      <c r="D3" s="1597"/>
      <c r="E3" s="1597" t="s">
        <v>3</v>
      </c>
      <c r="F3" s="1597"/>
      <c r="G3" s="1597"/>
      <c r="H3" s="1597"/>
      <c r="I3" s="1599" t="s">
        <v>223</v>
      </c>
      <c r="J3" s="1599"/>
      <c r="K3" s="1599"/>
      <c r="L3" s="1599"/>
      <c r="M3" s="1599"/>
      <c r="N3" s="1599"/>
      <c r="O3" s="1599"/>
      <c r="P3" s="1599"/>
      <c r="Q3" s="1599"/>
      <c r="R3" s="1599"/>
      <c r="S3" s="1599" t="s">
        <v>5</v>
      </c>
      <c r="T3" s="1599"/>
      <c r="U3" s="1599"/>
    </row>
    <row r="4" spans="1:21" ht="15.75" customHeight="1">
      <c r="A4" s="18" t="s">
        <v>1</v>
      </c>
      <c r="B4" s="1692"/>
      <c r="C4" s="1692"/>
      <c r="D4" s="1692"/>
      <c r="E4" s="1692"/>
      <c r="F4" s="1692"/>
      <c r="G4" s="1692"/>
      <c r="H4" s="1692"/>
      <c r="I4" s="1594" t="s">
        <v>13</v>
      </c>
      <c r="J4" s="1595"/>
      <c r="K4" s="1596"/>
      <c r="L4" s="1594" t="s">
        <v>14</v>
      </c>
      <c r="M4" s="1595"/>
      <c r="N4" s="1596"/>
      <c r="O4" s="1594" t="s">
        <v>15</v>
      </c>
      <c r="P4" s="1595"/>
      <c r="Q4" s="1595"/>
      <c r="R4" s="1595"/>
      <c r="S4" s="1599"/>
      <c r="T4" s="1599"/>
      <c r="U4" s="1599"/>
    </row>
    <row r="5" spans="1:21" ht="110.25">
      <c r="A5" s="19"/>
      <c r="B5" s="5" t="s">
        <v>6</v>
      </c>
      <c r="C5" s="5" t="s">
        <v>224</v>
      </c>
      <c r="D5" s="5" t="s">
        <v>8</v>
      </c>
      <c r="E5" s="5" t="s">
        <v>9</v>
      </c>
      <c r="F5" s="5" t="s">
        <v>10</v>
      </c>
      <c r="G5" s="5" t="s">
        <v>11</v>
      </c>
      <c r="H5" s="5" t="s">
        <v>12</v>
      </c>
      <c r="I5" s="5" t="s">
        <v>19</v>
      </c>
      <c r="J5" s="5" t="s">
        <v>20</v>
      </c>
      <c r="K5" s="5" t="s">
        <v>21</v>
      </c>
      <c r="L5" s="5" t="s">
        <v>22</v>
      </c>
      <c r="M5" s="5" t="s">
        <v>20</v>
      </c>
      <c r="N5" s="5" t="s">
        <v>23</v>
      </c>
      <c r="O5" s="5" t="s">
        <v>22</v>
      </c>
      <c r="P5" s="5" t="s">
        <v>24</v>
      </c>
      <c r="Q5" s="5" t="s">
        <v>25</v>
      </c>
      <c r="R5" s="5" t="s">
        <v>26</v>
      </c>
      <c r="S5" s="5" t="s">
        <v>16</v>
      </c>
      <c r="T5" s="5" t="s">
        <v>17</v>
      </c>
      <c r="U5" s="5" t="s">
        <v>18</v>
      </c>
    </row>
    <row r="6" spans="1:21" ht="45">
      <c r="A6" s="3">
        <v>1</v>
      </c>
      <c r="B6" s="9" t="s">
        <v>23714</v>
      </c>
      <c r="C6" s="730" t="s">
        <v>23715</v>
      </c>
      <c r="D6" s="11" t="s">
        <v>226</v>
      </c>
      <c r="E6" s="11" t="s">
        <v>14973</v>
      </c>
      <c r="F6" s="11">
        <v>18</v>
      </c>
      <c r="G6" s="11">
        <v>1</v>
      </c>
      <c r="H6" s="11">
        <v>8</v>
      </c>
      <c r="I6" s="11" t="s">
        <v>22295</v>
      </c>
      <c r="J6" s="11" t="s">
        <v>22295</v>
      </c>
      <c r="K6" s="11" t="s">
        <v>22295</v>
      </c>
      <c r="L6" s="11" t="s">
        <v>22295</v>
      </c>
      <c r="M6" s="11" t="s">
        <v>22295</v>
      </c>
      <c r="N6" s="11" t="s">
        <v>22295</v>
      </c>
      <c r="O6" s="11" t="s">
        <v>22295</v>
      </c>
      <c r="P6" s="11" t="s">
        <v>22295</v>
      </c>
      <c r="Q6" s="11" t="s">
        <v>22295</v>
      </c>
      <c r="R6" s="11" t="s">
        <v>22295</v>
      </c>
      <c r="S6" s="11" t="s">
        <v>22295</v>
      </c>
      <c r="T6" s="11" t="s">
        <v>22295</v>
      </c>
      <c r="U6" s="11" t="s">
        <v>22295</v>
      </c>
    </row>
    <row r="7" spans="1:21" ht="60">
      <c r="A7" s="731">
        <v>2</v>
      </c>
      <c r="B7" s="106" t="s">
        <v>23716</v>
      </c>
      <c r="C7" s="732" t="s">
        <v>23717</v>
      </c>
      <c r="D7" s="11" t="s">
        <v>226</v>
      </c>
      <c r="E7" s="11" t="s">
        <v>212</v>
      </c>
      <c r="F7" s="11">
        <v>18</v>
      </c>
      <c r="G7" s="11">
        <v>4</v>
      </c>
      <c r="H7" s="11">
        <v>4</v>
      </c>
      <c r="I7" s="11" t="s">
        <v>22295</v>
      </c>
      <c r="J7" s="11" t="s">
        <v>22295</v>
      </c>
      <c r="K7" s="11" t="s">
        <v>22295</v>
      </c>
      <c r="L7" s="11" t="s">
        <v>22295</v>
      </c>
      <c r="M7" s="11" t="s">
        <v>22295</v>
      </c>
      <c r="N7" s="11" t="s">
        <v>22295</v>
      </c>
      <c r="O7" s="11" t="s">
        <v>22295</v>
      </c>
      <c r="P7" s="11" t="s">
        <v>22295</v>
      </c>
      <c r="Q7" s="11" t="s">
        <v>22295</v>
      </c>
      <c r="R7" s="11" t="s">
        <v>22295</v>
      </c>
      <c r="S7" s="11" t="s">
        <v>22295</v>
      </c>
      <c r="T7" s="11" t="s">
        <v>22295</v>
      </c>
      <c r="U7" s="11" t="s">
        <v>22295</v>
      </c>
    </row>
    <row r="8" spans="1:21" ht="204.75">
      <c r="A8" s="731">
        <v>3</v>
      </c>
      <c r="B8" s="131" t="s">
        <v>23718</v>
      </c>
      <c r="C8" s="730" t="s">
        <v>23719</v>
      </c>
      <c r="D8" s="11" t="s">
        <v>226</v>
      </c>
      <c r="E8" s="11" t="s">
        <v>14973</v>
      </c>
      <c r="F8" s="11">
        <v>15</v>
      </c>
      <c r="G8" s="11">
        <v>4</v>
      </c>
      <c r="H8" s="11">
        <v>4</v>
      </c>
      <c r="I8" s="11" t="s">
        <v>22295</v>
      </c>
      <c r="J8" s="11" t="s">
        <v>22295</v>
      </c>
      <c r="K8" s="11" t="s">
        <v>22295</v>
      </c>
      <c r="L8" s="9" t="s">
        <v>23720</v>
      </c>
      <c r="M8" s="11" t="s">
        <v>22295</v>
      </c>
      <c r="N8" s="733" t="s">
        <v>23721</v>
      </c>
      <c r="O8" s="11" t="s">
        <v>22295</v>
      </c>
      <c r="P8" s="11" t="s">
        <v>22295</v>
      </c>
      <c r="Q8" s="11" t="s">
        <v>22295</v>
      </c>
      <c r="R8" s="11" t="s">
        <v>22295</v>
      </c>
      <c r="S8" s="11" t="s">
        <v>22295</v>
      </c>
      <c r="T8" s="11" t="s">
        <v>22295</v>
      </c>
      <c r="U8" s="11" t="s">
        <v>22295</v>
      </c>
    </row>
    <row r="9" spans="1:21" ht="63">
      <c r="A9" s="731">
        <v>4</v>
      </c>
      <c r="B9" s="131" t="s">
        <v>23722</v>
      </c>
      <c r="C9" s="734" t="s">
        <v>23723</v>
      </c>
      <c r="D9" s="11" t="s">
        <v>226</v>
      </c>
      <c r="E9" s="11" t="s">
        <v>14973</v>
      </c>
      <c r="F9" s="11">
        <v>6</v>
      </c>
      <c r="G9" s="11">
        <v>1</v>
      </c>
      <c r="H9" s="11">
        <v>1</v>
      </c>
      <c r="I9" s="11" t="s">
        <v>22295</v>
      </c>
      <c r="J9" s="11" t="s">
        <v>22295</v>
      </c>
      <c r="K9" s="11" t="s">
        <v>22295</v>
      </c>
      <c r="L9" s="11" t="s">
        <v>22295</v>
      </c>
      <c r="M9" s="11" t="s">
        <v>22295</v>
      </c>
      <c r="N9" s="11" t="s">
        <v>22295</v>
      </c>
      <c r="O9" s="11" t="s">
        <v>22295</v>
      </c>
      <c r="P9" s="11" t="s">
        <v>22295</v>
      </c>
      <c r="Q9" s="11" t="s">
        <v>22295</v>
      </c>
      <c r="R9" s="11" t="s">
        <v>22295</v>
      </c>
      <c r="S9" s="11" t="s">
        <v>22295</v>
      </c>
      <c r="T9" s="11" t="s">
        <v>22295</v>
      </c>
      <c r="U9" s="11" t="s">
        <v>22295</v>
      </c>
    </row>
    <row r="10" spans="1:21" ht="47.25">
      <c r="A10" s="11">
        <v>5</v>
      </c>
      <c r="B10" s="735" t="s">
        <v>23724</v>
      </c>
      <c r="C10" s="732" t="s">
        <v>23725</v>
      </c>
      <c r="D10" s="11" t="s">
        <v>226</v>
      </c>
      <c r="E10" s="11" t="s">
        <v>14973</v>
      </c>
      <c r="F10" s="11">
        <v>9</v>
      </c>
      <c r="G10" s="11">
        <v>2</v>
      </c>
      <c r="H10" s="11">
        <v>2</v>
      </c>
      <c r="I10" s="11" t="s">
        <v>22295</v>
      </c>
      <c r="J10" s="11" t="s">
        <v>22295</v>
      </c>
      <c r="K10" s="11" t="s">
        <v>22295</v>
      </c>
      <c r="L10" s="11" t="s">
        <v>22295</v>
      </c>
      <c r="M10" s="11" t="s">
        <v>22295</v>
      </c>
      <c r="N10" s="11" t="s">
        <v>22295</v>
      </c>
      <c r="O10" s="11" t="s">
        <v>22295</v>
      </c>
      <c r="P10" s="11" t="s">
        <v>22295</v>
      </c>
      <c r="Q10" s="11" t="s">
        <v>22295</v>
      </c>
      <c r="R10" s="11" t="s">
        <v>22295</v>
      </c>
      <c r="S10" s="11" t="s">
        <v>22295</v>
      </c>
      <c r="T10" s="11" t="s">
        <v>22295</v>
      </c>
      <c r="U10" s="11" t="s">
        <v>22295</v>
      </c>
    </row>
    <row r="11" spans="1:21" ht="60">
      <c r="A11" s="731">
        <v>6</v>
      </c>
      <c r="B11" s="106" t="s">
        <v>23726</v>
      </c>
      <c r="C11" s="732" t="s">
        <v>23727</v>
      </c>
      <c r="D11" s="11" t="s">
        <v>226</v>
      </c>
      <c r="E11" s="11" t="s">
        <v>14973</v>
      </c>
      <c r="F11" s="731">
        <v>6</v>
      </c>
      <c r="G11" s="11">
        <v>2</v>
      </c>
      <c r="H11" s="731">
        <v>2</v>
      </c>
      <c r="I11" s="731" t="s">
        <v>22295</v>
      </c>
      <c r="J11" s="11" t="s">
        <v>22295</v>
      </c>
      <c r="K11" s="11" t="s">
        <v>22295</v>
      </c>
      <c r="L11" s="11" t="s">
        <v>22295</v>
      </c>
      <c r="M11" s="11" t="s">
        <v>22295</v>
      </c>
      <c r="N11" s="11" t="s">
        <v>22295</v>
      </c>
      <c r="O11" s="11" t="s">
        <v>22295</v>
      </c>
      <c r="P11" s="11" t="s">
        <v>22295</v>
      </c>
      <c r="Q11" s="11" t="s">
        <v>22295</v>
      </c>
      <c r="R11" s="11" t="s">
        <v>22295</v>
      </c>
      <c r="S11" s="11" t="s">
        <v>22295</v>
      </c>
      <c r="T11" s="11" t="s">
        <v>22295</v>
      </c>
      <c r="U11" s="11" t="s">
        <v>22295</v>
      </c>
    </row>
    <row r="12" spans="1:21" ht="63">
      <c r="A12" s="731">
        <v>7</v>
      </c>
      <c r="B12" s="735" t="s">
        <v>23728</v>
      </c>
      <c r="C12" s="732" t="s">
        <v>23729</v>
      </c>
      <c r="D12" s="11" t="s">
        <v>226</v>
      </c>
      <c r="E12" s="11" t="s">
        <v>14973</v>
      </c>
      <c r="F12" s="731">
        <v>3</v>
      </c>
      <c r="G12" s="11">
        <v>1</v>
      </c>
      <c r="H12" s="731">
        <v>1</v>
      </c>
      <c r="I12" s="731" t="s">
        <v>22295</v>
      </c>
      <c r="J12" s="11" t="s">
        <v>22295</v>
      </c>
      <c r="K12" s="11" t="s">
        <v>22295</v>
      </c>
      <c r="L12" s="11" t="s">
        <v>22295</v>
      </c>
      <c r="M12" s="11" t="s">
        <v>22295</v>
      </c>
      <c r="N12" s="11" t="s">
        <v>22295</v>
      </c>
      <c r="O12" s="11" t="s">
        <v>22295</v>
      </c>
      <c r="P12" s="11" t="s">
        <v>22295</v>
      </c>
      <c r="Q12" s="11" t="s">
        <v>22295</v>
      </c>
      <c r="R12" s="11" t="s">
        <v>22295</v>
      </c>
      <c r="S12" s="11" t="s">
        <v>22295</v>
      </c>
      <c r="T12" s="11" t="s">
        <v>22295</v>
      </c>
      <c r="U12" s="11" t="s">
        <v>22295</v>
      </c>
    </row>
    <row r="13" spans="1:21" ht="78.75">
      <c r="A13" s="731">
        <v>8</v>
      </c>
      <c r="B13" s="99" t="s">
        <v>23730</v>
      </c>
      <c r="C13" s="9" t="s">
        <v>23731</v>
      </c>
      <c r="D13" s="11" t="s">
        <v>226</v>
      </c>
      <c r="E13" s="11" t="s">
        <v>212</v>
      </c>
      <c r="F13" s="731">
        <v>18</v>
      </c>
      <c r="G13" s="11">
        <v>1</v>
      </c>
      <c r="H13" s="731">
        <v>8</v>
      </c>
      <c r="I13" s="731" t="s">
        <v>22295</v>
      </c>
      <c r="J13" s="11" t="s">
        <v>22295</v>
      </c>
      <c r="K13" s="11" t="s">
        <v>22295</v>
      </c>
      <c r="L13" s="11" t="s">
        <v>22295</v>
      </c>
      <c r="M13" s="11" t="s">
        <v>22295</v>
      </c>
      <c r="N13" s="11" t="s">
        <v>22295</v>
      </c>
      <c r="O13" s="11" t="s">
        <v>22295</v>
      </c>
      <c r="P13" s="11" t="s">
        <v>22295</v>
      </c>
      <c r="Q13" s="11" t="s">
        <v>22295</v>
      </c>
      <c r="R13" s="11" t="s">
        <v>22295</v>
      </c>
      <c r="S13" s="11" t="s">
        <v>22295</v>
      </c>
      <c r="T13" s="11" t="s">
        <v>22295</v>
      </c>
      <c r="U13" s="11" t="s">
        <v>22295</v>
      </c>
    </row>
    <row r="14" spans="1:21" ht="78.75">
      <c r="A14" s="731">
        <v>9</v>
      </c>
      <c r="B14" s="99" t="s">
        <v>23732</v>
      </c>
      <c r="C14" s="11" t="s">
        <v>23733</v>
      </c>
      <c r="D14" s="11" t="s">
        <v>226</v>
      </c>
      <c r="E14" s="11" t="s">
        <v>14973</v>
      </c>
      <c r="F14" s="731">
        <v>18</v>
      </c>
      <c r="G14" s="11">
        <v>1</v>
      </c>
      <c r="H14" s="731">
        <v>8</v>
      </c>
      <c r="I14" s="731" t="s">
        <v>22295</v>
      </c>
      <c r="J14" s="11" t="s">
        <v>22295</v>
      </c>
      <c r="K14" s="11" t="s">
        <v>22295</v>
      </c>
      <c r="L14" s="11" t="s">
        <v>22295</v>
      </c>
      <c r="M14" s="11" t="s">
        <v>22295</v>
      </c>
      <c r="N14" s="11" t="s">
        <v>22295</v>
      </c>
      <c r="O14" s="11" t="s">
        <v>22295</v>
      </c>
      <c r="P14" s="11" t="s">
        <v>22295</v>
      </c>
      <c r="Q14" s="11" t="s">
        <v>22295</v>
      </c>
      <c r="R14" s="11" t="s">
        <v>22295</v>
      </c>
      <c r="S14" s="11" t="s">
        <v>22295</v>
      </c>
      <c r="T14" s="11" t="s">
        <v>22295</v>
      </c>
      <c r="U14" s="11" t="s">
        <v>22295</v>
      </c>
    </row>
    <row r="15" spans="1:21" ht="63">
      <c r="A15" s="731">
        <v>10</v>
      </c>
      <c r="B15" s="99" t="s">
        <v>23734</v>
      </c>
      <c r="C15" s="11" t="s">
        <v>23735</v>
      </c>
      <c r="D15" s="11" t="s">
        <v>226</v>
      </c>
      <c r="E15" s="11" t="s">
        <v>14973</v>
      </c>
      <c r="F15" s="731">
        <v>18</v>
      </c>
      <c r="G15" s="11">
        <v>1</v>
      </c>
      <c r="H15" s="731">
        <v>8</v>
      </c>
      <c r="I15" s="731" t="s">
        <v>22295</v>
      </c>
      <c r="J15" s="11" t="s">
        <v>22295</v>
      </c>
      <c r="K15" s="11" t="s">
        <v>22295</v>
      </c>
      <c r="L15" s="11" t="s">
        <v>22295</v>
      </c>
      <c r="M15" s="11" t="s">
        <v>22295</v>
      </c>
      <c r="N15" s="11" t="s">
        <v>22295</v>
      </c>
      <c r="O15" s="11" t="s">
        <v>22295</v>
      </c>
      <c r="P15" s="11" t="s">
        <v>22295</v>
      </c>
      <c r="Q15" s="11" t="s">
        <v>22295</v>
      </c>
      <c r="R15" s="11" t="s">
        <v>22295</v>
      </c>
      <c r="S15" s="11" t="s">
        <v>22295</v>
      </c>
      <c r="T15" s="11" t="s">
        <v>22295</v>
      </c>
      <c r="U15" s="11" t="s">
        <v>22295</v>
      </c>
    </row>
    <row r="16" spans="1:21" ht="63">
      <c r="A16" s="731">
        <v>11</v>
      </c>
      <c r="B16" s="99" t="s">
        <v>23736</v>
      </c>
      <c r="C16" s="734" t="s">
        <v>23737</v>
      </c>
      <c r="D16" s="11" t="s">
        <v>226</v>
      </c>
      <c r="E16" s="11" t="s">
        <v>14973</v>
      </c>
      <c r="F16" s="731">
        <v>18</v>
      </c>
      <c r="G16" s="11">
        <v>1</v>
      </c>
      <c r="H16" s="731">
        <v>8</v>
      </c>
      <c r="I16" s="731" t="s">
        <v>22295</v>
      </c>
      <c r="J16" s="11" t="s">
        <v>22295</v>
      </c>
      <c r="K16" s="11" t="s">
        <v>22295</v>
      </c>
      <c r="L16" s="11" t="s">
        <v>22295</v>
      </c>
      <c r="M16" s="11" t="s">
        <v>22295</v>
      </c>
      <c r="N16" s="11" t="s">
        <v>22295</v>
      </c>
      <c r="O16" s="11" t="s">
        <v>22295</v>
      </c>
      <c r="P16" s="11" t="s">
        <v>22295</v>
      </c>
      <c r="Q16" s="11" t="s">
        <v>22295</v>
      </c>
      <c r="R16" s="11" t="s">
        <v>22295</v>
      </c>
      <c r="S16" s="11" t="s">
        <v>22295</v>
      </c>
      <c r="T16" s="11" t="s">
        <v>22295</v>
      </c>
      <c r="U16" s="11" t="s">
        <v>22295</v>
      </c>
    </row>
    <row r="17" spans="1:21" ht="63">
      <c r="A17" s="731">
        <v>12</v>
      </c>
      <c r="B17" s="131" t="s">
        <v>23738</v>
      </c>
      <c r="C17" s="730" t="s">
        <v>23739</v>
      </c>
      <c r="D17" s="11" t="s">
        <v>226</v>
      </c>
      <c r="E17" s="11" t="s">
        <v>14973</v>
      </c>
      <c r="F17" s="11">
        <v>18</v>
      </c>
      <c r="G17" s="11">
        <v>1</v>
      </c>
      <c r="H17" s="11">
        <v>8</v>
      </c>
      <c r="I17" s="11" t="s">
        <v>22295</v>
      </c>
      <c r="J17" s="11" t="s">
        <v>22295</v>
      </c>
      <c r="K17" s="11" t="s">
        <v>22295</v>
      </c>
      <c r="L17" s="11" t="s">
        <v>22295</v>
      </c>
      <c r="M17" s="11" t="s">
        <v>22295</v>
      </c>
      <c r="N17" s="11" t="s">
        <v>22295</v>
      </c>
      <c r="O17" s="11" t="s">
        <v>22295</v>
      </c>
      <c r="P17" s="11" t="s">
        <v>22295</v>
      </c>
      <c r="Q17" s="11" t="s">
        <v>22295</v>
      </c>
      <c r="R17" s="11" t="s">
        <v>22295</v>
      </c>
      <c r="S17" s="11" t="s">
        <v>22295</v>
      </c>
      <c r="T17" s="11" t="s">
        <v>22295</v>
      </c>
      <c r="U17" s="11" t="s">
        <v>22295</v>
      </c>
    </row>
    <row r="18" spans="1:21">
      <c r="A18" s="660"/>
      <c r="B18" s="660"/>
      <c r="C18" s="660"/>
      <c r="D18" s="660"/>
      <c r="E18" s="660"/>
      <c r="F18" s="660"/>
      <c r="G18" s="660"/>
      <c r="H18" s="660"/>
      <c r="I18" s="660"/>
      <c r="J18" s="660"/>
      <c r="K18" s="660"/>
      <c r="L18" s="660"/>
      <c r="M18" s="660"/>
      <c r="N18" s="660"/>
      <c r="O18" s="660"/>
      <c r="P18" s="660"/>
      <c r="Q18" s="660"/>
      <c r="R18" s="660"/>
      <c r="S18" s="660"/>
      <c r="T18" s="660"/>
      <c r="U18" s="660"/>
    </row>
    <row r="19" spans="1:21">
      <c r="A19" s="660"/>
      <c r="B19" s="660"/>
      <c r="C19" s="660"/>
      <c r="D19" s="660"/>
      <c r="E19" s="660"/>
      <c r="F19" s="660"/>
      <c r="G19" s="660"/>
      <c r="H19" s="660"/>
      <c r="I19" s="660"/>
      <c r="J19" s="660"/>
      <c r="K19" s="660"/>
      <c r="L19" s="660"/>
      <c r="M19" s="660"/>
      <c r="N19" s="660"/>
      <c r="O19" s="660"/>
      <c r="P19" s="660"/>
      <c r="Q19" s="660"/>
      <c r="R19" s="660"/>
      <c r="S19" s="660"/>
      <c r="T19" s="660"/>
      <c r="U19" s="660"/>
    </row>
    <row r="20" spans="1:21">
      <c r="A20" s="660"/>
      <c r="B20" s="660"/>
      <c r="C20" s="660"/>
      <c r="D20" s="660"/>
      <c r="E20" s="660"/>
      <c r="F20" s="660"/>
      <c r="G20" s="660"/>
      <c r="H20" s="660"/>
      <c r="I20" s="660"/>
      <c r="J20" s="660"/>
      <c r="K20" s="660"/>
      <c r="L20" s="660"/>
      <c r="M20" s="660"/>
      <c r="N20" s="660"/>
      <c r="O20" s="660"/>
      <c r="P20" s="660"/>
      <c r="Q20" s="660"/>
      <c r="R20" s="660"/>
      <c r="S20" s="660"/>
      <c r="T20" s="660"/>
      <c r="U20" s="660"/>
    </row>
    <row r="21" spans="1:21">
      <c r="A21" s="660"/>
      <c r="B21" s="660"/>
      <c r="C21" s="660"/>
      <c r="D21" s="660"/>
      <c r="E21" s="660"/>
      <c r="F21" s="660"/>
      <c r="G21" s="660"/>
      <c r="H21" s="660"/>
      <c r="I21" s="660"/>
      <c r="J21" s="660"/>
      <c r="K21" s="660"/>
      <c r="L21" s="660"/>
      <c r="M21" s="660"/>
      <c r="N21" s="660"/>
      <c r="O21" s="660"/>
      <c r="P21" s="660"/>
      <c r="Q21" s="660"/>
      <c r="R21" s="660"/>
      <c r="S21" s="660"/>
      <c r="T21" s="660"/>
      <c r="U21" s="660"/>
    </row>
    <row r="22" spans="1:21">
      <c r="A22" s="660"/>
      <c r="B22" s="660"/>
      <c r="C22" s="660"/>
      <c r="D22" s="660"/>
      <c r="E22" s="660"/>
      <c r="F22" s="660"/>
      <c r="G22" s="660"/>
      <c r="H22" s="660"/>
      <c r="I22" s="660"/>
      <c r="J22" s="660"/>
      <c r="K22" s="660"/>
      <c r="L22" s="660"/>
      <c r="M22" s="660"/>
      <c r="N22" s="660"/>
      <c r="O22" s="660"/>
      <c r="P22" s="660"/>
      <c r="Q22" s="660"/>
      <c r="R22" s="660"/>
      <c r="S22" s="660"/>
      <c r="T22" s="660"/>
      <c r="U22" s="660"/>
    </row>
    <row r="23" spans="1:21">
      <c r="A23" s="660"/>
      <c r="B23" s="660"/>
      <c r="C23" s="660"/>
      <c r="D23" s="660"/>
      <c r="E23" s="660"/>
      <c r="F23" s="660"/>
      <c r="G23" s="660"/>
      <c r="H23" s="660"/>
      <c r="I23" s="660"/>
      <c r="J23" s="660"/>
      <c r="K23" s="660"/>
      <c r="L23" s="660"/>
      <c r="M23" s="660"/>
      <c r="N23" s="660"/>
      <c r="O23" s="660"/>
      <c r="P23" s="660"/>
      <c r="Q23" s="660"/>
      <c r="R23" s="660"/>
      <c r="S23" s="660"/>
      <c r="T23" s="660"/>
      <c r="U23" s="660"/>
    </row>
    <row r="24" spans="1:21">
      <c r="A24" s="660"/>
      <c r="B24" s="660"/>
      <c r="C24" s="660"/>
      <c r="D24" s="660"/>
      <c r="E24" s="660"/>
      <c r="F24" s="660"/>
      <c r="G24" s="660"/>
      <c r="H24" s="660"/>
      <c r="I24" s="660"/>
      <c r="J24" s="660"/>
      <c r="K24" s="660"/>
      <c r="L24" s="660"/>
      <c r="M24" s="660"/>
      <c r="N24" s="660"/>
      <c r="O24" s="660"/>
      <c r="P24" s="660"/>
      <c r="Q24" s="660"/>
      <c r="R24" s="660"/>
      <c r="S24" s="660"/>
      <c r="T24" s="660"/>
      <c r="U24" s="660"/>
    </row>
    <row r="25" spans="1:21">
      <c r="A25" s="660"/>
      <c r="B25" s="660"/>
      <c r="C25" s="660"/>
      <c r="D25" s="660"/>
      <c r="E25" s="660"/>
      <c r="F25" s="660"/>
      <c r="G25" s="660"/>
      <c r="H25" s="660"/>
      <c r="I25" s="660"/>
      <c r="J25" s="660"/>
      <c r="K25" s="660"/>
      <c r="L25" s="660"/>
      <c r="M25" s="660"/>
      <c r="N25" s="660"/>
      <c r="O25" s="660"/>
      <c r="P25" s="660"/>
      <c r="Q25" s="660"/>
      <c r="R25" s="660"/>
      <c r="S25" s="660"/>
      <c r="T25" s="660"/>
      <c r="U25" s="660"/>
    </row>
    <row r="26" spans="1:21">
      <c r="A26" s="660"/>
      <c r="B26" s="660"/>
      <c r="C26" s="660"/>
      <c r="D26" s="660"/>
      <c r="E26" s="660"/>
      <c r="F26" s="660"/>
      <c r="G26" s="660"/>
      <c r="H26" s="660"/>
      <c r="I26" s="660"/>
      <c r="J26" s="660"/>
      <c r="K26" s="660"/>
      <c r="L26" s="660"/>
      <c r="M26" s="660"/>
      <c r="N26" s="660"/>
      <c r="O26" s="660"/>
      <c r="P26" s="660"/>
      <c r="Q26" s="660"/>
      <c r="R26" s="660"/>
      <c r="S26" s="660"/>
      <c r="T26" s="660"/>
      <c r="U26" s="660"/>
    </row>
    <row r="27" spans="1:21">
      <c r="A27" s="660"/>
      <c r="B27" s="660"/>
      <c r="C27" s="660"/>
      <c r="D27" s="660"/>
      <c r="E27" s="660"/>
      <c r="F27" s="660"/>
      <c r="G27" s="660"/>
      <c r="H27" s="660"/>
      <c r="I27" s="660"/>
      <c r="J27" s="660"/>
      <c r="K27" s="660"/>
      <c r="L27" s="660"/>
      <c r="M27" s="660"/>
      <c r="N27" s="660"/>
      <c r="O27" s="660"/>
      <c r="P27" s="660"/>
      <c r="Q27" s="660"/>
      <c r="R27" s="660"/>
      <c r="S27" s="660"/>
      <c r="T27" s="660"/>
      <c r="U27" s="660"/>
    </row>
    <row r="28" spans="1:21">
      <c r="A28" s="660"/>
      <c r="B28" s="660"/>
      <c r="C28" s="660"/>
      <c r="D28" s="660"/>
      <c r="E28" s="660"/>
      <c r="F28" s="660"/>
      <c r="G28" s="660"/>
      <c r="H28" s="660"/>
      <c r="I28" s="660"/>
      <c r="J28" s="660"/>
      <c r="K28" s="660"/>
      <c r="L28" s="660"/>
      <c r="M28" s="660"/>
      <c r="N28" s="660"/>
      <c r="O28" s="660"/>
      <c r="P28" s="660"/>
      <c r="Q28" s="660"/>
      <c r="R28" s="660"/>
      <c r="S28" s="660"/>
      <c r="T28" s="660"/>
      <c r="U28" s="660"/>
    </row>
    <row r="29" spans="1:21">
      <c r="A29" s="660"/>
      <c r="B29" s="660"/>
      <c r="C29" s="660"/>
      <c r="D29" s="660"/>
      <c r="E29" s="660"/>
      <c r="F29" s="660"/>
      <c r="G29" s="660"/>
      <c r="H29" s="660"/>
      <c r="I29" s="660"/>
      <c r="J29" s="660"/>
      <c r="K29" s="660"/>
      <c r="L29" s="660"/>
      <c r="M29" s="660"/>
      <c r="N29" s="660"/>
      <c r="O29" s="660"/>
      <c r="P29" s="660"/>
      <c r="Q29" s="660"/>
      <c r="R29" s="660"/>
      <c r="S29" s="660"/>
      <c r="T29" s="660"/>
      <c r="U29" s="660"/>
    </row>
    <row r="30" spans="1:21">
      <c r="A30" s="660"/>
      <c r="B30" s="660"/>
      <c r="C30" s="660"/>
      <c r="D30" s="660"/>
      <c r="E30" s="660"/>
      <c r="F30" s="660"/>
      <c r="G30" s="660"/>
      <c r="H30" s="660"/>
      <c r="I30" s="660"/>
      <c r="J30" s="660"/>
      <c r="K30" s="660"/>
      <c r="L30" s="660"/>
      <c r="M30" s="660"/>
      <c r="N30" s="660"/>
      <c r="O30" s="660"/>
      <c r="P30" s="660"/>
      <c r="Q30" s="660"/>
      <c r="R30" s="660"/>
      <c r="S30" s="660"/>
      <c r="T30" s="660"/>
      <c r="U30" s="660"/>
    </row>
    <row r="31" spans="1:21">
      <c r="A31" s="660"/>
      <c r="B31" s="660"/>
      <c r="C31" s="660"/>
      <c r="D31" s="660"/>
      <c r="E31" s="660"/>
      <c r="F31" s="660"/>
      <c r="G31" s="660"/>
      <c r="H31" s="660"/>
      <c r="I31" s="660"/>
      <c r="J31" s="660"/>
      <c r="K31" s="660"/>
      <c r="L31" s="660"/>
      <c r="M31" s="660"/>
      <c r="N31" s="660"/>
      <c r="O31" s="660"/>
      <c r="P31" s="660"/>
      <c r="Q31" s="660"/>
      <c r="R31" s="660"/>
      <c r="S31" s="660"/>
      <c r="T31" s="660"/>
      <c r="U31" s="660"/>
    </row>
    <row r="32" spans="1:21">
      <c r="A32" s="660"/>
      <c r="B32" s="660"/>
      <c r="C32" s="660"/>
      <c r="D32" s="660"/>
      <c r="E32" s="660"/>
      <c r="F32" s="660"/>
      <c r="G32" s="660"/>
      <c r="H32" s="660"/>
      <c r="I32" s="660"/>
      <c r="J32" s="660"/>
      <c r="K32" s="660"/>
      <c r="L32" s="660"/>
      <c r="M32" s="660"/>
      <c r="N32" s="660"/>
      <c r="O32" s="660"/>
      <c r="P32" s="660"/>
      <c r="Q32" s="660"/>
      <c r="R32" s="660"/>
      <c r="S32" s="660"/>
      <c r="T32" s="660"/>
      <c r="U32" s="660"/>
    </row>
    <row r="33" spans="1:21">
      <c r="A33" s="660"/>
      <c r="B33" s="660"/>
      <c r="C33" s="660"/>
      <c r="D33" s="660"/>
      <c r="E33" s="660"/>
      <c r="F33" s="660"/>
      <c r="G33" s="660"/>
      <c r="H33" s="660"/>
      <c r="I33" s="660"/>
      <c r="J33" s="660"/>
      <c r="K33" s="660"/>
      <c r="L33" s="660"/>
      <c r="M33" s="660"/>
      <c r="N33" s="660"/>
      <c r="O33" s="660"/>
      <c r="P33" s="660"/>
      <c r="Q33" s="660"/>
      <c r="R33" s="660"/>
      <c r="S33" s="660"/>
      <c r="T33" s="660"/>
      <c r="U33" s="660"/>
    </row>
    <row r="34" spans="1:21">
      <c r="A34" s="660"/>
      <c r="B34" s="660"/>
      <c r="C34" s="660"/>
      <c r="D34" s="660"/>
      <c r="E34" s="660"/>
      <c r="F34" s="660"/>
      <c r="G34" s="660"/>
      <c r="H34" s="660"/>
      <c r="I34" s="660"/>
      <c r="J34" s="660"/>
      <c r="K34" s="660"/>
      <c r="L34" s="660"/>
      <c r="M34" s="660"/>
      <c r="N34" s="660"/>
      <c r="O34" s="660"/>
      <c r="P34" s="660"/>
      <c r="Q34" s="660"/>
      <c r="R34" s="660"/>
      <c r="S34" s="660"/>
      <c r="T34" s="660"/>
      <c r="U34" s="660"/>
    </row>
    <row r="35" spans="1:21">
      <c r="B35" s="660"/>
      <c r="C35" s="660"/>
      <c r="D35" s="660"/>
      <c r="E35" s="660"/>
      <c r="F35" s="660"/>
      <c r="G35" s="660"/>
      <c r="H35" s="660"/>
      <c r="I35" s="660"/>
      <c r="J35" s="660"/>
      <c r="K35" s="660"/>
      <c r="L35" s="660"/>
      <c r="M35" s="660"/>
      <c r="N35" s="660"/>
      <c r="O35" s="660"/>
      <c r="P35" s="660"/>
      <c r="Q35" s="660"/>
      <c r="R35" s="660"/>
      <c r="S35" s="660"/>
      <c r="T35" s="660"/>
      <c r="U35" s="660"/>
    </row>
    <row r="36" spans="1:21">
      <c r="B36" s="660"/>
      <c r="C36" s="660"/>
      <c r="D36" s="660"/>
      <c r="E36" s="660"/>
      <c r="F36" s="660"/>
      <c r="G36" s="660"/>
      <c r="H36" s="660"/>
      <c r="I36" s="660"/>
      <c r="J36" s="660"/>
      <c r="K36" s="660"/>
      <c r="L36" s="660"/>
      <c r="M36" s="660"/>
      <c r="N36" s="660"/>
      <c r="O36" s="660"/>
      <c r="P36" s="660"/>
      <c r="Q36" s="660"/>
      <c r="R36" s="660"/>
      <c r="S36" s="660"/>
      <c r="T36" s="660"/>
      <c r="U36" s="660"/>
    </row>
    <row r="37" spans="1:21">
      <c r="B37" s="660"/>
      <c r="C37" s="660"/>
      <c r="D37" s="660"/>
      <c r="E37" s="660"/>
      <c r="F37" s="660"/>
      <c r="G37" s="660"/>
      <c r="H37" s="660"/>
      <c r="I37" s="660"/>
      <c r="J37" s="660"/>
      <c r="K37" s="660"/>
      <c r="L37" s="660"/>
      <c r="M37" s="660"/>
      <c r="N37" s="660"/>
      <c r="O37" s="660"/>
      <c r="P37" s="660"/>
      <c r="Q37" s="660"/>
      <c r="R37" s="660"/>
      <c r="S37" s="660"/>
      <c r="T37" s="660"/>
      <c r="U37" s="660"/>
    </row>
    <row r="38" spans="1:21">
      <c r="B38" s="660"/>
      <c r="C38" s="660"/>
      <c r="D38" s="660"/>
      <c r="E38" s="660"/>
      <c r="F38" s="660"/>
      <c r="G38" s="660"/>
      <c r="H38" s="660"/>
      <c r="I38" s="660"/>
      <c r="J38" s="660"/>
      <c r="K38" s="660"/>
      <c r="L38" s="660"/>
      <c r="M38" s="660"/>
      <c r="N38" s="660"/>
      <c r="O38" s="660"/>
      <c r="P38" s="660"/>
      <c r="Q38" s="660"/>
      <c r="R38" s="660"/>
      <c r="S38" s="660"/>
      <c r="T38" s="660"/>
      <c r="U38" s="660"/>
    </row>
    <row r="39" spans="1:21">
      <c r="B39" s="660"/>
      <c r="C39" s="660"/>
      <c r="D39" s="660"/>
      <c r="E39" s="660"/>
      <c r="F39" s="660"/>
      <c r="G39" s="660"/>
      <c r="H39" s="660"/>
      <c r="I39" s="660"/>
      <c r="J39" s="660"/>
      <c r="K39" s="660"/>
      <c r="L39" s="660"/>
      <c r="M39" s="660"/>
      <c r="N39" s="660"/>
      <c r="O39" s="660"/>
      <c r="P39" s="660"/>
      <c r="Q39" s="660"/>
      <c r="R39" s="660"/>
      <c r="S39" s="660"/>
      <c r="T39" s="660"/>
      <c r="U39" s="660"/>
    </row>
    <row r="40" spans="1:21">
      <c r="B40" s="660"/>
      <c r="C40" s="660"/>
      <c r="D40" s="660"/>
      <c r="E40" s="660"/>
      <c r="F40" s="660"/>
      <c r="G40" s="660"/>
      <c r="H40" s="660"/>
      <c r="I40" s="660"/>
      <c r="J40" s="660"/>
      <c r="K40" s="660"/>
      <c r="L40" s="660"/>
      <c r="M40" s="660"/>
      <c r="N40" s="660"/>
      <c r="O40" s="660"/>
      <c r="P40" s="660"/>
      <c r="Q40" s="660"/>
      <c r="R40" s="660"/>
      <c r="S40" s="660"/>
      <c r="T40" s="660"/>
      <c r="U40" s="660"/>
    </row>
    <row r="41" spans="1:21">
      <c r="B41" s="660"/>
      <c r="C41" s="660"/>
      <c r="D41" s="660"/>
      <c r="E41" s="660"/>
      <c r="F41" s="660"/>
      <c r="G41" s="660"/>
      <c r="H41" s="660"/>
      <c r="I41" s="660"/>
      <c r="J41" s="660"/>
      <c r="K41" s="660"/>
      <c r="L41" s="660"/>
      <c r="M41" s="660"/>
      <c r="N41" s="660"/>
      <c r="O41" s="660"/>
      <c r="P41" s="660"/>
      <c r="Q41" s="660"/>
      <c r="R41" s="660"/>
      <c r="S41" s="660"/>
      <c r="T41" s="660"/>
      <c r="U41" s="660"/>
    </row>
    <row r="42" spans="1:21">
      <c r="B42" s="660"/>
      <c r="C42" s="660"/>
      <c r="D42" s="660"/>
      <c r="E42" s="660"/>
      <c r="F42" s="660"/>
      <c r="G42" s="660"/>
      <c r="H42" s="660"/>
      <c r="I42" s="660"/>
      <c r="J42" s="660"/>
      <c r="K42" s="660"/>
      <c r="L42" s="660"/>
      <c r="M42" s="660"/>
      <c r="N42" s="660"/>
      <c r="O42" s="660"/>
      <c r="P42" s="660"/>
      <c r="Q42" s="660"/>
      <c r="R42" s="660"/>
      <c r="S42" s="660"/>
      <c r="T42" s="660"/>
      <c r="U42" s="660"/>
    </row>
    <row r="43" spans="1:21">
      <c r="B43" s="660"/>
      <c r="C43" s="660"/>
      <c r="D43" s="660"/>
      <c r="E43" s="660"/>
      <c r="F43" s="660"/>
      <c r="G43" s="660"/>
      <c r="H43" s="660"/>
      <c r="I43" s="660"/>
      <c r="J43" s="660"/>
      <c r="K43" s="660"/>
      <c r="L43" s="660"/>
      <c r="M43" s="660"/>
      <c r="N43" s="660"/>
      <c r="O43" s="660"/>
      <c r="P43" s="660"/>
      <c r="Q43" s="660"/>
      <c r="R43" s="660"/>
      <c r="S43" s="660"/>
      <c r="T43" s="660"/>
      <c r="U43" s="660"/>
    </row>
    <row r="44" spans="1:21">
      <c r="B44" s="660"/>
      <c r="C44" s="660"/>
      <c r="D44" s="660"/>
      <c r="E44" s="660"/>
      <c r="F44" s="660"/>
      <c r="G44" s="660"/>
      <c r="H44" s="660"/>
      <c r="I44" s="660"/>
      <c r="J44" s="660"/>
      <c r="K44" s="660"/>
      <c r="L44" s="660"/>
      <c r="M44" s="660"/>
      <c r="N44" s="660"/>
      <c r="O44" s="660"/>
      <c r="P44" s="660"/>
      <c r="Q44" s="660"/>
      <c r="R44" s="660"/>
      <c r="S44" s="660"/>
      <c r="T44" s="660"/>
      <c r="U44" s="660"/>
    </row>
    <row r="45" spans="1:21">
      <c r="B45" s="660"/>
      <c r="C45" s="660"/>
      <c r="D45" s="660"/>
      <c r="E45" s="660"/>
      <c r="F45" s="660"/>
      <c r="G45" s="660"/>
      <c r="H45" s="660"/>
      <c r="I45" s="660"/>
      <c r="J45" s="660"/>
      <c r="K45" s="660"/>
      <c r="L45" s="660"/>
      <c r="M45" s="660"/>
      <c r="N45" s="660"/>
      <c r="O45" s="660"/>
      <c r="P45" s="660"/>
      <c r="Q45" s="660"/>
      <c r="R45" s="660"/>
      <c r="S45" s="660"/>
      <c r="T45" s="660"/>
      <c r="U45" s="660"/>
    </row>
    <row r="46" spans="1:21">
      <c r="B46" s="660"/>
      <c r="C46" s="660"/>
      <c r="D46" s="660"/>
      <c r="E46" s="660"/>
      <c r="F46" s="660"/>
      <c r="G46" s="660"/>
      <c r="H46" s="660"/>
      <c r="I46" s="660"/>
      <c r="J46" s="660"/>
      <c r="K46" s="660"/>
      <c r="L46" s="660"/>
      <c r="M46" s="660"/>
      <c r="N46" s="660"/>
      <c r="O46" s="660"/>
      <c r="P46" s="660"/>
      <c r="Q46" s="660"/>
      <c r="R46" s="660"/>
      <c r="S46" s="660"/>
      <c r="T46" s="660"/>
      <c r="U46" s="660"/>
    </row>
    <row r="47" spans="1:21">
      <c r="B47" s="660"/>
      <c r="C47" s="660"/>
      <c r="D47" s="660"/>
      <c r="E47" s="660"/>
      <c r="F47" s="660"/>
      <c r="G47" s="660"/>
      <c r="H47" s="660"/>
      <c r="I47" s="660"/>
      <c r="J47" s="660"/>
      <c r="K47" s="660"/>
      <c r="L47" s="660"/>
      <c r="M47" s="660"/>
      <c r="N47" s="660"/>
      <c r="O47" s="660"/>
      <c r="P47" s="660"/>
      <c r="Q47" s="660"/>
      <c r="R47" s="660"/>
      <c r="S47" s="660"/>
      <c r="T47" s="660"/>
      <c r="U47" s="660"/>
    </row>
    <row r="48" spans="1:21">
      <c r="B48" s="660"/>
      <c r="C48" s="660"/>
      <c r="D48" s="660"/>
      <c r="E48" s="660"/>
      <c r="F48" s="660"/>
      <c r="G48" s="660"/>
      <c r="H48" s="660"/>
      <c r="I48" s="660"/>
      <c r="J48" s="660"/>
      <c r="K48" s="660"/>
      <c r="L48" s="660"/>
      <c r="M48" s="660"/>
      <c r="N48" s="660"/>
      <c r="O48" s="660"/>
      <c r="P48" s="660"/>
      <c r="Q48" s="660"/>
      <c r="R48" s="660"/>
      <c r="S48" s="660"/>
      <c r="T48" s="660"/>
      <c r="U48" s="660"/>
    </row>
    <row r="49" spans="2:21">
      <c r="B49" s="660"/>
      <c r="C49" s="660"/>
      <c r="D49" s="660"/>
      <c r="E49" s="660"/>
      <c r="F49" s="660"/>
      <c r="G49" s="660"/>
      <c r="H49" s="660"/>
      <c r="I49" s="660"/>
      <c r="J49" s="660"/>
      <c r="K49" s="660"/>
      <c r="L49" s="660"/>
      <c r="M49" s="660"/>
      <c r="N49" s="660"/>
      <c r="O49" s="660"/>
      <c r="P49" s="660"/>
      <c r="Q49" s="660"/>
      <c r="R49" s="660"/>
      <c r="S49" s="660"/>
      <c r="T49" s="660"/>
      <c r="U49" s="660"/>
    </row>
    <row r="50" spans="2:21">
      <c r="B50" s="660"/>
      <c r="C50" s="660"/>
      <c r="D50" s="660"/>
      <c r="E50" s="660"/>
      <c r="F50" s="660"/>
      <c r="G50" s="660"/>
      <c r="H50" s="660"/>
      <c r="I50" s="660"/>
      <c r="J50" s="660"/>
      <c r="K50" s="660"/>
      <c r="L50" s="660"/>
      <c r="M50" s="660"/>
      <c r="N50" s="660"/>
      <c r="O50" s="660"/>
      <c r="P50" s="660"/>
      <c r="Q50" s="660"/>
      <c r="R50" s="660"/>
      <c r="S50" s="660"/>
      <c r="T50" s="660"/>
      <c r="U50" s="660"/>
    </row>
    <row r="51" spans="2:21">
      <c r="B51" s="660"/>
      <c r="C51" s="660"/>
      <c r="D51" s="660"/>
      <c r="E51" s="660"/>
      <c r="F51" s="660"/>
      <c r="G51" s="660"/>
      <c r="H51" s="660"/>
      <c r="I51" s="660"/>
      <c r="J51" s="660"/>
      <c r="K51" s="660"/>
      <c r="L51" s="660"/>
      <c r="M51" s="660"/>
      <c r="N51" s="660"/>
      <c r="O51" s="660"/>
      <c r="P51" s="660"/>
      <c r="Q51" s="660"/>
      <c r="R51" s="660"/>
      <c r="S51" s="660"/>
      <c r="T51" s="660"/>
      <c r="U51" s="660"/>
    </row>
    <row r="52" spans="2:21">
      <c r="B52" s="660"/>
      <c r="C52" s="660"/>
      <c r="D52" s="660"/>
      <c r="E52" s="660"/>
      <c r="F52" s="660"/>
      <c r="G52" s="660"/>
      <c r="H52" s="660"/>
      <c r="I52" s="660"/>
      <c r="J52" s="660"/>
      <c r="K52" s="660"/>
      <c r="L52" s="660"/>
      <c r="M52" s="660"/>
      <c r="N52" s="660"/>
      <c r="O52" s="660"/>
      <c r="P52" s="660"/>
      <c r="Q52" s="660"/>
      <c r="R52" s="660"/>
      <c r="S52" s="660"/>
      <c r="T52" s="660"/>
      <c r="U52" s="660"/>
    </row>
    <row r="53" spans="2:21">
      <c r="B53" s="660"/>
      <c r="C53" s="660"/>
      <c r="D53" s="660"/>
      <c r="E53" s="660"/>
      <c r="F53" s="660"/>
      <c r="G53" s="660"/>
      <c r="H53" s="660"/>
      <c r="I53" s="660"/>
      <c r="J53" s="660"/>
      <c r="K53" s="660"/>
      <c r="L53" s="660"/>
      <c r="M53" s="660"/>
      <c r="N53" s="660"/>
      <c r="O53" s="660"/>
      <c r="P53" s="660"/>
      <c r="Q53" s="660"/>
      <c r="R53" s="660"/>
      <c r="S53" s="660"/>
      <c r="T53" s="660"/>
      <c r="U53" s="660"/>
    </row>
    <row r="54" spans="2:21">
      <c r="B54" s="660"/>
      <c r="C54" s="660"/>
      <c r="D54" s="660"/>
      <c r="E54" s="660"/>
      <c r="F54" s="660"/>
      <c r="G54" s="660"/>
      <c r="H54" s="660"/>
      <c r="I54" s="660"/>
      <c r="J54" s="660"/>
      <c r="K54" s="660"/>
      <c r="L54" s="660"/>
      <c r="M54" s="660"/>
      <c r="N54" s="660"/>
      <c r="O54" s="660"/>
      <c r="P54" s="660"/>
      <c r="Q54" s="660"/>
      <c r="R54" s="660"/>
      <c r="S54" s="660"/>
      <c r="T54" s="660"/>
      <c r="U54" s="660"/>
    </row>
    <row r="55" spans="2:21">
      <c r="B55" s="660"/>
      <c r="C55" s="660"/>
      <c r="D55" s="660"/>
      <c r="E55" s="660"/>
      <c r="F55" s="660"/>
      <c r="G55" s="660"/>
      <c r="H55" s="660"/>
      <c r="I55" s="660"/>
      <c r="J55" s="660"/>
      <c r="K55" s="660"/>
      <c r="L55" s="660"/>
      <c r="M55" s="660"/>
      <c r="N55" s="660"/>
      <c r="O55" s="660"/>
      <c r="P55" s="660"/>
      <c r="Q55" s="660"/>
      <c r="R55" s="660"/>
      <c r="S55" s="660"/>
      <c r="T55" s="660"/>
      <c r="U55" s="660"/>
    </row>
    <row r="56" spans="2:21">
      <c r="B56" s="660"/>
      <c r="C56" s="660"/>
      <c r="D56" s="660"/>
      <c r="E56" s="660"/>
      <c r="F56" s="660"/>
      <c r="G56" s="660"/>
      <c r="H56" s="660"/>
      <c r="I56" s="660"/>
      <c r="J56" s="660"/>
      <c r="K56" s="660"/>
      <c r="L56" s="660"/>
      <c r="M56" s="660"/>
      <c r="N56" s="660"/>
      <c r="O56" s="660"/>
      <c r="P56" s="660"/>
      <c r="Q56" s="660"/>
      <c r="R56" s="660"/>
      <c r="S56" s="660"/>
      <c r="T56" s="660"/>
      <c r="U56" s="660"/>
    </row>
    <row r="57" spans="2:21">
      <c r="B57" s="660"/>
      <c r="C57" s="660"/>
      <c r="D57" s="660"/>
      <c r="E57" s="660"/>
      <c r="F57" s="660"/>
      <c r="G57" s="660"/>
      <c r="H57" s="660"/>
      <c r="I57" s="660"/>
      <c r="J57" s="660"/>
      <c r="K57" s="660"/>
      <c r="L57" s="660"/>
      <c r="M57" s="660"/>
      <c r="N57" s="660"/>
      <c r="O57" s="660"/>
      <c r="P57" s="660"/>
      <c r="Q57" s="660"/>
      <c r="R57" s="660"/>
      <c r="S57" s="660"/>
      <c r="T57" s="660"/>
      <c r="U57" s="660"/>
    </row>
    <row r="58" spans="2:21">
      <c r="B58" s="660"/>
      <c r="C58" s="660"/>
      <c r="D58" s="660"/>
      <c r="E58" s="660"/>
      <c r="F58" s="660"/>
      <c r="G58" s="660"/>
      <c r="H58" s="660"/>
      <c r="I58" s="660"/>
      <c r="J58" s="660"/>
      <c r="K58" s="660"/>
      <c r="L58" s="660"/>
      <c r="M58" s="660"/>
      <c r="N58" s="660"/>
      <c r="O58" s="660"/>
      <c r="P58" s="660"/>
      <c r="Q58" s="660"/>
      <c r="R58" s="660"/>
      <c r="S58" s="660"/>
      <c r="T58" s="660"/>
      <c r="U58" s="660"/>
    </row>
    <row r="59" spans="2:21">
      <c r="B59" s="660"/>
      <c r="C59" s="660"/>
      <c r="D59" s="660"/>
      <c r="E59" s="660"/>
      <c r="F59" s="660"/>
      <c r="G59" s="660"/>
      <c r="H59" s="660"/>
      <c r="I59" s="660"/>
      <c r="J59" s="660"/>
      <c r="K59" s="660"/>
      <c r="L59" s="660"/>
      <c r="M59" s="660"/>
      <c r="N59" s="660"/>
      <c r="O59" s="660"/>
      <c r="P59" s="660"/>
      <c r="Q59" s="660"/>
      <c r="R59" s="660"/>
      <c r="S59" s="660"/>
      <c r="T59" s="660"/>
      <c r="U59" s="660"/>
    </row>
    <row r="60" spans="2:21">
      <c r="B60" s="660"/>
      <c r="C60" s="660"/>
      <c r="D60" s="660"/>
      <c r="E60" s="660"/>
      <c r="F60" s="660"/>
      <c r="G60" s="660"/>
      <c r="H60" s="660"/>
      <c r="I60" s="660"/>
      <c r="J60" s="660"/>
      <c r="K60" s="660"/>
      <c r="L60" s="660"/>
      <c r="M60" s="660"/>
      <c r="N60" s="660"/>
      <c r="O60" s="660"/>
      <c r="P60" s="660"/>
      <c r="Q60" s="660"/>
      <c r="R60" s="660"/>
      <c r="S60" s="660"/>
      <c r="T60" s="660"/>
      <c r="U60" s="660"/>
    </row>
    <row r="61" spans="2:21">
      <c r="B61" s="660"/>
      <c r="C61" s="660"/>
      <c r="D61" s="660"/>
      <c r="E61" s="660"/>
      <c r="F61" s="660"/>
      <c r="G61" s="660"/>
      <c r="H61" s="660"/>
      <c r="I61" s="660"/>
      <c r="J61" s="660"/>
      <c r="K61" s="660"/>
      <c r="L61" s="660"/>
      <c r="M61" s="660"/>
      <c r="N61" s="660"/>
      <c r="O61" s="660"/>
      <c r="P61" s="660"/>
      <c r="Q61" s="660"/>
      <c r="R61" s="660"/>
      <c r="S61" s="660"/>
      <c r="T61" s="660"/>
      <c r="U61" s="660"/>
    </row>
    <row r="62" spans="2:21">
      <c r="B62" s="660"/>
      <c r="C62" s="660"/>
      <c r="D62" s="660"/>
      <c r="E62" s="660"/>
      <c r="F62" s="660"/>
      <c r="G62" s="660"/>
      <c r="H62" s="660"/>
      <c r="I62" s="660"/>
      <c r="J62" s="660"/>
      <c r="K62" s="660"/>
      <c r="L62" s="660"/>
      <c r="M62" s="660"/>
      <c r="N62" s="660"/>
      <c r="O62" s="660"/>
      <c r="P62" s="660"/>
      <c r="Q62" s="660"/>
      <c r="R62" s="660"/>
      <c r="S62" s="660"/>
      <c r="T62" s="660"/>
      <c r="U62" s="660"/>
    </row>
  </sheetData>
  <mergeCells count="9">
    <mergeCell ref="A1:U1"/>
    <mergeCell ref="A2:U2"/>
    <mergeCell ref="B3:D4"/>
    <mergeCell ref="E3:H4"/>
    <mergeCell ref="I3:R3"/>
    <mergeCell ref="S3:U4"/>
    <mergeCell ref="I4:K4"/>
    <mergeCell ref="L4:N4"/>
    <mergeCell ref="O4:R4"/>
  </mergeCells>
  <printOptions horizontalCentered="1" verticalCentered="1"/>
  <pageMargins left="0.39370078740157483" right="0.39370078740157483" top="0.74803149606299213" bottom="0.74803149606299213" header="0" footer="0"/>
  <pageSetup paperSize="9" scale="30" orientation="landscape" r:id="rId1"/>
</worksheet>
</file>

<file path=xl/worksheets/sheet3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J63"/>
  <sheetViews>
    <sheetView topLeftCell="A62" zoomScale="80" zoomScaleNormal="80" workbookViewId="0">
      <selection activeCell="D63" sqref="D63"/>
    </sheetView>
  </sheetViews>
  <sheetFormatPr defaultRowHeight="15"/>
  <cols>
    <col min="2" max="2" width="18.5703125" customWidth="1"/>
    <col min="3" max="3" width="18.85546875" customWidth="1"/>
    <col min="4" max="4" width="19.7109375" customWidth="1"/>
    <col min="7" max="7" width="14.7109375" customWidth="1"/>
    <col min="9" max="9" width="22.5703125" customWidth="1"/>
    <col min="10" max="10" width="16" customWidth="1"/>
  </cols>
  <sheetData>
    <row r="1" spans="1:10" ht="60" customHeight="1">
      <c r="A1" s="1255" t="s">
        <v>1</v>
      </c>
      <c r="B1" s="1255" t="s">
        <v>222</v>
      </c>
      <c r="C1" s="1255"/>
      <c r="D1" s="1255" t="s">
        <v>3</v>
      </c>
      <c r="E1" s="1255"/>
      <c r="F1" s="1255"/>
      <c r="G1" s="1255"/>
      <c r="H1" s="1255" t="s">
        <v>4</v>
      </c>
      <c r="I1" s="1255"/>
      <c r="J1" s="1255" t="s">
        <v>5</v>
      </c>
    </row>
    <row r="2" spans="1:10" ht="99.75">
      <c r="A2" s="1255"/>
      <c r="B2" s="828" t="s">
        <v>6</v>
      </c>
      <c r="C2" s="828" t="s">
        <v>18</v>
      </c>
      <c r="D2" s="828" t="s">
        <v>9</v>
      </c>
      <c r="E2" s="828" t="s">
        <v>10</v>
      </c>
      <c r="F2" s="828" t="s">
        <v>11</v>
      </c>
      <c r="G2" s="828" t="s">
        <v>12</v>
      </c>
      <c r="H2" s="828" t="s">
        <v>8</v>
      </c>
      <c r="I2" s="828" t="s">
        <v>1839</v>
      </c>
      <c r="J2" s="1255"/>
    </row>
    <row r="3" spans="1:10" ht="168.75" customHeight="1">
      <c r="A3" s="1324">
        <v>1</v>
      </c>
      <c r="B3" s="1324" t="s">
        <v>1840</v>
      </c>
      <c r="C3" s="1324" t="s">
        <v>27071</v>
      </c>
      <c r="D3" s="1324" t="s">
        <v>1841</v>
      </c>
      <c r="E3" s="1324">
        <v>4.5</v>
      </c>
      <c r="F3" s="1324">
        <v>2</v>
      </c>
      <c r="G3" s="1324">
        <v>0.75</v>
      </c>
      <c r="H3" s="1324" t="s">
        <v>226</v>
      </c>
      <c r="I3" s="1322" t="s">
        <v>27072</v>
      </c>
      <c r="J3" s="1324" t="s">
        <v>1842</v>
      </c>
    </row>
    <row r="4" spans="1:10">
      <c r="A4" s="1324"/>
      <c r="B4" s="1324"/>
      <c r="C4" s="1324"/>
      <c r="D4" s="1324"/>
      <c r="E4" s="1324"/>
      <c r="F4" s="1324"/>
      <c r="G4" s="1324"/>
      <c r="H4" s="1324"/>
      <c r="I4" s="1323"/>
      <c r="J4" s="1324"/>
    </row>
    <row r="5" spans="1:10" ht="189.75" customHeight="1">
      <c r="A5" s="1324">
        <v>2</v>
      </c>
      <c r="B5" s="1325" t="s">
        <v>1843</v>
      </c>
      <c r="C5" s="106" t="s">
        <v>1844</v>
      </c>
      <c r="D5" s="1324" t="s">
        <v>1841</v>
      </c>
      <c r="E5" s="1324">
        <v>3</v>
      </c>
      <c r="F5" s="1324">
        <v>1</v>
      </c>
      <c r="G5" s="1324">
        <v>0.75</v>
      </c>
      <c r="H5" s="1324" t="s">
        <v>226</v>
      </c>
      <c r="I5" s="1324" t="s">
        <v>1846</v>
      </c>
      <c r="J5" s="1324" t="s">
        <v>1842</v>
      </c>
    </row>
    <row r="6" spans="1:10" hidden="1">
      <c r="A6" s="1324"/>
      <c r="B6" s="1325"/>
      <c r="C6" s="106" t="s">
        <v>1845</v>
      </c>
      <c r="D6" s="1324"/>
      <c r="E6" s="1324"/>
      <c r="F6" s="1324"/>
      <c r="G6" s="1324"/>
      <c r="H6" s="1324"/>
      <c r="I6" s="1324"/>
      <c r="J6" s="1324"/>
    </row>
    <row r="7" spans="1:10" hidden="1">
      <c r="A7" s="1324"/>
      <c r="B7" s="1325"/>
      <c r="C7" s="853"/>
      <c r="D7" s="1324"/>
      <c r="E7" s="1324"/>
      <c r="F7" s="1324"/>
      <c r="G7" s="1324"/>
      <c r="H7" s="1324"/>
      <c r="I7" s="1324"/>
      <c r="J7" s="1324"/>
    </row>
    <row r="8" spans="1:10" ht="359.25" customHeight="1">
      <c r="A8" s="1324">
        <v>3</v>
      </c>
      <c r="B8" s="1325" t="s">
        <v>1847</v>
      </c>
      <c r="C8" s="1322" t="s">
        <v>27073</v>
      </c>
      <c r="D8" s="1324" t="s">
        <v>1841</v>
      </c>
      <c r="E8" s="1324">
        <v>3</v>
      </c>
      <c r="F8" s="1324">
        <v>1</v>
      </c>
      <c r="G8" s="1324">
        <v>0.75</v>
      </c>
      <c r="H8" s="1324" t="s">
        <v>226</v>
      </c>
      <c r="I8" s="1324" t="s">
        <v>1846</v>
      </c>
      <c r="J8" s="1324" t="s">
        <v>1842</v>
      </c>
    </row>
    <row r="9" spans="1:10">
      <c r="A9" s="1324"/>
      <c r="B9" s="1325"/>
      <c r="C9" s="1323"/>
      <c r="D9" s="1324"/>
      <c r="E9" s="1324"/>
      <c r="F9" s="1324"/>
      <c r="G9" s="1324"/>
      <c r="H9" s="1324"/>
      <c r="I9" s="1324"/>
      <c r="J9" s="1324"/>
    </row>
    <row r="10" spans="1:10" ht="359.25" customHeight="1">
      <c r="A10" s="1324">
        <v>4</v>
      </c>
      <c r="B10" s="1325" t="s">
        <v>1848</v>
      </c>
      <c r="C10" s="1324" t="s">
        <v>27074</v>
      </c>
      <c r="D10" s="1324" t="s">
        <v>1841</v>
      </c>
      <c r="E10" s="1324">
        <v>3</v>
      </c>
      <c r="F10" s="1324">
        <v>1</v>
      </c>
      <c r="G10" s="1324">
        <v>0.75</v>
      </c>
      <c r="H10" s="1324" t="s">
        <v>226</v>
      </c>
      <c r="I10" s="1324" t="s">
        <v>1846</v>
      </c>
      <c r="J10" s="1324" t="s">
        <v>1842</v>
      </c>
    </row>
    <row r="11" spans="1:10">
      <c r="A11" s="1324"/>
      <c r="B11" s="1325"/>
      <c r="C11" s="1324"/>
      <c r="D11" s="1324"/>
      <c r="E11" s="1324"/>
      <c r="F11" s="1324"/>
      <c r="G11" s="1324"/>
      <c r="H11" s="1324"/>
      <c r="I11" s="1324"/>
      <c r="J11" s="1324"/>
    </row>
    <row r="12" spans="1:10" ht="85.5" customHeight="1">
      <c r="A12" s="1324">
        <v>5</v>
      </c>
      <c r="B12" s="1325" t="s">
        <v>1849</v>
      </c>
      <c r="C12" s="1320" t="s">
        <v>27075</v>
      </c>
      <c r="D12" s="1324" t="s">
        <v>1841</v>
      </c>
      <c r="E12" s="1324">
        <v>3</v>
      </c>
      <c r="F12" s="1324">
        <v>1</v>
      </c>
      <c r="G12" s="1324">
        <v>0.75</v>
      </c>
      <c r="H12" s="1324" t="s">
        <v>226</v>
      </c>
      <c r="I12" s="1322" t="s">
        <v>27072</v>
      </c>
      <c r="J12" s="1324" t="s">
        <v>1842</v>
      </c>
    </row>
    <row r="13" spans="1:10" ht="85.5" customHeight="1">
      <c r="A13" s="1324"/>
      <c r="B13" s="1325"/>
      <c r="C13" s="1321"/>
      <c r="D13" s="1324"/>
      <c r="E13" s="1324"/>
      <c r="F13" s="1324"/>
      <c r="G13" s="1324"/>
      <c r="H13" s="1324"/>
      <c r="I13" s="1323"/>
      <c r="J13" s="1324"/>
    </row>
    <row r="14" spans="1:10" ht="85.5" customHeight="1">
      <c r="A14" s="1324">
        <v>6</v>
      </c>
      <c r="B14" s="1325" t="s">
        <v>1850</v>
      </c>
      <c r="C14" s="1320" t="s">
        <v>27076</v>
      </c>
      <c r="D14" s="1324" t="s">
        <v>1841</v>
      </c>
      <c r="E14" s="1324">
        <v>6</v>
      </c>
      <c r="F14" s="1324">
        <v>2</v>
      </c>
      <c r="G14" s="1324">
        <v>0.75</v>
      </c>
      <c r="H14" s="1324" t="s">
        <v>226</v>
      </c>
      <c r="I14" s="1324" t="s">
        <v>1846</v>
      </c>
      <c r="J14" s="1324" t="s">
        <v>1842</v>
      </c>
    </row>
    <row r="15" spans="1:10" ht="85.5" customHeight="1">
      <c r="A15" s="1324"/>
      <c r="B15" s="1325"/>
      <c r="C15" s="1321"/>
      <c r="D15" s="1324"/>
      <c r="E15" s="1324"/>
      <c r="F15" s="1324"/>
      <c r="G15" s="1324"/>
      <c r="H15" s="1324"/>
      <c r="I15" s="1324"/>
      <c r="J15" s="1324"/>
    </row>
    <row r="16" spans="1:10" ht="117.75" customHeight="1">
      <c r="A16" s="853">
        <v>7</v>
      </c>
      <c r="B16" s="106" t="s">
        <v>1851</v>
      </c>
      <c r="C16" s="106" t="s">
        <v>27077</v>
      </c>
      <c r="D16" s="853" t="s">
        <v>1841</v>
      </c>
      <c r="E16" s="853">
        <v>6</v>
      </c>
      <c r="F16" s="853">
        <v>2</v>
      </c>
      <c r="G16" s="853">
        <v>0.75</v>
      </c>
      <c r="H16" s="853" t="s">
        <v>226</v>
      </c>
      <c r="I16" s="853" t="s">
        <v>1846</v>
      </c>
      <c r="J16" s="853" t="s">
        <v>1842</v>
      </c>
    </row>
    <row r="17" spans="1:10" ht="139.5" customHeight="1">
      <c r="A17" s="853">
        <v>8</v>
      </c>
      <c r="B17" s="106" t="s">
        <v>1852</v>
      </c>
      <c r="C17" s="853" t="s">
        <v>27078</v>
      </c>
      <c r="D17" s="853" t="s">
        <v>1841</v>
      </c>
      <c r="E17" s="853">
        <v>3</v>
      </c>
      <c r="F17" s="853">
        <v>1</v>
      </c>
      <c r="G17" s="853">
        <v>0.75</v>
      </c>
      <c r="H17" s="853" t="s">
        <v>226</v>
      </c>
      <c r="I17" s="853" t="s">
        <v>1846</v>
      </c>
      <c r="J17" s="853" t="s">
        <v>1842</v>
      </c>
    </row>
    <row r="18" spans="1:10" ht="141.75" customHeight="1">
      <c r="A18" s="853">
        <v>9</v>
      </c>
      <c r="B18" s="106" t="s">
        <v>1853</v>
      </c>
      <c r="C18" s="106" t="s">
        <v>1854</v>
      </c>
      <c r="D18" s="853" t="s">
        <v>1841</v>
      </c>
      <c r="E18" s="853">
        <v>6</v>
      </c>
      <c r="F18" s="853">
        <v>2</v>
      </c>
      <c r="G18" s="853">
        <v>0.75</v>
      </c>
      <c r="H18" s="853" t="s">
        <v>226</v>
      </c>
      <c r="I18" s="853" t="s">
        <v>1846</v>
      </c>
      <c r="J18" s="853" t="s">
        <v>1842</v>
      </c>
    </row>
    <row r="19" spans="1:10" ht="135">
      <c r="A19" s="853">
        <v>10</v>
      </c>
      <c r="B19" s="106" t="s">
        <v>1855</v>
      </c>
      <c r="C19" s="853" t="s">
        <v>27079</v>
      </c>
      <c r="D19" s="853" t="s">
        <v>1841</v>
      </c>
      <c r="E19" s="853">
        <v>3</v>
      </c>
      <c r="F19" s="853">
        <v>1</v>
      </c>
      <c r="G19" s="853">
        <v>0.75</v>
      </c>
      <c r="H19" s="853" t="s">
        <v>226</v>
      </c>
      <c r="I19" s="853" t="s">
        <v>1846</v>
      </c>
      <c r="J19" s="853" t="s">
        <v>1842</v>
      </c>
    </row>
    <row r="20" spans="1:10" ht="147" customHeight="1">
      <c r="A20" s="853">
        <v>11</v>
      </c>
      <c r="B20" s="106" t="s">
        <v>1856</v>
      </c>
      <c r="C20" s="853" t="s">
        <v>27079</v>
      </c>
      <c r="D20" s="853" t="s">
        <v>1841</v>
      </c>
      <c r="E20" s="853">
        <v>3</v>
      </c>
      <c r="F20" s="853">
        <v>1</v>
      </c>
      <c r="G20" s="853">
        <v>0.75</v>
      </c>
      <c r="H20" s="853" t="s">
        <v>226</v>
      </c>
      <c r="I20" s="853" t="s">
        <v>1846</v>
      </c>
      <c r="J20" s="853" t="s">
        <v>1842</v>
      </c>
    </row>
    <row r="21" spans="1:10" ht="21" customHeight="1">
      <c r="A21" s="1324">
        <v>12</v>
      </c>
      <c r="B21" s="1325" t="s">
        <v>1857</v>
      </c>
      <c r="C21" s="1320" t="s">
        <v>27080</v>
      </c>
      <c r="D21" s="1324" t="s">
        <v>1841</v>
      </c>
      <c r="E21" s="1324">
        <v>6</v>
      </c>
      <c r="F21" s="1324">
        <v>2</v>
      </c>
      <c r="G21" s="1324">
        <v>0.75</v>
      </c>
      <c r="H21" s="1324" t="s">
        <v>226</v>
      </c>
      <c r="I21" s="1324" t="s">
        <v>1846</v>
      </c>
      <c r="J21" s="1324" t="s">
        <v>1842</v>
      </c>
    </row>
    <row r="22" spans="1:10" ht="43.5" customHeight="1">
      <c r="A22" s="1324"/>
      <c r="B22" s="1325"/>
      <c r="C22" s="1321"/>
      <c r="D22" s="1324"/>
      <c r="E22" s="1324"/>
      <c r="F22" s="1324"/>
      <c r="G22" s="1324"/>
      <c r="H22" s="1324"/>
      <c r="I22" s="1324"/>
      <c r="J22" s="1324"/>
    </row>
    <row r="23" spans="1:10" ht="25.5" customHeight="1">
      <c r="A23" s="1324">
        <v>13</v>
      </c>
      <c r="B23" s="1325" t="s">
        <v>1858</v>
      </c>
      <c r="C23" s="1320" t="s">
        <v>27081</v>
      </c>
      <c r="D23" s="1324" t="s">
        <v>1841</v>
      </c>
      <c r="E23" s="1324">
        <v>6</v>
      </c>
      <c r="F23" s="1324">
        <v>2</v>
      </c>
      <c r="G23" s="1324">
        <v>0.75</v>
      </c>
      <c r="H23" s="1324" t="s">
        <v>226</v>
      </c>
      <c r="I23" s="1324" t="s">
        <v>1846</v>
      </c>
      <c r="J23" s="1324" t="s">
        <v>1842</v>
      </c>
    </row>
    <row r="24" spans="1:10" ht="59.25" customHeight="1">
      <c r="A24" s="1324"/>
      <c r="B24" s="1325"/>
      <c r="C24" s="1321"/>
      <c r="D24" s="1324"/>
      <c r="E24" s="1324"/>
      <c r="F24" s="1324"/>
      <c r="G24" s="1324"/>
      <c r="H24" s="1324"/>
      <c r="I24" s="1324"/>
      <c r="J24" s="1324"/>
    </row>
    <row r="25" spans="1:10" ht="185.25" customHeight="1">
      <c r="A25" s="853">
        <v>14</v>
      </c>
      <c r="B25" s="106" t="s">
        <v>1859</v>
      </c>
      <c r="C25" s="106" t="s">
        <v>1860</v>
      </c>
      <c r="D25" s="853" t="s">
        <v>1841</v>
      </c>
      <c r="E25" s="853">
        <v>3</v>
      </c>
      <c r="F25" s="853">
        <v>1</v>
      </c>
      <c r="G25" s="853">
        <v>0.75</v>
      </c>
      <c r="H25" s="853" t="s">
        <v>226</v>
      </c>
      <c r="I25" s="853" t="s">
        <v>1846</v>
      </c>
      <c r="J25" s="853" t="s">
        <v>1842</v>
      </c>
    </row>
    <row r="26" spans="1:10" ht="195.75" customHeight="1">
      <c r="A26" s="853">
        <v>15</v>
      </c>
      <c r="B26" s="106" t="s">
        <v>1861</v>
      </c>
      <c r="C26" s="106" t="s">
        <v>1862</v>
      </c>
      <c r="D26" s="853" t="s">
        <v>1841</v>
      </c>
      <c r="E26" s="853">
        <v>3</v>
      </c>
      <c r="F26" s="853">
        <v>1</v>
      </c>
      <c r="G26" s="853">
        <v>0.75</v>
      </c>
      <c r="H26" s="853" t="s">
        <v>226</v>
      </c>
      <c r="I26" s="853" t="s">
        <v>1846</v>
      </c>
      <c r="J26" s="853" t="s">
        <v>1842</v>
      </c>
    </row>
    <row r="27" spans="1:10" ht="156" customHeight="1">
      <c r="A27" s="853">
        <v>16</v>
      </c>
      <c r="B27" s="106" t="s">
        <v>1863</v>
      </c>
      <c r="C27" s="106" t="s">
        <v>1864</v>
      </c>
      <c r="D27" s="853" t="s">
        <v>1841</v>
      </c>
      <c r="E27" s="853">
        <v>3</v>
      </c>
      <c r="F27" s="853">
        <v>1</v>
      </c>
      <c r="G27" s="853">
        <v>0.75</v>
      </c>
      <c r="H27" s="853" t="s">
        <v>226</v>
      </c>
      <c r="I27" s="853" t="s">
        <v>1846</v>
      </c>
      <c r="J27" s="853" t="s">
        <v>1842</v>
      </c>
    </row>
    <row r="28" spans="1:10" ht="135">
      <c r="A28" s="853">
        <v>17</v>
      </c>
      <c r="B28" s="106" t="s">
        <v>1865</v>
      </c>
      <c r="C28" s="106" t="s">
        <v>27082</v>
      </c>
      <c r="D28" s="853" t="s">
        <v>1841</v>
      </c>
      <c r="E28" s="853">
        <v>3</v>
      </c>
      <c r="F28" s="853">
        <v>1</v>
      </c>
      <c r="G28" s="853">
        <v>0.75</v>
      </c>
      <c r="H28" s="853" t="s">
        <v>226</v>
      </c>
      <c r="I28" s="853" t="s">
        <v>1846</v>
      </c>
      <c r="J28" s="853" t="s">
        <v>1842</v>
      </c>
    </row>
    <row r="29" spans="1:10" ht="114.75" customHeight="1">
      <c r="A29" s="1324">
        <v>18</v>
      </c>
      <c r="B29" s="1325" t="s">
        <v>1866</v>
      </c>
      <c r="C29" s="1324" t="s">
        <v>27083</v>
      </c>
      <c r="D29" s="1324" t="s">
        <v>1841</v>
      </c>
      <c r="E29" s="1324">
        <v>6</v>
      </c>
      <c r="F29" s="1324">
        <v>2</v>
      </c>
      <c r="G29" s="1324">
        <v>0.75</v>
      </c>
      <c r="H29" s="1324" t="s">
        <v>226</v>
      </c>
      <c r="I29" s="1324" t="s">
        <v>1846</v>
      </c>
      <c r="J29" s="1324" t="s">
        <v>1842</v>
      </c>
    </row>
    <row r="30" spans="1:10">
      <c r="A30" s="1324"/>
      <c r="B30" s="1325"/>
      <c r="C30" s="1324"/>
      <c r="D30" s="1324"/>
      <c r="E30" s="1324"/>
      <c r="F30" s="1324"/>
      <c r="G30" s="1324"/>
      <c r="H30" s="1324"/>
      <c r="I30" s="1324"/>
      <c r="J30" s="1324"/>
    </row>
    <row r="31" spans="1:10" ht="135">
      <c r="A31" s="853">
        <v>19</v>
      </c>
      <c r="B31" s="106" t="s">
        <v>1867</v>
      </c>
      <c r="C31" s="106" t="s">
        <v>1868</v>
      </c>
      <c r="D31" s="853" t="s">
        <v>1841</v>
      </c>
      <c r="E31" s="853">
        <v>3</v>
      </c>
      <c r="F31" s="853">
        <v>1</v>
      </c>
      <c r="G31" s="853">
        <v>0.75</v>
      </c>
      <c r="H31" s="853" t="s">
        <v>226</v>
      </c>
      <c r="I31" s="853" t="s">
        <v>1846</v>
      </c>
      <c r="J31" s="853" t="s">
        <v>1842</v>
      </c>
    </row>
    <row r="32" spans="1:10" ht="135">
      <c r="A32" s="853">
        <v>20</v>
      </c>
      <c r="B32" s="106" t="s">
        <v>1869</v>
      </c>
      <c r="C32" s="106" t="s">
        <v>27084</v>
      </c>
      <c r="D32" s="853" t="s">
        <v>1841</v>
      </c>
      <c r="E32" s="853">
        <v>6</v>
      </c>
      <c r="F32" s="853">
        <v>2</v>
      </c>
      <c r="G32" s="853">
        <v>0.75</v>
      </c>
      <c r="H32" s="853" t="s">
        <v>226</v>
      </c>
      <c r="I32" s="853" t="s">
        <v>1846</v>
      </c>
      <c r="J32" s="853" t="s">
        <v>1842</v>
      </c>
    </row>
    <row r="33" spans="1:10" ht="135">
      <c r="A33" s="853">
        <v>21</v>
      </c>
      <c r="B33" s="106" t="s">
        <v>1870</v>
      </c>
      <c r="C33" s="853" t="s">
        <v>27085</v>
      </c>
      <c r="D33" s="853" t="s">
        <v>1841</v>
      </c>
      <c r="E33" s="853">
        <v>6</v>
      </c>
      <c r="F33" s="853">
        <v>2</v>
      </c>
      <c r="G33" s="853">
        <v>0.75</v>
      </c>
      <c r="H33" s="853" t="s">
        <v>226</v>
      </c>
      <c r="I33" s="853" t="s">
        <v>1846</v>
      </c>
      <c r="J33" s="106" t="s">
        <v>1871</v>
      </c>
    </row>
    <row r="34" spans="1:10" ht="135">
      <c r="A34" s="853">
        <v>22</v>
      </c>
      <c r="B34" s="106" t="s">
        <v>1872</v>
      </c>
      <c r="C34" s="853" t="s">
        <v>27086</v>
      </c>
      <c r="D34" s="853" t="s">
        <v>1841</v>
      </c>
      <c r="E34" s="853">
        <v>3</v>
      </c>
      <c r="F34" s="853">
        <v>1</v>
      </c>
      <c r="G34" s="853">
        <v>0.75</v>
      </c>
      <c r="H34" s="853" t="s">
        <v>226</v>
      </c>
      <c r="I34" s="853" t="s">
        <v>1846</v>
      </c>
      <c r="J34" s="106" t="s">
        <v>1873</v>
      </c>
    </row>
    <row r="35" spans="1:10">
      <c r="A35" s="1324">
        <v>23</v>
      </c>
      <c r="B35" s="1325" t="s">
        <v>1874</v>
      </c>
      <c r="C35" s="1324" t="s">
        <v>27087</v>
      </c>
      <c r="D35" s="1324" t="s">
        <v>1841</v>
      </c>
      <c r="E35" s="1324">
        <v>3</v>
      </c>
      <c r="F35" s="1324">
        <v>1</v>
      </c>
      <c r="G35" s="1324">
        <v>0.75</v>
      </c>
      <c r="H35" s="1324" t="s">
        <v>226</v>
      </c>
      <c r="I35" s="1324" t="s">
        <v>1846</v>
      </c>
      <c r="J35" s="1325" t="s">
        <v>1873</v>
      </c>
    </row>
    <row r="36" spans="1:10">
      <c r="A36" s="1324"/>
      <c r="B36" s="1325"/>
      <c r="C36" s="1324"/>
      <c r="D36" s="1324"/>
      <c r="E36" s="1324"/>
      <c r="F36" s="1324"/>
      <c r="G36" s="1324"/>
      <c r="H36" s="1324"/>
      <c r="I36" s="1324"/>
      <c r="J36" s="1325"/>
    </row>
    <row r="37" spans="1:10" ht="135">
      <c r="A37" s="853">
        <v>24</v>
      </c>
      <c r="B37" s="106" t="s">
        <v>1875</v>
      </c>
      <c r="C37" s="853" t="s">
        <v>27088</v>
      </c>
      <c r="D37" s="853" t="s">
        <v>1841</v>
      </c>
      <c r="E37" s="853">
        <v>3</v>
      </c>
      <c r="F37" s="853">
        <v>1</v>
      </c>
      <c r="G37" s="853">
        <v>0.75</v>
      </c>
      <c r="H37" s="853" t="s">
        <v>226</v>
      </c>
      <c r="I37" s="853" t="s">
        <v>1846</v>
      </c>
      <c r="J37" s="106" t="s">
        <v>1873</v>
      </c>
    </row>
    <row r="38" spans="1:10" ht="135">
      <c r="A38" s="853">
        <v>25</v>
      </c>
      <c r="B38" s="106" t="s">
        <v>1876</v>
      </c>
      <c r="C38" s="853" t="s">
        <v>27089</v>
      </c>
      <c r="D38" s="853" t="s">
        <v>1841</v>
      </c>
      <c r="E38" s="853">
        <v>3</v>
      </c>
      <c r="F38" s="853">
        <v>1</v>
      </c>
      <c r="G38" s="853">
        <v>0.75</v>
      </c>
      <c r="H38" s="853" t="s">
        <v>226</v>
      </c>
      <c r="I38" s="853" t="s">
        <v>1846</v>
      </c>
      <c r="J38" s="106" t="s">
        <v>1877</v>
      </c>
    </row>
    <row r="39" spans="1:10" ht="135">
      <c r="A39" s="853">
        <v>26</v>
      </c>
      <c r="B39" s="106" t="s">
        <v>1878</v>
      </c>
      <c r="C39" s="853" t="s">
        <v>27090</v>
      </c>
      <c r="D39" s="853" t="s">
        <v>1841</v>
      </c>
      <c r="E39" s="853">
        <v>3</v>
      </c>
      <c r="F39" s="853">
        <v>1</v>
      </c>
      <c r="G39" s="853">
        <v>0.75</v>
      </c>
      <c r="H39" s="853" t="s">
        <v>226</v>
      </c>
      <c r="I39" s="853" t="s">
        <v>1846</v>
      </c>
      <c r="J39" s="106" t="s">
        <v>1879</v>
      </c>
    </row>
    <row r="40" spans="1:10" ht="135">
      <c r="A40" s="853">
        <v>27</v>
      </c>
      <c r="B40" s="106" t="s">
        <v>1880</v>
      </c>
      <c r="C40" s="853" t="s">
        <v>27091</v>
      </c>
      <c r="D40" s="853" t="s">
        <v>1841</v>
      </c>
      <c r="E40" s="853">
        <v>3</v>
      </c>
      <c r="F40" s="853">
        <v>1</v>
      </c>
      <c r="G40" s="853">
        <v>0.75</v>
      </c>
      <c r="H40" s="853" t="s">
        <v>226</v>
      </c>
      <c r="I40" s="853" t="s">
        <v>1846</v>
      </c>
      <c r="J40" s="106" t="s">
        <v>1879</v>
      </c>
    </row>
    <row r="41" spans="1:10" ht="135">
      <c r="A41" s="853">
        <v>28</v>
      </c>
      <c r="B41" s="106" t="s">
        <v>1881</v>
      </c>
      <c r="C41" s="853" t="s">
        <v>27092</v>
      </c>
      <c r="D41" s="853" t="s">
        <v>1841</v>
      </c>
      <c r="E41" s="853">
        <v>3</v>
      </c>
      <c r="F41" s="853">
        <v>1</v>
      </c>
      <c r="G41" s="853">
        <v>0.75</v>
      </c>
      <c r="H41" s="853" t="s">
        <v>226</v>
      </c>
      <c r="I41" s="853" t="s">
        <v>1846</v>
      </c>
      <c r="J41" s="106" t="s">
        <v>1879</v>
      </c>
    </row>
    <row r="42" spans="1:10" ht="135">
      <c r="A42" s="853">
        <v>29</v>
      </c>
      <c r="B42" s="106" t="s">
        <v>1882</v>
      </c>
      <c r="C42" s="853" t="s">
        <v>27093</v>
      </c>
      <c r="D42" s="853" t="s">
        <v>1841</v>
      </c>
      <c r="E42" s="853">
        <v>3</v>
      </c>
      <c r="F42" s="853">
        <v>1</v>
      </c>
      <c r="G42" s="853">
        <v>0.75</v>
      </c>
      <c r="H42" s="853" t="s">
        <v>226</v>
      </c>
      <c r="I42" s="853" t="s">
        <v>1846</v>
      </c>
      <c r="J42" s="106" t="s">
        <v>1883</v>
      </c>
    </row>
    <row r="43" spans="1:10" ht="135">
      <c r="A43" s="853">
        <v>30</v>
      </c>
      <c r="B43" s="106" t="s">
        <v>1884</v>
      </c>
      <c r="C43" s="853" t="s">
        <v>27094</v>
      </c>
      <c r="D43" s="853" t="s">
        <v>1841</v>
      </c>
      <c r="E43" s="853">
        <v>6</v>
      </c>
      <c r="F43" s="853">
        <v>2</v>
      </c>
      <c r="G43" s="853">
        <v>0.75</v>
      </c>
      <c r="H43" s="853" t="s">
        <v>226</v>
      </c>
      <c r="I43" s="853" t="s">
        <v>1846</v>
      </c>
      <c r="J43" s="106" t="s">
        <v>1883</v>
      </c>
    </row>
    <row r="44" spans="1:10" ht="135">
      <c r="A44" s="853">
        <v>31</v>
      </c>
      <c r="B44" s="106" t="s">
        <v>1885</v>
      </c>
      <c r="C44" s="853" t="s">
        <v>27095</v>
      </c>
      <c r="D44" s="853" t="s">
        <v>1841</v>
      </c>
      <c r="E44" s="853">
        <v>6</v>
      </c>
      <c r="F44" s="853">
        <v>2</v>
      </c>
      <c r="G44" s="853">
        <v>0.75</v>
      </c>
      <c r="H44" s="853" t="s">
        <v>226</v>
      </c>
      <c r="I44" s="853" t="s">
        <v>1846</v>
      </c>
      <c r="J44" s="106" t="s">
        <v>1883</v>
      </c>
    </row>
    <row r="45" spans="1:10" ht="135">
      <c r="A45" s="853">
        <v>32</v>
      </c>
      <c r="B45" s="106" t="s">
        <v>1886</v>
      </c>
      <c r="C45" s="853" t="s">
        <v>27096</v>
      </c>
      <c r="D45" s="853" t="s">
        <v>1841</v>
      </c>
      <c r="E45" s="853">
        <v>3</v>
      </c>
      <c r="F45" s="853">
        <v>1</v>
      </c>
      <c r="G45" s="853">
        <v>0.75</v>
      </c>
      <c r="H45" s="853" t="s">
        <v>226</v>
      </c>
      <c r="I45" s="853" t="s">
        <v>1846</v>
      </c>
      <c r="J45" s="106" t="s">
        <v>1883</v>
      </c>
    </row>
    <row r="46" spans="1:10" ht="135">
      <c r="A46" s="853">
        <v>33</v>
      </c>
      <c r="B46" s="106" t="s">
        <v>1887</v>
      </c>
      <c r="C46" s="853" t="s">
        <v>27097</v>
      </c>
      <c r="D46" s="853" t="s">
        <v>1841</v>
      </c>
      <c r="E46" s="853">
        <v>3</v>
      </c>
      <c r="F46" s="853">
        <v>1</v>
      </c>
      <c r="G46" s="853">
        <v>0.75</v>
      </c>
      <c r="H46" s="853" t="s">
        <v>226</v>
      </c>
      <c r="I46" s="853" t="s">
        <v>1846</v>
      </c>
      <c r="J46" s="106" t="s">
        <v>1883</v>
      </c>
    </row>
    <row r="47" spans="1:10" ht="135">
      <c r="A47" s="853">
        <v>34</v>
      </c>
      <c r="B47" s="106" t="s">
        <v>1888</v>
      </c>
      <c r="C47" s="853" t="s">
        <v>27098</v>
      </c>
      <c r="D47" s="853" t="s">
        <v>1841</v>
      </c>
      <c r="E47" s="853">
        <v>3</v>
      </c>
      <c r="F47" s="853">
        <v>1</v>
      </c>
      <c r="G47" s="853">
        <v>0.75</v>
      </c>
      <c r="H47" s="853" t="s">
        <v>226</v>
      </c>
      <c r="I47" s="853" t="s">
        <v>1846</v>
      </c>
      <c r="J47" s="106" t="s">
        <v>1889</v>
      </c>
    </row>
    <row r="48" spans="1:10" ht="135">
      <c r="A48" s="853">
        <v>35</v>
      </c>
      <c r="B48" s="106" t="s">
        <v>1890</v>
      </c>
      <c r="C48" s="853" t="s">
        <v>27099</v>
      </c>
      <c r="D48" s="853" t="s">
        <v>1841</v>
      </c>
      <c r="E48" s="853"/>
      <c r="F48" s="853"/>
      <c r="G48" s="853">
        <v>0.75</v>
      </c>
      <c r="H48" s="853" t="s">
        <v>226</v>
      </c>
      <c r="I48" s="853" t="s">
        <v>1846</v>
      </c>
      <c r="J48" s="106" t="s">
        <v>1889</v>
      </c>
    </row>
    <row r="49" spans="1:10" ht="135">
      <c r="A49" s="853">
        <v>36</v>
      </c>
      <c r="B49" s="106" t="s">
        <v>1891</v>
      </c>
      <c r="C49" s="853" t="s">
        <v>27100</v>
      </c>
      <c r="D49" s="853" t="s">
        <v>1841</v>
      </c>
      <c r="E49" s="853">
        <v>3</v>
      </c>
      <c r="F49" s="853">
        <v>1</v>
      </c>
      <c r="G49" s="853">
        <v>0.75</v>
      </c>
      <c r="H49" s="853" t="s">
        <v>226</v>
      </c>
      <c r="I49" s="853" t="s">
        <v>1846</v>
      </c>
      <c r="J49" s="106" t="s">
        <v>1889</v>
      </c>
    </row>
    <row r="50" spans="1:10" ht="135">
      <c r="A50" s="853">
        <v>37</v>
      </c>
      <c r="B50" s="106" t="s">
        <v>1892</v>
      </c>
      <c r="C50" s="853" t="s">
        <v>27101</v>
      </c>
      <c r="D50" s="853" t="s">
        <v>1841</v>
      </c>
      <c r="E50" s="853">
        <v>3</v>
      </c>
      <c r="F50" s="853">
        <v>1</v>
      </c>
      <c r="G50" s="853">
        <v>0.75</v>
      </c>
      <c r="H50" s="853" t="s">
        <v>226</v>
      </c>
      <c r="I50" s="853" t="s">
        <v>1846</v>
      </c>
      <c r="J50" s="106" t="s">
        <v>1889</v>
      </c>
    </row>
    <row r="51" spans="1:10" ht="135">
      <c r="A51" s="853">
        <v>38</v>
      </c>
      <c r="B51" s="106" t="s">
        <v>1893</v>
      </c>
      <c r="C51" s="853" t="s">
        <v>27102</v>
      </c>
      <c r="D51" s="853" t="s">
        <v>1841</v>
      </c>
      <c r="E51" s="853">
        <v>3</v>
      </c>
      <c r="F51" s="853">
        <v>1</v>
      </c>
      <c r="G51" s="853">
        <v>0.75</v>
      </c>
      <c r="H51" s="853" t="s">
        <v>226</v>
      </c>
      <c r="I51" s="853" t="s">
        <v>1846</v>
      </c>
      <c r="J51" s="106" t="s">
        <v>1889</v>
      </c>
    </row>
    <row r="52" spans="1:10" ht="135">
      <c r="A52" s="853">
        <v>39</v>
      </c>
      <c r="B52" s="106" t="s">
        <v>1894</v>
      </c>
      <c r="C52" s="853" t="s">
        <v>27103</v>
      </c>
      <c r="D52" s="853" t="s">
        <v>1841</v>
      </c>
      <c r="E52" s="853">
        <v>3</v>
      </c>
      <c r="F52" s="853">
        <v>1</v>
      </c>
      <c r="G52" s="853">
        <v>0.75</v>
      </c>
      <c r="H52" s="853" t="s">
        <v>226</v>
      </c>
      <c r="I52" s="853" t="s">
        <v>1846</v>
      </c>
      <c r="J52" s="106" t="s">
        <v>1889</v>
      </c>
    </row>
    <row r="53" spans="1:10" ht="135">
      <c r="A53" s="853">
        <v>40</v>
      </c>
      <c r="B53" s="106" t="s">
        <v>1895</v>
      </c>
      <c r="C53" s="853" t="s">
        <v>27104</v>
      </c>
      <c r="D53" s="853" t="s">
        <v>1841</v>
      </c>
      <c r="E53" s="853">
        <v>3</v>
      </c>
      <c r="F53" s="853">
        <v>1</v>
      </c>
      <c r="G53" s="853">
        <v>0.75</v>
      </c>
      <c r="H53" s="853" t="s">
        <v>226</v>
      </c>
      <c r="I53" s="853" t="s">
        <v>1846</v>
      </c>
      <c r="J53" s="106" t="s">
        <v>1889</v>
      </c>
    </row>
    <row r="54" spans="1:10" ht="135">
      <c r="A54" s="853">
        <v>41</v>
      </c>
      <c r="B54" s="106" t="s">
        <v>1896</v>
      </c>
      <c r="C54" s="853" t="s">
        <v>27105</v>
      </c>
      <c r="D54" s="853" t="s">
        <v>1841</v>
      </c>
      <c r="E54" s="853">
        <v>3</v>
      </c>
      <c r="F54" s="853">
        <v>1</v>
      </c>
      <c r="G54" s="853">
        <v>0.75</v>
      </c>
      <c r="H54" s="853" t="s">
        <v>226</v>
      </c>
      <c r="I54" s="853" t="s">
        <v>1846</v>
      </c>
      <c r="J54" s="106" t="s">
        <v>1889</v>
      </c>
    </row>
    <row r="55" spans="1:10" ht="135">
      <c r="A55" s="853">
        <v>42</v>
      </c>
      <c r="B55" s="106" t="s">
        <v>1897</v>
      </c>
      <c r="C55" s="853" t="s">
        <v>27106</v>
      </c>
      <c r="D55" s="853" t="s">
        <v>1841</v>
      </c>
      <c r="E55" s="853">
        <v>3</v>
      </c>
      <c r="F55" s="853">
        <v>1</v>
      </c>
      <c r="G55" s="853">
        <v>0.75</v>
      </c>
      <c r="H55" s="853" t="s">
        <v>226</v>
      </c>
      <c r="I55" s="853" t="s">
        <v>1846</v>
      </c>
      <c r="J55" s="106" t="s">
        <v>1889</v>
      </c>
    </row>
    <row r="56" spans="1:10" ht="135">
      <c r="A56" s="853">
        <v>43</v>
      </c>
      <c r="B56" s="106" t="s">
        <v>1898</v>
      </c>
      <c r="C56" s="853" t="s">
        <v>27107</v>
      </c>
      <c r="D56" s="853" t="s">
        <v>1841</v>
      </c>
      <c r="E56" s="853">
        <v>3</v>
      </c>
      <c r="F56" s="853">
        <v>1</v>
      </c>
      <c r="G56" s="853">
        <v>0.75</v>
      </c>
      <c r="H56" s="853" t="s">
        <v>226</v>
      </c>
      <c r="I56" s="853" t="s">
        <v>1846</v>
      </c>
      <c r="J56" s="106" t="s">
        <v>1899</v>
      </c>
    </row>
    <row r="57" spans="1:10" ht="135">
      <c r="A57" s="853">
        <v>44</v>
      </c>
      <c r="B57" s="106" t="s">
        <v>1900</v>
      </c>
      <c r="C57" s="853" t="s">
        <v>27108</v>
      </c>
      <c r="D57" s="853" t="s">
        <v>1841</v>
      </c>
      <c r="E57" s="853">
        <v>3</v>
      </c>
      <c r="F57" s="853">
        <v>1</v>
      </c>
      <c r="G57" s="853">
        <v>0.75</v>
      </c>
      <c r="H57" s="853" t="s">
        <v>226</v>
      </c>
      <c r="I57" s="853" t="s">
        <v>1846</v>
      </c>
      <c r="J57" s="106" t="s">
        <v>1899</v>
      </c>
    </row>
    <row r="58" spans="1:10" ht="135">
      <c r="A58" s="853">
        <v>45</v>
      </c>
      <c r="B58" s="106" t="s">
        <v>1901</v>
      </c>
      <c r="C58" s="853" t="s">
        <v>27109</v>
      </c>
      <c r="D58" s="853" t="s">
        <v>1841</v>
      </c>
      <c r="E58" s="853">
        <v>3</v>
      </c>
      <c r="F58" s="853">
        <v>1</v>
      </c>
      <c r="G58" s="853">
        <v>0.75</v>
      </c>
      <c r="H58" s="853" t="s">
        <v>226</v>
      </c>
      <c r="I58" s="853" t="s">
        <v>1846</v>
      </c>
      <c r="J58" s="106" t="s">
        <v>1899</v>
      </c>
    </row>
    <row r="59" spans="1:10" ht="135">
      <c r="A59" s="853">
        <v>46</v>
      </c>
      <c r="B59" s="106" t="s">
        <v>1902</v>
      </c>
      <c r="C59" s="853" t="s">
        <v>27110</v>
      </c>
      <c r="D59" s="853" t="s">
        <v>1841</v>
      </c>
      <c r="E59" s="853">
        <v>3</v>
      </c>
      <c r="F59" s="853">
        <v>1</v>
      </c>
      <c r="G59" s="853">
        <v>0.75</v>
      </c>
      <c r="H59" s="853" t="s">
        <v>226</v>
      </c>
      <c r="I59" s="853" t="s">
        <v>1846</v>
      </c>
      <c r="J59" s="106" t="s">
        <v>1899</v>
      </c>
    </row>
    <row r="60" spans="1:10" ht="135">
      <c r="A60" s="853">
        <v>47</v>
      </c>
      <c r="B60" s="106" t="s">
        <v>1903</v>
      </c>
      <c r="C60" s="853" t="s">
        <v>27111</v>
      </c>
      <c r="D60" s="853" t="s">
        <v>1841</v>
      </c>
      <c r="E60" s="853">
        <v>3</v>
      </c>
      <c r="F60" s="853">
        <v>1</v>
      </c>
      <c r="G60" s="853">
        <v>0.75</v>
      </c>
      <c r="H60" s="853" t="s">
        <v>226</v>
      </c>
      <c r="I60" s="853" t="s">
        <v>1846</v>
      </c>
      <c r="J60" s="106" t="s">
        <v>1904</v>
      </c>
    </row>
    <row r="61" spans="1:10" ht="135">
      <c r="A61" s="853">
        <v>48</v>
      </c>
      <c r="B61" s="106" t="s">
        <v>1905</v>
      </c>
      <c r="C61" s="853" t="s">
        <v>27112</v>
      </c>
      <c r="D61" s="853" t="s">
        <v>1841</v>
      </c>
      <c r="E61" s="853">
        <v>3</v>
      </c>
      <c r="F61" s="853">
        <v>1</v>
      </c>
      <c r="G61" s="853">
        <v>0.75</v>
      </c>
      <c r="H61" s="853" t="s">
        <v>226</v>
      </c>
      <c r="I61" s="853" t="s">
        <v>1846</v>
      </c>
      <c r="J61" s="106" t="s">
        <v>1904</v>
      </c>
    </row>
    <row r="62" spans="1:10" ht="135">
      <c r="A62" s="853">
        <v>49</v>
      </c>
      <c r="B62" s="106" t="s">
        <v>1906</v>
      </c>
      <c r="C62" s="853" t="s">
        <v>27113</v>
      </c>
      <c r="D62" s="853" t="s">
        <v>1841</v>
      </c>
      <c r="E62" s="853">
        <v>3</v>
      </c>
      <c r="F62" s="853">
        <v>1</v>
      </c>
      <c r="G62" s="853">
        <v>0.75</v>
      </c>
      <c r="H62" s="853" t="s">
        <v>226</v>
      </c>
      <c r="I62" s="853" t="s">
        <v>1846</v>
      </c>
      <c r="J62" s="106" t="s">
        <v>1904</v>
      </c>
    </row>
    <row r="63" spans="1:10" ht="135">
      <c r="A63" s="853">
        <v>51</v>
      </c>
      <c r="B63" s="106" t="s">
        <v>1907</v>
      </c>
      <c r="C63" s="853" t="s">
        <v>27114</v>
      </c>
      <c r="D63" s="853" t="s">
        <v>1841</v>
      </c>
      <c r="E63" s="853">
        <v>3</v>
      </c>
      <c r="F63" s="853">
        <v>1</v>
      </c>
      <c r="G63" s="853">
        <v>0.75</v>
      </c>
      <c r="H63" s="853" t="s">
        <v>226</v>
      </c>
      <c r="I63" s="853" t="s">
        <v>1846</v>
      </c>
      <c r="J63" s="106" t="s">
        <v>1904</v>
      </c>
    </row>
  </sheetData>
  <mergeCells count="104">
    <mergeCell ref="J35:J36"/>
    <mergeCell ref="J29:J30"/>
    <mergeCell ref="F35:F36"/>
    <mergeCell ref="G35:G36"/>
    <mergeCell ref="H35:H36"/>
    <mergeCell ref="I35:I36"/>
    <mergeCell ref="A35:A36"/>
    <mergeCell ref="B35:B36"/>
    <mergeCell ref="C35:C36"/>
    <mergeCell ref="D35:D36"/>
    <mergeCell ref="E35:E36"/>
    <mergeCell ref="H21:H22"/>
    <mergeCell ref="I21:I22"/>
    <mergeCell ref="J21:J22"/>
    <mergeCell ref="A29:A30"/>
    <mergeCell ref="B29:B30"/>
    <mergeCell ref="C29:C30"/>
    <mergeCell ref="D29:D30"/>
    <mergeCell ref="A23:A24"/>
    <mergeCell ref="B23:B24"/>
    <mergeCell ref="D23:D24"/>
    <mergeCell ref="E29:E30"/>
    <mergeCell ref="F29:F30"/>
    <mergeCell ref="G29:G30"/>
    <mergeCell ref="H29:H30"/>
    <mergeCell ref="I29:I30"/>
    <mergeCell ref="J12:J13"/>
    <mergeCell ref="H14:H15"/>
    <mergeCell ref="I14:I15"/>
    <mergeCell ref="J14:J15"/>
    <mergeCell ref="G14:G15"/>
    <mergeCell ref="E23:E24"/>
    <mergeCell ref="F23:F24"/>
    <mergeCell ref="A14:A15"/>
    <mergeCell ref="B14:B15"/>
    <mergeCell ref="D14:D15"/>
    <mergeCell ref="E14:E15"/>
    <mergeCell ref="F14:F15"/>
    <mergeCell ref="E21:E22"/>
    <mergeCell ref="F21:F22"/>
    <mergeCell ref="A21:A22"/>
    <mergeCell ref="B21:B22"/>
    <mergeCell ref="D21:D22"/>
    <mergeCell ref="C21:C22"/>
    <mergeCell ref="C23:C24"/>
    <mergeCell ref="G23:G24"/>
    <mergeCell ref="H23:H24"/>
    <mergeCell ref="I23:I24"/>
    <mergeCell ref="J23:J24"/>
    <mergeCell ref="G21:G22"/>
    <mergeCell ref="J8:J9"/>
    <mergeCell ref="A10:A11"/>
    <mergeCell ref="B10:B11"/>
    <mergeCell ref="C10:C11"/>
    <mergeCell ref="D10:D11"/>
    <mergeCell ref="E10:E11"/>
    <mergeCell ref="F10:F11"/>
    <mergeCell ref="G10:G11"/>
    <mergeCell ref="H10:H11"/>
    <mergeCell ref="I10:I11"/>
    <mergeCell ref="J10:J11"/>
    <mergeCell ref="C8:C9"/>
    <mergeCell ref="J1:J2"/>
    <mergeCell ref="F3:F4"/>
    <mergeCell ref="G3:G4"/>
    <mergeCell ref="H3:H4"/>
    <mergeCell ref="J3:J4"/>
    <mergeCell ref="A5:A7"/>
    <mergeCell ref="B5:B7"/>
    <mergeCell ref="D5:D7"/>
    <mergeCell ref="E5:E7"/>
    <mergeCell ref="F5:F7"/>
    <mergeCell ref="G5:G7"/>
    <mergeCell ref="A3:A4"/>
    <mergeCell ref="B3:B4"/>
    <mergeCell ref="C3:C4"/>
    <mergeCell ref="D3:D4"/>
    <mergeCell ref="E3:E4"/>
    <mergeCell ref="H5:H7"/>
    <mergeCell ref="I5:I7"/>
    <mergeCell ref="J5:J7"/>
    <mergeCell ref="I3:I4"/>
    <mergeCell ref="C12:C13"/>
    <mergeCell ref="I12:I13"/>
    <mergeCell ref="C14:C15"/>
    <mergeCell ref="A1:A2"/>
    <mergeCell ref="B1:C1"/>
    <mergeCell ref="D1:G1"/>
    <mergeCell ref="H1:I1"/>
    <mergeCell ref="A8:A9"/>
    <mergeCell ref="B8:B9"/>
    <mergeCell ref="D8:D9"/>
    <mergeCell ref="E8:E9"/>
    <mergeCell ref="F8:F9"/>
    <mergeCell ref="G8:G9"/>
    <mergeCell ref="H8:H9"/>
    <mergeCell ref="I8:I9"/>
    <mergeCell ref="A12:A13"/>
    <mergeCell ref="B12:B13"/>
    <mergeCell ref="D12:D13"/>
    <mergeCell ref="E12:E13"/>
    <mergeCell ref="F12:F13"/>
    <mergeCell ref="G12:G13"/>
    <mergeCell ref="H12:H13"/>
  </mergeCells>
  <printOptions horizontalCentered="1" verticalCentered="1"/>
  <pageMargins left="0.39370078740157483" right="0.39370078740157483" top="0.74803149606299213" bottom="0.74803149606299213" header="0" footer="0"/>
  <pageSetup paperSize="9" scale="30" orientation="landscape" r:id="rId1"/>
</worksheet>
</file>

<file path=xl/worksheets/sheet5.xml><?xml version="1.0" encoding="utf-8"?>
<worksheet xmlns="http://schemas.openxmlformats.org/spreadsheetml/2006/main" xmlns:r="http://schemas.openxmlformats.org/officeDocument/2006/relationships">
  <dimension ref="A1:AJ146"/>
  <sheetViews>
    <sheetView topLeftCell="A136" zoomScale="60" zoomScaleNormal="60" workbookViewId="0">
      <selection activeCell="W155" sqref="W155"/>
    </sheetView>
  </sheetViews>
  <sheetFormatPr defaultRowHeight="15"/>
  <cols>
    <col min="1" max="1" width="4.85546875" style="1" customWidth="1"/>
    <col min="2" max="2" width="26.85546875" style="1" customWidth="1"/>
    <col min="3" max="3" width="20.5703125" style="1" customWidth="1"/>
    <col min="4" max="4" width="16.85546875" style="1" customWidth="1"/>
    <col min="5" max="5" width="1.28515625" style="1" hidden="1" customWidth="1"/>
    <col min="6" max="6" width="2.5703125" style="1" hidden="1" customWidth="1"/>
    <col min="7" max="7" width="16" style="1" hidden="1" customWidth="1"/>
    <col min="8" max="8" width="15.7109375" style="1" customWidth="1"/>
    <col min="9" max="10" width="7.140625" style="1" customWidth="1"/>
    <col min="11" max="11" width="8.28515625" style="1" customWidth="1"/>
    <col min="12" max="12" width="13.42578125" style="1" hidden="1" customWidth="1"/>
    <col min="13" max="13" width="10" style="1" hidden="1" customWidth="1"/>
    <col min="14" max="14" width="15.42578125" style="1" hidden="1" customWidth="1"/>
    <col min="15" max="15" width="18.7109375" style="1" hidden="1" customWidth="1"/>
    <col min="16" max="16" width="12.7109375" style="1" hidden="1" customWidth="1"/>
    <col min="17" max="17" width="16" style="1" hidden="1" customWidth="1"/>
    <col min="18" max="18" width="17.140625" style="1" hidden="1" customWidth="1"/>
    <col min="19" max="19" width="17.28515625" style="1" hidden="1" customWidth="1"/>
    <col min="20" max="20" width="9.140625" style="1" hidden="1" customWidth="1"/>
    <col min="21" max="21" width="1.140625" style="1" hidden="1" customWidth="1"/>
    <col min="22" max="23" width="22.140625" style="1" customWidth="1"/>
    <col min="24" max="24" width="19.85546875" style="1" customWidth="1"/>
    <col min="25" max="25" width="12.5703125" style="1" customWidth="1"/>
    <col min="26" max="26" width="22.140625" style="1" customWidth="1"/>
    <col min="27" max="27" width="17.140625" style="1" customWidth="1"/>
    <col min="28" max="28" width="6.7109375" style="1" bestFit="1" customWidth="1"/>
    <col min="29" max="29" width="9.140625" style="1" customWidth="1"/>
    <col min="30" max="30" width="7" style="1" customWidth="1"/>
    <col min="31" max="31" width="5.42578125" style="1" customWidth="1"/>
    <col min="32" max="32" width="12.28515625" style="1" customWidth="1"/>
    <col min="33" max="33" width="20.85546875" style="1" customWidth="1"/>
    <col min="34" max="34" width="21.85546875" style="1" customWidth="1"/>
    <col min="35" max="36" width="9.140625" style="1" customWidth="1"/>
    <col min="37" max="256" width="9.140625" style="1"/>
    <col min="257" max="257" width="4.85546875" style="1" customWidth="1"/>
    <col min="258" max="258" width="26.85546875" style="1" customWidth="1"/>
    <col min="259" max="259" width="20.5703125" style="1" customWidth="1"/>
    <col min="260" max="260" width="15.7109375" style="1" customWidth="1"/>
    <col min="261" max="263" width="0" style="1" hidden="1" customWidth="1"/>
    <col min="264" max="264" width="15.7109375" style="1" customWidth="1"/>
    <col min="265" max="266" width="7.140625" style="1" customWidth="1"/>
    <col min="267" max="267" width="8.28515625" style="1" customWidth="1"/>
    <col min="268" max="277" width="0" style="1" hidden="1" customWidth="1"/>
    <col min="278" max="278" width="22.140625" style="1" customWidth="1"/>
    <col min="279" max="279" width="6.7109375" style="1" customWidth="1"/>
    <col min="280" max="280" width="19.85546875" style="1" customWidth="1"/>
    <col min="281" max="281" width="12.5703125" style="1" customWidth="1"/>
    <col min="282" max="282" width="22.140625" style="1" customWidth="1"/>
    <col min="283" max="283" width="17.140625" style="1" customWidth="1"/>
    <col min="284" max="284" width="6.7109375" style="1" bestFit="1" customWidth="1"/>
    <col min="285" max="285" width="9.140625" style="1" customWidth="1"/>
    <col min="286" max="286" width="7" style="1" customWidth="1"/>
    <col min="287" max="287" width="5.42578125" style="1" customWidth="1"/>
    <col min="288" max="288" width="12.28515625" style="1" customWidth="1"/>
    <col min="289" max="289" width="20.85546875" style="1" customWidth="1"/>
    <col min="290" max="290" width="21.85546875" style="1" customWidth="1"/>
    <col min="291" max="292" width="9.140625" style="1" customWidth="1"/>
    <col min="293" max="512" width="9.140625" style="1"/>
    <col min="513" max="513" width="4.85546875" style="1" customWidth="1"/>
    <col min="514" max="514" width="26.85546875" style="1" customWidth="1"/>
    <col min="515" max="515" width="20.5703125" style="1" customWidth="1"/>
    <col min="516" max="516" width="15.7109375" style="1" customWidth="1"/>
    <col min="517" max="519" width="0" style="1" hidden="1" customWidth="1"/>
    <col min="520" max="520" width="15.7109375" style="1" customWidth="1"/>
    <col min="521" max="522" width="7.140625" style="1" customWidth="1"/>
    <col min="523" max="523" width="8.28515625" style="1" customWidth="1"/>
    <col min="524" max="533" width="0" style="1" hidden="1" customWidth="1"/>
    <col min="534" max="534" width="22.140625" style="1" customWidth="1"/>
    <col min="535" max="535" width="6.7109375" style="1" customWidth="1"/>
    <col min="536" max="536" width="19.85546875" style="1" customWidth="1"/>
    <col min="537" max="537" width="12.5703125" style="1" customWidth="1"/>
    <col min="538" max="538" width="22.140625" style="1" customWidth="1"/>
    <col min="539" max="539" width="17.140625" style="1" customWidth="1"/>
    <col min="540" max="540" width="6.7109375" style="1" bestFit="1" customWidth="1"/>
    <col min="541" max="541" width="9.140625" style="1" customWidth="1"/>
    <col min="542" max="542" width="7" style="1" customWidth="1"/>
    <col min="543" max="543" width="5.42578125" style="1" customWidth="1"/>
    <col min="544" max="544" width="12.28515625" style="1" customWidth="1"/>
    <col min="545" max="545" width="20.85546875" style="1" customWidth="1"/>
    <col min="546" max="546" width="21.85546875" style="1" customWidth="1"/>
    <col min="547" max="548" width="9.140625" style="1" customWidth="1"/>
    <col min="549" max="768" width="9.140625" style="1"/>
    <col min="769" max="769" width="4.85546875" style="1" customWidth="1"/>
    <col min="770" max="770" width="26.85546875" style="1" customWidth="1"/>
    <col min="771" max="771" width="20.5703125" style="1" customWidth="1"/>
    <col min="772" max="772" width="15.7109375" style="1" customWidth="1"/>
    <col min="773" max="775" width="0" style="1" hidden="1" customWidth="1"/>
    <col min="776" max="776" width="15.7109375" style="1" customWidth="1"/>
    <col min="777" max="778" width="7.140625" style="1" customWidth="1"/>
    <col min="779" max="779" width="8.28515625" style="1" customWidth="1"/>
    <col min="780" max="789" width="0" style="1" hidden="1" customWidth="1"/>
    <col min="790" max="790" width="22.140625" style="1" customWidth="1"/>
    <col min="791" max="791" width="6.7109375" style="1" customWidth="1"/>
    <col min="792" max="792" width="19.85546875" style="1" customWidth="1"/>
    <col min="793" max="793" width="12.5703125" style="1" customWidth="1"/>
    <col min="794" max="794" width="22.140625" style="1" customWidth="1"/>
    <col min="795" max="795" width="17.140625" style="1" customWidth="1"/>
    <col min="796" max="796" width="6.7109375" style="1" bestFit="1" customWidth="1"/>
    <col min="797" max="797" width="9.140625" style="1" customWidth="1"/>
    <col min="798" max="798" width="7" style="1" customWidth="1"/>
    <col min="799" max="799" width="5.42578125" style="1" customWidth="1"/>
    <col min="800" max="800" width="12.28515625" style="1" customWidth="1"/>
    <col min="801" max="801" width="20.85546875" style="1" customWidth="1"/>
    <col min="802" max="802" width="21.85546875" style="1" customWidth="1"/>
    <col min="803" max="804" width="9.140625" style="1" customWidth="1"/>
    <col min="805" max="1024" width="9.140625" style="1"/>
    <col min="1025" max="1025" width="4.85546875" style="1" customWidth="1"/>
    <col min="1026" max="1026" width="26.85546875" style="1" customWidth="1"/>
    <col min="1027" max="1027" width="20.5703125" style="1" customWidth="1"/>
    <col min="1028" max="1028" width="15.7109375" style="1" customWidth="1"/>
    <col min="1029" max="1031" width="0" style="1" hidden="1" customWidth="1"/>
    <col min="1032" max="1032" width="15.7109375" style="1" customWidth="1"/>
    <col min="1033" max="1034" width="7.140625" style="1" customWidth="1"/>
    <col min="1035" max="1035" width="8.28515625" style="1" customWidth="1"/>
    <col min="1036" max="1045" width="0" style="1" hidden="1" customWidth="1"/>
    <col min="1046" max="1046" width="22.140625" style="1" customWidth="1"/>
    <col min="1047" max="1047" width="6.7109375" style="1" customWidth="1"/>
    <col min="1048" max="1048" width="19.85546875" style="1" customWidth="1"/>
    <col min="1049" max="1049" width="12.5703125" style="1" customWidth="1"/>
    <col min="1050" max="1050" width="22.140625" style="1" customWidth="1"/>
    <col min="1051" max="1051" width="17.140625" style="1" customWidth="1"/>
    <col min="1052" max="1052" width="6.7109375" style="1" bestFit="1" customWidth="1"/>
    <col min="1053" max="1053" width="9.140625" style="1" customWidth="1"/>
    <col min="1054" max="1054" width="7" style="1" customWidth="1"/>
    <col min="1055" max="1055" width="5.42578125" style="1" customWidth="1"/>
    <col min="1056" max="1056" width="12.28515625" style="1" customWidth="1"/>
    <col min="1057" max="1057" width="20.85546875" style="1" customWidth="1"/>
    <col min="1058" max="1058" width="21.85546875" style="1" customWidth="1"/>
    <col min="1059" max="1060" width="9.140625" style="1" customWidth="1"/>
    <col min="1061" max="1280" width="9.140625" style="1"/>
    <col min="1281" max="1281" width="4.85546875" style="1" customWidth="1"/>
    <col min="1282" max="1282" width="26.85546875" style="1" customWidth="1"/>
    <col min="1283" max="1283" width="20.5703125" style="1" customWidth="1"/>
    <col min="1284" max="1284" width="15.7109375" style="1" customWidth="1"/>
    <col min="1285" max="1287" width="0" style="1" hidden="1" customWidth="1"/>
    <col min="1288" max="1288" width="15.7109375" style="1" customWidth="1"/>
    <col min="1289" max="1290" width="7.140625" style="1" customWidth="1"/>
    <col min="1291" max="1291" width="8.28515625" style="1" customWidth="1"/>
    <col min="1292" max="1301" width="0" style="1" hidden="1" customWidth="1"/>
    <col min="1302" max="1302" width="22.140625" style="1" customWidth="1"/>
    <col min="1303" max="1303" width="6.7109375" style="1" customWidth="1"/>
    <col min="1304" max="1304" width="19.85546875" style="1" customWidth="1"/>
    <col min="1305" max="1305" width="12.5703125" style="1" customWidth="1"/>
    <col min="1306" max="1306" width="22.140625" style="1" customWidth="1"/>
    <col min="1307" max="1307" width="17.140625" style="1" customWidth="1"/>
    <col min="1308" max="1308" width="6.7109375" style="1" bestFit="1" customWidth="1"/>
    <col min="1309" max="1309" width="9.140625" style="1" customWidth="1"/>
    <col min="1310" max="1310" width="7" style="1" customWidth="1"/>
    <col min="1311" max="1311" width="5.42578125" style="1" customWidth="1"/>
    <col min="1312" max="1312" width="12.28515625" style="1" customWidth="1"/>
    <col min="1313" max="1313" width="20.85546875" style="1" customWidth="1"/>
    <col min="1314" max="1314" width="21.85546875" style="1" customWidth="1"/>
    <col min="1315" max="1316" width="9.140625" style="1" customWidth="1"/>
    <col min="1317" max="1536" width="9.140625" style="1"/>
    <col min="1537" max="1537" width="4.85546875" style="1" customWidth="1"/>
    <col min="1538" max="1538" width="26.85546875" style="1" customWidth="1"/>
    <col min="1539" max="1539" width="20.5703125" style="1" customWidth="1"/>
    <col min="1540" max="1540" width="15.7109375" style="1" customWidth="1"/>
    <col min="1541" max="1543" width="0" style="1" hidden="1" customWidth="1"/>
    <col min="1544" max="1544" width="15.7109375" style="1" customWidth="1"/>
    <col min="1545" max="1546" width="7.140625" style="1" customWidth="1"/>
    <col min="1547" max="1547" width="8.28515625" style="1" customWidth="1"/>
    <col min="1548" max="1557" width="0" style="1" hidden="1" customWidth="1"/>
    <col min="1558" max="1558" width="22.140625" style="1" customWidth="1"/>
    <col min="1559" max="1559" width="6.7109375" style="1" customWidth="1"/>
    <col min="1560" max="1560" width="19.85546875" style="1" customWidth="1"/>
    <col min="1561" max="1561" width="12.5703125" style="1" customWidth="1"/>
    <col min="1562" max="1562" width="22.140625" style="1" customWidth="1"/>
    <col min="1563" max="1563" width="17.140625" style="1" customWidth="1"/>
    <col min="1564" max="1564" width="6.7109375" style="1" bestFit="1" customWidth="1"/>
    <col min="1565" max="1565" width="9.140625" style="1" customWidth="1"/>
    <col min="1566" max="1566" width="7" style="1" customWidth="1"/>
    <col min="1567" max="1567" width="5.42578125" style="1" customWidth="1"/>
    <col min="1568" max="1568" width="12.28515625" style="1" customWidth="1"/>
    <col min="1569" max="1569" width="20.85546875" style="1" customWidth="1"/>
    <col min="1570" max="1570" width="21.85546875" style="1" customWidth="1"/>
    <col min="1571" max="1572" width="9.140625" style="1" customWidth="1"/>
    <col min="1573" max="1792" width="9.140625" style="1"/>
    <col min="1793" max="1793" width="4.85546875" style="1" customWidth="1"/>
    <col min="1794" max="1794" width="26.85546875" style="1" customWidth="1"/>
    <col min="1795" max="1795" width="20.5703125" style="1" customWidth="1"/>
    <col min="1796" max="1796" width="15.7109375" style="1" customWidth="1"/>
    <col min="1797" max="1799" width="0" style="1" hidden="1" customWidth="1"/>
    <col min="1800" max="1800" width="15.7109375" style="1" customWidth="1"/>
    <col min="1801" max="1802" width="7.140625" style="1" customWidth="1"/>
    <col min="1803" max="1803" width="8.28515625" style="1" customWidth="1"/>
    <col min="1804" max="1813" width="0" style="1" hidden="1" customWidth="1"/>
    <col min="1814" max="1814" width="22.140625" style="1" customWidth="1"/>
    <col min="1815" max="1815" width="6.7109375" style="1" customWidth="1"/>
    <col min="1816" max="1816" width="19.85546875" style="1" customWidth="1"/>
    <col min="1817" max="1817" width="12.5703125" style="1" customWidth="1"/>
    <col min="1818" max="1818" width="22.140625" style="1" customWidth="1"/>
    <col min="1819" max="1819" width="17.140625" style="1" customWidth="1"/>
    <col min="1820" max="1820" width="6.7109375" style="1" bestFit="1" customWidth="1"/>
    <col min="1821" max="1821" width="9.140625" style="1" customWidth="1"/>
    <col min="1822" max="1822" width="7" style="1" customWidth="1"/>
    <col min="1823" max="1823" width="5.42578125" style="1" customWidth="1"/>
    <col min="1824" max="1824" width="12.28515625" style="1" customWidth="1"/>
    <col min="1825" max="1825" width="20.85546875" style="1" customWidth="1"/>
    <col min="1826" max="1826" width="21.85546875" style="1" customWidth="1"/>
    <col min="1827" max="1828" width="9.140625" style="1" customWidth="1"/>
    <col min="1829" max="2048" width="9.140625" style="1"/>
    <col min="2049" max="2049" width="4.85546875" style="1" customWidth="1"/>
    <col min="2050" max="2050" width="26.85546875" style="1" customWidth="1"/>
    <col min="2051" max="2051" width="20.5703125" style="1" customWidth="1"/>
    <col min="2052" max="2052" width="15.7109375" style="1" customWidth="1"/>
    <col min="2053" max="2055" width="0" style="1" hidden="1" customWidth="1"/>
    <col min="2056" max="2056" width="15.7109375" style="1" customWidth="1"/>
    <col min="2057" max="2058" width="7.140625" style="1" customWidth="1"/>
    <col min="2059" max="2059" width="8.28515625" style="1" customWidth="1"/>
    <col min="2060" max="2069" width="0" style="1" hidden="1" customWidth="1"/>
    <col min="2070" max="2070" width="22.140625" style="1" customWidth="1"/>
    <col min="2071" max="2071" width="6.7109375" style="1" customWidth="1"/>
    <col min="2072" max="2072" width="19.85546875" style="1" customWidth="1"/>
    <col min="2073" max="2073" width="12.5703125" style="1" customWidth="1"/>
    <col min="2074" max="2074" width="22.140625" style="1" customWidth="1"/>
    <col min="2075" max="2075" width="17.140625" style="1" customWidth="1"/>
    <col min="2076" max="2076" width="6.7109375" style="1" bestFit="1" customWidth="1"/>
    <col min="2077" max="2077" width="9.140625" style="1" customWidth="1"/>
    <col min="2078" max="2078" width="7" style="1" customWidth="1"/>
    <col min="2079" max="2079" width="5.42578125" style="1" customWidth="1"/>
    <col min="2080" max="2080" width="12.28515625" style="1" customWidth="1"/>
    <col min="2081" max="2081" width="20.85546875" style="1" customWidth="1"/>
    <col min="2082" max="2082" width="21.85546875" style="1" customWidth="1"/>
    <col min="2083" max="2084" width="9.140625" style="1" customWidth="1"/>
    <col min="2085" max="2304" width="9.140625" style="1"/>
    <col min="2305" max="2305" width="4.85546875" style="1" customWidth="1"/>
    <col min="2306" max="2306" width="26.85546875" style="1" customWidth="1"/>
    <col min="2307" max="2307" width="20.5703125" style="1" customWidth="1"/>
    <col min="2308" max="2308" width="15.7109375" style="1" customWidth="1"/>
    <col min="2309" max="2311" width="0" style="1" hidden="1" customWidth="1"/>
    <col min="2312" max="2312" width="15.7109375" style="1" customWidth="1"/>
    <col min="2313" max="2314" width="7.140625" style="1" customWidth="1"/>
    <col min="2315" max="2315" width="8.28515625" style="1" customWidth="1"/>
    <col min="2316" max="2325" width="0" style="1" hidden="1" customWidth="1"/>
    <col min="2326" max="2326" width="22.140625" style="1" customWidth="1"/>
    <col min="2327" max="2327" width="6.7109375" style="1" customWidth="1"/>
    <col min="2328" max="2328" width="19.85546875" style="1" customWidth="1"/>
    <col min="2329" max="2329" width="12.5703125" style="1" customWidth="1"/>
    <col min="2330" max="2330" width="22.140625" style="1" customWidth="1"/>
    <col min="2331" max="2331" width="17.140625" style="1" customWidth="1"/>
    <col min="2332" max="2332" width="6.7109375" style="1" bestFit="1" customWidth="1"/>
    <col min="2333" max="2333" width="9.140625" style="1" customWidth="1"/>
    <col min="2334" max="2334" width="7" style="1" customWidth="1"/>
    <col min="2335" max="2335" width="5.42578125" style="1" customWidth="1"/>
    <col min="2336" max="2336" width="12.28515625" style="1" customWidth="1"/>
    <col min="2337" max="2337" width="20.85546875" style="1" customWidth="1"/>
    <col min="2338" max="2338" width="21.85546875" style="1" customWidth="1"/>
    <col min="2339" max="2340" width="9.140625" style="1" customWidth="1"/>
    <col min="2341" max="2560" width="9.140625" style="1"/>
    <col min="2561" max="2561" width="4.85546875" style="1" customWidth="1"/>
    <col min="2562" max="2562" width="26.85546875" style="1" customWidth="1"/>
    <col min="2563" max="2563" width="20.5703125" style="1" customWidth="1"/>
    <col min="2564" max="2564" width="15.7109375" style="1" customWidth="1"/>
    <col min="2565" max="2567" width="0" style="1" hidden="1" customWidth="1"/>
    <col min="2568" max="2568" width="15.7109375" style="1" customWidth="1"/>
    <col min="2569" max="2570" width="7.140625" style="1" customWidth="1"/>
    <col min="2571" max="2571" width="8.28515625" style="1" customWidth="1"/>
    <col min="2572" max="2581" width="0" style="1" hidden="1" customWidth="1"/>
    <col min="2582" max="2582" width="22.140625" style="1" customWidth="1"/>
    <col min="2583" max="2583" width="6.7109375" style="1" customWidth="1"/>
    <col min="2584" max="2584" width="19.85546875" style="1" customWidth="1"/>
    <col min="2585" max="2585" width="12.5703125" style="1" customWidth="1"/>
    <col min="2586" max="2586" width="22.140625" style="1" customWidth="1"/>
    <col min="2587" max="2587" width="17.140625" style="1" customWidth="1"/>
    <col min="2588" max="2588" width="6.7109375" style="1" bestFit="1" customWidth="1"/>
    <col min="2589" max="2589" width="9.140625" style="1" customWidth="1"/>
    <col min="2590" max="2590" width="7" style="1" customWidth="1"/>
    <col min="2591" max="2591" width="5.42578125" style="1" customWidth="1"/>
    <col min="2592" max="2592" width="12.28515625" style="1" customWidth="1"/>
    <col min="2593" max="2593" width="20.85546875" style="1" customWidth="1"/>
    <col min="2594" max="2594" width="21.85546875" style="1" customWidth="1"/>
    <col min="2595" max="2596" width="9.140625" style="1" customWidth="1"/>
    <col min="2597" max="2816" width="9.140625" style="1"/>
    <col min="2817" max="2817" width="4.85546875" style="1" customWidth="1"/>
    <col min="2818" max="2818" width="26.85546875" style="1" customWidth="1"/>
    <col min="2819" max="2819" width="20.5703125" style="1" customWidth="1"/>
    <col min="2820" max="2820" width="15.7109375" style="1" customWidth="1"/>
    <col min="2821" max="2823" width="0" style="1" hidden="1" customWidth="1"/>
    <col min="2824" max="2824" width="15.7109375" style="1" customWidth="1"/>
    <col min="2825" max="2826" width="7.140625" style="1" customWidth="1"/>
    <col min="2827" max="2827" width="8.28515625" style="1" customWidth="1"/>
    <col min="2828" max="2837" width="0" style="1" hidden="1" customWidth="1"/>
    <col min="2838" max="2838" width="22.140625" style="1" customWidth="1"/>
    <col min="2839" max="2839" width="6.7109375" style="1" customWidth="1"/>
    <col min="2840" max="2840" width="19.85546875" style="1" customWidth="1"/>
    <col min="2841" max="2841" width="12.5703125" style="1" customWidth="1"/>
    <col min="2842" max="2842" width="22.140625" style="1" customWidth="1"/>
    <col min="2843" max="2843" width="17.140625" style="1" customWidth="1"/>
    <col min="2844" max="2844" width="6.7109375" style="1" bestFit="1" customWidth="1"/>
    <col min="2845" max="2845" width="9.140625" style="1" customWidth="1"/>
    <col min="2846" max="2846" width="7" style="1" customWidth="1"/>
    <col min="2847" max="2847" width="5.42578125" style="1" customWidth="1"/>
    <col min="2848" max="2848" width="12.28515625" style="1" customWidth="1"/>
    <col min="2849" max="2849" width="20.85546875" style="1" customWidth="1"/>
    <col min="2850" max="2850" width="21.85546875" style="1" customWidth="1"/>
    <col min="2851" max="2852" width="9.140625" style="1" customWidth="1"/>
    <col min="2853" max="3072" width="9.140625" style="1"/>
    <col min="3073" max="3073" width="4.85546875" style="1" customWidth="1"/>
    <col min="3074" max="3074" width="26.85546875" style="1" customWidth="1"/>
    <col min="3075" max="3075" width="20.5703125" style="1" customWidth="1"/>
    <col min="3076" max="3076" width="15.7109375" style="1" customWidth="1"/>
    <col min="3077" max="3079" width="0" style="1" hidden="1" customWidth="1"/>
    <col min="3080" max="3080" width="15.7109375" style="1" customWidth="1"/>
    <col min="3081" max="3082" width="7.140625" style="1" customWidth="1"/>
    <col min="3083" max="3083" width="8.28515625" style="1" customWidth="1"/>
    <col min="3084" max="3093" width="0" style="1" hidden="1" customWidth="1"/>
    <col min="3094" max="3094" width="22.140625" style="1" customWidth="1"/>
    <col min="3095" max="3095" width="6.7109375" style="1" customWidth="1"/>
    <col min="3096" max="3096" width="19.85546875" style="1" customWidth="1"/>
    <col min="3097" max="3097" width="12.5703125" style="1" customWidth="1"/>
    <col min="3098" max="3098" width="22.140625" style="1" customWidth="1"/>
    <col min="3099" max="3099" width="17.140625" style="1" customWidth="1"/>
    <col min="3100" max="3100" width="6.7109375" style="1" bestFit="1" customWidth="1"/>
    <col min="3101" max="3101" width="9.140625" style="1" customWidth="1"/>
    <col min="3102" max="3102" width="7" style="1" customWidth="1"/>
    <col min="3103" max="3103" width="5.42578125" style="1" customWidth="1"/>
    <col min="3104" max="3104" width="12.28515625" style="1" customWidth="1"/>
    <col min="3105" max="3105" width="20.85546875" style="1" customWidth="1"/>
    <col min="3106" max="3106" width="21.85546875" style="1" customWidth="1"/>
    <col min="3107" max="3108" width="9.140625" style="1" customWidth="1"/>
    <col min="3109" max="3328" width="9.140625" style="1"/>
    <col min="3329" max="3329" width="4.85546875" style="1" customWidth="1"/>
    <col min="3330" max="3330" width="26.85546875" style="1" customWidth="1"/>
    <col min="3331" max="3331" width="20.5703125" style="1" customWidth="1"/>
    <col min="3332" max="3332" width="15.7109375" style="1" customWidth="1"/>
    <col min="3333" max="3335" width="0" style="1" hidden="1" customWidth="1"/>
    <col min="3336" max="3336" width="15.7109375" style="1" customWidth="1"/>
    <col min="3337" max="3338" width="7.140625" style="1" customWidth="1"/>
    <col min="3339" max="3339" width="8.28515625" style="1" customWidth="1"/>
    <col min="3340" max="3349" width="0" style="1" hidden="1" customWidth="1"/>
    <col min="3350" max="3350" width="22.140625" style="1" customWidth="1"/>
    <col min="3351" max="3351" width="6.7109375" style="1" customWidth="1"/>
    <col min="3352" max="3352" width="19.85546875" style="1" customWidth="1"/>
    <col min="3353" max="3353" width="12.5703125" style="1" customWidth="1"/>
    <col min="3354" max="3354" width="22.140625" style="1" customWidth="1"/>
    <col min="3355" max="3355" width="17.140625" style="1" customWidth="1"/>
    <col min="3356" max="3356" width="6.7109375" style="1" bestFit="1" customWidth="1"/>
    <col min="3357" max="3357" width="9.140625" style="1" customWidth="1"/>
    <col min="3358" max="3358" width="7" style="1" customWidth="1"/>
    <col min="3359" max="3359" width="5.42578125" style="1" customWidth="1"/>
    <col min="3360" max="3360" width="12.28515625" style="1" customWidth="1"/>
    <col min="3361" max="3361" width="20.85546875" style="1" customWidth="1"/>
    <col min="3362" max="3362" width="21.85546875" style="1" customWidth="1"/>
    <col min="3363" max="3364" width="9.140625" style="1" customWidth="1"/>
    <col min="3365" max="3584" width="9.140625" style="1"/>
    <col min="3585" max="3585" width="4.85546875" style="1" customWidth="1"/>
    <col min="3586" max="3586" width="26.85546875" style="1" customWidth="1"/>
    <col min="3587" max="3587" width="20.5703125" style="1" customWidth="1"/>
    <col min="3588" max="3588" width="15.7109375" style="1" customWidth="1"/>
    <col min="3589" max="3591" width="0" style="1" hidden="1" customWidth="1"/>
    <col min="3592" max="3592" width="15.7109375" style="1" customWidth="1"/>
    <col min="3593" max="3594" width="7.140625" style="1" customWidth="1"/>
    <col min="3595" max="3595" width="8.28515625" style="1" customWidth="1"/>
    <col min="3596" max="3605" width="0" style="1" hidden="1" customWidth="1"/>
    <col min="3606" max="3606" width="22.140625" style="1" customWidth="1"/>
    <col min="3607" max="3607" width="6.7109375" style="1" customWidth="1"/>
    <col min="3608" max="3608" width="19.85546875" style="1" customWidth="1"/>
    <col min="3609" max="3609" width="12.5703125" style="1" customWidth="1"/>
    <col min="3610" max="3610" width="22.140625" style="1" customWidth="1"/>
    <col min="3611" max="3611" width="17.140625" style="1" customWidth="1"/>
    <col min="3612" max="3612" width="6.7109375" style="1" bestFit="1" customWidth="1"/>
    <col min="3613" max="3613" width="9.140625" style="1" customWidth="1"/>
    <col min="3614" max="3614" width="7" style="1" customWidth="1"/>
    <col min="3615" max="3615" width="5.42578125" style="1" customWidth="1"/>
    <col min="3616" max="3616" width="12.28515625" style="1" customWidth="1"/>
    <col min="3617" max="3617" width="20.85546875" style="1" customWidth="1"/>
    <col min="3618" max="3618" width="21.85546875" style="1" customWidth="1"/>
    <col min="3619" max="3620" width="9.140625" style="1" customWidth="1"/>
    <col min="3621" max="3840" width="9.140625" style="1"/>
    <col min="3841" max="3841" width="4.85546875" style="1" customWidth="1"/>
    <col min="3842" max="3842" width="26.85546875" style="1" customWidth="1"/>
    <col min="3843" max="3843" width="20.5703125" style="1" customWidth="1"/>
    <col min="3844" max="3844" width="15.7109375" style="1" customWidth="1"/>
    <col min="3845" max="3847" width="0" style="1" hidden="1" customWidth="1"/>
    <col min="3848" max="3848" width="15.7109375" style="1" customWidth="1"/>
    <col min="3849" max="3850" width="7.140625" style="1" customWidth="1"/>
    <col min="3851" max="3851" width="8.28515625" style="1" customWidth="1"/>
    <col min="3852" max="3861" width="0" style="1" hidden="1" customWidth="1"/>
    <col min="3862" max="3862" width="22.140625" style="1" customWidth="1"/>
    <col min="3863" max="3863" width="6.7109375" style="1" customWidth="1"/>
    <col min="3864" max="3864" width="19.85546875" style="1" customWidth="1"/>
    <col min="3865" max="3865" width="12.5703125" style="1" customWidth="1"/>
    <col min="3866" max="3866" width="22.140625" style="1" customWidth="1"/>
    <col min="3867" max="3867" width="17.140625" style="1" customWidth="1"/>
    <col min="3868" max="3868" width="6.7109375" style="1" bestFit="1" customWidth="1"/>
    <col min="3869" max="3869" width="9.140625" style="1" customWidth="1"/>
    <col min="3870" max="3870" width="7" style="1" customWidth="1"/>
    <col min="3871" max="3871" width="5.42578125" style="1" customWidth="1"/>
    <col min="3872" max="3872" width="12.28515625" style="1" customWidth="1"/>
    <col min="3873" max="3873" width="20.85546875" style="1" customWidth="1"/>
    <col min="3874" max="3874" width="21.85546875" style="1" customWidth="1"/>
    <col min="3875" max="3876" width="9.140625" style="1" customWidth="1"/>
    <col min="3877" max="4096" width="9.140625" style="1"/>
    <col min="4097" max="4097" width="4.85546875" style="1" customWidth="1"/>
    <col min="4098" max="4098" width="26.85546875" style="1" customWidth="1"/>
    <col min="4099" max="4099" width="20.5703125" style="1" customWidth="1"/>
    <col min="4100" max="4100" width="15.7109375" style="1" customWidth="1"/>
    <col min="4101" max="4103" width="0" style="1" hidden="1" customWidth="1"/>
    <col min="4104" max="4104" width="15.7109375" style="1" customWidth="1"/>
    <col min="4105" max="4106" width="7.140625" style="1" customWidth="1"/>
    <col min="4107" max="4107" width="8.28515625" style="1" customWidth="1"/>
    <col min="4108" max="4117" width="0" style="1" hidden="1" customWidth="1"/>
    <col min="4118" max="4118" width="22.140625" style="1" customWidth="1"/>
    <col min="4119" max="4119" width="6.7109375" style="1" customWidth="1"/>
    <col min="4120" max="4120" width="19.85546875" style="1" customWidth="1"/>
    <col min="4121" max="4121" width="12.5703125" style="1" customWidth="1"/>
    <col min="4122" max="4122" width="22.140625" style="1" customWidth="1"/>
    <col min="4123" max="4123" width="17.140625" style="1" customWidth="1"/>
    <col min="4124" max="4124" width="6.7109375" style="1" bestFit="1" customWidth="1"/>
    <col min="4125" max="4125" width="9.140625" style="1" customWidth="1"/>
    <col min="4126" max="4126" width="7" style="1" customWidth="1"/>
    <col min="4127" max="4127" width="5.42578125" style="1" customWidth="1"/>
    <col min="4128" max="4128" width="12.28515625" style="1" customWidth="1"/>
    <col min="4129" max="4129" width="20.85546875" style="1" customWidth="1"/>
    <col min="4130" max="4130" width="21.85546875" style="1" customWidth="1"/>
    <col min="4131" max="4132" width="9.140625" style="1" customWidth="1"/>
    <col min="4133" max="4352" width="9.140625" style="1"/>
    <col min="4353" max="4353" width="4.85546875" style="1" customWidth="1"/>
    <col min="4354" max="4354" width="26.85546875" style="1" customWidth="1"/>
    <col min="4355" max="4355" width="20.5703125" style="1" customWidth="1"/>
    <col min="4356" max="4356" width="15.7109375" style="1" customWidth="1"/>
    <col min="4357" max="4359" width="0" style="1" hidden="1" customWidth="1"/>
    <col min="4360" max="4360" width="15.7109375" style="1" customWidth="1"/>
    <col min="4361" max="4362" width="7.140625" style="1" customWidth="1"/>
    <col min="4363" max="4363" width="8.28515625" style="1" customWidth="1"/>
    <col min="4364" max="4373" width="0" style="1" hidden="1" customWidth="1"/>
    <col min="4374" max="4374" width="22.140625" style="1" customWidth="1"/>
    <col min="4375" max="4375" width="6.7109375" style="1" customWidth="1"/>
    <col min="4376" max="4376" width="19.85546875" style="1" customWidth="1"/>
    <col min="4377" max="4377" width="12.5703125" style="1" customWidth="1"/>
    <col min="4378" max="4378" width="22.140625" style="1" customWidth="1"/>
    <col min="4379" max="4379" width="17.140625" style="1" customWidth="1"/>
    <col min="4380" max="4380" width="6.7109375" style="1" bestFit="1" customWidth="1"/>
    <col min="4381" max="4381" width="9.140625" style="1" customWidth="1"/>
    <col min="4382" max="4382" width="7" style="1" customWidth="1"/>
    <col min="4383" max="4383" width="5.42578125" style="1" customWidth="1"/>
    <col min="4384" max="4384" width="12.28515625" style="1" customWidth="1"/>
    <col min="4385" max="4385" width="20.85546875" style="1" customWidth="1"/>
    <col min="4386" max="4386" width="21.85546875" style="1" customWidth="1"/>
    <col min="4387" max="4388" width="9.140625" style="1" customWidth="1"/>
    <col min="4389" max="4608" width="9.140625" style="1"/>
    <col min="4609" max="4609" width="4.85546875" style="1" customWidth="1"/>
    <col min="4610" max="4610" width="26.85546875" style="1" customWidth="1"/>
    <col min="4611" max="4611" width="20.5703125" style="1" customWidth="1"/>
    <col min="4612" max="4612" width="15.7109375" style="1" customWidth="1"/>
    <col min="4613" max="4615" width="0" style="1" hidden="1" customWidth="1"/>
    <col min="4616" max="4616" width="15.7109375" style="1" customWidth="1"/>
    <col min="4617" max="4618" width="7.140625" style="1" customWidth="1"/>
    <col min="4619" max="4619" width="8.28515625" style="1" customWidth="1"/>
    <col min="4620" max="4629" width="0" style="1" hidden="1" customWidth="1"/>
    <col min="4630" max="4630" width="22.140625" style="1" customWidth="1"/>
    <col min="4631" max="4631" width="6.7109375" style="1" customWidth="1"/>
    <col min="4632" max="4632" width="19.85546875" style="1" customWidth="1"/>
    <col min="4633" max="4633" width="12.5703125" style="1" customWidth="1"/>
    <col min="4634" max="4634" width="22.140625" style="1" customWidth="1"/>
    <col min="4635" max="4635" width="17.140625" style="1" customWidth="1"/>
    <col min="4636" max="4636" width="6.7109375" style="1" bestFit="1" customWidth="1"/>
    <col min="4637" max="4637" width="9.140625" style="1" customWidth="1"/>
    <col min="4638" max="4638" width="7" style="1" customWidth="1"/>
    <col min="4639" max="4639" width="5.42578125" style="1" customWidth="1"/>
    <col min="4640" max="4640" width="12.28515625" style="1" customWidth="1"/>
    <col min="4641" max="4641" width="20.85546875" style="1" customWidth="1"/>
    <col min="4642" max="4642" width="21.85546875" style="1" customWidth="1"/>
    <col min="4643" max="4644" width="9.140625" style="1" customWidth="1"/>
    <col min="4645" max="4864" width="9.140625" style="1"/>
    <col min="4865" max="4865" width="4.85546875" style="1" customWidth="1"/>
    <col min="4866" max="4866" width="26.85546875" style="1" customWidth="1"/>
    <col min="4867" max="4867" width="20.5703125" style="1" customWidth="1"/>
    <col min="4868" max="4868" width="15.7109375" style="1" customWidth="1"/>
    <col min="4869" max="4871" width="0" style="1" hidden="1" customWidth="1"/>
    <col min="4872" max="4872" width="15.7109375" style="1" customWidth="1"/>
    <col min="4873" max="4874" width="7.140625" style="1" customWidth="1"/>
    <col min="4875" max="4875" width="8.28515625" style="1" customWidth="1"/>
    <col min="4876" max="4885" width="0" style="1" hidden="1" customWidth="1"/>
    <col min="4886" max="4886" width="22.140625" style="1" customWidth="1"/>
    <col min="4887" max="4887" width="6.7109375" style="1" customWidth="1"/>
    <col min="4888" max="4888" width="19.85546875" style="1" customWidth="1"/>
    <col min="4889" max="4889" width="12.5703125" style="1" customWidth="1"/>
    <col min="4890" max="4890" width="22.140625" style="1" customWidth="1"/>
    <col min="4891" max="4891" width="17.140625" style="1" customWidth="1"/>
    <col min="4892" max="4892" width="6.7109375" style="1" bestFit="1" customWidth="1"/>
    <col min="4893" max="4893" width="9.140625" style="1" customWidth="1"/>
    <col min="4894" max="4894" width="7" style="1" customWidth="1"/>
    <col min="4895" max="4895" width="5.42578125" style="1" customWidth="1"/>
    <col min="4896" max="4896" width="12.28515625" style="1" customWidth="1"/>
    <col min="4897" max="4897" width="20.85546875" style="1" customWidth="1"/>
    <col min="4898" max="4898" width="21.85546875" style="1" customWidth="1"/>
    <col min="4899" max="4900" width="9.140625" style="1" customWidth="1"/>
    <col min="4901" max="5120" width="9.140625" style="1"/>
    <col min="5121" max="5121" width="4.85546875" style="1" customWidth="1"/>
    <col min="5122" max="5122" width="26.85546875" style="1" customWidth="1"/>
    <col min="5123" max="5123" width="20.5703125" style="1" customWidth="1"/>
    <col min="5124" max="5124" width="15.7109375" style="1" customWidth="1"/>
    <col min="5125" max="5127" width="0" style="1" hidden="1" customWidth="1"/>
    <col min="5128" max="5128" width="15.7109375" style="1" customWidth="1"/>
    <col min="5129" max="5130" width="7.140625" style="1" customWidth="1"/>
    <col min="5131" max="5131" width="8.28515625" style="1" customWidth="1"/>
    <col min="5132" max="5141" width="0" style="1" hidden="1" customWidth="1"/>
    <col min="5142" max="5142" width="22.140625" style="1" customWidth="1"/>
    <col min="5143" max="5143" width="6.7109375" style="1" customWidth="1"/>
    <col min="5144" max="5144" width="19.85546875" style="1" customWidth="1"/>
    <col min="5145" max="5145" width="12.5703125" style="1" customWidth="1"/>
    <col min="5146" max="5146" width="22.140625" style="1" customWidth="1"/>
    <col min="5147" max="5147" width="17.140625" style="1" customWidth="1"/>
    <col min="5148" max="5148" width="6.7109375" style="1" bestFit="1" customWidth="1"/>
    <col min="5149" max="5149" width="9.140625" style="1" customWidth="1"/>
    <col min="5150" max="5150" width="7" style="1" customWidth="1"/>
    <col min="5151" max="5151" width="5.42578125" style="1" customWidth="1"/>
    <col min="5152" max="5152" width="12.28515625" style="1" customWidth="1"/>
    <col min="5153" max="5153" width="20.85546875" style="1" customWidth="1"/>
    <col min="5154" max="5154" width="21.85546875" style="1" customWidth="1"/>
    <col min="5155" max="5156" width="9.140625" style="1" customWidth="1"/>
    <col min="5157" max="5376" width="9.140625" style="1"/>
    <col min="5377" max="5377" width="4.85546875" style="1" customWidth="1"/>
    <col min="5378" max="5378" width="26.85546875" style="1" customWidth="1"/>
    <col min="5379" max="5379" width="20.5703125" style="1" customWidth="1"/>
    <col min="5380" max="5380" width="15.7109375" style="1" customWidth="1"/>
    <col min="5381" max="5383" width="0" style="1" hidden="1" customWidth="1"/>
    <col min="5384" max="5384" width="15.7109375" style="1" customWidth="1"/>
    <col min="5385" max="5386" width="7.140625" style="1" customWidth="1"/>
    <col min="5387" max="5387" width="8.28515625" style="1" customWidth="1"/>
    <col min="5388" max="5397" width="0" style="1" hidden="1" customWidth="1"/>
    <col min="5398" max="5398" width="22.140625" style="1" customWidth="1"/>
    <col min="5399" max="5399" width="6.7109375" style="1" customWidth="1"/>
    <col min="5400" max="5400" width="19.85546875" style="1" customWidth="1"/>
    <col min="5401" max="5401" width="12.5703125" style="1" customWidth="1"/>
    <col min="5402" max="5402" width="22.140625" style="1" customWidth="1"/>
    <col min="5403" max="5403" width="17.140625" style="1" customWidth="1"/>
    <col min="5404" max="5404" width="6.7109375" style="1" bestFit="1" customWidth="1"/>
    <col min="5405" max="5405" width="9.140625" style="1" customWidth="1"/>
    <col min="5406" max="5406" width="7" style="1" customWidth="1"/>
    <col min="5407" max="5407" width="5.42578125" style="1" customWidth="1"/>
    <col min="5408" max="5408" width="12.28515625" style="1" customWidth="1"/>
    <col min="5409" max="5409" width="20.85546875" style="1" customWidth="1"/>
    <col min="5410" max="5410" width="21.85546875" style="1" customWidth="1"/>
    <col min="5411" max="5412" width="9.140625" style="1" customWidth="1"/>
    <col min="5413" max="5632" width="9.140625" style="1"/>
    <col min="5633" max="5633" width="4.85546875" style="1" customWidth="1"/>
    <col min="5634" max="5634" width="26.85546875" style="1" customWidth="1"/>
    <col min="5635" max="5635" width="20.5703125" style="1" customWidth="1"/>
    <col min="5636" max="5636" width="15.7109375" style="1" customWidth="1"/>
    <col min="5637" max="5639" width="0" style="1" hidden="1" customWidth="1"/>
    <col min="5640" max="5640" width="15.7109375" style="1" customWidth="1"/>
    <col min="5641" max="5642" width="7.140625" style="1" customWidth="1"/>
    <col min="5643" max="5643" width="8.28515625" style="1" customWidth="1"/>
    <col min="5644" max="5653" width="0" style="1" hidden="1" customWidth="1"/>
    <col min="5654" max="5654" width="22.140625" style="1" customWidth="1"/>
    <col min="5655" max="5655" width="6.7109375" style="1" customWidth="1"/>
    <col min="5656" max="5656" width="19.85546875" style="1" customWidth="1"/>
    <col min="5657" max="5657" width="12.5703125" style="1" customWidth="1"/>
    <col min="5658" max="5658" width="22.140625" style="1" customWidth="1"/>
    <col min="5659" max="5659" width="17.140625" style="1" customWidth="1"/>
    <col min="5660" max="5660" width="6.7109375" style="1" bestFit="1" customWidth="1"/>
    <col min="5661" max="5661" width="9.140625" style="1" customWidth="1"/>
    <col min="5662" max="5662" width="7" style="1" customWidth="1"/>
    <col min="5663" max="5663" width="5.42578125" style="1" customWidth="1"/>
    <col min="5664" max="5664" width="12.28515625" style="1" customWidth="1"/>
    <col min="5665" max="5665" width="20.85546875" style="1" customWidth="1"/>
    <col min="5666" max="5666" width="21.85546875" style="1" customWidth="1"/>
    <col min="5667" max="5668" width="9.140625" style="1" customWidth="1"/>
    <col min="5669" max="5888" width="9.140625" style="1"/>
    <col min="5889" max="5889" width="4.85546875" style="1" customWidth="1"/>
    <col min="5890" max="5890" width="26.85546875" style="1" customWidth="1"/>
    <col min="5891" max="5891" width="20.5703125" style="1" customWidth="1"/>
    <col min="5892" max="5892" width="15.7109375" style="1" customWidth="1"/>
    <col min="5893" max="5895" width="0" style="1" hidden="1" customWidth="1"/>
    <col min="5896" max="5896" width="15.7109375" style="1" customWidth="1"/>
    <col min="5897" max="5898" width="7.140625" style="1" customWidth="1"/>
    <col min="5899" max="5899" width="8.28515625" style="1" customWidth="1"/>
    <col min="5900" max="5909" width="0" style="1" hidden="1" customWidth="1"/>
    <col min="5910" max="5910" width="22.140625" style="1" customWidth="1"/>
    <col min="5911" max="5911" width="6.7109375" style="1" customWidth="1"/>
    <col min="5912" max="5912" width="19.85546875" style="1" customWidth="1"/>
    <col min="5913" max="5913" width="12.5703125" style="1" customWidth="1"/>
    <col min="5914" max="5914" width="22.140625" style="1" customWidth="1"/>
    <col min="5915" max="5915" width="17.140625" style="1" customWidth="1"/>
    <col min="5916" max="5916" width="6.7109375" style="1" bestFit="1" customWidth="1"/>
    <col min="5917" max="5917" width="9.140625" style="1" customWidth="1"/>
    <col min="5918" max="5918" width="7" style="1" customWidth="1"/>
    <col min="5919" max="5919" width="5.42578125" style="1" customWidth="1"/>
    <col min="5920" max="5920" width="12.28515625" style="1" customWidth="1"/>
    <col min="5921" max="5921" width="20.85546875" style="1" customWidth="1"/>
    <col min="5922" max="5922" width="21.85546875" style="1" customWidth="1"/>
    <col min="5923" max="5924" width="9.140625" style="1" customWidth="1"/>
    <col min="5925" max="6144" width="9.140625" style="1"/>
    <col min="6145" max="6145" width="4.85546875" style="1" customWidth="1"/>
    <col min="6146" max="6146" width="26.85546875" style="1" customWidth="1"/>
    <col min="6147" max="6147" width="20.5703125" style="1" customWidth="1"/>
    <col min="6148" max="6148" width="15.7109375" style="1" customWidth="1"/>
    <col min="6149" max="6151" width="0" style="1" hidden="1" customWidth="1"/>
    <col min="6152" max="6152" width="15.7109375" style="1" customWidth="1"/>
    <col min="6153" max="6154" width="7.140625" style="1" customWidth="1"/>
    <col min="6155" max="6155" width="8.28515625" style="1" customWidth="1"/>
    <col min="6156" max="6165" width="0" style="1" hidden="1" customWidth="1"/>
    <col min="6166" max="6166" width="22.140625" style="1" customWidth="1"/>
    <col min="6167" max="6167" width="6.7109375" style="1" customWidth="1"/>
    <col min="6168" max="6168" width="19.85546875" style="1" customWidth="1"/>
    <col min="6169" max="6169" width="12.5703125" style="1" customWidth="1"/>
    <col min="6170" max="6170" width="22.140625" style="1" customWidth="1"/>
    <col min="6171" max="6171" width="17.140625" style="1" customWidth="1"/>
    <col min="6172" max="6172" width="6.7109375" style="1" bestFit="1" customWidth="1"/>
    <col min="6173" max="6173" width="9.140625" style="1" customWidth="1"/>
    <col min="6174" max="6174" width="7" style="1" customWidth="1"/>
    <col min="6175" max="6175" width="5.42578125" style="1" customWidth="1"/>
    <col min="6176" max="6176" width="12.28515625" style="1" customWidth="1"/>
    <col min="6177" max="6177" width="20.85546875" style="1" customWidth="1"/>
    <col min="6178" max="6178" width="21.85546875" style="1" customWidth="1"/>
    <col min="6179" max="6180" width="9.140625" style="1" customWidth="1"/>
    <col min="6181" max="6400" width="9.140625" style="1"/>
    <col min="6401" max="6401" width="4.85546875" style="1" customWidth="1"/>
    <col min="6402" max="6402" width="26.85546875" style="1" customWidth="1"/>
    <col min="6403" max="6403" width="20.5703125" style="1" customWidth="1"/>
    <col min="6404" max="6404" width="15.7109375" style="1" customWidth="1"/>
    <col min="6405" max="6407" width="0" style="1" hidden="1" customWidth="1"/>
    <col min="6408" max="6408" width="15.7109375" style="1" customWidth="1"/>
    <col min="6409" max="6410" width="7.140625" style="1" customWidth="1"/>
    <col min="6411" max="6411" width="8.28515625" style="1" customWidth="1"/>
    <col min="6412" max="6421" width="0" style="1" hidden="1" customWidth="1"/>
    <col min="6422" max="6422" width="22.140625" style="1" customWidth="1"/>
    <col min="6423" max="6423" width="6.7109375" style="1" customWidth="1"/>
    <col min="6424" max="6424" width="19.85546875" style="1" customWidth="1"/>
    <col min="6425" max="6425" width="12.5703125" style="1" customWidth="1"/>
    <col min="6426" max="6426" width="22.140625" style="1" customWidth="1"/>
    <col min="6427" max="6427" width="17.140625" style="1" customWidth="1"/>
    <col min="6428" max="6428" width="6.7109375" style="1" bestFit="1" customWidth="1"/>
    <col min="6429" max="6429" width="9.140625" style="1" customWidth="1"/>
    <col min="6430" max="6430" width="7" style="1" customWidth="1"/>
    <col min="6431" max="6431" width="5.42578125" style="1" customWidth="1"/>
    <col min="6432" max="6432" width="12.28515625" style="1" customWidth="1"/>
    <col min="6433" max="6433" width="20.85546875" style="1" customWidth="1"/>
    <col min="6434" max="6434" width="21.85546875" style="1" customWidth="1"/>
    <col min="6435" max="6436" width="9.140625" style="1" customWidth="1"/>
    <col min="6437" max="6656" width="9.140625" style="1"/>
    <col min="6657" max="6657" width="4.85546875" style="1" customWidth="1"/>
    <col min="6658" max="6658" width="26.85546875" style="1" customWidth="1"/>
    <col min="6659" max="6659" width="20.5703125" style="1" customWidth="1"/>
    <col min="6660" max="6660" width="15.7109375" style="1" customWidth="1"/>
    <col min="6661" max="6663" width="0" style="1" hidden="1" customWidth="1"/>
    <col min="6664" max="6664" width="15.7109375" style="1" customWidth="1"/>
    <col min="6665" max="6666" width="7.140625" style="1" customWidth="1"/>
    <col min="6667" max="6667" width="8.28515625" style="1" customWidth="1"/>
    <col min="6668" max="6677" width="0" style="1" hidden="1" customWidth="1"/>
    <col min="6678" max="6678" width="22.140625" style="1" customWidth="1"/>
    <col min="6679" max="6679" width="6.7109375" style="1" customWidth="1"/>
    <col min="6680" max="6680" width="19.85546875" style="1" customWidth="1"/>
    <col min="6681" max="6681" width="12.5703125" style="1" customWidth="1"/>
    <col min="6682" max="6682" width="22.140625" style="1" customWidth="1"/>
    <col min="6683" max="6683" width="17.140625" style="1" customWidth="1"/>
    <col min="6684" max="6684" width="6.7109375" style="1" bestFit="1" customWidth="1"/>
    <col min="6685" max="6685" width="9.140625" style="1" customWidth="1"/>
    <col min="6686" max="6686" width="7" style="1" customWidth="1"/>
    <col min="6687" max="6687" width="5.42578125" style="1" customWidth="1"/>
    <col min="6688" max="6688" width="12.28515625" style="1" customWidth="1"/>
    <col min="6689" max="6689" width="20.85546875" style="1" customWidth="1"/>
    <col min="6690" max="6690" width="21.85546875" style="1" customWidth="1"/>
    <col min="6691" max="6692" width="9.140625" style="1" customWidth="1"/>
    <col min="6693" max="6912" width="9.140625" style="1"/>
    <col min="6913" max="6913" width="4.85546875" style="1" customWidth="1"/>
    <col min="6914" max="6914" width="26.85546875" style="1" customWidth="1"/>
    <col min="6915" max="6915" width="20.5703125" style="1" customWidth="1"/>
    <col min="6916" max="6916" width="15.7109375" style="1" customWidth="1"/>
    <col min="6917" max="6919" width="0" style="1" hidden="1" customWidth="1"/>
    <col min="6920" max="6920" width="15.7109375" style="1" customWidth="1"/>
    <col min="6921" max="6922" width="7.140625" style="1" customWidth="1"/>
    <col min="6923" max="6923" width="8.28515625" style="1" customWidth="1"/>
    <col min="6924" max="6933" width="0" style="1" hidden="1" customWidth="1"/>
    <col min="6934" max="6934" width="22.140625" style="1" customWidth="1"/>
    <col min="6935" max="6935" width="6.7109375" style="1" customWidth="1"/>
    <col min="6936" max="6936" width="19.85546875" style="1" customWidth="1"/>
    <col min="6937" max="6937" width="12.5703125" style="1" customWidth="1"/>
    <col min="6938" max="6938" width="22.140625" style="1" customWidth="1"/>
    <col min="6939" max="6939" width="17.140625" style="1" customWidth="1"/>
    <col min="6940" max="6940" width="6.7109375" style="1" bestFit="1" customWidth="1"/>
    <col min="6941" max="6941" width="9.140625" style="1" customWidth="1"/>
    <col min="6942" max="6942" width="7" style="1" customWidth="1"/>
    <col min="6943" max="6943" width="5.42578125" style="1" customWidth="1"/>
    <col min="6944" max="6944" width="12.28515625" style="1" customWidth="1"/>
    <col min="6945" max="6945" width="20.85546875" style="1" customWidth="1"/>
    <col min="6946" max="6946" width="21.85546875" style="1" customWidth="1"/>
    <col min="6947" max="6948" width="9.140625" style="1" customWidth="1"/>
    <col min="6949" max="7168" width="9.140625" style="1"/>
    <col min="7169" max="7169" width="4.85546875" style="1" customWidth="1"/>
    <col min="7170" max="7170" width="26.85546875" style="1" customWidth="1"/>
    <col min="7171" max="7171" width="20.5703125" style="1" customWidth="1"/>
    <col min="7172" max="7172" width="15.7109375" style="1" customWidth="1"/>
    <col min="7173" max="7175" width="0" style="1" hidden="1" customWidth="1"/>
    <col min="7176" max="7176" width="15.7109375" style="1" customWidth="1"/>
    <col min="7177" max="7178" width="7.140625" style="1" customWidth="1"/>
    <col min="7179" max="7179" width="8.28515625" style="1" customWidth="1"/>
    <col min="7180" max="7189" width="0" style="1" hidden="1" customWidth="1"/>
    <col min="7190" max="7190" width="22.140625" style="1" customWidth="1"/>
    <col min="7191" max="7191" width="6.7109375" style="1" customWidth="1"/>
    <col min="7192" max="7192" width="19.85546875" style="1" customWidth="1"/>
    <col min="7193" max="7193" width="12.5703125" style="1" customWidth="1"/>
    <col min="7194" max="7194" width="22.140625" style="1" customWidth="1"/>
    <col min="7195" max="7195" width="17.140625" style="1" customWidth="1"/>
    <col min="7196" max="7196" width="6.7109375" style="1" bestFit="1" customWidth="1"/>
    <col min="7197" max="7197" width="9.140625" style="1" customWidth="1"/>
    <col min="7198" max="7198" width="7" style="1" customWidth="1"/>
    <col min="7199" max="7199" width="5.42578125" style="1" customWidth="1"/>
    <col min="7200" max="7200" width="12.28515625" style="1" customWidth="1"/>
    <col min="7201" max="7201" width="20.85546875" style="1" customWidth="1"/>
    <col min="7202" max="7202" width="21.85546875" style="1" customWidth="1"/>
    <col min="7203" max="7204" width="9.140625" style="1" customWidth="1"/>
    <col min="7205" max="7424" width="9.140625" style="1"/>
    <col min="7425" max="7425" width="4.85546875" style="1" customWidth="1"/>
    <col min="7426" max="7426" width="26.85546875" style="1" customWidth="1"/>
    <col min="7427" max="7427" width="20.5703125" style="1" customWidth="1"/>
    <col min="7428" max="7428" width="15.7109375" style="1" customWidth="1"/>
    <col min="7429" max="7431" width="0" style="1" hidden="1" customWidth="1"/>
    <col min="7432" max="7432" width="15.7109375" style="1" customWidth="1"/>
    <col min="7433" max="7434" width="7.140625" style="1" customWidth="1"/>
    <col min="7435" max="7435" width="8.28515625" style="1" customWidth="1"/>
    <col min="7436" max="7445" width="0" style="1" hidden="1" customWidth="1"/>
    <col min="7446" max="7446" width="22.140625" style="1" customWidth="1"/>
    <col min="7447" max="7447" width="6.7109375" style="1" customWidth="1"/>
    <col min="7448" max="7448" width="19.85546875" style="1" customWidth="1"/>
    <col min="7449" max="7449" width="12.5703125" style="1" customWidth="1"/>
    <col min="7450" max="7450" width="22.140625" style="1" customWidth="1"/>
    <col min="7451" max="7451" width="17.140625" style="1" customWidth="1"/>
    <col min="7452" max="7452" width="6.7109375" style="1" bestFit="1" customWidth="1"/>
    <col min="7453" max="7453" width="9.140625" style="1" customWidth="1"/>
    <col min="7454" max="7454" width="7" style="1" customWidth="1"/>
    <col min="7455" max="7455" width="5.42578125" style="1" customWidth="1"/>
    <col min="7456" max="7456" width="12.28515625" style="1" customWidth="1"/>
    <col min="7457" max="7457" width="20.85546875" style="1" customWidth="1"/>
    <col min="7458" max="7458" width="21.85546875" style="1" customWidth="1"/>
    <col min="7459" max="7460" width="9.140625" style="1" customWidth="1"/>
    <col min="7461" max="7680" width="9.140625" style="1"/>
    <col min="7681" max="7681" width="4.85546875" style="1" customWidth="1"/>
    <col min="7682" max="7682" width="26.85546875" style="1" customWidth="1"/>
    <col min="7683" max="7683" width="20.5703125" style="1" customWidth="1"/>
    <col min="7684" max="7684" width="15.7109375" style="1" customWidth="1"/>
    <col min="7685" max="7687" width="0" style="1" hidden="1" customWidth="1"/>
    <col min="7688" max="7688" width="15.7109375" style="1" customWidth="1"/>
    <col min="7689" max="7690" width="7.140625" style="1" customWidth="1"/>
    <col min="7691" max="7691" width="8.28515625" style="1" customWidth="1"/>
    <col min="7692" max="7701" width="0" style="1" hidden="1" customWidth="1"/>
    <col min="7702" max="7702" width="22.140625" style="1" customWidth="1"/>
    <col min="7703" max="7703" width="6.7109375" style="1" customWidth="1"/>
    <col min="7704" max="7704" width="19.85546875" style="1" customWidth="1"/>
    <col min="7705" max="7705" width="12.5703125" style="1" customWidth="1"/>
    <col min="7706" max="7706" width="22.140625" style="1" customWidth="1"/>
    <col min="7707" max="7707" width="17.140625" style="1" customWidth="1"/>
    <col min="7708" max="7708" width="6.7109375" style="1" bestFit="1" customWidth="1"/>
    <col min="7709" max="7709" width="9.140625" style="1" customWidth="1"/>
    <col min="7710" max="7710" width="7" style="1" customWidth="1"/>
    <col min="7711" max="7711" width="5.42578125" style="1" customWidth="1"/>
    <col min="7712" max="7712" width="12.28515625" style="1" customWidth="1"/>
    <col min="7713" max="7713" width="20.85546875" style="1" customWidth="1"/>
    <col min="7714" max="7714" width="21.85546875" style="1" customWidth="1"/>
    <col min="7715" max="7716" width="9.140625" style="1" customWidth="1"/>
    <col min="7717" max="7936" width="9.140625" style="1"/>
    <col min="7937" max="7937" width="4.85546875" style="1" customWidth="1"/>
    <col min="7938" max="7938" width="26.85546875" style="1" customWidth="1"/>
    <col min="7939" max="7939" width="20.5703125" style="1" customWidth="1"/>
    <col min="7940" max="7940" width="15.7109375" style="1" customWidth="1"/>
    <col min="7941" max="7943" width="0" style="1" hidden="1" customWidth="1"/>
    <col min="7944" max="7944" width="15.7109375" style="1" customWidth="1"/>
    <col min="7945" max="7946" width="7.140625" style="1" customWidth="1"/>
    <col min="7947" max="7947" width="8.28515625" style="1" customWidth="1"/>
    <col min="7948" max="7957" width="0" style="1" hidden="1" customWidth="1"/>
    <col min="7958" max="7958" width="22.140625" style="1" customWidth="1"/>
    <col min="7959" max="7959" width="6.7109375" style="1" customWidth="1"/>
    <col min="7960" max="7960" width="19.85546875" style="1" customWidth="1"/>
    <col min="7961" max="7961" width="12.5703125" style="1" customWidth="1"/>
    <col min="7962" max="7962" width="22.140625" style="1" customWidth="1"/>
    <col min="7963" max="7963" width="17.140625" style="1" customWidth="1"/>
    <col min="7964" max="7964" width="6.7109375" style="1" bestFit="1" customWidth="1"/>
    <col min="7965" max="7965" width="9.140625" style="1" customWidth="1"/>
    <col min="7966" max="7966" width="7" style="1" customWidth="1"/>
    <col min="7967" max="7967" width="5.42578125" style="1" customWidth="1"/>
    <col min="7968" max="7968" width="12.28515625" style="1" customWidth="1"/>
    <col min="7969" max="7969" width="20.85546875" style="1" customWidth="1"/>
    <col min="7970" max="7970" width="21.85546875" style="1" customWidth="1"/>
    <col min="7971" max="7972" width="9.140625" style="1" customWidth="1"/>
    <col min="7973" max="8192" width="9.140625" style="1"/>
    <col min="8193" max="8193" width="4.85546875" style="1" customWidth="1"/>
    <col min="8194" max="8194" width="26.85546875" style="1" customWidth="1"/>
    <col min="8195" max="8195" width="20.5703125" style="1" customWidth="1"/>
    <col min="8196" max="8196" width="15.7109375" style="1" customWidth="1"/>
    <col min="8197" max="8199" width="0" style="1" hidden="1" customWidth="1"/>
    <col min="8200" max="8200" width="15.7109375" style="1" customWidth="1"/>
    <col min="8201" max="8202" width="7.140625" style="1" customWidth="1"/>
    <col min="8203" max="8203" width="8.28515625" style="1" customWidth="1"/>
    <col min="8204" max="8213" width="0" style="1" hidden="1" customWidth="1"/>
    <col min="8214" max="8214" width="22.140625" style="1" customWidth="1"/>
    <col min="8215" max="8215" width="6.7109375" style="1" customWidth="1"/>
    <col min="8216" max="8216" width="19.85546875" style="1" customWidth="1"/>
    <col min="8217" max="8217" width="12.5703125" style="1" customWidth="1"/>
    <col min="8218" max="8218" width="22.140625" style="1" customWidth="1"/>
    <col min="8219" max="8219" width="17.140625" style="1" customWidth="1"/>
    <col min="8220" max="8220" width="6.7109375" style="1" bestFit="1" customWidth="1"/>
    <col min="8221" max="8221" width="9.140625" style="1" customWidth="1"/>
    <col min="8222" max="8222" width="7" style="1" customWidth="1"/>
    <col min="8223" max="8223" width="5.42578125" style="1" customWidth="1"/>
    <col min="8224" max="8224" width="12.28515625" style="1" customWidth="1"/>
    <col min="8225" max="8225" width="20.85546875" style="1" customWidth="1"/>
    <col min="8226" max="8226" width="21.85546875" style="1" customWidth="1"/>
    <col min="8227" max="8228" width="9.140625" style="1" customWidth="1"/>
    <col min="8229" max="8448" width="9.140625" style="1"/>
    <col min="8449" max="8449" width="4.85546875" style="1" customWidth="1"/>
    <col min="8450" max="8450" width="26.85546875" style="1" customWidth="1"/>
    <col min="8451" max="8451" width="20.5703125" style="1" customWidth="1"/>
    <col min="8452" max="8452" width="15.7109375" style="1" customWidth="1"/>
    <col min="8453" max="8455" width="0" style="1" hidden="1" customWidth="1"/>
    <col min="8456" max="8456" width="15.7109375" style="1" customWidth="1"/>
    <col min="8457" max="8458" width="7.140625" style="1" customWidth="1"/>
    <col min="8459" max="8459" width="8.28515625" style="1" customWidth="1"/>
    <col min="8460" max="8469" width="0" style="1" hidden="1" customWidth="1"/>
    <col min="8470" max="8470" width="22.140625" style="1" customWidth="1"/>
    <col min="8471" max="8471" width="6.7109375" style="1" customWidth="1"/>
    <col min="8472" max="8472" width="19.85546875" style="1" customWidth="1"/>
    <col min="8473" max="8473" width="12.5703125" style="1" customWidth="1"/>
    <col min="8474" max="8474" width="22.140625" style="1" customWidth="1"/>
    <col min="8475" max="8475" width="17.140625" style="1" customWidth="1"/>
    <col min="8476" max="8476" width="6.7109375" style="1" bestFit="1" customWidth="1"/>
    <col min="8477" max="8477" width="9.140625" style="1" customWidth="1"/>
    <col min="8478" max="8478" width="7" style="1" customWidth="1"/>
    <col min="8479" max="8479" width="5.42578125" style="1" customWidth="1"/>
    <col min="8480" max="8480" width="12.28515625" style="1" customWidth="1"/>
    <col min="8481" max="8481" width="20.85546875" style="1" customWidth="1"/>
    <col min="8482" max="8482" width="21.85546875" style="1" customWidth="1"/>
    <col min="8483" max="8484" width="9.140625" style="1" customWidth="1"/>
    <col min="8485" max="8704" width="9.140625" style="1"/>
    <col min="8705" max="8705" width="4.85546875" style="1" customWidth="1"/>
    <col min="8706" max="8706" width="26.85546875" style="1" customWidth="1"/>
    <col min="8707" max="8707" width="20.5703125" style="1" customWidth="1"/>
    <col min="8708" max="8708" width="15.7109375" style="1" customWidth="1"/>
    <col min="8709" max="8711" width="0" style="1" hidden="1" customWidth="1"/>
    <col min="8712" max="8712" width="15.7109375" style="1" customWidth="1"/>
    <col min="8713" max="8714" width="7.140625" style="1" customWidth="1"/>
    <col min="8715" max="8715" width="8.28515625" style="1" customWidth="1"/>
    <col min="8716" max="8725" width="0" style="1" hidden="1" customWidth="1"/>
    <col min="8726" max="8726" width="22.140625" style="1" customWidth="1"/>
    <col min="8727" max="8727" width="6.7109375" style="1" customWidth="1"/>
    <col min="8728" max="8728" width="19.85546875" style="1" customWidth="1"/>
    <col min="8729" max="8729" width="12.5703125" style="1" customWidth="1"/>
    <col min="8730" max="8730" width="22.140625" style="1" customWidth="1"/>
    <col min="8731" max="8731" width="17.140625" style="1" customWidth="1"/>
    <col min="8732" max="8732" width="6.7109375" style="1" bestFit="1" customWidth="1"/>
    <col min="8733" max="8733" width="9.140625" style="1" customWidth="1"/>
    <col min="8734" max="8734" width="7" style="1" customWidth="1"/>
    <col min="8735" max="8735" width="5.42578125" style="1" customWidth="1"/>
    <col min="8736" max="8736" width="12.28515625" style="1" customWidth="1"/>
    <col min="8737" max="8737" width="20.85546875" style="1" customWidth="1"/>
    <col min="8738" max="8738" width="21.85546875" style="1" customWidth="1"/>
    <col min="8739" max="8740" width="9.140625" style="1" customWidth="1"/>
    <col min="8741" max="8960" width="9.140625" style="1"/>
    <col min="8961" max="8961" width="4.85546875" style="1" customWidth="1"/>
    <col min="8962" max="8962" width="26.85546875" style="1" customWidth="1"/>
    <col min="8963" max="8963" width="20.5703125" style="1" customWidth="1"/>
    <col min="8964" max="8964" width="15.7109375" style="1" customWidth="1"/>
    <col min="8965" max="8967" width="0" style="1" hidden="1" customWidth="1"/>
    <col min="8968" max="8968" width="15.7109375" style="1" customWidth="1"/>
    <col min="8969" max="8970" width="7.140625" style="1" customWidth="1"/>
    <col min="8971" max="8971" width="8.28515625" style="1" customWidth="1"/>
    <col min="8972" max="8981" width="0" style="1" hidden="1" customWidth="1"/>
    <col min="8982" max="8982" width="22.140625" style="1" customWidth="1"/>
    <col min="8983" max="8983" width="6.7109375" style="1" customWidth="1"/>
    <col min="8984" max="8984" width="19.85546875" style="1" customWidth="1"/>
    <col min="8985" max="8985" width="12.5703125" style="1" customWidth="1"/>
    <col min="8986" max="8986" width="22.140625" style="1" customWidth="1"/>
    <col min="8987" max="8987" width="17.140625" style="1" customWidth="1"/>
    <col min="8988" max="8988" width="6.7109375" style="1" bestFit="1" customWidth="1"/>
    <col min="8989" max="8989" width="9.140625" style="1" customWidth="1"/>
    <col min="8990" max="8990" width="7" style="1" customWidth="1"/>
    <col min="8991" max="8991" width="5.42578125" style="1" customWidth="1"/>
    <col min="8992" max="8992" width="12.28515625" style="1" customWidth="1"/>
    <col min="8993" max="8993" width="20.85546875" style="1" customWidth="1"/>
    <col min="8994" max="8994" width="21.85546875" style="1" customWidth="1"/>
    <col min="8995" max="8996" width="9.140625" style="1" customWidth="1"/>
    <col min="8997" max="9216" width="9.140625" style="1"/>
    <col min="9217" max="9217" width="4.85546875" style="1" customWidth="1"/>
    <col min="9218" max="9218" width="26.85546875" style="1" customWidth="1"/>
    <col min="9219" max="9219" width="20.5703125" style="1" customWidth="1"/>
    <col min="9220" max="9220" width="15.7109375" style="1" customWidth="1"/>
    <col min="9221" max="9223" width="0" style="1" hidden="1" customWidth="1"/>
    <col min="9224" max="9224" width="15.7109375" style="1" customWidth="1"/>
    <col min="9225" max="9226" width="7.140625" style="1" customWidth="1"/>
    <col min="9227" max="9227" width="8.28515625" style="1" customWidth="1"/>
    <col min="9228" max="9237" width="0" style="1" hidden="1" customWidth="1"/>
    <col min="9238" max="9238" width="22.140625" style="1" customWidth="1"/>
    <col min="9239" max="9239" width="6.7109375" style="1" customWidth="1"/>
    <col min="9240" max="9240" width="19.85546875" style="1" customWidth="1"/>
    <col min="9241" max="9241" width="12.5703125" style="1" customWidth="1"/>
    <col min="9242" max="9242" width="22.140625" style="1" customWidth="1"/>
    <col min="9243" max="9243" width="17.140625" style="1" customWidth="1"/>
    <col min="9244" max="9244" width="6.7109375" style="1" bestFit="1" customWidth="1"/>
    <col min="9245" max="9245" width="9.140625" style="1" customWidth="1"/>
    <col min="9246" max="9246" width="7" style="1" customWidth="1"/>
    <col min="9247" max="9247" width="5.42578125" style="1" customWidth="1"/>
    <col min="9248" max="9248" width="12.28515625" style="1" customWidth="1"/>
    <col min="9249" max="9249" width="20.85546875" style="1" customWidth="1"/>
    <col min="9250" max="9250" width="21.85546875" style="1" customWidth="1"/>
    <col min="9251" max="9252" width="9.140625" style="1" customWidth="1"/>
    <col min="9253" max="9472" width="9.140625" style="1"/>
    <col min="9473" max="9473" width="4.85546875" style="1" customWidth="1"/>
    <col min="9474" max="9474" width="26.85546875" style="1" customWidth="1"/>
    <col min="9475" max="9475" width="20.5703125" style="1" customWidth="1"/>
    <col min="9476" max="9476" width="15.7109375" style="1" customWidth="1"/>
    <col min="9477" max="9479" width="0" style="1" hidden="1" customWidth="1"/>
    <col min="9480" max="9480" width="15.7109375" style="1" customWidth="1"/>
    <col min="9481" max="9482" width="7.140625" style="1" customWidth="1"/>
    <col min="9483" max="9483" width="8.28515625" style="1" customWidth="1"/>
    <col min="9484" max="9493" width="0" style="1" hidden="1" customWidth="1"/>
    <col min="9494" max="9494" width="22.140625" style="1" customWidth="1"/>
    <col min="9495" max="9495" width="6.7109375" style="1" customWidth="1"/>
    <col min="9496" max="9496" width="19.85546875" style="1" customWidth="1"/>
    <col min="9497" max="9497" width="12.5703125" style="1" customWidth="1"/>
    <col min="9498" max="9498" width="22.140625" style="1" customWidth="1"/>
    <col min="9499" max="9499" width="17.140625" style="1" customWidth="1"/>
    <col min="9500" max="9500" width="6.7109375" style="1" bestFit="1" customWidth="1"/>
    <col min="9501" max="9501" width="9.140625" style="1" customWidth="1"/>
    <col min="9502" max="9502" width="7" style="1" customWidth="1"/>
    <col min="9503" max="9503" width="5.42578125" style="1" customWidth="1"/>
    <col min="9504" max="9504" width="12.28515625" style="1" customWidth="1"/>
    <col min="9505" max="9505" width="20.85546875" style="1" customWidth="1"/>
    <col min="9506" max="9506" width="21.85546875" style="1" customWidth="1"/>
    <col min="9507" max="9508" width="9.140625" style="1" customWidth="1"/>
    <col min="9509" max="9728" width="9.140625" style="1"/>
    <col min="9729" max="9729" width="4.85546875" style="1" customWidth="1"/>
    <col min="9730" max="9730" width="26.85546875" style="1" customWidth="1"/>
    <col min="9731" max="9731" width="20.5703125" style="1" customWidth="1"/>
    <col min="9732" max="9732" width="15.7109375" style="1" customWidth="1"/>
    <col min="9733" max="9735" width="0" style="1" hidden="1" customWidth="1"/>
    <col min="9736" max="9736" width="15.7109375" style="1" customWidth="1"/>
    <col min="9737" max="9738" width="7.140625" style="1" customWidth="1"/>
    <col min="9739" max="9739" width="8.28515625" style="1" customWidth="1"/>
    <col min="9740" max="9749" width="0" style="1" hidden="1" customWidth="1"/>
    <col min="9750" max="9750" width="22.140625" style="1" customWidth="1"/>
    <col min="9751" max="9751" width="6.7109375" style="1" customWidth="1"/>
    <col min="9752" max="9752" width="19.85546875" style="1" customWidth="1"/>
    <col min="9753" max="9753" width="12.5703125" style="1" customWidth="1"/>
    <col min="9754" max="9754" width="22.140625" style="1" customWidth="1"/>
    <col min="9755" max="9755" width="17.140625" style="1" customWidth="1"/>
    <col min="9756" max="9756" width="6.7109375" style="1" bestFit="1" customWidth="1"/>
    <col min="9757" max="9757" width="9.140625" style="1" customWidth="1"/>
    <col min="9758" max="9758" width="7" style="1" customWidth="1"/>
    <col min="9759" max="9759" width="5.42578125" style="1" customWidth="1"/>
    <col min="9760" max="9760" width="12.28515625" style="1" customWidth="1"/>
    <col min="9761" max="9761" width="20.85546875" style="1" customWidth="1"/>
    <col min="9762" max="9762" width="21.85546875" style="1" customWidth="1"/>
    <col min="9763" max="9764" width="9.140625" style="1" customWidth="1"/>
    <col min="9765" max="9984" width="9.140625" style="1"/>
    <col min="9985" max="9985" width="4.85546875" style="1" customWidth="1"/>
    <col min="9986" max="9986" width="26.85546875" style="1" customWidth="1"/>
    <col min="9987" max="9987" width="20.5703125" style="1" customWidth="1"/>
    <col min="9988" max="9988" width="15.7109375" style="1" customWidth="1"/>
    <col min="9989" max="9991" width="0" style="1" hidden="1" customWidth="1"/>
    <col min="9992" max="9992" width="15.7109375" style="1" customWidth="1"/>
    <col min="9993" max="9994" width="7.140625" style="1" customWidth="1"/>
    <col min="9995" max="9995" width="8.28515625" style="1" customWidth="1"/>
    <col min="9996" max="10005" width="0" style="1" hidden="1" customWidth="1"/>
    <col min="10006" max="10006" width="22.140625" style="1" customWidth="1"/>
    <col min="10007" max="10007" width="6.7109375" style="1" customWidth="1"/>
    <col min="10008" max="10008" width="19.85546875" style="1" customWidth="1"/>
    <col min="10009" max="10009" width="12.5703125" style="1" customWidth="1"/>
    <col min="10010" max="10010" width="22.140625" style="1" customWidth="1"/>
    <col min="10011" max="10011" width="17.140625" style="1" customWidth="1"/>
    <col min="10012" max="10012" width="6.7109375" style="1" bestFit="1" customWidth="1"/>
    <col min="10013" max="10013" width="9.140625" style="1" customWidth="1"/>
    <col min="10014" max="10014" width="7" style="1" customWidth="1"/>
    <col min="10015" max="10015" width="5.42578125" style="1" customWidth="1"/>
    <col min="10016" max="10016" width="12.28515625" style="1" customWidth="1"/>
    <col min="10017" max="10017" width="20.85546875" style="1" customWidth="1"/>
    <col min="10018" max="10018" width="21.85546875" style="1" customWidth="1"/>
    <col min="10019" max="10020" width="9.140625" style="1" customWidth="1"/>
    <col min="10021" max="10240" width="9.140625" style="1"/>
    <col min="10241" max="10241" width="4.85546875" style="1" customWidth="1"/>
    <col min="10242" max="10242" width="26.85546875" style="1" customWidth="1"/>
    <col min="10243" max="10243" width="20.5703125" style="1" customWidth="1"/>
    <col min="10244" max="10244" width="15.7109375" style="1" customWidth="1"/>
    <col min="10245" max="10247" width="0" style="1" hidden="1" customWidth="1"/>
    <col min="10248" max="10248" width="15.7109375" style="1" customWidth="1"/>
    <col min="10249" max="10250" width="7.140625" style="1" customWidth="1"/>
    <col min="10251" max="10251" width="8.28515625" style="1" customWidth="1"/>
    <col min="10252" max="10261" width="0" style="1" hidden="1" customWidth="1"/>
    <col min="10262" max="10262" width="22.140625" style="1" customWidth="1"/>
    <col min="10263" max="10263" width="6.7109375" style="1" customWidth="1"/>
    <col min="10264" max="10264" width="19.85546875" style="1" customWidth="1"/>
    <col min="10265" max="10265" width="12.5703125" style="1" customWidth="1"/>
    <col min="10266" max="10266" width="22.140625" style="1" customWidth="1"/>
    <col min="10267" max="10267" width="17.140625" style="1" customWidth="1"/>
    <col min="10268" max="10268" width="6.7109375" style="1" bestFit="1" customWidth="1"/>
    <col min="10269" max="10269" width="9.140625" style="1" customWidth="1"/>
    <col min="10270" max="10270" width="7" style="1" customWidth="1"/>
    <col min="10271" max="10271" width="5.42578125" style="1" customWidth="1"/>
    <col min="10272" max="10272" width="12.28515625" style="1" customWidth="1"/>
    <col min="10273" max="10273" width="20.85546875" style="1" customWidth="1"/>
    <col min="10274" max="10274" width="21.85546875" style="1" customWidth="1"/>
    <col min="10275" max="10276" width="9.140625" style="1" customWidth="1"/>
    <col min="10277" max="10496" width="9.140625" style="1"/>
    <col min="10497" max="10497" width="4.85546875" style="1" customWidth="1"/>
    <col min="10498" max="10498" width="26.85546875" style="1" customWidth="1"/>
    <col min="10499" max="10499" width="20.5703125" style="1" customWidth="1"/>
    <col min="10500" max="10500" width="15.7109375" style="1" customWidth="1"/>
    <col min="10501" max="10503" width="0" style="1" hidden="1" customWidth="1"/>
    <col min="10504" max="10504" width="15.7109375" style="1" customWidth="1"/>
    <col min="10505" max="10506" width="7.140625" style="1" customWidth="1"/>
    <col min="10507" max="10507" width="8.28515625" style="1" customWidth="1"/>
    <col min="10508" max="10517" width="0" style="1" hidden="1" customWidth="1"/>
    <col min="10518" max="10518" width="22.140625" style="1" customWidth="1"/>
    <col min="10519" max="10519" width="6.7109375" style="1" customWidth="1"/>
    <col min="10520" max="10520" width="19.85546875" style="1" customWidth="1"/>
    <col min="10521" max="10521" width="12.5703125" style="1" customWidth="1"/>
    <col min="10522" max="10522" width="22.140625" style="1" customWidth="1"/>
    <col min="10523" max="10523" width="17.140625" style="1" customWidth="1"/>
    <col min="10524" max="10524" width="6.7109375" style="1" bestFit="1" customWidth="1"/>
    <col min="10525" max="10525" width="9.140625" style="1" customWidth="1"/>
    <col min="10526" max="10526" width="7" style="1" customWidth="1"/>
    <col min="10527" max="10527" width="5.42578125" style="1" customWidth="1"/>
    <col min="10528" max="10528" width="12.28515625" style="1" customWidth="1"/>
    <col min="10529" max="10529" width="20.85546875" style="1" customWidth="1"/>
    <col min="10530" max="10530" width="21.85546875" style="1" customWidth="1"/>
    <col min="10531" max="10532" width="9.140625" style="1" customWidth="1"/>
    <col min="10533" max="10752" width="9.140625" style="1"/>
    <col min="10753" max="10753" width="4.85546875" style="1" customWidth="1"/>
    <col min="10754" max="10754" width="26.85546875" style="1" customWidth="1"/>
    <col min="10755" max="10755" width="20.5703125" style="1" customWidth="1"/>
    <col min="10756" max="10756" width="15.7109375" style="1" customWidth="1"/>
    <col min="10757" max="10759" width="0" style="1" hidden="1" customWidth="1"/>
    <col min="10760" max="10760" width="15.7109375" style="1" customWidth="1"/>
    <col min="10761" max="10762" width="7.140625" style="1" customWidth="1"/>
    <col min="10763" max="10763" width="8.28515625" style="1" customWidth="1"/>
    <col min="10764" max="10773" width="0" style="1" hidden="1" customWidth="1"/>
    <col min="10774" max="10774" width="22.140625" style="1" customWidth="1"/>
    <col min="10775" max="10775" width="6.7109375" style="1" customWidth="1"/>
    <col min="10776" max="10776" width="19.85546875" style="1" customWidth="1"/>
    <col min="10777" max="10777" width="12.5703125" style="1" customWidth="1"/>
    <col min="10778" max="10778" width="22.140625" style="1" customWidth="1"/>
    <col min="10779" max="10779" width="17.140625" style="1" customWidth="1"/>
    <col min="10780" max="10780" width="6.7109375" style="1" bestFit="1" customWidth="1"/>
    <col min="10781" max="10781" width="9.140625" style="1" customWidth="1"/>
    <col min="10782" max="10782" width="7" style="1" customWidth="1"/>
    <col min="10783" max="10783" width="5.42578125" style="1" customWidth="1"/>
    <col min="10784" max="10784" width="12.28515625" style="1" customWidth="1"/>
    <col min="10785" max="10785" width="20.85546875" style="1" customWidth="1"/>
    <col min="10786" max="10786" width="21.85546875" style="1" customWidth="1"/>
    <col min="10787" max="10788" width="9.140625" style="1" customWidth="1"/>
    <col min="10789" max="11008" width="9.140625" style="1"/>
    <col min="11009" max="11009" width="4.85546875" style="1" customWidth="1"/>
    <col min="11010" max="11010" width="26.85546875" style="1" customWidth="1"/>
    <col min="11011" max="11011" width="20.5703125" style="1" customWidth="1"/>
    <col min="11012" max="11012" width="15.7109375" style="1" customWidth="1"/>
    <col min="11013" max="11015" width="0" style="1" hidden="1" customWidth="1"/>
    <col min="11016" max="11016" width="15.7109375" style="1" customWidth="1"/>
    <col min="11017" max="11018" width="7.140625" style="1" customWidth="1"/>
    <col min="11019" max="11019" width="8.28515625" style="1" customWidth="1"/>
    <col min="11020" max="11029" width="0" style="1" hidden="1" customWidth="1"/>
    <col min="11030" max="11030" width="22.140625" style="1" customWidth="1"/>
    <col min="11031" max="11031" width="6.7109375" style="1" customWidth="1"/>
    <col min="11032" max="11032" width="19.85546875" style="1" customWidth="1"/>
    <col min="11033" max="11033" width="12.5703125" style="1" customWidth="1"/>
    <col min="11034" max="11034" width="22.140625" style="1" customWidth="1"/>
    <col min="11035" max="11035" width="17.140625" style="1" customWidth="1"/>
    <col min="11036" max="11036" width="6.7109375" style="1" bestFit="1" customWidth="1"/>
    <col min="11037" max="11037" width="9.140625" style="1" customWidth="1"/>
    <col min="11038" max="11038" width="7" style="1" customWidth="1"/>
    <col min="11039" max="11039" width="5.42578125" style="1" customWidth="1"/>
    <col min="11040" max="11040" width="12.28515625" style="1" customWidth="1"/>
    <col min="11041" max="11041" width="20.85546875" style="1" customWidth="1"/>
    <col min="11042" max="11042" width="21.85546875" style="1" customWidth="1"/>
    <col min="11043" max="11044" width="9.140625" style="1" customWidth="1"/>
    <col min="11045" max="11264" width="9.140625" style="1"/>
    <col min="11265" max="11265" width="4.85546875" style="1" customWidth="1"/>
    <col min="11266" max="11266" width="26.85546875" style="1" customWidth="1"/>
    <col min="11267" max="11267" width="20.5703125" style="1" customWidth="1"/>
    <col min="11268" max="11268" width="15.7109375" style="1" customWidth="1"/>
    <col min="11269" max="11271" width="0" style="1" hidden="1" customWidth="1"/>
    <col min="11272" max="11272" width="15.7109375" style="1" customWidth="1"/>
    <col min="11273" max="11274" width="7.140625" style="1" customWidth="1"/>
    <col min="11275" max="11275" width="8.28515625" style="1" customWidth="1"/>
    <col min="11276" max="11285" width="0" style="1" hidden="1" customWidth="1"/>
    <col min="11286" max="11286" width="22.140625" style="1" customWidth="1"/>
    <col min="11287" max="11287" width="6.7109375" style="1" customWidth="1"/>
    <col min="11288" max="11288" width="19.85546875" style="1" customWidth="1"/>
    <col min="11289" max="11289" width="12.5703125" style="1" customWidth="1"/>
    <col min="11290" max="11290" width="22.140625" style="1" customWidth="1"/>
    <col min="11291" max="11291" width="17.140625" style="1" customWidth="1"/>
    <col min="11292" max="11292" width="6.7109375" style="1" bestFit="1" customWidth="1"/>
    <col min="11293" max="11293" width="9.140625" style="1" customWidth="1"/>
    <col min="11294" max="11294" width="7" style="1" customWidth="1"/>
    <col min="11295" max="11295" width="5.42578125" style="1" customWidth="1"/>
    <col min="11296" max="11296" width="12.28515625" style="1" customWidth="1"/>
    <col min="11297" max="11297" width="20.85546875" style="1" customWidth="1"/>
    <col min="11298" max="11298" width="21.85546875" style="1" customWidth="1"/>
    <col min="11299" max="11300" width="9.140625" style="1" customWidth="1"/>
    <col min="11301" max="11520" width="9.140625" style="1"/>
    <col min="11521" max="11521" width="4.85546875" style="1" customWidth="1"/>
    <col min="11522" max="11522" width="26.85546875" style="1" customWidth="1"/>
    <col min="11523" max="11523" width="20.5703125" style="1" customWidth="1"/>
    <col min="11524" max="11524" width="15.7109375" style="1" customWidth="1"/>
    <col min="11525" max="11527" width="0" style="1" hidden="1" customWidth="1"/>
    <col min="11528" max="11528" width="15.7109375" style="1" customWidth="1"/>
    <col min="11529" max="11530" width="7.140625" style="1" customWidth="1"/>
    <col min="11531" max="11531" width="8.28515625" style="1" customWidth="1"/>
    <col min="11532" max="11541" width="0" style="1" hidden="1" customWidth="1"/>
    <col min="11542" max="11542" width="22.140625" style="1" customWidth="1"/>
    <col min="11543" max="11543" width="6.7109375" style="1" customWidth="1"/>
    <col min="11544" max="11544" width="19.85546875" style="1" customWidth="1"/>
    <col min="11545" max="11545" width="12.5703125" style="1" customWidth="1"/>
    <col min="11546" max="11546" width="22.140625" style="1" customWidth="1"/>
    <col min="11547" max="11547" width="17.140625" style="1" customWidth="1"/>
    <col min="11548" max="11548" width="6.7109375" style="1" bestFit="1" customWidth="1"/>
    <col min="11549" max="11549" width="9.140625" style="1" customWidth="1"/>
    <col min="11550" max="11550" width="7" style="1" customWidth="1"/>
    <col min="11551" max="11551" width="5.42578125" style="1" customWidth="1"/>
    <col min="11552" max="11552" width="12.28515625" style="1" customWidth="1"/>
    <col min="11553" max="11553" width="20.85546875" style="1" customWidth="1"/>
    <col min="11554" max="11554" width="21.85546875" style="1" customWidth="1"/>
    <col min="11555" max="11556" width="9.140625" style="1" customWidth="1"/>
    <col min="11557" max="11776" width="9.140625" style="1"/>
    <col min="11777" max="11777" width="4.85546875" style="1" customWidth="1"/>
    <col min="11778" max="11778" width="26.85546875" style="1" customWidth="1"/>
    <col min="11779" max="11779" width="20.5703125" style="1" customWidth="1"/>
    <col min="11780" max="11780" width="15.7109375" style="1" customWidth="1"/>
    <col min="11781" max="11783" width="0" style="1" hidden="1" customWidth="1"/>
    <col min="11784" max="11784" width="15.7109375" style="1" customWidth="1"/>
    <col min="11785" max="11786" width="7.140625" style="1" customWidth="1"/>
    <col min="11787" max="11787" width="8.28515625" style="1" customWidth="1"/>
    <col min="11788" max="11797" width="0" style="1" hidden="1" customWidth="1"/>
    <col min="11798" max="11798" width="22.140625" style="1" customWidth="1"/>
    <col min="11799" max="11799" width="6.7109375" style="1" customWidth="1"/>
    <col min="11800" max="11800" width="19.85546875" style="1" customWidth="1"/>
    <col min="11801" max="11801" width="12.5703125" style="1" customWidth="1"/>
    <col min="11802" max="11802" width="22.140625" style="1" customWidth="1"/>
    <col min="11803" max="11803" width="17.140625" style="1" customWidth="1"/>
    <col min="11804" max="11804" width="6.7109375" style="1" bestFit="1" customWidth="1"/>
    <col min="11805" max="11805" width="9.140625" style="1" customWidth="1"/>
    <col min="11806" max="11806" width="7" style="1" customWidth="1"/>
    <col min="11807" max="11807" width="5.42578125" style="1" customWidth="1"/>
    <col min="11808" max="11808" width="12.28515625" style="1" customWidth="1"/>
    <col min="11809" max="11809" width="20.85546875" style="1" customWidth="1"/>
    <col min="11810" max="11810" width="21.85546875" style="1" customWidth="1"/>
    <col min="11811" max="11812" width="9.140625" style="1" customWidth="1"/>
    <col min="11813" max="12032" width="9.140625" style="1"/>
    <col min="12033" max="12033" width="4.85546875" style="1" customWidth="1"/>
    <col min="12034" max="12034" width="26.85546875" style="1" customWidth="1"/>
    <col min="12035" max="12035" width="20.5703125" style="1" customWidth="1"/>
    <col min="12036" max="12036" width="15.7109375" style="1" customWidth="1"/>
    <col min="12037" max="12039" width="0" style="1" hidden="1" customWidth="1"/>
    <col min="12040" max="12040" width="15.7109375" style="1" customWidth="1"/>
    <col min="12041" max="12042" width="7.140625" style="1" customWidth="1"/>
    <col min="12043" max="12043" width="8.28515625" style="1" customWidth="1"/>
    <col min="12044" max="12053" width="0" style="1" hidden="1" customWidth="1"/>
    <col min="12054" max="12054" width="22.140625" style="1" customWidth="1"/>
    <col min="12055" max="12055" width="6.7109375" style="1" customWidth="1"/>
    <col min="12056" max="12056" width="19.85546875" style="1" customWidth="1"/>
    <col min="12057" max="12057" width="12.5703125" style="1" customWidth="1"/>
    <col min="12058" max="12058" width="22.140625" style="1" customWidth="1"/>
    <col min="12059" max="12059" width="17.140625" style="1" customWidth="1"/>
    <col min="12060" max="12060" width="6.7109375" style="1" bestFit="1" customWidth="1"/>
    <col min="12061" max="12061" width="9.140625" style="1" customWidth="1"/>
    <col min="12062" max="12062" width="7" style="1" customWidth="1"/>
    <col min="12063" max="12063" width="5.42578125" style="1" customWidth="1"/>
    <col min="12064" max="12064" width="12.28515625" style="1" customWidth="1"/>
    <col min="12065" max="12065" width="20.85546875" style="1" customWidth="1"/>
    <col min="12066" max="12066" width="21.85546875" style="1" customWidth="1"/>
    <col min="12067" max="12068" width="9.140625" style="1" customWidth="1"/>
    <col min="12069" max="12288" width="9.140625" style="1"/>
    <col min="12289" max="12289" width="4.85546875" style="1" customWidth="1"/>
    <col min="12290" max="12290" width="26.85546875" style="1" customWidth="1"/>
    <col min="12291" max="12291" width="20.5703125" style="1" customWidth="1"/>
    <col min="12292" max="12292" width="15.7109375" style="1" customWidth="1"/>
    <col min="12293" max="12295" width="0" style="1" hidden="1" customWidth="1"/>
    <col min="12296" max="12296" width="15.7109375" style="1" customWidth="1"/>
    <col min="12297" max="12298" width="7.140625" style="1" customWidth="1"/>
    <col min="12299" max="12299" width="8.28515625" style="1" customWidth="1"/>
    <col min="12300" max="12309" width="0" style="1" hidden="1" customWidth="1"/>
    <col min="12310" max="12310" width="22.140625" style="1" customWidth="1"/>
    <col min="12311" max="12311" width="6.7109375" style="1" customWidth="1"/>
    <col min="12312" max="12312" width="19.85546875" style="1" customWidth="1"/>
    <col min="12313" max="12313" width="12.5703125" style="1" customWidth="1"/>
    <col min="12314" max="12314" width="22.140625" style="1" customWidth="1"/>
    <col min="12315" max="12315" width="17.140625" style="1" customWidth="1"/>
    <col min="12316" max="12316" width="6.7109375" style="1" bestFit="1" customWidth="1"/>
    <col min="12317" max="12317" width="9.140625" style="1" customWidth="1"/>
    <col min="12318" max="12318" width="7" style="1" customWidth="1"/>
    <col min="12319" max="12319" width="5.42578125" style="1" customWidth="1"/>
    <col min="12320" max="12320" width="12.28515625" style="1" customWidth="1"/>
    <col min="12321" max="12321" width="20.85546875" style="1" customWidth="1"/>
    <col min="12322" max="12322" width="21.85546875" style="1" customWidth="1"/>
    <col min="12323" max="12324" width="9.140625" style="1" customWidth="1"/>
    <col min="12325" max="12544" width="9.140625" style="1"/>
    <col min="12545" max="12545" width="4.85546875" style="1" customWidth="1"/>
    <col min="12546" max="12546" width="26.85546875" style="1" customWidth="1"/>
    <col min="12547" max="12547" width="20.5703125" style="1" customWidth="1"/>
    <col min="12548" max="12548" width="15.7109375" style="1" customWidth="1"/>
    <col min="12549" max="12551" width="0" style="1" hidden="1" customWidth="1"/>
    <col min="12552" max="12552" width="15.7109375" style="1" customWidth="1"/>
    <col min="12553" max="12554" width="7.140625" style="1" customWidth="1"/>
    <col min="12555" max="12555" width="8.28515625" style="1" customWidth="1"/>
    <col min="12556" max="12565" width="0" style="1" hidden="1" customWidth="1"/>
    <col min="12566" max="12566" width="22.140625" style="1" customWidth="1"/>
    <col min="12567" max="12567" width="6.7109375" style="1" customWidth="1"/>
    <col min="12568" max="12568" width="19.85546875" style="1" customWidth="1"/>
    <col min="12569" max="12569" width="12.5703125" style="1" customWidth="1"/>
    <col min="12570" max="12570" width="22.140625" style="1" customWidth="1"/>
    <col min="12571" max="12571" width="17.140625" style="1" customWidth="1"/>
    <col min="12572" max="12572" width="6.7109375" style="1" bestFit="1" customWidth="1"/>
    <col min="12573" max="12573" width="9.140625" style="1" customWidth="1"/>
    <col min="12574" max="12574" width="7" style="1" customWidth="1"/>
    <col min="12575" max="12575" width="5.42578125" style="1" customWidth="1"/>
    <col min="12576" max="12576" width="12.28515625" style="1" customWidth="1"/>
    <col min="12577" max="12577" width="20.85546875" style="1" customWidth="1"/>
    <col min="12578" max="12578" width="21.85546875" style="1" customWidth="1"/>
    <col min="12579" max="12580" width="9.140625" style="1" customWidth="1"/>
    <col min="12581" max="12800" width="9.140625" style="1"/>
    <col min="12801" max="12801" width="4.85546875" style="1" customWidth="1"/>
    <col min="12802" max="12802" width="26.85546875" style="1" customWidth="1"/>
    <col min="12803" max="12803" width="20.5703125" style="1" customWidth="1"/>
    <col min="12804" max="12804" width="15.7109375" style="1" customWidth="1"/>
    <col min="12805" max="12807" width="0" style="1" hidden="1" customWidth="1"/>
    <col min="12808" max="12808" width="15.7109375" style="1" customWidth="1"/>
    <col min="12809" max="12810" width="7.140625" style="1" customWidth="1"/>
    <col min="12811" max="12811" width="8.28515625" style="1" customWidth="1"/>
    <col min="12812" max="12821" width="0" style="1" hidden="1" customWidth="1"/>
    <col min="12822" max="12822" width="22.140625" style="1" customWidth="1"/>
    <col min="12823" max="12823" width="6.7109375" style="1" customWidth="1"/>
    <col min="12824" max="12824" width="19.85546875" style="1" customWidth="1"/>
    <col min="12825" max="12825" width="12.5703125" style="1" customWidth="1"/>
    <col min="12826" max="12826" width="22.140625" style="1" customWidth="1"/>
    <col min="12827" max="12827" width="17.140625" style="1" customWidth="1"/>
    <col min="12828" max="12828" width="6.7109375" style="1" bestFit="1" customWidth="1"/>
    <col min="12829" max="12829" width="9.140625" style="1" customWidth="1"/>
    <col min="12830" max="12830" width="7" style="1" customWidth="1"/>
    <col min="12831" max="12831" width="5.42578125" style="1" customWidth="1"/>
    <col min="12832" max="12832" width="12.28515625" style="1" customWidth="1"/>
    <col min="12833" max="12833" width="20.85546875" style="1" customWidth="1"/>
    <col min="12834" max="12834" width="21.85546875" style="1" customWidth="1"/>
    <col min="12835" max="12836" width="9.140625" style="1" customWidth="1"/>
    <col min="12837" max="13056" width="9.140625" style="1"/>
    <col min="13057" max="13057" width="4.85546875" style="1" customWidth="1"/>
    <col min="13058" max="13058" width="26.85546875" style="1" customWidth="1"/>
    <col min="13059" max="13059" width="20.5703125" style="1" customWidth="1"/>
    <col min="13060" max="13060" width="15.7109375" style="1" customWidth="1"/>
    <col min="13061" max="13063" width="0" style="1" hidden="1" customWidth="1"/>
    <col min="13064" max="13064" width="15.7109375" style="1" customWidth="1"/>
    <col min="13065" max="13066" width="7.140625" style="1" customWidth="1"/>
    <col min="13067" max="13067" width="8.28515625" style="1" customWidth="1"/>
    <col min="13068" max="13077" width="0" style="1" hidden="1" customWidth="1"/>
    <col min="13078" max="13078" width="22.140625" style="1" customWidth="1"/>
    <col min="13079" max="13079" width="6.7109375" style="1" customWidth="1"/>
    <col min="13080" max="13080" width="19.85546875" style="1" customWidth="1"/>
    <col min="13081" max="13081" width="12.5703125" style="1" customWidth="1"/>
    <col min="13082" max="13082" width="22.140625" style="1" customWidth="1"/>
    <col min="13083" max="13083" width="17.140625" style="1" customWidth="1"/>
    <col min="13084" max="13084" width="6.7109375" style="1" bestFit="1" customWidth="1"/>
    <col min="13085" max="13085" width="9.140625" style="1" customWidth="1"/>
    <col min="13086" max="13086" width="7" style="1" customWidth="1"/>
    <col min="13087" max="13087" width="5.42578125" style="1" customWidth="1"/>
    <col min="13088" max="13088" width="12.28515625" style="1" customWidth="1"/>
    <col min="13089" max="13089" width="20.85546875" style="1" customWidth="1"/>
    <col min="13090" max="13090" width="21.85546875" style="1" customWidth="1"/>
    <col min="13091" max="13092" width="9.140625" style="1" customWidth="1"/>
    <col min="13093" max="13312" width="9.140625" style="1"/>
    <col min="13313" max="13313" width="4.85546875" style="1" customWidth="1"/>
    <col min="13314" max="13314" width="26.85546875" style="1" customWidth="1"/>
    <col min="13315" max="13315" width="20.5703125" style="1" customWidth="1"/>
    <col min="13316" max="13316" width="15.7109375" style="1" customWidth="1"/>
    <col min="13317" max="13319" width="0" style="1" hidden="1" customWidth="1"/>
    <col min="13320" max="13320" width="15.7109375" style="1" customWidth="1"/>
    <col min="13321" max="13322" width="7.140625" style="1" customWidth="1"/>
    <col min="13323" max="13323" width="8.28515625" style="1" customWidth="1"/>
    <col min="13324" max="13333" width="0" style="1" hidden="1" customWidth="1"/>
    <col min="13334" max="13334" width="22.140625" style="1" customWidth="1"/>
    <col min="13335" max="13335" width="6.7109375" style="1" customWidth="1"/>
    <col min="13336" max="13336" width="19.85546875" style="1" customWidth="1"/>
    <col min="13337" max="13337" width="12.5703125" style="1" customWidth="1"/>
    <col min="13338" max="13338" width="22.140625" style="1" customWidth="1"/>
    <col min="13339" max="13339" width="17.140625" style="1" customWidth="1"/>
    <col min="13340" max="13340" width="6.7109375" style="1" bestFit="1" customWidth="1"/>
    <col min="13341" max="13341" width="9.140625" style="1" customWidth="1"/>
    <col min="13342" max="13342" width="7" style="1" customWidth="1"/>
    <col min="13343" max="13343" width="5.42578125" style="1" customWidth="1"/>
    <col min="13344" max="13344" width="12.28515625" style="1" customWidth="1"/>
    <col min="13345" max="13345" width="20.85546875" style="1" customWidth="1"/>
    <col min="13346" max="13346" width="21.85546875" style="1" customWidth="1"/>
    <col min="13347" max="13348" width="9.140625" style="1" customWidth="1"/>
    <col min="13349" max="13568" width="9.140625" style="1"/>
    <col min="13569" max="13569" width="4.85546875" style="1" customWidth="1"/>
    <col min="13570" max="13570" width="26.85546875" style="1" customWidth="1"/>
    <col min="13571" max="13571" width="20.5703125" style="1" customWidth="1"/>
    <col min="13572" max="13572" width="15.7109375" style="1" customWidth="1"/>
    <col min="13573" max="13575" width="0" style="1" hidden="1" customWidth="1"/>
    <col min="13576" max="13576" width="15.7109375" style="1" customWidth="1"/>
    <col min="13577" max="13578" width="7.140625" style="1" customWidth="1"/>
    <col min="13579" max="13579" width="8.28515625" style="1" customWidth="1"/>
    <col min="13580" max="13589" width="0" style="1" hidden="1" customWidth="1"/>
    <col min="13590" max="13590" width="22.140625" style="1" customWidth="1"/>
    <col min="13591" max="13591" width="6.7109375" style="1" customWidth="1"/>
    <col min="13592" max="13592" width="19.85546875" style="1" customWidth="1"/>
    <col min="13593" max="13593" width="12.5703125" style="1" customWidth="1"/>
    <col min="13594" max="13594" width="22.140625" style="1" customWidth="1"/>
    <col min="13595" max="13595" width="17.140625" style="1" customWidth="1"/>
    <col min="13596" max="13596" width="6.7109375" style="1" bestFit="1" customWidth="1"/>
    <col min="13597" max="13597" width="9.140625" style="1" customWidth="1"/>
    <col min="13598" max="13598" width="7" style="1" customWidth="1"/>
    <col min="13599" max="13599" width="5.42578125" style="1" customWidth="1"/>
    <col min="13600" max="13600" width="12.28515625" style="1" customWidth="1"/>
    <col min="13601" max="13601" width="20.85546875" style="1" customWidth="1"/>
    <col min="13602" max="13602" width="21.85546875" style="1" customWidth="1"/>
    <col min="13603" max="13604" width="9.140625" style="1" customWidth="1"/>
    <col min="13605" max="13824" width="9.140625" style="1"/>
    <col min="13825" max="13825" width="4.85546875" style="1" customWidth="1"/>
    <col min="13826" max="13826" width="26.85546875" style="1" customWidth="1"/>
    <col min="13827" max="13827" width="20.5703125" style="1" customWidth="1"/>
    <col min="13828" max="13828" width="15.7109375" style="1" customWidth="1"/>
    <col min="13829" max="13831" width="0" style="1" hidden="1" customWidth="1"/>
    <col min="13832" max="13832" width="15.7109375" style="1" customWidth="1"/>
    <col min="13833" max="13834" width="7.140625" style="1" customWidth="1"/>
    <col min="13835" max="13835" width="8.28515625" style="1" customWidth="1"/>
    <col min="13836" max="13845" width="0" style="1" hidden="1" customWidth="1"/>
    <col min="13846" max="13846" width="22.140625" style="1" customWidth="1"/>
    <col min="13847" max="13847" width="6.7109375" style="1" customWidth="1"/>
    <col min="13848" max="13848" width="19.85546875" style="1" customWidth="1"/>
    <col min="13849" max="13849" width="12.5703125" style="1" customWidth="1"/>
    <col min="13850" max="13850" width="22.140625" style="1" customWidth="1"/>
    <col min="13851" max="13851" width="17.140625" style="1" customWidth="1"/>
    <col min="13852" max="13852" width="6.7109375" style="1" bestFit="1" customWidth="1"/>
    <col min="13853" max="13853" width="9.140625" style="1" customWidth="1"/>
    <col min="13854" max="13854" width="7" style="1" customWidth="1"/>
    <col min="13855" max="13855" width="5.42578125" style="1" customWidth="1"/>
    <col min="13856" max="13856" width="12.28515625" style="1" customWidth="1"/>
    <col min="13857" max="13857" width="20.85546875" style="1" customWidth="1"/>
    <col min="13858" max="13858" width="21.85546875" style="1" customWidth="1"/>
    <col min="13859" max="13860" width="9.140625" style="1" customWidth="1"/>
    <col min="13861" max="14080" width="9.140625" style="1"/>
    <col min="14081" max="14081" width="4.85546875" style="1" customWidth="1"/>
    <col min="14082" max="14082" width="26.85546875" style="1" customWidth="1"/>
    <col min="14083" max="14083" width="20.5703125" style="1" customWidth="1"/>
    <col min="14084" max="14084" width="15.7109375" style="1" customWidth="1"/>
    <col min="14085" max="14087" width="0" style="1" hidden="1" customWidth="1"/>
    <col min="14088" max="14088" width="15.7109375" style="1" customWidth="1"/>
    <col min="14089" max="14090" width="7.140625" style="1" customWidth="1"/>
    <col min="14091" max="14091" width="8.28515625" style="1" customWidth="1"/>
    <col min="14092" max="14101" width="0" style="1" hidden="1" customWidth="1"/>
    <col min="14102" max="14102" width="22.140625" style="1" customWidth="1"/>
    <col min="14103" max="14103" width="6.7109375" style="1" customWidth="1"/>
    <col min="14104" max="14104" width="19.85546875" style="1" customWidth="1"/>
    <col min="14105" max="14105" width="12.5703125" style="1" customWidth="1"/>
    <col min="14106" max="14106" width="22.140625" style="1" customWidth="1"/>
    <col min="14107" max="14107" width="17.140625" style="1" customWidth="1"/>
    <col min="14108" max="14108" width="6.7109375" style="1" bestFit="1" customWidth="1"/>
    <col min="14109" max="14109" width="9.140625" style="1" customWidth="1"/>
    <col min="14110" max="14110" width="7" style="1" customWidth="1"/>
    <col min="14111" max="14111" width="5.42578125" style="1" customWidth="1"/>
    <col min="14112" max="14112" width="12.28515625" style="1" customWidth="1"/>
    <col min="14113" max="14113" width="20.85546875" style="1" customWidth="1"/>
    <col min="14114" max="14114" width="21.85546875" style="1" customWidth="1"/>
    <col min="14115" max="14116" width="9.140625" style="1" customWidth="1"/>
    <col min="14117" max="14336" width="9.140625" style="1"/>
    <col min="14337" max="14337" width="4.85546875" style="1" customWidth="1"/>
    <col min="14338" max="14338" width="26.85546875" style="1" customWidth="1"/>
    <col min="14339" max="14339" width="20.5703125" style="1" customWidth="1"/>
    <col min="14340" max="14340" width="15.7109375" style="1" customWidth="1"/>
    <col min="14341" max="14343" width="0" style="1" hidden="1" customWidth="1"/>
    <col min="14344" max="14344" width="15.7109375" style="1" customWidth="1"/>
    <col min="14345" max="14346" width="7.140625" style="1" customWidth="1"/>
    <col min="14347" max="14347" width="8.28515625" style="1" customWidth="1"/>
    <col min="14348" max="14357" width="0" style="1" hidden="1" customWidth="1"/>
    <col min="14358" max="14358" width="22.140625" style="1" customWidth="1"/>
    <col min="14359" max="14359" width="6.7109375" style="1" customWidth="1"/>
    <col min="14360" max="14360" width="19.85546875" style="1" customWidth="1"/>
    <col min="14361" max="14361" width="12.5703125" style="1" customWidth="1"/>
    <col min="14362" max="14362" width="22.140625" style="1" customWidth="1"/>
    <col min="14363" max="14363" width="17.140625" style="1" customWidth="1"/>
    <col min="14364" max="14364" width="6.7109375" style="1" bestFit="1" customWidth="1"/>
    <col min="14365" max="14365" width="9.140625" style="1" customWidth="1"/>
    <col min="14366" max="14366" width="7" style="1" customWidth="1"/>
    <col min="14367" max="14367" width="5.42578125" style="1" customWidth="1"/>
    <col min="14368" max="14368" width="12.28515625" style="1" customWidth="1"/>
    <col min="14369" max="14369" width="20.85546875" style="1" customWidth="1"/>
    <col min="14370" max="14370" width="21.85546875" style="1" customWidth="1"/>
    <col min="14371" max="14372" width="9.140625" style="1" customWidth="1"/>
    <col min="14373" max="14592" width="9.140625" style="1"/>
    <col min="14593" max="14593" width="4.85546875" style="1" customWidth="1"/>
    <col min="14594" max="14594" width="26.85546875" style="1" customWidth="1"/>
    <col min="14595" max="14595" width="20.5703125" style="1" customWidth="1"/>
    <col min="14596" max="14596" width="15.7109375" style="1" customWidth="1"/>
    <col min="14597" max="14599" width="0" style="1" hidden="1" customWidth="1"/>
    <col min="14600" max="14600" width="15.7109375" style="1" customWidth="1"/>
    <col min="14601" max="14602" width="7.140625" style="1" customWidth="1"/>
    <col min="14603" max="14603" width="8.28515625" style="1" customWidth="1"/>
    <col min="14604" max="14613" width="0" style="1" hidden="1" customWidth="1"/>
    <col min="14614" max="14614" width="22.140625" style="1" customWidth="1"/>
    <col min="14615" max="14615" width="6.7109375" style="1" customWidth="1"/>
    <col min="14616" max="14616" width="19.85546875" style="1" customWidth="1"/>
    <col min="14617" max="14617" width="12.5703125" style="1" customWidth="1"/>
    <col min="14618" max="14618" width="22.140625" style="1" customWidth="1"/>
    <col min="14619" max="14619" width="17.140625" style="1" customWidth="1"/>
    <col min="14620" max="14620" width="6.7109375" style="1" bestFit="1" customWidth="1"/>
    <col min="14621" max="14621" width="9.140625" style="1" customWidth="1"/>
    <col min="14622" max="14622" width="7" style="1" customWidth="1"/>
    <col min="14623" max="14623" width="5.42578125" style="1" customWidth="1"/>
    <col min="14624" max="14624" width="12.28515625" style="1" customWidth="1"/>
    <col min="14625" max="14625" width="20.85546875" style="1" customWidth="1"/>
    <col min="14626" max="14626" width="21.85546875" style="1" customWidth="1"/>
    <col min="14627" max="14628" width="9.140625" style="1" customWidth="1"/>
    <col min="14629" max="14848" width="9.140625" style="1"/>
    <col min="14849" max="14849" width="4.85546875" style="1" customWidth="1"/>
    <col min="14850" max="14850" width="26.85546875" style="1" customWidth="1"/>
    <col min="14851" max="14851" width="20.5703125" style="1" customWidth="1"/>
    <col min="14852" max="14852" width="15.7109375" style="1" customWidth="1"/>
    <col min="14853" max="14855" width="0" style="1" hidden="1" customWidth="1"/>
    <col min="14856" max="14856" width="15.7109375" style="1" customWidth="1"/>
    <col min="14857" max="14858" width="7.140625" style="1" customWidth="1"/>
    <col min="14859" max="14859" width="8.28515625" style="1" customWidth="1"/>
    <col min="14860" max="14869" width="0" style="1" hidden="1" customWidth="1"/>
    <col min="14870" max="14870" width="22.140625" style="1" customWidth="1"/>
    <col min="14871" max="14871" width="6.7109375" style="1" customWidth="1"/>
    <col min="14872" max="14872" width="19.85546875" style="1" customWidth="1"/>
    <col min="14873" max="14873" width="12.5703125" style="1" customWidth="1"/>
    <col min="14874" max="14874" width="22.140625" style="1" customWidth="1"/>
    <col min="14875" max="14875" width="17.140625" style="1" customWidth="1"/>
    <col min="14876" max="14876" width="6.7109375" style="1" bestFit="1" customWidth="1"/>
    <col min="14877" max="14877" width="9.140625" style="1" customWidth="1"/>
    <col min="14878" max="14878" width="7" style="1" customWidth="1"/>
    <col min="14879" max="14879" width="5.42578125" style="1" customWidth="1"/>
    <col min="14880" max="14880" width="12.28515625" style="1" customWidth="1"/>
    <col min="14881" max="14881" width="20.85546875" style="1" customWidth="1"/>
    <col min="14882" max="14882" width="21.85546875" style="1" customWidth="1"/>
    <col min="14883" max="14884" width="9.140625" style="1" customWidth="1"/>
    <col min="14885" max="15104" width="9.140625" style="1"/>
    <col min="15105" max="15105" width="4.85546875" style="1" customWidth="1"/>
    <col min="15106" max="15106" width="26.85546875" style="1" customWidth="1"/>
    <col min="15107" max="15107" width="20.5703125" style="1" customWidth="1"/>
    <col min="15108" max="15108" width="15.7109375" style="1" customWidth="1"/>
    <col min="15109" max="15111" width="0" style="1" hidden="1" customWidth="1"/>
    <col min="15112" max="15112" width="15.7109375" style="1" customWidth="1"/>
    <col min="15113" max="15114" width="7.140625" style="1" customWidth="1"/>
    <col min="15115" max="15115" width="8.28515625" style="1" customWidth="1"/>
    <col min="15116" max="15125" width="0" style="1" hidden="1" customWidth="1"/>
    <col min="15126" max="15126" width="22.140625" style="1" customWidth="1"/>
    <col min="15127" max="15127" width="6.7109375" style="1" customWidth="1"/>
    <col min="15128" max="15128" width="19.85546875" style="1" customWidth="1"/>
    <col min="15129" max="15129" width="12.5703125" style="1" customWidth="1"/>
    <col min="15130" max="15130" width="22.140625" style="1" customWidth="1"/>
    <col min="15131" max="15131" width="17.140625" style="1" customWidth="1"/>
    <col min="15132" max="15132" width="6.7109375" style="1" bestFit="1" customWidth="1"/>
    <col min="15133" max="15133" width="9.140625" style="1" customWidth="1"/>
    <col min="15134" max="15134" width="7" style="1" customWidth="1"/>
    <col min="15135" max="15135" width="5.42578125" style="1" customWidth="1"/>
    <col min="15136" max="15136" width="12.28515625" style="1" customWidth="1"/>
    <col min="15137" max="15137" width="20.85546875" style="1" customWidth="1"/>
    <col min="15138" max="15138" width="21.85546875" style="1" customWidth="1"/>
    <col min="15139" max="15140" width="9.140625" style="1" customWidth="1"/>
    <col min="15141" max="15360" width="9.140625" style="1"/>
    <col min="15361" max="15361" width="4.85546875" style="1" customWidth="1"/>
    <col min="15362" max="15362" width="26.85546875" style="1" customWidth="1"/>
    <col min="15363" max="15363" width="20.5703125" style="1" customWidth="1"/>
    <col min="15364" max="15364" width="15.7109375" style="1" customWidth="1"/>
    <col min="15365" max="15367" width="0" style="1" hidden="1" customWidth="1"/>
    <col min="15368" max="15368" width="15.7109375" style="1" customWidth="1"/>
    <col min="15369" max="15370" width="7.140625" style="1" customWidth="1"/>
    <col min="15371" max="15371" width="8.28515625" style="1" customWidth="1"/>
    <col min="15372" max="15381" width="0" style="1" hidden="1" customWidth="1"/>
    <col min="15382" max="15382" width="22.140625" style="1" customWidth="1"/>
    <col min="15383" max="15383" width="6.7109375" style="1" customWidth="1"/>
    <col min="15384" max="15384" width="19.85546875" style="1" customWidth="1"/>
    <col min="15385" max="15385" width="12.5703125" style="1" customWidth="1"/>
    <col min="15386" max="15386" width="22.140625" style="1" customWidth="1"/>
    <col min="15387" max="15387" width="17.140625" style="1" customWidth="1"/>
    <col min="15388" max="15388" width="6.7109375" style="1" bestFit="1" customWidth="1"/>
    <col min="15389" max="15389" width="9.140625" style="1" customWidth="1"/>
    <col min="15390" max="15390" width="7" style="1" customWidth="1"/>
    <col min="15391" max="15391" width="5.42578125" style="1" customWidth="1"/>
    <col min="15392" max="15392" width="12.28515625" style="1" customWidth="1"/>
    <col min="15393" max="15393" width="20.85546875" style="1" customWidth="1"/>
    <col min="15394" max="15394" width="21.85546875" style="1" customWidth="1"/>
    <col min="15395" max="15396" width="9.140625" style="1" customWidth="1"/>
    <col min="15397" max="15616" width="9.140625" style="1"/>
    <col min="15617" max="15617" width="4.85546875" style="1" customWidth="1"/>
    <col min="15618" max="15618" width="26.85546875" style="1" customWidth="1"/>
    <col min="15619" max="15619" width="20.5703125" style="1" customWidth="1"/>
    <col min="15620" max="15620" width="15.7109375" style="1" customWidth="1"/>
    <col min="15621" max="15623" width="0" style="1" hidden="1" customWidth="1"/>
    <col min="15624" max="15624" width="15.7109375" style="1" customWidth="1"/>
    <col min="15625" max="15626" width="7.140625" style="1" customWidth="1"/>
    <col min="15627" max="15627" width="8.28515625" style="1" customWidth="1"/>
    <col min="15628" max="15637" width="0" style="1" hidden="1" customWidth="1"/>
    <col min="15638" max="15638" width="22.140625" style="1" customWidth="1"/>
    <col min="15639" max="15639" width="6.7109375" style="1" customWidth="1"/>
    <col min="15640" max="15640" width="19.85546875" style="1" customWidth="1"/>
    <col min="15641" max="15641" width="12.5703125" style="1" customWidth="1"/>
    <col min="15642" max="15642" width="22.140625" style="1" customWidth="1"/>
    <col min="15643" max="15643" width="17.140625" style="1" customWidth="1"/>
    <col min="15644" max="15644" width="6.7109375" style="1" bestFit="1" customWidth="1"/>
    <col min="15645" max="15645" width="9.140625" style="1" customWidth="1"/>
    <col min="15646" max="15646" width="7" style="1" customWidth="1"/>
    <col min="15647" max="15647" width="5.42578125" style="1" customWidth="1"/>
    <col min="15648" max="15648" width="12.28515625" style="1" customWidth="1"/>
    <col min="15649" max="15649" width="20.85546875" style="1" customWidth="1"/>
    <col min="15650" max="15650" width="21.85546875" style="1" customWidth="1"/>
    <col min="15651" max="15652" width="9.140625" style="1" customWidth="1"/>
    <col min="15653" max="15872" width="9.140625" style="1"/>
    <col min="15873" max="15873" width="4.85546875" style="1" customWidth="1"/>
    <col min="15874" max="15874" width="26.85546875" style="1" customWidth="1"/>
    <col min="15875" max="15875" width="20.5703125" style="1" customWidth="1"/>
    <col min="15876" max="15876" width="15.7109375" style="1" customWidth="1"/>
    <col min="15877" max="15879" width="0" style="1" hidden="1" customWidth="1"/>
    <col min="15880" max="15880" width="15.7109375" style="1" customWidth="1"/>
    <col min="15881" max="15882" width="7.140625" style="1" customWidth="1"/>
    <col min="15883" max="15883" width="8.28515625" style="1" customWidth="1"/>
    <col min="15884" max="15893" width="0" style="1" hidden="1" customWidth="1"/>
    <col min="15894" max="15894" width="22.140625" style="1" customWidth="1"/>
    <col min="15895" max="15895" width="6.7109375" style="1" customWidth="1"/>
    <col min="15896" max="15896" width="19.85546875" style="1" customWidth="1"/>
    <col min="15897" max="15897" width="12.5703125" style="1" customWidth="1"/>
    <col min="15898" max="15898" width="22.140625" style="1" customWidth="1"/>
    <col min="15899" max="15899" width="17.140625" style="1" customWidth="1"/>
    <col min="15900" max="15900" width="6.7109375" style="1" bestFit="1" customWidth="1"/>
    <col min="15901" max="15901" width="9.140625" style="1" customWidth="1"/>
    <col min="15902" max="15902" width="7" style="1" customWidth="1"/>
    <col min="15903" max="15903" width="5.42578125" style="1" customWidth="1"/>
    <col min="15904" max="15904" width="12.28515625" style="1" customWidth="1"/>
    <col min="15905" max="15905" width="20.85546875" style="1" customWidth="1"/>
    <col min="15906" max="15906" width="21.85546875" style="1" customWidth="1"/>
    <col min="15907" max="15908" width="9.140625" style="1" customWidth="1"/>
    <col min="15909" max="16128" width="9.140625" style="1"/>
    <col min="16129" max="16129" width="4.85546875" style="1" customWidth="1"/>
    <col min="16130" max="16130" width="26.85546875" style="1" customWidth="1"/>
    <col min="16131" max="16131" width="20.5703125" style="1" customWidth="1"/>
    <col min="16132" max="16132" width="15.7109375" style="1" customWidth="1"/>
    <col min="16133" max="16135" width="0" style="1" hidden="1" customWidth="1"/>
    <col min="16136" max="16136" width="15.7109375" style="1" customWidth="1"/>
    <col min="16137" max="16138" width="7.140625" style="1" customWidth="1"/>
    <col min="16139" max="16139" width="8.28515625" style="1" customWidth="1"/>
    <col min="16140" max="16149" width="0" style="1" hidden="1" customWidth="1"/>
    <col min="16150" max="16150" width="22.140625" style="1" customWidth="1"/>
    <col min="16151" max="16151" width="6.7109375" style="1" customWidth="1"/>
    <col min="16152" max="16152" width="19.85546875" style="1" customWidth="1"/>
    <col min="16153" max="16153" width="12.5703125" style="1" customWidth="1"/>
    <col min="16154" max="16154" width="22.140625" style="1" customWidth="1"/>
    <col min="16155" max="16155" width="17.140625" style="1" customWidth="1"/>
    <col min="16156" max="16156" width="6.7109375" style="1" bestFit="1" customWidth="1"/>
    <col min="16157" max="16157" width="9.140625" style="1" customWidth="1"/>
    <col min="16158" max="16158" width="7" style="1" customWidth="1"/>
    <col min="16159" max="16159" width="5.42578125" style="1" customWidth="1"/>
    <col min="16160" max="16160" width="12.28515625" style="1" customWidth="1"/>
    <col min="16161" max="16161" width="20.85546875" style="1" customWidth="1"/>
    <col min="16162" max="16162" width="21.85546875" style="1" customWidth="1"/>
    <col min="16163" max="16164" width="9.140625" style="1" customWidth="1"/>
    <col min="16165" max="16384" width="9.140625" style="1"/>
  </cols>
  <sheetData>
    <row r="1" spans="1:36">
      <c r="A1" s="1257" t="s">
        <v>1908</v>
      </c>
      <c r="B1" s="1257"/>
      <c r="C1" s="1257"/>
      <c r="D1" s="1257"/>
      <c r="E1" s="1257"/>
      <c r="F1" s="1257"/>
      <c r="G1" s="1257"/>
      <c r="H1" s="1257"/>
      <c r="I1" s="1257"/>
      <c r="J1" s="1257"/>
      <c r="K1" s="1257"/>
      <c r="L1" s="1257"/>
      <c r="M1" s="1257"/>
      <c r="N1" s="1257"/>
      <c r="O1" s="1257"/>
      <c r="P1" s="1257"/>
      <c r="Q1" s="1257"/>
      <c r="R1" s="1257"/>
      <c r="S1" s="1257"/>
      <c r="T1" s="1326"/>
      <c r="U1" s="1326"/>
      <c r="V1" s="1326"/>
      <c r="W1" s="1326"/>
      <c r="X1" s="1326"/>
      <c r="Y1" s="1326"/>
      <c r="Z1" s="1326"/>
      <c r="AA1" s="1326"/>
      <c r="AB1" s="1326"/>
      <c r="AC1" s="1326"/>
      <c r="AD1" s="1326"/>
      <c r="AE1" s="1326"/>
      <c r="AF1" s="1326"/>
      <c r="AG1" s="1326"/>
      <c r="AH1" s="1326"/>
    </row>
    <row r="2" spans="1:36" ht="46.5" customHeight="1">
      <c r="A2" s="1259" t="s">
        <v>1</v>
      </c>
      <c r="B2" s="1255" t="s">
        <v>2</v>
      </c>
      <c r="C2" s="1255"/>
      <c r="D2" s="1255"/>
      <c r="E2" s="1255"/>
      <c r="F2" s="1255"/>
      <c r="G2" s="1255"/>
      <c r="H2" s="1255" t="s">
        <v>3</v>
      </c>
      <c r="I2" s="1255"/>
      <c r="J2" s="1255"/>
      <c r="K2" s="1255"/>
      <c r="L2" s="828"/>
      <c r="M2" s="828"/>
      <c r="N2" s="828"/>
      <c r="O2" s="828"/>
      <c r="P2" s="828"/>
      <c r="Q2" s="828"/>
      <c r="R2" s="828"/>
      <c r="S2" s="828"/>
      <c r="T2" s="828"/>
      <c r="U2" s="160" t="s">
        <v>4</v>
      </c>
      <c r="V2" s="1259" t="s">
        <v>4</v>
      </c>
      <c r="W2" s="1259"/>
      <c r="X2" s="1259"/>
      <c r="Y2" s="1259"/>
      <c r="Z2" s="1259"/>
      <c r="AA2" s="1259"/>
      <c r="AB2" s="1259"/>
      <c r="AC2" s="1259"/>
      <c r="AD2" s="1259"/>
      <c r="AE2" s="1259"/>
      <c r="AF2" s="1255" t="s">
        <v>5</v>
      </c>
      <c r="AG2" s="1255"/>
      <c r="AH2" s="1255"/>
    </row>
    <row r="3" spans="1:36" ht="47.25" customHeight="1">
      <c r="A3" s="1259"/>
      <c r="B3" s="1259" t="s">
        <v>6</v>
      </c>
      <c r="C3" s="1255" t="s">
        <v>7</v>
      </c>
      <c r="D3" s="1255" t="s">
        <v>8</v>
      </c>
      <c r="E3" s="1255"/>
      <c r="F3" s="1255"/>
      <c r="G3" s="1255"/>
      <c r="H3" s="1255" t="s">
        <v>9</v>
      </c>
      <c r="I3" s="1255" t="s">
        <v>10</v>
      </c>
      <c r="J3" s="1255" t="s">
        <v>11</v>
      </c>
      <c r="K3" s="1255" t="s">
        <v>12</v>
      </c>
      <c r="L3" s="1255" t="s">
        <v>13</v>
      </c>
      <c r="M3" s="1255"/>
      <c r="N3" s="1255"/>
      <c r="O3" s="1255"/>
      <c r="P3" s="1255"/>
      <c r="Q3" s="1255"/>
      <c r="R3" s="1255"/>
      <c r="S3" s="1255"/>
      <c r="T3" s="1255"/>
      <c r="U3" s="1255"/>
      <c r="V3" s="1255"/>
      <c r="W3" s="1255"/>
      <c r="X3" s="1255"/>
      <c r="Y3" s="1256" t="s">
        <v>14</v>
      </c>
      <c r="Z3" s="1256"/>
      <c r="AA3" s="1256"/>
      <c r="AB3" s="1256" t="s">
        <v>15</v>
      </c>
      <c r="AC3" s="1256"/>
      <c r="AD3" s="1256"/>
      <c r="AE3" s="1256"/>
      <c r="AF3" s="1255" t="s">
        <v>16</v>
      </c>
      <c r="AG3" s="1255" t="s">
        <v>17</v>
      </c>
      <c r="AH3" s="1255" t="s">
        <v>18</v>
      </c>
    </row>
    <row r="4" spans="1:36" ht="84" customHeight="1">
      <c r="A4" s="1259"/>
      <c r="B4" s="1259"/>
      <c r="C4" s="1255"/>
      <c r="D4" s="1255"/>
      <c r="E4" s="1255"/>
      <c r="F4" s="1255"/>
      <c r="G4" s="1255"/>
      <c r="H4" s="1255"/>
      <c r="I4" s="1255"/>
      <c r="J4" s="1255"/>
      <c r="K4" s="1255"/>
      <c r="L4" s="828" t="s">
        <v>19</v>
      </c>
      <c r="M4" s="828"/>
      <c r="N4" s="828"/>
      <c r="O4" s="828"/>
      <c r="P4" s="828"/>
      <c r="Q4" s="828"/>
      <c r="R4" s="828"/>
      <c r="S4" s="828"/>
      <c r="T4" s="828"/>
      <c r="U4" s="160" t="s">
        <v>19</v>
      </c>
      <c r="V4" s="160" t="s">
        <v>19</v>
      </c>
      <c r="W4" s="160" t="s">
        <v>20</v>
      </c>
      <c r="X4" s="828" t="s">
        <v>21</v>
      </c>
      <c r="Y4" s="160" t="s">
        <v>22</v>
      </c>
      <c r="Z4" s="160" t="s">
        <v>20</v>
      </c>
      <c r="AA4" s="828" t="s">
        <v>23</v>
      </c>
      <c r="AB4" s="160" t="s">
        <v>22</v>
      </c>
      <c r="AC4" s="828" t="s">
        <v>24</v>
      </c>
      <c r="AD4" s="828" t="s">
        <v>25</v>
      </c>
      <c r="AE4" s="828" t="s">
        <v>26</v>
      </c>
      <c r="AF4" s="1255"/>
      <c r="AG4" s="1255"/>
      <c r="AH4" s="1255"/>
    </row>
    <row r="5" spans="1:36" s="74" customFormat="1" ht="108" customHeight="1">
      <c r="A5" s="853">
        <v>1</v>
      </c>
      <c r="B5" s="853" t="s">
        <v>1909</v>
      </c>
      <c r="C5" s="853" t="s">
        <v>1910</v>
      </c>
      <c r="D5" s="1324" t="s">
        <v>1911</v>
      </c>
      <c r="E5" s="1324"/>
      <c r="F5" s="1324"/>
      <c r="G5" s="853"/>
      <c r="H5" s="853" t="s">
        <v>1912</v>
      </c>
      <c r="I5" s="853">
        <v>4.5</v>
      </c>
      <c r="J5" s="853">
        <v>2</v>
      </c>
      <c r="K5" s="853">
        <v>0.75</v>
      </c>
      <c r="L5" s="853"/>
      <c r="M5" s="853"/>
      <c r="N5" s="853"/>
      <c r="O5" s="853"/>
      <c r="P5" s="853"/>
      <c r="Q5" s="853"/>
      <c r="R5" s="853"/>
      <c r="S5" s="853"/>
      <c r="T5" s="853"/>
      <c r="U5" s="853"/>
      <c r="V5" s="853" t="s">
        <v>1913</v>
      </c>
      <c r="W5" s="853"/>
      <c r="X5" s="853" t="s">
        <v>1914</v>
      </c>
      <c r="Y5" s="853"/>
      <c r="Z5" s="852">
        <v>1026700631803</v>
      </c>
      <c r="AA5" s="853"/>
      <c r="AB5" s="853"/>
      <c r="AC5" s="853"/>
      <c r="AD5" s="853"/>
      <c r="AE5" s="853"/>
      <c r="AF5" s="853" t="s">
        <v>533</v>
      </c>
      <c r="AG5" s="853" t="s">
        <v>1914</v>
      </c>
      <c r="AH5" s="853" t="s">
        <v>27116</v>
      </c>
    </row>
    <row r="6" spans="1:36" ht="97.5" customHeight="1">
      <c r="A6" s="853">
        <v>2</v>
      </c>
      <c r="B6" s="853" t="s">
        <v>1915</v>
      </c>
      <c r="C6" s="853" t="s">
        <v>1916</v>
      </c>
      <c r="D6" s="1324" t="s">
        <v>1911</v>
      </c>
      <c r="E6" s="1324"/>
      <c r="F6" s="1324"/>
      <c r="G6" s="853"/>
      <c r="H6" s="853" t="s">
        <v>1912</v>
      </c>
      <c r="I6" s="853">
        <v>7.5</v>
      </c>
      <c r="J6" s="853">
        <v>4</v>
      </c>
      <c r="K6" s="853">
        <v>0.75</v>
      </c>
      <c r="L6" s="853"/>
      <c r="M6" s="853"/>
      <c r="N6" s="853"/>
      <c r="O6" s="853"/>
      <c r="P6" s="853"/>
      <c r="Q6" s="853"/>
      <c r="R6" s="853"/>
      <c r="S6" s="853"/>
      <c r="T6" s="853"/>
      <c r="U6" s="853"/>
      <c r="V6" s="853" t="s">
        <v>1913</v>
      </c>
      <c r="W6" s="853"/>
      <c r="X6" s="853" t="s">
        <v>1914</v>
      </c>
      <c r="Y6" s="853"/>
      <c r="Z6" s="852">
        <v>1026700631803</v>
      </c>
      <c r="AA6" s="853"/>
      <c r="AB6" s="853"/>
      <c r="AC6" s="853"/>
      <c r="AD6" s="853"/>
      <c r="AE6" s="853"/>
      <c r="AF6" s="853" t="s">
        <v>533</v>
      </c>
      <c r="AG6" s="853" t="s">
        <v>1914</v>
      </c>
      <c r="AH6" s="853" t="s">
        <v>27117</v>
      </c>
    </row>
    <row r="7" spans="1:36" ht="123.75" customHeight="1">
      <c r="A7" s="853">
        <v>3</v>
      </c>
      <c r="B7" s="853" t="s">
        <v>1917</v>
      </c>
      <c r="C7" s="853" t="s">
        <v>1918</v>
      </c>
      <c r="D7" s="1324" t="s">
        <v>1911</v>
      </c>
      <c r="E7" s="1324"/>
      <c r="F7" s="1324"/>
      <c r="G7" s="853"/>
      <c r="H7" s="853" t="s">
        <v>1912</v>
      </c>
      <c r="I7" s="853">
        <v>7.5</v>
      </c>
      <c r="J7" s="853">
        <v>4</v>
      </c>
      <c r="K7" s="853">
        <v>0.75</v>
      </c>
      <c r="L7" s="853"/>
      <c r="M7" s="853"/>
      <c r="N7" s="853"/>
      <c r="O7" s="853"/>
      <c r="P7" s="853"/>
      <c r="Q7" s="853"/>
      <c r="R7" s="853"/>
      <c r="S7" s="853"/>
      <c r="T7" s="853"/>
      <c r="U7" s="853"/>
      <c r="V7" s="853" t="s">
        <v>1913</v>
      </c>
      <c r="W7" s="853"/>
      <c r="X7" s="853" t="s">
        <v>1914</v>
      </c>
      <c r="Y7" s="853"/>
      <c r="Z7" s="852">
        <v>1026700631803</v>
      </c>
      <c r="AA7" s="853"/>
      <c r="AB7" s="853"/>
      <c r="AC7" s="853"/>
      <c r="AD7" s="853"/>
      <c r="AE7" s="853"/>
      <c r="AF7" s="853" t="s">
        <v>1919</v>
      </c>
      <c r="AG7" s="853" t="s">
        <v>1914</v>
      </c>
      <c r="AH7" s="853" t="s">
        <v>27118</v>
      </c>
    </row>
    <row r="8" spans="1:36" ht="133.5" customHeight="1">
      <c r="A8" s="853">
        <v>4</v>
      </c>
      <c r="B8" s="853" t="s">
        <v>1920</v>
      </c>
      <c r="C8" s="853" t="s">
        <v>1921</v>
      </c>
      <c r="D8" s="1324" t="s">
        <v>1911</v>
      </c>
      <c r="E8" s="1324"/>
      <c r="F8" s="1324"/>
      <c r="G8" s="853"/>
      <c r="H8" s="853" t="s">
        <v>1912</v>
      </c>
      <c r="I8" s="853">
        <v>3</v>
      </c>
      <c r="J8" s="853">
        <v>1</v>
      </c>
      <c r="K8" s="853">
        <v>0.75</v>
      </c>
      <c r="L8" s="853"/>
      <c r="M8" s="853"/>
      <c r="N8" s="853"/>
      <c r="O8" s="853"/>
      <c r="P8" s="853"/>
      <c r="Q8" s="853"/>
      <c r="R8" s="853"/>
      <c r="S8" s="853"/>
      <c r="T8" s="853"/>
      <c r="U8" s="853"/>
      <c r="V8" s="853" t="s">
        <v>1913</v>
      </c>
      <c r="W8" s="853"/>
      <c r="X8" s="853" t="s">
        <v>1914</v>
      </c>
      <c r="Y8" s="853"/>
      <c r="Z8" s="852">
        <v>1026700631803</v>
      </c>
      <c r="AA8" s="853"/>
      <c r="AB8" s="853"/>
      <c r="AC8" s="853"/>
      <c r="AD8" s="853"/>
      <c r="AE8" s="853"/>
      <c r="AF8" s="853" t="s">
        <v>1919</v>
      </c>
      <c r="AG8" s="853" t="s">
        <v>1914</v>
      </c>
      <c r="AH8" s="853" t="s">
        <v>27119</v>
      </c>
    </row>
    <row r="9" spans="1:36" ht="133.5" customHeight="1">
      <c r="A9" s="853">
        <v>5</v>
      </c>
      <c r="B9" s="853" t="s">
        <v>1922</v>
      </c>
      <c r="C9" s="853" t="s">
        <v>1923</v>
      </c>
      <c r="D9" s="1324" t="s">
        <v>1911</v>
      </c>
      <c r="E9" s="1324"/>
      <c r="F9" s="1324"/>
      <c r="G9" s="853"/>
      <c r="H9" s="853" t="s">
        <v>1912</v>
      </c>
      <c r="I9" s="853">
        <v>9</v>
      </c>
      <c r="J9" s="853">
        <v>5</v>
      </c>
      <c r="K9" s="853">
        <v>0.75</v>
      </c>
      <c r="L9" s="853"/>
      <c r="M9" s="853"/>
      <c r="N9" s="853"/>
      <c r="O9" s="853"/>
      <c r="P9" s="853"/>
      <c r="Q9" s="853"/>
      <c r="R9" s="853"/>
      <c r="S9" s="853"/>
      <c r="T9" s="853"/>
      <c r="U9" s="853"/>
      <c r="V9" s="853" t="s">
        <v>1913</v>
      </c>
      <c r="W9" s="853"/>
      <c r="X9" s="853" t="s">
        <v>1914</v>
      </c>
      <c r="Y9" s="853"/>
      <c r="Z9" s="852">
        <v>1026700631803</v>
      </c>
      <c r="AA9" s="853"/>
      <c r="AB9" s="853"/>
      <c r="AC9" s="853"/>
      <c r="AD9" s="853"/>
      <c r="AE9" s="853"/>
      <c r="AF9" s="853" t="s">
        <v>533</v>
      </c>
      <c r="AG9" s="853" t="s">
        <v>1924</v>
      </c>
      <c r="AH9" s="853" t="s">
        <v>27120</v>
      </c>
    </row>
    <row r="10" spans="1:36" s="77" customFormat="1" ht="102" customHeight="1">
      <c r="A10" s="853">
        <v>6</v>
      </c>
      <c r="B10" s="853" t="s">
        <v>1925</v>
      </c>
      <c r="C10" s="853" t="s">
        <v>1926</v>
      </c>
      <c r="D10" s="1324" t="s">
        <v>1911</v>
      </c>
      <c r="E10" s="1324"/>
      <c r="F10" s="1324"/>
      <c r="G10" s="853"/>
      <c r="H10" s="853" t="s">
        <v>1912</v>
      </c>
      <c r="I10" s="853">
        <v>9</v>
      </c>
      <c r="J10" s="853">
        <v>5</v>
      </c>
      <c r="K10" s="853">
        <v>0.75</v>
      </c>
      <c r="L10" s="853"/>
      <c r="M10" s="853"/>
      <c r="N10" s="853"/>
      <c r="O10" s="853"/>
      <c r="P10" s="853"/>
      <c r="Q10" s="853"/>
      <c r="R10" s="853"/>
      <c r="S10" s="853"/>
      <c r="T10" s="853"/>
      <c r="U10" s="853"/>
      <c r="V10" s="853" t="s">
        <v>1913</v>
      </c>
      <c r="W10" s="853"/>
      <c r="X10" s="853" t="s">
        <v>1914</v>
      </c>
      <c r="Y10" s="853"/>
      <c r="Z10" s="852">
        <v>1026700631803</v>
      </c>
      <c r="AA10" s="853"/>
      <c r="AB10" s="853"/>
      <c r="AC10" s="853"/>
      <c r="AD10" s="853"/>
      <c r="AE10" s="853"/>
      <c r="AF10" s="853" t="s">
        <v>533</v>
      </c>
      <c r="AG10" s="853" t="s">
        <v>1924</v>
      </c>
      <c r="AH10" s="853" t="s">
        <v>1926</v>
      </c>
    </row>
    <row r="11" spans="1:36" s="77" customFormat="1" ht="87" customHeight="1">
      <c r="A11" s="853">
        <v>7</v>
      </c>
      <c r="B11" s="853" t="s">
        <v>1927</v>
      </c>
      <c r="C11" s="853" t="s">
        <v>27115</v>
      </c>
      <c r="D11" s="1324" t="s">
        <v>1911</v>
      </c>
      <c r="E11" s="1324"/>
      <c r="F11" s="1324"/>
      <c r="G11" s="853"/>
      <c r="H11" s="853" t="s">
        <v>1912</v>
      </c>
      <c r="I11" s="853">
        <v>4.5</v>
      </c>
      <c r="J11" s="853">
        <v>2</v>
      </c>
      <c r="K11" s="853">
        <v>0.75</v>
      </c>
      <c r="L11" s="853"/>
      <c r="M11" s="853"/>
      <c r="N11" s="853"/>
      <c r="O11" s="853"/>
      <c r="P11" s="853"/>
      <c r="Q11" s="853"/>
      <c r="R11" s="853"/>
      <c r="S11" s="853"/>
      <c r="T11" s="853"/>
      <c r="U11" s="853"/>
      <c r="V11" s="853" t="s">
        <v>1913</v>
      </c>
      <c r="W11" s="853"/>
      <c r="X11" s="853" t="s">
        <v>1914</v>
      </c>
      <c r="Y11" s="853"/>
      <c r="Z11" s="852">
        <v>1026700631803</v>
      </c>
      <c r="AA11" s="853"/>
      <c r="AB11" s="853"/>
      <c r="AC11" s="853"/>
      <c r="AD11" s="853"/>
      <c r="AE11" s="853"/>
      <c r="AF11" s="853" t="s">
        <v>533</v>
      </c>
      <c r="AG11" s="853" t="s">
        <v>1928</v>
      </c>
      <c r="AH11" s="853" t="s">
        <v>27115</v>
      </c>
    </row>
    <row r="12" spans="1:36" s="77" customFormat="1" ht="86.25" customHeight="1">
      <c r="A12" s="853">
        <v>8</v>
      </c>
      <c r="B12" s="853" t="s">
        <v>1929</v>
      </c>
      <c r="C12" s="853" t="s">
        <v>27115</v>
      </c>
      <c r="D12" s="1324" t="s">
        <v>1911</v>
      </c>
      <c r="E12" s="1324"/>
      <c r="F12" s="1324"/>
      <c r="G12" s="853"/>
      <c r="H12" s="853" t="s">
        <v>1912</v>
      </c>
      <c r="I12" s="853">
        <v>3</v>
      </c>
      <c r="J12" s="853">
        <v>1</v>
      </c>
      <c r="K12" s="853">
        <v>0.75</v>
      </c>
      <c r="L12" s="853"/>
      <c r="M12" s="853"/>
      <c r="N12" s="853"/>
      <c r="O12" s="853"/>
      <c r="P12" s="853"/>
      <c r="Q12" s="853"/>
      <c r="R12" s="853"/>
      <c r="S12" s="853"/>
      <c r="T12" s="853"/>
      <c r="U12" s="853"/>
      <c r="V12" s="853" t="s">
        <v>1913</v>
      </c>
      <c r="W12" s="853"/>
      <c r="X12" s="853" t="s">
        <v>1914</v>
      </c>
      <c r="Y12" s="853"/>
      <c r="Z12" s="852">
        <v>1026700631803</v>
      </c>
      <c r="AA12" s="853"/>
      <c r="AB12" s="853"/>
      <c r="AC12" s="853"/>
      <c r="AD12" s="853"/>
      <c r="AE12" s="853"/>
      <c r="AF12" s="853" t="s">
        <v>533</v>
      </c>
      <c r="AG12" s="853" t="s">
        <v>1930</v>
      </c>
      <c r="AH12" s="853" t="s">
        <v>27115</v>
      </c>
    </row>
    <row r="13" spans="1:36" ht="87" customHeight="1">
      <c r="A13" s="853">
        <v>9</v>
      </c>
      <c r="B13" s="853" t="s">
        <v>1931</v>
      </c>
      <c r="C13" s="853" t="s">
        <v>1932</v>
      </c>
      <c r="D13" s="1324" t="s">
        <v>1911</v>
      </c>
      <c r="E13" s="1324"/>
      <c r="F13" s="1324"/>
      <c r="G13" s="853"/>
      <c r="H13" s="853" t="s">
        <v>1912</v>
      </c>
      <c r="I13" s="853">
        <v>3</v>
      </c>
      <c r="J13" s="853">
        <v>1</v>
      </c>
      <c r="K13" s="853">
        <v>0.75</v>
      </c>
      <c r="L13" s="853"/>
      <c r="M13" s="853"/>
      <c r="N13" s="853"/>
      <c r="O13" s="853"/>
      <c r="P13" s="853"/>
      <c r="Q13" s="853"/>
      <c r="R13" s="853"/>
      <c r="S13" s="853"/>
      <c r="T13" s="853"/>
      <c r="U13" s="853"/>
      <c r="V13" s="853" t="s">
        <v>1913</v>
      </c>
      <c r="W13" s="853"/>
      <c r="X13" s="853" t="s">
        <v>1914</v>
      </c>
      <c r="Y13" s="853"/>
      <c r="Z13" s="852">
        <v>1026700631803</v>
      </c>
      <c r="AA13" s="853"/>
      <c r="AB13" s="853"/>
      <c r="AC13" s="853"/>
      <c r="AD13" s="853"/>
      <c r="AE13" s="853"/>
      <c r="AF13" s="853" t="s">
        <v>533</v>
      </c>
      <c r="AG13" s="853" t="s">
        <v>1933</v>
      </c>
      <c r="AH13" s="853" t="s">
        <v>27123</v>
      </c>
      <c r="AI13" s="79"/>
      <c r="AJ13" s="79"/>
    </row>
    <row r="14" spans="1:36" s="77" customFormat="1" ht="132.75" customHeight="1">
      <c r="A14" s="853">
        <v>10</v>
      </c>
      <c r="B14" s="853" t="s">
        <v>1934</v>
      </c>
      <c r="C14" s="853" t="s">
        <v>1935</v>
      </c>
      <c r="D14" s="1324" t="s">
        <v>1911</v>
      </c>
      <c r="E14" s="1324"/>
      <c r="F14" s="1324"/>
      <c r="G14" s="853"/>
      <c r="H14" s="853" t="s">
        <v>1912</v>
      </c>
      <c r="I14" s="853">
        <v>7.5</v>
      </c>
      <c r="J14" s="853">
        <v>3</v>
      </c>
      <c r="K14" s="853">
        <v>0.75</v>
      </c>
      <c r="L14" s="853"/>
      <c r="M14" s="853"/>
      <c r="N14" s="853"/>
      <c r="O14" s="853"/>
      <c r="P14" s="853"/>
      <c r="Q14" s="853"/>
      <c r="R14" s="853"/>
      <c r="S14" s="853"/>
      <c r="T14" s="853"/>
      <c r="U14" s="853"/>
      <c r="V14" s="853" t="s">
        <v>1913</v>
      </c>
      <c r="W14" s="853"/>
      <c r="X14" s="853" t="s">
        <v>1914</v>
      </c>
      <c r="Y14" s="853"/>
      <c r="Z14" s="852">
        <v>1026700631803</v>
      </c>
      <c r="AA14" s="853"/>
      <c r="AB14" s="853"/>
      <c r="AC14" s="853"/>
      <c r="AD14" s="853"/>
      <c r="AE14" s="853"/>
      <c r="AF14" s="853" t="s">
        <v>533</v>
      </c>
      <c r="AG14" s="853" t="s">
        <v>1936</v>
      </c>
      <c r="AH14" s="853" t="s">
        <v>27124</v>
      </c>
      <c r="AI14" s="81"/>
      <c r="AJ14" s="81"/>
    </row>
    <row r="15" spans="1:36" s="77" customFormat="1" ht="87" customHeight="1">
      <c r="A15" s="853">
        <v>11</v>
      </c>
      <c r="B15" s="853" t="s">
        <v>1937</v>
      </c>
      <c r="C15" s="853" t="s">
        <v>27121</v>
      </c>
      <c r="D15" s="1324" t="s">
        <v>1911</v>
      </c>
      <c r="E15" s="1324"/>
      <c r="F15" s="1324"/>
      <c r="G15" s="853"/>
      <c r="H15" s="853" t="s">
        <v>1912</v>
      </c>
      <c r="I15" s="853">
        <v>7.5</v>
      </c>
      <c r="J15" s="853">
        <v>4</v>
      </c>
      <c r="K15" s="853">
        <v>0.75</v>
      </c>
      <c r="L15" s="853"/>
      <c r="M15" s="853"/>
      <c r="N15" s="853"/>
      <c r="O15" s="853"/>
      <c r="P15" s="853"/>
      <c r="Q15" s="853"/>
      <c r="R15" s="853"/>
      <c r="S15" s="853"/>
      <c r="T15" s="853"/>
      <c r="U15" s="853"/>
      <c r="V15" s="853" t="s">
        <v>1913</v>
      </c>
      <c r="W15" s="853"/>
      <c r="X15" s="853" t="s">
        <v>1914</v>
      </c>
      <c r="Y15" s="853"/>
      <c r="Z15" s="852">
        <v>1026700631803</v>
      </c>
      <c r="AA15" s="853"/>
      <c r="AB15" s="853"/>
      <c r="AC15" s="853"/>
      <c r="AD15" s="853"/>
      <c r="AE15" s="853"/>
      <c r="AF15" s="853" t="s">
        <v>533</v>
      </c>
      <c r="AG15" s="853" t="s">
        <v>1938</v>
      </c>
      <c r="AH15" s="853" t="s">
        <v>27121</v>
      </c>
    </row>
    <row r="16" spans="1:36" ht="90">
      <c r="A16" s="853">
        <v>12</v>
      </c>
      <c r="B16" s="853" t="s">
        <v>1939</v>
      </c>
      <c r="C16" s="853" t="s">
        <v>27122</v>
      </c>
      <c r="D16" s="1324" t="s">
        <v>1911</v>
      </c>
      <c r="E16" s="1324"/>
      <c r="F16" s="1324"/>
      <c r="G16" s="853"/>
      <c r="H16" s="853" t="s">
        <v>1912</v>
      </c>
      <c r="I16" s="853">
        <v>4.5</v>
      </c>
      <c r="J16" s="853">
        <v>2</v>
      </c>
      <c r="K16" s="853">
        <v>0.75</v>
      </c>
      <c r="L16" s="853"/>
      <c r="M16" s="853"/>
      <c r="N16" s="853"/>
      <c r="O16" s="853"/>
      <c r="P16" s="853"/>
      <c r="Q16" s="853"/>
      <c r="R16" s="853"/>
      <c r="S16" s="853"/>
      <c r="T16" s="853"/>
      <c r="U16" s="853"/>
      <c r="V16" s="853" t="s">
        <v>1913</v>
      </c>
      <c r="W16" s="853"/>
      <c r="X16" s="853" t="s">
        <v>1914</v>
      </c>
      <c r="Y16" s="853"/>
      <c r="Z16" s="852">
        <v>1026700631803</v>
      </c>
      <c r="AA16" s="853"/>
      <c r="AB16" s="853"/>
      <c r="AC16" s="853"/>
      <c r="AD16" s="853"/>
      <c r="AE16" s="853"/>
      <c r="AF16" s="853" t="s">
        <v>533</v>
      </c>
      <c r="AG16" s="853" t="s">
        <v>1940</v>
      </c>
      <c r="AH16" s="853" t="s">
        <v>27122</v>
      </c>
    </row>
    <row r="17" spans="1:34" ht="102.75" customHeight="1">
      <c r="A17" s="853">
        <v>13</v>
      </c>
      <c r="B17" s="853" t="s">
        <v>1941</v>
      </c>
      <c r="C17" s="853" t="s">
        <v>1942</v>
      </c>
      <c r="D17" s="1324" t="s">
        <v>1911</v>
      </c>
      <c r="E17" s="1324"/>
      <c r="F17" s="1324"/>
      <c r="G17" s="853"/>
      <c r="H17" s="853" t="s">
        <v>1912</v>
      </c>
      <c r="I17" s="853">
        <v>3</v>
      </c>
      <c r="J17" s="853">
        <v>1</v>
      </c>
      <c r="K17" s="853">
        <v>0.75</v>
      </c>
      <c r="L17" s="853"/>
      <c r="M17" s="853"/>
      <c r="N17" s="853"/>
      <c r="O17" s="853"/>
      <c r="P17" s="853"/>
      <c r="Q17" s="853"/>
      <c r="R17" s="853"/>
      <c r="S17" s="853"/>
      <c r="T17" s="853"/>
      <c r="U17" s="853"/>
      <c r="V17" s="853" t="s">
        <v>1913</v>
      </c>
      <c r="W17" s="853"/>
      <c r="X17" s="853" t="s">
        <v>1914</v>
      </c>
      <c r="Y17" s="853"/>
      <c r="Z17" s="852">
        <v>1026700631803</v>
      </c>
      <c r="AA17" s="853"/>
      <c r="AB17" s="853"/>
      <c r="AC17" s="853"/>
      <c r="AD17" s="853"/>
      <c r="AE17" s="853"/>
      <c r="AF17" s="853" t="s">
        <v>533</v>
      </c>
      <c r="AG17" s="853" t="s">
        <v>1943</v>
      </c>
      <c r="AH17" s="853" t="s">
        <v>27125</v>
      </c>
    </row>
    <row r="18" spans="1:34" ht="90">
      <c r="A18" s="853">
        <v>14</v>
      </c>
      <c r="B18" s="853" t="s">
        <v>1944</v>
      </c>
      <c r="C18" s="853" t="s">
        <v>1945</v>
      </c>
      <c r="D18" s="1324" t="s">
        <v>1911</v>
      </c>
      <c r="E18" s="1324"/>
      <c r="F18" s="1324"/>
      <c r="G18" s="853"/>
      <c r="H18" s="853" t="s">
        <v>1912</v>
      </c>
      <c r="I18" s="853">
        <v>4.5</v>
      </c>
      <c r="J18" s="853">
        <v>2</v>
      </c>
      <c r="K18" s="853">
        <v>0.75</v>
      </c>
      <c r="L18" s="853"/>
      <c r="M18" s="853"/>
      <c r="N18" s="853"/>
      <c r="O18" s="853"/>
      <c r="P18" s="853"/>
      <c r="Q18" s="853"/>
      <c r="R18" s="853"/>
      <c r="S18" s="853"/>
      <c r="T18" s="853"/>
      <c r="U18" s="853"/>
      <c r="V18" s="853" t="s">
        <v>1913</v>
      </c>
      <c r="W18" s="853"/>
      <c r="X18" s="853" t="s">
        <v>1914</v>
      </c>
      <c r="Y18" s="853"/>
      <c r="Z18" s="852">
        <v>1026700631803</v>
      </c>
      <c r="AA18" s="853"/>
      <c r="AB18" s="853"/>
      <c r="AC18" s="853"/>
      <c r="AD18" s="853"/>
      <c r="AE18" s="853"/>
      <c r="AF18" s="853" t="s">
        <v>533</v>
      </c>
      <c r="AG18" s="853" t="s">
        <v>1946</v>
      </c>
      <c r="AH18" s="853" t="s">
        <v>27126</v>
      </c>
    </row>
    <row r="19" spans="1:34" ht="90">
      <c r="A19" s="853">
        <v>15</v>
      </c>
      <c r="B19" s="853" t="s">
        <v>1947</v>
      </c>
      <c r="C19" s="853" t="s">
        <v>1948</v>
      </c>
      <c r="D19" s="1324" t="s">
        <v>1911</v>
      </c>
      <c r="E19" s="1324"/>
      <c r="F19" s="1324"/>
      <c r="G19" s="853"/>
      <c r="H19" s="853" t="s">
        <v>1912</v>
      </c>
      <c r="I19" s="853">
        <v>3</v>
      </c>
      <c r="J19" s="853">
        <v>1</v>
      </c>
      <c r="K19" s="853">
        <v>0.75</v>
      </c>
      <c r="L19" s="853"/>
      <c r="M19" s="853"/>
      <c r="N19" s="853"/>
      <c r="O19" s="853"/>
      <c r="P19" s="853"/>
      <c r="Q19" s="853"/>
      <c r="R19" s="853"/>
      <c r="S19" s="853"/>
      <c r="T19" s="853"/>
      <c r="U19" s="853"/>
      <c r="V19" s="853" t="s">
        <v>1913</v>
      </c>
      <c r="W19" s="853"/>
      <c r="X19" s="853" t="s">
        <v>1914</v>
      </c>
      <c r="Y19" s="853"/>
      <c r="Z19" s="852">
        <v>1026700631803</v>
      </c>
      <c r="AA19" s="853"/>
      <c r="AB19" s="853"/>
      <c r="AC19" s="853"/>
      <c r="AD19" s="853"/>
      <c r="AE19" s="853"/>
      <c r="AF19" s="853" t="s">
        <v>533</v>
      </c>
      <c r="AG19" s="853" t="s">
        <v>1949</v>
      </c>
      <c r="AH19" s="853" t="s">
        <v>27127</v>
      </c>
    </row>
    <row r="20" spans="1:34" ht="128.25" customHeight="1">
      <c r="A20" s="853">
        <v>16</v>
      </c>
      <c r="B20" s="853" t="s">
        <v>1950</v>
      </c>
      <c r="C20" s="853" t="s">
        <v>1951</v>
      </c>
      <c r="D20" s="1324" t="s">
        <v>1911</v>
      </c>
      <c r="E20" s="1324"/>
      <c r="F20" s="1324"/>
      <c r="G20" s="853"/>
      <c r="H20" s="853" t="s">
        <v>1912</v>
      </c>
      <c r="I20" s="853">
        <v>3</v>
      </c>
      <c r="J20" s="853">
        <v>1</v>
      </c>
      <c r="K20" s="853">
        <v>0.75</v>
      </c>
      <c r="L20" s="853"/>
      <c r="M20" s="853"/>
      <c r="N20" s="853"/>
      <c r="O20" s="853"/>
      <c r="P20" s="853"/>
      <c r="Q20" s="853"/>
      <c r="R20" s="853"/>
      <c r="S20" s="853"/>
      <c r="T20" s="853"/>
      <c r="U20" s="853"/>
      <c r="V20" s="853" t="s">
        <v>1913</v>
      </c>
      <c r="W20" s="853"/>
      <c r="X20" s="853" t="s">
        <v>1914</v>
      </c>
      <c r="Y20" s="853"/>
      <c r="Z20" s="852">
        <v>1026700631803</v>
      </c>
      <c r="AA20" s="853"/>
      <c r="AB20" s="853"/>
      <c r="AC20" s="853"/>
      <c r="AD20" s="853"/>
      <c r="AE20" s="853"/>
      <c r="AF20" s="853" t="s">
        <v>533</v>
      </c>
      <c r="AG20" s="853" t="s">
        <v>1952</v>
      </c>
      <c r="AH20" s="853" t="s">
        <v>27128</v>
      </c>
    </row>
    <row r="21" spans="1:34" ht="90">
      <c r="A21" s="853">
        <v>17</v>
      </c>
      <c r="B21" s="853" t="s">
        <v>1953</v>
      </c>
      <c r="C21" s="853" t="s">
        <v>27129</v>
      </c>
      <c r="D21" s="1324" t="s">
        <v>1911</v>
      </c>
      <c r="E21" s="1324"/>
      <c r="F21" s="1324"/>
      <c r="G21" s="853"/>
      <c r="H21" s="853" t="s">
        <v>1912</v>
      </c>
      <c r="I21" s="853">
        <v>4.5</v>
      </c>
      <c r="J21" s="853">
        <v>2</v>
      </c>
      <c r="K21" s="853">
        <v>0.75</v>
      </c>
      <c r="L21" s="853"/>
      <c r="M21" s="853"/>
      <c r="N21" s="853"/>
      <c r="O21" s="853"/>
      <c r="P21" s="853"/>
      <c r="Q21" s="853"/>
      <c r="R21" s="853"/>
      <c r="S21" s="853"/>
      <c r="T21" s="853"/>
      <c r="U21" s="853"/>
      <c r="V21" s="853" t="s">
        <v>1913</v>
      </c>
      <c r="W21" s="853"/>
      <c r="X21" s="853" t="s">
        <v>1914</v>
      </c>
      <c r="Y21" s="853"/>
      <c r="Z21" s="852">
        <v>1026700631803</v>
      </c>
      <c r="AA21" s="853"/>
      <c r="AB21" s="853"/>
      <c r="AC21" s="853"/>
      <c r="AD21" s="853"/>
      <c r="AE21" s="853"/>
      <c r="AF21" s="853" t="s">
        <v>533</v>
      </c>
      <c r="AG21" s="853" t="s">
        <v>1954</v>
      </c>
      <c r="AH21" s="853" t="s">
        <v>27129</v>
      </c>
    </row>
    <row r="22" spans="1:34" ht="99.75" customHeight="1">
      <c r="A22" s="853">
        <v>18</v>
      </c>
      <c r="B22" s="853" t="s">
        <v>1955</v>
      </c>
      <c r="C22" s="853" t="s">
        <v>1956</v>
      </c>
      <c r="D22" s="1324" t="s">
        <v>1911</v>
      </c>
      <c r="E22" s="1324"/>
      <c r="F22" s="1324"/>
      <c r="G22" s="853"/>
      <c r="H22" s="853" t="s">
        <v>1912</v>
      </c>
      <c r="I22" s="853">
        <v>1.5</v>
      </c>
      <c r="J22" s="853">
        <v>1</v>
      </c>
      <c r="K22" s="853">
        <v>0.75</v>
      </c>
      <c r="L22" s="853"/>
      <c r="M22" s="853"/>
      <c r="N22" s="853"/>
      <c r="O22" s="853"/>
      <c r="P22" s="853"/>
      <c r="Q22" s="853"/>
      <c r="R22" s="853"/>
      <c r="S22" s="853"/>
      <c r="T22" s="853"/>
      <c r="U22" s="853"/>
      <c r="V22" s="853" t="s">
        <v>1913</v>
      </c>
      <c r="W22" s="853"/>
      <c r="X22" s="853" t="s">
        <v>1914</v>
      </c>
      <c r="Y22" s="853"/>
      <c r="Z22" s="852">
        <v>1026700631803</v>
      </c>
      <c r="AA22" s="853"/>
      <c r="AB22" s="853"/>
      <c r="AC22" s="853"/>
      <c r="AD22" s="853"/>
      <c r="AE22" s="853"/>
      <c r="AF22" s="853" t="s">
        <v>533</v>
      </c>
      <c r="AG22" s="853" t="s">
        <v>1957</v>
      </c>
      <c r="AH22" s="853" t="s">
        <v>27131</v>
      </c>
    </row>
    <row r="23" spans="1:34" ht="95.25" customHeight="1">
      <c r="A23" s="853">
        <v>19</v>
      </c>
      <c r="B23" s="853" t="s">
        <v>1958</v>
      </c>
      <c r="C23" s="853" t="s">
        <v>1959</v>
      </c>
      <c r="D23" s="1324" t="s">
        <v>1911</v>
      </c>
      <c r="E23" s="1324"/>
      <c r="F23" s="1324"/>
      <c r="G23" s="853"/>
      <c r="H23" s="853" t="s">
        <v>1912</v>
      </c>
      <c r="I23" s="853">
        <v>3</v>
      </c>
      <c r="J23" s="853">
        <v>1</v>
      </c>
      <c r="K23" s="853">
        <v>0.75</v>
      </c>
      <c r="L23" s="853"/>
      <c r="M23" s="853"/>
      <c r="N23" s="853"/>
      <c r="O23" s="853"/>
      <c r="P23" s="853"/>
      <c r="Q23" s="853"/>
      <c r="R23" s="853"/>
      <c r="S23" s="853"/>
      <c r="T23" s="853"/>
      <c r="U23" s="853"/>
      <c r="V23" s="853" t="s">
        <v>1913</v>
      </c>
      <c r="W23" s="853"/>
      <c r="X23" s="853" t="s">
        <v>1914</v>
      </c>
      <c r="Y23" s="853"/>
      <c r="Z23" s="852">
        <v>1026700631803</v>
      </c>
      <c r="AA23" s="853"/>
      <c r="AB23" s="853"/>
      <c r="AC23" s="853"/>
      <c r="AD23" s="853"/>
      <c r="AE23" s="853"/>
      <c r="AF23" s="853" t="s">
        <v>533</v>
      </c>
      <c r="AG23" s="853" t="s">
        <v>1958</v>
      </c>
      <c r="AH23" s="853" t="s">
        <v>27132</v>
      </c>
    </row>
    <row r="24" spans="1:34" ht="96" customHeight="1">
      <c r="A24" s="853">
        <v>20</v>
      </c>
      <c r="B24" s="853" t="s">
        <v>1960</v>
      </c>
      <c r="C24" s="853" t="s">
        <v>1961</v>
      </c>
      <c r="D24" s="1324" t="s">
        <v>1911</v>
      </c>
      <c r="E24" s="1324"/>
      <c r="F24" s="1324"/>
      <c r="G24" s="853"/>
      <c r="H24" s="853" t="s">
        <v>1912</v>
      </c>
      <c r="I24" s="853">
        <v>4.5</v>
      </c>
      <c r="J24" s="853">
        <v>2</v>
      </c>
      <c r="K24" s="853">
        <v>0.75</v>
      </c>
      <c r="L24" s="853"/>
      <c r="M24" s="853"/>
      <c r="N24" s="853"/>
      <c r="O24" s="853"/>
      <c r="P24" s="853"/>
      <c r="Q24" s="853"/>
      <c r="R24" s="853"/>
      <c r="S24" s="853"/>
      <c r="T24" s="853"/>
      <c r="U24" s="853"/>
      <c r="V24" s="853" t="s">
        <v>1913</v>
      </c>
      <c r="W24" s="853"/>
      <c r="X24" s="853" t="s">
        <v>1914</v>
      </c>
      <c r="Y24" s="853"/>
      <c r="Z24" s="852">
        <v>1026700631803</v>
      </c>
      <c r="AA24" s="853"/>
      <c r="AB24" s="853"/>
      <c r="AC24" s="853"/>
      <c r="AD24" s="853"/>
      <c r="AE24" s="853"/>
      <c r="AF24" s="853" t="s">
        <v>533</v>
      </c>
      <c r="AG24" s="853" t="s">
        <v>1962</v>
      </c>
      <c r="AH24" s="853" t="s">
        <v>27133</v>
      </c>
    </row>
    <row r="25" spans="1:34" ht="96" customHeight="1">
      <c r="A25" s="853">
        <v>21</v>
      </c>
      <c r="B25" s="853" t="s">
        <v>1963</v>
      </c>
      <c r="C25" s="853" t="s">
        <v>1964</v>
      </c>
      <c r="D25" s="1324" t="s">
        <v>1911</v>
      </c>
      <c r="E25" s="1324"/>
      <c r="F25" s="1324"/>
      <c r="G25" s="853"/>
      <c r="H25" s="853" t="s">
        <v>1912</v>
      </c>
      <c r="I25" s="853">
        <v>3</v>
      </c>
      <c r="J25" s="853">
        <v>1</v>
      </c>
      <c r="K25" s="853">
        <v>0.75</v>
      </c>
      <c r="L25" s="853"/>
      <c r="M25" s="853"/>
      <c r="N25" s="853"/>
      <c r="O25" s="853"/>
      <c r="P25" s="853"/>
      <c r="Q25" s="853"/>
      <c r="R25" s="853"/>
      <c r="S25" s="853"/>
      <c r="T25" s="853"/>
      <c r="U25" s="853"/>
      <c r="V25" s="853" t="s">
        <v>1913</v>
      </c>
      <c r="W25" s="853"/>
      <c r="X25" s="853" t="s">
        <v>1914</v>
      </c>
      <c r="Y25" s="853"/>
      <c r="Z25" s="852">
        <v>1026700631803</v>
      </c>
      <c r="AA25" s="853"/>
      <c r="AB25" s="853"/>
      <c r="AC25" s="853"/>
      <c r="AD25" s="853"/>
      <c r="AE25" s="853"/>
      <c r="AF25" s="853" t="s">
        <v>533</v>
      </c>
      <c r="AG25" s="853" t="s">
        <v>1965</v>
      </c>
      <c r="AH25" s="853" t="s">
        <v>1964</v>
      </c>
    </row>
    <row r="26" spans="1:34" ht="96" customHeight="1">
      <c r="A26" s="853">
        <v>22</v>
      </c>
      <c r="B26" s="853" t="s">
        <v>1966</v>
      </c>
      <c r="C26" s="853" t="s">
        <v>1967</v>
      </c>
      <c r="D26" s="1324" t="s">
        <v>1911</v>
      </c>
      <c r="E26" s="1324"/>
      <c r="F26" s="1324"/>
      <c r="G26" s="853"/>
      <c r="H26" s="853" t="s">
        <v>1912</v>
      </c>
      <c r="I26" s="853">
        <v>3</v>
      </c>
      <c r="J26" s="853">
        <v>1</v>
      </c>
      <c r="K26" s="853">
        <v>0.75</v>
      </c>
      <c r="L26" s="853"/>
      <c r="M26" s="853"/>
      <c r="N26" s="853"/>
      <c r="O26" s="853"/>
      <c r="P26" s="853"/>
      <c r="Q26" s="853"/>
      <c r="R26" s="853"/>
      <c r="S26" s="853"/>
      <c r="T26" s="853"/>
      <c r="U26" s="853"/>
      <c r="V26" s="853" t="s">
        <v>1913</v>
      </c>
      <c r="W26" s="853"/>
      <c r="X26" s="853" t="s">
        <v>1914</v>
      </c>
      <c r="Y26" s="853"/>
      <c r="Z26" s="852">
        <v>1026700631803</v>
      </c>
      <c r="AA26" s="853"/>
      <c r="AB26" s="853"/>
      <c r="AC26" s="853"/>
      <c r="AD26" s="853"/>
      <c r="AE26" s="853"/>
      <c r="AF26" s="853" t="s">
        <v>533</v>
      </c>
      <c r="AG26" s="853" t="s">
        <v>1968</v>
      </c>
      <c r="AH26" s="853" t="s">
        <v>1967</v>
      </c>
    </row>
    <row r="27" spans="1:34" ht="136.5" customHeight="1">
      <c r="A27" s="853">
        <v>23</v>
      </c>
      <c r="B27" s="853" t="s">
        <v>1969</v>
      </c>
      <c r="C27" s="853" t="s">
        <v>1970</v>
      </c>
      <c r="D27" s="1324" t="s">
        <v>1911</v>
      </c>
      <c r="E27" s="1324"/>
      <c r="F27" s="1324"/>
      <c r="G27" s="853"/>
      <c r="H27" s="853" t="s">
        <v>1912</v>
      </c>
      <c r="I27" s="853">
        <v>7.5</v>
      </c>
      <c r="J27" s="853">
        <v>4</v>
      </c>
      <c r="K27" s="853">
        <v>0.75</v>
      </c>
      <c r="L27" s="853"/>
      <c r="M27" s="853"/>
      <c r="N27" s="853"/>
      <c r="O27" s="853"/>
      <c r="P27" s="853"/>
      <c r="Q27" s="853"/>
      <c r="R27" s="853"/>
      <c r="S27" s="853"/>
      <c r="T27" s="853"/>
      <c r="U27" s="853"/>
      <c r="V27" s="853" t="s">
        <v>1913</v>
      </c>
      <c r="W27" s="853"/>
      <c r="X27" s="853" t="s">
        <v>1914</v>
      </c>
      <c r="Y27" s="853"/>
      <c r="Z27" s="852">
        <v>1026700631803</v>
      </c>
      <c r="AA27" s="853"/>
      <c r="AB27" s="853"/>
      <c r="AC27" s="853"/>
      <c r="AD27" s="853"/>
      <c r="AE27" s="853"/>
      <c r="AF27" s="853" t="s">
        <v>1971</v>
      </c>
      <c r="AG27" s="853" t="s">
        <v>1972</v>
      </c>
      <c r="AH27" s="853" t="s">
        <v>27134</v>
      </c>
    </row>
    <row r="28" spans="1:34" ht="90">
      <c r="A28" s="853">
        <v>24</v>
      </c>
      <c r="B28" s="853" t="s">
        <v>1973</v>
      </c>
      <c r="C28" s="853" t="s">
        <v>27130</v>
      </c>
      <c r="D28" s="1324" t="s">
        <v>1911</v>
      </c>
      <c r="E28" s="1324"/>
      <c r="F28" s="1324"/>
      <c r="G28" s="853"/>
      <c r="H28" s="853" t="s">
        <v>1912</v>
      </c>
      <c r="I28" s="853">
        <v>3</v>
      </c>
      <c r="J28" s="853">
        <v>1</v>
      </c>
      <c r="K28" s="853">
        <v>0.75</v>
      </c>
      <c r="L28" s="853"/>
      <c r="M28" s="853"/>
      <c r="N28" s="853"/>
      <c r="O28" s="853"/>
      <c r="P28" s="853"/>
      <c r="Q28" s="853"/>
      <c r="R28" s="853"/>
      <c r="S28" s="853"/>
      <c r="T28" s="853"/>
      <c r="U28" s="853"/>
      <c r="V28" s="853" t="s">
        <v>1913</v>
      </c>
      <c r="W28" s="853"/>
      <c r="X28" s="853" t="s">
        <v>1914</v>
      </c>
      <c r="Y28" s="853"/>
      <c r="Z28" s="852">
        <v>1026700631803</v>
      </c>
      <c r="AA28" s="853"/>
      <c r="AB28" s="853"/>
      <c r="AC28" s="853"/>
      <c r="AD28" s="853"/>
      <c r="AE28" s="853"/>
      <c r="AF28" s="853" t="s">
        <v>533</v>
      </c>
      <c r="AG28" s="853" t="s">
        <v>1974</v>
      </c>
      <c r="AH28" s="853" t="s">
        <v>27130</v>
      </c>
    </row>
    <row r="29" spans="1:34" ht="90">
      <c r="A29" s="853">
        <v>25</v>
      </c>
      <c r="B29" s="853" t="s">
        <v>1975</v>
      </c>
      <c r="C29" s="853" t="s">
        <v>27135</v>
      </c>
      <c r="D29" s="1324" t="s">
        <v>1911</v>
      </c>
      <c r="E29" s="1324"/>
      <c r="F29" s="1324"/>
      <c r="G29" s="853"/>
      <c r="H29" s="853" t="s">
        <v>1912</v>
      </c>
      <c r="I29" s="853">
        <v>3</v>
      </c>
      <c r="J29" s="853">
        <v>1</v>
      </c>
      <c r="K29" s="853">
        <v>0.75</v>
      </c>
      <c r="L29" s="853"/>
      <c r="M29" s="853"/>
      <c r="N29" s="853"/>
      <c r="O29" s="853"/>
      <c r="P29" s="853"/>
      <c r="Q29" s="853"/>
      <c r="R29" s="853"/>
      <c r="S29" s="853"/>
      <c r="T29" s="853"/>
      <c r="U29" s="853"/>
      <c r="V29" s="853" t="s">
        <v>1913</v>
      </c>
      <c r="W29" s="853"/>
      <c r="X29" s="853" t="s">
        <v>1914</v>
      </c>
      <c r="Y29" s="853"/>
      <c r="Z29" s="852">
        <v>1026700631803</v>
      </c>
      <c r="AA29" s="853"/>
      <c r="AB29" s="853"/>
      <c r="AC29" s="853"/>
      <c r="AD29" s="853"/>
      <c r="AE29" s="853"/>
      <c r="AF29" s="853" t="s">
        <v>533</v>
      </c>
      <c r="AG29" s="853" t="s">
        <v>1976</v>
      </c>
      <c r="AH29" s="853" t="s">
        <v>27135</v>
      </c>
    </row>
    <row r="30" spans="1:34" ht="90">
      <c r="A30" s="853">
        <v>26</v>
      </c>
      <c r="B30" s="853" t="s">
        <v>1977</v>
      </c>
      <c r="C30" s="853" t="s">
        <v>27136</v>
      </c>
      <c r="D30" s="1324" t="s">
        <v>1911</v>
      </c>
      <c r="E30" s="1324"/>
      <c r="F30" s="1324"/>
      <c r="G30" s="853"/>
      <c r="H30" s="853" t="s">
        <v>1912</v>
      </c>
      <c r="I30" s="853">
        <v>6</v>
      </c>
      <c r="J30" s="853">
        <v>3</v>
      </c>
      <c r="K30" s="853">
        <v>0.75</v>
      </c>
      <c r="L30" s="853"/>
      <c r="M30" s="853"/>
      <c r="N30" s="853"/>
      <c r="O30" s="853"/>
      <c r="P30" s="853"/>
      <c r="Q30" s="853"/>
      <c r="R30" s="853"/>
      <c r="S30" s="853"/>
      <c r="T30" s="853"/>
      <c r="U30" s="853"/>
      <c r="V30" s="853" t="s">
        <v>1913</v>
      </c>
      <c r="W30" s="853"/>
      <c r="X30" s="853" t="s">
        <v>1914</v>
      </c>
      <c r="Y30" s="853"/>
      <c r="Z30" s="852">
        <v>1026700631803</v>
      </c>
      <c r="AA30" s="853"/>
      <c r="AB30" s="853"/>
      <c r="AC30" s="853"/>
      <c r="AD30" s="853"/>
      <c r="AE30" s="853"/>
      <c r="AF30" s="853" t="s">
        <v>533</v>
      </c>
      <c r="AG30" s="853" t="s">
        <v>1978</v>
      </c>
      <c r="AH30" s="853" t="s">
        <v>27136</v>
      </c>
    </row>
    <row r="31" spans="1:34" ht="90">
      <c r="A31" s="853">
        <v>27</v>
      </c>
      <c r="B31" s="853" t="s">
        <v>1979</v>
      </c>
      <c r="C31" s="853" t="s">
        <v>1980</v>
      </c>
      <c r="D31" s="1324" t="s">
        <v>1911</v>
      </c>
      <c r="E31" s="1324"/>
      <c r="F31" s="1324"/>
      <c r="G31" s="853"/>
      <c r="H31" s="853" t="s">
        <v>1912</v>
      </c>
      <c r="I31" s="853">
        <v>3</v>
      </c>
      <c r="J31" s="853">
        <v>1</v>
      </c>
      <c r="K31" s="853">
        <v>0.75</v>
      </c>
      <c r="L31" s="853"/>
      <c r="M31" s="853"/>
      <c r="N31" s="853"/>
      <c r="O31" s="853"/>
      <c r="P31" s="853"/>
      <c r="Q31" s="853"/>
      <c r="R31" s="853"/>
      <c r="S31" s="853"/>
      <c r="T31" s="853"/>
      <c r="U31" s="853"/>
      <c r="V31" s="853" t="s">
        <v>1913</v>
      </c>
      <c r="W31" s="853"/>
      <c r="X31" s="853" t="s">
        <v>1914</v>
      </c>
      <c r="Y31" s="853"/>
      <c r="Z31" s="852">
        <v>1026700631803</v>
      </c>
      <c r="AA31" s="853"/>
      <c r="AB31" s="853"/>
      <c r="AC31" s="853"/>
      <c r="AD31" s="853"/>
      <c r="AE31" s="853"/>
      <c r="AF31" s="853" t="s">
        <v>533</v>
      </c>
      <c r="AG31" s="853" t="s">
        <v>1981</v>
      </c>
      <c r="AH31" s="853" t="s">
        <v>27140</v>
      </c>
    </row>
    <row r="32" spans="1:34" ht="84" customHeight="1">
      <c r="A32" s="853">
        <v>28</v>
      </c>
      <c r="B32" s="853" t="s">
        <v>1982</v>
      </c>
      <c r="C32" s="853" t="s">
        <v>1983</v>
      </c>
      <c r="D32" s="1324" t="s">
        <v>1911</v>
      </c>
      <c r="E32" s="1324"/>
      <c r="F32" s="1324"/>
      <c r="G32" s="853"/>
      <c r="H32" s="853" t="s">
        <v>1912</v>
      </c>
      <c r="I32" s="853">
        <v>9</v>
      </c>
      <c r="J32" s="853">
        <v>4</v>
      </c>
      <c r="K32" s="853">
        <v>0.75</v>
      </c>
      <c r="L32" s="853"/>
      <c r="M32" s="853"/>
      <c r="N32" s="853"/>
      <c r="O32" s="853"/>
      <c r="P32" s="853"/>
      <c r="Q32" s="853"/>
      <c r="R32" s="853"/>
      <c r="S32" s="853"/>
      <c r="T32" s="853"/>
      <c r="U32" s="853"/>
      <c r="V32" s="853" t="s">
        <v>1913</v>
      </c>
      <c r="W32" s="853"/>
      <c r="X32" s="853" t="s">
        <v>1914</v>
      </c>
      <c r="Y32" s="853"/>
      <c r="Z32" s="852">
        <v>1026700631803</v>
      </c>
      <c r="AA32" s="853"/>
      <c r="AB32" s="853"/>
      <c r="AC32" s="853"/>
      <c r="AD32" s="853"/>
      <c r="AE32" s="853"/>
      <c r="AF32" s="853" t="s">
        <v>533</v>
      </c>
      <c r="AG32" s="853" t="s">
        <v>1984</v>
      </c>
      <c r="AH32" s="853" t="s">
        <v>27141</v>
      </c>
    </row>
    <row r="33" spans="1:34" ht="84" customHeight="1">
      <c r="A33" s="853">
        <v>29</v>
      </c>
      <c r="B33" s="853" t="s">
        <v>1985</v>
      </c>
      <c r="C33" s="853" t="s">
        <v>1986</v>
      </c>
      <c r="D33" s="1324" t="s">
        <v>1911</v>
      </c>
      <c r="E33" s="1324"/>
      <c r="F33" s="1324"/>
      <c r="G33" s="853"/>
      <c r="H33" s="853" t="s">
        <v>1912</v>
      </c>
      <c r="I33" s="853">
        <v>3</v>
      </c>
      <c r="J33" s="853">
        <v>1</v>
      </c>
      <c r="K33" s="853">
        <v>0.75</v>
      </c>
      <c r="L33" s="853"/>
      <c r="M33" s="853"/>
      <c r="N33" s="853"/>
      <c r="O33" s="853"/>
      <c r="P33" s="853"/>
      <c r="Q33" s="853"/>
      <c r="R33" s="853"/>
      <c r="S33" s="853"/>
      <c r="T33" s="853"/>
      <c r="U33" s="853"/>
      <c r="V33" s="853" t="s">
        <v>1913</v>
      </c>
      <c r="W33" s="853"/>
      <c r="X33" s="853" t="s">
        <v>1914</v>
      </c>
      <c r="Y33" s="853"/>
      <c r="Z33" s="852">
        <v>1026700631803</v>
      </c>
      <c r="AA33" s="853"/>
      <c r="AB33" s="853"/>
      <c r="AC33" s="853"/>
      <c r="AD33" s="853"/>
      <c r="AE33" s="853"/>
      <c r="AF33" s="853" t="s">
        <v>533</v>
      </c>
      <c r="AG33" s="853" t="s">
        <v>1987</v>
      </c>
      <c r="AH33" s="853" t="s">
        <v>1986</v>
      </c>
    </row>
    <row r="34" spans="1:34" ht="106.5" customHeight="1">
      <c r="A34" s="853">
        <v>30</v>
      </c>
      <c r="B34" s="853" t="s">
        <v>1988</v>
      </c>
      <c r="C34" s="853" t="s">
        <v>27137</v>
      </c>
      <c r="D34" s="1324" t="s">
        <v>1911</v>
      </c>
      <c r="E34" s="1324"/>
      <c r="F34" s="1324"/>
      <c r="G34" s="853"/>
      <c r="H34" s="853" t="s">
        <v>1912</v>
      </c>
      <c r="I34" s="853">
        <v>3</v>
      </c>
      <c r="J34" s="853">
        <v>1</v>
      </c>
      <c r="K34" s="853">
        <v>0.75</v>
      </c>
      <c r="L34" s="853"/>
      <c r="M34" s="853"/>
      <c r="N34" s="853"/>
      <c r="O34" s="853"/>
      <c r="P34" s="853"/>
      <c r="Q34" s="853"/>
      <c r="R34" s="853"/>
      <c r="S34" s="853"/>
      <c r="T34" s="853"/>
      <c r="U34" s="853"/>
      <c r="V34" s="853" t="s">
        <v>1913</v>
      </c>
      <c r="W34" s="853"/>
      <c r="X34" s="853" t="s">
        <v>1914</v>
      </c>
      <c r="Y34" s="853"/>
      <c r="Z34" s="852">
        <v>1026700631803</v>
      </c>
      <c r="AA34" s="853"/>
      <c r="AB34" s="853"/>
      <c r="AC34" s="853"/>
      <c r="AD34" s="853"/>
      <c r="AE34" s="853"/>
      <c r="AF34" s="853" t="s">
        <v>533</v>
      </c>
      <c r="AG34" s="853" t="s">
        <v>1989</v>
      </c>
      <c r="AH34" s="853" t="s">
        <v>27137</v>
      </c>
    </row>
    <row r="35" spans="1:34" ht="90">
      <c r="A35" s="853">
        <v>31</v>
      </c>
      <c r="B35" s="853" t="s">
        <v>1990</v>
      </c>
      <c r="C35" s="853" t="s">
        <v>27138</v>
      </c>
      <c r="D35" s="1324" t="s">
        <v>1911</v>
      </c>
      <c r="E35" s="1324"/>
      <c r="F35" s="1324"/>
      <c r="G35" s="853"/>
      <c r="H35" s="853" t="s">
        <v>1912</v>
      </c>
      <c r="I35" s="853">
        <v>4.5</v>
      </c>
      <c r="J35" s="853">
        <v>2</v>
      </c>
      <c r="K35" s="853">
        <v>0.75</v>
      </c>
      <c r="L35" s="853"/>
      <c r="M35" s="853"/>
      <c r="N35" s="853"/>
      <c r="O35" s="853"/>
      <c r="P35" s="853"/>
      <c r="Q35" s="853"/>
      <c r="R35" s="853"/>
      <c r="S35" s="853"/>
      <c r="T35" s="853"/>
      <c r="U35" s="853"/>
      <c r="V35" s="853" t="s">
        <v>1913</v>
      </c>
      <c r="W35" s="853"/>
      <c r="X35" s="853" t="s">
        <v>1914</v>
      </c>
      <c r="Y35" s="853"/>
      <c r="Z35" s="852">
        <v>1026700631803</v>
      </c>
      <c r="AA35" s="853"/>
      <c r="AB35" s="853"/>
      <c r="AC35" s="853"/>
      <c r="AD35" s="853"/>
      <c r="AE35" s="853"/>
      <c r="AF35" s="853" t="s">
        <v>533</v>
      </c>
      <c r="AG35" s="853" t="s">
        <v>1991</v>
      </c>
      <c r="AH35" s="853" t="s">
        <v>27138</v>
      </c>
    </row>
    <row r="36" spans="1:34" ht="89.25" customHeight="1">
      <c r="A36" s="853">
        <v>32</v>
      </c>
      <c r="B36" s="853" t="s">
        <v>1992</v>
      </c>
      <c r="C36" s="853" t="s">
        <v>1993</v>
      </c>
      <c r="D36" s="1324" t="s">
        <v>1911</v>
      </c>
      <c r="E36" s="1324"/>
      <c r="F36" s="1324"/>
      <c r="G36" s="853"/>
      <c r="H36" s="853" t="s">
        <v>1912</v>
      </c>
      <c r="I36" s="853">
        <v>3</v>
      </c>
      <c r="J36" s="853">
        <v>1</v>
      </c>
      <c r="K36" s="853">
        <v>0.75</v>
      </c>
      <c r="L36" s="853"/>
      <c r="M36" s="853"/>
      <c r="N36" s="853"/>
      <c r="O36" s="853"/>
      <c r="P36" s="853"/>
      <c r="Q36" s="853"/>
      <c r="R36" s="853"/>
      <c r="S36" s="853"/>
      <c r="T36" s="853"/>
      <c r="U36" s="853"/>
      <c r="V36" s="853" t="s">
        <v>1913</v>
      </c>
      <c r="W36" s="853"/>
      <c r="X36" s="853" t="s">
        <v>1914</v>
      </c>
      <c r="Y36" s="853"/>
      <c r="Z36" s="852">
        <v>1026700631803</v>
      </c>
      <c r="AA36" s="853"/>
      <c r="AB36" s="853"/>
      <c r="AC36" s="853"/>
      <c r="AD36" s="853"/>
      <c r="AE36" s="853"/>
      <c r="AF36" s="853" t="s">
        <v>533</v>
      </c>
      <c r="AG36" s="853" t="s">
        <v>1994</v>
      </c>
      <c r="AH36" s="853" t="s">
        <v>27142</v>
      </c>
    </row>
    <row r="37" spans="1:34" ht="93" customHeight="1">
      <c r="A37" s="853">
        <v>33</v>
      </c>
      <c r="B37" s="853" t="s">
        <v>1995</v>
      </c>
      <c r="C37" s="853" t="s">
        <v>1996</v>
      </c>
      <c r="D37" s="1324" t="s">
        <v>1911</v>
      </c>
      <c r="E37" s="1324"/>
      <c r="F37" s="1324"/>
      <c r="G37" s="853"/>
      <c r="H37" s="853" t="s">
        <v>1912</v>
      </c>
      <c r="I37" s="853">
        <v>4.5</v>
      </c>
      <c r="J37" s="853">
        <v>2</v>
      </c>
      <c r="K37" s="853">
        <v>0.75</v>
      </c>
      <c r="L37" s="853"/>
      <c r="M37" s="853"/>
      <c r="N37" s="853"/>
      <c r="O37" s="853"/>
      <c r="P37" s="853"/>
      <c r="Q37" s="853"/>
      <c r="R37" s="853"/>
      <c r="S37" s="853"/>
      <c r="T37" s="853"/>
      <c r="U37" s="853"/>
      <c r="V37" s="853" t="s">
        <v>1913</v>
      </c>
      <c r="W37" s="853"/>
      <c r="X37" s="853" t="s">
        <v>1914</v>
      </c>
      <c r="Y37" s="853"/>
      <c r="Z37" s="852">
        <v>1026700631803</v>
      </c>
      <c r="AA37" s="853"/>
      <c r="AB37" s="853"/>
      <c r="AC37" s="853"/>
      <c r="AD37" s="853"/>
      <c r="AE37" s="853"/>
      <c r="AF37" s="853" t="s">
        <v>533</v>
      </c>
      <c r="AG37" s="853" t="s">
        <v>1997</v>
      </c>
      <c r="AH37" s="853" t="s">
        <v>27143</v>
      </c>
    </row>
    <row r="38" spans="1:34" ht="60" customHeight="1">
      <c r="A38" s="853">
        <v>34</v>
      </c>
      <c r="B38" s="853" t="s">
        <v>1998</v>
      </c>
      <c r="C38" s="853" t="s">
        <v>27139</v>
      </c>
      <c r="D38" s="1324" t="s">
        <v>1911</v>
      </c>
      <c r="E38" s="1324"/>
      <c r="F38" s="1324"/>
      <c r="G38" s="853"/>
      <c r="H38" s="853" t="s">
        <v>1912</v>
      </c>
      <c r="I38" s="853">
        <v>4.5</v>
      </c>
      <c r="J38" s="853">
        <v>2</v>
      </c>
      <c r="K38" s="853">
        <v>0.75</v>
      </c>
      <c r="L38" s="853"/>
      <c r="M38" s="853"/>
      <c r="N38" s="853"/>
      <c r="O38" s="853"/>
      <c r="P38" s="853"/>
      <c r="Q38" s="853"/>
      <c r="R38" s="853"/>
      <c r="S38" s="853"/>
      <c r="T38" s="853"/>
      <c r="U38" s="853"/>
      <c r="V38" s="853" t="s">
        <v>1913</v>
      </c>
      <c r="W38" s="853"/>
      <c r="X38" s="853" t="s">
        <v>1914</v>
      </c>
      <c r="Y38" s="853"/>
      <c r="Z38" s="852">
        <v>1026700631803</v>
      </c>
      <c r="AA38" s="853"/>
      <c r="AB38" s="853"/>
      <c r="AC38" s="853"/>
      <c r="AD38" s="853"/>
      <c r="AE38" s="853"/>
      <c r="AF38" s="853" t="s">
        <v>1999</v>
      </c>
      <c r="AG38" s="853" t="s">
        <v>2000</v>
      </c>
      <c r="AH38" s="853" t="s">
        <v>27139</v>
      </c>
    </row>
    <row r="39" spans="1:34" ht="98.25" customHeight="1">
      <c r="A39" s="853">
        <v>35</v>
      </c>
      <c r="B39" s="853" t="s">
        <v>2001</v>
      </c>
      <c r="C39" s="853" t="s">
        <v>2002</v>
      </c>
      <c r="D39" s="1324" t="s">
        <v>1911</v>
      </c>
      <c r="E39" s="1324"/>
      <c r="F39" s="1324"/>
      <c r="G39" s="853"/>
      <c r="H39" s="853" t="s">
        <v>1912</v>
      </c>
      <c r="I39" s="853">
        <v>3</v>
      </c>
      <c r="J39" s="853">
        <v>1</v>
      </c>
      <c r="K39" s="853">
        <v>0.75</v>
      </c>
      <c r="L39" s="853"/>
      <c r="M39" s="853"/>
      <c r="N39" s="853"/>
      <c r="O39" s="853"/>
      <c r="P39" s="853"/>
      <c r="Q39" s="853"/>
      <c r="R39" s="853"/>
      <c r="S39" s="853"/>
      <c r="T39" s="853"/>
      <c r="U39" s="853"/>
      <c r="V39" s="853" t="s">
        <v>1913</v>
      </c>
      <c r="W39" s="853"/>
      <c r="X39" s="853" t="s">
        <v>1914</v>
      </c>
      <c r="Y39" s="853"/>
      <c r="Z39" s="852">
        <v>1026700631803</v>
      </c>
      <c r="AA39" s="853"/>
      <c r="AB39" s="853"/>
      <c r="AC39" s="853"/>
      <c r="AD39" s="853"/>
      <c r="AE39" s="853"/>
      <c r="AF39" s="853" t="s">
        <v>533</v>
      </c>
      <c r="AG39" s="853" t="s">
        <v>2003</v>
      </c>
      <c r="AH39" s="853" t="s">
        <v>2002</v>
      </c>
    </row>
    <row r="40" spans="1:34" ht="90">
      <c r="A40" s="853">
        <v>36</v>
      </c>
      <c r="B40" s="853" t="s">
        <v>2004</v>
      </c>
      <c r="C40" s="853" t="s">
        <v>27144</v>
      </c>
      <c r="D40" s="1324" t="s">
        <v>1911</v>
      </c>
      <c r="E40" s="1324"/>
      <c r="F40" s="1324"/>
      <c r="G40" s="853"/>
      <c r="H40" s="853" t="s">
        <v>1912</v>
      </c>
      <c r="I40" s="853">
        <v>3</v>
      </c>
      <c r="J40" s="853">
        <v>1</v>
      </c>
      <c r="K40" s="853">
        <v>0.75</v>
      </c>
      <c r="L40" s="853"/>
      <c r="M40" s="853"/>
      <c r="N40" s="853"/>
      <c r="O40" s="853"/>
      <c r="P40" s="853"/>
      <c r="Q40" s="853"/>
      <c r="R40" s="853"/>
      <c r="S40" s="853"/>
      <c r="T40" s="853"/>
      <c r="U40" s="853"/>
      <c r="V40" s="853" t="s">
        <v>1913</v>
      </c>
      <c r="W40" s="853"/>
      <c r="X40" s="853" t="s">
        <v>1914</v>
      </c>
      <c r="Y40" s="853"/>
      <c r="Z40" s="852">
        <v>1026700631803</v>
      </c>
      <c r="AA40" s="853"/>
      <c r="AB40" s="853"/>
      <c r="AC40" s="853"/>
      <c r="AD40" s="853"/>
      <c r="AE40" s="853"/>
      <c r="AF40" s="853" t="s">
        <v>533</v>
      </c>
      <c r="AG40" s="853" t="s">
        <v>2005</v>
      </c>
      <c r="AH40" s="853" t="s">
        <v>27144</v>
      </c>
    </row>
    <row r="41" spans="1:34" ht="90">
      <c r="A41" s="853">
        <v>37</v>
      </c>
      <c r="B41" s="853" t="s">
        <v>2006</v>
      </c>
      <c r="C41" s="853" t="s">
        <v>2007</v>
      </c>
      <c r="D41" s="1324" t="s">
        <v>1911</v>
      </c>
      <c r="E41" s="1324"/>
      <c r="F41" s="1324"/>
      <c r="G41" s="853"/>
      <c r="H41" s="853" t="s">
        <v>1912</v>
      </c>
      <c r="I41" s="853">
        <v>4.5</v>
      </c>
      <c r="J41" s="853">
        <v>2</v>
      </c>
      <c r="K41" s="853">
        <v>0.75</v>
      </c>
      <c r="L41" s="853"/>
      <c r="M41" s="853"/>
      <c r="N41" s="853"/>
      <c r="O41" s="853"/>
      <c r="P41" s="853"/>
      <c r="Q41" s="853"/>
      <c r="R41" s="853"/>
      <c r="S41" s="853"/>
      <c r="T41" s="853"/>
      <c r="U41" s="853"/>
      <c r="V41" s="853" t="s">
        <v>1913</v>
      </c>
      <c r="W41" s="853"/>
      <c r="X41" s="853" t="s">
        <v>1914</v>
      </c>
      <c r="Y41" s="853"/>
      <c r="Z41" s="852">
        <v>1026700631803</v>
      </c>
      <c r="AA41" s="853"/>
      <c r="AB41" s="853"/>
      <c r="AC41" s="853"/>
      <c r="AD41" s="853"/>
      <c r="AE41" s="853"/>
      <c r="AF41" s="853" t="s">
        <v>533</v>
      </c>
      <c r="AG41" s="853" t="s">
        <v>2008</v>
      </c>
      <c r="AH41" s="853" t="s">
        <v>27147</v>
      </c>
    </row>
    <row r="42" spans="1:34" ht="117" customHeight="1">
      <c r="A42" s="853">
        <v>38</v>
      </c>
      <c r="B42" s="853" t="s">
        <v>2009</v>
      </c>
      <c r="C42" s="853" t="s">
        <v>2010</v>
      </c>
      <c r="D42" s="1324" t="s">
        <v>1911</v>
      </c>
      <c r="E42" s="1324"/>
      <c r="F42" s="1324"/>
      <c r="G42" s="853"/>
      <c r="H42" s="853" t="s">
        <v>1912</v>
      </c>
      <c r="I42" s="853">
        <v>4.5</v>
      </c>
      <c r="J42" s="853">
        <v>1</v>
      </c>
      <c r="K42" s="853">
        <v>0.75</v>
      </c>
      <c r="L42" s="853"/>
      <c r="M42" s="853"/>
      <c r="N42" s="853"/>
      <c r="O42" s="853"/>
      <c r="P42" s="853"/>
      <c r="Q42" s="853"/>
      <c r="R42" s="853"/>
      <c r="S42" s="853"/>
      <c r="T42" s="853"/>
      <c r="U42" s="853"/>
      <c r="V42" s="853" t="s">
        <v>1913</v>
      </c>
      <c r="W42" s="853"/>
      <c r="X42" s="853" t="s">
        <v>1914</v>
      </c>
      <c r="Y42" s="853"/>
      <c r="Z42" s="852">
        <v>1026700631803</v>
      </c>
      <c r="AA42" s="853"/>
      <c r="AB42" s="853"/>
      <c r="AC42" s="853"/>
      <c r="AD42" s="853"/>
      <c r="AE42" s="853"/>
      <c r="AF42" s="853" t="s">
        <v>533</v>
      </c>
      <c r="AG42" s="853" t="s">
        <v>2011</v>
      </c>
      <c r="AH42" s="853" t="s">
        <v>27148</v>
      </c>
    </row>
    <row r="43" spans="1:34" ht="90">
      <c r="A43" s="853">
        <v>39</v>
      </c>
      <c r="B43" s="853" t="s">
        <v>2012</v>
      </c>
      <c r="C43" s="853" t="s">
        <v>27145</v>
      </c>
      <c r="D43" s="1324" t="s">
        <v>1911</v>
      </c>
      <c r="E43" s="1324"/>
      <c r="F43" s="1324"/>
      <c r="G43" s="853"/>
      <c r="H43" s="853" t="s">
        <v>1912</v>
      </c>
      <c r="I43" s="853">
        <v>3</v>
      </c>
      <c r="J43" s="853">
        <v>1</v>
      </c>
      <c r="K43" s="853">
        <v>0.75</v>
      </c>
      <c r="L43" s="853"/>
      <c r="M43" s="853"/>
      <c r="N43" s="853"/>
      <c r="O43" s="853"/>
      <c r="P43" s="853"/>
      <c r="Q43" s="853"/>
      <c r="R43" s="853"/>
      <c r="S43" s="853"/>
      <c r="T43" s="853"/>
      <c r="U43" s="853"/>
      <c r="V43" s="853" t="s">
        <v>1913</v>
      </c>
      <c r="W43" s="853"/>
      <c r="X43" s="853" t="s">
        <v>1914</v>
      </c>
      <c r="Y43" s="853"/>
      <c r="Z43" s="852">
        <v>1026700631803</v>
      </c>
      <c r="AA43" s="853"/>
      <c r="AB43" s="853"/>
      <c r="AC43" s="853"/>
      <c r="AD43" s="853"/>
      <c r="AE43" s="853"/>
      <c r="AF43" s="853" t="s">
        <v>533</v>
      </c>
      <c r="AG43" s="853" t="s">
        <v>2013</v>
      </c>
      <c r="AH43" s="853" t="s">
        <v>27145</v>
      </c>
    </row>
    <row r="44" spans="1:34" ht="90">
      <c r="A44" s="853">
        <v>40</v>
      </c>
      <c r="B44" s="853" t="s">
        <v>2014</v>
      </c>
      <c r="C44" s="853" t="s">
        <v>2015</v>
      </c>
      <c r="D44" s="1324" t="s">
        <v>1911</v>
      </c>
      <c r="E44" s="1324"/>
      <c r="F44" s="1324"/>
      <c r="G44" s="853"/>
      <c r="H44" s="853" t="s">
        <v>1912</v>
      </c>
      <c r="I44" s="853">
        <v>4.5</v>
      </c>
      <c r="J44" s="853">
        <v>2</v>
      </c>
      <c r="K44" s="853">
        <v>0.75</v>
      </c>
      <c r="L44" s="853"/>
      <c r="M44" s="853"/>
      <c r="N44" s="853"/>
      <c r="O44" s="853"/>
      <c r="P44" s="853"/>
      <c r="Q44" s="853"/>
      <c r="R44" s="853"/>
      <c r="S44" s="853"/>
      <c r="T44" s="853"/>
      <c r="U44" s="853"/>
      <c r="V44" s="853" t="s">
        <v>1913</v>
      </c>
      <c r="W44" s="853"/>
      <c r="X44" s="853" t="s">
        <v>1914</v>
      </c>
      <c r="Y44" s="853"/>
      <c r="Z44" s="852">
        <v>1026700631803</v>
      </c>
      <c r="AA44" s="853"/>
      <c r="AB44" s="853"/>
      <c r="AC44" s="853"/>
      <c r="AD44" s="853"/>
      <c r="AE44" s="853"/>
      <c r="AF44" s="853" t="s">
        <v>533</v>
      </c>
      <c r="AG44" s="853" t="s">
        <v>2016</v>
      </c>
      <c r="AH44" s="853" t="s">
        <v>27149</v>
      </c>
    </row>
    <row r="45" spans="1:34" ht="90">
      <c r="A45" s="853">
        <v>41</v>
      </c>
      <c r="B45" s="853" t="s">
        <v>2017</v>
      </c>
      <c r="C45" s="853" t="s">
        <v>2018</v>
      </c>
      <c r="D45" s="1324" t="s">
        <v>1911</v>
      </c>
      <c r="E45" s="1324"/>
      <c r="F45" s="1324"/>
      <c r="G45" s="853"/>
      <c r="H45" s="853" t="s">
        <v>1912</v>
      </c>
      <c r="I45" s="853">
        <v>4.5</v>
      </c>
      <c r="J45" s="853">
        <v>2</v>
      </c>
      <c r="K45" s="853">
        <v>0.75</v>
      </c>
      <c r="L45" s="853"/>
      <c r="M45" s="853"/>
      <c r="N45" s="853"/>
      <c r="O45" s="853"/>
      <c r="P45" s="853"/>
      <c r="Q45" s="853"/>
      <c r="R45" s="853"/>
      <c r="S45" s="853"/>
      <c r="T45" s="853"/>
      <c r="U45" s="853"/>
      <c r="V45" s="853" t="s">
        <v>1913</v>
      </c>
      <c r="W45" s="853"/>
      <c r="X45" s="853" t="s">
        <v>1914</v>
      </c>
      <c r="Y45" s="853"/>
      <c r="Z45" s="852">
        <v>1026700631803</v>
      </c>
      <c r="AA45" s="853"/>
      <c r="AB45" s="853"/>
      <c r="AC45" s="853"/>
      <c r="AD45" s="853"/>
      <c r="AE45" s="853"/>
      <c r="AF45" s="853" t="s">
        <v>533</v>
      </c>
      <c r="AG45" s="853" t="s">
        <v>2019</v>
      </c>
      <c r="AH45" s="853" t="s">
        <v>27150</v>
      </c>
    </row>
    <row r="46" spans="1:34" ht="84.75" customHeight="1">
      <c r="A46" s="853">
        <v>42</v>
      </c>
      <c r="B46" s="853" t="s">
        <v>2020</v>
      </c>
      <c r="C46" s="853" t="s">
        <v>27146</v>
      </c>
      <c r="D46" s="1324" t="s">
        <v>1911</v>
      </c>
      <c r="E46" s="1324"/>
      <c r="F46" s="1324"/>
      <c r="G46" s="853"/>
      <c r="H46" s="853" t="s">
        <v>1912</v>
      </c>
      <c r="I46" s="853">
        <v>7.5</v>
      </c>
      <c r="J46" s="853">
        <v>4</v>
      </c>
      <c r="K46" s="853">
        <v>0.75</v>
      </c>
      <c r="L46" s="853"/>
      <c r="M46" s="853"/>
      <c r="N46" s="853"/>
      <c r="O46" s="853"/>
      <c r="P46" s="853"/>
      <c r="Q46" s="853"/>
      <c r="R46" s="853"/>
      <c r="S46" s="853"/>
      <c r="T46" s="853"/>
      <c r="U46" s="853"/>
      <c r="V46" s="853" t="s">
        <v>1913</v>
      </c>
      <c r="W46" s="853"/>
      <c r="X46" s="853" t="s">
        <v>1914</v>
      </c>
      <c r="Y46" s="853"/>
      <c r="Z46" s="852">
        <v>1026700631803</v>
      </c>
      <c r="AA46" s="853"/>
      <c r="AB46" s="853"/>
      <c r="AC46" s="853"/>
      <c r="AD46" s="853"/>
      <c r="AE46" s="853"/>
      <c r="AF46" s="853" t="s">
        <v>533</v>
      </c>
      <c r="AG46" s="853" t="s">
        <v>2021</v>
      </c>
      <c r="AH46" s="853" t="s">
        <v>27146</v>
      </c>
    </row>
    <row r="47" spans="1:34" ht="90">
      <c r="A47" s="853">
        <v>43</v>
      </c>
      <c r="B47" s="853" t="s">
        <v>2022</v>
      </c>
      <c r="C47" s="853" t="s">
        <v>2023</v>
      </c>
      <c r="D47" s="1324" t="s">
        <v>1911</v>
      </c>
      <c r="E47" s="1324"/>
      <c r="F47" s="1324"/>
      <c r="G47" s="853"/>
      <c r="H47" s="853" t="s">
        <v>1912</v>
      </c>
      <c r="I47" s="853">
        <v>4.5</v>
      </c>
      <c r="J47" s="853">
        <v>2</v>
      </c>
      <c r="K47" s="853">
        <v>0.75</v>
      </c>
      <c r="L47" s="853"/>
      <c r="M47" s="853"/>
      <c r="N47" s="853"/>
      <c r="O47" s="853"/>
      <c r="P47" s="853"/>
      <c r="Q47" s="853"/>
      <c r="R47" s="853"/>
      <c r="S47" s="853"/>
      <c r="T47" s="853"/>
      <c r="U47" s="853"/>
      <c r="V47" s="853" t="s">
        <v>1913</v>
      </c>
      <c r="W47" s="853"/>
      <c r="X47" s="853" t="s">
        <v>1914</v>
      </c>
      <c r="Y47" s="853"/>
      <c r="Z47" s="852">
        <v>1026700631803</v>
      </c>
      <c r="AA47" s="853"/>
      <c r="AB47" s="853"/>
      <c r="AC47" s="853"/>
      <c r="AD47" s="853"/>
      <c r="AE47" s="853"/>
      <c r="AF47" s="853" t="s">
        <v>533</v>
      </c>
      <c r="AG47" s="853" t="s">
        <v>2024</v>
      </c>
      <c r="AH47" s="853" t="s">
        <v>27151</v>
      </c>
    </row>
    <row r="48" spans="1:34" ht="90">
      <c r="A48" s="853">
        <v>44</v>
      </c>
      <c r="B48" s="853" t="s">
        <v>2025</v>
      </c>
      <c r="C48" s="853" t="s">
        <v>27152</v>
      </c>
      <c r="D48" s="1324" t="s">
        <v>1911</v>
      </c>
      <c r="E48" s="1324"/>
      <c r="F48" s="1324"/>
      <c r="G48" s="853"/>
      <c r="H48" s="853" t="s">
        <v>1912</v>
      </c>
      <c r="I48" s="853">
        <v>3</v>
      </c>
      <c r="J48" s="853">
        <v>1</v>
      </c>
      <c r="K48" s="853">
        <v>0.75</v>
      </c>
      <c r="L48" s="853"/>
      <c r="M48" s="853"/>
      <c r="N48" s="853"/>
      <c r="O48" s="853"/>
      <c r="P48" s="853"/>
      <c r="Q48" s="853"/>
      <c r="R48" s="853"/>
      <c r="S48" s="853"/>
      <c r="T48" s="853"/>
      <c r="U48" s="853"/>
      <c r="V48" s="853" t="s">
        <v>1913</v>
      </c>
      <c r="W48" s="853"/>
      <c r="X48" s="853" t="s">
        <v>1914</v>
      </c>
      <c r="Y48" s="853"/>
      <c r="Z48" s="852">
        <v>1026700631803</v>
      </c>
      <c r="AA48" s="853"/>
      <c r="AB48" s="853"/>
      <c r="AC48" s="853"/>
      <c r="AD48" s="853"/>
      <c r="AE48" s="853"/>
      <c r="AF48" s="853" t="s">
        <v>533</v>
      </c>
      <c r="AG48" s="853" t="s">
        <v>2026</v>
      </c>
      <c r="AH48" s="853" t="s">
        <v>27152</v>
      </c>
    </row>
    <row r="49" spans="1:34" ht="112.5" customHeight="1">
      <c r="A49" s="853">
        <v>45</v>
      </c>
      <c r="B49" s="853" t="s">
        <v>2027</v>
      </c>
      <c r="C49" s="853" t="s">
        <v>27153</v>
      </c>
      <c r="D49" s="1324" t="s">
        <v>1911</v>
      </c>
      <c r="E49" s="1324"/>
      <c r="F49" s="1324"/>
      <c r="G49" s="853"/>
      <c r="H49" s="853" t="s">
        <v>1912</v>
      </c>
      <c r="I49" s="853">
        <v>4.5</v>
      </c>
      <c r="J49" s="853">
        <v>2</v>
      </c>
      <c r="K49" s="853">
        <v>0.75</v>
      </c>
      <c r="L49" s="853"/>
      <c r="M49" s="853"/>
      <c r="N49" s="853"/>
      <c r="O49" s="853"/>
      <c r="P49" s="853"/>
      <c r="Q49" s="853"/>
      <c r="R49" s="853"/>
      <c r="S49" s="853"/>
      <c r="T49" s="853"/>
      <c r="U49" s="853"/>
      <c r="V49" s="853" t="s">
        <v>1913</v>
      </c>
      <c r="W49" s="853"/>
      <c r="X49" s="853" t="s">
        <v>1914</v>
      </c>
      <c r="Y49" s="853"/>
      <c r="Z49" s="852">
        <v>1026700631803</v>
      </c>
      <c r="AA49" s="853"/>
      <c r="AB49" s="853"/>
      <c r="AC49" s="853"/>
      <c r="AD49" s="853"/>
      <c r="AE49" s="853"/>
      <c r="AF49" s="853" t="s">
        <v>533</v>
      </c>
      <c r="AG49" s="853" t="s">
        <v>2028</v>
      </c>
      <c r="AH49" s="853" t="s">
        <v>27153</v>
      </c>
    </row>
    <row r="50" spans="1:34" ht="125.25" customHeight="1">
      <c r="A50" s="853">
        <v>46</v>
      </c>
      <c r="B50" s="853" t="s">
        <v>2029</v>
      </c>
      <c r="C50" s="853" t="s">
        <v>27154</v>
      </c>
      <c r="D50" s="1324" t="s">
        <v>1911</v>
      </c>
      <c r="E50" s="1324"/>
      <c r="F50" s="1324"/>
      <c r="G50" s="853"/>
      <c r="H50" s="853" t="s">
        <v>1912</v>
      </c>
      <c r="I50" s="853">
        <v>3</v>
      </c>
      <c r="J50" s="853">
        <v>1</v>
      </c>
      <c r="K50" s="853">
        <v>0.75</v>
      </c>
      <c r="L50" s="853"/>
      <c r="M50" s="853"/>
      <c r="N50" s="853"/>
      <c r="O50" s="853"/>
      <c r="P50" s="853"/>
      <c r="Q50" s="853"/>
      <c r="R50" s="853"/>
      <c r="S50" s="853"/>
      <c r="T50" s="853"/>
      <c r="U50" s="853"/>
      <c r="V50" s="853" t="s">
        <v>1913</v>
      </c>
      <c r="W50" s="853"/>
      <c r="X50" s="853" t="s">
        <v>1914</v>
      </c>
      <c r="Y50" s="853"/>
      <c r="Z50" s="852">
        <v>1026700631803</v>
      </c>
      <c r="AA50" s="853"/>
      <c r="AB50" s="853"/>
      <c r="AC50" s="853"/>
      <c r="AD50" s="853"/>
      <c r="AE50" s="853"/>
      <c r="AF50" s="853" t="s">
        <v>533</v>
      </c>
      <c r="AG50" s="853" t="s">
        <v>2030</v>
      </c>
      <c r="AH50" s="853" t="s">
        <v>27154</v>
      </c>
    </row>
    <row r="51" spans="1:34" ht="105" customHeight="1">
      <c r="A51" s="853">
        <v>47</v>
      </c>
      <c r="B51" s="853" t="s">
        <v>2031</v>
      </c>
      <c r="C51" s="853" t="s">
        <v>2032</v>
      </c>
      <c r="D51" s="1324" t="s">
        <v>1911</v>
      </c>
      <c r="E51" s="1324"/>
      <c r="F51" s="1324"/>
      <c r="G51" s="853"/>
      <c r="H51" s="853" t="s">
        <v>1912</v>
      </c>
      <c r="I51" s="853">
        <v>3</v>
      </c>
      <c r="J51" s="853">
        <v>1</v>
      </c>
      <c r="K51" s="853">
        <v>0.75</v>
      </c>
      <c r="L51" s="853"/>
      <c r="M51" s="853"/>
      <c r="N51" s="853"/>
      <c r="O51" s="853"/>
      <c r="P51" s="853"/>
      <c r="Q51" s="853"/>
      <c r="R51" s="853"/>
      <c r="S51" s="853"/>
      <c r="T51" s="853"/>
      <c r="U51" s="853"/>
      <c r="V51" s="853" t="s">
        <v>1913</v>
      </c>
      <c r="W51" s="853"/>
      <c r="X51" s="853" t="s">
        <v>1914</v>
      </c>
      <c r="Y51" s="853"/>
      <c r="Z51" s="852">
        <v>1026700631803</v>
      </c>
      <c r="AA51" s="853"/>
      <c r="AB51" s="853"/>
      <c r="AC51" s="853"/>
      <c r="AD51" s="853"/>
      <c r="AE51" s="853"/>
      <c r="AF51" s="853" t="s">
        <v>533</v>
      </c>
      <c r="AG51" s="853" t="s">
        <v>2033</v>
      </c>
      <c r="AH51" s="853" t="s">
        <v>27156</v>
      </c>
    </row>
    <row r="52" spans="1:34" ht="97.5" customHeight="1">
      <c r="A52" s="853">
        <v>48</v>
      </c>
      <c r="B52" s="853" t="s">
        <v>2034</v>
      </c>
      <c r="C52" s="853" t="s">
        <v>2035</v>
      </c>
      <c r="D52" s="1324" t="s">
        <v>1911</v>
      </c>
      <c r="E52" s="1324"/>
      <c r="F52" s="1324"/>
      <c r="G52" s="853"/>
      <c r="H52" s="853" t="s">
        <v>1912</v>
      </c>
      <c r="I52" s="853">
        <v>4.5</v>
      </c>
      <c r="J52" s="853">
        <v>2</v>
      </c>
      <c r="K52" s="853">
        <v>0.75</v>
      </c>
      <c r="L52" s="853"/>
      <c r="M52" s="853"/>
      <c r="N52" s="853"/>
      <c r="O52" s="853"/>
      <c r="P52" s="853"/>
      <c r="Q52" s="853"/>
      <c r="R52" s="853"/>
      <c r="S52" s="853"/>
      <c r="T52" s="853"/>
      <c r="U52" s="853"/>
      <c r="V52" s="853" t="s">
        <v>1913</v>
      </c>
      <c r="W52" s="853"/>
      <c r="X52" s="853" t="s">
        <v>1914</v>
      </c>
      <c r="Y52" s="853"/>
      <c r="Z52" s="852">
        <v>1026700631803</v>
      </c>
      <c r="AA52" s="853"/>
      <c r="AB52" s="853"/>
      <c r="AC52" s="853"/>
      <c r="AD52" s="853"/>
      <c r="AE52" s="853"/>
      <c r="AF52" s="853" t="s">
        <v>2036</v>
      </c>
      <c r="AG52" s="853" t="s">
        <v>2037</v>
      </c>
      <c r="AH52" s="853" t="s">
        <v>27157</v>
      </c>
    </row>
    <row r="53" spans="1:34" ht="99.75" customHeight="1">
      <c r="A53" s="853">
        <v>49</v>
      </c>
      <c r="B53" s="853" t="s">
        <v>2038</v>
      </c>
      <c r="C53" s="853" t="s">
        <v>27155</v>
      </c>
      <c r="D53" s="1324" t="s">
        <v>1911</v>
      </c>
      <c r="E53" s="1324"/>
      <c r="F53" s="1324"/>
      <c r="G53" s="853"/>
      <c r="H53" s="853" t="s">
        <v>1912</v>
      </c>
      <c r="I53" s="853">
        <v>4.5</v>
      </c>
      <c r="J53" s="853">
        <v>2</v>
      </c>
      <c r="K53" s="853">
        <v>0.75</v>
      </c>
      <c r="L53" s="853"/>
      <c r="M53" s="853"/>
      <c r="N53" s="853"/>
      <c r="O53" s="853"/>
      <c r="P53" s="853"/>
      <c r="Q53" s="853"/>
      <c r="R53" s="853"/>
      <c r="S53" s="853"/>
      <c r="T53" s="853"/>
      <c r="U53" s="853"/>
      <c r="V53" s="853" t="s">
        <v>1913</v>
      </c>
      <c r="W53" s="853"/>
      <c r="X53" s="853" t="s">
        <v>1914</v>
      </c>
      <c r="Y53" s="853"/>
      <c r="Z53" s="852">
        <v>1026700631803</v>
      </c>
      <c r="AA53" s="853"/>
      <c r="AB53" s="853"/>
      <c r="AC53" s="853"/>
      <c r="AD53" s="853"/>
      <c r="AE53" s="853"/>
      <c r="AF53" s="853" t="s">
        <v>533</v>
      </c>
      <c r="AG53" s="853" t="s">
        <v>2039</v>
      </c>
      <c r="AH53" s="853" t="s">
        <v>27155</v>
      </c>
    </row>
    <row r="54" spans="1:34" ht="93.75" customHeight="1">
      <c r="A54" s="853">
        <v>50</v>
      </c>
      <c r="B54" s="853" t="s">
        <v>2040</v>
      </c>
      <c r="C54" s="853" t="s">
        <v>2041</v>
      </c>
      <c r="D54" s="1324" t="s">
        <v>1911</v>
      </c>
      <c r="E54" s="1324"/>
      <c r="F54" s="1324"/>
      <c r="G54" s="853"/>
      <c r="H54" s="853" t="s">
        <v>1912</v>
      </c>
      <c r="I54" s="853">
        <v>3</v>
      </c>
      <c r="J54" s="853">
        <v>1</v>
      </c>
      <c r="K54" s="853">
        <v>0.75</v>
      </c>
      <c r="L54" s="853"/>
      <c r="M54" s="853"/>
      <c r="N54" s="853"/>
      <c r="O54" s="853"/>
      <c r="P54" s="853"/>
      <c r="Q54" s="853"/>
      <c r="R54" s="853"/>
      <c r="S54" s="853"/>
      <c r="T54" s="853"/>
      <c r="U54" s="853"/>
      <c r="V54" s="853" t="s">
        <v>1913</v>
      </c>
      <c r="W54" s="853"/>
      <c r="X54" s="853" t="s">
        <v>1914</v>
      </c>
      <c r="Y54" s="853"/>
      <c r="Z54" s="852">
        <v>1026700631803</v>
      </c>
      <c r="AA54" s="853"/>
      <c r="AB54" s="853"/>
      <c r="AC54" s="853"/>
      <c r="AD54" s="853"/>
      <c r="AE54" s="853"/>
      <c r="AF54" s="853" t="s">
        <v>2042</v>
      </c>
      <c r="AG54" s="853" t="s">
        <v>2043</v>
      </c>
      <c r="AH54" s="853" t="s">
        <v>27158</v>
      </c>
    </row>
    <row r="55" spans="1:34" ht="90">
      <c r="A55" s="853">
        <v>51</v>
      </c>
      <c r="B55" s="853" t="s">
        <v>2044</v>
      </c>
      <c r="C55" s="853" t="s">
        <v>2045</v>
      </c>
      <c r="D55" s="1324" t="s">
        <v>1911</v>
      </c>
      <c r="E55" s="1324"/>
      <c r="F55" s="1324"/>
      <c r="G55" s="853"/>
      <c r="H55" s="853" t="s">
        <v>1912</v>
      </c>
      <c r="I55" s="853">
        <v>3</v>
      </c>
      <c r="J55" s="853">
        <v>1</v>
      </c>
      <c r="K55" s="853">
        <v>0.75</v>
      </c>
      <c r="L55" s="853"/>
      <c r="M55" s="853"/>
      <c r="N55" s="853"/>
      <c r="O55" s="853"/>
      <c r="P55" s="853"/>
      <c r="Q55" s="853"/>
      <c r="R55" s="853"/>
      <c r="S55" s="853"/>
      <c r="T55" s="853"/>
      <c r="U55" s="853"/>
      <c r="V55" s="853" t="s">
        <v>1913</v>
      </c>
      <c r="W55" s="853"/>
      <c r="X55" s="853" t="s">
        <v>1914</v>
      </c>
      <c r="Y55" s="853"/>
      <c r="Z55" s="852">
        <v>1026700631803</v>
      </c>
      <c r="AA55" s="853"/>
      <c r="AB55" s="853"/>
      <c r="AC55" s="853"/>
      <c r="AD55" s="853"/>
      <c r="AE55" s="853"/>
      <c r="AF55" s="853" t="s">
        <v>533</v>
      </c>
      <c r="AG55" s="853" t="s">
        <v>2046</v>
      </c>
      <c r="AH55" s="853" t="s">
        <v>27159</v>
      </c>
    </row>
    <row r="56" spans="1:34" ht="90">
      <c r="A56" s="853">
        <v>52</v>
      </c>
      <c r="B56" s="853" t="s">
        <v>2047</v>
      </c>
      <c r="C56" s="853" t="s">
        <v>2048</v>
      </c>
      <c r="D56" s="1324" t="s">
        <v>1911</v>
      </c>
      <c r="E56" s="1324"/>
      <c r="F56" s="1324"/>
      <c r="G56" s="853"/>
      <c r="H56" s="853" t="s">
        <v>1912</v>
      </c>
      <c r="I56" s="853">
        <v>3</v>
      </c>
      <c r="J56" s="853">
        <v>1</v>
      </c>
      <c r="K56" s="853">
        <v>0.75</v>
      </c>
      <c r="L56" s="853"/>
      <c r="M56" s="853"/>
      <c r="N56" s="853"/>
      <c r="O56" s="853"/>
      <c r="P56" s="853"/>
      <c r="Q56" s="853"/>
      <c r="R56" s="853"/>
      <c r="S56" s="853"/>
      <c r="T56" s="853"/>
      <c r="U56" s="853"/>
      <c r="V56" s="853" t="s">
        <v>1913</v>
      </c>
      <c r="W56" s="853"/>
      <c r="X56" s="853" t="s">
        <v>1914</v>
      </c>
      <c r="Y56" s="853"/>
      <c r="Z56" s="852">
        <v>1026700631803</v>
      </c>
      <c r="AA56" s="853"/>
      <c r="AB56" s="853"/>
      <c r="AC56" s="853"/>
      <c r="AD56" s="853"/>
      <c r="AE56" s="853"/>
      <c r="AF56" s="853" t="s">
        <v>533</v>
      </c>
      <c r="AG56" s="853" t="s">
        <v>2049</v>
      </c>
      <c r="AH56" s="853" t="s">
        <v>27162</v>
      </c>
    </row>
    <row r="57" spans="1:34" ht="90">
      <c r="A57" s="853">
        <v>53</v>
      </c>
      <c r="B57" s="853" t="s">
        <v>2050</v>
      </c>
      <c r="C57" s="853" t="s">
        <v>2051</v>
      </c>
      <c r="D57" s="1324" t="s">
        <v>1911</v>
      </c>
      <c r="E57" s="1324"/>
      <c r="F57" s="1324"/>
      <c r="G57" s="853"/>
      <c r="H57" s="853" t="s">
        <v>1912</v>
      </c>
      <c r="I57" s="853">
        <v>3</v>
      </c>
      <c r="J57" s="853">
        <v>1</v>
      </c>
      <c r="K57" s="853">
        <v>0.75</v>
      </c>
      <c r="L57" s="853"/>
      <c r="M57" s="853"/>
      <c r="N57" s="853"/>
      <c r="O57" s="853"/>
      <c r="P57" s="853"/>
      <c r="Q57" s="853"/>
      <c r="R57" s="853"/>
      <c r="S57" s="853"/>
      <c r="T57" s="853"/>
      <c r="U57" s="853"/>
      <c r="V57" s="853" t="s">
        <v>1913</v>
      </c>
      <c r="W57" s="853"/>
      <c r="X57" s="853" t="s">
        <v>1914</v>
      </c>
      <c r="Y57" s="853"/>
      <c r="Z57" s="852">
        <v>1026700631803</v>
      </c>
      <c r="AA57" s="853"/>
      <c r="AB57" s="853"/>
      <c r="AC57" s="853"/>
      <c r="AD57" s="853"/>
      <c r="AE57" s="853"/>
      <c r="AF57" s="853" t="s">
        <v>533</v>
      </c>
      <c r="AG57" s="853" t="s">
        <v>2052</v>
      </c>
      <c r="AH57" s="853" t="s">
        <v>27163</v>
      </c>
    </row>
    <row r="58" spans="1:34" ht="75">
      <c r="A58" s="853">
        <v>54</v>
      </c>
      <c r="B58" s="853" t="s">
        <v>2053</v>
      </c>
      <c r="C58" s="853" t="s">
        <v>2054</v>
      </c>
      <c r="D58" s="1324" t="s">
        <v>1911</v>
      </c>
      <c r="E58" s="1324"/>
      <c r="F58" s="1324"/>
      <c r="G58" s="853"/>
      <c r="H58" s="853" t="s">
        <v>2055</v>
      </c>
      <c r="I58" s="853">
        <v>6</v>
      </c>
      <c r="J58" s="853">
        <v>4</v>
      </c>
      <c r="K58" s="853">
        <v>0.75</v>
      </c>
      <c r="L58" s="853"/>
      <c r="M58" s="853"/>
      <c r="N58" s="853"/>
      <c r="O58" s="853"/>
      <c r="P58" s="853"/>
      <c r="Q58" s="853"/>
      <c r="R58" s="853"/>
      <c r="S58" s="853"/>
      <c r="T58" s="853"/>
      <c r="U58" s="853"/>
      <c r="V58" s="853" t="s">
        <v>2056</v>
      </c>
      <c r="W58" s="853"/>
      <c r="X58" s="853" t="s">
        <v>2057</v>
      </c>
      <c r="Y58" s="853"/>
      <c r="Z58" s="852">
        <v>1026700631825</v>
      </c>
      <c r="AA58" s="853"/>
      <c r="AB58" s="853"/>
      <c r="AC58" s="853"/>
      <c r="AD58" s="853"/>
      <c r="AE58" s="853"/>
      <c r="AF58" s="853" t="s">
        <v>2058</v>
      </c>
      <c r="AG58" s="853" t="s">
        <v>2057</v>
      </c>
      <c r="AH58" s="853" t="s">
        <v>27164</v>
      </c>
    </row>
    <row r="59" spans="1:34" ht="75">
      <c r="A59" s="853">
        <v>55</v>
      </c>
      <c r="B59" s="853" t="s">
        <v>2059</v>
      </c>
      <c r="C59" s="853" t="s">
        <v>1918</v>
      </c>
      <c r="D59" s="1324" t="s">
        <v>1911</v>
      </c>
      <c r="E59" s="1324"/>
      <c r="F59" s="1324"/>
      <c r="G59" s="853"/>
      <c r="H59" s="853" t="s">
        <v>2055</v>
      </c>
      <c r="I59" s="853">
        <v>4.5</v>
      </c>
      <c r="J59" s="853">
        <v>2</v>
      </c>
      <c r="K59" s="853">
        <v>0.75</v>
      </c>
      <c r="L59" s="853"/>
      <c r="M59" s="853"/>
      <c r="N59" s="853"/>
      <c r="O59" s="853"/>
      <c r="P59" s="853"/>
      <c r="Q59" s="853"/>
      <c r="R59" s="853"/>
      <c r="S59" s="853"/>
      <c r="T59" s="853"/>
      <c r="U59" s="853"/>
      <c r="V59" s="853" t="s">
        <v>2060</v>
      </c>
      <c r="W59" s="853"/>
      <c r="X59" s="853" t="s">
        <v>2061</v>
      </c>
      <c r="Y59" s="853"/>
      <c r="Z59" s="852">
        <v>1026700631770</v>
      </c>
      <c r="AA59" s="853"/>
      <c r="AB59" s="853"/>
      <c r="AC59" s="853"/>
      <c r="AD59" s="853"/>
      <c r="AE59" s="853"/>
      <c r="AF59" s="853" t="s">
        <v>2062</v>
      </c>
      <c r="AG59" s="853" t="s">
        <v>2061</v>
      </c>
      <c r="AH59" s="853" t="s">
        <v>27118</v>
      </c>
    </row>
    <row r="60" spans="1:34" ht="75">
      <c r="A60" s="853">
        <v>56</v>
      </c>
      <c r="B60" s="853" t="s">
        <v>2063</v>
      </c>
      <c r="C60" s="853" t="s">
        <v>27160</v>
      </c>
      <c r="D60" s="1324" t="s">
        <v>1911</v>
      </c>
      <c r="E60" s="1324"/>
      <c r="F60" s="1324"/>
      <c r="G60" s="853"/>
      <c r="H60" s="853" t="s">
        <v>2055</v>
      </c>
      <c r="I60" s="853">
        <v>7.5</v>
      </c>
      <c r="J60" s="853">
        <v>4</v>
      </c>
      <c r="K60" s="853">
        <v>0.75</v>
      </c>
      <c r="L60" s="853"/>
      <c r="M60" s="853"/>
      <c r="N60" s="853"/>
      <c r="O60" s="853"/>
      <c r="P60" s="853"/>
      <c r="Q60" s="853"/>
      <c r="R60" s="853"/>
      <c r="S60" s="853"/>
      <c r="T60" s="853"/>
      <c r="U60" s="853"/>
      <c r="V60" s="853" t="s">
        <v>2064</v>
      </c>
      <c r="W60" s="853"/>
      <c r="X60" s="853" t="s">
        <v>2065</v>
      </c>
      <c r="Y60" s="853"/>
      <c r="Z60" s="852">
        <v>1066712012399</v>
      </c>
      <c r="AA60" s="853"/>
      <c r="AB60" s="853"/>
      <c r="AC60" s="853"/>
      <c r="AD60" s="853"/>
      <c r="AE60" s="853"/>
      <c r="AF60" s="853" t="s">
        <v>2066</v>
      </c>
      <c r="AG60" s="853" t="s">
        <v>2065</v>
      </c>
      <c r="AH60" s="853" t="s">
        <v>27160</v>
      </c>
    </row>
    <row r="61" spans="1:34" ht="75">
      <c r="A61" s="853">
        <v>57</v>
      </c>
      <c r="B61" s="853" t="s">
        <v>2063</v>
      </c>
      <c r="C61" s="853" t="s">
        <v>27160</v>
      </c>
      <c r="D61" s="1324" t="s">
        <v>1911</v>
      </c>
      <c r="E61" s="1324"/>
      <c r="F61" s="1324"/>
      <c r="G61" s="853"/>
      <c r="H61" s="853" t="s">
        <v>2055</v>
      </c>
      <c r="I61" s="853">
        <v>7.5</v>
      </c>
      <c r="J61" s="853">
        <v>4</v>
      </c>
      <c r="K61" s="853">
        <v>0.75</v>
      </c>
      <c r="L61" s="853"/>
      <c r="M61" s="853"/>
      <c r="N61" s="853"/>
      <c r="O61" s="853"/>
      <c r="P61" s="853"/>
      <c r="Q61" s="853"/>
      <c r="R61" s="853"/>
      <c r="S61" s="853"/>
      <c r="T61" s="853"/>
      <c r="U61" s="853"/>
      <c r="V61" s="853" t="s">
        <v>2067</v>
      </c>
      <c r="W61" s="853"/>
      <c r="X61" s="853" t="s">
        <v>2065</v>
      </c>
      <c r="Y61" s="853"/>
      <c r="Z61" s="852">
        <v>1026700631847</v>
      </c>
      <c r="AA61" s="853"/>
      <c r="AB61" s="853"/>
      <c r="AC61" s="853"/>
      <c r="AD61" s="853"/>
      <c r="AE61" s="853"/>
      <c r="AF61" s="853" t="s">
        <v>2066</v>
      </c>
      <c r="AG61" s="853" t="s">
        <v>2065</v>
      </c>
      <c r="AH61" s="853" t="s">
        <v>27160</v>
      </c>
    </row>
    <row r="62" spans="1:34" ht="75">
      <c r="A62" s="853">
        <v>58</v>
      </c>
      <c r="B62" s="853" t="s">
        <v>2063</v>
      </c>
      <c r="C62" s="853" t="s">
        <v>27160</v>
      </c>
      <c r="D62" s="1324" t="s">
        <v>1911</v>
      </c>
      <c r="E62" s="1324"/>
      <c r="F62" s="1324"/>
      <c r="G62" s="853"/>
      <c r="H62" s="853" t="s">
        <v>2055</v>
      </c>
      <c r="I62" s="853">
        <v>7.5</v>
      </c>
      <c r="J62" s="853">
        <v>4</v>
      </c>
      <c r="K62" s="853">
        <v>0.75</v>
      </c>
      <c r="L62" s="853"/>
      <c r="M62" s="853"/>
      <c r="N62" s="853"/>
      <c r="O62" s="853"/>
      <c r="P62" s="853"/>
      <c r="Q62" s="853"/>
      <c r="R62" s="853"/>
      <c r="S62" s="853"/>
      <c r="T62" s="853"/>
      <c r="U62" s="853"/>
      <c r="V62" s="853" t="s">
        <v>2068</v>
      </c>
      <c r="W62" s="853"/>
      <c r="X62" s="853" t="s">
        <v>2065</v>
      </c>
      <c r="Y62" s="853"/>
      <c r="Z62" s="852">
        <v>1026700634179</v>
      </c>
      <c r="AA62" s="853"/>
      <c r="AB62" s="853"/>
      <c r="AC62" s="853"/>
      <c r="AD62" s="853"/>
      <c r="AE62" s="853"/>
      <c r="AF62" s="853" t="s">
        <v>2066</v>
      </c>
      <c r="AG62" s="853" t="s">
        <v>2065</v>
      </c>
      <c r="AH62" s="853" t="s">
        <v>27160</v>
      </c>
    </row>
    <row r="63" spans="1:34" ht="75">
      <c r="A63" s="853">
        <v>59</v>
      </c>
      <c r="B63" s="853" t="s">
        <v>2063</v>
      </c>
      <c r="C63" s="853" t="s">
        <v>27160</v>
      </c>
      <c r="D63" s="1324" t="s">
        <v>1911</v>
      </c>
      <c r="E63" s="1324"/>
      <c r="F63" s="1324"/>
      <c r="G63" s="853"/>
      <c r="H63" s="853" t="s">
        <v>2055</v>
      </c>
      <c r="I63" s="853">
        <v>7.5</v>
      </c>
      <c r="J63" s="853">
        <v>4</v>
      </c>
      <c r="K63" s="853">
        <v>0.75</v>
      </c>
      <c r="L63" s="853"/>
      <c r="M63" s="853"/>
      <c r="N63" s="853"/>
      <c r="O63" s="853"/>
      <c r="P63" s="853"/>
      <c r="Q63" s="853"/>
      <c r="R63" s="853"/>
      <c r="S63" s="853"/>
      <c r="T63" s="853"/>
      <c r="U63" s="853"/>
      <c r="V63" s="853" t="s">
        <v>2069</v>
      </c>
      <c r="W63" s="853"/>
      <c r="X63" s="853" t="s">
        <v>2065</v>
      </c>
      <c r="Y63" s="853"/>
      <c r="Z63" s="852">
        <v>1026700631760</v>
      </c>
      <c r="AA63" s="853"/>
      <c r="AB63" s="853"/>
      <c r="AC63" s="853"/>
      <c r="AD63" s="853"/>
      <c r="AE63" s="853"/>
      <c r="AF63" s="853" t="s">
        <v>2066</v>
      </c>
      <c r="AG63" s="853" t="s">
        <v>2065</v>
      </c>
      <c r="AH63" s="853" t="s">
        <v>27160</v>
      </c>
    </row>
    <row r="64" spans="1:34" ht="75">
      <c r="A64" s="853">
        <v>60</v>
      </c>
      <c r="B64" s="853" t="s">
        <v>2070</v>
      </c>
      <c r="C64" s="853" t="s">
        <v>27161</v>
      </c>
      <c r="D64" s="1324" t="s">
        <v>1911</v>
      </c>
      <c r="E64" s="1324"/>
      <c r="F64" s="1324"/>
      <c r="G64" s="853"/>
      <c r="H64" s="853" t="s">
        <v>2055</v>
      </c>
      <c r="I64" s="853">
        <v>4.5</v>
      </c>
      <c r="J64" s="853">
        <v>2</v>
      </c>
      <c r="K64" s="853">
        <v>0.75</v>
      </c>
      <c r="L64" s="853"/>
      <c r="M64" s="853"/>
      <c r="N64" s="853"/>
      <c r="O64" s="853"/>
      <c r="P64" s="853"/>
      <c r="Q64" s="853"/>
      <c r="R64" s="853"/>
      <c r="S64" s="853"/>
      <c r="T64" s="853"/>
      <c r="U64" s="853"/>
      <c r="V64" s="853" t="s">
        <v>2071</v>
      </c>
      <c r="W64" s="853"/>
      <c r="X64" s="853" t="s">
        <v>2072</v>
      </c>
      <c r="Y64" s="853"/>
      <c r="Z64" s="852">
        <v>1026700631704</v>
      </c>
      <c r="AA64" s="853"/>
      <c r="AB64" s="853"/>
      <c r="AC64" s="853"/>
      <c r="AD64" s="853"/>
      <c r="AE64" s="853"/>
      <c r="AF64" s="853" t="s">
        <v>2073</v>
      </c>
      <c r="AG64" s="853" t="s">
        <v>2072</v>
      </c>
      <c r="AH64" s="853" t="s">
        <v>27161</v>
      </c>
    </row>
    <row r="65" spans="1:34" ht="75">
      <c r="A65" s="853">
        <v>61</v>
      </c>
      <c r="B65" s="853" t="s">
        <v>2059</v>
      </c>
      <c r="C65" s="853" t="s">
        <v>1918</v>
      </c>
      <c r="D65" s="1324" t="s">
        <v>1911</v>
      </c>
      <c r="E65" s="1324"/>
      <c r="F65" s="1324"/>
      <c r="G65" s="853"/>
      <c r="H65" s="853" t="s">
        <v>2055</v>
      </c>
      <c r="I65" s="853">
        <v>4.5</v>
      </c>
      <c r="J65" s="853">
        <v>2</v>
      </c>
      <c r="K65" s="853">
        <v>0.75</v>
      </c>
      <c r="L65" s="853"/>
      <c r="M65" s="853"/>
      <c r="N65" s="853"/>
      <c r="O65" s="853"/>
      <c r="P65" s="853"/>
      <c r="Q65" s="853"/>
      <c r="R65" s="853"/>
      <c r="S65" s="853"/>
      <c r="T65" s="853"/>
      <c r="U65" s="853"/>
      <c r="V65" s="853" t="s">
        <v>2074</v>
      </c>
      <c r="W65" s="853"/>
      <c r="X65" s="853" t="s">
        <v>2061</v>
      </c>
      <c r="Y65" s="853"/>
      <c r="Z65" s="852">
        <v>1026700632111</v>
      </c>
      <c r="AA65" s="853"/>
      <c r="AB65" s="853"/>
      <c r="AC65" s="853"/>
      <c r="AD65" s="853"/>
      <c r="AE65" s="853"/>
      <c r="AF65" s="853" t="s">
        <v>2062</v>
      </c>
      <c r="AG65" s="853" t="s">
        <v>2061</v>
      </c>
      <c r="AH65" s="853" t="s">
        <v>27118</v>
      </c>
    </row>
    <row r="66" spans="1:34" ht="75">
      <c r="A66" s="853">
        <v>62</v>
      </c>
      <c r="B66" s="853" t="s">
        <v>2059</v>
      </c>
      <c r="C66" s="853" t="s">
        <v>1918</v>
      </c>
      <c r="D66" s="1324" t="s">
        <v>1911</v>
      </c>
      <c r="E66" s="1324"/>
      <c r="F66" s="1324"/>
      <c r="G66" s="853"/>
      <c r="H66" s="853" t="s">
        <v>2055</v>
      </c>
      <c r="I66" s="853">
        <v>4.5</v>
      </c>
      <c r="J66" s="853">
        <v>2</v>
      </c>
      <c r="K66" s="853">
        <v>0.75</v>
      </c>
      <c r="L66" s="853"/>
      <c r="M66" s="853"/>
      <c r="N66" s="853"/>
      <c r="O66" s="853"/>
      <c r="P66" s="853"/>
      <c r="Q66" s="853"/>
      <c r="R66" s="853"/>
      <c r="S66" s="853"/>
      <c r="T66" s="853"/>
      <c r="U66" s="853"/>
      <c r="V66" s="853" t="s">
        <v>2075</v>
      </c>
      <c r="W66" s="853"/>
      <c r="X66" s="853" t="s">
        <v>2061</v>
      </c>
      <c r="Y66" s="853"/>
      <c r="Z66" s="852">
        <v>1076712000738</v>
      </c>
      <c r="AA66" s="853"/>
      <c r="AB66" s="853"/>
      <c r="AC66" s="853"/>
      <c r="AD66" s="853"/>
      <c r="AE66" s="853"/>
      <c r="AF66" s="853" t="s">
        <v>2062</v>
      </c>
      <c r="AG66" s="853" t="s">
        <v>2061</v>
      </c>
      <c r="AH66" s="853" t="s">
        <v>27118</v>
      </c>
    </row>
    <row r="67" spans="1:34" ht="114.75" customHeight="1">
      <c r="A67" s="853">
        <v>63</v>
      </c>
      <c r="B67" s="853" t="s">
        <v>2076</v>
      </c>
      <c r="C67" s="853" t="s">
        <v>27165</v>
      </c>
      <c r="D67" s="1324" t="s">
        <v>1911</v>
      </c>
      <c r="E67" s="1324"/>
      <c r="F67" s="1324"/>
      <c r="G67" s="853"/>
      <c r="H67" s="853" t="s">
        <v>2055</v>
      </c>
      <c r="I67" s="853">
        <v>3</v>
      </c>
      <c r="J67" s="853">
        <v>1</v>
      </c>
      <c r="K67" s="853">
        <v>0.75</v>
      </c>
      <c r="L67" s="853"/>
      <c r="M67" s="853"/>
      <c r="N67" s="853"/>
      <c r="O67" s="853"/>
      <c r="P67" s="853"/>
      <c r="Q67" s="853"/>
      <c r="R67" s="853"/>
      <c r="S67" s="853"/>
      <c r="T67" s="853"/>
      <c r="U67" s="853"/>
      <c r="V67" s="853" t="s">
        <v>2077</v>
      </c>
      <c r="W67" s="853"/>
      <c r="X67" s="853" t="s">
        <v>2078</v>
      </c>
      <c r="Y67" s="853"/>
      <c r="Z67" s="852">
        <v>1026700632958</v>
      </c>
      <c r="AA67" s="853"/>
      <c r="AB67" s="853"/>
      <c r="AC67" s="853"/>
      <c r="AD67" s="853"/>
      <c r="AE67" s="853"/>
      <c r="AF67" s="853" t="s">
        <v>2066</v>
      </c>
      <c r="AG67" s="853" t="s">
        <v>2078</v>
      </c>
      <c r="AH67" s="853" t="s">
        <v>27165</v>
      </c>
    </row>
    <row r="68" spans="1:34" ht="120">
      <c r="A68" s="853">
        <v>64</v>
      </c>
      <c r="B68" s="853" t="s">
        <v>2059</v>
      </c>
      <c r="C68" s="853" t="s">
        <v>1918</v>
      </c>
      <c r="D68" s="1324" t="s">
        <v>1911</v>
      </c>
      <c r="E68" s="1324"/>
      <c r="F68" s="1324"/>
      <c r="G68" s="853"/>
      <c r="H68" s="853" t="s">
        <v>2055</v>
      </c>
      <c r="I68" s="853">
        <v>4.5</v>
      </c>
      <c r="J68" s="853">
        <v>2</v>
      </c>
      <c r="K68" s="853">
        <v>0.75</v>
      </c>
      <c r="L68" s="853"/>
      <c r="M68" s="853"/>
      <c r="N68" s="853"/>
      <c r="O68" s="853"/>
      <c r="P68" s="853"/>
      <c r="Q68" s="853"/>
      <c r="R68" s="853"/>
      <c r="S68" s="853"/>
      <c r="T68" s="853"/>
      <c r="U68" s="853"/>
      <c r="V68" s="853"/>
      <c r="W68" s="853"/>
      <c r="X68" s="853"/>
      <c r="Y68" s="853" t="s">
        <v>2079</v>
      </c>
      <c r="Z68" s="852">
        <v>316673300060326</v>
      </c>
      <c r="AA68" s="853" t="s">
        <v>2080</v>
      </c>
      <c r="AB68" s="853"/>
      <c r="AC68" s="853"/>
      <c r="AD68" s="853"/>
      <c r="AE68" s="853"/>
      <c r="AF68" s="853" t="s">
        <v>2062</v>
      </c>
      <c r="AG68" s="853" t="s">
        <v>2061</v>
      </c>
      <c r="AH68" s="853" t="s">
        <v>27118</v>
      </c>
    </row>
    <row r="69" spans="1:34" ht="105">
      <c r="A69" s="853">
        <v>65</v>
      </c>
      <c r="B69" s="853" t="s">
        <v>2081</v>
      </c>
      <c r="C69" s="853" t="s">
        <v>27166</v>
      </c>
      <c r="D69" s="1324" t="s">
        <v>480</v>
      </c>
      <c r="E69" s="1324"/>
      <c r="F69" s="1324"/>
      <c r="G69" s="853"/>
      <c r="H69" s="853" t="s">
        <v>1841</v>
      </c>
      <c r="I69" s="853">
        <v>3</v>
      </c>
      <c r="J69" s="853">
        <v>1</v>
      </c>
      <c r="K69" s="853">
        <v>0.75</v>
      </c>
      <c r="L69" s="853"/>
      <c r="M69" s="853"/>
      <c r="N69" s="853"/>
      <c r="O69" s="853"/>
      <c r="P69" s="853"/>
      <c r="Q69" s="853"/>
      <c r="R69" s="853"/>
      <c r="S69" s="853"/>
      <c r="T69" s="853"/>
      <c r="U69" s="853"/>
      <c r="V69" s="853"/>
      <c r="W69" s="853"/>
      <c r="X69" s="853"/>
      <c r="Y69" s="853" t="s">
        <v>2082</v>
      </c>
      <c r="Z69" s="852">
        <v>314673313400022</v>
      </c>
      <c r="AA69" s="853" t="s">
        <v>2083</v>
      </c>
      <c r="AB69" s="853"/>
      <c r="AC69" s="853"/>
      <c r="AD69" s="853"/>
      <c r="AE69" s="853"/>
      <c r="AF69" s="853" t="s">
        <v>2084</v>
      </c>
      <c r="AG69" s="853" t="s">
        <v>2085</v>
      </c>
      <c r="AH69" s="853" t="s">
        <v>27166</v>
      </c>
    </row>
    <row r="70" spans="1:34" ht="123.75" customHeight="1">
      <c r="A70" s="853">
        <v>66</v>
      </c>
      <c r="B70" s="853" t="s">
        <v>2063</v>
      </c>
      <c r="C70" s="853" t="s">
        <v>27160</v>
      </c>
      <c r="D70" s="1324" t="s">
        <v>1911</v>
      </c>
      <c r="E70" s="1324"/>
      <c r="F70" s="1324"/>
      <c r="G70" s="853"/>
      <c r="H70" s="853" t="s">
        <v>2055</v>
      </c>
      <c r="I70" s="853">
        <v>7.5</v>
      </c>
      <c r="J70" s="853">
        <v>4</v>
      </c>
      <c r="K70" s="853">
        <v>0.75</v>
      </c>
      <c r="L70" s="853"/>
      <c r="M70" s="853"/>
      <c r="N70" s="853"/>
      <c r="O70" s="853"/>
      <c r="P70" s="853"/>
      <c r="Q70" s="853"/>
      <c r="R70" s="853"/>
      <c r="S70" s="853"/>
      <c r="T70" s="853"/>
      <c r="U70" s="853"/>
      <c r="V70" s="853" t="s">
        <v>2086</v>
      </c>
      <c r="W70" s="853"/>
      <c r="X70" s="853" t="s">
        <v>2065</v>
      </c>
      <c r="Y70" s="853"/>
      <c r="Z70" s="852">
        <v>1136733017420</v>
      </c>
      <c r="AA70" s="853"/>
      <c r="AB70" s="853"/>
      <c r="AC70" s="853"/>
      <c r="AD70" s="853"/>
      <c r="AE70" s="853"/>
      <c r="AF70" s="853" t="s">
        <v>2066</v>
      </c>
      <c r="AG70" s="853" t="s">
        <v>2065</v>
      </c>
      <c r="AH70" s="853" t="s">
        <v>27160</v>
      </c>
    </row>
    <row r="71" spans="1:34" ht="75">
      <c r="A71" s="853">
        <v>67</v>
      </c>
      <c r="B71" s="853" t="s">
        <v>2087</v>
      </c>
      <c r="C71" s="853" t="s">
        <v>27167</v>
      </c>
      <c r="D71" s="1324" t="s">
        <v>480</v>
      </c>
      <c r="E71" s="1324"/>
      <c r="F71" s="1324"/>
      <c r="G71" s="853"/>
      <c r="H71" s="853" t="s">
        <v>2088</v>
      </c>
      <c r="I71" s="853">
        <v>3</v>
      </c>
      <c r="J71" s="853">
        <v>1</v>
      </c>
      <c r="K71" s="853">
        <v>0.75</v>
      </c>
      <c r="L71" s="853"/>
      <c r="M71" s="853"/>
      <c r="N71" s="853"/>
      <c r="O71" s="853"/>
      <c r="P71" s="853"/>
      <c r="Q71" s="853"/>
      <c r="R71" s="853"/>
      <c r="S71" s="853"/>
      <c r="T71" s="853"/>
      <c r="U71" s="853"/>
      <c r="V71" s="853"/>
      <c r="W71" s="853"/>
      <c r="X71" s="853"/>
      <c r="Y71" s="853" t="s">
        <v>2089</v>
      </c>
      <c r="Z71" s="852">
        <v>307671209600010</v>
      </c>
      <c r="AA71" s="853"/>
      <c r="AB71" s="853"/>
      <c r="AC71" s="853"/>
      <c r="AD71" s="853"/>
      <c r="AE71" s="853"/>
      <c r="AF71" s="853" t="s">
        <v>2090</v>
      </c>
      <c r="AG71" s="853" t="s">
        <v>2091</v>
      </c>
      <c r="AH71" s="853" t="s">
        <v>27167</v>
      </c>
    </row>
    <row r="72" spans="1:34" ht="75">
      <c r="A72" s="853">
        <v>68</v>
      </c>
      <c r="B72" s="853" t="s">
        <v>2053</v>
      </c>
      <c r="C72" s="853" t="s">
        <v>27168</v>
      </c>
      <c r="D72" s="1324" t="s">
        <v>480</v>
      </c>
      <c r="E72" s="1324"/>
      <c r="F72" s="1324"/>
      <c r="G72" s="853"/>
      <c r="H72" s="853" t="s">
        <v>2088</v>
      </c>
      <c r="I72" s="853">
        <v>6</v>
      </c>
      <c r="J72" s="853">
        <v>4</v>
      </c>
      <c r="K72" s="853">
        <v>0.75</v>
      </c>
      <c r="L72" s="853"/>
      <c r="M72" s="853"/>
      <c r="N72" s="853"/>
      <c r="O72" s="853"/>
      <c r="P72" s="853"/>
      <c r="Q72" s="853"/>
      <c r="R72" s="853"/>
      <c r="S72" s="853"/>
      <c r="T72" s="853"/>
      <c r="U72" s="853"/>
      <c r="V72" s="853"/>
      <c r="W72" s="853"/>
      <c r="X72" s="853"/>
      <c r="Y72" s="853" t="s">
        <v>2092</v>
      </c>
      <c r="Z72" s="852">
        <v>304671231400142</v>
      </c>
      <c r="AA72" s="853"/>
      <c r="AB72" s="853"/>
      <c r="AC72" s="853"/>
      <c r="AD72" s="853"/>
      <c r="AE72" s="853"/>
      <c r="AF72" s="853" t="s">
        <v>2090</v>
      </c>
      <c r="AG72" s="853" t="s">
        <v>2057</v>
      </c>
      <c r="AH72" s="853" t="s">
        <v>27168</v>
      </c>
    </row>
    <row r="73" spans="1:34" ht="75">
      <c r="A73" s="853">
        <v>69</v>
      </c>
      <c r="B73" s="853" t="s">
        <v>2093</v>
      </c>
      <c r="C73" s="853" t="s">
        <v>2094</v>
      </c>
      <c r="D73" s="853" t="s">
        <v>480</v>
      </c>
      <c r="E73" s="853"/>
      <c r="F73" s="853"/>
      <c r="G73" s="853"/>
      <c r="H73" s="853" t="s">
        <v>2088</v>
      </c>
      <c r="I73" s="853">
        <v>6</v>
      </c>
      <c r="J73" s="853">
        <v>4</v>
      </c>
      <c r="K73" s="853">
        <v>0.75</v>
      </c>
      <c r="L73" s="853"/>
      <c r="M73" s="853"/>
      <c r="N73" s="853"/>
      <c r="O73" s="853"/>
      <c r="P73" s="853"/>
      <c r="Q73" s="853"/>
      <c r="R73" s="853"/>
      <c r="S73" s="853"/>
      <c r="T73" s="853"/>
      <c r="U73" s="853"/>
      <c r="V73" s="853" t="s">
        <v>2095</v>
      </c>
      <c r="W73" s="853"/>
      <c r="X73" s="853"/>
      <c r="Y73" s="853"/>
      <c r="Z73" s="863"/>
      <c r="AA73" s="853"/>
      <c r="AB73" s="853"/>
      <c r="AC73" s="853"/>
      <c r="AD73" s="853"/>
      <c r="AE73" s="853"/>
      <c r="AF73" s="853" t="s">
        <v>2096</v>
      </c>
      <c r="AG73" s="853" t="s">
        <v>2093</v>
      </c>
      <c r="AH73" s="853" t="s">
        <v>27169</v>
      </c>
    </row>
    <row r="74" spans="1:34" ht="90">
      <c r="A74" s="853">
        <v>70</v>
      </c>
      <c r="B74" s="853" t="s">
        <v>2097</v>
      </c>
      <c r="C74" s="853" t="s">
        <v>2098</v>
      </c>
      <c r="D74" s="853" t="s">
        <v>1911</v>
      </c>
      <c r="E74" s="853"/>
      <c r="F74" s="853"/>
      <c r="G74" s="853"/>
      <c r="H74" s="853" t="s">
        <v>1912</v>
      </c>
      <c r="I74" s="853">
        <v>3</v>
      </c>
      <c r="J74" s="853">
        <v>1</v>
      </c>
      <c r="K74" s="853">
        <v>0.75</v>
      </c>
      <c r="L74" s="853"/>
      <c r="M74" s="853"/>
      <c r="N74" s="853"/>
      <c r="O74" s="853"/>
      <c r="P74" s="853"/>
      <c r="Q74" s="853"/>
      <c r="R74" s="853"/>
      <c r="S74" s="853"/>
      <c r="T74" s="853"/>
      <c r="U74" s="853"/>
      <c r="V74" s="853" t="s">
        <v>1913</v>
      </c>
      <c r="W74" s="853"/>
      <c r="X74" s="853" t="s">
        <v>1914</v>
      </c>
      <c r="Y74" s="853"/>
      <c r="Z74" s="852">
        <v>1026700631803</v>
      </c>
      <c r="AA74" s="853"/>
      <c r="AB74" s="853"/>
      <c r="AC74" s="853"/>
      <c r="AD74" s="853"/>
      <c r="AE74" s="853"/>
      <c r="AF74" s="853" t="s">
        <v>533</v>
      </c>
      <c r="AG74" s="853" t="s">
        <v>2099</v>
      </c>
      <c r="AH74" s="853" t="s">
        <v>27172</v>
      </c>
    </row>
    <row r="75" spans="1:34" ht="90">
      <c r="A75" s="853">
        <v>71</v>
      </c>
      <c r="B75" s="853" t="s">
        <v>2100</v>
      </c>
      <c r="C75" s="853" t="s">
        <v>2101</v>
      </c>
      <c r="D75" s="853" t="s">
        <v>1911</v>
      </c>
      <c r="E75" s="853"/>
      <c r="F75" s="853"/>
      <c r="G75" s="853"/>
      <c r="H75" s="853" t="s">
        <v>1912</v>
      </c>
      <c r="I75" s="853">
        <v>3</v>
      </c>
      <c r="J75" s="853">
        <v>1</v>
      </c>
      <c r="K75" s="853">
        <v>0.75</v>
      </c>
      <c r="L75" s="853"/>
      <c r="M75" s="853"/>
      <c r="N75" s="853"/>
      <c r="O75" s="853"/>
      <c r="P75" s="853"/>
      <c r="Q75" s="853"/>
      <c r="R75" s="853"/>
      <c r="S75" s="853"/>
      <c r="T75" s="853"/>
      <c r="U75" s="853"/>
      <c r="V75" s="853" t="s">
        <v>1913</v>
      </c>
      <c r="W75" s="853"/>
      <c r="X75" s="853" t="s">
        <v>1914</v>
      </c>
      <c r="Y75" s="853"/>
      <c r="Z75" s="852">
        <v>1026700631803</v>
      </c>
      <c r="AA75" s="853"/>
      <c r="AB75" s="853"/>
      <c r="AC75" s="853"/>
      <c r="AD75" s="853"/>
      <c r="AE75" s="853"/>
      <c r="AF75" s="853" t="s">
        <v>533</v>
      </c>
      <c r="AG75" s="853" t="s">
        <v>2102</v>
      </c>
      <c r="AH75" s="853" t="s">
        <v>27173</v>
      </c>
    </row>
    <row r="76" spans="1:34" ht="90">
      <c r="A76" s="853">
        <v>72</v>
      </c>
      <c r="B76" s="853" t="s">
        <v>2103</v>
      </c>
      <c r="C76" s="853" t="s">
        <v>2104</v>
      </c>
      <c r="D76" s="853" t="s">
        <v>1911</v>
      </c>
      <c r="E76" s="853"/>
      <c r="F76" s="853"/>
      <c r="G76" s="853"/>
      <c r="H76" s="853" t="s">
        <v>1912</v>
      </c>
      <c r="I76" s="853">
        <v>4.5</v>
      </c>
      <c r="J76" s="853">
        <v>2</v>
      </c>
      <c r="K76" s="853">
        <v>0.75</v>
      </c>
      <c r="L76" s="853"/>
      <c r="M76" s="853"/>
      <c r="N76" s="853"/>
      <c r="O76" s="853"/>
      <c r="P76" s="853"/>
      <c r="Q76" s="853"/>
      <c r="R76" s="853"/>
      <c r="S76" s="853"/>
      <c r="T76" s="853"/>
      <c r="U76" s="853"/>
      <c r="V76" s="853" t="s">
        <v>1913</v>
      </c>
      <c r="W76" s="853"/>
      <c r="X76" s="853" t="s">
        <v>1914</v>
      </c>
      <c r="Y76" s="853"/>
      <c r="Z76" s="852">
        <v>1026700631803</v>
      </c>
      <c r="AA76" s="853"/>
      <c r="AB76" s="853"/>
      <c r="AC76" s="853"/>
      <c r="AD76" s="853"/>
      <c r="AE76" s="853"/>
      <c r="AF76" s="853" t="s">
        <v>533</v>
      </c>
      <c r="AG76" s="853" t="s">
        <v>2105</v>
      </c>
      <c r="AH76" s="853" t="s">
        <v>27174</v>
      </c>
    </row>
    <row r="77" spans="1:34" ht="90">
      <c r="A77" s="853">
        <v>73</v>
      </c>
      <c r="B77" s="853" t="s">
        <v>2106</v>
      </c>
      <c r="C77" s="853" t="s">
        <v>2107</v>
      </c>
      <c r="D77" s="853" t="s">
        <v>1911</v>
      </c>
      <c r="E77" s="853"/>
      <c r="F77" s="853"/>
      <c r="G77" s="853"/>
      <c r="H77" s="853" t="s">
        <v>1912</v>
      </c>
      <c r="I77" s="853">
        <v>3</v>
      </c>
      <c r="J77" s="853">
        <v>1</v>
      </c>
      <c r="K77" s="853">
        <v>0.75</v>
      </c>
      <c r="L77" s="853"/>
      <c r="M77" s="853"/>
      <c r="N77" s="853"/>
      <c r="O77" s="853"/>
      <c r="P77" s="853"/>
      <c r="Q77" s="853"/>
      <c r="R77" s="853"/>
      <c r="S77" s="853"/>
      <c r="T77" s="853"/>
      <c r="U77" s="853"/>
      <c r="V77" s="853" t="s">
        <v>1913</v>
      </c>
      <c r="W77" s="853"/>
      <c r="X77" s="853" t="s">
        <v>1914</v>
      </c>
      <c r="Y77" s="853"/>
      <c r="Z77" s="852">
        <v>1026700631803</v>
      </c>
      <c r="AA77" s="853"/>
      <c r="AB77" s="853"/>
      <c r="AC77" s="853"/>
      <c r="AD77" s="853"/>
      <c r="AE77" s="853"/>
      <c r="AF77" s="853" t="s">
        <v>2108</v>
      </c>
      <c r="AG77" s="853" t="s">
        <v>2109</v>
      </c>
      <c r="AH77" s="853" t="s">
        <v>27175</v>
      </c>
    </row>
    <row r="78" spans="1:34" ht="90">
      <c r="A78" s="853">
        <v>74</v>
      </c>
      <c r="B78" s="853" t="s">
        <v>2110</v>
      </c>
      <c r="C78" s="853" t="s">
        <v>2111</v>
      </c>
      <c r="D78" s="853" t="s">
        <v>1911</v>
      </c>
      <c r="E78" s="853"/>
      <c r="F78" s="853"/>
      <c r="G78" s="853"/>
      <c r="H78" s="853" t="s">
        <v>1912</v>
      </c>
      <c r="I78" s="853">
        <v>3</v>
      </c>
      <c r="J78" s="853">
        <v>1</v>
      </c>
      <c r="K78" s="853">
        <v>0.75</v>
      </c>
      <c r="L78" s="853"/>
      <c r="M78" s="853"/>
      <c r="N78" s="853"/>
      <c r="O78" s="853"/>
      <c r="P78" s="853"/>
      <c r="Q78" s="853"/>
      <c r="R78" s="853"/>
      <c r="S78" s="853"/>
      <c r="T78" s="853"/>
      <c r="U78" s="853"/>
      <c r="V78" s="853" t="s">
        <v>1913</v>
      </c>
      <c r="W78" s="853"/>
      <c r="X78" s="853" t="s">
        <v>1914</v>
      </c>
      <c r="Y78" s="853"/>
      <c r="Z78" s="852">
        <v>1026700631803</v>
      </c>
      <c r="AA78" s="853"/>
      <c r="AB78" s="853"/>
      <c r="AC78" s="853"/>
      <c r="AD78" s="853"/>
      <c r="AE78" s="853"/>
      <c r="AF78" s="853" t="s">
        <v>2112</v>
      </c>
      <c r="AG78" s="853" t="s">
        <v>2113</v>
      </c>
      <c r="AH78" s="853" t="s">
        <v>27176</v>
      </c>
    </row>
    <row r="79" spans="1:34" ht="90">
      <c r="A79" s="853">
        <v>75</v>
      </c>
      <c r="B79" s="853" t="s">
        <v>2114</v>
      </c>
      <c r="C79" s="853" t="s">
        <v>2115</v>
      </c>
      <c r="D79" s="853" t="s">
        <v>1911</v>
      </c>
      <c r="E79" s="853"/>
      <c r="F79" s="853"/>
      <c r="G79" s="853"/>
      <c r="H79" s="853" t="s">
        <v>1912</v>
      </c>
      <c r="I79" s="853">
        <v>3</v>
      </c>
      <c r="J79" s="853">
        <v>1</v>
      </c>
      <c r="K79" s="853">
        <v>0.75</v>
      </c>
      <c r="L79" s="853"/>
      <c r="M79" s="853"/>
      <c r="N79" s="853"/>
      <c r="O79" s="853"/>
      <c r="P79" s="853"/>
      <c r="Q79" s="853"/>
      <c r="R79" s="853"/>
      <c r="S79" s="853"/>
      <c r="T79" s="853"/>
      <c r="U79" s="853"/>
      <c r="V79" s="853" t="s">
        <v>1913</v>
      </c>
      <c r="W79" s="853"/>
      <c r="X79" s="853" t="s">
        <v>1914</v>
      </c>
      <c r="Y79" s="853"/>
      <c r="Z79" s="852">
        <v>1026700631803</v>
      </c>
      <c r="AA79" s="853"/>
      <c r="AB79" s="853"/>
      <c r="AC79" s="853"/>
      <c r="AD79" s="853"/>
      <c r="AE79" s="853"/>
      <c r="AF79" s="853" t="s">
        <v>2116</v>
      </c>
      <c r="AG79" s="853" t="s">
        <v>2117</v>
      </c>
      <c r="AH79" s="853" t="s">
        <v>27177</v>
      </c>
    </row>
    <row r="80" spans="1:34" ht="90">
      <c r="A80" s="853">
        <v>76</v>
      </c>
      <c r="B80" s="853" t="s">
        <v>2047</v>
      </c>
      <c r="C80" s="853" t="s">
        <v>2118</v>
      </c>
      <c r="D80" s="853" t="s">
        <v>1911</v>
      </c>
      <c r="E80" s="853"/>
      <c r="F80" s="853"/>
      <c r="G80" s="853"/>
      <c r="H80" s="853" t="s">
        <v>1912</v>
      </c>
      <c r="I80" s="853">
        <v>4.5</v>
      </c>
      <c r="J80" s="853">
        <v>2</v>
      </c>
      <c r="K80" s="853">
        <v>0.75</v>
      </c>
      <c r="L80" s="853"/>
      <c r="M80" s="853"/>
      <c r="N80" s="853"/>
      <c r="O80" s="853"/>
      <c r="P80" s="853"/>
      <c r="Q80" s="853"/>
      <c r="R80" s="853"/>
      <c r="S80" s="853"/>
      <c r="T80" s="853"/>
      <c r="U80" s="853"/>
      <c r="V80" s="853" t="s">
        <v>1913</v>
      </c>
      <c r="W80" s="853"/>
      <c r="X80" s="853" t="s">
        <v>1914</v>
      </c>
      <c r="Y80" s="853"/>
      <c r="Z80" s="852">
        <v>1026700631803</v>
      </c>
      <c r="AA80" s="853"/>
      <c r="AB80" s="853"/>
      <c r="AC80" s="853"/>
      <c r="AD80" s="853"/>
      <c r="AE80" s="853"/>
      <c r="AF80" s="853" t="s">
        <v>533</v>
      </c>
      <c r="AG80" s="853" t="s">
        <v>2119</v>
      </c>
      <c r="AH80" s="853" t="s">
        <v>27178</v>
      </c>
    </row>
    <row r="81" spans="1:34" ht="90">
      <c r="A81" s="853">
        <v>77</v>
      </c>
      <c r="B81" s="853" t="s">
        <v>2120</v>
      </c>
      <c r="C81" s="853" t="s">
        <v>27170</v>
      </c>
      <c r="D81" s="1324" t="s">
        <v>480</v>
      </c>
      <c r="E81" s="1324"/>
      <c r="F81" s="1324"/>
      <c r="G81" s="853"/>
      <c r="H81" s="853" t="s">
        <v>1841</v>
      </c>
      <c r="I81" s="853">
        <v>3</v>
      </c>
      <c r="J81" s="853">
        <v>1</v>
      </c>
      <c r="K81" s="853">
        <v>0.75</v>
      </c>
      <c r="L81" s="853"/>
      <c r="M81" s="853"/>
      <c r="N81" s="853"/>
      <c r="O81" s="853"/>
      <c r="P81" s="853"/>
      <c r="Q81" s="853"/>
      <c r="R81" s="853"/>
      <c r="S81" s="853"/>
      <c r="T81" s="853"/>
      <c r="U81" s="853"/>
      <c r="V81" s="853"/>
      <c r="W81" s="853"/>
      <c r="X81" s="853"/>
      <c r="Y81" s="853" t="s">
        <v>2121</v>
      </c>
      <c r="Z81" s="852">
        <v>311671218000015</v>
      </c>
      <c r="AA81" s="853" t="s">
        <v>2122</v>
      </c>
      <c r="AB81" s="853"/>
      <c r="AC81" s="853"/>
      <c r="AD81" s="853"/>
      <c r="AE81" s="853"/>
      <c r="AF81" s="853" t="s">
        <v>2084</v>
      </c>
      <c r="AG81" s="853" t="s">
        <v>2123</v>
      </c>
      <c r="AH81" s="853" t="s">
        <v>27170</v>
      </c>
    </row>
    <row r="82" spans="1:34" ht="105">
      <c r="A82" s="853">
        <v>78</v>
      </c>
      <c r="B82" s="853" t="s">
        <v>2124</v>
      </c>
      <c r="C82" s="853" t="s">
        <v>27171</v>
      </c>
      <c r="D82" s="1324" t="s">
        <v>480</v>
      </c>
      <c r="E82" s="1324"/>
      <c r="F82" s="1324"/>
      <c r="G82" s="853"/>
      <c r="H82" s="853" t="s">
        <v>1841</v>
      </c>
      <c r="I82" s="853">
        <v>3</v>
      </c>
      <c r="J82" s="853">
        <v>1</v>
      </c>
      <c r="K82" s="853">
        <v>0.75</v>
      </c>
      <c r="L82" s="853"/>
      <c r="M82" s="853"/>
      <c r="N82" s="853"/>
      <c r="O82" s="853"/>
      <c r="P82" s="853"/>
      <c r="Q82" s="853"/>
      <c r="R82" s="853"/>
      <c r="S82" s="853"/>
      <c r="T82" s="853"/>
      <c r="U82" s="853"/>
      <c r="V82" s="853"/>
      <c r="W82" s="853"/>
      <c r="X82" s="853"/>
      <c r="Y82" s="853" t="s">
        <v>2125</v>
      </c>
      <c r="Z82" s="852">
        <v>304671205000046</v>
      </c>
      <c r="AA82" s="853" t="s">
        <v>2126</v>
      </c>
      <c r="AB82" s="853"/>
      <c r="AC82" s="853"/>
      <c r="AD82" s="853"/>
      <c r="AE82" s="853"/>
      <c r="AF82" s="853" t="s">
        <v>2127</v>
      </c>
      <c r="AG82" s="853" t="s">
        <v>2128</v>
      </c>
      <c r="AH82" s="853" t="s">
        <v>27171</v>
      </c>
    </row>
    <row r="83" spans="1:34" ht="90">
      <c r="A83" s="853">
        <v>79</v>
      </c>
      <c r="B83" s="853" t="s">
        <v>2129</v>
      </c>
      <c r="C83" s="853" t="s">
        <v>27171</v>
      </c>
      <c r="D83" s="853" t="s">
        <v>1911</v>
      </c>
      <c r="E83" s="853"/>
      <c r="F83" s="853"/>
      <c r="G83" s="853"/>
      <c r="H83" s="853" t="s">
        <v>1912</v>
      </c>
      <c r="I83" s="890">
        <v>4.5</v>
      </c>
      <c r="J83" s="853">
        <v>2</v>
      </c>
      <c r="K83" s="853">
        <v>0.75</v>
      </c>
      <c r="L83" s="853"/>
      <c r="M83" s="853"/>
      <c r="N83" s="853"/>
      <c r="O83" s="853"/>
      <c r="P83" s="853"/>
      <c r="Q83" s="853"/>
      <c r="R83" s="853"/>
      <c r="S83" s="853"/>
      <c r="T83" s="853"/>
      <c r="U83" s="853"/>
      <c r="V83" s="853" t="s">
        <v>1913</v>
      </c>
      <c r="W83" s="853"/>
      <c r="X83" s="853" t="s">
        <v>1914</v>
      </c>
      <c r="Y83" s="853"/>
      <c r="Z83" s="852">
        <v>1026700631803</v>
      </c>
      <c r="AA83" s="853"/>
      <c r="AB83" s="853"/>
      <c r="AC83" s="853"/>
      <c r="AD83" s="853"/>
      <c r="AE83" s="853"/>
      <c r="AF83" s="853" t="s">
        <v>533</v>
      </c>
      <c r="AG83" s="853" t="s">
        <v>2129</v>
      </c>
      <c r="AH83" s="853" t="s">
        <v>27171</v>
      </c>
    </row>
    <row r="84" spans="1:34" ht="90">
      <c r="A84" s="853">
        <v>80</v>
      </c>
      <c r="B84" s="853" t="s">
        <v>2130</v>
      </c>
      <c r="C84" s="853" t="s">
        <v>2131</v>
      </c>
      <c r="D84" s="853" t="s">
        <v>1911</v>
      </c>
      <c r="E84" s="853"/>
      <c r="F84" s="853"/>
      <c r="G84" s="853"/>
      <c r="H84" s="853" t="s">
        <v>1912</v>
      </c>
      <c r="I84" s="853">
        <v>3</v>
      </c>
      <c r="J84" s="853">
        <v>1</v>
      </c>
      <c r="K84" s="853">
        <v>0.75</v>
      </c>
      <c r="L84" s="853"/>
      <c r="M84" s="853"/>
      <c r="N84" s="853"/>
      <c r="O84" s="853"/>
      <c r="P84" s="853"/>
      <c r="Q84" s="853"/>
      <c r="R84" s="853"/>
      <c r="S84" s="853"/>
      <c r="T84" s="853"/>
      <c r="U84" s="853"/>
      <c r="V84" s="853" t="s">
        <v>1913</v>
      </c>
      <c r="W84" s="853"/>
      <c r="X84" s="853" t="s">
        <v>1914</v>
      </c>
      <c r="Y84" s="853"/>
      <c r="Z84" s="852">
        <v>1026700631803</v>
      </c>
      <c r="AA84" s="853"/>
      <c r="AB84" s="853"/>
      <c r="AC84" s="853"/>
      <c r="AD84" s="853"/>
      <c r="AE84" s="853"/>
      <c r="AF84" s="853" t="s">
        <v>533</v>
      </c>
      <c r="AG84" s="853" t="s">
        <v>2130</v>
      </c>
      <c r="AH84" s="853" t="s">
        <v>2131</v>
      </c>
    </row>
    <row r="85" spans="1:34" ht="90">
      <c r="A85" s="853">
        <v>81</v>
      </c>
      <c r="B85" s="853" t="s">
        <v>2132</v>
      </c>
      <c r="C85" s="853" t="s">
        <v>2133</v>
      </c>
      <c r="D85" s="853" t="s">
        <v>1911</v>
      </c>
      <c r="E85" s="853"/>
      <c r="F85" s="853"/>
      <c r="G85" s="853"/>
      <c r="H85" s="853" t="s">
        <v>1912</v>
      </c>
      <c r="I85" s="853">
        <v>4.5</v>
      </c>
      <c r="J85" s="853">
        <v>2</v>
      </c>
      <c r="K85" s="853">
        <v>0.75</v>
      </c>
      <c r="L85" s="853"/>
      <c r="M85" s="853"/>
      <c r="N85" s="853"/>
      <c r="O85" s="853"/>
      <c r="P85" s="853"/>
      <c r="Q85" s="853"/>
      <c r="R85" s="853"/>
      <c r="S85" s="853"/>
      <c r="T85" s="853"/>
      <c r="U85" s="853"/>
      <c r="V85" s="853" t="s">
        <v>1913</v>
      </c>
      <c r="W85" s="853"/>
      <c r="X85" s="853" t="s">
        <v>1914</v>
      </c>
      <c r="Y85" s="853"/>
      <c r="Z85" s="852">
        <v>1026700631803</v>
      </c>
      <c r="AA85" s="853"/>
      <c r="AB85" s="853"/>
      <c r="AC85" s="853"/>
      <c r="AD85" s="853"/>
      <c r="AE85" s="853"/>
      <c r="AF85" s="853" t="s">
        <v>533</v>
      </c>
      <c r="AG85" s="853" t="s">
        <v>2132</v>
      </c>
      <c r="AH85" s="853" t="s">
        <v>2133</v>
      </c>
    </row>
    <row r="86" spans="1:34" ht="90">
      <c r="A86" s="853">
        <v>82</v>
      </c>
      <c r="B86" s="853" t="s">
        <v>2134</v>
      </c>
      <c r="C86" s="853" t="s">
        <v>2135</v>
      </c>
      <c r="D86" s="853" t="s">
        <v>1911</v>
      </c>
      <c r="E86" s="853"/>
      <c r="F86" s="853"/>
      <c r="G86" s="853"/>
      <c r="H86" s="853" t="s">
        <v>1912</v>
      </c>
      <c r="I86" s="853">
        <v>4.5</v>
      </c>
      <c r="J86" s="853">
        <v>2</v>
      </c>
      <c r="K86" s="853">
        <v>0.75</v>
      </c>
      <c r="L86" s="853"/>
      <c r="M86" s="853"/>
      <c r="N86" s="853"/>
      <c r="O86" s="853"/>
      <c r="P86" s="853"/>
      <c r="Q86" s="853"/>
      <c r="R86" s="853"/>
      <c r="S86" s="853"/>
      <c r="T86" s="853"/>
      <c r="U86" s="853"/>
      <c r="V86" s="853" t="s">
        <v>1913</v>
      </c>
      <c r="W86" s="853"/>
      <c r="X86" s="853" t="s">
        <v>1914</v>
      </c>
      <c r="Y86" s="853"/>
      <c r="Z86" s="852">
        <v>1026700631803</v>
      </c>
      <c r="AA86" s="853"/>
      <c r="AB86" s="853"/>
      <c r="AC86" s="853"/>
      <c r="AD86" s="853"/>
      <c r="AE86" s="853"/>
      <c r="AF86" s="853" t="s">
        <v>533</v>
      </c>
      <c r="AG86" s="853" t="s">
        <v>2134</v>
      </c>
      <c r="AH86" s="853" t="s">
        <v>27183</v>
      </c>
    </row>
    <row r="87" spans="1:34" ht="90">
      <c r="A87" s="853">
        <v>83</v>
      </c>
      <c r="B87" s="853" t="s">
        <v>2136</v>
      </c>
      <c r="C87" s="853" t="s">
        <v>27179</v>
      </c>
      <c r="D87" s="853" t="s">
        <v>1911</v>
      </c>
      <c r="E87" s="853"/>
      <c r="F87" s="853"/>
      <c r="G87" s="853"/>
      <c r="H87" s="853" t="s">
        <v>1912</v>
      </c>
      <c r="I87" s="853">
        <v>7.5</v>
      </c>
      <c r="J87" s="853">
        <v>3</v>
      </c>
      <c r="K87" s="853">
        <v>0.75</v>
      </c>
      <c r="L87" s="853"/>
      <c r="M87" s="853"/>
      <c r="N87" s="853"/>
      <c r="O87" s="853"/>
      <c r="P87" s="853"/>
      <c r="Q87" s="853"/>
      <c r="R87" s="853"/>
      <c r="S87" s="853"/>
      <c r="T87" s="853"/>
      <c r="U87" s="853"/>
      <c r="V87" s="853" t="s">
        <v>1913</v>
      </c>
      <c r="W87" s="853"/>
      <c r="X87" s="853" t="s">
        <v>1914</v>
      </c>
      <c r="Y87" s="853"/>
      <c r="Z87" s="852">
        <v>1026700631803</v>
      </c>
      <c r="AA87" s="853"/>
      <c r="AB87" s="853"/>
      <c r="AC87" s="853"/>
      <c r="AD87" s="853"/>
      <c r="AE87" s="853"/>
      <c r="AF87" s="853" t="s">
        <v>533</v>
      </c>
      <c r="AG87" s="853" t="s">
        <v>2136</v>
      </c>
      <c r="AH87" s="853" t="s">
        <v>27179</v>
      </c>
    </row>
    <row r="88" spans="1:34" ht="90">
      <c r="A88" s="853">
        <v>84</v>
      </c>
      <c r="B88" s="853" t="s">
        <v>2137</v>
      </c>
      <c r="C88" s="853" t="s">
        <v>27180</v>
      </c>
      <c r="D88" s="853" t="s">
        <v>1911</v>
      </c>
      <c r="E88" s="853"/>
      <c r="F88" s="853"/>
      <c r="G88" s="853"/>
      <c r="H88" s="853" t="s">
        <v>1912</v>
      </c>
      <c r="I88" s="853">
        <v>3</v>
      </c>
      <c r="J88" s="853">
        <v>1</v>
      </c>
      <c r="K88" s="853">
        <v>0.75</v>
      </c>
      <c r="L88" s="853"/>
      <c r="M88" s="853"/>
      <c r="N88" s="853"/>
      <c r="O88" s="853"/>
      <c r="P88" s="853"/>
      <c r="Q88" s="853"/>
      <c r="R88" s="853"/>
      <c r="S88" s="853"/>
      <c r="T88" s="853"/>
      <c r="U88" s="853"/>
      <c r="V88" s="853" t="s">
        <v>1913</v>
      </c>
      <c r="W88" s="853"/>
      <c r="X88" s="853" t="s">
        <v>1914</v>
      </c>
      <c r="Y88" s="853"/>
      <c r="Z88" s="852">
        <v>1026700631803</v>
      </c>
      <c r="AA88" s="853"/>
      <c r="AB88" s="853"/>
      <c r="AC88" s="853"/>
      <c r="AD88" s="853"/>
      <c r="AE88" s="853"/>
      <c r="AF88" s="853" t="s">
        <v>533</v>
      </c>
      <c r="AG88" s="853" t="s">
        <v>2137</v>
      </c>
      <c r="AH88" s="853" t="s">
        <v>27184</v>
      </c>
    </row>
    <row r="89" spans="1:34" ht="90">
      <c r="A89" s="853">
        <v>85</v>
      </c>
      <c r="B89" s="853" t="s">
        <v>2138</v>
      </c>
      <c r="C89" s="853" t="s">
        <v>27181</v>
      </c>
      <c r="D89" s="853" t="s">
        <v>1911</v>
      </c>
      <c r="E89" s="853"/>
      <c r="F89" s="853"/>
      <c r="G89" s="853"/>
      <c r="H89" s="853" t="s">
        <v>1912</v>
      </c>
      <c r="I89" s="853">
        <v>4.5</v>
      </c>
      <c r="J89" s="853">
        <v>2</v>
      </c>
      <c r="K89" s="853">
        <v>0.75</v>
      </c>
      <c r="L89" s="853"/>
      <c r="M89" s="853"/>
      <c r="N89" s="853"/>
      <c r="O89" s="853"/>
      <c r="P89" s="853"/>
      <c r="Q89" s="853"/>
      <c r="R89" s="853"/>
      <c r="S89" s="853"/>
      <c r="T89" s="853"/>
      <c r="U89" s="853"/>
      <c r="V89" s="853" t="s">
        <v>1913</v>
      </c>
      <c r="W89" s="853"/>
      <c r="X89" s="853" t="s">
        <v>1914</v>
      </c>
      <c r="Y89" s="853"/>
      <c r="Z89" s="852">
        <v>1026700631803</v>
      </c>
      <c r="AA89" s="853"/>
      <c r="AB89" s="853"/>
      <c r="AC89" s="853"/>
      <c r="AD89" s="853"/>
      <c r="AE89" s="853"/>
      <c r="AF89" s="853" t="s">
        <v>533</v>
      </c>
      <c r="AG89" s="853" t="s">
        <v>2138</v>
      </c>
      <c r="AH89" s="853" t="s">
        <v>27181</v>
      </c>
    </row>
    <row r="90" spans="1:34" ht="90">
      <c r="A90" s="853">
        <v>86</v>
      </c>
      <c r="B90" s="853" t="s">
        <v>2139</v>
      </c>
      <c r="C90" s="853" t="s">
        <v>2140</v>
      </c>
      <c r="D90" s="853" t="s">
        <v>1911</v>
      </c>
      <c r="E90" s="853"/>
      <c r="F90" s="853"/>
      <c r="G90" s="853"/>
      <c r="H90" s="853" t="s">
        <v>1912</v>
      </c>
      <c r="I90" s="853">
        <v>4.5</v>
      </c>
      <c r="J90" s="853">
        <v>2</v>
      </c>
      <c r="K90" s="853">
        <v>0.75</v>
      </c>
      <c r="L90" s="853"/>
      <c r="M90" s="853"/>
      <c r="N90" s="853"/>
      <c r="O90" s="853"/>
      <c r="P90" s="853"/>
      <c r="Q90" s="853"/>
      <c r="R90" s="853"/>
      <c r="S90" s="853"/>
      <c r="T90" s="853"/>
      <c r="U90" s="853"/>
      <c r="V90" s="853" t="s">
        <v>1913</v>
      </c>
      <c r="W90" s="853"/>
      <c r="X90" s="853" t="s">
        <v>1914</v>
      </c>
      <c r="Y90" s="853"/>
      <c r="Z90" s="852">
        <v>1026700631803</v>
      </c>
      <c r="AA90" s="853"/>
      <c r="AB90" s="853"/>
      <c r="AC90" s="853"/>
      <c r="AD90" s="853"/>
      <c r="AE90" s="853"/>
      <c r="AF90" s="853" t="s">
        <v>533</v>
      </c>
      <c r="AG90" s="853" t="s">
        <v>2139</v>
      </c>
      <c r="AH90" s="853" t="s">
        <v>2140</v>
      </c>
    </row>
    <row r="91" spans="1:34" ht="90">
      <c r="A91" s="853">
        <v>87</v>
      </c>
      <c r="B91" s="853" t="s">
        <v>2141</v>
      </c>
      <c r="C91" s="853" t="s">
        <v>2142</v>
      </c>
      <c r="D91" s="853" t="s">
        <v>1911</v>
      </c>
      <c r="E91" s="853"/>
      <c r="F91" s="853"/>
      <c r="G91" s="853"/>
      <c r="H91" s="853" t="s">
        <v>1912</v>
      </c>
      <c r="I91" s="853">
        <v>4.5</v>
      </c>
      <c r="J91" s="853">
        <v>2</v>
      </c>
      <c r="K91" s="853">
        <v>0.75</v>
      </c>
      <c r="L91" s="853"/>
      <c r="M91" s="853"/>
      <c r="N91" s="853"/>
      <c r="O91" s="853"/>
      <c r="P91" s="853"/>
      <c r="Q91" s="853"/>
      <c r="R91" s="853"/>
      <c r="S91" s="853"/>
      <c r="T91" s="853"/>
      <c r="U91" s="853"/>
      <c r="V91" s="853" t="s">
        <v>1913</v>
      </c>
      <c r="W91" s="853"/>
      <c r="X91" s="853" t="s">
        <v>1914</v>
      </c>
      <c r="Y91" s="853"/>
      <c r="Z91" s="852">
        <v>1026700631803</v>
      </c>
      <c r="AA91" s="853"/>
      <c r="AB91" s="853"/>
      <c r="AC91" s="853"/>
      <c r="AD91" s="853"/>
      <c r="AE91" s="853"/>
      <c r="AF91" s="853" t="s">
        <v>533</v>
      </c>
      <c r="AG91" s="853" t="s">
        <v>2143</v>
      </c>
      <c r="AH91" s="853" t="s">
        <v>2142</v>
      </c>
    </row>
    <row r="92" spans="1:34" ht="90">
      <c r="A92" s="853">
        <v>88</v>
      </c>
      <c r="B92" s="853" t="s">
        <v>2144</v>
      </c>
      <c r="C92" s="853" t="s">
        <v>2145</v>
      </c>
      <c r="D92" s="853" t="s">
        <v>1911</v>
      </c>
      <c r="E92" s="853"/>
      <c r="F92" s="853"/>
      <c r="G92" s="853"/>
      <c r="H92" s="853" t="s">
        <v>1912</v>
      </c>
      <c r="I92" s="853">
        <v>4.5</v>
      </c>
      <c r="J92" s="853">
        <v>2</v>
      </c>
      <c r="K92" s="853">
        <v>0.75</v>
      </c>
      <c r="L92" s="853"/>
      <c r="M92" s="853"/>
      <c r="N92" s="853"/>
      <c r="O92" s="853"/>
      <c r="P92" s="853"/>
      <c r="Q92" s="853"/>
      <c r="R92" s="853"/>
      <c r="S92" s="853"/>
      <c r="T92" s="853"/>
      <c r="U92" s="853"/>
      <c r="V92" s="853" t="s">
        <v>1913</v>
      </c>
      <c r="W92" s="853"/>
      <c r="X92" s="853" t="s">
        <v>1914</v>
      </c>
      <c r="Y92" s="853"/>
      <c r="Z92" s="852">
        <v>1026700631803</v>
      </c>
      <c r="AA92" s="853"/>
      <c r="AB92" s="853"/>
      <c r="AC92" s="853"/>
      <c r="AD92" s="853"/>
      <c r="AE92" s="853"/>
      <c r="AF92" s="853" t="s">
        <v>533</v>
      </c>
      <c r="AG92" s="853" t="s">
        <v>2144</v>
      </c>
      <c r="AH92" s="853" t="s">
        <v>27185</v>
      </c>
    </row>
    <row r="93" spans="1:34" ht="120">
      <c r="A93" s="853">
        <v>89</v>
      </c>
      <c r="B93" s="853" t="s">
        <v>2146</v>
      </c>
      <c r="C93" s="853" t="s">
        <v>27182</v>
      </c>
      <c r="D93" s="1324" t="s">
        <v>480</v>
      </c>
      <c r="E93" s="1324"/>
      <c r="F93" s="1324"/>
      <c r="G93" s="853"/>
      <c r="H93" s="853" t="s">
        <v>1841</v>
      </c>
      <c r="I93" s="853">
        <v>3</v>
      </c>
      <c r="J93" s="853">
        <v>1</v>
      </c>
      <c r="K93" s="853">
        <v>0.75</v>
      </c>
      <c r="L93" s="853"/>
      <c r="M93" s="853"/>
      <c r="N93" s="853"/>
      <c r="O93" s="853"/>
      <c r="P93" s="853"/>
      <c r="Q93" s="853"/>
      <c r="R93" s="853"/>
      <c r="S93" s="853"/>
      <c r="T93" s="853"/>
      <c r="U93" s="853"/>
      <c r="V93" s="853"/>
      <c r="W93" s="853"/>
      <c r="X93" s="853"/>
      <c r="Y93" s="853" t="s">
        <v>2147</v>
      </c>
      <c r="Z93" s="852">
        <v>304671204700028</v>
      </c>
      <c r="AA93" s="853" t="s">
        <v>2148</v>
      </c>
      <c r="AB93" s="853"/>
      <c r="AC93" s="853"/>
      <c r="AD93" s="853"/>
      <c r="AE93" s="853"/>
      <c r="AF93" s="853" t="s">
        <v>2127</v>
      </c>
      <c r="AG93" s="853" t="s">
        <v>2149</v>
      </c>
      <c r="AH93" s="853" t="s">
        <v>27182</v>
      </c>
    </row>
    <row r="94" spans="1:34" ht="105">
      <c r="A94" s="853">
        <v>90</v>
      </c>
      <c r="B94" s="853" t="s">
        <v>2150</v>
      </c>
      <c r="C94" s="853" t="s">
        <v>2151</v>
      </c>
      <c r="D94" s="1324" t="s">
        <v>480</v>
      </c>
      <c r="E94" s="1324"/>
      <c r="F94" s="1324"/>
      <c r="G94" s="853"/>
      <c r="H94" s="853" t="s">
        <v>1841</v>
      </c>
      <c r="I94" s="853">
        <v>3</v>
      </c>
      <c r="J94" s="853">
        <v>1</v>
      </c>
      <c r="K94" s="853">
        <v>0.75</v>
      </c>
      <c r="L94" s="853"/>
      <c r="M94" s="853"/>
      <c r="N94" s="853"/>
      <c r="O94" s="853"/>
      <c r="P94" s="853"/>
      <c r="Q94" s="853"/>
      <c r="R94" s="853"/>
      <c r="S94" s="853"/>
      <c r="T94" s="853"/>
      <c r="U94" s="853"/>
      <c r="V94" s="853"/>
      <c r="W94" s="853"/>
      <c r="X94" s="853"/>
      <c r="Y94" s="853" t="s">
        <v>2152</v>
      </c>
      <c r="Z94" s="852">
        <v>304671206100032</v>
      </c>
      <c r="AA94" s="853" t="s">
        <v>2153</v>
      </c>
      <c r="AB94" s="853"/>
      <c r="AC94" s="853"/>
      <c r="AD94" s="853"/>
      <c r="AE94" s="853"/>
      <c r="AF94" s="853" t="s">
        <v>2127</v>
      </c>
      <c r="AG94" s="853" t="s">
        <v>2154</v>
      </c>
      <c r="AH94" s="853" t="s">
        <v>27186</v>
      </c>
    </row>
    <row r="95" spans="1:34" ht="90">
      <c r="A95" s="853">
        <v>91</v>
      </c>
      <c r="B95" s="853" t="s">
        <v>2155</v>
      </c>
      <c r="C95" s="853" t="s">
        <v>27187</v>
      </c>
      <c r="D95" s="1324" t="s">
        <v>1911</v>
      </c>
      <c r="E95" s="1324"/>
      <c r="F95" s="1324"/>
      <c r="G95" s="853"/>
      <c r="H95" s="853" t="s">
        <v>1912</v>
      </c>
      <c r="I95" s="853">
        <v>5</v>
      </c>
      <c r="J95" s="853">
        <v>3</v>
      </c>
      <c r="K95" s="853">
        <v>0.75</v>
      </c>
      <c r="L95" s="853"/>
      <c r="M95" s="853"/>
      <c r="N95" s="853"/>
      <c r="O95" s="853"/>
      <c r="P95" s="853"/>
      <c r="Q95" s="853"/>
      <c r="R95" s="853"/>
      <c r="S95" s="853"/>
      <c r="T95" s="853"/>
      <c r="U95" s="853"/>
      <c r="V95" s="853" t="s">
        <v>1913</v>
      </c>
      <c r="W95" s="853"/>
      <c r="X95" s="853" t="s">
        <v>1914</v>
      </c>
      <c r="Y95" s="853"/>
      <c r="Z95" s="852">
        <v>1026700631803</v>
      </c>
      <c r="AA95" s="853"/>
      <c r="AB95" s="853"/>
      <c r="AC95" s="853"/>
      <c r="AD95" s="853"/>
      <c r="AE95" s="853"/>
      <c r="AF95" s="853" t="s">
        <v>533</v>
      </c>
      <c r="AG95" s="853" t="s">
        <v>2156</v>
      </c>
      <c r="AH95" s="853" t="s">
        <v>27187</v>
      </c>
    </row>
    <row r="96" spans="1:34" ht="90">
      <c r="A96" s="853">
        <v>92</v>
      </c>
      <c r="B96" s="853" t="s">
        <v>2157</v>
      </c>
      <c r="C96" s="853" t="s">
        <v>2158</v>
      </c>
      <c r="D96" s="1324" t="s">
        <v>1911</v>
      </c>
      <c r="E96" s="1324"/>
      <c r="F96" s="1324"/>
      <c r="G96" s="853"/>
      <c r="H96" s="853" t="s">
        <v>1912</v>
      </c>
      <c r="I96" s="853">
        <v>3</v>
      </c>
      <c r="J96" s="853">
        <v>1</v>
      </c>
      <c r="K96" s="853">
        <v>0.75</v>
      </c>
      <c r="L96" s="853"/>
      <c r="M96" s="853"/>
      <c r="N96" s="853"/>
      <c r="O96" s="853"/>
      <c r="P96" s="853"/>
      <c r="Q96" s="853"/>
      <c r="R96" s="853"/>
      <c r="S96" s="853"/>
      <c r="T96" s="853"/>
      <c r="U96" s="853"/>
      <c r="V96" s="853" t="s">
        <v>1913</v>
      </c>
      <c r="W96" s="853"/>
      <c r="X96" s="853" t="s">
        <v>1914</v>
      </c>
      <c r="Y96" s="853"/>
      <c r="Z96" s="852">
        <v>1026700631803</v>
      </c>
      <c r="AA96" s="853"/>
      <c r="AB96" s="853"/>
      <c r="AC96" s="853"/>
      <c r="AD96" s="853"/>
      <c r="AE96" s="853"/>
      <c r="AF96" s="853" t="s">
        <v>533</v>
      </c>
      <c r="AG96" s="853" t="s">
        <v>2159</v>
      </c>
      <c r="AH96" s="853" t="s">
        <v>27194</v>
      </c>
    </row>
    <row r="97" spans="1:34" ht="105">
      <c r="A97" s="853">
        <v>93</v>
      </c>
      <c r="B97" s="853" t="s">
        <v>2160</v>
      </c>
      <c r="C97" s="853" t="s">
        <v>27188</v>
      </c>
      <c r="D97" s="1324" t="s">
        <v>480</v>
      </c>
      <c r="E97" s="1324"/>
      <c r="F97" s="1324"/>
      <c r="G97" s="853"/>
      <c r="H97" s="853" t="s">
        <v>1841</v>
      </c>
      <c r="I97" s="853">
        <v>3</v>
      </c>
      <c r="J97" s="853">
        <v>1</v>
      </c>
      <c r="K97" s="853">
        <v>0.75</v>
      </c>
      <c r="L97" s="853"/>
      <c r="M97" s="853"/>
      <c r="N97" s="853"/>
      <c r="O97" s="853"/>
      <c r="P97" s="853"/>
      <c r="Q97" s="853"/>
      <c r="R97" s="853"/>
      <c r="S97" s="853"/>
      <c r="T97" s="853"/>
      <c r="U97" s="853"/>
      <c r="V97" s="853"/>
      <c r="W97" s="853"/>
      <c r="X97" s="853"/>
      <c r="Y97" s="853" t="s">
        <v>2161</v>
      </c>
      <c r="Z97" s="852">
        <v>305671235300016</v>
      </c>
      <c r="AA97" s="853" t="s">
        <v>2162</v>
      </c>
      <c r="AB97" s="853"/>
      <c r="AC97" s="853"/>
      <c r="AD97" s="853"/>
      <c r="AE97" s="853"/>
      <c r="AF97" s="853" t="s">
        <v>2127</v>
      </c>
      <c r="AG97" s="853" t="s">
        <v>2163</v>
      </c>
      <c r="AH97" s="853" t="s">
        <v>27188</v>
      </c>
    </row>
    <row r="98" spans="1:34" ht="93" customHeight="1">
      <c r="A98" s="853">
        <v>94</v>
      </c>
      <c r="B98" s="853" t="s">
        <v>2164</v>
      </c>
      <c r="C98" s="853" t="s">
        <v>27189</v>
      </c>
      <c r="D98" s="1324" t="s">
        <v>1911</v>
      </c>
      <c r="E98" s="1324"/>
      <c r="F98" s="1324"/>
      <c r="G98" s="853"/>
      <c r="H98" s="853" t="s">
        <v>1912</v>
      </c>
      <c r="I98" s="853">
        <v>3</v>
      </c>
      <c r="J98" s="853">
        <v>1</v>
      </c>
      <c r="K98" s="853">
        <v>0.75</v>
      </c>
      <c r="L98" s="853"/>
      <c r="M98" s="853"/>
      <c r="N98" s="853"/>
      <c r="O98" s="853"/>
      <c r="P98" s="853"/>
      <c r="Q98" s="853"/>
      <c r="R98" s="853"/>
      <c r="S98" s="853"/>
      <c r="T98" s="853"/>
      <c r="U98" s="853"/>
      <c r="V98" s="853" t="s">
        <v>1913</v>
      </c>
      <c r="W98" s="853"/>
      <c r="X98" s="853" t="s">
        <v>1914</v>
      </c>
      <c r="Y98" s="853"/>
      <c r="Z98" s="852">
        <v>1026700631803</v>
      </c>
      <c r="AA98" s="853"/>
      <c r="AB98" s="853"/>
      <c r="AC98" s="853"/>
      <c r="AD98" s="853"/>
      <c r="AE98" s="853"/>
      <c r="AF98" s="853" t="s">
        <v>533</v>
      </c>
      <c r="AG98" s="853" t="s">
        <v>2165</v>
      </c>
      <c r="AH98" s="853" t="s">
        <v>27189</v>
      </c>
    </row>
    <row r="99" spans="1:34" ht="94.5" customHeight="1">
      <c r="A99" s="853">
        <v>95</v>
      </c>
      <c r="B99" s="853" t="s">
        <v>2166</v>
      </c>
      <c r="C99" s="853" t="s">
        <v>27190</v>
      </c>
      <c r="D99" s="1324" t="s">
        <v>1911</v>
      </c>
      <c r="E99" s="1324"/>
      <c r="F99" s="1324"/>
      <c r="G99" s="853"/>
      <c r="H99" s="853" t="s">
        <v>1912</v>
      </c>
      <c r="I99" s="853">
        <v>4.5</v>
      </c>
      <c r="J99" s="853">
        <v>2</v>
      </c>
      <c r="K99" s="853">
        <v>0.75</v>
      </c>
      <c r="L99" s="853"/>
      <c r="M99" s="853"/>
      <c r="N99" s="853"/>
      <c r="O99" s="853"/>
      <c r="P99" s="853"/>
      <c r="Q99" s="853"/>
      <c r="R99" s="853"/>
      <c r="S99" s="853"/>
      <c r="T99" s="853"/>
      <c r="U99" s="853"/>
      <c r="V99" s="853" t="s">
        <v>1913</v>
      </c>
      <c r="W99" s="853"/>
      <c r="X99" s="853" t="s">
        <v>1914</v>
      </c>
      <c r="Y99" s="853"/>
      <c r="Z99" s="852">
        <v>1026700631803</v>
      </c>
      <c r="AA99" s="853"/>
      <c r="AB99" s="853"/>
      <c r="AC99" s="853"/>
      <c r="AD99" s="853"/>
      <c r="AE99" s="853"/>
      <c r="AF99" s="853" t="s">
        <v>533</v>
      </c>
      <c r="AG99" s="853" t="s">
        <v>2167</v>
      </c>
      <c r="AH99" s="853" t="s">
        <v>27190</v>
      </c>
    </row>
    <row r="100" spans="1:34" ht="147.75" customHeight="1">
      <c r="A100" s="853">
        <v>96</v>
      </c>
      <c r="B100" s="853" t="s">
        <v>2168</v>
      </c>
      <c r="C100" s="853" t="s">
        <v>27191</v>
      </c>
      <c r="D100" s="1324" t="s">
        <v>1911</v>
      </c>
      <c r="E100" s="1324"/>
      <c r="F100" s="1324"/>
      <c r="G100" s="853"/>
      <c r="H100" s="853" t="s">
        <v>2055</v>
      </c>
      <c r="I100" s="853">
        <v>7.5</v>
      </c>
      <c r="J100" s="853">
        <v>2</v>
      </c>
      <c r="K100" s="853">
        <v>0.75</v>
      </c>
      <c r="L100" s="853"/>
      <c r="M100" s="853"/>
      <c r="N100" s="853"/>
      <c r="O100" s="853"/>
      <c r="P100" s="853"/>
      <c r="Q100" s="853"/>
      <c r="R100" s="853"/>
      <c r="S100" s="853"/>
      <c r="T100" s="853"/>
      <c r="U100" s="853"/>
      <c r="V100" s="853"/>
      <c r="W100" s="853"/>
      <c r="X100" s="853"/>
      <c r="Y100" s="853" t="s">
        <v>2169</v>
      </c>
      <c r="Z100" s="852">
        <v>307671208600038</v>
      </c>
      <c r="AA100" s="853" t="s">
        <v>2170</v>
      </c>
      <c r="AB100" s="853"/>
      <c r="AC100" s="853"/>
      <c r="AD100" s="853"/>
      <c r="AE100" s="853"/>
      <c r="AF100" s="853" t="s">
        <v>1999</v>
      </c>
      <c r="AG100" s="853" t="s">
        <v>2171</v>
      </c>
      <c r="AH100" s="853" t="s">
        <v>27191</v>
      </c>
    </row>
    <row r="101" spans="1:34" ht="90">
      <c r="A101" s="853">
        <v>97</v>
      </c>
      <c r="B101" s="853" t="s">
        <v>2172</v>
      </c>
      <c r="C101" s="853" t="s">
        <v>27192</v>
      </c>
      <c r="D101" s="1324" t="s">
        <v>1911</v>
      </c>
      <c r="E101" s="1324"/>
      <c r="F101" s="1324"/>
      <c r="G101" s="853"/>
      <c r="H101" s="853" t="s">
        <v>1912</v>
      </c>
      <c r="I101" s="853">
        <v>3</v>
      </c>
      <c r="J101" s="853">
        <v>1</v>
      </c>
      <c r="K101" s="853">
        <v>0.75</v>
      </c>
      <c r="L101" s="853"/>
      <c r="M101" s="853"/>
      <c r="N101" s="853"/>
      <c r="O101" s="853"/>
      <c r="P101" s="853"/>
      <c r="Q101" s="853"/>
      <c r="R101" s="853"/>
      <c r="S101" s="853"/>
      <c r="T101" s="853"/>
      <c r="U101" s="853"/>
      <c r="V101" s="853" t="s">
        <v>2039</v>
      </c>
      <c r="W101" s="853"/>
      <c r="X101" s="853" t="s">
        <v>1914</v>
      </c>
      <c r="Y101" s="853"/>
      <c r="Z101" s="852">
        <v>1026700631803</v>
      </c>
      <c r="AA101" s="853"/>
      <c r="AB101" s="853"/>
      <c r="AC101" s="853"/>
      <c r="AD101" s="853"/>
      <c r="AE101" s="853"/>
      <c r="AF101" s="853" t="s">
        <v>533</v>
      </c>
      <c r="AG101" s="853" t="s">
        <v>2173</v>
      </c>
      <c r="AH101" s="853" t="s">
        <v>27192</v>
      </c>
    </row>
    <row r="102" spans="1:34" ht="90">
      <c r="A102" s="853">
        <v>98</v>
      </c>
      <c r="B102" s="853" t="s">
        <v>2174</v>
      </c>
      <c r="C102" s="853" t="s">
        <v>27193</v>
      </c>
      <c r="D102" s="1324" t="s">
        <v>1911</v>
      </c>
      <c r="E102" s="1324"/>
      <c r="F102" s="1324"/>
      <c r="G102" s="853"/>
      <c r="H102" s="853" t="s">
        <v>1912</v>
      </c>
      <c r="I102" s="853">
        <v>3</v>
      </c>
      <c r="J102" s="853">
        <v>1</v>
      </c>
      <c r="K102" s="853">
        <v>0.75</v>
      </c>
      <c r="L102" s="853"/>
      <c r="M102" s="853"/>
      <c r="N102" s="853"/>
      <c r="O102" s="853"/>
      <c r="P102" s="853"/>
      <c r="Q102" s="853"/>
      <c r="R102" s="853"/>
      <c r="S102" s="853"/>
      <c r="T102" s="853"/>
      <c r="U102" s="853"/>
      <c r="V102" s="853" t="s">
        <v>1913</v>
      </c>
      <c r="W102" s="853"/>
      <c r="X102" s="853" t="s">
        <v>1914</v>
      </c>
      <c r="Y102" s="853"/>
      <c r="Z102" s="852">
        <v>1026700631803</v>
      </c>
      <c r="AA102" s="853"/>
      <c r="AB102" s="853"/>
      <c r="AC102" s="853"/>
      <c r="AD102" s="853"/>
      <c r="AE102" s="853"/>
      <c r="AF102" s="853" t="s">
        <v>533</v>
      </c>
      <c r="AG102" s="853" t="s">
        <v>2175</v>
      </c>
      <c r="AH102" s="853" t="s">
        <v>27193</v>
      </c>
    </row>
    <row r="103" spans="1:34" ht="110.25" customHeight="1">
      <c r="A103" s="853">
        <v>99</v>
      </c>
      <c r="B103" s="853" t="s">
        <v>2176</v>
      </c>
      <c r="C103" s="853" t="s">
        <v>27195</v>
      </c>
      <c r="D103" s="1324" t="s">
        <v>1911</v>
      </c>
      <c r="E103" s="1324"/>
      <c r="F103" s="1324"/>
      <c r="G103" s="853"/>
      <c r="H103" s="853" t="s">
        <v>1912</v>
      </c>
      <c r="I103" s="853">
        <v>3</v>
      </c>
      <c r="J103" s="853">
        <v>1</v>
      </c>
      <c r="K103" s="853">
        <v>0.75</v>
      </c>
      <c r="L103" s="853"/>
      <c r="M103" s="853"/>
      <c r="N103" s="853"/>
      <c r="O103" s="853"/>
      <c r="P103" s="853"/>
      <c r="Q103" s="853"/>
      <c r="R103" s="853"/>
      <c r="S103" s="853"/>
      <c r="T103" s="853"/>
      <c r="U103" s="853"/>
      <c r="V103" s="853" t="s">
        <v>1913</v>
      </c>
      <c r="W103" s="853"/>
      <c r="X103" s="853" t="s">
        <v>1914</v>
      </c>
      <c r="Y103" s="853"/>
      <c r="Z103" s="852">
        <v>1026700631803</v>
      </c>
      <c r="AA103" s="853"/>
      <c r="AB103" s="853"/>
      <c r="AC103" s="853"/>
      <c r="AD103" s="853"/>
      <c r="AE103" s="853"/>
      <c r="AF103" s="853" t="s">
        <v>533</v>
      </c>
      <c r="AG103" s="853" t="s">
        <v>2177</v>
      </c>
      <c r="AH103" s="853" t="s">
        <v>27195</v>
      </c>
    </row>
    <row r="104" spans="1:34" ht="99" customHeight="1">
      <c r="A104" s="853">
        <v>100</v>
      </c>
      <c r="B104" s="853" t="s">
        <v>2178</v>
      </c>
      <c r="C104" s="853" t="s">
        <v>2179</v>
      </c>
      <c r="D104" s="1324" t="s">
        <v>1911</v>
      </c>
      <c r="E104" s="1324"/>
      <c r="F104" s="1324"/>
      <c r="G104" s="853"/>
      <c r="H104" s="853" t="s">
        <v>1912</v>
      </c>
      <c r="I104" s="853">
        <v>3</v>
      </c>
      <c r="J104" s="853">
        <v>1</v>
      </c>
      <c r="K104" s="853">
        <v>0.75</v>
      </c>
      <c r="L104" s="853"/>
      <c r="M104" s="853"/>
      <c r="N104" s="853"/>
      <c r="O104" s="853"/>
      <c r="P104" s="853"/>
      <c r="Q104" s="853"/>
      <c r="R104" s="853"/>
      <c r="S104" s="853"/>
      <c r="T104" s="853"/>
      <c r="U104" s="853"/>
      <c r="V104" s="853" t="s">
        <v>1913</v>
      </c>
      <c r="W104" s="853"/>
      <c r="X104" s="853" t="s">
        <v>1914</v>
      </c>
      <c r="Y104" s="853"/>
      <c r="Z104" s="852">
        <v>1026700631803</v>
      </c>
      <c r="AA104" s="853"/>
      <c r="AB104" s="853"/>
      <c r="AC104" s="853"/>
      <c r="AD104" s="853"/>
      <c r="AE104" s="853"/>
      <c r="AF104" s="853" t="s">
        <v>533</v>
      </c>
      <c r="AG104" s="853" t="s">
        <v>2180</v>
      </c>
      <c r="AH104" s="853" t="s">
        <v>2179</v>
      </c>
    </row>
    <row r="105" spans="1:34" ht="99" customHeight="1">
      <c r="A105" s="853">
        <v>101</v>
      </c>
      <c r="B105" s="853" t="s">
        <v>2181</v>
      </c>
      <c r="C105" s="853" t="s">
        <v>2182</v>
      </c>
      <c r="D105" s="1324" t="s">
        <v>1911</v>
      </c>
      <c r="E105" s="1324"/>
      <c r="F105" s="1324"/>
      <c r="G105" s="853"/>
      <c r="H105" s="853" t="s">
        <v>1912</v>
      </c>
      <c r="I105" s="853">
        <v>3</v>
      </c>
      <c r="J105" s="853">
        <v>1</v>
      </c>
      <c r="K105" s="853">
        <v>0.75</v>
      </c>
      <c r="L105" s="853"/>
      <c r="M105" s="853"/>
      <c r="N105" s="853"/>
      <c r="O105" s="853"/>
      <c r="P105" s="853"/>
      <c r="Q105" s="853"/>
      <c r="R105" s="853"/>
      <c r="S105" s="853"/>
      <c r="T105" s="853"/>
      <c r="U105" s="853"/>
      <c r="V105" s="853" t="s">
        <v>1913</v>
      </c>
      <c r="W105" s="853"/>
      <c r="X105" s="853" t="s">
        <v>1914</v>
      </c>
      <c r="Y105" s="853"/>
      <c r="Z105" s="852">
        <v>1026700631803</v>
      </c>
      <c r="AA105" s="853"/>
      <c r="AB105" s="853"/>
      <c r="AC105" s="853"/>
      <c r="AD105" s="853"/>
      <c r="AE105" s="853"/>
      <c r="AF105" s="853" t="s">
        <v>533</v>
      </c>
      <c r="AG105" s="853" t="s">
        <v>2183</v>
      </c>
      <c r="AH105" s="853" t="s">
        <v>2182</v>
      </c>
    </row>
    <row r="106" spans="1:34" ht="90">
      <c r="A106" s="853">
        <v>102</v>
      </c>
      <c r="B106" s="853" t="s">
        <v>2184</v>
      </c>
      <c r="C106" s="853" t="s">
        <v>2185</v>
      </c>
      <c r="D106" s="1324" t="s">
        <v>1911</v>
      </c>
      <c r="E106" s="1324"/>
      <c r="F106" s="1324"/>
      <c r="G106" s="853"/>
      <c r="H106" s="853" t="s">
        <v>1912</v>
      </c>
      <c r="I106" s="853">
        <v>4.5</v>
      </c>
      <c r="J106" s="853">
        <v>2</v>
      </c>
      <c r="K106" s="853">
        <v>0.75</v>
      </c>
      <c r="L106" s="853"/>
      <c r="M106" s="853"/>
      <c r="N106" s="853"/>
      <c r="O106" s="853"/>
      <c r="P106" s="853"/>
      <c r="Q106" s="853"/>
      <c r="R106" s="853"/>
      <c r="S106" s="853"/>
      <c r="T106" s="853"/>
      <c r="U106" s="853"/>
      <c r="V106" s="853" t="s">
        <v>1913</v>
      </c>
      <c r="W106" s="853"/>
      <c r="X106" s="853" t="s">
        <v>1914</v>
      </c>
      <c r="Y106" s="853"/>
      <c r="Z106" s="852">
        <v>1026700631803</v>
      </c>
      <c r="AA106" s="853"/>
      <c r="AB106" s="853"/>
      <c r="AC106" s="853"/>
      <c r="AD106" s="853"/>
      <c r="AE106" s="853"/>
      <c r="AF106" s="853" t="s">
        <v>533</v>
      </c>
      <c r="AG106" s="853" t="s">
        <v>2186</v>
      </c>
      <c r="AH106" s="853" t="s">
        <v>2185</v>
      </c>
    </row>
    <row r="107" spans="1:34" ht="75">
      <c r="A107" s="853">
        <v>103</v>
      </c>
      <c r="B107" s="853" t="s">
        <v>2187</v>
      </c>
      <c r="C107" s="853" t="s">
        <v>2188</v>
      </c>
      <c r="D107" s="1324" t="s">
        <v>1911</v>
      </c>
      <c r="E107" s="1324"/>
      <c r="F107" s="1324"/>
      <c r="G107" s="853"/>
      <c r="H107" s="853" t="s">
        <v>1841</v>
      </c>
      <c r="I107" s="853">
        <v>3</v>
      </c>
      <c r="J107" s="853">
        <v>1</v>
      </c>
      <c r="K107" s="853">
        <v>0.75</v>
      </c>
      <c r="L107" s="853"/>
      <c r="M107" s="853"/>
      <c r="N107" s="853"/>
      <c r="O107" s="853"/>
      <c r="P107" s="853"/>
      <c r="Q107" s="853"/>
      <c r="R107" s="853"/>
      <c r="S107" s="853"/>
      <c r="T107" s="853"/>
      <c r="U107" s="853"/>
      <c r="V107" s="853" t="s">
        <v>1913</v>
      </c>
      <c r="W107" s="851"/>
      <c r="X107" s="853" t="s">
        <v>1914</v>
      </c>
      <c r="Y107" s="853"/>
      <c r="Z107" s="891">
        <v>102670063180300</v>
      </c>
      <c r="AA107" s="853"/>
      <c r="AB107" s="853"/>
      <c r="AC107" s="853"/>
      <c r="AD107" s="853"/>
      <c r="AE107" s="853"/>
      <c r="AF107" s="853" t="s">
        <v>533</v>
      </c>
      <c r="AG107" s="853" t="s">
        <v>2189</v>
      </c>
      <c r="AH107" s="853" t="s">
        <v>27196</v>
      </c>
    </row>
    <row r="108" spans="1:34" ht="75">
      <c r="A108" s="853">
        <v>104</v>
      </c>
      <c r="B108" s="853" t="s">
        <v>2190</v>
      </c>
      <c r="C108" s="853" t="s">
        <v>2191</v>
      </c>
      <c r="D108" s="1324" t="s">
        <v>1911</v>
      </c>
      <c r="E108" s="1324"/>
      <c r="F108" s="1324"/>
      <c r="G108" s="853"/>
      <c r="H108" s="853" t="s">
        <v>1841</v>
      </c>
      <c r="I108" s="853">
        <v>3</v>
      </c>
      <c r="J108" s="853">
        <v>1</v>
      </c>
      <c r="K108" s="853">
        <v>0.75</v>
      </c>
      <c r="L108" s="853"/>
      <c r="M108" s="853"/>
      <c r="N108" s="853"/>
      <c r="O108" s="853"/>
      <c r="P108" s="853"/>
      <c r="Q108" s="853"/>
      <c r="R108" s="853"/>
      <c r="S108" s="853"/>
      <c r="T108" s="853"/>
      <c r="U108" s="853"/>
      <c r="V108" s="853" t="s">
        <v>1913</v>
      </c>
      <c r="W108" s="851"/>
      <c r="X108" s="853" t="s">
        <v>1914</v>
      </c>
      <c r="Y108" s="853"/>
      <c r="Z108" s="852">
        <v>102670063180300</v>
      </c>
      <c r="AA108" s="853"/>
      <c r="AB108" s="853"/>
      <c r="AC108" s="853"/>
      <c r="AD108" s="853"/>
      <c r="AE108" s="853"/>
      <c r="AF108" s="853" t="s">
        <v>533</v>
      </c>
      <c r="AG108" s="853" t="s">
        <v>2192</v>
      </c>
      <c r="AH108" s="853" t="s">
        <v>27197</v>
      </c>
    </row>
    <row r="109" spans="1:34" ht="75">
      <c r="A109" s="853">
        <v>105</v>
      </c>
      <c r="B109" s="853" t="s">
        <v>2193</v>
      </c>
      <c r="C109" s="853" t="s">
        <v>2194</v>
      </c>
      <c r="D109" s="1324" t="s">
        <v>1911</v>
      </c>
      <c r="E109" s="1324"/>
      <c r="F109" s="1324"/>
      <c r="G109" s="853"/>
      <c r="H109" s="853" t="s">
        <v>1841</v>
      </c>
      <c r="I109" s="853">
        <v>3</v>
      </c>
      <c r="J109" s="853">
        <v>1</v>
      </c>
      <c r="K109" s="853">
        <v>0.75</v>
      </c>
      <c r="L109" s="853"/>
      <c r="M109" s="853"/>
      <c r="N109" s="853"/>
      <c r="O109" s="853"/>
      <c r="P109" s="853"/>
      <c r="Q109" s="853"/>
      <c r="R109" s="853"/>
      <c r="S109" s="853"/>
      <c r="T109" s="853"/>
      <c r="U109" s="853"/>
      <c r="V109" s="853" t="s">
        <v>1913</v>
      </c>
      <c r="W109" s="851"/>
      <c r="X109" s="853" t="s">
        <v>1914</v>
      </c>
      <c r="Y109" s="853"/>
      <c r="Z109" s="852">
        <v>102670063180300</v>
      </c>
      <c r="AA109" s="853"/>
      <c r="AB109" s="853"/>
      <c r="AC109" s="853"/>
      <c r="AD109" s="853"/>
      <c r="AE109" s="853"/>
      <c r="AF109" s="853" t="s">
        <v>533</v>
      </c>
      <c r="AG109" s="853" t="s">
        <v>2195</v>
      </c>
      <c r="AH109" s="853" t="s">
        <v>27198</v>
      </c>
    </row>
    <row r="110" spans="1:34" ht="75">
      <c r="A110" s="853">
        <v>106</v>
      </c>
      <c r="B110" s="853" t="s">
        <v>2196</v>
      </c>
      <c r="C110" s="853" t="s">
        <v>2197</v>
      </c>
      <c r="D110" s="1324" t="s">
        <v>1911</v>
      </c>
      <c r="E110" s="1324"/>
      <c r="F110" s="1324"/>
      <c r="G110" s="853"/>
      <c r="H110" s="853" t="s">
        <v>1841</v>
      </c>
      <c r="I110" s="853">
        <v>4.5</v>
      </c>
      <c r="J110" s="853">
        <v>2</v>
      </c>
      <c r="K110" s="853">
        <v>0.75</v>
      </c>
      <c r="L110" s="853"/>
      <c r="M110" s="853"/>
      <c r="N110" s="853"/>
      <c r="O110" s="853"/>
      <c r="P110" s="853"/>
      <c r="Q110" s="853"/>
      <c r="R110" s="853"/>
      <c r="S110" s="853"/>
      <c r="T110" s="853"/>
      <c r="U110" s="853"/>
      <c r="V110" s="853" t="s">
        <v>1913</v>
      </c>
      <c r="W110" s="851"/>
      <c r="X110" s="853" t="s">
        <v>1914</v>
      </c>
      <c r="Y110" s="853"/>
      <c r="Z110" s="852">
        <v>102670063180300</v>
      </c>
      <c r="AA110" s="853"/>
      <c r="AB110" s="853"/>
      <c r="AC110" s="853"/>
      <c r="AD110" s="853"/>
      <c r="AE110" s="853"/>
      <c r="AF110" s="853" t="s">
        <v>533</v>
      </c>
      <c r="AG110" s="853" t="s">
        <v>2198</v>
      </c>
      <c r="AH110" s="853" t="s">
        <v>27199</v>
      </c>
    </row>
    <row r="111" spans="1:34" ht="75">
      <c r="A111" s="853">
        <v>107</v>
      </c>
      <c r="B111" s="853" t="s">
        <v>2199</v>
      </c>
      <c r="C111" s="853" t="s">
        <v>2200</v>
      </c>
      <c r="D111" s="1324" t="s">
        <v>1911</v>
      </c>
      <c r="E111" s="1324"/>
      <c r="F111" s="1324"/>
      <c r="G111" s="853"/>
      <c r="H111" s="853" t="s">
        <v>1841</v>
      </c>
      <c r="I111" s="853">
        <v>3</v>
      </c>
      <c r="J111" s="853">
        <v>1</v>
      </c>
      <c r="K111" s="853">
        <v>0.75</v>
      </c>
      <c r="L111" s="853"/>
      <c r="M111" s="853"/>
      <c r="N111" s="853"/>
      <c r="O111" s="853"/>
      <c r="P111" s="853"/>
      <c r="Q111" s="853"/>
      <c r="R111" s="853"/>
      <c r="S111" s="853"/>
      <c r="T111" s="853"/>
      <c r="U111" s="853"/>
      <c r="V111" s="853" t="s">
        <v>1913</v>
      </c>
      <c r="W111" s="851"/>
      <c r="X111" s="853" t="s">
        <v>1914</v>
      </c>
      <c r="Y111" s="853"/>
      <c r="Z111" s="852">
        <v>102670063180300</v>
      </c>
      <c r="AA111" s="853"/>
      <c r="AB111" s="853"/>
      <c r="AC111" s="853"/>
      <c r="AD111" s="853"/>
      <c r="AE111" s="853"/>
      <c r="AF111" s="853" t="s">
        <v>533</v>
      </c>
      <c r="AG111" s="853" t="s">
        <v>2201</v>
      </c>
      <c r="AH111" s="853" t="s">
        <v>27200</v>
      </c>
    </row>
    <row r="112" spans="1:34" ht="75">
      <c r="A112" s="853">
        <v>108</v>
      </c>
      <c r="B112" s="853" t="s">
        <v>2202</v>
      </c>
      <c r="C112" s="853" t="s">
        <v>2203</v>
      </c>
      <c r="D112" s="1324" t="s">
        <v>1911</v>
      </c>
      <c r="E112" s="1324"/>
      <c r="F112" s="1324"/>
      <c r="G112" s="853"/>
      <c r="H112" s="853" t="s">
        <v>1841</v>
      </c>
      <c r="I112" s="853">
        <v>3</v>
      </c>
      <c r="J112" s="853">
        <v>1</v>
      </c>
      <c r="K112" s="853">
        <v>0.75</v>
      </c>
      <c r="L112" s="853"/>
      <c r="M112" s="853"/>
      <c r="N112" s="853"/>
      <c r="O112" s="853"/>
      <c r="P112" s="853"/>
      <c r="Q112" s="853"/>
      <c r="R112" s="853"/>
      <c r="S112" s="853"/>
      <c r="T112" s="853"/>
      <c r="U112" s="853"/>
      <c r="V112" s="853" t="s">
        <v>1913</v>
      </c>
      <c r="W112" s="851"/>
      <c r="X112" s="853" t="s">
        <v>1914</v>
      </c>
      <c r="Y112" s="853"/>
      <c r="Z112" s="852">
        <v>102670063180300</v>
      </c>
      <c r="AA112" s="853"/>
      <c r="AB112" s="853"/>
      <c r="AC112" s="853"/>
      <c r="AD112" s="853"/>
      <c r="AE112" s="853"/>
      <c r="AF112" s="853" t="s">
        <v>533</v>
      </c>
      <c r="AG112" s="853" t="s">
        <v>2204</v>
      </c>
      <c r="AH112" s="853" t="s">
        <v>27201</v>
      </c>
    </row>
    <row r="113" spans="1:34" ht="75">
      <c r="A113" s="853">
        <v>109</v>
      </c>
      <c r="B113" s="853" t="s">
        <v>2205</v>
      </c>
      <c r="C113" s="853" t="s">
        <v>2206</v>
      </c>
      <c r="D113" s="1324" t="s">
        <v>1911</v>
      </c>
      <c r="E113" s="1324"/>
      <c r="F113" s="1324"/>
      <c r="G113" s="853"/>
      <c r="H113" s="853" t="s">
        <v>1841</v>
      </c>
      <c r="I113" s="853">
        <v>3</v>
      </c>
      <c r="J113" s="853">
        <v>1</v>
      </c>
      <c r="K113" s="853">
        <v>0.75</v>
      </c>
      <c r="L113" s="853"/>
      <c r="M113" s="853"/>
      <c r="N113" s="853"/>
      <c r="O113" s="853"/>
      <c r="P113" s="853"/>
      <c r="Q113" s="853"/>
      <c r="R113" s="853"/>
      <c r="S113" s="853"/>
      <c r="T113" s="853"/>
      <c r="U113" s="853"/>
      <c r="V113" s="853" t="s">
        <v>1913</v>
      </c>
      <c r="W113" s="851"/>
      <c r="X113" s="853" t="s">
        <v>1914</v>
      </c>
      <c r="Y113" s="853"/>
      <c r="Z113" s="852">
        <v>102670063180300</v>
      </c>
      <c r="AA113" s="853"/>
      <c r="AB113" s="853"/>
      <c r="AC113" s="853"/>
      <c r="AD113" s="853"/>
      <c r="AE113" s="853"/>
      <c r="AF113" s="853" t="s">
        <v>533</v>
      </c>
      <c r="AG113" s="853" t="s">
        <v>2207</v>
      </c>
      <c r="AH113" s="853" t="s">
        <v>27202</v>
      </c>
    </row>
    <row r="114" spans="1:34" ht="90">
      <c r="A114" s="853">
        <v>110</v>
      </c>
      <c r="B114" s="853" t="s">
        <v>2208</v>
      </c>
      <c r="C114" s="853" t="s">
        <v>2209</v>
      </c>
      <c r="D114" s="1324" t="s">
        <v>1911</v>
      </c>
      <c r="E114" s="1324"/>
      <c r="F114" s="1324"/>
      <c r="G114" s="853"/>
      <c r="H114" s="853" t="s">
        <v>1841</v>
      </c>
      <c r="I114" s="853">
        <v>3</v>
      </c>
      <c r="J114" s="853">
        <v>1</v>
      </c>
      <c r="K114" s="853">
        <v>0.75</v>
      </c>
      <c r="L114" s="853"/>
      <c r="M114" s="853"/>
      <c r="N114" s="853"/>
      <c r="O114" s="853"/>
      <c r="P114" s="853"/>
      <c r="Q114" s="853"/>
      <c r="R114" s="853"/>
      <c r="S114" s="853"/>
      <c r="T114" s="853"/>
      <c r="U114" s="853"/>
      <c r="V114" s="853" t="s">
        <v>1913</v>
      </c>
      <c r="W114" s="851"/>
      <c r="X114" s="853" t="s">
        <v>1914</v>
      </c>
      <c r="Y114" s="853"/>
      <c r="Z114" s="852">
        <v>102670063180300</v>
      </c>
      <c r="AA114" s="853"/>
      <c r="AB114" s="853"/>
      <c r="AC114" s="853"/>
      <c r="AD114" s="853"/>
      <c r="AE114" s="853"/>
      <c r="AF114" s="853" t="s">
        <v>533</v>
      </c>
      <c r="AG114" s="853" t="s">
        <v>2210</v>
      </c>
      <c r="AH114" s="853" t="s">
        <v>27203</v>
      </c>
    </row>
    <row r="115" spans="1:34" ht="90">
      <c r="A115" s="853">
        <v>111</v>
      </c>
      <c r="B115" s="853" t="s">
        <v>2211</v>
      </c>
      <c r="C115" s="853" t="s">
        <v>2212</v>
      </c>
      <c r="D115" s="1324" t="s">
        <v>1911</v>
      </c>
      <c r="E115" s="1324"/>
      <c r="F115" s="1324"/>
      <c r="G115" s="853"/>
      <c r="H115" s="853" t="s">
        <v>1912</v>
      </c>
      <c r="I115" s="853">
        <v>6</v>
      </c>
      <c r="J115" s="853">
        <v>4</v>
      </c>
      <c r="K115" s="853">
        <v>0.75</v>
      </c>
      <c r="L115" s="853"/>
      <c r="M115" s="853"/>
      <c r="N115" s="853"/>
      <c r="O115" s="853"/>
      <c r="P115" s="853"/>
      <c r="Q115" s="853"/>
      <c r="R115" s="853"/>
      <c r="S115" s="853"/>
      <c r="T115" s="853"/>
      <c r="U115" s="853"/>
      <c r="V115" s="853" t="s">
        <v>1913</v>
      </c>
      <c r="W115" s="853"/>
      <c r="X115" s="853" t="s">
        <v>1914</v>
      </c>
      <c r="Y115" s="853"/>
      <c r="Z115" s="852">
        <v>1026700631803</v>
      </c>
      <c r="AA115" s="853"/>
      <c r="AB115" s="853"/>
      <c r="AC115" s="853"/>
      <c r="AD115" s="853"/>
      <c r="AE115" s="853"/>
      <c r="AF115" s="853" t="s">
        <v>2213</v>
      </c>
      <c r="AG115" s="853" t="s">
        <v>1914</v>
      </c>
      <c r="AH115" s="853" t="s">
        <v>2212</v>
      </c>
    </row>
    <row r="116" spans="1:34" ht="90">
      <c r="A116" s="853">
        <v>112</v>
      </c>
      <c r="B116" s="853" t="s">
        <v>2211</v>
      </c>
      <c r="C116" s="853" t="s">
        <v>2214</v>
      </c>
      <c r="D116" s="1324" t="s">
        <v>1911</v>
      </c>
      <c r="E116" s="1324"/>
      <c r="F116" s="1324"/>
      <c r="G116" s="853"/>
      <c r="H116" s="853" t="s">
        <v>1912</v>
      </c>
      <c r="I116" s="853">
        <v>4.5</v>
      </c>
      <c r="J116" s="853">
        <v>2</v>
      </c>
      <c r="K116" s="853">
        <v>0.75</v>
      </c>
      <c r="L116" s="853"/>
      <c r="M116" s="853"/>
      <c r="N116" s="853"/>
      <c r="O116" s="853"/>
      <c r="P116" s="853"/>
      <c r="Q116" s="853"/>
      <c r="R116" s="853"/>
      <c r="S116" s="853"/>
      <c r="T116" s="853"/>
      <c r="U116" s="853"/>
      <c r="V116" s="853" t="s">
        <v>1913</v>
      </c>
      <c r="W116" s="853"/>
      <c r="X116" s="853" t="s">
        <v>1914</v>
      </c>
      <c r="Y116" s="853"/>
      <c r="Z116" s="852">
        <v>1026700631803</v>
      </c>
      <c r="AA116" s="853"/>
      <c r="AB116" s="853"/>
      <c r="AC116" s="853"/>
      <c r="AD116" s="853"/>
      <c r="AE116" s="853"/>
      <c r="AF116" s="853" t="s">
        <v>2213</v>
      </c>
      <c r="AG116" s="853" t="s">
        <v>1914</v>
      </c>
      <c r="AH116" s="853" t="s">
        <v>2214</v>
      </c>
    </row>
    <row r="117" spans="1:34" ht="90">
      <c r="A117" s="853">
        <v>113</v>
      </c>
      <c r="B117" s="853" t="s">
        <v>2215</v>
      </c>
      <c r="C117" s="853" t="s">
        <v>2216</v>
      </c>
      <c r="D117" s="1324" t="s">
        <v>1911</v>
      </c>
      <c r="E117" s="1324"/>
      <c r="F117" s="1324"/>
      <c r="G117" s="853"/>
      <c r="H117" s="853" t="s">
        <v>1912</v>
      </c>
      <c r="I117" s="853">
        <v>5</v>
      </c>
      <c r="J117" s="853">
        <v>34</v>
      </c>
      <c r="K117" s="853">
        <v>0.75</v>
      </c>
      <c r="L117" s="853"/>
      <c r="M117" s="853"/>
      <c r="N117" s="853"/>
      <c r="O117" s="853"/>
      <c r="P117" s="853"/>
      <c r="Q117" s="853"/>
      <c r="R117" s="853"/>
      <c r="S117" s="853"/>
      <c r="T117" s="853"/>
      <c r="U117" s="853"/>
      <c r="V117" s="853" t="s">
        <v>1913</v>
      </c>
      <c r="W117" s="853"/>
      <c r="X117" s="853" t="s">
        <v>1914</v>
      </c>
      <c r="Y117" s="853"/>
      <c r="Z117" s="852">
        <v>1026700631803</v>
      </c>
      <c r="AA117" s="853"/>
      <c r="AB117" s="853"/>
      <c r="AC117" s="853"/>
      <c r="AD117" s="853"/>
      <c r="AE117" s="853"/>
      <c r="AF117" s="853" t="s">
        <v>2213</v>
      </c>
      <c r="AG117" s="853" t="s">
        <v>1914</v>
      </c>
      <c r="AH117" s="853" t="s">
        <v>2216</v>
      </c>
    </row>
    <row r="118" spans="1:34" ht="90">
      <c r="A118" s="853">
        <v>114</v>
      </c>
      <c r="B118" s="853" t="s">
        <v>2215</v>
      </c>
      <c r="C118" s="853" t="s">
        <v>2217</v>
      </c>
      <c r="D118" s="1324" t="s">
        <v>1911</v>
      </c>
      <c r="E118" s="1324"/>
      <c r="F118" s="1324"/>
      <c r="G118" s="853"/>
      <c r="H118" s="853" t="s">
        <v>1912</v>
      </c>
      <c r="I118" s="853">
        <v>3</v>
      </c>
      <c r="J118" s="853">
        <v>1</v>
      </c>
      <c r="K118" s="853">
        <v>0.75</v>
      </c>
      <c r="L118" s="853"/>
      <c r="M118" s="853"/>
      <c r="N118" s="853"/>
      <c r="O118" s="853"/>
      <c r="P118" s="853"/>
      <c r="Q118" s="853"/>
      <c r="R118" s="853"/>
      <c r="S118" s="853"/>
      <c r="T118" s="853"/>
      <c r="U118" s="853"/>
      <c r="V118" s="853" t="s">
        <v>1913</v>
      </c>
      <c r="W118" s="853"/>
      <c r="X118" s="853" t="s">
        <v>1914</v>
      </c>
      <c r="Y118" s="853"/>
      <c r="Z118" s="852">
        <v>1026700631803</v>
      </c>
      <c r="AA118" s="853"/>
      <c r="AB118" s="853"/>
      <c r="AC118" s="853"/>
      <c r="AD118" s="853"/>
      <c r="AE118" s="853"/>
      <c r="AF118" s="853" t="s">
        <v>2213</v>
      </c>
      <c r="AG118" s="853" t="s">
        <v>1914</v>
      </c>
      <c r="AH118" s="853" t="s">
        <v>2217</v>
      </c>
    </row>
    <row r="119" spans="1:34" ht="90">
      <c r="A119" s="853">
        <v>115</v>
      </c>
      <c r="B119" s="853" t="s">
        <v>2218</v>
      </c>
      <c r="C119" s="853" t="s">
        <v>2219</v>
      </c>
      <c r="D119" s="1324" t="s">
        <v>1911</v>
      </c>
      <c r="E119" s="1324"/>
      <c r="F119" s="1324"/>
      <c r="G119" s="853"/>
      <c r="H119" s="853" t="s">
        <v>1912</v>
      </c>
      <c r="I119" s="853">
        <v>4.5</v>
      </c>
      <c r="J119" s="853">
        <v>2</v>
      </c>
      <c r="K119" s="853">
        <v>0.75</v>
      </c>
      <c r="L119" s="853"/>
      <c r="M119" s="853"/>
      <c r="N119" s="853"/>
      <c r="O119" s="853"/>
      <c r="P119" s="853"/>
      <c r="Q119" s="853"/>
      <c r="R119" s="853"/>
      <c r="S119" s="853"/>
      <c r="T119" s="853"/>
      <c r="U119" s="853"/>
      <c r="V119" s="853" t="s">
        <v>1913</v>
      </c>
      <c r="W119" s="853"/>
      <c r="X119" s="853" t="s">
        <v>1914</v>
      </c>
      <c r="Y119" s="853"/>
      <c r="Z119" s="852">
        <v>1026700631803</v>
      </c>
      <c r="AA119" s="853"/>
      <c r="AB119" s="853"/>
      <c r="AC119" s="853"/>
      <c r="AD119" s="853"/>
      <c r="AE119" s="853"/>
      <c r="AF119" s="853" t="s">
        <v>2213</v>
      </c>
      <c r="AG119" s="853" t="s">
        <v>1914</v>
      </c>
      <c r="AH119" s="853" t="s">
        <v>2219</v>
      </c>
    </row>
    <row r="120" spans="1:34" ht="90">
      <c r="A120" s="853">
        <v>116</v>
      </c>
      <c r="B120" s="853" t="s">
        <v>2220</v>
      </c>
      <c r="C120" s="853" t="s">
        <v>2221</v>
      </c>
      <c r="D120" s="1324" t="s">
        <v>1911</v>
      </c>
      <c r="E120" s="1324"/>
      <c r="F120" s="1324"/>
      <c r="G120" s="853"/>
      <c r="H120" s="853" t="s">
        <v>1912</v>
      </c>
      <c r="I120" s="853">
        <v>4.5</v>
      </c>
      <c r="J120" s="853">
        <v>2</v>
      </c>
      <c r="K120" s="853">
        <v>0.75</v>
      </c>
      <c r="L120" s="853"/>
      <c r="M120" s="853"/>
      <c r="N120" s="853"/>
      <c r="O120" s="853"/>
      <c r="P120" s="853"/>
      <c r="Q120" s="853"/>
      <c r="R120" s="853"/>
      <c r="S120" s="853"/>
      <c r="T120" s="853"/>
      <c r="U120" s="853"/>
      <c r="V120" s="853" t="s">
        <v>1913</v>
      </c>
      <c r="W120" s="853"/>
      <c r="X120" s="853" t="s">
        <v>1914</v>
      </c>
      <c r="Y120" s="853"/>
      <c r="Z120" s="852">
        <v>1026700631803</v>
      </c>
      <c r="AA120" s="853"/>
      <c r="AB120" s="853"/>
      <c r="AC120" s="853"/>
      <c r="AD120" s="853"/>
      <c r="AE120" s="853"/>
      <c r="AF120" s="853" t="s">
        <v>2213</v>
      </c>
      <c r="AG120" s="853" t="s">
        <v>1914</v>
      </c>
      <c r="AH120" s="853" t="s">
        <v>2221</v>
      </c>
    </row>
    <row r="121" spans="1:34" ht="75">
      <c r="A121" s="853">
        <v>117</v>
      </c>
      <c r="B121" s="853" t="s">
        <v>2222</v>
      </c>
      <c r="C121" s="851"/>
      <c r="D121" s="1324" t="s">
        <v>1911</v>
      </c>
      <c r="E121" s="1324"/>
      <c r="F121" s="1324"/>
      <c r="G121" s="853"/>
      <c r="H121" s="853" t="s">
        <v>1841</v>
      </c>
      <c r="I121" s="853">
        <v>4.5</v>
      </c>
      <c r="J121" s="853">
        <v>2</v>
      </c>
      <c r="K121" s="853">
        <v>0.75</v>
      </c>
      <c r="L121" s="853"/>
      <c r="M121" s="853"/>
      <c r="N121" s="853"/>
      <c r="O121" s="853"/>
      <c r="P121" s="853"/>
      <c r="Q121" s="853"/>
      <c r="R121" s="853"/>
      <c r="S121" s="853"/>
      <c r="T121" s="853"/>
      <c r="U121" s="853"/>
      <c r="V121" s="853" t="s">
        <v>2223</v>
      </c>
      <c r="W121" s="852">
        <v>1056750860924</v>
      </c>
      <c r="X121" s="853" t="s">
        <v>2224</v>
      </c>
      <c r="Y121" s="853"/>
      <c r="Z121" s="853"/>
      <c r="AA121" s="853"/>
      <c r="AB121" s="853"/>
      <c r="AC121" s="853"/>
      <c r="AD121" s="853"/>
      <c r="AE121" s="853"/>
      <c r="AF121" s="853" t="s">
        <v>533</v>
      </c>
      <c r="AG121" s="853" t="s">
        <v>2225</v>
      </c>
      <c r="AH121" s="853"/>
    </row>
    <row r="122" spans="1:34" ht="75">
      <c r="A122" s="853">
        <v>118</v>
      </c>
      <c r="B122" s="853" t="s">
        <v>2226</v>
      </c>
      <c r="C122" s="853" t="s">
        <v>2227</v>
      </c>
      <c r="D122" s="1324" t="s">
        <v>1911</v>
      </c>
      <c r="E122" s="1324"/>
      <c r="F122" s="1324"/>
      <c r="G122" s="853"/>
      <c r="H122" s="853" t="s">
        <v>1841</v>
      </c>
      <c r="I122" s="853">
        <v>4.5</v>
      </c>
      <c r="J122" s="853">
        <v>2</v>
      </c>
      <c r="K122" s="853">
        <v>0.75</v>
      </c>
      <c r="L122" s="853"/>
      <c r="M122" s="853"/>
      <c r="N122" s="853"/>
      <c r="O122" s="853"/>
      <c r="P122" s="853"/>
      <c r="Q122" s="853"/>
      <c r="R122" s="853"/>
      <c r="S122" s="853"/>
      <c r="T122" s="853"/>
      <c r="U122" s="853"/>
      <c r="V122" s="853" t="s">
        <v>2223</v>
      </c>
      <c r="W122" s="852">
        <v>1056750860924</v>
      </c>
      <c r="X122" s="853" t="s">
        <v>2228</v>
      </c>
      <c r="Y122" s="853"/>
      <c r="Z122" s="853"/>
      <c r="AA122" s="853"/>
      <c r="AB122" s="853"/>
      <c r="AC122" s="853"/>
      <c r="AD122" s="853"/>
      <c r="AE122" s="853"/>
      <c r="AF122" s="853" t="s">
        <v>533</v>
      </c>
      <c r="AG122" s="853" t="s">
        <v>2229</v>
      </c>
      <c r="AH122" s="853" t="s">
        <v>27207</v>
      </c>
    </row>
    <row r="123" spans="1:34" ht="75">
      <c r="A123" s="853">
        <v>119</v>
      </c>
      <c r="B123" s="853" t="s">
        <v>2230</v>
      </c>
      <c r="C123" s="853"/>
      <c r="D123" s="1324" t="s">
        <v>1911</v>
      </c>
      <c r="E123" s="1324"/>
      <c r="F123" s="1324"/>
      <c r="G123" s="853"/>
      <c r="H123" s="853" t="s">
        <v>1841</v>
      </c>
      <c r="I123" s="853">
        <v>4.5</v>
      </c>
      <c r="J123" s="853">
        <v>2</v>
      </c>
      <c r="K123" s="853">
        <v>0.75</v>
      </c>
      <c r="L123" s="853"/>
      <c r="M123" s="853"/>
      <c r="N123" s="853"/>
      <c r="O123" s="853"/>
      <c r="P123" s="853"/>
      <c r="Q123" s="853"/>
      <c r="R123" s="853"/>
      <c r="S123" s="853"/>
      <c r="T123" s="853"/>
      <c r="U123" s="853"/>
      <c r="V123" s="853" t="s">
        <v>2223</v>
      </c>
      <c r="W123" s="852">
        <v>1056750860924</v>
      </c>
      <c r="X123" s="853" t="s">
        <v>2228</v>
      </c>
      <c r="Y123" s="853"/>
      <c r="Z123" s="853"/>
      <c r="AA123" s="853"/>
      <c r="AB123" s="853"/>
      <c r="AC123" s="853"/>
      <c r="AD123" s="853"/>
      <c r="AE123" s="853"/>
      <c r="AF123" s="853" t="s">
        <v>533</v>
      </c>
      <c r="AG123" s="853" t="s">
        <v>2231</v>
      </c>
      <c r="AH123" s="853"/>
    </row>
    <row r="124" spans="1:34" ht="75">
      <c r="A124" s="853">
        <v>120</v>
      </c>
      <c r="B124" s="853" t="s">
        <v>2232</v>
      </c>
      <c r="C124" s="853" t="s">
        <v>2233</v>
      </c>
      <c r="D124" s="1324" t="s">
        <v>1911</v>
      </c>
      <c r="E124" s="1324"/>
      <c r="F124" s="1324"/>
      <c r="G124" s="853"/>
      <c r="H124" s="853" t="s">
        <v>1841</v>
      </c>
      <c r="I124" s="853">
        <v>4.5</v>
      </c>
      <c r="J124" s="853">
        <v>2</v>
      </c>
      <c r="K124" s="853">
        <v>0.75</v>
      </c>
      <c r="L124" s="853"/>
      <c r="M124" s="853"/>
      <c r="N124" s="853"/>
      <c r="O124" s="853"/>
      <c r="P124" s="853"/>
      <c r="Q124" s="853"/>
      <c r="R124" s="853"/>
      <c r="S124" s="853"/>
      <c r="T124" s="853"/>
      <c r="U124" s="853"/>
      <c r="V124" s="853" t="s">
        <v>2223</v>
      </c>
      <c r="W124" s="852">
        <v>1056750860924</v>
      </c>
      <c r="X124" s="853" t="s">
        <v>2228</v>
      </c>
      <c r="Y124" s="853"/>
      <c r="Z124" s="853"/>
      <c r="AA124" s="853"/>
      <c r="AB124" s="853"/>
      <c r="AC124" s="853"/>
      <c r="AD124" s="853"/>
      <c r="AE124" s="853"/>
      <c r="AF124" s="853" t="s">
        <v>533</v>
      </c>
      <c r="AG124" s="853" t="s">
        <v>2234</v>
      </c>
      <c r="AH124" s="853" t="s">
        <v>27208</v>
      </c>
    </row>
    <row r="125" spans="1:34" ht="75">
      <c r="A125" s="853">
        <v>121</v>
      </c>
      <c r="B125" s="853" t="s">
        <v>2235</v>
      </c>
      <c r="C125" s="853" t="s">
        <v>2236</v>
      </c>
      <c r="D125" s="1324" t="s">
        <v>1911</v>
      </c>
      <c r="E125" s="1324"/>
      <c r="F125" s="1324"/>
      <c r="G125" s="853"/>
      <c r="H125" s="853" t="s">
        <v>1841</v>
      </c>
      <c r="I125" s="853">
        <v>4.5</v>
      </c>
      <c r="J125" s="853">
        <v>2</v>
      </c>
      <c r="K125" s="853">
        <v>0.75</v>
      </c>
      <c r="L125" s="853"/>
      <c r="M125" s="853"/>
      <c r="N125" s="853"/>
      <c r="O125" s="853"/>
      <c r="P125" s="853"/>
      <c r="Q125" s="853"/>
      <c r="R125" s="853"/>
      <c r="S125" s="853"/>
      <c r="T125" s="853"/>
      <c r="U125" s="853"/>
      <c r="V125" s="853" t="s">
        <v>2223</v>
      </c>
      <c r="W125" s="852">
        <v>1056750860924</v>
      </c>
      <c r="X125" s="853" t="s">
        <v>2228</v>
      </c>
      <c r="Y125" s="853"/>
      <c r="Z125" s="853"/>
      <c r="AA125" s="853"/>
      <c r="AB125" s="853"/>
      <c r="AC125" s="853"/>
      <c r="AD125" s="853"/>
      <c r="AE125" s="853"/>
      <c r="AF125" s="853" t="s">
        <v>533</v>
      </c>
      <c r="AG125" s="853" t="s">
        <v>2237</v>
      </c>
      <c r="AH125" s="853" t="s">
        <v>27209</v>
      </c>
    </row>
    <row r="126" spans="1:34" ht="75">
      <c r="A126" s="853">
        <v>122</v>
      </c>
      <c r="B126" s="853" t="s">
        <v>2238</v>
      </c>
      <c r="C126" s="853" t="s">
        <v>27204</v>
      </c>
      <c r="D126" s="1324" t="s">
        <v>1911</v>
      </c>
      <c r="E126" s="1324"/>
      <c r="F126" s="1324"/>
      <c r="G126" s="853"/>
      <c r="H126" s="853" t="s">
        <v>1841</v>
      </c>
      <c r="I126" s="853">
        <v>4.5</v>
      </c>
      <c r="J126" s="853">
        <v>2</v>
      </c>
      <c r="K126" s="853">
        <v>0.75</v>
      </c>
      <c r="L126" s="853"/>
      <c r="M126" s="853"/>
      <c r="N126" s="853"/>
      <c r="O126" s="853"/>
      <c r="P126" s="853"/>
      <c r="Q126" s="853"/>
      <c r="R126" s="853"/>
      <c r="S126" s="853"/>
      <c r="T126" s="853"/>
      <c r="U126" s="853"/>
      <c r="V126" s="853" t="s">
        <v>2223</v>
      </c>
      <c r="W126" s="852">
        <v>1056750860924</v>
      </c>
      <c r="X126" s="853" t="s">
        <v>2228</v>
      </c>
      <c r="Y126" s="853"/>
      <c r="Z126" s="853"/>
      <c r="AA126" s="853"/>
      <c r="AB126" s="853"/>
      <c r="AC126" s="853"/>
      <c r="AD126" s="853"/>
      <c r="AE126" s="853"/>
      <c r="AF126" s="853" t="s">
        <v>533</v>
      </c>
      <c r="AG126" s="853" t="s">
        <v>2239</v>
      </c>
      <c r="AH126" s="853" t="s">
        <v>27210</v>
      </c>
    </row>
    <row r="127" spans="1:34" ht="75">
      <c r="A127" s="853">
        <v>123</v>
      </c>
      <c r="B127" s="853" t="s">
        <v>2240</v>
      </c>
      <c r="C127" s="853" t="s">
        <v>2241</v>
      </c>
      <c r="D127" s="1324" t="s">
        <v>1911</v>
      </c>
      <c r="E127" s="1324"/>
      <c r="F127" s="1324"/>
      <c r="G127" s="853"/>
      <c r="H127" s="853" t="s">
        <v>1841</v>
      </c>
      <c r="I127" s="853">
        <v>4.5</v>
      </c>
      <c r="J127" s="853">
        <v>2</v>
      </c>
      <c r="K127" s="853">
        <v>0.75</v>
      </c>
      <c r="L127" s="853"/>
      <c r="M127" s="853"/>
      <c r="N127" s="853"/>
      <c r="O127" s="853"/>
      <c r="P127" s="853"/>
      <c r="Q127" s="853"/>
      <c r="R127" s="853"/>
      <c r="S127" s="853"/>
      <c r="T127" s="853"/>
      <c r="U127" s="853"/>
      <c r="V127" s="853" t="s">
        <v>2223</v>
      </c>
      <c r="W127" s="852">
        <v>1056750860924</v>
      </c>
      <c r="X127" s="853" t="s">
        <v>2228</v>
      </c>
      <c r="Y127" s="853"/>
      <c r="Z127" s="853"/>
      <c r="AA127" s="853"/>
      <c r="AB127" s="853"/>
      <c r="AC127" s="853"/>
      <c r="AD127" s="853"/>
      <c r="AE127" s="853"/>
      <c r="AF127" s="853" t="s">
        <v>533</v>
      </c>
      <c r="AG127" s="853" t="s">
        <v>2242</v>
      </c>
      <c r="AH127" s="853" t="s">
        <v>2241</v>
      </c>
    </row>
    <row r="128" spans="1:34" ht="75">
      <c r="A128" s="853">
        <v>124</v>
      </c>
      <c r="B128" s="853" t="s">
        <v>2243</v>
      </c>
      <c r="C128" s="853" t="s">
        <v>27205</v>
      </c>
      <c r="D128" s="1324" t="s">
        <v>1911</v>
      </c>
      <c r="E128" s="1324"/>
      <c r="F128" s="1324"/>
      <c r="G128" s="853"/>
      <c r="H128" s="853" t="s">
        <v>1841</v>
      </c>
      <c r="I128" s="853">
        <v>4.5</v>
      </c>
      <c r="J128" s="853">
        <v>2</v>
      </c>
      <c r="K128" s="853">
        <v>0.75</v>
      </c>
      <c r="L128" s="853"/>
      <c r="M128" s="853"/>
      <c r="N128" s="853"/>
      <c r="O128" s="853"/>
      <c r="P128" s="853"/>
      <c r="Q128" s="853"/>
      <c r="R128" s="853"/>
      <c r="S128" s="853"/>
      <c r="T128" s="853"/>
      <c r="U128" s="853"/>
      <c r="V128" s="853" t="s">
        <v>2223</v>
      </c>
      <c r="W128" s="852">
        <v>1056750860924</v>
      </c>
      <c r="X128" s="853" t="s">
        <v>2228</v>
      </c>
      <c r="Y128" s="853"/>
      <c r="Z128" s="853"/>
      <c r="AA128" s="853"/>
      <c r="AB128" s="853"/>
      <c r="AC128" s="853"/>
      <c r="AD128" s="853"/>
      <c r="AE128" s="853"/>
      <c r="AF128" s="853" t="s">
        <v>533</v>
      </c>
      <c r="AG128" s="853" t="s">
        <v>2244</v>
      </c>
      <c r="AH128" s="853" t="s">
        <v>27211</v>
      </c>
    </row>
    <row r="129" spans="1:34" ht="75">
      <c r="A129" s="853">
        <v>125</v>
      </c>
      <c r="B129" s="853" t="s">
        <v>2245</v>
      </c>
      <c r="C129" s="853" t="s">
        <v>27206</v>
      </c>
      <c r="D129" s="1324" t="s">
        <v>1911</v>
      </c>
      <c r="E129" s="1324"/>
      <c r="F129" s="1324"/>
      <c r="G129" s="853"/>
      <c r="H129" s="853" t="s">
        <v>1841</v>
      </c>
      <c r="I129" s="853">
        <v>4.5</v>
      </c>
      <c r="J129" s="853">
        <v>2</v>
      </c>
      <c r="K129" s="853">
        <v>0.75</v>
      </c>
      <c r="L129" s="853"/>
      <c r="M129" s="853"/>
      <c r="N129" s="853"/>
      <c r="O129" s="853"/>
      <c r="P129" s="853"/>
      <c r="Q129" s="853"/>
      <c r="R129" s="853"/>
      <c r="S129" s="853"/>
      <c r="T129" s="853"/>
      <c r="U129" s="853"/>
      <c r="V129" s="853" t="s">
        <v>2223</v>
      </c>
      <c r="W129" s="852">
        <v>1056750860924</v>
      </c>
      <c r="X129" s="853" t="s">
        <v>2228</v>
      </c>
      <c r="Y129" s="853"/>
      <c r="Z129" s="853"/>
      <c r="AA129" s="853"/>
      <c r="AB129" s="853"/>
      <c r="AC129" s="853"/>
      <c r="AD129" s="853"/>
      <c r="AE129" s="853"/>
      <c r="AF129" s="853" t="s">
        <v>533</v>
      </c>
      <c r="AG129" s="853" t="s">
        <v>2246</v>
      </c>
      <c r="AH129" s="853" t="s">
        <v>27212</v>
      </c>
    </row>
    <row r="130" spans="1:34" ht="75">
      <c r="A130" s="853">
        <v>126</v>
      </c>
      <c r="B130" s="853" t="s">
        <v>2247</v>
      </c>
      <c r="C130" s="853" t="s">
        <v>2248</v>
      </c>
      <c r="D130" s="1324" t="s">
        <v>1911</v>
      </c>
      <c r="E130" s="1324"/>
      <c r="F130" s="1324"/>
      <c r="G130" s="853"/>
      <c r="H130" s="853" t="s">
        <v>1841</v>
      </c>
      <c r="I130" s="853">
        <v>4.5</v>
      </c>
      <c r="J130" s="853">
        <v>2</v>
      </c>
      <c r="K130" s="853">
        <v>0.75</v>
      </c>
      <c r="L130" s="853"/>
      <c r="M130" s="853"/>
      <c r="N130" s="853"/>
      <c r="O130" s="853"/>
      <c r="P130" s="853"/>
      <c r="Q130" s="853"/>
      <c r="R130" s="853"/>
      <c r="S130" s="853"/>
      <c r="T130" s="853"/>
      <c r="U130" s="853"/>
      <c r="V130" s="853" t="s">
        <v>2223</v>
      </c>
      <c r="W130" s="852">
        <v>1056750860924</v>
      </c>
      <c r="X130" s="853" t="s">
        <v>2228</v>
      </c>
      <c r="Y130" s="853"/>
      <c r="Z130" s="853"/>
      <c r="AA130" s="853"/>
      <c r="AB130" s="853"/>
      <c r="AC130" s="853"/>
      <c r="AD130" s="853"/>
      <c r="AE130" s="853"/>
      <c r="AF130" s="853" t="s">
        <v>533</v>
      </c>
      <c r="AG130" s="853" t="s">
        <v>2249</v>
      </c>
      <c r="AH130" s="853" t="s">
        <v>27213</v>
      </c>
    </row>
    <row r="131" spans="1:34" ht="75">
      <c r="A131" s="853">
        <v>127</v>
      </c>
      <c r="B131" s="853" t="s">
        <v>2250</v>
      </c>
      <c r="C131" s="853" t="s">
        <v>2251</v>
      </c>
      <c r="D131" s="1324" t="s">
        <v>1911</v>
      </c>
      <c r="E131" s="1324"/>
      <c r="F131" s="1324"/>
      <c r="G131" s="853"/>
      <c r="H131" s="853" t="s">
        <v>1841</v>
      </c>
      <c r="I131" s="853">
        <v>4.5</v>
      </c>
      <c r="J131" s="853">
        <v>2</v>
      </c>
      <c r="K131" s="853">
        <v>0.75</v>
      </c>
      <c r="L131" s="853"/>
      <c r="M131" s="853"/>
      <c r="N131" s="853"/>
      <c r="O131" s="853"/>
      <c r="P131" s="853"/>
      <c r="Q131" s="853"/>
      <c r="R131" s="853"/>
      <c r="S131" s="853"/>
      <c r="T131" s="853"/>
      <c r="U131" s="853"/>
      <c r="V131" s="853" t="s">
        <v>2223</v>
      </c>
      <c r="W131" s="852">
        <v>1056750860924</v>
      </c>
      <c r="X131" s="853" t="s">
        <v>2228</v>
      </c>
      <c r="Y131" s="853"/>
      <c r="Z131" s="853"/>
      <c r="AA131" s="853"/>
      <c r="AB131" s="853"/>
      <c r="AC131" s="853"/>
      <c r="AD131" s="853"/>
      <c r="AE131" s="853"/>
      <c r="AF131" s="853" t="s">
        <v>533</v>
      </c>
      <c r="AG131" s="853" t="s">
        <v>2252</v>
      </c>
      <c r="AH131" s="853" t="s">
        <v>27214</v>
      </c>
    </row>
    <row r="132" spans="1:34" ht="75">
      <c r="A132" s="853">
        <v>128</v>
      </c>
      <c r="B132" s="853" t="s">
        <v>2253</v>
      </c>
      <c r="C132" s="853" t="s">
        <v>2254</v>
      </c>
      <c r="D132" s="1324" t="s">
        <v>1911</v>
      </c>
      <c r="E132" s="1324"/>
      <c r="F132" s="1324"/>
      <c r="G132" s="853"/>
      <c r="H132" s="853" t="s">
        <v>1841</v>
      </c>
      <c r="I132" s="853">
        <v>4.5</v>
      </c>
      <c r="J132" s="853">
        <v>2</v>
      </c>
      <c r="K132" s="853">
        <v>0.75</v>
      </c>
      <c r="L132" s="853"/>
      <c r="M132" s="853"/>
      <c r="N132" s="853"/>
      <c r="O132" s="853"/>
      <c r="P132" s="853"/>
      <c r="Q132" s="853"/>
      <c r="R132" s="853"/>
      <c r="S132" s="853"/>
      <c r="T132" s="853"/>
      <c r="U132" s="853"/>
      <c r="V132" s="853" t="s">
        <v>2223</v>
      </c>
      <c r="W132" s="852">
        <v>1056750860924</v>
      </c>
      <c r="X132" s="853" t="s">
        <v>2228</v>
      </c>
      <c r="Y132" s="853"/>
      <c r="Z132" s="853"/>
      <c r="AA132" s="853"/>
      <c r="AB132" s="853"/>
      <c r="AC132" s="853"/>
      <c r="AD132" s="853"/>
      <c r="AE132" s="853"/>
      <c r="AF132" s="853" t="s">
        <v>533</v>
      </c>
      <c r="AG132" s="853" t="s">
        <v>2255</v>
      </c>
      <c r="AH132" s="853" t="s">
        <v>27215</v>
      </c>
    </row>
    <row r="133" spans="1:34" ht="75">
      <c r="A133" s="853">
        <v>129</v>
      </c>
      <c r="B133" s="853" t="s">
        <v>2256</v>
      </c>
      <c r="C133" s="853" t="s">
        <v>2257</v>
      </c>
      <c r="D133" s="1324" t="s">
        <v>1911</v>
      </c>
      <c r="E133" s="1324"/>
      <c r="F133" s="1324"/>
      <c r="G133" s="853"/>
      <c r="H133" s="853" t="s">
        <v>1841</v>
      </c>
      <c r="I133" s="853">
        <v>4.5</v>
      </c>
      <c r="J133" s="853">
        <v>2</v>
      </c>
      <c r="K133" s="853">
        <v>0.75</v>
      </c>
      <c r="L133" s="853"/>
      <c r="M133" s="853"/>
      <c r="N133" s="853"/>
      <c r="O133" s="853"/>
      <c r="P133" s="853"/>
      <c r="Q133" s="853"/>
      <c r="R133" s="853"/>
      <c r="S133" s="853"/>
      <c r="T133" s="853"/>
      <c r="U133" s="853"/>
      <c r="V133" s="853" t="s">
        <v>2223</v>
      </c>
      <c r="W133" s="852">
        <v>1056750860924</v>
      </c>
      <c r="X133" s="853" t="s">
        <v>2228</v>
      </c>
      <c r="Y133" s="853"/>
      <c r="Z133" s="853"/>
      <c r="AA133" s="853"/>
      <c r="AB133" s="853"/>
      <c r="AC133" s="853"/>
      <c r="AD133" s="853"/>
      <c r="AE133" s="853"/>
      <c r="AF133" s="853" t="s">
        <v>533</v>
      </c>
      <c r="AG133" s="853" t="s">
        <v>2258</v>
      </c>
      <c r="AH133" s="853" t="s">
        <v>27216</v>
      </c>
    </row>
    <row r="134" spans="1:34" ht="75">
      <c r="A134" s="853">
        <v>130</v>
      </c>
      <c r="B134" s="853" t="s">
        <v>2259</v>
      </c>
      <c r="C134" s="853" t="s">
        <v>2260</v>
      </c>
      <c r="D134" s="1324" t="s">
        <v>1911</v>
      </c>
      <c r="E134" s="1324"/>
      <c r="F134" s="1324"/>
      <c r="G134" s="853"/>
      <c r="H134" s="853" t="s">
        <v>1841</v>
      </c>
      <c r="I134" s="853">
        <v>4.5</v>
      </c>
      <c r="J134" s="853">
        <v>2</v>
      </c>
      <c r="K134" s="853">
        <v>0.75</v>
      </c>
      <c r="L134" s="853"/>
      <c r="M134" s="853"/>
      <c r="N134" s="853"/>
      <c r="O134" s="853"/>
      <c r="P134" s="853"/>
      <c r="Q134" s="853"/>
      <c r="R134" s="853"/>
      <c r="S134" s="853"/>
      <c r="T134" s="853"/>
      <c r="U134" s="853"/>
      <c r="V134" s="853" t="s">
        <v>2223</v>
      </c>
      <c r="W134" s="852">
        <v>1056750860924</v>
      </c>
      <c r="X134" s="853" t="s">
        <v>2228</v>
      </c>
      <c r="Y134" s="853"/>
      <c r="Z134" s="853"/>
      <c r="AA134" s="853"/>
      <c r="AB134" s="853"/>
      <c r="AC134" s="853"/>
      <c r="AD134" s="853"/>
      <c r="AE134" s="853"/>
      <c r="AF134" s="853" t="s">
        <v>533</v>
      </c>
      <c r="AG134" s="853" t="s">
        <v>2261</v>
      </c>
      <c r="AH134" s="853" t="s">
        <v>27217</v>
      </c>
    </row>
    <row r="135" spans="1:34" ht="75">
      <c r="A135" s="853">
        <v>131</v>
      </c>
      <c r="B135" s="853" t="s">
        <v>2262</v>
      </c>
      <c r="C135" s="853" t="s">
        <v>2263</v>
      </c>
      <c r="D135" s="1324" t="s">
        <v>1911</v>
      </c>
      <c r="E135" s="1324"/>
      <c r="F135" s="1324"/>
      <c r="G135" s="853"/>
      <c r="H135" s="853" t="s">
        <v>1841</v>
      </c>
      <c r="I135" s="853">
        <v>4.5</v>
      </c>
      <c r="J135" s="853">
        <v>2</v>
      </c>
      <c r="K135" s="853">
        <v>0.75</v>
      </c>
      <c r="L135" s="853"/>
      <c r="M135" s="853"/>
      <c r="N135" s="853"/>
      <c r="O135" s="853"/>
      <c r="P135" s="853"/>
      <c r="Q135" s="853"/>
      <c r="R135" s="853"/>
      <c r="S135" s="853"/>
      <c r="T135" s="853"/>
      <c r="U135" s="853"/>
      <c r="V135" s="853" t="s">
        <v>2223</v>
      </c>
      <c r="W135" s="852">
        <v>1056750860924</v>
      </c>
      <c r="X135" s="853" t="s">
        <v>2228</v>
      </c>
      <c r="Y135" s="853"/>
      <c r="Z135" s="853"/>
      <c r="AA135" s="853"/>
      <c r="AB135" s="853"/>
      <c r="AC135" s="853"/>
      <c r="AD135" s="853"/>
      <c r="AE135" s="853"/>
      <c r="AF135" s="853" t="s">
        <v>533</v>
      </c>
      <c r="AG135" s="853" t="s">
        <v>2264</v>
      </c>
      <c r="AH135" s="853" t="s">
        <v>27218</v>
      </c>
    </row>
    <row r="136" spans="1:34" ht="75">
      <c r="A136" s="853">
        <v>132</v>
      </c>
      <c r="B136" s="853" t="s">
        <v>2265</v>
      </c>
      <c r="C136" s="853" t="s">
        <v>2266</v>
      </c>
      <c r="D136" s="1324" t="s">
        <v>1911</v>
      </c>
      <c r="E136" s="1324"/>
      <c r="F136" s="1324"/>
      <c r="G136" s="853"/>
      <c r="H136" s="853" t="s">
        <v>1841</v>
      </c>
      <c r="I136" s="853">
        <v>4.5</v>
      </c>
      <c r="J136" s="853">
        <v>2</v>
      </c>
      <c r="K136" s="853">
        <v>0.75</v>
      </c>
      <c r="L136" s="853"/>
      <c r="M136" s="853"/>
      <c r="N136" s="853"/>
      <c r="O136" s="853"/>
      <c r="P136" s="853"/>
      <c r="Q136" s="853"/>
      <c r="R136" s="853"/>
      <c r="S136" s="853"/>
      <c r="T136" s="853"/>
      <c r="U136" s="853"/>
      <c r="V136" s="853" t="s">
        <v>2223</v>
      </c>
      <c r="W136" s="852">
        <v>1056750860924</v>
      </c>
      <c r="X136" s="853" t="s">
        <v>2228</v>
      </c>
      <c r="Y136" s="853"/>
      <c r="Z136" s="853"/>
      <c r="AA136" s="853"/>
      <c r="AB136" s="853"/>
      <c r="AC136" s="853"/>
      <c r="AD136" s="853"/>
      <c r="AE136" s="853"/>
      <c r="AF136" s="853" t="s">
        <v>533</v>
      </c>
      <c r="AG136" s="853" t="s">
        <v>2267</v>
      </c>
      <c r="AH136" s="853" t="s">
        <v>2266</v>
      </c>
    </row>
    <row r="137" spans="1:34" ht="75">
      <c r="A137" s="853">
        <v>133</v>
      </c>
      <c r="B137" s="853" t="s">
        <v>2268</v>
      </c>
      <c r="C137" s="853" t="s">
        <v>2269</v>
      </c>
      <c r="D137" s="1324" t="s">
        <v>1911</v>
      </c>
      <c r="E137" s="1324"/>
      <c r="F137" s="1324"/>
      <c r="G137" s="853"/>
      <c r="H137" s="853" t="s">
        <v>1841</v>
      </c>
      <c r="I137" s="853">
        <v>4.5</v>
      </c>
      <c r="J137" s="853">
        <v>2</v>
      </c>
      <c r="K137" s="853">
        <v>0.75</v>
      </c>
      <c r="L137" s="853"/>
      <c r="M137" s="853"/>
      <c r="N137" s="853"/>
      <c r="O137" s="853"/>
      <c r="P137" s="853"/>
      <c r="Q137" s="853"/>
      <c r="R137" s="853"/>
      <c r="S137" s="853"/>
      <c r="T137" s="853"/>
      <c r="U137" s="853"/>
      <c r="V137" s="853" t="s">
        <v>2223</v>
      </c>
      <c r="W137" s="852">
        <v>1056750860924</v>
      </c>
      <c r="X137" s="853" t="s">
        <v>2228</v>
      </c>
      <c r="Y137" s="853"/>
      <c r="Z137" s="853"/>
      <c r="AA137" s="853"/>
      <c r="AB137" s="853"/>
      <c r="AC137" s="853"/>
      <c r="AD137" s="853"/>
      <c r="AE137" s="853"/>
      <c r="AF137" s="853" t="s">
        <v>533</v>
      </c>
      <c r="AG137" s="853" t="s">
        <v>2270</v>
      </c>
      <c r="AH137" s="853" t="s">
        <v>27219</v>
      </c>
    </row>
    <row r="138" spans="1:34" ht="75">
      <c r="A138" s="853">
        <v>134</v>
      </c>
      <c r="B138" s="853" t="s">
        <v>2271</v>
      </c>
      <c r="C138" s="853" t="s">
        <v>2272</v>
      </c>
      <c r="D138" s="1324" t="s">
        <v>1911</v>
      </c>
      <c r="E138" s="1324"/>
      <c r="F138" s="1324"/>
      <c r="G138" s="853"/>
      <c r="H138" s="853" t="s">
        <v>1841</v>
      </c>
      <c r="I138" s="853">
        <v>4.5</v>
      </c>
      <c r="J138" s="853">
        <v>2</v>
      </c>
      <c r="K138" s="853">
        <v>0.75</v>
      </c>
      <c r="L138" s="853"/>
      <c r="M138" s="853"/>
      <c r="N138" s="853"/>
      <c r="O138" s="853"/>
      <c r="P138" s="853"/>
      <c r="Q138" s="853"/>
      <c r="R138" s="853"/>
      <c r="S138" s="853"/>
      <c r="T138" s="853"/>
      <c r="U138" s="853"/>
      <c r="V138" s="853" t="s">
        <v>2223</v>
      </c>
      <c r="W138" s="852">
        <v>1056750860924</v>
      </c>
      <c r="X138" s="853" t="s">
        <v>2228</v>
      </c>
      <c r="Y138" s="853"/>
      <c r="Z138" s="853"/>
      <c r="AA138" s="853"/>
      <c r="AB138" s="853"/>
      <c r="AC138" s="853"/>
      <c r="AD138" s="853"/>
      <c r="AE138" s="853"/>
      <c r="AF138" s="853" t="s">
        <v>533</v>
      </c>
      <c r="AG138" s="853" t="s">
        <v>2273</v>
      </c>
      <c r="AH138" s="853" t="s">
        <v>27220</v>
      </c>
    </row>
    <row r="139" spans="1:34" ht="75">
      <c r="A139" s="853">
        <v>135</v>
      </c>
      <c r="B139" s="853" t="s">
        <v>2274</v>
      </c>
      <c r="C139" s="853" t="s">
        <v>2275</v>
      </c>
      <c r="D139" s="1324" t="s">
        <v>1911</v>
      </c>
      <c r="E139" s="1324"/>
      <c r="F139" s="1324"/>
      <c r="G139" s="853"/>
      <c r="H139" s="853" t="s">
        <v>1841</v>
      </c>
      <c r="I139" s="853">
        <v>4.5</v>
      </c>
      <c r="J139" s="853">
        <v>2</v>
      </c>
      <c r="K139" s="853">
        <v>0.75</v>
      </c>
      <c r="L139" s="853"/>
      <c r="M139" s="853"/>
      <c r="N139" s="853"/>
      <c r="O139" s="853"/>
      <c r="P139" s="853"/>
      <c r="Q139" s="853"/>
      <c r="R139" s="853"/>
      <c r="S139" s="853"/>
      <c r="T139" s="853"/>
      <c r="U139" s="853"/>
      <c r="V139" s="853" t="s">
        <v>2223</v>
      </c>
      <c r="W139" s="852">
        <v>1056750860924</v>
      </c>
      <c r="X139" s="853" t="s">
        <v>2228</v>
      </c>
      <c r="Y139" s="853"/>
      <c r="Z139" s="853"/>
      <c r="AA139" s="853"/>
      <c r="AB139" s="853"/>
      <c r="AC139" s="853"/>
      <c r="AD139" s="853"/>
      <c r="AE139" s="853"/>
      <c r="AF139" s="853" t="s">
        <v>533</v>
      </c>
      <c r="AG139" s="853" t="s">
        <v>2276</v>
      </c>
      <c r="AH139" s="853" t="s">
        <v>27221</v>
      </c>
    </row>
    <row r="140" spans="1:34" ht="75">
      <c r="A140" s="853">
        <v>136</v>
      </c>
      <c r="B140" s="853" t="s">
        <v>2277</v>
      </c>
      <c r="C140" s="853" t="s">
        <v>2278</v>
      </c>
      <c r="D140" s="1324" t="s">
        <v>1911</v>
      </c>
      <c r="E140" s="1324"/>
      <c r="F140" s="1324"/>
      <c r="G140" s="853"/>
      <c r="H140" s="853" t="s">
        <v>1841</v>
      </c>
      <c r="I140" s="853">
        <v>4.5</v>
      </c>
      <c r="J140" s="853">
        <v>2</v>
      </c>
      <c r="K140" s="853">
        <v>0.75</v>
      </c>
      <c r="L140" s="853"/>
      <c r="M140" s="853"/>
      <c r="N140" s="853"/>
      <c r="O140" s="853"/>
      <c r="P140" s="853"/>
      <c r="Q140" s="853"/>
      <c r="R140" s="853"/>
      <c r="S140" s="853"/>
      <c r="T140" s="853"/>
      <c r="U140" s="853"/>
      <c r="V140" s="853" t="s">
        <v>2223</v>
      </c>
      <c r="W140" s="852">
        <v>1056750860924</v>
      </c>
      <c r="X140" s="853" t="s">
        <v>2228</v>
      </c>
      <c r="Y140" s="853"/>
      <c r="Z140" s="853"/>
      <c r="AA140" s="853"/>
      <c r="AB140" s="853"/>
      <c r="AC140" s="853"/>
      <c r="AD140" s="853"/>
      <c r="AE140" s="853"/>
      <c r="AF140" s="853" t="s">
        <v>533</v>
      </c>
      <c r="AG140" s="853" t="s">
        <v>2279</v>
      </c>
      <c r="AH140" s="853" t="s">
        <v>27223</v>
      </c>
    </row>
    <row r="141" spans="1:34" ht="75">
      <c r="A141" s="853">
        <v>137</v>
      </c>
      <c r="B141" s="853" t="s">
        <v>2280</v>
      </c>
      <c r="C141" s="853" t="s">
        <v>27222</v>
      </c>
      <c r="D141" s="1324" t="s">
        <v>1911</v>
      </c>
      <c r="E141" s="1324"/>
      <c r="F141" s="1324"/>
      <c r="G141" s="853"/>
      <c r="H141" s="853" t="s">
        <v>1841</v>
      </c>
      <c r="I141" s="853">
        <v>4.5</v>
      </c>
      <c r="J141" s="853">
        <v>2</v>
      </c>
      <c r="K141" s="853">
        <v>0.75</v>
      </c>
      <c r="L141" s="853"/>
      <c r="M141" s="853"/>
      <c r="N141" s="853"/>
      <c r="O141" s="853"/>
      <c r="P141" s="853"/>
      <c r="Q141" s="853"/>
      <c r="R141" s="853"/>
      <c r="S141" s="853"/>
      <c r="T141" s="853"/>
      <c r="U141" s="853"/>
      <c r="V141" s="853" t="s">
        <v>2223</v>
      </c>
      <c r="W141" s="852">
        <v>1056750860924</v>
      </c>
      <c r="X141" s="853" t="s">
        <v>2228</v>
      </c>
      <c r="Y141" s="853"/>
      <c r="Z141" s="853"/>
      <c r="AA141" s="853"/>
      <c r="AB141" s="853"/>
      <c r="AC141" s="853"/>
      <c r="AD141" s="853"/>
      <c r="AE141" s="853"/>
      <c r="AF141" s="853" t="s">
        <v>533</v>
      </c>
      <c r="AG141" s="853" t="s">
        <v>2281</v>
      </c>
      <c r="AH141" s="853"/>
    </row>
    <row r="142" spans="1:34" ht="75">
      <c r="A142" s="853">
        <v>138</v>
      </c>
      <c r="B142" s="853" t="s">
        <v>2282</v>
      </c>
      <c r="C142" s="853" t="s">
        <v>2283</v>
      </c>
      <c r="D142" s="1324" t="s">
        <v>1911</v>
      </c>
      <c r="E142" s="1324"/>
      <c r="F142" s="1324"/>
      <c r="G142" s="853"/>
      <c r="H142" s="853" t="s">
        <v>1841</v>
      </c>
      <c r="I142" s="853">
        <v>4.5</v>
      </c>
      <c r="J142" s="853">
        <v>2</v>
      </c>
      <c r="K142" s="853">
        <v>0.75</v>
      </c>
      <c r="L142" s="853"/>
      <c r="M142" s="853"/>
      <c r="N142" s="853"/>
      <c r="O142" s="853"/>
      <c r="P142" s="853"/>
      <c r="Q142" s="853"/>
      <c r="R142" s="853"/>
      <c r="S142" s="853"/>
      <c r="T142" s="853"/>
      <c r="U142" s="853"/>
      <c r="V142" s="853" t="s">
        <v>2223</v>
      </c>
      <c r="W142" s="852">
        <v>1056750860924</v>
      </c>
      <c r="X142" s="853" t="s">
        <v>2228</v>
      </c>
      <c r="Y142" s="853"/>
      <c r="Z142" s="853"/>
      <c r="AA142" s="853"/>
      <c r="AB142" s="853"/>
      <c r="AC142" s="853"/>
      <c r="AD142" s="853"/>
      <c r="AE142" s="853"/>
      <c r="AF142" s="853" t="s">
        <v>533</v>
      </c>
      <c r="AG142" s="853" t="s">
        <v>2284</v>
      </c>
      <c r="AH142" s="853" t="s">
        <v>27224</v>
      </c>
    </row>
    <row r="143" spans="1:34" ht="75">
      <c r="A143" s="853">
        <v>139</v>
      </c>
      <c r="B143" s="853" t="s">
        <v>2285</v>
      </c>
      <c r="C143" s="853" t="s">
        <v>2286</v>
      </c>
      <c r="D143" s="1324" t="s">
        <v>1911</v>
      </c>
      <c r="E143" s="1324"/>
      <c r="F143" s="1324"/>
      <c r="G143" s="853"/>
      <c r="H143" s="853" t="s">
        <v>1841</v>
      </c>
      <c r="I143" s="853">
        <v>4.5</v>
      </c>
      <c r="J143" s="853">
        <v>2</v>
      </c>
      <c r="K143" s="853">
        <v>0.75</v>
      </c>
      <c r="L143" s="853"/>
      <c r="M143" s="853"/>
      <c r="N143" s="853"/>
      <c r="O143" s="853"/>
      <c r="P143" s="853"/>
      <c r="Q143" s="853"/>
      <c r="R143" s="853"/>
      <c r="S143" s="853"/>
      <c r="T143" s="853"/>
      <c r="U143" s="853"/>
      <c r="V143" s="853" t="s">
        <v>2223</v>
      </c>
      <c r="W143" s="852">
        <v>1056750860924</v>
      </c>
      <c r="X143" s="853" t="s">
        <v>2228</v>
      </c>
      <c r="Y143" s="853"/>
      <c r="Z143" s="853"/>
      <c r="AA143" s="853"/>
      <c r="AB143" s="853"/>
      <c r="AC143" s="853"/>
      <c r="AD143" s="853"/>
      <c r="AE143" s="853"/>
      <c r="AF143" s="853" t="s">
        <v>533</v>
      </c>
      <c r="AG143" s="853" t="s">
        <v>2287</v>
      </c>
      <c r="AH143" s="853" t="s">
        <v>27225</v>
      </c>
    </row>
    <row r="144" spans="1:34" ht="75">
      <c r="A144" s="853">
        <v>140</v>
      </c>
      <c r="B144" s="853" t="s">
        <v>2288</v>
      </c>
      <c r="C144" s="853" t="s">
        <v>2289</v>
      </c>
      <c r="D144" s="1324" t="s">
        <v>1911</v>
      </c>
      <c r="E144" s="1324"/>
      <c r="F144" s="1324"/>
      <c r="G144" s="853"/>
      <c r="H144" s="853" t="s">
        <v>1841</v>
      </c>
      <c r="I144" s="853">
        <v>4.5</v>
      </c>
      <c r="J144" s="853">
        <v>1</v>
      </c>
      <c r="K144" s="853">
        <v>0.75</v>
      </c>
      <c r="L144" s="853"/>
      <c r="M144" s="853"/>
      <c r="N144" s="853"/>
      <c r="O144" s="853"/>
      <c r="P144" s="853"/>
      <c r="Q144" s="853"/>
      <c r="R144" s="853"/>
      <c r="S144" s="853"/>
      <c r="T144" s="853"/>
      <c r="U144" s="853"/>
      <c r="V144" s="853" t="s">
        <v>2223</v>
      </c>
      <c r="W144" s="852">
        <v>1056750860924</v>
      </c>
      <c r="X144" s="853" t="s">
        <v>2228</v>
      </c>
      <c r="Y144" s="853"/>
      <c r="Z144" s="853"/>
      <c r="AA144" s="853"/>
      <c r="AB144" s="853"/>
      <c r="AC144" s="853"/>
      <c r="AD144" s="853"/>
      <c r="AE144" s="853"/>
      <c r="AF144" s="853" t="s">
        <v>533</v>
      </c>
      <c r="AG144" s="853" t="s">
        <v>2290</v>
      </c>
      <c r="AH144" s="853" t="s">
        <v>27226</v>
      </c>
    </row>
    <row r="145" spans="1:34" ht="75">
      <c r="A145" s="853">
        <v>141</v>
      </c>
      <c r="B145" s="853" t="s">
        <v>2291</v>
      </c>
      <c r="C145" s="853" t="s">
        <v>2292</v>
      </c>
      <c r="D145" s="1324" t="s">
        <v>1911</v>
      </c>
      <c r="E145" s="1324"/>
      <c r="F145" s="1324"/>
      <c r="G145" s="853"/>
      <c r="H145" s="853" t="s">
        <v>1841</v>
      </c>
      <c r="I145" s="853">
        <v>4.5</v>
      </c>
      <c r="J145" s="853">
        <v>2</v>
      </c>
      <c r="K145" s="853">
        <v>0.75</v>
      </c>
      <c r="L145" s="853"/>
      <c r="M145" s="853"/>
      <c r="N145" s="853"/>
      <c r="O145" s="853"/>
      <c r="P145" s="853"/>
      <c r="Q145" s="853"/>
      <c r="R145" s="853"/>
      <c r="S145" s="853"/>
      <c r="T145" s="853"/>
      <c r="U145" s="853"/>
      <c r="V145" s="853" t="s">
        <v>2223</v>
      </c>
      <c r="W145" s="852">
        <v>1056750860924</v>
      </c>
      <c r="X145" s="853" t="s">
        <v>2228</v>
      </c>
      <c r="Y145" s="853"/>
      <c r="Z145" s="853"/>
      <c r="AA145" s="853"/>
      <c r="AB145" s="853"/>
      <c r="AC145" s="853"/>
      <c r="AD145" s="853"/>
      <c r="AE145" s="853"/>
      <c r="AF145" s="853" t="s">
        <v>533</v>
      </c>
      <c r="AG145" s="853" t="s">
        <v>2293</v>
      </c>
      <c r="AH145" s="853" t="s">
        <v>27227</v>
      </c>
    </row>
    <row r="146" spans="1:34" ht="75">
      <c r="A146" s="853">
        <v>142</v>
      </c>
      <c r="B146" s="853" t="s">
        <v>2294</v>
      </c>
      <c r="C146" s="853" t="s">
        <v>2295</v>
      </c>
      <c r="D146" s="1324" t="s">
        <v>1911</v>
      </c>
      <c r="E146" s="1324"/>
      <c r="F146" s="1324"/>
      <c r="G146" s="853"/>
      <c r="H146" s="853" t="s">
        <v>1841</v>
      </c>
      <c r="I146" s="853">
        <v>4.5</v>
      </c>
      <c r="J146" s="853">
        <v>2</v>
      </c>
      <c r="K146" s="853">
        <v>0.75</v>
      </c>
      <c r="L146" s="853"/>
      <c r="M146" s="853"/>
      <c r="N146" s="853"/>
      <c r="O146" s="853"/>
      <c r="P146" s="853"/>
      <c r="Q146" s="853"/>
      <c r="R146" s="853"/>
      <c r="S146" s="853"/>
      <c r="T146" s="853"/>
      <c r="U146" s="853"/>
      <c r="V146" s="853" t="s">
        <v>2223</v>
      </c>
      <c r="W146" s="852">
        <v>1056750860924</v>
      </c>
      <c r="X146" s="853" t="s">
        <v>2228</v>
      </c>
      <c r="Y146" s="853"/>
      <c r="Z146" s="853"/>
      <c r="AA146" s="853"/>
      <c r="AB146" s="853"/>
      <c r="AC146" s="853"/>
      <c r="AD146" s="853"/>
      <c r="AE146" s="853"/>
      <c r="AF146" s="853" t="s">
        <v>533</v>
      </c>
      <c r="AG146" s="853" t="s">
        <v>2296</v>
      </c>
      <c r="AH146" s="853" t="s">
        <v>27228</v>
      </c>
    </row>
  </sheetData>
  <mergeCells count="143">
    <mergeCell ref="D146:F146"/>
    <mergeCell ref="D140:F140"/>
    <mergeCell ref="D141:F141"/>
    <mergeCell ref="D142:F142"/>
    <mergeCell ref="D143:F143"/>
    <mergeCell ref="D144:F144"/>
    <mergeCell ref="D145:F145"/>
    <mergeCell ref="D134:F134"/>
    <mergeCell ref="D135:F135"/>
    <mergeCell ref="D136:F136"/>
    <mergeCell ref="D137:F137"/>
    <mergeCell ref="D138:F138"/>
    <mergeCell ref="D139:F139"/>
    <mergeCell ref="D128:F128"/>
    <mergeCell ref="D129:F129"/>
    <mergeCell ref="D130:F130"/>
    <mergeCell ref="D131:F131"/>
    <mergeCell ref="D132:F132"/>
    <mergeCell ref="D133:F133"/>
    <mergeCell ref="D122:F122"/>
    <mergeCell ref="D123:F123"/>
    <mergeCell ref="D124:F124"/>
    <mergeCell ref="D125:F125"/>
    <mergeCell ref="D126:F126"/>
    <mergeCell ref="D127:F127"/>
    <mergeCell ref="D116:F116"/>
    <mergeCell ref="D117:F117"/>
    <mergeCell ref="D118:F118"/>
    <mergeCell ref="D119:F119"/>
    <mergeCell ref="D120:F120"/>
    <mergeCell ref="D121:F121"/>
    <mergeCell ref="D110:F110"/>
    <mergeCell ref="D111:F111"/>
    <mergeCell ref="D112:F112"/>
    <mergeCell ref="D113:F113"/>
    <mergeCell ref="D114:F114"/>
    <mergeCell ref="D115:F115"/>
    <mergeCell ref="D104:F104"/>
    <mergeCell ref="D105:F105"/>
    <mergeCell ref="D106:F106"/>
    <mergeCell ref="D107:F107"/>
    <mergeCell ref="D108:F108"/>
    <mergeCell ref="D109:F109"/>
    <mergeCell ref="D98:F98"/>
    <mergeCell ref="D99:F99"/>
    <mergeCell ref="D100:F100"/>
    <mergeCell ref="D101:F101"/>
    <mergeCell ref="D102:F102"/>
    <mergeCell ref="D103:F103"/>
    <mergeCell ref="D82:F82"/>
    <mergeCell ref="D93:F93"/>
    <mergeCell ref="D94:F94"/>
    <mergeCell ref="D95:F95"/>
    <mergeCell ref="D96:F96"/>
    <mergeCell ref="D97:F97"/>
    <mergeCell ref="D68:F68"/>
    <mergeCell ref="D69:F69"/>
    <mergeCell ref="D70:F70"/>
    <mergeCell ref="D71:F71"/>
    <mergeCell ref="D72:F72"/>
    <mergeCell ref="D81:F81"/>
    <mergeCell ref="D62:F62"/>
    <mergeCell ref="D63:F63"/>
    <mergeCell ref="D64:F64"/>
    <mergeCell ref="D65:F65"/>
    <mergeCell ref="D66:F66"/>
    <mergeCell ref="D67:F67"/>
    <mergeCell ref="D56:F56"/>
    <mergeCell ref="D57:F57"/>
    <mergeCell ref="D58:F58"/>
    <mergeCell ref="D59:F59"/>
    <mergeCell ref="D60:F60"/>
    <mergeCell ref="D61:F61"/>
    <mergeCell ref="D50:F50"/>
    <mergeCell ref="D51:F51"/>
    <mergeCell ref="D52:F52"/>
    <mergeCell ref="D53:F53"/>
    <mergeCell ref="D54:F54"/>
    <mergeCell ref="D55:F55"/>
    <mergeCell ref="D44:F44"/>
    <mergeCell ref="D45:F45"/>
    <mergeCell ref="D46:F46"/>
    <mergeCell ref="D47:F47"/>
    <mergeCell ref="D48:F48"/>
    <mergeCell ref="D49:F49"/>
    <mergeCell ref="D38:F38"/>
    <mergeCell ref="D39:F39"/>
    <mergeCell ref="D40:F40"/>
    <mergeCell ref="D41:F41"/>
    <mergeCell ref="D42:F42"/>
    <mergeCell ref="D43:F43"/>
    <mergeCell ref="D32:F32"/>
    <mergeCell ref="D33:F33"/>
    <mergeCell ref="D34:F34"/>
    <mergeCell ref="D35:F35"/>
    <mergeCell ref="D36:F36"/>
    <mergeCell ref="D37:F37"/>
    <mergeCell ref="D26:F26"/>
    <mergeCell ref="D27:F27"/>
    <mergeCell ref="D28:F28"/>
    <mergeCell ref="D29:F29"/>
    <mergeCell ref="D30:F30"/>
    <mergeCell ref="D31:F31"/>
    <mergeCell ref="D20:F20"/>
    <mergeCell ref="D21:F21"/>
    <mergeCell ref="D22:F22"/>
    <mergeCell ref="D23:F23"/>
    <mergeCell ref="D24:F24"/>
    <mergeCell ref="D25:F25"/>
    <mergeCell ref="D14:F14"/>
    <mergeCell ref="D15:F15"/>
    <mergeCell ref="D16:F16"/>
    <mergeCell ref="D17:F17"/>
    <mergeCell ref="D18:F18"/>
    <mergeCell ref="D19:F19"/>
    <mergeCell ref="D8:F8"/>
    <mergeCell ref="D9:F9"/>
    <mergeCell ref="D10:F10"/>
    <mergeCell ref="D11:F11"/>
    <mergeCell ref="D12:F12"/>
    <mergeCell ref="D13:F13"/>
    <mergeCell ref="D5:F5"/>
    <mergeCell ref="D6:F6"/>
    <mergeCell ref="D7:F7"/>
    <mergeCell ref="I3:I4"/>
    <mergeCell ref="J3:J4"/>
    <mergeCell ref="K3:K4"/>
    <mergeCell ref="L3:X3"/>
    <mergeCell ref="Y3:AA3"/>
    <mergeCell ref="AB3:AE3"/>
    <mergeCell ref="A1:AH1"/>
    <mergeCell ref="A2:A4"/>
    <mergeCell ref="B2:G2"/>
    <mergeCell ref="H2:K2"/>
    <mergeCell ref="V2:AE2"/>
    <mergeCell ref="AF2:AH2"/>
    <mergeCell ref="B3:B4"/>
    <mergeCell ref="C3:C4"/>
    <mergeCell ref="D3:G4"/>
    <mergeCell ref="H3:H4"/>
    <mergeCell ref="AF3:AF4"/>
    <mergeCell ref="AG3:AG4"/>
    <mergeCell ref="AH3:AH4"/>
  </mergeCells>
  <printOptions horizontalCentered="1" verticalCentered="1"/>
  <pageMargins left="0.39370078740157483" right="0.39370078740157483" top="0.74803149606299213" bottom="0.74803149606299213" header="0" footer="0"/>
  <pageSetup paperSize="9" scale="30" orientation="landscape" r:id="rId1"/>
</worksheet>
</file>

<file path=xl/worksheets/sheet6.xml><?xml version="1.0" encoding="utf-8"?>
<worksheet xmlns="http://schemas.openxmlformats.org/spreadsheetml/2006/main" xmlns:r="http://schemas.openxmlformats.org/officeDocument/2006/relationships">
  <dimension ref="A1:AJ153"/>
  <sheetViews>
    <sheetView topLeftCell="A151" zoomScale="60" zoomScaleNormal="60" workbookViewId="0">
      <selection activeCell="A153" sqref="A153:AH153"/>
    </sheetView>
  </sheetViews>
  <sheetFormatPr defaultRowHeight="15"/>
  <cols>
    <col min="1" max="1" width="7.85546875" style="1" customWidth="1"/>
    <col min="2" max="2" width="14.7109375" style="1" customWidth="1"/>
    <col min="3" max="3" width="20.5703125" style="1" customWidth="1"/>
    <col min="4" max="4" width="18" style="1" customWidth="1"/>
    <col min="5" max="5" width="1.28515625" style="1" hidden="1" customWidth="1"/>
    <col min="6" max="6" width="0.42578125" style="1" hidden="1" customWidth="1"/>
    <col min="7" max="7" width="16" style="1" hidden="1" customWidth="1"/>
    <col min="8" max="8" width="13.7109375" style="1" bestFit="1" customWidth="1"/>
    <col min="9" max="9" width="13.28515625" style="1" customWidth="1"/>
    <col min="10" max="10" width="11.85546875" style="1" customWidth="1"/>
    <col min="11" max="11" width="24.42578125" style="1" customWidth="1"/>
    <col min="12" max="12" width="13.42578125" style="1" hidden="1" customWidth="1"/>
    <col min="13" max="13" width="10" style="1" hidden="1" customWidth="1"/>
    <col min="14" max="14" width="15.42578125" style="1" hidden="1" customWidth="1"/>
    <col min="15" max="15" width="18.7109375" style="1" hidden="1" customWidth="1"/>
    <col min="16" max="16" width="12.7109375" style="1" hidden="1" customWidth="1"/>
    <col min="17" max="17" width="16" style="1" hidden="1" customWidth="1"/>
    <col min="18" max="18" width="17.140625" style="1" hidden="1" customWidth="1"/>
    <col min="19" max="19" width="17.28515625" style="1" hidden="1" customWidth="1"/>
    <col min="20" max="20" width="9.140625" style="1" hidden="1" customWidth="1"/>
    <col min="21" max="21" width="1.140625" style="1" hidden="1" customWidth="1"/>
    <col min="22" max="22" width="20.5703125" style="1" customWidth="1"/>
    <col min="23" max="23" width="19.42578125" style="1" customWidth="1"/>
    <col min="24" max="24" width="27.140625" style="1" bestFit="1" customWidth="1"/>
    <col min="25" max="25" width="10.28515625" style="1" customWidth="1"/>
    <col min="26" max="27" width="23.140625" style="1" customWidth="1"/>
    <col min="28" max="28" width="9.140625" style="1" customWidth="1"/>
    <col min="29" max="29" width="15.28515625" style="1" bestFit="1" customWidth="1"/>
    <col min="30" max="30" width="12.140625" style="1" customWidth="1"/>
    <col min="31" max="31" width="14.42578125" style="1" customWidth="1"/>
    <col min="32" max="32" width="15.140625" style="1" customWidth="1"/>
    <col min="33" max="33" width="23.28515625" style="1" customWidth="1"/>
    <col min="34" max="34" width="15.85546875" style="1" customWidth="1"/>
    <col min="35" max="256" width="9.140625" style="1"/>
    <col min="257" max="257" width="7.85546875" style="1" customWidth="1"/>
    <col min="258" max="258" width="14.7109375" style="1" customWidth="1"/>
    <col min="259" max="259" width="20.5703125" style="1" customWidth="1"/>
    <col min="260" max="260" width="18" style="1" customWidth="1"/>
    <col min="261" max="263" width="0" style="1" hidden="1" customWidth="1"/>
    <col min="264" max="264" width="13.7109375" style="1" bestFit="1" customWidth="1"/>
    <col min="265" max="265" width="13.28515625" style="1" customWidth="1"/>
    <col min="266" max="266" width="11.85546875" style="1" customWidth="1"/>
    <col min="267" max="267" width="24.42578125" style="1" customWidth="1"/>
    <col min="268" max="277" width="0" style="1" hidden="1" customWidth="1"/>
    <col min="278" max="278" width="20.5703125" style="1" customWidth="1"/>
    <col min="279" max="279" width="19.42578125" style="1" customWidth="1"/>
    <col min="280" max="280" width="27.140625" style="1" bestFit="1" customWidth="1"/>
    <col min="281" max="281" width="10.28515625" style="1" customWidth="1"/>
    <col min="282" max="282" width="18.5703125" style="1" customWidth="1"/>
    <col min="283" max="283" width="23.140625" style="1" customWidth="1"/>
    <col min="284" max="284" width="9.140625" style="1" customWidth="1"/>
    <col min="285" max="285" width="15.28515625" style="1" bestFit="1" customWidth="1"/>
    <col min="286" max="286" width="12.140625" style="1" customWidth="1"/>
    <col min="287" max="287" width="14.42578125" style="1" customWidth="1"/>
    <col min="288" max="288" width="15.140625" style="1" customWidth="1"/>
    <col min="289" max="289" width="13.5703125" style="1" customWidth="1"/>
    <col min="290" max="290" width="15.85546875" style="1" customWidth="1"/>
    <col min="291" max="512" width="9.140625" style="1"/>
    <col min="513" max="513" width="7.85546875" style="1" customWidth="1"/>
    <col min="514" max="514" width="14.7109375" style="1" customWidth="1"/>
    <col min="515" max="515" width="20.5703125" style="1" customWidth="1"/>
    <col min="516" max="516" width="18" style="1" customWidth="1"/>
    <col min="517" max="519" width="0" style="1" hidden="1" customWidth="1"/>
    <col min="520" max="520" width="13.7109375" style="1" bestFit="1" customWidth="1"/>
    <col min="521" max="521" width="13.28515625" style="1" customWidth="1"/>
    <col min="522" max="522" width="11.85546875" style="1" customWidth="1"/>
    <col min="523" max="523" width="24.42578125" style="1" customWidth="1"/>
    <col min="524" max="533" width="0" style="1" hidden="1" customWidth="1"/>
    <col min="534" max="534" width="20.5703125" style="1" customWidth="1"/>
    <col min="535" max="535" width="19.42578125" style="1" customWidth="1"/>
    <col min="536" max="536" width="27.140625" style="1" bestFit="1" customWidth="1"/>
    <col min="537" max="537" width="10.28515625" style="1" customWidth="1"/>
    <col min="538" max="538" width="18.5703125" style="1" customWidth="1"/>
    <col min="539" max="539" width="23.140625" style="1" customWidth="1"/>
    <col min="540" max="540" width="9.140625" style="1" customWidth="1"/>
    <col min="541" max="541" width="15.28515625" style="1" bestFit="1" customWidth="1"/>
    <col min="542" max="542" width="12.140625" style="1" customWidth="1"/>
    <col min="543" max="543" width="14.42578125" style="1" customWidth="1"/>
    <col min="544" max="544" width="15.140625" style="1" customWidth="1"/>
    <col min="545" max="545" width="13.5703125" style="1" customWidth="1"/>
    <col min="546" max="546" width="15.85546875" style="1" customWidth="1"/>
    <col min="547" max="768" width="9.140625" style="1"/>
    <col min="769" max="769" width="7.85546875" style="1" customWidth="1"/>
    <col min="770" max="770" width="14.7109375" style="1" customWidth="1"/>
    <col min="771" max="771" width="20.5703125" style="1" customWidth="1"/>
    <col min="772" max="772" width="18" style="1" customWidth="1"/>
    <col min="773" max="775" width="0" style="1" hidden="1" customWidth="1"/>
    <col min="776" max="776" width="13.7109375" style="1" bestFit="1" customWidth="1"/>
    <col min="777" max="777" width="13.28515625" style="1" customWidth="1"/>
    <col min="778" max="778" width="11.85546875" style="1" customWidth="1"/>
    <col min="779" max="779" width="24.42578125" style="1" customWidth="1"/>
    <col min="780" max="789" width="0" style="1" hidden="1" customWidth="1"/>
    <col min="790" max="790" width="20.5703125" style="1" customWidth="1"/>
    <col min="791" max="791" width="19.42578125" style="1" customWidth="1"/>
    <col min="792" max="792" width="27.140625" style="1" bestFit="1" customWidth="1"/>
    <col min="793" max="793" width="10.28515625" style="1" customWidth="1"/>
    <col min="794" max="794" width="18.5703125" style="1" customWidth="1"/>
    <col min="795" max="795" width="23.140625" style="1" customWidth="1"/>
    <col min="796" max="796" width="9.140625" style="1" customWidth="1"/>
    <col min="797" max="797" width="15.28515625" style="1" bestFit="1" customWidth="1"/>
    <col min="798" max="798" width="12.140625" style="1" customWidth="1"/>
    <col min="799" max="799" width="14.42578125" style="1" customWidth="1"/>
    <col min="800" max="800" width="15.140625" style="1" customWidth="1"/>
    <col min="801" max="801" width="13.5703125" style="1" customWidth="1"/>
    <col min="802" max="802" width="15.85546875" style="1" customWidth="1"/>
    <col min="803" max="1024" width="9.140625" style="1"/>
    <col min="1025" max="1025" width="7.85546875" style="1" customWidth="1"/>
    <col min="1026" max="1026" width="14.7109375" style="1" customWidth="1"/>
    <col min="1027" max="1027" width="20.5703125" style="1" customWidth="1"/>
    <col min="1028" max="1028" width="18" style="1" customWidth="1"/>
    <col min="1029" max="1031" width="0" style="1" hidden="1" customWidth="1"/>
    <col min="1032" max="1032" width="13.7109375" style="1" bestFit="1" customWidth="1"/>
    <col min="1033" max="1033" width="13.28515625" style="1" customWidth="1"/>
    <col min="1034" max="1034" width="11.85546875" style="1" customWidth="1"/>
    <col min="1035" max="1035" width="24.42578125" style="1" customWidth="1"/>
    <col min="1036" max="1045" width="0" style="1" hidden="1" customWidth="1"/>
    <col min="1046" max="1046" width="20.5703125" style="1" customWidth="1"/>
    <col min="1047" max="1047" width="19.42578125" style="1" customWidth="1"/>
    <col min="1048" max="1048" width="27.140625" style="1" bestFit="1" customWidth="1"/>
    <col min="1049" max="1049" width="10.28515625" style="1" customWidth="1"/>
    <col min="1050" max="1050" width="18.5703125" style="1" customWidth="1"/>
    <col min="1051" max="1051" width="23.140625" style="1" customWidth="1"/>
    <col min="1052" max="1052" width="9.140625" style="1" customWidth="1"/>
    <col min="1053" max="1053" width="15.28515625" style="1" bestFit="1" customWidth="1"/>
    <col min="1054" max="1054" width="12.140625" style="1" customWidth="1"/>
    <col min="1055" max="1055" width="14.42578125" style="1" customWidth="1"/>
    <col min="1056" max="1056" width="15.140625" style="1" customWidth="1"/>
    <col min="1057" max="1057" width="13.5703125" style="1" customWidth="1"/>
    <col min="1058" max="1058" width="15.85546875" style="1" customWidth="1"/>
    <col min="1059" max="1280" width="9.140625" style="1"/>
    <col min="1281" max="1281" width="7.85546875" style="1" customWidth="1"/>
    <col min="1282" max="1282" width="14.7109375" style="1" customWidth="1"/>
    <col min="1283" max="1283" width="20.5703125" style="1" customWidth="1"/>
    <col min="1284" max="1284" width="18" style="1" customWidth="1"/>
    <col min="1285" max="1287" width="0" style="1" hidden="1" customWidth="1"/>
    <col min="1288" max="1288" width="13.7109375" style="1" bestFit="1" customWidth="1"/>
    <col min="1289" max="1289" width="13.28515625" style="1" customWidth="1"/>
    <col min="1290" max="1290" width="11.85546875" style="1" customWidth="1"/>
    <col min="1291" max="1291" width="24.42578125" style="1" customWidth="1"/>
    <col min="1292" max="1301" width="0" style="1" hidden="1" customWidth="1"/>
    <col min="1302" max="1302" width="20.5703125" style="1" customWidth="1"/>
    <col min="1303" max="1303" width="19.42578125" style="1" customWidth="1"/>
    <col min="1304" max="1304" width="27.140625" style="1" bestFit="1" customWidth="1"/>
    <col min="1305" max="1305" width="10.28515625" style="1" customWidth="1"/>
    <col min="1306" max="1306" width="18.5703125" style="1" customWidth="1"/>
    <col min="1307" max="1307" width="23.140625" style="1" customWidth="1"/>
    <col min="1308" max="1308" width="9.140625" style="1" customWidth="1"/>
    <col min="1309" max="1309" width="15.28515625" style="1" bestFit="1" customWidth="1"/>
    <col min="1310" max="1310" width="12.140625" style="1" customWidth="1"/>
    <col min="1311" max="1311" width="14.42578125" style="1" customWidth="1"/>
    <col min="1312" max="1312" width="15.140625" style="1" customWidth="1"/>
    <col min="1313" max="1313" width="13.5703125" style="1" customWidth="1"/>
    <col min="1314" max="1314" width="15.85546875" style="1" customWidth="1"/>
    <col min="1315" max="1536" width="9.140625" style="1"/>
    <col min="1537" max="1537" width="7.85546875" style="1" customWidth="1"/>
    <col min="1538" max="1538" width="14.7109375" style="1" customWidth="1"/>
    <col min="1539" max="1539" width="20.5703125" style="1" customWidth="1"/>
    <col min="1540" max="1540" width="18" style="1" customWidth="1"/>
    <col min="1541" max="1543" width="0" style="1" hidden="1" customWidth="1"/>
    <col min="1544" max="1544" width="13.7109375" style="1" bestFit="1" customWidth="1"/>
    <col min="1545" max="1545" width="13.28515625" style="1" customWidth="1"/>
    <col min="1546" max="1546" width="11.85546875" style="1" customWidth="1"/>
    <col min="1547" max="1547" width="24.42578125" style="1" customWidth="1"/>
    <col min="1548" max="1557" width="0" style="1" hidden="1" customWidth="1"/>
    <col min="1558" max="1558" width="20.5703125" style="1" customWidth="1"/>
    <col min="1559" max="1559" width="19.42578125" style="1" customWidth="1"/>
    <col min="1560" max="1560" width="27.140625" style="1" bestFit="1" customWidth="1"/>
    <col min="1561" max="1561" width="10.28515625" style="1" customWidth="1"/>
    <col min="1562" max="1562" width="18.5703125" style="1" customWidth="1"/>
    <col min="1563" max="1563" width="23.140625" style="1" customWidth="1"/>
    <col min="1564" max="1564" width="9.140625" style="1" customWidth="1"/>
    <col min="1565" max="1565" width="15.28515625" style="1" bestFit="1" customWidth="1"/>
    <col min="1566" max="1566" width="12.140625" style="1" customWidth="1"/>
    <col min="1567" max="1567" width="14.42578125" style="1" customWidth="1"/>
    <col min="1568" max="1568" width="15.140625" style="1" customWidth="1"/>
    <col min="1569" max="1569" width="13.5703125" style="1" customWidth="1"/>
    <col min="1570" max="1570" width="15.85546875" style="1" customWidth="1"/>
    <col min="1571" max="1792" width="9.140625" style="1"/>
    <col min="1793" max="1793" width="7.85546875" style="1" customWidth="1"/>
    <col min="1794" max="1794" width="14.7109375" style="1" customWidth="1"/>
    <col min="1795" max="1795" width="20.5703125" style="1" customWidth="1"/>
    <col min="1796" max="1796" width="18" style="1" customWidth="1"/>
    <col min="1797" max="1799" width="0" style="1" hidden="1" customWidth="1"/>
    <col min="1800" max="1800" width="13.7109375" style="1" bestFit="1" customWidth="1"/>
    <col min="1801" max="1801" width="13.28515625" style="1" customWidth="1"/>
    <col min="1802" max="1802" width="11.85546875" style="1" customWidth="1"/>
    <col min="1803" max="1803" width="24.42578125" style="1" customWidth="1"/>
    <col min="1804" max="1813" width="0" style="1" hidden="1" customWidth="1"/>
    <col min="1814" max="1814" width="20.5703125" style="1" customWidth="1"/>
    <col min="1815" max="1815" width="19.42578125" style="1" customWidth="1"/>
    <col min="1816" max="1816" width="27.140625" style="1" bestFit="1" customWidth="1"/>
    <col min="1817" max="1817" width="10.28515625" style="1" customWidth="1"/>
    <col min="1818" max="1818" width="18.5703125" style="1" customWidth="1"/>
    <col min="1819" max="1819" width="23.140625" style="1" customWidth="1"/>
    <col min="1820" max="1820" width="9.140625" style="1" customWidth="1"/>
    <col min="1821" max="1821" width="15.28515625" style="1" bestFit="1" customWidth="1"/>
    <col min="1822" max="1822" width="12.140625" style="1" customWidth="1"/>
    <col min="1823" max="1823" width="14.42578125" style="1" customWidth="1"/>
    <col min="1824" max="1824" width="15.140625" style="1" customWidth="1"/>
    <col min="1825" max="1825" width="13.5703125" style="1" customWidth="1"/>
    <col min="1826" max="1826" width="15.85546875" style="1" customWidth="1"/>
    <col min="1827" max="2048" width="9.140625" style="1"/>
    <col min="2049" max="2049" width="7.85546875" style="1" customWidth="1"/>
    <col min="2050" max="2050" width="14.7109375" style="1" customWidth="1"/>
    <col min="2051" max="2051" width="20.5703125" style="1" customWidth="1"/>
    <col min="2052" max="2052" width="18" style="1" customWidth="1"/>
    <col min="2053" max="2055" width="0" style="1" hidden="1" customWidth="1"/>
    <col min="2056" max="2056" width="13.7109375" style="1" bestFit="1" customWidth="1"/>
    <col min="2057" max="2057" width="13.28515625" style="1" customWidth="1"/>
    <col min="2058" max="2058" width="11.85546875" style="1" customWidth="1"/>
    <col min="2059" max="2059" width="24.42578125" style="1" customWidth="1"/>
    <col min="2060" max="2069" width="0" style="1" hidden="1" customWidth="1"/>
    <col min="2070" max="2070" width="20.5703125" style="1" customWidth="1"/>
    <col min="2071" max="2071" width="19.42578125" style="1" customWidth="1"/>
    <col min="2072" max="2072" width="27.140625" style="1" bestFit="1" customWidth="1"/>
    <col min="2073" max="2073" width="10.28515625" style="1" customWidth="1"/>
    <col min="2074" max="2074" width="18.5703125" style="1" customWidth="1"/>
    <col min="2075" max="2075" width="23.140625" style="1" customWidth="1"/>
    <col min="2076" max="2076" width="9.140625" style="1" customWidth="1"/>
    <col min="2077" max="2077" width="15.28515625" style="1" bestFit="1" customWidth="1"/>
    <col min="2078" max="2078" width="12.140625" style="1" customWidth="1"/>
    <col min="2079" max="2079" width="14.42578125" style="1" customWidth="1"/>
    <col min="2080" max="2080" width="15.140625" style="1" customWidth="1"/>
    <col min="2081" max="2081" width="13.5703125" style="1" customWidth="1"/>
    <col min="2082" max="2082" width="15.85546875" style="1" customWidth="1"/>
    <col min="2083" max="2304" width="9.140625" style="1"/>
    <col min="2305" max="2305" width="7.85546875" style="1" customWidth="1"/>
    <col min="2306" max="2306" width="14.7109375" style="1" customWidth="1"/>
    <col min="2307" max="2307" width="20.5703125" style="1" customWidth="1"/>
    <col min="2308" max="2308" width="18" style="1" customWidth="1"/>
    <col min="2309" max="2311" width="0" style="1" hidden="1" customWidth="1"/>
    <col min="2312" max="2312" width="13.7109375" style="1" bestFit="1" customWidth="1"/>
    <col min="2313" max="2313" width="13.28515625" style="1" customWidth="1"/>
    <col min="2314" max="2314" width="11.85546875" style="1" customWidth="1"/>
    <col min="2315" max="2315" width="24.42578125" style="1" customWidth="1"/>
    <col min="2316" max="2325" width="0" style="1" hidden="1" customWidth="1"/>
    <col min="2326" max="2326" width="20.5703125" style="1" customWidth="1"/>
    <col min="2327" max="2327" width="19.42578125" style="1" customWidth="1"/>
    <col min="2328" max="2328" width="27.140625" style="1" bestFit="1" customWidth="1"/>
    <col min="2329" max="2329" width="10.28515625" style="1" customWidth="1"/>
    <col min="2330" max="2330" width="18.5703125" style="1" customWidth="1"/>
    <col min="2331" max="2331" width="23.140625" style="1" customWidth="1"/>
    <col min="2332" max="2332" width="9.140625" style="1" customWidth="1"/>
    <col min="2333" max="2333" width="15.28515625" style="1" bestFit="1" customWidth="1"/>
    <col min="2334" max="2334" width="12.140625" style="1" customWidth="1"/>
    <col min="2335" max="2335" width="14.42578125" style="1" customWidth="1"/>
    <col min="2336" max="2336" width="15.140625" style="1" customWidth="1"/>
    <col min="2337" max="2337" width="13.5703125" style="1" customWidth="1"/>
    <col min="2338" max="2338" width="15.85546875" style="1" customWidth="1"/>
    <col min="2339" max="2560" width="9.140625" style="1"/>
    <col min="2561" max="2561" width="7.85546875" style="1" customWidth="1"/>
    <col min="2562" max="2562" width="14.7109375" style="1" customWidth="1"/>
    <col min="2563" max="2563" width="20.5703125" style="1" customWidth="1"/>
    <col min="2564" max="2564" width="18" style="1" customWidth="1"/>
    <col min="2565" max="2567" width="0" style="1" hidden="1" customWidth="1"/>
    <col min="2568" max="2568" width="13.7109375" style="1" bestFit="1" customWidth="1"/>
    <col min="2569" max="2569" width="13.28515625" style="1" customWidth="1"/>
    <col min="2570" max="2570" width="11.85546875" style="1" customWidth="1"/>
    <col min="2571" max="2571" width="24.42578125" style="1" customWidth="1"/>
    <col min="2572" max="2581" width="0" style="1" hidden="1" customWidth="1"/>
    <col min="2582" max="2582" width="20.5703125" style="1" customWidth="1"/>
    <col min="2583" max="2583" width="19.42578125" style="1" customWidth="1"/>
    <col min="2584" max="2584" width="27.140625" style="1" bestFit="1" customWidth="1"/>
    <col min="2585" max="2585" width="10.28515625" style="1" customWidth="1"/>
    <col min="2586" max="2586" width="18.5703125" style="1" customWidth="1"/>
    <col min="2587" max="2587" width="23.140625" style="1" customWidth="1"/>
    <col min="2588" max="2588" width="9.140625" style="1" customWidth="1"/>
    <col min="2589" max="2589" width="15.28515625" style="1" bestFit="1" customWidth="1"/>
    <col min="2590" max="2590" width="12.140625" style="1" customWidth="1"/>
    <col min="2591" max="2591" width="14.42578125" style="1" customWidth="1"/>
    <col min="2592" max="2592" width="15.140625" style="1" customWidth="1"/>
    <col min="2593" max="2593" width="13.5703125" style="1" customWidth="1"/>
    <col min="2594" max="2594" width="15.85546875" style="1" customWidth="1"/>
    <col min="2595" max="2816" width="9.140625" style="1"/>
    <col min="2817" max="2817" width="7.85546875" style="1" customWidth="1"/>
    <col min="2818" max="2818" width="14.7109375" style="1" customWidth="1"/>
    <col min="2819" max="2819" width="20.5703125" style="1" customWidth="1"/>
    <col min="2820" max="2820" width="18" style="1" customWidth="1"/>
    <col min="2821" max="2823" width="0" style="1" hidden="1" customWidth="1"/>
    <col min="2824" max="2824" width="13.7109375" style="1" bestFit="1" customWidth="1"/>
    <col min="2825" max="2825" width="13.28515625" style="1" customWidth="1"/>
    <col min="2826" max="2826" width="11.85546875" style="1" customWidth="1"/>
    <col min="2827" max="2827" width="24.42578125" style="1" customWidth="1"/>
    <col min="2828" max="2837" width="0" style="1" hidden="1" customWidth="1"/>
    <col min="2838" max="2838" width="20.5703125" style="1" customWidth="1"/>
    <col min="2839" max="2839" width="19.42578125" style="1" customWidth="1"/>
    <col min="2840" max="2840" width="27.140625" style="1" bestFit="1" customWidth="1"/>
    <col min="2841" max="2841" width="10.28515625" style="1" customWidth="1"/>
    <col min="2842" max="2842" width="18.5703125" style="1" customWidth="1"/>
    <col min="2843" max="2843" width="23.140625" style="1" customWidth="1"/>
    <col min="2844" max="2844" width="9.140625" style="1" customWidth="1"/>
    <col min="2845" max="2845" width="15.28515625" style="1" bestFit="1" customWidth="1"/>
    <col min="2846" max="2846" width="12.140625" style="1" customWidth="1"/>
    <col min="2847" max="2847" width="14.42578125" style="1" customWidth="1"/>
    <col min="2848" max="2848" width="15.140625" style="1" customWidth="1"/>
    <col min="2849" max="2849" width="13.5703125" style="1" customWidth="1"/>
    <col min="2850" max="2850" width="15.85546875" style="1" customWidth="1"/>
    <col min="2851" max="3072" width="9.140625" style="1"/>
    <col min="3073" max="3073" width="7.85546875" style="1" customWidth="1"/>
    <col min="3074" max="3074" width="14.7109375" style="1" customWidth="1"/>
    <col min="3075" max="3075" width="20.5703125" style="1" customWidth="1"/>
    <col min="3076" max="3076" width="18" style="1" customWidth="1"/>
    <col min="3077" max="3079" width="0" style="1" hidden="1" customWidth="1"/>
    <col min="3080" max="3080" width="13.7109375" style="1" bestFit="1" customWidth="1"/>
    <col min="3081" max="3081" width="13.28515625" style="1" customWidth="1"/>
    <col min="3082" max="3082" width="11.85546875" style="1" customWidth="1"/>
    <col min="3083" max="3083" width="24.42578125" style="1" customWidth="1"/>
    <col min="3084" max="3093" width="0" style="1" hidden="1" customWidth="1"/>
    <col min="3094" max="3094" width="20.5703125" style="1" customWidth="1"/>
    <col min="3095" max="3095" width="19.42578125" style="1" customWidth="1"/>
    <col min="3096" max="3096" width="27.140625" style="1" bestFit="1" customWidth="1"/>
    <col min="3097" max="3097" width="10.28515625" style="1" customWidth="1"/>
    <col min="3098" max="3098" width="18.5703125" style="1" customWidth="1"/>
    <col min="3099" max="3099" width="23.140625" style="1" customWidth="1"/>
    <col min="3100" max="3100" width="9.140625" style="1" customWidth="1"/>
    <col min="3101" max="3101" width="15.28515625" style="1" bestFit="1" customWidth="1"/>
    <col min="3102" max="3102" width="12.140625" style="1" customWidth="1"/>
    <col min="3103" max="3103" width="14.42578125" style="1" customWidth="1"/>
    <col min="3104" max="3104" width="15.140625" style="1" customWidth="1"/>
    <col min="3105" max="3105" width="13.5703125" style="1" customWidth="1"/>
    <col min="3106" max="3106" width="15.85546875" style="1" customWidth="1"/>
    <col min="3107" max="3328" width="9.140625" style="1"/>
    <col min="3329" max="3329" width="7.85546875" style="1" customWidth="1"/>
    <col min="3330" max="3330" width="14.7109375" style="1" customWidth="1"/>
    <col min="3331" max="3331" width="20.5703125" style="1" customWidth="1"/>
    <col min="3332" max="3332" width="18" style="1" customWidth="1"/>
    <col min="3333" max="3335" width="0" style="1" hidden="1" customWidth="1"/>
    <col min="3336" max="3336" width="13.7109375" style="1" bestFit="1" customWidth="1"/>
    <col min="3337" max="3337" width="13.28515625" style="1" customWidth="1"/>
    <col min="3338" max="3338" width="11.85546875" style="1" customWidth="1"/>
    <col min="3339" max="3339" width="24.42578125" style="1" customWidth="1"/>
    <col min="3340" max="3349" width="0" style="1" hidden="1" customWidth="1"/>
    <col min="3350" max="3350" width="20.5703125" style="1" customWidth="1"/>
    <col min="3351" max="3351" width="19.42578125" style="1" customWidth="1"/>
    <col min="3352" max="3352" width="27.140625" style="1" bestFit="1" customWidth="1"/>
    <col min="3353" max="3353" width="10.28515625" style="1" customWidth="1"/>
    <col min="3354" max="3354" width="18.5703125" style="1" customWidth="1"/>
    <col min="3355" max="3355" width="23.140625" style="1" customWidth="1"/>
    <col min="3356" max="3356" width="9.140625" style="1" customWidth="1"/>
    <col min="3357" max="3357" width="15.28515625" style="1" bestFit="1" customWidth="1"/>
    <col min="3358" max="3358" width="12.140625" style="1" customWidth="1"/>
    <col min="3359" max="3359" width="14.42578125" style="1" customWidth="1"/>
    <col min="3360" max="3360" width="15.140625" style="1" customWidth="1"/>
    <col min="3361" max="3361" width="13.5703125" style="1" customWidth="1"/>
    <col min="3362" max="3362" width="15.85546875" style="1" customWidth="1"/>
    <col min="3363" max="3584" width="9.140625" style="1"/>
    <col min="3585" max="3585" width="7.85546875" style="1" customWidth="1"/>
    <col min="3586" max="3586" width="14.7109375" style="1" customWidth="1"/>
    <col min="3587" max="3587" width="20.5703125" style="1" customWidth="1"/>
    <col min="3588" max="3588" width="18" style="1" customWidth="1"/>
    <col min="3589" max="3591" width="0" style="1" hidden="1" customWidth="1"/>
    <col min="3592" max="3592" width="13.7109375" style="1" bestFit="1" customWidth="1"/>
    <col min="3593" max="3593" width="13.28515625" style="1" customWidth="1"/>
    <col min="3594" max="3594" width="11.85546875" style="1" customWidth="1"/>
    <col min="3595" max="3595" width="24.42578125" style="1" customWidth="1"/>
    <col min="3596" max="3605" width="0" style="1" hidden="1" customWidth="1"/>
    <col min="3606" max="3606" width="20.5703125" style="1" customWidth="1"/>
    <col min="3607" max="3607" width="19.42578125" style="1" customWidth="1"/>
    <col min="3608" max="3608" width="27.140625" style="1" bestFit="1" customWidth="1"/>
    <col min="3609" max="3609" width="10.28515625" style="1" customWidth="1"/>
    <col min="3610" max="3610" width="18.5703125" style="1" customWidth="1"/>
    <col min="3611" max="3611" width="23.140625" style="1" customWidth="1"/>
    <col min="3612" max="3612" width="9.140625" style="1" customWidth="1"/>
    <col min="3613" max="3613" width="15.28515625" style="1" bestFit="1" customWidth="1"/>
    <col min="3614" max="3614" width="12.140625" style="1" customWidth="1"/>
    <col min="3615" max="3615" width="14.42578125" style="1" customWidth="1"/>
    <col min="3616" max="3616" width="15.140625" style="1" customWidth="1"/>
    <col min="3617" max="3617" width="13.5703125" style="1" customWidth="1"/>
    <col min="3618" max="3618" width="15.85546875" style="1" customWidth="1"/>
    <col min="3619" max="3840" width="9.140625" style="1"/>
    <col min="3841" max="3841" width="7.85546875" style="1" customWidth="1"/>
    <col min="3842" max="3842" width="14.7109375" style="1" customWidth="1"/>
    <col min="3843" max="3843" width="20.5703125" style="1" customWidth="1"/>
    <col min="3844" max="3844" width="18" style="1" customWidth="1"/>
    <col min="3845" max="3847" width="0" style="1" hidden="1" customWidth="1"/>
    <col min="3848" max="3848" width="13.7109375" style="1" bestFit="1" customWidth="1"/>
    <col min="3849" max="3849" width="13.28515625" style="1" customWidth="1"/>
    <col min="3850" max="3850" width="11.85546875" style="1" customWidth="1"/>
    <col min="3851" max="3851" width="24.42578125" style="1" customWidth="1"/>
    <col min="3852" max="3861" width="0" style="1" hidden="1" customWidth="1"/>
    <col min="3862" max="3862" width="20.5703125" style="1" customWidth="1"/>
    <col min="3863" max="3863" width="19.42578125" style="1" customWidth="1"/>
    <col min="3864" max="3864" width="27.140625" style="1" bestFit="1" customWidth="1"/>
    <col min="3865" max="3865" width="10.28515625" style="1" customWidth="1"/>
    <col min="3866" max="3866" width="18.5703125" style="1" customWidth="1"/>
    <col min="3867" max="3867" width="23.140625" style="1" customWidth="1"/>
    <col min="3868" max="3868" width="9.140625" style="1" customWidth="1"/>
    <col min="3869" max="3869" width="15.28515625" style="1" bestFit="1" customWidth="1"/>
    <col min="3870" max="3870" width="12.140625" style="1" customWidth="1"/>
    <col min="3871" max="3871" width="14.42578125" style="1" customWidth="1"/>
    <col min="3872" max="3872" width="15.140625" style="1" customWidth="1"/>
    <col min="3873" max="3873" width="13.5703125" style="1" customWidth="1"/>
    <col min="3874" max="3874" width="15.85546875" style="1" customWidth="1"/>
    <col min="3875" max="4096" width="9.140625" style="1"/>
    <col min="4097" max="4097" width="7.85546875" style="1" customWidth="1"/>
    <col min="4098" max="4098" width="14.7109375" style="1" customWidth="1"/>
    <col min="4099" max="4099" width="20.5703125" style="1" customWidth="1"/>
    <col min="4100" max="4100" width="18" style="1" customWidth="1"/>
    <col min="4101" max="4103" width="0" style="1" hidden="1" customWidth="1"/>
    <col min="4104" max="4104" width="13.7109375" style="1" bestFit="1" customWidth="1"/>
    <col min="4105" max="4105" width="13.28515625" style="1" customWidth="1"/>
    <col min="4106" max="4106" width="11.85546875" style="1" customWidth="1"/>
    <col min="4107" max="4107" width="24.42578125" style="1" customWidth="1"/>
    <col min="4108" max="4117" width="0" style="1" hidden="1" customWidth="1"/>
    <col min="4118" max="4118" width="20.5703125" style="1" customWidth="1"/>
    <col min="4119" max="4119" width="19.42578125" style="1" customWidth="1"/>
    <col min="4120" max="4120" width="27.140625" style="1" bestFit="1" customWidth="1"/>
    <col min="4121" max="4121" width="10.28515625" style="1" customWidth="1"/>
    <col min="4122" max="4122" width="18.5703125" style="1" customWidth="1"/>
    <col min="4123" max="4123" width="23.140625" style="1" customWidth="1"/>
    <col min="4124" max="4124" width="9.140625" style="1" customWidth="1"/>
    <col min="4125" max="4125" width="15.28515625" style="1" bestFit="1" customWidth="1"/>
    <col min="4126" max="4126" width="12.140625" style="1" customWidth="1"/>
    <col min="4127" max="4127" width="14.42578125" style="1" customWidth="1"/>
    <col min="4128" max="4128" width="15.140625" style="1" customWidth="1"/>
    <col min="4129" max="4129" width="13.5703125" style="1" customWidth="1"/>
    <col min="4130" max="4130" width="15.85546875" style="1" customWidth="1"/>
    <col min="4131" max="4352" width="9.140625" style="1"/>
    <col min="4353" max="4353" width="7.85546875" style="1" customWidth="1"/>
    <col min="4354" max="4354" width="14.7109375" style="1" customWidth="1"/>
    <col min="4355" max="4355" width="20.5703125" style="1" customWidth="1"/>
    <col min="4356" max="4356" width="18" style="1" customWidth="1"/>
    <col min="4357" max="4359" width="0" style="1" hidden="1" customWidth="1"/>
    <col min="4360" max="4360" width="13.7109375" style="1" bestFit="1" customWidth="1"/>
    <col min="4361" max="4361" width="13.28515625" style="1" customWidth="1"/>
    <col min="4362" max="4362" width="11.85546875" style="1" customWidth="1"/>
    <col min="4363" max="4363" width="24.42578125" style="1" customWidth="1"/>
    <col min="4364" max="4373" width="0" style="1" hidden="1" customWidth="1"/>
    <col min="4374" max="4374" width="20.5703125" style="1" customWidth="1"/>
    <col min="4375" max="4375" width="19.42578125" style="1" customWidth="1"/>
    <col min="4376" max="4376" width="27.140625" style="1" bestFit="1" customWidth="1"/>
    <col min="4377" max="4377" width="10.28515625" style="1" customWidth="1"/>
    <col min="4378" max="4378" width="18.5703125" style="1" customWidth="1"/>
    <col min="4379" max="4379" width="23.140625" style="1" customWidth="1"/>
    <col min="4380" max="4380" width="9.140625" style="1" customWidth="1"/>
    <col min="4381" max="4381" width="15.28515625" style="1" bestFit="1" customWidth="1"/>
    <col min="4382" max="4382" width="12.140625" style="1" customWidth="1"/>
    <col min="4383" max="4383" width="14.42578125" style="1" customWidth="1"/>
    <col min="4384" max="4384" width="15.140625" style="1" customWidth="1"/>
    <col min="4385" max="4385" width="13.5703125" style="1" customWidth="1"/>
    <col min="4386" max="4386" width="15.85546875" style="1" customWidth="1"/>
    <col min="4387" max="4608" width="9.140625" style="1"/>
    <col min="4609" max="4609" width="7.85546875" style="1" customWidth="1"/>
    <col min="4610" max="4610" width="14.7109375" style="1" customWidth="1"/>
    <col min="4611" max="4611" width="20.5703125" style="1" customWidth="1"/>
    <col min="4612" max="4612" width="18" style="1" customWidth="1"/>
    <col min="4613" max="4615" width="0" style="1" hidden="1" customWidth="1"/>
    <col min="4616" max="4616" width="13.7109375" style="1" bestFit="1" customWidth="1"/>
    <col min="4617" max="4617" width="13.28515625" style="1" customWidth="1"/>
    <col min="4618" max="4618" width="11.85546875" style="1" customWidth="1"/>
    <col min="4619" max="4619" width="24.42578125" style="1" customWidth="1"/>
    <col min="4620" max="4629" width="0" style="1" hidden="1" customWidth="1"/>
    <col min="4630" max="4630" width="20.5703125" style="1" customWidth="1"/>
    <col min="4631" max="4631" width="19.42578125" style="1" customWidth="1"/>
    <col min="4632" max="4632" width="27.140625" style="1" bestFit="1" customWidth="1"/>
    <col min="4633" max="4633" width="10.28515625" style="1" customWidth="1"/>
    <col min="4634" max="4634" width="18.5703125" style="1" customWidth="1"/>
    <col min="4635" max="4635" width="23.140625" style="1" customWidth="1"/>
    <col min="4636" max="4636" width="9.140625" style="1" customWidth="1"/>
    <col min="4637" max="4637" width="15.28515625" style="1" bestFit="1" customWidth="1"/>
    <col min="4638" max="4638" width="12.140625" style="1" customWidth="1"/>
    <col min="4639" max="4639" width="14.42578125" style="1" customWidth="1"/>
    <col min="4640" max="4640" width="15.140625" style="1" customWidth="1"/>
    <col min="4641" max="4641" width="13.5703125" style="1" customWidth="1"/>
    <col min="4642" max="4642" width="15.85546875" style="1" customWidth="1"/>
    <col min="4643" max="4864" width="9.140625" style="1"/>
    <col min="4865" max="4865" width="7.85546875" style="1" customWidth="1"/>
    <col min="4866" max="4866" width="14.7109375" style="1" customWidth="1"/>
    <col min="4867" max="4867" width="20.5703125" style="1" customWidth="1"/>
    <col min="4868" max="4868" width="18" style="1" customWidth="1"/>
    <col min="4869" max="4871" width="0" style="1" hidden="1" customWidth="1"/>
    <col min="4872" max="4872" width="13.7109375" style="1" bestFit="1" customWidth="1"/>
    <col min="4873" max="4873" width="13.28515625" style="1" customWidth="1"/>
    <col min="4874" max="4874" width="11.85546875" style="1" customWidth="1"/>
    <col min="4875" max="4875" width="24.42578125" style="1" customWidth="1"/>
    <col min="4876" max="4885" width="0" style="1" hidden="1" customWidth="1"/>
    <col min="4886" max="4886" width="20.5703125" style="1" customWidth="1"/>
    <col min="4887" max="4887" width="19.42578125" style="1" customWidth="1"/>
    <col min="4888" max="4888" width="27.140625" style="1" bestFit="1" customWidth="1"/>
    <col min="4889" max="4889" width="10.28515625" style="1" customWidth="1"/>
    <col min="4890" max="4890" width="18.5703125" style="1" customWidth="1"/>
    <col min="4891" max="4891" width="23.140625" style="1" customWidth="1"/>
    <col min="4892" max="4892" width="9.140625" style="1" customWidth="1"/>
    <col min="4893" max="4893" width="15.28515625" style="1" bestFit="1" customWidth="1"/>
    <col min="4894" max="4894" width="12.140625" style="1" customWidth="1"/>
    <col min="4895" max="4895" width="14.42578125" style="1" customWidth="1"/>
    <col min="4896" max="4896" width="15.140625" style="1" customWidth="1"/>
    <col min="4897" max="4897" width="13.5703125" style="1" customWidth="1"/>
    <col min="4898" max="4898" width="15.85546875" style="1" customWidth="1"/>
    <col min="4899" max="5120" width="9.140625" style="1"/>
    <col min="5121" max="5121" width="7.85546875" style="1" customWidth="1"/>
    <col min="5122" max="5122" width="14.7109375" style="1" customWidth="1"/>
    <col min="5123" max="5123" width="20.5703125" style="1" customWidth="1"/>
    <col min="5124" max="5124" width="18" style="1" customWidth="1"/>
    <col min="5125" max="5127" width="0" style="1" hidden="1" customWidth="1"/>
    <col min="5128" max="5128" width="13.7109375" style="1" bestFit="1" customWidth="1"/>
    <col min="5129" max="5129" width="13.28515625" style="1" customWidth="1"/>
    <col min="5130" max="5130" width="11.85546875" style="1" customWidth="1"/>
    <col min="5131" max="5131" width="24.42578125" style="1" customWidth="1"/>
    <col min="5132" max="5141" width="0" style="1" hidden="1" customWidth="1"/>
    <col min="5142" max="5142" width="20.5703125" style="1" customWidth="1"/>
    <col min="5143" max="5143" width="19.42578125" style="1" customWidth="1"/>
    <col min="5144" max="5144" width="27.140625" style="1" bestFit="1" customWidth="1"/>
    <col min="5145" max="5145" width="10.28515625" style="1" customWidth="1"/>
    <col min="5146" max="5146" width="18.5703125" style="1" customWidth="1"/>
    <col min="5147" max="5147" width="23.140625" style="1" customWidth="1"/>
    <col min="5148" max="5148" width="9.140625" style="1" customWidth="1"/>
    <col min="5149" max="5149" width="15.28515625" style="1" bestFit="1" customWidth="1"/>
    <col min="5150" max="5150" width="12.140625" style="1" customWidth="1"/>
    <col min="5151" max="5151" width="14.42578125" style="1" customWidth="1"/>
    <col min="5152" max="5152" width="15.140625" style="1" customWidth="1"/>
    <col min="5153" max="5153" width="13.5703125" style="1" customWidth="1"/>
    <col min="5154" max="5154" width="15.85546875" style="1" customWidth="1"/>
    <col min="5155" max="5376" width="9.140625" style="1"/>
    <col min="5377" max="5377" width="7.85546875" style="1" customWidth="1"/>
    <col min="5378" max="5378" width="14.7109375" style="1" customWidth="1"/>
    <col min="5379" max="5379" width="20.5703125" style="1" customWidth="1"/>
    <col min="5380" max="5380" width="18" style="1" customWidth="1"/>
    <col min="5381" max="5383" width="0" style="1" hidden="1" customWidth="1"/>
    <col min="5384" max="5384" width="13.7109375" style="1" bestFit="1" customWidth="1"/>
    <col min="5385" max="5385" width="13.28515625" style="1" customWidth="1"/>
    <col min="5386" max="5386" width="11.85546875" style="1" customWidth="1"/>
    <col min="5387" max="5387" width="24.42578125" style="1" customWidth="1"/>
    <col min="5388" max="5397" width="0" style="1" hidden="1" customWidth="1"/>
    <col min="5398" max="5398" width="20.5703125" style="1" customWidth="1"/>
    <col min="5399" max="5399" width="19.42578125" style="1" customWidth="1"/>
    <col min="5400" max="5400" width="27.140625" style="1" bestFit="1" customWidth="1"/>
    <col min="5401" max="5401" width="10.28515625" style="1" customWidth="1"/>
    <col min="5402" max="5402" width="18.5703125" style="1" customWidth="1"/>
    <col min="5403" max="5403" width="23.140625" style="1" customWidth="1"/>
    <col min="5404" max="5404" width="9.140625" style="1" customWidth="1"/>
    <col min="5405" max="5405" width="15.28515625" style="1" bestFit="1" customWidth="1"/>
    <col min="5406" max="5406" width="12.140625" style="1" customWidth="1"/>
    <col min="5407" max="5407" width="14.42578125" style="1" customWidth="1"/>
    <col min="5408" max="5408" width="15.140625" style="1" customWidth="1"/>
    <col min="5409" max="5409" width="13.5703125" style="1" customWidth="1"/>
    <col min="5410" max="5410" width="15.85546875" style="1" customWidth="1"/>
    <col min="5411" max="5632" width="9.140625" style="1"/>
    <col min="5633" max="5633" width="7.85546875" style="1" customWidth="1"/>
    <col min="5634" max="5634" width="14.7109375" style="1" customWidth="1"/>
    <col min="5635" max="5635" width="20.5703125" style="1" customWidth="1"/>
    <col min="5636" max="5636" width="18" style="1" customWidth="1"/>
    <col min="5637" max="5639" width="0" style="1" hidden="1" customWidth="1"/>
    <col min="5640" max="5640" width="13.7109375" style="1" bestFit="1" customWidth="1"/>
    <col min="5641" max="5641" width="13.28515625" style="1" customWidth="1"/>
    <col min="5642" max="5642" width="11.85546875" style="1" customWidth="1"/>
    <col min="5643" max="5643" width="24.42578125" style="1" customWidth="1"/>
    <col min="5644" max="5653" width="0" style="1" hidden="1" customWidth="1"/>
    <col min="5654" max="5654" width="20.5703125" style="1" customWidth="1"/>
    <col min="5655" max="5655" width="19.42578125" style="1" customWidth="1"/>
    <col min="5656" max="5656" width="27.140625" style="1" bestFit="1" customWidth="1"/>
    <col min="5657" max="5657" width="10.28515625" style="1" customWidth="1"/>
    <col min="5658" max="5658" width="18.5703125" style="1" customWidth="1"/>
    <col min="5659" max="5659" width="23.140625" style="1" customWidth="1"/>
    <col min="5660" max="5660" width="9.140625" style="1" customWidth="1"/>
    <col min="5661" max="5661" width="15.28515625" style="1" bestFit="1" customWidth="1"/>
    <col min="5662" max="5662" width="12.140625" style="1" customWidth="1"/>
    <col min="5663" max="5663" width="14.42578125" style="1" customWidth="1"/>
    <col min="5664" max="5664" width="15.140625" style="1" customWidth="1"/>
    <col min="5665" max="5665" width="13.5703125" style="1" customWidth="1"/>
    <col min="5666" max="5666" width="15.85546875" style="1" customWidth="1"/>
    <col min="5667" max="5888" width="9.140625" style="1"/>
    <col min="5889" max="5889" width="7.85546875" style="1" customWidth="1"/>
    <col min="5890" max="5890" width="14.7109375" style="1" customWidth="1"/>
    <col min="5891" max="5891" width="20.5703125" style="1" customWidth="1"/>
    <col min="5892" max="5892" width="18" style="1" customWidth="1"/>
    <col min="5893" max="5895" width="0" style="1" hidden="1" customWidth="1"/>
    <col min="5896" max="5896" width="13.7109375" style="1" bestFit="1" customWidth="1"/>
    <col min="5897" max="5897" width="13.28515625" style="1" customWidth="1"/>
    <col min="5898" max="5898" width="11.85546875" style="1" customWidth="1"/>
    <col min="5899" max="5899" width="24.42578125" style="1" customWidth="1"/>
    <col min="5900" max="5909" width="0" style="1" hidden="1" customWidth="1"/>
    <col min="5910" max="5910" width="20.5703125" style="1" customWidth="1"/>
    <col min="5911" max="5911" width="19.42578125" style="1" customWidth="1"/>
    <col min="5912" max="5912" width="27.140625" style="1" bestFit="1" customWidth="1"/>
    <col min="5913" max="5913" width="10.28515625" style="1" customWidth="1"/>
    <col min="5914" max="5914" width="18.5703125" style="1" customWidth="1"/>
    <col min="5915" max="5915" width="23.140625" style="1" customWidth="1"/>
    <col min="5916" max="5916" width="9.140625" style="1" customWidth="1"/>
    <col min="5917" max="5917" width="15.28515625" style="1" bestFit="1" customWidth="1"/>
    <col min="5918" max="5918" width="12.140625" style="1" customWidth="1"/>
    <col min="5919" max="5919" width="14.42578125" style="1" customWidth="1"/>
    <col min="5920" max="5920" width="15.140625" style="1" customWidth="1"/>
    <col min="5921" max="5921" width="13.5703125" style="1" customWidth="1"/>
    <col min="5922" max="5922" width="15.85546875" style="1" customWidth="1"/>
    <col min="5923" max="6144" width="9.140625" style="1"/>
    <col min="6145" max="6145" width="7.85546875" style="1" customWidth="1"/>
    <col min="6146" max="6146" width="14.7109375" style="1" customWidth="1"/>
    <col min="6147" max="6147" width="20.5703125" style="1" customWidth="1"/>
    <col min="6148" max="6148" width="18" style="1" customWidth="1"/>
    <col min="6149" max="6151" width="0" style="1" hidden="1" customWidth="1"/>
    <col min="6152" max="6152" width="13.7109375" style="1" bestFit="1" customWidth="1"/>
    <col min="6153" max="6153" width="13.28515625" style="1" customWidth="1"/>
    <col min="6154" max="6154" width="11.85546875" style="1" customWidth="1"/>
    <col min="6155" max="6155" width="24.42578125" style="1" customWidth="1"/>
    <col min="6156" max="6165" width="0" style="1" hidden="1" customWidth="1"/>
    <col min="6166" max="6166" width="20.5703125" style="1" customWidth="1"/>
    <col min="6167" max="6167" width="19.42578125" style="1" customWidth="1"/>
    <col min="6168" max="6168" width="27.140625" style="1" bestFit="1" customWidth="1"/>
    <col min="6169" max="6169" width="10.28515625" style="1" customWidth="1"/>
    <col min="6170" max="6170" width="18.5703125" style="1" customWidth="1"/>
    <col min="6171" max="6171" width="23.140625" style="1" customWidth="1"/>
    <col min="6172" max="6172" width="9.140625" style="1" customWidth="1"/>
    <col min="6173" max="6173" width="15.28515625" style="1" bestFit="1" customWidth="1"/>
    <col min="6174" max="6174" width="12.140625" style="1" customWidth="1"/>
    <col min="6175" max="6175" width="14.42578125" style="1" customWidth="1"/>
    <col min="6176" max="6176" width="15.140625" style="1" customWidth="1"/>
    <col min="6177" max="6177" width="13.5703125" style="1" customWidth="1"/>
    <col min="6178" max="6178" width="15.85546875" style="1" customWidth="1"/>
    <col min="6179" max="6400" width="9.140625" style="1"/>
    <col min="6401" max="6401" width="7.85546875" style="1" customWidth="1"/>
    <col min="6402" max="6402" width="14.7109375" style="1" customWidth="1"/>
    <col min="6403" max="6403" width="20.5703125" style="1" customWidth="1"/>
    <col min="6404" max="6404" width="18" style="1" customWidth="1"/>
    <col min="6405" max="6407" width="0" style="1" hidden="1" customWidth="1"/>
    <col min="6408" max="6408" width="13.7109375" style="1" bestFit="1" customWidth="1"/>
    <col min="6409" max="6409" width="13.28515625" style="1" customWidth="1"/>
    <col min="6410" max="6410" width="11.85546875" style="1" customWidth="1"/>
    <col min="6411" max="6411" width="24.42578125" style="1" customWidth="1"/>
    <col min="6412" max="6421" width="0" style="1" hidden="1" customWidth="1"/>
    <col min="6422" max="6422" width="20.5703125" style="1" customWidth="1"/>
    <col min="6423" max="6423" width="19.42578125" style="1" customWidth="1"/>
    <col min="6424" max="6424" width="27.140625" style="1" bestFit="1" customWidth="1"/>
    <col min="6425" max="6425" width="10.28515625" style="1" customWidth="1"/>
    <col min="6426" max="6426" width="18.5703125" style="1" customWidth="1"/>
    <col min="6427" max="6427" width="23.140625" style="1" customWidth="1"/>
    <col min="6428" max="6428" width="9.140625" style="1" customWidth="1"/>
    <col min="6429" max="6429" width="15.28515625" style="1" bestFit="1" customWidth="1"/>
    <col min="6430" max="6430" width="12.140625" style="1" customWidth="1"/>
    <col min="6431" max="6431" width="14.42578125" style="1" customWidth="1"/>
    <col min="6432" max="6432" width="15.140625" style="1" customWidth="1"/>
    <col min="6433" max="6433" width="13.5703125" style="1" customWidth="1"/>
    <col min="6434" max="6434" width="15.85546875" style="1" customWidth="1"/>
    <col min="6435" max="6656" width="9.140625" style="1"/>
    <col min="6657" max="6657" width="7.85546875" style="1" customWidth="1"/>
    <col min="6658" max="6658" width="14.7109375" style="1" customWidth="1"/>
    <col min="6659" max="6659" width="20.5703125" style="1" customWidth="1"/>
    <col min="6660" max="6660" width="18" style="1" customWidth="1"/>
    <col min="6661" max="6663" width="0" style="1" hidden="1" customWidth="1"/>
    <col min="6664" max="6664" width="13.7109375" style="1" bestFit="1" customWidth="1"/>
    <col min="6665" max="6665" width="13.28515625" style="1" customWidth="1"/>
    <col min="6666" max="6666" width="11.85546875" style="1" customWidth="1"/>
    <col min="6667" max="6667" width="24.42578125" style="1" customWidth="1"/>
    <col min="6668" max="6677" width="0" style="1" hidden="1" customWidth="1"/>
    <col min="6678" max="6678" width="20.5703125" style="1" customWidth="1"/>
    <col min="6679" max="6679" width="19.42578125" style="1" customWidth="1"/>
    <col min="6680" max="6680" width="27.140625" style="1" bestFit="1" customWidth="1"/>
    <col min="6681" max="6681" width="10.28515625" style="1" customWidth="1"/>
    <col min="6682" max="6682" width="18.5703125" style="1" customWidth="1"/>
    <col min="6683" max="6683" width="23.140625" style="1" customWidth="1"/>
    <col min="6684" max="6684" width="9.140625" style="1" customWidth="1"/>
    <col min="6685" max="6685" width="15.28515625" style="1" bestFit="1" customWidth="1"/>
    <col min="6686" max="6686" width="12.140625" style="1" customWidth="1"/>
    <col min="6687" max="6687" width="14.42578125" style="1" customWidth="1"/>
    <col min="6688" max="6688" width="15.140625" style="1" customWidth="1"/>
    <col min="6689" max="6689" width="13.5703125" style="1" customWidth="1"/>
    <col min="6690" max="6690" width="15.85546875" style="1" customWidth="1"/>
    <col min="6691" max="6912" width="9.140625" style="1"/>
    <col min="6913" max="6913" width="7.85546875" style="1" customWidth="1"/>
    <col min="6914" max="6914" width="14.7109375" style="1" customWidth="1"/>
    <col min="6915" max="6915" width="20.5703125" style="1" customWidth="1"/>
    <col min="6916" max="6916" width="18" style="1" customWidth="1"/>
    <col min="6917" max="6919" width="0" style="1" hidden="1" customWidth="1"/>
    <col min="6920" max="6920" width="13.7109375" style="1" bestFit="1" customWidth="1"/>
    <col min="6921" max="6921" width="13.28515625" style="1" customWidth="1"/>
    <col min="6922" max="6922" width="11.85546875" style="1" customWidth="1"/>
    <col min="6923" max="6923" width="24.42578125" style="1" customWidth="1"/>
    <col min="6924" max="6933" width="0" style="1" hidden="1" customWidth="1"/>
    <col min="6934" max="6934" width="20.5703125" style="1" customWidth="1"/>
    <col min="6935" max="6935" width="19.42578125" style="1" customWidth="1"/>
    <col min="6936" max="6936" width="27.140625" style="1" bestFit="1" customWidth="1"/>
    <col min="6937" max="6937" width="10.28515625" style="1" customWidth="1"/>
    <col min="6938" max="6938" width="18.5703125" style="1" customWidth="1"/>
    <col min="6939" max="6939" width="23.140625" style="1" customWidth="1"/>
    <col min="6940" max="6940" width="9.140625" style="1" customWidth="1"/>
    <col min="6941" max="6941" width="15.28515625" style="1" bestFit="1" customWidth="1"/>
    <col min="6942" max="6942" width="12.140625" style="1" customWidth="1"/>
    <col min="6943" max="6943" width="14.42578125" style="1" customWidth="1"/>
    <col min="6944" max="6944" width="15.140625" style="1" customWidth="1"/>
    <col min="6945" max="6945" width="13.5703125" style="1" customWidth="1"/>
    <col min="6946" max="6946" width="15.85546875" style="1" customWidth="1"/>
    <col min="6947" max="7168" width="9.140625" style="1"/>
    <col min="7169" max="7169" width="7.85546875" style="1" customWidth="1"/>
    <col min="7170" max="7170" width="14.7109375" style="1" customWidth="1"/>
    <col min="7171" max="7171" width="20.5703125" style="1" customWidth="1"/>
    <col min="7172" max="7172" width="18" style="1" customWidth="1"/>
    <col min="7173" max="7175" width="0" style="1" hidden="1" customWidth="1"/>
    <col min="7176" max="7176" width="13.7109375" style="1" bestFit="1" customWidth="1"/>
    <col min="7177" max="7177" width="13.28515625" style="1" customWidth="1"/>
    <col min="7178" max="7178" width="11.85546875" style="1" customWidth="1"/>
    <col min="7179" max="7179" width="24.42578125" style="1" customWidth="1"/>
    <col min="7180" max="7189" width="0" style="1" hidden="1" customWidth="1"/>
    <col min="7190" max="7190" width="20.5703125" style="1" customWidth="1"/>
    <col min="7191" max="7191" width="19.42578125" style="1" customWidth="1"/>
    <col min="7192" max="7192" width="27.140625" style="1" bestFit="1" customWidth="1"/>
    <col min="7193" max="7193" width="10.28515625" style="1" customWidth="1"/>
    <col min="7194" max="7194" width="18.5703125" style="1" customWidth="1"/>
    <col min="7195" max="7195" width="23.140625" style="1" customWidth="1"/>
    <col min="7196" max="7196" width="9.140625" style="1" customWidth="1"/>
    <col min="7197" max="7197" width="15.28515625" style="1" bestFit="1" customWidth="1"/>
    <col min="7198" max="7198" width="12.140625" style="1" customWidth="1"/>
    <col min="7199" max="7199" width="14.42578125" style="1" customWidth="1"/>
    <col min="7200" max="7200" width="15.140625" style="1" customWidth="1"/>
    <col min="7201" max="7201" width="13.5703125" style="1" customWidth="1"/>
    <col min="7202" max="7202" width="15.85546875" style="1" customWidth="1"/>
    <col min="7203" max="7424" width="9.140625" style="1"/>
    <col min="7425" max="7425" width="7.85546875" style="1" customWidth="1"/>
    <col min="7426" max="7426" width="14.7109375" style="1" customWidth="1"/>
    <col min="7427" max="7427" width="20.5703125" style="1" customWidth="1"/>
    <col min="7428" max="7428" width="18" style="1" customWidth="1"/>
    <col min="7429" max="7431" width="0" style="1" hidden="1" customWidth="1"/>
    <col min="7432" max="7432" width="13.7109375" style="1" bestFit="1" customWidth="1"/>
    <col min="7433" max="7433" width="13.28515625" style="1" customWidth="1"/>
    <col min="7434" max="7434" width="11.85546875" style="1" customWidth="1"/>
    <col min="7435" max="7435" width="24.42578125" style="1" customWidth="1"/>
    <col min="7436" max="7445" width="0" style="1" hidden="1" customWidth="1"/>
    <col min="7446" max="7446" width="20.5703125" style="1" customWidth="1"/>
    <col min="7447" max="7447" width="19.42578125" style="1" customWidth="1"/>
    <col min="7448" max="7448" width="27.140625" style="1" bestFit="1" customWidth="1"/>
    <col min="7449" max="7449" width="10.28515625" style="1" customWidth="1"/>
    <col min="7450" max="7450" width="18.5703125" style="1" customWidth="1"/>
    <col min="7451" max="7451" width="23.140625" style="1" customWidth="1"/>
    <col min="7452" max="7452" width="9.140625" style="1" customWidth="1"/>
    <col min="7453" max="7453" width="15.28515625" style="1" bestFit="1" customWidth="1"/>
    <col min="7454" max="7454" width="12.140625" style="1" customWidth="1"/>
    <col min="7455" max="7455" width="14.42578125" style="1" customWidth="1"/>
    <col min="7456" max="7456" width="15.140625" style="1" customWidth="1"/>
    <col min="7457" max="7457" width="13.5703125" style="1" customWidth="1"/>
    <col min="7458" max="7458" width="15.85546875" style="1" customWidth="1"/>
    <col min="7459" max="7680" width="9.140625" style="1"/>
    <col min="7681" max="7681" width="7.85546875" style="1" customWidth="1"/>
    <col min="7682" max="7682" width="14.7109375" style="1" customWidth="1"/>
    <col min="7683" max="7683" width="20.5703125" style="1" customWidth="1"/>
    <col min="7684" max="7684" width="18" style="1" customWidth="1"/>
    <col min="7685" max="7687" width="0" style="1" hidden="1" customWidth="1"/>
    <col min="7688" max="7688" width="13.7109375" style="1" bestFit="1" customWidth="1"/>
    <col min="7689" max="7689" width="13.28515625" style="1" customWidth="1"/>
    <col min="7690" max="7690" width="11.85546875" style="1" customWidth="1"/>
    <col min="7691" max="7691" width="24.42578125" style="1" customWidth="1"/>
    <col min="7692" max="7701" width="0" style="1" hidden="1" customWidth="1"/>
    <col min="7702" max="7702" width="20.5703125" style="1" customWidth="1"/>
    <col min="7703" max="7703" width="19.42578125" style="1" customWidth="1"/>
    <col min="7704" max="7704" width="27.140625" style="1" bestFit="1" customWidth="1"/>
    <col min="7705" max="7705" width="10.28515625" style="1" customWidth="1"/>
    <col min="7706" max="7706" width="18.5703125" style="1" customWidth="1"/>
    <col min="7707" max="7707" width="23.140625" style="1" customWidth="1"/>
    <col min="7708" max="7708" width="9.140625" style="1" customWidth="1"/>
    <col min="7709" max="7709" width="15.28515625" style="1" bestFit="1" customWidth="1"/>
    <col min="7710" max="7710" width="12.140625" style="1" customWidth="1"/>
    <col min="7711" max="7711" width="14.42578125" style="1" customWidth="1"/>
    <col min="7712" max="7712" width="15.140625" style="1" customWidth="1"/>
    <col min="7713" max="7713" width="13.5703125" style="1" customWidth="1"/>
    <col min="7714" max="7714" width="15.85546875" style="1" customWidth="1"/>
    <col min="7715" max="7936" width="9.140625" style="1"/>
    <col min="7937" max="7937" width="7.85546875" style="1" customWidth="1"/>
    <col min="7938" max="7938" width="14.7109375" style="1" customWidth="1"/>
    <col min="7939" max="7939" width="20.5703125" style="1" customWidth="1"/>
    <col min="7940" max="7940" width="18" style="1" customWidth="1"/>
    <col min="7941" max="7943" width="0" style="1" hidden="1" customWidth="1"/>
    <col min="7944" max="7944" width="13.7109375" style="1" bestFit="1" customWidth="1"/>
    <col min="7945" max="7945" width="13.28515625" style="1" customWidth="1"/>
    <col min="7946" max="7946" width="11.85546875" style="1" customWidth="1"/>
    <col min="7947" max="7947" width="24.42578125" style="1" customWidth="1"/>
    <col min="7948" max="7957" width="0" style="1" hidden="1" customWidth="1"/>
    <col min="7958" max="7958" width="20.5703125" style="1" customWidth="1"/>
    <col min="7959" max="7959" width="19.42578125" style="1" customWidth="1"/>
    <col min="7960" max="7960" width="27.140625" style="1" bestFit="1" customWidth="1"/>
    <col min="7961" max="7961" width="10.28515625" style="1" customWidth="1"/>
    <col min="7962" max="7962" width="18.5703125" style="1" customWidth="1"/>
    <col min="7963" max="7963" width="23.140625" style="1" customWidth="1"/>
    <col min="7964" max="7964" width="9.140625" style="1" customWidth="1"/>
    <col min="7965" max="7965" width="15.28515625" style="1" bestFit="1" customWidth="1"/>
    <col min="7966" max="7966" width="12.140625" style="1" customWidth="1"/>
    <col min="7967" max="7967" width="14.42578125" style="1" customWidth="1"/>
    <col min="7968" max="7968" width="15.140625" style="1" customWidth="1"/>
    <col min="7969" max="7969" width="13.5703125" style="1" customWidth="1"/>
    <col min="7970" max="7970" width="15.85546875" style="1" customWidth="1"/>
    <col min="7971" max="8192" width="9.140625" style="1"/>
    <col min="8193" max="8193" width="7.85546875" style="1" customWidth="1"/>
    <col min="8194" max="8194" width="14.7109375" style="1" customWidth="1"/>
    <col min="8195" max="8195" width="20.5703125" style="1" customWidth="1"/>
    <col min="8196" max="8196" width="18" style="1" customWidth="1"/>
    <col min="8197" max="8199" width="0" style="1" hidden="1" customWidth="1"/>
    <col min="8200" max="8200" width="13.7109375" style="1" bestFit="1" customWidth="1"/>
    <col min="8201" max="8201" width="13.28515625" style="1" customWidth="1"/>
    <col min="8202" max="8202" width="11.85546875" style="1" customWidth="1"/>
    <col min="8203" max="8203" width="24.42578125" style="1" customWidth="1"/>
    <col min="8204" max="8213" width="0" style="1" hidden="1" customWidth="1"/>
    <col min="8214" max="8214" width="20.5703125" style="1" customWidth="1"/>
    <col min="8215" max="8215" width="19.42578125" style="1" customWidth="1"/>
    <col min="8216" max="8216" width="27.140625" style="1" bestFit="1" customWidth="1"/>
    <col min="8217" max="8217" width="10.28515625" style="1" customWidth="1"/>
    <col min="8218" max="8218" width="18.5703125" style="1" customWidth="1"/>
    <col min="8219" max="8219" width="23.140625" style="1" customWidth="1"/>
    <col min="8220" max="8220" width="9.140625" style="1" customWidth="1"/>
    <col min="8221" max="8221" width="15.28515625" style="1" bestFit="1" customWidth="1"/>
    <col min="8222" max="8222" width="12.140625" style="1" customWidth="1"/>
    <col min="8223" max="8223" width="14.42578125" style="1" customWidth="1"/>
    <col min="8224" max="8224" width="15.140625" style="1" customWidth="1"/>
    <col min="8225" max="8225" width="13.5703125" style="1" customWidth="1"/>
    <col min="8226" max="8226" width="15.85546875" style="1" customWidth="1"/>
    <col min="8227" max="8448" width="9.140625" style="1"/>
    <col min="8449" max="8449" width="7.85546875" style="1" customWidth="1"/>
    <col min="8450" max="8450" width="14.7109375" style="1" customWidth="1"/>
    <col min="8451" max="8451" width="20.5703125" style="1" customWidth="1"/>
    <col min="8452" max="8452" width="18" style="1" customWidth="1"/>
    <col min="8453" max="8455" width="0" style="1" hidden="1" customWidth="1"/>
    <col min="8456" max="8456" width="13.7109375" style="1" bestFit="1" customWidth="1"/>
    <col min="8457" max="8457" width="13.28515625" style="1" customWidth="1"/>
    <col min="8458" max="8458" width="11.85546875" style="1" customWidth="1"/>
    <col min="8459" max="8459" width="24.42578125" style="1" customWidth="1"/>
    <col min="8460" max="8469" width="0" style="1" hidden="1" customWidth="1"/>
    <col min="8470" max="8470" width="20.5703125" style="1" customWidth="1"/>
    <col min="8471" max="8471" width="19.42578125" style="1" customWidth="1"/>
    <col min="8472" max="8472" width="27.140625" style="1" bestFit="1" customWidth="1"/>
    <col min="8473" max="8473" width="10.28515625" style="1" customWidth="1"/>
    <col min="8474" max="8474" width="18.5703125" style="1" customWidth="1"/>
    <col min="8475" max="8475" width="23.140625" style="1" customWidth="1"/>
    <col min="8476" max="8476" width="9.140625" style="1" customWidth="1"/>
    <col min="8477" max="8477" width="15.28515625" style="1" bestFit="1" customWidth="1"/>
    <col min="8478" max="8478" width="12.140625" style="1" customWidth="1"/>
    <col min="8479" max="8479" width="14.42578125" style="1" customWidth="1"/>
    <col min="8480" max="8480" width="15.140625" style="1" customWidth="1"/>
    <col min="8481" max="8481" width="13.5703125" style="1" customWidth="1"/>
    <col min="8482" max="8482" width="15.85546875" style="1" customWidth="1"/>
    <col min="8483" max="8704" width="9.140625" style="1"/>
    <col min="8705" max="8705" width="7.85546875" style="1" customWidth="1"/>
    <col min="8706" max="8706" width="14.7109375" style="1" customWidth="1"/>
    <col min="8707" max="8707" width="20.5703125" style="1" customWidth="1"/>
    <col min="8708" max="8708" width="18" style="1" customWidth="1"/>
    <col min="8709" max="8711" width="0" style="1" hidden="1" customWidth="1"/>
    <col min="8712" max="8712" width="13.7109375" style="1" bestFit="1" customWidth="1"/>
    <col min="8713" max="8713" width="13.28515625" style="1" customWidth="1"/>
    <col min="8714" max="8714" width="11.85546875" style="1" customWidth="1"/>
    <col min="8715" max="8715" width="24.42578125" style="1" customWidth="1"/>
    <col min="8716" max="8725" width="0" style="1" hidden="1" customWidth="1"/>
    <col min="8726" max="8726" width="20.5703125" style="1" customWidth="1"/>
    <col min="8727" max="8727" width="19.42578125" style="1" customWidth="1"/>
    <col min="8728" max="8728" width="27.140625" style="1" bestFit="1" customWidth="1"/>
    <col min="8729" max="8729" width="10.28515625" style="1" customWidth="1"/>
    <col min="8730" max="8730" width="18.5703125" style="1" customWidth="1"/>
    <col min="8731" max="8731" width="23.140625" style="1" customWidth="1"/>
    <col min="8732" max="8732" width="9.140625" style="1" customWidth="1"/>
    <col min="8733" max="8733" width="15.28515625" style="1" bestFit="1" customWidth="1"/>
    <col min="8734" max="8734" width="12.140625" style="1" customWidth="1"/>
    <col min="8735" max="8735" width="14.42578125" style="1" customWidth="1"/>
    <col min="8736" max="8736" width="15.140625" style="1" customWidth="1"/>
    <col min="8737" max="8737" width="13.5703125" style="1" customWidth="1"/>
    <col min="8738" max="8738" width="15.85546875" style="1" customWidth="1"/>
    <col min="8739" max="8960" width="9.140625" style="1"/>
    <col min="8961" max="8961" width="7.85546875" style="1" customWidth="1"/>
    <col min="8962" max="8962" width="14.7109375" style="1" customWidth="1"/>
    <col min="8963" max="8963" width="20.5703125" style="1" customWidth="1"/>
    <col min="8964" max="8964" width="18" style="1" customWidth="1"/>
    <col min="8965" max="8967" width="0" style="1" hidden="1" customWidth="1"/>
    <col min="8968" max="8968" width="13.7109375" style="1" bestFit="1" customWidth="1"/>
    <col min="8969" max="8969" width="13.28515625" style="1" customWidth="1"/>
    <col min="8970" max="8970" width="11.85546875" style="1" customWidth="1"/>
    <col min="8971" max="8971" width="24.42578125" style="1" customWidth="1"/>
    <col min="8972" max="8981" width="0" style="1" hidden="1" customWidth="1"/>
    <col min="8982" max="8982" width="20.5703125" style="1" customWidth="1"/>
    <col min="8983" max="8983" width="19.42578125" style="1" customWidth="1"/>
    <col min="8984" max="8984" width="27.140625" style="1" bestFit="1" customWidth="1"/>
    <col min="8985" max="8985" width="10.28515625" style="1" customWidth="1"/>
    <col min="8986" max="8986" width="18.5703125" style="1" customWidth="1"/>
    <col min="8987" max="8987" width="23.140625" style="1" customWidth="1"/>
    <col min="8988" max="8988" width="9.140625" style="1" customWidth="1"/>
    <col min="8989" max="8989" width="15.28515625" style="1" bestFit="1" customWidth="1"/>
    <col min="8990" max="8990" width="12.140625" style="1" customWidth="1"/>
    <col min="8991" max="8991" width="14.42578125" style="1" customWidth="1"/>
    <col min="8992" max="8992" width="15.140625" style="1" customWidth="1"/>
    <col min="8993" max="8993" width="13.5703125" style="1" customWidth="1"/>
    <col min="8994" max="8994" width="15.85546875" style="1" customWidth="1"/>
    <col min="8995" max="9216" width="9.140625" style="1"/>
    <col min="9217" max="9217" width="7.85546875" style="1" customWidth="1"/>
    <col min="9218" max="9218" width="14.7109375" style="1" customWidth="1"/>
    <col min="9219" max="9219" width="20.5703125" style="1" customWidth="1"/>
    <col min="9220" max="9220" width="18" style="1" customWidth="1"/>
    <col min="9221" max="9223" width="0" style="1" hidden="1" customWidth="1"/>
    <col min="9224" max="9224" width="13.7109375" style="1" bestFit="1" customWidth="1"/>
    <col min="9225" max="9225" width="13.28515625" style="1" customWidth="1"/>
    <col min="9226" max="9226" width="11.85546875" style="1" customWidth="1"/>
    <col min="9227" max="9227" width="24.42578125" style="1" customWidth="1"/>
    <col min="9228" max="9237" width="0" style="1" hidden="1" customWidth="1"/>
    <col min="9238" max="9238" width="20.5703125" style="1" customWidth="1"/>
    <col min="9239" max="9239" width="19.42578125" style="1" customWidth="1"/>
    <col min="9240" max="9240" width="27.140625" style="1" bestFit="1" customWidth="1"/>
    <col min="9241" max="9241" width="10.28515625" style="1" customWidth="1"/>
    <col min="9242" max="9242" width="18.5703125" style="1" customWidth="1"/>
    <col min="9243" max="9243" width="23.140625" style="1" customWidth="1"/>
    <col min="9244" max="9244" width="9.140625" style="1" customWidth="1"/>
    <col min="9245" max="9245" width="15.28515625" style="1" bestFit="1" customWidth="1"/>
    <col min="9246" max="9246" width="12.140625" style="1" customWidth="1"/>
    <col min="9247" max="9247" width="14.42578125" style="1" customWidth="1"/>
    <col min="9248" max="9248" width="15.140625" style="1" customWidth="1"/>
    <col min="9249" max="9249" width="13.5703125" style="1" customWidth="1"/>
    <col min="9250" max="9250" width="15.85546875" style="1" customWidth="1"/>
    <col min="9251" max="9472" width="9.140625" style="1"/>
    <col min="9473" max="9473" width="7.85546875" style="1" customWidth="1"/>
    <col min="9474" max="9474" width="14.7109375" style="1" customWidth="1"/>
    <col min="9475" max="9475" width="20.5703125" style="1" customWidth="1"/>
    <col min="9476" max="9476" width="18" style="1" customWidth="1"/>
    <col min="9477" max="9479" width="0" style="1" hidden="1" customWidth="1"/>
    <col min="9480" max="9480" width="13.7109375" style="1" bestFit="1" customWidth="1"/>
    <col min="9481" max="9481" width="13.28515625" style="1" customWidth="1"/>
    <col min="9482" max="9482" width="11.85546875" style="1" customWidth="1"/>
    <col min="9483" max="9483" width="24.42578125" style="1" customWidth="1"/>
    <col min="9484" max="9493" width="0" style="1" hidden="1" customWidth="1"/>
    <col min="9494" max="9494" width="20.5703125" style="1" customWidth="1"/>
    <col min="9495" max="9495" width="19.42578125" style="1" customWidth="1"/>
    <col min="9496" max="9496" width="27.140625" style="1" bestFit="1" customWidth="1"/>
    <col min="9497" max="9497" width="10.28515625" style="1" customWidth="1"/>
    <col min="9498" max="9498" width="18.5703125" style="1" customWidth="1"/>
    <col min="9499" max="9499" width="23.140625" style="1" customWidth="1"/>
    <col min="9500" max="9500" width="9.140625" style="1" customWidth="1"/>
    <col min="9501" max="9501" width="15.28515625" style="1" bestFit="1" customWidth="1"/>
    <col min="9502" max="9502" width="12.140625" style="1" customWidth="1"/>
    <col min="9503" max="9503" width="14.42578125" style="1" customWidth="1"/>
    <col min="9504" max="9504" width="15.140625" style="1" customWidth="1"/>
    <col min="9505" max="9505" width="13.5703125" style="1" customWidth="1"/>
    <col min="9506" max="9506" width="15.85546875" style="1" customWidth="1"/>
    <col min="9507" max="9728" width="9.140625" style="1"/>
    <col min="9729" max="9729" width="7.85546875" style="1" customWidth="1"/>
    <col min="9730" max="9730" width="14.7109375" style="1" customWidth="1"/>
    <col min="9731" max="9731" width="20.5703125" style="1" customWidth="1"/>
    <col min="9732" max="9732" width="18" style="1" customWidth="1"/>
    <col min="9733" max="9735" width="0" style="1" hidden="1" customWidth="1"/>
    <col min="9736" max="9736" width="13.7109375" style="1" bestFit="1" customWidth="1"/>
    <col min="9737" max="9737" width="13.28515625" style="1" customWidth="1"/>
    <col min="9738" max="9738" width="11.85546875" style="1" customWidth="1"/>
    <col min="9739" max="9739" width="24.42578125" style="1" customWidth="1"/>
    <col min="9740" max="9749" width="0" style="1" hidden="1" customWidth="1"/>
    <col min="9750" max="9750" width="20.5703125" style="1" customWidth="1"/>
    <col min="9751" max="9751" width="19.42578125" style="1" customWidth="1"/>
    <col min="9752" max="9752" width="27.140625" style="1" bestFit="1" customWidth="1"/>
    <col min="9753" max="9753" width="10.28515625" style="1" customWidth="1"/>
    <col min="9754" max="9754" width="18.5703125" style="1" customWidth="1"/>
    <col min="9755" max="9755" width="23.140625" style="1" customWidth="1"/>
    <col min="9756" max="9756" width="9.140625" style="1" customWidth="1"/>
    <col min="9757" max="9757" width="15.28515625" style="1" bestFit="1" customWidth="1"/>
    <col min="9758" max="9758" width="12.140625" style="1" customWidth="1"/>
    <col min="9759" max="9759" width="14.42578125" style="1" customWidth="1"/>
    <col min="9760" max="9760" width="15.140625" style="1" customWidth="1"/>
    <col min="9761" max="9761" width="13.5703125" style="1" customWidth="1"/>
    <col min="9762" max="9762" width="15.85546875" style="1" customWidth="1"/>
    <col min="9763" max="9984" width="9.140625" style="1"/>
    <col min="9985" max="9985" width="7.85546875" style="1" customWidth="1"/>
    <col min="9986" max="9986" width="14.7109375" style="1" customWidth="1"/>
    <col min="9987" max="9987" width="20.5703125" style="1" customWidth="1"/>
    <col min="9988" max="9988" width="18" style="1" customWidth="1"/>
    <col min="9989" max="9991" width="0" style="1" hidden="1" customWidth="1"/>
    <col min="9992" max="9992" width="13.7109375" style="1" bestFit="1" customWidth="1"/>
    <col min="9993" max="9993" width="13.28515625" style="1" customWidth="1"/>
    <col min="9994" max="9994" width="11.85546875" style="1" customWidth="1"/>
    <col min="9995" max="9995" width="24.42578125" style="1" customWidth="1"/>
    <col min="9996" max="10005" width="0" style="1" hidden="1" customWidth="1"/>
    <col min="10006" max="10006" width="20.5703125" style="1" customWidth="1"/>
    <col min="10007" max="10007" width="19.42578125" style="1" customWidth="1"/>
    <col min="10008" max="10008" width="27.140625" style="1" bestFit="1" customWidth="1"/>
    <col min="10009" max="10009" width="10.28515625" style="1" customWidth="1"/>
    <col min="10010" max="10010" width="18.5703125" style="1" customWidth="1"/>
    <col min="10011" max="10011" width="23.140625" style="1" customWidth="1"/>
    <col min="10012" max="10012" width="9.140625" style="1" customWidth="1"/>
    <col min="10013" max="10013" width="15.28515625" style="1" bestFit="1" customWidth="1"/>
    <col min="10014" max="10014" width="12.140625" style="1" customWidth="1"/>
    <col min="10015" max="10015" width="14.42578125" style="1" customWidth="1"/>
    <col min="10016" max="10016" width="15.140625" style="1" customWidth="1"/>
    <col min="10017" max="10017" width="13.5703125" style="1" customWidth="1"/>
    <col min="10018" max="10018" width="15.85546875" style="1" customWidth="1"/>
    <col min="10019" max="10240" width="9.140625" style="1"/>
    <col min="10241" max="10241" width="7.85546875" style="1" customWidth="1"/>
    <col min="10242" max="10242" width="14.7109375" style="1" customWidth="1"/>
    <col min="10243" max="10243" width="20.5703125" style="1" customWidth="1"/>
    <col min="10244" max="10244" width="18" style="1" customWidth="1"/>
    <col min="10245" max="10247" width="0" style="1" hidden="1" customWidth="1"/>
    <col min="10248" max="10248" width="13.7109375" style="1" bestFit="1" customWidth="1"/>
    <col min="10249" max="10249" width="13.28515625" style="1" customWidth="1"/>
    <col min="10250" max="10250" width="11.85546875" style="1" customWidth="1"/>
    <col min="10251" max="10251" width="24.42578125" style="1" customWidth="1"/>
    <col min="10252" max="10261" width="0" style="1" hidden="1" customWidth="1"/>
    <col min="10262" max="10262" width="20.5703125" style="1" customWidth="1"/>
    <col min="10263" max="10263" width="19.42578125" style="1" customWidth="1"/>
    <col min="10264" max="10264" width="27.140625" style="1" bestFit="1" customWidth="1"/>
    <col min="10265" max="10265" width="10.28515625" style="1" customWidth="1"/>
    <col min="10266" max="10266" width="18.5703125" style="1" customWidth="1"/>
    <col min="10267" max="10267" width="23.140625" style="1" customWidth="1"/>
    <col min="10268" max="10268" width="9.140625" style="1" customWidth="1"/>
    <col min="10269" max="10269" width="15.28515625" style="1" bestFit="1" customWidth="1"/>
    <col min="10270" max="10270" width="12.140625" style="1" customWidth="1"/>
    <col min="10271" max="10271" width="14.42578125" style="1" customWidth="1"/>
    <col min="10272" max="10272" width="15.140625" style="1" customWidth="1"/>
    <col min="10273" max="10273" width="13.5703125" style="1" customWidth="1"/>
    <col min="10274" max="10274" width="15.85546875" style="1" customWidth="1"/>
    <col min="10275" max="10496" width="9.140625" style="1"/>
    <col min="10497" max="10497" width="7.85546875" style="1" customWidth="1"/>
    <col min="10498" max="10498" width="14.7109375" style="1" customWidth="1"/>
    <col min="10499" max="10499" width="20.5703125" style="1" customWidth="1"/>
    <col min="10500" max="10500" width="18" style="1" customWidth="1"/>
    <col min="10501" max="10503" width="0" style="1" hidden="1" customWidth="1"/>
    <col min="10504" max="10504" width="13.7109375" style="1" bestFit="1" customWidth="1"/>
    <col min="10505" max="10505" width="13.28515625" style="1" customWidth="1"/>
    <col min="10506" max="10506" width="11.85546875" style="1" customWidth="1"/>
    <col min="10507" max="10507" width="24.42578125" style="1" customWidth="1"/>
    <col min="10508" max="10517" width="0" style="1" hidden="1" customWidth="1"/>
    <col min="10518" max="10518" width="20.5703125" style="1" customWidth="1"/>
    <col min="10519" max="10519" width="19.42578125" style="1" customWidth="1"/>
    <col min="10520" max="10520" width="27.140625" style="1" bestFit="1" customWidth="1"/>
    <col min="10521" max="10521" width="10.28515625" style="1" customWidth="1"/>
    <col min="10522" max="10522" width="18.5703125" style="1" customWidth="1"/>
    <col min="10523" max="10523" width="23.140625" style="1" customWidth="1"/>
    <col min="10524" max="10524" width="9.140625" style="1" customWidth="1"/>
    <col min="10525" max="10525" width="15.28515625" style="1" bestFit="1" customWidth="1"/>
    <col min="10526" max="10526" width="12.140625" style="1" customWidth="1"/>
    <col min="10527" max="10527" width="14.42578125" style="1" customWidth="1"/>
    <col min="10528" max="10528" width="15.140625" style="1" customWidth="1"/>
    <col min="10529" max="10529" width="13.5703125" style="1" customWidth="1"/>
    <col min="10530" max="10530" width="15.85546875" style="1" customWidth="1"/>
    <col min="10531" max="10752" width="9.140625" style="1"/>
    <col min="10753" max="10753" width="7.85546875" style="1" customWidth="1"/>
    <col min="10754" max="10754" width="14.7109375" style="1" customWidth="1"/>
    <col min="10755" max="10755" width="20.5703125" style="1" customWidth="1"/>
    <col min="10756" max="10756" width="18" style="1" customWidth="1"/>
    <col min="10757" max="10759" width="0" style="1" hidden="1" customWidth="1"/>
    <col min="10760" max="10760" width="13.7109375" style="1" bestFit="1" customWidth="1"/>
    <col min="10761" max="10761" width="13.28515625" style="1" customWidth="1"/>
    <col min="10762" max="10762" width="11.85546875" style="1" customWidth="1"/>
    <col min="10763" max="10763" width="24.42578125" style="1" customWidth="1"/>
    <col min="10764" max="10773" width="0" style="1" hidden="1" customWidth="1"/>
    <col min="10774" max="10774" width="20.5703125" style="1" customWidth="1"/>
    <col min="10775" max="10775" width="19.42578125" style="1" customWidth="1"/>
    <col min="10776" max="10776" width="27.140625" style="1" bestFit="1" customWidth="1"/>
    <col min="10777" max="10777" width="10.28515625" style="1" customWidth="1"/>
    <col min="10778" max="10778" width="18.5703125" style="1" customWidth="1"/>
    <col min="10779" max="10779" width="23.140625" style="1" customWidth="1"/>
    <col min="10780" max="10780" width="9.140625" style="1" customWidth="1"/>
    <col min="10781" max="10781" width="15.28515625" style="1" bestFit="1" customWidth="1"/>
    <col min="10782" max="10782" width="12.140625" style="1" customWidth="1"/>
    <col min="10783" max="10783" width="14.42578125" style="1" customWidth="1"/>
    <col min="10784" max="10784" width="15.140625" style="1" customWidth="1"/>
    <col min="10785" max="10785" width="13.5703125" style="1" customWidth="1"/>
    <col min="10786" max="10786" width="15.85546875" style="1" customWidth="1"/>
    <col min="10787" max="11008" width="9.140625" style="1"/>
    <col min="11009" max="11009" width="7.85546875" style="1" customWidth="1"/>
    <col min="11010" max="11010" width="14.7109375" style="1" customWidth="1"/>
    <col min="11011" max="11011" width="20.5703125" style="1" customWidth="1"/>
    <col min="11012" max="11012" width="18" style="1" customWidth="1"/>
    <col min="11013" max="11015" width="0" style="1" hidden="1" customWidth="1"/>
    <col min="11016" max="11016" width="13.7109375" style="1" bestFit="1" customWidth="1"/>
    <col min="11017" max="11017" width="13.28515625" style="1" customWidth="1"/>
    <col min="11018" max="11018" width="11.85546875" style="1" customWidth="1"/>
    <col min="11019" max="11019" width="24.42578125" style="1" customWidth="1"/>
    <col min="11020" max="11029" width="0" style="1" hidden="1" customWidth="1"/>
    <col min="11030" max="11030" width="20.5703125" style="1" customWidth="1"/>
    <col min="11031" max="11031" width="19.42578125" style="1" customWidth="1"/>
    <col min="11032" max="11032" width="27.140625" style="1" bestFit="1" customWidth="1"/>
    <col min="11033" max="11033" width="10.28515625" style="1" customWidth="1"/>
    <col min="11034" max="11034" width="18.5703125" style="1" customWidth="1"/>
    <col min="11035" max="11035" width="23.140625" style="1" customWidth="1"/>
    <col min="11036" max="11036" width="9.140625" style="1" customWidth="1"/>
    <col min="11037" max="11037" width="15.28515625" style="1" bestFit="1" customWidth="1"/>
    <col min="11038" max="11038" width="12.140625" style="1" customWidth="1"/>
    <col min="11039" max="11039" width="14.42578125" style="1" customWidth="1"/>
    <col min="11040" max="11040" width="15.140625" style="1" customWidth="1"/>
    <col min="11041" max="11041" width="13.5703125" style="1" customWidth="1"/>
    <col min="11042" max="11042" width="15.85546875" style="1" customWidth="1"/>
    <col min="11043" max="11264" width="9.140625" style="1"/>
    <col min="11265" max="11265" width="7.85546875" style="1" customWidth="1"/>
    <col min="11266" max="11266" width="14.7109375" style="1" customWidth="1"/>
    <col min="11267" max="11267" width="20.5703125" style="1" customWidth="1"/>
    <col min="11268" max="11268" width="18" style="1" customWidth="1"/>
    <col min="11269" max="11271" width="0" style="1" hidden="1" customWidth="1"/>
    <col min="11272" max="11272" width="13.7109375" style="1" bestFit="1" customWidth="1"/>
    <col min="11273" max="11273" width="13.28515625" style="1" customWidth="1"/>
    <col min="11274" max="11274" width="11.85546875" style="1" customWidth="1"/>
    <col min="11275" max="11275" width="24.42578125" style="1" customWidth="1"/>
    <col min="11276" max="11285" width="0" style="1" hidden="1" customWidth="1"/>
    <col min="11286" max="11286" width="20.5703125" style="1" customWidth="1"/>
    <col min="11287" max="11287" width="19.42578125" style="1" customWidth="1"/>
    <col min="11288" max="11288" width="27.140625" style="1" bestFit="1" customWidth="1"/>
    <col min="11289" max="11289" width="10.28515625" style="1" customWidth="1"/>
    <col min="11290" max="11290" width="18.5703125" style="1" customWidth="1"/>
    <col min="11291" max="11291" width="23.140625" style="1" customWidth="1"/>
    <col min="11292" max="11292" width="9.140625" style="1" customWidth="1"/>
    <col min="11293" max="11293" width="15.28515625" style="1" bestFit="1" customWidth="1"/>
    <col min="11294" max="11294" width="12.140625" style="1" customWidth="1"/>
    <col min="11295" max="11295" width="14.42578125" style="1" customWidth="1"/>
    <col min="11296" max="11296" width="15.140625" style="1" customWidth="1"/>
    <col min="11297" max="11297" width="13.5703125" style="1" customWidth="1"/>
    <col min="11298" max="11298" width="15.85546875" style="1" customWidth="1"/>
    <col min="11299" max="11520" width="9.140625" style="1"/>
    <col min="11521" max="11521" width="7.85546875" style="1" customWidth="1"/>
    <col min="11522" max="11522" width="14.7109375" style="1" customWidth="1"/>
    <col min="11523" max="11523" width="20.5703125" style="1" customWidth="1"/>
    <col min="11524" max="11524" width="18" style="1" customWidth="1"/>
    <col min="11525" max="11527" width="0" style="1" hidden="1" customWidth="1"/>
    <col min="11528" max="11528" width="13.7109375" style="1" bestFit="1" customWidth="1"/>
    <col min="11529" max="11529" width="13.28515625" style="1" customWidth="1"/>
    <col min="11530" max="11530" width="11.85546875" style="1" customWidth="1"/>
    <col min="11531" max="11531" width="24.42578125" style="1" customWidth="1"/>
    <col min="11532" max="11541" width="0" style="1" hidden="1" customWidth="1"/>
    <col min="11542" max="11542" width="20.5703125" style="1" customWidth="1"/>
    <col min="11543" max="11543" width="19.42578125" style="1" customWidth="1"/>
    <col min="11544" max="11544" width="27.140625" style="1" bestFit="1" customWidth="1"/>
    <col min="11545" max="11545" width="10.28515625" style="1" customWidth="1"/>
    <col min="11546" max="11546" width="18.5703125" style="1" customWidth="1"/>
    <col min="11547" max="11547" width="23.140625" style="1" customWidth="1"/>
    <col min="11548" max="11548" width="9.140625" style="1" customWidth="1"/>
    <col min="11549" max="11549" width="15.28515625" style="1" bestFit="1" customWidth="1"/>
    <col min="11550" max="11550" width="12.140625" style="1" customWidth="1"/>
    <col min="11551" max="11551" width="14.42578125" style="1" customWidth="1"/>
    <col min="11552" max="11552" width="15.140625" style="1" customWidth="1"/>
    <col min="11553" max="11553" width="13.5703125" style="1" customWidth="1"/>
    <col min="11554" max="11554" width="15.85546875" style="1" customWidth="1"/>
    <col min="11555" max="11776" width="9.140625" style="1"/>
    <col min="11777" max="11777" width="7.85546875" style="1" customWidth="1"/>
    <col min="11778" max="11778" width="14.7109375" style="1" customWidth="1"/>
    <col min="11779" max="11779" width="20.5703125" style="1" customWidth="1"/>
    <col min="11780" max="11780" width="18" style="1" customWidth="1"/>
    <col min="11781" max="11783" width="0" style="1" hidden="1" customWidth="1"/>
    <col min="11784" max="11784" width="13.7109375" style="1" bestFit="1" customWidth="1"/>
    <col min="11785" max="11785" width="13.28515625" style="1" customWidth="1"/>
    <col min="11786" max="11786" width="11.85546875" style="1" customWidth="1"/>
    <col min="11787" max="11787" width="24.42578125" style="1" customWidth="1"/>
    <col min="11788" max="11797" width="0" style="1" hidden="1" customWidth="1"/>
    <col min="11798" max="11798" width="20.5703125" style="1" customWidth="1"/>
    <col min="11799" max="11799" width="19.42578125" style="1" customWidth="1"/>
    <col min="11800" max="11800" width="27.140625" style="1" bestFit="1" customWidth="1"/>
    <col min="11801" max="11801" width="10.28515625" style="1" customWidth="1"/>
    <col min="11802" max="11802" width="18.5703125" style="1" customWidth="1"/>
    <col min="11803" max="11803" width="23.140625" style="1" customWidth="1"/>
    <col min="11804" max="11804" width="9.140625" style="1" customWidth="1"/>
    <col min="11805" max="11805" width="15.28515625" style="1" bestFit="1" customWidth="1"/>
    <col min="11806" max="11806" width="12.140625" style="1" customWidth="1"/>
    <col min="11807" max="11807" width="14.42578125" style="1" customWidth="1"/>
    <col min="11808" max="11808" width="15.140625" style="1" customWidth="1"/>
    <col min="11809" max="11809" width="13.5703125" style="1" customWidth="1"/>
    <col min="11810" max="11810" width="15.85546875" style="1" customWidth="1"/>
    <col min="11811" max="12032" width="9.140625" style="1"/>
    <col min="12033" max="12033" width="7.85546875" style="1" customWidth="1"/>
    <col min="12034" max="12034" width="14.7109375" style="1" customWidth="1"/>
    <col min="12035" max="12035" width="20.5703125" style="1" customWidth="1"/>
    <col min="12036" max="12036" width="18" style="1" customWidth="1"/>
    <col min="12037" max="12039" width="0" style="1" hidden="1" customWidth="1"/>
    <col min="12040" max="12040" width="13.7109375" style="1" bestFit="1" customWidth="1"/>
    <col min="12041" max="12041" width="13.28515625" style="1" customWidth="1"/>
    <col min="12042" max="12042" width="11.85546875" style="1" customWidth="1"/>
    <col min="12043" max="12043" width="24.42578125" style="1" customWidth="1"/>
    <col min="12044" max="12053" width="0" style="1" hidden="1" customWidth="1"/>
    <col min="12054" max="12054" width="20.5703125" style="1" customWidth="1"/>
    <col min="12055" max="12055" width="19.42578125" style="1" customWidth="1"/>
    <col min="12056" max="12056" width="27.140625" style="1" bestFit="1" customWidth="1"/>
    <col min="12057" max="12057" width="10.28515625" style="1" customWidth="1"/>
    <col min="12058" max="12058" width="18.5703125" style="1" customWidth="1"/>
    <col min="12059" max="12059" width="23.140625" style="1" customWidth="1"/>
    <col min="12060" max="12060" width="9.140625" style="1" customWidth="1"/>
    <col min="12061" max="12061" width="15.28515625" style="1" bestFit="1" customWidth="1"/>
    <col min="12062" max="12062" width="12.140625" style="1" customWidth="1"/>
    <col min="12063" max="12063" width="14.42578125" style="1" customWidth="1"/>
    <col min="12064" max="12064" width="15.140625" style="1" customWidth="1"/>
    <col min="12065" max="12065" width="13.5703125" style="1" customWidth="1"/>
    <col min="12066" max="12066" width="15.85546875" style="1" customWidth="1"/>
    <col min="12067" max="12288" width="9.140625" style="1"/>
    <col min="12289" max="12289" width="7.85546875" style="1" customWidth="1"/>
    <col min="12290" max="12290" width="14.7109375" style="1" customWidth="1"/>
    <col min="12291" max="12291" width="20.5703125" style="1" customWidth="1"/>
    <col min="12292" max="12292" width="18" style="1" customWidth="1"/>
    <col min="12293" max="12295" width="0" style="1" hidden="1" customWidth="1"/>
    <col min="12296" max="12296" width="13.7109375" style="1" bestFit="1" customWidth="1"/>
    <col min="12297" max="12297" width="13.28515625" style="1" customWidth="1"/>
    <col min="12298" max="12298" width="11.85546875" style="1" customWidth="1"/>
    <col min="12299" max="12299" width="24.42578125" style="1" customWidth="1"/>
    <col min="12300" max="12309" width="0" style="1" hidden="1" customWidth="1"/>
    <col min="12310" max="12310" width="20.5703125" style="1" customWidth="1"/>
    <col min="12311" max="12311" width="19.42578125" style="1" customWidth="1"/>
    <col min="12312" max="12312" width="27.140625" style="1" bestFit="1" customWidth="1"/>
    <col min="12313" max="12313" width="10.28515625" style="1" customWidth="1"/>
    <col min="12314" max="12314" width="18.5703125" style="1" customWidth="1"/>
    <col min="12315" max="12315" width="23.140625" style="1" customWidth="1"/>
    <col min="12316" max="12316" width="9.140625" style="1" customWidth="1"/>
    <col min="12317" max="12317" width="15.28515625" style="1" bestFit="1" customWidth="1"/>
    <col min="12318" max="12318" width="12.140625" style="1" customWidth="1"/>
    <col min="12319" max="12319" width="14.42578125" style="1" customWidth="1"/>
    <col min="12320" max="12320" width="15.140625" style="1" customWidth="1"/>
    <col min="12321" max="12321" width="13.5703125" style="1" customWidth="1"/>
    <col min="12322" max="12322" width="15.85546875" style="1" customWidth="1"/>
    <col min="12323" max="12544" width="9.140625" style="1"/>
    <col min="12545" max="12545" width="7.85546875" style="1" customWidth="1"/>
    <col min="12546" max="12546" width="14.7109375" style="1" customWidth="1"/>
    <col min="12547" max="12547" width="20.5703125" style="1" customWidth="1"/>
    <col min="12548" max="12548" width="18" style="1" customWidth="1"/>
    <col min="12549" max="12551" width="0" style="1" hidden="1" customWidth="1"/>
    <col min="12552" max="12552" width="13.7109375" style="1" bestFit="1" customWidth="1"/>
    <col min="12553" max="12553" width="13.28515625" style="1" customWidth="1"/>
    <col min="12554" max="12554" width="11.85546875" style="1" customWidth="1"/>
    <col min="12555" max="12555" width="24.42578125" style="1" customWidth="1"/>
    <col min="12556" max="12565" width="0" style="1" hidden="1" customWidth="1"/>
    <col min="12566" max="12566" width="20.5703125" style="1" customWidth="1"/>
    <col min="12567" max="12567" width="19.42578125" style="1" customWidth="1"/>
    <col min="12568" max="12568" width="27.140625" style="1" bestFit="1" customWidth="1"/>
    <col min="12569" max="12569" width="10.28515625" style="1" customWidth="1"/>
    <col min="12570" max="12570" width="18.5703125" style="1" customWidth="1"/>
    <col min="12571" max="12571" width="23.140625" style="1" customWidth="1"/>
    <col min="12572" max="12572" width="9.140625" style="1" customWidth="1"/>
    <col min="12573" max="12573" width="15.28515625" style="1" bestFit="1" customWidth="1"/>
    <col min="12574" max="12574" width="12.140625" style="1" customWidth="1"/>
    <col min="12575" max="12575" width="14.42578125" style="1" customWidth="1"/>
    <col min="12576" max="12576" width="15.140625" style="1" customWidth="1"/>
    <col min="12577" max="12577" width="13.5703125" style="1" customWidth="1"/>
    <col min="12578" max="12578" width="15.85546875" style="1" customWidth="1"/>
    <col min="12579" max="12800" width="9.140625" style="1"/>
    <col min="12801" max="12801" width="7.85546875" style="1" customWidth="1"/>
    <col min="12802" max="12802" width="14.7109375" style="1" customWidth="1"/>
    <col min="12803" max="12803" width="20.5703125" style="1" customWidth="1"/>
    <col min="12804" max="12804" width="18" style="1" customWidth="1"/>
    <col min="12805" max="12807" width="0" style="1" hidden="1" customWidth="1"/>
    <col min="12808" max="12808" width="13.7109375" style="1" bestFit="1" customWidth="1"/>
    <col min="12809" max="12809" width="13.28515625" style="1" customWidth="1"/>
    <col min="12810" max="12810" width="11.85546875" style="1" customWidth="1"/>
    <col min="12811" max="12811" width="24.42578125" style="1" customWidth="1"/>
    <col min="12812" max="12821" width="0" style="1" hidden="1" customWidth="1"/>
    <col min="12822" max="12822" width="20.5703125" style="1" customWidth="1"/>
    <col min="12823" max="12823" width="19.42578125" style="1" customWidth="1"/>
    <col min="12824" max="12824" width="27.140625" style="1" bestFit="1" customWidth="1"/>
    <col min="12825" max="12825" width="10.28515625" style="1" customWidth="1"/>
    <col min="12826" max="12826" width="18.5703125" style="1" customWidth="1"/>
    <col min="12827" max="12827" width="23.140625" style="1" customWidth="1"/>
    <col min="12828" max="12828" width="9.140625" style="1" customWidth="1"/>
    <col min="12829" max="12829" width="15.28515625" style="1" bestFit="1" customWidth="1"/>
    <col min="12830" max="12830" width="12.140625" style="1" customWidth="1"/>
    <col min="12831" max="12831" width="14.42578125" style="1" customWidth="1"/>
    <col min="12832" max="12832" width="15.140625" style="1" customWidth="1"/>
    <col min="12833" max="12833" width="13.5703125" style="1" customWidth="1"/>
    <col min="12834" max="12834" width="15.85546875" style="1" customWidth="1"/>
    <col min="12835" max="13056" width="9.140625" style="1"/>
    <col min="13057" max="13057" width="7.85546875" style="1" customWidth="1"/>
    <col min="13058" max="13058" width="14.7109375" style="1" customWidth="1"/>
    <col min="13059" max="13059" width="20.5703125" style="1" customWidth="1"/>
    <col min="13060" max="13060" width="18" style="1" customWidth="1"/>
    <col min="13061" max="13063" width="0" style="1" hidden="1" customWidth="1"/>
    <col min="13064" max="13064" width="13.7109375" style="1" bestFit="1" customWidth="1"/>
    <col min="13065" max="13065" width="13.28515625" style="1" customWidth="1"/>
    <col min="13066" max="13066" width="11.85546875" style="1" customWidth="1"/>
    <col min="13067" max="13067" width="24.42578125" style="1" customWidth="1"/>
    <col min="13068" max="13077" width="0" style="1" hidden="1" customWidth="1"/>
    <col min="13078" max="13078" width="20.5703125" style="1" customWidth="1"/>
    <col min="13079" max="13079" width="19.42578125" style="1" customWidth="1"/>
    <col min="13080" max="13080" width="27.140625" style="1" bestFit="1" customWidth="1"/>
    <col min="13081" max="13081" width="10.28515625" style="1" customWidth="1"/>
    <col min="13082" max="13082" width="18.5703125" style="1" customWidth="1"/>
    <col min="13083" max="13083" width="23.140625" style="1" customWidth="1"/>
    <col min="13084" max="13084" width="9.140625" style="1" customWidth="1"/>
    <col min="13085" max="13085" width="15.28515625" style="1" bestFit="1" customWidth="1"/>
    <col min="13086" max="13086" width="12.140625" style="1" customWidth="1"/>
    <col min="13087" max="13087" width="14.42578125" style="1" customWidth="1"/>
    <col min="13088" max="13088" width="15.140625" style="1" customWidth="1"/>
    <col min="13089" max="13089" width="13.5703125" style="1" customWidth="1"/>
    <col min="13090" max="13090" width="15.85546875" style="1" customWidth="1"/>
    <col min="13091" max="13312" width="9.140625" style="1"/>
    <col min="13313" max="13313" width="7.85546875" style="1" customWidth="1"/>
    <col min="13314" max="13314" width="14.7109375" style="1" customWidth="1"/>
    <col min="13315" max="13315" width="20.5703125" style="1" customWidth="1"/>
    <col min="13316" max="13316" width="18" style="1" customWidth="1"/>
    <col min="13317" max="13319" width="0" style="1" hidden="1" customWidth="1"/>
    <col min="13320" max="13320" width="13.7109375" style="1" bestFit="1" customWidth="1"/>
    <col min="13321" max="13321" width="13.28515625" style="1" customWidth="1"/>
    <col min="13322" max="13322" width="11.85546875" style="1" customWidth="1"/>
    <col min="13323" max="13323" width="24.42578125" style="1" customWidth="1"/>
    <col min="13324" max="13333" width="0" style="1" hidden="1" customWidth="1"/>
    <col min="13334" max="13334" width="20.5703125" style="1" customWidth="1"/>
    <col min="13335" max="13335" width="19.42578125" style="1" customWidth="1"/>
    <col min="13336" max="13336" width="27.140625" style="1" bestFit="1" customWidth="1"/>
    <col min="13337" max="13337" width="10.28515625" style="1" customWidth="1"/>
    <col min="13338" max="13338" width="18.5703125" style="1" customWidth="1"/>
    <col min="13339" max="13339" width="23.140625" style="1" customWidth="1"/>
    <col min="13340" max="13340" width="9.140625" style="1" customWidth="1"/>
    <col min="13341" max="13341" width="15.28515625" style="1" bestFit="1" customWidth="1"/>
    <col min="13342" max="13342" width="12.140625" style="1" customWidth="1"/>
    <col min="13343" max="13343" width="14.42578125" style="1" customWidth="1"/>
    <col min="13344" max="13344" width="15.140625" style="1" customWidth="1"/>
    <col min="13345" max="13345" width="13.5703125" style="1" customWidth="1"/>
    <col min="13346" max="13346" width="15.85546875" style="1" customWidth="1"/>
    <col min="13347" max="13568" width="9.140625" style="1"/>
    <col min="13569" max="13569" width="7.85546875" style="1" customWidth="1"/>
    <col min="13570" max="13570" width="14.7109375" style="1" customWidth="1"/>
    <col min="13571" max="13571" width="20.5703125" style="1" customWidth="1"/>
    <col min="13572" max="13572" width="18" style="1" customWidth="1"/>
    <col min="13573" max="13575" width="0" style="1" hidden="1" customWidth="1"/>
    <col min="13576" max="13576" width="13.7109375" style="1" bestFit="1" customWidth="1"/>
    <col min="13577" max="13577" width="13.28515625" style="1" customWidth="1"/>
    <col min="13578" max="13578" width="11.85546875" style="1" customWidth="1"/>
    <col min="13579" max="13579" width="24.42578125" style="1" customWidth="1"/>
    <col min="13580" max="13589" width="0" style="1" hidden="1" customWidth="1"/>
    <col min="13590" max="13590" width="20.5703125" style="1" customWidth="1"/>
    <col min="13591" max="13591" width="19.42578125" style="1" customWidth="1"/>
    <col min="13592" max="13592" width="27.140625" style="1" bestFit="1" customWidth="1"/>
    <col min="13593" max="13593" width="10.28515625" style="1" customWidth="1"/>
    <col min="13594" max="13594" width="18.5703125" style="1" customWidth="1"/>
    <col min="13595" max="13595" width="23.140625" style="1" customWidth="1"/>
    <col min="13596" max="13596" width="9.140625" style="1" customWidth="1"/>
    <col min="13597" max="13597" width="15.28515625" style="1" bestFit="1" customWidth="1"/>
    <col min="13598" max="13598" width="12.140625" style="1" customWidth="1"/>
    <col min="13599" max="13599" width="14.42578125" style="1" customWidth="1"/>
    <col min="13600" max="13600" width="15.140625" style="1" customWidth="1"/>
    <col min="13601" max="13601" width="13.5703125" style="1" customWidth="1"/>
    <col min="13602" max="13602" width="15.85546875" style="1" customWidth="1"/>
    <col min="13603" max="13824" width="9.140625" style="1"/>
    <col min="13825" max="13825" width="7.85546875" style="1" customWidth="1"/>
    <col min="13826" max="13826" width="14.7109375" style="1" customWidth="1"/>
    <col min="13827" max="13827" width="20.5703125" style="1" customWidth="1"/>
    <col min="13828" max="13828" width="18" style="1" customWidth="1"/>
    <col min="13829" max="13831" width="0" style="1" hidden="1" customWidth="1"/>
    <col min="13832" max="13832" width="13.7109375" style="1" bestFit="1" customWidth="1"/>
    <col min="13833" max="13833" width="13.28515625" style="1" customWidth="1"/>
    <col min="13834" max="13834" width="11.85546875" style="1" customWidth="1"/>
    <col min="13835" max="13835" width="24.42578125" style="1" customWidth="1"/>
    <col min="13836" max="13845" width="0" style="1" hidden="1" customWidth="1"/>
    <col min="13846" max="13846" width="20.5703125" style="1" customWidth="1"/>
    <col min="13847" max="13847" width="19.42578125" style="1" customWidth="1"/>
    <col min="13848" max="13848" width="27.140625" style="1" bestFit="1" customWidth="1"/>
    <col min="13849" max="13849" width="10.28515625" style="1" customWidth="1"/>
    <col min="13850" max="13850" width="18.5703125" style="1" customWidth="1"/>
    <col min="13851" max="13851" width="23.140625" style="1" customWidth="1"/>
    <col min="13852" max="13852" width="9.140625" style="1" customWidth="1"/>
    <col min="13853" max="13853" width="15.28515625" style="1" bestFit="1" customWidth="1"/>
    <col min="13854" max="13854" width="12.140625" style="1" customWidth="1"/>
    <col min="13855" max="13855" width="14.42578125" style="1" customWidth="1"/>
    <col min="13856" max="13856" width="15.140625" style="1" customWidth="1"/>
    <col min="13857" max="13857" width="13.5703125" style="1" customWidth="1"/>
    <col min="13858" max="13858" width="15.85546875" style="1" customWidth="1"/>
    <col min="13859" max="14080" width="9.140625" style="1"/>
    <col min="14081" max="14081" width="7.85546875" style="1" customWidth="1"/>
    <col min="14082" max="14082" width="14.7109375" style="1" customWidth="1"/>
    <col min="14083" max="14083" width="20.5703125" style="1" customWidth="1"/>
    <col min="14084" max="14084" width="18" style="1" customWidth="1"/>
    <col min="14085" max="14087" width="0" style="1" hidden="1" customWidth="1"/>
    <col min="14088" max="14088" width="13.7109375" style="1" bestFit="1" customWidth="1"/>
    <col min="14089" max="14089" width="13.28515625" style="1" customWidth="1"/>
    <col min="14090" max="14090" width="11.85546875" style="1" customWidth="1"/>
    <col min="14091" max="14091" width="24.42578125" style="1" customWidth="1"/>
    <col min="14092" max="14101" width="0" style="1" hidden="1" customWidth="1"/>
    <col min="14102" max="14102" width="20.5703125" style="1" customWidth="1"/>
    <col min="14103" max="14103" width="19.42578125" style="1" customWidth="1"/>
    <col min="14104" max="14104" width="27.140625" style="1" bestFit="1" customWidth="1"/>
    <col min="14105" max="14105" width="10.28515625" style="1" customWidth="1"/>
    <col min="14106" max="14106" width="18.5703125" style="1" customWidth="1"/>
    <col min="14107" max="14107" width="23.140625" style="1" customWidth="1"/>
    <col min="14108" max="14108" width="9.140625" style="1" customWidth="1"/>
    <col min="14109" max="14109" width="15.28515625" style="1" bestFit="1" customWidth="1"/>
    <col min="14110" max="14110" width="12.140625" style="1" customWidth="1"/>
    <col min="14111" max="14111" width="14.42578125" style="1" customWidth="1"/>
    <col min="14112" max="14112" width="15.140625" style="1" customWidth="1"/>
    <col min="14113" max="14113" width="13.5703125" style="1" customWidth="1"/>
    <col min="14114" max="14114" width="15.85546875" style="1" customWidth="1"/>
    <col min="14115" max="14336" width="9.140625" style="1"/>
    <col min="14337" max="14337" width="7.85546875" style="1" customWidth="1"/>
    <col min="14338" max="14338" width="14.7109375" style="1" customWidth="1"/>
    <col min="14339" max="14339" width="20.5703125" style="1" customWidth="1"/>
    <col min="14340" max="14340" width="18" style="1" customWidth="1"/>
    <col min="14341" max="14343" width="0" style="1" hidden="1" customWidth="1"/>
    <col min="14344" max="14344" width="13.7109375" style="1" bestFit="1" customWidth="1"/>
    <col min="14345" max="14345" width="13.28515625" style="1" customWidth="1"/>
    <col min="14346" max="14346" width="11.85546875" style="1" customWidth="1"/>
    <col min="14347" max="14347" width="24.42578125" style="1" customWidth="1"/>
    <col min="14348" max="14357" width="0" style="1" hidden="1" customWidth="1"/>
    <col min="14358" max="14358" width="20.5703125" style="1" customWidth="1"/>
    <col min="14359" max="14359" width="19.42578125" style="1" customWidth="1"/>
    <col min="14360" max="14360" width="27.140625" style="1" bestFit="1" customWidth="1"/>
    <col min="14361" max="14361" width="10.28515625" style="1" customWidth="1"/>
    <col min="14362" max="14362" width="18.5703125" style="1" customWidth="1"/>
    <col min="14363" max="14363" width="23.140625" style="1" customWidth="1"/>
    <col min="14364" max="14364" width="9.140625" style="1" customWidth="1"/>
    <col min="14365" max="14365" width="15.28515625" style="1" bestFit="1" customWidth="1"/>
    <col min="14366" max="14366" width="12.140625" style="1" customWidth="1"/>
    <col min="14367" max="14367" width="14.42578125" style="1" customWidth="1"/>
    <col min="14368" max="14368" width="15.140625" style="1" customWidth="1"/>
    <col min="14369" max="14369" width="13.5703125" style="1" customWidth="1"/>
    <col min="14370" max="14370" width="15.85546875" style="1" customWidth="1"/>
    <col min="14371" max="14592" width="9.140625" style="1"/>
    <col min="14593" max="14593" width="7.85546875" style="1" customWidth="1"/>
    <col min="14594" max="14594" width="14.7109375" style="1" customWidth="1"/>
    <col min="14595" max="14595" width="20.5703125" style="1" customWidth="1"/>
    <col min="14596" max="14596" width="18" style="1" customWidth="1"/>
    <col min="14597" max="14599" width="0" style="1" hidden="1" customWidth="1"/>
    <col min="14600" max="14600" width="13.7109375" style="1" bestFit="1" customWidth="1"/>
    <col min="14601" max="14601" width="13.28515625" style="1" customWidth="1"/>
    <col min="14602" max="14602" width="11.85546875" style="1" customWidth="1"/>
    <col min="14603" max="14603" width="24.42578125" style="1" customWidth="1"/>
    <col min="14604" max="14613" width="0" style="1" hidden="1" customWidth="1"/>
    <col min="14614" max="14614" width="20.5703125" style="1" customWidth="1"/>
    <col min="14615" max="14615" width="19.42578125" style="1" customWidth="1"/>
    <col min="14616" max="14616" width="27.140625" style="1" bestFit="1" customWidth="1"/>
    <col min="14617" max="14617" width="10.28515625" style="1" customWidth="1"/>
    <col min="14618" max="14618" width="18.5703125" style="1" customWidth="1"/>
    <col min="14619" max="14619" width="23.140625" style="1" customWidth="1"/>
    <col min="14620" max="14620" width="9.140625" style="1" customWidth="1"/>
    <col min="14621" max="14621" width="15.28515625" style="1" bestFit="1" customWidth="1"/>
    <col min="14622" max="14622" width="12.140625" style="1" customWidth="1"/>
    <col min="14623" max="14623" width="14.42578125" style="1" customWidth="1"/>
    <col min="14624" max="14624" width="15.140625" style="1" customWidth="1"/>
    <col min="14625" max="14625" width="13.5703125" style="1" customWidth="1"/>
    <col min="14626" max="14626" width="15.85546875" style="1" customWidth="1"/>
    <col min="14627" max="14848" width="9.140625" style="1"/>
    <col min="14849" max="14849" width="7.85546875" style="1" customWidth="1"/>
    <col min="14850" max="14850" width="14.7109375" style="1" customWidth="1"/>
    <col min="14851" max="14851" width="20.5703125" style="1" customWidth="1"/>
    <col min="14852" max="14852" width="18" style="1" customWidth="1"/>
    <col min="14853" max="14855" width="0" style="1" hidden="1" customWidth="1"/>
    <col min="14856" max="14856" width="13.7109375" style="1" bestFit="1" customWidth="1"/>
    <col min="14857" max="14857" width="13.28515625" style="1" customWidth="1"/>
    <col min="14858" max="14858" width="11.85546875" style="1" customWidth="1"/>
    <col min="14859" max="14859" width="24.42578125" style="1" customWidth="1"/>
    <col min="14860" max="14869" width="0" style="1" hidden="1" customWidth="1"/>
    <col min="14870" max="14870" width="20.5703125" style="1" customWidth="1"/>
    <col min="14871" max="14871" width="19.42578125" style="1" customWidth="1"/>
    <col min="14872" max="14872" width="27.140625" style="1" bestFit="1" customWidth="1"/>
    <col min="14873" max="14873" width="10.28515625" style="1" customWidth="1"/>
    <col min="14874" max="14874" width="18.5703125" style="1" customWidth="1"/>
    <col min="14875" max="14875" width="23.140625" style="1" customWidth="1"/>
    <col min="14876" max="14876" width="9.140625" style="1" customWidth="1"/>
    <col min="14877" max="14877" width="15.28515625" style="1" bestFit="1" customWidth="1"/>
    <col min="14878" max="14878" width="12.140625" style="1" customWidth="1"/>
    <col min="14879" max="14879" width="14.42578125" style="1" customWidth="1"/>
    <col min="14880" max="14880" width="15.140625" style="1" customWidth="1"/>
    <col min="14881" max="14881" width="13.5703125" style="1" customWidth="1"/>
    <col min="14882" max="14882" width="15.85546875" style="1" customWidth="1"/>
    <col min="14883" max="15104" width="9.140625" style="1"/>
    <col min="15105" max="15105" width="7.85546875" style="1" customWidth="1"/>
    <col min="15106" max="15106" width="14.7109375" style="1" customWidth="1"/>
    <col min="15107" max="15107" width="20.5703125" style="1" customWidth="1"/>
    <col min="15108" max="15108" width="18" style="1" customWidth="1"/>
    <col min="15109" max="15111" width="0" style="1" hidden="1" customWidth="1"/>
    <col min="15112" max="15112" width="13.7109375" style="1" bestFit="1" customWidth="1"/>
    <col min="15113" max="15113" width="13.28515625" style="1" customWidth="1"/>
    <col min="15114" max="15114" width="11.85546875" style="1" customWidth="1"/>
    <col min="15115" max="15115" width="24.42578125" style="1" customWidth="1"/>
    <col min="15116" max="15125" width="0" style="1" hidden="1" customWidth="1"/>
    <col min="15126" max="15126" width="20.5703125" style="1" customWidth="1"/>
    <col min="15127" max="15127" width="19.42578125" style="1" customWidth="1"/>
    <col min="15128" max="15128" width="27.140625" style="1" bestFit="1" customWidth="1"/>
    <col min="15129" max="15129" width="10.28515625" style="1" customWidth="1"/>
    <col min="15130" max="15130" width="18.5703125" style="1" customWidth="1"/>
    <col min="15131" max="15131" width="23.140625" style="1" customWidth="1"/>
    <col min="15132" max="15132" width="9.140625" style="1" customWidth="1"/>
    <col min="15133" max="15133" width="15.28515625" style="1" bestFit="1" customWidth="1"/>
    <col min="15134" max="15134" width="12.140625" style="1" customWidth="1"/>
    <col min="15135" max="15135" width="14.42578125" style="1" customWidth="1"/>
    <col min="15136" max="15136" width="15.140625" style="1" customWidth="1"/>
    <col min="15137" max="15137" width="13.5703125" style="1" customWidth="1"/>
    <col min="15138" max="15138" width="15.85546875" style="1" customWidth="1"/>
    <col min="15139" max="15360" width="9.140625" style="1"/>
    <col min="15361" max="15361" width="7.85546875" style="1" customWidth="1"/>
    <col min="15362" max="15362" width="14.7109375" style="1" customWidth="1"/>
    <col min="15363" max="15363" width="20.5703125" style="1" customWidth="1"/>
    <col min="15364" max="15364" width="18" style="1" customWidth="1"/>
    <col min="15365" max="15367" width="0" style="1" hidden="1" customWidth="1"/>
    <col min="15368" max="15368" width="13.7109375" style="1" bestFit="1" customWidth="1"/>
    <col min="15369" max="15369" width="13.28515625" style="1" customWidth="1"/>
    <col min="15370" max="15370" width="11.85546875" style="1" customWidth="1"/>
    <col min="15371" max="15371" width="24.42578125" style="1" customWidth="1"/>
    <col min="15372" max="15381" width="0" style="1" hidden="1" customWidth="1"/>
    <col min="15382" max="15382" width="20.5703125" style="1" customWidth="1"/>
    <col min="15383" max="15383" width="19.42578125" style="1" customWidth="1"/>
    <col min="15384" max="15384" width="27.140625" style="1" bestFit="1" customWidth="1"/>
    <col min="15385" max="15385" width="10.28515625" style="1" customWidth="1"/>
    <col min="15386" max="15386" width="18.5703125" style="1" customWidth="1"/>
    <col min="15387" max="15387" width="23.140625" style="1" customWidth="1"/>
    <col min="15388" max="15388" width="9.140625" style="1" customWidth="1"/>
    <col min="15389" max="15389" width="15.28515625" style="1" bestFit="1" customWidth="1"/>
    <col min="15390" max="15390" width="12.140625" style="1" customWidth="1"/>
    <col min="15391" max="15391" width="14.42578125" style="1" customWidth="1"/>
    <col min="15392" max="15392" width="15.140625" style="1" customWidth="1"/>
    <col min="15393" max="15393" width="13.5703125" style="1" customWidth="1"/>
    <col min="15394" max="15394" width="15.85546875" style="1" customWidth="1"/>
    <col min="15395" max="15616" width="9.140625" style="1"/>
    <col min="15617" max="15617" width="7.85546875" style="1" customWidth="1"/>
    <col min="15618" max="15618" width="14.7109375" style="1" customWidth="1"/>
    <col min="15619" max="15619" width="20.5703125" style="1" customWidth="1"/>
    <col min="15620" max="15620" width="18" style="1" customWidth="1"/>
    <col min="15621" max="15623" width="0" style="1" hidden="1" customWidth="1"/>
    <col min="15624" max="15624" width="13.7109375" style="1" bestFit="1" customWidth="1"/>
    <col min="15625" max="15625" width="13.28515625" style="1" customWidth="1"/>
    <col min="15626" max="15626" width="11.85546875" style="1" customWidth="1"/>
    <col min="15627" max="15627" width="24.42578125" style="1" customWidth="1"/>
    <col min="15628" max="15637" width="0" style="1" hidden="1" customWidth="1"/>
    <col min="15638" max="15638" width="20.5703125" style="1" customWidth="1"/>
    <col min="15639" max="15639" width="19.42578125" style="1" customWidth="1"/>
    <col min="15640" max="15640" width="27.140625" style="1" bestFit="1" customWidth="1"/>
    <col min="15641" max="15641" width="10.28515625" style="1" customWidth="1"/>
    <col min="15642" max="15642" width="18.5703125" style="1" customWidth="1"/>
    <col min="15643" max="15643" width="23.140625" style="1" customWidth="1"/>
    <col min="15644" max="15644" width="9.140625" style="1" customWidth="1"/>
    <col min="15645" max="15645" width="15.28515625" style="1" bestFit="1" customWidth="1"/>
    <col min="15646" max="15646" width="12.140625" style="1" customWidth="1"/>
    <col min="15647" max="15647" width="14.42578125" style="1" customWidth="1"/>
    <col min="15648" max="15648" width="15.140625" style="1" customWidth="1"/>
    <col min="15649" max="15649" width="13.5703125" style="1" customWidth="1"/>
    <col min="15650" max="15650" width="15.85546875" style="1" customWidth="1"/>
    <col min="15651" max="15872" width="9.140625" style="1"/>
    <col min="15873" max="15873" width="7.85546875" style="1" customWidth="1"/>
    <col min="15874" max="15874" width="14.7109375" style="1" customWidth="1"/>
    <col min="15875" max="15875" width="20.5703125" style="1" customWidth="1"/>
    <col min="15876" max="15876" width="18" style="1" customWidth="1"/>
    <col min="15877" max="15879" width="0" style="1" hidden="1" customWidth="1"/>
    <col min="15880" max="15880" width="13.7109375" style="1" bestFit="1" customWidth="1"/>
    <col min="15881" max="15881" width="13.28515625" style="1" customWidth="1"/>
    <col min="15882" max="15882" width="11.85546875" style="1" customWidth="1"/>
    <col min="15883" max="15883" width="24.42578125" style="1" customWidth="1"/>
    <col min="15884" max="15893" width="0" style="1" hidden="1" customWidth="1"/>
    <col min="15894" max="15894" width="20.5703125" style="1" customWidth="1"/>
    <col min="15895" max="15895" width="19.42578125" style="1" customWidth="1"/>
    <col min="15896" max="15896" width="27.140625" style="1" bestFit="1" customWidth="1"/>
    <col min="15897" max="15897" width="10.28515625" style="1" customWidth="1"/>
    <col min="15898" max="15898" width="18.5703125" style="1" customWidth="1"/>
    <col min="15899" max="15899" width="23.140625" style="1" customWidth="1"/>
    <col min="15900" max="15900" width="9.140625" style="1" customWidth="1"/>
    <col min="15901" max="15901" width="15.28515625" style="1" bestFit="1" customWidth="1"/>
    <col min="15902" max="15902" width="12.140625" style="1" customWidth="1"/>
    <col min="15903" max="15903" width="14.42578125" style="1" customWidth="1"/>
    <col min="15904" max="15904" width="15.140625" style="1" customWidth="1"/>
    <col min="15905" max="15905" width="13.5703125" style="1" customWidth="1"/>
    <col min="15906" max="15906" width="15.85546875" style="1" customWidth="1"/>
    <col min="15907" max="16128" width="9.140625" style="1"/>
    <col min="16129" max="16129" width="7.85546875" style="1" customWidth="1"/>
    <col min="16130" max="16130" width="14.7109375" style="1" customWidth="1"/>
    <col min="16131" max="16131" width="20.5703125" style="1" customWidth="1"/>
    <col min="16132" max="16132" width="18" style="1" customWidth="1"/>
    <col min="16133" max="16135" width="0" style="1" hidden="1" customWidth="1"/>
    <col min="16136" max="16136" width="13.7109375" style="1" bestFit="1" customWidth="1"/>
    <col min="16137" max="16137" width="13.28515625" style="1" customWidth="1"/>
    <col min="16138" max="16138" width="11.85546875" style="1" customWidth="1"/>
    <col min="16139" max="16139" width="24.42578125" style="1" customWidth="1"/>
    <col min="16140" max="16149" width="0" style="1" hidden="1" customWidth="1"/>
    <col min="16150" max="16150" width="20.5703125" style="1" customWidth="1"/>
    <col min="16151" max="16151" width="19.42578125" style="1" customWidth="1"/>
    <col min="16152" max="16152" width="27.140625" style="1" bestFit="1" customWidth="1"/>
    <col min="16153" max="16153" width="10.28515625" style="1" customWidth="1"/>
    <col min="16154" max="16154" width="18.5703125" style="1" customWidth="1"/>
    <col min="16155" max="16155" width="23.140625" style="1" customWidth="1"/>
    <col min="16156" max="16156" width="9.140625" style="1" customWidth="1"/>
    <col min="16157" max="16157" width="15.28515625" style="1" bestFit="1" customWidth="1"/>
    <col min="16158" max="16158" width="12.140625" style="1" customWidth="1"/>
    <col min="16159" max="16159" width="14.42578125" style="1" customWidth="1"/>
    <col min="16160" max="16160" width="15.140625" style="1" customWidth="1"/>
    <col min="16161" max="16161" width="13.5703125" style="1" customWidth="1"/>
    <col min="16162" max="16162" width="15.85546875" style="1" customWidth="1"/>
    <col min="16163" max="16384" width="9.140625" style="1"/>
  </cols>
  <sheetData>
    <row r="1" spans="1:36">
      <c r="A1" s="1327" t="s">
        <v>2297</v>
      </c>
      <c r="B1" s="1327"/>
      <c r="C1" s="1327"/>
      <c r="D1" s="1327"/>
      <c r="E1" s="1327"/>
      <c r="F1" s="1327"/>
      <c r="G1" s="1327"/>
      <c r="H1" s="1327"/>
      <c r="I1" s="1327"/>
      <c r="J1" s="1327"/>
      <c r="K1" s="1327"/>
      <c r="L1" s="1327"/>
      <c r="M1" s="1327"/>
      <c r="N1" s="1327"/>
      <c r="O1" s="1327"/>
      <c r="P1" s="1327"/>
      <c r="Q1" s="1327"/>
      <c r="R1" s="1327"/>
      <c r="S1" s="1327"/>
      <c r="T1" s="1328"/>
      <c r="U1" s="1328"/>
      <c r="V1" s="1328"/>
      <c r="W1" s="1328"/>
      <c r="X1" s="1328"/>
      <c r="Y1" s="1328"/>
      <c r="Z1" s="1328"/>
      <c r="AA1" s="1328"/>
      <c r="AB1" s="1328"/>
      <c r="AC1" s="1328"/>
      <c r="AD1" s="1328"/>
      <c r="AE1" s="1328"/>
      <c r="AF1" s="1328"/>
      <c r="AG1" s="1328"/>
      <c r="AH1" s="1328"/>
    </row>
    <row r="2" spans="1:36" ht="46.5" customHeight="1">
      <c r="A2" s="1329" t="s">
        <v>1</v>
      </c>
      <c r="B2" s="1330" t="s">
        <v>2</v>
      </c>
      <c r="C2" s="1330"/>
      <c r="D2" s="1330"/>
      <c r="E2" s="1330"/>
      <c r="F2" s="1330"/>
      <c r="G2" s="1330"/>
      <c r="H2" s="1330" t="s">
        <v>3</v>
      </c>
      <c r="I2" s="1330"/>
      <c r="J2" s="1330"/>
      <c r="K2" s="1330"/>
      <c r="L2" s="831"/>
      <c r="M2" s="831"/>
      <c r="N2" s="831"/>
      <c r="O2" s="831"/>
      <c r="P2" s="831"/>
      <c r="Q2" s="831"/>
      <c r="R2" s="831"/>
      <c r="S2" s="831"/>
      <c r="T2" s="831"/>
      <c r="U2" s="893" t="s">
        <v>4</v>
      </c>
      <c r="V2" s="1329" t="s">
        <v>4</v>
      </c>
      <c r="W2" s="1329"/>
      <c r="X2" s="1329"/>
      <c r="Y2" s="1329"/>
      <c r="Z2" s="1329"/>
      <c r="AA2" s="1329"/>
      <c r="AB2" s="1329"/>
      <c r="AC2" s="1329"/>
      <c r="AD2" s="1329"/>
      <c r="AE2" s="1329"/>
      <c r="AF2" s="1330" t="s">
        <v>5</v>
      </c>
      <c r="AG2" s="1330"/>
      <c r="AH2" s="1330"/>
    </row>
    <row r="3" spans="1:36" ht="47.25" customHeight="1">
      <c r="A3" s="1329"/>
      <c r="B3" s="1329" t="s">
        <v>6</v>
      </c>
      <c r="C3" s="1330" t="s">
        <v>7</v>
      </c>
      <c r="D3" s="1330" t="s">
        <v>8</v>
      </c>
      <c r="E3" s="1330"/>
      <c r="F3" s="1330"/>
      <c r="G3" s="1330"/>
      <c r="H3" s="1330" t="s">
        <v>9</v>
      </c>
      <c r="I3" s="1330" t="s">
        <v>10</v>
      </c>
      <c r="J3" s="1330" t="s">
        <v>11</v>
      </c>
      <c r="K3" s="1330" t="s">
        <v>12</v>
      </c>
      <c r="L3" s="1330" t="s">
        <v>13</v>
      </c>
      <c r="M3" s="1330"/>
      <c r="N3" s="1330"/>
      <c r="O3" s="1330"/>
      <c r="P3" s="1330"/>
      <c r="Q3" s="1330"/>
      <c r="R3" s="1330"/>
      <c r="S3" s="1330"/>
      <c r="T3" s="1330"/>
      <c r="U3" s="1330"/>
      <c r="V3" s="1330"/>
      <c r="W3" s="1330"/>
      <c r="X3" s="1330"/>
      <c r="Y3" s="1331" t="s">
        <v>14</v>
      </c>
      <c r="Z3" s="1331"/>
      <c r="AA3" s="1331"/>
      <c r="AB3" s="1331" t="s">
        <v>15</v>
      </c>
      <c r="AC3" s="1331"/>
      <c r="AD3" s="1331"/>
      <c r="AE3" s="1331"/>
      <c r="AF3" s="1330" t="s">
        <v>16</v>
      </c>
      <c r="AG3" s="1330" t="s">
        <v>17</v>
      </c>
      <c r="AH3" s="1330" t="s">
        <v>18</v>
      </c>
    </row>
    <row r="4" spans="1:36" ht="42.75">
      <c r="A4" s="1329"/>
      <c r="B4" s="1329"/>
      <c r="C4" s="1330"/>
      <c r="D4" s="1330"/>
      <c r="E4" s="1330"/>
      <c r="F4" s="1330"/>
      <c r="G4" s="1330"/>
      <c r="H4" s="1330"/>
      <c r="I4" s="1330"/>
      <c r="J4" s="1330"/>
      <c r="K4" s="1330"/>
      <c r="L4" s="831" t="s">
        <v>19</v>
      </c>
      <c r="M4" s="831"/>
      <c r="N4" s="831"/>
      <c r="O4" s="831"/>
      <c r="P4" s="831"/>
      <c r="Q4" s="831"/>
      <c r="R4" s="831"/>
      <c r="S4" s="831"/>
      <c r="T4" s="831"/>
      <c r="U4" s="893" t="s">
        <v>19</v>
      </c>
      <c r="V4" s="893" t="s">
        <v>19</v>
      </c>
      <c r="W4" s="893" t="s">
        <v>20</v>
      </c>
      <c r="X4" s="831" t="s">
        <v>21</v>
      </c>
      <c r="Y4" s="893" t="s">
        <v>22</v>
      </c>
      <c r="Z4" s="893" t="s">
        <v>20</v>
      </c>
      <c r="AA4" s="831" t="s">
        <v>23</v>
      </c>
      <c r="AB4" s="893" t="s">
        <v>22</v>
      </c>
      <c r="AC4" s="831" t="s">
        <v>24</v>
      </c>
      <c r="AD4" s="831" t="s">
        <v>25</v>
      </c>
      <c r="AE4" s="831" t="s">
        <v>26</v>
      </c>
      <c r="AF4" s="1330"/>
      <c r="AG4" s="1330"/>
      <c r="AH4" s="1330"/>
    </row>
    <row r="5" spans="1:36" s="762" customFormat="1" ht="142.5" customHeight="1">
      <c r="A5" s="833">
        <v>1</v>
      </c>
      <c r="B5" s="832" t="s">
        <v>2298</v>
      </c>
      <c r="C5" s="832" t="s">
        <v>2299</v>
      </c>
      <c r="D5" s="1332" t="s">
        <v>226</v>
      </c>
      <c r="E5" s="1332"/>
      <c r="F5" s="1332"/>
      <c r="G5" s="832"/>
      <c r="H5" s="832" t="s">
        <v>875</v>
      </c>
      <c r="I5" s="832">
        <v>10</v>
      </c>
      <c r="J5" s="835" t="s">
        <v>2300</v>
      </c>
      <c r="K5" s="832">
        <v>0.75</v>
      </c>
      <c r="L5" s="832" t="s">
        <v>2301</v>
      </c>
      <c r="M5" s="832"/>
      <c r="N5" s="832"/>
      <c r="O5" s="832"/>
      <c r="P5" s="832"/>
      <c r="Q5" s="832"/>
      <c r="R5" s="832"/>
      <c r="S5" s="832"/>
      <c r="T5" s="832"/>
      <c r="U5" s="832" t="s">
        <v>2302</v>
      </c>
      <c r="V5" s="832" t="s">
        <v>2303</v>
      </c>
      <c r="W5" s="838">
        <v>1146733001700</v>
      </c>
      <c r="X5" s="832" t="s">
        <v>2304</v>
      </c>
      <c r="Y5" s="832"/>
      <c r="Z5" s="832"/>
      <c r="AA5" s="832"/>
      <c r="AB5" s="832"/>
      <c r="AC5" s="832"/>
      <c r="AD5" s="832"/>
      <c r="AE5" s="832"/>
      <c r="AF5" s="832" t="s">
        <v>230</v>
      </c>
      <c r="AG5" s="832" t="s">
        <v>2298</v>
      </c>
      <c r="AH5" s="832" t="s">
        <v>2299</v>
      </c>
    </row>
    <row r="6" spans="1:36">
      <c r="A6" s="1333">
        <v>2</v>
      </c>
      <c r="B6" s="1332" t="s">
        <v>2305</v>
      </c>
      <c r="C6" s="1332" t="s">
        <v>2306</v>
      </c>
      <c r="D6" s="1332" t="s">
        <v>226</v>
      </c>
      <c r="E6" s="1332"/>
      <c r="F6" s="1332"/>
      <c r="G6" s="1332"/>
      <c r="H6" s="1332" t="s">
        <v>875</v>
      </c>
      <c r="I6" s="1332">
        <v>10</v>
      </c>
      <c r="J6" s="1336" t="s">
        <v>2300</v>
      </c>
      <c r="K6" s="1332">
        <v>0.75</v>
      </c>
      <c r="L6" s="1333"/>
      <c r="M6" s="833"/>
      <c r="N6" s="833"/>
      <c r="O6" s="833"/>
      <c r="P6" s="833"/>
      <c r="Q6" s="833"/>
      <c r="R6" s="833"/>
      <c r="S6" s="833"/>
      <c r="T6" s="833"/>
      <c r="U6" s="833"/>
      <c r="V6" s="1332" t="s">
        <v>2303</v>
      </c>
      <c r="W6" s="1338">
        <v>1146733001700</v>
      </c>
      <c r="X6" s="1332" t="s">
        <v>2304</v>
      </c>
      <c r="Y6" s="1333"/>
      <c r="Z6" s="1333"/>
      <c r="AA6" s="1333"/>
      <c r="AB6" s="1332"/>
      <c r="AC6" s="1334"/>
      <c r="AD6" s="1332"/>
      <c r="AE6" s="1339"/>
      <c r="AF6" s="1332" t="s">
        <v>230</v>
      </c>
      <c r="AG6" s="1332" t="s">
        <v>2305</v>
      </c>
      <c r="AH6" s="1332" t="s">
        <v>2306</v>
      </c>
    </row>
    <row r="7" spans="1:36">
      <c r="A7" s="1333"/>
      <c r="B7" s="1333"/>
      <c r="C7" s="1333"/>
      <c r="D7" s="1333"/>
      <c r="E7" s="1333"/>
      <c r="F7" s="1333"/>
      <c r="G7" s="1333"/>
      <c r="H7" s="1333"/>
      <c r="I7" s="1333"/>
      <c r="J7" s="1337"/>
      <c r="K7" s="1333"/>
      <c r="L7" s="1333"/>
      <c r="M7" s="833"/>
      <c r="N7" s="833"/>
      <c r="O7" s="833"/>
      <c r="P7" s="833"/>
      <c r="Q7" s="833"/>
      <c r="R7" s="833"/>
      <c r="S7" s="833"/>
      <c r="T7" s="833"/>
      <c r="U7" s="833"/>
      <c r="V7" s="1332"/>
      <c r="W7" s="1338"/>
      <c r="X7" s="1332"/>
      <c r="Y7" s="1333"/>
      <c r="Z7" s="1333"/>
      <c r="AA7" s="1333"/>
      <c r="AB7" s="1332"/>
      <c r="AC7" s="1335"/>
      <c r="AD7" s="1332"/>
      <c r="AE7" s="1335"/>
      <c r="AF7" s="1335"/>
      <c r="AG7" s="1333"/>
      <c r="AH7" s="1333"/>
    </row>
    <row r="8" spans="1:36" ht="102.75" customHeight="1">
      <c r="A8" s="1333"/>
      <c r="B8" s="1333"/>
      <c r="C8" s="1333"/>
      <c r="D8" s="1333"/>
      <c r="E8" s="1333"/>
      <c r="F8" s="1333"/>
      <c r="G8" s="1333"/>
      <c r="H8" s="1333"/>
      <c r="I8" s="1333"/>
      <c r="J8" s="1337"/>
      <c r="K8" s="1333"/>
      <c r="L8" s="1333"/>
      <c r="M8" s="833"/>
      <c r="N8" s="833"/>
      <c r="O8" s="833"/>
      <c r="P8" s="833"/>
      <c r="Q8" s="833"/>
      <c r="R8" s="833"/>
      <c r="S8" s="833"/>
      <c r="T8" s="833"/>
      <c r="U8" s="833"/>
      <c r="V8" s="1332"/>
      <c r="W8" s="1338"/>
      <c r="X8" s="1332"/>
      <c r="Y8" s="1333"/>
      <c r="Z8" s="1333"/>
      <c r="AA8" s="1333"/>
      <c r="AB8" s="1332"/>
      <c r="AC8" s="1335"/>
      <c r="AD8" s="1332"/>
      <c r="AE8" s="1335"/>
      <c r="AF8" s="1335"/>
      <c r="AG8" s="1333"/>
      <c r="AH8" s="1333"/>
    </row>
    <row r="9" spans="1:36" ht="121.5" customHeight="1">
      <c r="A9" s="833">
        <v>3</v>
      </c>
      <c r="B9" s="832" t="s">
        <v>2307</v>
      </c>
      <c r="C9" s="832" t="s">
        <v>2308</v>
      </c>
      <c r="D9" s="1332" t="s">
        <v>226</v>
      </c>
      <c r="E9" s="1332"/>
      <c r="F9" s="1332"/>
      <c r="G9" s="833"/>
      <c r="H9" s="832" t="s">
        <v>875</v>
      </c>
      <c r="I9" s="832">
        <v>10</v>
      </c>
      <c r="J9" s="836" t="s">
        <v>2300</v>
      </c>
      <c r="K9" s="833">
        <v>0.75</v>
      </c>
      <c r="L9" s="833"/>
      <c r="M9" s="833"/>
      <c r="N9" s="833"/>
      <c r="O9" s="833"/>
      <c r="P9" s="833"/>
      <c r="Q9" s="833"/>
      <c r="R9" s="833"/>
      <c r="S9" s="833"/>
      <c r="T9" s="833"/>
      <c r="U9" s="833"/>
      <c r="V9" s="832" t="s">
        <v>2303</v>
      </c>
      <c r="W9" s="837">
        <v>1146733001700</v>
      </c>
      <c r="X9" s="832" t="s">
        <v>2304</v>
      </c>
      <c r="Y9" s="832"/>
      <c r="Z9" s="837"/>
      <c r="AA9" s="832"/>
      <c r="AB9" s="833"/>
      <c r="AC9" s="833"/>
      <c r="AD9" s="833"/>
      <c r="AE9" s="833"/>
      <c r="AF9" s="832" t="s">
        <v>230</v>
      </c>
      <c r="AG9" s="832" t="s">
        <v>2307</v>
      </c>
      <c r="AH9" s="832" t="s">
        <v>2308</v>
      </c>
      <c r="AI9" s="79"/>
      <c r="AJ9" s="79"/>
    </row>
    <row r="10" spans="1:36" s="77" customFormat="1" ht="100.5" customHeight="1">
      <c r="A10" s="832">
        <v>4</v>
      </c>
      <c r="B10" s="832" t="s">
        <v>2309</v>
      </c>
      <c r="C10" s="832" t="s">
        <v>2310</v>
      </c>
      <c r="D10" s="1332" t="s">
        <v>226</v>
      </c>
      <c r="E10" s="1332"/>
      <c r="F10" s="1332"/>
      <c r="G10" s="832"/>
      <c r="H10" s="832" t="s">
        <v>904</v>
      </c>
      <c r="I10" s="832">
        <v>10</v>
      </c>
      <c r="J10" s="835" t="s">
        <v>2311</v>
      </c>
      <c r="K10" s="832">
        <v>0.75</v>
      </c>
      <c r="L10" s="832"/>
      <c r="M10" s="832"/>
      <c r="N10" s="832"/>
      <c r="O10" s="832"/>
      <c r="P10" s="832"/>
      <c r="Q10" s="832"/>
      <c r="R10" s="832"/>
      <c r="S10" s="832"/>
      <c r="T10" s="832"/>
      <c r="U10" s="832"/>
      <c r="V10" s="832" t="s">
        <v>2303</v>
      </c>
      <c r="W10" s="838">
        <v>1146733001700</v>
      </c>
      <c r="X10" s="832" t="s">
        <v>2304</v>
      </c>
      <c r="Y10" s="832"/>
      <c r="Z10" s="832"/>
      <c r="AA10" s="832"/>
      <c r="AB10" s="832"/>
      <c r="AC10" s="832"/>
      <c r="AD10" s="832"/>
      <c r="AE10" s="832"/>
      <c r="AF10" s="832" t="s">
        <v>230</v>
      </c>
      <c r="AG10" s="832" t="s">
        <v>2309</v>
      </c>
      <c r="AH10" s="832" t="s">
        <v>2310</v>
      </c>
      <c r="AI10" s="81"/>
      <c r="AJ10" s="81"/>
    </row>
    <row r="11" spans="1:36" s="77" customFormat="1" ht="106.5" customHeight="1">
      <c r="A11" s="1332">
        <v>5</v>
      </c>
      <c r="B11" s="1332" t="s">
        <v>2312</v>
      </c>
      <c r="C11" s="1332" t="s">
        <v>2313</v>
      </c>
      <c r="D11" s="1332" t="s">
        <v>226</v>
      </c>
      <c r="E11" s="1332"/>
      <c r="F11" s="1332"/>
      <c r="G11" s="832"/>
      <c r="H11" s="1332" t="s">
        <v>875</v>
      </c>
      <c r="I11" s="1332">
        <v>10</v>
      </c>
      <c r="J11" s="1336" t="s">
        <v>2300</v>
      </c>
      <c r="K11" s="1332">
        <v>0.75</v>
      </c>
      <c r="L11" s="832"/>
      <c r="M11" s="832"/>
      <c r="N11" s="832"/>
      <c r="O11" s="832"/>
      <c r="P11" s="832"/>
      <c r="Q11" s="832"/>
      <c r="R11" s="832"/>
      <c r="S11" s="832"/>
      <c r="T11" s="832"/>
      <c r="U11" s="832"/>
      <c r="V11" s="1332" t="s">
        <v>2303</v>
      </c>
      <c r="W11" s="1339">
        <v>1146733001700</v>
      </c>
      <c r="X11" s="1332" t="s">
        <v>2304</v>
      </c>
      <c r="Y11" s="1332"/>
      <c r="Z11" s="1332"/>
      <c r="AA11" s="1332"/>
      <c r="AB11" s="1332"/>
      <c r="AC11" s="1332"/>
      <c r="AD11" s="1332"/>
      <c r="AE11" s="1332"/>
      <c r="AF11" s="1332" t="s">
        <v>230</v>
      </c>
      <c r="AG11" s="1332" t="s">
        <v>2312</v>
      </c>
      <c r="AH11" s="1332" t="s">
        <v>2313</v>
      </c>
      <c r="AI11" s="81"/>
      <c r="AJ11" s="81"/>
    </row>
    <row r="12" spans="1:36" s="77" customFormat="1" ht="98.25" customHeight="1">
      <c r="A12" s="1333"/>
      <c r="B12" s="1333"/>
      <c r="C12" s="1333"/>
      <c r="D12" s="1333"/>
      <c r="E12" s="1333"/>
      <c r="F12" s="1333"/>
      <c r="G12" s="833"/>
      <c r="H12" s="1333"/>
      <c r="I12" s="1333"/>
      <c r="J12" s="1337"/>
      <c r="K12" s="1333"/>
      <c r="L12" s="833"/>
      <c r="M12" s="833"/>
      <c r="N12" s="833"/>
      <c r="O12" s="833"/>
      <c r="P12" s="833"/>
      <c r="Q12" s="833"/>
      <c r="R12" s="833"/>
      <c r="S12" s="833"/>
      <c r="T12" s="833"/>
      <c r="U12" s="833"/>
      <c r="V12" s="1333"/>
      <c r="W12" s="1339"/>
      <c r="X12" s="1333"/>
      <c r="Y12" s="1333"/>
      <c r="Z12" s="1333"/>
      <c r="AA12" s="1333"/>
      <c r="AB12" s="1333"/>
      <c r="AC12" s="1333"/>
      <c r="AD12" s="1333"/>
      <c r="AE12" s="1333"/>
      <c r="AF12" s="1324"/>
      <c r="AG12" s="1333"/>
      <c r="AH12" s="1333"/>
    </row>
    <row r="13" spans="1:36" s="763" customFormat="1" ht="15" customHeight="1">
      <c r="A13" s="1340">
        <v>6</v>
      </c>
      <c r="B13" s="1340" t="s">
        <v>2314</v>
      </c>
      <c r="C13" s="1340" t="s">
        <v>2315</v>
      </c>
      <c r="D13" s="1340" t="s">
        <v>226</v>
      </c>
      <c r="E13" s="1340"/>
      <c r="F13" s="1340"/>
      <c r="G13" s="839"/>
      <c r="H13" s="1340" t="s">
        <v>875</v>
      </c>
      <c r="I13" s="1340">
        <v>10</v>
      </c>
      <c r="J13" s="1341" t="s">
        <v>2300</v>
      </c>
      <c r="K13" s="1340">
        <v>0.75</v>
      </c>
      <c r="L13" s="839"/>
      <c r="M13" s="839"/>
      <c r="N13" s="839"/>
      <c r="O13" s="839"/>
      <c r="P13" s="839"/>
      <c r="Q13" s="839"/>
      <c r="R13" s="839"/>
      <c r="S13" s="839"/>
      <c r="T13" s="839"/>
      <c r="U13" s="839"/>
      <c r="V13" s="1340" t="s">
        <v>2303</v>
      </c>
      <c r="W13" s="1342">
        <v>1146733001700</v>
      </c>
      <c r="X13" s="1340" t="s">
        <v>2304</v>
      </c>
      <c r="Y13" s="1340"/>
      <c r="Z13" s="1340"/>
      <c r="AA13" s="1340"/>
      <c r="AB13" s="1340"/>
      <c r="AC13" s="1340"/>
      <c r="AD13" s="1340"/>
      <c r="AE13" s="1340"/>
      <c r="AF13" s="1340" t="s">
        <v>230</v>
      </c>
      <c r="AG13" s="1340" t="s">
        <v>2314</v>
      </c>
      <c r="AH13" s="1340" t="s">
        <v>2315</v>
      </c>
    </row>
    <row r="14" spans="1:36" s="763" customFormat="1">
      <c r="A14" s="1340"/>
      <c r="B14" s="1340"/>
      <c r="C14" s="1340"/>
      <c r="D14" s="1340"/>
      <c r="E14" s="1340"/>
      <c r="F14" s="1340"/>
      <c r="G14" s="842"/>
      <c r="H14" s="1340"/>
      <c r="I14" s="1340"/>
      <c r="J14" s="1341"/>
      <c r="K14" s="1340"/>
      <c r="L14" s="842"/>
      <c r="M14" s="842"/>
      <c r="N14" s="842"/>
      <c r="O14" s="842"/>
      <c r="P14" s="842"/>
      <c r="Q14" s="842"/>
      <c r="R14" s="842"/>
      <c r="S14" s="842"/>
      <c r="T14" s="842"/>
      <c r="U14" s="842"/>
      <c r="V14" s="1340"/>
      <c r="W14" s="1342"/>
      <c r="X14" s="1340"/>
      <c r="Y14" s="1340"/>
      <c r="Z14" s="1340"/>
      <c r="AA14" s="1340"/>
      <c r="AB14" s="1340"/>
      <c r="AC14" s="1340"/>
      <c r="AD14" s="1340"/>
      <c r="AE14" s="1340"/>
      <c r="AF14" s="1324"/>
      <c r="AG14" s="1340"/>
      <c r="AH14" s="1340"/>
    </row>
    <row r="15" spans="1:36" s="763" customFormat="1" ht="81.75" customHeight="1">
      <c r="A15" s="1340"/>
      <c r="B15" s="1340"/>
      <c r="C15" s="1340"/>
      <c r="D15" s="1340"/>
      <c r="E15" s="1340"/>
      <c r="F15" s="1340"/>
      <c r="G15" s="842"/>
      <c r="H15" s="1340"/>
      <c r="I15" s="1340"/>
      <c r="J15" s="1341"/>
      <c r="K15" s="1340"/>
      <c r="L15" s="842"/>
      <c r="M15" s="842"/>
      <c r="N15" s="842"/>
      <c r="O15" s="842"/>
      <c r="P15" s="842"/>
      <c r="Q15" s="842"/>
      <c r="R15" s="842"/>
      <c r="S15" s="842"/>
      <c r="T15" s="842"/>
      <c r="U15" s="842"/>
      <c r="V15" s="1340"/>
      <c r="W15" s="1342"/>
      <c r="X15" s="1340"/>
      <c r="Y15" s="1340"/>
      <c r="Z15" s="1340"/>
      <c r="AA15" s="1340"/>
      <c r="AB15" s="1340"/>
      <c r="AC15" s="1340"/>
      <c r="AD15" s="1340"/>
      <c r="AE15" s="1340"/>
      <c r="AF15" s="1324"/>
      <c r="AG15" s="1340"/>
      <c r="AH15" s="1340"/>
    </row>
    <row r="16" spans="1:36" s="763" customFormat="1" ht="93" customHeight="1">
      <c r="A16" s="1340">
        <v>7</v>
      </c>
      <c r="B16" s="1340" t="s">
        <v>2316</v>
      </c>
      <c r="C16" s="1340" t="s">
        <v>2317</v>
      </c>
      <c r="D16" s="1340" t="s">
        <v>226</v>
      </c>
      <c r="E16" s="1340"/>
      <c r="F16" s="1340"/>
      <c r="G16" s="839"/>
      <c r="H16" s="1340" t="s">
        <v>875</v>
      </c>
      <c r="I16" s="1340">
        <v>10</v>
      </c>
      <c r="J16" s="1341" t="s">
        <v>2318</v>
      </c>
      <c r="K16" s="1340">
        <v>0.75</v>
      </c>
      <c r="L16" s="839"/>
      <c r="M16" s="839"/>
      <c r="N16" s="839"/>
      <c r="O16" s="839"/>
      <c r="P16" s="839"/>
      <c r="Q16" s="839"/>
      <c r="R16" s="839"/>
      <c r="S16" s="839"/>
      <c r="T16" s="839"/>
      <c r="U16" s="839"/>
      <c r="V16" s="1340" t="s">
        <v>2303</v>
      </c>
      <c r="W16" s="1342">
        <v>1146733001700</v>
      </c>
      <c r="X16" s="1340" t="s">
        <v>2319</v>
      </c>
      <c r="Y16" s="1340"/>
      <c r="Z16" s="1340"/>
      <c r="AA16" s="1340"/>
      <c r="AB16" s="1340"/>
      <c r="AC16" s="1340"/>
      <c r="AD16" s="1340"/>
      <c r="AE16" s="1340"/>
      <c r="AF16" s="1340" t="s">
        <v>230</v>
      </c>
      <c r="AG16" s="1340" t="s">
        <v>2316</v>
      </c>
      <c r="AH16" s="1340" t="s">
        <v>2317</v>
      </c>
    </row>
    <row r="17" spans="1:34" s="763" customFormat="1">
      <c r="A17" s="1343"/>
      <c r="B17" s="1343"/>
      <c r="C17" s="1343"/>
      <c r="D17" s="1343"/>
      <c r="E17" s="1343"/>
      <c r="F17" s="1343"/>
      <c r="G17" s="842"/>
      <c r="H17" s="1343"/>
      <c r="I17" s="1343"/>
      <c r="J17" s="1344"/>
      <c r="K17" s="1343"/>
      <c r="L17" s="842"/>
      <c r="M17" s="842"/>
      <c r="N17" s="842"/>
      <c r="O17" s="842"/>
      <c r="P17" s="842"/>
      <c r="Q17" s="842"/>
      <c r="R17" s="842"/>
      <c r="S17" s="842"/>
      <c r="T17" s="842"/>
      <c r="U17" s="842"/>
      <c r="V17" s="1343"/>
      <c r="W17" s="1342"/>
      <c r="X17" s="1343"/>
      <c r="Y17" s="1343"/>
      <c r="Z17" s="1343"/>
      <c r="AA17" s="1343"/>
      <c r="AB17" s="1343"/>
      <c r="AC17" s="1343"/>
      <c r="AD17" s="1343"/>
      <c r="AE17" s="1343"/>
      <c r="AF17" s="1324"/>
      <c r="AG17" s="1343"/>
      <c r="AH17" s="1343"/>
    </row>
    <row r="18" spans="1:34" s="763" customFormat="1">
      <c r="A18" s="1343"/>
      <c r="B18" s="1343"/>
      <c r="C18" s="1343"/>
      <c r="D18" s="1343"/>
      <c r="E18" s="1343"/>
      <c r="F18" s="1343"/>
      <c r="G18" s="842"/>
      <c r="H18" s="1343"/>
      <c r="I18" s="1343"/>
      <c r="J18" s="1344"/>
      <c r="K18" s="1343"/>
      <c r="L18" s="842"/>
      <c r="M18" s="842"/>
      <c r="N18" s="842"/>
      <c r="O18" s="842"/>
      <c r="P18" s="842"/>
      <c r="Q18" s="842"/>
      <c r="R18" s="842"/>
      <c r="S18" s="842"/>
      <c r="T18" s="842"/>
      <c r="U18" s="842"/>
      <c r="V18" s="1343"/>
      <c r="W18" s="1342"/>
      <c r="X18" s="1343"/>
      <c r="Y18" s="1343"/>
      <c r="Z18" s="1343"/>
      <c r="AA18" s="1343"/>
      <c r="AB18" s="1343"/>
      <c r="AC18" s="1343"/>
      <c r="AD18" s="1343"/>
      <c r="AE18" s="1343"/>
      <c r="AF18" s="1324"/>
      <c r="AG18" s="1343"/>
      <c r="AH18" s="1343"/>
    </row>
    <row r="19" spans="1:34">
      <c r="A19" s="1332">
        <v>8</v>
      </c>
      <c r="B19" s="1332" t="s">
        <v>2320</v>
      </c>
      <c r="C19" s="1332" t="s">
        <v>2321</v>
      </c>
      <c r="D19" s="1332" t="s">
        <v>226</v>
      </c>
      <c r="E19" s="1332"/>
      <c r="F19" s="1332"/>
      <c r="G19" s="832"/>
      <c r="H19" s="1332" t="s">
        <v>875</v>
      </c>
      <c r="I19" s="1332">
        <v>10</v>
      </c>
      <c r="J19" s="1336" t="s">
        <v>2300</v>
      </c>
      <c r="K19" s="1332">
        <v>0.75</v>
      </c>
      <c r="L19" s="832"/>
      <c r="M19" s="832"/>
      <c r="N19" s="832"/>
      <c r="O19" s="832"/>
      <c r="P19" s="832"/>
      <c r="Q19" s="832"/>
      <c r="R19" s="832"/>
      <c r="S19" s="832"/>
      <c r="T19" s="832"/>
      <c r="U19" s="832"/>
      <c r="V19" s="1332" t="s">
        <v>2303</v>
      </c>
      <c r="W19" s="1342">
        <v>1146733001700</v>
      </c>
      <c r="X19" s="1332" t="s">
        <v>2319</v>
      </c>
      <c r="Y19" s="1332"/>
      <c r="Z19" s="1332"/>
      <c r="AA19" s="1332"/>
      <c r="AB19" s="1332"/>
      <c r="AC19" s="1332"/>
      <c r="AD19" s="1332"/>
      <c r="AE19" s="1332"/>
      <c r="AF19" s="1332" t="s">
        <v>230</v>
      </c>
      <c r="AG19" s="1332" t="s">
        <v>2320</v>
      </c>
      <c r="AH19" s="1332" t="s">
        <v>2321</v>
      </c>
    </row>
    <row r="20" spans="1:34">
      <c r="A20" s="1333"/>
      <c r="B20" s="1333"/>
      <c r="C20" s="1333"/>
      <c r="D20" s="1333"/>
      <c r="E20" s="1333"/>
      <c r="F20" s="1333"/>
      <c r="G20" s="833"/>
      <c r="H20" s="1333"/>
      <c r="I20" s="1333"/>
      <c r="J20" s="1337"/>
      <c r="K20" s="1333"/>
      <c r="L20" s="833"/>
      <c r="M20" s="833"/>
      <c r="N20" s="833"/>
      <c r="O20" s="833"/>
      <c r="P20" s="833"/>
      <c r="Q20" s="833"/>
      <c r="R20" s="833"/>
      <c r="S20" s="833"/>
      <c r="T20" s="833"/>
      <c r="U20" s="833"/>
      <c r="V20" s="1333"/>
      <c r="W20" s="1342"/>
      <c r="X20" s="1333"/>
      <c r="Y20" s="1333"/>
      <c r="Z20" s="1333"/>
      <c r="AA20" s="1333"/>
      <c r="AB20" s="1333"/>
      <c r="AC20" s="1333"/>
      <c r="AD20" s="1333"/>
      <c r="AE20" s="1333"/>
      <c r="AF20" s="1324"/>
      <c r="AG20" s="1333"/>
      <c r="AH20" s="1333"/>
    </row>
    <row r="21" spans="1:34" ht="84.75" customHeight="1">
      <c r="A21" s="1333"/>
      <c r="B21" s="1333"/>
      <c r="C21" s="1333"/>
      <c r="D21" s="1333"/>
      <c r="E21" s="1333"/>
      <c r="F21" s="1333"/>
      <c r="G21" s="833"/>
      <c r="H21" s="1333"/>
      <c r="I21" s="1333"/>
      <c r="J21" s="1337"/>
      <c r="K21" s="1333"/>
      <c r="L21" s="833"/>
      <c r="M21" s="833"/>
      <c r="N21" s="833"/>
      <c r="O21" s="833"/>
      <c r="P21" s="833"/>
      <c r="Q21" s="833"/>
      <c r="R21" s="833"/>
      <c r="S21" s="833"/>
      <c r="T21" s="833"/>
      <c r="U21" s="833"/>
      <c r="V21" s="1333"/>
      <c r="W21" s="1342"/>
      <c r="X21" s="1333"/>
      <c r="Y21" s="1333"/>
      <c r="Z21" s="1333"/>
      <c r="AA21" s="1333"/>
      <c r="AB21" s="1333"/>
      <c r="AC21" s="1333"/>
      <c r="AD21" s="1333"/>
      <c r="AE21" s="1333"/>
      <c r="AF21" s="1324"/>
      <c r="AG21" s="1333"/>
      <c r="AH21" s="1333"/>
    </row>
    <row r="22" spans="1:34">
      <c r="A22" s="1332">
        <v>9</v>
      </c>
      <c r="B22" s="1332" t="s">
        <v>2322</v>
      </c>
      <c r="C22" s="1332" t="s">
        <v>2323</v>
      </c>
      <c r="D22" s="1332" t="s">
        <v>226</v>
      </c>
      <c r="E22" s="1332"/>
      <c r="F22" s="1332"/>
      <c r="G22" s="832"/>
      <c r="H22" s="1332" t="s">
        <v>875</v>
      </c>
      <c r="I22" s="1332">
        <v>10</v>
      </c>
      <c r="J22" s="1336" t="s">
        <v>2324</v>
      </c>
      <c r="K22" s="1332">
        <v>0.75</v>
      </c>
      <c r="L22" s="832"/>
      <c r="M22" s="832"/>
      <c r="N22" s="832"/>
      <c r="O22" s="832"/>
      <c r="P22" s="832"/>
      <c r="Q22" s="832"/>
      <c r="R22" s="832"/>
      <c r="S22" s="832"/>
      <c r="T22" s="832"/>
      <c r="U22" s="832"/>
      <c r="V22" s="1332" t="s">
        <v>2303</v>
      </c>
      <c r="W22" s="1339">
        <v>1146733001700</v>
      </c>
      <c r="X22" s="1332" t="s">
        <v>2319</v>
      </c>
      <c r="Y22" s="1332"/>
      <c r="Z22" s="1332"/>
      <c r="AA22" s="1332"/>
      <c r="AB22" s="1332"/>
      <c r="AC22" s="1332"/>
      <c r="AD22" s="1332"/>
      <c r="AE22" s="1332"/>
      <c r="AF22" s="1332" t="s">
        <v>230</v>
      </c>
      <c r="AG22" s="1332" t="s">
        <v>2322</v>
      </c>
      <c r="AH22" s="1332" t="s">
        <v>2323</v>
      </c>
    </row>
    <row r="23" spans="1:34">
      <c r="A23" s="1333"/>
      <c r="B23" s="1333"/>
      <c r="C23" s="1333"/>
      <c r="D23" s="1333"/>
      <c r="E23" s="1333"/>
      <c r="F23" s="1333"/>
      <c r="G23" s="833"/>
      <c r="H23" s="1333"/>
      <c r="I23" s="1333"/>
      <c r="J23" s="1337"/>
      <c r="K23" s="1333"/>
      <c r="L23" s="833"/>
      <c r="M23" s="833"/>
      <c r="N23" s="833"/>
      <c r="O23" s="833"/>
      <c r="P23" s="833"/>
      <c r="Q23" s="833"/>
      <c r="R23" s="833"/>
      <c r="S23" s="833"/>
      <c r="T23" s="833"/>
      <c r="U23" s="833"/>
      <c r="V23" s="1333"/>
      <c r="W23" s="1338"/>
      <c r="X23" s="1333"/>
      <c r="Y23" s="1333"/>
      <c r="Z23" s="1333"/>
      <c r="AA23" s="1333"/>
      <c r="AB23" s="1333"/>
      <c r="AC23" s="1333"/>
      <c r="AD23" s="1333"/>
      <c r="AE23" s="1333"/>
      <c r="AF23" s="1324"/>
      <c r="AG23" s="1333"/>
      <c r="AH23" s="1333"/>
    </row>
    <row r="24" spans="1:34" ht="76.5" customHeight="1">
      <c r="A24" s="1333"/>
      <c r="B24" s="1333"/>
      <c r="C24" s="1333"/>
      <c r="D24" s="1333"/>
      <c r="E24" s="1333"/>
      <c r="F24" s="1333"/>
      <c r="G24" s="833"/>
      <c r="H24" s="1333"/>
      <c r="I24" s="1333"/>
      <c r="J24" s="1337"/>
      <c r="K24" s="1333"/>
      <c r="L24" s="833"/>
      <c r="M24" s="833"/>
      <c r="N24" s="833"/>
      <c r="O24" s="833"/>
      <c r="P24" s="833"/>
      <c r="Q24" s="833"/>
      <c r="R24" s="833"/>
      <c r="S24" s="833"/>
      <c r="T24" s="833"/>
      <c r="U24" s="833"/>
      <c r="V24" s="1333"/>
      <c r="W24" s="1338"/>
      <c r="X24" s="1333"/>
      <c r="Y24" s="1333"/>
      <c r="Z24" s="1333"/>
      <c r="AA24" s="1333"/>
      <c r="AB24" s="1333"/>
      <c r="AC24" s="1333"/>
      <c r="AD24" s="1333"/>
      <c r="AE24" s="1333"/>
      <c r="AF24" s="1324"/>
      <c r="AG24" s="1333"/>
      <c r="AH24" s="1333"/>
    </row>
    <row r="25" spans="1:34">
      <c r="A25" s="1332">
        <v>10</v>
      </c>
      <c r="B25" s="1332" t="s">
        <v>2325</v>
      </c>
      <c r="C25" s="1332" t="s">
        <v>2326</v>
      </c>
      <c r="D25" s="1332" t="s">
        <v>226</v>
      </c>
      <c r="E25" s="1332"/>
      <c r="F25" s="1332"/>
      <c r="G25" s="832"/>
      <c r="H25" s="1332" t="s">
        <v>875</v>
      </c>
      <c r="I25" s="1332">
        <v>10</v>
      </c>
      <c r="J25" s="1336" t="s">
        <v>270</v>
      </c>
      <c r="K25" s="1332">
        <v>0.75</v>
      </c>
      <c r="L25" s="832"/>
      <c r="M25" s="832"/>
      <c r="N25" s="832"/>
      <c r="O25" s="832"/>
      <c r="P25" s="832"/>
      <c r="Q25" s="832"/>
      <c r="R25" s="832"/>
      <c r="S25" s="832"/>
      <c r="T25" s="832"/>
      <c r="U25" s="832"/>
      <c r="V25" s="1332" t="s">
        <v>2303</v>
      </c>
      <c r="W25" s="1339">
        <v>1146733001700</v>
      </c>
      <c r="X25" s="1332" t="s">
        <v>2319</v>
      </c>
      <c r="Y25" s="1332"/>
      <c r="Z25" s="1332"/>
      <c r="AA25" s="1332"/>
      <c r="AB25" s="1332"/>
      <c r="AC25" s="1332"/>
      <c r="AD25" s="1332"/>
      <c r="AE25" s="1332"/>
      <c r="AF25" s="1332" t="s">
        <v>230</v>
      </c>
      <c r="AG25" s="1332" t="s">
        <v>2325</v>
      </c>
      <c r="AH25" s="1332" t="s">
        <v>2326</v>
      </c>
    </row>
    <row r="26" spans="1:34">
      <c r="A26" s="1333"/>
      <c r="B26" s="1333"/>
      <c r="C26" s="1333"/>
      <c r="D26" s="1333"/>
      <c r="E26" s="1333"/>
      <c r="F26" s="1333"/>
      <c r="G26" s="833"/>
      <c r="H26" s="1333"/>
      <c r="I26" s="1333"/>
      <c r="J26" s="1337"/>
      <c r="K26" s="1333"/>
      <c r="L26" s="833"/>
      <c r="M26" s="833"/>
      <c r="N26" s="833"/>
      <c r="O26" s="833"/>
      <c r="P26" s="833"/>
      <c r="Q26" s="833"/>
      <c r="R26" s="833"/>
      <c r="S26" s="833"/>
      <c r="T26" s="833"/>
      <c r="U26" s="833"/>
      <c r="V26" s="1333"/>
      <c r="W26" s="1338"/>
      <c r="X26" s="1333"/>
      <c r="Y26" s="1333"/>
      <c r="Z26" s="1333"/>
      <c r="AA26" s="1333"/>
      <c r="AB26" s="1333"/>
      <c r="AC26" s="1333"/>
      <c r="AD26" s="1333"/>
      <c r="AE26" s="1333"/>
      <c r="AF26" s="1324"/>
      <c r="AG26" s="1333"/>
      <c r="AH26" s="1333"/>
    </row>
    <row r="27" spans="1:34" ht="81.75" customHeight="1">
      <c r="A27" s="1333"/>
      <c r="B27" s="1333"/>
      <c r="C27" s="1333"/>
      <c r="D27" s="1333"/>
      <c r="E27" s="1333"/>
      <c r="F27" s="1333"/>
      <c r="G27" s="833"/>
      <c r="H27" s="1333"/>
      <c r="I27" s="1333"/>
      <c r="J27" s="1337"/>
      <c r="K27" s="1333"/>
      <c r="L27" s="833"/>
      <c r="M27" s="833"/>
      <c r="N27" s="833"/>
      <c r="O27" s="833"/>
      <c r="P27" s="833"/>
      <c r="Q27" s="833"/>
      <c r="R27" s="833"/>
      <c r="S27" s="833"/>
      <c r="T27" s="833"/>
      <c r="U27" s="833"/>
      <c r="V27" s="1333"/>
      <c r="W27" s="1338"/>
      <c r="X27" s="1333"/>
      <c r="Y27" s="1333"/>
      <c r="Z27" s="1333"/>
      <c r="AA27" s="1333"/>
      <c r="AB27" s="1333"/>
      <c r="AC27" s="1333"/>
      <c r="AD27" s="1333"/>
      <c r="AE27" s="1333"/>
      <c r="AF27" s="1324"/>
      <c r="AG27" s="1333"/>
      <c r="AH27" s="1333"/>
    </row>
    <row r="28" spans="1:34">
      <c r="A28" s="1332">
        <v>11</v>
      </c>
      <c r="B28" s="1332" t="s">
        <v>2327</v>
      </c>
      <c r="C28" s="1332" t="s">
        <v>2328</v>
      </c>
      <c r="D28" s="1332" t="s">
        <v>226</v>
      </c>
      <c r="E28" s="1332"/>
      <c r="F28" s="1332"/>
      <c r="G28" s="832"/>
      <c r="H28" s="1332" t="s">
        <v>875</v>
      </c>
      <c r="I28" s="1332">
        <v>10</v>
      </c>
      <c r="J28" s="1336" t="s">
        <v>2324</v>
      </c>
      <c r="K28" s="1332">
        <v>0.75</v>
      </c>
      <c r="L28" s="832"/>
      <c r="M28" s="832"/>
      <c r="N28" s="832"/>
      <c r="O28" s="832"/>
      <c r="P28" s="832"/>
      <c r="Q28" s="832"/>
      <c r="R28" s="832"/>
      <c r="S28" s="832"/>
      <c r="T28" s="832"/>
      <c r="U28" s="832"/>
      <c r="V28" s="1332" t="s">
        <v>2303</v>
      </c>
      <c r="W28" s="1339">
        <v>1146733001700</v>
      </c>
      <c r="X28" s="1332" t="s">
        <v>2319</v>
      </c>
      <c r="Y28" s="1332"/>
      <c r="Z28" s="1332"/>
      <c r="AA28" s="1332"/>
      <c r="AB28" s="1332"/>
      <c r="AC28" s="1332"/>
      <c r="AD28" s="1332"/>
      <c r="AE28" s="1332"/>
      <c r="AF28" s="1332" t="s">
        <v>230</v>
      </c>
      <c r="AG28" s="1332" t="s">
        <v>2327</v>
      </c>
      <c r="AH28" s="1332" t="s">
        <v>2328</v>
      </c>
    </row>
    <row r="29" spans="1:34">
      <c r="A29" s="1333"/>
      <c r="B29" s="1333"/>
      <c r="C29" s="1333"/>
      <c r="D29" s="1333"/>
      <c r="E29" s="1333"/>
      <c r="F29" s="1333"/>
      <c r="G29" s="833"/>
      <c r="H29" s="1333"/>
      <c r="I29" s="1333"/>
      <c r="J29" s="1337"/>
      <c r="K29" s="1333"/>
      <c r="L29" s="833"/>
      <c r="M29" s="833"/>
      <c r="N29" s="833"/>
      <c r="O29" s="833"/>
      <c r="P29" s="833"/>
      <c r="Q29" s="833"/>
      <c r="R29" s="833"/>
      <c r="S29" s="833"/>
      <c r="T29" s="833"/>
      <c r="U29" s="833"/>
      <c r="V29" s="1333"/>
      <c r="W29" s="1338"/>
      <c r="X29" s="1333"/>
      <c r="Y29" s="1333"/>
      <c r="Z29" s="1333"/>
      <c r="AA29" s="1333"/>
      <c r="AB29" s="1333"/>
      <c r="AC29" s="1333"/>
      <c r="AD29" s="1333"/>
      <c r="AE29" s="1333"/>
      <c r="AF29" s="1324"/>
      <c r="AG29" s="1333"/>
      <c r="AH29" s="1333"/>
    </row>
    <row r="30" spans="1:34" ht="98.25" customHeight="1">
      <c r="A30" s="1333"/>
      <c r="B30" s="1333"/>
      <c r="C30" s="1333"/>
      <c r="D30" s="1333"/>
      <c r="E30" s="1333"/>
      <c r="F30" s="1333"/>
      <c r="G30" s="833"/>
      <c r="H30" s="1333"/>
      <c r="I30" s="1333"/>
      <c r="J30" s="1337"/>
      <c r="K30" s="1333"/>
      <c r="L30" s="833"/>
      <c r="M30" s="833"/>
      <c r="N30" s="833"/>
      <c r="O30" s="833"/>
      <c r="P30" s="833"/>
      <c r="Q30" s="833"/>
      <c r="R30" s="833"/>
      <c r="S30" s="833"/>
      <c r="T30" s="833"/>
      <c r="U30" s="833"/>
      <c r="V30" s="1333"/>
      <c r="W30" s="1338"/>
      <c r="X30" s="1333"/>
      <c r="Y30" s="1333"/>
      <c r="Z30" s="1333"/>
      <c r="AA30" s="1333"/>
      <c r="AB30" s="1333"/>
      <c r="AC30" s="1333"/>
      <c r="AD30" s="1333"/>
      <c r="AE30" s="1333"/>
      <c r="AF30" s="1324"/>
      <c r="AG30" s="1333"/>
      <c r="AH30" s="1333"/>
    </row>
    <row r="31" spans="1:34">
      <c r="A31" s="1332">
        <v>12</v>
      </c>
      <c r="B31" s="1332" t="s">
        <v>2329</v>
      </c>
      <c r="C31" s="1332" t="s">
        <v>2330</v>
      </c>
      <c r="D31" s="1332" t="s">
        <v>226</v>
      </c>
      <c r="E31" s="1332"/>
      <c r="F31" s="1332"/>
      <c r="G31" s="832"/>
      <c r="H31" s="1332" t="s">
        <v>875</v>
      </c>
      <c r="I31" s="1332">
        <v>10</v>
      </c>
      <c r="J31" s="1336" t="s">
        <v>2331</v>
      </c>
      <c r="K31" s="1332">
        <v>0.75</v>
      </c>
      <c r="L31" s="832"/>
      <c r="M31" s="832"/>
      <c r="N31" s="832"/>
      <c r="O31" s="832"/>
      <c r="P31" s="832"/>
      <c r="Q31" s="832"/>
      <c r="R31" s="832"/>
      <c r="S31" s="832"/>
      <c r="T31" s="832"/>
      <c r="U31" s="832"/>
      <c r="V31" s="1332" t="s">
        <v>2303</v>
      </c>
      <c r="W31" s="1339">
        <v>1146733001700</v>
      </c>
      <c r="X31" s="1332" t="s">
        <v>2319</v>
      </c>
      <c r="Y31" s="1332"/>
      <c r="Z31" s="1332"/>
      <c r="AA31" s="1332"/>
      <c r="AB31" s="1332"/>
      <c r="AC31" s="1332"/>
      <c r="AD31" s="1332"/>
      <c r="AE31" s="1332"/>
      <c r="AF31" s="1332" t="s">
        <v>230</v>
      </c>
      <c r="AG31" s="1332" t="s">
        <v>2329</v>
      </c>
      <c r="AH31" s="1332" t="s">
        <v>2330</v>
      </c>
    </row>
    <row r="32" spans="1:34">
      <c r="A32" s="1333"/>
      <c r="B32" s="1333"/>
      <c r="C32" s="1333"/>
      <c r="D32" s="1333"/>
      <c r="E32" s="1333"/>
      <c r="F32" s="1333"/>
      <c r="G32" s="833"/>
      <c r="H32" s="1333"/>
      <c r="I32" s="1333"/>
      <c r="J32" s="1337"/>
      <c r="K32" s="1333"/>
      <c r="L32" s="833"/>
      <c r="M32" s="833"/>
      <c r="N32" s="833"/>
      <c r="O32" s="833"/>
      <c r="P32" s="833"/>
      <c r="Q32" s="833"/>
      <c r="R32" s="833"/>
      <c r="S32" s="833"/>
      <c r="T32" s="833"/>
      <c r="U32" s="833"/>
      <c r="V32" s="1333"/>
      <c r="W32" s="1338"/>
      <c r="X32" s="1333"/>
      <c r="Y32" s="1333"/>
      <c r="Z32" s="1333"/>
      <c r="AA32" s="1333"/>
      <c r="AB32" s="1333"/>
      <c r="AC32" s="1333"/>
      <c r="AD32" s="1333"/>
      <c r="AE32" s="1333"/>
      <c r="AF32" s="1324"/>
      <c r="AG32" s="1333"/>
      <c r="AH32" s="1333"/>
    </row>
    <row r="33" spans="1:34" ht="99" customHeight="1">
      <c r="A33" s="1333"/>
      <c r="B33" s="1333"/>
      <c r="C33" s="1333"/>
      <c r="D33" s="1333"/>
      <c r="E33" s="1333"/>
      <c r="F33" s="1333"/>
      <c r="G33" s="833"/>
      <c r="H33" s="1333"/>
      <c r="I33" s="1333"/>
      <c r="J33" s="1337"/>
      <c r="K33" s="1333"/>
      <c r="L33" s="833"/>
      <c r="M33" s="833"/>
      <c r="N33" s="833"/>
      <c r="O33" s="833"/>
      <c r="P33" s="833"/>
      <c r="Q33" s="833"/>
      <c r="R33" s="833"/>
      <c r="S33" s="833"/>
      <c r="T33" s="833"/>
      <c r="U33" s="833"/>
      <c r="V33" s="1333"/>
      <c r="W33" s="1338"/>
      <c r="X33" s="1333"/>
      <c r="Y33" s="1333"/>
      <c r="Z33" s="1333"/>
      <c r="AA33" s="1333"/>
      <c r="AB33" s="1333"/>
      <c r="AC33" s="1333"/>
      <c r="AD33" s="1333"/>
      <c r="AE33" s="1333"/>
      <c r="AF33" s="1324"/>
      <c r="AG33" s="1333"/>
      <c r="AH33" s="1333"/>
    </row>
    <row r="34" spans="1:34">
      <c r="A34" s="1332">
        <v>13</v>
      </c>
      <c r="B34" s="1332" t="s">
        <v>2332</v>
      </c>
      <c r="C34" s="1332" t="s">
        <v>2333</v>
      </c>
      <c r="D34" s="1332" t="s">
        <v>226</v>
      </c>
      <c r="E34" s="1332"/>
      <c r="F34" s="1332"/>
      <c r="G34" s="832"/>
      <c r="H34" s="1332" t="s">
        <v>875</v>
      </c>
      <c r="I34" s="1332">
        <v>10</v>
      </c>
      <c r="J34" s="1336" t="s">
        <v>2318</v>
      </c>
      <c r="K34" s="1332">
        <v>0.75</v>
      </c>
      <c r="L34" s="832"/>
      <c r="M34" s="832"/>
      <c r="N34" s="832"/>
      <c r="O34" s="832"/>
      <c r="P34" s="832"/>
      <c r="Q34" s="832"/>
      <c r="R34" s="832"/>
      <c r="S34" s="832"/>
      <c r="T34" s="832"/>
      <c r="U34" s="832"/>
      <c r="V34" s="1332" t="s">
        <v>2303</v>
      </c>
      <c r="W34" s="1339">
        <v>1146733001700</v>
      </c>
      <c r="X34" s="1332" t="s">
        <v>2319</v>
      </c>
      <c r="Y34" s="1332"/>
      <c r="Z34" s="1332"/>
      <c r="AA34" s="1332"/>
      <c r="AB34" s="1332"/>
      <c r="AC34" s="1332"/>
      <c r="AD34" s="1332"/>
      <c r="AE34" s="1332"/>
      <c r="AF34" s="1332" t="s">
        <v>230</v>
      </c>
      <c r="AG34" s="1332" t="s">
        <v>2332</v>
      </c>
      <c r="AH34" s="1332" t="s">
        <v>2333</v>
      </c>
    </row>
    <row r="35" spans="1:34">
      <c r="A35" s="1333"/>
      <c r="B35" s="1333"/>
      <c r="C35" s="1333"/>
      <c r="D35" s="1333"/>
      <c r="E35" s="1333"/>
      <c r="F35" s="1333"/>
      <c r="G35" s="833"/>
      <c r="H35" s="1333"/>
      <c r="I35" s="1333"/>
      <c r="J35" s="1337"/>
      <c r="K35" s="1333"/>
      <c r="L35" s="833"/>
      <c r="M35" s="833"/>
      <c r="N35" s="833"/>
      <c r="O35" s="833"/>
      <c r="P35" s="833"/>
      <c r="Q35" s="833"/>
      <c r="R35" s="833"/>
      <c r="S35" s="833"/>
      <c r="T35" s="833"/>
      <c r="U35" s="833"/>
      <c r="V35" s="1333"/>
      <c r="W35" s="1338"/>
      <c r="X35" s="1333"/>
      <c r="Y35" s="1333"/>
      <c r="Z35" s="1333"/>
      <c r="AA35" s="1333"/>
      <c r="AB35" s="1333"/>
      <c r="AC35" s="1333"/>
      <c r="AD35" s="1333"/>
      <c r="AE35" s="1333"/>
      <c r="AF35" s="1324"/>
      <c r="AG35" s="1333"/>
      <c r="AH35" s="1333"/>
    </row>
    <row r="36" spans="1:34" ht="81.75" customHeight="1">
      <c r="A36" s="1333"/>
      <c r="B36" s="1333"/>
      <c r="C36" s="1333"/>
      <c r="D36" s="1333"/>
      <c r="E36" s="1333"/>
      <c r="F36" s="1333"/>
      <c r="G36" s="833"/>
      <c r="H36" s="1333"/>
      <c r="I36" s="1333"/>
      <c r="J36" s="1337"/>
      <c r="K36" s="1333"/>
      <c r="L36" s="833"/>
      <c r="M36" s="833"/>
      <c r="N36" s="833"/>
      <c r="O36" s="833"/>
      <c r="P36" s="833"/>
      <c r="Q36" s="833"/>
      <c r="R36" s="833"/>
      <c r="S36" s="833"/>
      <c r="T36" s="833"/>
      <c r="U36" s="833"/>
      <c r="V36" s="1333"/>
      <c r="W36" s="1338"/>
      <c r="X36" s="1333"/>
      <c r="Y36" s="1333"/>
      <c r="Z36" s="1333"/>
      <c r="AA36" s="1333"/>
      <c r="AB36" s="1333"/>
      <c r="AC36" s="1333"/>
      <c r="AD36" s="1333"/>
      <c r="AE36" s="1333"/>
      <c r="AF36" s="1324"/>
      <c r="AG36" s="1333"/>
      <c r="AH36" s="1333"/>
    </row>
    <row r="37" spans="1:34">
      <c r="A37" s="1332">
        <v>14</v>
      </c>
      <c r="B37" s="1332" t="s">
        <v>2334</v>
      </c>
      <c r="C37" s="1332" t="s">
        <v>2335</v>
      </c>
      <c r="D37" s="1332" t="s">
        <v>226</v>
      </c>
      <c r="E37" s="1332"/>
      <c r="F37" s="1332"/>
      <c r="G37" s="832"/>
      <c r="H37" s="1332" t="s">
        <v>875</v>
      </c>
      <c r="I37" s="1332">
        <v>10</v>
      </c>
      <c r="J37" s="1336" t="s">
        <v>2324</v>
      </c>
      <c r="K37" s="1332">
        <v>0.75</v>
      </c>
      <c r="L37" s="832"/>
      <c r="M37" s="832"/>
      <c r="N37" s="832"/>
      <c r="O37" s="832"/>
      <c r="P37" s="832"/>
      <c r="Q37" s="832"/>
      <c r="R37" s="832"/>
      <c r="S37" s="832"/>
      <c r="T37" s="832"/>
      <c r="U37" s="832"/>
      <c r="V37" s="1332" t="s">
        <v>2303</v>
      </c>
      <c r="W37" s="1339">
        <v>1146733001700</v>
      </c>
      <c r="X37" s="1332" t="s">
        <v>2319</v>
      </c>
      <c r="Y37" s="1332"/>
      <c r="Z37" s="1332"/>
      <c r="AA37" s="1332"/>
      <c r="AB37" s="1332"/>
      <c r="AC37" s="1332"/>
      <c r="AD37" s="1332"/>
      <c r="AE37" s="1332"/>
      <c r="AF37" s="1332" t="s">
        <v>230</v>
      </c>
      <c r="AG37" s="1332" t="s">
        <v>2334</v>
      </c>
      <c r="AH37" s="1332" t="s">
        <v>2335</v>
      </c>
    </row>
    <row r="38" spans="1:34">
      <c r="A38" s="1333"/>
      <c r="B38" s="1333"/>
      <c r="C38" s="1333"/>
      <c r="D38" s="1333"/>
      <c r="E38" s="1333"/>
      <c r="F38" s="1333"/>
      <c r="G38" s="833"/>
      <c r="H38" s="1333"/>
      <c r="I38" s="1333"/>
      <c r="J38" s="1337"/>
      <c r="K38" s="1333"/>
      <c r="L38" s="833"/>
      <c r="M38" s="833"/>
      <c r="N38" s="833"/>
      <c r="O38" s="833"/>
      <c r="P38" s="833"/>
      <c r="Q38" s="833"/>
      <c r="R38" s="833"/>
      <c r="S38" s="833"/>
      <c r="T38" s="833"/>
      <c r="U38" s="833"/>
      <c r="V38" s="1333"/>
      <c r="W38" s="1338"/>
      <c r="X38" s="1333"/>
      <c r="Y38" s="1333"/>
      <c r="Z38" s="1333"/>
      <c r="AA38" s="1333"/>
      <c r="AB38" s="1333"/>
      <c r="AC38" s="1333"/>
      <c r="AD38" s="1333"/>
      <c r="AE38" s="1333"/>
      <c r="AF38" s="1324"/>
      <c r="AG38" s="1333"/>
      <c r="AH38" s="1333"/>
    </row>
    <row r="39" spans="1:34" ht="96" customHeight="1">
      <c r="A39" s="1333"/>
      <c r="B39" s="1333"/>
      <c r="C39" s="1333"/>
      <c r="D39" s="1333"/>
      <c r="E39" s="1333"/>
      <c r="F39" s="1333"/>
      <c r="G39" s="833"/>
      <c r="H39" s="1333"/>
      <c r="I39" s="1333"/>
      <c r="J39" s="1337"/>
      <c r="K39" s="1333"/>
      <c r="L39" s="833"/>
      <c r="M39" s="833"/>
      <c r="N39" s="833"/>
      <c r="O39" s="833"/>
      <c r="P39" s="833"/>
      <c r="Q39" s="833"/>
      <c r="R39" s="833"/>
      <c r="S39" s="833"/>
      <c r="T39" s="833"/>
      <c r="U39" s="833"/>
      <c r="V39" s="1333"/>
      <c r="W39" s="1338"/>
      <c r="X39" s="1333"/>
      <c r="Y39" s="1333"/>
      <c r="Z39" s="1333"/>
      <c r="AA39" s="1333"/>
      <c r="AB39" s="1333"/>
      <c r="AC39" s="1333"/>
      <c r="AD39" s="1333"/>
      <c r="AE39" s="1333"/>
      <c r="AF39" s="1324"/>
      <c r="AG39" s="1333"/>
      <c r="AH39" s="1333"/>
    </row>
    <row r="40" spans="1:34">
      <c r="A40" s="1332">
        <v>15</v>
      </c>
      <c r="B40" s="1332" t="s">
        <v>2336</v>
      </c>
      <c r="C40" s="1332" t="s">
        <v>2337</v>
      </c>
      <c r="D40" s="1332" t="s">
        <v>226</v>
      </c>
      <c r="E40" s="1332"/>
      <c r="F40" s="1332"/>
      <c r="G40" s="832"/>
      <c r="H40" s="1332" t="s">
        <v>875</v>
      </c>
      <c r="I40" s="1332">
        <v>10</v>
      </c>
      <c r="J40" s="1336" t="s">
        <v>2300</v>
      </c>
      <c r="K40" s="1332">
        <v>0.75</v>
      </c>
      <c r="L40" s="832"/>
      <c r="M40" s="832"/>
      <c r="N40" s="832"/>
      <c r="O40" s="832"/>
      <c r="P40" s="832"/>
      <c r="Q40" s="832"/>
      <c r="R40" s="832"/>
      <c r="S40" s="832"/>
      <c r="T40" s="832"/>
      <c r="U40" s="832"/>
      <c r="V40" s="1332" t="s">
        <v>2303</v>
      </c>
      <c r="W40" s="1339">
        <v>1146733001700</v>
      </c>
      <c r="X40" s="1332" t="s">
        <v>2319</v>
      </c>
      <c r="Y40" s="1332"/>
      <c r="Z40" s="1332"/>
      <c r="AA40" s="1332"/>
      <c r="AB40" s="1332"/>
      <c r="AC40" s="1332"/>
      <c r="AD40" s="1332"/>
      <c r="AE40" s="1332"/>
      <c r="AF40" s="1332" t="s">
        <v>230</v>
      </c>
      <c r="AG40" s="1332" t="s">
        <v>2336</v>
      </c>
      <c r="AH40" s="1332" t="s">
        <v>2337</v>
      </c>
    </row>
    <row r="41" spans="1:34">
      <c r="A41" s="1333"/>
      <c r="B41" s="1333"/>
      <c r="C41" s="1333"/>
      <c r="D41" s="1333"/>
      <c r="E41" s="1333"/>
      <c r="F41" s="1333"/>
      <c r="G41" s="833"/>
      <c r="H41" s="1333"/>
      <c r="I41" s="1333"/>
      <c r="J41" s="1337"/>
      <c r="K41" s="1333"/>
      <c r="L41" s="833"/>
      <c r="M41" s="833"/>
      <c r="N41" s="833"/>
      <c r="O41" s="833"/>
      <c r="P41" s="833"/>
      <c r="Q41" s="833"/>
      <c r="R41" s="833"/>
      <c r="S41" s="833"/>
      <c r="T41" s="833"/>
      <c r="U41" s="833"/>
      <c r="V41" s="1333"/>
      <c r="W41" s="1338"/>
      <c r="X41" s="1333"/>
      <c r="Y41" s="1333"/>
      <c r="Z41" s="1333"/>
      <c r="AA41" s="1333"/>
      <c r="AB41" s="1333"/>
      <c r="AC41" s="1333"/>
      <c r="AD41" s="1333"/>
      <c r="AE41" s="1333"/>
      <c r="AF41" s="1324"/>
      <c r="AG41" s="1333"/>
      <c r="AH41" s="1333"/>
    </row>
    <row r="42" spans="1:34" ht="78" customHeight="1">
      <c r="A42" s="1333"/>
      <c r="B42" s="1333"/>
      <c r="C42" s="1333"/>
      <c r="D42" s="1333"/>
      <c r="E42" s="1333"/>
      <c r="F42" s="1333"/>
      <c r="G42" s="833"/>
      <c r="H42" s="1333"/>
      <c r="I42" s="1333"/>
      <c r="J42" s="1337"/>
      <c r="K42" s="1333"/>
      <c r="L42" s="833"/>
      <c r="M42" s="833"/>
      <c r="N42" s="833"/>
      <c r="O42" s="833"/>
      <c r="P42" s="833"/>
      <c r="Q42" s="833"/>
      <c r="R42" s="833"/>
      <c r="S42" s="833"/>
      <c r="T42" s="833"/>
      <c r="U42" s="833"/>
      <c r="V42" s="1333"/>
      <c r="W42" s="1338"/>
      <c r="X42" s="1333"/>
      <c r="Y42" s="1333"/>
      <c r="Z42" s="1333"/>
      <c r="AA42" s="1333"/>
      <c r="AB42" s="1333"/>
      <c r="AC42" s="1333"/>
      <c r="AD42" s="1333"/>
      <c r="AE42" s="1333"/>
      <c r="AF42" s="1324"/>
      <c r="AG42" s="1333"/>
      <c r="AH42" s="1333"/>
    </row>
    <row r="43" spans="1:34">
      <c r="A43" s="1332">
        <v>16</v>
      </c>
      <c r="B43" s="1332" t="s">
        <v>2338</v>
      </c>
      <c r="C43" s="1332" t="s">
        <v>2339</v>
      </c>
      <c r="D43" s="1332" t="s">
        <v>226</v>
      </c>
      <c r="E43" s="1332"/>
      <c r="F43" s="1332"/>
      <c r="G43" s="832"/>
      <c r="H43" s="1332" t="s">
        <v>875</v>
      </c>
      <c r="I43" s="1332">
        <v>10</v>
      </c>
      <c r="J43" s="1336" t="s">
        <v>2300</v>
      </c>
      <c r="K43" s="1332">
        <v>0.75</v>
      </c>
      <c r="L43" s="832"/>
      <c r="M43" s="832"/>
      <c r="N43" s="832"/>
      <c r="O43" s="832"/>
      <c r="P43" s="832"/>
      <c r="Q43" s="832"/>
      <c r="R43" s="832"/>
      <c r="S43" s="832"/>
      <c r="T43" s="832"/>
      <c r="U43" s="832"/>
      <c r="V43" s="1332" t="s">
        <v>2303</v>
      </c>
      <c r="W43" s="1339">
        <v>1146733001700</v>
      </c>
      <c r="X43" s="1332" t="s">
        <v>2319</v>
      </c>
      <c r="Y43" s="1332"/>
      <c r="Z43" s="1332"/>
      <c r="AA43" s="1332"/>
      <c r="AB43" s="1332"/>
      <c r="AC43" s="1332"/>
      <c r="AD43" s="1332"/>
      <c r="AE43" s="1332"/>
      <c r="AF43" s="1332" t="s">
        <v>230</v>
      </c>
      <c r="AG43" s="1332" t="s">
        <v>2338</v>
      </c>
      <c r="AH43" s="1332" t="s">
        <v>2339</v>
      </c>
    </row>
    <row r="44" spans="1:34">
      <c r="A44" s="1333"/>
      <c r="B44" s="1333"/>
      <c r="C44" s="1333"/>
      <c r="D44" s="1333"/>
      <c r="E44" s="1333"/>
      <c r="F44" s="1333"/>
      <c r="G44" s="833"/>
      <c r="H44" s="1333"/>
      <c r="I44" s="1333"/>
      <c r="J44" s="1337"/>
      <c r="K44" s="1333"/>
      <c r="L44" s="833"/>
      <c r="M44" s="833"/>
      <c r="N44" s="833"/>
      <c r="O44" s="833"/>
      <c r="P44" s="833"/>
      <c r="Q44" s="833"/>
      <c r="R44" s="833"/>
      <c r="S44" s="833"/>
      <c r="T44" s="833"/>
      <c r="U44" s="833"/>
      <c r="V44" s="1333"/>
      <c r="W44" s="1338"/>
      <c r="X44" s="1333"/>
      <c r="Y44" s="1333"/>
      <c r="Z44" s="1333"/>
      <c r="AA44" s="1333"/>
      <c r="AB44" s="1333"/>
      <c r="AC44" s="1333"/>
      <c r="AD44" s="1333"/>
      <c r="AE44" s="1333"/>
      <c r="AF44" s="1324"/>
      <c r="AG44" s="1333"/>
      <c r="AH44" s="1333"/>
    </row>
    <row r="45" spans="1:34" ht="74.25" customHeight="1">
      <c r="A45" s="1333"/>
      <c r="B45" s="1333"/>
      <c r="C45" s="1333"/>
      <c r="D45" s="1333"/>
      <c r="E45" s="1333"/>
      <c r="F45" s="1333"/>
      <c r="G45" s="833"/>
      <c r="H45" s="1333"/>
      <c r="I45" s="1333"/>
      <c r="J45" s="1337"/>
      <c r="K45" s="1333"/>
      <c r="L45" s="833"/>
      <c r="M45" s="833"/>
      <c r="N45" s="833"/>
      <c r="O45" s="833"/>
      <c r="P45" s="833"/>
      <c r="Q45" s="833"/>
      <c r="R45" s="833"/>
      <c r="S45" s="833"/>
      <c r="T45" s="833"/>
      <c r="U45" s="833"/>
      <c r="V45" s="1333"/>
      <c r="W45" s="1338"/>
      <c r="X45" s="1333"/>
      <c r="Y45" s="1333"/>
      <c r="Z45" s="1333"/>
      <c r="AA45" s="1333"/>
      <c r="AB45" s="1333"/>
      <c r="AC45" s="1333"/>
      <c r="AD45" s="1333"/>
      <c r="AE45" s="1333"/>
      <c r="AF45" s="1324"/>
      <c r="AG45" s="1333"/>
      <c r="AH45" s="1333"/>
    </row>
    <row r="46" spans="1:34">
      <c r="A46" s="1332">
        <v>17</v>
      </c>
      <c r="B46" s="1332" t="s">
        <v>2340</v>
      </c>
      <c r="C46" s="1332" t="s">
        <v>2341</v>
      </c>
      <c r="D46" s="1332" t="s">
        <v>226</v>
      </c>
      <c r="E46" s="1332"/>
      <c r="F46" s="1332"/>
      <c r="G46" s="832"/>
      <c r="H46" s="1332" t="s">
        <v>875</v>
      </c>
      <c r="I46" s="1332">
        <v>10</v>
      </c>
      <c r="J46" s="1336" t="s">
        <v>2300</v>
      </c>
      <c r="K46" s="1332">
        <v>0.75</v>
      </c>
      <c r="L46" s="832"/>
      <c r="M46" s="832"/>
      <c r="N46" s="832"/>
      <c r="O46" s="832"/>
      <c r="P46" s="832"/>
      <c r="Q46" s="832"/>
      <c r="R46" s="832"/>
      <c r="S46" s="832"/>
      <c r="T46" s="832"/>
      <c r="U46" s="832"/>
      <c r="V46" s="1332" t="s">
        <v>2303</v>
      </c>
      <c r="W46" s="1339">
        <v>1146733001700</v>
      </c>
      <c r="X46" s="1332" t="s">
        <v>2319</v>
      </c>
      <c r="Y46" s="1332"/>
      <c r="Z46" s="1332"/>
      <c r="AA46" s="1332"/>
      <c r="AB46" s="1332"/>
      <c r="AC46" s="1332"/>
      <c r="AD46" s="1332"/>
      <c r="AE46" s="1332"/>
      <c r="AF46" s="1332" t="s">
        <v>230</v>
      </c>
      <c r="AG46" s="1332" t="s">
        <v>2340</v>
      </c>
      <c r="AH46" s="1332" t="s">
        <v>2341</v>
      </c>
    </row>
    <row r="47" spans="1:34">
      <c r="A47" s="1333"/>
      <c r="B47" s="1333"/>
      <c r="C47" s="1333"/>
      <c r="D47" s="1333"/>
      <c r="E47" s="1333"/>
      <c r="F47" s="1333"/>
      <c r="G47" s="833"/>
      <c r="H47" s="1333"/>
      <c r="I47" s="1333"/>
      <c r="J47" s="1337"/>
      <c r="K47" s="1333"/>
      <c r="L47" s="833"/>
      <c r="M47" s="833"/>
      <c r="N47" s="833"/>
      <c r="O47" s="833"/>
      <c r="P47" s="833"/>
      <c r="Q47" s="833"/>
      <c r="R47" s="833"/>
      <c r="S47" s="833"/>
      <c r="T47" s="833"/>
      <c r="U47" s="833"/>
      <c r="V47" s="1333"/>
      <c r="W47" s="1338"/>
      <c r="X47" s="1333"/>
      <c r="Y47" s="1333"/>
      <c r="Z47" s="1333"/>
      <c r="AA47" s="1333"/>
      <c r="AB47" s="1333"/>
      <c r="AC47" s="1333"/>
      <c r="AD47" s="1333"/>
      <c r="AE47" s="1333"/>
      <c r="AF47" s="1324"/>
      <c r="AG47" s="1333"/>
      <c r="AH47" s="1333"/>
    </row>
    <row r="48" spans="1:34" ht="76.5" customHeight="1">
      <c r="A48" s="1333"/>
      <c r="B48" s="1333"/>
      <c r="C48" s="1333"/>
      <c r="D48" s="1333"/>
      <c r="E48" s="1333"/>
      <c r="F48" s="1333"/>
      <c r="G48" s="833"/>
      <c r="H48" s="1333"/>
      <c r="I48" s="1333"/>
      <c r="J48" s="1337"/>
      <c r="K48" s="1333"/>
      <c r="L48" s="833"/>
      <c r="M48" s="833"/>
      <c r="N48" s="833"/>
      <c r="O48" s="833"/>
      <c r="P48" s="833"/>
      <c r="Q48" s="833"/>
      <c r="R48" s="833"/>
      <c r="S48" s="833"/>
      <c r="T48" s="833"/>
      <c r="U48" s="833"/>
      <c r="V48" s="1333"/>
      <c r="W48" s="1338"/>
      <c r="X48" s="1333"/>
      <c r="Y48" s="1333"/>
      <c r="Z48" s="1333"/>
      <c r="AA48" s="1333"/>
      <c r="AB48" s="1333"/>
      <c r="AC48" s="1333"/>
      <c r="AD48" s="1333"/>
      <c r="AE48" s="1333"/>
      <c r="AF48" s="1324"/>
      <c r="AG48" s="1333"/>
      <c r="AH48" s="1333"/>
    </row>
    <row r="49" spans="1:34">
      <c r="A49" s="1332">
        <v>18</v>
      </c>
      <c r="B49" s="1332" t="s">
        <v>2342</v>
      </c>
      <c r="C49" s="1332" t="s">
        <v>2343</v>
      </c>
      <c r="D49" s="1332" t="s">
        <v>226</v>
      </c>
      <c r="E49" s="1332"/>
      <c r="F49" s="1332"/>
      <c r="G49" s="832"/>
      <c r="H49" s="1332" t="s">
        <v>875</v>
      </c>
      <c r="I49" s="1332">
        <v>10</v>
      </c>
      <c r="J49" s="1336" t="s">
        <v>2318</v>
      </c>
      <c r="K49" s="1332">
        <v>0.75</v>
      </c>
      <c r="L49" s="832"/>
      <c r="M49" s="832"/>
      <c r="N49" s="832"/>
      <c r="O49" s="832"/>
      <c r="P49" s="832"/>
      <c r="Q49" s="832"/>
      <c r="R49" s="832"/>
      <c r="S49" s="832"/>
      <c r="T49" s="832"/>
      <c r="U49" s="832"/>
      <c r="V49" s="1332" t="s">
        <v>2303</v>
      </c>
      <c r="W49" s="1339">
        <v>1146733001700</v>
      </c>
      <c r="X49" s="1332" t="s">
        <v>2319</v>
      </c>
      <c r="Y49" s="1332"/>
      <c r="Z49" s="1332"/>
      <c r="AA49" s="1332"/>
      <c r="AB49" s="1332"/>
      <c r="AC49" s="1332"/>
      <c r="AD49" s="1332"/>
      <c r="AE49" s="1332"/>
      <c r="AF49" s="1332" t="s">
        <v>230</v>
      </c>
      <c r="AG49" s="1332" t="s">
        <v>2342</v>
      </c>
      <c r="AH49" s="1332" t="s">
        <v>2343</v>
      </c>
    </row>
    <row r="50" spans="1:34">
      <c r="A50" s="1333"/>
      <c r="B50" s="1333"/>
      <c r="C50" s="1333"/>
      <c r="D50" s="1333"/>
      <c r="E50" s="1333"/>
      <c r="F50" s="1333"/>
      <c r="G50" s="833"/>
      <c r="H50" s="1333"/>
      <c r="I50" s="1333"/>
      <c r="J50" s="1337"/>
      <c r="K50" s="1333"/>
      <c r="L50" s="833"/>
      <c r="M50" s="833"/>
      <c r="N50" s="833"/>
      <c r="O50" s="833"/>
      <c r="P50" s="833"/>
      <c r="Q50" s="833"/>
      <c r="R50" s="833"/>
      <c r="S50" s="833"/>
      <c r="T50" s="833"/>
      <c r="U50" s="833"/>
      <c r="V50" s="1333"/>
      <c r="W50" s="1338"/>
      <c r="X50" s="1333"/>
      <c r="Y50" s="1333"/>
      <c r="Z50" s="1333"/>
      <c r="AA50" s="1333"/>
      <c r="AB50" s="1333"/>
      <c r="AC50" s="1333"/>
      <c r="AD50" s="1333"/>
      <c r="AE50" s="1333"/>
      <c r="AF50" s="1324"/>
      <c r="AG50" s="1333"/>
      <c r="AH50" s="1333"/>
    </row>
    <row r="51" spans="1:34" ht="78" customHeight="1">
      <c r="A51" s="1333"/>
      <c r="B51" s="1333"/>
      <c r="C51" s="1333"/>
      <c r="D51" s="1333"/>
      <c r="E51" s="1333"/>
      <c r="F51" s="1333"/>
      <c r="G51" s="833"/>
      <c r="H51" s="1333"/>
      <c r="I51" s="1333"/>
      <c r="J51" s="1337"/>
      <c r="K51" s="1333"/>
      <c r="L51" s="833"/>
      <c r="M51" s="833"/>
      <c r="N51" s="833"/>
      <c r="O51" s="833"/>
      <c r="P51" s="833"/>
      <c r="Q51" s="833"/>
      <c r="R51" s="833"/>
      <c r="S51" s="833"/>
      <c r="T51" s="833"/>
      <c r="U51" s="833"/>
      <c r="V51" s="1333"/>
      <c r="W51" s="1338"/>
      <c r="X51" s="1333"/>
      <c r="Y51" s="1333"/>
      <c r="Z51" s="1333"/>
      <c r="AA51" s="1333"/>
      <c r="AB51" s="1333"/>
      <c r="AC51" s="1333"/>
      <c r="AD51" s="1333"/>
      <c r="AE51" s="1333"/>
      <c r="AF51" s="1324"/>
      <c r="AG51" s="1333"/>
      <c r="AH51" s="1333"/>
    </row>
    <row r="52" spans="1:34">
      <c r="A52" s="1332">
        <v>19</v>
      </c>
      <c r="B52" s="1332" t="s">
        <v>2344</v>
      </c>
      <c r="C52" s="1332" t="s">
        <v>2345</v>
      </c>
      <c r="D52" s="1332" t="s">
        <v>226</v>
      </c>
      <c r="E52" s="1332"/>
      <c r="F52" s="1332"/>
      <c r="G52" s="832"/>
      <c r="H52" s="1332" t="s">
        <v>875</v>
      </c>
      <c r="I52" s="1332">
        <v>10</v>
      </c>
      <c r="J52" s="1336" t="s">
        <v>2300</v>
      </c>
      <c r="K52" s="1332">
        <v>0.75</v>
      </c>
      <c r="L52" s="832"/>
      <c r="M52" s="832"/>
      <c r="N52" s="832"/>
      <c r="O52" s="832"/>
      <c r="P52" s="832"/>
      <c r="Q52" s="832"/>
      <c r="R52" s="832"/>
      <c r="S52" s="832"/>
      <c r="T52" s="832"/>
      <c r="U52" s="832"/>
      <c r="V52" s="1332" t="s">
        <v>2303</v>
      </c>
      <c r="W52" s="1339">
        <v>1146733001700</v>
      </c>
      <c r="X52" s="1332" t="s">
        <v>2319</v>
      </c>
      <c r="Y52" s="1332"/>
      <c r="Z52" s="1332"/>
      <c r="AA52" s="1332"/>
      <c r="AB52" s="1332"/>
      <c r="AC52" s="1332"/>
      <c r="AD52" s="1332"/>
      <c r="AE52" s="1332"/>
      <c r="AF52" s="1332" t="s">
        <v>230</v>
      </c>
      <c r="AG52" s="1332" t="s">
        <v>2344</v>
      </c>
      <c r="AH52" s="1332" t="s">
        <v>2345</v>
      </c>
    </row>
    <row r="53" spans="1:34">
      <c r="A53" s="1333"/>
      <c r="B53" s="1333"/>
      <c r="C53" s="1333"/>
      <c r="D53" s="1333"/>
      <c r="E53" s="1333"/>
      <c r="F53" s="1333"/>
      <c r="G53" s="833"/>
      <c r="H53" s="1333"/>
      <c r="I53" s="1333"/>
      <c r="J53" s="1337"/>
      <c r="K53" s="1333"/>
      <c r="L53" s="833"/>
      <c r="M53" s="833"/>
      <c r="N53" s="833"/>
      <c r="O53" s="833"/>
      <c r="P53" s="833"/>
      <c r="Q53" s="833"/>
      <c r="R53" s="833"/>
      <c r="S53" s="833"/>
      <c r="T53" s="833"/>
      <c r="U53" s="833"/>
      <c r="V53" s="1333"/>
      <c r="W53" s="1338"/>
      <c r="X53" s="1333"/>
      <c r="Y53" s="1333"/>
      <c r="Z53" s="1333"/>
      <c r="AA53" s="1333"/>
      <c r="AB53" s="1333"/>
      <c r="AC53" s="1333"/>
      <c r="AD53" s="1333"/>
      <c r="AE53" s="1333"/>
      <c r="AF53" s="1324"/>
      <c r="AG53" s="1333"/>
      <c r="AH53" s="1333"/>
    </row>
    <row r="54" spans="1:34" ht="86.25" customHeight="1">
      <c r="A54" s="1333"/>
      <c r="B54" s="1333"/>
      <c r="C54" s="1333"/>
      <c r="D54" s="1333"/>
      <c r="E54" s="1333"/>
      <c r="F54" s="1333"/>
      <c r="G54" s="833"/>
      <c r="H54" s="1333"/>
      <c r="I54" s="1333"/>
      <c r="J54" s="1337"/>
      <c r="K54" s="1333"/>
      <c r="L54" s="833"/>
      <c r="M54" s="833"/>
      <c r="N54" s="833"/>
      <c r="O54" s="833"/>
      <c r="P54" s="833"/>
      <c r="Q54" s="833"/>
      <c r="R54" s="833"/>
      <c r="S54" s="833"/>
      <c r="T54" s="833"/>
      <c r="U54" s="833"/>
      <c r="V54" s="1333"/>
      <c r="W54" s="1338"/>
      <c r="X54" s="1333"/>
      <c r="Y54" s="1333"/>
      <c r="Z54" s="1333"/>
      <c r="AA54" s="1333"/>
      <c r="AB54" s="1333"/>
      <c r="AC54" s="1333"/>
      <c r="AD54" s="1333"/>
      <c r="AE54" s="1333"/>
      <c r="AF54" s="1324"/>
      <c r="AG54" s="1333"/>
      <c r="AH54" s="1333"/>
    </row>
    <row r="55" spans="1:34">
      <c r="A55" s="1332">
        <v>20</v>
      </c>
      <c r="B55" s="1332" t="s">
        <v>2346</v>
      </c>
      <c r="C55" s="1332" t="s">
        <v>2347</v>
      </c>
      <c r="D55" s="1332" t="s">
        <v>226</v>
      </c>
      <c r="E55" s="1332"/>
      <c r="F55" s="1332"/>
      <c r="G55" s="832"/>
      <c r="H55" s="1332" t="s">
        <v>875</v>
      </c>
      <c r="I55" s="1332">
        <v>10</v>
      </c>
      <c r="J55" s="1336" t="s">
        <v>2300</v>
      </c>
      <c r="K55" s="1332">
        <v>0.75</v>
      </c>
      <c r="L55" s="832"/>
      <c r="M55" s="832"/>
      <c r="N55" s="832"/>
      <c r="O55" s="832"/>
      <c r="P55" s="832"/>
      <c r="Q55" s="832"/>
      <c r="R55" s="832"/>
      <c r="S55" s="832"/>
      <c r="T55" s="832"/>
      <c r="U55" s="832"/>
      <c r="V55" s="1332" t="s">
        <v>2303</v>
      </c>
      <c r="W55" s="1339">
        <v>1146733001700</v>
      </c>
      <c r="X55" s="1332" t="s">
        <v>2319</v>
      </c>
      <c r="Y55" s="1332"/>
      <c r="Z55" s="1332"/>
      <c r="AA55" s="1332"/>
      <c r="AB55" s="1332"/>
      <c r="AC55" s="1332"/>
      <c r="AD55" s="1332"/>
      <c r="AE55" s="1332"/>
      <c r="AF55" s="1332" t="s">
        <v>230</v>
      </c>
      <c r="AG55" s="1332" t="s">
        <v>2346</v>
      </c>
      <c r="AH55" s="1332" t="s">
        <v>2347</v>
      </c>
    </row>
    <row r="56" spans="1:34">
      <c r="A56" s="1333"/>
      <c r="B56" s="1333"/>
      <c r="C56" s="1333"/>
      <c r="D56" s="1333"/>
      <c r="E56" s="1333"/>
      <c r="F56" s="1333"/>
      <c r="G56" s="833"/>
      <c r="H56" s="1333"/>
      <c r="I56" s="1333"/>
      <c r="J56" s="1337"/>
      <c r="K56" s="1333"/>
      <c r="L56" s="833"/>
      <c r="M56" s="833"/>
      <c r="N56" s="833"/>
      <c r="O56" s="833"/>
      <c r="P56" s="833"/>
      <c r="Q56" s="833"/>
      <c r="R56" s="833"/>
      <c r="S56" s="833"/>
      <c r="T56" s="833"/>
      <c r="U56" s="833"/>
      <c r="V56" s="1333"/>
      <c r="W56" s="1338"/>
      <c r="X56" s="1333"/>
      <c r="Y56" s="1333"/>
      <c r="Z56" s="1333"/>
      <c r="AA56" s="1333"/>
      <c r="AB56" s="1333"/>
      <c r="AC56" s="1333"/>
      <c r="AD56" s="1333"/>
      <c r="AE56" s="1333"/>
      <c r="AF56" s="1324"/>
      <c r="AG56" s="1333"/>
      <c r="AH56" s="1333"/>
    </row>
    <row r="57" spans="1:34" ht="87" customHeight="1">
      <c r="A57" s="1333"/>
      <c r="B57" s="1333"/>
      <c r="C57" s="1333"/>
      <c r="D57" s="1333"/>
      <c r="E57" s="1333"/>
      <c r="F57" s="1333"/>
      <c r="G57" s="833"/>
      <c r="H57" s="1333"/>
      <c r="I57" s="1333"/>
      <c r="J57" s="1337"/>
      <c r="K57" s="1333"/>
      <c r="L57" s="833"/>
      <c r="M57" s="833"/>
      <c r="N57" s="833"/>
      <c r="O57" s="833"/>
      <c r="P57" s="833"/>
      <c r="Q57" s="833"/>
      <c r="R57" s="833"/>
      <c r="S57" s="833"/>
      <c r="T57" s="833"/>
      <c r="U57" s="833"/>
      <c r="V57" s="1333"/>
      <c r="W57" s="1338"/>
      <c r="X57" s="1333"/>
      <c r="Y57" s="1333"/>
      <c r="Z57" s="1333"/>
      <c r="AA57" s="1333"/>
      <c r="AB57" s="1333"/>
      <c r="AC57" s="1333"/>
      <c r="AD57" s="1333"/>
      <c r="AE57" s="1333"/>
      <c r="AF57" s="1324"/>
      <c r="AG57" s="1333"/>
      <c r="AH57" s="1333"/>
    </row>
    <row r="58" spans="1:34">
      <c r="A58" s="1332">
        <v>21</v>
      </c>
      <c r="B58" s="1332" t="s">
        <v>2348</v>
      </c>
      <c r="C58" s="1332" t="s">
        <v>2349</v>
      </c>
      <c r="D58" s="1332" t="s">
        <v>226</v>
      </c>
      <c r="E58" s="1332"/>
      <c r="F58" s="1332"/>
      <c r="G58" s="832"/>
      <c r="H58" s="1332" t="s">
        <v>875</v>
      </c>
      <c r="I58" s="1332">
        <v>10</v>
      </c>
      <c r="J58" s="1336" t="s">
        <v>2300</v>
      </c>
      <c r="K58" s="1332">
        <v>0.75</v>
      </c>
      <c r="L58" s="832"/>
      <c r="M58" s="832"/>
      <c r="N58" s="832"/>
      <c r="O58" s="832"/>
      <c r="P58" s="832"/>
      <c r="Q58" s="832"/>
      <c r="R58" s="832"/>
      <c r="S58" s="832"/>
      <c r="T58" s="832"/>
      <c r="U58" s="832"/>
      <c r="V58" s="1332" t="s">
        <v>2303</v>
      </c>
      <c r="W58" s="1339">
        <v>1146733001700</v>
      </c>
      <c r="X58" s="1332" t="s">
        <v>2319</v>
      </c>
      <c r="Y58" s="1332"/>
      <c r="Z58" s="1332"/>
      <c r="AA58" s="1332"/>
      <c r="AB58" s="1332"/>
      <c r="AC58" s="1332"/>
      <c r="AD58" s="1332"/>
      <c r="AE58" s="1332"/>
      <c r="AF58" s="1332" t="s">
        <v>230</v>
      </c>
      <c r="AG58" s="1332" t="s">
        <v>2348</v>
      </c>
      <c r="AH58" s="1332" t="s">
        <v>2349</v>
      </c>
    </row>
    <row r="59" spans="1:34">
      <c r="A59" s="1333"/>
      <c r="B59" s="1333"/>
      <c r="C59" s="1333"/>
      <c r="D59" s="1333"/>
      <c r="E59" s="1333"/>
      <c r="F59" s="1333"/>
      <c r="G59" s="833"/>
      <c r="H59" s="1333"/>
      <c r="I59" s="1333"/>
      <c r="J59" s="1337"/>
      <c r="K59" s="1333"/>
      <c r="L59" s="833"/>
      <c r="M59" s="833"/>
      <c r="N59" s="833"/>
      <c r="O59" s="833"/>
      <c r="P59" s="833"/>
      <c r="Q59" s="833"/>
      <c r="R59" s="833"/>
      <c r="S59" s="833"/>
      <c r="T59" s="833"/>
      <c r="U59" s="833"/>
      <c r="V59" s="1333"/>
      <c r="W59" s="1338"/>
      <c r="X59" s="1333"/>
      <c r="Y59" s="1333"/>
      <c r="Z59" s="1333"/>
      <c r="AA59" s="1333"/>
      <c r="AB59" s="1333"/>
      <c r="AC59" s="1333"/>
      <c r="AD59" s="1333"/>
      <c r="AE59" s="1333"/>
      <c r="AF59" s="1324"/>
      <c r="AG59" s="1333"/>
      <c r="AH59" s="1333"/>
    </row>
    <row r="60" spans="1:34" ht="70.5" customHeight="1">
      <c r="A60" s="1333"/>
      <c r="B60" s="1333"/>
      <c r="C60" s="1333"/>
      <c r="D60" s="1333"/>
      <c r="E60" s="1333"/>
      <c r="F60" s="1333"/>
      <c r="G60" s="833"/>
      <c r="H60" s="1333"/>
      <c r="I60" s="1333"/>
      <c r="J60" s="1337"/>
      <c r="K60" s="1333"/>
      <c r="L60" s="833"/>
      <c r="M60" s="833"/>
      <c r="N60" s="833"/>
      <c r="O60" s="833"/>
      <c r="P60" s="833"/>
      <c r="Q60" s="833"/>
      <c r="R60" s="833"/>
      <c r="S60" s="833"/>
      <c r="T60" s="833"/>
      <c r="U60" s="833"/>
      <c r="V60" s="1333"/>
      <c r="W60" s="1338"/>
      <c r="X60" s="1333"/>
      <c r="Y60" s="1333"/>
      <c r="Z60" s="1333"/>
      <c r="AA60" s="1333"/>
      <c r="AB60" s="1333"/>
      <c r="AC60" s="1333"/>
      <c r="AD60" s="1333"/>
      <c r="AE60" s="1333"/>
      <c r="AF60" s="1324"/>
      <c r="AG60" s="1333"/>
      <c r="AH60" s="1333"/>
    </row>
    <row r="61" spans="1:34">
      <c r="A61" s="1332">
        <v>22</v>
      </c>
      <c r="B61" s="1332" t="s">
        <v>2350</v>
      </c>
      <c r="C61" s="1332" t="s">
        <v>2351</v>
      </c>
      <c r="D61" s="1332" t="s">
        <v>226</v>
      </c>
      <c r="E61" s="1332"/>
      <c r="F61" s="1332"/>
      <c r="G61" s="832"/>
      <c r="H61" s="1332" t="s">
        <v>875</v>
      </c>
      <c r="I61" s="1332">
        <v>10</v>
      </c>
      <c r="J61" s="1336" t="s">
        <v>270</v>
      </c>
      <c r="K61" s="1332">
        <v>0.75</v>
      </c>
      <c r="L61" s="832"/>
      <c r="M61" s="832"/>
      <c r="N61" s="832"/>
      <c r="O61" s="832"/>
      <c r="P61" s="832"/>
      <c r="Q61" s="832"/>
      <c r="R61" s="832"/>
      <c r="S61" s="832"/>
      <c r="T61" s="832"/>
      <c r="U61" s="832"/>
      <c r="V61" s="1332" t="s">
        <v>2303</v>
      </c>
      <c r="W61" s="1339">
        <v>1146733001700</v>
      </c>
      <c r="X61" s="1332" t="s">
        <v>2319</v>
      </c>
      <c r="Y61" s="1332"/>
      <c r="Z61" s="1332"/>
      <c r="AA61" s="1332"/>
      <c r="AB61" s="1332"/>
      <c r="AC61" s="1332"/>
      <c r="AD61" s="1332"/>
      <c r="AE61" s="1332"/>
      <c r="AF61" s="1332" t="s">
        <v>230</v>
      </c>
      <c r="AG61" s="1332" t="s">
        <v>2350</v>
      </c>
      <c r="AH61" s="1332" t="s">
        <v>2351</v>
      </c>
    </row>
    <row r="62" spans="1:34">
      <c r="A62" s="1333"/>
      <c r="B62" s="1333"/>
      <c r="C62" s="1333"/>
      <c r="D62" s="1333"/>
      <c r="E62" s="1333"/>
      <c r="F62" s="1333"/>
      <c r="G62" s="833"/>
      <c r="H62" s="1333"/>
      <c r="I62" s="1333"/>
      <c r="J62" s="1337"/>
      <c r="K62" s="1333"/>
      <c r="L62" s="833"/>
      <c r="M62" s="833"/>
      <c r="N62" s="833"/>
      <c r="O62" s="833"/>
      <c r="P62" s="833"/>
      <c r="Q62" s="833"/>
      <c r="R62" s="833"/>
      <c r="S62" s="833"/>
      <c r="T62" s="833"/>
      <c r="U62" s="833"/>
      <c r="V62" s="1333"/>
      <c r="W62" s="1338"/>
      <c r="X62" s="1333"/>
      <c r="Y62" s="1333"/>
      <c r="Z62" s="1333"/>
      <c r="AA62" s="1333"/>
      <c r="AB62" s="1333"/>
      <c r="AC62" s="1333"/>
      <c r="AD62" s="1333"/>
      <c r="AE62" s="1333"/>
      <c r="AF62" s="1324"/>
      <c r="AG62" s="1333"/>
      <c r="AH62" s="1333"/>
    </row>
    <row r="63" spans="1:34" ht="90" customHeight="1">
      <c r="A63" s="1333"/>
      <c r="B63" s="1333"/>
      <c r="C63" s="1333"/>
      <c r="D63" s="1333"/>
      <c r="E63" s="1333"/>
      <c r="F63" s="1333"/>
      <c r="G63" s="833"/>
      <c r="H63" s="1333"/>
      <c r="I63" s="1333"/>
      <c r="J63" s="1337"/>
      <c r="K63" s="1333"/>
      <c r="L63" s="833"/>
      <c r="M63" s="833"/>
      <c r="N63" s="833"/>
      <c r="O63" s="833"/>
      <c r="P63" s="833"/>
      <c r="Q63" s="833"/>
      <c r="R63" s="833"/>
      <c r="S63" s="833"/>
      <c r="T63" s="833"/>
      <c r="U63" s="833"/>
      <c r="V63" s="1333"/>
      <c r="W63" s="1338"/>
      <c r="X63" s="1333"/>
      <c r="Y63" s="1333"/>
      <c r="Z63" s="1333"/>
      <c r="AA63" s="1333"/>
      <c r="AB63" s="1333"/>
      <c r="AC63" s="1333"/>
      <c r="AD63" s="1333"/>
      <c r="AE63" s="1333"/>
      <c r="AF63" s="1324"/>
      <c r="AG63" s="1333"/>
      <c r="AH63" s="1333"/>
    </row>
    <row r="64" spans="1:34">
      <c r="A64" s="1332">
        <v>23</v>
      </c>
      <c r="B64" s="1332" t="s">
        <v>2352</v>
      </c>
      <c r="C64" s="1332" t="s">
        <v>2353</v>
      </c>
      <c r="D64" s="1332" t="s">
        <v>226</v>
      </c>
      <c r="E64" s="1332"/>
      <c r="F64" s="1332"/>
      <c r="G64" s="832"/>
      <c r="H64" s="1332" t="s">
        <v>875</v>
      </c>
      <c r="I64" s="1332">
        <v>10</v>
      </c>
      <c r="J64" s="1336" t="s">
        <v>2318</v>
      </c>
      <c r="K64" s="1332">
        <v>0.75</v>
      </c>
      <c r="L64" s="832"/>
      <c r="M64" s="832"/>
      <c r="N64" s="832"/>
      <c r="O64" s="832"/>
      <c r="P64" s="832"/>
      <c r="Q64" s="832"/>
      <c r="R64" s="832"/>
      <c r="S64" s="832"/>
      <c r="T64" s="832"/>
      <c r="U64" s="832"/>
      <c r="V64" s="1332" t="s">
        <v>2303</v>
      </c>
      <c r="W64" s="1339">
        <v>1146733001700</v>
      </c>
      <c r="X64" s="1332" t="s">
        <v>2319</v>
      </c>
      <c r="Y64" s="1332"/>
      <c r="Z64" s="1332"/>
      <c r="AA64" s="1332"/>
      <c r="AB64" s="1332"/>
      <c r="AC64" s="1332"/>
      <c r="AD64" s="1332"/>
      <c r="AE64" s="1332"/>
      <c r="AF64" s="1332" t="s">
        <v>230</v>
      </c>
      <c r="AG64" s="1332" t="s">
        <v>2352</v>
      </c>
      <c r="AH64" s="1332" t="s">
        <v>2353</v>
      </c>
    </row>
    <row r="65" spans="1:34">
      <c r="A65" s="1333"/>
      <c r="B65" s="1333"/>
      <c r="C65" s="1333"/>
      <c r="D65" s="1333"/>
      <c r="E65" s="1333"/>
      <c r="F65" s="1333"/>
      <c r="G65" s="833"/>
      <c r="H65" s="1333"/>
      <c r="I65" s="1333"/>
      <c r="J65" s="1337"/>
      <c r="K65" s="1333"/>
      <c r="L65" s="833"/>
      <c r="M65" s="833"/>
      <c r="N65" s="833"/>
      <c r="O65" s="833"/>
      <c r="P65" s="833"/>
      <c r="Q65" s="833"/>
      <c r="R65" s="833"/>
      <c r="S65" s="833"/>
      <c r="T65" s="833"/>
      <c r="U65" s="833"/>
      <c r="V65" s="1333"/>
      <c r="W65" s="1338"/>
      <c r="X65" s="1333"/>
      <c r="Y65" s="1333"/>
      <c r="Z65" s="1333"/>
      <c r="AA65" s="1333"/>
      <c r="AB65" s="1333"/>
      <c r="AC65" s="1333"/>
      <c r="AD65" s="1333"/>
      <c r="AE65" s="1333"/>
      <c r="AF65" s="1324"/>
      <c r="AG65" s="1333"/>
      <c r="AH65" s="1333"/>
    </row>
    <row r="66" spans="1:34" ht="84" customHeight="1">
      <c r="A66" s="1333"/>
      <c r="B66" s="1333"/>
      <c r="C66" s="1333"/>
      <c r="D66" s="1333"/>
      <c r="E66" s="1333"/>
      <c r="F66" s="1333"/>
      <c r="G66" s="833"/>
      <c r="H66" s="1333"/>
      <c r="I66" s="1333"/>
      <c r="J66" s="1337"/>
      <c r="K66" s="1333"/>
      <c r="L66" s="833"/>
      <c r="M66" s="833"/>
      <c r="N66" s="833"/>
      <c r="O66" s="833"/>
      <c r="P66" s="833"/>
      <c r="Q66" s="833"/>
      <c r="R66" s="833"/>
      <c r="S66" s="833"/>
      <c r="T66" s="833"/>
      <c r="U66" s="833"/>
      <c r="V66" s="1333"/>
      <c r="W66" s="1338"/>
      <c r="X66" s="1333"/>
      <c r="Y66" s="1333"/>
      <c r="Z66" s="1333"/>
      <c r="AA66" s="1333"/>
      <c r="AB66" s="1333"/>
      <c r="AC66" s="1333"/>
      <c r="AD66" s="1333"/>
      <c r="AE66" s="1333"/>
      <c r="AF66" s="1324"/>
      <c r="AG66" s="1333"/>
      <c r="AH66" s="1333"/>
    </row>
    <row r="67" spans="1:34">
      <c r="A67" s="1332">
        <v>24</v>
      </c>
      <c r="B67" s="1332" t="s">
        <v>2354</v>
      </c>
      <c r="C67" s="1332" t="s">
        <v>2355</v>
      </c>
      <c r="D67" s="1332" t="s">
        <v>226</v>
      </c>
      <c r="E67" s="1332"/>
      <c r="F67" s="1332"/>
      <c r="G67" s="832"/>
      <c r="H67" s="1332" t="s">
        <v>875</v>
      </c>
      <c r="I67" s="1332">
        <v>10</v>
      </c>
      <c r="J67" s="1336" t="s">
        <v>2300</v>
      </c>
      <c r="K67" s="1332">
        <v>0.75</v>
      </c>
      <c r="L67" s="832"/>
      <c r="M67" s="832"/>
      <c r="N67" s="832"/>
      <c r="O67" s="832"/>
      <c r="P67" s="832"/>
      <c r="Q67" s="832"/>
      <c r="R67" s="832"/>
      <c r="S67" s="832"/>
      <c r="T67" s="832"/>
      <c r="U67" s="832"/>
      <c r="V67" s="1332" t="s">
        <v>2303</v>
      </c>
      <c r="W67" s="1339">
        <v>1146733001700</v>
      </c>
      <c r="X67" s="1332" t="s">
        <v>2319</v>
      </c>
      <c r="Y67" s="1332"/>
      <c r="Z67" s="1332"/>
      <c r="AA67" s="1332"/>
      <c r="AB67" s="1332"/>
      <c r="AC67" s="1332"/>
      <c r="AD67" s="1332"/>
      <c r="AE67" s="1332"/>
      <c r="AF67" s="1332" t="s">
        <v>230</v>
      </c>
      <c r="AG67" s="1332" t="s">
        <v>2354</v>
      </c>
      <c r="AH67" s="1332" t="s">
        <v>2355</v>
      </c>
    </row>
    <row r="68" spans="1:34">
      <c r="A68" s="1333"/>
      <c r="B68" s="1333"/>
      <c r="C68" s="1333"/>
      <c r="D68" s="1333"/>
      <c r="E68" s="1333"/>
      <c r="F68" s="1333"/>
      <c r="G68" s="833"/>
      <c r="H68" s="1333"/>
      <c r="I68" s="1333"/>
      <c r="J68" s="1337"/>
      <c r="K68" s="1333"/>
      <c r="L68" s="833"/>
      <c r="M68" s="833"/>
      <c r="N68" s="833"/>
      <c r="O68" s="833"/>
      <c r="P68" s="833"/>
      <c r="Q68" s="833"/>
      <c r="R68" s="833"/>
      <c r="S68" s="833"/>
      <c r="T68" s="833"/>
      <c r="U68" s="833"/>
      <c r="V68" s="1333"/>
      <c r="W68" s="1338"/>
      <c r="X68" s="1333"/>
      <c r="Y68" s="1333"/>
      <c r="Z68" s="1333"/>
      <c r="AA68" s="1333"/>
      <c r="AB68" s="1333"/>
      <c r="AC68" s="1333"/>
      <c r="AD68" s="1333"/>
      <c r="AE68" s="1333"/>
      <c r="AF68" s="1324"/>
      <c r="AG68" s="1333"/>
      <c r="AH68" s="1333"/>
    </row>
    <row r="69" spans="1:34" ht="84.75" customHeight="1">
      <c r="A69" s="1333"/>
      <c r="B69" s="1333"/>
      <c r="C69" s="1333"/>
      <c r="D69" s="1333"/>
      <c r="E69" s="1333"/>
      <c r="F69" s="1333"/>
      <c r="G69" s="833"/>
      <c r="H69" s="1333"/>
      <c r="I69" s="1333"/>
      <c r="J69" s="1337"/>
      <c r="K69" s="1333"/>
      <c r="L69" s="833"/>
      <c r="M69" s="833"/>
      <c r="N69" s="833"/>
      <c r="O69" s="833"/>
      <c r="P69" s="833"/>
      <c r="Q69" s="833"/>
      <c r="R69" s="833"/>
      <c r="S69" s="833"/>
      <c r="T69" s="833"/>
      <c r="U69" s="833"/>
      <c r="V69" s="1333"/>
      <c r="W69" s="1338"/>
      <c r="X69" s="1333"/>
      <c r="Y69" s="1333"/>
      <c r="Z69" s="1333"/>
      <c r="AA69" s="1333"/>
      <c r="AB69" s="1333"/>
      <c r="AC69" s="1333"/>
      <c r="AD69" s="1333"/>
      <c r="AE69" s="1333"/>
      <c r="AF69" s="1324"/>
      <c r="AG69" s="1333"/>
      <c r="AH69" s="1333"/>
    </row>
    <row r="70" spans="1:34">
      <c r="A70" s="1332">
        <v>25</v>
      </c>
      <c r="B70" s="1332" t="s">
        <v>2356</v>
      </c>
      <c r="C70" s="1332" t="s">
        <v>2357</v>
      </c>
      <c r="D70" s="1332" t="s">
        <v>226</v>
      </c>
      <c r="E70" s="1332"/>
      <c r="F70" s="1332"/>
      <c r="G70" s="832"/>
      <c r="H70" s="1332" t="s">
        <v>875</v>
      </c>
      <c r="I70" s="1332">
        <v>10</v>
      </c>
      <c r="J70" s="1336" t="s">
        <v>2300</v>
      </c>
      <c r="K70" s="1332">
        <v>0.75</v>
      </c>
      <c r="L70" s="832"/>
      <c r="M70" s="832"/>
      <c r="N70" s="832"/>
      <c r="O70" s="832"/>
      <c r="P70" s="832"/>
      <c r="Q70" s="832"/>
      <c r="R70" s="832"/>
      <c r="S70" s="832"/>
      <c r="T70" s="832"/>
      <c r="U70" s="832"/>
      <c r="V70" s="1332" t="s">
        <v>2303</v>
      </c>
      <c r="W70" s="1339">
        <v>1146733001700</v>
      </c>
      <c r="X70" s="1332" t="s">
        <v>2319</v>
      </c>
      <c r="Y70" s="1332"/>
      <c r="Z70" s="1332"/>
      <c r="AA70" s="1332"/>
      <c r="AB70" s="1332"/>
      <c r="AC70" s="1332"/>
      <c r="AD70" s="1332"/>
      <c r="AE70" s="1332"/>
      <c r="AF70" s="1332" t="s">
        <v>230</v>
      </c>
      <c r="AG70" s="1332" t="s">
        <v>2356</v>
      </c>
      <c r="AH70" s="1332" t="s">
        <v>2357</v>
      </c>
    </row>
    <row r="71" spans="1:34">
      <c r="A71" s="1333"/>
      <c r="B71" s="1333"/>
      <c r="C71" s="1333"/>
      <c r="D71" s="1333"/>
      <c r="E71" s="1333"/>
      <c r="F71" s="1333"/>
      <c r="G71" s="833"/>
      <c r="H71" s="1333"/>
      <c r="I71" s="1333"/>
      <c r="J71" s="1337"/>
      <c r="K71" s="1333"/>
      <c r="L71" s="833"/>
      <c r="M71" s="833"/>
      <c r="N71" s="833"/>
      <c r="O71" s="833"/>
      <c r="P71" s="833"/>
      <c r="Q71" s="833"/>
      <c r="R71" s="833"/>
      <c r="S71" s="833"/>
      <c r="T71" s="833"/>
      <c r="U71" s="833"/>
      <c r="V71" s="1333"/>
      <c r="W71" s="1338"/>
      <c r="X71" s="1333"/>
      <c r="Y71" s="1333"/>
      <c r="Z71" s="1333"/>
      <c r="AA71" s="1333"/>
      <c r="AB71" s="1333"/>
      <c r="AC71" s="1333"/>
      <c r="AD71" s="1333"/>
      <c r="AE71" s="1333"/>
      <c r="AF71" s="1324"/>
      <c r="AG71" s="1333"/>
      <c r="AH71" s="1333"/>
    </row>
    <row r="72" spans="1:34" ht="92.25" customHeight="1">
      <c r="A72" s="1333"/>
      <c r="B72" s="1333"/>
      <c r="C72" s="1333"/>
      <c r="D72" s="1333"/>
      <c r="E72" s="1333"/>
      <c r="F72" s="1333"/>
      <c r="G72" s="833"/>
      <c r="H72" s="1333"/>
      <c r="I72" s="1333"/>
      <c r="J72" s="1337"/>
      <c r="K72" s="1333"/>
      <c r="L72" s="833"/>
      <c r="M72" s="833"/>
      <c r="N72" s="833"/>
      <c r="O72" s="833"/>
      <c r="P72" s="833"/>
      <c r="Q72" s="833"/>
      <c r="R72" s="833"/>
      <c r="S72" s="833"/>
      <c r="T72" s="833"/>
      <c r="U72" s="833"/>
      <c r="V72" s="1333"/>
      <c r="W72" s="1338"/>
      <c r="X72" s="1333"/>
      <c r="Y72" s="1333"/>
      <c r="Z72" s="1333"/>
      <c r="AA72" s="1333"/>
      <c r="AB72" s="1333"/>
      <c r="AC72" s="1333"/>
      <c r="AD72" s="1333"/>
      <c r="AE72" s="1333"/>
      <c r="AF72" s="1324"/>
      <c r="AG72" s="1333"/>
      <c r="AH72" s="1333"/>
    </row>
    <row r="73" spans="1:34">
      <c r="A73" s="1332">
        <v>26</v>
      </c>
      <c r="B73" s="1332" t="s">
        <v>2358</v>
      </c>
      <c r="C73" s="1332" t="s">
        <v>2359</v>
      </c>
      <c r="D73" s="1332" t="s">
        <v>226</v>
      </c>
      <c r="E73" s="1332"/>
      <c r="F73" s="1332"/>
      <c r="G73" s="832"/>
      <c r="H73" s="1332" t="s">
        <v>875</v>
      </c>
      <c r="I73" s="1332">
        <v>10</v>
      </c>
      <c r="J73" s="1336" t="s">
        <v>270</v>
      </c>
      <c r="K73" s="1332">
        <v>0.75</v>
      </c>
      <c r="L73" s="832"/>
      <c r="M73" s="832"/>
      <c r="N73" s="832"/>
      <c r="O73" s="832"/>
      <c r="P73" s="832"/>
      <c r="Q73" s="832"/>
      <c r="R73" s="832"/>
      <c r="S73" s="832"/>
      <c r="T73" s="832"/>
      <c r="U73" s="832"/>
      <c r="V73" s="1332" t="s">
        <v>2303</v>
      </c>
      <c r="W73" s="1339">
        <v>1146733001700</v>
      </c>
      <c r="X73" s="1332" t="s">
        <v>2319</v>
      </c>
      <c r="Y73" s="1332"/>
      <c r="Z73" s="1332"/>
      <c r="AA73" s="1332"/>
      <c r="AB73" s="1332"/>
      <c r="AC73" s="1332"/>
      <c r="AD73" s="1332"/>
      <c r="AE73" s="1332"/>
      <c r="AF73" s="1332" t="s">
        <v>230</v>
      </c>
      <c r="AG73" s="1332" t="s">
        <v>2358</v>
      </c>
      <c r="AH73" s="1332" t="s">
        <v>2359</v>
      </c>
    </row>
    <row r="74" spans="1:34">
      <c r="A74" s="1333"/>
      <c r="B74" s="1333"/>
      <c r="C74" s="1333"/>
      <c r="D74" s="1333"/>
      <c r="E74" s="1333"/>
      <c r="F74" s="1333"/>
      <c r="G74" s="833"/>
      <c r="H74" s="1333"/>
      <c r="I74" s="1333"/>
      <c r="J74" s="1337"/>
      <c r="K74" s="1333"/>
      <c r="L74" s="833"/>
      <c r="M74" s="833"/>
      <c r="N74" s="833"/>
      <c r="O74" s="833"/>
      <c r="P74" s="833"/>
      <c r="Q74" s="833"/>
      <c r="R74" s="833"/>
      <c r="S74" s="833"/>
      <c r="T74" s="833"/>
      <c r="U74" s="833"/>
      <c r="V74" s="1333"/>
      <c r="W74" s="1338"/>
      <c r="X74" s="1333"/>
      <c r="Y74" s="1333"/>
      <c r="Z74" s="1333"/>
      <c r="AA74" s="1333"/>
      <c r="AB74" s="1333"/>
      <c r="AC74" s="1333"/>
      <c r="AD74" s="1333"/>
      <c r="AE74" s="1333"/>
      <c r="AF74" s="1324"/>
      <c r="AG74" s="1333"/>
      <c r="AH74" s="1333"/>
    </row>
    <row r="75" spans="1:34" ht="78" customHeight="1">
      <c r="A75" s="1333"/>
      <c r="B75" s="1333"/>
      <c r="C75" s="1333"/>
      <c r="D75" s="1333"/>
      <c r="E75" s="1333"/>
      <c r="F75" s="1333"/>
      <c r="G75" s="833"/>
      <c r="H75" s="1333"/>
      <c r="I75" s="1333"/>
      <c r="J75" s="1337"/>
      <c r="K75" s="1333"/>
      <c r="L75" s="833"/>
      <c r="M75" s="833"/>
      <c r="N75" s="833"/>
      <c r="O75" s="833"/>
      <c r="P75" s="833"/>
      <c r="Q75" s="833"/>
      <c r="R75" s="833"/>
      <c r="S75" s="833"/>
      <c r="T75" s="833"/>
      <c r="U75" s="833"/>
      <c r="V75" s="1333"/>
      <c r="W75" s="1338"/>
      <c r="X75" s="1333"/>
      <c r="Y75" s="1333"/>
      <c r="Z75" s="1333"/>
      <c r="AA75" s="1333"/>
      <c r="AB75" s="1333"/>
      <c r="AC75" s="1333"/>
      <c r="AD75" s="1333"/>
      <c r="AE75" s="1333"/>
      <c r="AF75" s="1324"/>
      <c r="AG75" s="1333"/>
      <c r="AH75" s="1333"/>
    </row>
    <row r="76" spans="1:34">
      <c r="A76" s="1332">
        <v>27</v>
      </c>
      <c r="B76" s="1332" t="s">
        <v>2360</v>
      </c>
      <c r="C76" s="1332" t="s">
        <v>2361</v>
      </c>
      <c r="D76" s="1332" t="s">
        <v>226</v>
      </c>
      <c r="E76" s="1332"/>
      <c r="F76" s="1332"/>
      <c r="G76" s="832"/>
      <c r="H76" s="1332" t="s">
        <v>875</v>
      </c>
      <c r="I76" s="1332">
        <v>10</v>
      </c>
      <c r="J76" s="1336" t="s">
        <v>2311</v>
      </c>
      <c r="K76" s="1332">
        <v>0.75</v>
      </c>
      <c r="L76" s="832"/>
      <c r="M76" s="832"/>
      <c r="N76" s="832"/>
      <c r="O76" s="832"/>
      <c r="P76" s="832"/>
      <c r="Q76" s="832"/>
      <c r="R76" s="832"/>
      <c r="S76" s="832"/>
      <c r="T76" s="832"/>
      <c r="U76" s="832"/>
      <c r="V76" s="1332" t="s">
        <v>2303</v>
      </c>
      <c r="W76" s="1339">
        <v>1146733001700</v>
      </c>
      <c r="X76" s="1332" t="s">
        <v>2319</v>
      </c>
      <c r="Y76" s="1332"/>
      <c r="Z76" s="1332"/>
      <c r="AA76" s="1332"/>
      <c r="AB76" s="1332"/>
      <c r="AC76" s="1332"/>
      <c r="AD76" s="1332"/>
      <c r="AE76" s="1332"/>
      <c r="AF76" s="1332" t="s">
        <v>230</v>
      </c>
      <c r="AG76" s="1332" t="s">
        <v>2360</v>
      </c>
      <c r="AH76" s="1332" t="s">
        <v>2361</v>
      </c>
    </row>
    <row r="77" spans="1:34">
      <c r="A77" s="1333"/>
      <c r="B77" s="1333"/>
      <c r="C77" s="1333"/>
      <c r="D77" s="1333"/>
      <c r="E77" s="1333"/>
      <c r="F77" s="1333"/>
      <c r="G77" s="833"/>
      <c r="H77" s="1333"/>
      <c r="I77" s="1333"/>
      <c r="J77" s="1337"/>
      <c r="K77" s="1333"/>
      <c r="L77" s="833"/>
      <c r="M77" s="833"/>
      <c r="N77" s="833"/>
      <c r="O77" s="833"/>
      <c r="P77" s="833"/>
      <c r="Q77" s="833"/>
      <c r="R77" s="833"/>
      <c r="S77" s="833"/>
      <c r="T77" s="833"/>
      <c r="U77" s="833"/>
      <c r="V77" s="1333"/>
      <c r="W77" s="1338"/>
      <c r="X77" s="1333"/>
      <c r="Y77" s="1333"/>
      <c r="Z77" s="1333"/>
      <c r="AA77" s="1333"/>
      <c r="AB77" s="1333"/>
      <c r="AC77" s="1333"/>
      <c r="AD77" s="1333"/>
      <c r="AE77" s="1333"/>
      <c r="AF77" s="1324"/>
      <c r="AG77" s="1333"/>
      <c r="AH77" s="1333"/>
    </row>
    <row r="78" spans="1:34" ht="94.5" customHeight="1">
      <c r="A78" s="1333"/>
      <c r="B78" s="1333"/>
      <c r="C78" s="1333"/>
      <c r="D78" s="1333"/>
      <c r="E78" s="1333"/>
      <c r="F78" s="1333"/>
      <c r="G78" s="833"/>
      <c r="H78" s="1333"/>
      <c r="I78" s="1333"/>
      <c r="J78" s="1337"/>
      <c r="K78" s="1333"/>
      <c r="L78" s="833"/>
      <c r="M78" s="833"/>
      <c r="N78" s="833"/>
      <c r="O78" s="833"/>
      <c r="P78" s="833"/>
      <c r="Q78" s="833"/>
      <c r="R78" s="833"/>
      <c r="S78" s="833"/>
      <c r="T78" s="833"/>
      <c r="U78" s="833"/>
      <c r="V78" s="1333"/>
      <c r="W78" s="1338"/>
      <c r="X78" s="1333"/>
      <c r="Y78" s="1333"/>
      <c r="Z78" s="1333"/>
      <c r="AA78" s="1333"/>
      <c r="AB78" s="1333"/>
      <c r="AC78" s="1333"/>
      <c r="AD78" s="1333"/>
      <c r="AE78" s="1333"/>
      <c r="AF78" s="1324"/>
      <c r="AG78" s="1333"/>
      <c r="AH78" s="1333"/>
    </row>
    <row r="79" spans="1:34">
      <c r="A79" s="1332">
        <v>28</v>
      </c>
      <c r="B79" s="1332" t="s">
        <v>2362</v>
      </c>
      <c r="C79" s="1332" t="s">
        <v>2363</v>
      </c>
      <c r="D79" s="1332" t="s">
        <v>480</v>
      </c>
      <c r="E79" s="1332"/>
      <c r="F79" s="1332"/>
      <c r="G79" s="832"/>
      <c r="H79" s="1332" t="s">
        <v>875</v>
      </c>
      <c r="I79" s="1332">
        <v>10</v>
      </c>
      <c r="J79" s="1336" t="s">
        <v>2311</v>
      </c>
      <c r="K79" s="1332">
        <v>0.75</v>
      </c>
      <c r="L79" s="832"/>
      <c r="M79" s="832"/>
      <c r="N79" s="832"/>
      <c r="O79" s="832"/>
      <c r="P79" s="832"/>
      <c r="Q79" s="832"/>
      <c r="R79" s="832"/>
      <c r="S79" s="832"/>
      <c r="T79" s="832"/>
      <c r="U79" s="832"/>
      <c r="V79" s="1332" t="s">
        <v>2364</v>
      </c>
      <c r="W79" s="1339"/>
      <c r="X79" s="1332" t="s">
        <v>2362</v>
      </c>
      <c r="Y79" s="1332"/>
      <c r="Z79" s="1332"/>
      <c r="AA79" s="1332"/>
      <c r="AB79" s="1332"/>
      <c r="AC79" s="1332"/>
      <c r="AD79" s="1332"/>
      <c r="AE79" s="1332"/>
      <c r="AF79" s="1332" t="s">
        <v>2364</v>
      </c>
      <c r="AG79" s="1332" t="s">
        <v>2362</v>
      </c>
      <c r="AH79" s="1332" t="s">
        <v>2365</v>
      </c>
    </row>
    <row r="80" spans="1:34">
      <c r="A80" s="1333"/>
      <c r="B80" s="1333"/>
      <c r="C80" s="1333"/>
      <c r="D80" s="1333"/>
      <c r="E80" s="1333"/>
      <c r="F80" s="1333"/>
      <c r="G80" s="833"/>
      <c r="H80" s="1333"/>
      <c r="I80" s="1333"/>
      <c r="J80" s="1337"/>
      <c r="K80" s="1333"/>
      <c r="L80" s="833"/>
      <c r="M80" s="833"/>
      <c r="N80" s="833"/>
      <c r="O80" s="833"/>
      <c r="P80" s="833"/>
      <c r="Q80" s="833"/>
      <c r="R80" s="833"/>
      <c r="S80" s="833"/>
      <c r="T80" s="833"/>
      <c r="U80" s="833"/>
      <c r="V80" s="1333"/>
      <c r="W80" s="1338"/>
      <c r="X80" s="1333"/>
      <c r="Y80" s="1333"/>
      <c r="Z80" s="1333"/>
      <c r="AA80" s="1333"/>
      <c r="AB80" s="1333"/>
      <c r="AC80" s="1333"/>
      <c r="AD80" s="1333"/>
      <c r="AE80" s="1333"/>
      <c r="AF80" s="1324"/>
      <c r="AG80" s="1333"/>
      <c r="AH80" s="1333"/>
    </row>
    <row r="81" spans="1:34" ht="101.25" customHeight="1">
      <c r="A81" s="1333"/>
      <c r="B81" s="1333"/>
      <c r="C81" s="1333"/>
      <c r="D81" s="1333"/>
      <c r="E81" s="1333"/>
      <c r="F81" s="1333"/>
      <c r="G81" s="833"/>
      <c r="H81" s="1333"/>
      <c r="I81" s="1333"/>
      <c r="J81" s="1337"/>
      <c r="K81" s="1333"/>
      <c r="L81" s="833"/>
      <c r="M81" s="833"/>
      <c r="N81" s="833"/>
      <c r="O81" s="833"/>
      <c r="P81" s="833"/>
      <c r="Q81" s="833"/>
      <c r="R81" s="833"/>
      <c r="S81" s="833"/>
      <c r="T81" s="833"/>
      <c r="U81" s="833"/>
      <c r="V81" s="1333"/>
      <c r="W81" s="1338"/>
      <c r="X81" s="1333"/>
      <c r="Y81" s="1333"/>
      <c r="Z81" s="1333"/>
      <c r="AA81" s="1333"/>
      <c r="AB81" s="1333"/>
      <c r="AC81" s="1333"/>
      <c r="AD81" s="1333"/>
      <c r="AE81" s="1333"/>
      <c r="AF81" s="1324"/>
      <c r="AG81" s="1333"/>
      <c r="AH81" s="1333"/>
    </row>
    <row r="82" spans="1:34">
      <c r="A82" s="1332">
        <v>29</v>
      </c>
      <c r="B82" s="1332" t="s">
        <v>2366</v>
      </c>
      <c r="C82" s="1332" t="s">
        <v>2367</v>
      </c>
      <c r="D82" s="1332" t="s">
        <v>226</v>
      </c>
      <c r="E82" s="1332"/>
      <c r="F82" s="1332"/>
      <c r="G82" s="832"/>
      <c r="H82" s="1332" t="s">
        <v>875</v>
      </c>
      <c r="I82" s="1332">
        <v>10</v>
      </c>
      <c r="J82" s="1336" t="s">
        <v>2311</v>
      </c>
      <c r="K82" s="1332">
        <v>0.75</v>
      </c>
      <c r="L82" s="832"/>
      <c r="M82" s="832"/>
      <c r="N82" s="832"/>
      <c r="O82" s="832"/>
      <c r="P82" s="832"/>
      <c r="Q82" s="832"/>
      <c r="R82" s="832"/>
      <c r="S82" s="832"/>
      <c r="T82" s="832"/>
      <c r="U82" s="832"/>
      <c r="V82" s="1332" t="s">
        <v>2303</v>
      </c>
      <c r="W82" s="1339">
        <v>1146733001700</v>
      </c>
      <c r="X82" s="1332" t="s">
        <v>2319</v>
      </c>
      <c r="Y82" s="1332"/>
      <c r="Z82" s="1332"/>
      <c r="AA82" s="1332"/>
      <c r="AB82" s="1332"/>
      <c r="AC82" s="1332"/>
      <c r="AD82" s="1332"/>
      <c r="AE82" s="1332"/>
      <c r="AF82" s="1332" t="s">
        <v>230</v>
      </c>
      <c r="AG82" s="1332" t="s">
        <v>2366</v>
      </c>
      <c r="AH82" s="1332" t="s">
        <v>2367</v>
      </c>
    </row>
    <row r="83" spans="1:34">
      <c r="A83" s="1333"/>
      <c r="B83" s="1333"/>
      <c r="C83" s="1333"/>
      <c r="D83" s="1333"/>
      <c r="E83" s="1333"/>
      <c r="F83" s="1333"/>
      <c r="G83" s="833"/>
      <c r="H83" s="1333"/>
      <c r="I83" s="1333"/>
      <c r="J83" s="1337"/>
      <c r="K83" s="1333"/>
      <c r="L83" s="833"/>
      <c r="M83" s="833"/>
      <c r="N83" s="833"/>
      <c r="O83" s="833"/>
      <c r="P83" s="833"/>
      <c r="Q83" s="833"/>
      <c r="R83" s="833"/>
      <c r="S83" s="833"/>
      <c r="T83" s="833"/>
      <c r="U83" s="833"/>
      <c r="V83" s="1333"/>
      <c r="W83" s="1338"/>
      <c r="X83" s="1333"/>
      <c r="Y83" s="1333"/>
      <c r="Z83" s="1333"/>
      <c r="AA83" s="1333"/>
      <c r="AB83" s="1333"/>
      <c r="AC83" s="1333"/>
      <c r="AD83" s="1333"/>
      <c r="AE83" s="1333"/>
      <c r="AF83" s="1324"/>
      <c r="AG83" s="1333"/>
      <c r="AH83" s="1333"/>
    </row>
    <row r="84" spans="1:34" ht="108.75" customHeight="1">
      <c r="A84" s="1333"/>
      <c r="B84" s="1333"/>
      <c r="C84" s="1333"/>
      <c r="D84" s="1333"/>
      <c r="E84" s="1333"/>
      <c r="F84" s="1333"/>
      <c r="G84" s="833"/>
      <c r="H84" s="1333"/>
      <c r="I84" s="1333"/>
      <c r="J84" s="1337"/>
      <c r="K84" s="1333"/>
      <c r="L84" s="833"/>
      <c r="M84" s="833"/>
      <c r="N84" s="833"/>
      <c r="O84" s="833"/>
      <c r="P84" s="833"/>
      <c r="Q84" s="833"/>
      <c r="R84" s="833"/>
      <c r="S84" s="833"/>
      <c r="T84" s="833"/>
      <c r="U84" s="833"/>
      <c r="V84" s="1333"/>
      <c r="W84" s="1338"/>
      <c r="X84" s="1333"/>
      <c r="Y84" s="1333"/>
      <c r="Z84" s="1333"/>
      <c r="AA84" s="1333"/>
      <c r="AB84" s="1333"/>
      <c r="AC84" s="1333"/>
      <c r="AD84" s="1333"/>
      <c r="AE84" s="1333"/>
      <c r="AF84" s="1324"/>
      <c r="AG84" s="1333"/>
      <c r="AH84" s="1333"/>
    </row>
    <row r="85" spans="1:34">
      <c r="A85" s="1332">
        <v>30</v>
      </c>
      <c r="B85" s="1332" t="s">
        <v>2368</v>
      </c>
      <c r="C85" s="1332" t="s">
        <v>2369</v>
      </c>
      <c r="D85" s="1332" t="s">
        <v>226</v>
      </c>
      <c r="E85" s="1332"/>
      <c r="F85" s="1332"/>
      <c r="G85" s="832"/>
      <c r="H85" s="1332" t="s">
        <v>875</v>
      </c>
      <c r="I85" s="1332">
        <v>10</v>
      </c>
      <c r="J85" s="1336" t="s">
        <v>2318</v>
      </c>
      <c r="K85" s="1332">
        <v>0.75</v>
      </c>
      <c r="L85" s="832"/>
      <c r="M85" s="832"/>
      <c r="N85" s="832"/>
      <c r="O85" s="832"/>
      <c r="P85" s="832"/>
      <c r="Q85" s="832"/>
      <c r="R85" s="832"/>
      <c r="S85" s="832"/>
      <c r="T85" s="832"/>
      <c r="U85" s="832"/>
      <c r="V85" s="1332" t="s">
        <v>2303</v>
      </c>
      <c r="W85" s="1339">
        <v>1146733001700</v>
      </c>
      <c r="X85" s="1332" t="s">
        <v>2319</v>
      </c>
      <c r="Y85" s="1332"/>
      <c r="Z85" s="1332"/>
      <c r="AA85" s="1332"/>
      <c r="AB85" s="1332"/>
      <c r="AC85" s="1332"/>
      <c r="AD85" s="1332"/>
      <c r="AE85" s="1332"/>
      <c r="AF85" s="1332" t="s">
        <v>230</v>
      </c>
      <c r="AG85" s="1332" t="s">
        <v>2368</v>
      </c>
      <c r="AH85" s="1332" t="s">
        <v>2369</v>
      </c>
    </row>
    <row r="86" spans="1:34">
      <c r="A86" s="1333"/>
      <c r="B86" s="1333"/>
      <c r="C86" s="1333"/>
      <c r="D86" s="1333"/>
      <c r="E86" s="1333"/>
      <c r="F86" s="1333"/>
      <c r="G86" s="833"/>
      <c r="H86" s="1333"/>
      <c r="I86" s="1333"/>
      <c r="J86" s="1337"/>
      <c r="K86" s="1333"/>
      <c r="L86" s="833"/>
      <c r="M86" s="833"/>
      <c r="N86" s="833"/>
      <c r="O86" s="833"/>
      <c r="P86" s="833"/>
      <c r="Q86" s="833"/>
      <c r="R86" s="833"/>
      <c r="S86" s="833"/>
      <c r="T86" s="833"/>
      <c r="U86" s="833"/>
      <c r="V86" s="1333"/>
      <c r="W86" s="1338"/>
      <c r="X86" s="1333"/>
      <c r="Y86" s="1333"/>
      <c r="Z86" s="1333"/>
      <c r="AA86" s="1333"/>
      <c r="AB86" s="1333"/>
      <c r="AC86" s="1333"/>
      <c r="AD86" s="1333"/>
      <c r="AE86" s="1333"/>
      <c r="AF86" s="1324"/>
      <c r="AG86" s="1333"/>
      <c r="AH86" s="1333"/>
    </row>
    <row r="87" spans="1:34" ht="81" customHeight="1">
      <c r="A87" s="1333"/>
      <c r="B87" s="1333"/>
      <c r="C87" s="1333"/>
      <c r="D87" s="1333"/>
      <c r="E87" s="1333"/>
      <c r="F87" s="1333"/>
      <c r="G87" s="833"/>
      <c r="H87" s="1333"/>
      <c r="I87" s="1333"/>
      <c r="J87" s="1337"/>
      <c r="K87" s="1333"/>
      <c r="L87" s="833"/>
      <c r="M87" s="833"/>
      <c r="N87" s="833"/>
      <c r="O87" s="833"/>
      <c r="P87" s="833"/>
      <c r="Q87" s="833"/>
      <c r="R87" s="833"/>
      <c r="S87" s="833"/>
      <c r="T87" s="833"/>
      <c r="U87" s="833"/>
      <c r="V87" s="1333"/>
      <c r="W87" s="1338"/>
      <c r="X87" s="1333"/>
      <c r="Y87" s="1333"/>
      <c r="Z87" s="1333"/>
      <c r="AA87" s="1333"/>
      <c r="AB87" s="1333"/>
      <c r="AC87" s="1333"/>
      <c r="AD87" s="1333"/>
      <c r="AE87" s="1333"/>
      <c r="AF87" s="1324"/>
      <c r="AG87" s="1333"/>
      <c r="AH87" s="1333"/>
    </row>
    <row r="88" spans="1:34">
      <c r="A88" s="1332">
        <v>31</v>
      </c>
      <c r="B88" s="1332" t="s">
        <v>2370</v>
      </c>
      <c r="C88" s="1332" t="s">
        <v>2371</v>
      </c>
      <c r="D88" s="1332" t="s">
        <v>226</v>
      </c>
      <c r="E88" s="1332"/>
      <c r="F88" s="1332"/>
      <c r="G88" s="832"/>
      <c r="H88" s="1332" t="s">
        <v>875</v>
      </c>
      <c r="I88" s="1332">
        <v>10</v>
      </c>
      <c r="J88" s="1336" t="s">
        <v>2300</v>
      </c>
      <c r="K88" s="1332">
        <v>0.75</v>
      </c>
      <c r="L88" s="832"/>
      <c r="M88" s="832"/>
      <c r="N88" s="832"/>
      <c r="O88" s="832"/>
      <c r="P88" s="832"/>
      <c r="Q88" s="832"/>
      <c r="R88" s="832"/>
      <c r="S88" s="832"/>
      <c r="T88" s="832"/>
      <c r="U88" s="832"/>
      <c r="V88" s="1332" t="s">
        <v>2303</v>
      </c>
      <c r="W88" s="1339">
        <v>1146733001700</v>
      </c>
      <c r="X88" s="1332" t="s">
        <v>2319</v>
      </c>
      <c r="Y88" s="1332"/>
      <c r="Z88" s="1332"/>
      <c r="AA88" s="1332"/>
      <c r="AB88" s="1332"/>
      <c r="AC88" s="1332"/>
      <c r="AD88" s="1332"/>
      <c r="AE88" s="1332"/>
      <c r="AF88" s="1332" t="s">
        <v>230</v>
      </c>
      <c r="AG88" s="1332" t="s">
        <v>2370</v>
      </c>
      <c r="AH88" s="1332" t="s">
        <v>2371</v>
      </c>
    </row>
    <row r="89" spans="1:34">
      <c r="A89" s="1333"/>
      <c r="B89" s="1333"/>
      <c r="C89" s="1333"/>
      <c r="D89" s="1333"/>
      <c r="E89" s="1333"/>
      <c r="F89" s="1333"/>
      <c r="G89" s="833"/>
      <c r="H89" s="1333"/>
      <c r="I89" s="1333"/>
      <c r="J89" s="1337"/>
      <c r="K89" s="1333"/>
      <c r="L89" s="833"/>
      <c r="M89" s="833"/>
      <c r="N89" s="833"/>
      <c r="O89" s="833"/>
      <c r="P89" s="833"/>
      <c r="Q89" s="833"/>
      <c r="R89" s="833"/>
      <c r="S89" s="833"/>
      <c r="T89" s="833"/>
      <c r="U89" s="833"/>
      <c r="V89" s="1333"/>
      <c r="W89" s="1338"/>
      <c r="X89" s="1333"/>
      <c r="Y89" s="1333"/>
      <c r="Z89" s="1333"/>
      <c r="AA89" s="1333"/>
      <c r="AB89" s="1333"/>
      <c r="AC89" s="1333"/>
      <c r="AD89" s="1333"/>
      <c r="AE89" s="1333"/>
      <c r="AF89" s="1324"/>
      <c r="AG89" s="1333"/>
      <c r="AH89" s="1333"/>
    </row>
    <row r="90" spans="1:34" ht="122.25" customHeight="1">
      <c r="A90" s="1333"/>
      <c r="B90" s="1333"/>
      <c r="C90" s="1333"/>
      <c r="D90" s="1333"/>
      <c r="E90" s="1333"/>
      <c r="F90" s="1333"/>
      <c r="G90" s="833"/>
      <c r="H90" s="1333"/>
      <c r="I90" s="1333"/>
      <c r="J90" s="1337"/>
      <c r="K90" s="1333"/>
      <c r="L90" s="833"/>
      <c r="M90" s="833"/>
      <c r="N90" s="833"/>
      <c r="O90" s="833"/>
      <c r="P90" s="833"/>
      <c r="Q90" s="833"/>
      <c r="R90" s="833"/>
      <c r="S90" s="833"/>
      <c r="T90" s="833"/>
      <c r="U90" s="833"/>
      <c r="V90" s="1333"/>
      <c r="W90" s="1338"/>
      <c r="X90" s="1333"/>
      <c r="Y90" s="1333"/>
      <c r="Z90" s="1333"/>
      <c r="AA90" s="1333"/>
      <c r="AB90" s="1333"/>
      <c r="AC90" s="1333"/>
      <c r="AD90" s="1333"/>
      <c r="AE90" s="1333"/>
      <c r="AF90" s="1324"/>
      <c r="AG90" s="1333"/>
      <c r="AH90" s="1333"/>
    </row>
    <row r="91" spans="1:34">
      <c r="A91" s="1332">
        <v>32</v>
      </c>
      <c r="B91" s="1332" t="s">
        <v>2372</v>
      </c>
      <c r="C91" s="1332" t="s">
        <v>2373</v>
      </c>
      <c r="D91" s="1332" t="s">
        <v>226</v>
      </c>
      <c r="E91" s="1332"/>
      <c r="F91" s="1332"/>
      <c r="G91" s="832"/>
      <c r="H91" s="1332" t="s">
        <v>875</v>
      </c>
      <c r="I91" s="1332">
        <v>10</v>
      </c>
      <c r="J91" s="1336" t="s">
        <v>2300</v>
      </c>
      <c r="K91" s="1332">
        <v>0.75</v>
      </c>
      <c r="L91" s="832"/>
      <c r="M91" s="832"/>
      <c r="N91" s="832"/>
      <c r="O91" s="832"/>
      <c r="P91" s="832"/>
      <c r="Q91" s="832"/>
      <c r="R91" s="832"/>
      <c r="S91" s="832"/>
      <c r="T91" s="832"/>
      <c r="U91" s="832"/>
      <c r="V91" s="1332" t="s">
        <v>2303</v>
      </c>
      <c r="W91" s="1339">
        <v>1146733001700</v>
      </c>
      <c r="X91" s="1332" t="s">
        <v>2319</v>
      </c>
      <c r="Y91" s="1332"/>
      <c r="Z91" s="1332"/>
      <c r="AA91" s="1332"/>
      <c r="AB91" s="1332"/>
      <c r="AC91" s="1332"/>
      <c r="AD91" s="1332"/>
      <c r="AE91" s="1332"/>
      <c r="AF91" s="1332" t="s">
        <v>230</v>
      </c>
      <c r="AG91" s="1332" t="s">
        <v>2372</v>
      </c>
      <c r="AH91" s="1332" t="s">
        <v>2373</v>
      </c>
    </row>
    <row r="92" spans="1:34">
      <c r="A92" s="1333"/>
      <c r="B92" s="1333"/>
      <c r="C92" s="1333"/>
      <c r="D92" s="1333"/>
      <c r="E92" s="1333"/>
      <c r="F92" s="1333"/>
      <c r="G92" s="833"/>
      <c r="H92" s="1333"/>
      <c r="I92" s="1333"/>
      <c r="J92" s="1337"/>
      <c r="K92" s="1333"/>
      <c r="L92" s="833"/>
      <c r="M92" s="833"/>
      <c r="N92" s="833"/>
      <c r="O92" s="833"/>
      <c r="P92" s="833"/>
      <c r="Q92" s="833"/>
      <c r="R92" s="833"/>
      <c r="S92" s="833"/>
      <c r="T92" s="833"/>
      <c r="U92" s="833"/>
      <c r="V92" s="1333"/>
      <c r="W92" s="1338"/>
      <c r="X92" s="1333"/>
      <c r="Y92" s="1333"/>
      <c r="Z92" s="1333"/>
      <c r="AA92" s="1333"/>
      <c r="AB92" s="1333"/>
      <c r="AC92" s="1333"/>
      <c r="AD92" s="1333"/>
      <c r="AE92" s="1333"/>
      <c r="AF92" s="1324"/>
      <c r="AG92" s="1333"/>
      <c r="AH92" s="1333"/>
    </row>
    <row r="93" spans="1:34" ht="87.75" customHeight="1">
      <c r="A93" s="1333"/>
      <c r="B93" s="1333"/>
      <c r="C93" s="1333"/>
      <c r="D93" s="1333"/>
      <c r="E93" s="1333"/>
      <c r="F93" s="1333"/>
      <c r="G93" s="833"/>
      <c r="H93" s="1333"/>
      <c r="I93" s="1333"/>
      <c r="J93" s="1337"/>
      <c r="K93" s="1333"/>
      <c r="L93" s="833"/>
      <c r="M93" s="833"/>
      <c r="N93" s="833"/>
      <c r="O93" s="833"/>
      <c r="P93" s="833"/>
      <c r="Q93" s="833"/>
      <c r="R93" s="833"/>
      <c r="S93" s="833"/>
      <c r="T93" s="833"/>
      <c r="U93" s="833"/>
      <c r="V93" s="1333"/>
      <c r="W93" s="1338"/>
      <c r="X93" s="1333"/>
      <c r="Y93" s="1333"/>
      <c r="Z93" s="1333"/>
      <c r="AA93" s="1333"/>
      <c r="AB93" s="1333"/>
      <c r="AC93" s="1333"/>
      <c r="AD93" s="1333"/>
      <c r="AE93" s="1333"/>
      <c r="AF93" s="1324"/>
      <c r="AG93" s="1333"/>
      <c r="AH93" s="1333"/>
    </row>
    <row r="94" spans="1:34">
      <c r="A94" s="1332">
        <v>33</v>
      </c>
      <c r="B94" s="1332" t="s">
        <v>2374</v>
      </c>
      <c r="C94" s="1332" t="s">
        <v>2375</v>
      </c>
      <c r="D94" s="1332" t="s">
        <v>226</v>
      </c>
      <c r="E94" s="1332"/>
      <c r="F94" s="1332"/>
      <c r="G94" s="832"/>
      <c r="H94" s="1332" t="s">
        <v>875</v>
      </c>
      <c r="I94" s="1332">
        <v>10</v>
      </c>
      <c r="J94" s="1336" t="s">
        <v>2311</v>
      </c>
      <c r="K94" s="1332">
        <v>0.75</v>
      </c>
      <c r="L94" s="832"/>
      <c r="M94" s="832"/>
      <c r="N94" s="832"/>
      <c r="O94" s="832"/>
      <c r="P94" s="832"/>
      <c r="Q94" s="832"/>
      <c r="R94" s="832"/>
      <c r="S94" s="832"/>
      <c r="T94" s="832"/>
      <c r="U94" s="832"/>
      <c r="V94" s="1332" t="s">
        <v>2303</v>
      </c>
      <c r="W94" s="1339">
        <v>1146733001700</v>
      </c>
      <c r="X94" s="1332" t="s">
        <v>2319</v>
      </c>
      <c r="Y94" s="1332"/>
      <c r="Z94" s="1332"/>
      <c r="AA94" s="1332"/>
      <c r="AB94" s="1332"/>
      <c r="AC94" s="1332"/>
      <c r="AD94" s="1332"/>
      <c r="AE94" s="1332"/>
      <c r="AF94" s="1332" t="s">
        <v>230</v>
      </c>
      <c r="AG94" s="1332" t="s">
        <v>2374</v>
      </c>
      <c r="AH94" s="1332" t="s">
        <v>2375</v>
      </c>
    </row>
    <row r="95" spans="1:34">
      <c r="A95" s="1333"/>
      <c r="B95" s="1333"/>
      <c r="C95" s="1333"/>
      <c r="D95" s="1333"/>
      <c r="E95" s="1333"/>
      <c r="F95" s="1333"/>
      <c r="G95" s="833"/>
      <c r="H95" s="1333"/>
      <c r="I95" s="1333"/>
      <c r="J95" s="1337"/>
      <c r="K95" s="1333"/>
      <c r="L95" s="833"/>
      <c r="M95" s="833"/>
      <c r="N95" s="833"/>
      <c r="O95" s="833"/>
      <c r="P95" s="833"/>
      <c r="Q95" s="833"/>
      <c r="R95" s="833"/>
      <c r="S95" s="833"/>
      <c r="T95" s="833"/>
      <c r="U95" s="833"/>
      <c r="V95" s="1333"/>
      <c r="W95" s="1338"/>
      <c r="X95" s="1333"/>
      <c r="Y95" s="1333"/>
      <c r="Z95" s="1333"/>
      <c r="AA95" s="1333"/>
      <c r="AB95" s="1333"/>
      <c r="AC95" s="1333"/>
      <c r="AD95" s="1333"/>
      <c r="AE95" s="1333"/>
      <c r="AF95" s="1324"/>
      <c r="AG95" s="1333"/>
      <c r="AH95" s="1333"/>
    </row>
    <row r="96" spans="1:34" ht="111.75" customHeight="1">
      <c r="A96" s="1333"/>
      <c r="B96" s="1333"/>
      <c r="C96" s="1333"/>
      <c r="D96" s="1333"/>
      <c r="E96" s="1333"/>
      <c r="F96" s="1333"/>
      <c r="G96" s="833"/>
      <c r="H96" s="1333"/>
      <c r="I96" s="1333"/>
      <c r="J96" s="1337"/>
      <c r="K96" s="1333"/>
      <c r="L96" s="833"/>
      <c r="M96" s="833"/>
      <c r="N96" s="833"/>
      <c r="O96" s="833"/>
      <c r="P96" s="833"/>
      <c r="Q96" s="833"/>
      <c r="R96" s="833"/>
      <c r="S96" s="833"/>
      <c r="T96" s="833"/>
      <c r="U96" s="833"/>
      <c r="V96" s="1333"/>
      <c r="W96" s="1338"/>
      <c r="X96" s="1333"/>
      <c r="Y96" s="1333"/>
      <c r="Z96" s="1333"/>
      <c r="AA96" s="1333"/>
      <c r="AB96" s="1333"/>
      <c r="AC96" s="1333"/>
      <c r="AD96" s="1333"/>
      <c r="AE96" s="1333"/>
      <c r="AF96" s="1324"/>
      <c r="AG96" s="1333"/>
      <c r="AH96" s="1333"/>
    </row>
    <row r="97" spans="1:34">
      <c r="A97" s="1332">
        <v>34</v>
      </c>
      <c r="B97" s="1332" t="s">
        <v>2376</v>
      </c>
      <c r="C97" s="1332" t="s">
        <v>2377</v>
      </c>
      <c r="D97" s="1332" t="s">
        <v>226</v>
      </c>
      <c r="E97" s="1332"/>
      <c r="F97" s="1332"/>
      <c r="G97" s="832"/>
      <c r="H97" s="1332" t="s">
        <v>875</v>
      </c>
      <c r="I97" s="1332">
        <v>10</v>
      </c>
      <c r="J97" s="1336" t="s">
        <v>2311</v>
      </c>
      <c r="K97" s="1332">
        <v>0.75</v>
      </c>
      <c r="L97" s="832"/>
      <c r="M97" s="832"/>
      <c r="N97" s="832"/>
      <c r="O97" s="832"/>
      <c r="P97" s="832"/>
      <c r="Q97" s="832"/>
      <c r="R97" s="832"/>
      <c r="S97" s="832"/>
      <c r="T97" s="832"/>
      <c r="U97" s="832"/>
      <c r="V97" s="1332" t="s">
        <v>2303</v>
      </c>
      <c r="W97" s="1339">
        <v>1146733001700</v>
      </c>
      <c r="X97" s="1332" t="s">
        <v>2319</v>
      </c>
      <c r="Y97" s="1332"/>
      <c r="Z97" s="1332"/>
      <c r="AA97" s="1332"/>
      <c r="AB97" s="1332"/>
      <c r="AC97" s="1332"/>
      <c r="AD97" s="1332"/>
      <c r="AE97" s="1332"/>
      <c r="AF97" s="1332" t="s">
        <v>230</v>
      </c>
      <c r="AG97" s="1332" t="s">
        <v>2376</v>
      </c>
      <c r="AH97" s="1332" t="s">
        <v>2377</v>
      </c>
    </row>
    <row r="98" spans="1:34">
      <c r="A98" s="1333"/>
      <c r="B98" s="1333"/>
      <c r="C98" s="1333"/>
      <c r="D98" s="1333"/>
      <c r="E98" s="1333"/>
      <c r="F98" s="1333"/>
      <c r="G98" s="833"/>
      <c r="H98" s="1333"/>
      <c r="I98" s="1333"/>
      <c r="J98" s="1337"/>
      <c r="K98" s="1333"/>
      <c r="L98" s="833"/>
      <c r="M98" s="833"/>
      <c r="N98" s="833"/>
      <c r="O98" s="833"/>
      <c r="P98" s="833"/>
      <c r="Q98" s="833"/>
      <c r="R98" s="833"/>
      <c r="S98" s="833"/>
      <c r="T98" s="833"/>
      <c r="U98" s="833"/>
      <c r="V98" s="1333"/>
      <c r="W98" s="1338"/>
      <c r="X98" s="1333"/>
      <c r="Y98" s="1333"/>
      <c r="Z98" s="1333"/>
      <c r="AA98" s="1333"/>
      <c r="AB98" s="1333"/>
      <c r="AC98" s="1333"/>
      <c r="AD98" s="1333"/>
      <c r="AE98" s="1333"/>
      <c r="AF98" s="1324"/>
      <c r="AG98" s="1333"/>
      <c r="AH98" s="1333"/>
    </row>
    <row r="99" spans="1:34" ht="75.75" customHeight="1">
      <c r="A99" s="1333"/>
      <c r="B99" s="1333"/>
      <c r="C99" s="1333"/>
      <c r="D99" s="1333"/>
      <c r="E99" s="1333"/>
      <c r="F99" s="1333"/>
      <c r="G99" s="833"/>
      <c r="H99" s="1333"/>
      <c r="I99" s="1333"/>
      <c r="J99" s="1337"/>
      <c r="K99" s="1333"/>
      <c r="L99" s="833"/>
      <c r="M99" s="833"/>
      <c r="N99" s="833"/>
      <c r="O99" s="833"/>
      <c r="P99" s="833"/>
      <c r="Q99" s="833"/>
      <c r="R99" s="833"/>
      <c r="S99" s="833"/>
      <c r="T99" s="833"/>
      <c r="U99" s="833"/>
      <c r="V99" s="1333"/>
      <c r="W99" s="1338"/>
      <c r="X99" s="1333"/>
      <c r="Y99" s="1333"/>
      <c r="Z99" s="1333"/>
      <c r="AA99" s="1333"/>
      <c r="AB99" s="1333"/>
      <c r="AC99" s="1333"/>
      <c r="AD99" s="1333"/>
      <c r="AE99" s="1333"/>
      <c r="AF99" s="1324"/>
      <c r="AG99" s="1333"/>
      <c r="AH99" s="1333"/>
    </row>
    <row r="100" spans="1:34">
      <c r="A100" s="1332">
        <v>35</v>
      </c>
      <c r="B100" s="1332" t="s">
        <v>2378</v>
      </c>
      <c r="C100" s="1332" t="s">
        <v>2379</v>
      </c>
      <c r="D100" s="1332" t="s">
        <v>226</v>
      </c>
      <c r="E100" s="1332"/>
      <c r="F100" s="1332"/>
      <c r="G100" s="832"/>
      <c r="H100" s="1332" t="s">
        <v>875</v>
      </c>
      <c r="I100" s="1332">
        <v>10</v>
      </c>
      <c r="J100" s="1336" t="s">
        <v>2300</v>
      </c>
      <c r="K100" s="1332">
        <v>0.75</v>
      </c>
      <c r="L100" s="832"/>
      <c r="M100" s="832"/>
      <c r="N100" s="832"/>
      <c r="O100" s="832"/>
      <c r="P100" s="832"/>
      <c r="Q100" s="832"/>
      <c r="R100" s="832"/>
      <c r="S100" s="832"/>
      <c r="T100" s="832"/>
      <c r="U100" s="832"/>
      <c r="V100" s="1332" t="s">
        <v>2303</v>
      </c>
      <c r="W100" s="1339">
        <v>1146733001700</v>
      </c>
      <c r="X100" s="1332" t="s">
        <v>2319</v>
      </c>
      <c r="Y100" s="1332"/>
      <c r="Z100" s="1332"/>
      <c r="AA100" s="1332"/>
      <c r="AB100" s="1332"/>
      <c r="AC100" s="1332"/>
      <c r="AD100" s="1332"/>
      <c r="AE100" s="1332"/>
      <c r="AF100" s="1332" t="s">
        <v>230</v>
      </c>
      <c r="AG100" s="1332" t="s">
        <v>2378</v>
      </c>
      <c r="AH100" s="1332" t="s">
        <v>2379</v>
      </c>
    </row>
    <row r="101" spans="1:34">
      <c r="A101" s="1333"/>
      <c r="B101" s="1333"/>
      <c r="C101" s="1333"/>
      <c r="D101" s="1333"/>
      <c r="E101" s="1333"/>
      <c r="F101" s="1333"/>
      <c r="G101" s="833"/>
      <c r="H101" s="1333"/>
      <c r="I101" s="1333"/>
      <c r="J101" s="1337"/>
      <c r="K101" s="1333"/>
      <c r="L101" s="833"/>
      <c r="M101" s="833"/>
      <c r="N101" s="833"/>
      <c r="O101" s="833"/>
      <c r="P101" s="833"/>
      <c r="Q101" s="833"/>
      <c r="R101" s="833"/>
      <c r="S101" s="833"/>
      <c r="T101" s="833"/>
      <c r="U101" s="833"/>
      <c r="V101" s="1333"/>
      <c r="W101" s="1338"/>
      <c r="X101" s="1333"/>
      <c r="Y101" s="1333"/>
      <c r="Z101" s="1333"/>
      <c r="AA101" s="1333"/>
      <c r="AB101" s="1333"/>
      <c r="AC101" s="1333"/>
      <c r="AD101" s="1333"/>
      <c r="AE101" s="1333"/>
      <c r="AF101" s="1324"/>
      <c r="AG101" s="1333"/>
      <c r="AH101" s="1333"/>
    </row>
    <row r="102" spans="1:34" ht="79.5" customHeight="1">
      <c r="A102" s="1333"/>
      <c r="B102" s="1333"/>
      <c r="C102" s="1333"/>
      <c r="D102" s="1333"/>
      <c r="E102" s="1333"/>
      <c r="F102" s="1333"/>
      <c r="G102" s="833"/>
      <c r="H102" s="1333"/>
      <c r="I102" s="1333"/>
      <c r="J102" s="1337"/>
      <c r="K102" s="1333"/>
      <c r="L102" s="833"/>
      <c r="M102" s="833"/>
      <c r="N102" s="833"/>
      <c r="O102" s="833"/>
      <c r="P102" s="833"/>
      <c r="Q102" s="833"/>
      <c r="R102" s="833"/>
      <c r="S102" s="833"/>
      <c r="T102" s="833"/>
      <c r="U102" s="833"/>
      <c r="V102" s="1333"/>
      <c r="W102" s="1338"/>
      <c r="X102" s="1333"/>
      <c r="Y102" s="1333"/>
      <c r="Z102" s="1333"/>
      <c r="AA102" s="1333"/>
      <c r="AB102" s="1333"/>
      <c r="AC102" s="1333"/>
      <c r="AD102" s="1333"/>
      <c r="AE102" s="1333"/>
      <c r="AF102" s="1324"/>
      <c r="AG102" s="1333"/>
      <c r="AH102" s="1333"/>
    </row>
    <row r="103" spans="1:34" ht="108.75" customHeight="1">
      <c r="A103" s="833">
        <v>36</v>
      </c>
      <c r="B103" s="832" t="s">
        <v>2380</v>
      </c>
      <c r="C103" s="832" t="s">
        <v>27229</v>
      </c>
      <c r="D103" s="833" t="s">
        <v>226</v>
      </c>
      <c r="E103" s="833"/>
      <c r="F103" s="833"/>
      <c r="G103" s="833"/>
      <c r="H103" s="832" t="s">
        <v>875</v>
      </c>
      <c r="I103" s="833">
        <v>10</v>
      </c>
      <c r="J103" s="836" t="s">
        <v>2300</v>
      </c>
      <c r="K103" s="833">
        <v>0.75</v>
      </c>
      <c r="L103" s="833"/>
      <c r="M103" s="833"/>
      <c r="N103" s="833"/>
      <c r="O103" s="833"/>
      <c r="P103" s="833"/>
      <c r="Q103" s="833"/>
      <c r="R103" s="833"/>
      <c r="S103" s="833"/>
      <c r="T103" s="833"/>
      <c r="U103" s="833"/>
      <c r="V103" s="832" t="s">
        <v>2381</v>
      </c>
      <c r="W103" s="837">
        <v>1026700646994</v>
      </c>
      <c r="X103" s="832" t="s">
        <v>2380</v>
      </c>
      <c r="Y103" s="833"/>
      <c r="Z103" s="833"/>
      <c r="AA103" s="833"/>
      <c r="AB103" s="833"/>
      <c r="AC103" s="833"/>
      <c r="AD103" s="833"/>
      <c r="AE103" s="833"/>
      <c r="AF103" s="832" t="s">
        <v>2382</v>
      </c>
      <c r="AG103" s="832" t="s">
        <v>2380</v>
      </c>
      <c r="AH103" s="832" t="s">
        <v>27234</v>
      </c>
    </row>
    <row r="104" spans="1:34" ht="119.25" customHeight="1">
      <c r="A104" s="833">
        <v>37</v>
      </c>
      <c r="B104" s="832" t="s">
        <v>2383</v>
      </c>
      <c r="C104" s="832" t="s">
        <v>27230</v>
      </c>
      <c r="D104" s="833" t="s">
        <v>226</v>
      </c>
      <c r="E104" s="833"/>
      <c r="F104" s="833"/>
      <c r="G104" s="833"/>
      <c r="H104" s="832" t="s">
        <v>875</v>
      </c>
      <c r="I104" s="833">
        <v>10</v>
      </c>
      <c r="J104" s="836" t="s">
        <v>2300</v>
      </c>
      <c r="K104" s="833">
        <v>0.75</v>
      </c>
      <c r="L104" s="833"/>
      <c r="M104" s="833"/>
      <c r="N104" s="833"/>
      <c r="O104" s="833"/>
      <c r="P104" s="833"/>
      <c r="Q104" s="833"/>
      <c r="R104" s="833"/>
      <c r="S104" s="833"/>
      <c r="T104" s="833"/>
      <c r="U104" s="833"/>
      <c r="V104" s="832" t="s">
        <v>2384</v>
      </c>
      <c r="W104" s="837">
        <v>1026700646950</v>
      </c>
      <c r="X104" s="832" t="s">
        <v>2383</v>
      </c>
      <c r="Y104" s="833"/>
      <c r="Z104" s="833"/>
      <c r="AA104" s="833"/>
      <c r="AB104" s="833"/>
      <c r="AC104" s="833"/>
      <c r="AD104" s="833"/>
      <c r="AE104" s="833"/>
      <c r="AF104" s="832" t="s">
        <v>2073</v>
      </c>
      <c r="AG104" s="832" t="s">
        <v>2383</v>
      </c>
      <c r="AH104" s="832" t="s">
        <v>27230</v>
      </c>
    </row>
    <row r="105" spans="1:34" ht="118.5" customHeight="1">
      <c r="A105" s="833">
        <v>38</v>
      </c>
      <c r="B105" s="832" t="s">
        <v>2385</v>
      </c>
      <c r="C105" s="832" t="s">
        <v>27231</v>
      </c>
      <c r="D105" s="833" t="s">
        <v>226</v>
      </c>
      <c r="E105" s="833"/>
      <c r="F105" s="833"/>
      <c r="G105" s="833"/>
      <c r="H105" s="832" t="s">
        <v>875</v>
      </c>
      <c r="I105" s="833">
        <v>10</v>
      </c>
      <c r="J105" s="836" t="s">
        <v>2300</v>
      </c>
      <c r="K105" s="833">
        <v>0.75</v>
      </c>
      <c r="L105" s="833"/>
      <c r="M105" s="833"/>
      <c r="N105" s="833"/>
      <c r="O105" s="833"/>
      <c r="P105" s="833"/>
      <c r="Q105" s="833"/>
      <c r="R105" s="833"/>
      <c r="S105" s="833"/>
      <c r="T105" s="833"/>
      <c r="U105" s="833"/>
      <c r="V105" s="832" t="s">
        <v>2386</v>
      </c>
      <c r="W105" s="837">
        <v>1026700647160</v>
      </c>
      <c r="X105" s="832" t="s">
        <v>2385</v>
      </c>
      <c r="Y105" s="833"/>
      <c r="Z105" s="833"/>
      <c r="AA105" s="833"/>
      <c r="AB105" s="833"/>
      <c r="AC105" s="833"/>
      <c r="AD105" s="833"/>
      <c r="AE105" s="833"/>
      <c r="AF105" s="832" t="s">
        <v>2382</v>
      </c>
      <c r="AG105" s="832" t="s">
        <v>2385</v>
      </c>
      <c r="AH105" s="832" t="s">
        <v>27231</v>
      </c>
    </row>
    <row r="106" spans="1:34" ht="107.25" customHeight="1">
      <c r="A106" s="833">
        <v>39</v>
      </c>
      <c r="B106" s="832" t="s">
        <v>2387</v>
      </c>
      <c r="C106" s="832" t="s">
        <v>27232</v>
      </c>
      <c r="D106" s="833" t="s">
        <v>226</v>
      </c>
      <c r="E106" s="833"/>
      <c r="F106" s="833"/>
      <c r="G106" s="833"/>
      <c r="H106" s="832" t="s">
        <v>875</v>
      </c>
      <c r="I106" s="833">
        <v>10</v>
      </c>
      <c r="J106" s="836" t="s">
        <v>2300</v>
      </c>
      <c r="K106" s="833">
        <v>0.75</v>
      </c>
      <c r="L106" s="833"/>
      <c r="M106" s="833"/>
      <c r="N106" s="833"/>
      <c r="O106" s="833"/>
      <c r="P106" s="833"/>
      <c r="Q106" s="833"/>
      <c r="R106" s="833"/>
      <c r="S106" s="833"/>
      <c r="T106" s="833"/>
      <c r="U106" s="833"/>
      <c r="V106" s="832" t="s">
        <v>2388</v>
      </c>
      <c r="W106" s="837">
        <v>1066713010671</v>
      </c>
      <c r="X106" s="832" t="s">
        <v>2387</v>
      </c>
      <c r="Y106" s="833"/>
      <c r="Z106" s="833"/>
      <c r="AA106" s="833"/>
      <c r="AB106" s="833"/>
      <c r="AC106" s="833"/>
      <c r="AD106" s="833"/>
      <c r="AE106" s="833"/>
      <c r="AF106" s="832" t="s">
        <v>2389</v>
      </c>
      <c r="AG106" s="832" t="s">
        <v>2387</v>
      </c>
      <c r="AH106" s="832" t="s">
        <v>27232</v>
      </c>
    </row>
    <row r="107" spans="1:34" ht="107.25" customHeight="1">
      <c r="A107" s="833">
        <v>40</v>
      </c>
      <c r="B107" s="832" t="s">
        <v>2390</v>
      </c>
      <c r="C107" s="832" t="s">
        <v>27233</v>
      </c>
      <c r="D107" s="833" t="s">
        <v>226</v>
      </c>
      <c r="E107" s="833"/>
      <c r="F107" s="833"/>
      <c r="G107" s="833"/>
      <c r="H107" s="832" t="s">
        <v>875</v>
      </c>
      <c r="I107" s="833">
        <v>10</v>
      </c>
      <c r="J107" s="836" t="s">
        <v>2311</v>
      </c>
      <c r="K107" s="833">
        <v>8</v>
      </c>
      <c r="L107" s="833"/>
      <c r="M107" s="833"/>
      <c r="N107" s="833"/>
      <c r="O107" s="833"/>
      <c r="P107" s="833"/>
      <c r="Q107" s="833"/>
      <c r="R107" s="833"/>
      <c r="S107" s="833"/>
      <c r="T107" s="833"/>
      <c r="U107" s="833"/>
      <c r="V107" s="832" t="s">
        <v>27235</v>
      </c>
      <c r="W107" s="837">
        <v>1026700647368</v>
      </c>
      <c r="X107" s="832" t="s">
        <v>2390</v>
      </c>
      <c r="Y107" s="833"/>
      <c r="Z107" s="833"/>
      <c r="AA107" s="833"/>
      <c r="AB107" s="833"/>
      <c r="AC107" s="833"/>
      <c r="AD107" s="833"/>
      <c r="AE107" s="833"/>
      <c r="AF107" s="832" t="s">
        <v>2391</v>
      </c>
      <c r="AG107" s="832" t="s">
        <v>2390</v>
      </c>
      <c r="AH107" s="832" t="s">
        <v>27233</v>
      </c>
    </row>
    <row r="108" spans="1:34" ht="107.25" customHeight="1">
      <c r="A108" s="833">
        <v>41</v>
      </c>
      <c r="B108" s="832" t="s">
        <v>2392</v>
      </c>
      <c r="C108" s="832" t="s">
        <v>27236</v>
      </c>
      <c r="D108" s="833" t="s">
        <v>480</v>
      </c>
      <c r="E108" s="833"/>
      <c r="F108" s="833"/>
      <c r="G108" s="833"/>
      <c r="H108" s="832" t="s">
        <v>875</v>
      </c>
      <c r="I108" s="833">
        <v>10</v>
      </c>
      <c r="J108" s="836" t="s">
        <v>2318</v>
      </c>
      <c r="K108" s="833">
        <v>0.75</v>
      </c>
      <c r="L108" s="833"/>
      <c r="M108" s="833"/>
      <c r="N108" s="833"/>
      <c r="O108" s="833"/>
      <c r="P108" s="833"/>
      <c r="Q108" s="833"/>
      <c r="R108" s="833"/>
      <c r="S108" s="833"/>
      <c r="T108" s="833"/>
      <c r="U108" s="833"/>
      <c r="V108" s="832" t="s">
        <v>2393</v>
      </c>
      <c r="W108" s="837">
        <v>1022301598549</v>
      </c>
      <c r="X108" s="832" t="s">
        <v>2394</v>
      </c>
      <c r="Y108" s="833"/>
      <c r="Z108" s="833"/>
      <c r="AA108" s="833"/>
      <c r="AB108" s="833"/>
      <c r="AC108" s="833"/>
      <c r="AD108" s="833"/>
      <c r="AE108" s="833"/>
      <c r="AF108" s="832" t="s">
        <v>2395</v>
      </c>
      <c r="AG108" s="832" t="s">
        <v>2394</v>
      </c>
      <c r="AH108" s="832" t="s">
        <v>27236</v>
      </c>
    </row>
    <row r="109" spans="1:34" ht="107.25" customHeight="1">
      <c r="A109" s="833">
        <v>42</v>
      </c>
      <c r="B109" s="832" t="s">
        <v>2396</v>
      </c>
      <c r="C109" s="832" t="s">
        <v>27237</v>
      </c>
      <c r="D109" s="833" t="s">
        <v>2397</v>
      </c>
      <c r="E109" s="833"/>
      <c r="F109" s="833"/>
      <c r="G109" s="833"/>
      <c r="H109" s="832" t="s">
        <v>875</v>
      </c>
      <c r="I109" s="833">
        <v>10</v>
      </c>
      <c r="J109" s="836" t="s">
        <v>2311</v>
      </c>
      <c r="K109" s="833">
        <v>0.75</v>
      </c>
      <c r="L109" s="833"/>
      <c r="M109" s="833"/>
      <c r="N109" s="833"/>
      <c r="O109" s="833"/>
      <c r="P109" s="833"/>
      <c r="Q109" s="833"/>
      <c r="R109" s="833"/>
      <c r="S109" s="833"/>
      <c r="T109" s="833"/>
      <c r="U109" s="833"/>
      <c r="V109" s="832" t="s">
        <v>2398</v>
      </c>
      <c r="W109" s="837">
        <v>1026700648480</v>
      </c>
      <c r="X109" s="832" t="s">
        <v>2399</v>
      </c>
      <c r="Y109" s="833"/>
      <c r="Z109" s="833"/>
      <c r="AA109" s="833"/>
      <c r="AB109" s="833"/>
      <c r="AC109" s="833"/>
      <c r="AD109" s="833"/>
      <c r="AE109" s="833"/>
      <c r="AF109" s="832" t="s">
        <v>2400</v>
      </c>
      <c r="AG109" s="832" t="s">
        <v>2399</v>
      </c>
      <c r="AH109" s="832" t="s">
        <v>27237</v>
      </c>
    </row>
    <row r="110" spans="1:34" ht="107.25" customHeight="1">
      <c r="A110" s="833">
        <v>43</v>
      </c>
      <c r="B110" s="832" t="s">
        <v>2401</v>
      </c>
      <c r="C110" s="832" t="s">
        <v>27238</v>
      </c>
      <c r="D110" s="833" t="s">
        <v>226</v>
      </c>
      <c r="E110" s="833"/>
      <c r="F110" s="833"/>
      <c r="G110" s="833"/>
      <c r="H110" s="832" t="s">
        <v>875</v>
      </c>
      <c r="I110" s="833">
        <v>10</v>
      </c>
      <c r="J110" s="836" t="s">
        <v>2324</v>
      </c>
      <c r="K110" s="833">
        <v>0.75</v>
      </c>
      <c r="L110" s="833"/>
      <c r="M110" s="833"/>
      <c r="N110" s="833"/>
      <c r="O110" s="833"/>
      <c r="P110" s="833"/>
      <c r="Q110" s="833"/>
      <c r="R110" s="833"/>
      <c r="S110" s="833"/>
      <c r="T110" s="833"/>
      <c r="U110" s="833"/>
      <c r="V110" s="832" t="s">
        <v>2402</v>
      </c>
      <c r="W110" s="837">
        <v>1026700647005</v>
      </c>
      <c r="X110" s="832" t="s">
        <v>2401</v>
      </c>
      <c r="Y110" s="833"/>
      <c r="Z110" s="833"/>
      <c r="AA110" s="833"/>
      <c r="AB110" s="833"/>
      <c r="AC110" s="833"/>
      <c r="AD110" s="833"/>
      <c r="AE110" s="833"/>
      <c r="AF110" s="832" t="s">
        <v>2073</v>
      </c>
      <c r="AG110" s="832" t="s">
        <v>2401</v>
      </c>
      <c r="AH110" s="832" t="s">
        <v>27238</v>
      </c>
    </row>
    <row r="111" spans="1:34" ht="107.25" customHeight="1">
      <c r="A111" s="833">
        <v>44</v>
      </c>
      <c r="B111" s="832" t="s">
        <v>2403</v>
      </c>
      <c r="C111" s="832" t="s">
        <v>27239</v>
      </c>
      <c r="D111" s="833" t="s">
        <v>480</v>
      </c>
      <c r="E111" s="833"/>
      <c r="F111" s="833"/>
      <c r="G111" s="833"/>
      <c r="H111" s="832" t="s">
        <v>875</v>
      </c>
      <c r="I111" s="833">
        <v>10</v>
      </c>
      <c r="J111" s="836" t="s">
        <v>2300</v>
      </c>
      <c r="K111" s="833">
        <v>0.75</v>
      </c>
      <c r="L111" s="833"/>
      <c r="M111" s="833"/>
      <c r="N111" s="833"/>
      <c r="O111" s="833"/>
      <c r="P111" s="833"/>
      <c r="Q111" s="833"/>
      <c r="R111" s="833"/>
      <c r="S111" s="833"/>
      <c r="T111" s="833"/>
      <c r="U111" s="833"/>
      <c r="V111" s="832" t="s">
        <v>2404</v>
      </c>
      <c r="W111" s="837">
        <v>1026700644926</v>
      </c>
      <c r="X111" s="832" t="s">
        <v>2403</v>
      </c>
      <c r="Y111" s="833"/>
      <c r="Z111" s="833"/>
      <c r="AA111" s="833"/>
      <c r="AB111" s="833"/>
      <c r="AC111" s="833"/>
      <c r="AD111" s="833"/>
      <c r="AE111" s="833"/>
      <c r="AF111" s="832" t="s">
        <v>2405</v>
      </c>
      <c r="AG111" s="832" t="s">
        <v>2403</v>
      </c>
      <c r="AH111" s="832" t="s">
        <v>27243</v>
      </c>
    </row>
    <row r="112" spans="1:34" ht="107.25" customHeight="1">
      <c r="A112" s="833">
        <v>45</v>
      </c>
      <c r="B112" s="832" t="s">
        <v>2406</v>
      </c>
      <c r="C112" s="832" t="s">
        <v>27240</v>
      </c>
      <c r="D112" s="833" t="s">
        <v>480</v>
      </c>
      <c r="E112" s="833"/>
      <c r="F112" s="833"/>
      <c r="G112" s="833"/>
      <c r="H112" s="832" t="s">
        <v>875</v>
      </c>
      <c r="I112" s="833">
        <v>10</v>
      </c>
      <c r="J112" s="836" t="s">
        <v>2311</v>
      </c>
      <c r="K112" s="833">
        <v>0.75</v>
      </c>
      <c r="L112" s="833"/>
      <c r="M112" s="833"/>
      <c r="N112" s="833"/>
      <c r="O112" s="833"/>
      <c r="P112" s="833"/>
      <c r="Q112" s="833"/>
      <c r="R112" s="833"/>
      <c r="S112" s="833"/>
      <c r="T112" s="833"/>
      <c r="U112" s="833"/>
      <c r="V112" s="832" t="s">
        <v>2407</v>
      </c>
      <c r="W112" s="837">
        <v>1066713009670</v>
      </c>
      <c r="X112" s="832" t="s">
        <v>2406</v>
      </c>
      <c r="Y112" s="833"/>
      <c r="Z112" s="833"/>
      <c r="AA112" s="833"/>
      <c r="AB112" s="833"/>
      <c r="AC112" s="833"/>
      <c r="AD112" s="833"/>
      <c r="AE112" s="833"/>
      <c r="AF112" s="832" t="s">
        <v>2408</v>
      </c>
      <c r="AG112" s="832" t="s">
        <v>2406</v>
      </c>
      <c r="AH112" s="832" t="s">
        <v>27240</v>
      </c>
    </row>
    <row r="113" spans="1:34" ht="107.25" customHeight="1">
      <c r="A113" s="833">
        <v>46</v>
      </c>
      <c r="B113" s="832" t="s">
        <v>2409</v>
      </c>
      <c r="C113" s="832" t="s">
        <v>27241</v>
      </c>
      <c r="D113" s="833" t="s">
        <v>480</v>
      </c>
      <c r="E113" s="833"/>
      <c r="F113" s="833"/>
      <c r="G113" s="833"/>
      <c r="H113" s="832" t="s">
        <v>875</v>
      </c>
      <c r="I113" s="833">
        <v>10</v>
      </c>
      <c r="J113" s="836" t="s">
        <v>2311</v>
      </c>
      <c r="K113" s="833">
        <v>0.75</v>
      </c>
      <c r="L113" s="833"/>
      <c r="M113" s="833"/>
      <c r="N113" s="833"/>
      <c r="O113" s="833"/>
      <c r="P113" s="833"/>
      <c r="Q113" s="833"/>
      <c r="R113" s="833"/>
      <c r="S113" s="833"/>
      <c r="T113" s="833"/>
      <c r="U113" s="833"/>
      <c r="V113" s="832"/>
      <c r="W113" s="837"/>
      <c r="X113" s="832"/>
      <c r="Y113" s="832" t="s">
        <v>2410</v>
      </c>
      <c r="Z113" s="838">
        <v>304671307100074</v>
      </c>
      <c r="AA113" s="832" t="s">
        <v>2411</v>
      </c>
      <c r="AB113" s="833"/>
      <c r="AC113" s="833"/>
      <c r="AD113" s="833"/>
      <c r="AE113" s="833"/>
      <c r="AF113" s="832" t="s">
        <v>2412</v>
      </c>
      <c r="AG113" s="832" t="s">
        <v>2409</v>
      </c>
      <c r="AH113" s="832" t="s">
        <v>27241</v>
      </c>
    </row>
    <row r="114" spans="1:34" ht="132" customHeight="1">
      <c r="A114" s="833">
        <v>47</v>
      </c>
      <c r="B114" s="832" t="s">
        <v>2413</v>
      </c>
      <c r="C114" s="832" t="s">
        <v>27242</v>
      </c>
      <c r="D114" s="833" t="s">
        <v>226</v>
      </c>
      <c r="E114" s="833"/>
      <c r="F114" s="833"/>
      <c r="G114" s="833"/>
      <c r="H114" s="832" t="s">
        <v>875</v>
      </c>
      <c r="I114" s="833">
        <v>10</v>
      </c>
      <c r="J114" s="836" t="s">
        <v>2300</v>
      </c>
      <c r="K114" s="833">
        <v>0.75</v>
      </c>
      <c r="L114" s="833"/>
      <c r="M114" s="833"/>
      <c r="N114" s="833"/>
      <c r="O114" s="833"/>
      <c r="P114" s="833"/>
      <c r="Q114" s="833"/>
      <c r="R114" s="833"/>
      <c r="S114" s="833"/>
      <c r="T114" s="833"/>
      <c r="U114" s="833"/>
      <c r="V114" s="832" t="s">
        <v>2414</v>
      </c>
      <c r="W114" s="837">
        <v>1026700646884</v>
      </c>
      <c r="X114" s="832" t="s">
        <v>2413</v>
      </c>
      <c r="Y114" s="833"/>
      <c r="Z114" s="833"/>
      <c r="AA114" s="833"/>
      <c r="AB114" s="833"/>
      <c r="AC114" s="833"/>
      <c r="AD114" s="833"/>
      <c r="AE114" s="833"/>
      <c r="AF114" s="832" t="s">
        <v>2415</v>
      </c>
      <c r="AG114" s="832" t="s">
        <v>2413</v>
      </c>
      <c r="AH114" s="832" t="s">
        <v>27242</v>
      </c>
    </row>
    <row r="115" spans="1:34" ht="132" customHeight="1">
      <c r="A115" s="833">
        <v>48</v>
      </c>
      <c r="B115" s="832" t="s">
        <v>2416</v>
      </c>
      <c r="C115" s="832" t="s">
        <v>27244</v>
      </c>
      <c r="D115" s="833" t="s">
        <v>2417</v>
      </c>
      <c r="E115" s="833"/>
      <c r="F115" s="833"/>
      <c r="G115" s="833"/>
      <c r="H115" s="832" t="s">
        <v>875</v>
      </c>
      <c r="I115" s="833">
        <v>10</v>
      </c>
      <c r="J115" s="836" t="s">
        <v>2311</v>
      </c>
      <c r="K115" s="833">
        <v>0.75</v>
      </c>
      <c r="L115" s="833"/>
      <c r="M115" s="833"/>
      <c r="N115" s="833"/>
      <c r="O115" s="833"/>
      <c r="P115" s="833"/>
      <c r="Q115" s="833"/>
      <c r="R115" s="833"/>
      <c r="S115" s="833"/>
      <c r="T115" s="833"/>
      <c r="U115" s="833"/>
      <c r="V115" s="832" t="s">
        <v>2418</v>
      </c>
      <c r="W115" s="837">
        <v>1026701448036</v>
      </c>
      <c r="X115" s="832" t="s">
        <v>2416</v>
      </c>
      <c r="Y115" s="833"/>
      <c r="Z115" s="833"/>
      <c r="AA115" s="833"/>
      <c r="AB115" s="833"/>
      <c r="AC115" s="833"/>
      <c r="AD115" s="833"/>
      <c r="AE115" s="833"/>
      <c r="AF115" s="832" t="s">
        <v>2415</v>
      </c>
      <c r="AG115" s="832" t="s">
        <v>2416</v>
      </c>
      <c r="AH115" s="832" t="s">
        <v>27244</v>
      </c>
    </row>
    <row r="116" spans="1:34" ht="175.5" customHeight="1">
      <c r="A116" s="833">
        <v>49</v>
      </c>
      <c r="B116" s="832" t="s">
        <v>2419</v>
      </c>
      <c r="C116" s="832" t="s">
        <v>27245</v>
      </c>
      <c r="D116" s="833" t="s">
        <v>226</v>
      </c>
      <c r="E116" s="833"/>
      <c r="F116" s="833"/>
      <c r="G116" s="833"/>
      <c r="H116" s="832" t="s">
        <v>875</v>
      </c>
      <c r="I116" s="833">
        <v>10</v>
      </c>
      <c r="J116" s="836" t="s">
        <v>2311</v>
      </c>
      <c r="K116" s="833">
        <v>0.75</v>
      </c>
      <c r="L116" s="833"/>
      <c r="M116" s="833"/>
      <c r="N116" s="833"/>
      <c r="O116" s="833"/>
      <c r="P116" s="833"/>
      <c r="Q116" s="833"/>
      <c r="R116" s="833"/>
      <c r="S116" s="833"/>
      <c r="T116" s="833"/>
      <c r="U116" s="833"/>
      <c r="V116" s="832" t="s">
        <v>2420</v>
      </c>
      <c r="W116" s="837">
        <v>1066713010671</v>
      </c>
      <c r="X116" s="832" t="s">
        <v>2419</v>
      </c>
      <c r="Y116" s="833"/>
      <c r="Z116" s="833"/>
      <c r="AA116" s="833"/>
      <c r="AB116" s="833"/>
      <c r="AC116" s="833"/>
      <c r="AD116" s="833"/>
      <c r="AE116" s="833"/>
      <c r="AF116" s="832" t="s">
        <v>2415</v>
      </c>
      <c r="AG116" s="832" t="s">
        <v>2419</v>
      </c>
      <c r="AH116" s="832" t="s">
        <v>27249</v>
      </c>
    </row>
    <row r="117" spans="1:34" ht="107.25" customHeight="1">
      <c r="A117" s="833">
        <v>50</v>
      </c>
      <c r="B117" s="832" t="s">
        <v>2421</v>
      </c>
      <c r="C117" s="832" t="s">
        <v>27246</v>
      </c>
      <c r="D117" s="833" t="s">
        <v>2417</v>
      </c>
      <c r="E117" s="833"/>
      <c r="F117" s="833"/>
      <c r="G117" s="833"/>
      <c r="H117" s="832" t="s">
        <v>875</v>
      </c>
      <c r="I117" s="833">
        <v>10</v>
      </c>
      <c r="J117" s="836" t="s">
        <v>2311</v>
      </c>
      <c r="K117" s="833">
        <v>0.75</v>
      </c>
      <c r="L117" s="833"/>
      <c r="M117" s="833"/>
      <c r="N117" s="833"/>
      <c r="O117" s="833"/>
      <c r="P117" s="833"/>
      <c r="Q117" s="833"/>
      <c r="R117" s="833"/>
      <c r="S117" s="833"/>
      <c r="T117" s="833"/>
      <c r="U117" s="833"/>
      <c r="V117" s="832" t="s">
        <v>2422</v>
      </c>
      <c r="W117" s="837">
        <v>1036758306419</v>
      </c>
      <c r="X117" s="832" t="s">
        <v>2421</v>
      </c>
      <c r="Y117" s="833"/>
      <c r="Z117" s="833"/>
      <c r="AA117" s="833"/>
      <c r="AB117" s="833"/>
      <c r="AC117" s="833"/>
      <c r="AD117" s="833"/>
      <c r="AE117" s="833"/>
      <c r="AF117" s="832" t="s">
        <v>2415</v>
      </c>
      <c r="AG117" s="832" t="s">
        <v>2421</v>
      </c>
      <c r="AH117" s="832" t="s">
        <v>27246</v>
      </c>
    </row>
    <row r="118" spans="1:34" ht="107.25" customHeight="1">
      <c r="A118" s="833">
        <v>51</v>
      </c>
      <c r="B118" s="832" t="s">
        <v>2423</v>
      </c>
      <c r="C118" s="832" t="s">
        <v>27247</v>
      </c>
      <c r="D118" s="833" t="s">
        <v>2397</v>
      </c>
      <c r="E118" s="833"/>
      <c r="F118" s="833"/>
      <c r="G118" s="833"/>
      <c r="H118" s="832" t="s">
        <v>875</v>
      </c>
      <c r="I118" s="833">
        <v>10</v>
      </c>
      <c r="J118" s="836" t="s">
        <v>2318</v>
      </c>
      <c r="K118" s="833">
        <v>0.75</v>
      </c>
      <c r="L118" s="833"/>
      <c r="M118" s="833"/>
      <c r="N118" s="833"/>
      <c r="O118" s="833"/>
      <c r="P118" s="833"/>
      <c r="Q118" s="833"/>
      <c r="R118" s="833"/>
      <c r="S118" s="833"/>
      <c r="T118" s="833"/>
      <c r="U118" s="833"/>
      <c r="V118" s="832" t="s">
        <v>2424</v>
      </c>
      <c r="W118" s="837">
        <v>1026700646730</v>
      </c>
      <c r="X118" s="832" t="s">
        <v>2423</v>
      </c>
      <c r="Y118" s="833"/>
      <c r="Z118" s="833"/>
      <c r="AA118" s="833"/>
      <c r="AB118" s="833"/>
      <c r="AC118" s="833"/>
      <c r="AD118" s="833"/>
      <c r="AE118" s="833"/>
      <c r="AF118" s="832" t="s">
        <v>2425</v>
      </c>
      <c r="AG118" s="832" t="s">
        <v>2423</v>
      </c>
      <c r="AH118" s="832" t="s">
        <v>27250</v>
      </c>
    </row>
    <row r="119" spans="1:34" ht="138" customHeight="1">
      <c r="A119" s="833">
        <v>52</v>
      </c>
      <c r="B119" s="832" t="s">
        <v>2426</v>
      </c>
      <c r="C119" s="832" t="s">
        <v>27248</v>
      </c>
      <c r="D119" s="833" t="s">
        <v>226</v>
      </c>
      <c r="E119" s="833"/>
      <c r="F119" s="833"/>
      <c r="G119" s="833"/>
      <c r="H119" s="832" t="s">
        <v>875</v>
      </c>
      <c r="I119" s="833">
        <v>10</v>
      </c>
      <c r="J119" s="836" t="s">
        <v>2311</v>
      </c>
      <c r="K119" s="833">
        <v>8</v>
      </c>
      <c r="L119" s="833"/>
      <c r="M119" s="833"/>
      <c r="N119" s="833"/>
      <c r="O119" s="833"/>
      <c r="P119" s="833"/>
      <c r="Q119" s="833"/>
      <c r="R119" s="833"/>
      <c r="S119" s="833"/>
      <c r="T119" s="833"/>
      <c r="U119" s="833"/>
      <c r="V119" s="832"/>
      <c r="W119" s="837"/>
      <c r="X119" s="832"/>
      <c r="Y119" s="833"/>
      <c r="Z119" s="833"/>
      <c r="AA119" s="833"/>
      <c r="AB119" s="833"/>
      <c r="AC119" s="833"/>
      <c r="AD119" s="833"/>
      <c r="AE119" s="833"/>
      <c r="AF119" s="832" t="s">
        <v>2427</v>
      </c>
      <c r="AG119" s="832" t="s">
        <v>2426</v>
      </c>
      <c r="AH119" s="832" t="s">
        <v>27251</v>
      </c>
    </row>
    <row r="120" spans="1:34" ht="107.25" customHeight="1">
      <c r="A120" s="833">
        <v>53</v>
      </c>
      <c r="B120" s="832" t="s">
        <v>2428</v>
      </c>
      <c r="C120" s="832" t="s">
        <v>27252</v>
      </c>
      <c r="D120" s="833" t="s">
        <v>480</v>
      </c>
      <c r="E120" s="833"/>
      <c r="F120" s="833"/>
      <c r="G120" s="833"/>
      <c r="H120" s="832" t="s">
        <v>875</v>
      </c>
      <c r="I120" s="833">
        <v>10</v>
      </c>
      <c r="J120" s="836" t="s">
        <v>270</v>
      </c>
      <c r="K120" s="833">
        <v>0.75</v>
      </c>
      <c r="L120" s="833"/>
      <c r="M120" s="833"/>
      <c r="N120" s="833"/>
      <c r="O120" s="833"/>
      <c r="P120" s="833"/>
      <c r="Q120" s="833"/>
      <c r="R120" s="833"/>
      <c r="S120" s="833"/>
      <c r="T120" s="833"/>
      <c r="U120" s="833"/>
      <c r="V120" s="832" t="s">
        <v>2429</v>
      </c>
      <c r="W120" s="837">
        <v>1026700644926</v>
      </c>
      <c r="X120" s="832" t="s">
        <v>2428</v>
      </c>
      <c r="Y120" s="833"/>
      <c r="Z120" s="833"/>
      <c r="AA120" s="833"/>
      <c r="AB120" s="833"/>
      <c r="AC120" s="833"/>
      <c r="AD120" s="833"/>
      <c r="AE120" s="833"/>
      <c r="AF120" s="832" t="s">
        <v>2415</v>
      </c>
      <c r="AG120" s="832" t="s">
        <v>2428</v>
      </c>
      <c r="AH120" s="832" t="s">
        <v>27259</v>
      </c>
    </row>
    <row r="121" spans="1:34" ht="107.25" customHeight="1">
      <c r="A121" s="833">
        <v>54</v>
      </c>
      <c r="B121" s="832" t="s">
        <v>2430</v>
      </c>
      <c r="C121" s="832" t="s">
        <v>27253</v>
      </c>
      <c r="D121" s="833" t="s">
        <v>2397</v>
      </c>
      <c r="E121" s="833"/>
      <c r="F121" s="833"/>
      <c r="G121" s="833"/>
      <c r="H121" s="832" t="s">
        <v>875</v>
      </c>
      <c r="I121" s="833">
        <v>10</v>
      </c>
      <c r="J121" s="836" t="s">
        <v>2300</v>
      </c>
      <c r="K121" s="833">
        <v>0.75</v>
      </c>
      <c r="L121" s="833"/>
      <c r="M121" s="833"/>
      <c r="N121" s="833"/>
      <c r="O121" s="833"/>
      <c r="P121" s="833"/>
      <c r="Q121" s="833"/>
      <c r="R121" s="833"/>
      <c r="S121" s="833"/>
      <c r="T121" s="833"/>
      <c r="U121" s="833"/>
      <c r="V121" s="832" t="s">
        <v>2431</v>
      </c>
      <c r="W121" s="837">
        <v>1026700665826</v>
      </c>
      <c r="X121" s="832" t="s">
        <v>2430</v>
      </c>
      <c r="Y121" s="833"/>
      <c r="Z121" s="833"/>
      <c r="AA121" s="833"/>
      <c r="AB121" s="833"/>
      <c r="AC121" s="833"/>
      <c r="AD121" s="833"/>
      <c r="AE121" s="833"/>
      <c r="AF121" s="832" t="s">
        <v>2432</v>
      </c>
      <c r="AG121" s="832" t="s">
        <v>2430</v>
      </c>
      <c r="AH121" s="832" t="s">
        <v>27260</v>
      </c>
    </row>
    <row r="122" spans="1:34" ht="107.25" customHeight="1">
      <c r="A122" s="833">
        <v>55</v>
      </c>
      <c r="B122" s="832" t="s">
        <v>2433</v>
      </c>
      <c r="C122" s="832" t="s">
        <v>27254</v>
      </c>
      <c r="D122" s="833" t="s">
        <v>2397</v>
      </c>
      <c r="E122" s="833"/>
      <c r="F122" s="833"/>
      <c r="G122" s="833"/>
      <c r="H122" s="832" t="s">
        <v>875</v>
      </c>
      <c r="I122" s="833">
        <v>10</v>
      </c>
      <c r="J122" s="836" t="s">
        <v>2300</v>
      </c>
      <c r="K122" s="833">
        <v>0.75</v>
      </c>
      <c r="L122" s="833"/>
      <c r="M122" s="833"/>
      <c r="N122" s="833"/>
      <c r="O122" s="833"/>
      <c r="P122" s="833"/>
      <c r="Q122" s="833"/>
      <c r="R122" s="833"/>
      <c r="S122" s="833"/>
      <c r="T122" s="833"/>
      <c r="U122" s="833"/>
      <c r="V122" s="832" t="s">
        <v>2431</v>
      </c>
      <c r="W122" s="837">
        <v>1026700665826</v>
      </c>
      <c r="X122" s="832" t="s">
        <v>2433</v>
      </c>
      <c r="Y122" s="833"/>
      <c r="Z122" s="833"/>
      <c r="AA122" s="833"/>
      <c r="AB122" s="833"/>
      <c r="AC122" s="833"/>
      <c r="AD122" s="833"/>
      <c r="AE122" s="833"/>
      <c r="AF122" s="832" t="s">
        <v>2432</v>
      </c>
      <c r="AG122" s="832" t="s">
        <v>2433</v>
      </c>
      <c r="AH122" s="832" t="s">
        <v>27254</v>
      </c>
    </row>
    <row r="123" spans="1:34" ht="107.25" customHeight="1">
      <c r="A123" s="833">
        <v>56</v>
      </c>
      <c r="B123" s="832" t="s">
        <v>2434</v>
      </c>
      <c r="C123" s="832" t="s">
        <v>27255</v>
      </c>
      <c r="D123" s="833" t="s">
        <v>480</v>
      </c>
      <c r="E123" s="833"/>
      <c r="F123" s="833"/>
      <c r="G123" s="833"/>
      <c r="H123" s="832" t="s">
        <v>875</v>
      </c>
      <c r="I123" s="833">
        <v>10</v>
      </c>
      <c r="J123" s="836" t="s">
        <v>2300</v>
      </c>
      <c r="K123" s="833">
        <v>0.75</v>
      </c>
      <c r="L123" s="833"/>
      <c r="M123" s="833"/>
      <c r="N123" s="833"/>
      <c r="O123" s="833"/>
      <c r="P123" s="833"/>
      <c r="Q123" s="833"/>
      <c r="R123" s="833"/>
      <c r="S123" s="833"/>
      <c r="T123" s="833"/>
      <c r="U123" s="833"/>
      <c r="V123" s="832" t="s">
        <v>2435</v>
      </c>
      <c r="W123" s="837">
        <v>1026700647368</v>
      </c>
      <c r="X123" s="832" t="s">
        <v>2434</v>
      </c>
      <c r="Y123" s="833"/>
      <c r="Z123" s="833"/>
      <c r="AA123" s="833"/>
      <c r="AB123" s="833"/>
      <c r="AC123" s="833"/>
      <c r="AD123" s="833"/>
      <c r="AE123" s="833"/>
      <c r="AF123" s="832" t="s">
        <v>2415</v>
      </c>
      <c r="AG123" s="832" t="s">
        <v>2434</v>
      </c>
      <c r="AH123" s="832" t="s">
        <v>27261</v>
      </c>
    </row>
    <row r="124" spans="1:34" ht="107.25" customHeight="1">
      <c r="A124" s="833">
        <v>57</v>
      </c>
      <c r="B124" s="832" t="s">
        <v>2436</v>
      </c>
      <c r="C124" s="832" t="s">
        <v>27256</v>
      </c>
      <c r="D124" s="833" t="s">
        <v>480</v>
      </c>
      <c r="E124" s="833"/>
      <c r="F124" s="833"/>
      <c r="G124" s="833"/>
      <c r="H124" s="832" t="s">
        <v>875</v>
      </c>
      <c r="I124" s="833">
        <v>10</v>
      </c>
      <c r="J124" s="836" t="s">
        <v>2300</v>
      </c>
      <c r="K124" s="833">
        <v>0.75</v>
      </c>
      <c r="L124" s="833"/>
      <c r="M124" s="833"/>
      <c r="N124" s="833"/>
      <c r="O124" s="833"/>
      <c r="P124" s="833"/>
      <c r="Q124" s="833"/>
      <c r="R124" s="833"/>
      <c r="S124" s="833"/>
      <c r="T124" s="833"/>
      <c r="U124" s="833"/>
      <c r="V124" s="832" t="s">
        <v>2437</v>
      </c>
      <c r="W124" s="837">
        <v>1116025001850</v>
      </c>
      <c r="X124" s="832" t="s">
        <v>2436</v>
      </c>
      <c r="Y124" s="833"/>
      <c r="Z124" s="833"/>
      <c r="AA124" s="833"/>
      <c r="AB124" s="833"/>
      <c r="AC124" s="833"/>
      <c r="AD124" s="833"/>
      <c r="AE124" s="833"/>
      <c r="AF124" s="832" t="s">
        <v>1999</v>
      </c>
      <c r="AG124" s="832" t="s">
        <v>2436</v>
      </c>
      <c r="AH124" s="832" t="s">
        <v>27256</v>
      </c>
    </row>
    <row r="125" spans="1:34" ht="107.25" customHeight="1">
      <c r="A125" s="833">
        <v>58</v>
      </c>
      <c r="B125" s="832" t="s">
        <v>2438</v>
      </c>
      <c r="C125" s="832" t="s">
        <v>27257</v>
      </c>
      <c r="D125" s="833" t="s">
        <v>480</v>
      </c>
      <c r="E125" s="833"/>
      <c r="F125" s="833"/>
      <c r="G125" s="833"/>
      <c r="H125" s="832" t="s">
        <v>875</v>
      </c>
      <c r="I125" s="833">
        <v>10</v>
      </c>
      <c r="J125" s="836" t="s">
        <v>2311</v>
      </c>
      <c r="K125" s="833">
        <v>0.75</v>
      </c>
      <c r="L125" s="833"/>
      <c r="M125" s="833"/>
      <c r="N125" s="833"/>
      <c r="O125" s="833"/>
      <c r="P125" s="833"/>
      <c r="Q125" s="833"/>
      <c r="R125" s="833"/>
      <c r="S125" s="833"/>
      <c r="T125" s="833"/>
      <c r="U125" s="833"/>
      <c r="V125" s="832" t="s">
        <v>2439</v>
      </c>
      <c r="W125" s="837">
        <v>1022301598549</v>
      </c>
      <c r="X125" s="832" t="s">
        <v>2440</v>
      </c>
      <c r="Y125" s="833"/>
      <c r="Z125" s="833"/>
      <c r="AA125" s="833"/>
      <c r="AB125" s="833"/>
      <c r="AC125" s="833"/>
      <c r="AD125" s="833"/>
      <c r="AE125" s="833"/>
      <c r="AF125" s="832" t="s">
        <v>1999</v>
      </c>
      <c r="AG125" s="832" t="s">
        <v>2440</v>
      </c>
      <c r="AH125" s="832" t="s">
        <v>27262</v>
      </c>
    </row>
    <row r="126" spans="1:34" ht="107.25" customHeight="1">
      <c r="A126" s="833">
        <v>59</v>
      </c>
      <c r="B126" s="832" t="s">
        <v>2441</v>
      </c>
      <c r="C126" s="832" t="s">
        <v>27258</v>
      </c>
      <c r="D126" s="833" t="s">
        <v>480</v>
      </c>
      <c r="E126" s="833"/>
      <c r="F126" s="833"/>
      <c r="G126" s="833"/>
      <c r="H126" s="832" t="s">
        <v>875</v>
      </c>
      <c r="I126" s="833">
        <v>10</v>
      </c>
      <c r="J126" s="836" t="s">
        <v>2300</v>
      </c>
      <c r="K126" s="833">
        <v>0.75</v>
      </c>
      <c r="L126" s="833"/>
      <c r="M126" s="833"/>
      <c r="N126" s="833"/>
      <c r="O126" s="833"/>
      <c r="P126" s="833"/>
      <c r="Q126" s="833"/>
      <c r="R126" s="833"/>
      <c r="S126" s="833"/>
      <c r="T126" s="833"/>
      <c r="U126" s="833"/>
      <c r="V126" s="832"/>
      <c r="W126" s="837"/>
      <c r="X126" s="832"/>
      <c r="Y126" s="832" t="s">
        <v>2442</v>
      </c>
      <c r="Z126" s="837">
        <v>303671304200101</v>
      </c>
      <c r="AA126" s="832" t="s">
        <v>2443</v>
      </c>
      <c r="AB126" s="833"/>
      <c r="AC126" s="833"/>
      <c r="AD126" s="833"/>
      <c r="AE126" s="833"/>
      <c r="AF126" s="832" t="s">
        <v>1999</v>
      </c>
      <c r="AG126" s="832" t="s">
        <v>2441</v>
      </c>
      <c r="AH126" s="832" t="s">
        <v>27258</v>
      </c>
    </row>
    <row r="127" spans="1:34" ht="107.25" customHeight="1">
      <c r="A127" s="833">
        <v>60</v>
      </c>
      <c r="B127" s="832" t="s">
        <v>2444</v>
      </c>
      <c r="C127" s="832" t="s">
        <v>27263</v>
      </c>
      <c r="D127" s="833" t="s">
        <v>480</v>
      </c>
      <c r="E127" s="833"/>
      <c r="F127" s="833"/>
      <c r="G127" s="833"/>
      <c r="H127" s="832" t="s">
        <v>875</v>
      </c>
      <c r="I127" s="833">
        <v>10</v>
      </c>
      <c r="J127" s="836" t="s">
        <v>2311</v>
      </c>
      <c r="K127" s="833">
        <v>0.75</v>
      </c>
      <c r="L127" s="833"/>
      <c r="M127" s="833"/>
      <c r="N127" s="833"/>
      <c r="O127" s="833"/>
      <c r="P127" s="833"/>
      <c r="Q127" s="833"/>
      <c r="R127" s="833"/>
      <c r="S127" s="833"/>
      <c r="T127" s="833"/>
      <c r="U127" s="833"/>
      <c r="V127" s="832" t="s">
        <v>2445</v>
      </c>
      <c r="W127" s="837">
        <v>1116732006731</v>
      </c>
      <c r="X127" s="832" t="s">
        <v>2444</v>
      </c>
      <c r="Y127" s="833"/>
      <c r="Z127" s="833"/>
      <c r="AA127" s="833"/>
      <c r="AB127" s="833"/>
      <c r="AC127" s="833"/>
      <c r="AD127" s="833"/>
      <c r="AE127" s="833"/>
      <c r="AF127" s="832" t="s">
        <v>1999</v>
      </c>
      <c r="AG127" s="832" t="s">
        <v>2444</v>
      </c>
      <c r="AH127" s="832" t="s">
        <v>27263</v>
      </c>
    </row>
    <row r="128" spans="1:34" ht="109.5" customHeight="1">
      <c r="A128" s="833">
        <v>61</v>
      </c>
      <c r="B128" s="832" t="s">
        <v>2446</v>
      </c>
      <c r="C128" s="832" t="s">
        <v>27264</v>
      </c>
      <c r="D128" s="833" t="s">
        <v>480</v>
      </c>
      <c r="E128" s="833"/>
      <c r="F128" s="833"/>
      <c r="G128" s="833"/>
      <c r="H128" s="832" t="s">
        <v>875</v>
      </c>
      <c r="I128" s="833">
        <v>10</v>
      </c>
      <c r="J128" s="836" t="s">
        <v>2318</v>
      </c>
      <c r="K128" s="833">
        <v>0.75</v>
      </c>
      <c r="L128" s="833"/>
      <c r="M128" s="833"/>
      <c r="N128" s="833"/>
      <c r="O128" s="833"/>
      <c r="P128" s="833"/>
      <c r="Q128" s="833"/>
      <c r="R128" s="833"/>
      <c r="S128" s="833"/>
      <c r="T128" s="833"/>
      <c r="U128" s="833"/>
      <c r="V128" s="833" t="s">
        <v>2429</v>
      </c>
      <c r="W128" s="837">
        <v>1026700644926</v>
      </c>
      <c r="X128" s="832" t="s">
        <v>2446</v>
      </c>
      <c r="Y128" s="833"/>
      <c r="Z128" s="833"/>
      <c r="AA128" s="833"/>
      <c r="AB128" s="833"/>
      <c r="AC128" s="833"/>
      <c r="AD128" s="833"/>
      <c r="AE128" s="833"/>
      <c r="AF128" s="832" t="s">
        <v>2415</v>
      </c>
      <c r="AG128" s="832" t="s">
        <v>2446</v>
      </c>
      <c r="AH128" s="832" t="s">
        <v>27264</v>
      </c>
    </row>
    <row r="129" spans="1:34" ht="109.5" customHeight="1">
      <c r="A129" s="833">
        <v>62</v>
      </c>
      <c r="B129" s="832" t="s">
        <v>2447</v>
      </c>
      <c r="C129" s="832" t="s">
        <v>27265</v>
      </c>
      <c r="D129" s="833" t="s">
        <v>2397</v>
      </c>
      <c r="E129" s="833"/>
      <c r="F129" s="833"/>
      <c r="G129" s="833"/>
      <c r="H129" s="832" t="s">
        <v>875</v>
      </c>
      <c r="I129" s="833">
        <v>10</v>
      </c>
      <c r="J129" s="836" t="s">
        <v>2311</v>
      </c>
      <c r="K129" s="833">
        <v>0.75</v>
      </c>
      <c r="L129" s="833"/>
      <c r="M129" s="833"/>
      <c r="N129" s="833"/>
      <c r="O129" s="833"/>
      <c r="P129" s="833"/>
      <c r="Q129" s="833"/>
      <c r="R129" s="833"/>
      <c r="S129" s="833"/>
      <c r="T129" s="833"/>
      <c r="U129" s="833"/>
      <c r="V129" s="832" t="s">
        <v>2448</v>
      </c>
      <c r="W129" s="837">
        <v>1106725000535</v>
      </c>
      <c r="X129" s="832" t="s">
        <v>2447</v>
      </c>
      <c r="Y129" s="833"/>
      <c r="Z129" s="833"/>
      <c r="AA129" s="833"/>
      <c r="AB129" s="833"/>
      <c r="AC129" s="833"/>
      <c r="AD129" s="833"/>
      <c r="AE129" s="833"/>
      <c r="AF129" s="832" t="s">
        <v>2449</v>
      </c>
      <c r="AG129" s="832" t="s">
        <v>2447</v>
      </c>
      <c r="AH129" s="832" t="s">
        <v>27265</v>
      </c>
    </row>
    <row r="130" spans="1:34" ht="109.5" customHeight="1">
      <c r="A130" s="833">
        <v>63</v>
      </c>
      <c r="B130" s="832" t="s">
        <v>2450</v>
      </c>
      <c r="C130" s="832" t="s">
        <v>27266</v>
      </c>
      <c r="D130" s="833" t="s">
        <v>480</v>
      </c>
      <c r="E130" s="833"/>
      <c r="F130" s="833"/>
      <c r="G130" s="833"/>
      <c r="H130" s="832" t="s">
        <v>875</v>
      </c>
      <c r="I130" s="833">
        <v>10</v>
      </c>
      <c r="J130" s="836" t="s">
        <v>2300</v>
      </c>
      <c r="K130" s="833">
        <v>0.75</v>
      </c>
      <c r="L130" s="833"/>
      <c r="M130" s="833"/>
      <c r="N130" s="833"/>
      <c r="O130" s="833"/>
      <c r="P130" s="833"/>
      <c r="Q130" s="833"/>
      <c r="R130" s="833"/>
      <c r="S130" s="833"/>
      <c r="T130" s="833"/>
      <c r="U130" s="833"/>
      <c r="V130" s="833"/>
      <c r="W130" s="837"/>
      <c r="X130" s="832"/>
      <c r="Y130" s="833"/>
      <c r="Z130" s="833"/>
      <c r="AA130" s="833"/>
      <c r="AB130" s="833"/>
      <c r="AC130" s="833"/>
      <c r="AD130" s="833"/>
      <c r="AE130" s="833"/>
      <c r="AF130" s="832" t="s">
        <v>2451</v>
      </c>
      <c r="AG130" s="832" t="s">
        <v>2450</v>
      </c>
      <c r="AH130" s="832" t="s">
        <v>27266</v>
      </c>
    </row>
    <row r="131" spans="1:34" ht="102.75" customHeight="1">
      <c r="A131" s="833">
        <v>64</v>
      </c>
      <c r="B131" s="832" t="s">
        <v>2452</v>
      </c>
      <c r="C131" s="832" t="s">
        <v>27267</v>
      </c>
      <c r="D131" s="833" t="s">
        <v>480</v>
      </c>
      <c r="E131" s="833"/>
      <c r="F131" s="833"/>
      <c r="G131" s="833"/>
      <c r="H131" s="832" t="s">
        <v>875</v>
      </c>
      <c r="I131" s="833">
        <v>10</v>
      </c>
      <c r="J131" s="836" t="s">
        <v>2311</v>
      </c>
      <c r="K131" s="833">
        <v>0.75</v>
      </c>
      <c r="L131" s="833"/>
      <c r="M131" s="833"/>
      <c r="N131" s="833"/>
      <c r="O131" s="833"/>
      <c r="P131" s="833"/>
      <c r="Q131" s="833"/>
      <c r="R131" s="833"/>
      <c r="S131" s="833"/>
      <c r="T131" s="833"/>
      <c r="U131" s="833"/>
      <c r="V131" s="833" t="s">
        <v>2453</v>
      </c>
      <c r="W131" s="837">
        <v>1035007202460</v>
      </c>
      <c r="X131" s="832" t="s">
        <v>2452</v>
      </c>
      <c r="Y131" s="833"/>
      <c r="Z131" s="833"/>
      <c r="AA131" s="833"/>
      <c r="AB131" s="833"/>
      <c r="AC131" s="833"/>
      <c r="AD131" s="833"/>
      <c r="AE131" s="833"/>
      <c r="AF131" s="832" t="s">
        <v>1999</v>
      </c>
      <c r="AG131" s="832" t="s">
        <v>2452</v>
      </c>
      <c r="AH131" s="832" t="s">
        <v>27269</v>
      </c>
    </row>
    <row r="132" spans="1:34" ht="102.75" customHeight="1">
      <c r="A132" s="853">
        <v>65</v>
      </c>
      <c r="B132" s="832" t="s">
        <v>2454</v>
      </c>
      <c r="C132" s="832" t="s">
        <v>27268</v>
      </c>
      <c r="D132" s="1332" t="s">
        <v>480</v>
      </c>
      <c r="E132" s="1332"/>
      <c r="F132" s="1332"/>
      <c r="G132" s="832"/>
      <c r="H132" s="832" t="s">
        <v>875</v>
      </c>
      <c r="I132" s="832">
        <v>10</v>
      </c>
      <c r="J132" s="835" t="s">
        <v>2311</v>
      </c>
      <c r="K132" s="832">
        <v>8</v>
      </c>
      <c r="L132" s="832"/>
      <c r="M132" s="832"/>
      <c r="N132" s="832"/>
      <c r="O132" s="832"/>
      <c r="P132" s="832"/>
      <c r="Q132" s="832"/>
      <c r="R132" s="832"/>
      <c r="S132" s="832"/>
      <c r="T132" s="832"/>
      <c r="U132" s="832"/>
      <c r="V132" s="832" t="s">
        <v>2455</v>
      </c>
      <c r="W132" s="838">
        <v>1026700648193</v>
      </c>
      <c r="X132" s="832" t="s">
        <v>2456</v>
      </c>
      <c r="Y132" s="832"/>
      <c r="Z132" s="832"/>
      <c r="AA132" s="832"/>
      <c r="AB132" s="832"/>
      <c r="AC132" s="832"/>
      <c r="AD132" s="832"/>
      <c r="AE132" s="832"/>
      <c r="AF132" s="832" t="s">
        <v>2457</v>
      </c>
      <c r="AG132" s="832" t="s">
        <v>2454</v>
      </c>
      <c r="AH132" s="832" t="s">
        <v>27270</v>
      </c>
    </row>
    <row r="133" spans="1:34" ht="180" customHeight="1">
      <c r="A133" s="833">
        <v>66</v>
      </c>
      <c r="B133" s="832" t="s">
        <v>2458</v>
      </c>
      <c r="C133" s="832" t="s">
        <v>27271</v>
      </c>
      <c r="D133" s="1332" t="s">
        <v>480</v>
      </c>
      <c r="E133" s="1332"/>
      <c r="F133" s="1332"/>
      <c r="G133" s="832"/>
      <c r="H133" s="832" t="s">
        <v>875</v>
      </c>
      <c r="I133" s="832">
        <v>10</v>
      </c>
      <c r="J133" s="833">
        <v>2</v>
      </c>
      <c r="K133" s="833">
        <v>0.75</v>
      </c>
      <c r="L133" s="833"/>
      <c r="M133" s="833"/>
      <c r="N133" s="833"/>
      <c r="O133" s="833"/>
      <c r="P133" s="833"/>
      <c r="Q133" s="833"/>
      <c r="R133" s="833"/>
      <c r="S133" s="833"/>
      <c r="T133" s="833"/>
      <c r="U133" s="833"/>
      <c r="V133" s="832" t="s">
        <v>2459</v>
      </c>
      <c r="W133" s="833"/>
      <c r="X133" s="832" t="s">
        <v>2458</v>
      </c>
      <c r="Y133" s="833"/>
      <c r="Z133" s="833"/>
      <c r="AA133" s="833"/>
      <c r="AB133" s="833"/>
      <c r="AC133" s="833"/>
      <c r="AD133" s="833"/>
      <c r="AE133" s="833"/>
      <c r="AF133" s="832" t="s">
        <v>2459</v>
      </c>
      <c r="AG133" s="832" t="s">
        <v>2458</v>
      </c>
      <c r="AH133" s="832" t="s">
        <v>27274</v>
      </c>
    </row>
    <row r="134" spans="1:34" ht="175.15" customHeight="1">
      <c r="A134" s="845">
        <v>67</v>
      </c>
      <c r="B134" s="839" t="s">
        <v>2460</v>
      </c>
      <c r="C134" s="839" t="s">
        <v>27272</v>
      </c>
      <c r="D134" s="1340" t="s">
        <v>226</v>
      </c>
      <c r="E134" s="1340"/>
      <c r="F134" s="1340"/>
      <c r="G134" s="839"/>
      <c r="H134" s="839" t="s">
        <v>875</v>
      </c>
      <c r="I134" s="839">
        <v>10</v>
      </c>
      <c r="J134" s="840" t="s">
        <v>2461</v>
      </c>
      <c r="K134" s="839" t="s">
        <v>949</v>
      </c>
      <c r="L134" s="839" t="s">
        <v>2301</v>
      </c>
      <c r="M134" s="839"/>
      <c r="N134" s="839"/>
      <c r="O134" s="839"/>
      <c r="P134" s="839"/>
      <c r="Q134" s="839"/>
      <c r="R134" s="839"/>
      <c r="S134" s="839"/>
      <c r="T134" s="839"/>
      <c r="U134" s="839" t="s">
        <v>2302</v>
      </c>
      <c r="V134" s="839" t="s">
        <v>2462</v>
      </c>
      <c r="W134" s="841">
        <v>1056745997879</v>
      </c>
      <c r="X134" s="839" t="s">
        <v>2463</v>
      </c>
      <c r="Y134" s="839"/>
      <c r="Z134" s="839"/>
      <c r="AA134" s="839"/>
      <c r="AB134" s="839"/>
      <c r="AC134" s="839"/>
      <c r="AD134" s="839"/>
      <c r="AE134" s="839"/>
      <c r="AF134" s="839" t="s">
        <v>2464</v>
      </c>
      <c r="AG134" s="839" t="s">
        <v>2465</v>
      </c>
      <c r="AH134" s="839" t="s">
        <v>27275</v>
      </c>
    </row>
    <row r="135" spans="1:34">
      <c r="A135" s="1324">
        <v>68</v>
      </c>
      <c r="B135" s="1332" t="s">
        <v>2466</v>
      </c>
      <c r="C135" s="1332" t="s">
        <v>27273</v>
      </c>
      <c r="D135" s="1332" t="s">
        <v>226</v>
      </c>
      <c r="E135" s="1332"/>
      <c r="F135" s="1332"/>
      <c r="G135" s="1332"/>
      <c r="H135" s="1332" t="s">
        <v>875</v>
      </c>
      <c r="I135" s="1332">
        <v>10</v>
      </c>
      <c r="J135" s="1336" t="s">
        <v>2461</v>
      </c>
      <c r="K135" s="1332" t="s">
        <v>949</v>
      </c>
      <c r="L135" s="1333"/>
      <c r="M135" s="833"/>
      <c r="N135" s="833"/>
      <c r="O135" s="833"/>
      <c r="P135" s="833"/>
      <c r="Q135" s="833"/>
      <c r="R135" s="833"/>
      <c r="S135" s="833"/>
      <c r="T135" s="833"/>
      <c r="U135" s="833"/>
      <c r="V135" s="1332" t="s">
        <v>2467</v>
      </c>
      <c r="W135" s="1338">
        <v>1056745997879</v>
      </c>
      <c r="X135" s="1332" t="s">
        <v>2463</v>
      </c>
      <c r="Y135" s="1333"/>
      <c r="Z135" s="1333"/>
      <c r="AA135" s="1333"/>
      <c r="AB135" s="1332"/>
      <c r="AC135" s="1334"/>
      <c r="AD135" s="1332"/>
      <c r="AE135" s="1339"/>
      <c r="AF135" s="1332" t="s">
        <v>2464</v>
      </c>
      <c r="AG135" s="1332" t="s">
        <v>2468</v>
      </c>
      <c r="AH135" s="1332" t="s">
        <v>27275</v>
      </c>
    </row>
    <row r="136" spans="1:34">
      <c r="A136" s="1324"/>
      <c r="B136" s="1333"/>
      <c r="C136" s="1333"/>
      <c r="D136" s="1333"/>
      <c r="E136" s="1333"/>
      <c r="F136" s="1333"/>
      <c r="G136" s="1333"/>
      <c r="H136" s="1333"/>
      <c r="I136" s="1333"/>
      <c r="J136" s="1337"/>
      <c r="K136" s="1333"/>
      <c r="L136" s="1333"/>
      <c r="M136" s="833"/>
      <c r="N136" s="833"/>
      <c r="O136" s="833"/>
      <c r="P136" s="833"/>
      <c r="Q136" s="833"/>
      <c r="R136" s="833"/>
      <c r="S136" s="833"/>
      <c r="T136" s="833"/>
      <c r="U136" s="833"/>
      <c r="V136" s="1332"/>
      <c r="W136" s="1338"/>
      <c r="X136" s="1332"/>
      <c r="Y136" s="1333"/>
      <c r="Z136" s="1333"/>
      <c r="AA136" s="1333"/>
      <c r="AB136" s="1332"/>
      <c r="AC136" s="1335"/>
      <c r="AD136" s="1332"/>
      <c r="AE136" s="1335"/>
      <c r="AF136" s="1335"/>
      <c r="AG136" s="1332"/>
      <c r="AH136" s="1332"/>
    </row>
    <row r="137" spans="1:34" ht="135.6" customHeight="1">
      <c r="A137" s="1324"/>
      <c r="B137" s="1333"/>
      <c r="C137" s="1333"/>
      <c r="D137" s="1333"/>
      <c r="E137" s="1333"/>
      <c r="F137" s="1333"/>
      <c r="G137" s="1333"/>
      <c r="H137" s="1333"/>
      <c r="I137" s="1333"/>
      <c r="J137" s="1337"/>
      <c r="K137" s="1333"/>
      <c r="L137" s="1333"/>
      <c r="M137" s="833"/>
      <c r="N137" s="833"/>
      <c r="O137" s="833"/>
      <c r="P137" s="833"/>
      <c r="Q137" s="833"/>
      <c r="R137" s="833"/>
      <c r="S137" s="833"/>
      <c r="T137" s="833"/>
      <c r="U137" s="833"/>
      <c r="V137" s="1332"/>
      <c r="W137" s="1338"/>
      <c r="X137" s="1332"/>
      <c r="Y137" s="1333"/>
      <c r="Z137" s="1333"/>
      <c r="AA137" s="1333"/>
      <c r="AB137" s="1332"/>
      <c r="AC137" s="1335"/>
      <c r="AD137" s="1332"/>
      <c r="AE137" s="1335"/>
      <c r="AF137" s="1335"/>
      <c r="AG137" s="1332"/>
      <c r="AH137" s="1332"/>
    </row>
    <row r="138" spans="1:34" ht="370.9" customHeight="1">
      <c r="A138" s="851">
        <v>69</v>
      </c>
      <c r="B138" s="832" t="s">
        <v>2469</v>
      </c>
      <c r="C138" s="832" t="s">
        <v>27276</v>
      </c>
      <c r="D138" s="1332" t="s">
        <v>226</v>
      </c>
      <c r="E138" s="1332"/>
      <c r="F138" s="1332"/>
      <c r="G138" s="832"/>
      <c r="H138" s="832" t="s">
        <v>904</v>
      </c>
      <c r="I138" s="832">
        <v>8</v>
      </c>
      <c r="J138" s="835" t="s">
        <v>2300</v>
      </c>
      <c r="K138" s="832">
        <v>0.75</v>
      </c>
      <c r="L138" s="832" t="s">
        <v>2301</v>
      </c>
      <c r="M138" s="832"/>
      <c r="N138" s="832"/>
      <c r="O138" s="832"/>
      <c r="P138" s="832"/>
      <c r="Q138" s="832"/>
      <c r="R138" s="832"/>
      <c r="S138" s="832"/>
      <c r="T138" s="832"/>
      <c r="U138" s="832" t="s">
        <v>2302</v>
      </c>
      <c r="V138" s="832" t="s">
        <v>2470</v>
      </c>
      <c r="W138" s="836" t="s">
        <v>2471</v>
      </c>
      <c r="X138" s="832" t="s">
        <v>2472</v>
      </c>
      <c r="Y138" s="832"/>
      <c r="Z138" s="832"/>
      <c r="AA138" s="832"/>
      <c r="AB138" s="832"/>
      <c r="AC138" s="833"/>
      <c r="AD138" s="832"/>
      <c r="AE138" s="832"/>
      <c r="AF138" s="832" t="s">
        <v>889</v>
      </c>
      <c r="AG138" s="892" t="s">
        <v>27300</v>
      </c>
      <c r="AH138" s="832" t="s">
        <v>27278</v>
      </c>
    </row>
    <row r="139" spans="1:34" ht="330">
      <c r="A139" s="851">
        <v>70</v>
      </c>
      <c r="B139" s="832" t="s">
        <v>2473</v>
      </c>
      <c r="C139" s="832" t="s">
        <v>27277</v>
      </c>
      <c r="D139" s="1332" t="s">
        <v>226</v>
      </c>
      <c r="E139" s="1332"/>
      <c r="F139" s="1332"/>
      <c r="G139" s="832"/>
      <c r="H139" s="832" t="s">
        <v>904</v>
      </c>
      <c r="I139" s="832">
        <v>4</v>
      </c>
      <c r="J139" s="835" t="s">
        <v>2311</v>
      </c>
      <c r="K139" s="832">
        <v>0.75</v>
      </c>
      <c r="L139" s="832" t="s">
        <v>2301</v>
      </c>
      <c r="M139" s="832"/>
      <c r="N139" s="832"/>
      <c r="O139" s="832"/>
      <c r="P139" s="832"/>
      <c r="Q139" s="832"/>
      <c r="R139" s="832"/>
      <c r="S139" s="832"/>
      <c r="T139" s="832"/>
      <c r="U139" s="832" t="s">
        <v>2302</v>
      </c>
      <c r="V139" s="832" t="s">
        <v>2470</v>
      </c>
      <c r="W139" s="836" t="s">
        <v>2471</v>
      </c>
      <c r="X139" s="832" t="s">
        <v>2472</v>
      </c>
      <c r="Y139" s="832"/>
      <c r="Z139" s="832"/>
      <c r="AA139" s="832"/>
      <c r="AB139" s="832"/>
      <c r="AC139" s="834"/>
      <c r="AD139" s="832"/>
      <c r="AE139" s="832"/>
      <c r="AF139" s="832" t="s">
        <v>889</v>
      </c>
      <c r="AG139" s="832" t="s">
        <v>27301</v>
      </c>
      <c r="AH139" s="832" t="s">
        <v>27279</v>
      </c>
    </row>
    <row r="140" spans="1:34" ht="330">
      <c r="A140" s="851">
        <v>71</v>
      </c>
      <c r="B140" s="832" t="s">
        <v>2474</v>
      </c>
      <c r="C140" s="832" t="s">
        <v>27280</v>
      </c>
      <c r="D140" s="1332" t="s">
        <v>226</v>
      </c>
      <c r="E140" s="1332"/>
      <c r="F140" s="1332"/>
      <c r="G140" s="832"/>
      <c r="H140" s="832" t="s">
        <v>904</v>
      </c>
      <c r="I140" s="832">
        <v>4</v>
      </c>
      <c r="J140" s="835" t="s">
        <v>2311</v>
      </c>
      <c r="K140" s="832">
        <v>0.75</v>
      </c>
      <c r="L140" s="832" t="s">
        <v>2301</v>
      </c>
      <c r="M140" s="832"/>
      <c r="N140" s="832"/>
      <c r="O140" s="832"/>
      <c r="P140" s="832"/>
      <c r="Q140" s="832"/>
      <c r="R140" s="832"/>
      <c r="S140" s="832"/>
      <c r="T140" s="832"/>
      <c r="U140" s="832" t="s">
        <v>2302</v>
      </c>
      <c r="V140" s="832" t="s">
        <v>2470</v>
      </c>
      <c r="W140" s="836" t="s">
        <v>2471</v>
      </c>
      <c r="X140" s="832" t="s">
        <v>2472</v>
      </c>
      <c r="Y140" s="832"/>
      <c r="Z140" s="832"/>
      <c r="AA140" s="832"/>
      <c r="AB140" s="832"/>
      <c r="AC140" s="834"/>
      <c r="AD140" s="832"/>
      <c r="AE140" s="832"/>
      <c r="AF140" s="832" t="s">
        <v>889</v>
      </c>
      <c r="AG140" s="832" t="s">
        <v>27302</v>
      </c>
      <c r="AH140" s="832" t="s">
        <v>27282</v>
      </c>
    </row>
    <row r="141" spans="1:34" ht="330">
      <c r="A141" s="851">
        <v>72</v>
      </c>
      <c r="B141" s="832" t="s">
        <v>2475</v>
      </c>
      <c r="C141" s="832" t="s">
        <v>27281</v>
      </c>
      <c r="D141" s="1332" t="s">
        <v>226</v>
      </c>
      <c r="E141" s="1332"/>
      <c r="F141" s="1332"/>
      <c r="G141" s="833"/>
      <c r="H141" s="832" t="s">
        <v>904</v>
      </c>
      <c r="I141" s="832">
        <v>4</v>
      </c>
      <c r="J141" s="835" t="s">
        <v>2311</v>
      </c>
      <c r="K141" s="832">
        <v>0.75</v>
      </c>
      <c r="L141" s="832" t="s">
        <v>2301</v>
      </c>
      <c r="M141" s="832"/>
      <c r="N141" s="832"/>
      <c r="O141" s="832"/>
      <c r="P141" s="832"/>
      <c r="Q141" s="832"/>
      <c r="R141" s="832"/>
      <c r="S141" s="832"/>
      <c r="T141" s="832"/>
      <c r="U141" s="832" t="s">
        <v>2302</v>
      </c>
      <c r="V141" s="832" t="s">
        <v>2470</v>
      </c>
      <c r="W141" s="836" t="s">
        <v>2471</v>
      </c>
      <c r="X141" s="832" t="s">
        <v>2472</v>
      </c>
      <c r="Y141" s="832"/>
      <c r="Z141" s="837"/>
      <c r="AA141" s="832"/>
      <c r="AB141" s="833"/>
      <c r="AC141" s="833"/>
      <c r="AD141" s="833"/>
      <c r="AE141" s="833"/>
      <c r="AF141" s="832" t="s">
        <v>889</v>
      </c>
      <c r="AG141" s="832" t="s">
        <v>27303</v>
      </c>
      <c r="AH141" s="832" t="s">
        <v>27283</v>
      </c>
    </row>
    <row r="142" spans="1:34" ht="330">
      <c r="A142" s="833">
        <v>73</v>
      </c>
      <c r="B142" s="832" t="s">
        <v>2476</v>
      </c>
      <c r="C142" s="832" t="s">
        <v>27284</v>
      </c>
      <c r="D142" s="1332" t="s">
        <v>226</v>
      </c>
      <c r="E142" s="1332"/>
      <c r="F142" s="1332"/>
      <c r="G142" s="833"/>
      <c r="H142" s="832" t="s">
        <v>904</v>
      </c>
      <c r="I142" s="832">
        <v>4</v>
      </c>
      <c r="J142" s="835" t="s">
        <v>2311</v>
      </c>
      <c r="K142" s="832">
        <v>0.75</v>
      </c>
      <c r="L142" s="832" t="s">
        <v>2301</v>
      </c>
      <c r="M142" s="832"/>
      <c r="N142" s="832"/>
      <c r="O142" s="832"/>
      <c r="P142" s="832"/>
      <c r="Q142" s="832"/>
      <c r="R142" s="832"/>
      <c r="S142" s="832"/>
      <c r="T142" s="832"/>
      <c r="U142" s="832" t="s">
        <v>2302</v>
      </c>
      <c r="V142" s="832" t="s">
        <v>2477</v>
      </c>
      <c r="W142" s="836" t="s">
        <v>2478</v>
      </c>
      <c r="X142" s="832" t="s">
        <v>2479</v>
      </c>
      <c r="Y142" s="832"/>
      <c r="Z142" s="832"/>
      <c r="AA142" s="832"/>
      <c r="AB142" s="832"/>
      <c r="AC142" s="834"/>
      <c r="AD142" s="832"/>
      <c r="AE142" s="832"/>
      <c r="AF142" s="832" t="s">
        <v>2415</v>
      </c>
      <c r="AG142" s="832" t="s">
        <v>2479</v>
      </c>
      <c r="AH142" s="832" t="s">
        <v>27284</v>
      </c>
    </row>
    <row r="143" spans="1:34" ht="330">
      <c r="A143" s="833">
        <v>74</v>
      </c>
      <c r="B143" s="832" t="s">
        <v>2480</v>
      </c>
      <c r="C143" s="832" t="s">
        <v>27285</v>
      </c>
      <c r="D143" s="1332" t="s">
        <v>226</v>
      </c>
      <c r="E143" s="1332"/>
      <c r="F143" s="1332"/>
      <c r="G143" s="833"/>
      <c r="H143" s="832" t="s">
        <v>904</v>
      </c>
      <c r="I143" s="832">
        <v>4</v>
      </c>
      <c r="J143" s="835" t="s">
        <v>2311</v>
      </c>
      <c r="K143" s="832">
        <v>0.75</v>
      </c>
      <c r="L143" s="832" t="s">
        <v>2301</v>
      </c>
      <c r="M143" s="832"/>
      <c r="N143" s="832"/>
      <c r="O143" s="832"/>
      <c r="P143" s="832"/>
      <c r="Q143" s="832"/>
      <c r="R143" s="832"/>
      <c r="S143" s="832"/>
      <c r="T143" s="832"/>
      <c r="U143" s="832" t="s">
        <v>2302</v>
      </c>
      <c r="V143" s="832" t="s">
        <v>2477</v>
      </c>
      <c r="W143" s="836" t="s">
        <v>2478</v>
      </c>
      <c r="X143" s="832" t="s">
        <v>2480</v>
      </c>
      <c r="Y143" s="833"/>
      <c r="Z143" s="833"/>
      <c r="AA143" s="833"/>
      <c r="AB143" s="833"/>
      <c r="AC143" s="833"/>
      <c r="AD143" s="833"/>
      <c r="AE143" s="833"/>
      <c r="AF143" s="832" t="s">
        <v>2415</v>
      </c>
      <c r="AG143" s="832" t="s">
        <v>2480</v>
      </c>
      <c r="AH143" s="832" t="s">
        <v>27287</v>
      </c>
    </row>
    <row r="144" spans="1:34" ht="190.15" customHeight="1">
      <c r="A144" s="833">
        <v>75</v>
      </c>
      <c r="B144" s="832" t="s">
        <v>2481</v>
      </c>
      <c r="C144" s="832" t="s">
        <v>27286</v>
      </c>
      <c r="D144" s="1332" t="s">
        <v>226</v>
      </c>
      <c r="E144" s="1332"/>
      <c r="F144" s="1332"/>
      <c r="G144" s="833"/>
      <c r="H144" s="832" t="s">
        <v>904</v>
      </c>
      <c r="I144" s="832">
        <v>24</v>
      </c>
      <c r="J144" s="835" t="s">
        <v>2324</v>
      </c>
      <c r="K144" s="832">
        <v>0.75</v>
      </c>
      <c r="L144" s="832"/>
      <c r="M144" s="832"/>
      <c r="N144" s="832"/>
      <c r="O144" s="832"/>
      <c r="P144" s="832"/>
      <c r="Q144" s="832"/>
      <c r="R144" s="832"/>
      <c r="S144" s="832"/>
      <c r="T144" s="832"/>
      <c r="U144" s="832"/>
      <c r="V144" s="832" t="s">
        <v>2477</v>
      </c>
      <c r="W144" s="836" t="s">
        <v>2478</v>
      </c>
      <c r="X144" s="832" t="s">
        <v>2480</v>
      </c>
      <c r="Y144" s="833"/>
      <c r="Z144" s="833"/>
      <c r="AA144" s="833"/>
      <c r="AB144" s="833"/>
      <c r="AC144" s="833"/>
      <c r="AD144" s="833"/>
      <c r="AE144" s="833"/>
      <c r="AF144" s="832" t="s">
        <v>2415</v>
      </c>
      <c r="AG144" s="832" t="s">
        <v>2480</v>
      </c>
      <c r="AH144" s="832" t="s">
        <v>27288</v>
      </c>
    </row>
    <row r="145" spans="1:34" ht="90">
      <c r="A145" s="833">
        <v>76</v>
      </c>
      <c r="B145" s="832" t="s">
        <v>2482</v>
      </c>
      <c r="C145" s="832" t="s">
        <v>27289</v>
      </c>
      <c r="D145" s="1333" t="s">
        <v>1647</v>
      </c>
      <c r="E145" s="1333"/>
      <c r="F145" s="1333"/>
      <c r="G145" s="833"/>
      <c r="H145" s="832" t="s">
        <v>2483</v>
      </c>
      <c r="I145" s="833">
        <v>6</v>
      </c>
      <c r="J145" s="833">
        <v>3</v>
      </c>
      <c r="K145" s="833">
        <v>0.75</v>
      </c>
      <c r="L145" s="833"/>
      <c r="M145" s="833"/>
      <c r="N145" s="833"/>
      <c r="O145" s="833"/>
      <c r="P145" s="833"/>
      <c r="Q145" s="833"/>
      <c r="R145" s="833"/>
      <c r="S145" s="833"/>
      <c r="T145" s="833"/>
      <c r="U145" s="833"/>
      <c r="V145" s="832" t="s">
        <v>2484</v>
      </c>
      <c r="W145" s="838">
        <v>1056745997901</v>
      </c>
      <c r="X145" s="832" t="s">
        <v>2485</v>
      </c>
      <c r="Y145" s="833"/>
      <c r="Z145" s="833"/>
      <c r="AA145" s="833"/>
      <c r="AB145" s="833"/>
      <c r="AC145" s="833"/>
      <c r="AD145" s="833"/>
      <c r="AE145" s="833"/>
      <c r="AF145" s="832" t="s">
        <v>2486</v>
      </c>
      <c r="AG145" s="832" t="s">
        <v>2487</v>
      </c>
      <c r="AH145" s="832" t="s">
        <v>27297</v>
      </c>
    </row>
    <row r="146" spans="1:34" ht="90">
      <c r="A146" s="833">
        <v>77</v>
      </c>
      <c r="B146" s="832" t="s">
        <v>2488</v>
      </c>
      <c r="C146" s="832" t="s">
        <v>27290</v>
      </c>
      <c r="D146" s="1333" t="s">
        <v>1647</v>
      </c>
      <c r="E146" s="1333"/>
      <c r="F146" s="1333"/>
      <c r="G146" s="833"/>
      <c r="H146" s="832" t="s">
        <v>904</v>
      </c>
      <c r="I146" s="833">
        <v>0</v>
      </c>
      <c r="J146" s="833">
        <v>2</v>
      </c>
      <c r="K146" s="833">
        <v>0.75</v>
      </c>
      <c r="L146" s="833"/>
      <c r="M146" s="833"/>
      <c r="N146" s="833"/>
      <c r="O146" s="833"/>
      <c r="P146" s="833"/>
      <c r="Q146" s="833"/>
      <c r="R146" s="833"/>
      <c r="S146" s="833"/>
      <c r="T146" s="833"/>
      <c r="U146" s="833"/>
      <c r="V146" s="832" t="s">
        <v>2484</v>
      </c>
      <c r="W146" s="837">
        <v>1056745997901</v>
      </c>
      <c r="X146" s="832" t="s">
        <v>2485</v>
      </c>
      <c r="Y146" s="833"/>
      <c r="Z146" s="833"/>
      <c r="AA146" s="833"/>
      <c r="AB146" s="833"/>
      <c r="AC146" s="833"/>
      <c r="AD146" s="833"/>
      <c r="AE146" s="833"/>
      <c r="AF146" s="832" t="s">
        <v>2489</v>
      </c>
      <c r="AG146" s="832" t="s">
        <v>2490</v>
      </c>
      <c r="AH146" s="832" t="s">
        <v>27290</v>
      </c>
    </row>
    <row r="147" spans="1:34" ht="90">
      <c r="A147" s="833">
        <v>78</v>
      </c>
      <c r="B147" s="832" t="s">
        <v>2491</v>
      </c>
      <c r="C147" s="832" t="s">
        <v>27291</v>
      </c>
      <c r="D147" s="833" t="s">
        <v>226</v>
      </c>
      <c r="E147" s="833"/>
      <c r="F147" s="833"/>
      <c r="G147" s="833"/>
      <c r="H147" s="832" t="s">
        <v>904</v>
      </c>
      <c r="I147" s="833">
        <v>0</v>
      </c>
      <c r="J147" s="833">
        <v>1</v>
      </c>
      <c r="K147" s="833">
        <v>0.75</v>
      </c>
      <c r="L147" s="833"/>
      <c r="M147" s="833"/>
      <c r="N147" s="833"/>
      <c r="O147" s="833"/>
      <c r="P147" s="833"/>
      <c r="Q147" s="833"/>
      <c r="R147" s="833"/>
      <c r="S147" s="833"/>
      <c r="T147" s="833"/>
      <c r="U147" s="833"/>
      <c r="V147" s="832" t="s">
        <v>2484</v>
      </c>
      <c r="W147" s="837">
        <v>1056745997901</v>
      </c>
      <c r="X147" s="832" t="s">
        <v>2485</v>
      </c>
      <c r="Y147" s="833"/>
      <c r="Z147" s="833"/>
      <c r="AA147" s="833"/>
      <c r="AB147" s="833"/>
      <c r="AC147" s="833"/>
      <c r="AD147" s="833"/>
      <c r="AE147" s="833"/>
      <c r="AF147" s="832" t="s">
        <v>2492</v>
      </c>
      <c r="AG147" s="832" t="s">
        <v>2493</v>
      </c>
      <c r="AH147" s="832" t="s">
        <v>27291</v>
      </c>
    </row>
    <row r="148" spans="1:34" ht="149.25" customHeight="1">
      <c r="A148" s="833">
        <v>79</v>
      </c>
      <c r="B148" s="832" t="s">
        <v>2494</v>
      </c>
      <c r="C148" s="832" t="s">
        <v>27292</v>
      </c>
      <c r="D148" s="832" t="s">
        <v>226</v>
      </c>
      <c r="E148" s="832"/>
      <c r="F148" s="832"/>
      <c r="G148" s="832"/>
      <c r="H148" s="832" t="s">
        <v>2495</v>
      </c>
      <c r="I148" s="832">
        <v>8</v>
      </c>
      <c r="J148" s="835" t="s">
        <v>2300</v>
      </c>
      <c r="K148" s="832">
        <v>0.75</v>
      </c>
      <c r="L148" s="833"/>
      <c r="M148" s="833"/>
      <c r="N148" s="833"/>
      <c r="O148" s="833"/>
      <c r="P148" s="833"/>
      <c r="Q148" s="833"/>
      <c r="R148" s="833"/>
      <c r="S148" s="833"/>
      <c r="T148" s="833"/>
      <c r="U148" s="833"/>
      <c r="V148" s="832" t="s">
        <v>2496</v>
      </c>
      <c r="W148" s="837">
        <v>1056745997912</v>
      </c>
      <c r="X148" s="832" t="s">
        <v>2497</v>
      </c>
      <c r="Y148" s="833"/>
      <c r="Z148" s="833"/>
      <c r="AA148" s="833"/>
      <c r="AB148" s="833"/>
      <c r="AC148" s="833"/>
      <c r="AD148" s="833"/>
      <c r="AE148" s="832" t="s">
        <v>2498</v>
      </c>
      <c r="AF148" s="832"/>
      <c r="AG148" s="832"/>
      <c r="AH148" s="832" t="s">
        <v>27298</v>
      </c>
    </row>
    <row r="149" spans="1:34" ht="121.5" customHeight="1">
      <c r="A149" s="833">
        <v>80</v>
      </c>
      <c r="B149" s="832" t="s">
        <v>2499</v>
      </c>
      <c r="C149" s="832" t="s">
        <v>27293</v>
      </c>
      <c r="D149" s="1332" t="s">
        <v>226</v>
      </c>
      <c r="E149" s="1332"/>
      <c r="F149" s="1332"/>
      <c r="G149" s="832"/>
      <c r="H149" s="832" t="s">
        <v>904</v>
      </c>
      <c r="I149" s="832">
        <v>8</v>
      </c>
      <c r="J149" s="835" t="s">
        <v>2300</v>
      </c>
      <c r="K149" s="832">
        <v>0.75</v>
      </c>
      <c r="L149" s="832" t="s">
        <v>2301</v>
      </c>
      <c r="M149" s="832"/>
      <c r="N149" s="832"/>
      <c r="O149" s="832"/>
      <c r="P149" s="832"/>
      <c r="Q149" s="832"/>
      <c r="R149" s="832"/>
      <c r="S149" s="832"/>
      <c r="T149" s="832"/>
      <c r="U149" s="832" t="s">
        <v>2302</v>
      </c>
      <c r="V149" s="832" t="s">
        <v>2496</v>
      </c>
      <c r="W149" s="838">
        <v>1056745997912</v>
      </c>
      <c r="X149" s="832" t="s">
        <v>2500</v>
      </c>
      <c r="Y149" s="832"/>
      <c r="Z149" s="832"/>
      <c r="AA149" s="832"/>
      <c r="AB149" s="832"/>
      <c r="AC149" s="832"/>
      <c r="AD149" s="832"/>
      <c r="AE149" s="832" t="s">
        <v>2501</v>
      </c>
      <c r="AF149" s="832" t="s">
        <v>2039</v>
      </c>
      <c r="AG149" s="851"/>
      <c r="AH149" s="832" t="s">
        <v>27299</v>
      </c>
    </row>
    <row r="150" spans="1:34" ht="90">
      <c r="A150" s="851">
        <v>81</v>
      </c>
      <c r="B150" s="832" t="s">
        <v>2502</v>
      </c>
      <c r="C150" s="853" t="s">
        <v>27294</v>
      </c>
      <c r="D150" s="1332" t="s">
        <v>226</v>
      </c>
      <c r="E150" s="1332"/>
      <c r="F150" s="1332"/>
      <c r="G150" s="832"/>
      <c r="H150" s="832" t="s">
        <v>904</v>
      </c>
      <c r="I150" s="832">
        <v>8</v>
      </c>
      <c r="J150" s="851">
        <v>3</v>
      </c>
      <c r="K150" s="851">
        <v>0.75</v>
      </c>
      <c r="L150" s="851"/>
      <c r="M150" s="851"/>
      <c r="N150" s="851"/>
      <c r="O150" s="851"/>
      <c r="P150" s="851"/>
      <c r="Q150" s="851"/>
      <c r="R150" s="851"/>
      <c r="S150" s="851"/>
      <c r="T150" s="851"/>
      <c r="U150" s="851"/>
      <c r="V150" s="832" t="s">
        <v>2496</v>
      </c>
      <c r="W150" s="838">
        <v>1056745997912</v>
      </c>
      <c r="X150" s="832" t="s">
        <v>2500</v>
      </c>
      <c r="Y150" s="851"/>
      <c r="Z150" s="851"/>
      <c r="AA150" s="851"/>
      <c r="AB150" s="851"/>
      <c r="AC150" s="851"/>
      <c r="AD150" s="851"/>
      <c r="AE150" s="832" t="s">
        <v>2498</v>
      </c>
      <c r="AF150" s="851"/>
      <c r="AG150" s="851"/>
      <c r="AH150" s="853" t="s">
        <v>27294</v>
      </c>
    </row>
    <row r="151" spans="1:34" ht="120">
      <c r="A151" s="851">
        <v>82</v>
      </c>
      <c r="B151" s="853" t="s">
        <v>2503</v>
      </c>
      <c r="C151" s="853" t="s">
        <v>27295</v>
      </c>
      <c r="D151" s="1332" t="s">
        <v>226</v>
      </c>
      <c r="E151" s="1332"/>
      <c r="F151" s="1332"/>
      <c r="G151" s="832"/>
      <c r="H151" s="832" t="s">
        <v>904</v>
      </c>
      <c r="I151" s="832">
        <v>8</v>
      </c>
      <c r="J151" s="851">
        <v>2</v>
      </c>
      <c r="K151" s="851">
        <v>0.75</v>
      </c>
      <c r="L151" s="851"/>
      <c r="M151" s="851"/>
      <c r="N151" s="851"/>
      <c r="O151" s="851"/>
      <c r="P151" s="851"/>
      <c r="Q151" s="851"/>
      <c r="R151" s="851"/>
      <c r="S151" s="851"/>
      <c r="T151" s="851"/>
      <c r="U151" s="851"/>
      <c r="V151" s="832" t="s">
        <v>2496</v>
      </c>
      <c r="W151" s="838">
        <v>1056745997912</v>
      </c>
      <c r="X151" s="832" t="s">
        <v>2500</v>
      </c>
      <c r="Y151" s="851"/>
      <c r="Z151" s="851"/>
      <c r="AA151" s="851"/>
      <c r="AB151" s="851"/>
      <c r="AC151" s="851"/>
      <c r="AD151" s="851"/>
      <c r="AE151" s="853" t="s">
        <v>2504</v>
      </c>
      <c r="AF151" s="851"/>
      <c r="AG151" s="851"/>
      <c r="AH151" s="853" t="s">
        <v>27295</v>
      </c>
    </row>
    <row r="152" spans="1:34" ht="105">
      <c r="A152" s="851">
        <v>83</v>
      </c>
      <c r="B152" s="853" t="s">
        <v>2505</v>
      </c>
      <c r="C152" s="853" t="s">
        <v>27296</v>
      </c>
      <c r="D152" s="1332" t="s">
        <v>226</v>
      </c>
      <c r="E152" s="1332"/>
      <c r="F152" s="1332"/>
      <c r="G152" s="832"/>
      <c r="H152" s="832" t="s">
        <v>904</v>
      </c>
      <c r="I152" s="832">
        <v>8</v>
      </c>
      <c r="J152" s="851">
        <v>2</v>
      </c>
      <c r="K152" s="851">
        <v>0.75</v>
      </c>
      <c r="L152" s="851"/>
      <c r="M152" s="851"/>
      <c r="N152" s="851"/>
      <c r="O152" s="851"/>
      <c r="P152" s="851"/>
      <c r="Q152" s="851"/>
      <c r="R152" s="851"/>
      <c r="S152" s="851"/>
      <c r="T152" s="851"/>
      <c r="U152" s="851"/>
      <c r="V152" s="832" t="s">
        <v>2496</v>
      </c>
      <c r="W152" s="838">
        <v>1056745997912</v>
      </c>
      <c r="X152" s="832" t="s">
        <v>2500</v>
      </c>
      <c r="Y152" s="851"/>
      <c r="Z152" s="851"/>
      <c r="AA152" s="851"/>
      <c r="AB152" s="851"/>
      <c r="AC152" s="851"/>
      <c r="AD152" s="851"/>
      <c r="AE152" s="853" t="s">
        <v>2506</v>
      </c>
      <c r="AF152" s="851"/>
      <c r="AG152" s="851"/>
      <c r="AH152" s="853" t="s">
        <v>27296</v>
      </c>
    </row>
    <row r="153" spans="1:34" ht="90">
      <c r="A153" s="1239">
        <v>84</v>
      </c>
      <c r="B153" s="1239" t="s">
        <v>34929</v>
      </c>
      <c r="C153" s="1239"/>
      <c r="D153" s="1239"/>
      <c r="E153" s="1239"/>
      <c r="F153" s="1239"/>
      <c r="G153" s="1239"/>
      <c r="H153" s="1239"/>
      <c r="I153" s="1239"/>
      <c r="J153" s="1239">
        <v>1</v>
      </c>
      <c r="K153" s="1239">
        <v>0.75</v>
      </c>
      <c r="L153" s="1239"/>
      <c r="M153" s="1239"/>
      <c r="N153" s="1239"/>
      <c r="O153" s="1239"/>
      <c r="P153" s="1239"/>
      <c r="Q153" s="1239"/>
      <c r="R153" s="1239"/>
      <c r="S153" s="1239"/>
      <c r="T153" s="1239"/>
      <c r="U153" s="1239"/>
      <c r="V153" s="1239" t="s">
        <v>34896</v>
      </c>
      <c r="W153" s="1239"/>
      <c r="X153" s="1239"/>
      <c r="Y153" s="1239"/>
      <c r="Z153" s="1239"/>
      <c r="AA153" s="1239"/>
      <c r="AB153" s="1239"/>
      <c r="AC153" s="1239"/>
      <c r="AD153" s="1239"/>
      <c r="AE153" s="1239"/>
      <c r="AF153" s="1239"/>
      <c r="AG153" s="1239"/>
      <c r="AH153" s="1239"/>
    </row>
  </sheetData>
  <mergeCells count="733">
    <mergeCell ref="D146:F146"/>
    <mergeCell ref="D149:F149"/>
    <mergeCell ref="D150:F150"/>
    <mergeCell ref="D151:F151"/>
    <mergeCell ref="D152:F152"/>
    <mergeCell ref="D140:F140"/>
    <mergeCell ref="D141:F141"/>
    <mergeCell ref="D142:F142"/>
    <mergeCell ref="D143:F143"/>
    <mergeCell ref="D144:F144"/>
    <mergeCell ref="D145:F145"/>
    <mergeCell ref="AG135:AG137"/>
    <mergeCell ref="AH135:AH137"/>
    <mergeCell ref="D138:F138"/>
    <mergeCell ref="D139:F139"/>
    <mergeCell ref="Y135:Y137"/>
    <mergeCell ref="Z135:Z137"/>
    <mergeCell ref="AA135:AA137"/>
    <mergeCell ref="AB135:AB137"/>
    <mergeCell ref="AC135:AC137"/>
    <mergeCell ref="AD135:AD137"/>
    <mergeCell ref="J135:J137"/>
    <mergeCell ref="K135:K137"/>
    <mergeCell ref="L135:L137"/>
    <mergeCell ref="V135:V137"/>
    <mergeCell ref="W135:W137"/>
    <mergeCell ref="X135:X137"/>
    <mergeCell ref="AH100:AH102"/>
    <mergeCell ref="D132:F132"/>
    <mergeCell ref="D133:F133"/>
    <mergeCell ref="D134:F134"/>
    <mergeCell ref="A135:A137"/>
    <mergeCell ref="B135:B137"/>
    <mergeCell ref="C135:C137"/>
    <mergeCell ref="D135:G137"/>
    <mergeCell ref="H135:H137"/>
    <mergeCell ref="I135:I137"/>
    <mergeCell ref="AB100:AB102"/>
    <mergeCell ref="AC100:AC102"/>
    <mergeCell ref="AD100:AD102"/>
    <mergeCell ref="AE100:AE102"/>
    <mergeCell ref="AF100:AF102"/>
    <mergeCell ref="AG100:AG102"/>
    <mergeCell ref="V100:V102"/>
    <mergeCell ref="W100:W102"/>
    <mergeCell ref="X100:X102"/>
    <mergeCell ref="Y100:Y102"/>
    <mergeCell ref="Z100:Z102"/>
    <mergeCell ref="AA100:AA102"/>
    <mergeCell ref="AE135:AE137"/>
    <mergeCell ref="AF135:AF137"/>
    <mergeCell ref="AB97:AB99"/>
    <mergeCell ref="AC97:AC99"/>
    <mergeCell ref="AD97:AD99"/>
    <mergeCell ref="AE97:AE99"/>
    <mergeCell ref="AF97:AF99"/>
    <mergeCell ref="K97:K99"/>
    <mergeCell ref="V97:V99"/>
    <mergeCell ref="W97:W99"/>
    <mergeCell ref="X97:X99"/>
    <mergeCell ref="Y97:Y99"/>
    <mergeCell ref="Z97:Z99"/>
    <mergeCell ref="A100:A102"/>
    <mergeCell ref="B100:B102"/>
    <mergeCell ref="C100:C102"/>
    <mergeCell ref="D100:F102"/>
    <mergeCell ref="H100:H102"/>
    <mergeCell ref="I100:I102"/>
    <mergeCell ref="J100:J102"/>
    <mergeCell ref="K100:K102"/>
    <mergeCell ref="AA97:AA99"/>
    <mergeCell ref="AH94:AH96"/>
    <mergeCell ref="A97:A99"/>
    <mergeCell ref="B97:B99"/>
    <mergeCell ref="C97:C99"/>
    <mergeCell ref="D97:F99"/>
    <mergeCell ref="H97:H99"/>
    <mergeCell ref="I97:I99"/>
    <mergeCell ref="J97:J99"/>
    <mergeCell ref="Z94:Z96"/>
    <mergeCell ref="AA94:AA96"/>
    <mergeCell ref="AB94:AB96"/>
    <mergeCell ref="AC94:AC96"/>
    <mergeCell ref="AD94:AD96"/>
    <mergeCell ref="AE94:AE96"/>
    <mergeCell ref="J94:J96"/>
    <mergeCell ref="K94:K96"/>
    <mergeCell ref="V94:V96"/>
    <mergeCell ref="W94:W96"/>
    <mergeCell ref="X94:X96"/>
    <mergeCell ref="Y94:Y96"/>
    <mergeCell ref="A94:A96"/>
    <mergeCell ref="B94:B96"/>
    <mergeCell ref="AG97:AG99"/>
    <mergeCell ref="AH97:AH99"/>
    <mergeCell ref="C94:C96"/>
    <mergeCell ref="D94:F96"/>
    <mergeCell ref="H94:H96"/>
    <mergeCell ref="I94:I96"/>
    <mergeCell ref="AC91:AC93"/>
    <mergeCell ref="AD91:AD93"/>
    <mergeCell ref="AE91:AE93"/>
    <mergeCell ref="AF91:AF93"/>
    <mergeCell ref="AG91:AG93"/>
    <mergeCell ref="AF94:AF96"/>
    <mergeCell ref="AG94:AG96"/>
    <mergeCell ref="AH91:AH93"/>
    <mergeCell ref="W91:W93"/>
    <mergeCell ref="X91:X93"/>
    <mergeCell ref="Y91:Y93"/>
    <mergeCell ref="Z91:Z93"/>
    <mergeCell ref="AA91:AA93"/>
    <mergeCell ref="AB91:AB93"/>
    <mergeCell ref="AH88:AH90"/>
    <mergeCell ref="A91:A93"/>
    <mergeCell ref="B91:B93"/>
    <mergeCell ref="C91:C93"/>
    <mergeCell ref="D91:F93"/>
    <mergeCell ref="H91:H93"/>
    <mergeCell ref="I91:I93"/>
    <mergeCell ref="J91:J93"/>
    <mergeCell ref="K91:K93"/>
    <mergeCell ref="V91:V93"/>
    <mergeCell ref="AB88:AB90"/>
    <mergeCell ref="AC88:AC90"/>
    <mergeCell ref="AD88:AD90"/>
    <mergeCell ref="AE88:AE90"/>
    <mergeCell ref="AF88:AF90"/>
    <mergeCell ref="AG88:AG90"/>
    <mergeCell ref="V88:V90"/>
    <mergeCell ref="AG85:AG87"/>
    <mergeCell ref="AH85:AH87"/>
    <mergeCell ref="A88:A90"/>
    <mergeCell ref="B88:B90"/>
    <mergeCell ref="C88:C90"/>
    <mergeCell ref="D88:F90"/>
    <mergeCell ref="H88:H90"/>
    <mergeCell ref="I88:I90"/>
    <mergeCell ref="J88:J90"/>
    <mergeCell ref="K88:K90"/>
    <mergeCell ref="AA85:AA87"/>
    <mergeCell ref="AB85:AB87"/>
    <mergeCell ref="AC85:AC87"/>
    <mergeCell ref="AD85:AD87"/>
    <mergeCell ref="AE85:AE87"/>
    <mergeCell ref="AF85:AF87"/>
    <mergeCell ref="K85:K87"/>
    <mergeCell ref="V85:V87"/>
    <mergeCell ref="W85:W87"/>
    <mergeCell ref="K82:K84"/>
    <mergeCell ref="V82:V84"/>
    <mergeCell ref="W82:W84"/>
    <mergeCell ref="X82:X84"/>
    <mergeCell ref="W88:W90"/>
    <mergeCell ref="X88:X90"/>
    <mergeCell ref="Y88:Y90"/>
    <mergeCell ref="Z88:Z90"/>
    <mergeCell ref="AA88:AA90"/>
    <mergeCell ref="A82:A84"/>
    <mergeCell ref="B82:B84"/>
    <mergeCell ref="C82:C84"/>
    <mergeCell ref="D82:F84"/>
    <mergeCell ref="H82:H84"/>
    <mergeCell ref="I82:I84"/>
    <mergeCell ref="AC79:AC81"/>
    <mergeCell ref="AD79:AD81"/>
    <mergeCell ref="X85:X87"/>
    <mergeCell ref="Y85:Y87"/>
    <mergeCell ref="Z85:Z87"/>
    <mergeCell ref="A85:A87"/>
    <mergeCell ref="B85:B87"/>
    <mergeCell ref="C85:C87"/>
    <mergeCell ref="D85:F87"/>
    <mergeCell ref="H85:H87"/>
    <mergeCell ref="I85:I87"/>
    <mergeCell ref="J85:J87"/>
    <mergeCell ref="Z82:Z84"/>
    <mergeCell ref="AA82:AA84"/>
    <mergeCell ref="AB82:AB84"/>
    <mergeCell ref="AC82:AC84"/>
    <mergeCell ref="AD82:AD84"/>
    <mergeCell ref="J82:J84"/>
    <mergeCell ref="AG79:AG81"/>
    <mergeCell ref="AH79:AH81"/>
    <mergeCell ref="W79:W81"/>
    <mergeCell ref="X79:X81"/>
    <mergeCell ref="Y79:Y81"/>
    <mergeCell ref="Z79:Z81"/>
    <mergeCell ref="AA79:AA81"/>
    <mergeCell ref="AB79:AB81"/>
    <mergeCell ref="Y82:Y84"/>
    <mergeCell ref="AF82:AF84"/>
    <mergeCell ref="AG82:AG84"/>
    <mergeCell ref="AH82:AH84"/>
    <mergeCell ref="AE82:AE84"/>
    <mergeCell ref="AH76:AH78"/>
    <mergeCell ref="A79:A81"/>
    <mergeCell ref="B79:B81"/>
    <mergeCell ref="C79:C81"/>
    <mergeCell ref="D79:F81"/>
    <mergeCell ref="H79:H81"/>
    <mergeCell ref="I79:I81"/>
    <mergeCell ref="J79:J81"/>
    <mergeCell ref="K79:K81"/>
    <mergeCell ref="V79:V81"/>
    <mergeCell ref="AB76:AB78"/>
    <mergeCell ref="AC76:AC78"/>
    <mergeCell ref="AD76:AD78"/>
    <mergeCell ref="AE76:AE78"/>
    <mergeCell ref="AF76:AF78"/>
    <mergeCell ref="AG76:AG78"/>
    <mergeCell ref="V76:V78"/>
    <mergeCell ref="W76:W78"/>
    <mergeCell ref="X76:X78"/>
    <mergeCell ref="Y76:Y78"/>
    <mergeCell ref="Z76:Z78"/>
    <mergeCell ref="AA76:AA78"/>
    <mergeCell ref="AE79:AE81"/>
    <mergeCell ref="AF79:AF81"/>
    <mergeCell ref="AB73:AB75"/>
    <mergeCell ref="AC73:AC75"/>
    <mergeCell ref="AD73:AD75"/>
    <mergeCell ref="AE73:AE75"/>
    <mergeCell ref="AF73:AF75"/>
    <mergeCell ref="K73:K75"/>
    <mergeCell ref="V73:V75"/>
    <mergeCell ref="W73:W75"/>
    <mergeCell ref="X73:X75"/>
    <mergeCell ref="Y73:Y75"/>
    <mergeCell ref="Z73:Z75"/>
    <mergeCell ref="A76:A78"/>
    <mergeCell ref="B76:B78"/>
    <mergeCell ref="C76:C78"/>
    <mergeCell ref="D76:F78"/>
    <mergeCell ref="H76:H78"/>
    <mergeCell ref="I76:I78"/>
    <mergeCell ref="J76:J78"/>
    <mergeCell ref="K76:K78"/>
    <mergeCell ref="AA73:AA75"/>
    <mergeCell ref="AH70:AH72"/>
    <mergeCell ref="A73:A75"/>
    <mergeCell ref="B73:B75"/>
    <mergeCell ref="C73:C75"/>
    <mergeCell ref="D73:F75"/>
    <mergeCell ref="H73:H75"/>
    <mergeCell ref="I73:I75"/>
    <mergeCell ref="J73:J75"/>
    <mergeCell ref="Z70:Z72"/>
    <mergeCell ref="AA70:AA72"/>
    <mergeCell ref="AB70:AB72"/>
    <mergeCell ref="AC70:AC72"/>
    <mergeCell ref="AD70:AD72"/>
    <mergeCell ref="AE70:AE72"/>
    <mergeCell ref="J70:J72"/>
    <mergeCell ref="K70:K72"/>
    <mergeCell ref="V70:V72"/>
    <mergeCell ref="W70:W72"/>
    <mergeCell ref="X70:X72"/>
    <mergeCell ref="Y70:Y72"/>
    <mergeCell ref="A70:A72"/>
    <mergeCell ref="B70:B72"/>
    <mergeCell ref="AG73:AG75"/>
    <mergeCell ref="AH73:AH75"/>
    <mergeCell ref="C70:C72"/>
    <mergeCell ref="D70:F72"/>
    <mergeCell ref="H70:H72"/>
    <mergeCell ref="I70:I72"/>
    <mergeCell ref="AC67:AC69"/>
    <mergeCell ref="AD67:AD69"/>
    <mergeCell ref="AE67:AE69"/>
    <mergeCell ref="AF67:AF69"/>
    <mergeCell ref="AG67:AG69"/>
    <mergeCell ref="AF70:AF72"/>
    <mergeCell ref="AG70:AG72"/>
    <mergeCell ref="AH67:AH69"/>
    <mergeCell ref="W67:W69"/>
    <mergeCell ref="X67:X69"/>
    <mergeCell ref="Y67:Y69"/>
    <mergeCell ref="Z67:Z69"/>
    <mergeCell ref="AA67:AA69"/>
    <mergeCell ref="AB67:AB69"/>
    <mergeCell ref="AH64:AH66"/>
    <mergeCell ref="A67:A69"/>
    <mergeCell ref="B67:B69"/>
    <mergeCell ref="C67:C69"/>
    <mergeCell ref="D67:F69"/>
    <mergeCell ref="H67:H69"/>
    <mergeCell ref="I67:I69"/>
    <mergeCell ref="J67:J69"/>
    <mergeCell ref="K67:K69"/>
    <mergeCell ref="V67:V69"/>
    <mergeCell ref="AB64:AB66"/>
    <mergeCell ref="AC64:AC66"/>
    <mergeCell ref="AD64:AD66"/>
    <mergeCell ref="AE64:AE66"/>
    <mergeCell ref="AF64:AF66"/>
    <mergeCell ref="AG64:AG66"/>
    <mergeCell ref="V64:V66"/>
    <mergeCell ref="AG61:AG63"/>
    <mergeCell ref="AH61:AH63"/>
    <mergeCell ref="A64:A66"/>
    <mergeCell ref="B64:B66"/>
    <mergeCell ref="C64:C66"/>
    <mergeCell ref="D64:F66"/>
    <mergeCell ref="H64:H66"/>
    <mergeCell ref="I64:I66"/>
    <mergeCell ref="J64:J66"/>
    <mergeCell ref="K64:K66"/>
    <mergeCell ref="AA61:AA63"/>
    <mergeCell ref="AB61:AB63"/>
    <mergeCell ref="AC61:AC63"/>
    <mergeCell ref="AD61:AD63"/>
    <mergeCell ref="AE61:AE63"/>
    <mergeCell ref="AF61:AF63"/>
    <mergeCell ref="K61:K63"/>
    <mergeCell ref="V61:V63"/>
    <mergeCell ref="W61:W63"/>
    <mergeCell ref="K58:K60"/>
    <mergeCell ref="V58:V60"/>
    <mergeCell ref="W58:W60"/>
    <mergeCell ref="X58:X60"/>
    <mergeCell ref="W64:W66"/>
    <mergeCell ref="X64:X66"/>
    <mergeCell ref="Y64:Y66"/>
    <mergeCell ref="Z64:Z66"/>
    <mergeCell ref="AA64:AA66"/>
    <mergeCell ref="A58:A60"/>
    <mergeCell ref="B58:B60"/>
    <mergeCell ref="C58:C60"/>
    <mergeCell ref="D58:F60"/>
    <mergeCell ref="H58:H60"/>
    <mergeCell ref="I58:I60"/>
    <mergeCell ref="AC55:AC57"/>
    <mergeCell ref="AD55:AD57"/>
    <mergeCell ref="X61:X63"/>
    <mergeCell ref="Y61:Y63"/>
    <mergeCell ref="Z61:Z63"/>
    <mergeCell ref="A61:A63"/>
    <mergeCell ref="B61:B63"/>
    <mergeCell ref="C61:C63"/>
    <mergeCell ref="D61:F63"/>
    <mergeCell ref="H61:H63"/>
    <mergeCell ref="I61:I63"/>
    <mergeCell ref="J61:J63"/>
    <mergeCell ref="Z58:Z60"/>
    <mergeCell ref="AA58:AA60"/>
    <mergeCell ref="AB58:AB60"/>
    <mergeCell ref="AC58:AC60"/>
    <mergeCell ref="AD58:AD60"/>
    <mergeCell ref="J58:J60"/>
    <mergeCell ref="AG55:AG57"/>
    <mergeCell ref="AH55:AH57"/>
    <mergeCell ref="W55:W57"/>
    <mergeCell ref="X55:X57"/>
    <mergeCell ref="Y55:Y57"/>
    <mergeCell ref="Z55:Z57"/>
    <mergeCell ref="AA55:AA57"/>
    <mergeCell ref="AB55:AB57"/>
    <mergeCell ref="Y58:Y60"/>
    <mergeCell ref="AF58:AF60"/>
    <mergeCell ref="AG58:AG60"/>
    <mergeCell ref="AH58:AH60"/>
    <mergeCell ref="AE58:AE60"/>
    <mergeCell ref="AH52:AH54"/>
    <mergeCell ref="A55:A57"/>
    <mergeCell ref="B55:B57"/>
    <mergeCell ref="C55:C57"/>
    <mergeCell ref="D55:F57"/>
    <mergeCell ref="H55:H57"/>
    <mergeCell ref="I55:I57"/>
    <mergeCell ref="J55:J57"/>
    <mergeCell ref="K55:K57"/>
    <mergeCell ref="V55:V57"/>
    <mergeCell ref="AB52:AB54"/>
    <mergeCell ref="AC52:AC54"/>
    <mergeCell ref="AD52:AD54"/>
    <mergeCell ref="AE52:AE54"/>
    <mergeCell ref="AF52:AF54"/>
    <mergeCell ref="AG52:AG54"/>
    <mergeCell ref="V52:V54"/>
    <mergeCell ref="W52:W54"/>
    <mergeCell ref="X52:X54"/>
    <mergeCell ref="Y52:Y54"/>
    <mergeCell ref="Z52:Z54"/>
    <mergeCell ref="AA52:AA54"/>
    <mergeCell ref="AE55:AE57"/>
    <mergeCell ref="AF55:AF57"/>
    <mergeCell ref="AB49:AB51"/>
    <mergeCell ref="AC49:AC51"/>
    <mergeCell ref="AD49:AD51"/>
    <mergeCell ref="AE49:AE51"/>
    <mergeCell ref="AF49:AF51"/>
    <mergeCell ref="K49:K51"/>
    <mergeCell ref="V49:V51"/>
    <mergeCell ref="W49:W51"/>
    <mergeCell ref="X49:X51"/>
    <mergeCell ref="Y49:Y51"/>
    <mergeCell ref="Z49:Z51"/>
    <mergeCell ref="A52:A54"/>
    <mergeCell ref="B52:B54"/>
    <mergeCell ref="C52:C54"/>
    <mergeCell ref="D52:F54"/>
    <mergeCell ref="H52:H54"/>
    <mergeCell ref="I52:I54"/>
    <mergeCell ref="J52:J54"/>
    <mergeCell ref="K52:K54"/>
    <mergeCell ref="AA49:AA51"/>
    <mergeCell ref="AH46:AH48"/>
    <mergeCell ref="A49:A51"/>
    <mergeCell ref="B49:B51"/>
    <mergeCell ref="C49:C51"/>
    <mergeCell ref="D49:F51"/>
    <mergeCell ref="H49:H51"/>
    <mergeCell ref="I49:I51"/>
    <mergeCell ref="J49:J51"/>
    <mergeCell ref="Z46:Z48"/>
    <mergeCell ref="AA46:AA48"/>
    <mergeCell ref="AB46:AB48"/>
    <mergeCell ref="AC46:AC48"/>
    <mergeCell ref="AD46:AD48"/>
    <mergeCell ref="AE46:AE48"/>
    <mergeCell ref="J46:J48"/>
    <mergeCell ref="K46:K48"/>
    <mergeCell ref="V46:V48"/>
    <mergeCell ref="W46:W48"/>
    <mergeCell ref="X46:X48"/>
    <mergeCell ref="Y46:Y48"/>
    <mergeCell ref="A46:A48"/>
    <mergeCell ref="B46:B48"/>
    <mergeCell ref="AG49:AG51"/>
    <mergeCell ref="AH49:AH51"/>
    <mergeCell ref="C46:C48"/>
    <mergeCell ref="D46:F48"/>
    <mergeCell ref="H46:H48"/>
    <mergeCell ref="I46:I48"/>
    <mergeCell ref="AC43:AC45"/>
    <mergeCell ref="AD43:AD45"/>
    <mergeCell ref="AE43:AE45"/>
    <mergeCell ref="AF43:AF45"/>
    <mergeCell ref="AG43:AG45"/>
    <mergeCell ref="AF46:AF48"/>
    <mergeCell ref="AG46:AG48"/>
    <mergeCell ref="AH43:AH45"/>
    <mergeCell ref="W43:W45"/>
    <mergeCell ref="X43:X45"/>
    <mergeCell ref="Y43:Y45"/>
    <mergeCell ref="Z43:Z45"/>
    <mergeCell ref="AA43:AA45"/>
    <mergeCell ref="AB43:AB45"/>
    <mergeCell ref="AH40:AH42"/>
    <mergeCell ref="A43:A45"/>
    <mergeCell ref="B43:B45"/>
    <mergeCell ref="C43:C45"/>
    <mergeCell ref="D43:F45"/>
    <mergeCell ref="H43:H45"/>
    <mergeCell ref="I43:I45"/>
    <mergeCell ref="J43:J45"/>
    <mergeCell ref="K43:K45"/>
    <mergeCell ref="V43:V45"/>
    <mergeCell ref="AB40:AB42"/>
    <mergeCell ref="AC40:AC42"/>
    <mergeCell ref="AD40:AD42"/>
    <mergeCell ref="AE40:AE42"/>
    <mergeCell ref="AF40:AF42"/>
    <mergeCell ref="AG40:AG42"/>
    <mergeCell ref="V40:V42"/>
    <mergeCell ref="AG37:AG39"/>
    <mergeCell ref="AH37:AH39"/>
    <mergeCell ref="A40:A42"/>
    <mergeCell ref="B40:B42"/>
    <mergeCell ref="C40:C42"/>
    <mergeCell ref="D40:F42"/>
    <mergeCell ref="H40:H42"/>
    <mergeCell ref="I40:I42"/>
    <mergeCell ref="J40:J42"/>
    <mergeCell ref="K40:K42"/>
    <mergeCell ref="AA37:AA39"/>
    <mergeCell ref="AB37:AB39"/>
    <mergeCell ref="AC37:AC39"/>
    <mergeCell ref="AD37:AD39"/>
    <mergeCell ref="AE37:AE39"/>
    <mergeCell ref="AF37:AF39"/>
    <mergeCell ref="K37:K39"/>
    <mergeCell ref="V37:V39"/>
    <mergeCell ref="W37:W39"/>
    <mergeCell ref="K34:K36"/>
    <mergeCell ref="V34:V36"/>
    <mergeCell ref="W34:W36"/>
    <mergeCell ref="X34:X36"/>
    <mergeCell ref="W40:W42"/>
    <mergeCell ref="X40:X42"/>
    <mergeCell ref="Y40:Y42"/>
    <mergeCell ref="Z40:Z42"/>
    <mergeCell ref="AA40:AA42"/>
    <mergeCell ref="A34:A36"/>
    <mergeCell ref="B34:B36"/>
    <mergeCell ref="C34:C36"/>
    <mergeCell ref="D34:F36"/>
    <mergeCell ref="H34:H36"/>
    <mergeCell ref="I34:I36"/>
    <mergeCell ref="AC31:AC33"/>
    <mergeCell ref="AD31:AD33"/>
    <mergeCell ref="X37:X39"/>
    <mergeCell ref="Y37:Y39"/>
    <mergeCell ref="Z37:Z39"/>
    <mergeCell ref="A37:A39"/>
    <mergeCell ref="B37:B39"/>
    <mergeCell ref="C37:C39"/>
    <mergeCell ref="D37:F39"/>
    <mergeCell ref="H37:H39"/>
    <mergeCell ref="I37:I39"/>
    <mergeCell ref="J37:J39"/>
    <mergeCell ref="Z34:Z36"/>
    <mergeCell ref="AA34:AA36"/>
    <mergeCell ref="AB34:AB36"/>
    <mergeCell ref="AC34:AC36"/>
    <mergeCell ref="AD34:AD36"/>
    <mergeCell ref="J34:J36"/>
    <mergeCell ref="AG31:AG33"/>
    <mergeCell ref="AH31:AH33"/>
    <mergeCell ref="W31:W33"/>
    <mergeCell ref="X31:X33"/>
    <mergeCell ref="Y31:Y33"/>
    <mergeCell ref="Z31:Z33"/>
    <mergeCell ref="AA31:AA33"/>
    <mergeCell ref="AB31:AB33"/>
    <mergeCell ref="Y34:Y36"/>
    <mergeCell ref="AF34:AF36"/>
    <mergeCell ref="AG34:AG36"/>
    <mergeCell ref="AH34:AH36"/>
    <mergeCell ref="AE34:AE36"/>
    <mergeCell ref="AH28:AH30"/>
    <mergeCell ref="A31:A33"/>
    <mergeCell ref="B31:B33"/>
    <mergeCell ref="C31:C33"/>
    <mergeCell ref="D31:F33"/>
    <mergeCell ref="H31:H33"/>
    <mergeCell ref="I31:I33"/>
    <mergeCell ref="J31:J33"/>
    <mergeCell ref="K31:K33"/>
    <mergeCell ref="V31:V33"/>
    <mergeCell ref="AB28:AB30"/>
    <mergeCell ref="AC28:AC30"/>
    <mergeCell ref="AD28:AD30"/>
    <mergeCell ref="AE28:AE30"/>
    <mergeCell ref="AF28:AF30"/>
    <mergeCell ref="AG28:AG30"/>
    <mergeCell ref="V28:V30"/>
    <mergeCell ref="W28:W30"/>
    <mergeCell ref="X28:X30"/>
    <mergeCell ref="Y28:Y30"/>
    <mergeCell ref="Z28:Z30"/>
    <mergeCell ref="AA28:AA30"/>
    <mergeCell ref="AE31:AE33"/>
    <mergeCell ref="AF31:AF33"/>
    <mergeCell ref="AB25:AB27"/>
    <mergeCell ref="AC25:AC27"/>
    <mergeCell ref="AD25:AD27"/>
    <mergeCell ref="AE25:AE27"/>
    <mergeCell ref="AF25:AF27"/>
    <mergeCell ref="K25:K27"/>
    <mergeCell ref="V25:V27"/>
    <mergeCell ref="W25:W27"/>
    <mergeCell ref="X25:X27"/>
    <mergeCell ref="Y25:Y27"/>
    <mergeCell ref="Z25:Z27"/>
    <mergeCell ref="A28:A30"/>
    <mergeCell ref="B28:B30"/>
    <mergeCell ref="C28:C30"/>
    <mergeCell ref="D28:F30"/>
    <mergeCell ref="H28:H30"/>
    <mergeCell ref="I28:I30"/>
    <mergeCell ref="J28:J30"/>
    <mergeCell ref="K28:K30"/>
    <mergeCell ref="AA25:AA27"/>
    <mergeCell ref="AH22:AH24"/>
    <mergeCell ref="A25:A27"/>
    <mergeCell ref="B25:B27"/>
    <mergeCell ref="C25:C27"/>
    <mergeCell ref="D25:F27"/>
    <mergeCell ref="H25:H27"/>
    <mergeCell ref="I25:I27"/>
    <mergeCell ref="J25:J27"/>
    <mergeCell ref="Z22:Z24"/>
    <mergeCell ref="AA22:AA24"/>
    <mergeCell ref="AB22:AB24"/>
    <mergeCell ref="AC22:AC24"/>
    <mergeCell ref="AD22:AD24"/>
    <mergeCell ref="AE22:AE24"/>
    <mergeCell ref="J22:J24"/>
    <mergeCell ref="K22:K24"/>
    <mergeCell ref="V22:V24"/>
    <mergeCell ref="W22:W24"/>
    <mergeCell ref="X22:X24"/>
    <mergeCell ref="Y22:Y24"/>
    <mergeCell ref="A22:A24"/>
    <mergeCell ref="B22:B24"/>
    <mergeCell ref="AG25:AG27"/>
    <mergeCell ref="AH25:AH27"/>
    <mergeCell ref="C22:C24"/>
    <mergeCell ref="D22:F24"/>
    <mergeCell ref="H22:H24"/>
    <mergeCell ref="I22:I24"/>
    <mergeCell ref="AC19:AC21"/>
    <mergeCell ref="AD19:AD21"/>
    <mergeCell ref="AE19:AE21"/>
    <mergeCell ref="AF19:AF21"/>
    <mergeCell ref="AG19:AG21"/>
    <mergeCell ref="AF22:AF24"/>
    <mergeCell ref="AG22:AG24"/>
    <mergeCell ref="AH19:AH21"/>
    <mergeCell ref="W19:W21"/>
    <mergeCell ref="X19:X21"/>
    <mergeCell ref="Y19:Y21"/>
    <mergeCell ref="Z19:Z21"/>
    <mergeCell ref="AA19:AA21"/>
    <mergeCell ref="AB19:AB21"/>
    <mergeCell ref="AH16:AH18"/>
    <mergeCell ref="A19:A21"/>
    <mergeCell ref="B19:B21"/>
    <mergeCell ref="C19:C21"/>
    <mergeCell ref="D19:F21"/>
    <mergeCell ref="H19:H21"/>
    <mergeCell ref="I19:I21"/>
    <mergeCell ref="J19:J21"/>
    <mergeCell ref="K19:K21"/>
    <mergeCell ref="V19:V21"/>
    <mergeCell ref="AB16:AB18"/>
    <mergeCell ref="AC16:AC18"/>
    <mergeCell ref="AD16:AD18"/>
    <mergeCell ref="AE16:AE18"/>
    <mergeCell ref="AF16:AF18"/>
    <mergeCell ref="AG16:AG18"/>
    <mergeCell ref="V16:V18"/>
    <mergeCell ref="W16:W18"/>
    <mergeCell ref="X16:X18"/>
    <mergeCell ref="Y16:Y18"/>
    <mergeCell ref="Z16:Z18"/>
    <mergeCell ref="AA16:AA18"/>
    <mergeCell ref="AG13:AG15"/>
    <mergeCell ref="AH13:AH15"/>
    <mergeCell ref="A16:A18"/>
    <mergeCell ref="B16:B18"/>
    <mergeCell ref="C16:C18"/>
    <mergeCell ref="D16:F18"/>
    <mergeCell ref="H16:H18"/>
    <mergeCell ref="I16:I18"/>
    <mergeCell ref="J16:J18"/>
    <mergeCell ref="K16:K18"/>
    <mergeCell ref="AA13:AA15"/>
    <mergeCell ref="AB13:AB15"/>
    <mergeCell ref="AC13:AC15"/>
    <mergeCell ref="AD13:AD15"/>
    <mergeCell ref="AE13:AE15"/>
    <mergeCell ref="AF13:AF15"/>
    <mergeCell ref="K13:K15"/>
    <mergeCell ref="V13:V15"/>
    <mergeCell ref="W13:W15"/>
    <mergeCell ref="X13:X15"/>
    <mergeCell ref="Y13:Y15"/>
    <mergeCell ref="Z13:Z15"/>
    <mergeCell ref="AF11:AF12"/>
    <mergeCell ref="AG11:AG12"/>
    <mergeCell ref="AH11:AH12"/>
    <mergeCell ref="A13:A15"/>
    <mergeCell ref="B13:B15"/>
    <mergeCell ref="C13:C15"/>
    <mergeCell ref="D13:F15"/>
    <mergeCell ref="H13:H15"/>
    <mergeCell ref="I13:I15"/>
    <mergeCell ref="J13:J15"/>
    <mergeCell ref="Z11:Z12"/>
    <mergeCell ref="AA11:AA12"/>
    <mergeCell ref="AB11:AB12"/>
    <mergeCell ref="AC11:AC12"/>
    <mergeCell ref="AD11:AD12"/>
    <mergeCell ref="AE11:AE12"/>
    <mergeCell ref="J11:J12"/>
    <mergeCell ref="K11:K12"/>
    <mergeCell ref="V11:V12"/>
    <mergeCell ref="W11:W12"/>
    <mergeCell ref="X11:X12"/>
    <mergeCell ref="Y11:Y12"/>
    <mergeCell ref="A11:A12"/>
    <mergeCell ref="B11:B12"/>
    <mergeCell ref="C11:C12"/>
    <mergeCell ref="D11:F12"/>
    <mergeCell ref="H11:H12"/>
    <mergeCell ref="I11:I12"/>
    <mergeCell ref="AE6:AE8"/>
    <mergeCell ref="AF6:AF8"/>
    <mergeCell ref="AG6:AG8"/>
    <mergeCell ref="AH6:AH8"/>
    <mergeCell ref="D9:F9"/>
    <mergeCell ref="D10:F10"/>
    <mergeCell ref="Y6:Y8"/>
    <mergeCell ref="Z6:Z8"/>
    <mergeCell ref="AA6:AA8"/>
    <mergeCell ref="AB6:AB8"/>
    <mergeCell ref="AC6:AC8"/>
    <mergeCell ref="AD6:AD8"/>
    <mergeCell ref="J6:J8"/>
    <mergeCell ref="K6:K8"/>
    <mergeCell ref="L6:L8"/>
    <mergeCell ref="V6:V8"/>
    <mergeCell ref="W6:W8"/>
    <mergeCell ref="X6:X8"/>
    <mergeCell ref="D5:F5"/>
    <mergeCell ref="A6:A8"/>
    <mergeCell ref="B6:B8"/>
    <mergeCell ref="C6:C8"/>
    <mergeCell ref="D6:G8"/>
    <mergeCell ref="H6:H8"/>
    <mergeCell ref="I6:I8"/>
    <mergeCell ref="I3:I4"/>
    <mergeCell ref="J3:J4"/>
    <mergeCell ref="A1:AH1"/>
    <mergeCell ref="A2:A4"/>
    <mergeCell ref="B2:G2"/>
    <mergeCell ref="H2:K2"/>
    <mergeCell ref="V2:AE2"/>
    <mergeCell ref="AF2:AH2"/>
    <mergeCell ref="B3:B4"/>
    <mergeCell ref="C3:C4"/>
    <mergeCell ref="D3:G4"/>
    <mergeCell ref="H3:H4"/>
    <mergeCell ref="AF3:AF4"/>
    <mergeCell ref="AG3:AG4"/>
    <mergeCell ref="AH3:AH4"/>
    <mergeCell ref="K3:K4"/>
    <mergeCell ref="L3:X3"/>
    <mergeCell ref="Y3:AA3"/>
    <mergeCell ref="AB3:AE3"/>
  </mergeCells>
  <printOptions horizontalCentered="1" verticalCentered="1"/>
  <pageMargins left="0.39370078740157483" right="0.39370078740157483" top="0.74803149606299213" bottom="0.74803149606299213" header="0" footer="0"/>
  <pageSetup paperSize="9" scale="30" orientation="landscape" r:id="rId1"/>
</worksheet>
</file>

<file path=xl/worksheets/sheet7.xml><?xml version="1.0" encoding="utf-8"?>
<worksheet xmlns="http://schemas.openxmlformats.org/spreadsheetml/2006/main" xmlns:r="http://schemas.openxmlformats.org/officeDocument/2006/relationships">
  <dimension ref="A1:AI564"/>
  <sheetViews>
    <sheetView topLeftCell="A541" zoomScale="60" zoomScaleNormal="60" workbookViewId="0">
      <selection activeCell="B533" sqref="B533"/>
    </sheetView>
  </sheetViews>
  <sheetFormatPr defaultColWidth="9.140625" defaultRowHeight="15"/>
  <cols>
    <col min="1" max="1" width="7.85546875" style="1" customWidth="1"/>
    <col min="2" max="2" width="21.85546875" style="1" customWidth="1"/>
    <col min="3" max="3" width="20.5703125" style="1" customWidth="1"/>
    <col min="4" max="4" width="18" style="1" customWidth="1"/>
    <col min="5" max="5" width="1.28515625" style="1" hidden="1" customWidth="1"/>
    <col min="6" max="6" width="0.42578125" style="1" hidden="1" customWidth="1"/>
    <col min="7" max="7" width="16" style="1" hidden="1" customWidth="1"/>
    <col min="8" max="8" width="17" style="1" customWidth="1"/>
    <col min="9" max="9" width="13.28515625" style="1" customWidth="1"/>
    <col min="10" max="10" width="11.85546875" style="1" customWidth="1"/>
    <col min="11" max="11" width="24.42578125" style="1" customWidth="1"/>
    <col min="12" max="12" width="13.42578125" style="1" hidden="1" customWidth="1"/>
    <col min="13" max="13" width="10" style="1" hidden="1" customWidth="1"/>
    <col min="14" max="14" width="15.42578125" style="1" hidden="1" customWidth="1"/>
    <col min="15" max="15" width="18.7109375" style="1" hidden="1" customWidth="1"/>
    <col min="16" max="16" width="12.7109375" style="1" hidden="1" customWidth="1"/>
    <col min="17" max="17" width="16" style="1" hidden="1" customWidth="1"/>
    <col min="18" max="18" width="17.140625" style="1" hidden="1" customWidth="1"/>
    <col min="19" max="19" width="17.28515625" style="1" hidden="1" customWidth="1"/>
    <col min="20" max="20" width="9.140625" style="1" hidden="1" customWidth="1"/>
    <col min="21" max="21" width="1.140625" style="1" hidden="1" customWidth="1"/>
    <col min="22" max="22" width="20.5703125" style="1" customWidth="1"/>
    <col min="23" max="23" width="19.42578125" style="1" customWidth="1"/>
    <col min="24" max="24" width="27.140625" style="1" bestFit="1" customWidth="1"/>
    <col min="25" max="25" width="10.28515625" style="1" customWidth="1"/>
    <col min="26" max="26" width="22.42578125" style="1" customWidth="1"/>
    <col min="27" max="27" width="23.28515625" style="1" customWidth="1"/>
    <col min="28" max="28" width="9.140625" style="1" customWidth="1"/>
    <col min="29" max="29" width="15.28515625" style="1" bestFit="1" customWidth="1"/>
    <col min="30" max="30" width="12.140625" style="1" customWidth="1"/>
    <col min="31" max="31" width="14.42578125" style="1" customWidth="1"/>
    <col min="32" max="32" width="15.7109375" style="1" customWidth="1"/>
    <col min="33" max="33" width="21" style="1" customWidth="1"/>
    <col min="34" max="34" width="14.7109375" style="1" customWidth="1"/>
    <col min="35" max="16384" width="9.140625" style="1"/>
  </cols>
  <sheetData>
    <row r="1" spans="1:35">
      <c r="A1" s="1257" t="s">
        <v>2507</v>
      </c>
      <c r="B1" s="1257"/>
      <c r="C1" s="1257"/>
      <c r="D1" s="1257"/>
      <c r="E1" s="1257"/>
      <c r="F1" s="1257"/>
      <c r="G1" s="1257"/>
      <c r="H1" s="1257"/>
      <c r="I1" s="1257"/>
      <c r="J1" s="1257"/>
      <c r="K1" s="1257"/>
      <c r="L1" s="1257"/>
      <c r="M1" s="1257"/>
      <c r="N1" s="1257"/>
      <c r="O1" s="1257"/>
      <c r="P1" s="1257"/>
      <c r="Q1" s="1257"/>
      <c r="R1" s="1257"/>
      <c r="S1" s="1257"/>
      <c r="T1" s="1326"/>
      <c r="U1" s="1326"/>
      <c r="V1" s="1326"/>
      <c r="W1" s="1326"/>
      <c r="X1" s="1326"/>
      <c r="Y1" s="1326"/>
      <c r="Z1" s="1326"/>
      <c r="AA1" s="1326"/>
      <c r="AB1" s="1326"/>
      <c r="AC1" s="1326"/>
      <c r="AD1" s="1326"/>
      <c r="AE1" s="1326"/>
      <c r="AF1" s="1326"/>
      <c r="AG1" s="1326"/>
      <c r="AH1" s="1326"/>
    </row>
    <row r="2" spans="1:35" ht="46.5" customHeight="1">
      <c r="A2" s="1353" t="s">
        <v>1</v>
      </c>
      <c r="B2" s="1255" t="s">
        <v>2</v>
      </c>
      <c r="C2" s="1255"/>
      <c r="D2" s="1255"/>
      <c r="E2" s="1255"/>
      <c r="F2" s="1255"/>
      <c r="G2" s="1255"/>
      <c r="H2" s="1255" t="s">
        <v>3</v>
      </c>
      <c r="I2" s="1354"/>
      <c r="J2" s="1354"/>
      <c r="K2" s="1354"/>
      <c r="L2" s="843"/>
      <c r="M2" s="843"/>
      <c r="N2" s="843"/>
      <c r="O2" s="843"/>
      <c r="P2" s="843"/>
      <c r="Q2" s="843"/>
      <c r="R2" s="843"/>
      <c r="S2" s="843"/>
      <c r="T2" s="843"/>
      <c r="U2" s="114" t="s">
        <v>4</v>
      </c>
      <c r="V2" s="1259" t="s">
        <v>4</v>
      </c>
      <c r="W2" s="1259"/>
      <c r="X2" s="1259"/>
      <c r="Y2" s="1259"/>
      <c r="Z2" s="1259"/>
      <c r="AA2" s="1259"/>
      <c r="AB2" s="1259"/>
      <c r="AC2" s="1259"/>
      <c r="AD2" s="1259"/>
      <c r="AE2" s="1259"/>
      <c r="AF2" s="1255" t="s">
        <v>5</v>
      </c>
      <c r="AG2" s="1255"/>
      <c r="AH2" s="1255"/>
    </row>
    <row r="3" spans="1:35" ht="47.25" customHeight="1">
      <c r="A3" s="1353"/>
      <c r="B3" s="1259" t="s">
        <v>6</v>
      </c>
      <c r="C3" s="1255" t="s">
        <v>7</v>
      </c>
      <c r="D3" s="1255" t="s">
        <v>8</v>
      </c>
      <c r="E3" s="1255"/>
      <c r="F3" s="1255"/>
      <c r="G3" s="1255"/>
      <c r="H3" s="1255" t="s">
        <v>9</v>
      </c>
      <c r="I3" s="1255" t="s">
        <v>10</v>
      </c>
      <c r="J3" s="1255" t="s">
        <v>11</v>
      </c>
      <c r="K3" s="1255" t="s">
        <v>12</v>
      </c>
      <c r="L3" s="1255" t="s">
        <v>13</v>
      </c>
      <c r="M3" s="1255"/>
      <c r="N3" s="1255"/>
      <c r="O3" s="1255"/>
      <c r="P3" s="1255"/>
      <c r="Q3" s="1255"/>
      <c r="R3" s="1255"/>
      <c r="S3" s="1255"/>
      <c r="T3" s="1255"/>
      <c r="U3" s="1255"/>
      <c r="V3" s="1255"/>
      <c r="W3" s="1255"/>
      <c r="X3" s="1255"/>
      <c r="Y3" s="1256" t="s">
        <v>14</v>
      </c>
      <c r="Z3" s="1256"/>
      <c r="AA3" s="1256"/>
      <c r="AB3" s="1256" t="s">
        <v>15</v>
      </c>
      <c r="AC3" s="1256"/>
      <c r="AD3" s="1256"/>
      <c r="AE3" s="1256"/>
      <c r="AF3" s="1255" t="s">
        <v>16</v>
      </c>
      <c r="AG3" s="1255" t="s">
        <v>17</v>
      </c>
      <c r="AH3" s="1255" t="s">
        <v>18</v>
      </c>
    </row>
    <row r="4" spans="1:35" ht="42.75">
      <c r="A4" s="1353"/>
      <c r="B4" s="1259"/>
      <c r="C4" s="1255"/>
      <c r="D4" s="1255"/>
      <c r="E4" s="1255"/>
      <c r="F4" s="1255"/>
      <c r="G4" s="1255"/>
      <c r="H4" s="1255"/>
      <c r="I4" s="1255"/>
      <c r="J4" s="1255"/>
      <c r="K4" s="1255"/>
      <c r="L4" s="828" t="s">
        <v>19</v>
      </c>
      <c r="M4" s="828"/>
      <c r="N4" s="828"/>
      <c r="O4" s="828"/>
      <c r="P4" s="828"/>
      <c r="Q4" s="828"/>
      <c r="R4" s="828"/>
      <c r="S4" s="828"/>
      <c r="T4" s="828"/>
      <c r="U4" s="114" t="s">
        <v>19</v>
      </c>
      <c r="V4" s="114" t="s">
        <v>19</v>
      </c>
      <c r="W4" s="114" t="s">
        <v>20</v>
      </c>
      <c r="X4" s="843" t="s">
        <v>21</v>
      </c>
      <c r="Y4" s="114" t="s">
        <v>22</v>
      </c>
      <c r="Z4" s="114" t="s">
        <v>20</v>
      </c>
      <c r="AA4" s="843" t="s">
        <v>23</v>
      </c>
      <c r="AB4" s="114" t="s">
        <v>22</v>
      </c>
      <c r="AC4" s="843" t="s">
        <v>24</v>
      </c>
      <c r="AD4" s="843" t="s">
        <v>25</v>
      </c>
      <c r="AE4" s="843" t="s">
        <v>26</v>
      </c>
      <c r="AF4" s="1255"/>
      <c r="AG4" s="1255"/>
      <c r="AH4" s="1255"/>
    </row>
    <row r="5" spans="1:35" s="74" customFormat="1" ht="100.9" customHeight="1">
      <c r="A5" s="830">
        <v>1</v>
      </c>
      <c r="B5" s="830" t="s">
        <v>2508</v>
      </c>
      <c r="C5" s="830" t="s">
        <v>27304</v>
      </c>
      <c r="D5" s="1276" t="s">
        <v>480</v>
      </c>
      <c r="E5" s="1276"/>
      <c r="F5" s="1276"/>
      <c r="G5" s="830"/>
      <c r="H5" s="830" t="s">
        <v>2509</v>
      </c>
      <c r="I5" s="830">
        <v>2</v>
      </c>
      <c r="J5" s="849" t="s">
        <v>2311</v>
      </c>
      <c r="K5" s="830">
        <v>0.75</v>
      </c>
      <c r="L5" s="830" t="s">
        <v>2301</v>
      </c>
      <c r="M5" s="830"/>
      <c r="N5" s="830"/>
      <c r="O5" s="830"/>
      <c r="P5" s="830"/>
      <c r="Q5" s="830"/>
      <c r="R5" s="830"/>
      <c r="S5" s="830"/>
      <c r="T5" s="830"/>
      <c r="U5" s="830" t="s">
        <v>2302</v>
      </c>
      <c r="V5" s="830" t="s">
        <v>2510</v>
      </c>
      <c r="W5" s="63">
        <v>1086725000878</v>
      </c>
      <c r="X5" s="830" t="s">
        <v>2511</v>
      </c>
      <c r="Y5" s="830"/>
      <c r="Z5" s="830"/>
      <c r="AA5" s="830"/>
      <c r="AB5" s="830"/>
      <c r="AC5" s="830"/>
      <c r="AD5" s="830"/>
      <c r="AE5" s="830"/>
      <c r="AF5" s="830" t="s">
        <v>2512</v>
      </c>
      <c r="AG5" s="830" t="s">
        <v>2513</v>
      </c>
      <c r="AH5" s="830" t="s">
        <v>27312</v>
      </c>
    </row>
    <row r="6" spans="1:35" ht="105.6" customHeight="1">
      <c r="A6" s="830">
        <v>2</v>
      </c>
      <c r="B6" s="830" t="s">
        <v>2508</v>
      </c>
      <c r="C6" s="830" t="s">
        <v>27305</v>
      </c>
      <c r="D6" s="1276" t="s">
        <v>480</v>
      </c>
      <c r="E6" s="1276"/>
      <c r="F6" s="1276"/>
      <c r="G6" s="830"/>
      <c r="H6" s="830" t="s">
        <v>2509</v>
      </c>
      <c r="I6" s="830">
        <v>4</v>
      </c>
      <c r="J6" s="849" t="s">
        <v>2311</v>
      </c>
      <c r="K6" s="830">
        <v>0.75</v>
      </c>
      <c r="L6" s="830"/>
      <c r="M6" s="830"/>
      <c r="N6" s="830"/>
      <c r="O6" s="830"/>
      <c r="P6" s="830"/>
      <c r="Q6" s="830"/>
      <c r="R6" s="830"/>
      <c r="S6" s="830"/>
      <c r="T6" s="830"/>
      <c r="U6" s="830"/>
      <c r="V6" s="830" t="s">
        <v>2510</v>
      </c>
      <c r="W6" s="63">
        <v>1086725000878</v>
      </c>
      <c r="X6" s="830" t="s">
        <v>2511</v>
      </c>
      <c r="Y6" s="830"/>
      <c r="Z6" s="63"/>
      <c r="AA6" s="830"/>
      <c r="AB6" s="830"/>
      <c r="AC6" s="830"/>
      <c r="AD6" s="830"/>
      <c r="AE6" s="830"/>
      <c r="AF6" s="830" t="s">
        <v>2514</v>
      </c>
      <c r="AG6" s="830" t="s">
        <v>2513</v>
      </c>
      <c r="AH6" s="830" t="s">
        <v>27313</v>
      </c>
      <c r="AI6" s="79"/>
    </row>
    <row r="7" spans="1:35" s="77" customFormat="1" ht="100.5" customHeight="1">
      <c r="A7" s="830">
        <v>3</v>
      </c>
      <c r="B7" s="830" t="s">
        <v>2508</v>
      </c>
      <c r="C7" s="830" t="s">
        <v>27306</v>
      </c>
      <c r="D7" s="1276" t="s">
        <v>480</v>
      </c>
      <c r="E7" s="1276"/>
      <c r="F7" s="1276"/>
      <c r="G7" s="830"/>
      <c r="H7" s="830" t="s">
        <v>2509</v>
      </c>
      <c r="I7" s="830">
        <v>10</v>
      </c>
      <c r="J7" s="849" t="s">
        <v>2324</v>
      </c>
      <c r="K7" s="830">
        <v>0.75</v>
      </c>
      <c r="L7" s="830"/>
      <c r="M7" s="830"/>
      <c r="N7" s="830"/>
      <c r="O7" s="830"/>
      <c r="P7" s="830"/>
      <c r="Q7" s="830"/>
      <c r="R7" s="830"/>
      <c r="S7" s="830"/>
      <c r="T7" s="830"/>
      <c r="U7" s="830"/>
      <c r="V7" s="830" t="s">
        <v>2510</v>
      </c>
      <c r="W7" s="63">
        <v>1086725000878</v>
      </c>
      <c r="X7" s="830" t="s">
        <v>2511</v>
      </c>
      <c r="Y7" s="830"/>
      <c r="Z7" s="830"/>
      <c r="AA7" s="830"/>
      <c r="AB7" s="830"/>
      <c r="AC7" s="830"/>
      <c r="AD7" s="830"/>
      <c r="AE7" s="830"/>
      <c r="AF7" s="830" t="s">
        <v>2515</v>
      </c>
      <c r="AG7" s="830" t="s">
        <v>2513</v>
      </c>
      <c r="AH7" s="830" t="s">
        <v>27314</v>
      </c>
      <c r="AI7" s="81"/>
    </row>
    <row r="8" spans="1:35" ht="112.15" customHeight="1">
      <c r="A8" s="830">
        <v>4</v>
      </c>
      <c r="B8" s="830" t="s">
        <v>2508</v>
      </c>
      <c r="C8" s="830" t="s">
        <v>27307</v>
      </c>
      <c r="D8" s="1276" t="s">
        <v>480</v>
      </c>
      <c r="E8" s="1276"/>
      <c r="F8" s="1276"/>
      <c r="G8" s="830"/>
      <c r="H8" s="830" t="s">
        <v>2509</v>
      </c>
      <c r="I8" s="830">
        <v>2</v>
      </c>
      <c r="J8" s="849" t="s">
        <v>2311</v>
      </c>
      <c r="K8" s="830">
        <v>0.75</v>
      </c>
      <c r="L8" s="830"/>
      <c r="M8" s="830"/>
      <c r="N8" s="830"/>
      <c r="O8" s="830"/>
      <c r="P8" s="830"/>
      <c r="Q8" s="830"/>
      <c r="R8" s="830"/>
      <c r="S8" s="830"/>
      <c r="T8" s="830"/>
      <c r="U8" s="830"/>
      <c r="V8" s="830" t="s">
        <v>2510</v>
      </c>
      <c r="W8" s="63">
        <v>1086725000878</v>
      </c>
      <c r="X8" s="830" t="s">
        <v>2511</v>
      </c>
      <c r="Y8" s="830"/>
      <c r="Z8" s="63"/>
      <c r="AA8" s="830"/>
      <c r="AB8" s="830"/>
      <c r="AC8" s="830"/>
      <c r="AD8" s="830"/>
      <c r="AE8" s="830"/>
      <c r="AF8" s="830" t="s">
        <v>2516</v>
      </c>
      <c r="AG8" s="830" t="s">
        <v>2513</v>
      </c>
      <c r="AH8" s="830" t="s">
        <v>27315</v>
      </c>
      <c r="AI8" s="79"/>
    </row>
    <row r="9" spans="1:35" ht="110.45" customHeight="1">
      <c r="A9" s="830">
        <v>5</v>
      </c>
      <c r="B9" s="830" t="s">
        <v>2508</v>
      </c>
      <c r="C9" s="830" t="s">
        <v>27308</v>
      </c>
      <c r="D9" s="1276" t="s">
        <v>480</v>
      </c>
      <c r="E9" s="1276"/>
      <c r="F9" s="1276"/>
      <c r="G9" s="830"/>
      <c r="H9" s="830" t="s">
        <v>2509</v>
      </c>
      <c r="I9" s="830">
        <v>2</v>
      </c>
      <c r="J9" s="849" t="s">
        <v>2311</v>
      </c>
      <c r="K9" s="830">
        <v>0.75</v>
      </c>
      <c r="L9" s="830"/>
      <c r="M9" s="830"/>
      <c r="N9" s="830"/>
      <c r="O9" s="830"/>
      <c r="P9" s="830"/>
      <c r="Q9" s="830"/>
      <c r="R9" s="830"/>
      <c r="S9" s="830"/>
      <c r="T9" s="830"/>
      <c r="U9" s="830"/>
      <c r="V9" s="830" t="s">
        <v>2510</v>
      </c>
      <c r="W9" s="63">
        <v>1086725000878</v>
      </c>
      <c r="X9" s="830" t="s">
        <v>2511</v>
      </c>
      <c r="Y9" s="830"/>
      <c r="Z9" s="63"/>
      <c r="AA9" s="830"/>
      <c r="AB9" s="830"/>
      <c r="AC9" s="830"/>
      <c r="AD9" s="830"/>
      <c r="AE9" s="830"/>
      <c r="AF9" s="830" t="s">
        <v>2517</v>
      </c>
      <c r="AG9" s="830" t="s">
        <v>2513</v>
      </c>
      <c r="AH9" s="830" t="s">
        <v>27316</v>
      </c>
      <c r="AI9" s="79"/>
    </row>
    <row r="10" spans="1:35" ht="110.45" customHeight="1">
      <c r="A10" s="830">
        <v>6</v>
      </c>
      <c r="B10" s="830" t="s">
        <v>2508</v>
      </c>
      <c r="C10" s="830" t="s">
        <v>27309</v>
      </c>
      <c r="D10" s="1276" t="s">
        <v>480</v>
      </c>
      <c r="E10" s="1276"/>
      <c r="F10" s="1276"/>
      <c r="G10" s="830"/>
      <c r="H10" s="830" t="s">
        <v>2509</v>
      </c>
      <c r="I10" s="830">
        <v>2</v>
      </c>
      <c r="J10" s="849" t="s">
        <v>2311</v>
      </c>
      <c r="K10" s="830">
        <v>0.75</v>
      </c>
      <c r="L10" s="830"/>
      <c r="M10" s="830"/>
      <c r="N10" s="830"/>
      <c r="O10" s="830"/>
      <c r="P10" s="830"/>
      <c r="Q10" s="830"/>
      <c r="R10" s="830"/>
      <c r="S10" s="830"/>
      <c r="T10" s="830"/>
      <c r="U10" s="830"/>
      <c r="V10" s="830" t="s">
        <v>2510</v>
      </c>
      <c r="W10" s="63">
        <v>1086725000878</v>
      </c>
      <c r="X10" s="830" t="s">
        <v>2511</v>
      </c>
      <c r="Y10" s="830"/>
      <c r="Z10" s="63"/>
      <c r="AA10" s="830"/>
      <c r="AB10" s="830"/>
      <c r="AC10" s="830"/>
      <c r="AD10" s="830"/>
      <c r="AE10" s="830"/>
      <c r="AF10" s="830" t="s">
        <v>2518</v>
      </c>
      <c r="AG10" s="830" t="s">
        <v>2513</v>
      </c>
      <c r="AH10" s="830" t="s">
        <v>27317</v>
      </c>
      <c r="AI10" s="79"/>
    </row>
    <row r="11" spans="1:35" ht="117" customHeight="1">
      <c r="A11" s="830">
        <v>7</v>
      </c>
      <c r="B11" s="830" t="s">
        <v>2519</v>
      </c>
      <c r="C11" s="830" t="s">
        <v>27310</v>
      </c>
      <c r="D11" s="1276" t="s">
        <v>480</v>
      </c>
      <c r="E11" s="1276"/>
      <c r="F11" s="1276"/>
      <c r="G11" s="830"/>
      <c r="H11" s="830" t="s">
        <v>875</v>
      </c>
      <c r="I11" s="830">
        <v>8</v>
      </c>
      <c r="J11" s="830">
        <v>2</v>
      </c>
      <c r="K11" s="830">
        <v>0.75</v>
      </c>
      <c r="L11" s="830"/>
      <c r="M11" s="830"/>
      <c r="N11" s="830"/>
      <c r="O11" s="830"/>
      <c r="P11" s="830"/>
      <c r="Q11" s="830"/>
      <c r="R11" s="830"/>
      <c r="S11" s="830"/>
      <c r="T11" s="830"/>
      <c r="U11" s="830"/>
      <c r="V11" s="830" t="s">
        <v>2520</v>
      </c>
      <c r="W11" s="65">
        <v>1126725000665</v>
      </c>
      <c r="X11" s="830" t="s">
        <v>2521</v>
      </c>
      <c r="Y11" s="830"/>
      <c r="Z11" s="830"/>
      <c r="AA11" s="830"/>
      <c r="AB11" s="830"/>
      <c r="AC11" s="830"/>
      <c r="AD11" s="830"/>
      <c r="AE11" s="830"/>
      <c r="AF11" s="830" t="s">
        <v>2522</v>
      </c>
      <c r="AG11" s="830" t="s">
        <v>2521</v>
      </c>
      <c r="AH11" s="830" t="s">
        <v>27324</v>
      </c>
    </row>
    <row r="12" spans="1:35" ht="113.25" customHeight="1">
      <c r="A12" s="830">
        <f t="shared" ref="A12:A14" si="0">1+A11</f>
        <v>8</v>
      </c>
      <c r="B12" s="844" t="s">
        <v>2523</v>
      </c>
      <c r="C12" s="830" t="s">
        <v>27311</v>
      </c>
      <c r="D12" s="1346" t="s">
        <v>480</v>
      </c>
      <c r="E12" s="1276"/>
      <c r="F12" s="1276"/>
      <c r="G12" s="830"/>
      <c r="H12" s="830" t="s">
        <v>875</v>
      </c>
      <c r="I12" s="830">
        <v>3</v>
      </c>
      <c r="J12" s="844">
        <v>1</v>
      </c>
      <c r="K12" s="844">
        <v>0.75</v>
      </c>
      <c r="L12" s="830"/>
      <c r="M12" s="830"/>
      <c r="N12" s="830"/>
      <c r="O12" s="830"/>
      <c r="P12" s="830"/>
      <c r="Q12" s="830"/>
      <c r="R12" s="830"/>
      <c r="S12" s="830"/>
      <c r="T12" s="830"/>
      <c r="U12" s="830"/>
      <c r="V12" s="1346" t="s">
        <v>2524</v>
      </c>
      <c r="W12" s="1355">
        <v>1027739083866</v>
      </c>
      <c r="X12" s="1346" t="s">
        <v>2525</v>
      </c>
      <c r="Y12" s="844"/>
      <c r="Z12" s="70"/>
      <c r="AA12" s="844"/>
      <c r="AB12" s="844"/>
      <c r="AC12" s="844"/>
      <c r="AD12" s="844"/>
      <c r="AE12" s="844"/>
      <c r="AF12" s="844" t="s">
        <v>1919</v>
      </c>
      <c r="AG12" s="1346" t="s">
        <v>2526</v>
      </c>
      <c r="AH12" s="830" t="s">
        <v>27325</v>
      </c>
    </row>
    <row r="13" spans="1:35" ht="113.25" customHeight="1">
      <c r="A13" s="830">
        <f t="shared" si="0"/>
        <v>9</v>
      </c>
      <c r="B13" s="844" t="s">
        <v>2527</v>
      </c>
      <c r="C13" s="830" t="s">
        <v>27318</v>
      </c>
      <c r="D13" s="1346" t="s">
        <v>480</v>
      </c>
      <c r="E13" s="1276"/>
      <c r="F13" s="1276"/>
      <c r="G13" s="830"/>
      <c r="H13" s="830" t="s">
        <v>875</v>
      </c>
      <c r="I13" s="830">
        <v>3</v>
      </c>
      <c r="J13" s="844">
        <v>1</v>
      </c>
      <c r="K13" s="844">
        <v>0.75</v>
      </c>
      <c r="L13" s="830"/>
      <c r="M13" s="830"/>
      <c r="N13" s="830"/>
      <c r="O13" s="830"/>
      <c r="P13" s="830"/>
      <c r="Q13" s="830"/>
      <c r="R13" s="830"/>
      <c r="S13" s="830"/>
      <c r="T13" s="830"/>
      <c r="U13" s="830"/>
      <c r="V13" s="1346"/>
      <c r="W13" s="1355"/>
      <c r="X13" s="1346"/>
      <c r="Y13" s="844"/>
      <c r="Z13" s="70"/>
      <c r="AA13" s="844"/>
      <c r="AB13" s="844"/>
      <c r="AC13" s="844"/>
      <c r="AD13" s="844"/>
      <c r="AE13" s="844"/>
      <c r="AF13" s="844" t="s">
        <v>2528</v>
      </c>
      <c r="AG13" s="1346"/>
      <c r="AH13" s="830" t="s">
        <v>27326</v>
      </c>
    </row>
    <row r="14" spans="1:35" ht="120.75" customHeight="1">
      <c r="A14" s="830">
        <f t="shared" si="0"/>
        <v>10</v>
      </c>
      <c r="B14" s="844" t="s">
        <v>2529</v>
      </c>
      <c r="C14" s="830" t="s">
        <v>27319</v>
      </c>
      <c r="D14" s="1346" t="s">
        <v>480</v>
      </c>
      <c r="E14" s="1276"/>
      <c r="F14" s="1276"/>
      <c r="G14" s="830"/>
      <c r="H14" s="830" t="s">
        <v>875</v>
      </c>
      <c r="I14" s="830">
        <v>3</v>
      </c>
      <c r="J14" s="844">
        <v>1</v>
      </c>
      <c r="K14" s="844">
        <v>0.75</v>
      </c>
      <c r="L14" s="830"/>
      <c r="M14" s="830"/>
      <c r="N14" s="830"/>
      <c r="O14" s="830"/>
      <c r="P14" s="830"/>
      <c r="Q14" s="830"/>
      <c r="R14" s="830"/>
      <c r="S14" s="830"/>
      <c r="T14" s="830"/>
      <c r="U14" s="830"/>
      <c r="V14" s="1346"/>
      <c r="W14" s="1355"/>
      <c r="X14" s="1346"/>
      <c r="Y14" s="844"/>
      <c r="Z14" s="70"/>
      <c r="AA14" s="844"/>
      <c r="AB14" s="844"/>
      <c r="AC14" s="844"/>
      <c r="AD14" s="844"/>
      <c r="AE14" s="844"/>
      <c r="AF14" s="844" t="s">
        <v>2530</v>
      </c>
      <c r="AG14" s="1346"/>
      <c r="AH14" s="830" t="s">
        <v>27327</v>
      </c>
    </row>
    <row r="15" spans="1:35" ht="108.75" customHeight="1">
      <c r="A15" s="830">
        <v>11</v>
      </c>
      <c r="B15" s="830" t="s">
        <v>2531</v>
      </c>
      <c r="C15" s="830" t="s">
        <v>27320</v>
      </c>
      <c r="D15" s="1276" t="s">
        <v>480</v>
      </c>
      <c r="E15" s="1276"/>
      <c r="F15" s="1276"/>
      <c r="G15" s="830"/>
      <c r="H15" s="830" t="s">
        <v>1027</v>
      </c>
      <c r="I15" s="830">
        <v>20</v>
      </c>
      <c r="J15" s="830">
        <v>5</v>
      </c>
      <c r="K15" s="830">
        <v>0.75</v>
      </c>
      <c r="L15" s="830"/>
      <c r="M15" s="830"/>
      <c r="N15" s="830"/>
      <c r="O15" s="830"/>
      <c r="P15" s="830"/>
      <c r="Q15" s="830"/>
      <c r="R15" s="830"/>
      <c r="S15" s="830"/>
      <c r="T15" s="830"/>
      <c r="U15" s="830"/>
      <c r="V15" s="830" t="s">
        <v>2532</v>
      </c>
      <c r="W15" s="65">
        <v>1026700928473</v>
      </c>
      <c r="X15" s="830" t="s">
        <v>2533</v>
      </c>
      <c r="Y15" s="830"/>
      <c r="Z15" s="830"/>
      <c r="AA15" s="830"/>
      <c r="AB15" s="830"/>
      <c r="AC15" s="830"/>
      <c r="AD15" s="830"/>
      <c r="AE15" s="830"/>
      <c r="AF15" s="830" t="s">
        <v>2534</v>
      </c>
      <c r="AG15" s="830" t="s">
        <v>2533</v>
      </c>
      <c r="AH15" s="830" t="s">
        <v>27320</v>
      </c>
    </row>
    <row r="16" spans="1:35" ht="114" customHeight="1">
      <c r="A16" s="830">
        <v>12</v>
      </c>
      <c r="B16" s="830" t="s">
        <v>2531</v>
      </c>
      <c r="C16" s="830" t="s">
        <v>27321</v>
      </c>
      <c r="D16" s="1276" t="s">
        <v>480</v>
      </c>
      <c r="E16" s="1276"/>
      <c r="F16" s="1276"/>
      <c r="G16" s="830"/>
      <c r="H16" s="830" t="s">
        <v>1027</v>
      </c>
      <c r="I16" s="830">
        <v>15</v>
      </c>
      <c r="J16" s="830">
        <v>4</v>
      </c>
      <c r="K16" s="830">
        <v>0.75</v>
      </c>
      <c r="L16" s="830"/>
      <c r="M16" s="830"/>
      <c r="N16" s="830"/>
      <c r="O16" s="830"/>
      <c r="P16" s="830"/>
      <c r="Q16" s="830"/>
      <c r="R16" s="830"/>
      <c r="S16" s="830"/>
      <c r="T16" s="830"/>
      <c r="U16" s="830"/>
      <c r="V16" s="830" t="s">
        <v>2532</v>
      </c>
      <c r="W16" s="65">
        <v>1026700928473</v>
      </c>
      <c r="X16" s="830" t="s">
        <v>2533</v>
      </c>
      <c r="Y16" s="830"/>
      <c r="Z16" s="830"/>
      <c r="AA16" s="830"/>
      <c r="AB16" s="830"/>
      <c r="AC16" s="830"/>
      <c r="AD16" s="830"/>
      <c r="AE16" s="830"/>
      <c r="AF16" s="830" t="s">
        <v>2534</v>
      </c>
      <c r="AG16" s="830" t="s">
        <v>2533</v>
      </c>
      <c r="AH16" s="830" t="s">
        <v>27328</v>
      </c>
    </row>
    <row r="17" spans="1:34" ht="75">
      <c r="A17" s="830">
        <v>13</v>
      </c>
      <c r="B17" s="830" t="s">
        <v>2531</v>
      </c>
      <c r="C17" s="830" t="s">
        <v>27322</v>
      </c>
      <c r="D17" s="1276" t="s">
        <v>480</v>
      </c>
      <c r="E17" s="1276"/>
      <c r="F17" s="1276"/>
      <c r="G17" s="830"/>
      <c r="H17" s="830" t="s">
        <v>1027</v>
      </c>
      <c r="I17" s="830">
        <v>8</v>
      </c>
      <c r="J17" s="830">
        <v>2</v>
      </c>
      <c r="K17" s="830">
        <v>0.75</v>
      </c>
      <c r="L17" s="830"/>
      <c r="M17" s="830"/>
      <c r="N17" s="830"/>
      <c r="O17" s="830"/>
      <c r="P17" s="830"/>
      <c r="Q17" s="830"/>
      <c r="R17" s="830"/>
      <c r="S17" s="830"/>
      <c r="T17" s="830"/>
      <c r="U17" s="830"/>
      <c r="V17" s="830" t="s">
        <v>2532</v>
      </c>
      <c r="W17" s="65">
        <v>1026700928473</v>
      </c>
      <c r="X17" s="830" t="s">
        <v>2533</v>
      </c>
      <c r="Y17" s="830"/>
      <c r="Z17" s="830"/>
      <c r="AA17" s="830"/>
      <c r="AB17" s="830"/>
      <c r="AC17" s="830"/>
      <c r="AD17" s="830"/>
      <c r="AE17" s="830"/>
      <c r="AF17" s="830" t="s">
        <v>2534</v>
      </c>
      <c r="AG17" s="830" t="s">
        <v>2533</v>
      </c>
      <c r="AH17" s="830" t="s">
        <v>27328</v>
      </c>
    </row>
    <row r="18" spans="1:34" ht="75">
      <c r="A18" s="830">
        <v>14</v>
      </c>
      <c r="B18" s="830" t="s">
        <v>2531</v>
      </c>
      <c r="C18" s="830" t="s">
        <v>27323</v>
      </c>
      <c r="D18" s="1276" t="s">
        <v>480</v>
      </c>
      <c r="E18" s="1276"/>
      <c r="F18" s="1276"/>
      <c r="G18" s="830"/>
      <c r="H18" s="830" t="s">
        <v>1027</v>
      </c>
      <c r="I18" s="830">
        <v>4</v>
      </c>
      <c r="J18" s="830">
        <v>1</v>
      </c>
      <c r="K18" s="830">
        <v>0.75</v>
      </c>
      <c r="L18" s="830"/>
      <c r="M18" s="830"/>
      <c r="N18" s="830"/>
      <c r="O18" s="830"/>
      <c r="P18" s="830"/>
      <c r="Q18" s="830"/>
      <c r="R18" s="830"/>
      <c r="S18" s="830"/>
      <c r="T18" s="830"/>
      <c r="U18" s="830"/>
      <c r="V18" s="830" t="s">
        <v>2535</v>
      </c>
      <c r="W18" s="65">
        <v>1036700001172</v>
      </c>
      <c r="X18" s="830" t="s">
        <v>2536</v>
      </c>
      <c r="Y18" s="830"/>
      <c r="Z18" s="830"/>
      <c r="AA18" s="830"/>
      <c r="AB18" s="830"/>
      <c r="AC18" s="830"/>
      <c r="AD18" s="830"/>
      <c r="AE18" s="830"/>
      <c r="AF18" s="830" t="s">
        <v>2537</v>
      </c>
      <c r="AG18" s="830" t="s">
        <v>2536</v>
      </c>
      <c r="AH18" s="830" t="s">
        <v>27329</v>
      </c>
    </row>
    <row r="19" spans="1:34" ht="75">
      <c r="A19" s="830">
        <v>15</v>
      </c>
      <c r="B19" s="830" t="s">
        <v>2531</v>
      </c>
      <c r="C19" s="830" t="s">
        <v>27330</v>
      </c>
      <c r="D19" s="1276" t="s">
        <v>480</v>
      </c>
      <c r="E19" s="1276"/>
      <c r="F19" s="1276"/>
      <c r="G19" s="830"/>
      <c r="H19" s="830" t="s">
        <v>1027</v>
      </c>
      <c r="I19" s="830">
        <v>8</v>
      </c>
      <c r="J19" s="830">
        <v>2</v>
      </c>
      <c r="K19" s="830">
        <v>0.75</v>
      </c>
      <c r="L19" s="830"/>
      <c r="M19" s="830"/>
      <c r="N19" s="830"/>
      <c r="O19" s="830"/>
      <c r="P19" s="830"/>
      <c r="Q19" s="830"/>
      <c r="R19" s="830"/>
      <c r="S19" s="830"/>
      <c r="T19" s="830"/>
      <c r="U19" s="830"/>
      <c r="V19" s="830" t="s">
        <v>2535</v>
      </c>
      <c r="W19" s="65">
        <v>1036700001172</v>
      </c>
      <c r="X19" s="830" t="s">
        <v>2536</v>
      </c>
      <c r="Y19" s="830"/>
      <c r="Z19" s="830"/>
      <c r="AA19" s="830"/>
      <c r="AB19" s="830"/>
      <c r="AC19" s="830"/>
      <c r="AD19" s="830"/>
      <c r="AE19" s="830"/>
      <c r="AF19" s="830" t="s">
        <v>2537</v>
      </c>
      <c r="AG19" s="830" t="s">
        <v>2536</v>
      </c>
      <c r="AH19" s="830" t="s">
        <v>27334</v>
      </c>
    </row>
    <row r="20" spans="1:34" ht="75">
      <c r="A20" s="830">
        <v>16</v>
      </c>
      <c r="B20" s="830" t="s">
        <v>2531</v>
      </c>
      <c r="C20" s="830" t="s">
        <v>27331</v>
      </c>
      <c r="D20" s="1276" t="s">
        <v>480</v>
      </c>
      <c r="E20" s="1276"/>
      <c r="F20" s="1276"/>
      <c r="G20" s="830"/>
      <c r="H20" s="830" t="s">
        <v>1027</v>
      </c>
      <c r="I20" s="830">
        <v>8</v>
      </c>
      <c r="J20" s="830">
        <v>2</v>
      </c>
      <c r="K20" s="830">
        <v>0.75</v>
      </c>
      <c r="L20" s="830"/>
      <c r="M20" s="830"/>
      <c r="N20" s="830"/>
      <c r="O20" s="830"/>
      <c r="P20" s="830"/>
      <c r="Q20" s="830"/>
      <c r="R20" s="830"/>
      <c r="S20" s="830"/>
      <c r="T20" s="830"/>
      <c r="U20" s="830"/>
      <c r="V20" s="830" t="s">
        <v>2535</v>
      </c>
      <c r="W20" s="65">
        <v>1036700001172</v>
      </c>
      <c r="X20" s="830" t="s">
        <v>2536</v>
      </c>
      <c r="Y20" s="830"/>
      <c r="Z20" s="830"/>
      <c r="AA20" s="830"/>
      <c r="AB20" s="830"/>
      <c r="AC20" s="830"/>
      <c r="AD20" s="830"/>
      <c r="AE20" s="830"/>
      <c r="AF20" s="830" t="s">
        <v>2537</v>
      </c>
      <c r="AG20" s="830" t="s">
        <v>2536</v>
      </c>
      <c r="AH20" s="830" t="s">
        <v>27334</v>
      </c>
    </row>
    <row r="21" spans="1:34" ht="75">
      <c r="A21" s="830">
        <v>17</v>
      </c>
      <c r="B21" s="830" t="s">
        <v>2531</v>
      </c>
      <c r="C21" s="830" t="s">
        <v>27332</v>
      </c>
      <c r="D21" s="1276" t="s">
        <v>480</v>
      </c>
      <c r="E21" s="1276"/>
      <c r="F21" s="1276"/>
      <c r="G21" s="830"/>
      <c r="H21" s="830" t="s">
        <v>1027</v>
      </c>
      <c r="I21" s="830">
        <v>8</v>
      </c>
      <c r="J21" s="830">
        <v>2</v>
      </c>
      <c r="K21" s="830">
        <v>0.75</v>
      </c>
      <c r="L21" s="830"/>
      <c r="M21" s="830"/>
      <c r="N21" s="830"/>
      <c r="O21" s="830"/>
      <c r="P21" s="830"/>
      <c r="Q21" s="830"/>
      <c r="R21" s="830"/>
      <c r="S21" s="830"/>
      <c r="T21" s="830"/>
      <c r="U21" s="830"/>
      <c r="V21" s="830" t="s">
        <v>2535</v>
      </c>
      <c r="W21" s="65">
        <v>1036700001172</v>
      </c>
      <c r="X21" s="830" t="s">
        <v>2536</v>
      </c>
      <c r="Y21" s="830"/>
      <c r="Z21" s="830"/>
      <c r="AA21" s="830"/>
      <c r="AB21" s="830"/>
      <c r="AC21" s="830"/>
      <c r="AD21" s="830"/>
      <c r="AE21" s="830"/>
      <c r="AF21" s="830" t="s">
        <v>2537</v>
      </c>
      <c r="AG21" s="830" t="s">
        <v>2536</v>
      </c>
      <c r="AH21" s="830" t="s">
        <v>27334</v>
      </c>
    </row>
    <row r="22" spans="1:34" ht="75">
      <c r="A22" s="830">
        <v>18</v>
      </c>
      <c r="B22" s="830" t="s">
        <v>2531</v>
      </c>
      <c r="C22" s="830" t="s">
        <v>27333</v>
      </c>
      <c r="D22" s="1276" t="s">
        <v>480</v>
      </c>
      <c r="E22" s="1276"/>
      <c r="F22" s="1276"/>
      <c r="G22" s="830"/>
      <c r="H22" s="830" t="s">
        <v>1027</v>
      </c>
      <c r="I22" s="830">
        <v>8</v>
      </c>
      <c r="J22" s="830">
        <v>2</v>
      </c>
      <c r="K22" s="830">
        <v>0.75</v>
      </c>
      <c r="L22" s="830"/>
      <c r="M22" s="830"/>
      <c r="N22" s="830"/>
      <c r="O22" s="830"/>
      <c r="P22" s="830"/>
      <c r="Q22" s="830"/>
      <c r="R22" s="830"/>
      <c r="S22" s="830"/>
      <c r="T22" s="830"/>
      <c r="U22" s="830"/>
      <c r="V22" s="830" t="s">
        <v>2535</v>
      </c>
      <c r="W22" s="65">
        <v>1036700001172</v>
      </c>
      <c r="X22" s="830" t="s">
        <v>2536</v>
      </c>
      <c r="Y22" s="830"/>
      <c r="Z22" s="830"/>
      <c r="AA22" s="830"/>
      <c r="AB22" s="830"/>
      <c r="AC22" s="830"/>
      <c r="AD22" s="830"/>
      <c r="AE22" s="830"/>
      <c r="AF22" s="830" t="s">
        <v>2537</v>
      </c>
      <c r="AG22" s="830" t="s">
        <v>2536</v>
      </c>
      <c r="AH22" s="830" t="s">
        <v>27335</v>
      </c>
    </row>
    <row r="23" spans="1:34" ht="75">
      <c r="A23" s="830">
        <v>19</v>
      </c>
      <c r="B23" s="830" t="s">
        <v>2531</v>
      </c>
      <c r="C23" s="830" t="s">
        <v>27336</v>
      </c>
      <c r="D23" s="1276" t="s">
        <v>480</v>
      </c>
      <c r="E23" s="1276"/>
      <c r="F23" s="1276"/>
      <c r="G23" s="830"/>
      <c r="H23" s="830" t="s">
        <v>1027</v>
      </c>
      <c r="I23" s="830">
        <v>24</v>
      </c>
      <c r="J23" s="830">
        <v>5</v>
      </c>
      <c r="K23" s="830">
        <v>0.75</v>
      </c>
      <c r="L23" s="830"/>
      <c r="M23" s="830"/>
      <c r="N23" s="830"/>
      <c r="O23" s="830"/>
      <c r="P23" s="830"/>
      <c r="Q23" s="830"/>
      <c r="R23" s="830"/>
      <c r="S23" s="830"/>
      <c r="T23" s="830"/>
      <c r="U23" s="830"/>
      <c r="V23" s="830" t="s">
        <v>2538</v>
      </c>
      <c r="W23" s="65">
        <v>10267000929584</v>
      </c>
      <c r="X23" s="830" t="s">
        <v>2539</v>
      </c>
      <c r="Y23" s="830"/>
      <c r="Z23" s="830"/>
      <c r="AA23" s="830"/>
      <c r="AB23" s="830"/>
      <c r="AC23" s="830"/>
      <c r="AD23" s="830"/>
      <c r="AE23" s="830"/>
      <c r="AF23" s="830" t="s">
        <v>2538</v>
      </c>
      <c r="AG23" s="830" t="s">
        <v>2539</v>
      </c>
      <c r="AH23" s="830" t="s">
        <v>27345</v>
      </c>
    </row>
    <row r="24" spans="1:34" ht="75">
      <c r="A24" s="830">
        <v>20</v>
      </c>
      <c r="B24" s="830" t="s">
        <v>2531</v>
      </c>
      <c r="C24" s="830" t="s">
        <v>27337</v>
      </c>
      <c r="D24" s="1276" t="s">
        <v>480</v>
      </c>
      <c r="E24" s="1276"/>
      <c r="F24" s="1276"/>
      <c r="G24" s="830"/>
      <c r="H24" s="830" t="s">
        <v>1027</v>
      </c>
      <c r="I24" s="830">
        <v>30</v>
      </c>
      <c r="J24" s="830">
        <v>6</v>
      </c>
      <c r="K24" s="830">
        <v>0.75</v>
      </c>
      <c r="L24" s="830"/>
      <c r="M24" s="830"/>
      <c r="N24" s="830"/>
      <c r="O24" s="830"/>
      <c r="P24" s="830"/>
      <c r="Q24" s="830"/>
      <c r="R24" s="830"/>
      <c r="S24" s="830"/>
      <c r="T24" s="830"/>
      <c r="U24" s="830"/>
      <c r="V24" s="830" t="s">
        <v>2538</v>
      </c>
      <c r="W24" s="65">
        <v>10267000929584</v>
      </c>
      <c r="X24" s="830" t="s">
        <v>2539</v>
      </c>
      <c r="Y24" s="830"/>
      <c r="Z24" s="830"/>
      <c r="AA24" s="830"/>
      <c r="AB24" s="830"/>
      <c r="AC24" s="830"/>
      <c r="AD24" s="830"/>
      <c r="AE24" s="830"/>
      <c r="AF24" s="830" t="s">
        <v>2538</v>
      </c>
      <c r="AG24" s="830" t="s">
        <v>2539</v>
      </c>
      <c r="AH24" s="830" t="s">
        <v>27345</v>
      </c>
    </row>
    <row r="25" spans="1:34" ht="90">
      <c r="A25" s="830">
        <v>21</v>
      </c>
      <c r="B25" s="830" t="s">
        <v>2540</v>
      </c>
      <c r="C25" s="830" t="s">
        <v>27338</v>
      </c>
      <c r="D25" s="1276"/>
      <c r="E25" s="1276"/>
      <c r="F25" s="1276"/>
      <c r="G25" s="830"/>
      <c r="H25" s="830"/>
      <c r="I25" s="830"/>
      <c r="J25" s="830" t="s">
        <v>2541</v>
      </c>
      <c r="K25" s="830"/>
      <c r="L25" s="830"/>
      <c r="M25" s="830"/>
      <c r="N25" s="830"/>
      <c r="O25" s="830"/>
      <c r="P25" s="830"/>
      <c r="Q25" s="830"/>
      <c r="R25" s="830"/>
      <c r="S25" s="830"/>
      <c r="T25" s="830"/>
      <c r="U25" s="830"/>
      <c r="V25" s="830" t="s">
        <v>2542</v>
      </c>
      <c r="W25" s="65"/>
      <c r="X25" s="830"/>
      <c r="Y25" s="830" t="s">
        <v>2543</v>
      </c>
      <c r="Z25" s="65">
        <v>305672510400021</v>
      </c>
      <c r="AA25" s="830"/>
      <c r="AB25" s="830"/>
      <c r="AC25" s="830"/>
      <c r="AD25" s="830"/>
      <c r="AE25" s="830"/>
      <c r="AF25" s="830" t="s">
        <v>2544</v>
      </c>
      <c r="AG25" s="830" t="s">
        <v>2540</v>
      </c>
      <c r="AH25" s="830" t="s">
        <v>27346</v>
      </c>
    </row>
    <row r="26" spans="1:34" ht="60">
      <c r="A26" s="830">
        <v>22</v>
      </c>
      <c r="B26" s="830" t="s">
        <v>2545</v>
      </c>
      <c r="C26" s="830" t="s">
        <v>27339</v>
      </c>
      <c r="D26" s="1276" t="s">
        <v>480</v>
      </c>
      <c r="E26" s="1276"/>
      <c r="F26" s="1276"/>
      <c r="G26" s="830"/>
      <c r="H26" s="830"/>
      <c r="I26" s="830"/>
      <c r="J26" s="830" t="s">
        <v>2541</v>
      </c>
      <c r="K26" s="830"/>
      <c r="L26" s="830"/>
      <c r="M26" s="830"/>
      <c r="N26" s="830"/>
      <c r="O26" s="830"/>
      <c r="P26" s="830"/>
      <c r="Q26" s="830"/>
      <c r="R26" s="830"/>
      <c r="S26" s="830"/>
      <c r="T26" s="830"/>
      <c r="U26" s="830"/>
      <c r="V26" s="830" t="s">
        <v>2546</v>
      </c>
      <c r="W26" s="65"/>
      <c r="X26" s="830"/>
      <c r="Y26" s="830" t="s">
        <v>2547</v>
      </c>
      <c r="Z26" s="65">
        <v>304672512700121</v>
      </c>
      <c r="AA26" s="830"/>
      <c r="AB26" s="830"/>
      <c r="AC26" s="830"/>
      <c r="AD26" s="830"/>
      <c r="AE26" s="830"/>
      <c r="AF26" s="830" t="s">
        <v>2548</v>
      </c>
      <c r="AG26" s="830" t="s">
        <v>2549</v>
      </c>
      <c r="AH26" s="830" t="s">
        <v>27347</v>
      </c>
    </row>
    <row r="27" spans="1:34" ht="60">
      <c r="A27" s="830">
        <v>23</v>
      </c>
      <c r="B27" s="830" t="s">
        <v>2550</v>
      </c>
      <c r="C27" s="830" t="s">
        <v>27340</v>
      </c>
      <c r="D27" s="1276" t="s">
        <v>480</v>
      </c>
      <c r="E27" s="1276"/>
      <c r="F27" s="1276"/>
      <c r="G27" s="830"/>
      <c r="H27" s="830"/>
      <c r="I27" s="830"/>
      <c r="J27" s="830" t="s">
        <v>2541</v>
      </c>
      <c r="K27" s="830"/>
      <c r="L27" s="830"/>
      <c r="M27" s="830"/>
      <c r="N27" s="830"/>
      <c r="O27" s="830"/>
      <c r="P27" s="830"/>
      <c r="Q27" s="830"/>
      <c r="R27" s="830"/>
      <c r="S27" s="830"/>
      <c r="T27" s="830"/>
      <c r="U27" s="830"/>
      <c r="V27" s="830" t="s">
        <v>2551</v>
      </c>
      <c r="W27" s="65"/>
      <c r="X27" s="830"/>
      <c r="Y27" s="830" t="s">
        <v>2552</v>
      </c>
      <c r="Z27" s="65">
        <v>304672532900104</v>
      </c>
      <c r="AA27" s="830"/>
      <c r="AB27" s="830"/>
      <c r="AC27" s="830"/>
      <c r="AD27" s="830"/>
      <c r="AE27" s="830"/>
      <c r="AF27" s="830" t="s">
        <v>2544</v>
      </c>
      <c r="AG27" s="830" t="s">
        <v>2550</v>
      </c>
      <c r="AH27" s="830" t="s">
        <v>27340</v>
      </c>
    </row>
    <row r="28" spans="1:34" ht="75">
      <c r="A28" s="830">
        <v>24</v>
      </c>
      <c r="B28" s="830" t="s">
        <v>2553</v>
      </c>
      <c r="C28" s="830" t="s">
        <v>27341</v>
      </c>
      <c r="D28" s="1276" t="s">
        <v>480</v>
      </c>
      <c r="E28" s="1276"/>
      <c r="F28" s="1276"/>
      <c r="G28" s="830"/>
      <c r="H28" s="830" t="s">
        <v>875</v>
      </c>
      <c r="I28" s="830">
        <v>8</v>
      </c>
      <c r="J28" s="830">
        <v>2</v>
      </c>
      <c r="K28" s="830">
        <v>0.75</v>
      </c>
      <c r="L28" s="830"/>
      <c r="M28" s="830"/>
      <c r="N28" s="830"/>
      <c r="O28" s="830"/>
      <c r="P28" s="830"/>
      <c r="Q28" s="830"/>
      <c r="R28" s="830"/>
      <c r="S28" s="830"/>
      <c r="T28" s="830"/>
      <c r="U28" s="830"/>
      <c r="V28" s="830" t="s">
        <v>2554</v>
      </c>
      <c r="W28" s="65">
        <v>1087746998646</v>
      </c>
      <c r="X28" s="830" t="s">
        <v>2555</v>
      </c>
      <c r="Y28" s="830"/>
      <c r="Z28" s="65"/>
      <c r="AA28" s="830"/>
      <c r="AB28" s="830"/>
      <c r="AC28" s="830"/>
      <c r="AD28" s="830"/>
      <c r="AE28" s="830"/>
      <c r="AF28" s="830" t="s">
        <v>2556</v>
      </c>
      <c r="AG28" s="830" t="s">
        <v>2557</v>
      </c>
      <c r="AH28" s="830" t="s">
        <v>27348</v>
      </c>
    </row>
    <row r="29" spans="1:34" ht="60">
      <c r="A29" s="830">
        <v>25</v>
      </c>
      <c r="B29" s="830" t="s">
        <v>2558</v>
      </c>
      <c r="C29" s="830" t="s">
        <v>27342</v>
      </c>
      <c r="D29" s="1276" t="s">
        <v>480</v>
      </c>
      <c r="E29" s="1276"/>
      <c r="F29" s="1276"/>
      <c r="G29" s="830"/>
      <c r="H29" s="830"/>
      <c r="I29" s="830"/>
      <c r="J29" s="830" t="s">
        <v>2541</v>
      </c>
      <c r="K29" s="830"/>
      <c r="L29" s="830"/>
      <c r="M29" s="830"/>
      <c r="N29" s="830"/>
      <c r="O29" s="830"/>
      <c r="P29" s="830"/>
      <c r="Q29" s="830"/>
      <c r="R29" s="830"/>
      <c r="S29" s="830"/>
      <c r="T29" s="830"/>
      <c r="U29" s="830"/>
      <c r="V29" s="830" t="s">
        <v>2559</v>
      </c>
      <c r="W29" s="65"/>
      <c r="X29" s="830"/>
      <c r="Y29" s="830" t="s">
        <v>2560</v>
      </c>
      <c r="Z29" s="65">
        <v>305672503200015</v>
      </c>
      <c r="AA29" s="830"/>
      <c r="AB29" s="830"/>
      <c r="AC29" s="830"/>
      <c r="AD29" s="830"/>
      <c r="AE29" s="830"/>
      <c r="AF29" s="830" t="s">
        <v>2544</v>
      </c>
      <c r="AG29" s="830" t="s">
        <v>2558</v>
      </c>
      <c r="AH29" s="830" t="s">
        <v>27349</v>
      </c>
    </row>
    <row r="30" spans="1:34" ht="75">
      <c r="A30" s="830">
        <v>26</v>
      </c>
      <c r="B30" s="830" t="s">
        <v>2561</v>
      </c>
      <c r="C30" s="830" t="s">
        <v>27343</v>
      </c>
      <c r="D30" s="1276" t="s">
        <v>480</v>
      </c>
      <c r="E30" s="1276"/>
      <c r="F30" s="1276"/>
      <c r="G30" s="830"/>
      <c r="H30" s="830" t="s">
        <v>875</v>
      </c>
      <c r="I30" s="830">
        <v>10</v>
      </c>
      <c r="J30" s="830">
        <v>3</v>
      </c>
      <c r="K30" s="830">
        <v>0.75</v>
      </c>
      <c r="L30" s="830"/>
      <c r="M30" s="830"/>
      <c r="N30" s="830"/>
      <c r="O30" s="830"/>
      <c r="P30" s="830"/>
      <c r="Q30" s="830"/>
      <c r="R30" s="830"/>
      <c r="S30" s="830"/>
      <c r="T30" s="830"/>
      <c r="U30" s="830"/>
      <c r="V30" s="830" t="s">
        <v>2562</v>
      </c>
      <c r="W30" s="65">
        <v>1056700009497</v>
      </c>
      <c r="X30" s="830" t="s">
        <v>2563</v>
      </c>
      <c r="Y30" s="830"/>
      <c r="Z30" s="830"/>
      <c r="AA30" s="830"/>
      <c r="AB30" s="830"/>
      <c r="AC30" s="830"/>
      <c r="AD30" s="830"/>
      <c r="AE30" s="830"/>
      <c r="AF30" s="830" t="s">
        <v>1919</v>
      </c>
      <c r="AG30" s="830" t="s">
        <v>2563</v>
      </c>
      <c r="AH30" s="830" t="s">
        <v>27350</v>
      </c>
    </row>
    <row r="31" spans="1:34" ht="90">
      <c r="A31" s="830">
        <v>27</v>
      </c>
      <c r="B31" s="830" t="s">
        <v>2564</v>
      </c>
      <c r="C31" s="830" t="s">
        <v>27344</v>
      </c>
      <c r="D31" s="1276" t="s">
        <v>480</v>
      </c>
      <c r="E31" s="1276"/>
      <c r="F31" s="1276"/>
      <c r="G31" s="830"/>
      <c r="H31" s="830"/>
      <c r="I31" s="830"/>
      <c r="J31" s="830" t="s">
        <v>2541</v>
      </c>
      <c r="K31" s="830"/>
      <c r="L31" s="830"/>
      <c r="M31" s="830"/>
      <c r="N31" s="830"/>
      <c r="O31" s="830"/>
      <c r="P31" s="830"/>
      <c r="Q31" s="830"/>
      <c r="R31" s="830"/>
      <c r="S31" s="830"/>
      <c r="T31" s="830"/>
      <c r="U31" s="830"/>
      <c r="V31" s="830" t="s">
        <v>2565</v>
      </c>
      <c r="W31" s="65"/>
      <c r="X31" s="830"/>
      <c r="Y31" s="830" t="s">
        <v>2566</v>
      </c>
      <c r="Z31" s="65">
        <v>304672517400118</v>
      </c>
      <c r="AA31" s="830"/>
      <c r="AB31" s="830"/>
      <c r="AC31" s="830"/>
      <c r="AD31" s="830"/>
      <c r="AE31" s="830"/>
      <c r="AF31" s="830" t="s">
        <v>2548</v>
      </c>
      <c r="AG31" s="830" t="s">
        <v>2564</v>
      </c>
      <c r="AH31" s="830" t="s">
        <v>27351</v>
      </c>
    </row>
    <row r="32" spans="1:34" ht="75">
      <c r="A32" s="830">
        <v>28</v>
      </c>
      <c r="B32" s="830" t="s">
        <v>2567</v>
      </c>
      <c r="C32" s="830" t="s">
        <v>27352</v>
      </c>
      <c r="D32" s="1276" t="s">
        <v>480</v>
      </c>
      <c r="E32" s="1276"/>
      <c r="F32" s="1276"/>
      <c r="G32" s="830"/>
      <c r="H32" s="830" t="s">
        <v>875</v>
      </c>
      <c r="I32" s="830">
        <v>4</v>
      </c>
      <c r="J32" s="830">
        <v>1</v>
      </c>
      <c r="K32" s="830">
        <v>0.75</v>
      </c>
      <c r="L32" s="830"/>
      <c r="M32" s="830"/>
      <c r="N32" s="830"/>
      <c r="O32" s="830"/>
      <c r="P32" s="830"/>
      <c r="Q32" s="830"/>
      <c r="R32" s="830"/>
      <c r="S32" s="830"/>
      <c r="T32" s="830"/>
      <c r="U32" s="830"/>
      <c r="V32" s="830" t="s">
        <v>2568</v>
      </c>
      <c r="W32" s="65">
        <v>1036700005231</v>
      </c>
      <c r="X32" s="830" t="s">
        <v>2567</v>
      </c>
      <c r="Y32" s="830"/>
      <c r="Z32" s="830"/>
      <c r="AA32" s="830"/>
      <c r="AB32" s="830"/>
      <c r="AC32" s="830"/>
      <c r="AD32" s="830"/>
      <c r="AE32" s="830"/>
      <c r="AF32" s="830" t="s">
        <v>2569</v>
      </c>
      <c r="AG32" s="830" t="s">
        <v>2567</v>
      </c>
      <c r="AH32" s="830" t="s">
        <v>27359</v>
      </c>
    </row>
    <row r="33" spans="1:34" ht="75">
      <c r="A33" s="830">
        <v>29</v>
      </c>
      <c r="B33" s="830" t="s">
        <v>2570</v>
      </c>
      <c r="C33" s="830" t="s">
        <v>27353</v>
      </c>
      <c r="D33" s="830" t="s">
        <v>480</v>
      </c>
      <c r="E33" s="830"/>
      <c r="F33" s="830"/>
      <c r="G33" s="830"/>
      <c r="H33" s="830" t="s">
        <v>875</v>
      </c>
      <c r="I33" s="830">
        <v>6</v>
      </c>
      <c r="J33" s="830">
        <v>2</v>
      </c>
      <c r="K33" s="830">
        <v>0.75</v>
      </c>
      <c r="L33" s="830"/>
      <c r="M33" s="830"/>
      <c r="N33" s="830"/>
      <c r="O33" s="830"/>
      <c r="P33" s="830"/>
      <c r="Q33" s="830"/>
      <c r="R33" s="830"/>
      <c r="S33" s="830"/>
      <c r="T33" s="830"/>
      <c r="U33" s="830"/>
      <c r="V33" s="830" t="s">
        <v>2571</v>
      </c>
      <c r="W33" s="849" t="s">
        <v>2572</v>
      </c>
      <c r="X33" s="830" t="s">
        <v>2573</v>
      </c>
      <c r="Y33" s="830"/>
      <c r="Z33" s="830"/>
      <c r="AA33" s="830"/>
      <c r="AB33" s="830"/>
      <c r="AC33" s="830"/>
      <c r="AD33" s="830"/>
      <c r="AE33" s="830"/>
      <c r="AF33" s="830" t="s">
        <v>1341</v>
      </c>
      <c r="AG33" s="830" t="s">
        <v>2570</v>
      </c>
      <c r="AH33" s="830" t="s">
        <v>27360</v>
      </c>
    </row>
    <row r="34" spans="1:34" ht="45">
      <c r="A34" s="1276">
        <v>30</v>
      </c>
      <c r="B34" s="1356" t="s">
        <v>2574</v>
      </c>
      <c r="C34" s="1276" t="s">
        <v>27354</v>
      </c>
      <c r="D34" s="1276" t="s">
        <v>28</v>
      </c>
      <c r="E34" s="830"/>
      <c r="F34" s="830"/>
      <c r="G34" s="830"/>
      <c r="H34" s="1276" t="s">
        <v>875</v>
      </c>
      <c r="I34" s="1276">
        <v>12</v>
      </c>
      <c r="J34" s="1276">
        <v>4</v>
      </c>
      <c r="K34" s="1276">
        <v>0.75</v>
      </c>
      <c r="L34" s="830"/>
      <c r="M34" s="830"/>
      <c r="N34" s="830"/>
      <c r="O34" s="830"/>
      <c r="P34" s="830"/>
      <c r="Q34" s="830"/>
      <c r="R34" s="830"/>
      <c r="S34" s="830"/>
      <c r="T34" s="830"/>
      <c r="U34" s="830"/>
      <c r="V34" s="1356" t="s">
        <v>2575</v>
      </c>
      <c r="W34" s="1281">
        <v>1026700924744</v>
      </c>
      <c r="X34" s="1264" t="s">
        <v>2576</v>
      </c>
      <c r="Y34" s="830"/>
      <c r="Z34" s="830"/>
      <c r="AA34" s="830"/>
      <c r="AB34" s="830"/>
      <c r="AC34" s="830"/>
      <c r="AD34" s="830"/>
      <c r="AE34" s="830"/>
      <c r="AF34" s="830" t="s">
        <v>728</v>
      </c>
      <c r="AG34" s="846" t="s">
        <v>2577</v>
      </c>
      <c r="AH34" s="830" t="s">
        <v>27361</v>
      </c>
    </row>
    <row r="35" spans="1:34" ht="45">
      <c r="A35" s="1276"/>
      <c r="B35" s="1356"/>
      <c r="C35" s="1276"/>
      <c r="D35" s="1276"/>
      <c r="E35" s="830"/>
      <c r="F35" s="830"/>
      <c r="G35" s="830"/>
      <c r="H35" s="1276"/>
      <c r="I35" s="1276"/>
      <c r="J35" s="1276"/>
      <c r="K35" s="1276"/>
      <c r="L35" s="830"/>
      <c r="M35" s="830"/>
      <c r="N35" s="830"/>
      <c r="O35" s="830"/>
      <c r="P35" s="830"/>
      <c r="Q35" s="830"/>
      <c r="R35" s="830"/>
      <c r="S35" s="830"/>
      <c r="T35" s="830"/>
      <c r="U35" s="830"/>
      <c r="V35" s="1356"/>
      <c r="W35" s="1281"/>
      <c r="X35" s="1264"/>
      <c r="Y35" s="830"/>
      <c r="Z35" s="830"/>
      <c r="AA35" s="830"/>
      <c r="AB35" s="830"/>
      <c r="AC35" s="830"/>
      <c r="AD35" s="830"/>
      <c r="AE35" s="830"/>
      <c r="AF35" s="830" t="s">
        <v>728</v>
      </c>
      <c r="AG35" s="846" t="s">
        <v>2578</v>
      </c>
      <c r="AH35" s="830" t="s">
        <v>27362</v>
      </c>
    </row>
    <row r="36" spans="1:34" ht="45">
      <c r="A36" s="1276">
        <v>31</v>
      </c>
      <c r="B36" s="1356" t="s">
        <v>2579</v>
      </c>
      <c r="C36" s="1276" t="s">
        <v>27355</v>
      </c>
      <c r="D36" s="1346" t="s">
        <v>480</v>
      </c>
      <c r="E36" s="830"/>
      <c r="F36" s="830"/>
      <c r="G36" s="830"/>
      <c r="H36" s="1276" t="s">
        <v>875</v>
      </c>
      <c r="I36" s="1276">
        <v>3</v>
      </c>
      <c r="J36" s="1276">
        <v>1</v>
      </c>
      <c r="K36" s="1276">
        <v>0.75</v>
      </c>
      <c r="L36" s="830"/>
      <c r="M36" s="830"/>
      <c r="N36" s="830"/>
      <c r="O36" s="830"/>
      <c r="P36" s="830"/>
      <c r="Q36" s="830"/>
      <c r="R36" s="830"/>
      <c r="S36" s="830"/>
      <c r="T36" s="830"/>
      <c r="U36" s="830"/>
      <c r="V36" s="1350"/>
      <c r="W36" s="1267"/>
      <c r="X36" s="1267"/>
      <c r="Y36" s="1267"/>
      <c r="Z36" s="1267"/>
      <c r="AA36" s="1267"/>
      <c r="AB36" s="1267"/>
      <c r="AC36" s="1267"/>
      <c r="AD36" s="1267"/>
      <c r="AE36" s="1267"/>
      <c r="AF36" s="830" t="s">
        <v>728</v>
      </c>
      <c r="AG36" s="846" t="s">
        <v>2580</v>
      </c>
      <c r="AH36" s="830" t="s">
        <v>27363</v>
      </c>
    </row>
    <row r="37" spans="1:34" ht="45">
      <c r="A37" s="1276"/>
      <c r="B37" s="1356"/>
      <c r="C37" s="1276"/>
      <c r="D37" s="1346"/>
      <c r="E37" s="830"/>
      <c r="F37" s="830"/>
      <c r="G37" s="830"/>
      <c r="H37" s="1276"/>
      <c r="I37" s="1276"/>
      <c r="J37" s="1276"/>
      <c r="K37" s="1276"/>
      <c r="L37" s="830"/>
      <c r="M37" s="830"/>
      <c r="N37" s="830"/>
      <c r="O37" s="830"/>
      <c r="P37" s="830"/>
      <c r="Q37" s="830"/>
      <c r="R37" s="830"/>
      <c r="S37" s="830"/>
      <c r="T37" s="830"/>
      <c r="U37" s="830"/>
      <c r="V37" s="1352"/>
      <c r="W37" s="1268"/>
      <c r="X37" s="1268"/>
      <c r="Y37" s="1268"/>
      <c r="Z37" s="1268"/>
      <c r="AA37" s="1268"/>
      <c r="AB37" s="1268"/>
      <c r="AC37" s="1268"/>
      <c r="AD37" s="1268"/>
      <c r="AE37" s="1268"/>
      <c r="AF37" s="830" t="s">
        <v>728</v>
      </c>
      <c r="AG37" s="846" t="s">
        <v>2581</v>
      </c>
      <c r="AH37" s="830" t="s">
        <v>27364</v>
      </c>
    </row>
    <row r="38" spans="1:34" ht="45">
      <c r="A38" s="1276">
        <v>32</v>
      </c>
      <c r="B38" s="1356" t="s">
        <v>2582</v>
      </c>
      <c r="C38" s="1276" t="s">
        <v>27356</v>
      </c>
      <c r="D38" s="1346" t="s">
        <v>480</v>
      </c>
      <c r="E38" s="830"/>
      <c r="F38" s="830"/>
      <c r="G38" s="830"/>
      <c r="H38" s="1276" t="s">
        <v>875</v>
      </c>
      <c r="I38" s="1276">
        <v>3</v>
      </c>
      <c r="J38" s="1276">
        <v>1</v>
      </c>
      <c r="K38" s="1276">
        <v>0.75</v>
      </c>
      <c r="L38" s="830"/>
      <c r="M38" s="830"/>
      <c r="N38" s="830"/>
      <c r="O38" s="830"/>
      <c r="P38" s="830"/>
      <c r="Q38" s="830"/>
      <c r="R38" s="830"/>
      <c r="S38" s="830"/>
      <c r="T38" s="830"/>
      <c r="U38" s="830"/>
      <c r="V38" s="1350"/>
      <c r="W38" s="1267"/>
      <c r="X38" s="1267"/>
      <c r="Y38" s="1267"/>
      <c r="Z38" s="1267"/>
      <c r="AA38" s="1267"/>
      <c r="AB38" s="1267"/>
      <c r="AC38" s="1267"/>
      <c r="AD38" s="1267"/>
      <c r="AE38" s="1267"/>
      <c r="AF38" s="830" t="s">
        <v>728</v>
      </c>
      <c r="AG38" s="846" t="s">
        <v>2583</v>
      </c>
      <c r="AH38" s="830" t="s">
        <v>27365</v>
      </c>
    </row>
    <row r="39" spans="1:34" ht="45">
      <c r="A39" s="1276"/>
      <c r="B39" s="1356"/>
      <c r="C39" s="1276"/>
      <c r="D39" s="1346"/>
      <c r="E39" s="830"/>
      <c r="F39" s="830"/>
      <c r="G39" s="830"/>
      <c r="H39" s="1276"/>
      <c r="I39" s="1276"/>
      <c r="J39" s="1276"/>
      <c r="K39" s="1276"/>
      <c r="L39" s="830"/>
      <c r="M39" s="830"/>
      <c r="N39" s="830"/>
      <c r="O39" s="830"/>
      <c r="P39" s="830"/>
      <c r="Q39" s="830"/>
      <c r="R39" s="830"/>
      <c r="S39" s="830"/>
      <c r="T39" s="830"/>
      <c r="U39" s="830"/>
      <c r="V39" s="1352"/>
      <c r="W39" s="1268"/>
      <c r="X39" s="1268"/>
      <c r="Y39" s="1268"/>
      <c r="Z39" s="1268"/>
      <c r="AA39" s="1268"/>
      <c r="AB39" s="1268"/>
      <c r="AC39" s="1268"/>
      <c r="AD39" s="1268"/>
      <c r="AE39" s="1268"/>
      <c r="AF39" s="830" t="s">
        <v>728</v>
      </c>
      <c r="AG39" s="846" t="s">
        <v>2584</v>
      </c>
      <c r="AH39" s="830" t="s">
        <v>27366</v>
      </c>
    </row>
    <row r="40" spans="1:34" ht="75">
      <c r="A40" s="830">
        <v>33</v>
      </c>
      <c r="B40" s="846" t="s">
        <v>2585</v>
      </c>
      <c r="C40" s="830" t="s">
        <v>27357</v>
      </c>
      <c r="D40" s="830" t="s">
        <v>480</v>
      </c>
      <c r="E40" s="830"/>
      <c r="F40" s="830"/>
      <c r="G40" s="830"/>
      <c r="H40" s="830" t="s">
        <v>875</v>
      </c>
      <c r="I40" s="830">
        <v>3</v>
      </c>
      <c r="J40" s="830">
        <v>1</v>
      </c>
      <c r="K40" s="830">
        <v>0.75</v>
      </c>
      <c r="L40" s="830"/>
      <c r="M40" s="830"/>
      <c r="N40" s="830"/>
      <c r="O40" s="830"/>
      <c r="P40" s="830"/>
      <c r="Q40" s="830"/>
      <c r="R40" s="830"/>
      <c r="S40" s="830"/>
      <c r="T40" s="830"/>
      <c r="U40" s="830"/>
      <c r="V40" s="830"/>
      <c r="W40" s="830"/>
      <c r="X40" s="830"/>
      <c r="Y40" s="830"/>
      <c r="Z40" s="830"/>
      <c r="AA40" s="830"/>
      <c r="AB40" s="830"/>
      <c r="AC40" s="830"/>
      <c r="AD40" s="830"/>
      <c r="AE40" s="830"/>
      <c r="AF40" s="830" t="s">
        <v>728</v>
      </c>
      <c r="AG40" s="846" t="s">
        <v>2586</v>
      </c>
      <c r="AH40" s="830" t="s">
        <v>27367</v>
      </c>
    </row>
    <row r="41" spans="1:34" ht="75">
      <c r="A41" s="830">
        <v>34</v>
      </c>
      <c r="B41" s="846" t="s">
        <v>2587</v>
      </c>
      <c r="C41" s="830" t="s">
        <v>27358</v>
      </c>
      <c r="D41" s="1346" t="s">
        <v>480</v>
      </c>
      <c r="E41" s="1276"/>
      <c r="F41" s="1276"/>
      <c r="G41" s="830"/>
      <c r="H41" s="830" t="s">
        <v>875</v>
      </c>
      <c r="I41" s="830">
        <v>3</v>
      </c>
      <c r="J41" s="830">
        <v>1</v>
      </c>
      <c r="K41" s="830">
        <v>0.75</v>
      </c>
      <c r="L41" s="830"/>
      <c r="M41" s="830"/>
      <c r="N41" s="830"/>
      <c r="O41" s="830"/>
      <c r="P41" s="830"/>
      <c r="Q41" s="830"/>
      <c r="R41" s="830"/>
      <c r="S41" s="830"/>
      <c r="T41" s="830"/>
      <c r="U41" s="830"/>
      <c r="V41" s="846" t="s">
        <v>2588</v>
      </c>
      <c r="W41" s="849" t="s">
        <v>2589</v>
      </c>
      <c r="X41" s="830" t="s">
        <v>2590</v>
      </c>
      <c r="Y41" s="830"/>
      <c r="Z41" s="830"/>
      <c r="AA41" s="830"/>
      <c r="AB41" s="830"/>
      <c r="AC41" s="830"/>
      <c r="AD41" s="830"/>
      <c r="AE41" s="830"/>
      <c r="AF41" s="830" t="s">
        <v>2591</v>
      </c>
      <c r="AG41" s="846" t="s">
        <v>2592</v>
      </c>
      <c r="AH41" s="830" t="s">
        <v>27368</v>
      </c>
    </row>
    <row r="42" spans="1:34" ht="45">
      <c r="A42" s="1276">
        <v>35</v>
      </c>
      <c r="B42" s="1356" t="s">
        <v>2593</v>
      </c>
      <c r="C42" s="1276" t="s">
        <v>27371</v>
      </c>
      <c r="D42" s="1346" t="s">
        <v>480</v>
      </c>
      <c r="E42" s="830"/>
      <c r="F42" s="830"/>
      <c r="G42" s="830"/>
      <c r="H42" s="1276" t="s">
        <v>2594</v>
      </c>
      <c r="I42" s="1276">
        <v>3</v>
      </c>
      <c r="J42" s="1276">
        <v>1</v>
      </c>
      <c r="K42" s="1276">
        <v>0.75</v>
      </c>
      <c r="L42" s="830"/>
      <c r="M42" s="830"/>
      <c r="N42" s="830"/>
      <c r="O42" s="830"/>
      <c r="P42" s="830"/>
      <c r="Q42" s="830"/>
      <c r="R42" s="830"/>
      <c r="S42" s="830"/>
      <c r="T42" s="830"/>
      <c r="U42" s="830"/>
      <c r="V42" s="1350"/>
      <c r="W42" s="1267"/>
      <c r="X42" s="1267"/>
      <c r="Y42" s="1267"/>
      <c r="Z42" s="1267"/>
      <c r="AA42" s="1267"/>
      <c r="AB42" s="1267"/>
      <c r="AC42" s="1267"/>
      <c r="AD42" s="1267"/>
      <c r="AE42" s="1267"/>
      <c r="AF42" s="830" t="s">
        <v>728</v>
      </c>
      <c r="AG42" s="846" t="s">
        <v>2595</v>
      </c>
      <c r="AH42" s="830" t="s">
        <v>27369</v>
      </c>
    </row>
    <row r="43" spans="1:34" ht="45">
      <c r="A43" s="1276"/>
      <c r="B43" s="1356"/>
      <c r="C43" s="1276"/>
      <c r="D43" s="1346"/>
      <c r="E43" s="830"/>
      <c r="F43" s="830"/>
      <c r="G43" s="830"/>
      <c r="H43" s="1276"/>
      <c r="I43" s="1276"/>
      <c r="J43" s="1276"/>
      <c r="K43" s="1276"/>
      <c r="L43" s="830"/>
      <c r="M43" s="830"/>
      <c r="N43" s="830"/>
      <c r="O43" s="830"/>
      <c r="P43" s="830"/>
      <c r="Q43" s="830"/>
      <c r="R43" s="830"/>
      <c r="S43" s="830"/>
      <c r="T43" s="830"/>
      <c r="U43" s="830"/>
      <c r="V43" s="1352"/>
      <c r="W43" s="1268"/>
      <c r="X43" s="1268"/>
      <c r="Y43" s="1268"/>
      <c r="Z43" s="1268"/>
      <c r="AA43" s="1268"/>
      <c r="AB43" s="1268"/>
      <c r="AC43" s="1268"/>
      <c r="AD43" s="1268"/>
      <c r="AE43" s="1268"/>
      <c r="AF43" s="830" t="s">
        <v>728</v>
      </c>
      <c r="AG43" s="846" t="s">
        <v>2596</v>
      </c>
      <c r="AH43" s="830" t="s">
        <v>27370</v>
      </c>
    </row>
    <row r="44" spans="1:34" ht="45">
      <c r="A44" s="1276">
        <v>36</v>
      </c>
      <c r="B44" s="1356" t="s">
        <v>2597</v>
      </c>
      <c r="C44" s="1276" t="s">
        <v>27377</v>
      </c>
      <c r="D44" s="1346" t="s">
        <v>480</v>
      </c>
      <c r="E44" s="1346"/>
      <c r="F44" s="1346"/>
      <c r="G44" s="830"/>
      <c r="H44" s="1276" t="s">
        <v>2594</v>
      </c>
      <c r="I44" s="1276">
        <v>3</v>
      </c>
      <c r="J44" s="1276">
        <v>1</v>
      </c>
      <c r="K44" s="1276">
        <v>0.75</v>
      </c>
      <c r="L44" s="830"/>
      <c r="M44" s="830"/>
      <c r="N44" s="830"/>
      <c r="O44" s="830"/>
      <c r="P44" s="830"/>
      <c r="Q44" s="830"/>
      <c r="R44" s="830"/>
      <c r="S44" s="830"/>
      <c r="T44" s="830"/>
      <c r="U44" s="830"/>
      <c r="V44" s="1350"/>
      <c r="W44" s="1267"/>
      <c r="X44" s="1267"/>
      <c r="Y44" s="1267"/>
      <c r="Z44" s="1267"/>
      <c r="AA44" s="1267"/>
      <c r="AB44" s="1267"/>
      <c r="AC44" s="1267"/>
      <c r="AD44" s="1267"/>
      <c r="AE44" s="1267"/>
      <c r="AF44" s="830" t="s">
        <v>728</v>
      </c>
      <c r="AG44" s="846" t="s">
        <v>2598</v>
      </c>
      <c r="AH44" s="830" t="s">
        <v>27372</v>
      </c>
    </row>
    <row r="45" spans="1:34" ht="45">
      <c r="A45" s="1276"/>
      <c r="B45" s="1356"/>
      <c r="C45" s="1276"/>
      <c r="D45" s="1346"/>
      <c r="E45" s="1346"/>
      <c r="F45" s="1346"/>
      <c r="G45" s="830"/>
      <c r="H45" s="1276"/>
      <c r="I45" s="1276"/>
      <c r="J45" s="1276"/>
      <c r="K45" s="1276"/>
      <c r="L45" s="830"/>
      <c r="M45" s="830"/>
      <c r="N45" s="830"/>
      <c r="O45" s="830"/>
      <c r="P45" s="830"/>
      <c r="Q45" s="830"/>
      <c r="R45" s="830"/>
      <c r="S45" s="830"/>
      <c r="T45" s="830"/>
      <c r="U45" s="830"/>
      <c r="V45" s="1352"/>
      <c r="W45" s="1268"/>
      <c r="X45" s="1268"/>
      <c r="Y45" s="1268"/>
      <c r="Z45" s="1268"/>
      <c r="AA45" s="1268"/>
      <c r="AB45" s="1268"/>
      <c r="AC45" s="1268"/>
      <c r="AD45" s="1268"/>
      <c r="AE45" s="1268"/>
      <c r="AF45" s="830" t="s">
        <v>728</v>
      </c>
      <c r="AG45" s="846" t="s">
        <v>2599</v>
      </c>
      <c r="AH45" s="830" t="s">
        <v>27373</v>
      </c>
    </row>
    <row r="46" spans="1:34" ht="45">
      <c r="A46" s="1276">
        <f>1+A44</f>
        <v>37</v>
      </c>
      <c r="B46" s="1356" t="s">
        <v>2600</v>
      </c>
      <c r="C46" s="1276" t="s">
        <v>27378</v>
      </c>
      <c r="D46" s="1346" t="s">
        <v>480</v>
      </c>
      <c r="E46" s="1346"/>
      <c r="F46" s="1346"/>
      <c r="G46" s="830"/>
      <c r="H46" s="1276" t="s">
        <v>2594</v>
      </c>
      <c r="I46" s="1276">
        <v>3</v>
      </c>
      <c r="J46" s="1276">
        <v>1</v>
      </c>
      <c r="K46" s="1276">
        <v>0.75</v>
      </c>
      <c r="L46" s="830"/>
      <c r="M46" s="830"/>
      <c r="N46" s="830"/>
      <c r="O46" s="830"/>
      <c r="P46" s="830"/>
      <c r="Q46" s="830"/>
      <c r="R46" s="830"/>
      <c r="S46" s="830"/>
      <c r="T46" s="830"/>
      <c r="U46" s="830"/>
      <c r="V46" s="1350"/>
      <c r="W46" s="1267"/>
      <c r="X46" s="1267"/>
      <c r="Y46" s="1267"/>
      <c r="Z46" s="1267"/>
      <c r="AA46" s="1267"/>
      <c r="AB46" s="1267"/>
      <c r="AC46" s="1267"/>
      <c r="AD46" s="1267"/>
      <c r="AE46" s="1267"/>
      <c r="AF46" s="830" t="s">
        <v>728</v>
      </c>
      <c r="AG46" s="846" t="s">
        <v>2601</v>
      </c>
      <c r="AH46" s="830" t="s">
        <v>27374</v>
      </c>
    </row>
    <row r="47" spans="1:34" ht="45">
      <c r="A47" s="1276"/>
      <c r="B47" s="1356"/>
      <c r="C47" s="1276"/>
      <c r="D47" s="1346"/>
      <c r="E47" s="1346"/>
      <c r="F47" s="1346"/>
      <c r="G47" s="830"/>
      <c r="H47" s="1276"/>
      <c r="I47" s="1276"/>
      <c r="J47" s="1276"/>
      <c r="K47" s="1276"/>
      <c r="L47" s="830"/>
      <c r="M47" s="830"/>
      <c r="N47" s="830"/>
      <c r="O47" s="830"/>
      <c r="P47" s="830"/>
      <c r="Q47" s="830"/>
      <c r="R47" s="830"/>
      <c r="S47" s="830"/>
      <c r="T47" s="830"/>
      <c r="U47" s="830"/>
      <c r="V47" s="1351"/>
      <c r="W47" s="1345"/>
      <c r="X47" s="1345"/>
      <c r="Y47" s="1345"/>
      <c r="Z47" s="1345"/>
      <c r="AA47" s="1345"/>
      <c r="AB47" s="1345"/>
      <c r="AC47" s="1345"/>
      <c r="AD47" s="1345"/>
      <c r="AE47" s="1345"/>
      <c r="AF47" s="830" t="s">
        <v>728</v>
      </c>
      <c r="AG47" s="846" t="s">
        <v>2602</v>
      </c>
      <c r="AH47" s="830" t="s">
        <v>27375</v>
      </c>
    </row>
    <row r="48" spans="1:34" ht="45">
      <c r="A48" s="1276"/>
      <c r="B48" s="1356"/>
      <c r="C48" s="1276"/>
      <c r="D48" s="1346"/>
      <c r="E48" s="1346"/>
      <c r="F48" s="1346"/>
      <c r="G48" s="830"/>
      <c r="H48" s="1276"/>
      <c r="I48" s="1276"/>
      <c r="J48" s="1276"/>
      <c r="K48" s="1276"/>
      <c r="L48" s="830"/>
      <c r="M48" s="830"/>
      <c r="N48" s="830"/>
      <c r="O48" s="830"/>
      <c r="P48" s="830"/>
      <c r="Q48" s="830"/>
      <c r="R48" s="830"/>
      <c r="S48" s="830"/>
      <c r="T48" s="830"/>
      <c r="U48" s="830"/>
      <c r="V48" s="1352"/>
      <c r="W48" s="1268"/>
      <c r="X48" s="1268"/>
      <c r="Y48" s="1268"/>
      <c r="Z48" s="1268"/>
      <c r="AA48" s="1268"/>
      <c r="AB48" s="1268"/>
      <c r="AC48" s="1268"/>
      <c r="AD48" s="1268"/>
      <c r="AE48" s="1268"/>
      <c r="AF48" s="830" t="s">
        <v>728</v>
      </c>
      <c r="AG48" s="846" t="s">
        <v>2603</v>
      </c>
      <c r="AH48" s="830" t="s">
        <v>27376</v>
      </c>
    </row>
    <row r="49" spans="1:34" ht="45">
      <c r="A49" s="1276">
        <v>38</v>
      </c>
      <c r="B49" s="1356" t="s">
        <v>2604</v>
      </c>
      <c r="C49" s="1276" t="s">
        <v>27379</v>
      </c>
      <c r="D49" s="1346" t="s">
        <v>480</v>
      </c>
      <c r="E49" s="830"/>
      <c r="F49" s="830"/>
      <c r="G49" s="830"/>
      <c r="H49" s="1276" t="s">
        <v>2594</v>
      </c>
      <c r="I49" s="1276">
        <v>3</v>
      </c>
      <c r="J49" s="1276">
        <v>1</v>
      </c>
      <c r="K49" s="1276">
        <v>0.75</v>
      </c>
      <c r="L49" s="830"/>
      <c r="M49" s="830"/>
      <c r="N49" s="830"/>
      <c r="O49" s="830"/>
      <c r="P49" s="830"/>
      <c r="Q49" s="830"/>
      <c r="R49" s="830"/>
      <c r="S49" s="830"/>
      <c r="T49" s="830"/>
      <c r="U49" s="830"/>
      <c r="V49" s="1350"/>
      <c r="W49" s="1267"/>
      <c r="X49" s="1267"/>
      <c r="Y49" s="1267"/>
      <c r="Z49" s="1267"/>
      <c r="AA49" s="1267"/>
      <c r="AB49" s="1267"/>
      <c r="AC49" s="1267"/>
      <c r="AD49" s="1267"/>
      <c r="AE49" s="1267"/>
      <c r="AF49" s="830" t="s">
        <v>728</v>
      </c>
      <c r="AG49" s="846" t="s">
        <v>2605</v>
      </c>
      <c r="AH49" s="830" t="s">
        <v>27381</v>
      </c>
    </row>
    <row r="50" spans="1:34" ht="45">
      <c r="A50" s="1276"/>
      <c r="B50" s="1356"/>
      <c r="C50" s="1276"/>
      <c r="D50" s="1346"/>
      <c r="E50" s="844"/>
      <c r="F50" s="844"/>
      <c r="G50" s="830"/>
      <c r="H50" s="1276"/>
      <c r="I50" s="1276"/>
      <c r="J50" s="1276"/>
      <c r="K50" s="1276"/>
      <c r="L50" s="830"/>
      <c r="M50" s="830"/>
      <c r="N50" s="830"/>
      <c r="O50" s="830"/>
      <c r="P50" s="830"/>
      <c r="Q50" s="830"/>
      <c r="R50" s="830"/>
      <c r="S50" s="830"/>
      <c r="T50" s="830"/>
      <c r="U50" s="830"/>
      <c r="V50" s="1352"/>
      <c r="W50" s="1268"/>
      <c r="X50" s="1268"/>
      <c r="Y50" s="1268"/>
      <c r="Z50" s="1268"/>
      <c r="AA50" s="1268"/>
      <c r="AB50" s="1268"/>
      <c r="AC50" s="1268"/>
      <c r="AD50" s="1268"/>
      <c r="AE50" s="1268"/>
      <c r="AF50" s="830" t="s">
        <v>728</v>
      </c>
      <c r="AG50" s="846" t="s">
        <v>2606</v>
      </c>
      <c r="AH50" s="830" t="s">
        <v>27381</v>
      </c>
    </row>
    <row r="51" spans="1:34" ht="45">
      <c r="A51" s="1276">
        <v>39</v>
      </c>
      <c r="B51" s="1356" t="s">
        <v>2607</v>
      </c>
      <c r="C51" s="1276" t="s">
        <v>27380</v>
      </c>
      <c r="D51" s="1346" t="s">
        <v>480</v>
      </c>
      <c r="E51" s="1346"/>
      <c r="F51" s="1346"/>
      <c r="G51" s="830"/>
      <c r="H51" s="1276" t="s">
        <v>2509</v>
      </c>
      <c r="I51" s="1276">
        <v>3</v>
      </c>
      <c r="J51" s="1276">
        <v>1</v>
      </c>
      <c r="K51" s="1276">
        <v>0.75</v>
      </c>
      <c r="L51" s="830"/>
      <c r="M51" s="830"/>
      <c r="N51" s="830"/>
      <c r="O51" s="830"/>
      <c r="P51" s="830"/>
      <c r="Q51" s="830"/>
      <c r="R51" s="830"/>
      <c r="S51" s="830"/>
      <c r="T51" s="830"/>
      <c r="U51" s="830"/>
      <c r="V51" s="1350"/>
      <c r="W51" s="1267"/>
      <c r="X51" s="1267"/>
      <c r="Y51" s="1267"/>
      <c r="Z51" s="1267"/>
      <c r="AA51" s="1267"/>
      <c r="AB51" s="1267"/>
      <c r="AC51" s="1267"/>
      <c r="AD51" s="1267"/>
      <c r="AE51" s="1267"/>
      <c r="AF51" s="830" t="s">
        <v>728</v>
      </c>
      <c r="AG51" s="846" t="s">
        <v>2608</v>
      </c>
      <c r="AH51" s="830" t="s">
        <v>27382</v>
      </c>
    </row>
    <row r="52" spans="1:34" ht="45">
      <c r="A52" s="1276"/>
      <c r="B52" s="1356"/>
      <c r="C52" s="1276"/>
      <c r="D52" s="1346"/>
      <c r="E52" s="1346"/>
      <c r="F52" s="1346"/>
      <c r="G52" s="830"/>
      <c r="H52" s="1276"/>
      <c r="I52" s="1276"/>
      <c r="J52" s="1276"/>
      <c r="K52" s="1276"/>
      <c r="L52" s="830"/>
      <c r="M52" s="830"/>
      <c r="N52" s="830"/>
      <c r="O52" s="830"/>
      <c r="P52" s="830"/>
      <c r="Q52" s="830"/>
      <c r="R52" s="830"/>
      <c r="S52" s="830"/>
      <c r="T52" s="830"/>
      <c r="U52" s="830"/>
      <c r="V52" s="1351"/>
      <c r="W52" s="1345"/>
      <c r="X52" s="1345"/>
      <c r="Y52" s="1345"/>
      <c r="Z52" s="1345"/>
      <c r="AA52" s="1345"/>
      <c r="AB52" s="1345"/>
      <c r="AC52" s="1345"/>
      <c r="AD52" s="1345"/>
      <c r="AE52" s="1345"/>
      <c r="AF52" s="830" t="s">
        <v>728</v>
      </c>
      <c r="AG52" s="846" t="s">
        <v>2609</v>
      </c>
      <c r="AH52" s="830" t="s">
        <v>27383</v>
      </c>
    </row>
    <row r="53" spans="1:34" ht="45">
      <c r="A53" s="1276"/>
      <c r="B53" s="1356"/>
      <c r="C53" s="1276"/>
      <c r="D53" s="1346"/>
      <c r="E53" s="1346"/>
      <c r="F53" s="1346"/>
      <c r="G53" s="830"/>
      <c r="H53" s="1276"/>
      <c r="I53" s="1276"/>
      <c r="J53" s="1276"/>
      <c r="K53" s="1276"/>
      <c r="L53" s="830"/>
      <c r="M53" s="830"/>
      <c r="N53" s="830"/>
      <c r="O53" s="830"/>
      <c r="P53" s="830"/>
      <c r="Q53" s="830"/>
      <c r="R53" s="830"/>
      <c r="S53" s="830"/>
      <c r="T53" s="830"/>
      <c r="U53" s="830"/>
      <c r="V53" s="1352"/>
      <c r="W53" s="1268"/>
      <c r="X53" s="1268"/>
      <c r="Y53" s="1268"/>
      <c r="Z53" s="1268"/>
      <c r="AA53" s="1268"/>
      <c r="AB53" s="1268"/>
      <c r="AC53" s="1268"/>
      <c r="AD53" s="1268"/>
      <c r="AE53" s="1268"/>
      <c r="AF53" s="830" t="s">
        <v>728</v>
      </c>
      <c r="AG53" s="846" t="s">
        <v>2610</v>
      </c>
      <c r="AH53" s="830" t="s">
        <v>27384</v>
      </c>
    </row>
    <row r="54" spans="1:34" ht="45">
      <c r="A54" s="1276">
        <v>40</v>
      </c>
      <c r="B54" s="1356" t="s">
        <v>2611</v>
      </c>
      <c r="C54" s="1276" t="s">
        <v>27386</v>
      </c>
      <c r="D54" s="1346" t="s">
        <v>480</v>
      </c>
      <c r="E54" s="1346"/>
      <c r="F54" s="1346"/>
      <c r="G54" s="830"/>
      <c r="H54" s="1276" t="s">
        <v>2594</v>
      </c>
      <c r="I54" s="1276">
        <v>3</v>
      </c>
      <c r="J54" s="1276">
        <v>1</v>
      </c>
      <c r="K54" s="1276">
        <v>0.75</v>
      </c>
      <c r="L54" s="830"/>
      <c r="M54" s="830"/>
      <c r="N54" s="830"/>
      <c r="O54" s="830"/>
      <c r="P54" s="830"/>
      <c r="Q54" s="830"/>
      <c r="R54" s="830"/>
      <c r="S54" s="830"/>
      <c r="T54" s="830"/>
      <c r="U54" s="830"/>
      <c r="V54" s="1350"/>
      <c r="W54" s="1267"/>
      <c r="X54" s="1267"/>
      <c r="Y54" s="1267"/>
      <c r="Z54" s="1267"/>
      <c r="AA54" s="1267"/>
      <c r="AB54" s="1267"/>
      <c r="AC54" s="1267"/>
      <c r="AD54" s="1267"/>
      <c r="AE54" s="1267"/>
      <c r="AF54" s="830" t="s">
        <v>728</v>
      </c>
      <c r="AG54" s="846" t="s">
        <v>2612</v>
      </c>
      <c r="AH54" s="830" t="s">
        <v>27385</v>
      </c>
    </row>
    <row r="55" spans="1:34" ht="45">
      <c r="A55" s="1276"/>
      <c r="B55" s="1356"/>
      <c r="C55" s="1276"/>
      <c r="D55" s="1346"/>
      <c r="E55" s="1346"/>
      <c r="F55" s="1346"/>
      <c r="G55" s="830"/>
      <c r="H55" s="1276"/>
      <c r="I55" s="1276"/>
      <c r="J55" s="1276"/>
      <c r="K55" s="1276"/>
      <c r="L55" s="830"/>
      <c r="M55" s="830"/>
      <c r="N55" s="830"/>
      <c r="O55" s="830"/>
      <c r="P55" s="830"/>
      <c r="Q55" s="830"/>
      <c r="R55" s="830"/>
      <c r="S55" s="830"/>
      <c r="T55" s="830"/>
      <c r="U55" s="830"/>
      <c r="V55" s="1351"/>
      <c r="W55" s="1345"/>
      <c r="X55" s="1345"/>
      <c r="Y55" s="1345"/>
      <c r="Z55" s="1345"/>
      <c r="AA55" s="1345"/>
      <c r="AB55" s="1345"/>
      <c r="AC55" s="1345"/>
      <c r="AD55" s="1345"/>
      <c r="AE55" s="1345"/>
      <c r="AF55" s="830" t="s">
        <v>728</v>
      </c>
      <c r="AG55" s="846" t="s">
        <v>2613</v>
      </c>
      <c r="AH55" s="830" t="s">
        <v>27388</v>
      </c>
    </row>
    <row r="56" spans="1:34" ht="45">
      <c r="A56" s="1276"/>
      <c r="B56" s="1356"/>
      <c r="C56" s="1276"/>
      <c r="D56" s="1346"/>
      <c r="E56" s="1346"/>
      <c r="F56" s="1346"/>
      <c r="G56" s="830"/>
      <c r="H56" s="1276"/>
      <c r="I56" s="1276"/>
      <c r="J56" s="1276"/>
      <c r="K56" s="1276"/>
      <c r="L56" s="830"/>
      <c r="M56" s="830"/>
      <c r="N56" s="830"/>
      <c r="O56" s="830"/>
      <c r="P56" s="830"/>
      <c r="Q56" s="830"/>
      <c r="R56" s="830"/>
      <c r="S56" s="830"/>
      <c r="T56" s="830"/>
      <c r="U56" s="830"/>
      <c r="V56" s="1351"/>
      <c r="W56" s="1345"/>
      <c r="X56" s="1345"/>
      <c r="Y56" s="1345"/>
      <c r="Z56" s="1345"/>
      <c r="AA56" s="1345"/>
      <c r="AB56" s="1345"/>
      <c r="AC56" s="1345"/>
      <c r="AD56" s="1345"/>
      <c r="AE56" s="1345"/>
      <c r="AF56" s="830" t="s">
        <v>728</v>
      </c>
      <c r="AG56" s="846" t="s">
        <v>2614</v>
      </c>
      <c r="AH56" s="830" t="s">
        <v>27389</v>
      </c>
    </row>
    <row r="57" spans="1:34" ht="45">
      <c r="A57" s="1276"/>
      <c r="B57" s="1356"/>
      <c r="C57" s="1276"/>
      <c r="D57" s="1346"/>
      <c r="E57" s="1346"/>
      <c r="F57" s="1346"/>
      <c r="G57" s="830"/>
      <c r="H57" s="1276"/>
      <c r="I57" s="1276"/>
      <c r="J57" s="1276"/>
      <c r="K57" s="1276"/>
      <c r="L57" s="830"/>
      <c r="M57" s="830"/>
      <c r="N57" s="830"/>
      <c r="O57" s="830"/>
      <c r="P57" s="830"/>
      <c r="Q57" s="830"/>
      <c r="R57" s="830"/>
      <c r="S57" s="830"/>
      <c r="T57" s="830"/>
      <c r="U57" s="830"/>
      <c r="V57" s="1352"/>
      <c r="W57" s="1268"/>
      <c r="X57" s="1268"/>
      <c r="Y57" s="1268"/>
      <c r="Z57" s="1268"/>
      <c r="AA57" s="1268"/>
      <c r="AB57" s="1268"/>
      <c r="AC57" s="1268"/>
      <c r="AD57" s="1268"/>
      <c r="AE57" s="1268"/>
      <c r="AF57" s="830" t="s">
        <v>728</v>
      </c>
      <c r="AG57" s="846" t="s">
        <v>2615</v>
      </c>
      <c r="AH57" s="830" t="s">
        <v>27390</v>
      </c>
    </row>
    <row r="58" spans="1:34" ht="45">
      <c r="A58" s="1276">
        <v>41</v>
      </c>
      <c r="B58" s="1356" t="s">
        <v>2616</v>
      </c>
      <c r="C58" s="1276" t="s">
        <v>27387</v>
      </c>
      <c r="D58" s="1346" t="s">
        <v>480</v>
      </c>
      <c r="E58" s="1346"/>
      <c r="F58" s="1346"/>
      <c r="G58" s="830"/>
      <c r="H58" s="1276" t="s">
        <v>2594</v>
      </c>
      <c r="I58" s="1276">
        <v>3</v>
      </c>
      <c r="J58" s="1276">
        <v>1</v>
      </c>
      <c r="K58" s="1276">
        <v>0.75</v>
      </c>
      <c r="L58" s="830"/>
      <c r="M58" s="830"/>
      <c r="N58" s="830"/>
      <c r="O58" s="830"/>
      <c r="P58" s="830"/>
      <c r="Q58" s="830"/>
      <c r="R58" s="830"/>
      <c r="S58" s="830"/>
      <c r="T58" s="830"/>
      <c r="U58" s="830"/>
      <c r="V58" s="1350"/>
      <c r="W58" s="1267"/>
      <c r="X58" s="1267"/>
      <c r="Y58" s="1267"/>
      <c r="Z58" s="1267"/>
      <c r="AA58" s="1267"/>
      <c r="AB58" s="1267"/>
      <c r="AC58" s="1267"/>
      <c r="AD58" s="1267"/>
      <c r="AE58" s="1267"/>
      <c r="AF58" s="830" t="s">
        <v>728</v>
      </c>
      <c r="AG58" s="846" t="s">
        <v>2617</v>
      </c>
      <c r="AH58" s="830" t="s">
        <v>27391</v>
      </c>
    </row>
    <row r="59" spans="1:34" ht="45">
      <c r="A59" s="1276"/>
      <c r="B59" s="1356"/>
      <c r="C59" s="1276"/>
      <c r="D59" s="1346"/>
      <c r="E59" s="1346"/>
      <c r="F59" s="1346"/>
      <c r="G59" s="830"/>
      <c r="H59" s="1276"/>
      <c r="I59" s="1276"/>
      <c r="J59" s="1276"/>
      <c r="K59" s="1276"/>
      <c r="L59" s="830"/>
      <c r="M59" s="830"/>
      <c r="N59" s="830"/>
      <c r="O59" s="830"/>
      <c r="P59" s="830"/>
      <c r="Q59" s="830"/>
      <c r="R59" s="830"/>
      <c r="S59" s="830"/>
      <c r="T59" s="830"/>
      <c r="U59" s="830"/>
      <c r="V59" s="1351"/>
      <c r="W59" s="1345"/>
      <c r="X59" s="1345"/>
      <c r="Y59" s="1345"/>
      <c r="Z59" s="1345"/>
      <c r="AA59" s="1345"/>
      <c r="AB59" s="1345"/>
      <c r="AC59" s="1345"/>
      <c r="AD59" s="1345"/>
      <c r="AE59" s="1345"/>
      <c r="AF59" s="830" t="s">
        <v>728</v>
      </c>
      <c r="AG59" s="846" t="s">
        <v>2618</v>
      </c>
      <c r="AH59" s="830" t="s">
        <v>27392</v>
      </c>
    </row>
    <row r="60" spans="1:34" ht="45">
      <c r="A60" s="1276"/>
      <c r="B60" s="1356"/>
      <c r="C60" s="1276"/>
      <c r="D60" s="1346"/>
      <c r="E60" s="1346"/>
      <c r="F60" s="1346"/>
      <c r="G60" s="830"/>
      <c r="H60" s="1276"/>
      <c r="I60" s="1276"/>
      <c r="J60" s="1276"/>
      <c r="K60" s="1276"/>
      <c r="L60" s="830"/>
      <c r="M60" s="830"/>
      <c r="N60" s="830"/>
      <c r="O60" s="830"/>
      <c r="P60" s="830"/>
      <c r="Q60" s="830"/>
      <c r="R60" s="830"/>
      <c r="S60" s="830"/>
      <c r="T60" s="830"/>
      <c r="U60" s="830"/>
      <c r="V60" s="1352"/>
      <c r="W60" s="1268"/>
      <c r="X60" s="1268"/>
      <c r="Y60" s="1268"/>
      <c r="Z60" s="1268"/>
      <c r="AA60" s="1268"/>
      <c r="AB60" s="1268"/>
      <c r="AC60" s="1268"/>
      <c r="AD60" s="1268"/>
      <c r="AE60" s="1268"/>
      <c r="AF60" s="830" t="s">
        <v>728</v>
      </c>
      <c r="AG60" s="846" t="s">
        <v>2619</v>
      </c>
      <c r="AH60" s="830" t="s">
        <v>27393</v>
      </c>
    </row>
    <row r="61" spans="1:34" ht="45">
      <c r="A61" s="1276">
        <v>42</v>
      </c>
      <c r="B61" s="1356" t="s">
        <v>2620</v>
      </c>
      <c r="C61" s="1276" t="s">
        <v>27398</v>
      </c>
      <c r="D61" s="1346" t="s">
        <v>480</v>
      </c>
      <c r="E61" s="1346"/>
      <c r="F61" s="1346"/>
      <c r="G61" s="830"/>
      <c r="H61" s="1276" t="s">
        <v>2594</v>
      </c>
      <c r="I61" s="1276">
        <v>3</v>
      </c>
      <c r="J61" s="1276">
        <v>1</v>
      </c>
      <c r="K61" s="1276">
        <v>0.75</v>
      </c>
      <c r="L61" s="830"/>
      <c r="M61" s="830"/>
      <c r="N61" s="830"/>
      <c r="O61" s="830"/>
      <c r="P61" s="830"/>
      <c r="Q61" s="830"/>
      <c r="R61" s="830"/>
      <c r="S61" s="830"/>
      <c r="T61" s="830"/>
      <c r="U61" s="830"/>
      <c r="V61" s="1267"/>
      <c r="W61" s="1267"/>
      <c r="X61" s="1267"/>
      <c r="Y61" s="1267"/>
      <c r="Z61" s="1267"/>
      <c r="AA61" s="1267"/>
      <c r="AB61" s="1267"/>
      <c r="AC61" s="1267"/>
      <c r="AD61" s="1267"/>
      <c r="AE61" s="1267"/>
      <c r="AF61" s="830" t="s">
        <v>728</v>
      </c>
      <c r="AG61" s="846" t="s">
        <v>2621</v>
      </c>
      <c r="AH61" s="830" t="s">
        <v>27394</v>
      </c>
    </row>
    <row r="62" spans="1:34" ht="45">
      <c r="A62" s="1276"/>
      <c r="B62" s="1356"/>
      <c r="C62" s="1276"/>
      <c r="D62" s="1346"/>
      <c r="E62" s="1346"/>
      <c r="F62" s="1346"/>
      <c r="G62" s="830"/>
      <c r="H62" s="1276"/>
      <c r="I62" s="1276"/>
      <c r="J62" s="1276"/>
      <c r="K62" s="1276"/>
      <c r="L62" s="830"/>
      <c r="M62" s="830"/>
      <c r="N62" s="830"/>
      <c r="O62" s="830"/>
      <c r="P62" s="830"/>
      <c r="Q62" s="830"/>
      <c r="R62" s="830"/>
      <c r="S62" s="830"/>
      <c r="T62" s="830"/>
      <c r="U62" s="830"/>
      <c r="V62" s="1268"/>
      <c r="W62" s="1268"/>
      <c r="X62" s="1268"/>
      <c r="Y62" s="1268"/>
      <c r="Z62" s="1268"/>
      <c r="AA62" s="1268"/>
      <c r="AB62" s="1268"/>
      <c r="AC62" s="1268"/>
      <c r="AD62" s="1268"/>
      <c r="AE62" s="1268"/>
      <c r="AF62" s="830" t="s">
        <v>728</v>
      </c>
      <c r="AG62" s="846" t="s">
        <v>2622</v>
      </c>
      <c r="AH62" s="830" t="s">
        <v>27395</v>
      </c>
    </row>
    <row r="63" spans="1:34" ht="45">
      <c r="A63" s="1276">
        <v>43</v>
      </c>
      <c r="B63" s="1356" t="s">
        <v>2623</v>
      </c>
      <c r="C63" s="1276" t="s">
        <v>27399</v>
      </c>
      <c r="D63" s="1346" t="s">
        <v>480</v>
      </c>
      <c r="E63" s="1346"/>
      <c r="F63" s="1346"/>
      <c r="G63" s="830"/>
      <c r="H63" s="1276" t="s">
        <v>2509</v>
      </c>
      <c r="I63" s="1276">
        <v>3</v>
      </c>
      <c r="J63" s="1276">
        <v>1</v>
      </c>
      <c r="K63" s="1276">
        <v>0.75</v>
      </c>
      <c r="L63" s="830"/>
      <c r="M63" s="830"/>
      <c r="N63" s="830"/>
      <c r="O63" s="830"/>
      <c r="P63" s="830"/>
      <c r="Q63" s="830"/>
      <c r="R63" s="830"/>
      <c r="S63" s="830"/>
      <c r="T63" s="830"/>
      <c r="U63" s="830"/>
      <c r="V63" s="1350"/>
      <c r="W63" s="1267"/>
      <c r="X63" s="1267"/>
      <c r="Y63" s="1267"/>
      <c r="Z63" s="1267"/>
      <c r="AA63" s="1267"/>
      <c r="AB63" s="1267"/>
      <c r="AC63" s="1267"/>
      <c r="AD63" s="1267"/>
      <c r="AE63" s="1267"/>
      <c r="AF63" s="830" t="s">
        <v>728</v>
      </c>
      <c r="AG63" s="846" t="s">
        <v>2624</v>
      </c>
      <c r="AH63" s="830" t="s">
        <v>27396</v>
      </c>
    </row>
    <row r="64" spans="1:34" ht="45">
      <c r="A64" s="1276"/>
      <c r="B64" s="1356"/>
      <c r="C64" s="1276"/>
      <c r="D64" s="1346"/>
      <c r="E64" s="1346"/>
      <c r="F64" s="1346"/>
      <c r="G64" s="830"/>
      <c r="H64" s="1276"/>
      <c r="I64" s="1276"/>
      <c r="J64" s="1276"/>
      <c r="K64" s="1276"/>
      <c r="L64" s="830"/>
      <c r="M64" s="830"/>
      <c r="N64" s="830"/>
      <c r="O64" s="830"/>
      <c r="P64" s="830"/>
      <c r="Q64" s="830"/>
      <c r="R64" s="830"/>
      <c r="S64" s="830"/>
      <c r="T64" s="830"/>
      <c r="U64" s="830"/>
      <c r="V64" s="1352"/>
      <c r="W64" s="1268"/>
      <c r="X64" s="1268"/>
      <c r="Y64" s="1268"/>
      <c r="Z64" s="1268"/>
      <c r="AA64" s="1268"/>
      <c r="AB64" s="1268"/>
      <c r="AC64" s="1268"/>
      <c r="AD64" s="1268"/>
      <c r="AE64" s="1268"/>
      <c r="AF64" s="830" t="s">
        <v>728</v>
      </c>
      <c r="AG64" s="846" t="s">
        <v>2625</v>
      </c>
      <c r="AH64" s="830" t="s">
        <v>27397</v>
      </c>
    </row>
    <row r="65" spans="1:34" ht="45">
      <c r="A65" s="1276">
        <f>1+A63</f>
        <v>44</v>
      </c>
      <c r="B65" s="1356" t="s">
        <v>2626</v>
      </c>
      <c r="C65" s="1276" t="s">
        <v>27401</v>
      </c>
      <c r="D65" s="1346" t="s">
        <v>480</v>
      </c>
      <c r="E65" s="1346"/>
      <c r="F65" s="1346"/>
      <c r="G65" s="830"/>
      <c r="H65" s="1276" t="s">
        <v>2594</v>
      </c>
      <c r="I65" s="1276">
        <v>3</v>
      </c>
      <c r="J65" s="1276">
        <v>1</v>
      </c>
      <c r="K65" s="1276">
        <v>0.75</v>
      </c>
      <c r="L65" s="830"/>
      <c r="M65" s="830"/>
      <c r="N65" s="830"/>
      <c r="O65" s="830"/>
      <c r="P65" s="830"/>
      <c r="Q65" s="830"/>
      <c r="R65" s="830"/>
      <c r="S65" s="830"/>
      <c r="T65" s="830"/>
      <c r="U65" s="830"/>
      <c r="V65" s="1350"/>
      <c r="W65" s="1267"/>
      <c r="X65" s="1267"/>
      <c r="Y65" s="1267"/>
      <c r="Z65" s="1267"/>
      <c r="AA65" s="1267"/>
      <c r="AB65" s="1267"/>
      <c r="AC65" s="1267"/>
      <c r="AD65" s="1267"/>
      <c r="AE65" s="1267"/>
      <c r="AF65" s="830" t="s">
        <v>728</v>
      </c>
      <c r="AG65" s="846" t="s">
        <v>2627</v>
      </c>
      <c r="AH65" s="830" t="s">
        <v>27400</v>
      </c>
    </row>
    <row r="66" spans="1:34" ht="45">
      <c r="A66" s="1276"/>
      <c r="B66" s="1356"/>
      <c r="C66" s="1276"/>
      <c r="D66" s="1346"/>
      <c r="E66" s="1346"/>
      <c r="F66" s="1346"/>
      <c r="G66" s="830"/>
      <c r="H66" s="1276"/>
      <c r="I66" s="1276"/>
      <c r="J66" s="1276"/>
      <c r="K66" s="1276"/>
      <c r="L66" s="830"/>
      <c r="M66" s="830"/>
      <c r="N66" s="830"/>
      <c r="O66" s="830"/>
      <c r="P66" s="830"/>
      <c r="Q66" s="830"/>
      <c r="R66" s="830"/>
      <c r="S66" s="830"/>
      <c r="T66" s="830"/>
      <c r="U66" s="830"/>
      <c r="V66" s="1352"/>
      <c r="W66" s="1268"/>
      <c r="X66" s="1268"/>
      <c r="Y66" s="1268"/>
      <c r="Z66" s="1268"/>
      <c r="AA66" s="1268"/>
      <c r="AB66" s="1268"/>
      <c r="AC66" s="1268"/>
      <c r="AD66" s="1268"/>
      <c r="AE66" s="1268"/>
      <c r="AF66" s="830" t="s">
        <v>728</v>
      </c>
      <c r="AG66" s="846" t="s">
        <v>2628</v>
      </c>
      <c r="AH66" s="830" t="s">
        <v>27402</v>
      </c>
    </row>
    <row r="67" spans="1:34" ht="45">
      <c r="A67" s="1276">
        <f>1+A65</f>
        <v>45</v>
      </c>
      <c r="B67" s="1356" t="s">
        <v>2629</v>
      </c>
      <c r="C67" s="1276" t="s">
        <v>27404</v>
      </c>
      <c r="D67" s="1346" t="s">
        <v>480</v>
      </c>
      <c r="E67" s="1346"/>
      <c r="F67" s="1346"/>
      <c r="G67" s="830"/>
      <c r="H67" s="1276" t="s">
        <v>2594</v>
      </c>
      <c r="I67" s="1276">
        <v>3</v>
      </c>
      <c r="J67" s="1276">
        <v>1</v>
      </c>
      <c r="K67" s="1276">
        <v>0.75</v>
      </c>
      <c r="L67" s="830"/>
      <c r="M67" s="830"/>
      <c r="N67" s="830"/>
      <c r="O67" s="830"/>
      <c r="P67" s="830"/>
      <c r="Q67" s="830"/>
      <c r="R67" s="830"/>
      <c r="S67" s="830"/>
      <c r="T67" s="830"/>
      <c r="U67" s="830"/>
      <c r="V67" s="1350"/>
      <c r="W67" s="1267"/>
      <c r="X67" s="1267"/>
      <c r="Y67" s="1267"/>
      <c r="Z67" s="1267"/>
      <c r="AA67" s="1267"/>
      <c r="AB67" s="1267"/>
      <c r="AC67" s="1267"/>
      <c r="AD67" s="1267"/>
      <c r="AE67" s="1267"/>
      <c r="AF67" s="830" t="s">
        <v>728</v>
      </c>
      <c r="AG67" s="846" t="s">
        <v>2630</v>
      </c>
      <c r="AH67" s="830" t="s">
        <v>27403</v>
      </c>
    </row>
    <row r="68" spans="1:34" ht="45">
      <c r="A68" s="1276"/>
      <c r="B68" s="1356"/>
      <c r="C68" s="1276"/>
      <c r="D68" s="1346"/>
      <c r="E68" s="1346"/>
      <c r="F68" s="1346"/>
      <c r="G68" s="830"/>
      <c r="H68" s="1276"/>
      <c r="I68" s="1276"/>
      <c r="J68" s="1276"/>
      <c r="K68" s="1276"/>
      <c r="L68" s="830"/>
      <c r="M68" s="830"/>
      <c r="N68" s="830"/>
      <c r="O68" s="830"/>
      <c r="P68" s="830"/>
      <c r="Q68" s="830"/>
      <c r="R68" s="830"/>
      <c r="S68" s="830"/>
      <c r="T68" s="830"/>
      <c r="U68" s="830"/>
      <c r="V68" s="1352"/>
      <c r="W68" s="1268"/>
      <c r="X68" s="1268"/>
      <c r="Y68" s="1268"/>
      <c r="Z68" s="1268"/>
      <c r="AA68" s="1268"/>
      <c r="AB68" s="1268"/>
      <c r="AC68" s="1268"/>
      <c r="AD68" s="1268"/>
      <c r="AE68" s="1268"/>
      <c r="AF68" s="830" t="s">
        <v>728</v>
      </c>
      <c r="AG68" s="846" t="s">
        <v>2631</v>
      </c>
      <c r="AH68" s="864" t="s">
        <v>27412</v>
      </c>
    </row>
    <row r="69" spans="1:34" ht="45">
      <c r="A69" s="1276">
        <f>1+A67</f>
        <v>46</v>
      </c>
      <c r="B69" s="1356" t="s">
        <v>2632</v>
      </c>
      <c r="C69" s="1276" t="s">
        <v>27405</v>
      </c>
      <c r="D69" s="1346" t="s">
        <v>480</v>
      </c>
      <c r="E69" s="1346"/>
      <c r="F69" s="1346"/>
      <c r="G69" s="830"/>
      <c r="H69" s="1276" t="s">
        <v>2594</v>
      </c>
      <c r="I69" s="1276">
        <v>3</v>
      </c>
      <c r="J69" s="1276">
        <v>1</v>
      </c>
      <c r="K69" s="1276">
        <v>0.75</v>
      </c>
      <c r="L69" s="830"/>
      <c r="M69" s="830"/>
      <c r="N69" s="830"/>
      <c r="O69" s="830"/>
      <c r="P69" s="830"/>
      <c r="Q69" s="830"/>
      <c r="R69" s="830"/>
      <c r="S69" s="830"/>
      <c r="T69" s="830"/>
      <c r="U69" s="830"/>
      <c r="V69" s="1350"/>
      <c r="W69" s="1267"/>
      <c r="X69" s="1267"/>
      <c r="Y69" s="1267"/>
      <c r="Z69" s="1267"/>
      <c r="AA69" s="1267"/>
      <c r="AB69" s="1267"/>
      <c r="AC69" s="1267"/>
      <c r="AD69" s="1267"/>
      <c r="AE69" s="1267"/>
      <c r="AF69" s="830" t="s">
        <v>728</v>
      </c>
      <c r="AG69" s="846" t="s">
        <v>2633</v>
      </c>
      <c r="AH69" s="864" t="s">
        <v>27413</v>
      </c>
    </row>
    <row r="70" spans="1:34" ht="45">
      <c r="A70" s="1276"/>
      <c r="B70" s="1356"/>
      <c r="C70" s="1276"/>
      <c r="D70" s="1346"/>
      <c r="E70" s="1346"/>
      <c r="F70" s="1346"/>
      <c r="G70" s="830"/>
      <c r="H70" s="1276"/>
      <c r="I70" s="1276"/>
      <c r="J70" s="1276"/>
      <c r="K70" s="1276"/>
      <c r="L70" s="830"/>
      <c r="M70" s="830"/>
      <c r="N70" s="830"/>
      <c r="O70" s="830"/>
      <c r="P70" s="830"/>
      <c r="Q70" s="830"/>
      <c r="R70" s="830"/>
      <c r="S70" s="830"/>
      <c r="T70" s="830"/>
      <c r="U70" s="830"/>
      <c r="V70" s="1352"/>
      <c r="W70" s="1268"/>
      <c r="X70" s="1268"/>
      <c r="Y70" s="1268"/>
      <c r="Z70" s="1268"/>
      <c r="AA70" s="1268"/>
      <c r="AB70" s="1268"/>
      <c r="AC70" s="1268"/>
      <c r="AD70" s="1268"/>
      <c r="AE70" s="1268"/>
      <c r="AF70" s="830" t="s">
        <v>728</v>
      </c>
      <c r="AG70" s="846" t="s">
        <v>2634</v>
      </c>
      <c r="AH70" s="864" t="s">
        <v>27414</v>
      </c>
    </row>
    <row r="71" spans="1:34" ht="45">
      <c r="A71" s="1276">
        <f>1+A69</f>
        <v>47</v>
      </c>
      <c r="B71" s="1356" t="s">
        <v>2635</v>
      </c>
      <c r="C71" s="1276" t="s">
        <v>27406</v>
      </c>
      <c r="D71" s="1346" t="s">
        <v>480</v>
      </c>
      <c r="E71" s="830"/>
      <c r="F71" s="830"/>
      <c r="G71" s="830"/>
      <c r="H71" s="1276" t="s">
        <v>2594</v>
      </c>
      <c r="I71" s="1276">
        <v>3</v>
      </c>
      <c r="J71" s="1276">
        <v>1</v>
      </c>
      <c r="K71" s="1276">
        <v>0.75</v>
      </c>
      <c r="L71" s="830"/>
      <c r="M71" s="830"/>
      <c r="N71" s="830"/>
      <c r="O71" s="830"/>
      <c r="P71" s="830"/>
      <c r="Q71" s="830"/>
      <c r="R71" s="830"/>
      <c r="S71" s="830"/>
      <c r="T71" s="830"/>
      <c r="U71" s="830"/>
      <c r="V71" s="1350"/>
      <c r="W71" s="1267"/>
      <c r="X71" s="1267"/>
      <c r="Y71" s="1267"/>
      <c r="Z71" s="1267"/>
      <c r="AA71" s="1267"/>
      <c r="AB71" s="1267"/>
      <c r="AC71" s="1267"/>
      <c r="AD71" s="1267"/>
      <c r="AE71" s="1267"/>
      <c r="AF71" s="830" t="s">
        <v>728</v>
      </c>
      <c r="AG71" s="846" t="s">
        <v>2636</v>
      </c>
      <c r="AH71" s="864" t="s">
        <v>27415</v>
      </c>
    </row>
    <row r="72" spans="1:34" ht="45">
      <c r="A72" s="1276"/>
      <c r="B72" s="1356"/>
      <c r="C72" s="1276"/>
      <c r="D72" s="1346"/>
      <c r="E72" s="830"/>
      <c r="F72" s="830"/>
      <c r="G72" s="830"/>
      <c r="H72" s="1276"/>
      <c r="I72" s="1276"/>
      <c r="J72" s="1276"/>
      <c r="K72" s="1276"/>
      <c r="L72" s="830"/>
      <c r="M72" s="830"/>
      <c r="N72" s="830"/>
      <c r="O72" s="830"/>
      <c r="P72" s="830"/>
      <c r="Q72" s="830"/>
      <c r="R72" s="830"/>
      <c r="S72" s="830"/>
      <c r="T72" s="830"/>
      <c r="U72" s="830"/>
      <c r="V72" s="1351"/>
      <c r="W72" s="1345"/>
      <c r="X72" s="1345"/>
      <c r="Y72" s="1345"/>
      <c r="Z72" s="1345"/>
      <c r="AA72" s="1345"/>
      <c r="AB72" s="1345"/>
      <c r="AC72" s="1345"/>
      <c r="AD72" s="1345"/>
      <c r="AE72" s="1345"/>
      <c r="AF72" s="830" t="s">
        <v>728</v>
      </c>
      <c r="AG72" s="846" t="s">
        <v>2637</v>
      </c>
      <c r="AH72" s="864" t="s">
        <v>27416</v>
      </c>
    </row>
    <row r="73" spans="1:34" ht="45">
      <c r="A73" s="1276"/>
      <c r="B73" s="1356"/>
      <c r="C73" s="1276"/>
      <c r="D73" s="1346"/>
      <c r="E73" s="830"/>
      <c r="F73" s="830"/>
      <c r="G73" s="830"/>
      <c r="H73" s="1276"/>
      <c r="I73" s="1276"/>
      <c r="J73" s="1276"/>
      <c r="K73" s="1276"/>
      <c r="L73" s="830"/>
      <c r="M73" s="830"/>
      <c r="N73" s="830"/>
      <c r="O73" s="830"/>
      <c r="P73" s="830"/>
      <c r="Q73" s="830"/>
      <c r="R73" s="830"/>
      <c r="S73" s="830"/>
      <c r="T73" s="830"/>
      <c r="U73" s="830"/>
      <c r="V73" s="1352"/>
      <c r="W73" s="1268"/>
      <c r="X73" s="1268"/>
      <c r="Y73" s="1268"/>
      <c r="Z73" s="1268"/>
      <c r="AA73" s="1268"/>
      <c r="AB73" s="1268"/>
      <c r="AC73" s="1268"/>
      <c r="AD73" s="1268"/>
      <c r="AE73" s="1268"/>
      <c r="AF73" s="830" t="s">
        <v>728</v>
      </c>
      <c r="AG73" s="846" t="s">
        <v>2638</v>
      </c>
      <c r="AH73" s="864" t="s">
        <v>27417</v>
      </c>
    </row>
    <row r="74" spans="1:34" ht="45">
      <c r="A74" s="1276">
        <f>1+A71</f>
        <v>48</v>
      </c>
      <c r="B74" s="1356" t="s">
        <v>2639</v>
      </c>
      <c r="C74" s="1276" t="s">
        <v>27407</v>
      </c>
      <c r="D74" s="1346" t="s">
        <v>480</v>
      </c>
      <c r="E74" s="830"/>
      <c r="F74" s="830"/>
      <c r="G74" s="830"/>
      <c r="H74" s="1276" t="s">
        <v>2594</v>
      </c>
      <c r="I74" s="1276">
        <v>3</v>
      </c>
      <c r="J74" s="1276">
        <v>1</v>
      </c>
      <c r="K74" s="1276">
        <v>0.75</v>
      </c>
      <c r="L74" s="830"/>
      <c r="M74" s="830"/>
      <c r="N74" s="830"/>
      <c r="O74" s="830"/>
      <c r="P74" s="830"/>
      <c r="Q74" s="830"/>
      <c r="R74" s="830"/>
      <c r="S74" s="830"/>
      <c r="T74" s="830"/>
      <c r="U74" s="830"/>
      <c r="V74" s="1362"/>
      <c r="W74" s="1267"/>
      <c r="X74" s="1267"/>
      <c r="Y74" s="1267"/>
      <c r="Z74" s="1267"/>
      <c r="AA74" s="1267"/>
      <c r="AB74" s="1267"/>
      <c r="AC74" s="1267"/>
      <c r="AD74" s="1267"/>
      <c r="AE74" s="1267"/>
      <c r="AF74" s="830" t="s">
        <v>728</v>
      </c>
      <c r="AG74" s="846" t="s">
        <v>2640</v>
      </c>
      <c r="AH74" s="864" t="s">
        <v>27418</v>
      </c>
    </row>
    <row r="75" spans="1:34" ht="45">
      <c r="A75" s="1276"/>
      <c r="B75" s="1356"/>
      <c r="C75" s="1276"/>
      <c r="D75" s="1346"/>
      <c r="E75" s="830"/>
      <c r="F75" s="830"/>
      <c r="G75" s="830"/>
      <c r="H75" s="1276"/>
      <c r="I75" s="1276"/>
      <c r="J75" s="1276"/>
      <c r="K75" s="1276"/>
      <c r="L75" s="830"/>
      <c r="M75" s="830"/>
      <c r="N75" s="830"/>
      <c r="O75" s="830"/>
      <c r="P75" s="830"/>
      <c r="Q75" s="830"/>
      <c r="R75" s="830"/>
      <c r="S75" s="830"/>
      <c r="T75" s="830"/>
      <c r="U75" s="830"/>
      <c r="V75" s="1363"/>
      <c r="W75" s="1268"/>
      <c r="X75" s="1268"/>
      <c r="Y75" s="1268"/>
      <c r="Z75" s="1268"/>
      <c r="AA75" s="1268"/>
      <c r="AB75" s="1268"/>
      <c r="AC75" s="1268"/>
      <c r="AD75" s="1268"/>
      <c r="AE75" s="1268"/>
      <c r="AF75" s="830" t="s">
        <v>728</v>
      </c>
      <c r="AG75" s="846" t="s">
        <v>2641</v>
      </c>
      <c r="AH75" s="864" t="s">
        <v>27419</v>
      </c>
    </row>
    <row r="76" spans="1:34" ht="45">
      <c r="A76" s="1276">
        <v>49</v>
      </c>
      <c r="B76" s="1356" t="s">
        <v>2642</v>
      </c>
      <c r="C76" s="1276" t="s">
        <v>27408</v>
      </c>
      <c r="D76" s="1346" t="s">
        <v>480</v>
      </c>
      <c r="E76" s="1346"/>
      <c r="F76" s="1346"/>
      <c r="G76" s="830"/>
      <c r="H76" s="1276" t="s">
        <v>2594</v>
      </c>
      <c r="I76" s="1276">
        <v>3</v>
      </c>
      <c r="J76" s="1276">
        <v>1</v>
      </c>
      <c r="K76" s="1276">
        <v>0.75</v>
      </c>
      <c r="L76" s="830"/>
      <c r="M76" s="830"/>
      <c r="N76" s="830"/>
      <c r="O76" s="830"/>
      <c r="P76" s="830"/>
      <c r="Q76" s="830"/>
      <c r="R76" s="830"/>
      <c r="S76" s="830"/>
      <c r="T76" s="830"/>
      <c r="U76" s="830"/>
      <c r="V76" s="1362"/>
      <c r="W76" s="1267"/>
      <c r="X76" s="1267"/>
      <c r="Y76" s="1267"/>
      <c r="Z76" s="1267"/>
      <c r="AA76" s="1267"/>
      <c r="AB76" s="1267"/>
      <c r="AC76" s="1267"/>
      <c r="AD76" s="1267"/>
      <c r="AE76" s="1267"/>
      <c r="AF76" s="830" t="s">
        <v>728</v>
      </c>
      <c r="AG76" s="846" t="s">
        <v>2643</v>
      </c>
      <c r="AH76" s="864" t="s">
        <v>27420</v>
      </c>
    </row>
    <row r="77" spans="1:34" ht="45">
      <c r="A77" s="1276"/>
      <c r="B77" s="1356"/>
      <c r="C77" s="1276"/>
      <c r="D77" s="1346"/>
      <c r="E77" s="1346"/>
      <c r="F77" s="1346"/>
      <c r="G77" s="830"/>
      <c r="H77" s="1276"/>
      <c r="I77" s="1276"/>
      <c r="J77" s="1276"/>
      <c r="K77" s="1276"/>
      <c r="L77" s="830"/>
      <c r="M77" s="830"/>
      <c r="N77" s="830"/>
      <c r="O77" s="830"/>
      <c r="P77" s="830"/>
      <c r="Q77" s="830"/>
      <c r="R77" s="830"/>
      <c r="S77" s="830"/>
      <c r="T77" s="830"/>
      <c r="U77" s="830"/>
      <c r="V77" s="1363"/>
      <c r="W77" s="1268"/>
      <c r="X77" s="1268"/>
      <c r="Y77" s="1268"/>
      <c r="Z77" s="1268"/>
      <c r="AA77" s="1268"/>
      <c r="AB77" s="1268"/>
      <c r="AC77" s="1268"/>
      <c r="AD77" s="1268"/>
      <c r="AE77" s="1268"/>
      <c r="AF77" s="830" t="s">
        <v>728</v>
      </c>
      <c r="AG77" s="846" t="s">
        <v>2644</v>
      </c>
      <c r="AH77" s="864" t="s">
        <v>27421</v>
      </c>
    </row>
    <row r="78" spans="1:34" ht="45">
      <c r="A78" s="1276">
        <f>1+A76</f>
        <v>50</v>
      </c>
      <c r="B78" s="1356" t="s">
        <v>2645</v>
      </c>
      <c r="C78" s="1276" t="s">
        <v>27409</v>
      </c>
      <c r="D78" s="1346" t="s">
        <v>480</v>
      </c>
      <c r="E78" s="1346"/>
      <c r="F78" s="1346"/>
      <c r="G78" s="830"/>
      <c r="H78" s="1276" t="s">
        <v>2594</v>
      </c>
      <c r="I78" s="1276">
        <v>3</v>
      </c>
      <c r="J78" s="1276">
        <v>1</v>
      </c>
      <c r="K78" s="1276">
        <v>0.75</v>
      </c>
      <c r="L78" s="830"/>
      <c r="M78" s="830"/>
      <c r="N78" s="830"/>
      <c r="O78" s="830"/>
      <c r="P78" s="830"/>
      <c r="Q78" s="830"/>
      <c r="R78" s="830"/>
      <c r="S78" s="830"/>
      <c r="T78" s="830"/>
      <c r="U78" s="830"/>
      <c r="V78" s="1362"/>
      <c r="W78" s="1267"/>
      <c r="X78" s="1267"/>
      <c r="Y78" s="1267"/>
      <c r="Z78" s="1267"/>
      <c r="AA78" s="1267"/>
      <c r="AB78" s="1267"/>
      <c r="AC78" s="1267"/>
      <c r="AD78" s="1267"/>
      <c r="AE78" s="1267"/>
      <c r="AF78" s="830" t="s">
        <v>728</v>
      </c>
      <c r="AG78" s="846" t="s">
        <v>2646</v>
      </c>
      <c r="AH78" s="864" t="s">
        <v>27422</v>
      </c>
    </row>
    <row r="79" spans="1:34" ht="45">
      <c r="A79" s="1276"/>
      <c r="B79" s="1356"/>
      <c r="C79" s="1276"/>
      <c r="D79" s="1346"/>
      <c r="E79" s="1346"/>
      <c r="F79" s="1346"/>
      <c r="G79" s="830"/>
      <c r="H79" s="1276"/>
      <c r="I79" s="1276"/>
      <c r="J79" s="1276"/>
      <c r="K79" s="1276"/>
      <c r="L79" s="830"/>
      <c r="M79" s="830"/>
      <c r="N79" s="830"/>
      <c r="O79" s="830"/>
      <c r="P79" s="830"/>
      <c r="Q79" s="830"/>
      <c r="R79" s="830"/>
      <c r="S79" s="830"/>
      <c r="T79" s="830"/>
      <c r="U79" s="830"/>
      <c r="V79" s="1363"/>
      <c r="W79" s="1268"/>
      <c r="X79" s="1268"/>
      <c r="Y79" s="1268"/>
      <c r="Z79" s="1268"/>
      <c r="AA79" s="1268"/>
      <c r="AB79" s="1268"/>
      <c r="AC79" s="1268"/>
      <c r="AD79" s="1268"/>
      <c r="AE79" s="1268"/>
      <c r="AF79" s="830" t="s">
        <v>728</v>
      </c>
      <c r="AG79" s="846" t="s">
        <v>2647</v>
      </c>
      <c r="AH79" s="864" t="s">
        <v>27423</v>
      </c>
    </row>
    <row r="80" spans="1:34" ht="45">
      <c r="A80" s="1276">
        <f>1+A78</f>
        <v>51</v>
      </c>
      <c r="B80" s="1356" t="s">
        <v>2648</v>
      </c>
      <c r="C80" s="1276" t="s">
        <v>27410</v>
      </c>
      <c r="D80" s="1346" t="s">
        <v>480</v>
      </c>
      <c r="E80" s="1346"/>
      <c r="F80" s="1346"/>
      <c r="G80" s="830"/>
      <c r="H80" s="1276" t="s">
        <v>2594</v>
      </c>
      <c r="I80" s="1276">
        <v>3</v>
      </c>
      <c r="J80" s="1276">
        <v>1</v>
      </c>
      <c r="K80" s="1276">
        <v>0.75</v>
      </c>
      <c r="L80" s="830"/>
      <c r="M80" s="830"/>
      <c r="N80" s="830"/>
      <c r="O80" s="830"/>
      <c r="P80" s="830"/>
      <c r="Q80" s="830"/>
      <c r="R80" s="830"/>
      <c r="S80" s="830"/>
      <c r="T80" s="830"/>
      <c r="U80" s="830"/>
      <c r="V80" s="1362"/>
      <c r="W80" s="1267"/>
      <c r="X80" s="1267"/>
      <c r="Y80" s="1267"/>
      <c r="Z80" s="1267"/>
      <c r="AA80" s="1267"/>
      <c r="AB80" s="1267"/>
      <c r="AC80" s="1267"/>
      <c r="AD80" s="1267"/>
      <c r="AE80" s="1267"/>
      <c r="AF80" s="830" t="s">
        <v>728</v>
      </c>
      <c r="AG80" s="846" t="s">
        <v>2649</v>
      </c>
      <c r="AH80" s="864" t="s">
        <v>27424</v>
      </c>
    </row>
    <row r="81" spans="1:34" ht="45">
      <c r="A81" s="1276"/>
      <c r="B81" s="1356"/>
      <c r="C81" s="1276"/>
      <c r="D81" s="1346"/>
      <c r="E81" s="1346"/>
      <c r="F81" s="1346"/>
      <c r="G81" s="830"/>
      <c r="H81" s="1276"/>
      <c r="I81" s="1276"/>
      <c r="J81" s="1276"/>
      <c r="K81" s="1276"/>
      <c r="L81" s="830"/>
      <c r="M81" s="830"/>
      <c r="N81" s="830"/>
      <c r="O81" s="830"/>
      <c r="P81" s="830"/>
      <c r="Q81" s="830"/>
      <c r="R81" s="830"/>
      <c r="S81" s="830"/>
      <c r="T81" s="830"/>
      <c r="U81" s="830"/>
      <c r="V81" s="1363"/>
      <c r="W81" s="1268"/>
      <c r="X81" s="1268"/>
      <c r="Y81" s="1268"/>
      <c r="Z81" s="1268"/>
      <c r="AA81" s="1268"/>
      <c r="AB81" s="1268"/>
      <c r="AC81" s="1268"/>
      <c r="AD81" s="1268"/>
      <c r="AE81" s="1268"/>
      <c r="AF81" s="830" t="s">
        <v>728</v>
      </c>
      <c r="AG81" s="846" t="s">
        <v>2650</v>
      </c>
      <c r="AH81" s="864" t="s">
        <v>27425</v>
      </c>
    </row>
    <row r="82" spans="1:34" ht="45">
      <c r="A82" s="1276">
        <f>1+A80</f>
        <v>52</v>
      </c>
      <c r="B82" s="1356" t="s">
        <v>2651</v>
      </c>
      <c r="C82" s="1276" t="s">
        <v>27411</v>
      </c>
      <c r="D82" s="1346" t="s">
        <v>480</v>
      </c>
      <c r="E82" s="1346"/>
      <c r="F82" s="1346"/>
      <c r="G82" s="830"/>
      <c r="H82" s="1276" t="s">
        <v>2594</v>
      </c>
      <c r="I82" s="1276">
        <v>3</v>
      </c>
      <c r="J82" s="1276">
        <v>1</v>
      </c>
      <c r="K82" s="1276">
        <v>0.75</v>
      </c>
      <c r="L82" s="830"/>
      <c r="M82" s="830"/>
      <c r="N82" s="830"/>
      <c r="O82" s="830"/>
      <c r="P82" s="830"/>
      <c r="Q82" s="830"/>
      <c r="R82" s="830"/>
      <c r="S82" s="830"/>
      <c r="T82" s="830"/>
      <c r="U82" s="830"/>
      <c r="V82" s="1350"/>
      <c r="W82" s="1267"/>
      <c r="X82" s="1267"/>
      <c r="Y82" s="1267"/>
      <c r="Z82" s="1267"/>
      <c r="AA82" s="1267"/>
      <c r="AB82" s="1267"/>
      <c r="AC82" s="1267"/>
      <c r="AD82" s="1267"/>
      <c r="AE82" s="1267"/>
      <c r="AF82" s="830" t="s">
        <v>728</v>
      </c>
      <c r="AG82" s="846" t="s">
        <v>2652</v>
      </c>
      <c r="AH82" s="864" t="s">
        <v>27426</v>
      </c>
    </row>
    <row r="83" spans="1:34" ht="45">
      <c r="A83" s="1276"/>
      <c r="B83" s="1356"/>
      <c r="C83" s="1276"/>
      <c r="D83" s="1346"/>
      <c r="E83" s="1346"/>
      <c r="F83" s="1346"/>
      <c r="G83" s="830"/>
      <c r="H83" s="1276"/>
      <c r="I83" s="1276"/>
      <c r="J83" s="1276"/>
      <c r="K83" s="1276"/>
      <c r="L83" s="830"/>
      <c r="M83" s="830"/>
      <c r="N83" s="830"/>
      <c r="O83" s="830"/>
      <c r="P83" s="830"/>
      <c r="Q83" s="830"/>
      <c r="R83" s="830"/>
      <c r="S83" s="830"/>
      <c r="T83" s="830"/>
      <c r="U83" s="830"/>
      <c r="V83" s="1351"/>
      <c r="W83" s="1345"/>
      <c r="X83" s="1345"/>
      <c r="Y83" s="1345"/>
      <c r="Z83" s="1345"/>
      <c r="AA83" s="1345"/>
      <c r="AB83" s="1345"/>
      <c r="AC83" s="1345"/>
      <c r="AD83" s="1345"/>
      <c r="AE83" s="1345"/>
      <c r="AF83" s="830" t="s">
        <v>728</v>
      </c>
      <c r="AG83" s="846" t="s">
        <v>2653</v>
      </c>
      <c r="AH83" s="864" t="s">
        <v>27427</v>
      </c>
    </row>
    <row r="84" spans="1:34" ht="45">
      <c r="A84" s="1276"/>
      <c r="B84" s="1356"/>
      <c r="C84" s="1276"/>
      <c r="D84" s="1346"/>
      <c r="E84" s="1346"/>
      <c r="F84" s="1346"/>
      <c r="G84" s="830"/>
      <c r="H84" s="1276"/>
      <c r="I84" s="1276"/>
      <c r="J84" s="1276"/>
      <c r="K84" s="1276"/>
      <c r="L84" s="830"/>
      <c r="M84" s="830"/>
      <c r="N84" s="830"/>
      <c r="O84" s="830"/>
      <c r="P84" s="830"/>
      <c r="Q84" s="830"/>
      <c r="R84" s="830"/>
      <c r="S84" s="830"/>
      <c r="T84" s="830"/>
      <c r="U84" s="830"/>
      <c r="V84" s="1352"/>
      <c r="W84" s="1268"/>
      <c r="X84" s="1268"/>
      <c r="Y84" s="1268"/>
      <c r="Z84" s="1268"/>
      <c r="AA84" s="1268"/>
      <c r="AB84" s="1268"/>
      <c r="AC84" s="1268"/>
      <c r="AD84" s="1268"/>
      <c r="AE84" s="1268"/>
      <c r="AF84" s="830" t="s">
        <v>728</v>
      </c>
      <c r="AG84" s="846" t="s">
        <v>2654</v>
      </c>
      <c r="AH84" s="864" t="s">
        <v>27428</v>
      </c>
    </row>
    <row r="85" spans="1:34" ht="45">
      <c r="A85" s="1276">
        <f>1+A82</f>
        <v>53</v>
      </c>
      <c r="B85" s="1356" t="s">
        <v>2655</v>
      </c>
      <c r="C85" s="1276" t="s">
        <v>27430</v>
      </c>
      <c r="D85" s="1346" t="s">
        <v>480</v>
      </c>
      <c r="E85" s="1346"/>
      <c r="F85" s="1346"/>
      <c r="G85" s="830"/>
      <c r="H85" s="1276" t="s">
        <v>2594</v>
      </c>
      <c r="I85" s="1276">
        <v>3</v>
      </c>
      <c r="J85" s="1276">
        <v>1</v>
      </c>
      <c r="K85" s="1276">
        <v>0.75</v>
      </c>
      <c r="L85" s="830"/>
      <c r="M85" s="830"/>
      <c r="N85" s="830"/>
      <c r="O85" s="830"/>
      <c r="P85" s="830"/>
      <c r="Q85" s="830"/>
      <c r="R85" s="830"/>
      <c r="S85" s="830"/>
      <c r="T85" s="830"/>
      <c r="U85" s="830"/>
      <c r="V85" s="1350"/>
      <c r="W85" s="1267"/>
      <c r="X85" s="1267"/>
      <c r="Y85" s="1267"/>
      <c r="Z85" s="1267"/>
      <c r="AA85" s="1267"/>
      <c r="AB85" s="1267"/>
      <c r="AC85" s="1267"/>
      <c r="AD85" s="1267"/>
      <c r="AE85" s="1267"/>
      <c r="AF85" s="830" t="s">
        <v>728</v>
      </c>
      <c r="AG85" s="846" t="s">
        <v>2656</v>
      </c>
      <c r="AH85" s="864" t="s">
        <v>27429</v>
      </c>
    </row>
    <row r="86" spans="1:34" ht="45">
      <c r="A86" s="1276"/>
      <c r="B86" s="1356"/>
      <c r="C86" s="1276"/>
      <c r="D86" s="1346"/>
      <c r="E86" s="1346"/>
      <c r="F86" s="1346"/>
      <c r="G86" s="830"/>
      <c r="H86" s="1276"/>
      <c r="I86" s="1276"/>
      <c r="J86" s="1276"/>
      <c r="K86" s="1276"/>
      <c r="L86" s="830"/>
      <c r="M86" s="830"/>
      <c r="N86" s="830"/>
      <c r="O86" s="830"/>
      <c r="P86" s="830"/>
      <c r="Q86" s="830"/>
      <c r="R86" s="830"/>
      <c r="S86" s="830"/>
      <c r="T86" s="830"/>
      <c r="U86" s="830"/>
      <c r="V86" s="1351"/>
      <c r="W86" s="1345"/>
      <c r="X86" s="1345"/>
      <c r="Y86" s="1345"/>
      <c r="Z86" s="1345"/>
      <c r="AA86" s="1345"/>
      <c r="AB86" s="1345"/>
      <c r="AC86" s="1345"/>
      <c r="AD86" s="1345"/>
      <c r="AE86" s="1345"/>
      <c r="AF86" s="830" t="s">
        <v>728</v>
      </c>
      <c r="AG86" s="846" t="s">
        <v>2657</v>
      </c>
      <c r="AH86" s="864" t="s">
        <v>27436</v>
      </c>
    </row>
    <row r="87" spans="1:34" ht="45">
      <c r="A87" s="1276"/>
      <c r="B87" s="1356"/>
      <c r="C87" s="1276"/>
      <c r="D87" s="1346"/>
      <c r="E87" s="1346"/>
      <c r="F87" s="1346"/>
      <c r="G87" s="830"/>
      <c r="H87" s="1276"/>
      <c r="I87" s="1276"/>
      <c r="J87" s="1276"/>
      <c r="K87" s="1276"/>
      <c r="L87" s="830"/>
      <c r="M87" s="830"/>
      <c r="N87" s="830"/>
      <c r="O87" s="830"/>
      <c r="P87" s="830"/>
      <c r="Q87" s="830"/>
      <c r="R87" s="830"/>
      <c r="S87" s="830"/>
      <c r="T87" s="830"/>
      <c r="U87" s="830"/>
      <c r="V87" s="1352"/>
      <c r="W87" s="1268"/>
      <c r="X87" s="1268"/>
      <c r="Y87" s="1268"/>
      <c r="Z87" s="1268"/>
      <c r="AA87" s="1268"/>
      <c r="AB87" s="1268"/>
      <c r="AC87" s="1268"/>
      <c r="AD87" s="1268"/>
      <c r="AE87" s="1268"/>
      <c r="AF87" s="830" t="s">
        <v>728</v>
      </c>
      <c r="AG87" s="846" t="s">
        <v>2658</v>
      </c>
      <c r="AH87" s="864" t="s">
        <v>27437</v>
      </c>
    </row>
    <row r="88" spans="1:34" ht="45">
      <c r="A88" s="1276">
        <f>1+A85</f>
        <v>54</v>
      </c>
      <c r="B88" s="1356" t="s">
        <v>2659</v>
      </c>
      <c r="C88" s="1276" t="s">
        <v>27431</v>
      </c>
      <c r="D88" s="1346" t="s">
        <v>480</v>
      </c>
      <c r="E88" s="1346"/>
      <c r="F88" s="1346"/>
      <c r="G88" s="830"/>
      <c r="H88" s="1276" t="s">
        <v>2594</v>
      </c>
      <c r="I88" s="1276">
        <v>3</v>
      </c>
      <c r="J88" s="1276">
        <v>1</v>
      </c>
      <c r="K88" s="1276">
        <v>0.75</v>
      </c>
      <c r="L88" s="830"/>
      <c r="M88" s="830"/>
      <c r="N88" s="830"/>
      <c r="O88" s="830"/>
      <c r="P88" s="830"/>
      <c r="Q88" s="830"/>
      <c r="R88" s="830"/>
      <c r="S88" s="830"/>
      <c r="T88" s="830"/>
      <c r="U88" s="830"/>
      <c r="V88" s="1350"/>
      <c r="W88" s="1267"/>
      <c r="X88" s="1267"/>
      <c r="Y88" s="1267"/>
      <c r="Z88" s="1267"/>
      <c r="AA88" s="1267"/>
      <c r="AB88" s="1267"/>
      <c r="AC88" s="1267"/>
      <c r="AD88" s="1267"/>
      <c r="AE88" s="1267"/>
      <c r="AF88" s="830" t="s">
        <v>728</v>
      </c>
      <c r="AG88" s="846" t="s">
        <v>2660</v>
      </c>
      <c r="AH88" s="864" t="s">
        <v>27438</v>
      </c>
    </row>
    <row r="89" spans="1:34" ht="45">
      <c r="A89" s="1276"/>
      <c r="B89" s="1356"/>
      <c r="C89" s="1276"/>
      <c r="D89" s="1346"/>
      <c r="E89" s="1346"/>
      <c r="F89" s="1346"/>
      <c r="G89" s="830"/>
      <c r="H89" s="1276"/>
      <c r="I89" s="1276"/>
      <c r="J89" s="1276"/>
      <c r="K89" s="1276"/>
      <c r="L89" s="830"/>
      <c r="M89" s="830"/>
      <c r="N89" s="830"/>
      <c r="O89" s="830"/>
      <c r="P89" s="830"/>
      <c r="Q89" s="830"/>
      <c r="R89" s="830"/>
      <c r="S89" s="830"/>
      <c r="T89" s="830"/>
      <c r="U89" s="830"/>
      <c r="V89" s="1352"/>
      <c r="W89" s="1268"/>
      <c r="X89" s="1268"/>
      <c r="Y89" s="1268"/>
      <c r="Z89" s="1268"/>
      <c r="AA89" s="1268"/>
      <c r="AB89" s="1268"/>
      <c r="AC89" s="1268"/>
      <c r="AD89" s="1268"/>
      <c r="AE89" s="1268"/>
      <c r="AF89" s="830" t="s">
        <v>728</v>
      </c>
      <c r="AG89" s="846" t="s">
        <v>2661</v>
      </c>
      <c r="AH89" s="864" t="s">
        <v>27439</v>
      </c>
    </row>
    <row r="90" spans="1:34" ht="45">
      <c r="A90" s="1276">
        <f>1+A88</f>
        <v>55</v>
      </c>
      <c r="B90" s="1356" t="s">
        <v>2662</v>
      </c>
      <c r="C90" s="1276" t="s">
        <v>27432</v>
      </c>
      <c r="D90" s="1346" t="s">
        <v>480</v>
      </c>
      <c r="E90" s="1346"/>
      <c r="F90" s="1346"/>
      <c r="G90" s="830"/>
      <c r="H90" s="1276" t="s">
        <v>2594</v>
      </c>
      <c r="I90" s="1276">
        <v>3</v>
      </c>
      <c r="J90" s="1276">
        <v>1</v>
      </c>
      <c r="K90" s="1276">
        <v>0.75</v>
      </c>
      <c r="L90" s="830"/>
      <c r="M90" s="830"/>
      <c r="N90" s="830"/>
      <c r="O90" s="830"/>
      <c r="P90" s="830"/>
      <c r="Q90" s="830"/>
      <c r="R90" s="830"/>
      <c r="S90" s="830"/>
      <c r="T90" s="830"/>
      <c r="U90" s="830"/>
      <c r="V90" s="1350"/>
      <c r="W90" s="1267"/>
      <c r="X90" s="1267"/>
      <c r="Y90" s="1267"/>
      <c r="Z90" s="1267"/>
      <c r="AA90" s="1267"/>
      <c r="AB90" s="1267"/>
      <c r="AC90" s="1267"/>
      <c r="AD90" s="1267"/>
      <c r="AE90" s="1267"/>
      <c r="AF90" s="830" t="s">
        <v>728</v>
      </c>
      <c r="AG90" s="846" t="s">
        <v>2663</v>
      </c>
      <c r="AH90" s="864" t="s">
        <v>27440</v>
      </c>
    </row>
    <row r="91" spans="1:34" ht="45">
      <c r="A91" s="1276"/>
      <c r="B91" s="1356"/>
      <c r="C91" s="1276"/>
      <c r="D91" s="1346"/>
      <c r="E91" s="1346"/>
      <c r="F91" s="1346"/>
      <c r="G91" s="830"/>
      <c r="H91" s="1276"/>
      <c r="I91" s="1276"/>
      <c r="J91" s="1276"/>
      <c r="K91" s="1276"/>
      <c r="L91" s="830"/>
      <c r="M91" s="830"/>
      <c r="N91" s="830"/>
      <c r="O91" s="830"/>
      <c r="P91" s="830"/>
      <c r="Q91" s="830"/>
      <c r="R91" s="830"/>
      <c r="S91" s="830"/>
      <c r="T91" s="830"/>
      <c r="U91" s="830"/>
      <c r="V91" s="1351"/>
      <c r="W91" s="1345"/>
      <c r="X91" s="1345"/>
      <c r="Y91" s="1345"/>
      <c r="Z91" s="1345"/>
      <c r="AA91" s="1345"/>
      <c r="AB91" s="1345"/>
      <c r="AC91" s="1345"/>
      <c r="AD91" s="1345"/>
      <c r="AE91" s="1345"/>
      <c r="AF91" s="830" t="s">
        <v>728</v>
      </c>
      <c r="AG91" s="846" t="s">
        <v>2664</v>
      </c>
      <c r="AH91" s="864" t="s">
        <v>27441</v>
      </c>
    </row>
    <row r="92" spans="1:34" ht="45">
      <c r="A92" s="1276"/>
      <c r="B92" s="1356"/>
      <c r="C92" s="1276"/>
      <c r="D92" s="1346"/>
      <c r="E92" s="1346"/>
      <c r="F92" s="1346"/>
      <c r="G92" s="830"/>
      <c r="H92" s="1276"/>
      <c r="I92" s="1276"/>
      <c r="J92" s="1276"/>
      <c r="K92" s="1276"/>
      <c r="L92" s="830"/>
      <c r="M92" s="830"/>
      <c r="N92" s="830"/>
      <c r="O92" s="830"/>
      <c r="P92" s="830"/>
      <c r="Q92" s="830"/>
      <c r="R92" s="830"/>
      <c r="S92" s="830"/>
      <c r="T92" s="830"/>
      <c r="U92" s="830"/>
      <c r="V92" s="1351"/>
      <c r="W92" s="1345"/>
      <c r="X92" s="1345"/>
      <c r="Y92" s="1345"/>
      <c r="Z92" s="1345"/>
      <c r="AA92" s="1345"/>
      <c r="AB92" s="1345"/>
      <c r="AC92" s="1345"/>
      <c r="AD92" s="1345"/>
      <c r="AE92" s="1345"/>
      <c r="AF92" s="830" t="s">
        <v>728</v>
      </c>
      <c r="AG92" s="846" t="s">
        <v>2665</v>
      </c>
      <c r="AH92" s="864" t="s">
        <v>27442</v>
      </c>
    </row>
    <row r="93" spans="1:34" ht="45">
      <c r="A93" s="1276"/>
      <c r="B93" s="1356"/>
      <c r="C93" s="1276"/>
      <c r="D93" s="1346"/>
      <c r="E93" s="1346"/>
      <c r="F93" s="1346"/>
      <c r="G93" s="830"/>
      <c r="H93" s="1276"/>
      <c r="I93" s="1276"/>
      <c r="J93" s="1276"/>
      <c r="K93" s="1276"/>
      <c r="L93" s="830"/>
      <c r="M93" s="830"/>
      <c r="N93" s="830"/>
      <c r="O93" s="830"/>
      <c r="P93" s="830"/>
      <c r="Q93" s="830"/>
      <c r="R93" s="830"/>
      <c r="S93" s="830"/>
      <c r="T93" s="830"/>
      <c r="U93" s="830"/>
      <c r="V93" s="1352"/>
      <c r="W93" s="1268"/>
      <c r="X93" s="1268"/>
      <c r="Y93" s="1268"/>
      <c r="Z93" s="1268"/>
      <c r="AA93" s="1268"/>
      <c r="AB93" s="1268"/>
      <c r="AC93" s="1268"/>
      <c r="AD93" s="1268"/>
      <c r="AE93" s="1268"/>
      <c r="AF93" s="830" t="s">
        <v>728</v>
      </c>
      <c r="AG93" s="846" t="s">
        <v>2666</v>
      </c>
      <c r="AH93" s="864" t="s">
        <v>27443</v>
      </c>
    </row>
    <row r="94" spans="1:34" ht="45">
      <c r="A94" s="1276">
        <f>1+A90</f>
        <v>56</v>
      </c>
      <c r="B94" s="1356" t="s">
        <v>2667</v>
      </c>
      <c r="C94" s="1276" t="s">
        <v>27433</v>
      </c>
      <c r="D94" s="1346" t="s">
        <v>480</v>
      </c>
      <c r="E94" s="844"/>
      <c r="F94" s="844"/>
      <c r="G94" s="830"/>
      <c r="H94" s="1276" t="s">
        <v>2594</v>
      </c>
      <c r="I94" s="1276">
        <v>3</v>
      </c>
      <c r="J94" s="1276">
        <v>1</v>
      </c>
      <c r="K94" s="1276">
        <v>0.75</v>
      </c>
      <c r="L94" s="830"/>
      <c r="M94" s="830"/>
      <c r="N94" s="830"/>
      <c r="O94" s="830"/>
      <c r="P94" s="830"/>
      <c r="Q94" s="830"/>
      <c r="R94" s="830"/>
      <c r="S94" s="830"/>
      <c r="T94" s="830"/>
      <c r="U94" s="830"/>
      <c r="V94" s="1350"/>
      <c r="W94" s="1267"/>
      <c r="X94" s="1290"/>
      <c r="Y94" s="1267"/>
      <c r="Z94" s="1267"/>
      <c r="AA94" s="1267"/>
      <c r="AB94" s="1267"/>
      <c r="AC94" s="1267"/>
      <c r="AD94" s="1267"/>
      <c r="AE94" s="1267"/>
      <c r="AF94" s="830" t="s">
        <v>728</v>
      </c>
      <c r="AG94" s="846" t="s">
        <v>2668</v>
      </c>
      <c r="AH94" s="864" t="s">
        <v>27444</v>
      </c>
    </row>
    <row r="95" spans="1:34" ht="45">
      <c r="A95" s="1276"/>
      <c r="B95" s="1356"/>
      <c r="C95" s="1276"/>
      <c r="D95" s="1346"/>
      <c r="E95" s="844"/>
      <c r="F95" s="844"/>
      <c r="G95" s="830"/>
      <c r="H95" s="1276"/>
      <c r="I95" s="1276"/>
      <c r="J95" s="1276"/>
      <c r="K95" s="1276"/>
      <c r="L95" s="830"/>
      <c r="M95" s="830"/>
      <c r="N95" s="830"/>
      <c r="O95" s="830"/>
      <c r="P95" s="830"/>
      <c r="Q95" s="830"/>
      <c r="R95" s="830"/>
      <c r="S95" s="830"/>
      <c r="T95" s="830"/>
      <c r="U95" s="830"/>
      <c r="V95" s="1352"/>
      <c r="W95" s="1268"/>
      <c r="X95" s="1291"/>
      <c r="Y95" s="1268"/>
      <c r="Z95" s="1268"/>
      <c r="AA95" s="1268"/>
      <c r="AB95" s="1268"/>
      <c r="AC95" s="1268"/>
      <c r="AD95" s="1268"/>
      <c r="AE95" s="1268"/>
      <c r="AF95" s="830" t="s">
        <v>728</v>
      </c>
      <c r="AG95" s="846" t="s">
        <v>2669</v>
      </c>
      <c r="AH95" s="864" t="s">
        <v>27445</v>
      </c>
    </row>
    <row r="96" spans="1:34" ht="45">
      <c r="A96" s="1276">
        <v>57</v>
      </c>
      <c r="B96" s="1356" t="s">
        <v>2670</v>
      </c>
      <c r="C96" s="1276" t="s">
        <v>27434</v>
      </c>
      <c r="D96" s="1346" t="s">
        <v>480</v>
      </c>
      <c r="E96" s="844"/>
      <c r="F96" s="844"/>
      <c r="G96" s="830"/>
      <c r="H96" s="1276" t="s">
        <v>2594</v>
      </c>
      <c r="I96" s="1276">
        <v>3</v>
      </c>
      <c r="J96" s="1276">
        <v>1</v>
      </c>
      <c r="K96" s="1276">
        <v>0.75</v>
      </c>
      <c r="L96" s="830"/>
      <c r="M96" s="830"/>
      <c r="N96" s="830"/>
      <c r="O96" s="830"/>
      <c r="P96" s="830"/>
      <c r="Q96" s="830"/>
      <c r="R96" s="830"/>
      <c r="S96" s="830"/>
      <c r="T96" s="830"/>
      <c r="U96" s="830"/>
      <c r="V96" s="1350"/>
      <c r="W96" s="1267"/>
      <c r="X96" s="1267"/>
      <c r="Y96" s="1267"/>
      <c r="Z96" s="1267"/>
      <c r="AA96" s="1267"/>
      <c r="AB96" s="1267"/>
      <c r="AC96" s="1267"/>
      <c r="AD96" s="1267"/>
      <c r="AE96" s="1267"/>
      <c r="AF96" s="830" t="s">
        <v>728</v>
      </c>
      <c r="AG96" s="846" t="s">
        <v>2671</v>
      </c>
      <c r="AH96" s="864" t="s">
        <v>27446</v>
      </c>
    </row>
    <row r="97" spans="1:34" ht="45">
      <c r="A97" s="1276"/>
      <c r="B97" s="1356"/>
      <c r="C97" s="1276"/>
      <c r="D97" s="1346"/>
      <c r="E97" s="844"/>
      <c r="F97" s="844"/>
      <c r="G97" s="830"/>
      <c r="H97" s="1276"/>
      <c r="I97" s="1276"/>
      <c r="J97" s="1276"/>
      <c r="K97" s="1276"/>
      <c r="L97" s="830"/>
      <c r="M97" s="830"/>
      <c r="N97" s="830"/>
      <c r="O97" s="830"/>
      <c r="P97" s="830"/>
      <c r="Q97" s="830"/>
      <c r="R97" s="830"/>
      <c r="S97" s="830"/>
      <c r="T97" s="830"/>
      <c r="U97" s="830"/>
      <c r="V97" s="1351"/>
      <c r="W97" s="1345"/>
      <c r="X97" s="1345"/>
      <c r="Y97" s="1345"/>
      <c r="Z97" s="1345"/>
      <c r="AA97" s="1345"/>
      <c r="AB97" s="1345"/>
      <c r="AC97" s="1345"/>
      <c r="AD97" s="1345"/>
      <c r="AE97" s="1345"/>
      <c r="AF97" s="830" t="s">
        <v>728</v>
      </c>
      <c r="AG97" s="846" t="s">
        <v>2672</v>
      </c>
      <c r="AH97" s="864" t="s">
        <v>27447</v>
      </c>
    </row>
    <row r="98" spans="1:34" ht="45">
      <c r="A98" s="1276"/>
      <c r="B98" s="1356"/>
      <c r="C98" s="1276"/>
      <c r="D98" s="1346"/>
      <c r="E98" s="844"/>
      <c r="F98" s="844"/>
      <c r="G98" s="830"/>
      <c r="H98" s="1276"/>
      <c r="I98" s="1276"/>
      <c r="J98" s="1276"/>
      <c r="K98" s="1276"/>
      <c r="L98" s="830"/>
      <c r="M98" s="830"/>
      <c r="N98" s="830"/>
      <c r="O98" s="830"/>
      <c r="P98" s="830"/>
      <c r="Q98" s="830"/>
      <c r="R98" s="830"/>
      <c r="S98" s="830"/>
      <c r="T98" s="830"/>
      <c r="U98" s="830"/>
      <c r="V98" s="1352"/>
      <c r="W98" s="1268"/>
      <c r="X98" s="1268"/>
      <c r="Y98" s="1268"/>
      <c r="Z98" s="1268"/>
      <c r="AA98" s="1268"/>
      <c r="AB98" s="1268"/>
      <c r="AC98" s="1268"/>
      <c r="AD98" s="1268"/>
      <c r="AE98" s="1268"/>
      <c r="AF98" s="830" t="s">
        <v>728</v>
      </c>
      <c r="AG98" s="846" t="s">
        <v>2673</v>
      </c>
      <c r="AH98" s="864" t="s">
        <v>27448</v>
      </c>
    </row>
    <row r="99" spans="1:34" ht="45">
      <c r="A99" s="1276">
        <v>58</v>
      </c>
      <c r="B99" s="1356" t="s">
        <v>2674</v>
      </c>
      <c r="C99" s="1276" t="s">
        <v>27435</v>
      </c>
      <c r="D99" s="1346" t="s">
        <v>480</v>
      </c>
      <c r="E99" s="844"/>
      <c r="F99" s="844"/>
      <c r="G99" s="830"/>
      <c r="H99" s="1276" t="s">
        <v>2594</v>
      </c>
      <c r="I99" s="1276">
        <v>3</v>
      </c>
      <c r="J99" s="1276">
        <v>1</v>
      </c>
      <c r="K99" s="1276">
        <v>0.75</v>
      </c>
      <c r="L99" s="830"/>
      <c r="M99" s="830"/>
      <c r="N99" s="830"/>
      <c r="O99" s="830"/>
      <c r="P99" s="830"/>
      <c r="Q99" s="830"/>
      <c r="R99" s="830"/>
      <c r="S99" s="830"/>
      <c r="T99" s="830"/>
      <c r="U99" s="830"/>
      <c r="V99" s="1350"/>
      <c r="W99" s="1267"/>
      <c r="X99" s="1267"/>
      <c r="Y99" s="1267"/>
      <c r="Z99" s="1267"/>
      <c r="AA99" s="1267"/>
      <c r="AB99" s="1267"/>
      <c r="AC99" s="1267"/>
      <c r="AD99" s="1267"/>
      <c r="AE99" s="1267"/>
      <c r="AF99" s="830" t="s">
        <v>728</v>
      </c>
      <c r="AG99" s="846" t="s">
        <v>2675</v>
      </c>
      <c r="AH99" s="864" t="s">
        <v>27449</v>
      </c>
    </row>
    <row r="100" spans="1:34" ht="45">
      <c r="A100" s="1276"/>
      <c r="B100" s="1356"/>
      <c r="C100" s="1276"/>
      <c r="D100" s="1346"/>
      <c r="E100" s="844"/>
      <c r="F100" s="844"/>
      <c r="G100" s="830"/>
      <c r="H100" s="1276"/>
      <c r="I100" s="1276"/>
      <c r="J100" s="1276"/>
      <c r="K100" s="1276"/>
      <c r="L100" s="830"/>
      <c r="M100" s="830"/>
      <c r="N100" s="830"/>
      <c r="O100" s="830"/>
      <c r="P100" s="830"/>
      <c r="Q100" s="830"/>
      <c r="R100" s="830"/>
      <c r="S100" s="830"/>
      <c r="T100" s="830"/>
      <c r="U100" s="830"/>
      <c r="V100" s="1351"/>
      <c r="W100" s="1345"/>
      <c r="X100" s="1345"/>
      <c r="Y100" s="1345"/>
      <c r="Z100" s="1345"/>
      <c r="AA100" s="1345"/>
      <c r="AB100" s="1345"/>
      <c r="AC100" s="1345"/>
      <c r="AD100" s="1345"/>
      <c r="AE100" s="1345"/>
      <c r="AF100" s="830" t="s">
        <v>728</v>
      </c>
      <c r="AG100" s="846" t="s">
        <v>2676</v>
      </c>
      <c r="AH100" s="864" t="s">
        <v>27450</v>
      </c>
    </row>
    <row r="101" spans="1:34" ht="45">
      <c r="A101" s="1276"/>
      <c r="B101" s="1356"/>
      <c r="C101" s="1276"/>
      <c r="D101" s="1346"/>
      <c r="E101" s="844"/>
      <c r="F101" s="844"/>
      <c r="G101" s="830"/>
      <c r="H101" s="1276"/>
      <c r="I101" s="1276"/>
      <c r="J101" s="1276"/>
      <c r="K101" s="1276"/>
      <c r="L101" s="830"/>
      <c r="M101" s="830"/>
      <c r="N101" s="830"/>
      <c r="O101" s="830"/>
      <c r="P101" s="830"/>
      <c r="Q101" s="830"/>
      <c r="R101" s="830"/>
      <c r="S101" s="830"/>
      <c r="T101" s="830"/>
      <c r="U101" s="830"/>
      <c r="V101" s="1351"/>
      <c r="W101" s="1345"/>
      <c r="X101" s="1345"/>
      <c r="Y101" s="1345"/>
      <c r="Z101" s="1345"/>
      <c r="AA101" s="1345"/>
      <c r="AB101" s="1345"/>
      <c r="AC101" s="1345"/>
      <c r="AD101" s="1345"/>
      <c r="AE101" s="1345"/>
      <c r="AF101" s="830" t="s">
        <v>728</v>
      </c>
      <c r="AG101" s="846" t="s">
        <v>2677</v>
      </c>
      <c r="AH101" s="864" t="s">
        <v>27451</v>
      </c>
    </row>
    <row r="102" spans="1:34" ht="45">
      <c r="A102" s="1276"/>
      <c r="B102" s="1356"/>
      <c r="C102" s="1276"/>
      <c r="D102" s="1346"/>
      <c r="E102" s="844"/>
      <c r="F102" s="844"/>
      <c r="G102" s="830"/>
      <c r="H102" s="1276"/>
      <c r="I102" s="1276"/>
      <c r="J102" s="1276"/>
      <c r="K102" s="1276"/>
      <c r="L102" s="830"/>
      <c r="M102" s="830"/>
      <c r="N102" s="830"/>
      <c r="O102" s="830"/>
      <c r="P102" s="830"/>
      <c r="Q102" s="830"/>
      <c r="R102" s="830"/>
      <c r="S102" s="830"/>
      <c r="T102" s="830"/>
      <c r="U102" s="830"/>
      <c r="V102" s="1352"/>
      <c r="W102" s="1268"/>
      <c r="X102" s="1268"/>
      <c r="Y102" s="1268"/>
      <c r="Z102" s="1268"/>
      <c r="AA102" s="1268"/>
      <c r="AB102" s="1268"/>
      <c r="AC102" s="1268"/>
      <c r="AD102" s="1268"/>
      <c r="AE102" s="1268"/>
      <c r="AF102" s="830" t="s">
        <v>728</v>
      </c>
      <c r="AG102" s="846" t="s">
        <v>2678</v>
      </c>
      <c r="AH102" s="864" t="s">
        <v>27452</v>
      </c>
    </row>
    <row r="103" spans="1:34" ht="45">
      <c r="A103" s="1276">
        <v>59</v>
      </c>
      <c r="B103" s="1356" t="s">
        <v>2679</v>
      </c>
      <c r="C103" s="1276" t="s">
        <v>27454</v>
      </c>
      <c r="D103" s="1346" t="s">
        <v>480</v>
      </c>
      <c r="E103" s="844"/>
      <c r="F103" s="844"/>
      <c r="G103" s="830"/>
      <c r="H103" s="1276" t="s">
        <v>2594</v>
      </c>
      <c r="I103" s="1276">
        <v>3</v>
      </c>
      <c r="J103" s="1276">
        <v>1</v>
      </c>
      <c r="K103" s="1276">
        <v>0.75</v>
      </c>
      <c r="L103" s="830"/>
      <c r="M103" s="830"/>
      <c r="N103" s="830"/>
      <c r="O103" s="830"/>
      <c r="P103" s="830"/>
      <c r="Q103" s="830"/>
      <c r="R103" s="830"/>
      <c r="S103" s="830"/>
      <c r="T103" s="830"/>
      <c r="U103" s="830"/>
      <c r="V103" s="1350"/>
      <c r="W103" s="1267"/>
      <c r="X103" s="1267"/>
      <c r="Y103" s="1267"/>
      <c r="Z103" s="1267"/>
      <c r="AA103" s="1267"/>
      <c r="AB103" s="1267"/>
      <c r="AC103" s="1267"/>
      <c r="AD103" s="1267"/>
      <c r="AE103" s="1267"/>
      <c r="AF103" s="830" t="s">
        <v>728</v>
      </c>
      <c r="AG103" s="846" t="s">
        <v>2680</v>
      </c>
      <c r="AH103" s="864" t="s">
        <v>27453</v>
      </c>
    </row>
    <row r="104" spans="1:34" ht="45">
      <c r="A104" s="1276"/>
      <c r="B104" s="1356"/>
      <c r="C104" s="1276"/>
      <c r="D104" s="1346"/>
      <c r="E104" s="844"/>
      <c r="F104" s="844"/>
      <c r="G104" s="830"/>
      <c r="H104" s="1276"/>
      <c r="I104" s="1276"/>
      <c r="J104" s="1276"/>
      <c r="K104" s="1276"/>
      <c r="L104" s="830"/>
      <c r="M104" s="830"/>
      <c r="N104" s="830"/>
      <c r="O104" s="830"/>
      <c r="P104" s="830"/>
      <c r="Q104" s="830"/>
      <c r="R104" s="830"/>
      <c r="S104" s="830"/>
      <c r="T104" s="830"/>
      <c r="U104" s="830"/>
      <c r="V104" s="1351"/>
      <c r="W104" s="1345"/>
      <c r="X104" s="1345"/>
      <c r="Y104" s="1345"/>
      <c r="Z104" s="1345"/>
      <c r="AA104" s="1345"/>
      <c r="AB104" s="1345"/>
      <c r="AC104" s="1345"/>
      <c r="AD104" s="1345"/>
      <c r="AE104" s="1345"/>
      <c r="AF104" s="830" t="s">
        <v>728</v>
      </c>
      <c r="AG104" s="846" t="s">
        <v>2681</v>
      </c>
      <c r="AH104" s="864" t="s">
        <v>27458</v>
      </c>
    </row>
    <row r="105" spans="1:34" ht="45">
      <c r="A105" s="1276"/>
      <c r="B105" s="1356"/>
      <c r="C105" s="1276"/>
      <c r="D105" s="1346"/>
      <c r="E105" s="844"/>
      <c r="F105" s="844"/>
      <c r="G105" s="830"/>
      <c r="H105" s="1276"/>
      <c r="I105" s="1276"/>
      <c r="J105" s="1276"/>
      <c r="K105" s="1276"/>
      <c r="L105" s="830"/>
      <c r="M105" s="830"/>
      <c r="N105" s="830"/>
      <c r="O105" s="830"/>
      <c r="P105" s="830"/>
      <c r="Q105" s="830"/>
      <c r="R105" s="830"/>
      <c r="S105" s="830"/>
      <c r="T105" s="830"/>
      <c r="U105" s="830"/>
      <c r="V105" s="1351"/>
      <c r="W105" s="1345"/>
      <c r="X105" s="1345"/>
      <c r="Y105" s="1345"/>
      <c r="Z105" s="1345"/>
      <c r="AA105" s="1345"/>
      <c r="AB105" s="1345"/>
      <c r="AC105" s="1345"/>
      <c r="AD105" s="1345"/>
      <c r="AE105" s="1345"/>
      <c r="AF105" s="830" t="s">
        <v>728</v>
      </c>
      <c r="AG105" s="846" t="s">
        <v>2682</v>
      </c>
      <c r="AH105" s="864" t="s">
        <v>27459</v>
      </c>
    </row>
    <row r="106" spans="1:34" ht="45">
      <c r="A106" s="1276"/>
      <c r="B106" s="1356"/>
      <c r="C106" s="1276"/>
      <c r="D106" s="1346"/>
      <c r="E106" s="844"/>
      <c r="F106" s="844"/>
      <c r="G106" s="830"/>
      <c r="H106" s="1276"/>
      <c r="I106" s="1276"/>
      <c r="J106" s="1276"/>
      <c r="K106" s="1276"/>
      <c r="L106" s="830"/>
      <c r="M106" s="830"/>
      <c r="N106" s="830"/>
      <c r="O106" s="830"/>
      <c r="P106" s="830"/>
      <c r="Q106" s="830"/>
      <c r="R106" s="830"/>
      <c r="S106" s="830"/>
      <c r="T106" s="830"/>
      <c r="U106" s="830"/>
      <c r="V106" s="1351"/>
      <c r="W106" s="1345"/>
      <c r="X106" s="1345"/>
      <c r="Y106" s="1345"/>
      <c r="Z106" s="1345"/>
      <c r="AA106" s="1345"/>
      <c r="AB106" s="1345"/>
      <c r="AC106" s="1345"/>
      <c r="AD106" s="1345"/>
      <c r="AE106" s="1345"/>
      <c r="AF106" s="830" t="s">
        <v>728</v>
      </c>
      <c r="AG106" s="846" t="s">
        <v>2683</v>
      </c>
      <c r="AH106" s="864" t="s">
        <v>27460</v>
      </c>
    </row>
    <row r="107" spans="1:34" ht="45">
      <c r="A107" s="1276"/>
      <c r="B107" s="1356"/>
      <c r="C107" s="1276"/>
      <c r="D107" s="1346"/>
      <c r="E107" s="844"/>
      <c r="F107" s="844"/>
      <c r="G107" s="830"/>
      <c r="H107" s="1276"/>
      <c r="I107" s="1276"/>
      <c r="J107" s="1276"/>
      <c r="K107" s="1276"/>
      <c r="L107" s="830"/>
      <c r="M107" s="830"/>
      <c r="N107" s="830"/>
      <c r="O107" s="830"/>
      <c r="P107" s="830"/>
      <c r="Q107" s="830"/>
      <c r="R107" s="830"/>
      <c r="S107" s="830"/>
      <c r="T107" s="830"/>
      <c r="U107" s="830"/>
      <c r="V107" s="1351"/>
      <c r="W107" s="1345"/>
      <c r="X107" s="1345"/>
      <c r="Y107" s="1345"/>
      <c r="Z107" s="1345"/>
      <c r="AA107" s="1345"/>
      <c r="AB107" s="1345"/>
      <c r="AC107" s="1345"/>
      <c r="AD107" s="1345"/>
      <c r="AE107" s="1345"/>
      <c r="AF107" s="830" t="s">
        <v>728</v>
      </c>
      <c r="AG107" s="846" t="s">
        <v>2684</v>
      </c>
      <c r="AH107" s="864" t="s">
        <v>27461</v>
      </c>
    </row>
    <row r="108" spans="1:34" ht="45">
      <c r="A108" s="1276"/>
      <c r="B108" s="1356"/>
      <c r="C108" s="1276"/>
      <c r="D108" s="1346"/>
      <c r="E108" s="844"/>
      <c r="F108" s="844"/>
      <c r="G108" s="830"/>
      <c r="H108" s="1276"/>
      <c r="I108" s="1276"/>
      <c r="J108" s="1276"/>
      <c r="K108" s="1276"/>
      <c r="L108" s="830"/>
      <c r="M108" s="830"/>
      <c r="N108" s="830"/>
      <c r="O108" s="830"/>
      <c r="P108" s="830"/>
      <c r="Q108" s="830"/>
      <c r="R108" s="830"/>
      <c r="S108" s="830"/>
      <c r="T108" s="830"/>
      <c r="U108" s="830"/>
      <c r="V108" s="1351"/>
      <c r="W108" s="1345"/>
      <c r="X108" s="1345"/>
      <c r="Y108" s="1345"/>
      <c r="Z108" s="1345"/>
      <c r="AA108" s="1345"/>
      <c r="AB108" s="1345"/>
      <c r="AC108" s="1345"/>
      <c r="AD108" s="1345"/>
      <c r="AE108" s="1345"/>
      <c r="AF108" s="830" t="s">
        <v>728</v>
      </c>
      <c r="AG108" s="846" t="s">
        <v>2685</v>
      </c>
      <c r="AH108" s="864" t="s">
        <v>27462</v>
      </c>
    </row>
    <row r="109" spans="1:34" ht="45">
      <c r="A109" s="1276"/>
      <c r="B109" s="1356"/>
      <c r="C109" s="1276"/>
      <c r="D109" s="1346"/>
      <c r="E109" s="844"/>
      <c r="F109" s="844"/>
      <c r="G109" s="830"/>
      <c r="H109" s="1276"/>
      <c r="I109" s="1276"/>
      <c r="J109" s="1276"/>
      <c r="K109" s="1276"/>
      <c r="L109" s="830"/>
      <c r="M109" s="830"/>
      <c r="N109" s="830"/>
      <c r="O109" s="830"/>
      <c r="P109" s="830"/>
      <c r="Q109" s="830"/>
      <c r="R109" s="830"/>
      <c r="S109" s="830"/>
      <c r="T109" s="830"/>
      <c r="U109" s="830"/>
      <c r="V109" s="1352"/>
      <c r="W109" s="1268"/>
      <c r="X109" s="1268"/>
      <c r="Y109" s="1268"/>
      <c r="Z109" s="1268"/>
      <c r="AA109" s="1268"/>
      <c r="AB109" s="1268"/>
      <c r="AC109" s="1268"/>
      <c r="AD109" s="1268"/>
      <c r="AE109" s="1268"/>
      <c r="AF109" s="830" t="s">
        <v>728</v>
      </c>
      <c r="AG109" s="846" t="s">
        <v>2686</v>
      </c>
      <c r="AH109" s="864" t="s">
        <v>27463</v>
      </c>
    </row>
    <row r="110" spans="1:34" ht="45">
      <c r="A110" s="1276">
        <v>60</v>
      </c>
      <c r="B110" s="1356" t="s">
        <v>2687</v>
      </c>
      <c r="C110" s="1276" t="s">
        <v>27455</v>
      </c>
      <c r="D110" s="1346" t="s">
        <v>480</v>
      </c>
      <c r="E110" s="830"/>
      <c r="F110" s="830"/>
      <c r="G110" s="830"/>
      <c r="H110" s="1276" t="s">
        <v>875</v>
      </c>
      <c r="I110" s="1276">
        <v>3</v>
      </c>
      <c r="J110" s="1276">
        <v>1</v>
      </c>
      <c r="K110" s="1276">
        <v>0.75</v>
      </c>
      <c r="L110" s="830"/>
      <c r="M110" s="830"/>
      <c r="N110" s="830"/>
      <c r="O110" s="830"/>
      <c r="P110" s="830"/>
      <c r="Q110" s="830"/>
      <c r="R110" s="830"/>
      <c r="S110" s="830"/>
      <c r="T110" s="830"/>
      <c r="U110" s="830"/>
      <c r="V110" s="1350"/>
      <c r="W110" s="1267"/>
      <c r="X110" s="1267"/>
      <c r="Y110" s="1267"/>
      <c r="Z110" s="1267"/>
      <c r="AA110" s="1267"/>
      <c r="AB110" s="1267"/>
      <c r="AC110" s="1267"/>
      <c r="AD110" s="1267"/>
      <c r="AE110" s="1267"/>
      <c r="AF110" s="830" t="s">
        <v>728</v>
      </c>
      <c r="AG110" s="846" t="s">
        <v>2688</v>
      </c>
      <c r="AH110" s="864" t="s">
        <v>27464</v>
      </c>
    </row>
    <row r="111" spans="1:34" ht="45">
      <c r="A111" s="1276"/>
      <c r="B111" s="1356"/>
      <c r="C111" s="1276"/>
      <c r="D111" s="1346"/>
      <c r="E111" s="830"/>
      <c r="F111" s="830"/>
      <c r="G111" s="830"/>
      <c r="H111" s="1276"/>
      <c r="I111" s="1276"/>
      <c r="J111" s="1276"/>
      <c r="K111" s="1276"/>
      <c r="L111" s="830"/>
      <c r="M111" s="830"/>
      <c r="N111" s="830"/>
      <c r="O111" s="830"/>
      <c r="P111" s="830"/>
      <c r="Q111" s="830"/>
      <c r="R111" s="830"/>
      <c r="S111" s="830"/>
      <c r="T111" s="830"/>
      <c r="U111" s="830"/>
      <c r="V111" s="1351"/>
      <c r="W111" s="1345"/>
      <c r="X111" s="1345"/>
      <c r="Y111" s="1345"/>
      <c r="Z111" s="1345"/>
      <c r="AA111" s="1345"/>
      <c r="AB111" s="1345"/>
      <c r="AC111" s="1345"/>
      <c r="AD111" s="1345"/>
      <c r="AE111" s="1345"/>
      <c r="AF111" s="830" t="s">
        <v>728</v>
      </c>
      <c r="AG111" s="846" t="s">
        <v>2689</v>
      </c>
      <c r="AH111" s="864" t="s">
        <v>27465</v>
      </c>
    </row>
    <row r="112" spans="1:34" ht="45">
      <c r="A112" s="1276"/>
      <c r="B112" s="1356"/>
      <c r="C112" s="1276"/>
      <c r="D112" s="1346"/>
      <c r="E112" s="830"/>
      <c r="F112" s="830"/>
      <c r="G112" s="830"/>
      <c r="H112" s="1276"/>
      <c r="I112" s="1276"/>
      <c r="J112" s="1276"/>
      <c r="K112" s="1276"/>
      <c r="L112" s="830"/>
      <c r="M112" s="830"/>
      <c r="N112" s="830"/>
      <c r="O112" s="830"/>
      <c r="P112" s="830"/>
      <c r="Q112" s="830"/>
      <c r="R112" s="830"/>
      <c r="S112" s="830"/>
      <c r="T112" s="830"/>
      <c r="U112" s="830"/>
      <c r="V112" s="1351"/>
      <c r="W112" s="1345"/>
      <c r="X112" s="1345"/>
      <c r="Y112" s="1345"/>
      <c r="Z112" s="1345"/>
      <c r="AA112" s="1345"/>
      <c r="AB112" s="1345"/>
      <c r="AC112" s="1345"/>
      <c r="AD112" s="1345"/>
      <c r="AE112" s="1345"/>
      <c r="AF112" s="830" t="s">
        <v>728</v>
      </c>
      <c r="AG112" s="846" t="s">
        <v>2690</v>
      </c>
      <c r="AH112" s="864" t="s">
        <v>27466</v>
      </c>
    </row>
    <row r="113" spans="1:34" ht="45">
      <c r="A113" s="1276"/>
      <c r="B113" s="1356"/>
      <c r="C113" s="1276"/>
      <c r="D113" s="1346"/>
      <c r="E113" s="830"/>
      <c r="F113" s="830"/>
      <c r="G113" s="830"/>
      <c r="H113" s="1276"/>
      <c r="I113" s="1276"/>
      <c r="J113" s="1276"/>
      <c r="K113" s="1276"/>
      <c r="L113" s="830"/>
      <c r="M113" s="830"/>
      <c r="N113" s="830"/>
      <c r="O113" s="830"/>
      <c r="P113" s="830"/>
      <c r="Q113" s="830"/>
      <c r="R113" s="830"/>
      <c r="S113" s="830"/>
      <c r="T113" s="830"/>
      <c r="U113" s="830"/>
      <c r="V113" s="1351"/>
      <c r="W113" s="1345"/>
      <c r="X113" s="1345"/>
      <c r="Y113" s="1345"/>
      <c r="Z113" s="1345"/>
      <c r="AA113" s="1345"/>
      <c r="AB113" s="1345"/>
      <c r="AC113" s="1345"/>
      <c r="AD113" s="1345"/>
      <c r="AE113" s="1345"/>
      <c r="AF113" s="830" t="s">
        <v>728</v>
      </c>
      <c r="AG113" s="846" t="s">
        <v>2691</v>
      </c>
      <c r="AH113" s="864" t="s">
        <v>27467</v>
      </c>
    </row>
    <row r="114" spans="1:34" ht="45">
      <c r="A114" s="1276"/>
      <c r="B114" s="1356"/>
      <c r="C114" s="1276"/>
      <c r="D114" s="1346"/>
      <c r="E114" s="830"/>
      <c r="F114" s="830"/>
      <c r="G114" s="830"/>
      <c r="H114" s="1276"/>
      <c r="I114" s="1276"/>
      <c r="J114" s="1276"/>
      <c r="K114" s="1276"/>
      <c r="L114" s="830"/>
      <c r="M114" s="830"/>
      <c r="N114" s="830"/>
      <c r="O114" s="830"/>
      <c r="P114" s="830"/>
      <c r="Q114" s="830"/>
      <c r="R114" s="830"/>
      <c r="S114" s="830"/>
      <c r="T114" s="830"/>
      <c r="U114" s="830"/>
      <c r="V114" s="1351"/>
      <c r="W114" s="1345"/>
      <c r="X114" s="1345"/>
      <c r="Y114" s="1345"/>
      <c r="Z114" s="1345"/>
      <c r="AA114" s="1345"/>
      <c r="AB114" s="1345"/>
      <c r="AC114" s="1345"/>
      <c r="AD114" s="1345"/>
      <c r="AE114" s="1345"/>
      <c r="AF114" s="830" t="s">
        <v>728</v>
      </c>
      <c r="AG114" s="846" t="s">
        <v>2692</v>
      </c>
      <c r="AH114" s="864" t="s">
        <v>27468</v>
      </c>
    </row>
    <row r="115" spans="1:34" ht="45">
      <c r="A115" s="1276"/>
      <c r="B115" s="1356"/>
      <c r="C115" s="1276"/>
      <c r="D115" s="1346"/>
      <c r="E115" s="830"/>
      <c r="F115" s="830"/>
      <c r="G115" s="830"/>
      <c r="H115" s="1276"/>
      <c r="I115" s="1276"/>
      <c r="J115" s="1276"/>
      <c r="K115" s="1276"/>
      <c r="L115" s="830"/>
      <c r="M115" s="830"/>
      <c r="N115" s="830"/>
      <c r="O115" s="830"/>
      <c r="P115" s="830"/>
      <c r="Q115" s="830"/>
      <c r="R115" s="830"/>
      <c r="S115" s="830"/>
      <c r="T115" s="830"/>
      <c r="U115" s="830"/>
      <c r="V115" s="1352"/>
      <c r="W115" s="1268"/>
      <c r="X115" s="1268"/>
      <c r="Y115" s="1268"/>
      <c r="Z115" s="1268"/>
      <c r="AA115" s="1268"/>
      <c r="AB115" s="1268"/>
      <c r="AC115" s="1268"/>
      <c r="AD115" s="1268"/>
      <c r="AE115" s="1268"/>
      <c r="AF115" s="830" t="s">
        <v>728</v>
      </c>
      <c r="AG115" s="846" t="s">
        <v>2693</v>
      </c>
      <c r="AH115" s="864" t="s">
        <v>27469</v>
      </c>
    </row>
    <row r="116" spans="1:34" ht="45">
      <c r="A116" s="1276">
        <f>1+A110</f>
        <v>61</v>
      </c>
      <c r="B116" s="1356" t="s">
        <v>2694</v>
      </c>
      <c r="C116" s="1276" t="s">
        <v>27456</v>
      </c>
      <c r="D116" s="1346" t="s">
        <v>480</v>
      </c>
      <c r="E116" s="1346"/>
      <c r="F116" s="1346"/>
      <c r="G116" s="830"/>
      <c r="H116" s="1276" t="s">
        <v>2594</v>
      </c>
      <c r="I116" s="1276">
        <v>3</v>
      </c>
      <c r="J116" s="1276">
        <v>1</v>
      </c>
      <c r="K116" s="1276">
        <v>0.75</v>
      </c>
      <c r="L116" s="830"/>
      <c r="M116" s="830"/>
      <c r="N116" s="830"/>
      <c r="O116" s="830"/>
      <c r="P116" s="830"/>
      <c r="Q116" s="830"/>
      <c r="R116" s="830"/>
      <c r="S116" s="830"/>
      <c r="T116" s="830"/>
      <c r="U116" s="830"/>
      <c r="V116" s="1267"/>
      <c r="W116" s="1267"/>
      <c r="X116" s="1267"/>
      <c r="Y116" s="1267"/>
      <c r="Z116" s="1267"/>
      <c r="AA116" s="1267"/>
      <c r="AB116" s="1267"/>
      <c r="AC116" s="1267"/>
      <c r="AD116" s="1267"/>
      <c r="AE116" s="1267"/>
      <c r="AF116" s="830" t="s">
        <v>728</v>
      </c>
      <c r="AG116" s="846" t="s">
        <v>2695</v>
      </c>
      <c r="AH116" s="864" t="s">
        <v>27470</v>
      </c>
    </row>
    <row r="117" spans="1:34" ht="45">
      <c r="A117" s="1276"/>
      <c r="B117" s="1356"/>
      <c r="C117" s="1276"/>
      <c r="D117" s="1346"/>
      <c r="E117" s="1346"/>
      <c r="F117" s="1346"/>
      <c r="G117" s="830"/>
      <c r="H117" s="1276"/>
      <c r="I117" s="1276"/>
      <c r="J117" s="1276"/>
      <c r="K117" s="1276"/>
      <c r="L117" s="830"/>
      <c r="M117" s="830"/>
      <c r="N117" s="830"/>
      <c r="O117" s="830"/>
      <c r="P117" s="830"/>
      <c r="Q117" s="830"/>
      <c r="R117" s="830"/>
      <c r="S117" s="830"/>
      <c r="T117" s="830"/>
      <c r="U117" s="830"/>
      <c r="V117" s="1345"/>
      <c r="W117" s="1345"/>
      <c r="X117" s="1345"/>
      <c r="Y117" s="1345"/>
      <c r="Z117" s="1345"/>
      <c r="AA117" s="1345"/>
      <c r="AB117" s="1345"/>
      <c r="AC117" s="1345"/>
      <c r="AD117" s="1345"/>
      <c r="AE117" s="1345"/>
      <c r="AF117" s="830" t="s">
        <v>728</v>
      </c>
      <c r="AG117" s="846" t="s">
        <v>2696</v>
      </c>
      <c r="AH117" s="864" t="s">
        <v>27471</v>
      </c>
    </row>
    <row r="118" spans="1:34" ht="45">
      <c r="A118" s="1276"/>
      <c r="B118" s="1356"/>
      <c r="C118" s="1276"/>
      <c r="D118" s="1346"/>
      <c r="E118" s="1346"/>
      <c r="F118" s="1346"/>
      <c r="G118" s="830"/>
      <c r="H118" s="1276"/>
      <c r="I118" s="1276"/>
      <c r="J118" s="1276"/>
      <c r="K118" s="1276"/>
      <c r="L118" s="830"/>
      <c r="M118" s="830"/>
      <c r="N118" s="830"/>
      <c r="O118" s="830"/>
      <c r="P118" s="830"/>
      <c r="Q118" s="830"/>
      <c r="R118" s="830"/>
      <c r="S118" s="830"/>
      <c r="T118" s="830"/>
      <c r="U118" s="830"/>
      <c r="V118" s="1345"/>
      <c r="W118" s="1345"/>
      <c r="X118" s="1345"/>
      <c r="Y118" s="1345"/>
      <c r="Z118" s="1345"/>
      <c r="AA118" s="1345"/>
      <c r="AB118" s="1345"/>
      <c r="AC118" s="1345"/>
      <c r="AD118" s="1345"/>
      <c r="AE118" s="1345"/>
      <c r="AF118" s="830" t="s">
        <v>728</v>
      </c>
      <c r="AG118" s="846" t="s">
        <v>2697</v>
      </c>
      <c r="AH118" s="864" t="s">
        <v>27472</v>
      </c>
    </row>
    <row r="119" spans="1:34" ht="45">
      <c r="A119" s="1276"/>
      <c r="B119" s="1356"/>
      <c r="C119" s="1276"/>
      <c r="D119" s="1346"/>
      <c r="E119" s="1346"/>
      <c r="F119" s="1346"/>
      <c r="G119" s="830"/>
      <c r="H119" s="1276"/>
      <c r="I119" s="1276"/>
      <c r="J119" s="1276"/>
      <c r="K119" s="1276"/>
      <c r="L119" s="830"/>
      <c r="M119" s="830"/>
      <c r="N119" s="830"/>
      <c r="O119" s="830"/>
      <c r="P119" s="830"/>
      <c r="Q119" s="830"/>
      <c r="R119" s="830"/>
      <c r="S119" s="830"/>
      <c r="T119" s="830"/>
      <c r="U119" s="830"/>
      <c r="V119" s="1268"/>
      <c r="W119" s="1268"/>
      <c r="X119" s="1268"/>
      <c r="Y119" s="1268"/>
      <c r="Z119" s="1268"/>
      <c r="AA119" s="1268"/>
      <c r="AB119" s="1268"/>
      <c r="AC119" s="1268"/>
      <c r="AD119" s="1268"/>
      <c r="AE119" s="1268"/>
      <c r="AF119" s="830" t="s">
        <v>728</v>
      </c>
      <c r="AG119" s="846" t="s">
        <v>2698</v>
      </c>
      <c r="AH119" s="864" t="s">
        <v>27473</v>
      </c>
    </row>
    <row r="120" spans="1:34" ht="45">
      <c r="A120" s="1276">
        <v>62</v>
      </c>
      <c r="B120" s="1356" t="s">
        <v>2699</v>
      </c>
      <c r="C120" s="1276" t="s">
        <v>27457</v>
      </c>
      <c r="D120" s="1346" t="s">
        <v>480</v>
      </c>
      <c r="E120" s="844"/>
      <c r="F120" s="844"/>
      <c r="G120" s="830"/>
      <c r="H120" s="1276" t="s">
        <v>2700</v>
      </c>
      <c r="I120" s="1276">
        <v>6</v>
      </c>
      <c r="J120" s="1276">
        <v>2</v>
      </c>
      <c r="K120" s="1276">
        <v>0.75</v>
      </c>
      <c r="L120" s="830"/>
      <c r="M120" s="830"/>
      <c r="N120" s="830"/>
      <c r="O120" s="830"/>
      <c r="P120" s="830"/>
      <c r="Q120" s="830"/>
      <c r="R120" s="830"/>
      <c r="S120" s="830"/>
      <c r="T120" s="830"/>
      <c r="U120" s="830"/>
      <c r="V120" s="1350"/>
      <c r="W120" s="1267"/>
      <c r="X120" s="1267"/>
      <c r="Y120" s="1267"/>
      <c r="Z120" s="1267"/>
      <c r="AA120" s="1267"/>
      <c r="AB120" s="1267"/>
      <c r="AC120" s="1267"/>
      <c r="AD120" s="1267"/>
      <c r="AE120" s="1267"/>
      <c r="AF120" s="830" t="s">
        <v>728</v>
      </c>
      <c r="AG120" s="846" t="s">
        <v>2701</v>
      </c>
      <c r="AH120" s="864" t="s">
        <v>27474</v>
      </c>
    </row>
    <row r="121" spans="1:34" ht="45">
      <c r="A121" s="1276"/>
      <c r="B121" s="1356"/>
      <c r="C121" s="1276"/>
      <c r="D121" s="1346"/>
      <c r="E121" s="844"/>
      <c r="F121" s="844"/>
      <c r="G121" s="830"/>
      <c r="H121" s="1276"/>
      <c r="I121" s="1276"/>
      <c r="J121" s="1276"/>
      <c r="K121" s="1276"/>
      <c r="L121" s="830"/>
      <c r="M121" s="830"/>
      <c r="N121" s="830"/>
      <c r="O121" s="830"/>
      <c r="P121" s="830"/>
      <c r="Q121" s="830"/>
      <c r="R121" s="830"/>
      <c r="S121" s="830"/>
      <c r="T121" s="830"/>
      <c r="U121" s="830"/>
      <c r="V121" s="1351"/>
      <c r="W121" s="1345"/>
      <c r="X121" s="1345"/>
      <c r="Y121" s="1345"/>
      <c r="Z121" s="1345"/>
      <c r="AA121" s="1345"/>
      <c r="AB121" s="1345"/>
      <c r="AC121" s="1345"/>
      <c r="AD121" s="1345"/>
      <c r="AE121" s="1345"/>
      <c r="AF121" s="830" t="s">
        <v>728</v>
      </c>
      <c r="AG121" s="846" t="s">
        <v>2702</v>
      </c>
      <c r="AH121" s="864" t="s">
        <v>27475</v>
      </c>
    </row>
    <row r="122" spans="1:34" ht="45">
      <c r="A122" s="1276"/>
      <c r="B122" s="1356"/>
      <c r="C122" s="1276"/>
      <c r="D122" s="1346"/>
      <c r="E122" s="844"/>
      <c r="F122" s="844"/>
      <c r="G122" s="830"/>
      <c r="H122" s="1276"/>
      <c r="I122" s="1276"/>
      <c r="J122" s="1276"/>
      <c r="K122" s="1276"/>
      <c r="L122" s="830"/>
      <c r="M122" s="830"/>
      <c r="N122" s="830"/>
      <c r="O122" s="830"/>
      <c r="P122" s="830"/>
      <c r="Q122" s="830"/>
      <c r="R122" s="830"/>
      <c r="S122" s="830"/>
      <c r="T122" s="830"/>
      <c r="U122" s="830"/>
      <c r="V122" s="1351"/>
      <c r="W122" s="1345"/>
      <c r="X122" s="1345"/>
      <c r="Y122" s="1345"/>
      <c r="Z122" s="1345"/>
      <c r="AA122" s="1345"/>
      <c r="AB122" s="1345"/>
      <c r="AC122" s="1345"/>
      <c r="AD122" s="1345"/>
      <c r="AE122" s="1345"/>
      <c r="AF122" s="830" t="s">
        <v>728</v>
      </c>
      <c r="AG122" s="846" t="s">
        <v>2703</v>
      </c>
      <c r="AH122" s="864" t="s">
        <v>27476</v>
      </c>
    </row>
    <row r="123" spans="1:34" ht="45">
      <c r="A123" s="1276"/>
      <c r="B123" s="1356"/>
      <c r="C123" s="1276"/>
      <c r="D123" s="1346"/>
      <c r="E123" s="844"/>
      <c r="F123" s="844"/>
      <c r="G123" s="830"/>
      <c r="H123" s="1276"/>
      <c r="I123" s="1276"/>
      <c r="J123" s="1276"/>
      <c r="K123" s="1276"/>
      <c r="L123" s="830"/>
      <c r="M123" s="830"/>
      <c r="N123" s="830"/>
      <c r="O123" s="830"/>
      <c r="P123" s="830"/>
      <c r="Q123" s="830"/>
      <c r="R123" s="830"/>
      <c r="S123" s="830"/>
      <c r="T123" s="830"/>
      <c r="U123" s="830"/>
      <c r="V123" s="1351"/>
      <c r="W123" s="1345"/>
      <c r="X123" s="1345"/>
      <c r="Y123" s="1345"/>
      <c r="Z123" s="1345"/>
      <c r="AA123" s="1345"/>
      <c r="AB123" s="1345"/>
      <c r="AC123" s="1345"/>
      <c r="AD123" s="1345"/>
      <c r="AE123" s="1345"/>
      <c r="AF123" s="830" t="s">
        <v>728</v>
      </c>
      <c r="AG123" s="846" t="s">
        <v>2704</v>
      </c>
      <c r="AH123" s="864" t="s">
        <v>27477</v>
      </c>
    </row>
    <row r="124" spans="1:34" ht="45">
      <c r="A124" s="1276"/>
      <c r="B124" s="1356"/>
      <c r="C124" s="1276"/>
      <c r="D124" s="1346"/>
      <c r="E124" s="844"/>
      <c r="F124" s="844"/>
      <c r="G124" s="830"/>
      <c r="H124" s="1276"/>
      <c r="I124" s="1276"/>
      <c r="J124" s="1276"/>
      <c r="K124" s="1276"/>
      <c r="L124" s="830"/>
      <c r="M124" s="830"/>
      <c r="N124" s="830"/>
      <c r="O124" s="830"/>
      <c r="P124" s="830"/>
      <c r="Q124" s="830"/>
      <c r="R124" s="830"/>
      <c r="S124" s="830"/>
      <c r="T124" s="830"/>
      <c r="U124" s="830"/>
      <c r="V124" s="1351"/>
      <c r="W124" s="1345"/>
      <c r="X124" s="1345"/>
      <c r="Y124" s="1345"/>
      <c r="Z124" s="1345"/>
      <c r="AA124" s="1345"/>
      <c r="AB124" s="1345"/>
      <c r="AC124" s="1345"/>
      <c r="AD124" s="1345"/>
      <c r="AE124" s="1345"/>
      <c r="AF124" s="830" t="s">
        <v>728</v>
      </c>
      <c r="AG124" s="846" t="s">
        <v>2705</v>
      </c>
      <c r="AH124" s="864" t="s">
        <v>27478</v>
      </c>
    </row>
    <row r="125" spans="1:34" ht="45">
      <c r="A125" s="1276"/>
      <c r="B125" s="1356"/>
      <c r="C125" s="1276"/>
      <c r="D125" s="1346"/>
      <c r="E125" s="844"/>
      <c r="F125" s="844"/>
      <c r="G125" s="830"/>
      <c r="H125" s="1276"/>
      <c r="I125" s="1276"/>
      <c r="J125" s="1276"/>
      <c r="K125" s="1276"/>
      <c r="L125" s="830"/>
      <c r="M125" s="830"/>
      <c r="N125" s="830"/>
      <c r="O125" s="830"/>
      <c r="P125" s="830"/>
      <c r="Q125" s="830"/>
      <c r="R125" s="830"/>
      <c r="S125" s="830"/>
      <c r="T125" s="830"/>
      <c r="U125" s="830"/>
      <c r="V125" s="1352"/>
      <c r="W125" s="1268"/>
      <c r="X125" s="1268"/>
      <c r="Y125" s="1268"/>
      <c r="Z125" s="1268"/>
      <c r="AA125" s="1268"/>
      <c r="AB125" s="1268"/>
      <c r="AC125" s="1268"/>
      <c r="AD125" s="1268"/>
      <c r="AE125" s="1268"/>
      <c r="AF125" s="830" t="s">
        <v>728</v>
      </c>
      <c r="AG125" s="846" t="s">
        <v>2706</v>
      </c>
      <c r="AH125" s="864" t="s">
        <v>27479</v>
      </c>
    </row>
    <row r="126" spans="1:34" ht="45">
      <c r="A126" s="1276">
        <v>63</v>
      </c>
      <c r="B126" s="1356" t="s">
        <v>2707</v>
      </c>
      <c r="C126" s="1276" t="s">
        <v>27480</v>
      </c>
      <c r="D126" s="1346" t="s">
        <v>480</v>
      </c>
      <c r="E126" s="1346"/>
      <c r="F126" s="1346"/>
      <c r="G126" s="830"/>
      <c r="H126" s="1276" t="s">
        <v>875</v>
      </c>
      <c r="I126" s="1276">
        <v>6</v>
      </c>
      <c r="J126" s="1276">
        <v>2</v>
      </c>
      <c r="K126" s="1276">
        <v>0.75</v>
      </c>
      <c r="L126" s="830"/>
      <c r="M126" s="830"/>
      <c r="N126" s="830"/>
      <c r="O126" s="830"/>
      <c r="P126" s="830"/>
      <c r="Q126" s="830"/>
      <c r="R126" s="830"/>
      <c r="S126" s="830"/>
      <c r="T126" s="830"/>
      <c r="U126" s="830"/>
      <c r="V126" s="1350"/>
      <c r="W126" s="1267"/>
      <c r="X126" s="1267"/>
      <c r="Y126" s="1267"/>
      <c r="Z126" s="1267"/>
      <c r="AA126" s="1267"/>
      <c r="AB126" s="1267"/>
      <c r="AC126" s="1267"/>
      <c r="AD126" s="1267"/>
      <c r="AE126" s="1267"/>
      <c r="AF126" s="830" t="s">
        <v>728</v>
      </c>
      <c r="AG126" s="846" t="s">
        <v>2708</v>
      </c>
      <c r="AH126" s="864" t="s">
        <v>27484</v>
      </c>
    </row>
    <row r="127" spans="1:34" ht="45">
      <c r="A127" s="1276"/>
      <c r="B127" s="1356"/>
      <c r="C127" s="1276"/>
      <c r="D127" s="1346"/>
      <c r="E127" s="1346"/>
      <c r="F127" s="1346"/>
      <c r="G127" s="830"/>
      <c r="H127" s="1276"/>
      <c r="I127" s="1276"/>
      <c r="J127" s="1276"/>
      <c r="K127" s="1276"/>
      <c r="L127" s="830"/>
      <c r="M127" s="830"/>
      <c r="N127" s="830"/>
      <c r="O127" s="830"/>
      <c r="P127" s="830"/>
      <c r="Q127" s="830"/>
      <c r="R127" s="830"/>
      <c r="S127" s="830"/>
      <c r="T127" s="830"/>
      <c r="U127" s="830"/>
      <c r="V127" s="1351"/>
      <c r="W127" s="1345"/>
      <c r="X127" s="1345"/>
      <c r="Y127" s="1345"/>
      <c r="Z127" s="1345"/>
      <c r="AA127" s="1345"/>
      <c r="AB127" s="1345"/>
      <c r="AC127" s="1345"/>
      <c r="AD127" s="1345"/>
      <c r="AE127" s="1345"/>
      <c r="AF127" s="830" t="s">
        <v>2709</v>
      </c>
      <c r="AG127" s="846" t="s">
        <v>2710</v>
      </c>
      <c r="AH127" s="864" t="s">
        <v>27485</v>
      </c>
    </row>
    <row r="128" spans="1:34" ht="45">
      <c r="A128" s="1276"/>
      <c r="B128" s="1356"/>
      <c r="C128" s="1276"/>
      <c r="D128" s="1346"/>
      <c r="E128" s="1346"/>
      <c r="F128" s="1346"/>
      <c r="G128" s="830"/>
      <c r="H128" s="1276"/>
      <c r="I128" s="1276"/>
      <c r="J128" s="1276"/>
      <c r="K128" s="1276"/>
      <c r="L128" s="830"/>
      <c r="M128" s="830"/>
      <c r="N128" s="830"/>
      <c r="O128" s="830"/>
      <c r="P128" s="830"/>
      <c r="Q128" s="830"/>
      <c r="R128" s="830"/>
      <c r="S128" s="830"/>
      <c r="T128" s="830"/>
      <c r="U128" s="830"/>
      <c r="V128" s="1351"/>
      <c r="W128" s="1345"/>
      <c r="X128" s="1345"/>
      <c r="Y128" s="1345"/>
      <c r="Z128" s="1345"/>
      <c r="AA128" s="1345"/>
      <c r="AB128" s="1345"/>
      <c r="AC128" s="1345"/>
      <c r="AD128" s="1345"/>
      <c r="AE128" s="1345"/>
      <c r="AF128" s="830" t="s">
        <v>728</v>
      </c>
      <c r="AG128" s="846" t="s">
        <v>2711</v>
      </c>
      <c r="AH128" s="864" t="s">
        <v>27486</v>
      </c>
    </row>
    <row r="129" spans="1:34" ht="45">
      <c r="A129" s="1276"/>
      <c r="B129" s="1356"/>
      <c r="C129" s="1276"/>
      <c r="D129" s="1346"/>
      <c r="E129" s="1346"/>
      <c r="F129" s="1346"/>
      <c r="G129" s="830"/>
      <c r="H129" s="1276"/>
      <c r="I129" s="1276"/>
      <c r="J129" s="1276"/>
      <c r="K129" s="1276"/>
      <c r="L129" s="830"/>
      <c r="M129" s="830"/>
      <c r="N129" s="830"/>
      <c r="O129" s="830"/>
      <c r="P129" s="830"/>
      <c r="Q129" s="830"/>
      <c r="R129" s="830"/>
      <c r="S129" s="830"/>
      <c r="T129" s="830"/>
      <c r="U129" s="830"/>
      <c r="V129" s="1351"/>
      <c r="W129" s="1345"/>
      <c r="X129" s="1345"/>
      <c r="Y129" s="1345"/>
      <c r="Z129" s="1345"/>
      <c r="AA129" s="1345"/>
      <c r="AB129" s="1345"/>
      <c r="AC129" s="1345"/>
      <c r="AD129" s="1345"/>
      <c r="AE129" s="1345"/>
      <c r="AF129" s="830" t="s">
        <v>728</v>
      </c>
      <c r="AG129" s="846" t="s">
        <v>2712</v>
      </c>
      <c r="AH129" s="864" t="s">
        <v>27487</v>
      </c>
    </row>
    <row r="130" spans="1:34" ht="45">
      <c r="A130" s="1276"/>
      <c r="B130" s="1356"/>
      <c r="C130" s="1276"/>
      <c r="D130" s="1346"/>
      <c r="E130" s="1346"/>
      <c r="F130" s="1346"/>
      <c r="G130" s="830"/>
      <c r="H130" s="1276"/>
      <c r="I130" s="1276"/>
      <c r="J130" s="1276"/>
      <c r="K130" s="1276"/>
      <c r="L130" s="830"/>
      <c r="M130" s="830"/>
      <c r="N130" s="830"/>
      <c r="O130" s="830"/>
      <c r="P130" s="830"/>
      <c r="Q130" s="830"/>
      <c r="R130" s="830"/>
      <c r="S130" s="830"/>
      <c r="T130" s="830"/>
      <c r="U130" s="830"/>
      <c r="V130" s="1351"/>
      <c r="W130" s="1345"/>
      <c r="X130" s="1345"/>
      <c r="Y130" s="1345"/>
      <c r="Z130" s="1345"/>
      <c r="AA130" s="1345"/>
      <c r="AB130" s="1345"/>
      <c r="AC130" s="1345"/>
      <c r="AD130" s="1345"/>
      <c r="AE130" s="1345"/>
      <c r="AF130" s="830" t="s">
        <v>728</v>
      </c>
      <c r="AG130" s="846" t="s">
        <v>2713</v>
      </c>
      <c r="AH130" s="864" t="s">
        <v>27488</v>
      </c>
    </row>
    <row r="131" spans="1:34" ht="45">
      <c r="A131" s="1276"/>
      <c r="B131" s="1356"/>
      <c r="C131" s="1276"/>
      <c r="D131" s="1346"/>
      <c r="E131" s="1346"/>
      <c r="F131" s="1346"/>
      <c r="G131" s="830"/>
      <c r="H131" s="1276"/>
      <c r="I131" s="1276"/>
      <c r="J131" s="1276"/>
      <c r="K131" s="1276"/>
      <c r="L131" s="830"/>
      <c r="M131" s="830"/>
      <c r="N131" s="830"/>
      <c r="O131" s="830"/>
      <c r="P131" s="830"/>
      <c r="Q131" s="830"/>
      <c r="R131" s="830"/>
      <c r="S131" s="830"/>
      <c r="T131" s="830"/>
      <c r="U131" s="830"/>
      <c r="V131" s="1351"/>
      <c r="W131" s="1345"/>
      <c r="X131" s="1345"/>
      <c r="Y131" s="1345"/>
      <c r="Z131" s="1345"/>
      <c r="AA131" s="1345"/>
      <c r="AB131" s="1345"/>
      <c r="AC131" s="1345"/>
      <c r="AD131" s="1345"/>
      <c r="AE131" s="1345"/>
      <c r="AF131" s="830" t="s">
        <v>728</v>
      </c>
      <c r="AG131" s="846" t="s">
        <v>2714</v>
      </c>
      <c r="AH131" s="864" t="s">
        <v>27489</v>
      </c>
    </row>
    <row r="132" spans="1:34" ht="45">
      <c r="A132" s="1276"/>
      <c r="B132" s="1356"/>
      <c r="C132" s="1276"/>
      <c r="D132" s="1346"/>
      <c r="E132" s="1346"/>
      <c r="F132" s="1346"/>
      <c r="G132" s="830"/>
      <c r="H132" s="1276"/>
      <c r="I132" s="1276"/>
      <c r="J132" s="1276"/>
      <c r="K132" s="1276"/>
      <c r="L132" s="830"/>
      <c r="M132" s="830"/>
      <c r="N132" s="830"/>
      <c r="O132" s="830"/>
      <c r="P132" s="830"/>
      <c r="Q132" s="830"/>
      <c r="R132" s="830"/>
      <c r="S132" s="830"/>
      <c r="T132" s="830"/>
      <c r="U132" s="830"/>
      <c r="V132" s="1351"/>
      <c r="W132" s="1345"/>
      <c r="X132" s="1345"/>
      <c r="Y132" s="1345"/>
      <c r="Z132" s="1345"/>
      <c r="AA132" s="1345"/>
      <c r="AB132" s="1345"/>
      <c r="AC132" s="1345"/>
      <c r="AD132" s="1345"/>
      <c r="AE132" s="1345"/>
      <c r="AF132" s="830" t="s">
        <v>728</v>
      </c>
      <c r="AG132" s="846" t="s">
        <v>2715</v>
      </c>
      <c r="AH132" s="864" t="s">
        <v>27490</v>
      </c>
    </row>
    <row r="133" spans="1:34" ht="45">
      <c r="A133" s="1276"/>
      <c r="B133" s="1356"/>
      <c r="C133" s="1276"/>
      <c r="D133" s="1346"/>
      <c r="E133" s="1346"/>
      <c r="F133" s="1346"/>
      <c r="G133" s="830"/>
      <c r="H133" s="1276"/>
      <c r="I133" s="1276"/>
      <c r="J133" s="1276"/>
      <c r="K133" s="1276"/>
      <c r="L133" s="830"/>
      <c r="M133" s="830"/>
      <c r="N133" s="830"/>
      <c r="O133" s="830"/>
      <c r="P133" s="830"/>
      <c r="Q133" s="830"/>
      <c r="R133" s="830"/>
      <c r="S133" s="830"/>
      <c r="T133" s="830"/>
      <c r="U133" s="830"/>
      <c r="V133" s="1352"/>
      <c r="W133" s="1268"/>
      <c r="X133" s="1268"/>
      <c r="Y133" s="1268"/>
      <c r="Z133" s="1268"/>
      <c r="AA133" s="1268"/>
      <c r="AB133" s="1268"/>
      <c r="AC133" s="1268"/>
      <c r="AD133" s="1268"/>
      <c r="AE133" s="1268"/>
      <c r="AF133" s="830" t="s">
        <v>728</v>
      </c>
      <c r="AG133" s="846" t="s">
        <v>2716</v>
      </c>
      <c r="AH133" s="864" t="s">
        <v>27491</v>
      </c>
    </row>
    <row r="134" spans="1:34" ht="45">
      <c r="A134" s="1276">
        <v>64</v>
      </c>
      <c r="B134" s="1356" t="s">
        <v>2717</v>
      </c>
      <c r="C134" s="1276" t="s">
        <v>27481</v>
      </c>
      <c r="D134" s="1346" t="s">
        <v>480</v>
      </c>
      <c r="E134" s="1346"/>
      <c r="F134" s="1346"/>
      <c r="G134" s="830"/>
      <c r="H134" s="1276" t="s">
        <v>875</v>
      </c>
      <c r="I134" s="1276">
        <v>3</v>
      </c>
      <c r="J134" s="1276">
        <v>1</v>
      </c>
      <c r="K134" s="1276">
        <v>0.75</v>
      </c>
      <c r="L134" s="830"/>
      <c r="M134" s="830"/>
      <c r="N134" s="830"/>
      <c r="O134" s="830"/>
      <c r="P134" s="830"/>
      <c r="Q134" s="830"/>
      <c r="R134" s="830"/>
      <c r="S134" s="830"/>
      <c r="T134" s="830"/>
      <c r="U134" s="830"/>
      <c r="V134" s="1267"/>
      <c r="W134" s="1267"/>
      <c r="X134" s="1267"/>
      <c r="Y134" s="1267"/>
      <c r="Z134" s="1267"/>
      <c r="AA134" s="1267"/>
      <c r="AB134" s="1267"/>
      <c r="AC134" s="1267"/>
      <c r="AD134" s="1267"/>
      <c r="AE134" s="1267"/>
      <c r="AF134" s="830" t="s">
        <v>728</v>
      </c>
      <c r="AG134" s="846" t="s">
        <v>2718</v>
      </c>
      <c r="AH134" s="864" t="s">
        <v>27492</v>
      </c>
    </row>
    <row r="135" spans="1:34" ht="45">
      <c r="A135" s="1276"/>
      <c r="B135" s="1356"/>
      <c r="C135" s="1276"/>
      <c r="D135" s="1346"/>
      <c r="E135" s="1346"/>
      <c r="F135" s="1346"/>
      <c r="G135" s="830"/>
      <c r="H135" s="1276"/>
      <c r="I135" s="1276"/>
      <c r="J135" s="1276"/>
      <c r="K135" s="1276"/>
      <c r="L135" s="830"/>
      <c r="M135" s="830"/>
      <c r="N135" s="830"/>
      <c r="O135" s="830"/>
      <c r="P135" s="830"/>
      <c r="Q135" s="830"/>
      <c r="R135" s="830"/>
      <c r="S135" s="830"/>
      <c r="T135" s="830"/>
      <c r="U135" s="830"/>
      <c r="V135" s="1345"/>
      <c r="W135" s="1345"/>
      <c r="X135" s="1345"/>
      <c r="Y135" s="1345"/>
      <c r="Z135" s="1345"/>
      <c r="AA135" s="1345"/>
      <c r="AB135" s="1345"/>
      <c r="AC135" s="1345"/>
      <c r="AD135" s="1345"/>
      <c r="AE135" s="1345"/>
      <c r="AF135" s="830" t="s">
        <v>728</v>
      </c>
      <c r="AG135" s="846" t="s">
        <v>2719</v>
      </c>
      <c r="AH135" s="864" t="s">
        <v>27493</v>
      </c>
    </row>
    <row r="136" spans="1:34" ht="45">
      <c r="A136" s="1276"/>
      <c r="B136" s="1356"/>
      <c r="C136" s="1276"/>
      <c r="D136" s="1346"/>
      <c r="E136" s="1346"/>
      <c r="F136" s="1346"/>
      <c r="G136" s="830"/>
      <c r="H136" s="1276"/>
      <c r="I136" s="1276"/>
      <c r="J136" s="1276"/>
      <c r="K136" s="1276"/>
      <c r="L136" s="830"/>
      <c r="M136" s="830"/>
      <c r="N136" s="830"/>
      <c r="O136" s="830"/>
      <c r="P136" s="830"/>
      <c r="Q136" s="830"/>
      <c r="R136" s="830"/>
      <c r="S136" s="830"/>
      <c r="T136" s="830"/>
      <c r="U136" s="830"/>
      <c r="V136" s="1345"/>
      <c r="W136" s="1345"/>
      <c r="X136" s="1345"/>
      <c r="Y136" s="1345"/>
      <c r="Z136" s="1345"/>
      <c r="AA136" s="1345"/>
      <c r="AB136" s="1345"/>
      <c r="AC136" s="1345"/>
      <c r="AD136" s="1345"/>
      <c r="AE136" s="1345"/>
      <c r="AF136" s="830" t="s">
        <v>728</v>
      </c>
      <c r="AG136" s="846" t="s">
        <v>2720</v>
      </c>
      <c r="AH136" s="864" t="s">
        <v>27494</v>
      </c>
    </row>
    <row r="137" spans="1:34" ht="45">
      <c r="A137" s="1276"/>
      <c r="B137" s="1356"/>
      <c r="C137" s="1276"/>
      <c r="D137" s="1346"/>
      <c r="E137" s="1346"/>
      <c r="F137" s="1346"/>
      <c r="G137" s="830"/>
      <c r="H137" s="1276"/>
      <c r="I137" s="1276"/>
      <c r="J137" s="1276"/>
      <c r="K137" s="1276"/>
      <c r="L137" s="830"/>
      <c r="M137" s="830"/>
      <c r="N137" s="830"/>
      <c r="O137" s="830"/>
      <c r="P137" s="830"/>
      <c r="Q137" s="830"/>
      <c r="R137" s="830"/>
      <c r="S137" s="830"/>
      <c r="T137" s="830"/>
      <c r="U137" s="830"/>
      <c r="V137" s="1345"/>
      <c r="W137" s="1345"/>
      <c r="X137" s="1345"/>
      <c r="Y137" s="1345"/>
      <c r="Z137" s="1345"/>
      <c r="AA137" s="1345"/>
      <c r="AB137" s="1345"/>
      <c r="AC137" s="1345"/>
      <c r="AD137" s="1345"/>
      <c r="AE137" s="1345"/>
      <c r="AF137" s="830" t="s">
        <v>728</v>
      </c>
      <c r="AG137" s="846" t="s">
        <v>2721</v>
      </c>
      <c r="AH137" s="864" t="s">
        <v>27495</v>
      </c>
    </row>
    <row r="138" spans="1:34" ht="45">
      <c r="A138" s="1276"/>
      <c r="B138" s="1356"/>
      <c r="C138" s="1276"/>
      <c r="D138" s="1346"/>
      <c r="E138" s="1346"/>
      <c r="F138" s="1346"/>
      <c r="G138" s="830"/>
      <c r="H138" s="1276"/>
      <c r="I138" s="1276"/>
      <c r="J138" s="1276"/>
      <c r="K138" s="1276"/>
      <c r="L138" s="830"/>
      <c r="M138" s="830"/>
      <c r="N138" s="830"/>
      <c r="O138" s="830"/>
      <c r="P138" s="830"/>
      <c r="Q138" s="830"/>
      <c r="R138" s="830"/>
      <c r="S138" s="830"/>
      <c r="T138" s="830"/>
      <c r="U138" s="830"/>
      <c r="V138" s="1268"/>
      <c r="W138" s="1268"/>
      <c r="X138" s="1268"/>
      <c r="Y138" s="1268"/>
      <c r="Z138" s="1268"/>
      <c r="AA138" s="1268"/>
      <c r="AB138" s="1268"/>
      <c r="AC138" s="1268"/>
      <c r="AD138" s="1268"/>
      <c r="AE138" s="1268"/>
      <c r="AF138" s="830" t="s">
        <v>728</v>
      </c>
      <c r="AG138" s="846" t="s">
        <v>2722</v>
      </c>
      <c r="AH138" s="864" t="s">
        <v>27496</v>
      </c>
    </row>
    <row r="139" spans="1:34" ht="45">
      <c r="A139" s="1276">
        <f>1+A134</f>
        <v>65</v>
      </c>
      <c r="B139" s="1356" t="s">
        <v>2723</v>
      </c>
      <c r="C139" s="1276" t="s">
        <v>27482</v>
      </c>
      <c r="D139" s="1346" t="s">
        <v>480</v>
      </c>
      <c r="E139" s="1346"/>
      <c r="F139" s="1346"/>
      <c r="G139" s="830"/>
      <c r="H139" s="1276" t="s">
        <v>2594</v>
      </c>
      <c r="I139" s="1276">
        <v>3</v>
      </c>
      <c r="J139" s="1276">
        <v>1</v>
      </c>
      <c r="K139" s="1276">
        <v>0.75</v>
      </c>
      <c r="L139" s="830"/>
      <c r="M139" s="830"/>
      <c r="N139" s="830"/>
      <c r="O139" s="830"/>
      <c r="P139" s="830"/>
      <c r="Q139" s="830"/>
      <c r="R139" s="830"/>
      <c r="S139" s="830"/>
      <c r="T139" s="830"/>
      <c r="U139" s="830"/>
      <c r="V139" s="1350"/>
      <c r="W139" s="1267"/>
      <c r="X139" s="1267"/>
      <c r="Y139" s="1267"/>
      <c r="Z139" s="1290"/>
      <c r="AA139" s="1267"/>
      <c r="AB139" s="1267"/>
      <c r="AC139" s="1267"/>
      <c r="AD139" s="1267"/>
      <c r="AE139" s="1267"/>
      <c r="AF139" s="830" t="s">
        <v>728</v>
      </c>
      <c r="AG139" s="846" t="s">
        <v>2724</v>
      </c>
      <c r="AH139" s="864" t="s">
        <v>27497</v>
      </c>
    </row>
    <row r="140" spans="1:34" ht="45">
      <c r="A140" s="1276"/>
      <c r="B140" s="1356"/>
      <c r="C140" s="1276"/>
      <c r="D140" s="1346"/>
      <c r="E140" s="1346"/>
      <c r="F140" s="1346"/>
      <c r="G140" s="830"/>
      <c r="H140" s="1276"/>
      <c r="I140" s="1276"/>
      <c r="J140" s="1276"/>
      <c r="K140" s="1276"/>
      <c r="L140" s="830"/>
      <c r="M140" s="830"/>
      <c r="N140" s="830"/>
      <c r="O140" s="830"/>
      <c r="P140" s="830"/>
      <c r="Q140" s="830"/>
      <c r="R140" s="830"/>
      <c r="S140" s="830"/>
      <c r="T140" s="830"/>
      <c r="U140" s="830"/>
      <c r="V140" s="1351"/>
      <c r="W140" s="1345"/>
      <c r="X140" s="1345"/>
      <c r="Y140" s="1345"/>
      <c r="Z140" s="1312"/>
      <c r="AA140" s="1345"/>
      <c r="AB140" s="1345"/>
      <c r="AC140" s="1345"/>
      <c r="AD140" s="1345"/>
      <c r="AE140" s="1345"/>
      <c r="AF140" s="830" t="s">
        <v>728</v>
      </c>
      <c r="AG140" s="846" t="s">
        <v>2725</v>
      </c>
      <c r="AH140" s="864" t="s">
        <v>27498</v>
      </c>
    </row>
    <row r="141" spans="1:34" ht="45">
      <c r="A141" s="1276"/>
      <c r="B141" s="1356"/>
      <c r="C141" s="1276"/>
      <c r="D141" s="1346"/>
      <c r="E141" s="1346"/>
      <c r="F141" s="1346"/>
      <c r="G141" s="830"/>
      <c r="H141" s="1276"/>
      <c r="I141" s="1276"/>
      <c r="J141" s="1276"/>
      <c r="K141" s="1276"/>
      <c r="L141" s="830"/>
      <c r="M141" s="830"/>
      <c r="N141" s="830"/>
      <c r="O141" s="830"/>
      <c r="P141" s="830"/>
      <c r="Q141" s="830"/>
      <c r="R141" s="830"/>
      <c r="S141" s="830"/>
      <c r="T141" s="830"/>
      <c r="U141" s="830"/>
      <c r="V141" s="1351"/>
      <c r="W141" s="1345"/>
      <c r="X141" s="1345"/>
      <c r="Y141" s="1345"/>
      <c r="Z141" s="1312"/>
      <c r="AA141" s="1345"/>
      <c r="AB141" s="1345"/>
      <c r="AC141" s="1345"/>
      <c r="AD141" s="1345"/>
      <c r="AE141" s="1345"/>
      <c r="AF141" s="830" t="s">
        <v>728</v>
      </c>
      <c r="AG141" s="846" t="s">
        <v>2726</v>
      </c>
      <c r="AH141" s="864" t="s">
        <v>27499</v>
      </c>
    </row>
    <row r="142" spans="1:34" ht="45">
      <c r="A142" s="1276"/>
      <c r="B142" s="1356"/>
      <c r="C142" s="1276"/>
      <c r="D142" s="1346"/>
      <c r="E142" s="1346"/>
      <c r="F142" s="1346"/>
      <c r="G142" s="830"/>
      <c r="H142" s="1276"/>
      <c r="I142" s="1276"/>
      <c r="J142" s="1276"/>
      <c r="K142" s="1276"/>
      <c r="L142" s="830"/>
      <c r="M142" s="830"/>
      <c r="N142" s="830"/>
      <c r="O142" s="830"/>
      <c r="P142" s="830"/>
      <c r="Q142" s="830"/>
      <c r="R142" s="830"/>
      <c r="S142" s="830"/>
      <c r="T142" s="830"/>
      <c r="U142" s="830"/>
      <c r="V142" s="1352"/>
      <c r="W142" s="1268"/>
      <c r="X142" s="1268"/>
      <c r="Y142" s="1268"/>
      <c r="Z142" s="1291"/>
      <c r="AA142" s="1268"/>
      <c r="AB142" s="1268"/>
      <c r="AC142" s="1268"/>
      <c r="AD142" s="1268"/>
      <c r="AE142" s="1268"/>
      <c r="AF142" s="830" t="s">
        <v>728</v>
      </c>
      <c r="AG142" s="846" t="s">
        <v>2727</v>
      </c>
      <c r="AH142" s="864" t="s">
        <v>27500</v>
      </c>
    </row>
    <row r="143" spans="1:34" ht="45">
      <c r="A143" s="1276">
        <v>66</v>
      </c>
      <c r="B143" s="1356" t="s">
        <v>2728</v>
      </c>
      <c r="C143" s="1276" t="s">
        <v>27483</v>
      </c>
      <c r="D143" s="1346" t="s">
        <v>480</v>
      </c>
      <c r="E143" s="1346"/>
      <c r="F143" s="1346"/>
      <c r="G143" s="830"/>
      <c r="H143" s="1276" t="s">
        <v>2594</v>
      </c>
      <c r="I143" s="1276">
        <v>3</v>
      </c>
      <c r="J143" s="1276">
        <v>1</v>
      </c>
      <c r="K143" s="1276">
        <v>0.75</v>
      </c>
      <c r="L143" s="830"/>
      <c r="M143" s="830"/>
      <c r="N143" s="830"/>
      <c r="O143" s="830"/>
      <c r="P143" s="830"/>
      <c r="Q143" s="830"/>
      <c r="R143" s="830"/>
      <c r="S143" s="830"/>
      <c r="T143" s="830"/>
      <c r="U143" s="830"/>
      <c r="V143" s="1350"/>
      <c r="W143" s="1267"/>
      <c r="X143" s="1267"/>
      <c r="Y143" s="1267"/>
      <c r="Z143" s="1267"/>
      <c r="AA143" s="1267"/>
      <c r="AB143" s="1267"/>
      <c r="AC143" s="1267"/>
      <c r="AD143" s="1267"/>
      <c r="AE143" s="1267"/>
      <c r="AF143" s="830" t="s">
        <v>728</v>
      </c>
      <c r="AG143" s="846" t="s">
        <v>2729</v>
      </c>
      <c r="AH143" s="864" t="s">
        <v>27501</v>
      </c>
    </row>
    <row r="144" spans="1:34" ht="45">
      <c r="A144" s="1276"/>
      <c r="B144" s="1356"/>
      <c r="C144" s="1276"/>
      <c r="D144" s="1346"/>
      <c r="E144" s="1346"/>
      <c r="F144" s="1346"/>
      <c r="G144" s="830"/>
      <c r="H144" s="1276"/>
      <c r="I144" s="1276"/>
      <c r="J144" s="1276"/>
      <c r="K144" s="1276"/>
      <c r="L144" s="830"/>
      <c r="M144" s="830"/>
      <c r="N144" s="830"/>
      <c r="O144" s="830"/>
      <c r="P144" s="830"/>
      <c r="Q144" s="830"/>
      <c r="R144" s="830"/>
      <c r="S144" s="830"/>
      <c r="T144" s="830"/>
      <c r="U144" s="830"/>
      <c r="V144" s="1351"/>
      <c r="W144" s="1345"/>
      <c r="X144" s="1345"/>
      <c r="Y144" s="1345"/>
      <c r="Z144" s="1345"/>
      <c r="AA144" s="1345"/>
      <c r="AB144" s="1345"/>
      <c r="AC144" s="1345"/>
      <c r="AD144" s="1345"/>
      <c r="AE144" s="1345"/>
      <c r="AF144" s="830" t="s">
        <v>728</v>
      </c>
      <c r="AG144" s="846" t="s">
        <v>2730</v>
      </c>
      <c r="AH144" s="864" t="s">
        <v>27502</v>
      </c>
    </row>
    <row r="145" spans="1:34" ht="45">
      <c r="A145" s="1276"/>
      <c r="B145" s="1356"/>
      <c r="C145" s="1276"/>
      <c r="D145" s="1346"/>
      <c r="E145" s="1346"/>
      <c r="F145" s="1346"/>
      <c r="G145" s="830"/>
      <c r="H145" s="1276"/>
      <c r="I145" s="1276"/>
      <c r="J145" s="1276"/>
      <c r="K145" s="1276"/>
      <c r="L145" s="830"/>
      <c r="M145" s="830"/>
      <c r="N145" s="830"/>
      <c r="O145" s="830"/>
      <c r="P145" s="830"/>
      <c r="Q145" s="830"/>
      <c r="R145" s="830"/>
      <c r="S145" s="830"/>
      <c r="T145" s="830"/>
      <c r="U145" s="830"/>
      <c r="V145" s="1351"/>
      <c r="W145" s="1345"/>
      <c r="X145" s="1345"/>
      <c r="Y145" s="1345"/>
      <c r="Z145" s="1345"/>
      <c r="AA145" s="1345"/>
      <c r="AB145" s="1345"/>
      <c r="AC145" s="1345"/>
      <c r="AD145" s="1345"/>
      <c r="AE145" s="1345"/>
      <c r="AF145" s="830" t="s">
        <v>728</v>
      </c>
      <c r="AG145" s="846" t="s">
        <v>2731</v>
      </c>
      <c r="AH145" s="864" t="s">
        <v>27503</v>
      </c>
    </row>
    <row r="146" spans="1:34" ht="45">
      <c r="A146" s="1276"/>
      <c r="B146" s="1356"/>
      <c r="C146" s="1276"/>
      <c r="D146" s="1346"/>
      <c r="E146" s="1346"/>
      <c r="F146" s="1346"/>
      <c r="G146" s="830"/>
      <c r="H146" s="1276"/>
      <c r="I146" s="1276"/>
      <c r="J146" s="1276"/>
      <c r="K146" s="1276"/>
      <c r="L146" s="830"/>
      <c r="M146" s="830"/>
      <c r="N146" s="830"/>
      <c r="O146" s="830"/>
      <c r="P146" s="830"/>
      <c r="Q146" s="830"/>
      <c r="R146" s="830"/>
      <c r="S146" s="830"/>
      <c r="T146" s="830"/>
      <c r="U146" s="830"/>
      <c r="V146" s="1351"/>
      <c r="W146" s="1345"/>
      <c r="X146" s="1345"/>
      <c r="Y146" s="1345"/>
      <c r="Z146" s="1345"/>
      <c r="AA146" s="1345"/>
      <c r="AB146" s="1345"/>
      <c r="AC146" s="1345"/>
      <c r="AD146" s="1345"/>
      <c r="AE146" s="1345"/>
      <c r="AF146" s="830" t="s">
        <v>728</v>
      </c>
      <c r="AG146" s="846" t="s">
        <v>2732</v>
      </c>
      <c r="AH146" s="864" t="s">
        <v>27504</v>
      </c>
    </row>
    <row r="147" spans="1:34" ht="45">
      <c r="A147" s="1276"/>
      <c r="B147" s="1356"/>
      <c r="C147" s="1276"/>
      <c r="D147" s="1346"/>
      <c r="E147" s="1346"/>
      <c r="F147" s="1346"/>
      <c r="G147" s="830"/>
      <c r="H147" s="1276"/>
      <c r="I147" s="1276"/>
      <c r="J147" s="1276"/>
      <c r="K147" s="1276"/>
      <c r="L147" s="830"/>
      <c r="M147" s="830"/>
      <c r="N147" s="830"/>
      <c r="O147" s="830"/>
      <c r="P147" s="830"/>
      <c r="Q147" s="830"/>
      <c r="R147" s="830"/>
      <c r="S147" s="830"/>
      <c r="T147" s="830"/>
      <c r="U147" s="830"/>
      <c r="V147" s="1352"/>
      <c r="W147" s="1268"/>
      <c r="X147" s="1268"/>
      <c r="Y147" s="1268"/>
      <c r="Z147" s="1268"/>
      <c r="AA147" s="1268"/>
      <c r="AB147" s="1268"/>
      <c r="AC147" s="1268"/>
      <c r="AD147" s="1268"/>
      <c r="AE147" s="1268"/>
      <c r="AF147" s="830" t="s">
        <v>728</v>
      </c>
      <c r="AG147" s="846" t="s">
        <v>2733</v>
      </c>
      <c r="AH147" s="864" t="s">
        <v>27505</v>
      </c>
    </row>
    <row r="148" spans="1:34" ht="45">
      <c r="A148" s="1276">
        <v>67</v>
      </c>
      <c r="B148" s="1356" t="s">
        <v>2734</v>
      </c>
      <c r="C148" s="1276" t="s">
        <v>27506</v>
      </c>
      <c r="D148" s="1346" t="s">
        <v>480</v>
      </c>
      <c r="E148" s="1346"/>
      <c r="F148" s="1346"/>
      <c r="G148" s="830"/>
      <c r="H148" s="1276" t="s">
        <v>875</v>
      </c>
      <c r="I148" s="1276">
        <v>6</v>
      </c>
      <c r="J148" s="1276">
        <v>2</v>
      </c>
      <c r="K148" s="1276">
        <v>0.75</v>
      </c>
      <c r="L148" s="830"/>
      <c r="M148" s="830"/>
      <c r="N148" s="830"/>
      <c r="O148" s="830"/>
      <c r="P148" s="830"/>
      <c r="Q148" s="830"/>
      <c r="R148" s="830"/>
      <c r="S148" s="830"/>
      <c r="T148" s="830"/>
      <c r="U148" s="830"/>
      <c r="V148" s="1350"/>
      <c r="W148" s="1267"/>
      <c r="X148" s="1267"/>
      <c r="Y148" s="1267"/>
      <c r="Z148" s="1267"/>
      <c r="AA148" s="1267"/>
      <c r="AB148" s="1267"/>
      <c r="AC148" s="1267"/>
      <c r="AD148" s="1267"/>
      <c r="AE148" s="1267"/>
      <c r="AF148" s="830" t="s">
        <v>2735</v>
      </c>
      <c r="AG148" s="846" t="s">
        <v>2736</v>
      </c>
      <c r="AH148" s="864" t="s">
        <v>27490</v>
      </c>
    </row>
    <row r="149" spans="1:34" ht="45">
      <c r="A149" s="1276"/>
      <c r="B149" s="1356"/>
      <c r="C149" s="1276"/>
      <c r="D149" s="1346"/>
      <c r="E149" s="1346"/>
      <c r="F149" s="1346"/>
      <c r="G149" s="830"/>
      <c r="H149" s="1276"/>
      <c r="I149" s="1276"/>
      <c r="J149" s="1276"/>
      <c r="K149" s="1276"/>
      <c r="L149" s="830"/>
      <c r="M149" s="830"/>
      <c r="N149" s="830"/>
      <c r="O149" s="830"/>
      <c r="P149" s="830"/>
      <c r="Q149" s="830"/>
      <c r="R149" s="830"/>
      <c r="S149" s="830"/>
      <c r="T149" s="830"/>
      <c r="U149" s="830"/>
      <c r="V149" s="1351"/>
      <c r="W149" s="1345"/>
      <c r="X149" s="1345"/>
      <c r="Y149" s="1345"/>
      <c r="Z149" s="1345"/>
      <c r="AA149" s="1345"/>
      <c r="AB149" s="1345"/>
      <c r="AC149" s="1345"/>
      <c r="AD149" s="1345"/>
      <c r="AE149" s="1345"/>
      <c r="AF149" s="830" t="s">
        <v>728</v>
      </c>
      <c r="AG149" s="846" t="s">
        <v>2737</v>
      </c>
      <c r="AH149" s="864" t="s">
        <v>27509</v>
      </c>
    </row>
    <row r="150" spans="1:34" ht="45">
      <c r="A150" s="1276"/>
      <c r="B150" s="1356"/>
      <c r="C150" s="1276"/>
      <c r="D150" s="1346"/>
      <c r="E150" s="1346"/>
      <c r="F150" s="1346"/>
      <c r="G150" s="830"/>
      <c r="H150" s="1276"/>
      <c r="I150" s="1276"/>
      <c r="J150" s="1276"/>
      <c r="K150" s="1276"/>
      <c r="L150" s="830"/>
      <c r="M150" s="830"/>
      <c r="N150" s="830"/>
      <c r="O150" s="830"/>
      <c r="P150" s="830"/>
      <c r="Q150" s="830"/>
      <c r="R150" s="830"/>
      <c r="S150" s="830"/>
      <c r="T150" s="830"/>
      <c r="U150" s="830"/>
      <c r="V150" s="1352"/>
      <c r="W150" s="1268"/>
      <c r="X150" s="1268"/>
      <c r="Y150" s="1268"/>
      <c r="Z150" s="1268"/>
      <c r="AA150" s="1268"/>
      <c r="AB150" s="1268"/>
      <c r="AC150" s="1268"/>
      <c r="AD150" s="1268"/>
      <c r="AE150" s="1268"/>
      <c r="AF150" s="830" t="s">
        <v>728</v>
      </c>
      <c r="AG150" s="846" t="s">
        <v>2738</v>
      </c>
      <c r="AH150" s="864" t="s">
        <v>27510</v>
      </c>
    </row>
    <row r="151" spans="1:34" ht="45">
      <c r="A151" s="1276">
        <f>1+A148</f>
        <v>68</v>
      </c>
      <c r="B151" s="1356" t="s">
        <v>2739</v>
      </c>
      <c r="C151" s="1276" t="s">
        <v>27507</v>
      </c>
      <c r="D151" s="1346" t="s">
        <v>480</v>
      </c>
      <c r="E151" s="1346"/>
      <c r="F151" s="1346"/>
      <c r="G151" s="830"/>
      <c r="H151" s="1276" t="s">
        <v>875</v>
      </c>
      <c r="I151" s="1276">
        <v>3</v>
      </c>
      <c r="J151" s="1276">
        <v>1</v>
      </c>
      <c r="K151" s="1276">
        <v>0.75</v>
      </c>
      <c r="L151" s="830"/>
      <c r="M151" s="830"/>
      <c r="N151" s="830"/>
      <c r="O151" s="830"/>
      <c r="P151" s="830"/>
      <c r="Q151" s="830"/>
      <c r="R151" s="830"/>
      <c r="S151" s="830"/>
      <c r="T151" s="830"/>
      <c r="U151" s="830"/>
      <c r="V151" s="1350"/>
      <c r="W151" s="1267"/>
      <c r="X151" s="1267"/>
      <c r="Y151" s="1267"/>
      <c r="Z151" s="1267"/>
      <c r="AA151" s="1267"/>
      <c r="AB151" s="1267"/>
      <c r="AC151" s="1267"/>
      <c r="AD151" s="1267"/>
      <c r="AE151" s="1290"/>
      <c r="AF151" s="830" t="s">
        <v>728</v>
      </c>
      <c r="AG151" s="846" t="s">
        <v>2740</v>
      </c>
      <c r="AH151" s="864" t="s">
        <v>27511</v>
      </c>
    </row>
    <row r="152" spans="1:34" ht="45">
      <c r="A152" s="1276"/>
      <c r="B152" s="1356"/>
      <c r="C152" s="1276"/>
      <c r="D152" s="1346"/>
      <c r="E152" s="1346"/>
      <c r="F152" s="1346"/>
      <c r="G152" s="830"/>
      <c r="H152" s="1276"/>
      <c r="I152" s="1276"/>
      <c r="J152" s="1276"/>
      <c r="K152" s="1276"/>
      <c r="L152" s="830"/>
      <c r="M152" s="830"/>
      <c r="N152" s="830"/>
      <c r="O152" s="830"/>
      <c r="P152" s="830"/>
      <c r="Q152" s="830"/>
      <c r="R152" s="830"/>
      <c r="S152" s="830"/>
      <c r="T152" s="830"/>
      <c r="U152" s="830"/>
      <c r="V152" s="1352"/>
      <c r="W152" s="1268"/>
      <c r="X152" s="1268"/>
      <c r="Y152" s="1268"/>
      <c r="Z152" s="1268"/>
      <c r="AA152" s="1268"/>
      <c r="AB152" s="1268"/>
      <c r="AC152" s="1268"/>
      <c r="AD152" s="1268"/>
      <c r="AE152" s="1291"/>
      <c r="AF152" s="830" t="s">
        <v>728</v>
      </c>
      <c r="AG152" s="846" t="s">
        <v>2741</v>
      </c>
      <c r="AH152" s="864" t="s">
        <v>27512</v>
      </c>
    </row>
    <row r="153" spans="1:34" ht="45">
      <c r="A153" s="1276">
        <v>69</v>
      </c>
      <c r="B153" s="1356" t="s">
        <v>2742</v>
      </c>
      <c r="C153" s="1276" t="s">
        <v>27508</v>
      </c>
      <c r="D153" s="1346" t="s">
        <v>480</v>
      </c>
      <c r="E153" s="844"/>
      <c r="F153" s="844"/>
      <c r="G153" s="830"/>
      <c r="H153" s="1276" t="s">
        <v>875</v>
      </c>
      <c r="I153" s="1276">
        <v>6</v>
      </c>
      <c r="J153" s="1276">
        <v>2</v>
      </c>
      <c r="K153" s="1276">
        <v>0.75</v>
      </c>
      <c r="L153" s="830"/>
      <c r="M153" s="830"/>
      <c r="N153" s="830"/>
      <c r="O153" s="830"/>
      <c r="P153" s="830"/>
      <c r="Q153" s="830"/>
      <c r="R153" s="830"/>
      <c r="S153" s="830"/>
      <c r="T153" s="830"/>
      <c r="U153" s="830"/>
      <c r="V153" s="1267"/>
      <c r="W153" s="1267"/>
      <c r="X153" s="1267"/>
      <c r="Y153" s="1267"/>
      <c r="Z153" s="1267"/>
      <c r="AA153" s="1267"/>
      <c r="AB153" s="1267"/>
      <c r="AC153" s="1267"/>
      <c r="AD153" s="1267"/>
      <c r="AE153" s="1267"/>
      <c r="AF153" s="830" t="s">
        <v>728</v>
      </c>
      <c r="AG153" s="846" t="s">
        <v>2743</v>
      </c>
      <c r="AH153" s="864" t="s">
        <v>27513</v>
      </c>
    </row>
    <row r="154" spans="1:34" ht="45">
      <c r="A154" s="1276"/>
      <c r="B154" s="1356"/>
      <c r="C154" s="1276"/>
      <c r="D154" s="1346"/>
      <c r="E154" s="844"/>
      <c r="F154" s="844"/>
      <c r="G154" s="830"/>
      <c r="H154" s="1276"/>
      <c r="I154" s="1276"/>
      <c r="J154" s="1276"/>
      <c r="K154" s="1276"/>
      <c r="L154" s="830"/>
      <c r="M154" s="830"/>
      <c r="N154" s="830"/>
      <c r="O154" s="830"/>
      <c r="P154" s="830"/>
      <c r="Q154" s="830"/>
      <c r="R154" s="830"/>
      <c r="S154" s="830"/>
      <c r="T154" s="830"/>
      <c r="U154" s="830"/>
      <c r="V154" s="1345"/>
      <c r="W154" s="1345"/>
      <c r="X154" s="1345"/>
      <c r="Y154" s="1345"/>
      <c r="Z154" s="1345"/>
      <c r="AA154" s="1345"/>
      <c r="AB154" s="1345"/>
      <c r="AC154" s="1345"/>
      <c r="AD154" s="1345"/>
      <c r="AE154" s="1345"/>
      <c r="AF154" s="830" t="s">
        <v>728</v>
      </c>
      <c r="AG154" s="846" t="s">
        <v>2744</v>
      </c>
      <c r="AH154" s="864" t="s">
        <v>27514</v>
      </c>
    </row>
    <row r="155" spans="1:34" ht="45">
      <c r="A155" s="1276"/>
      <c r="B155" s="1356"/>
      <c r="C155" s="1276"/>
      <c r="D155" s="1346"/>
      <c r="E155" s="844"/>
      <c r="F155" s="844"/>
      <c r="G155" s="830"/>
      <c r="H155" s="1276"/>
      <c r="I155" s="1276"/>
      <c r="J155" s="1276"/>
      <c r="K155" s="1276"/>
      <c r="L155" s="830"/>
      <c r="M155" s="830"/>
      <c r="N155" s="830"/>
      <c r="O155" s="830"/>
      <c r="P155" s="830"/>
      <c r="Q155" s="830"/>
      <c r="R155" s="830"/>
      <c r="S155" s="830"/>
      <c r="T155" s="830"/>
      <c r="U155" s="830"/>
      <c r="V155" s="1345"/>
      <c r="W155" s="1345"/>
      <c r="X155" s="1345"/>
      <c r="Y155" s="1345"/>
      <c r="Z155" s="1345"/>
      <c r="AA155" s="1345"/>
      <c r="AB155" s="1345"/>
      <c r="AC155" s="1345"/>
      <c r="AD155" s="1345"/>
      <c r="AE155" s="1345"/>
      <c r="AF155" s="830" t="s">
        <v>728</v>
      </c>
      <c r="AG155" s="846" t="s">
        <v>2745</v>
      </c>
      <c r="AH155" s="864" t="s">
        <v>27515</v>
      </c>
    </row>
    <row r="156" spans="1:34" ht="45">
      <c r="A156" s="1276"/>
      <c r="B156" s="1356"/>
      <c r="C156" s="1276"/>
      <c r="D156" s="1346"/>
      <c r="E156" s="844"/>
      <c r="F156" s="844"/>
      <c r="G156" s="830"/>
      <c r="H156" s="1276"/>
      <c r="I156" s="1276"/>
      <c r="J156" s="1276"/>
      <c r="K156" s="1276"/>
      <c r="L156" s="830"/>
      <c r="M156" s="830"/>
      <c r="N156" s="830"/>
      <c r="O156" s="830"/>
      <c r="P156" s="830"/>
      <c r="Q156" s="830"/>
      <c r="R156" s="830"/>
      <c r="S156" s="830"/>
      <c r="T156" s="830"/>
      <c r="U156" s="830"/>
      <c r="V156" s="1345"/>
      <c r="W156" s="1345"/>
      <c r="X156" s="1345"/>
      <c r="Y156" s="1345"/>
      <c r="Z156" s="1345"/>
      <c r="AA156" s="1345"/>
      <c r="AB156" s="1345"/>
      <c r="AC156" s="1345"/>
      <c r="AD156" s="1345"/>
      <c r="AE156" s="1345"/>
      <c r="AF156" s="830" t="s">
        <v>728</v>
      </c>
      <c r="AG156" s="846" t="s">
        <v>2746</v>
      </c>
      <c r="AH156" s="864" t="s">
        <v>27516</v>
      </c>
    </row>
    <row r="157" spans="1:34" ht="45">
      <c r="A157" s="1276"/>
      <c r="B157" s="1356"/>
      <c r="C157" s="1276"/>
      <c r="D157" s="1346"/>
      <c r="E157" s="844"/>
      <c r="F157" s="844"/>
      <c r="G157" s="830"/>
      <c r="H157" s="1276"/>
      <c r="I157" s="1276"/>
      <c r="J157" s="1276"/>
      <c r="K157" s="1276"/>
      <c r="L157" s="830"/>
      <c r="M157" s="830"/>
      <c r="N157" s="830"/>
      <c r="O157" s="830"/>
      <c r="P157" s="830"/>
      <c r="Q157" s="830"/>
      <c r="R157" s="830"/>
      <c r="S157" s="830"/>
      <c r="T157" s="830"/>
      <c r="U157" s="830"/>
      <c r="V157" s="1345"/>
      <c r="W157" s="1345"/>
      <c r="X157" s="1345"/>
      <c r="Y157" s="1345"/>
      <c r="Z157" s="1345"/>
      <c r="AA157" s="1345"/>
      <c r="AB157" s="1345"/>
      <c r="AC157" s="1345"/>
      <c r="AD157" s="1345"/>
      <c r="AE157" s="1345"/>
      <c r="AF157" s="830" t="s">
        <v>728</v>
      </c>
      <c r="AG157" s="846" t="s">
        <v>2747</v>
      </c>
      <c r="AH157" s="864" t="s">
        <v>27517</v>
      </c>
    </row>
    <row r="158" spans="1:34" ht="45">
      <c r="A158" s="1276"/>
      <c r="B158" s="1356"/>
      <c r="C158" s="1276"/>
      <c r="D158" s="1346"/>
      <c r="E158" s="844"/>
      <c r="F158" s="844"/>
      <c r="G158" s="830"/>
      <c r="H158" s="1276"/>
      <c r="I158" s="1276"/>
      <c r="J158" s="1276"/>
      <c r="K158" s="1276"/>
      <c r="L158" s="830"/>
      <c r="M158" s="830"/>
      <c r="N158" s="830"/>
      <c r="O158" s="830"/>
      <c r="P158" s="830"/>
      <c r="Q158" s="830"/>
      <c r="R158" s="830"/>
      <c r="S158" s="830"/>
      <c r="T158" s="830"/>
      <c r="U158" s="830"/>
      <c r="V158" s="1345"/>
      <c r="W158" s="1345"/>
      <c r="X158" s="1345"/>
      <c r="Y158" s="1345"/>
      <c r="Z158" s="1345"/>
      <c r="AA158" s="1345"/>
      <c r="AB158" s="1345"/>
      <c r="AC158" s="1345"/>
      <c r="AD158" s="1345"/>
      <c r="AE158" s="1345"/>
      <c r="AF158" s="830" t="s">
        <v>728</v>
      </c>
      <c r="AG158" s="846" t="s">
        <v>2748</v>
      </c>
      <c r="AH158" s="864" t="s">
        <v>27518</v>
      </c>
    </row>
    <row r="159" spans="1:34" ht="45">
      <c r="A159" s="1276"/>
      <c r="B159" s="1356"/>
      <c r="C159" s="1276"/>
      <c r="D159" s="1346"/>
      <c r="E159" s="844"/>
      <c r="F159" s="844"/>
      <c r="G159" s="830"/>
      <c r="H159" s="1276"/>
      <c r="I159" s="1276"/>
      <c r="J159" s="1276"/>
      <c r="K159" s="1276"/>
      <c r="L159" s="830"/>
      <c r="M159" s="830"/>
      <c r="N159" s="830"/>
      <c r="O159" s="830"/>
      <c r="P159" s="830"/>
      <c r="Q159" s="830"/>
      <c r="R159" s="830"/>
      <c r="S159" s="830"/>
      <c r="T159" s="830"/>
      <c r="U159" s="830"/>
      <c r="V159" s="1345"/>
      <c r="W159" s="1345"/>
      <c r="X159" s="1345"/>
      <c r="Y159" s="1345"/>
      <c r="Z159" s="1345"/>
      <c r="AA159" s="1345"/>
      <c r="AB159" s="1345"/>
      <c r="AC159" s="1345"/>
      <c r="AD159" s="1345"/>
      <c r="AE159" s="1345"/>
      <c r="AF159" s="830" t="s">
        <v>728</v>
      </c>
      <c r="AG159" s="846" t="s">
        <v>2749</v>
      </c>
      <c r="AH159" s="864" t="s">
        <v>27519</v>
      </c>
    </row>
    <row r="160" spans="1:34" ht="45">
      <c r="A160" s="1276"/>
      <c r="B160" s="1356"/>
      <c r="C160" s="1276"/>
      <c r="D160" s="1346"/>
      <c r="E160" s="844"/>
      <c r="F160" s="844"/>
      <c r="G160" s="830"/>
      <c r="H160" s="1276"/>
      <c r="I160" s="1276"/>
      <c r="J160" s="1276"/>
      <c r="K160" s="1276"/>
      <c r="L160" s="830"/>
      <c r="M160" s="830"/>
      <c r="N160" s="830"/>
      <c r="O160" s="830"/>
      <c r="P160" s="830"/>
      <c r="Q160" s="830"/>
      <c r="R160" s="830"/>
      <c r="S160" s="830"/>
      <c r="T160" s="830"/>
      <c r="U160" s="830"/>
      <c r="V160" s="1345"/>
      <c r="W160" s="1345"/>
      <c r="X160" s="1345"/>
      <c r="Y160" s="1345"/>
      <c r="Z160" s="1345"/>
      <c r="AA160" s="1345"/>
      <c r="AB160" s="1345"/>
      <c r="AC160" s="1345"/>
      <c r="AD160" s="1345"/>
      <c r="AE160" s="1345"/>
      <c r="AF160" s="830" t="s">
        <v>728</v>
      </c>
      <c r="AG160" s="846" t="s">
        <v>2750</v>
      </c>
      <c r="AH160" s="864" t="s">
        <v>27520</v>
      </c>
    </row>
    <row r="161" spans="1:34" ht="45">
      <c r="A161" s="1276"/>
      <c r="B161" s="1356"/>
      <c r="C161" s="1276"/>
      <c r="D161" s="1346"/>
      <c r="E161" s="844"/>
      <c r="F161" s="844"/>
      <c r="G161" s="830"/>
      <c r="H161" s="1276"/>
      <c r="I161" s="1276"/>
      <c r="J161" s="1276"/>
      <c r="K161" s="1276"/>
      <c r="L161" s="830"/>
      <c r="M161" s="830"/>
      <c r="N161" s="830"/>
      <c r="O161" s="830"/>
      <c r="P161" s="830"/>
      <c r="Q161" s="830"/>
      <c r="R161" s="830"/>
      <c r="S161" s="830"/>
      <c r="T161" s="830"/>
      <c r="U161" s="830"/>
      <c r="V161" s="1345"/>
      <c r="W161" s="1345"/>
      <c r="X161" s="1345"/>
      <c r="Y161" s="1345"/>
      <c r="Z161" s="1345"/>
      <c r="AA161" s="1345"/>
      <c r="AB161" s="1345"/>
      <c r="AC161" s="1345"/>
      <c r="AD161" s="1345"/>
      <c r="AE161" s="1345"/>
      <c r="AF161" s="830" t="s">
        <v>728</v>
      </c>
      <c r="AG161" s="846" t="s">
        <v>2751</v>
      </c>
      <c r="AH161" s="864" t="s">
        <v>27521</v>
      </c>
    </row>
    <row r="162" spans="1:34" ht="45">
      <c r="A162" s="1276"/>
      <c r="B162" s="1356"/>
      <c r="C162" s="1276"/>
      <c r="D162" s="1346"/>
      <c r="E162" s="844"/>
      <c r="F162" s="844"/>
      <c r="G162" s="830"/>
      <c r="H162" s="1276"/>
      <c r="I162" s="1276"/>
      <c r="J162" s="1276"/>
      <c r="K162" s="1276"/>
      <c r="L162" s="830"/>
      <c r="M162" s="830"/>
      <c r="N162" s="830"/>
      <c r="O162" s="830"/>
      <c r="P162" s="830"/>
      <c r="Q162" s="830"/>
      <c r="R162" s="830"/>
      <c r="S162" s="830"/>
      <c r="T162" s="830"/>
      <c r="U162" s="830"/>
      <c r="V162" s="1345"/>
      <c r="W162" s="1345"/>
      <c r="X162" s="1345"/>
      <c r="Y162" s="1345"/>
      <c r="Z162" s="1345"/>
      <c r="AA162" s="1345"/>
      <c r="AB162" s="1345"/>
      <c r="AC162" s="1345"/>
      <c r="AD162" s="1345"/>
      <c r="AE162" s="1345"/>
      <c r="AF162" s="830" t="s">
        <v>728</v>
      </c>
      <c r="AG162" s="846" t="s">
        <v>2752</v>
      </c>
      <c r="AH162" s="864" t="s">
        <v>27522</v>
      </c>
    </row>
    <row r="163" spans="1:34" ht="45">
      <c r="A163" s="1276"/>
      <c r="B163" s="1356"/>
      <c r="C163" s="1276"/>
      <c r="D163" s="1346"/>
      <c r="E163" s="844"/>
      <c r="F163" s="844"/>
      <c r="G163" s="830"/>
      <c r="H163" s="1276"/>
      <c r="I163" s="1276"/>
      <c r="J163" s="1276"/>
      <c r="K163" s="1276"/>
      <c r="L163" s="830"/>
      <c r="M163" s="830"/>
      <c r="N163" s="830"/>
      <c r="O163" s="830"/>
      <c r="P163" s="830"/>
      <c r="Q163" s="830"/>
      <c r="R163" s="830"/>
      <c r="S163" s="830"/>
      <c r="T163" s="830"/>
      <c r="U163" s="830"/>
      <c r="V163" s="1345"/>
      <c r="W163" s="1345"/>
      <c r="X163" s="1345"/>
      <c r="Y163" s="1345"/>
      <c r="Z163" s="1345"/>
      <c r="AA163" s="1345"/>
      <c r="AB163" s="1345"/>
      <c r="AC163" s="1345"/>
      <c r="AD163" s="1345"/>
      <c r="AE163" s="1345"/>
      <c r="AF163" s="830" t="s">
        <v>728</v>
      </c>
      <c r="AG163" s="846" t="s">
        <v>2753</v>
      </c>
      <c r="AH163" s="864" t="s">
        <v>27523</v>
      </c>
    </row>
    <row r="164" spans="1:34" ht="45">
      <c r="A164" s="1276"/>
      <c r="B164" s="1356"/>
      <c r="C164" s="1276"/>
      <c r="D164" s="1346"/>
      <c r="E164" s="830"/>
      <c r="F164" s="830"/>
      <c r="G164" s="830"/>
      <c r="H164" s="1276"/>
      <c r="I164" s="1276"/>
      <c r="J164" s="1276"/>
      <c r="K164" s="1276"/>
      <c r="L164" s="830"/>
      <c r="M164" s="830"/>
      <c r="N164" s="830"/>
      <c r="O164" s="830"/>
      <c r="P164" s="830"/>
      <c r="Q164" s="830"/>
      <c r="R164" s="830"/>
      <c r="S164" s="830"/>
      <c r="T164" s="830"/>
      <c r="U164" s="830"/>
      <c r="V164" s="1345"/>
      <c r="W164" s="1345"/>
      <c r="X164" s="1345"/>
      <c r="Y164" s="1345"/>
      <c r="Z164" s="1345"/>
      <c r="AA164" s="1345"/>
      <c r="AB164" s="1345"/>
      <c r="AC164" s="1345"/>
      <c r="AD164" s="1345"/>
      <c r="AE164" s="1345"/>
      <c r="AF164" s="830" t="s">
        <v>728</v>
      </c>
      <c r="AG164" s="846" t="s">
        <v>2754</v>
      </c>
      <c r="AH164" s="864" t="s">
        <v>27524</v>
      </c>
    </row>
    <row r="165" spans="1:34" ht="45">
      <c r="A165" s="1276"/>
      <c r="B165" s="1356"/>
      <c r="C165" s="1276"/>
      <c r="D165" s="1346"/>
      <c r="E165" s="830"/>
      <c r="F165" s="830"/>
      <c r="G165" s="830"/>
      <c r="H165" s="1276"/>
      <c r="I165" s="1276"/>
      <c r="J165" s="1276"/>
      <c r="K165" s="1276"/>
      <c r="L165" s="830"/>
      <c r="M165" s="830"/>
      <c r="N165" s="830"/>
      <c r="O165" s="830"/>
      <c r="P165" s="830"/>
      <c r="Q165" s="830"/>
      <c r="R165" s="830"/>
      <c r="S165" s="830"/>
      <c r="T165" s="830"/>
      <c r="U165" s="830"/>
      <c r="V165" s="1268"/>
      <c r="W165" s="1268"/>
      <c r="X165" s="1268"/>
      <c r="Y165" s="1268"/>
      <c r="Z165" s="1268"/>
      <c r="AA165" s="1268"/>
      <c r="AB165" s="1268"/>
      <c r="AC165" s="1268"/>
      <c r="AD165" s="1268"/>
      <c r="AE165" s="1268"/>
      <c r="AF165" s="830" t="s">
        <v>728</v>
      </c>
      <c r="AG165" s="846" t="s">
        <v>2755</v>
      </c>
      <c r="AH165" s="864" t="s">
        <v>27525</v>
      </c>
    </row>
    <row r="166" spans="1:34" ht="45">
      <c r="A166" s="1276">
        <v>70</v>
      </c>
      <c r="B166" s="1356" t="s">
        <v>2756</v>
      </c>
      <c r="C166" s="1276" t="s">
        <v>27527</v>
      </c>
      <c r="D166" s="1276" t="s">
        <v>480</v>
      </c>
      <c r="E166" s="1276"/>
      <c r="F166" s="1276"/>
      <c r="G166" s="830"/>
      <c r="H166" s="1276" t="s">
        <v>2594</v>
      </c>
      <c r="I166" s="1276">
        <v>3</v>
      </c>
      <c r="J166" s="1276">
        <v>1</v>
      </c>
      <c r="K166" s="1276">
        <v>0.75</v>
      </c>
      <c r="L166" s="830"/>
      <c r="M166" s="830"/>
      <c r="N166" s="830"/>
      <c r="O166" s="830"/>
      <c r="P166" s="830"/>
      <c r="Q166" s="830"/>
      <c r="R166" s="830"/>
      <c r="S166" s="830"/>
      <c r="T166" s="830"/>
      <c r="U166" s="830"/>
      <c r="V166" s="1267"/>
      <c r="W166" s="1267"/>
      <c r="X166" s="1267"/>
      <c r="Y166" s="1267"/>
      <c r="Z166" s="1267"/>
      <c r="AA166" s="1267"/>
      <c r="AB166" s="1267"/>
      <c r="AC166" s="1267"/>
      <c r="AD166" s="1267"/>
      <c r="AE166" s="1267"/>
      <c r="AF166" s="830" t="s">
        <v>728</v>
      </c>
      <c r="AG166" s="846" t="s">
        <v>2757</v>
      </c>
      <c r="AH166" s="864" t="s">
        <v>27526</v>
      </c>
    </row>
    <row r="167" spans="1:34" ht="45">
      <c r="A167" s="1276"/>
      <c r="B167" s="1356"/>
      <c r="C167" s="1276"/>
      <c r="D167" s="1276"/>
      <c r="E167" s="1276"/>
      <c r="F167" s="1276"/>
      <c r="G167" s="830"/>
      <c r="H167" s="1276"/>
      <c r="I167" s="1276"/>
      <c r="J167" s="1276"/>
      <c r="K167" s="1276"/>
      <c r="L167" s="830"/>
      <c r="M167" s="830"/>
      <c r="N167" s="830"/>
      <c r="O167" s="830"/>
      <c r="P167" s="830"/>
      <c r="Q167" s="830"/>
      <c r="R167" s="830"/>
      <c r="S167" s="830"/>
      <c r="T167" s="830"/>
      <c r="U167" s="830"/>
      <c r="V167" s="1345"/>
      <c r="W167" s="1345"/>
      <c r="X167" s="1345"/>
      <c r="Y167" s="1345"/>
      <c r="Z167" s="1345"/>
      <c r="AA167" s="1345"/>
      <c r="AB167" s="1345"/>
      <c r="AC167" s="1345"/>
      <c r="AD167" s="1345"/>
      <c r="AE167" s="1345"/>
      <c r="AF167" s="830" t="s">
        <v>728</v>
      </c>
      <c r="AG167" s="846" t="s">
        <v>2758</v>
      </c>
      <c r="AH167" s="864" t="s">
        <v>27531</v>
      </c>
    </row>
    <row r="168" spans="1:34" ht="45">
      <c r="A168" s="1276"/>
      <c r="B168" s="1356"/>
      <c r="C168" s="1276"/>
      <c r="D168" s="1276"/>
      <c r="E168" s="1276"/>
      <c r="F168" s="1276"/>
      <c r="G168" s="830"/>
      <c r="H168" s="1276"/>
      <c r="I168" s="1276"/>
      <c r="J168" s="1276"/>
      <c r="K168" s="1276"/>
      <c r="L168" s="830"/>
      <c r="M168" s="830"/>
      <c r="N168" s="830"/>
      <c r="O168" s="830"/>
      <c r="P168" s="830"/>
      <c r="Q168" s="830"/>
      <c r="R168" s="830"/>
      <c r="S168" s="830"/>
      <c r="T168" s="830"/>
      <c r="U168" s="830"/>
      <c r="V168" s="1345"/>
      <c r="W168" s="1345"/>
      <c r="X168" s="1345"/>
      <c r="Y168" s="1345"/>
      <c r="Z168" s="1345"/>
      <c r="AA168" s="1345"/>
      <c r="AB168" s="1345"/>
      <c r="AC168" s="1345"/>
      <c r="AD168" s="1345"/>
      <c r="AE168" s="1345"/>
      <c r="AF168" s="830" t="s">
        <v>728</v>
      </c>
      <c r="AG168" s="846" t="s">
        <v>2759</v>
      </c>
      <c r="AH168" s="864" t="s">
        <v>27532</v>
      </c>
    </row>
    <row r="169" spans="1:34" ht="45">
      <c r="A169" s="1276"/>
      <c r="B169" s="1356"/>
      <c r="C169" s="1276"/>
      <c r="D169" s="1276"/>
      <c r="E169" s="1276"/>
      <c r="F169" s="1276"/>
      <c r="G169" s="830"/>
      <c r="H169" s="1276"/>
      <c r="I169" s="1276"/>
      <c r="J169" s="1276"/>
      <c r="K169" s="1276"/>
      <c r="L169" s="830"/>
      <c r="M169" s="830"/>
      <c r="N169" s="830"/>
      <c r="O169" s="830"/>
      <c r="P169" s="830"/>
      <c r="Q169" s="830"/>
      <c r="R169" s="830"/>
      <c r="S169" s="830"/>
      <c r="T169" s="830"/>
      <c r="U169" s="830"/>
      <c r="V169" s="1345"/>
      <c r="W169" s="1345"/>
      <c r="X169" s="1345"/>
      <c r="Y169" s="1345"/>
      <c r="Z169" s="1345"/>
      <c r="AA169" s="1345"/>
      <c r="AB169" s="1345"/>
      <c r="AC169" s="1345"/>
      <c r="AD169" s="1345"/>
      <c r="AE169" s="1345"/>
      <c r="AF169" s="830" t="s">
        <v>728</v>
      </c>
      <c r="AG169" s="846" t="s">
        <v>2760</v>
      </c>
      <c r="AH169" s="864" t="s">
        <v>27533</v>
      </c>
    </row>
    <row r="170" spans="1:34" ht="45">
      <c r="A170" s="1276"/>
      <c r="B170" s="1356"/>
      <c r="C170" s="1276"/>
      <c r="D170" s="1276"/>
      <c r="E170" s="1276"/>
      <c r="F170" s="1276"/>
      <c r="G170" s="830"/>
      <c r="H170" s="1276"/>
      <c r="I170" s="1276"/>
      <c r="J170" s="1276"/>
      <c r="K170" s="1276"/>
      <c r="L170" s="830"/>
      <c r="M170" s="830"/>
      <c r="N170" s="830"/>
      <c r="O170" s="830"/>
      <c r="P170" s="830"/>
      <c r="Q170" s="830"/>
      <c r="R170" s="830"/>
      <c r="S170" s="830"/>
      <c r="T170" s="830"/>
      <c r="U170" s="830"/>
      <c r="V170" s="1345"/>
      <c r="W170" s="1345"/>
      <c r="X170" s="1345"/>
      <c r="Y170" s="1345"/>
      <c r="Z170" s="1345"/>
      <c r="AA170" s="1345"/>
      <c r="AB170" s="1345"/>
      <c r="AC170" s="1345"/>
      <c r="AD170" s="1345"/>
      <c r="AE170" s="1345"/>
      <c r="AF170" s="830" t="s">
        <v>728</v>
      </c>
      <c r="AG170" s="846" t="s">
        <v>2761</v>
      </c>
      <c r="AH170" s="864" t="s">
        <v>27534</v>
      </c>
    </row>
    <row r="171" spans="1:34" ht="45">
      <c r="A171" s="1276"/>
      <c r="B171" s="1356"/>
      <c r="C171" s="1276"/>
      <c r="D171" s="1276"/>
      <c r="E171" s="1276"/>
      <c r="F171" s="1276"/>
      <c r="G171" s="830"/>
      <c r="H171" s="1276"/>
      <c r="I171" s="1276"/>
      <c r="J171" s="1276"/>
      <c r="K171" s="1276"/>
      <c r="L171" s="830"/>
      <c r="M171" s="830"/>
      <c r="N171" s="830"/>
      <c r="O171" s="830"/>
      <c r="P171" s="830"/>
      <c r="Q171" s="830"/>
      <c r="R171" s="830"/>
      <c r="S171" s="830"/>
      <c r="T171" s="830"/>
      <c r="U171" s="830"/>
      <c r="V171" s="1345"/>
      <c r="W171" s="1345"/>
      <c r="X171" s="1345"/>
      <c r="Y171" s="1345"/>
      <c r="Z171" s="1345"/>
      <c r="AA171" s="1345"/>
      <c r="AB171" s="1345"/>
      <c r="AC171" s="1345"/>
      <c r="AD171" s="1345"/>
      <c r="AE171" s="1345"/>
      <c r="AF171" s="830" t="s">
        <v>728</v>
      </c>
      <c r="AG171" s="846" t="s">
        <v>2762</v>
      </c>
      <c r="AH171" s="864" t="s">
        <v>27535</v>
      </c>
    </row>
    <row r="172" spans="1:34" ht="45">
      <c r="A172" s="1276"/>
      <c r="B172" s="1356"/>
      <c r="C172" s="1276"/>
      <c r="D172" s="1276"/>
      <c r="E172" s="1276"/>
      <c r="F172" s="1276"/>
      <c r="G172" s="830"/>
      <c r="H172" s="1276"/>
      <c r="I172" s="1276"/>
      <c r="J172" s="1276"/>
      <c r="K172" s="1276"/>
      <c r="L172" s="830"/>
      <c r="M172" s="830"/>
      <c r="N172" s="830"/>
      <c r="O172" s="830"/>
      <c r="P172" s="830"/>
      <c r="Q172" s="830"/>
      <c r="R172" s="830"/>
      <c r="S172" s="830"/>
      <c r="T172" s="830"/>
      <c r="U172" s="830"/>
      <c r="V172" s="1345"/>
      <c r="W172" s="1345"/>
      <c r="X172" s="1345"/>
      <c r="Y172" s="1345"/>
      <c r="Z172" s="1345"/>
      <c r="AA172" s="1345"/>
      <c r="AB172" s="1345"/>
      <c r="AC172" s="1345"/>
      <c r="AD172" s="1345"/>
      <c r="AE172" s="1345"/>
      <c r="AF172" s="830" t="s">
        <v>728</v>
      </c>
      <c r="AG172" s="846" t="s">
        <v>2763</v>
      </c>
      <c r="AH172" s="864" t="s">
        <v>27536</v>
      </c>
    </row>
    <row r="173" spans="1:34" ht="45">
      <c r="A173" s="1276"/>
      <c r="B173" s="1356"/>
      <c r="C173" s="1276"/>
      <c r="D173" s="1276"/>
      <c r="E173" s="1276"/>
      <c r="F173" s="1276"/>
      <c r="G173" s="830"/>
      <c r="H173" s="1276"/>
      <c r="I173" s="1276"/>
      <c r="J173" s="1276"/>
      <c r="K173" s="1276"/>
      <c r="L173" s="830"/>
      <c r="M173" s="830"/>
      <c r="N173" s="830"/>
      <c r="O173" s="830"/>
      <c r="P173" s="830"/>
      <c r="Q173" s="830"/>
      <c r="R173" s="830"/>
      <c r="S173" s="830"/>
      <c r="T173" s="830"/>
      <c r="U173" s="830"/>
      <c r="V173" s="1345"/>
      <c r="W173" s="1345"/>
      <c r="X173" s="1345"/>
      <c r="Y173" s="1345"/>
      <c r="Z173" s="1345"/>
      <c r="AA173" s="1345"/>
      <c r="AB173" s="1345"/>
      <c r="AC173" s="1345"/>
      <c r="AD173" s="1345"/>
      <c r="AE173" s="1345"/>
      <c r="AF173" s="830" t="s">
        <v>728</v>
      </c>
      <c r="AG173" s="846" t="s">
        <v>2764</v>
      </c>
      <c r="AH173" s="864" t="s">
        <v>27537</v>
      </c>
    </row>
    <row r="174" spans="1:34" ht="45">
      <c r="A174" s="1276"/>
      <c r="B174" s="1356"/>
      <c r="C174" s="1276"/>
      <c r="D174" s="1276"/>
      <c r="E174" s="1276"/>
      <c r="F174" s="1276"/>
      <c r="G174" s="830"/>
      <c r="H174" s="1276"/>
      <c r="I174" s="1276"/>
      <c r="J174" s="1276"/>
      <c r="K174" s="1276"/>
      <c r="L174" s="830"/>
      <c r="M174" s="830"/>
      <c r="N174" s="830"/>
      <c r="O174" s="830"/>
      <c r="P174" s="830"/>
      <c r="Q174" s="830"/>
      <c r="R174" s="830"/>
      <c r="S174" s="830"/>
      <c r="T174" s="830"/>
      <c r="U174" s="830"/>
      <c r="V174" s="1268"/>
      <c r="W174" s="1268"/>
      <c r="X174" s="1268"/>
      <c r="Y174" s="1268"/>
      <c r="Z174" s="1268"/>
      <c r="AA174" s="1268"/>
      <c r="AB174" s="1268"/>
      <c r="AC174" s="1268"/>
      <c r="AD174" s="1268"/>
      <c r="AE174" s="1268"/>
      <c r="AF174" s="830" t="s">
        <v>728</v>
      </c>
      <c r="AG174" s="846" t="s">
        <v>2765</v>
      </c>
      <c r="AH174" s="864" t="s">
        <v>27538</v>
      </c>
    </row>
    <row r="175" spans="1:34" ht="45">
      <c r="A175" s="1276">
        <v>71</v>
      </c>
      <c r="B175" s="1356" t="s">
        <v>2766</v>
      </c>
      <c r="C175" s="1276" t="s">
        <v>27528</v>
      </c>
      <c r="D175" s="1346" t="s">
        <v>480</v>
      </c>
      <c r="E175" s="1346"/>
      <c r="F175" s="1346"/>
      <c r="G175" s="830"/>
      <c r="H175" s="1276" t="s">
        <v>2594</v>
      </c>
      <c r="I175" s="1276">
        <v>3</v>
      </c>
      <c r="J175" s="1276">
        <v>1</v>
      </c>
      <c r="K175" s="1276">
        <v>0.75</v>
      </c>
      <c r="L175" s="830"/>
      <c r="M175" s="830"/>
      <c r="N175" s="830"/>
      <c r="O175" s="830"/>
      <c r="P175" s="830"/>
      <c r="Q175" s="830"/>
      <c r="R175" s="830"/>
      <c r="S175" s="830"/>
      <c r="T175" s="830"/>
      <c r="U175" s="830"/>
      <c r="V175" s="1350"/>
      <c r="W175" s="1267"/>
      <c r="X175" s="1267"/>
      <c r="Y175" s="1267"/>
      <c r="Z175" s="1267"/>
      <c r="AA175" s="1267"/>
      <c r="AB175" s="1267"/>
      <c r="AC175" s="1267"/>
      <c r="AD175" s="1267"/>
      <c r="AE175" s="1267"/>
      <c r="AF175" s="830" t="s">
        <v>728</v>
      </c>
      <c r="AG175" s="846" t="s">
        <v>2767</v>
      </c>
      <c r="AH175" s="864" t="s">
        <v>27539</v>
      </c>
    </row>
    <row r="176" spans="1:34" ht="45">
      <c r="A176" s="1276"/>
      <c r="B176" s="1356"/>
      <c r="C176" s="1276"/>
      <c r="D176" s="1346"/>
      <c r="E176" s="1346"/>
      <c r="F176" s="1346"/>
      <c r="G176" s="830"/>
      <c r="H176" s="1276"/>
      <c r="I176" s="1276"/>
      <c r="J176" s="1276"/>
      <c r="K176" s="1276"/>
      <c r="L176" s="830"/>
      <c r="M176" s="830"/>
      <c r="N176" s="830"/>
      <c r="O176" s="830"/>
      <c r="P176" s="830"/>
      <c r="Q176" s="830"/>
      <c r="R176" s="830"/>
      <c r="S176" s="830"/>
      <c r="T176" s="830"/>
      <c r="U176" s="830"/>
      <c r="V176" s="1351"/>
      <c r="W176" s="1345"/>
      <c r="X176" s="1345"/>
      <c r="Y176" s="1345"/>
      <c r="Z176" s="1345"/>
      <c r="AA176" s="1345"/>
      <c r="AB176" s="1345"/>
      <c r="AC176" s="1345"/>
      <c r="AD176" s="1345"/>
      <c r="AE176" s="1345"/>
      <c r="AF176" s="830" t="s">
        <v>728</v>
      </c>
      <c r="AG176" s="846" t="s">
        <v>2768</v>
      </c>
      <c r="AH176" s="864" t="s">
        <v>27540</v>
      </c>
    </row>
    <row r="177" spans="1:34" ht="45">
      <c r="A177" s="1276"/>
      <c r="B177" s="1356"/>
      <c r="C177" s="1276"/>
      <c r="D177" s="1346"/>
      <c r="E177" s="1346"/>
      <c r="F177" s="1346"/>
      <c r="G177" s="830"/>
      <c r="H177" s="1276"/>
      <c r="I177" s="1276"/>
      <c r="J177" s="1276"/>
      <c r="K177" s="1276"/>
      <c r="L177" s="830"/>
      <c r="M177" s="830"/>
      <c r="N177" s="830"/>
      <c r="O177" s="830"/>
      <c r="P177" s="830"/>
      <c r="Q177" s="830"/>
      <c r="R177" s="830"/>
      <c r="S177" s="830"/>
      <c r="T177" s="830"/>
      <c r="U177" s="830"/>
      <c r="V177" s="1351"/>
      <c r="W177" s="1345"/>
      <c r="X177" s="1345"/>
      <c r="Y177" s="1345"/>
      <c r="Z177" s="1345"/>
      <c r="AA177" s="1345"/>
      <c r="AB177" s="1345"/>
      <c r="AC177" s="1345"/>
      <c r="AD177" s="1345"/>
      <c r="AE177" s="1345"/>
      <c r="AF177" s="830" t="s">
        <v>728</v>
      </c>
      <c r="AG177" s="846" t="s">
        <v>2769</v>
      </c>
      <c r="AH177" s="864" t="s">
        <v>27541</v>
      </c>
    </row>
    <row r="178" spans="1:34" ht="45">
      <c r="A178" s="1276"/>
      <c r="B178" s="1356"/>
      <c r="C178" s="1276"/>
      <c r="D178" s="1346"/>
      <c r="E178" s="1346"/>
      <c r="F178" s="1346"/>
      <c r="G178" s="830"/>
      <c r="H178" s="1276"/>
      <c r="I178" s="1276"/>
      <c r="J178" s="1276"/>
      <c r="K178" s="1276"/>
      <c r="L178" s="830"/>
      <c r="M178" s="830"/>
      <c r="N178" s="830"/>
      <c r="O178" s="830"/>
      <c r="P178" s="830"/>
      <c r="Q178" s="830"/>
      <c r="R178" s="830"/>
      <c r="S178" s="830"/>
      <c r="T178" s="830"/>
      <c r="U178" s="830"/>
      <c r="V178" s="1351"/>
      <c r="W178" s="1345"/>
      <c r="X178" s="1345"/>
      <c r="Y178" s="1345"/>
      <c r="Z178" s="1345"/>
      <c r="AA178" s="1345"/>
      <c r="AB178" s="1345"/>
      <c r="AC178" s="1345"/>
      <c r="AD178" s="1345"/>
      <c r="AE178" s="1345"/>
      <c r="AF178" s="830" t="s">
        <v>728</v>
      </c>
      <c r="AG178" s="846" t="s">
        <v>2770</v>
      </c>
      <c r="AH178" s="864" t="s">
        <v>27542</v>
      </c>
    </row>
    <row r="179" spans="1:34" ht="45">
      <c r="A179" s="1276"/>
      <c r="B179" s="1356"/>
      <c r="C179" s="1276"/>
      <c r="D179" s="1346"/>
      <c r="E179" s="1346"/>
      <c r="F179" s="1346"/>
      <c r="G179" s="830"/>
      <c r="H179" s="1276"/>
      <c r="I179" s="1276"/>
      <c r="J179" s="1276"/>
      <c r="K179" s="1276"/>
      <c r="L179" s="830"/>
      <c r="M179" s="830"/>
      <c r="N179" s="830"/>
      <c r="O179" s="830"/>
      <c r="P179" s="830"/>
      <c r="Q179" s="830"/>
      <c r="R179" s="830"/>
      <c r="S179" s="830"/>
      <c r="T179" s="830"/>
      <c r="U179" s="830"/>
      <c r="V179" s="1351"/>
      <c r="W179" s="1345"/>
      <c r="X179" s="1345"/>
      <c r="Y179" s="1345"/>
      <c r="Z179" s="1345"/>
      <c r="AA179" s="1345"/>
      <c r="AB179" s="1345"/>
      <c r="AC179" s="1345"/>
      <c r="AD179" s="1345"/>
      <c r="AE179" s="1345"/>
      <c r="AF179" s="830" t="s">
        <v>728</v>
      </c>
      <c r="AG179" s="846" t="s">
        <v>2771</v>
      </c>
      <c r="AH179" s="864" t="s">
        <v>27543</v>
      </c>
    </row>
    <row r="180" spans="1:34" ht="45">
      <c r="A180" s="1276"/>
      <c r="B180" s="1356"/>
      <c r="C180" s="1276"/>
      <c r="D180" s="1346"/>
      <c r="E180" s="1346"/>
      <c r="F180" s="1346"/>
      <c r="G180" s="830"/>
      <c r="H180" s="1276"/>
      <c r="I180" s="1276"/>
      <c r="J180" s="1276"/>
      <c r="K180" s="1276"/>
      <c r="L180" s="830"/>
      <c r="M180" s="830"/>
      <c r="N180" s="830"/>
      <c r="O180" s="830"/>
      <c r="P180" s="830"/>
      <c r="Q180" s="830"/>
      <c r="R180" s="830"/>
      <c r="S180" s="830"/>
      <c r="T180" s="830"/>
      <c r="U180" s="830"/>
      <c r="V180" s="1352"/>
      <c r="W180" s="1268"/>
      <c r="X180" s="1268"/>
      <c r="Y180" s="1268"/>
      <c r="Z180" s="1268"/>
      <c r="AA180" s="1268"/>
      <c r="AB180" s="1268"/>
      <c r="AC180" s="1268"/>
      <c r="AD180" s="1268"/>
      <c r="AE180" s="1268"/>
      <c r="AF180" s="830" t="s">
        <v>728</v>
      </c>
      <c r="AG180" s="846" t="s">
        <v>2772</v>
      </c>
      <c r="AH180" s="864" t="s">
        <v>27544</v>
      </c>
    </row>
    <row r="181" spans="1:34" ht="45">
      <c r="A181" s="1276">
        <v>72</v>
      </c>
      <c r="B181" s="1356" t="s">
        <v>2773</v>
      </c>
      <c r="C181" s="1276" t="s">
        <v>27529</v>
      </c>
      <c r="D181" s="1346" t="s">
        <v>480</v>
      </c>
      <c r="E181" s="1346"/>
      <c r="F181" s="1346"/>
      <c r="G181" s="830"/>
      <c r="H181" s="1276" t="s">
        <v>2594</v>
      </c>
      <c r="I181" s="1276">
        <v>3</v>
      </c>
      <c r="J181" s="1276">
        <v>1</v>
      </c>
      <c r="K181" s="1276">
        <v>0.75</v>
      </c>
      <c r="L181" s="830"/>
      <c r="M181" s="830"/>
      <c r="N181" s="830"/>
      <c r="O181" s="830"/>
      <c r="P181" s="830"/>
      <c r="Q181" s="830"/>
      <c r="R181" s="830"/>
      <c r="S181" s="830"/>
      <c r="T181" s="830"/>
      <c r="U181" s="830"/>
      <c r="V181" s="1350"/>
      <c r="W181" s="1267"/>
      <c r="X181" s="1267"/>
      <c r="Y181" s="1267"/>
      <c r="Z181" s="1267"/>
      <c r="AA181" s="1267"/>
      <c r="AB181" s="1267"/>
      <c r="AC181" s="1267"/>
      <c r="AD181" s="1267"/>
      <c r="AE181" s="1267"/>
      <c r="AF181" s="830" t="s">
        <v>728</v>
      </c>
      <c r="AG181" s="846" t="s">
        <v>2774</v>
      </c>
      <c r="AH181" s="864" t="s">
        <v>27545</v>
      </c>
    </row>
    <row r="182" spans="1:34" ht="45">
      <c r="A182" s="1276"/>
      <c r="B182" s="1356"/>
      <c r="C182" s="1276"/>
      <c r="D182" s="1346"/>
      <c r="E182" s="1346"/>
      <c r="F182" s="1346"/>
      <c r="G182" s="830"/>
      <c r="H182" s="1276"/>
      <c r="I182" s="1276"/>
      <c r="J182" s="1276"/>
      <c r="K182" s="1276"/>
      <c r="L182" s="830"/>
      <c r="M182" s="830"/>
      <c r="N182" s="830"/>
      <c r="O182" s="830"/>
      <c r="P182" s="830"/>
      <c r="Q182" s="830"/>
      <c r="R182" s="830"/>
      <c r="S182" s="830"/>
      <c r="T182" s="830"/>
      <c r="U182" s="830"/>
      <c r="V182" s="1351"/>
      <c r="W182" s="1345"/>
      <c r="X182" s="1345"/>
      <c r="Y182" s="1345"/>
      <c r="Z182" s="1345"/>
      <c r="AA182" s="1345"/>
      <c r="AB182" s="1345"/>
      <c r="AC182" s="1345"/>
      <c r="AD182" s="1345"/>
      <c r="AE182" s="1345"/>
      <c r="AF182" s="830" t="s">
        <v>728</v>
      </c>
      <c r="AG182" s="846" t="s">
        <v>2775</v>
      </c>
      <c r="AH182" s="864" t="s">
        <v>27546</v>
      </c>
    </row>
    <row r="183" spans="1:34" ht="45">
      <c r="A183" s="1276"/>
      <c r="B183" s="1356"/>
      <c r="C183" s="1276"/>
      <c r="D183" s="1346"/>
      <c r="E183" s="1346"/>
      <c r="F183" s="1346"/>
      <c r="G183" s="830"/>
      <c r="H183" s="1276"/>
      <c r="I183" s="1276"/>
      <c r="J183" s="1276"/>
      <c r="K183" s="1276"/>
      <c r="L183" s="830"/>
      <c r="M183" s="830"/>
      <c r="N183" s="830"/>
      <c r="O183" s="830"/>
      <c r="P183" s="830"/>
      <c r="Q183" s="830"/>
      <c r="R183" s="830"/>
      <c r="S183" s="830"/>
      <c r="T183" s="830"/>
      <c r="U183" s="830"/>
      <c r="V183" s="1351"/>
      <c r="W183" s="1345"/>
      <c r="X183" s="1345"/>
      <c r="Y183" s="1345"/>
      <c r="Z183" s="1345"/>
      <c r="AA183" s="1345"/>
      <c r="AB183" s="1345"/>
      <c r="AC183" s="1345"/>
      <c r="AD183" s="1345"/>
      <c r="AE183" s="1345"/>
      <c r="AF183" s="830" t="s">
        <v>728</v>
      </c>
      <c r="AG183" s="846" t="s">
        <v>2776</v>
      </c>
      <c r="AH183" s="864" t="s">
        <v>27547</v>
      </c>
    </row>
    <row r="184" spans="1:34" ht="45">
      <c r="A184" s="1276"/>
      <c r="B184" s="1356"/>
      <c r="C184" s="1276"/>
      <c r="D184" s="1346"/>
      <c r="E184" s="1346"/>
      <c r="F184" s="1346"/>
      <c r="G184" s="830"/>
      <c r="H184" s="1276"/>
      <c r="I184" s="1276"/>
      <c r="J184" s="1276"/>
      <c r="K184" s="1276"/>
      <c r="L184" s="830"/>
      <c r="M184" s="830"/>
      <c r="N184" s="830"/>
      <c r="O184" s="830"/>
      <c r="P184" s="830"/>
      <c r="Q184" s="830"/>
      <c r="R184" s="830"/>
      <c r="S184" s="830"/>
      <c r="T184" s="830"/>
      <c r="U184" s="830"/>
      <c r="V184" s="1352"/>
      <c r="W184" s="1268"/>
      <c r="X184" s="1268"/>
      <c r="Y184" s="1268"/>
      <c r="Z184" s="1268"/>
      <c r="AA184" s="1268"/>
      <c r="AB184" s="1268"/>
      <c r="AC184" s="1268"/>
      <c r="AD184" s="1268"/>
      <c r="AE184" s="1268"/>
      <c r="AF184" s="830" t="s">
        <v>728</v>
      </c>
      <c r="AG184" s="846" t="s">
        <v>2777</v>
      </c>
      <c r="AH184" s="864" t="s">
        <v>27548</v>
      </c>
    </row>
    <row r="185" spans="1:34" ht="45">
      <c r="A185" s="1276">
        <v>73</v>
      </c>
      <c r="B185" s="1356" t="s">
        <v>2778</v>
      </c>
      <c r="C185" s="1276" t="s">
        <v>27530</v>
      </c>
      <c r="D185" s="1346" t="s">
        <v>480</v>
      </c>
      <c r="E185" s="1346"/>
      <c r="F185" s="1346"/>
      <c r="G185" s="830"/>
      <c r="H185" s="1276" t="s">
        <v>2594</v>
      </c>
      <c r="I185" s="1276">
        <v>3</v>
      </c>
      <c r="J185" s="1276">
        <v>1</v>
      </c>
      <c r="K185" s="1276">
        <v>0.75</v>
      </c>
      <c r="L185" s="830"/>
      <c r="M185" s="830"/>
      <c r="N185" s="830"/>
      <c r="O185" s="830"/>
      <c r="P185" s="830"/>
      <c r="Q185" s="830"/>
      <c r="R185" s="830"/>
      <c r="S185" s="830"/>
      <c r="T185" s="830"/>
      <c r="U185" s="830"/>
      <c r="V185" s="1350"/>
      <c r="W185" s="1267"/>
      <c r="X185" s="1267"/>
      <c r="Y185" s="1267"/>
      <c r="Z185" s="1267"/>
      <c r="AA185" s="1267"/>
      <c r="AB185" s="1267"/>
      <c r="AC185" s="1267"/>
      <c r="AD185" s="1267"/>
      <c r="AE185" s="1267"/>
      <c r="AF185" s="830" t="s">
        <v>728</v>
      </c>
      <c r="AG185" s="846" t="s">
        <v>2779</v>
      </c>
      <c r="AH185" s="864" t="s">
        <v>27549</v>
      </c>
    </row>
    <row r="186" spans="1:34" ht="45">
      <c r="A186" s="1276"/>
      <c r="B186" s="1356"/>
      <c r="C186" s="1276"/>
      <c r="D186" s="1346"/>
      <c r="E186" s="1346"/>
      <c r="F186" s="1346"/>
      <c r="G186" s="830"/>
      <c r="H186" s="1276"/>
      <c r="I186" s="1276"/>
      <c r="J186" s="1276"/>
      <c r="K186" s="1276"/>
      <c r="L186" s="830"/>
      <c r="M186" s="830"/>
      <c r="N186" s="830"/>
      <c r="O186" s="830"/>
      <c r="P186" s="830"/>
      <c r="Q186" s="830"/>
      <c r="R186" s="830"/>
      <c r="S186" s="830"/>
      <c r="T186" s="830"/>
      <c r="U186" s="830"/>
      <c r="V186" s="1351"/>
      <c r="W186" s="1345"/>
      <c r="X186" s="1345"/>
      <c r="Y186" s="1345"/>
      <c r="Z186" s="1345"/>
      <c r="AA186" s="1345"/>
      <c r="AB186" s="1345"/>
      <c r="AC186" s="1345"/>
      <c r="AD186" s="1345"/>
      <c r="AE186" s="1345"/>
      <c r="AF186" s="830" t="s">
        <v>728</v>
      </c>
      <c r="AG186" s="846" t="s">
        <v>2780</v>
      </c>
      <c r="AH186" s="864" t="s">
        <v>27550</v>
      </c>
    </row>
    <row r="187" spans="1:34" ht="45">
      <c r="A187" s="1276"/>
      <c r="B187" s="1356"/>
      <c r="C187" s="1276"/>
      <c r="D187" s="1346"/>
      <c r="E187" s="1346"/>
      <c r="F187" s="1346"/>
      <c r="G187" s="830"/>
      <c r="H187" s="1276"/>
      <c r="I187" s="1276"/>
      <c r="J187" s="1276"/>
      <c r="K187" s="1276"/>
      <c r="L187" s="830"/>
      <c r="M187" s="830"/>
      <c r="N187" s="830"/>
      <c r="O187" s="830"/>
      <c r="P187" s="830"/>
      <c r="Q187" s="830"/>
      <c r="R187" s="830"/>
      <c r="S187" s="830"/>
      <c r="T187" s="830"/>
      <c r="U187" s="830"/>
      <c r="V187" s="1351"/>
      <c r="W187" s="1345"/>
      <c r="X187" s="1345"/>
      <c r="Y187" s="1345"/>
      <c r="Z187" s="1345"/>
      <c r="AA187" s="1345"/>
      <c r="AB187" s="1345"/>
      <c r="AC187" s="1345"/>
      <c r="AD187" s="1345"/>
      <c r="AE187" s="1345"/>
      <c r="AF187" s="830" t="s">
        <v>728</v>
      </c>
      <c r="AG187" s="846" t="s">
        <v>2781</v>
      </c>
      <c r="AH187" s="864" t="s">
        <v>27551</v>
      </c>
    </row>
    <row r="188" spans="1:34" ht="45">
      <c r="A188" s="1276"/>
      <c r="B188" s="1356"/>
      <c r="C188" s="1276"/>
      <c r="D188" s="1346"/>
      <c r="E188" s="1346"/>
      <c r="F188" s="1346"/>
      <c r="G188" s="830"/>
      <c r="H188" s="1276"/>
      <c r="I188" s="1276"/>
      <c r="J188" s="1276"/>
      <c r="K188" s="1276"/>
      <c r="L188" s="830"/>
      <c r="M188" s="830"/>
      <c r="N188" s="830"/>
      <c r="O188" s="830"/>
      <c r="P188" s="830"/>
      <c r="Q188" s="830"/>
      <c r="R188" s="830"/>
      <c r="S188" s="830"/>
      <c r="T188" s="830"/>
      <c r="U188" s="830"/>
      <c r="V188" s="1352"/>
      <c r="W188" s="1268"/>
      <c r="X188" s="1268"/>
      <c r="Y188" s="1268"/>
      <c r="Z188" s="1268"/>
      <c r="AA188" s="1268"/>
      <c r="AB188" s="1268"/>
      <c r="AC188" s="1268"/>
      <c r="AD188" s="1268"/>
      <c r="AE188" s="1268"/>
      <c r="AF188" s="830" t="s">
        <v>728</v>
      </c>
      <c r="AG188" s="846" t="s">
        <v>2782</v>
      </c>
      <c r="AH188" s="864" t="s">
        <v>27552</v>
      </c>
    </row>
    <row r="189" spans="1:34" ht="45">
      <c r="A189" s="1276">
        <v>74</v>
      </c>
      <c r="B189" s="1356" t="s">
        <v>2783</v>
      </c>
      <c r="C189" s="1276" t="s">
        <v>27553</v>
      </c>
      <c r="D189" s="1346" t="s">
        <v>480</v>
      </c>
      <c r="E189" s="1346"/>
      <c r="F189" s="1346"/>
      <c r="G189" s="830"/>
      <c r="H189" s="1276" t="s">
        <v>2594</v>
      </c>
      <c r="I189" s="1276">
        <v>3</v>
      </c>
      <c r="J189" s="1276">
        <v>1</v>
      </c>
      <c r="K189" s="1276">
        <v>0.75</v>
      </c>
      <c r="L189" s="830"/>
      <c r="M189" s="830"/>
      <c r="N189" s="830"/>
      <c r="O189" s="830"/>
      <c r="P189" s="830"/>
      <c r="Q189" s="830"/>
      <c r="R189" s="830"/>
      <c r="S189" s="830"/>
      <c r="T189" s="830"/>
      <c r="U189" s="830"/>
      <c r="V189" s="1350"/>
      <c r="W189" s="1267"/>
      <c r="X189" s="1267"/>
      <c r="Y189" s="1267"/>
      <c r="Z189" s="1267"/>
      <c r="AA189" s="1267"/>
      <c r="AB189" s="1267"/>
      <c r="AC189" s="1267"/>
      <c r="AD189" s="1267"/>
      <c r="AE189" s="1267"/>
      <c r="AF189" s="830" t="s">
        <v>728</v>
      </c>
      <c r="AG189" s="846" t="s">
        <v>2784</v>
      </c>
      <c r="AH189" s="864" t="s">
        <v>27559</v>
      </c>
    </row>
    <row r="190" spans="1:34" ht="45">
      <c r="A190" s="1276"/>
      <c r="B190" s="1356"/>
      <c r="C190" s="1276"/>
      <c r="D190" s="1346"/>
      <c r="E190" s="1346"/>
      <c r="F190" s="1346"/>
      <c r="G190" s="830"/>
      <c r="H190" s="1276"/>
      <c r="I190" s="1276"/>
      <c r="J190" s="1276"/>
      <c r="K190" s="1276"/>
      <c r="L190" s="830"/>
      <c r="M190" s="830"/>
      <c r="N190" s="830"/>
      <c r="O190" s="830"/>
      <c r="P190" s="830"/>
      <c r="Q190" s="830"/>
      <c r="R190" s="830"/>
      <c r="S190" s="830"/>
      <c r="T190" s="830"/>
      <c r="U190" s="830"/>
      <c r="V190" s="1352"/>
      <c r="W190" s="1268"/>
      <c r="X190" s="1268"/>
      <c r="Y190" s="1268"/>
      <c r="Z190" s="1268"/>
      <c r="AA190" s="1268"/>
      <c r="AB190" s="1268"/>
      <c r="AC190" s="1268"/>
      <c r="AD190" s="1268"/>
      <c r="AE190" s="1268"/>
      <c r="AF190" s="830" t="s">
        <v>728</v>
      </c>
      <c r="AG190" s="846" t="s">
        <v>2785</v>
      </c>
      <c r="AH190" s="864" t="s">
        <v>27560</v>
      </c>
    </row>
    <row r="191" spans="1:34" ht="45">
      <c r="A191" s="1276">
        <v>75</v>
      </c>
      <c r="B191" s="1356" t="s">
        <v>2786</v>
      </c>
      <c r="C191" s="1276" t="s">
        <v>27554</v>
      </c>
      <c r="D191" s="1346" t="s">
        <v>480</v>
      </c>
      <c r="E191" s="1346"/>
      <c r="F191" s="1346"/>
      <c r="G191" s="830"/>
      <c r="H191" s="1276" t="s">
        <v>875</v>
      </c>
      <c r="I191" s="1276">
        <v>3</v>
      </c>
      <c r="J191" s="1276">
        <v>1</v>
      </c>
      <c r="K191" s="1276">
        <v>0.75</v>
      </c>
      <c r="L191" s="830"/>
      <c r="M191" s="830"/>
      <c r="N191" s="830"/>
      <c r="O191" s="830"/>
      <c r="P191" s="830"/>
      <c r="Q191" s="830"/>
      <c r="R191" s="830"/>
      <c r="S191" s="830"/>
      <c r="T191" s="830"/>
      <c r="U191" s="830"/>
      <c r="V191" s="1267"/>
      <c r="W191" s="1267"/>
      <c r="X191" s="1267"/>
      <c r="Y191" s="1267"/>
      <c r="Z191" s="1267"/>
      <c r="AA191" s="1267"/>
      <c r="AB191" s="1267"/>
      <c r="AC191" s="1267"/>
      <c r="AD191" s="1267"/>
      <c r="AE191" s="1267"/>
      <c r="AF191" s="830" t="s">
        <v>728</v>
      </c>
      <c r="AG191" s="846" t="s">
        <v>2787</v>
      </c>
      <c r="AH191" s="864" t="s">
        <v>27561</v>
      </c>
    </row>
    <row r="192" spans="1:34" ht="45">
      <c r="A192" s="1276"/>
      <c r="B192" s="1356"/>
      <c r="C192" s="1276"/>
      <c r="D192" s="1346"/>
      <c r="E192" s="1346"/>
      <c r="F192" s="1346"/>
      <c r="G192" s="830"/>
      <c r="H192" s="1276"/>
      <c r="I192" s="1276"/>
      <c r="J192" s="1276"/>
      <c r="K192" s="1276"/>
      <c r="L192" s="830"/>
      <c r="M192" s="830"/>
      <c r="N192" s="830"/>
      <c r="O192" s="830"/>
      <c r="P192" s="830"/>
      <c r="Q192" s="830"/>
      <c r="R192" s="830"/>
      <c r="S192" s="830"/>
      <c r="T192" s="830"/>
      <c r="U192" s="830"/>
      <c r="V192" s="1345"/>
      <c r="W192" s="1345"/>
      <c r="X192" s="1345"/>
      <c r="Y192" s="1345"/>
      <c r="Z192" s="1345"/>
      <c r="AA192" s="1345"/>
      <c r="AB192" s="1345"/>
      <c r="AC192" s="1345"/>
      <c r="AD192" s="1345"/>
      <c r="AE192" s="1345"/>
      <c r="AF192" s="830" t="s">
        <v>728</v>
      </c>
      <c r="AG192" s="846" t="s">
        <v>2788</v>
      </c>
      <c r="AH192" s="864" t="s">
        <v>27562</v>
      </c>
    </row>
    <row r="193" spans="1:34" ht="45">
      <c r="A193" s="1276"/>
      <c r="B193" s="1356"/>
      <c r="C193" s="1276"/>
      <c r="D193" s="1346"/>
      <c r="E193" s="1346"/>
      <c r="F193" s="1346"/>
      <c r="G193" s="830"/>
      <c r="H193" s="1276"/>
      <c r="I193" s="1276"/>
      <c r="J193" s="1276"/>
      <c r="K193" s="1276"/>
      <c r="L193" s="830"/>
      <c r="M193" s="830"/>
      <c r="N193" s="830"/>
      <c r="O193" s="830"/>
      <c r="P193" s="830"/>
      <c r="Q193" s="830"/>
      <c r="R193" s="830"/>
      <c r="S193" s="830"/>
      <c r="T193" s="830"/>
      <c r="U193" s="830"/>
      <c r="V193" s="1268"/>
      <c r="W193" s="1268"/>
      <c r="X193" s="1268"/>
      <c r="Y193" s="1268"/>
      <c r="Z193" s="1268"/>
      <c r="AA193" s="1268"/>
      <c r="AB193" s="1268"/>
      <c r="AC193" s="1268"/>
      <c r="AD193" s="1268"/>
      <c r="AE193" s="1268"/>
      <c r="AF193" s="830" t="s">
        <v>728</v>
      </c>
      <c r="AG193" s="846" t="s">
        <v>2789</v>
      </c>
      <c r="AH193" s="864" t="s">
        <v>27563</v>
      </c>
    </row>
    <row r="194" spans="1:34" ht="45">
      <c r="A194" s="1276">
        <v>76</v>
      </c>
      <c r="B194" s="1356" t="s">
        <v>2790</v>
      </c>
      <c r="C194" s="1276" t="s">
        <v>27555</v>
      </c>
      <c r="D194" s="1276" t="s">
        <v>480</v>
      </c>
      <c r="E194" s="830"/>
      <c r="F194" s="830"/>
      <c r="G194" s="830"/>
      <c r="H194" s="1276" t="s">
        <v>875</v>
      </c>
      <c r="I194" s="1276">
        <v>3</v>
      </c>
      <c r="J194" s="1276">
        <v>1</v>
      </c>
      <c r="K194" s="1276">
        <v>0.75</v>
      </c>
      <c r="L194" s="830"/>
      <c r="M194" s="830"/>
      <c r="N194" s="830"/>
      <c r="O194" s="830"/>
      <c r="P194" s="830"/>
      <c r="Q194" s="830"/>
      <c r="R194" s="830"/>
      <c r="S194" s="830"/>
      <c r="T194" s="830"/>
      <c r="U194" s="830"/>
      <c r="V194" s="1267"/>
      <c r="W194" s="1267"/>
      <c r="X194" s="1267"/>
      <c r="Y194" s="1267"/>
      <c r="Z194" s="1267"/>
      <c r="AA194" s="1267"/>
      <c r="AB194" s="1267"/>
      <c r="AC194" s="1267"/>
      <c r="AD194" s="1267"/>
      <c r="AE194" s="1267"/>
      <c r="AF194" s="830" t="s">
        <v>728</v>
      </c>
      <c r="AG194" s="846" t="s">
        <v>2791</v>
      </c>
      <c r="AH194" s="864" t="s">
        <v>27564</v>
      </c>
    </row>
    <row r="195" spans="1:34" ht="45">
      <c r="A195" s="1276"/>
      <c r="B195" s="1356"/>
      <c r="C195" s="1276"/>
      <c r="D195" s="1276"/>
      <c r="E195" s="830"/>
      <c r="F195" s="830"/>
      <c r="G195" s="830"/>
      <c r="H195" s="1276"/>
      <c r="I195" s="1276"/>
      <c r="J195" s="1276"/>
      <c r="K195" s="1276"/>
      <c r="L195" s="830"/>
      <c r="M195" s="830"/>
      <c r="N195" s="830"/>
      <c r="O195" s="830"/>
      <c r="P195" s="830"/>
      <c r="Q195" s="830"/>
      <c r="R195" s="830"/>
      <c r="S195" s="830"/>
      <c r="T195" s="830"/>
      <c r="U195" s="830"/>
      <c r="V195" s="1345"/>
      <c r="W195" s="1345"/>
      <c r="X195" s="1345"/>
      <c r="Y195" s="1345"/>
      <c r="Z195" s="1345"/>
      <c r="AA195" s="1345"/>
      <c r="AB195" s="1345"/>
      <c r="AC195" s="1345"/>
      <c r="AD195" s="1345"/>
      <c r="AE195" s="1345"/>
      <c r="AF195" s="830" t="s">
        <v>728</v>
      </c>
      <c r="AG195" s="846" t="s">
        <v>2792</v>
      </c>
      <c r="AH195" s="864" t="s">
        <v>27565</v>
      </c>
    </row>
    <row r="196" spans="1:34" ht="45">
      <c r="A196" s="1276"/>
      <c r="B196" s="1356"/>
      <c r="C196" s="1276"/>
      <c r="D196" s="1276"/>
      <c r="E196" s="830"/>
      <c r="F196" s="830"/>
      <c r="G196" s="830"/>
      <c r="H196" s="1276"/>
      <c r="I196" s="1276"/>
      <c r="J196" s="1276"/>
      <c r="K196" s="1276"/>
      <c r="L196" s="830"/>
      <c r="M196" s="830"/>
      <c r="N196" s="830"/>
      <c r="O196" s="830"/>
      <c r="P196" s="830"/>
      <c r="Q196" s="830"/>
      <c r="R196" s="830"/>
      <c r="S196" s="830"/>
      <c r="T196" s="830"/>
      <c r="U196" s="830"/>
      <c r="V196" s="1345"/>
      <c r="W196" s="1345"/>
      <c r="X196" s="1345"/>
      <c r="Y196" s="1345"/>
      <c r="Z196" s="1345"/>
      <c r="AA196" s="1345"/>
      <c r="AB196" s="1345"/>
      <c r="AC196" s="1345"/>
      <c r="AD196" s="1345"/>
      <c r="AE196" s="1345"/>
      <c r="AF196" s="830" t="s">
        <v>728</v>
      </c>
      <c r="AG196" s="846" t="s">
        <v>2793</v>
      </c>
      <c r="AH196" s="864" t="s">
        <v>27566</v>
      </c>
    </row>
    <row r="197" spans="1:34" ht="45">
      <c r="A197" s="1276"/>
      <c r="B197" s="1356"/>
      <c r="C197" s="1276"/>
      <c r="D197" s="1276"/>
      <c r="E197" s="830"/>
      <c r="F197" s="830"/>
      <c r="G197" s="830"/>
      <c r="H197" s="1276"/>
      <c r="I197" s="1276"/>
      <c r="J197" s="1276"/>
      <c r="K197" s="1276"/>
      <c r="L197" s="830"/>
      <c r="M197" s="830"/>
      <c r="N197" s="830"/>
      <c r="O197" s="830"/>
      <c r="P197" s="830"/>
      <c r="Q197" s="830"/>
      <c r="R197" s="830"/>
      <c r="S197" s="830"/>
      <c r="T197" s="830"/>
      <c r="U197" s="830"/>
      <c r="V197" s="1268"/>
      <c r="W197" s="1268"/>
      <c r="X197" s="1268"/>
      <c r="Y197" s="1268"/>
      <c r="Z197" s="1268"/>
      <c r="AA197" s="1268"/>
      <c r="AB197" s="1268"/>
      <c r="AC197" s="1268"/>
      <c r="AD197" s="1268"/>
      <c r="AE197" s="1268"/>
      <c r="AF197" s="830" t="s">
        <v>728</v>
      </c>
      <c r="AG197" s="846" t="s">
        <v>2794</v>
      </c>
      <c r="AH197" s="864" t="s">
        <v>27567</v>
      </c>
    </row>
    <row r="198" spans="1:34" ht="45">
      <c r="A198" s="1276">
        <v>77</v>
      </c>
      <c r="B198" s="1356" t="s">
        <v>2795</v>
      </c>
      <c r="C198" s="1276" t="s">
        <v>27556</v>
      </c>
      <c r="D198" s="1346" t="s">
        <v>480</v>
      </c>
      <c r="E198" s="1346"/>
      <c r="F198" s="1346"/>
      <c r="G198" s="830"/>
      <c r="H198" s="1276" t="s">
        <v>875</v>
      </c>
      <c r="I198" s="1276">
        <v>3</v>
      </c>
      <c r="J198" s="1276">
        <v>1</v>
      </c>
      <c r="K198" s="1276">
        <v>0.75</v>
      </c>
      <c r="L198" s="830"/>
      <c r="M198" s="830"/>
      <c r="N198" s="830"/>
      <c r="O198" s="830"/>
      <c r="P198" s="830"/>
      <c r="Q198" s="830"/>
      <c r="R198" s="830"/>
      <c r="S198" s="830"/>
      <c r="T198" s="830"/>
      <c r="U198" s="830"/>
      <c r="V198" s="1267"/>
      <c r="W198" s="1267"/>
      <c r="X198" s="1267"/>
      <c r="Y198" s="1267"/>
      <c r="Z198" s="1267"/>
      <c r="AA198" s="1267"/>
      <c r="AB198" s="1267"/>
      <c r="AC198" s="1267"/>
      <c r="AD198" s="1267"/>
      <c r="AE198" s="1267"/>
      <c r="AF198" s="830" t="s">
        <v>728</v>
      </c>
      <c r="AG198" s="846" t="s">
        <v>2796</v>
      </c>
      <c r="AH198" s="864" t="s">
        <v>27568</v>
      </c>
    </row>
    <row r="199" spans="1:34" ht="45">
      <c r="A199" s="1276"/>
      <c r="B199" s="1356"/>
      <c r="C199" s="1276"/>
      <c r="D199" s="1346"/>
      <c r="E199" s="1346"/>
      <c r="F199" s="1346"/>
      <c r="G199" s="830"/>
      <c r="H199" s="1276"/>
      <c r="I199" s="1276"/>
      <c r="J199" s="1276"/>
      <c r="K199" s="1276"/>
      <c r="L199" s="830"/>
      <c r="M199" s="830"/>
      <c r="N199" s="830"/>
      <c r="O199" s="830"/>
      <c r="P199" s="830"/>
      <c r="Q199" s="830"/>
      <c r="R199" s="830"/>
      <c r="S199" s="830"/>
      <c r="T199" s="830"/>
      <c r="U199" s="830"/>
      <c r="V199" s="1345"/>
      <c r="W199" s="1345"/>
      <c r="X199" s="1345"/>
      <c r="Y199" s="1345"/>
      <c r="Z199" s="1345"/>
      <c r="AA199" s="1345"/>
      <c r="AB199" s="1345"/>
      <c r="AC199" s="1345"/>
      <c r="AD199" s="1345"/>
      <c r="AE199" s="1345"/>
      <c r="AF199" s="830" t="s">
        <v>728</v>
      </c>
      <c r="AG199" s="846" t="s">
        <v>2797</v>
      </c>
      <c r="AH199" s="864" t="s">
        <v>27569</v>
      </c>
    </row>
    <row r="200" spans="1:34" ht="45">
      <c r="A200" s="1276"/>
      <c r="B200" s="1356"/>
      <c r="C200" s="1276"/>
      <c r="D200" s="1346"/>
      <c r="E200" s="1346"/>
      <c r="F200" s="1346"/>
      <c r="G200" s="830"/>
      <c r="H200" s="1276"/>
      <c r="I200" s="1276"/>
      <c r="J200" s="1276"/>
      <c r="K200" s="1276"/>
      <c r="L200" s="830"/>
      <c r="M200" s="830"/>
      <c r="N200" s="830"/>
      <c r="O200" s="830"/>
      <c r="P200" s="830"/>
      <c r="Q200" s="830"/>
      <c r="R200" s="830"/>
      <c r="S200" s="830"/>
      <c r="T200" s="830"/>
      <c r="U200" s="830"/>
      <c r="V200" s="1345"/>
      <c r="W200" s="1345"/>
      <c r="X200" s="1345"/>
      <c r="Y200" s="1345"/>
      <c r="Z200" s="1345"/>
      <c r="AA200" s="1345"/>
      <c r="AB200" s="1345"/>
      <c r="AC200" s="1345"/>
      <c r="AD200" s="1345"/>
      <c r="AE200" s="1345"/>
      <c r="AF200" s="830" t="s">
        <v>728</v>
      </c>
      <c r="AG200" s="846" t="s">
        <v>2798</v>
      </c>
      <c r="AH200" s="864" t="s">
        <v>27570</v>
      </c>
    </row>
    <row r="201" spans="1:34" ht="45">
      <c r="A201" s="1276"/>
      <c r="B201" s="1356"/>
      <c r="C201" s="1276"/>
      <c r="D201" s="1346"/>
      <c r="E201" s="1346"/>
      <c r="F201" s="1346"/>
      <c r="G201" s="830"/>
      <c r="H201" s="1276"/>
      <c r="I201" s="1276"/>
      <c r="J201" s="1276"/>
      <c r="K201" s="1276"/>
      <c r="L201" s="830"/>
      <c r="M201" s="830"/>
      <c r="N201" s="830"/>
      <c r="O201" s="830"/>
      <c r="P201" s="830"/>
      <c r="Q201" s="830"/>
      <c r="R201" s="830"/>
      <c r="S201" s="830"/>
      <c r="T201" s="830"/>
      <c r="U201" s="830"/>
      <c r="V201" s="1345"/>
      <c r="W201" s="1345"/>
      <c r="X201" s="1345"/>
      <c r="Y201" s="1345"/>
      <c r="Z201" s="1345"/>
      <c r="AA201" s="1345"/>
      <c r="AB201" s="1345"/>
      <c r="AC201" s="1345"/>
      <c r="AD201" s="1345"/>
      <c r="AE201" s="1345"/>
      <c r="AF201" s="830" t="s">
        <v>728</v>
      </c>
      <c r="AG201" s="846" t="s">
        <v>2799</v>
      </c>
      <c r="AH201" s="864" t="s">
        <v>27571</v>
      </c>
    </row>
    <row r="202" spans="1:34" ht="45">
      <c r="A202" s="1276"/>
      <c r="B202" s="1356"/>
      <c r="C202" s="1276"/>
      <c r="D202" s="1346"/>
      <c r="E202" s="1346"/>
      <c r="F202" s="1346"/>
      <c r="G202" s="830"/>
      <c r="H202" s="1276"/>
      <c r="I202" s="1276"/>
      <c r="J202" s="1276"/>
      <c r="K202" s="1276"/>
      <c r="L202" s="830"/>
      <c r="M202" s="830"/>
      <c r="N202" s="830"/>
      <c r="O202" s="830"/>
      <c r="P202" s="830"/>
      <c r="Q202" s="830"/>
      <c r="R202" s="830"/>
      <c r="S202" s="830"/>
      <c r="T202" s="830"/>
      <c r="U202" s="830"/>
      <c r="V202" s="1345"/>
      <c r="W202" s="1345"/>
      <c r="X202" s="1345"/>
      <c r="Y202" s="1345"/>
      <c r="Z202" s="1345"/>
      <c r="AA202" s="1345"/>
      <c r="AB202" s="1345"/>
      <c r="AC202" s="1345"/>
      <c r="AD202" s="1345"/>
      <c r="AE202" s="1345"/>
      <c r="AF202" s="830" t="s">
        <v>728</v>
      </c>
      <c r="AG202" s="846" t="s">
        <v>2800</v>
      </c>
      <c r="AH202" s="864" t="s">
        <v>27572</v>
      </c>
    </row>
    <row r="203" spans="1:34" ht="45">
      <c r="A203" s="1276"/>
      <c r="B203" s="1356"/>
      <c r="C203" s="1276"/>
      <c r="D203" s="1346"/>
      <c r="E203" s="1346"/>
      <c r="F203" s="1346"/>
      <c r="G203" s="830"/>
      <c r="H203" s="1276"/>
      <c r="I203" s="1276"/>
      <c r="J203" s="1276"/>
      <c r="K203" s="1276"/>
      <c r="L203" s="830"/>
      <c r="M203" s="830"/>
      <c r="N203" s="830"/>
      <c r="O203" s="830"/>
      <c r="P203" s="830"/>
      <c r="Q203" s="830"/>
      <c r="R203" s="830"/>
      <c r="S203" s="830"/>
      <c r="T203" s="830"/>
      <c r="U203" s="830"/>
      <c r="V203" s="1268"/>
      <c r="W203" s="1268"/>
      <c r="X203" s="1268"/>
      <c r="Y203" s="1268"/>
      <c r="Z203" s="1268"/>
      <c r="AA203" s="1268"/>
      <c r="AB203" s="1268"/>
      <c r="AC203" s="1268"/>
      <c r="AD203" s="1268"/>
      <c r="AE203" s="1268"/>
      <c r="AF203" s="830" t="s">
        <v>728</v>
      </c>
      <c r="AG203" s="846" t="s">
        <v>2801</v>
      </c>
      <c r="AH203" s="864" t="s">
        <v>27573</v>
      </c>
    </row>
    <row r="204" spans="1:34" ht="45">
      <c r="A204" s="1276">
        <v>78</v>
      </c>
      <c r="B204" s="1356" t="s">
        <v>2802</v>
      </c>
      <c r="C204" s="1276" t="s">
        <v>27557</v>
      </c>
      <c r="D204" s="1346" t="s">
        <v>480</v>
      </c>
      <c r="E204" s="1346"/>
      <c r="F204" s="1346"/>
      <c r="G204" s="830"/>
      <c r="H204" s="1276" t="s">
        <v>2594</v>
      </c>
      <c r="I204" s="1276">
        <v>3</v>
      </c>
      <c r="J204" s="1276">
        <v>1</v>
      </c>
      <c r="K204" s="1276">
        <v>0.75</v>
      </c>
      <c r="L204" s="830"/>
      <c r="M204" s="830"/>
      <c r="N204" s="830"/>
      <c r="O204" s="830"/>
      <c r="P204" s="830"/>
      <c r="Q204" s="830"/>
      <c r="R204" s="830"/>
      <c r="S204" s="830"/>
      <c r="T204" s="830"/>
      <c r="U204" s="830"/>
      <c r="V204" s="1267"/>
      <c r="W204" s="1267"/>
      <c r="X204" s="1267"/>
      <c r="Y204" s="1267"/>
      <c r="Z204" s="1267"/>
      <c r="AA204" s="1267"/>
      <c r="AB204" s="1290"/>
      <c r="AC204" s="1267"/>
      <c r="AD204" s="1267"/>
      <c r="AE204" s="1267"/>
      <c r="AF204" s="830" t="s">
        <v>728</v>
      </c>
      <c r="AG204" s="846" t="s">
        <v>2803</v>
      </c>
      <c r="AH204" s="864" t="s">
        <v>27574</v>
      </c>
    </row>
    <row r="205" spans="1:34" ht="45">
      <c r="A205" s="1276"/>
      <c r="B205" s="1356"/>
      <c r="C205" s="1276"/>
      <c r="D205" s="1346"/>
      <c r="E205" s="1346"/>
      <c r="F205" s="1346"/>
      <c r="G205" s="830"/>
      <c r="H205" s="1276"/>
      <c r="I205" s="1276"/>
      <c r="J205" s="1276"/>
      <c r="K205" s="1276"/>
      <c r="L205" s="830"/>
      <c r="M205" s="830"/>
      <c r="N205" s="830"/>
      <c r="O205" s="830"/>
      <c r="P205" s="830"/>
      <c r="Q205" s="830"/>
      <c r="R205" s="830"/>
      <c r="S205" s="830"/>
      <c r="T205" s="830"/>
      <c r="U205" s="830"/>
      <c r="V205" s="1345"/>
      <c r="W205" s="1345"/>
      <c r="X205" s="1345"/>
      <c r="Y205" s="1345"/>
      <c r="Z205" s="1345"/>
      <c r="AA205" s="1345"/>
      <c r="AB205" s="1312"/>
      <c r="AC205" s="1345"/>
      <c r="AD205" s="1345"/>
      <c r="AE205" s="1345"/>
      <c r="AF205" s="830" t="s">
        <v>728</v>
      </c>
      <c r="AG205" s="846" t="s">
        <v>2804</v>
      </c>
      <c r="AH205" s="864" t="s">
        <v>27575</v>
      </c>
    </row>
    <row r="206" spans="1:34" ht="45">
      <c r="A206" s="1276"/>
      <c r="B206" s="1356"/>
      <c r="C206" s="1276"/>
      <c r="D206" s="1346"/>
      <c r="E206" s="1346"/>
      <c r="F206" s="1346"/>
      <c r="G206" s="830"/>
      <c r="H206" s="1276"/>
      <c r="I206" s="1276"/>
      <c r="J206" s="1276"/>
      <c r="K206" s="1276"/>
      <c r="L206" s="830"/>
      <c r="M206" s="830"/>
      <c r="N206" s="830"/>
      <c r="O206" s="830"/>
      <c r="P206" s="830"/>
      <c r="Q206" s="830"/>
      <c r="R206" s="830"/>
      <c r="S206" s="830"/>
      <c r="T206" s="830"/>
      <c r="U206" s="830"/>
      <c r="V206" s="1345"/>
      <c r="W206" s="1345"/>
      <c r="X206" s="1345"/>
      <c r="Y206" s="1345"/>
      <c r="Z206" s="1345"/>
      <c r="AA206" s="1345"/>
      <c r="AB206" s="1312"/>
      <c r="AC206" s="1345"/>
      <c r="AD206" s="1345"/>
      <c r="AE206" s="1345"/>
      <c r="AF206" s="830" t="s">
        <v>728</v>
      </c>
      <c r="AG206" s="846" t="s">
        <v>2805</v>
      </c>
      <c r="AH206" s="864" t="s">
        <v>27576</v>
      </c>
    </row>
    <row r="207" spans="1:34" ht="45">
      <c r="A207" s="1276"/>
      <c r="B207" s="1356"/>
      <c r="C207" s="1276"/>
      <c r="D207" s="1346"/>
      <c r="E207" s="1346"/>
      <c r="F207" s="1346"/>
      <c r="G207" s="830"/>
      <c r="H207" s="1276"/>
      <c r="I207" s="1276"/>
      <c r="J207" s="1276"/>
      <c r="K207" s="1276"/>
      <c r="L207" s="830"/>
      <c r="M207" s="830"/>
      <c r="N207" s="830"/>
      <c r="O207" s="830"/>
      <c r="P207" s="830"/>
      <c r="Q207" s="830"/>
      <c r="R207" s="830"/>
      <c r="S207" s="830"/>
      <c r="T207" s="830"/>
      <c r="U207" s="830"/>
      <c r="V207" s="1268"/>
      <c r="W207" s="1268"/>
      <c r="X207" s="1268"/>
      <c r="Y207" s="1268"/>
      <c r="Z207" s="1268"/>
      <c r="AA207" s="1268"/>
      <c r="AB207" s="1291"/>
      <c r="AC207" s="1268"/>
      <c r="AD207" s="1268"/>
      <c r="AE207" s="1268"/>
      <c r="AF207" s="830" t="s">
        <v>728</v>
      </c>
      <c r="AG207" s="846" t="s">
        <v>2806</v>
      </c>
      <c r="AH207" s="864" t="s">
        <v>27577</v>
      </c>
    </row>
    <row r="208" spans="1:34" ht="45">
      <c r="A208" s="1276">
        <v>79</v>
      </c>
      <c r="B208" s="1356" t="s">
        <v>2807</v>
      </c>
      <c r="C208" s="1276" t="s">
        <v>27558</v>
      </c>
      <c r="D208" s="1346" t="s">
        <v>480</v>
      </c>
      <c r="E208" s="844"/>
      <c r="F208" s="844"/>
      <c r="G208" s="830"/>
      <c r="H208" s="1276" t="s">
        <v>2594</v>
      </c>
      <c r="I208" s="1276">
        <v>3</v>
      </c>
      <c r="J208" s="1276">
        <v>1</v>
      </c>
      <c r="K208" s="1276">
        <v>0.75</v>
      </c>
      <c r="L208" s="830"/>
      <c r="M208" s="830"/>
      <c r="N208" s="830"/>
      <c r="O208" s="830"/>
      <c r="P208" s="830"/>
      <c r="Q208" s="830"/>
      <c r="R208" s="830"/>
      <c r="S208" s="830"/>
      <c r="T208" s="830"/>
      <c r="U208" s="830"/>
      <c r="V208" s="1350"/>
      <c r="W208" s="1267"/>
      <c r="X208" s="1267"/>
      <c r="Y208" s="1267"/>
      <c r="Z208" s="1267"/>
      <c r="AA208" s="1267"/>
      <c r="AB208" s="1267"/>
      <c r="AC208" s="1267"/>
      <c r="AD208" s="1267"/>
      <c r="AE208" s="1267"/>
      <c r="AF208" s="830" t="s">
        <v>728</v>
      </c>
      <c r="AG208" s="846" t="s">
        <v>2808</v>
      </c>
      <c r="AH208" s="864" t="s">
        <v>27578</v>
      </c>
    </row>
    <row r="209" spans="1:34" ht="45">
      <c r="A209" s="1276"/>
      <c r="B209" s="1356"/>
      <c r="C209" s="1276"/>
      <c r="D209" s="1346"/>
      <c r="E209" s="844"/>
      <c r="F209" s="844"/>
      <c r="G209" s="830"/>
      <c r="H209" s="1276"/>
      <c r="I209" s="1276"/>
      <c r="J209" s="1276"/>
      <c r="K209" s="1276"/>
      <c r="L209" s="830"/>
      <c r="M209" s="830"/>
      <c r="N209" s="830"/>
      <c r="O209" s="830"/>
      <c r="P209" s="830"/>
      <c r="Q209" s="830"/>
      <c r="R209" s="830"/>
      <c r="S209" s="830"/>
      <c r="T209" s="830"/>
      <c r="U209" s="830"/>
      <c r="V209" s="1352"/>
      <c r="W209" s="1268"/>
      <c r="X209" s="1268"/>
      <c r="Y209" s="1268"/>
      <c r="Z209" s="1268"/>
      <c r="AA209" s="1268"/>
      <c r="AB209" s="1268"/>
      <c r="AC209" s="1268"/>
      <c r="AD209" s="1268"/>
      <c r="AE209" s="1268"/>
      <c r="AF209" s="830" t="s">
        <v>728</v>
      </c>
      <c r="AG209" s="846" t="s">
        <v>2809</v>
      </c>
      <c r="AH209" s="864" t="s">
        <v>27579</v>
      </c>
    </row>
    <row r="210" spans="1:34" ht="45">
      <c r="A210" s="1276">
        <v>80</v>
      </c>
      <c r="B210" s="1356" t="s">
        <v>2810</v>
      </c>
      <c r="C210" s="1276" t="s">
        <v>27580</v>
      </c>
      <c r="D210" s="1346" t="s">
        <v>480</v>
      </c>
      <c r="E210" s="844"/>
      <c r="F210" s="844"/>
      <c r="G210" s="830"/>
      <c r="H210" s="1276" t="s">
        <v>2594</v>
      </c>
      <c r="I210" s="1276">
        <v>3</v>
      </c>
      <c r="J210" s="1276">
        <v>1</v>
      </c>
      <c r="K210" s="1276">
        <v>0.75</v>
      </c>
      <c r="L210" s="830"/>
      <c r="M210" s="830"/>
      <c r="N210" s="830"/>
      <c r="O210" s="830"/>
      <c r="P210" s="830"/>
      <c r="Q210" s="830"/>
      <c r="R210" s="830"/>
      <c r="S210" s="830"/>
      <c r="T210" s="830"/>
      <c r="U210" s="830"/>
      <c r="V210" s="1350"/>
      <c r="W210" s="1267"/>
      <c r="X210" s="1267"/>
      <c r="Y210" s="1267"/>
      <c r="Z210" s="1267"/>
      <c r="AA210" s="1267"/>
      <c r="AB210" s="1267"/>
      <c r="AC210" s="1267"/>
      <c r="AD210" s="1267"/>
      <c r="AE210" s="1267"/>
      <c r="AF210" s="830" t="s">
        <v>728</v>
      </c>
      <c r="AG210" s="846" t="s">
        <v>2811</v>
      </c>
      <c r="AH210" s="896" t="s">
        <v>27585</v>
      </c>
    </row>
    <row r="211" spans="1:34" ht="45">
      <c r="A211" s="1276"/>
      <c r="B211" s="1356"/>
      <c r="C211" s="1276"/>
      <c r="D211" s="1346"/>
      <c r="E211" s="844"/>
      <c r="F211" s="844"/>
      <c r="G211" s="830"/>
      <c r="H211" s="1276"/>
      <c r="I211" s="1276"/>
      <c r="J211" s="1276"/>
      <c r="K211" s="1276"/>
      <c r="L211" s="830"/>
      <c r="M211" s="830"/>
      <c r="N211" s="830"/>
      <c r="O211" s="830"/>
      <c r="P211" s="830"/>
      <c r="Q211" s="830"/>
      <c r="R211" s="830"/>
      <c r="S211" s="830"/>
      <c r="T211" s="830"/>
      <c r="U211" s="830"/>
      <c r="V211" s="1352"/>
      <c r="W211" s="1268"/>
      <c r="X211" s="1268"/>
      <c r="Y211" s="1268"/>
      <c r="Z211" s="1268"/>
      <c r="AA211" s="1268"/>
      <c r="AB211" s="1268"/>
      <c r="AC211" s="1268"/>
      <c r="AD211" s="1268"/>
      <c r="AE211" s="1268"/>
      <c r="AF211" s="830" t="s">
        <v>728</v>
      </c>
      <c r="AG211" s="846" t="s">
        <v>2812</v>
      </c>
      <c r="AH211" s="896" t="s">
        <v>27586</v>
      </c>
    </row>
    <row r="212" spans="1:34" ht="45">
      <c r="A212" s="1276">
        <v>81</v>
      </c>
      <c r="B212" s="1356" t="s">
        <v>2813</v>
      </c>
      <c r="C212" s="1276" t="s">
        <v>27581</v>
      </c>
      <c r="D212" s="1346" t="s">
        <v>480</v>
      </c>
      <c r="E212" s="1346"/>
      <c r="F212" s="1346"/>
      <c r="G212" s="830"/>
      <c r="H212" s="1276" t="s">
        <v>2594</v>
      </c>
      <c r="I212" s="1276">
        <v>3</v>
      </c>
      <c r="J212" s="1276">
        <v>1</v>
      </c>
      <c r="K212" s="1276">
        <v>0.75</v>
      </c>
      <c r="L212" s="830"/>
      <c r="M212" s="830"/>
      <c r="N212" s="830"/>
      <c r="O212" s="830"/>
      <c r="P212" s="830"/>
      <c r="Q212" s="830"/>
      <c r="R212" s="830"/>
      <c r="S212" s="830"/>
      <c r="T212" s="830"/>
      <c r="U212" s="830"/>
      <c r="V212" s="1350"/>
      <c r="W212" s="1267"/>
      <c r="X212" s="1267"/>
      <c r="Y212" s="1267"/>
      <c r="Z212" s="1267"/>
      <c r="AA212" s="1267"/>
      <c r="AB212" s="1267"/>
      <c r="AC212" s="1267"/>
      <c r="AD212" s="1267"/>
      <c r="AE212" s="1267"/>
      <c r="AF212" s="830" t="s">
        <v>728</v>
      </c>
      <c r="AG212" s="846" t="s">
        <v>2814</v>
      </c>
      <c r="AH212" s="896" t="s">
        <v>27587</v>
      </c>
    </row>
    <row r="213" spans="1:34" ht="45">
      <c r="A213" s="1276"/>
      <c r="B213" s="1356"/>
      <c r="C213" s="1276"/>
      <c r="D213" s="1346"/>
      <c r="E213" s="1346"/>
      <c r="F213" s="1346"/>
      <c r="G213" s="830"/>
      <c r="H213" s="1276"/>
      <c r="I213" s="1276"/>
      <c r="J213" s="1276"/>
      <c r="K213" s="1276"/>
      <c r="L213" s="830"/>
      <c r="M213" s="830"/>
      <c r="N213" s="830"/>
      <c r="O213" s="830"/>
      <c r="P213" s="830"/>
      <c r="Q213" s="830"/>
      <c r="R213" s="830"/>
      <c r="S213" s="830"/>
      <c r="T213" s="830"/>
      <c r="U213" s="830"/>
      <c r="V213" s="1352"/>
      <c r="W213" s="1268"/>
      <c r="X213" s="1268"/>
      <c r="Y213" s="1268"/>
      <c r="Z213" s="1268"/>
      <c r="AA213" s="1268"/>
      <c r="AB213" s="1268"/>
      <c r="AC213" s="1268"/>
      <c r="AD213" s="1268"/>
      <c r="AE213" s="1268"/>
      <c r="AF213" s="830" t="s">
        <v>728</v>
      </c>
      <c r="AG213" s="846" t="s">
        <v>2815</v>
      </c>
      <c r="AH213" s="896" t="s">
        <v>27588</v>
      </c>
    </row>
    <row r="214" spans="1:34" ht="45">
      <c r="A214" s="1276">
        <v>82</v>
      </c>
      <c r="B214" s="1356" t="s">
        <v>2816</v>
      </c>
      <c r="C214" s="1276" t="s">
        <v>27582</v>
      </c>
      <c r="D214" s="1346" t="s">
        <v>480</v>
      </c>
      <c r="E214" s="830"/>
      <c r="F214" s="830"/>
      <c r="G214" s="830"/>
      <c r="H214" s="1276" t="s">
        <v>875</v>
      </c>
      <c r="I214" s="1276">
        <v>3</v>
      </c>
      <c r="J214" s="1276">
        <v>1</v>
      </c>
      <c r="K214" s="1276">
        <v>0.75</v>
      </c>
      <c r="L214" s="830"/>
      <c r="M214" s="830"/>
      <c r="N214" s="830"/>
      <c r="O214" s="830"/>
      <c r="P214" s="830"/>
      <c r="Q214" s="830"/>
      <c r="R214" s="830"/>
      <c r="S214" s="830"/>
      <c r="T214" s="830"/>
      <c r="U214" s="830"/>
      <c r="V214" s="1350"/>
      <c r="W214" s="1267"/>
      <c r="X214" s="1267"/>
      <c r="Y214" s="1267"/>
      <c r="Z214" s="1267"/>
      <c r="AA214" s="1267"/>
      <c r="AB214" s="1267"/>
      <c r="AC214" s="1267"/>
      <c r="AD214" s="1267"/>
      <c r="AE214" s="1267"/>
      <c r="AF214" s="830" t="s">
        <v>728</v>
      </c>
      <c r="AG214" s="846" t="s">
        <v>2817</v>
      </c>
      <c r="AH214" s="896" t="s">
        <v>27589</v>
      </c>
    </row>
    <row r="215" spans="1:34" ht="45">
      <c r="A215" s="1276"/>
      <c r="B215" s="1356"/>
      <c r="C215" s="1276"/>
      <c r="D215" s="1346"/>
      <c r="E215" s="844"/>
      <c r="F215" s="844"/>
      <c r="G215" s="830"/>
      <c r="H215" s="1276"/>
      <c r="I215" s="1276"/>
      <c r="J215" s="1276"/>
      <c r="K215" s="1276"/>
      <c r="L215" s="830"/>
      <c r="M215" s="830"/>
      <c r="N215" s="830"/>
      <c r="O215" s="830"/>
      <c r="P215" s="830"/>
      <c r="Q215" s="830"/>
      <c r="R215" s="830"/>
      <c r="S215" s="830"/>
      <c r="T215" s="830"/>
      <c r="U215" s="830"/>
      <c r="V215" s="1351"/>
      <c r="W215" s="1345"/>
      <c r="X215" s="1345"/>
      <c r="Y215" s="1345"/>
      <c r="Z215" s="1345"/>
      <c r="AA215" s="1345"/>
      <c r="AB215" s="1345"/>
      <c r="AC215" s="1345"/>
      <c r="AD215" s="1345"/>
      <c r="AE215" s="1345"/>
      <c r="AF215" s="830" t="s">
        <v>728</v>
      </c>
      <c r="AG215" s="846" t="s">
        <v>2818</v>
      </c>
      <c r="AH215" s="896" t="s">
        <v>27590</v>
      </c>
    </row>
    <row r="216" spans="1:34" ht="45">
      <c r="A216" s="1276"/>
      <c r="B216" s="1356"/>
      <c r="C216" s="1276"/>
      <c r="D216" s="1346"/>
      <c r="E216" s="844"/>
      <c r="F216" s="844"/>
      <c r="G216" s="830"/>
      <c r="H216" s="1276"/>
      <c r="I216" s="1276"/>
      <c r="J216" s="1276"/>
      <c r="K216" s="1276"/>
      <c r="L216" s="830"/>
      <c r="M216" s="830"/>
      <c r="N216" s="830"/>
      <c r="O216" s="830"/>
      <c r="P216" s="830"/>
      <c r="Q216" s="830"/>
      <c r="R216" s="830"/>
      <c r="S216" s="830"/>
      <c r="T216" s="830"/>
      <c r="U216" s="830"/>
      <c r="V216" s="1351"/>
      <c r="W216" s="1345"/>
      <c r="X216" s="1345"/>
      <c r="Y216" s="1345"/>
      <c r="Z216" s="1345"/>
      <c r="AA216" s="1345"/>
      <c r="AB216" s="1345"/>
      <c r="AC216" s="1345"/>
      <c r="AD216" s="1345"/>
      <c r="AE216" s="1345"/>
      <c r="AF216" s="830" t="s">
        <v>728</v>
      </c>
      <c r="AG216" s="846" t="s">
        <v>2819</v>
      </c>
      <c r="AH216" s="896" t="s">
        <v>27591</v>
      </c>
    </row>
    <row r="217" spans="1:34" ht="45">
      <c r="A217" s="1276"/>
      <c r="B217" s="1356"/>
      <c r="C217" s="1276"/>
      <c r="D217" s="1346"/>
      <c r="E217" s="844"/>
      <c r="F217" s="844"/>
      <c r="G217" s="830"/>
      <c r="H217" s="1276"/>
      <c r="I217" s="1276"/>
      <c r="J217" s="1276"/>
      <c r="K217" s="1276"/>
      <c r="L217" s="830"/>
      <c r="M217" s="830"/>
      <c r="N217" s="830"/>
      <c r="O217" s="830"/>
      <c r="P217" s="830"/>
      <c r="Q217" s="830"/>
      <c r="R217" s="830"/>
      <c r="S217" s="830"/>
      <c r="T217" s="830"/>
      <c r="U217" s="830"/>
      <c r="V217" s="1352"/>
      <c r="W217" s="1268"/>
      <c r="X217" s="1268"/>
      <c r="Y217" s="1268"/>
      <c r="Z217" s="1268"/>
      <c r="AA217" s="1268"/>
      <c r="AB217" s="1268"/>
      <c r="AC217" s="1268"/>
      <c r="AD217" s="1268"/>
      <c r="AE217" s="1268"/>
      <c r="AF217" s="830" t="s">
        <v>728</v>
      </c>
      <c r="AG217" s="846" t="s">
        <v>2820</v>
      </c>
      <c r="AH217" s="896" t="s">
        <v>27592</v>
      </c>
    </row>
    <row r="218" spans="1:34" ht="45">
      <c r="A218" s="1276">
        <v>83</v>
      </c>
      <c r="B218" s="1356" t="s">
        <v>2821</v>
      </c>
      <c r="C218" s="1276" t="s">
        <v>27583</v>
      </c>
      <c r="D218" s="1346" t="s">
        <v>480</v>
      </c>
      <c r="E218" s="1346"/>
      <c r="F218" s="1346"/>
      <c r="G218" s="830"/>
      <c r="H218" s="1276" t="s">
        <v>875</v>
      </c>
      <c r="I218" s="1276">
        <v>9</v>
      </c>
      <c r="J218" s="1276">
        <v>3</v>
      </c>
      <c r="K218" s="1276">
        <v>0.75</v>
      </c>
      <c r="L218" s="830"/>
      <c r="M218" s="830"/>
      <c r="N218" s="830"/>
      <c r="O218" s="830"/>
      <c r="P218" s="830"/>
      <c r="Q218" s="830"/>
      <c r="R218" s="830"/>
      <c r="S218" s="830"/>
      <c r="T218" s="830"/>
      <c r="U218" s="830"/>
      <c r="V218" s="1350"/>
      <c r="W218" s="1267"/>
      <c r="X218" s="1267"/>
      <c r="Y218" s="1267"/>
      <c r="Z218" s="1267"/>
      <c r="AA218" s="1267"/>
      <c r="AB218" s="1267"/>
      <c r="AC218" s="1267"/>
      <c r="AD218" s="1267"/>
      <c r="AE218" s="1267"/>
      <c r="AF218" s="830" t="s">
        <v>728</v>
      </c>
      <c r="AG218" s="846" t="s">
        <v>2822</v>
      </c>
      <c r="AH218" s="896" t="s">
        <v>27593</v>
      </c>
    </row>
    <row r="219" spans="1:34" ht="45">
      <c r="A219" s="1276"/>
      <c r="B219" s="1356"/>
      <c r="C219" s="1276"/>
      <c r="D219" s="1346"/>
      <c r="E219" s="1346"/>
      <c r="F219" s="1346"/>
      <c r="G219" s="830"/>
      <c r="H219" s="1276"/>
      <c r="I219" s="1276"/>
      <c r="J219" s="1276"/>
      <c r="K219" s="1276"/>
      <c r="L219" s="830"/>
      <c r="M219" s="830"/>
      <c r="N219" s="830"/>
      <c r="O219" s="830"/>
      <c r="P219" s="830"/>
      <c r="Q219" s="830"/>
      <c r="R219" s="830"/>
      <c r="S219" s="830"/>
      <c r="T219" s="830"/>
      <c r="U219" s="830"/>
      <c r="V219" s="1351"/>
      <c r="W219" s="1345"/>
      <c r="X219" s="1345"/>
      <c r="Y219" s="1345"/>
      <c r="Z219" s="1345"/>
      <c r="AA219" s="1345"/>
      <c r="AB219" s="1345"/>
      <c r="AC219" s="1345"/>
      <c r="AD219" s="1345"/>
      <c r="AE219" s="1345"/>
      <c r="AF219" s="830" t="s">
        <v>728</v>
      </c>
      <c r="AG219" s="846" t="s">
        <v>2823</v>
      </c>
      <c r="AH219" s="896" t="s">
        <v>27594</v>
      </c>
    </row>
    <row r="220" spans="1:34" ht="45">
      <c r="A220" s="1276"/>
      <c r="B220" s="1356"/>
      <c r="C220" s="1276"/>
      <c r="D220" s="1346"/>
      <c r="E220" s="1346"/>
      <c r="F220" s="1346"/>
      <c r="G220" s="830"/>
      <c r="H220" s="1276"/>
      <c r="I220" s="1276"/>
      <c r="J220" s="1276"/>
      <c r="K220" s="1276"/>
      <c r="L220" s="830"/>
      <c r="M220" s="830"/>
      <c r="N220" s="830"/>
      <c r="O220" s="830"/>
      <c r="P220" s="830"/>
      <c r="Q220" s="830"/>
      <c r="R220" s="830"/>
      <c r="S220" s="830"/>
      <c r="T220" s="830"/>
      <c r="U220" s="830"/>
      <c r="V220" s="1351"/>
      <c r="W220" s="1345"/>
      <c r="X220" s="1345"/>
      <c r="Y220" s="1345"/>
      <c r="Z220" s="1345"/>
      <c r="AA220" s="1345"/>
      <c r="AB220" s="1345"/>
      <c r="AC220" s="1345"/>
      <c r="AD220" s="1345"/>
      <c r="AE220" s="1345"/>
      <c r="AF220" s="830" t="s">
        <v>728</v>
      </c>
      <c r="AG220" s="846" t="s">
        <v>2824</v>
      </c>
      <c r="AH220" s="896" t="s">
        <v>27595</v>
      </c>
    </row>
    <row r="221" spans="1:34" ht="45">
      <c r="A221" s="1276"/>
      <c r="B221" s="1356"/>
      <c r="C221" s="1276"/>
      <c r="D221" s="1346"/>
      <c r="E221" s="1346"/>
      <c r="F221" s="1346"/>
      <c r="G221" s="830"/>
      <c r="H221" s="1276"/>
      <c r="I221" s="1276"/>
      <c r="J221" s="1276"/>
      <c r="K221" s="1276"/>
      <c r="L221" s="830"/>
      <c r="M221" s="830"/>
      <c r="N221" s="830"/>
      <c r="O221" s="830"/>
      <c r="P221" s="830"/>
      <c r="Q221" s="830"/>
      <c r="R221" s="830"/>
      <c r="S221" s="830"/>
      <c r="T221" s="830"/>
      <c r="U221" s="830"/>
      <c r="V221" s="1351"/>
      <c r="W221" s="1345"/>
      <c r="X221" s="1345"/>
      <c r="Y221" s="1345"/>
      <c r="Z221" s="1345"/>
      <c r="AA221" s="1345"/>
      <c r="AB221" s="1345"/>
      <c r="AC221" s="1345"/>
      <c r="AD221" s="1345"/>
      <c r="AE221" s="1345"/>
      <c r="AF221" s="830" t="s">
        <v>728</v>
      </c>
      <c r="AG221" s="846" t="s">
        <v>2825</v>
      </c>
      <c r="AH221" s="896" t="s">
        <v>27596</v>
      </c>
    </row>
    <row r="222" spans="1:34" ht="45">
      <c r="A222" s="1276"/>
      <c r="B222" s="1356"/>
      <c r="C222" s="1276"/>
      <c r="D222" s="1346"/>
      <c r="E222" s="1346"/>
      <c r="F222" s="1346"/>
      <c r="G222" s="830"/>
      <c r="H222" s="1276"/>
      <c r="I222" s="1276"/>
      <c r="J222" s="1276"/>
      <c r="K222" s="1276"/>
      <c r="L222" s="830"/>
      <c r="M222" s="830"/>
      <c r="N222" s="830"/>
      <c r="O222" s="830"/>
      <c r="P222" s="830"/>
      <c r="Q222" s="830"/>
      <c r="R222" s="830"/>
      <c r="S222" s="830"/>
      <c r="T222" s="830"/>
      <c r="U222" s="830"/>
      <c r="V222" s="1351"/>
      <c r="W222" s="1345"/>
      <c r="X222" s="1345"/>
      <c r="Y222" s="1345"/>
      <c r="Z222" s="1345"/>
      <c r="AA222" s="1345"/>
      <c r="AB222" s="1345"/>
      <c r="AC222" s="1345"/>
      <c r="AD222" s="1345"/>
      <c r="AE222" s="1345"/>
      <c r="AF222" s="830" t="s">
        <v>728</v>
      </c>
      <c r="AG222" s="846" t="s">
        <v>2826</v>
      </c>
      <c r="AH222" s="896" t="s">
        <v>27597</v>
      </c>
    </row>
    <row r="223" spans="1:34" ht="45">
      <c r="A223" s="1276"/>
      <c r="B223" s="1356"/>
      <c r="C223" s="1276"/>
      <c r="D223" s="1346"/>
      <c r="E223" s="1346"/>
      <c r="F223" s="1346"/>
      <c r="G223" s="830"/>
      <c r="H223" s="1276"/>
      <c r="I223" s="1276"/>
      <c r="J223" s="1276"/>
      <c r="K223" s="1276"/>
      <c r="L223" s="830"/>
      <c r="M223" s="830"/>
      <c r="N223" s="830"/>
      <c r="O223" s="830"/>
      <c r="P223" s="830"/>
      <c r="Q223" s="830"/>
      <c r="R223" s="830"/>
      <c r="S223" s="830"/>
      <c r="T223" s="830"/>
      <c r="U223" s="830"/>
      <c r="V223" s="1351"/>
      <c r="W223" s="1345"/>
      <c r="X223" s="1345"/>
      <c r="Y223" s="1345"/>
      <c r="Z223" s="1345"/>
      <c r="AA223" s="1345"/>
      <c r="AB223" s="1345"/>
      <c r="AC223" s="1345"/>
      <c r="AD223" s="1345"/>
      <c r="AE223" s="1345"/>
      <c r="AF223" s="830" t="s">
        <v>728</v>
      </c>
      <c r="AG223" s="846" t="s">
        <v>2827</v>
      </c>
      <c r="AH223" s="896" t="s">
        <v>27598</v>
      </c>
    </row>
    <row r="224" spans="1:34" ht="45">
      <c r="A224" s="1276"/>
      <c r="B224" s="1356"/>
      <c r="C224" s="1276"/>
      <c r="D224" s="1346"/>
      <c r="E224" s="1346"/>
      <c r="F224" s="1346"/>
      <c r="G224" s="830"/>
      <c r="H224" s="1276"/>
      <c r="I224" s="1276"/>
      <c r="J224" s="1276"/>
      <c r="K224" s="1276"/>
      <c r="L224" s="830"/>
      <c r="M224" s="830"/>
      <c r="N224" s="830"/>
      <c r="O224" s="830"/>
      <c r="P224" s="830"/>
      <c r="Q224" s="830"/>
      <c r="R224" s="830"/>
      <c r="S224" s="830"/>
      <c r="T224" s="830"/>
      <c r="U224" s="830"/>
      <c r="V224" s="1351"/>
      <c r="W224" s="1345"/>
      <c r="X224" s="1345"/>
      <c r="Y224" s="1345"/>
      <c r="Z224" s="1345"/>
      <c r="AA224" s="1345"/>
      <c r="AB224" s="1345"/>
      <c r="AC224" s="1345"/>
      <c r="AD224" s="1345"/>
      <c r="AE224" s="1345"/>
      <c r="AF224" s="830" t="s">
        <v>728</v>
      </c>
      <c r="AG224" s="846" t="s">
        <v>2828</v>
      </c>
      <c r="AH224" s="896" t="s">
        <v>27599</v>
      </c>
    </row>
    <row r="225" spans="1:34" ht="45">
      <c r="A225" s="1276"/>
      <c r="B225" s="1356"/>
      <c r="C225" s="1276"/>
      <c r="D225" s="1346"/>
      <c r="E225" s="1346"/>
      <c r="F225" s="1346"/>
      <c r="G225" s="830"/>
      <c r="H225" s="1276"/>
      <c r="I225" s="1276"/>
      <c r="J225" s="1276"/>
      <c r="K225" s="1276"/>
      <c r="L225" s="830"/>
      <c r="M225" s="830"/>
      <c r="N225" s="830"/>
      <c r="O225" s="830"/>
      <c r="P225" s="830"/>
      <c r="Q225" s="830"/>
      <c r="R225" s="830"/>
      <c r="S225" s="830"/>
      <c r="T225" s="830"/>
      <c r="U225" s="830"/>
      <c r="V225" s="1351"/>
      <c r="W225" s="1345"/>
      <c r="X225" s="1345"/>
      <c r="Y225" s="1345"/>
      <c r="Z225" s="1345"/>
      <c r="AA225" s="1345"/>
      <c r="AB225" s="1345"/>
      <c r="AC225" s="1345"/>
      <c r="AD225" s="1345"/>
      <c r="AE225" s="1345"/>
      <c r="AF225" s="830" t="s">
        <v>728</v>
      </c>
      <c r="AG225" s="846" t="s">
        <v>2829</v>
      </c>
      <c r="AH225" s="896" t="s">
        <v>27600</v>
      </c>
    </row>
    <row r="226" spans="1:34" ht="45">
      <c r="A226" s="1276"/>
      <c r="B226" s="1356"/>
      <c r="C226" s="1276"/>
      <c r="D226" s="1346"/>
      <c r="E226" s="1346"/>
      <c r="F226" s="1346"/>
      <c r="G226" s="830"/>
      <c r="H226" s="1276"/>
      <c r="I226" s="1276"/>
      <c r="J226" s="1276"/>
      <c r="K226" s="1276"/>
      <c r="L226" s="830"/>
      <c r="M226" s="830"/>
      <c r="N226" s="830"/>
      <c r="O226" s="830"/>
      <c r="P226" s="830"/>
      <c r="Q226" s="830"/>
      <c r="R226" s="830"/>
      <c r="S226" s="830"/>
      <c r="T226" s="830"/>
      <c r="U226" s="830"/>
      <c r="V226" s="1352"/>
      <c r="W226" s="1268"/>
      <c r="X226" s="1268"/>
      <c r="Y226" s="1268"/>
      <c r="Z226" s="1268"/>
      <c r="AA226" s="1268"/>
      <c r="AB226" s="1268"/>
      <c r="AC226" s="1268"/>
      <c r="AD226" s="1268"/>
      <c r="AE226" s="1268"/>
      <c r="AF226" s="830" t="s">
        <v>728</v>
      </c>
      <c r="AG226" s="846" t="s">
        <v>2830</v>
      </c>
      <c r="AH226" s="896" t="s">
        <v>27601</v>
      </c>
    </row>
    <row r="227" spans="1:34" ht="45">
      <c r="A227" s="1276">
        <v>84</v>
      </c>
      <c r="B227" s="1356" t="s">
        <v>2831</v>
      </c>
      <c r="C227" s="1276" t="s">
        <v>27584</v>
      </c>
      <c r="D227" s="1346" t="s">
        <v>480</v>
      </c>
      <c r="E227" s="844"/>
      <c r="F227" s="844"/>
      <c r="G227" s="830"/>
      <c r="H227" s="1276" t="s">
        <v>875</v>
      </c>
      <c r="I227" s="1276">
        <v>8</v>
      </c>
      <c r="J227" s="1276">
        <v>2</v>
      </c>
      <c r="K227" s="1276">
        <v>0.75</v>
      </c>
      <c r="L227" s="830"/>
      <c r="M227" s="830"/>
      <c r="N227" s="830"/>
      <c r="O227" s="830"/>
      <c r="P227" s="830"/>
      <c r="Q227" s="830"/>
      <c r="R227" s="830"/>
      <c r="S227" s="830"/>
      <c r="T227" s="830"/>
      <c r="U227" s="830"/>
      <c r="V227" s="1350"/>
      <c r="W227" s="1267"/>
      <c r="X227" s="1267"/>
      <c r="Y227" s="1267"/>
      <c r="Z227" s="1267"/>
      <c r="AA227" s="1267"/>
      <c r="AB227" s="1267"/>
      <c r="AC227" s="1267"/>
      <c r="AD227" s="1267"/>
      <c r="AE227" s="1267"/>
      <c r="AF227" s="830" t="s">
        <v>728</v>
      </c>
      <c r="AG227" s="846" t="s">
        <v>2832</v>
      </c>
      <c r="AH227" s="896" t="s">
        <v>27602</v>
      </c>
    </row>
    <row r="228" spans="1:34" ht="45">
      <c r="A228" s="1276"/>
      <c r="B228" s="1356"/>
      <c r="C228" s="1276"/>
      <c r="D228" s="1346"/>
      <c r="E228" s="844"/>
      <c r="F228" s="844"/>
      <c r="G228" s="830"/>
      <c r="H228" s="1276"/>
      <c r="I228" s="1276"/>
      <c r="J228" s="1276"/>
      <c r="K228" s="1276"/>
      <c r="L228" s="830"/>
      <c r="M228" s="830"/>
      <c r="N228" s="830"/>
      <c r="O228" s="830"/>
      <c r="P228" s="830"/>
      <c r="Q228" s="830"/>
      <c r="R228" s="830"/>
      <c r="S228" s="830"/>
      <c r="T228" s="830"/>
      <c r="U228" s="830"/>
      <c r="V228" s="1351"/>
      <c r="W228" s="1345"/>
      <c r="X228" s="1345"/>
      <c r="Y228" s="1345"/>
      <c r="Z228" s="1345"/>
      <c r="AA228" s="1345"/>
      <c r="AB228" s="1345"/>
      <c r="AC228" s="1345"/>
      <c r="AD228" s="1345"/>
      <c r="AE228" s="1345"/>
      <c r="AF228" s="830" t="s">
        <v>728</v>
      </c>
      <c r="AG228" s="846" t="s">
        <v>2833</v>
      </c>
      <c r="AH228" s="896" t="s">
        <v>27603</v>
      </c>
    </row>
    <row r="229" spans="1:34" ht="45">
      <c r="A229" s="1276"/>
      <c r="B229" s="1356"/>
      <c r="C229" s="1276"/>
      <c r="D229" s="1346"/>
      <c r="E229" s="830"/>
      <c r="F229" s="830"/>
      <c r="G229" s="830"/>
      <c r="H229" s="1276"/>
      <c r="I229" s="1276"/>
      <c r="J229" s="1276"/>
      <c r="K229" s="1276"/>
      <c r="L229" s="830"/>
      <c r="M229" s="830"/>
      <c r="N229" s="830"/>
      <c r="O229" s="830"/>
      <c r="P229" s="830"/>
      <c r="Q229" s="830"/>
      <c r="R229" s="830"/>
      <c r="S229" s="830"/>
      <c r="T229" s="830"/>
      <c r="U229" s="830"/>
      <c r="V229" s="1351"/>
      <c r="W229" s="1345"/>
      <c r="X229" s="1345"/>
      <c r="Y229" s="1345"/>
      <c r="Z229" s="1345"/>
      <c r="AA229" s="1345"/>
      <c r="AB229" s="1345"/>
      <c r="AC229" s="1345"/>
      <c r="AD229" s="1345"/>
      <c r="AE229" s="1345"/>
      <c r="AF229" s="830" t="s">
        <v>728</v>
      </c>
      <c r="AG229" s="846" t="s">
        <v>2834</v>
      </c>
      <c r="AH229" s="896" t="s">
        <v>27604</v>
      </c>
    </row>
    <row r="230" spans="1:34" ht="45">
      <c r="A230" s="1276"/>
      <c r="B230" s="1356"/>
      <c r="C230" s="1276"/>
      <c r="D230" s="1346"/>
      <c r="E230" s="844"/>
      <c r="F230" s="844"/>
      <c r="G230" s="830"/>
      <c r="H230" s="1276"/>
      <c r="I230" s="1276"/>
      <c r="J230" s="1276"/>
      <c r="K230" s="1276"/>
      <c r="L230" s="830"/>
      <c r="M230" s="830"/>
      <c r="N230" s="830"/>
      <c r="O230" s="830"/>
      <c r="P230" s="830"/>
      <c r="Q230" s="830"/>
      <c r="R230" s="830"/>
      <c r="S230" s="830"/>
      <c r="T230" s="830"/>
      <c r="U230" s="830"/>
      <c r="V230" s="1351"/>
      <c r="W230" s="1345"/>
      <c r="X230" s="1345"/>
      <c r="Y230" s="1345"/>
      <c r="Z230" s="1345"/>
      <c r="AA230" s="1345"/>
      <c r="AB230" s="1345"/>
      <c r="AC230" s="1345"/>
      <c r="AD230" s="1345"/>
      <c r="AE230" s="1345"/>
      <c r="AF230" s="830" t="s">
        <v>728</v>
      </c>
      <c r="AG230" s="846" t="s">
        <v>2835</v>
      </c>
      <c r="AH230" s="896" t="s">
        <v>27607</v>
      </c>
    </row>
    <row r="231" spans="1:34" ht="45">
      <c r="A231" s="1276"/>
      <c r="B231" s="1356"/>
      <c r="C231" s="1276"/>
      <c r="D231" s="1346"/>
      <c r="E231" s="844"/>
      <c r="F231" s="844"/>
      <c r="G231" s="830"/>
      <c r="H231" s="1276"/>
      <c r="I231" s="1276"/>
      <c r="J231" s="1276"/>
      <c r="K231" s="1276"/>
      <c r="L231" s="830"/>
      <c r="M231" s="830"/>
      <c r="N231" s="830"/>
      <c r="O231" s="830"/>
      <c r="P231" s="830"/>
      <c r="Q231" s="830"/>
      <c r="R231" s="830"/>
      <c r="S231" s="830"/>
      <c r="T231" s="830"/>
      <c r="U231" s="830"/>
      <c r="V231" s="1351"/>
      <c r="W231" s="1345"/>
      <c r="X231" s="1345"/>
      <c r="Y231" s="1345"/>
      <c r="Z231" s="1345"/>
      <c r="AA231" s="1345"/>
      <c r="AB231" s="1345"/>
      <c r="AC231" s="1345"/>
      <c r="AD231" s="1345"/>
      <c r="AE231" s="1345"/>
      <c r="AF231" s="830" t="s">
        <v>728</v>
      </c>
      <c r="AG231" s="846" t="s">
        <v>2836</v>
      </c>
      <c r="AH231" s="896" t="s">
        <v>27606</v>
      </c>
    </row>
    <row r="232" spans="1:34" ht="45">
      <c r="A232" s="1276"/>
      <c r="B232" s="1356"/>
      <c r="C232" s="1276"/>
      <c r="D232" s="1346"/>
      <c r="E232" s="844"/>
      <c r="F232" s="844"/>
      <c r="G232" s="830"/>
      <c r="H232" s="1276"/>
      <c r="I232" s="1276"/>
      <c r="J232" s="1276"/>
      <c r="K232" s="1276"/>
      <c r="L232" s="830"/>
      <c r="M232" s="830"/>
      <c r="N232" s="830"/>
      <c r="O232" s="830"/>
      <c r="P232" s="830"/>
      <c r="Q232" s="830"/>
      <c r="R232" s="830"/>
      <c r="S232" s="830"/>
      <c r="T232" s="830"/>
      <c r="U232" s="830"/>
      <c r="V232" s="1352"/>
      <c r="W232" s="1268"/>
      <c r="X232" s="1268"/>
      <c r="Y232" s="1268"/>
      <c r="Z232" s="1268"/>
      <c r="AA232" s="1268"/>
      <c r="AB232" s="1268"/>
      <c r="AC232" s="1268"/>
      <c r="AD232" s="1268"/>
      <c r="AE232" s="1268"/>
      <c r="AF232" s="830" t="s">
        <v>728</v>
      </c>
      <c r="AG232" s="846" t="s">
        <v>2837</v>
      </c>
      <c r="AH232" s="896" t="s">
        <v>27605</v>
      </c>
    </row>
    <row r="233" spans="1:34" ht="45">
      <c r="A233" s="1276">
        <v>85</v>
      </c>
      <c r="B233" s="1356" t="s">
        <v>2838</v>
      </c>
      <c r="C233" s="1276" t="s">
        <v>27608</v>
      </c>
      <c r="D233" s="1346" t="s">
        <v>480</v>
      </c>
      <c r="E233" s="1346"/>
      <c r="F233" s="1346"/>
      <c r="G233" s="830"/>
      <c r="H233" s="1276" t="s">
        <v>875</v>
      </c>
      <c r="I233" s="1276">
        <v>3</v>
      </c>
      <c r="J233" s="1276">
        <v>1</v>
      </c>
      <c r="K233" s="1276">
        <v>0.75</v>
      </c>
      <c r="L233" s="830"/>
      <c r="M233" s="830"/>
      <c r="N233" s="830"/>
      <c r="O233" s="830"/>
      <c r="P233" s="830"/>
      <c r="Q233" s="830"/>
      <c r="R233" s="830"/>
      <c r="S233" s="830"/>
      <c r="T233" s="830"/>
      <c r="U233" s="830"/>
      <c r="V233" s="1350"/>
      <c r="W233" s="1267"/>
      <c r="X233" s="1267"/>
      <c r="Y233" s="1267"/>
      <c r="Z233" s="1267"/>
      <c r="AA233" s="1267"/>
      <c r="AB233" s="1267"/>
      <c r="AC233" s="1267"/>
      <c r="AD233" s="1267"/>
      <c r="AE233" s="1267"/>
      <c r="AF233" s="830" t="s">
        <v>728</v>
      </c>
      <c r="AG233" s="846" t="s">
        <v>2839</v>
      </c>
      <c r="AH233" s="896" t="s">
        <v>27611</v>
      </c>
    </row>
    <row r="234" spans="1:34" ht="45">
      <c r="A234" s="1276"/>
      <c r="B234" s="1356"/>
      <c r="C234" s="1276"/>
      <c r="D234" s="1346"/>
      <c r="E234" s="1346"/>
      <c r="F234" s="1346"/>
      <c r="G234" s="830"/>
      <c r="H234" s="1276"/>
      <c r="I234" s="1276"/>
      <c r="J234" s="1276"/>
      <c r="K234" s="1276"/>
      <c r="L234" s="830"/>
      <c r="M234" s="830"/>
      <c r="N234" s="830"/>
      <c r="O234" s="830"/>
      <c r="P234" s="830"/>
      <c r="Q234" s="830"/>
      <c r="R234" s="830"/>
      <c r="S234" s="830"/>
      <c r="T234" s="830"/>
      <c r="U234" s="830"/>
      <c r="V234" s="1351"/>
      <c r="W234" s="1345"/>
      <c r="X234" s="1345"/>
      <c r="Y234" s="1345"/>
      <c r="Z234" s="1345"/>
      <c r="AA234" s="1345"/>
      <c r="AB234" s="1345"/>
      <c r="AC234" s="1345"/>
      <c r="AD234" s="1345"/>
      <c r="AE234" s="1345"/>
      <c r="AF234" s="830" t="s">
        <v>728</v>
      </c>
      <c r="AG234" s="846" t="s">
        <v>2840</v>
      </c>
      <c r="AH234" s="896" t="s">
        <v>27612</v>
      </c>
    </row>
    <row r="235" spans="1:34" ht="45">
      <c r="A235" s="1276"/>
      <c r="B235" s="1356"/>
      <c r="C235" s="1276"/>
      <c r="D235" s="1346"/>
      <c r="E235" s="1346"/>
      <c r="F235" s="1346"/>
      <c r="G235" s="830"/>
      <c r="H235" s="1276"/>
      <c r="I235" s="1276"/>
      <c r="J235" s="1276"/>
      <c r="K235" s="1276"/>
      <c r="L235" s="830"/>
      <c r="M235" s="830"/>
      <c r="N235" s="830"/>
      <c r="O235" s="830"/>
      <c r="P235" s="830"/>
      <c r="Q235" s="830"/>
      <c r="R235" s="830"/>
      <c r="S235" s="830"/>
      <c r="T235" s="830"/>
      <c r="U235" s="830"/>
      <c r="V235" s="1351"/>
      <c r="W235" s="1345"/>
      <c r="X235" s="1345"/>
      <c r="Y235" s="1345"/>
      <c r="Z235" s="1345"/>
      <c r="AA235" s="1345"/>
      <c r="AB235" s="1345"/>
      <c r="AC235" s="1345"/>
      <c r="AD235" s="1345"/>
      <c r="AE235" s="1345"/>
      <c r="AF235" s="830" t="s">
        <v>728</v>
      </c>
      <c r="AG235" s="846" t="s">
        <v>2841</v>
      </c>
      <c r="AH235" s="896" t="s">
        <v>27613</v>
      </c>
    </row>
    <row r="236" spans="1:34" ht="45">
      <c r="A236" s="1276"/>
      <c r="B236" s="1356"/>
      <c r="C236" s="1276"/>
      <c r="D236" s="1346"/>
      <c r="E236" s="1346"/>
      <c r="F236" s="1346"/>
      <c r="G236" s="830"/>
      <c r="H236" s="1276"/>
      <c r="I236" s="1276"/>
      <c r="J236" s="1276"/>
      <c r="K236" s="1276"/>
      <c r="L236" s="830"/>
      <c r="M236" s="830"/>
      <c r="N236" s="830"/>
      <c r="O236" s="830"/>
      <c r="P236" s="830"/>
      <c r="Q236" s="830"/>
      <c r="R236" s="830"/>
      <c r="S236" s="830"/>
      <c r="T236" s="830"/>
      <c r="U236" s="830"/>
      <c r="V236" s="1352"/>
      <c r="W236" s="1268"/>
      <c r="X236" s="1268"/>
      <c r="Y236" s="1268"/>
      <c r="Z236" s="1268"/>
      <c r="AA236" s="1268"/>
      <c r="AB236" s="1268"/>
      <c r="AC236" s="1268"/>
      <c r="AD236" s="1268"/>
      <c r="AE236" s="1268"/>
      <c r="AF236" s="830" t="s">
        <v>728</v>
      </c>
      <c r="AG236" s="846" t="s">
        <v>2842</v>
      </c>
      <c r="AH236" s="896" t="s">
        <v>27614</v>
      </c>
    </row>
    <row r="237" spans="1:34" ht="45">
      <c r="A237" s="1276">
        <v>86</v>
      </c>
      <c r="B237" s="1356" t="s">
        <v>2843</v>
      </c>
      <c r="C237" s="1276" t="s">
        <v>27631</v>
      </c>
      <c r="D237" s="1346" t="s">
        <v>480</v>
      </c>
      <c r="E237" s="1346"/>
      <c r="F237" s="1346"/>
      <c r="G237" s="830"/>
      <c r="H237" s="1276" t="s">
        <v>2594</v>
      </c>
      <c r="I237" s="1276">
        <v>8</v>
      </c>
      <c r="J237" s="1276">
        <v>2</v>
      </c>
      <c r="K237" s="1276">
        <v>0.75</v>
      </c>
      <c r="L237" s="830"/>
      <c r="M237" s="830"/>
      <c r="N237" s="830"/>
      <c r="O237" s="830"/>
      <c r="P237" s="830"/>
      <c r="Q237" s="830"/>
      <c r="R237" s="830"/>
      <c r="S237" s="830"/>
      <c r="T237" s="830"/>
      <c r="U237" s="830"/>
      <c r="V237" s="1350"/>
      <c r="W237" s="1267"/>
      <c r="X237" s="1267"/>
      <c r="Y237" s="1267"/>
      <c r="Z237" s="1267"/>
      <c r="AA237" s="1267"/>
      <c r="AB237" s="1267"/>
      <c r="AC237" s="1267"/>
      <c r="AD237" s="1267"/>
      <c r="AE237" s="1267"/>
      <c r="AF237" s="830" t="s">
        <v>728</v>
      </c>
      <c r="AG237" s="846" t="s">
        <v>2844</v>
      </c>
      <c r="AH237" s="896" t="s">
        <v>27615</v>
      </c>
    </row>
    <row r="238" spans="1:34" ht="45">
      <c r="A238" s="1276"/>
      <c r="B238" s="1356"/>
      <c r="C238" s="1276"/>
      <c r="D238" s="1346"/>
      <c r="E238" s="1346"/>
      <c r="F238" s="1346"/>
      <c r="G238" s="830"/>
      <c r="H238" s="1276"/>
      <c r="I238" s="1276"/>
      <c r="J238" s="1276"/>
      <c r="K238" s="1276"/>
      <c r="L238" s="830"/>
      <c r="M238" s="830"/>
      <c r="N238" s="830"/>
      <c r="O238" s="830"/>
      <c r="P238" s="830"/>
      <c r="Q238" s="830"/>
      <c r="R238" s="830"/>
      <c r="S238" s="830"/>
      <c r="T238" s="830"/>
      <c r="U238" s="830"/>
      <c r="V238" s="1351"/>
      <c r="W238" s="1345"/>
      <c r="X238" s="1345"/>
      <c r="Y238" s="1345"/>
      <c r="Z238" s="1345"/>
      <c r="AA238" s="1345"/>
      <c r="AB238" s="1345"/>
      <c r="AC238" s="1345"/>
      <c r="AD238" s="1345"/>
      <c r="AE238" s="1345"/>
      <c r="AF238" s="830" t="s">
        <v>728</v>
      </c>
      <c r="AG238" s="846" t="s">
        <v>2845</v>
      </c>
      <c r="AH238" s="896" t="s">
        <v>27616</v>
      </c>
    </row>
    <row r="239" spans="1:34" ht="45">
      <c r="A239" s="1276"/>
      <c r="B239" s="1356"/>
      <c r="C239" s="1276"/>
      <c r="D239" s="1346"/>
      <c r="E239" s="1346"/>
      <c r="F239" s="1346"/>
      <c r="G239" s="830"/>
      <c r="H239" s="1276"/>
      <c r="I239" s="1276"/>
      <c r="J239" s="1276"/>
      <c r="K239" s="1276"/>
      <c r="L239" s="830"/>
      <c r="M239" s="830"/>
      <c r="N239" s="830"/>
      <c r="O239" s="830"/>
      <c r="P239" s="830"/>
      <c r="Q239" s="830"/>
      <c r="R239" s="830"/>
      <c r="S239" s="830"/>
      <c r="T239" s="830"/>
      <c r="U239" s="830"/>
      <c r="V239" s="1351"/>
      <c r="W239" s="1345"/>
      <c r="X239" s="1345"/>
      <c r="Y239" s="1345"/>
      <c r="Z239" s="1345"/>
      <c r="AA239" s="1345"/>
      <c r="AB239" s="1345"/>
      <c r="AC239" s="1345"/>
      <c r="AD239" s="1345"/>
      <c r="AE239" s="1345"/>
      <c r="AF239" s="830" t="s">
        <v>728</v>
      </c>
      <c r="AG239" s="846" t="s">
        <v>2846</v>
      </c>
      <c r="AH239" s="896" t="s">
        <v>27617</v>
      </c>
    </row>
    <row r="240" spans="1:34" ht="45">
      <c r="A240" s="1276"/>
      <c r="B240" s="1356"/>
      <c r="C240" s="1276"/>
      <c r="D240" s="1346"/>
      <c r="E240" s="1346"/>
      <c r="F240" s="1346"/>
      <c r="G240" s="830"/>
      <c r="H240" s="1276"/>
      <c r="I240" s="1276"/>
      <c r="J240" s="1276"/>
      <c r="K240" s="1276"/>
      <c r="L240" s="830"/>
      <c r="M240" s="830"/>
      <c r="N240" s="830"/>
      <c r="O240" s="830"/>
      <c r="P240" s="830"/>
      <c r="Q240" s="830"/>
      <c r="R240" s="830"/>
      <c r="S240" s="830"/>
      <c r="T240" s="830"/>
      <c r="U240" s="830"/>
      <c r="V240" s="1351"/>
      <c r="W240" s="1345"/>
      <c r="X240" s="1345"/>
      <c r="Y240" s="1345"/>
      <c r="Z240" s="1345"/>
      <c r="AA240" s="1345"/>
      <c r="AB240" s="1345"/>
      <c r="AC240" s="1345"/>
      <c r="AD240" s="1345"/>
      <c r="AE240" s="1345"/>
      <c r="AF240" s="830" t="s">
        <v>728</v>
      </c>
      <c r="AG240" s="846" t="s">
        <v>2847</v>
      </c>
      <c r="AH240" s="896" t="s">
        <v>27618</v>
      </c>
    </row>
    <row r="241" spans="1:34" ht="45">
      <c r="A241" s="1276"/>
      <c r="B241" s="1356"/>
      <c r="C241" s="1276"/>
      <c r="D241" s="1346"/>
      <c r="E241" s="1346"/>
      <c r="F241" s="1346"/>
      <c r="G241" s="830"/>
      <c r="H241" s="1276"/>
      <c r="I241" s="1276"/>
      <c r="J241" s="1276"/>
      <c r="K241" s="1276"/>
      <c r="L241" s="830"/>
      <c r="M241" s="830"/>
      <c r="N241" s="830"/>
      <c r="O241" s="830"/>
      <c r="P241" s="830"/>
      <c r="Q241" s="830"/>
      <c r="R241" s="830"/>
      <c r="S241" s="830"/>
      <c r="T241" s="830"/>
      <c r="U241" s="830"/>
      <c r="V241" s="1351"/>
      <c r="W241" s="1345"/>
      <c r="X241" s="1345"/>
      <c r="Y241" s="1345"/>
      <c r="Z241" s="1345"/>
      <c r="AA241" s="1345"/>
      <c r="AB241" s="1345"/>
      <c r="AC241" s="1345"/>
      <c r="AD241" s="1345"/>
      <c r="AE241" s="1345"/>
      <c r="AF241" s="830" t="s">
        <v>728</v>
      </c>
      <c r="AG241" s="846" t="s">
        <v>2848</v>
      </c>
      <c r="AH241" s="896" t="s">
        <v>27619</v>
      </c>
    </row>
    <row r="242" spans="1:34" ht="45">
      <c r="A242" s="1276"/>
      <c r="B242" s="1356"/>
      <c r="C242" s="1276"/>
      <c r="D242" s="1346"/>
      <c r="E242" s="1346"/>
      <c r="F242" s="1346"/>
      <c r="G242" s="830"/>
      <c r="H242" s="1276"/>
      <c r="I242" s="1276"/>
      <c r="J242" s="1276"/>
      <c r="K242" s="1276"/>
      <c r="L242" s="830"/>
      <c r="M242" s="830"/>
      <c r="N242" s="830"/>
      <c r="O242" s="830"/>
      <c r="P242" s="830"/>
      <c r="Q242" s="830"/>
      <c r="R242" s="830"/>
      <c r="S242" s="830"/>
      <c r="T242" s="830"/>
      <c r="U242" s="830"/>
      <c r="V242" s="1351"/>
      <c r="W242" s="1345"/>
      <c r="X242" s="1345"/>
      <c r="Y242" s="1345"/>
      <c r="Z242" s="1345"/>
      <c r="AA242" s="1345"/>
      <c r="AB242" s="1345"/>
      <c r="AC242" s="1345"/>
      <c r="AD242" s="1345"/>
      <c r="AE242" s="1345"/>
      <c r="AF242" s="830" t="s">
        <v>728</v>
      </c>
      <c r="AG242" s="846" t="s">
        <v>2849</v>
      </c>
      <c r="AH242" s="896" t="s">
        <v>27620</v>
      </c>
    </row>
    <row r="243" spans="1:34" ht="45">
      <c r="A243" s="1276"/>
      <c r="B243" s="1356"/>
      <c r="C243" s="1276"/>
      <c r="D243" s="1346"/>
      <c r="E243" s="1346"/>
      <c r="F243" s="1346"/>
      <c r="G243" s="830"/>
      <c r="H243" s="1276"/>
      <c r="I243" s="1276"/>
      <c r="J243" s="1276"/>
      <c r="K243" s="1276"/>
      <c r="L243" s="830"/>
      <c r="M243" s="830"/>
      <c r="N243" s="830"/>
      <c r="O243" s="830"/>
      <c r="P243" s="830"/>
      <c r="Q243" s="830"/>
      <c r="R243" s="830"/>
      <c r="S243" s="830"/>
      <c r="T243" s="830"/>
      <c r="U243" s="830"/>
      <c r="V243" s="1351"/>
      <c r="W243" s="1345"/>
      <c r="X243" s="1345"/>
      <c r="Y243" s="1345"/>
      <c r="Z243" s="1345"/>
      <c r="AA243" s="1345"/>
      <c r="AB243" s="1345"/>
      <c r="AC243" s="1345"/>
      <c r="AD243" s="1345"/>
      <c r="AE243" s="1345"/>
      <c r="AF243" s="830" t="s">
        <v>728</v>
      </c>
      <c r="AG243" s="846" t="s">
        <v>2850</v>
      </c>
      <c r="AH243" s="896" t="s">
        <v>27621</v>
      </c>
    </row>
    <row r="244" spans="1:34" ht="45">
      <c r="A244" s="1276"/>
      <c r="B244" s="1356"/>
      <c r="C244" s="1276"/>
      <c r="D244" s="1346"/>
      <c r="E244" s="1346"/>
      <c r="F244" s="1346"/>
      <c r="G244" s="830"/>
      <c r="H244" s="1276"/>
      <c r="I244" s="1276"/>
      <c r="J244" s="1276"/>
      <c r="K244" s="1276"/>
      <c r="L244" s="830"/>
      <c r="M244" s="830"/>
      <c r="N244" s="830"/>
      <c r="O244" s="830"/>
      <c r="P244" s="830"/>
      <c r="Q244" s="830"/>
      <c r="R244" s="830"/>
      <c r="S244" s="830"/>
      <c r="T244" s="830"/>
      <c r="U244" s="830"/>
      <c r="V244" s="1351"/>
      <c r="W244" s="1345"/>
      <c r="X244" s="1345"/>
      <c r="Y244" s="1345"/>
      <c r="Z244" s="1345"/>
      <c r="AA244" s="1345"/>
      <c r="AB244" s="1345"/>
      <c r="AC244" s="1345"/>
      <c r="AD244" s="1345"/>
      <c r="AE244" s="1345"/>
      <c r="AF244" s="830" t="s">
        <v>728</v>
      </c>
      <c r="AG244" s="846" t="s">
        <v>2851</v>
      </c>
      <c r="AH244" s="896" t="s">
        <v>27622</v>
      </c>
    </row>
    <row r="245" spans="1:34" ht="45">
      <c r="A245" s="1276"/>
      <c r="B245" s="1356"/>
      <c r="C245" s="1276"/>
      <c r="D245" s="1346"/>
      <c r="E245" s="1346"/>
      <c r="F245" s="1346"/>
      <c r="G245" s="830"/>
      <c r="H245" s="1276"/>
      <c r="I245" s="1276"/>
      <c r="J245" s="1276"/>
      <c r="K245" s="1276"/>
      <c r="L245" s="830"/>
      <c r="M245" s="830"/>
      <c r="N245" s="830"/>
      <c r="O245" s="830"/>
      <c r="P245" s="830"/>
      <c r="Q245" s="830"/>
      <c r="R245" s="830"/>
      <c r="S245" s="830"/>
      <c r="T245" s="830"/>
      <c r="U245" s="830"/>
      <c r="V245" s="1351"/>
      <c r="W245" s="1345"/>
      <c r="X245" s="1345"/>
      <c r="Y245" s="1345"/>
      <c r="Z245" s="1345"/>
      <c r="AA245" s="1345"/>
      <c r="AB245" s="1345"/>
      <c r="AC245" s="1345"/>
      <c r="AD245" s="1345"/>
      <c r="AE245" s="1345"/>
      <c r="AF245" s="830" t="s">
        <v>728</v>
      </c>
      <c r="AG245" s="846" t="s">
        <v>2852</v>
      </c>
      <c r="AH245" s="896" t="s">
        <v>27623</v>
      </c>
    </row>
    <row r="246" spans="1:34" ht="45">
      <c r="A246" s="1276"/>
      <c r="B246" s="1356"/>
      <c r="C246" s="1276"/>
      <c r="D246" s="1346"/>
      <c r="E246" s="1346"/>
      <c r="F246" s="1346"/>
      <c r="G246" s="830"/>
      <c r="H246" s="1276"/>
      <c r="I246" s="1276"/>
      <c r="J246" s="1276"/>
      <c r="K246" s="1276"/>
      <c r="L246" s="830"/>
      <c r="M246" s="830"/>
      <c r="N246" s="830"/>
      <c r="O246" s="830"/>
      <c r="P246" s="830"/>
      <c r="Q246" s="830"/>
      <c r="R246" s="830"/>
      <c r="S246" s="830"/>
      <c r="T246" s="830"/>
      <c r="U246" s="830"/>
      <c r="V246" s="1352"/>
      <c r="W246" s="1268"/>
      <c r="X246" s="1268"/>
      <c r="Y246" s="1268"/>
      <c r="Z246" s="1268"/>
      <c r="AA246" s="1268"/>
      <c r="AB246" s="1268"/>
      <c r="AC246" s="1268"/>
      <c r="AD246" s="1268"/>
      <c r="AE246" s="1268"/>
      <c r="AF246" s="830" t="s">
        <v>728</v>
      </c>
      <c r="AG246" s="846" t="s">
        <v>2853</v>
      </c>
      <c r="AH246" s="896" t="s">
        <v>27624</v>
      </c>
    </row>
    <row r="247" spans="1:34" ht="45">
      <c r="A247" s="1276">
        <v>87</v>
      </c>
      <c r="B247" s="1356" t="s">
        <v>2854</v>
      </c>
      <c r="C247" s="1276" t="s">
        <v>27609</v>
      </c>
      <c r="D247" s="1346" t="s">
        <v>480</v>
      </c>
      <c r="E247" s="1346"/>
      <c r="F247" s="1346"/>
      <c r="G247" s="830"/>
      <c r="H247" s="1276" t="s">
        <v>2594</v>
      </c>
      <c r="I247" s="1276">
        <v>3</v>
      </c>
      <c r="J247" s="1276">
        <v>1</v>
      </c>
      <c r="K247" s="1276">
        <v>0.75</v>
      </c>
      <c r="L247" s="830"/>
      <c r="M247" s="830"/>
      <c r="N247" s="830"/>
      <c r="O247" s="830"/>
      <c r="P247" s="830"/>
      <c r="Q247" s="830"/>
      <c r="R247" s="830"/>
      <c r="S247" s="830"/>
      <c r="T247" s="830"/>
      <c r="U247" s="830"/>
      <c r="V247" s="1267"/>
      <c r="W247" s="1267"/>
      <c r="X247" s="1267"/>
      <c r="Y247" s="1267"/>
      <c r="Z247" s="1267"/>
      <c r="AA247" s="1267"/>
      <c r="AB247" s="1267"/>
      <c r="AC247" s="1267"/>
      <c r="AD247" s="1267"/>
      <c r="AE247" s="1267"/>
      <c r="AF247" s="830" t="s">
        <v>728</v>
      </c>
      <c r="AG247" s="846" t="s">
        <v>2855</v>
      </c>
      <c r="AH247" s="896" t="s">
        <v>27625</v>
      </c>
    </row>
    <row r="248" spans="1:34" ht="45">
      <c r="A248" s="1276"/>
      <c r="B248" s="1356"/>
      <c r="C248" s="1276"/>
      <c r="D248" s="1346"/>
      <c r="E248" s="1346"/>
      <c r="F248" s="1346"/>
      <c r="G248" s="830"/>
      <c r="H248" s="1276"/>
      <c r="I248" s="1276"/>
      <c r="J248" s="1276"/>
      <c r="K248" s="1276"/>
      <c r="L248" s="830"/>
      <c r="M248" s="830"/>
      <c r="N248" s="830"/>
      <c r="O248" s="830"/>
      <c r="P248" s="830"/>
      <c r="Q248" s="830"/>
      <c r="R248" s="830"/>
      <c r="S248" s="830"/>
      <c r="T248" s="830"/>
      <c r="U248" s="830"/>
      <c r="V248" s="1345"/>
      <c r="W248" s="1345"/>
      <c r="X248" s="1345"/>
      <c r="Y248" s="1345"/>
      <c r="Z248" s="1345"/>
      <c r="AA248" s="1345"/>
      <c r="AB248" s="1345"/>
      <c r="AC248" s="1345"/>
      <c r="AD248" s="1345"/>
      <c r="AE248" s="1345"/>
      <c r="AF248" s="830" t="s">
        <v>728</v>
      </c>
      <c r="AG248" s="846" t="s">
        <v>2856</v>
      </c>
      <c r="AH248" s="896" t="s">
        <v>27626</v>
      </c>
    </row>
    <row r="249" spans="1:34" ht="45">
      <c r="A249" s="1276"/>
      <c r="B249" s="1356"/>
      <c r="C249" s="1276"/>
      <c r="D249" s="1346"/>
      <c r="E249" s="1346"/>
      <c r="F249" s="1346"/>
      <c r="G249" s="830"/>
      <c r="H249" s="1276"/>
      <c r="I249" s="1276"/>
      <c r="J249" s="1276"/>
      <c r="K249" s="1276"/>
      <c r="L249" s="830"/>
      <c r="M249" s="830"/>
      <c r="N249" s="830"/>
      <c r="O249" s="830"/>
      <c r="P249" s="830"/>
      <c r="Q249" s="830"/>
      <c r="R249" s="830"/>
      <c r="S249" s="830"/>
      <c r="T249" s="830"/>
      <c r="U249" s="830"/>
      <c r="V249" s="1268"/>
      <c r="W249" s="1268"/>
      <c r="X249" s="1268"/>
      <c r="Y249" s="1268"/>
      <c r="Z249" s="1268"/>
      <c r="AA249" s="1268"/>
      <c r="AB249" s="1268"/>
      <c r="AC249" s="1268"/>
      <c r="AD249" s="1268"/>
      <c r="AE249" s="1268"/>
      <c r="AF249" s="830" t="s">
        <v>728</v>
      </c>
      <c r="AG249" s="846" t="s">
        <v>2857</v>
      </c>
      <c r="AH249" s="896" t="s">
        <v>27627</v>
      </c>
    </row>
    <row r="250" spans="1:34" ht="45">
      <c r="A250" s="1276">
        <v>88</v>
      </c>
      <c r="B250" s="1356" t="s">
        <v>2858</v>
      </c>
      <c r="C250" s="1276" t="s">
        <v>27610</v>
      </c>
      <c r="D250" s="1346" t="s">
        <v>480</v>
      </c>
      <c r="E250" s="830"/>
      <c r="F250" s="830"/>
      <c r="G250" s="830"/>
      <c r="H250" s="1276" t="s">
        <v>2594</v>
      </c>
      <c r="I250" s="1276">
        <v>3</v>
      </c>
      <c r="J250" s="1276">
        <v>1</v>
      </c>
      <c r="K250" s="1276">
        <v>0.75</v>
      </c>
      <c r="L250" s="830"/>
      <c r="M250" s="830"/>
      <c r="N250" s="830"/>
      <c r="O250" s="830"/>
      <c r="P250" s="830"/>
      <c r="Q250" s="830"/>
      <c r="R250" s="830"/>
      <c r="S250" s="830"/>
      <c r="T250" s="830"/>
      <c r="U250" s="830"/>
      <c r="V250" s="1350"/>
      <c r="W250" s="1267"/>
      <c r="X250" s="1267"/>
      <c r="Y250" s="1267"/>
      <c r="Z250" s="1267"/>
      <c r="AA250" s="1267"/>
      <c r="AB250" s="1267"/>
      <c r="AC250" s="1267"/>
      <c r="AD250" s="1267"/>
      <c r="AE250" s="1267"/>
      <c r="AF250" s="830" t="s">
        <v>728</v>
      </c>
      <c r="AG250" s="846" t="s">
        <v>2859</v>
      </c>
      <c r="AH250" s="896" t="s">
        <v>27628</v>
      </c>
    </row>
    <row r="251" spans="1:34" ht="45">
      <c r="A251" s="1276"/>
      <c r="B251" s="1356"/>
      <c r="C251" s="1276"/>
      <c r="D251" s="1346"/>
      <c r="E251" s="830"/>
      <c r="F251" s="830"/>
      <c r="G251" s="830"/>
      <c r="H251" s="1276"/>
      <c r="I251" s="1276"/>
      <c r="J251" s="1276"/>
      <c r="K251" s="1276"/>
      <c r="L251" s="830"/>
      <c r="M251" s="830"/>
      <c r="N251" s="830"/>
      <c r="O251" s="830"/>
      <c r="P251" s="830"/>
      <c r="Q251" s="830"/>
      <c r="R251" s="830"/>
      <c r="S251" s="830"/>
      <c r="T251" s="830"/>
      <c r="U251" s="830"/>
      <c r="V251" s="1351"/>
      <c r="W251" s="1345"/>
      <c r="X251" s="1345"/>
      <c r="Y251" s="1345"/>
      <c r="Z251" s="1345"/>
      <c r="AA251" s="1345"/>
      <c r="AB251" s="1345"/>
      <c r="AC251" s="1345"/>
      <c r="AD251" s="1345"/>
      <c r="AE251" s="1345"/>
      <c r="AF251" s="830" t="s">
        <v>728</v>
      </c>
      <c r="AG251" s="846" t="s">
        <v>2860</v>
      </c>
      <c r="AH251" s="896" t="s">
        <v>27629</v>
      </c>
    </row>
    <row r="252" spans="1:34" ht="45">
      <c r="A252" s="1276"/>
      <c r="B252" s="1356"/>
      <c r="C252" s="1276"/>
      <c r="D252" s="1346"/>
      <c r="E252" s="830"/>
      <c r="F252" s="830"/>
      <c r="G252" s="830"/>
      <c r="H252" s="1276"/>
      <c r="I252" s="1276"/>
      <c r="J252" s="1276"/>
      <c r="K252" s="1276"/>
      <c r="L252" s="830"/>
      <c r="M252" s="830"/>
      <c r="N252" s="830"/>
      <c r="O252" s="830"/>
      <c r="P252" s="830"/>
      <c r="Q252" s="830"/>
      <c r="R252" s="830"/>
      <c r="S252" s="830"/>
      <c r="T252" s="830"/>
      <c r="U252" s="830"/>
      <c r="V252" s="1352"/>
      <c r="W252" s="1268"/>
      <c r="X252" s="1268"/>
      <c r="Y252" s="1268"/>
      <c r="Z252" s="1268"/>
      <c r="AA252" s="1268"/>
      <c r="AB252" s="1268"/>
      <c r="AC252" s="1268"/>
      <c r="AD252" s="1268"/>
      <c r="AE252" s="1268"/>
      <c r="AF252" s="830" t="s">
        <v>728</v>
      </c>
      <c r="AG252" s="846" t="s">
        <v>2861</v>
      </c>
      <c r="AH252" s="896" t="s">
        <v>27630</v>
      </c>
    </row>
    <row r="253" spans="1:34" ht="45">
      <c r="A253" s="1276">
        <v>89</v>
      </c>
      <c r="B253" s="1356" t="s">
        <v>2862</v>
      </c>
      <c r="C253" s="1276" t="s">
        <v>27632</v>
      </c>
      <c r="D253" s="1346" t="s">
        <v>480</v>
      </c>
      <c r="E253" s="830"/>
      <c r="F253" s="830"/>
      <c r="G253" s="830"/>
      <c r="H253" s="1276" t="s">
        <v>875</v>
      </c>
      <c r="I253" s="1276">
        <v>3</v>
      </c>
      <c r="J253" s="1276">
        <v>1</v>
      </c>
      <c r="K253" s="1276">
        <v>0.75</v>
      </c>
      <c r="L253" s="830"/>
      <c r="M253" s="830"/>
      <c r="N253" s="830"/>
      <c r="O253" s="830"/>
      <c r="P253" s="830"/>
      <c r="Q253" s="830"/>
      <c r="R253" s="830"/>
      <c r="S253" s="830"/>
      <c r="T253" s="830"/>
      <c r="U253" s="830"/>
      <c r="V253" s="1267"/>
      <c r="W253" s="1267"/>
      <c r="X253" s="1267"/>
      <c r="Y253" s="1267"/>
      <c r="Z253" s="1267"/>
      <c r="AA253" s="1267"/>
      <c r="AB253" s="1267"/>
      <c r="AC253" s="1267"/>
      <c r="AD253" s="1267"/>
      <c r="AE253" s="1267"/>
      <c r="AF253" s="830" t="s">
        <v>728</v>
      </c>
      <c r="AG253" s="846" t="s">
        <v>2863</v>
      </c>
      <c r="AH253" s="896" t="s">
        <v>27646</v>
      </c>
    </row>
    <row r="254" spans="1:34" ht="45">
      <c r="A254" s="1276"/>
      <c r="B254" s="1356"/>
      <c r="C254" s="1276"/>
      <c r="D254" s="1346"/>
      <c r="E254" s="830"/>
      <c r="F254" s="830"/>
      <c r="G254" s="830"/>
      <c r="H254" s="1276"/>
      <c r="I254" s="1276"/>
      <c r="J254" s="1276"/>
      <c r="K254" s="1276"/>
      <c r="L254" s="830"/>
      <c r="M254" s="830"/>
      <c r="N254" s="830"/>
      <c r="O254" s="830"/>
      <c r="P254" s="830"/>
      <c r="Q254" s="830"/>
      <c r="R254" s="830"/>
      <c r="S254" s="830"/>
      <c r="T254" s="830"/>
      <c r="U254" s="830"/>
      <c r="V254" s="1345"/>
      <c r="W254" s="1345"/>
      <c r="X254" s="1345"/>
      <c r="Y254" s="1345"/>
      <c r="Z254" s="1345"/>
      <c r="AA254" s="1345"/>
      <c r="AB254" s="1345"/>
      <c r="AC254" s="1345"/>
      <c r="AD254" s="1345"/>
      <c r="AE254" s="1345"/>
      <c r="AF254" s="830" t="s">
        <v>728</v>
      </c>
      <c r="AG254" s="846" t="s">
        <v>2864</v>
      </c>
      <c r="AH254" s="896" t="s">
        <v>27647</v>
      </c>
    </row>
    <row r="255" spans="1:34" ht="45">
      <c r="A255" s="1276"/>
      <c r="B255" s="1356"/>
      <c r="C255" s="1276"/>
      <c r="D255" s="1346"/>
      <c r="E255" s="830"/>
      <c r="F255" s="830"/>
      <c r="G255" s="830"/>
      <c r="H255" s="1276"/>
      <c r="I255" s="1276"/>
      <c r="J255" s="1276"/>
      <c r="K255" s="1276"/>
      <c r="L255" s="830"/>
      <c r="M255" s="830"/>
      <c r="N255" s="830"/>
      <c r="O255" s="830"/>
      <c r="P255" s="830"/>
      <c r="Q255" s="830"/>
      <c r="R255" s="830"/>
      <c r="S255" s="830"/>
      <c r="T255" s="830"/>
      <c r="U255" s="830"/>
      <c r="V255" s="1268"/>
      <c r="W255" s="1268"/>
      <c r="X255" s="1268"/>
      <c r="Y255" s="1268"/>
      <c r="Z255" s="1268"/>
      <c r="AA255" s="1268"/>
      <c r="AB255" s="1268"/>
      <c r="AC255" s="1268"/>
      <c r="AD255" s="1268"/>
      <c r="AE255" s="1268"/>
      <c r="AF255" s="830" t="s">
        <v>728</v>
      </c>
      <c r="AG255" s="846" t="s">
        <v>2865</v>
      </c>
      <c r="AH255" s="896" t="s">
        <v>27648</v>
      </c>
    </row>
    <row r="256" spans="1:34" ht="45">
      <c r="A256" s="1276">
        <v>90</v>
      </c>
      <c r="B256" s="1356" t="s">
        <v>2866</v>
      </c>
      <c r="C256" s="1276" t="s">
        <v>27633</v>
      </c>
      <c r="D256" s="1346" t="s">
        <v>480</v>
      </c>
      <c r="E256" s="1346"/>
      <c r="F256" s="1346"/>
      <c r="G256" s="830"/>
      <c r="H256" s="1276" t="s">
        <v>2594</v>
      </c>
      <c r="I256" s="1276">
        <v>3</v>
      </c>
      <c r="J256" s="1276">
        <v>1</v>
      </c>
      <c r="K256" s="1276">
        <v>0.75</v>
      </c>
      <c r="L256" s="830"/>
      <c r="M256" s="830"/>
      <c r="N256" s="830"/>
      <c r="O256" s="830"/>
      <c r="P256" s="830"/>
      <c r="Q256" s="830"/>
      <c r="R256" s="830"/>
      <c r="S256" s="830"/>
      <c r="T256" s="830"/>
      <c r="U256" s="830"/>
      <c r="V256" s="1267"/>
      <c r="W256" s="1267"/>
      <c r="X256" s="1267"/>
      <c r="Y256" s="1267"/>
      <c r="Z256" s="1267"/>
      <c r="AA256" s="1267"/>
      <c r="AB256" s="1267"/>
      <c r="AC256" s="1267"/>
      <c r="AD256" s="1267"/>
      <c r="AE256" s="1267"/>
      <c r="AF256" s="830" t="s">
        <v>728</v>
      </c>
      <c r="AG256" s="846" t="s">
        <v>2867</v>
      </c>
      <c r="AH256" s="896" t="s">
        <v>27649</v>
      </c>
    </row>
    <row r="257" spans="1:34" ht="45">
      <c r="A257" s="1276"/>
      <c r="B257" s="1356"/>
      <c r="C257" s="1276"/>
      <c r="D257" s="1346"/>
      <c r="E257" s="1346"/>
      <c r="F257" s="1346"/>
      <c r="G257" s="830"/>
      <c r="H257" s="1276"/>
      <c r="I257" s="1276"/>
      <c r="J257" s="1276"/>
      <c r="K257" s="1276"/>
      <c r="L257" s="830"/>
      <c r="M257" s="830"/>
      <c r="N257" s="830"/>
      <c r="O257" s="830"/>
      <c r="P257" s="830"/>
      <c r="Q257" s="830"/>
      <c r="R257" s="830"/>
      <c r="S257" s="830"/>
      <c r="T257" s="830"/>
      <c r="U257" s="830"/>
      <c r="V257" s="1268"/>
      <c r="W257" s="1268"/>
      <c r="X257" s="1268"/>
      <c r="Y257" s="1268"/>
      <c r="Z257" s="1268"/>
      <c r="AA257" s="1268"/>
      <c r="AB257" s="1268"/>
      <c r="AC257" s="1268"/>
      <c r="AD257" s="1268"/>
      <c r="AE257" s="1268"/>
      <c r="AF257" s="830" t="s">
        <v>728</v>
      </c>
      <c r="AG257" s="846" t="s">
        <v>2868</v>
      </c>
      <c r="AH257" s="896" t="s">
        <v>27650</v>
      </c>
    </row>
    <row r="258" spans="1:34" ht="45">
      <c r="A258" s="830">
        <v>91</v>
      </c>
      <c r="B258" s="846" t="s">
        <v>2869</v>
      </c>
      <c r="C258" s="896" t="s">
        <v>27634</v>
      </c>
      <c r="D258" s="1276" t="s">
        <v>28</v>
      </c>
      <c r="E258" s="1276"/>
      <c r="F258" s="1276"/>
      <c r="G258" s="830"/>
      <c r="H258" s="830"/>
      <c r="I258" s="830"/>
      <c r="J258" s="846" t="s">
        <v>2870</v>
      </c>
      <c r="K258" s="830"/>
      <c r="L258" s="830"/>
      <c r="M258" s="830"/>
      <c r="N258" s="830"/>
      <c r="O258" s="830"/>
      <c r="P258" s="830"/>
      <c r="Q258" s="830"/>
      <c r="R258" s="830"/>
      <c r="S258" s="830"/>
      <c r="T258" s="830"/>
      <c r="U258" s="830"/>
      <c r="V258" s="846" t="s">
        <v>2575</v>
      </c>
      <c r="W258" s="894">
        <v>1026700924744</v>
      </c>
      <c r="X258" s="847" t="s">
        <v>2576</v>
      </c>
      <c r="Y258" s="830"/>
      <c r="Z258" s="830"/>
      <c r="AA258" s="830"/>
      <c r="AB258" s="830"/>
      <c r="AC258" s="830"/>
      <c r="AD258" s="830"/>
      <c r="AE258" s="830"/>
      <c r="AF258" s="830" t="s">
        <v>728</v>
      </c>
      <c r="AG258" s="846" t="s">
        <v>2871</v>
      </c>
      <c r="AH258" s="896" t="s">
        <v>27634</v>
      </c>
    </row>
    <row r="259" spans="1:34" ht="45">
      <c r="A259" s="830">
        <v>92</v>
      </c>
      <c r="B259" s="846" t="s">
        <v>2872</v>
      </c>
      <c r="C259" s="896" t="s">
        <v>27635</v>
      </c>
      <c r="D259" s="1276" t="s">
        <v>28</v>
      </c>
      <c r="E259" s="1276"/>
      <c r="F259" s="1276"/>
      <c r="G259" s="830"/>
      <c r="H259" s="830"/>
      <c r="I259" s="830"/>
      <c r="J259" s="846" t="s">
        <v>2870</v>
      </c>
      <c r="K259" s="830"/>
      <c r="L259" s="830"/>
      <c r="M259" s="830"/>
      <c r="N259" s="830"/>
      <c r="O259" s="830"/>
      <c r="P259" s="830"/>
      <c r="Q259" s="830"/>
      <c r="R259" s="830"/>
      <c r="S259" s="830"/>
      <c r="T259" s="830"/>
      <c r="U259" s="830"/>
      <c r="V259" s="846" t="s">
        <v>2575</v>
      </c>
      <c r="W259" s="894">
        <v>1026700924744</v>
      </c>
      <c r="X259" s="847" t="s">
        <v>2576</v>
      </c>
      <c r="Y259" s="830"/>
      <c r="Z259" s="830"/>
      <c r="AA259" s="830"/>
      <c r="AB259" s="830"/>
      <c r="AC259" s="830"/>
      <c r="AD259" s="830"/>
      <c r="AE259" s="830"/>
      <c r="AF259" s="830" t="s">
        <v>728</v>
      </c>
      <c r="AG259" s="846" t="s">
        <v>2873</v>
      </c>
      <c r="AH259" s="896" t="s">
        <v>27635</v>
      </c>
    </row>
    <row r="260" spans="1:34" ht="45">
      <c r="A260" s="830">
        <v>93</v>
      </c>
      <c r="B260" s="846" t="s">
        <v>2874</v>
      </c>
      <c r="C260" s="896" t="s">
        <v>27636</v>
      </c>
      <c r="D260" s="1276" t="s">
        <v>28</v>
      </c>
      <c r="E260" s="1276"/>
      <c r="F260" s="1276"/>
      <c r="G260" s="830"/>
      <c r="H260" s="830"/>
      <c r="I260" s="830"/>
      <c r="J260" s="846" t="s">
        <v>2870</v>
      </c>
      <c r="K260" s="830"/>
      <c r="L260" s="830"/>
      <c r="M260" s="830"/>
      <c r="N260" s="830"/>
      <c r="O260" s="830"/>
      <c r="P260" s="830"/>
      <c r="Q260" s="830"/>
      <c r="R260" s="830"/>
      <c r="S260" s="830"/>
      <c r="T260" s="830"/>
      <c r="U260" s="830"/>
      <c r="V260" s="846" t="s">
        <v>2575</v>
      </c>
      <c r="W260" s="894">
        <v>1026700924744</v>
      </c>
      <c r="X260" s="847" t="s">
        <v>2576</v>
      </c>
      <c r="Y260" s="830"/>
      <c r="Z260" s="830"/>
      <c r="AA260" s="830"/>
      <c r="AB260" s="830"/>
      <c r="AC260" s="830"/>
      <c r="AD260" s="830"/>
      <c r="AE260" s="830"/>
      <c r="AF260" s="830" t="s">
        <v>728</v>
      </c>
      <c r="AG260" s="846" t="s">
        <v>2875</v>
      </c>
      <c r="AH260" s="896" t="s">
        <v>27636</v>
      </c>
    </row>
    <row r="261" spans="1:34" ht="45">
      <c r="A261" s="830">
        <v>94</v>
      </c>
      <c r="B261" s="846" t="s">
        <v>2876</v>
      </c>
      <c r="C261" s="896" t="s">
        <v>27637</v>
      </c>
      <c r="D261" s="1276" t="s">
        <v>28</v>
      </c>
      <c r="E261" s="1276"/>
      <c r="F261" s="1276"/>
      <c r="G261" s="830"/>
      <c r="H261" s="830"/>
      <c r="I261" s="830"/>
      <c r="J261" s="846" t="s">
        <v>2877</v>
      </c>
      <c r="K261" s="830"/>
      <c r="L261" s="830"/>
      <c r="M261" s="830"/>
      <c r="N261" s="830"/>
      <c r="O261" s="830"/>
      <c r="P261" s="830"/>
      <c r="Q261" s="830"/>
      <c r="R261" s="830"/>
      <c r="S261" s="830"/>
      <c r="T261" s="830"/>
      <c r="U261" s="830"/>
      <c r="V261" s="846" t="s">
        <v>2575</v>
      </c>
      <c r="W261" s="894">
        <v>1026700924744</v>
      </c>
      <c r="X261" s="847" t="s">
        <v>2576</v>
      </c>
      <c r="Y261" s="830"/>
      <c r="Z261" s="830"/>
      <c r="AA261" s="830"/>
      <c r="AB261" s="830"/>
      <c r="AC261" s="830"/>
      <c r="AD261" s="830"/>
      <c r="AE261" s="830"/>
      <c r="AF261" s="830" t="s">
        <v>728</v>
      </c>
      <c r="AG261" s="846" t="s">
        <v>2878</v>
      </c>
      <c r="AH261" s="896" t="s">
        <v>27637</v>
      </c>
    </row>
    <row r="262" spans="1:34" ht="45">
      <c r="A262" s="830">
        <v>95</v>
      </c>
      <c r="B262" s="846" t="s">
        <v>2879</v>
      </c>
      <c r="C262" s="896" t="s">
        <v>27638</v>
      </c>
      <c r="D262" s="1276" t="s">
        <v>28</v>
      </c>
      <c r="E262" s="1276"/>
      <c r="F262" s="1276"/>
      <c r="G262" s="830"/>
      <c r="H262" s="830"/>
      <c r="I262" s="830"/>
      <c r="J262" s="846" t="s">
        <v>2880</v>
      </c>
      <c r="K262" s="830"/>
      <c r="L262" s="830"/>
      <c r="M262" s="830"/>
      <c r="N262" s="830"/>
      <c r="O262" s="830"/>
      <c r="P262" s="830"/>
      <c r="Q262" s="830"/>
      <c r="R262" s="830"/>
      <c r="S262" s="830"/>
      <c r="T262" s="830"/>
      <c r="U262" s="830"/>
      <c r="V262" s="846" t="s">
        <v>2575</v>
      </c>
      <c r="W262" s="894">
        <v>1026700924744</v>
      </c>
      <c r="X262" s="847" t="s">
        <v>2576</v>
      </c>
      <c r="Y262" s="830"/>
      <c r="Z262" s="830"/>
      <c r="AA262" s="830"/>
      <c r="AB262" s="830"/>
      <c r="AC262" s="830"/>
      <c r="AD262" s="830"/>
      <c r="AE262" s="830"/>
      <c r="AF262" s="830" t="s">
        <v>728</v>
      </c>
      <c r="AG262" s="846" t="s">
        <v>2881</v>
      </c>
      <c r="AH262" s="896" t="s">
        <v>27638</v>
      </c>
    </row>
    <row r="263" spans="1:34" ht="75">
      <c r="A263" s="830">
        <v>96</v>
      </c>
      <c r="B263" s="846" t="s">
        <v>2882</v>
      </c>
      <c r="C263" s="896" t="s">
        <v>27639</v>
      </c>
      <c r="D263" s="1276" t="s">
        <v>28</v>
      </c>
      <c r="E263" s="1276"/>
      <c r="F263" s="1276"/>
      <c r="G263" s="830"/>
      <c r="H263" s="830" t="s">
        <v>875</v>
      </c>
      <c r="I263" s="830">
        <v>9</v>
      </c>
      <c r="J263" s="830">
        <v>3</v>
      </c>
      <c r="K263" s="830">
        <v>0.75</v>
      </c>
      <c r="L263" s="830"/>
      <c r="M263" s="830"/>
      <c r="N263" s="830"/>
      <c r="O263" s="830"/>
      <c r="P263" s="830"/>
      <c r="Q263" s="830"/>
      <c r="R263" s="830"/>
      <c r="S263" s="830"/>
      <c r="T263" s="830"/>
      <c r="U263" s="830"/>
      <c r="V263" s="846" t="s">
        <v>2575</v>
      </c>
      <c r="W263" s="894">
        <v>1026700924744</v>
      </c>
      <c r="X263" s="847" t="s">
        <v>2576</v>
      </c>
      <c r="Y263" s="830"/>
      <c r="Z263" s="830"/>
      <c r="AA263" s="830"/>
      <c r="AB263" s="830"/>
      <c r="AC263" s="830"/>
      <c r="AD263" s="830"/>
      <c r="AE263" s="830"/>
      <c r="AF263" s="830" t="s">
        <v>728</v>
      </c>
      <c r="AG263" s="846" t="s">
        <v>2883</v>
      </c>
      <c r="AH263" s="896" t="s">
        <v>27651</v>
      </c>
    </row>
    <row r="264" spans="1:34" ht="75">
      <c r="A264" s="830">
        <v>97</v>
      </c>
      <c r="B264" s="846" t="s">
        <v>2884</v>
      </c>
      <c r="C264" s="896" t="s">
        <v>27640</v>
      </c>
      <c r="D264" s="1276" t="s">
        <v>28</v>
      </c>
      <c r="E264" s="1276"/>
      <c r="F264" s="1276"/>
      <c r="G264" s="830"/>
      <c r="H264" s="830" t="s">
        <v>875</v>
      </c>
      <c r="I264" s="830">
        <v>9</v>
      </c>
      <c r="J264" s="830">
        <v>3</v>
      </c>
      <c r="K264" s="830">
        <v>0.75</v>
      </c>
      <c r="L264" s="830"/>
      <c r="M264" s="830"/>
      <c r="N264" s="830"/>
      <c r="O264" s="830"/>
      <c r="P264" s="830"/>
      <c r="Q264" s="830"/>
      <c r="R264" s="830"/>
      <c r="S264" s="830"/>
      <c r="T264" s="830"/>
      <c r="U264" s="830"/>
      <c r="V264" s="846" t="s">
        <v>2575</v>
      </c>
      <c r="W264" s="894">
        <v>1026700924744</v>
      </c>
      <c r="X264" s="847" t="s">
        <v>2576</v>
      </c>
      <c r="Y264" s="830"/>
      <c r="Z264" s="830"/>
      <c r="AA264" s="830"/>
      <c r="AB264" s="830"/>
      <c r="AC264" s="830"/>
      <c r="AD264" s="830"/>
      <c r="AE264" s="830"/>
      <c r="AF264" s="830" t="s">
        <v>728</v>
      </c>
      <c r="AG264" s="846" t="s">
        <v>2885</v>
      </c>
      <c r="AH264" s="896" t="s">
        <v>27652</v>
      </c>
    </row>
    <row r="265" spans="1:34" ht="75">
      <c r="A265" s="830">
        <v>98</v>
      </c>
      <c r="B265" s="846" t="s">
        <v>2886</v>
      </c>
      <c r="C265" s="896" t="s">
        <v>27641</v>
      </c>
      <c r="D265" s="1276" t="s">
        <v>28</v>
      </c>
      <c r="E265" s="1276"/>
      <c r="F265" s="1276"/>
      <c r="G265" s="830"/>
      <c r="H265" s="830" t="s">
        <v>875</v>
      </c>
      <c r="I265" s="830">
        <v>8</v>
      </c>
      <c r="J265" s="846">
        <v>2</v>
      </c>
      <c r="K265" s="830">
        <v>0.75</v>
      </c>
      <c r="L265" s="830"/>
      <c r="M265" s="830"/>
      <c r="N265" s="830"/>
      <c r="O265" s="830"/>
      <c r="P265" s="830"/>
      <c r="Q265" s="830"/>
      <c r="R265" s="830"/>
      <c r="S265" s="830"/>
      <c r="T265" s="830"/>
      <c r="U265" s="830"/>
      <c r="V265" s="846" t="s">
        <v>2575</v>
      </c>
      <c r="W265" s="894">
        <v>1026700924744</v>
      </c>
      <c r="X265" s="847" t="s">
        <v>2576</v>
      </c>
      <c r="Y265" s="830"/>
      <c r="Z265" s="830"/>
      <c r="AA265" s="830"/>
      <c r="AB265" s="830"/>
      <c r="AC265" s="830"/>
      <c r="AD265" s="830"/>
      <c r="AE265" s="830"/>
      <c r="AF265" s="830" t="s">
        <v>728</v>
      </c>
      <c r="AG265" s="846" t="s">
        <v>2887</v>
      </c>
      <c r="AH265" s="896" t="s">
        <v>27653</v>
      </c>
    </row>
    <row r="266" spans="1:34" ht="45">
      <c r="A266" s="830">
        <v>99</v>
      </c>
      <c r="B266" s="846" t="s">
        <v>2888</v>
      </c>
      <c r="C266" s="896" t="s">
        <v>27642</v>
      </c>
      <c r="D266" s="1276" t="s">
        <v>28</v>
      </c>
      <c r="E266" s="1276"/>
      <c r="F266" s="1276"/>
      <c r="G266" s="830"/>
      <c r="H266" s="830"/>
      <c r="I266" s="830"/>
      <c r="J266" s="846" t="s">
        <v>2880</v>
      </c>
      <c r="K266" s="830"/>
      <c r="L266" s="830"/>
      <c r="M266" s="830"/>
      <c r="N266" s="830"/>
      <c r="O266" s="830"/>
      <c r="P266" s="830"/>
      <c r="Q266" s="830"/>
      <c r="R266" s="830"/>
      <c r="S266" s="830"/>
      <c r="T266" s="830"/>
      <c r="U266" s="830"/>
      <c r="V266" s="846" t="s">
        <v>2575</v>
      </c>
      <c r="W266" s="894">
        <v>1026700924744</v>
      </c>
      <c r="X266" s="847" t="s">
        <v>2576</v>
      </c>
      <c r="Y266" s="830"/>
      <c r="Z266" s="830"/>
      <c r="AA266" s="830"/>
      <c r="AB266" s="830"/>
      <c r="AC266" s="830"/>
      <c r="AD266" s="830"/>
      <c r="AE266" s="830"/>
      <c r="AF266" s="830" t="s">
        <v>728</v>
      </c>
      <c r="AG266" s="846" t="s">
        <v>2889</v>
      </c>
      <c r="AH266" s="896" t="s">
        <v>27642</v>
      </c>
    </row>
    <row r="267" spans="1:34" ht="45">
      <c r="A267" s="830">
        <v>100</v>
      </c>
      <c r="B267" s="846" t="s">
        <v>2890</v>
      </c>
      <c r="C267" s="896" t="s">
        <v>27643</v>
      </c>
      <c r="D267" s="1276" t="s">
        <v>28</v>
      </c>
      <c r="E267" s="1276"/>
      <c r="F267" s="1276"/>
      <c r="G267" s="830"/>
      <c r="H267" s="830"/>
      <c r="I267" s="830"/>
      <c r="J267" s="846" t="s">
        <v>2880</v>
      </c>
      <c r="K267" s="830"/>
      <c r="L267" s="830"/>
      <c r="M267" s="830"/>
      <c r="N267" s="830"/>
      <c r="O267" s="830"/>
      <c r="P267" s="830"/>
      <c r="Q267" s="830"/>
      <c r="R267" s="830"/>
      <c r="S267" s="830"/>
      <c r="T267" s="830"/>
      <c r="U267" s="830"/>
      <c r="V267" s="846" t="s">
        <v>2575</v>
      </c>
      <c r="W267" s="894">
        <v>1026700924744</v>
      </c>
      <c r="X267" s="847" t="s">
        <v>2576</v>
      </c>
      <c r="Y267" s="830"/>
      <c r="Z267" s="830"/>
      <c r="AA267" s="830"/>
      <c r="AB267" s="830"/>
      <c r="AC267" s="830"/>
      <c r="AD267" s="830"/>
      <c r="AE267" s="830"/>
      <c r="AF267" s="830" t="s">
        <v>728</v>
      </c>
      <c r="AG267" s="846" t="s">
        <v>2891</v>
      </c>
      <c r="AH267" s="896" t="s">
        <v>27643</v>
      </c>
    </row>
    <row r="268" spans="1:34" ht="75">
      <c r="A268" s="830">
        <v>101</v>
      </c>
      <c r="B268" s="846" t="s">
        <v>2892</v>
      </c>
      <c r="C268" s="896" t="s">
        <v>27644</v>
      </c>
      <c r="D268" s="1276" t="s">
        <v>28</v>
      </c>
      <c r="E268" s="1276"/>
      <c r="F268" s="1276"/>
      <c r="G268" s="830"/>
      <c r="H268" s="830" t="s">
        <v>875</v>
      </c>
      <c r="I268" s="830">
        <v>8</v>
      </c>
      <c r="J268" s="846">
        <v>2</v>
      </c>
      <c r="K268" s="830">
        <v>0.75</v>
      </c>
      <c r="L268" s="830"/>
      <c r="M268" s="830"/>
      <c r="N268" s="830"/>
      <c r="O268" s="830"/>
      <c r="P268" s="830"/>
      <c r="Q268" s="830"/>
      <c r="R268" s="830"/>
      <c r="S268" s="830"/>
      <c r="T268" s="830"/>
      <c r="U268" s="830"/>
      <c r="V268" s="846" t="s">
        <v>2575</v>
      </c>
      <c r="W268" s="894">
        <v>1026700924744</v>
      </c>
      <c r="X268" s="847" t="s">
        <v>2576</v>
      </c>
      <c r="Y268" s="830"/>
      <c r="Z268" s="830"/>
      <c r="AA268" s="830"/>
      <c r="AB268" s="830"/>
      <c r="AC268" s="830"/>
      <c r="AD268" s="830"/>
      <c r="AE268" s="830"/>
      <c r="AF268" s="830" t="s">
        <v>728</v>
      </c>
      <c r="AG268" s="846" t="s">
        <v>2893</v>
      </c>
      <c r="AH268" s="896" t="s">
        <v>27654</v>
      </c>
    </row>
    <row r="269" spans="1:34" ht="45">
      <c r="A269" s="830">
        <v>102</v>
      </c>
      <c r="B269" s="846" t="s">
        <v>2894</v>
      </c>
      <c r="C269" s="896" t="s">
        <v>27645</v>
      </c>
      <c r="D269" s="1276" t="s">
        <v>28</v>
      </c>
      <c r="E269" s="1276"/>
      <c r="F269" s="1276"/>
      <c r="G269" s="830"/>
      <c r="H269" s="1276" t="s">
        <v>875</v>
      </c>
      <c r="I269" s="1276">
        <v>12</v>
      </c>
      <c r="J269" s="1276">
        <v>4</v>
      </c>
      <c r="K269" s="1276">
        <v>0.75</v>
      </c>
      <c r="L269" s="830"/>
      <c r="M269" s="830"/>
      <c r="N269" s="830"/>
      <c r="O269" s="830"/>
      <c r="P269" s="830"/>
      <c r="Q269" s="830"/>
      <c r="R269" s="830"/>
      <c r="S269" s="830"/>
      <c r="T269" s="830"/>
      <c r="U269" s="830"/>
      <c r="V269" s="846" t="s">
        <v>2575</v>
      </c>
      <c r="W269" s="894">
        <v>1026700924744</v>
      </c>
      <c r="X269" s="847" t="s">
        <v>2576</v>
      </c>
      <c r="Y269" s="830"/>
      <c r="Z269" s="830"/>
      <c r="AA269" s="830"/>
      <c r="AB269" s="830"/>
      <c r="AC269" s="830"/>
      <c r="AD269" s="830"/>
      <c r="AE269" s="830"/>
      <c r="AF269" s="830" t="s">
        <v>728</v>
      </c>
      <c r="AG269" s="846" t="s">
        <v>2895</v>
      </c>
      <c r="AH269" s="896" t="s">
        <v>27655</v>
      </c>
    </row>
    <row r="270" spans="1:34" ht="45">
      <c r="A270" s="830">
        <v>103</v>
      </c>
      <c r="B270" s="846" t="s">
        <v>2896</v>
      </c>
      <c r="C270" s="896" t="s">
        <v>27645</v>
      </c>
      <c r="D270" s="1276" t="s">
        <v>28</v>
      </c>
      <c r="E270" s="1276"/>
      <c r="F270" s="1276"/>
      <c r="G270" s="830"/>
      <c r="H270" s="1276"/>
      <c r="I270" s="1276"/>
      <c r="J270" s="1276"/>
      <c r="K270" s="1276"/>
      <c r="L270" s="830"/>
      <c r="M270" s="830"/>
      <c r="N270" s="830"/>
      <c r="O270" s="830"/>
      <c r="P270" s="830"/>
      <c r="Q270" s="830"/>
      <c r="R270" s="830"/>
      <c r="S270" s="830"/>
      <c r="T270" s="830"/>
      <c r="U270" s="830"/>
      <c r="V270" s="846" t="s">
        <v>2575</v>
      </c>
      <c r="W270" s="894">
        <v>1026700924744</v>
      </c>
      <c r="X270" s="847" t="s">
        <v>2576</v>
      </c>
      <c r="Y270" s="830"/>
      <c r="Z270" s="830"/>
      <c r="AA270" s="830"/>
      <c r="AB270" s="830"/>
      <c r="AC270" s="830"/>
      <c r="AD270" s="830"/>
      <c r="AE270" s="830"/>
      <c r="AF270" s="830" t="s">
        <v>728</v>
      </c>
      <c r="AG270" s="846" t="s">
        <v>2897</v>
      </c>
      <c r="AH270" s="896" t="s">
        <v>27656</v>
      </c>
    </row>
    <row r="271" spans="1:34" ht="45">
      <c r="A271" s="830">
        <v>104</v>
      </c>
      <c r="B271" s="846" t="s">
        <v>2898</v>
      </c>
      <c r="C271" s="896" t="s">
        <v>27657</v>
      </c>
      <c r="D271" s="1276" t="s">
        <v>28</v>
      </c>
      <c r="E271" s="1276"/>
      <c r="F271" s="1276"/>
      <c r="G271" s="830"/>
      <c r="H271" s="830"/>
      <c r="I271" s="830"/>
      <c r="J271" s="846" t="s">
        <v>2880</v>
      </c>
      <c r="K271" s="830"/>
      <c r="L271" s="830"/>
      <c r="M271" s="830"/>
      <c r="N271" s="830"/>
      <c r="O271" s="830"/>
      <c r="P271" s="830"/>
      <c r="Q271" s="830"/>
      <c r="R271" s="830"/>
      <c r="S271" s="830"/>
      <c r="T271" s="830"/>
      <c r="U271" s="830"/>
      <c r="V271" s="846" t="s">
        <v>2575</v>
      </c>
      <c r="W271" s="894">
        <v>1026700924744</v>
      </c>
      <c r="X271" s="847" t="s">
        <v>2576</v>
      </c>
      <c r="Y271" s="830"/>
      <c r="Z271" s="830"/>
      <c r="AA271" s="830"/>
      <c r="AB271" s="830"/>
      <c r="AC271" s="830"/>
      <c r="AD271" s="830"/>
      <c r="AE271" s="830"/>
      <c r="AF271" s="830" t="s">
        <v>728</v>
      </c>
      <c r="AG271" s="846" t="s">
        <v>2899</v>
      </c>
      <c r="AH271" s="896" t="s">
        <v>27657</v>
      </c>
    </row>
    <row r="272" spans="1:34" ht="75">
      <c r="A272" s="830">
        <v>105</v>
      </c>
      <c r="B272" s="846" t="s">
        <v>2900</v>
      </c>
      <c r="C272" s="896" t="s">
        <v>27658</v>
      </c>
      <c r="D272" s="1276" t="s">
        <v>28</v>
      </c>
      <c r="E272" s="1276"/>
      <c r="F272" s="1276"/>
      <c r="G272" s="830"/>
      <c r="H272" s="830" t="s">
        <v>875</v>
      </c>
      <c r="I272" s="830">
        <v>9</v>
      </c>
      <c r="J272" s="830">
        <v>3</v>
      </c>
      <c r="K272" s="830">
        <v>0.75</v>
      </c>
      <c r="L272" s="830"/>
      <c r="M272" s="830"/>
      <c r="N272" s="830"/>
      <c r="O272" s="830"/>
      <c r="P272" s="830"/>
      <c r="Q272" s="830"/>
      <c r="R272" s="830"/>
      <c r="S272" s="830"/>
      <c r="T272" s="830"/>
      <c r="U272" s="830"/>
      <c r="V272" s="846" t="s">
        <v>2575</v>
      </c>
      <c r="W272" s="894">
        <v>1026700924744</v>
      </c>
      <c r="X272" s="847" t="s">
        <v>2576</v>
      </c>
      <c r="Y272" s="830"/>
      <c r="Z272" s="830"/>
      <c r="AA272" s="830"/>
      <c r="AB272" s="830"/>
      <c r="AC272" s="830"/>
      <c r="AD272" s="830"/>
      <c r="AE272" s="830"/>
      <c r="AF272" s="830" t="s">
        <v>728</v>
      </c>
      <c r="AG272" s="846" t="s">
        <v>2901</v>
      </c>
      <c r="AH272" s="896" t="s">
        <v>27674</v>
      </c>
    </row>
    <row r="273" spans="1:34" ht="45">
      <c r="A273" s="830">
        <v>106</v>
      </c>
      <c r="B273" s="846" t="s">
        <v>2902</v>
      </c>
      <c r="C273" s="896" t="s">
        <v>27659</v>
      </c>
      <c r="D273" s="1276" t="s">
        <v>28</v>
      </c>
      <c r="E273" s="1276"/>
      <c r="F273" s="1276"/>
      <c r="G273" s="830"/>
      <c r="H273" s="830"/>
      <c r="I273" s="830"/>
      <c r="J273" s="846" t="s">
        <v>2903</v>
      </c>
      <c r="K273" s="830"/>
      <c r="L273" s="830"/>
      <c r="M273" s="830"/>
      <c r="N273" s="830"/>
      <c r="O273" s="830"/>
      <c r="P273" s="830"/>
      <c r="Q273" s="830"/>
      <c r="R273" s="830"/>
      <c r="S273" s="830"/>
      <c r="T273" s="830"/>
      <c r="U273" s="830"/>
      <c r="V273" s="846" t="s">
        <v>2575</v>
      </c>
      <c r="W273" s="894">
        <v>1026700924744</v>
      </c>
      <c r="X273" s="847" t="s">
        <v>2576</v>
      </c>
      <c r="Y273" s="830"/>
      <c r="Z273" s="830"/>
      <c r="AA273" s="830"/>
      <c r="AB273" s="830"/>
      <c r="AC273" s="830"/>
      <c r="AD273" s="830"/>
      <c r="AE273" s="830"/>
      <c r="AF273" s="830" t="s">
        <v>728</v>
      </c>
      <c r="AG273" s="846" t="s">
        <v>2904</v>
      </c>
      <c r="AH273" s="896" t="s">
        <v>27659</v>
      </c>
    </row>
    <row r="274" spans="1:34" ht="45">
      <c r="A274" s="830">
        <v>107</v>
      </c>
      <c r="B274" s="846" t="s">
        <v>2905</v>
      </c>
      <c r="C274" s="896" t="s">
        <v>27660</v>
      </c>
      <c r="D274" s="1276" t="s">
        <v>28</v>
      </c>
      <c r="E274" s="1276"/>
      <c r="F274" s="1276"/>
      <c r="G274" s="830"/>
      <c r="H274" s="830"/>
      <c r="I274" s="830"/>
      <c r="J274" s="846" t="s">
        <v>2906</v>
      </c>
      <c r="K274" s="830"/>
      <c r="L274" s="830"/>
      <c r="M274" s="830"/>
      <c r="N274" s="830"/>
      <c r="O274" s="830"/>
      <c r="P274" s="830"/>
      <c r="Q274" s="830"/>
      <c r="R274" s="830"/>
      <c r="S274" s="830"/>
      <c r="T274" s="830"/>
      <c r="U274" s="830"/>
      <c r="V274" s="846" t="s">
        <v>2575</v>
      </c>
      <c r="W274" s="894">
        <v>1026700924744</v>
      </c>
      <c r="X274" s="847" t="s">
        <v>2576</v>
      </c>
      <c r="Y274" s="830"/>
      <c r="Z274" s="830"/>
      <c r="AA274" s="830"/>
      <c r="AB274" s="830"/>
      <c r="AC274" s="830"/>
      <c r="AD274" s="830"/>
      <c r="AE274" s="830"/>
      <c r="AF274" s="830" t="s">
        <v>728</v>
      </c>
      <c r="AG274" s="846" t="s">
        <v>2907</v>
      </c>
      <c r="AH274" s="896" t="s">
        <v>27660</v>
      </c>
    </row>
    <row r="275" spans="1:34" ht="45">
      <c r="A275" s="830">
        <v>108</v>
      </c>
      <c r="B275" s="846" t="s">
        <v>2908</v>
      </c>
      <c r="C275" s="896" t="s">
        <v>27661</v>
      </c>
      <c r="D275" s="1276" t="s">
        <v>28</v>
      </c>
      <c r="E275" s="1276"/>
      <c r="F275" s="1276"/>
      <c r="G275" s="830"/>
      <c r="H275" s="830"/>
      <c r="I275" s="830"/>
      <c r="J275" s="846" t="s">
        <v>2903</v>
      </c>
      <c r="K275" s="830"/>
      <c r="L275" s="830"/>
      <c r="M275" s="830"/>
      <c r="N275" s="830"/>
      <c r="O275" s="830"/>
      <c r="P275" s="830"/>
      <c r="Q275" s="830"/>
      <c r="R275" s="830"/>
      <c r="S275" s="830"/>
      <c r="T275" s="830"/>
      <c r="U275" s="830"/>
      <c r="V275" s="846" t="s">
        <v>2575</v>
      </c>
      <c r="W275" s="894">
        <v>1026700924744</v>
      </c>
      <c r="X275" s="847" t="s">
        <v>2576</v>
      </c>
      <c r="Y275" s="830"/>
      <c r="Z275" s="830"/>
      <c r="AA275" s="830"/>
      <c r="AB275" s="830"/>
      <c r="AC275" s="830"/>
      <c r="AD275" s="830"/>
      <c r="AE275" s="830"/>
      <c r="AF275" s="830" t="s">
        <v>728</v>
      </c>
      <c r="AG275" s="846" t="s">
        <v>2909</v>
      </c>
      <c r="AH275" s="896" t="s">
        <v>27661</v>
      </c>
    </row>
    <row r="276" spans="1:34" ht="45">
      <c r="A276" s="830">
        <v>109</v>
      </c>
      <c r="B276" s="846" t="s">
        <v>2910</v>
      </c>
      <c r="C276" s="896" t="s">
        <v>27662</v>
      </c>
      <c r="D276" s="1276" t="s">
        <v>28</v>
      </c>
      <c r="E276" s="1276"/>
      <c r="F276" s="1276"/>
      <c r="G276" s="830"/>
      <c r="H276" s="830"/>
      <c r="I276" s="830"/>
      <c r="J276" s="846" t="s">
        <v>2880</v>
      </c>
      <c r="K276" s="830"/>
      <c r="L276" s="830"/>
      <c r="M276" s="830"/>
      <c r="N276" s="830"/>
      <c r="O276" s="830"/>
      <c r="P276" s="830"/>
      <c r="Q276" s="830"/>
      <c r="R276" s="830"/>
      <c r="S276" s="830"/>
      <c r="T276" s="830"/>
      <c r="U276" s="830"/>
      <c r="V276" s="846" t="s">
        <v>2575</v>
      </c>
      <c r="W276" s="894">
        <v>1026700924744</v>
      </c>
      <c r="X276" s="847" t="s">
        <v>2576</v>
      </c>
      <c r="Y276" s="830"/>
      <c r="Z276" s="830"/>
      <c r="AA276" s="830"/>
      <c r="AB276" s="830"/>
      <c r="AC276" s="830"/>
      <c r="AD276" s="830"/>
      <c r="AE276" s="830"/>
      <c r="AF276" s="830" t="s">
        <v>728</v>
      </c>
      <c r="AG276" s="846" t="s">
        <v>2911</v>
      </c>
      <c r="AH276" s="896" t="s">
        <v>27662</v>
      </c>
    </row>
    <row r="277" spans="1:34" ht="45">
      <c r="A277" s="830">
        <v>110</v>
      </c>
      <c r="B277" s="846" t="s">
        <v>2912</v>
      </c>
      <c r="C277" s="896" t="s">
        <v>27663</v>
      </c>
      <c r="D277" s="1276" t="s">
        <v>28</v>
      </c>
      <c r="E277" s="1276"/>
      <c r="F277" s="1276"/>
      <c r="G277" s="830"/>
      <c r="H277" s="830"/>
      <c r="I277" s="830"/>
      <c r="J277" s="846" t="s">
        <v>2903</v>
      </c>
      <c r="K277" s="830"/>
      <c r="L277" s="830"/>
      <c r="M277" s="830"/>
      <c r="N277" s="830"/>
      <c r="O277" s="830"/>
      <c r="P277" s="830"/>
      <c r="Q277" s="830"/>
      <c r="R277" s="830"/>
      <c r="S277" s="830"/>
      <c r="T277" s="830"/>
      <c r="U277" s="830"/>
      <c r="V277" s="846" t="s">
        <v>2575</v>
      </c>
      <c r="W277" s="894">
        <v>1026700924744</v>
      </c>
      <c r="X277" s="847" t="s">
        <v>2576</v>
      </c>
      <c r="Y277" s="830"/>
      <c r="Z277" s="830"/>
      <c r="AA277" s="830"/>
      <c r="AB277" s="830"/>
      <c r="AC277" s="830"/>
      <c r="AD277" s="830"/>
      <c r="AE277" s="830"/>
      <c r="AF277" s="830" t="s">
        <v>728</v>
      </c>
      <c r="AG277" s="846" t="s">
        <v>2913</v>
      </c>
      <c r="AH277" s="896" t="s">
        <v>27663</v>
      </c>
    </row>
    <row r="278" spans="1:34" ht="75">
      <c r="A278" s="1276">
        <v>111</v>
      </c>
      <c r="B278" s="1356" t="s">
        <v>2914</v>
      </c>
      <c r="C278" s="896" t="s">
        <v>27664</v>
      </c>
      <c r="D278" s="1276" t="s">
        <v>28</v>
      </c>
      <c r="E278" s="1276"/>
      <c r="F278" s="1276"/>
      <c r="G278" s="830"/>
      <c r="H278" s="830" t="s">
        <v>875</v>
      </c>
      <c r="I278" s="830">
        <v>9</v>
      </c>
      <c r="J278" s="846">
        <v>3</v>
      </c>
      <c r="K278" s="830">
        <v>0.75</v>
      </c>
      <c r="L278" s="830"/>
      <c r="M278" s="830"/>
      <c r="N278" s="830"/>
      <c r="O278" s="830"/>
      <c r="P278" s="830"/>
      <c r="Q278" s="830"/>
      <c r="R278" s="830"/>
      <c r="S278" s="830"/>
      <c r="T278" s="830"/>
      <c r="U278" s="830"/>
      <c r="V278" s="846" t="s">
        <v>2575</v>
      </c>
      <c r="W278" s="894">
        <v>1026700924744</v>
      </c>
      <c r="X278" s="847" t="s">
        <v>2576</v>
      </c>
      <c r="Y278" s="830"/>
      <c r="Z278" s="830"/>
      <c r="AA278" s="830"/>
      <c r="AB278" s="830"/>
      <c r="AC278" s="830"/>
      <c r="AD278" s="830"/>
      <c r="AE278" s="830"/>
      <c r="AF278" s="1276" t="s">
        <v>728</v>
      </c>
      <c r="AG278" s="1356" t="s">
        <v>2915</v>
      </c>
      <c r="AH278" s="1276" t="s">
        <v>27675</v>
      </c>
    </row>
    <row r="279" spans="1:34" ht="75">
      <c r="A279" s="1276"/>
      <c r="B279" s="1356"/>
      <c r="C279" s="896" t="s">
        <v>27665</v>
      </c>
      <c r="D279" s="1276" t="s">
        <v>28</v>
      </c>
      <c r="E279" s="1276"/>
      <c r="F279" s="1276"/>
      <c r="G279" s="830"/>
      <c r="H279" s="830" t="s">
        <v>875</v>
      </c>
      <c r="I279" s="830">
        <v>9</v>
      </c>
      <c r="J279" s="846">
        <v>3</v>
      </c>
      <c r="K279" s="830">
        <v>0.75</v>
      </c>
      <c r="L279" s="830"/>
      <c r="M279" s="830"/>
      <c r="N279" s="830"/>
      <c r="O279" s="830"/>
      <c r="P279" s="830"/>
      <c r="Q279" s="830"/>
      <c r="R279" s="830"/>
      <c r="S279" s="830"/>
      <c r="T279" s="830"/>
      <c r="U279" s="830"/>
      <c r="V279" s="846" t="s">
        <v>2575</v>
      </c>
      <c r="W279" s="894">
        <v>1026700924744</v>
      </c>
      <c r="X279" s="847" t="s">
        <v>2576</v>
      </c>
      <c r="Y279" s="830"/>
      <c r="Z279" s="830"/>
      <c r="AA279" s="830"/>
      <c r="AB279" s="830"/>
      <c r="AC279" s="830"/>
      <c r="AD279" s="830"/>
      <c r="AE279" s="830"/>
      <c r="AF279" s="1276"/>
      <c r="AG279" s="1356"/>
      <c r="AH279" s="1276"/>
    </row>
    <row r="280" spans="1:34" ht="45">
      <c r="A280" s="830">
        <v>112</v>
      </c>
      <c r="B280" s="846" t="s">
        <v>2916</v>
      </c>
      <c r="C280" s="896" t="s">
        <v>27666</v>
      </c>
      <c r="D280" s="1276" t="s">
        <v>28</v>
      </c>
      <c r="E280" s="1276"/>
      <c r="F280" s="1276"/>
      <c r="G280" s="830"/>
      <c r="H280" s="830"/>
      <c r="I280" s="830"/>
      <c r="J280" s="846" t="s">
        <v>2903</v>
      </c>
      <c r="K280" s="830"/>
      <c r="L280" s="830"/>
      <c r="M280" s="830"/>
      <c r="N280" s="830"/>
      <c r="O280" s="830"/>
      <c r="P280" s="830"/>
      <c r="Q280" s="830"/>
      <c r="R280" s="830"/>
      <c r="S280" s="830"/>
      <c r="T280" s="830"/>
      <c r="U280" s="830"/>
      <c r="V280" s="846" t="s">
        <v>2575</v>
      </c>
      <c r="W280" s="894">
        <v>1026700924744</v>
      </c>
      <c r="X280" s="847" t="s">
        <v>2576</v>
      </c>
      <c r="Y280" s="830"/>
      <c r="Z280" s="830"/>
      <c r="AA280" s="830"/>
      <c r="AB280" s="830"/>
      <c r="AC280" s="830"/>
      <c r="AD280" s="830"/>
      <c r="AE280" s="830"/>
      <c r="AF280" s="830" t="s">
        <v>728</v>
      </c>
      <c r="AG280" s="846" t="s">
        <v>2917</v>
      </c>
      <c r="AH280" s="896" t="s">
        <v>27666</v>
      </c>
    </row>
    <row r="281" spans="1:34" ht="45">
      <c r="A281" s="830">
        <v>113</v>
      </c>
      <c r="B281" s="846" t="s">
        <v>2918</v>
      </c>
      <c r="C281" s="896" t="s">
        <v>27667</v>
      </c>
      <c r="D281" s="1276" t="s">
        <v>28</v>
      </c>
      <c r="E281" s="1276"/>
      <c r="F281" s="1276"/>
      <c r="G281" s="830"/>
      <c r="H281" s="830"/>
      <c r="I281" s="830"/>
      <c r="J281" s="846" t="s">
        <v>2903</v>
      </c>
      <c r="K281" s="830"/>
      <c r="L281" s="830"/>
      <c r="M281" s="830"/>
      <c r="N281" s="830"/>
      <c r="O281" s="830"/>
      <c r="P281" s="830"/>
      <c r="Q281" s="830"/>
      <c r="R281" s="830"/>
      <c r="S281" s="830"/>
      <c r="T281" s="830"/>
      <c r="U281" s="830"/>
      <c r="V281" s="846" t="s">
        <v>2575</v>
      </c>
      <c r="W281" s="894">
        <v>1026700924744</v>
      </c>
      <c r="X281" s="847" t="s">
        <v>2576</v>
      </c>
      <c r="Y281" s="830"/>
      <c r="Z281" s="830"/>
      <c r="AA281" s="830"/>
      <c r="AB281" s="830"/>
      <c r="AC281" s="830"/>
      <c r="AD281" s="830"/>
      <c r="AE281" s="830"/>
      <c r="AF281" s="830" t="s">
        <v>728</v>
      </c>
      <c r="AG281" s="846" t="s">
        <v>2919</v>
      </c>
      <c r="AH281" s="896" t="s">
        <v>27667</v>
      </c>
    </row>
    <row r="282" spans="1:34" ht="45">
      <c r="A282" s="830">
        <v>114</v>
      </c>
      <c r="B282" s="846" t="s">
        <v>2920</v>
      </c>
      <c r="C282" s="896" t="s">
        <v>27668</v>
      </c>
      <c r="D282" s="1276" t="s">
        <v>28</v>
      </c>
      <c r="E282" s="1276"/>
      <c r="F282" s="1276"/>
      <c r="G282" s="830"/>
      <c r="H282" s="830"/>
      <c r="I282" s="830"/>
      <c r="J282" s="846" t="s">
        <v>2903</v>
      </c>
      <c r="K282" s="830"/>
      <c r="L282" s="830"/>
      <c r="M282" s="830"/>
      <c r="N282" s="830"/>
      <c r="O282" s="830"/>
      <c r="P282" s="830"/>
      <c r="Q282" s="830"/>
      <c r="R282" s="830"/>
      <c r="S282" s="830"/>
      <c r="T282" s="830"/>
      <c r="U282" s="830"/>
      <c r="V282" s="846" t="s">
        <v>2575</v>
      </c>
      <c r="W282" s="894">
        <v>1026700924744</v>
      </c>
      <c r="X282" s="847" t="s">
        <v>2576</v>
      </c>
      <c r="Y282" s="830"/>
      <c r="Z282" s="830"/>
      <c r="AA282" s="830"/>
      <c r="AB282" s="830"/>
      <c r="AC282" s="830"/>
      <c r="AD282" s="830"/>
      <c r="AE282" s="830"/>
      <c r="AF282" s="830" t="s">
        <v>728</v>
      </c>
      <c r="AG282" s="846" t="s">
        <v>2921</v>
      </c>
      <c r="AH282" s="896" t="s">
        <v>27668</v>
      </c>
    </row>
    <row r="283" spans="1:34" ht="45">
      <c r="A283" s="830">
        <v>115</v>
      </c>
      <c r="B283" s="846" t="s">
        <v>2922</v>
      </c>
      <c r="C283" s="896" t="s">
        <v>27669</v>
      </c>
      <c r="D283" s="1276" t="s">
        <v>28</v>
      </c>
      <c r="E283" s="1276"/>
      <c r="F283" s="1276"/>
      <c r="G283" s="830"/>
      <c r="H283" s="830"/>
      <c r="I283" s="830"/>
      <c r="J283" s="846" t="s">
        <v>2880</v>
      </c>
      <c r="K283" s="830"/>
      <c r="L283" s="830"/>
      <c r="M283" s="830"/>
      <c r="N283" s="830"/>
      <c r="O283" s="830"/>
      <c r="P283" s="830"/>
      <c r="Q283" s="830"/>
      <c r="R283" s="830"/>
      <c r="S283" s="830"/>
      <c r="T283" s="830"/>
      <c r="U283" s="830"/>
      <c r="V283" s="846" t="s">
        <v>2575</v>
      </c>
      <c r="W283" s="894">
        <v>1026700924744</v>
      </c>
      <c r="X283" s="847" t="s">
        <v>2576</v>
      </c>
      <c r="Y283" s="830"/>
      <c r="Z283" s="830"/>
      <c r="AA283" s="830"/>
      <c r="AB283" s="830"/>
      <c r="AC283" s="830"/>
      <c r="AD283" s="830"/>
      <c r="AE283" s="830"/>
      <c r="AF283" s="830" t="s">
        <v>728</v>
      </c>
      <c r="AG283" s="846" t="s">
        <v>2923</v>
      </c>
      <c r="AH283" s="896" t="s">
        <v>27669</v>
      </c>
    </row>
    <row r="284" spans="1:34" ht="45">
      <c r="A284" s="830">
        <v>116</v>
      </c>
      <c r="B284" s="846" t="s">
        <v>2924</v>
      </c>
      <c r="C284" s="896" t="s">
        <v>27670</v>
      </c>
      <c r="D284" s="1276" t="s">
        <v>28</v>
      </c>
      <c r="E284" s="1276"/>
      <c r="F284" s="1276"/>
      <c r="G284" s="830"/>
      <c r="H284" s="830"/>
      <c r="I284" s="830"/>
      <c r="J284" s="846" t="s">
        <v>2925</v>
      </c>
      <c r="K284" s="830"/>
      <c r="L284" s="830"/>
      <c r="M284" s="830"/>
      <c r="N284" s="830"/>
      <c r="O284" s="830"/>
      <c r="P284" s="830"/>
      <c r="Q284" s="830"/>
      <c r="R284" s="830"/>
      <c r="S284" s="830"/>
      <c r="T284" s="830"/>
      <c r="U284" s="830"/>
      <c r="V284" s="846" t="s">
        <v>2575</v>
      </c>
      <c r="W284" s="894">
        <v>1026700924744</v>
      </c>
      <c r="X284" s="847" t="s">
        <v>2576</v>
      </c>
      <c r="Y284" s="830"/>
      <c r="Z284" s="830"/>
      <c r="AA284" s="830"/>
      <c r="AB284" s="830"/>
      <c r="AC284" s="830"/>
      <c r="AD284" s="830"/>
      <c r="AE284" s="830"/>
      <c r="AF284" s="830" t="s">
        <v>728</v>
      </c>
      <c r="AG284" s="846" t="s">
        <v>2926</v>
      </c>
      <c r="AH284" s="896" t="s">
        <v>27670</v>
      </c>
    </row>
    <row r="285" spans="1:34" ht="45">
      <c r="A285" s="830">
        <v>117</v>
      </c>
      <c r="B285" s="846" t="s">
        <v>2927</v>
      </c>
      <c r="C285" s="896" t="s">
        <v>27671</v>
      </c>
      <c r="D285" s="1276" t="s">
        <v>28</v>
      </c>
      <c r="E285" s="1276"/>
      <c r="F285" s="1276"/>
      <c r="G285" s="830"/>
      <c r="H285" s="830"/>
      <c r="I285" s="830"/>
      <c r="J285" s="846" t="s">
        <v>2925</v>
      </c>
      <c r="K285" s="830"/>
      <c r="L285" s="830"/>
      <c r="M285" s="830"/>
      <c r="N285" s="830"/>
      <c r="O285" s="830"/>
      <c r="P285" s="830"/>
      <c r="Q285" s="830"/>
      <c r="R285" s="830"/>
      <c r="S285" s="830"/>
      <c r="T285" s="830"/>
      <c r="U285" s="830"/>
      <c r="V285" s="846" t="s">
        <v>2575</v>
      </c>
      <c r="W285" s="894">
        <v>1026700924744</v>
      </c>
      <c r="X285" s="847" t="s">
        <v>2576</v>
      </c>
      <c r="Y285" s="830"/>
      <c r="Z285" s="830"/>
      <c r="AA285" s="830"/>
      <c r="AB285" s="830"/>
      <c r="AC285" s="830"/>
      <c r="AD285" s="830"/>
      <c r="AE285" s="830"/>
      <c r="AF285" s="830" t="s">
        <v>728</v>
      </c>
      <c r="AG285" s="846" t="s">
        <v>2928</v>
      </c>
      <c r="AH285" s="896" t="s">
        <v>27671</v>
      </c>
    </row>
    <row r="286" spans="1:34" ht="45">
      <c r="A286" s="830">
        <v>118</v>
      </c>
      <c r="B286" s="846" t="s">
        <v>2929</v>
      </c>
      <c r="C286" s="896" t="s">
        <v>27672</v>
      </c>
      <c r="D286" s="1276" t="s">
        <v>28</v>
      </c>
      <c r="E286" s="1276"/>
      <c r="F286" s="1276"/>
      <c r="G286" s="830"/>
      <c r="H286" s="830"/>
      <c r="I286" s="830"/>
      <c r="J286" s="846" t="s">
        <v>2925</v>
      </c>
      <c r="K286" s="830"/>
      <c r="L286" s="830"/>
      <c r="M286" s="830"/>
      <c r="N286" s="830"/>
      <c r="O286" s="830"/>
      <c r="P286" s="830"/>
      <c r="Q286" s="830"/>
      <c r="R286" s="830"/>
      <c r="S286" s="830"/>
      <c r="T286" s="830"/>
      <c r="U286" s="830"/>
      <c r="V286" s="846" t="s">
        <v>2575</v>
      </c>
      <c r="W286" s="894">
        <v>1026700924744</v>
      </c>
      <c r="X286" s="847" t="s">
        <v>2576</v>
      </c>
      <c r="Y286" s="830"/>
      <c r="Z286" s="830"/>
      <c r="AA286" s="830"/>
      <c r="AB286" s="830"/>
      <c r="AC286" s="830"/>
      <c r="AD286" s="830"/>
      <c r="AE286" s="830"/>
      <c r="AF286" s="830" t="s">
        <v>728</v>
      </c>
      <c r="AG286" s="846" t="s">
        <v>2930</v>
      </c>
      <c r="AH286" s="896" t="s">
        <v>27672</v>
      </c>
    </row>
    <row r="287" spans="1:34" ht="45">
      <c r="A287" s="830">
        <v>119</v>
      </c>
      <c r="B287" s="846" t="s">
        <v>2931</v>
      </c>
      <c r="C287" s="896" t="s">
        <v>27673</v>
      </c>
      <c r="D287" s="1276" t="s">
        <v>28</v>
      </c>
      <c r="E287" s="1276"/>
      <c r="F287" s="1276"/>
      <c r="G287" s="830"/>
      <c r="H287" s="830"/>
      <c r="I287" s="830"/>
      <c r="J287" s="846" t="s">
        <v>2925</v>
      </c>
      <c r="K287" s="830"/>
      <c r="L287" s="830"/>
      <c r="M287" s="830"/>
      <c r="N287" s="830"/>
      <c r="O287" s="830"/>
      <c r="P287" s="830"/>
      <c r="Q287" s="830"/>
      <c r="R287" s="830"/>
      <c r="S287" s="830"/>
      <c r="T287" s="830"/>
      <c r="U287" s="830"/>
      <c r="V287" s="846" t="s">
        <v>2575</v>
      </c>
      <c r="W287" s="894">
        <v>1026700924744</v>
      </c>
      <c r="X287" s="847" t="s">
        <v>2576</v>
      </c>
      <c r="Y287" s="830"/>
      <c r="Z287" s="830"/>
      <c r="AA287" s="830"/>
      <c r="AB287" s="830"/>
      <c r="AC287" s="830"/>
      <c r="AD287" s="830"/>
      <c r="AE287" s="830"/>
      <c r="AF287" s="830" t="s">
        <v>728</v>
      </c>
      <c r="AG287" s="846" t="s">
        <v>2932</v>
      </c>
      <c r="AH287" s="896" t="s">
        <v>27673</v>
      </c>
    </row>
    <row r="288" spans="1:34" ht="45">
      <c r="A288" s="830">
        <v>120</v>
      </c>
      <c r="B288" s="846" t="s">
        <v>2933</v>
      </c>
      <c r="C288" s="896" t="s">
        <v>27676</v>
      </c>
      <c r="D288" s="1276" t="s">
        <v>28</v>
      </c>
      <c r="E288" s="1276"/>
      <c r="F288" s="1276"/>
      <c r="G288" s="830"/>
      <c r="H288" s="830"/>
      <c r="I288" s="830"/>
      <c r="J288" s="846" t="s">
        <v>2870</v>
      </c>
      <c r="K288" s="830"/>
      <c r="L288" s="830"/>
      <c r="M288" s="830"/>
      <c r="N288" s="830"/>
      <c r="O288" s="830"/>
      <c r="P288" s="830"/>
      <c r="Q288" s="830"/>
      <c r="R288" s="830"/>
      <c r="S288" s="830"/>
      <c r="T288" s="830"/>
      <c r="U288" s="830"/>
      <c r="V288" s="846" t="s">
        <v>2575</v>
      </c>
      <c r="W288" s="894">
        <v>1026700924744</v>
      </c>
      <c r="X288" s="847" t="s">
        <v>2576</v>
      </c>
      <c r="Y288" s="830"/>
      <c r="Z288" s="830"/>
      <c r="AA288" s="830"/>
      <c r="AB288" s="830"/>
      <c r="AC288" s="830"/>
      <c r="AD288" s="830"/>
      <c r="AE288" s="830"/>
      <c r="AF288" s="830" t="s">
        <v>728</v>
      </c>
      <c r="AG288" s="846" t="s">
        <v>2934</v>
      </c>
      <c r="AH288" s="896" t="s">
        <v>27676</v>
      </c>
    </row>
    <row r="289" spans="1:34" ht="45">
      <c r="A289" s="830">
        <v>121</v>
      </c>
      <c r="B289" s="846" t="s">
        <v>2935</v>
      </c>
      <c r="C289" s="896" t="s">
        <v>27677</v>
      </c>
      <c r="D289" s="1276" t="s">
        <v>28</v>
      </c>
      <c r="E289" s="1276"/>
      <c r="F289" s="1276"/>
      <c r="G289" s="830"/>
      <c r="H289" s="830"/>
      <c r="I289" s="830"/>
      <c r="J289" s="846" t="s">
        <v>2880</v>
      </c>
      <c r="K289" s="830"/>
      <c r="L289" s="830"/>
      <c r="M289" s="830"/>
      <c r="N289" s="830"/>
      <c r="O289" s="830"/>
      <c r="P289" s="830"/>
      <c r="Q289" s="830"/>
      <c r="R289" s="830"/>
      <c r="S289" s="830"/>
      <c r="T289" s="830"/>
      <c r="U289" s="830"/>
      <c r="V289" s="846" t="s">
        <v>2575</v>
      </c>
      <c r="W289" s="894">
        <v>1026700924744</v>
      </c>
      <c r="X289" s="847" t="s">
        <v>2576</v>
      </c>
      <c r="Y289" s="830"/>
      <c r="Z289" s="830"/>
      <c r="AA289" s="830"/>
      <c r="AB289" s="830"/>
      <c r="AC289" s="830"/>
      <c r="AD289" s="830"/>
      <c r="AE289" s="830"/>
      <c r="AF289" s="830" t="s">
        <v>728</v>
      </c>
      <c r="AG289" s="846" t="s">
        <v>2936</v>
      </c>
      <c r="AH289" s="896" t="s">
        <v>27677</v>
      </c>
    </row>
    <row r="290" spans="1:34" ht="45">
      <c r="A290" s="830">
        <v>122</v>
      </c>
      <c r="B290" s="846" t="s">
        <v>2937</v>
      </c>
      <c r="C290" s="896" t="s">
        <v>27678</v>
      </c>
      <c r="D290" s="1276" t="s">
        <v>28</v>
      </c>
      <c r="E290" s="1276"/>
      <c r="F290" s="1276"/>
      <c r="G290" s="830"/>
      <c r="H290" s="830"/>
      <c r="I290" s="830"/>
      <c r="J290" s="846" t="s">
        <v>2925</v>
      </c>
      <c r="K290" s="830"/>
      <c r="L290" s="830"/>
      <c r="M290" s="830"/>
      <c r="N290" s="830"/>
      <c r="O290" s="830"/>
      <c r="P290" s="830"/>
      <c r="Q290" s="830"/>
      <c r="R290" s="830"/>
      <c r="S290" s="830"/>
      <c r="T290" s="830"/>
      <c r="U290" s="830"/>
      <c r="V290" s="846" t="s">
        <v>2575</v>
      </c>
      <c r="W290" s="894">
        <v>1026700924744</v>
      </c>
      <c r="X290" s="847" t="s">
        <v>2576</v>
      </c>
      <c r="Y290" s="830"/>
      <c r="Z290" s="830"/>
      <c r="AA290" s="830"/>
      <c r="AB290" s="830"/>
      <c r="AC290" s="830"/>
      <c r="AD290" s="830"/>
      <c r="AE290" s="830"/>
      <c r="AF290" s="830" t="s">
        <v>728</v>
      </c>
      <c r="AG290" s="846" t="s">
        <v>2938</v>
      </c>
      <c r="AH290" s="896" t="s">
        <v>27678</v>
      </c>
    </row>
    <row r="291" spans="1:34" ht="45">
      <c r="A291" s="830">
        <v>123</v>
      </c>
      <c r="B291" s="846" t="s">
        <v>2939</v>
      </c>
      <c r="C291" s="896" t="s">
        <v>27679</v>
      </c>
      <c r="D291" s="1276" t="s">
        <v>28</v>
      </c>
      <c r="E291" s="1276"/>
      <c r="F291" s="1276"/>
      <c r="G291" s="830"/>
      <c r="H291" s="830"/>
      <c r="I291" s="830"/>
      <c r="J291" s="846" t="s">
        <v>2880</v>
      </c>
      <c r="K291" s="830"/>
      <c r="L291" s="830"/>
      <c r="M291" s="830"/>
      <c r="N291" s="830"/>
      <c r="O291" s="830"/>
      <c r="P291" s="830"/>
      <c r="Q291" s="830"/>
      <c r="R291" s="830"/>
      <c r="S291" s="830"/>
      <c r="T291" s="830"/>
      <c r="U291" s="830"/>
      <c r="V291" s="846" t="s">
        <v>2575</v>
      </c>
      <c r="W291" s="894">
        <v>1026700924744</v>
      </c>
      <c r="X291" s="847" t="s">
        <v>2576</v>
      </c>
      <c r="Y291" s="830"/>
      <c r="Z291" s="830"/>
      <c r="AA291" s="830"/>
      <c r="AB291" s="830"/>
      <c r="AC291" s="830"/>
      <c r="AD291" s="830"/>
      <c r="AE291" s="830"/>
      <c r="AF291" s="830" t="s">
        <v>728</v>
      </c>
      <c r="AG291" s="846" t="s">
        <v>2940</v>
      </c>
      <c r="AH291" s="896" t="s">
        <v>27679</v>
      </c>
    </row>
    <row r="292" spans="1:34" ht="45">
      <c r="A292" s="830">
        <v>124</v>
      </c>
      <c r="B292" s="846" t="s">
        <v>2941</v>
      </c>
      <c r="C292" s="896" t="s">
        <v>27680</v>
      </c>
      <c r="D292" s="1276" t="s">
        <v>28</v>
      </c>
      <c r="E292" s="1276"/>
      <c r="F292" s="1276"/>
      <c r="G292" s="830"/>
      <c r="H292" s="830"/>
      <c r="I292" s="830"/>
      <c r="J292" s="846" t="s">
        <v>2903</v>
      </c>
      <c r="K292" s="830"/>
      <c r="L292" s="830"/>
      <c r="M292" s="830"/>
      <c r="N292" s="830"/>
      <c r="O292" s="830"/>
      <c r="P292" s="830"/>
      <c r="Q292" s="830"/>
      <c r="R292" s="830"/>
      <c r="S292" s="830"/>
      <c r="T292" s="830"/>
      <c r="U292" s="830"/>
      <c r="V292" s="846" t="s">
        <v>2575</v>
      </c>
      <c r="W292" s="894">
        <v>1026700924744</v>
      </c>
      <c r="X292" s="847" t="s">
        <v>2576</v>
      </c>
      <c r="Y292" s="830"/>
      <c r="Z292" s="830"/>
      <c r="AA292" s="830"/>
      <c r="AB292" s="830"/>
      <c r="AC292" s="830"/>
      <c r="AD292" s="830"/>
      <c r="AE292" s="830"/>
      <c r="AF292" s="830" t="s">
        <v>728</v>
      </c>
      <c r="AG292" s="846" t="s">
        <v>2942</v>
      </c>
      <c r="AH292" s="896" t="s">
        <v>27680</v>
      </c>
    </row>
    <row r="293" spans="1:34" ht="45">
      <c r="A293" s="830">
        <v>125</v>
      </c>
      <c r="B293" s="846" t="s">
        <v>2943</v>
      </c>
      <c r="C293" s="896" t="s">
        <v>27681</v>
      </c>
      <c r="D293" s="1276" t="s">
        <v>28</v>
      </c>
      <c r="E293" s="1276"/>
      <c r="F293" s="1276"/>
      <c r="G293" s="830"/>
      <c r="H293" s="830"/>
      <c r="I293" s="830"/>
      <c r="J293" s="846" t="s">
        <v>2870</v>
      </c>
      <c r="K293" s="830"/>
      <c r="L293" s="830"/>
      <c r="M293" s="830"/>
      <c r="N293" s="830"/>
      <c r="O293" s="830"/>
      <c r="P293" s="830"/>
      <c r="Q293" s="830"/>
      <c r="R293" s="830"/>
      <c r="S293" s="830"/>
      <c r="T293" s="830"/>
      <c r="U293" s="830"/>
      <c r="V293" s="846" t="s">
        <v>2575</v>
      </c>
      <c r="W293" s="894">
        <v>1026700924744</v>
      </c>
      <c r="X293" s="847" t="s">
        <v>2576</v>
      </c>
      <c r="Y293" s="830"/>
      <c r="Z293" s="830"/>
      <c r="AA293" s="830"/>
      <c r="AB293" s="830"/>
      <c r="AC293" s="830"/>
      <c r="AD293" s="830"/>
      <c r="AE293" s="830"/>
      <c r="AF293" s="830" t="s">
        <v>728</v>
      </c>
      <c r="AG293" s="846" t="s">
        <v>2944</v>
      </c>
      <c r="AH293" s="896" t="s">
        <v>27681</v>
      </c>
    </row>
    <row r="294" spans="1:34" ht="45">
      <c r="A294" s="830">
        <v>126</v>
      </c>
      <c r="B294" s="846" t="s">
        <v>2945</v>
      </c>
      <c r="C294" s="896" t="s">
        <v>27682</v>
      </c>
      <c r="D294" s="1276" t="s">
        <v>28</v>
      </c>
      <c r="E294" s="1276"/>
      <c r="F294" s="1276"/>
      <c r="G294" s="830"/>
      <c r="H294" s="830"/>
      <c r="I294" s="830"/>
      <c r="J294" s="846" t="s">
        <v>2877</v>
      </c>
      <c r="K294" s="830"/>
      <c r="L294" s="830"/>
      <c r="M294" s="830"/>
      <c r="N294" s="830"/>
      <c r="O294" s="830"/>
      <c r="P294" s="830"/>
      <c r="Q294" s="830"/>
      <c r="R294" s="830"/>
      <c r="S294" s="830"/>
      <c r="T294" s="830"/>
      <c r="U294" s="830"/>
      <c r="V294" s="846" t="s">
        <v>2575</v>
      </c>
      <c r="W294" s="894">
        <v>1026700924744</v>
      </c>
      <c r="X294" s="847" t="s">
        <v>2576</v>
      </c>
      <c r="Y294" s="830"/>
      <c r="Z294" s="830"/>
      <c r="AA294" s="830"/>
      <c r="AB294" s="830"/>
      <c r="AC294" s="830"/>
      <c r="AD294" s="830"/>
      <c r="AE294" s="830"/>
      <c r="AF294" s="830" t="s">
        <v>728</v>
      </c>
      <c r="AG294" s="846" t="s">
        <v>2946</v>
      </c>
      <c r="AH294" s="896" t="s">
        <v>27682</v>
      </c>
    </row>
    <row r="295" spans="1:34" ht="45">
      <c r="A295" s="830">
        <v>127</v>
      </c>
      <c r="B295" s="846" t="s">
        <v>2947</v>
      </c>
      <c r="C295" s="896" t="s">
        <v>27683</v>
      </c>
      <c r="D295" s="1276" t="s">
        <v>28</v>
      </c>
      <c r="E295" s="1276"/>
      <c r="F295" s="1276"/>
      <c r="G295" s="830"/>
      <c r="H295" s="830"/>
      <c r="I295" s="830"/>
      <c r="J295" s="846" t="s">
        <v>2870</v>
      </c>
      <c r="K295" s="830"/>
      <c r="L295" s="830"/>
      <c r="M295" s="830"/>
      <c r="N295" s="830"/>
      <c r="O295" s="830"/>
      <c r="P295" s="830"/>
      <c r="Q295" s="830"/>
      <c r="R295" s="830"/>
      <c r="S295" s="830"/>
      <c r="T295" s="830"/>
      <c r="U295" s="830"/>
      <c r="V295" s="846" t="s">
        <v>2575</v>
      </c>
      <c r="W295" s="894">
        <v>1026700924744</v>
      </c>
      <c r="X295" s="847" t="s">
        <v>2576</v>
      </c>
      <c r="Y295" s="830"/>
      <c r="Z295" s="830"/>
      <c r="AA295" s="830"/>
      <c r="AB295" s="830"/>
      <c r="AC295" s="830"/>
      <c r="AD295" s="830"/>
      <c r="AE295" s="830"/>
      <c r="AF295" s="830" t="s">
        <v>728</v>
      </c>
      <c r="AG295" s="846" t="s">
        <v>2948</v>
      </c>
      <c r="AH295" s="896" t="s">
        <v>27683</v>
      </c>
    </row>
    <row r="296" spans="1:34" ht="45">
      <c r="A296" s="830">
        <v>128</v>
      </c>
      <c r="B296" s="846" t="s">
        <v>2949</v>
      </c>
      <c r="C296" s="896" t="s">
        <v>27684</v>
      </c>
      <c r="D296" s="1276" t="s">
        <v>28</v>
      </c>
      <c r="E296" s="1276"/>
      <c r="F296" s="1276"/>
      <c r="G296" s="830"/>
      <c r="H296" s="830"/>
      <c r="I296" s="830"/>
      <c r="J296" s="846" t="s">
        <v>2870</v>
      </c>
      <c r="K296" s="830"/>
      <c r="L296" s="830"/>
      <c r="M296" s="830"/>
      <c r="N296" s="830"/>
      <c r="O296" s="830"/>
      <c r="P296" s="830"/>
      <c r="Q296" s="830"/>
      <c r="R296" s="830"/>
      <c r="S296" s="830"/>
      <c r="T296" s="830"/>
      <c r="U296" s="830"/>
      <c r="V296" s="846" t="s">
        <v>2575</v>
      </c>
      <c r="W296" s="894">
        <v>1026700924744</v>
      </c>
      <c r="X296" s="847" t="s">
        <v>2576</v>
      </c>
      <c r="Y296" s="830"/>
      <c r="Z296" s="830"/>
      <c r="AA296" s="830"/>
      <c r="AB296" s="830"/>
      <c r="AC296" s="830"/>
      <c r="AD296" s="830"/>
      <c r="AE296" s="830"/>
      <c r="AF296" s="830" t="s">
        <v>728</v>
      </c>
      <c r="AG296" s="846" t="s">
        <v>2950</v>
      </c>
      <c r="AH296" s="896" t="s">
        <v>27684</v>
      </c>
    </row>
    <row r="297" spans="1:34" ht="45">
      <c r="A297" s="830">
        <v>129</v>
      </c>
      <c r="B297" s="846" t="s">
        <v>2951</v>
      </c>
      <c r="C297" s="896" t="s">
        <v>27685</v>
      </c>
      <c r="D297" s="1276" t="s">
        <v>28</v>
      </c>
      <c r="E297" s="1276"/>
      <c r="F297" s="1276"/>
      <c r="G297" s="830"/>
      <c r="H297" s="830"/>
      <c r="I297" s="830"/>
      <c r="J297" s="846" t="s">
        <v>2925</v>
      </c>
      <c r="K297" s="830"/>
      <c r="L297" s="830"/>
      <c r="M297" s="830"/>
      <c r="N297" s="830"/>
      <c r="O297" s="830"/>
      <c r="P297" s="830"/>
      <c r="Q297" s="830"/>
      <c r="R297" s="830"/>
      <c r="S297" s="830"/>
      <c r="T297" s="830"/>
      <c r="U297" s="830"/>
      <c r="V297" s="846" t="s">
        <v>2575</v>
      </c>
      <c r="W297" s="894">
        <v>1026700924744</v>
      </c>
      <c r="X297" s="847" t="s">
        <v>2576</v>
      </c>
      <c r="Y297" s="830"/>
      <c r="Z297" s="830"/>
      <c r="AA297" s="830"/>
      <c r="AB297" s="830"/>
      <c r="AC297" s="830"/>
      <c r="AD297" s="830"/>
      <c r="AE297" s="830"/>
      <c r="AF297" s="830" t="s">
        <v>728</v>
      </c>
      <c r="AG297" s="846" t="s">
        <v>2952</v>
      </c>
      <c r="AH297" s="896" t="s">
        <v>27695</v>
      </c>
    </row>
    <row r="298" spans="1:34" ht="45">
      <c r="A298" s="830">
        <v>130</v>
      </c>
      <c r="B298" s="846" t="s">
        <v>2953</v>
      </c>
      <c r="C298" s="896" t="s">
        <v>27686</v>
      </c>
      <c r="D298" s="1276" t="s">
        <v>28</v>
      </c>
      <c r="E298" s="1276"/>
      <c r="F298" s="1276"/>
      <c r="G298" s="830"/>
      <c r="H298" s="830"/>
      <c r="I298" s="830"/>
      <c r="J298" s="846" t="s">
        <v>2903</v>
      </c>
      <c r="K298" s="830"/>
      <c r="L298" s="830"/>
      <c r="M298" s="830"/>
      <c r="N298" s="830"/>
      <c r="O298" s="830"/>
      <c r="P298" s="830"/>
      <c r="Q298" s="830"/>
      <c r="R298" s="830"/>
      <c r="S298" s="830"/>
      <c r="T298" s="830"/>
      <c r="U298" s="830"/>
      <c r="V298" s="846" t="s">
        <v>2575</v>
      </c>
      <c r="W298" s="894">
        <v>1026700924744</v>
      </c>
      <c r="X298" s="847" t="s">
        <v>2576</v>
      </c>
      <c r="Y298" s="830"/>
      <c r="Z298" s="830"/>
      <c r="AA298" s="830"/>
      <c r="AB298" s="830"/>
      <c r="AC298" s="830"/>
      <c r="AD298" s="830"/>
      <c r="AE298" s="830"/>
      <c r="AF298" s="830" t="s">
        <v>728</v>
      </c>
      <c r="AG298" s="846" t="s">
        <v>2954</v>
      </c>
      <c r="AH298" s="896" t="s">
        <v>27686</v>
      </c>
    </row>
    <row r="299" spans="1:34" ht="45">
      <c r="A299" s="830">
        <v>131</v>
      </c>
      <c r="B299" s="846" t="s">
        <v>2955</v>
      </c>
      <c r="C299" s="896" t="s">
        <v>27687</v>
      </c>
      <c r="D299" s="1276" t="s">
        <v>28</v>
      </c>
      <c r="E299" s="1276"/>
      <c r="F299" s="1276"/>
      <c r="G299" s="830"/>
      <c r="H299" s="830"/>
      <c r="I299" s="830"/>
      <c r="J299" s="846" t="s">
        <v>2903</v>
      </c>
      <c r="K299" s="830"/>
      <c r="L299" s="830"/>
      <c r="M299" s="830"/>
      <c r="N299" s="830"/>
      <c r="O299" s="830"/>
      <c r="P299" s="830"/>
      <c r="Q299" s="830"/>
      <c r="R299" s="830"/>
      <c r="S299" s="830"/>
      <c r="T299" s="830"/>
      <c r="U299" s="830"/>
      <c r="V299" s="846" t="s">
        <v>2575</v>
      </c>
      <c r="W299" s="894">
        <v>1026700924744</v>
      </c>
      <c r="X299" s="847" t="s">
        <v>2576</v>
      </c>
      <c r="Y299" s="830"/>
      <c r="Z299" s="830"/>
      <c r="AA299" s="830"/>
      <c r="AB299" s="830"/>
      <c r="AC299" s="830"/>
      <c r="AD299" s="830"/>
      <c r="AE299" s="830"/>
      <c r="AF299" s="830" t="s">
        <v>728</v>
      </c>
      <c r="AG299" s="846" t="s">
        <v>2956</v>
      </c>
      <c r="AH299" s="896" t="s">
        <v>27687</v>
      </c>
    </row>
    <row r="300" spans="1:34" ht="45">
      <c r="A300" s="830">
        <v>132</v>
      </c>
      <c r="B300" s="846" t="s">
        <v>2957</v>
      </c>
      <c r="C300" s="896" t="s">
        <v>27688</v>
      </c>
      <c r="D300" s="1276" t="s">
        <v>28</v>
      </c>
      <c r="E300" s="1276"/>
      <c r="F300" s="1276"/>
      <c r="G300" s="830"/>
      <c r="H300" s="830"/>
      <c r="I300" s="830"/>
      <c r="J300" s="846" t="s">
        <v>2925</v>
      </c>
      <c r="K300" s="830"/>
      <c r="L300" s="830"/>
      <c r="M300" s="830"/>
      <c r="N300" s="830"/>
      <c r="O300" s="830"/>
      <c r="P300" s="830"/>
      <c r="Q300" s="830"/>
      <c r="R300" s="830"/>
      <c r="S300" s="830"/>
      <c r="T300" s="830"/>
      <c r="U300" s="830"/>
      <c r="V300" s="846" t="s">
        <v>2575</v>
      </c>
      <c r="W300" s="894">
        <v>1026700924744</v>
      </c>
      <c r="X300" s="847" t="s">
        <v>2576</v>
      </c>
      <c r="Y300" s="830"/>
      <c r="Z300" s="830"/>
      <c r="AA300" s="830"/>
      <c r="AB300" s="830"/>
      <c r="AC300" s="830"/>
      <c r="AD300" s="830"/>
      <c r="AE300" s="830"/>
      <c r="AF300" s="830" t="s">
        <v>728</v>
      </c>
      <c r="AG300" s="846" t="s">
        <v>2958</v>
      </c>
      <c r="AH300" s="896" t="s">
        <v>27688</v>
      </c>
    </row>
    <row r="301" spans="1:34" ht="45">
      <c r="A301" s="830">
        <v>133</v>
      </c>
      <c r="B301" s="846" t="s">
        <v>2959</v>
      </c>
      <c r="C301" s="896" t="s">
        <v>27689</v>
      </c>
      <c r="D301" s="1276" t="s">
        <v>28</v>
      </c>
      <c r="E301" s="1276"/>
      <c r="F301" s="1276"/>
      <c r="G301" s="830"/>
      <c r="H301" s="830"/>
      <c r="I301" s="830"/>
      <c r="J301" s="846" t="s">
        <v>2925</v>
      </c>
      <c r="K301" s="830"/>
      <c r="L301" s="830"/>
      <c r="M301" s="830"/>
      <c r="N301" s="830"/>
      <c r="O301" s="830"/>
      <c r="P301" s="830"/>
      <c r="Q301" s="830"/>
      <c r="R301" s="830"/>
      <c r="S301" s="830"/>
      <c r="T301" s="830"/>
      <c r="U301" s="830"/>
      <c r="V301" s="846" t="s">
        <v>2575</v>
      </c>
      <c r="W301" s="894">
        <v>1026700924744</v>
      </c>
      <c r="X301" s="847" t="s">
        <v>2576</v>
      </c>
      <c r="Y301" s="830"/>
      <c r="Z301" s="830"/>
      <c r="AA301" s="830"/>
      <c r="AB301" s="830"/>
      <c r="AC301" s="830"/>
      <c r="AD301" s="830"/>
      <c r="AE301" s="830"/>
      <c r="AF301" s="830" t="s">
        <v>728</v>
      </c>
      <c r="AG301" s="846" t="s">
        <v>2960</v>
      </c>
      <c r="AH301" s="896" t="s">
        <v>27689</v>
      </c>
    </row>
    <row r="302" spans="1:34" ht="45">
      <c r="A302" s="830">
        <v>134</v>
      </c>
      <c r="B302" s="846" t="s">
        <v>2961</v>
      </c>
      <c r="C302" s="896" t="s">
        <v>27690</v>
      </c>
      <c r="D302" s="1276" t="s">
        <v>28</v>
      </c>
      <c r="E302" s="1276"/>
      <c r="F302" s="1276"/>
      <c r="G302" s="830"/>
      <c r="H302" s="830"/>
      <c r="I302" s="830"/>
      <c r="J302" s="846" t="s">
        <v>2925</v>
      </c>
      <c r="K302" s="830"/>
      <c r="L302" s="830"/>
      <c r="M302" s="830"/>
      <c r="N302" s="830"/>
      <c r="O302" s="830"/>
      <c r="P302" s="830"/>
      <c r="Q302" s="830"/>
      <c r="R302" s="830"/>
      <c r="S302" s="830"/>
      <c r="T302" s="830"/>
      <c r="U302" s="830"/>
      <c r="V302" s="846" t="s">
        <v>2575</v>
      </c>
      <c r="W302" s="894">
        <v>1026700924744</v>
      </c>
      <c r="X302" s="847" t="s">
        <v>2576</v>
      </c>
      <c r="Y302" s="830"/>
      <c r="Z302" s="830"/>
      <c r="AA302" s="830"/>
      <c r="AB302" s="830"/>
      <c r="AC302" s="830"/>
      <c r="AD302" s="830"/>
      <c r="AE302" s="830"/>
      <c r="AF302" s="830" t="s">
        <v>728</v>
      </c>
      <c r="AG302" s="846" t="s">
        <v>2962</v>
      </c>
      <c r="AH302" s="896" t="s">
        <v>27690</v>
      </c>
    </row>
    <row r="303" spans="1:34" ht="45">
      <c r="A303" s="830">
        <v>135</v>
      </c>
      <c r="B303" s="846" t="s">
        <v>2963</v>
      </c>
      <c r="C303" s="896" t="s">
        <v>27691</v>
      </c>
      <c r="D303" s="1276" t="s">
        <v>28</v>
      </c>
      <c r="E303" s="1276"/>
      <c r="F303" s="1276"/>
      <c r="G303" s="830"/>
      <c r="H303" s="830"/>
      <c r="I303" s="830"/>
      <c r="J303" s="846" t="s">
        <v>2925</v>
      </c>
      <c r="K303" s="830"/>
      <c r="L303" s="830"/>
      <c r="M303" s="830"/>
      <c r="N303" s="830"/>
      <c r="O303" s="830"/>
      <c r="P303" s="830"/>
      <c r="Q303" s="830"/>
      <c r="R303" s="830"/>
      <c r="S303" s="830"/>
      <c r="T303" s="830"/>
      <c r="U303" s="830"/>
      <c r="V303" s="846" t="s">
        <v>2575</v>
      </c>
      <c r="W303" s="894">
        <v>1026700924744</v>
      </c>
      <c r="X303" s="847" t="s">
        <v>2576</v>
      </c>
      <c r="Y303" s="830"/>
      <c r="Z303" s="830"/>
      <c r="AA303" s="830"/>
      <c r="AB303" s="830"/>
      <c r="AC303" s="830"/>
      <c r="AD303" s="830"/>
      <c r="AE303" s="830"/>
      <c r="AF303" s="830" t="s">
        <v>728</v>
      </c>
      <c r="AG303" s="846" t="s">
        <v>2964</v>
      </c>
      <c r="AH303" s="896" t="s">
        <v>27691</v>
      </c>
    </row>
    <row r="304" spans="1:34" ht="45">
      <c r="A304" s="1276">
        <v>136</v>
      </c>
      <c r="B304" s="1356" t="s">
        <v>2965</v>
      </c>
      <c r="C304" s="1276" t="s">
        <v>27692</v>
      </c>
      <c r="D304" s="1276" t="s">
        <v>28</v>
      </c>
      <c r="E304" s="830"/>
      <c r="F304" s="830"/>
      <c r="G304" s="830"/>
      <c r="H304" s="1276" t="s">
        <v>2594</v>
      </c>
      <c r="I304" s="1276">
        <v>8</v>
      </c>
      <c r="J304" s="1356">
        <v>2</v>
      </c>
      <c r="K304" s="1276">
        <v>0.75</v>
      </c>
      <c r="L304" s="830"/>
      <c r="M304" s="830"/>
      <c r="N304" s="830"/>
      <c r="O304" s="830"/>
      <c r="P304" s="830"/>
      <c r="Q304" s="830"/>
      <c r="R304" s="830"/>
      <c r="S304" s="830"/>
      <c r="T304" s="830"/>
      <c r="U304" s="830"/>
      <c r="V304" s="1356" t="s">
        <v>2575</v>
      </c>
      <c r="W304" s="1281">
        <v>1026700924744</v>
      </c>
      <c r="X304" s="1264" t="s">
        <v>2576</v>
      </c>
      <c r="Y304" s="1267"/>
      <c r="Z304" s="1267"/>
      <c r="AA304" s="1267"/>
      <c r="AB304" s="1267"/>
      <c r="AC304" s="1267"/>
      <c r="AD304" s="1267"/>
      <c r="AE304" s="1267"/>
      <c r="AF304" s="830" t="s">
        <v>728</v>
      </c>
      <c r="AG304" s="846" t="s">
        <v>2966</v>
      </c>
      <c r="AH304" s="896" t="s">
        <v>27696</v>
      </c>
    </row>
    <row r="305" spans="1:34" ht="45">
      <c r="A305" s="1276"/>
      <c r="B305" s="1356"/>
      <c r="C305" s="1276"/>
      <c r="D305" s="1276"/>
      <c r="E305" s="830"/>
      <c r="F305" s="830"/>
      <c r="G305" s="830"/>
      <c r="H305" s="1276"/>
      <c r="I305" s="1276"/>
      <c r="J305" s="1356"/>
      <c r="K305" s="1276"/>
      <c r="L305" s="830"/>
      <c r="M305" s="830"/>
      <c r="N305" s="830"/>
      <c r="O305" s="830"/>
      <c r="P305" s="830"/>
      <c r="Q305" s="830"/>
      <c r="R305" s="830"/>
      <c r="S305" s="830"/>
      <c r="T305" s="830"/>
      <c r="U305" s="830"/>
      <c r="V305" s="1356"/>
      <c r="W305" s="1281"/>
      <c r="X305" s="1264"/>
      <c r="Y305" s="1268"/>
      <c r="Z305" s="1268"/>
      <c r="AA305" s="1268"/>
      <c r="AB305" s="1268"/>
      <c r="AC305" s="1268"/>
      <c r="AD305" s="1268"/>
      <c r="AE305" s="1268"/>
      <c r="AF305" s="830" t="s">
        <v>728</v>
      </c>
      <c r="AG305" s="846" t="s">
        <v>2967</v>
      </c>
      <c r="AH305" s="896" t="s">
        <v>27697</v>
      </c>
    </row>
    <row r="306" spans="1:34" ht="60">
      <c r="A306" s="830">
        <v>137</v>
      </c>
      <c r="B306" s="846" t="s">
        <v>2968</v>
      </c>
      <c r="C306" s="896" t="s">
        <v>27693</v>
      </c>
      <c r="D306" s="1276" t="s">
        <v>28</v>
      </c>
      <c r="E306" s="1276"/>
      <c r="F306" s="1276"/>
      <c r="G306" s="830"/>
      <c r="H306" s="830" t="s">
        <v>2594</v>
      </c>
      <c r="I306" s="830">
        <v>8</v>
      </c>
      <c r="J306" s="846">
        <v>2</v>
      </c>
      <c r="K306" s="830">
        <v>0.75</v>
      </c>
      <c r="L306" s="830"/>
      <c r="M306" s="830"/>
      <c r="N306" s="830"/>
      <c r="O306" s="830"/>
      <c r="P306" s="830"/>
      <c r="Q306" s="830"/>
      <c r="R306" s="830"/>
      <c r="S306" s="830"/>
      <c r="T306" s="830"/>
      <c r="U306" s="830"/>
      <c r="V306" s="846" t="s">
        <v>2575</v>
      </c>
      <c r="W306" s="894">
        <v>1026700924744</v>
      </c>
      <c r="X306" s="847" t="s">
        <v>2576</v>
      </c>
      <c r="Y306" s="830"/>
      <c r="Z306" s="830"/>
      <c r="AA306" s="830"/>
      <c r="AB306" s="830"/>
      <c r="AC306" s="830"/>
      <c r="AD306" s="830"/>
      <c r="AE306" s="830"/>
      <c r="AF306" s="830" t="s">
        <v>728</v>
      </c>
      <c r="AG306" s="846" t="s">
        <v>2969</v>
      </c>
      <c r="AH306" s="896" t="s">
        <v>27698</v>
      </c>
    </row>
    <row r="307" spans="1:34" ht="60">
      <c r="A307" s="830">
        <v>138</v>
      </c>
      <c r="B307" s="846" t="s">
        <v>2970</v>
      </c>
      <c r="C307" s="896" t="s">
        <v>27694</v>
      </c>
      <c r="D307" s="1276" t="s">
        <v>28</v>
      </c>
      <c r="E307" s="1276"/>
      <c r="F307" s="1276"/>
      <c r="G307" s="830"/>
      <c r="H307" s="830" t="s">
        <v>2594</v>
      </c>
      <c r="I307" s="830">
        <v>8</v>
      </c>
      <c r="J307" s="846">
        <v>2</v>
      </c>
      <c r="K307" s="830">
        <v>0.75</v>
      </c>
      <c r="L307" s="830"/>
      <c r="M307" s="830"/>
      <c r="N307" s="830"/>
      <c r="O307" s="830"/>
      <c r="P307" s="830"/>
      <c r="Q307" s="830"/>
      <c r="R307" s="830"/>
      <c r="S307" s="830"/>
      <c r="T307" s="830"/>
      <c r="U307" s="830"/>
      <c r="V307" s="846" t="s">
        <v>2575</v>
      </c>
      <c r="W307" s="894">
        <v>1026700924744</v>
      </c>
      <c r="X307" s="847" t="s">
        <v>2576</v>
      </c>
      <c r="Y307" s="830"/>
      <c r="Z307" s="830"/>
      <c r="AA307" s="830"/>
      <c r="AB307" s="830"/>
      <c r="AC307" s="830"/>
      <c r="AD307" s="830"/>
      <c r="AE307" s="830"/>
      <c r="AF307" s="830" t="s">
        <v>728</v>
      </c>
      <c r="AG307" s="846" t="s">
        <v>2971</v>
      </c>
      <c r="AH307" s="896" t="s">
        <v>27699</v>
      </c>
    </row>
    <row r="308" spans="1:34" ht="45">
      <c r="A308" s="830">
        <v>139</v>
      </c>
      <c r="B308" s="846" t="s">
        <v>2972</v>
      </c>
      <c r="C308" s="896" t="s">
        <v>27700</v>
      </c>
      <c r="D308" s="1276" t="s">
        <v>28</v>
      </c>
      <c r="E308" s="1276"/>
      <c r="F308" s="1276"/>
      <c r="G308" s="830"/>
      <c r="H308" s="830"/>
      <c r="I308" s="830"/>
      <c r="J308" s="846" t="s">
        <v>2903</v>
      </c>
      <c r="K308" s="830"/>
      <c r="L308" s="830"/>
      <c r="M308" s="830"/>
      <c r="N308" s="830"/>
      <c r="O308" s="830"/>
      <c r="P308" s="830"/>
      <c r="Q308" s="830"/>
      <c r="R308" s="830"/>
      <c r="S308" s="830"/>
      <c r="T308" s="830"/>
      <c r="U308" s="830"/>
      <c r="V308" s="846" t="s">
        <v>2575</v>
      </c>
      <c r="W308" s="894">
        <v>1026700924744</v>
      </c>
      <c r="X308" s="847" t="s">
        <v>2576</v>
      </c>
      <c r="Y308" s="830"/>
      <c r="Z308" s="830"/>
      <c r="AA308" s="830"/>
      <c r="AB308" s="830"/>
      <c r="AC308" s="830"/>
      <c r="AD308" s="830"/>
      <c r="AE308" s="830"/>
      <c r="AF308" s="830" t="s">
        <v>728</v>
      </c>
      <c r="AG308" s="846" t="s">
        <v>2973</v>
      </c>
      <c r="AH308" s="896" t="s">
        <v>27700</v>
      </c>
    </row>
    <row r="309" spans="1:34" ht="45">
      <c r="A309" s="830">
        <v>140</v>
      </c>
      <c r="B309" s="846" t="s">
        <v>2974</v>
      </c>
      <c r="C309" s="896" t="s">
        <v>27701</v>
      </c>
      <c r="D309" s="1276" t="s">
        <v>28</v>
      </c>
      <c r="E309" s="1276"/>
      <c r="F309" s="1276"/>
      <c r="G309" s="830"/>
      <c r="H309" s="830"/>
      <c r="I309" s="830"/>
      <c r="J309" s="846" t="s">
        <v>2903</v>
      </c>
      <c r="K309" s="830"/>
      <c r="L309" s="830"/>
      <c r="M309" s="830"/>
      <c r="N309" s="830"/>
      <c r="O309" s="830"/>
      <c r="P309" s="830"/>
      <c r="Q309" s="830"/>
      <c r="R309" s="830"/>
      <c r="S309" s="830"/>
      <c r="T309" s="830"/>
      <c r="U309" s="830"/>
      <c r="V309" s="846" t="s">
        <v>2575</v>
      </c>
      <c r="W309" s="894">
        <v>1026700924744</v>
      </c>
      <c r="X309" s="847" t="s">
        <v>2576</v>
      </c>
      <c r="Y309" s="830"/>
      <c r="Z309" s="830"/>
      <c r="AA309" s="830"/>
      <c r="AB309" s="830"/>
      <c r="AC309" s="830"/>
      <c r="AD309" s="830"/>
      <c r="AE309" s="830"/>
      <c r="AF309" s="830" t="s">
        <v>728</v>
      </c>
      <c r="AG309" s="846" t="s">
        <v>2975</v>
      </c>
      <c r="AH309" s="896" t="s">
        <v>27701</v>
      </c>
    </row>
    <row r="310" spans="1:34" ht="45">
      <c r="A310" s="830">
        <v>141</v>
      </c>
      <c r="B310" s="846" t="s">
        <v>2976</v>
      </c>
      <c r="C310" s="896" t="s">
        <v>27702</v>
      </c>
      <c r="D310" s="1276" t="s">
        <v>28</v>
      </c>
      <c r="E310" s="1276"/>
      <c r="F310" s="1276"/>
      <c r="G310" s="830"/>
      <c r="H310" s="830"/>
      <c r="I310" s="830"/>
      <c r="J310" s="846" t="s">
        <v>2903</v>
      </c>
      <c r="K310" s="830"/>
      <c r="L310" s="830"/>
      <c r="M310" s="830"/>
      <c r="N310" s="830"/>
      <c r="O310" s="830"/>
      <c r="P310" s="830"/>
      <c r="Q310" s="830"/>
      <c r="R310" s="830"/>
      <c r="S310" s="830"/>
      <c r="T310" s="830"/>
      <c r="U310" s="830"/>
      <c r="V310" s="846" t="s">
        <v>2575</v>
      </c>
      <c r="W310" s="894">
        <v>1026700924744</v>
      </c>
      <c r="X310" s="847" t="s">
        <v>2576</v>
      </c>
      <c r="Y310" s="830"/>
      <c r="Z310" s="830"/>
      <c r="AA310" s="830"/>
      <c r="AB310" s="830"/>
      <c r="AC310" s="830"/>
      <c r="AD310" s="830"/>
      <c r="AE310" s="830"/>
      <c r="AF310" s="830" t="s">
        <v>728</v>
      </c>
      <c r="AG310" s="846" t="s">
        <v>2977</v>
      </c>
      <c r="AH310" s="896" t="s">
        <v>27702</v>
      </c>
    </row>
    <row r="311" spans="1:34" ht="45">
      <c r="A311" s="830">
        <v>142</v>
      </c>
      <c r="B311" s="846" t="s">
        <v>2978</v>
      </c>
      <c r="C311" s="896" t="s">
        <v>27703</v>
      </c>
      <c r="D311" s="1276" t="s">
        <v>28</v>
      </c>
      <c r="E311" s="1276"/>
      <c r="F311" s="1276"/>
      <c r="G311" s="830"/>
      <c r="H311" s="830"/>
      <c r="I311" s="830"/>
      <c r="J311" s="846" t="s">
        <v>2925</v>
      </c>
      <c r="K311" s="830"/>
      <c r="L311" s="830"/>
      <c r="M311" s="830"/>
      <c r="N311" s="830"/>
      <c r="O311" s="830"/>
      <c r="P311" s="830"/>
      <c r="Q311" s="830"/>
      <c r="R311" s="830"/>
      <c r="S311" s="830"/>
      <c r="T311" s="830"/>
      <c r="U311" s="830"/>
      <c r="V311" s="846" t="s">
        <v>2575</v>
      </c>
      <c r="W311" s="894">
        <v>1026700924744</v>
      </c>
      <c r="X311" s="847" t="s">
        <v>2576</v>
      </c>
      <c r="Y311" s="830"/>
      <c r="Z311" s="830"/>
      <c r="AA311" s="830"/>
      <c r="AB311" s="830"/>
      <c r="AC311" s="830"/>
      <c r="AD311" s="830"/>
      <c r="AE311" s="830"/>
      <c r="AF311" s="830" t="s">
        <v>728</v>
      </c>
      <c r="AG311" s="846" t="s">
        <v>2979</v>
      </c>
      <c r="AH311" s="896" t="s">
        <v>27703</v>
      </c>
    </row>
    <row r="312" spans="1:34" ht="45">
      <c r="A312" s="830">
        <v>143</v>
      </c>
      <c r="B312" s="846" t="s">
        <v>2980</v>
      </c>
      <c r="C312" s="896" t="s">
        <v>27704</v>
      </c>
      <c r="D312" s="1276" t="s">
        <v>28</v>
      </c>
      <c r="E312" s="1276"/>
      <c r="F312" s="1276"/>
      <c r="G312" s="830"/>
      <c r="H312" s="830"/>
      <c r="I312" s="830"/>
      <c r="J312" s="846" t="s">
        <v>2925</v>
      </c>
      <c r="K312" s="830"/>
      <c r="L312" s="830"/>
      <c r="M312" s="830"/>
      <c r="N312" s="830"/>
      <c r="O312" s="830"/>
      <c r="P312" s="830"/>
      <c r="Q312" s="830"/>
      <c r="R312" s="830"/>
      <c r="S312" s="830"/>
      <c r="T312" s="830"/>
      <c r="U312" s="830"/>
      <c r="V312" s="846" t="s">
        <v>2575</v>
      </c>
      <c r="W312" s="894">
        <v>1026700924744</v>
      </c>
      <c r="X312" s="847" t="s">
        <v>2576</v>
      </c>
      <c r="Y312" s="830"/>
      <c r="Z312" s="830"/>
      <c r="AA312" s="830"/>
      <c r="AB312" s="830"/>
      <c r="AC312" s="830"/>
      <c r="AD312" s="830"/>
      <c r="AE312" s="830"/>
      <c r="AF312" s="830" t="s">
        <v>728</v>
      </c>
      <c r="AG312" s="846" t="s">
        <v>2981</v>
      </c>
      <c r="AH312" s="896" t="s">
        <v>27704</v>
      </c>
    </row>
    <row r="313" spans="1:34" ht="45">
      <c r="A313" s="830">
        <v>144</v>
      </c>
      <c r="B313" s="846" t="s">
        <v>2982</v>
      </c>
      <c r="C313" s="896" t="s">
        <v>27705</v>
      </c>
      <c r="D313" s="1276" t="s">
        <v>28</v>
      </c>
      <c r="E313" s="1276"/>
      <c r="F313" s="1276"/>
      <c r="G313" s="830"/>
      <c r="H313" s="830"/>
      <c r="I313" s="830"/>
      <c r="J313" s="846" t="s">
        <v>2870</v>
      </c>
      <c r="K313" s="830"/>
      <c r="L313" s="830"/>
      <c r="M313" s="830"/>
      <c r="N313" s="830"/>
      <c r="O313" s="830"/>
      <c r="P313" s="830"/>
      <c r="Q313" s="830"/>
      <c r="R313" s="830"/>
      <c r="S313" s="830"/>
      <c r="T313" s="830"/>
      <c r="U313" s="830"/>
      <c r="V313" s="846" t="s">
        <v>2575</v>
      </c>
      <c r="W313" s="894">
        <v>1026700924744</v>
      </c>
      <c r="X313" s="847" t="s">
        <v>2576</v>
      </c>
      <c r="Y313" s="830"/>
      <c r="Z313" s="830"/>
      <c r="AA313" s="830"/>
      <c r="AB313" s="830"/>
      <c r="AC313" s="830"/>
      <c r="AD313" s="830"/>
      <c r="AE313" s="830"/>
      <c r="AF313" s="830" t="s">
        <v>728</v>
      </c>
      <c r="AG313" s="846" t="s">
        <v>2983</v>
      </c>
      <c r="AH313" s="896" t="s">
        <v>27705</v>
      </c>
    </row>
    <row r="314" spans="1:34" ht="45">
      <c r="A314" s="830">
        <v>145</v>
      </c>
      <c r="B314" s="846" t="s">
        <v>2984</v>
      </c>
      <c r="C314" s="896" t="s">
        <v>27706</v>
      </c>
      <c r="D314" s="1276" t="s">
        <v>28</v>
      </c>
      <c r="E314" s="1276"/>
      <c r="F314" s="1276"/>
      <c r="G314" s="830"/>
      <c r="H314" s="830"/>
      <c r="I314" s="830"/>
      <c r="J314" s="846" t="s">
        <v>2880</v>
      </c>
      <c r="K314" s="830"/>
      <c r="L314" s="830"/>
      <c r="M314" s="830"/>
      <c r="N314" s="830"/>
      <c r="O314" s="830"/>
      <c r="P314" s="830"/>
      <c r="Q314" s="830"/>
      <c r="R314" s="830"/>
      <c r="S314" s="830"/>
      <c r="T314" s="830"/>
      <c r="U314" s="830"/>
      <c r="V314" s="846" t="s">
        <v>2575</v>
      </c>
      <c r="W314" s="894">
        <v>1026700924744</v>
      </c>
      <c r="X314" s="847" t="s">
        <v>2576</v>
      </c>
      <c r="Y314" s="830"/>
      <c r="Z314" s="830"/>
      <c r="AA314" s="830"/>
      <c r="AB314" s="830"/>
      <c r="AC314" s="830"/>
      <c r="AD314" s="830"/>
      <c r="AE314" s="830"/>
      <c r="AF314" s="830" t="s">
        <v>728</v>
      </c>
      <c r="AG314" s="846" t="s">
        <v>2985</v>
      </c>
      <c r="AH314" s="896" t="s">
        <v>27706</v>
      </c>
    </row>
    <row r="315" spans="1:34" ht="45">
      <c r="A315" s="830">
        <v>146</v>
      </c>
      <c r="B315" s="846" t="s">
        <v>2986</v>
      </c>
      <c r="C315" s="896" t="s">
        <v>27707</v>
      </c>
      <c r="D315" s="1276" t="s">
        <v>28</v>
      </c>
      <c r="E315" s="1276"/>
      <c r="F315" s="1276"/>
      <c r="G315" s="830"/>
      <c r="H315" s="830"/>
      <c r="I315" s="830"/>
      <c r="J315" s="846" t="s">
        <v>2870</v>
      </c>
      <c r="K315" s="830"/>
      <c r="L315" s="830"/>
      <c r="M315" s="830"/>
      <c r="N315" s="830"/>
      <c r="O315" s="830"/>
      <c r="P315" s="830"/>
      <c r="Q315" s="830"/>
      <c r="R315" s="830"/>
      <c r="S315" s="830"/>
      <c r="T315" s="830"/>
      <c r="U315" s="830"/>
      <c r="V315" s="846" t="s">
        <v>2575</v>
      </c>
      <c r="W315" s="894">
        <v>1026700924744</v>
      </c>
      <c r="X315" s="847" t="s">
        <v>2576</v>
      </c>
      <c r="Y315" s="830"/>
      <c r="Z315" s="830"/>
      <c r="AA315" s="830"/>
      <c r="AB315" s="830"/>
      <c r="AC315" s="830"/>
      <c r="AD315" s="830"/>
      <c r="AE315" s="830"/>
      <c r="AF315" s="830" t="s">
        <v>728</v>
      </c>
      <c r="AG315" s="846" t="s">
        <v>2987</v>
      </c>
      <c r="AH315" s="896" t="s">
        <v>27707</v>
      </c>
    </row>
    <row r="316" spans="1:34" ht="45">
      <c r="A316" s="830">
        <v>147</v>
      </c>
      <c r="B316" s="846" t="s">
        <v>2988</v>
      </c>
      <c r="C316" s="896" t="s">
        <v>27708</v>
      </c>
      <c r="D316" s="1276" t="s">
        <v>28</v>
      </c>
      <c r="E316" s="1276"/>
      <c r="F316" s="1276"/>
      <c r="G316" s="830"/>
      <c r="H316" s="830"/>
      <c r="I316" s="830"/>
      <c r="J316" s="846" t="s">
        <v>2870</v>
      </c>
      <c r="K316" s="830"/>
      <c r="L316" s="830"/>
      <c r="M316" s="830"/>
      <c r="N316" s="830"/>
      <c r="O316" s="830"/>
      <c r="P316" s="830"/>
      <c r="Q316" s="830"/>
      <c r="R316" s="830"/>
      <c r="S316" s="830"/>
      <c r="T316" s="830"/>
      <c r="U316" s="830"/>
      <c r="V316" s="846" t="s">
        <v>2575</v>
      </c>
      <c r="W316" s="894">
        <v>1026700924744</v>
      </c>
      <c r="X316" s="847" t="s">
        <v>2576</v>
      </c>
      <c r="Y316" s="830"/>
      <c r="Z316" s="830"/>
      <c r="AA316" s="830"/>
      <c r="AB316" s="830"/>
      <c r="AC316" s="830"/>
      <c r="AD316" s="830"/>
      <c r="AE316" s="830"/>
      <c r="AF316" s="830" t="s">
        <v>728</v>
      </c>
      <c r="AG316" s="846" t="s">
        <v>2989</v>
      </c>
      <c r="AH316" s="896" t="s">
        <v>27708</v>
      </c>
    </row>
    <row r="317" spans="1:34" ht="45">
      <c r="A317" s="830">
        <v>148</v>
      </c>
      <c r="B317" s="846" t="s">
        <v>2990</v>
      </c>
      <c r="C317" s="896" t="s">
        <v>27709</v>
      </c>
      <c r="D317" s="1276" t="s">
        <v>28</v>
      </c>
      <c r="E317" s="1276"/>
      <c r="F317" s="1276"/>
      <c r="G317" s="830"/>
      <c r="H317" s="830"/>
      <c r="I317" s="830"/>
      <c r="J317" s="846" t="s">
        <v>2925</v>
      </c>
      <c r="K317" s="830"/>
      <c r="L317" s="830"/>
      <c r="M317" s="830"/>
      <c r="N317" s="830"/>
      <c r="O317" s="830"/>
      <c r="P317" s="830"/>
      <c r="Q317" s="830"/>
      <c r="R317" s="830"/>
      <c r="S317" s="830"/>
      <c r="T317" s="830"/>
      <c r="U317" s="830"/>
      <c r="V317" s="846" t="s">
        <v>2575</v>
      </c>
      <c r="W317" s="894">
        <v>1026700924744</v>
      </c>
      <c r="X317" s="847" t="s">
        <v>2576</v>
      </c>
      <c r="Y317" s="830"/>
      <c r="Z317" s="830"/>
      <c r="AA317" s="830"/>
      <c r="AB317" s="830"/>
      <c r="AC317" s="830"/>
      <c r="AD317" s="830"/>
      <c r="AE317" s="830"/>
      <c r="AF317" s="830" t="s">
        <v>728</v>
      </c>
      <c r="AG317" s="846" t="s">
        <v>2991</v>
      </c>
      <c r="AH317" s="896" t="s">
        <v>27709</v>
      </c>
    </row>
    <row r="318" spans="1:34" ht="45">
      <c r="A318" s="830">
        <v>149</v>
      </c>
      <c r="B318" s="846" t="s">
        <v>2992</v>
      </c>
      <c r="C318" s="896" t="s">
        <v>27710</v>
      </c>
      <c r="D318" s="1276" t="s">
        <v>28</v>
      </c>
      <c r="E318" s="1276"/>
      <c r="F318" s="1276"/>
      <c r="G318" s="830"/>
      <c r="H318" s="830"/>
      <c r="I318" s="830"/>
      <c r="J318" s="846" t="s">
        <v>2925</v>
      </c>
      <c r="K318" s="830"/>
      <c r="L318" s="830"/>
      <c r="M318" s="830"/>
      <c r="N318" s="830"/>
      <c r="O318" s="830"/>
      <c r="P318" s="830"/>
      <c r="Q318" s="830"/>
      <c r="R318" s="830"/>
      <c r="S318" s="830"/>
      <c r="T318" s="830"/>
      <c r="U318" s="830"/>
      <c r="V318" s="846" t="s">
        <v>2575</v>
      </c>
      <c r="W318" s="894">
        <v>1026700924744</v>
      </c>
      <c r="X318" s="847" t="s">
        <v>2576</v>
      </c>
      <c r="Y318" s="830"/>
      <c r="Z318" s="830"/>
      <c r="AA318" s="830"/>
      <c r="AB318" s="830"/>
      <c r="AC318" s="830"/>
      <c r="AD318" s="830"/>
      <c r="AE318" s="830"/>
      <c r="AF318" s="830" t="s">
        <v>728</v>
      </c>
      <c r="AG318" s="846" t="s">
        <v>2993</v>
      </c>
      <c r="AH318" s="896" t="s">
        <v>27710</v>
      </c>
    </row>
    <row r="319" spans="1:34" ht="45">
      <c r="A319" s="830">
        <v>150</v>
      </c>
      <c r="B319" s="846" t="s">
        <v>2994</v>
      </c>
      <c r="C319" s="896" t="s">
        <v>27711</v>
      </c>
      <c r="D319" s="1276" t="s">
        <v>28</v>
      </c>
      <c r="E319" s="1276"/>
      <c r="F319" s="1276"/>
      <c r="G319" s="830"/>
      <c r="H319" s="830"/>
      <c r="I319" s="830"/>
      <c r="J319" s="846" t="s">
        <v>2903</v>
      </c>
      <c r="K319" s="830"/>
      <c r="L319" s="830"/>
      <c r="M319" s="830"/>
      <c r="N319" s="830"/>
      <c r="O319" s="830"/>
      <c r="P319" s="830"/>
      <c r="Q319" s="830"/>
      <c r="R319" s="830"/>
      <c r="S319" s="830"/>
      <c r="T319" s="830"/>
      <c r="U319" s="830"/>
      <c r="V319" s="846" t="s">
        <v>2575</v>
      </c>
      <c r="W319" s="894">
        <v>1026700924744</v>
      </c>
      <c r="X319" s="847" t="s">
        <v>2576</v>
      </c>
      <c r="Y319" s="830"/>
      <c r="Z319" s="830"/>
      <c r="AA319" s="830"/>
      <c r="AB319" s="830"/>
      <c r="AC319" s="830"/>
      <c r="AD319" s="830"/>
      <c r="AE319" s="830"/>
      <c r="AF319" s="830" t="s">
        <v>728</v>
      </c>
      <c r="AG319" s="846" t="s">
        <v>2995</v>
      </c>
      <c r="AH319" s="896" t="s">
        <v>27711</v>
      </c>
    </row>
    <row r="320" spans="1:34" ht="45">
      <c r="A320" s="830">
        <v>151</v>
      </c>
      <c r="B320" s="846" t="s">
        <v>2996</v>
      </c>
      <c r="C320" s="896" t="s">
        <v>27712</v>
      </c>
      <c r="D320" s="1276" t="s">
        <v>28</v>
      </c>
      <c r="E320" s="1276"/>
      <c r="F320" s="1276"/>
      <c r="G320" s="830"/>
      <c r="H320" s="830"/>
      <c r="I320" s="830"/>
      <c r="J320" s="846" t="s">
        <v>2903</v>
      </c>
      <c r="K320" s="830"/>
      <c r="L320" s="830"/>
      <c r="M320" s="830"/>
      <c r="N320" s="830"/>
      <c r="O320" s="830"/>
      <c r="P320" s="830"/>
      <c r="Q320" s="830"/>
      <c r="R320" s="830"/>
      <c r="S320" s="830"/>
      <c r="T320" s="830"/>
      <c r="U320" s="830"/>
      <c r="V320" s="846" t="s">
        <v>2575</v>
      </c>
      <c r="W320" s="894">
        <v>1026700924744</v>
      </c>
      <c r="X320" s="847" t="s">
        <v>2576</v>
      </c>
      <c r="Y320" s="830"/>
      <c r="Z320" s="830"/>
      <c r="AA320" s="830"/>
      <c r="AB320" s="830"/>
      <c r="AC320" s="830"/>
      <c r="AD320" s="830"/>
      <c r="AE320" s="830"/>
      <c r="AF320" s="830" t="s">
        <v>728</v>
      </c>
      <c r="AG320" s="846" t="s">
        <v>2997</v>
      </c>
      <c r="AH320" s="896" t="s">
        <v>27712</v>
      </c>
    </row>
    <row r="321" spans="1:34" ht="45">
      <c r="A321" s="830">
        <v>153</v>
      </c>
      <c r="B321" s="846" t="s">
        <v>2998</v>
      </c>
      <c r="C321" s="896" t="s">
        <v>27713</v>
      </c>
      <c r="D321" s="1276" t="s">
        <v>28</v>
      </c>
      <c r="E321" s="1276"/>
      <c r="F321" s="1276"/>
      <c r="G321" s="830"/>
      <c r="H321" s="830"/>
      <c r="I321" s="830"/>
      <c r="J321" s="846" t="s">
        <v>2870</v>
      </c>
      <c r="K321" s="830"/>
      <c r="L321" s="830"/>
      <c r="M321" s="830"/>
      <c r="N321" s="830"/>
      <c r="O321" s="830"/>
      <c r="P321" s="830"/>
      <c r="Q321" s="830"/>
      <c r="R321" s="830"/>
      <c r="S321" s="830"/>
      <c r="T321" s="830"/>
      <c r="U321" s="830"/>
      <c r="V321" s="846" t="s">
        <v>2575</v>
      </c>
      <c r="W321" s="894">
        <v>1026700924744</v>
      </c>
      <c r="X321" s="847" t="s">
        <v>2576</v>
      </c>
      <c r="Y321" s="830"/>
      <c r="Z321" s="830"/>
      <c r="AA321" s="830"/>
      <c r="AB321" s="830"/>
      <c r="AC321" s="830"/>
      <c r="AD321" s="830"/>
      <c r="AE321" s="830"/>
      <c r="AF321" s="830" t="s">
        <v>728</v>
      </c>
      <c r="AG321" s="846" t="s">
        <v>2999</v>
      </c>
      <c r="AH321" s="896" t="s">
        <v>27713</v>
      </c>
    </row>
    <row r="322" spans="1:34" ht="45">
      <c r="A322" s="830">
        <v>153</v>
      </c>
      <c r="B322" s="846" t="s">
        <v>3000</v>
      </c>
      <c r="C322" s="896" t="s">
        <v>27714</v>
      </c>
      <c r="D322" s="1276" t="s">
        <v>28</v>
      </c>
      <c r="E322" s="1276"/>
      <c r="F322" s="1276"/>
      <c r="G322" s="830"/>
      <c r="H322" s="830"/>
      <c r="I322" s="830"/>
      <c r="J322" s="846" t="s">
        <v>2903</v>
      </c>
      <c r="K322" s="830"/>
      <c r="L322" s="830"/>
      <c r="M322" s="830"/>
      <c r="N322" s="830"/>
      <c r="O322" s="830"/>
      <c r="P322" s="830"/>
      <c r="Q322" s="830"/>
      <c r="R322" s="830"/>
      <c r="S322" s="830"/>
      <c r="T322" s="830"/>
      <c r="U322" s="830"/>
      <c r="V322" s="846" t="s">
        <v>2575</v>
      </c>
      <c r="W322" s="894">
        <v>1026700924744</v>
      </c>
      <c r="X322" s="847" t="s">
        <v>2576</v>
      </c>
      <c r="Y322" s="830"/>
      <c r="Z322" s="830"/>
      <c r="AA322" s="830"/>
      <c r="AB322" s="830"/>
      <c r="AC322" s="830"/>
      <c r="AD322" s="830"/>
      <c r="AE322" s="830"/>
      <c r="AF322" s="830" t="s">
        <v>728</v>
      </c>
      <c r="AG322" s="846" t="s">
        <v>3001</v>
      </c>
      <c r="AH322" s="896" t="s">
        <v>27714</v>
      </c>
    </row>
    <row r="323" spans="1:34" ht="45">
      <c r="A323" s="830">
        <v>154</v>
      </c>
      <c r="B323" s="846" t="s">
        <v>3002</v>
      </c>
      <c r="C323" s="896" t="s">
        <v>27715</v>
      </c>
      <c r="D323" s="1276" t="s">
        <v>28</v>
      </c>
      <c r="E323" s="1276"/>
      <c r="F323" s="1276"/>
      <c r="G323" s="830"/>
      <c r="H323" s="830"/>
      <c r="I323" s="830"/>
      <c r="J323" s="846" t="s">
        <v>2903</v>
      </c>
      <c r="K323" s="830"/>
      <c r="L323" s="830"/>
      <c r="M323" s="830"/>
      <c r="N323" s="830"/>
      <c r="O323" s="830"/>
      <c r="P323" s="830"/>
      <c r="Q323" s="830"/>
      <c r="R323" s="830"/>
      <c r="S323" s="830"/>
      <c r="T323" s="830"/>
      <c r="U323" s="830"/>
      <c r="V323" s="846" t="s">
        <v>2575</v>
      </c>
      <c r="W323" s="894">
        <v>1026700924744</v>
      </c>
      <c r="X323" s="847" t="s">
        <v>2576</v>
      </c>
      <c r="Y323" s="830"/>
      <c r="Z323" s="830"/>
      <c r="AA323" s="830"/>
      <c r="AB323" s="830"/>
      <c r="AC323" s="830"/>
      <c r="AD323" s="830"/>
      <c r="AE323" s="830"/>
      <c r="AF323" s="830" t="s">
        <v>728</v>
      </c>
      <c r="AG323" s="846" t="s">
        <v>3003</v>
      </c>
      <c r="AH323" s="896" t="s">
        <v>27715</v>
      </c>
    </row>
    <row r="324" spans="1:34" ht="45">
      <c r="A324" s="830">
        <v>155</v>
      </c>
      <c r="B324" s="846" t="s">
        <v>3004</v>
      </c>
      <c r="C324" s="896" t="s">
        <v>27716</v>
      </c>
      <c r="D324" s="1276" t="s">
        <v>28</v>
      </c>
      <c r="E324" s="1276"/>
      <c r="F324" s="1276"/>
      <c r="G324" s="830"/>
      <c r="H324" s="830"/>
      <c r="I324" s="830"/>
      <c r="J324" s="846" t="s">
        <v>2906</v>
      </c>
      <c r="K324" s="830"/>
      <c r="L324" s="830"/>
      <c r="M324" s="830"/>
      <c r="N324" s="830"/>
      <c r="O324" s="830"/>
      <c r="P324" s="830"/>
      <c r="Q324" s="830"/>
      <c r="R324" s="830"/>
      <c r="S324" s="830"/>
      <c r="T324" s="830"/>
      <c r="U324" s="830"/>
      <c r="V324" s="846" t="s">
        <v>2575</v>
      </c>
      <c r="W324" s="894">
        <v>1026700924744</v>
      </c>
      <c r="X324" s="847" t="s">
        <v>2576</v>
      </c>
      <c r="Y324" s="830"/>
      <c r="Z324" s="830"/>
      <c r="AA324" s="830"/>
      <c r="AB324" s="830"/>
      <c r="AC324" s="830"/>
      <c r="AD324" s="830"/>
      <c r="AE324" s="830"/>
      <c r="AF324" s="830" t="s">
        <v>728</v>
      </c>
      <c r="AG324" s="846" t="s">
        <v>3005</v>
      </c>
      <c r="AH324" s="896" t="s">
        <v>27716</v>
      </c>
    </row>
    <row r="325" spans="1:34" ht="45">
      <c r="A325" s="830">
        <v>156</v>
      </c>
      <c r="B325" s="846" t="s">
        <v>3006</v>
      </c>
      <c r="C325" s="896" t="s">
        <v>27717</v>
      </c>
      <c r="D325" s="1276" t="s">
        <v>28</v>
      </c>
      <c r="E325" s="1276"/>
      <c r="F325" s="1276"/>
      <c r="G325" s="830"/>
      <c r="H325" s="830"/>
      <c r="I325" s="830"/>
      <c r="J325" s="846" t="s">
        <v>2903</v>
      </c>
      <c r="K325" s="830"/>
      <c r="L325" s="830"/>
      <c r="M325" s="830"/>
      <c r="N325" s="830"/>
      <c r="O325" s="830"/>
      <c r="P325" s="830"/>
      <c r="Q325" s="830"/>
      <c r="R325" s="830"/>
      <c r="S325" s="830"/>
      <c r="T325" s="830"/>
      <c r="U325" s="830"/>
      <c r="V325" s="846" t="s">
        <v>2575</v>
      </c>
      <c r="W325" s="894">
        <v>1026700924744</v>
      </c>
      <c r="X325" s="847" t="s">
        <v>2576</v>
      </c>
      <c r="Y325" s="830"/>
      <c r="Z325" s="830"/>
      <c r="AA325" s="830"/>
      <c r="AB325" s="830"/>
      <c r="AC325" s="830"/>
      <c r="AD325" s="830"/>
      <c r="AE325" s="830"/>
      <c r="AF325" s="830" t="s">
        <v>728</v>
      </c>
      <c r="AG325" s="846" t="s">
        <v>3007</v>
      </c>
      <c r="AH325" s="896" t="s">
        <v>27717</v>
      </c>
    </row>
    <row r="326" spans="1:34" ht="45">
      <c r="A326" s="830">
        <v>157</v>
      </c>
      <c r="B326" s="846" t="s">
        <v>3008</v>
      </c>
      <c r="C326" s="896" t="s">
        <v>27718</v>
      </c>
      <c r="D326" s="1276" t="s">
        <v>28</v>
      </c>
      <c r="E326" s="1276"/>
      <c r="F326" s="1276"/>
      <c r="G326" s="830"/>
      <c r="H326" s="830"/>
      <c r="I326" s="830"/>
      <c r="J326" s="846" t="s">
        <v>2903</v>
      </c>
      <c r="K326" s="830"/>
      <c r="L326" s="830"/>
      <c r="M326" s="830"/>
      <c r="N326" s="830"/>
      <c r="O326" s="830"/>
      <c r="P326" s="830"/>
      <c r="Q326" s="830"/>
      <c r="R326" s="830"/>
      <c r="S326" s="830"/>
      <c r="T326" s="830"/>
      <c r="U326" s="830"/>
      <c r="V326" s="846" t="s">
        <v>2575</v>
      </c>
      <c r="W326" s="894">
        <v>1026700924744</v>
      </c>
      <c r="X326" s="847" t="s">
        <v>2576</v>
      </c>
      <c r="Y326" s="830"/>
      <c r="Z326" s="830"/>
      <c r="AA326" s="830"/>
      <c r="AB326" s="830"/>
      <c r="AC326" s="830"/>
      <c r="AD326" s="830"/>
      <c r="AE326" s="830"/>
      <c r="AF326" s="830" t="s">
        <v>728</v>
      </c>
      <c r="AG326" s="846" t="s">
        <v>3009</v>
      </c>
      <c r="AH326" s="896" t="s">
        <v>27718</v>
      </c>
    </row>
    <row r="327" spans="1:34" ht="45">
      <c r="A327" s="830">
        <v>158</v>
      </c>
      <c r="B327" s="846" t="s">
        <v>3010</v>
      </c>
      <c r="C327" s="896" t="s">
        <v>27719</v>
      </c>
      <c r="D327" s="1276" t="s">
        <v>28</v>
      </c>
      <c r="E327" s="1276"/>
      <c r="F327" s="1276"/>
      <c r="G327" s="830"/>
      <c r="H327" s="830"/>
      <c r="I327" s="830"/>
      <c r="J327" s="846" t="s">
        <v>2903</v>
      </c>
      <c r="K327" s="830"/>
      <c r="L327" s="830"/>
      <c r="M327" s="830"/>
      <c r="N327" s="830"/>
      <c r="O327" s="830"/>
      <c r="P327" s="830"/>
      <c r="Q327" s="830"/>
      <c r="R327" s="830"/>
      <c r="S327" s="830"/>
      <c r="T327" s="830"/>
      <c r="U327" s="830"/>
      <c r="V327" s="846" t="s">
        <v>2575</v>
      </c>
      <c r="W327" s="894">
        <v>1026700924744</v>
      </c>
      <c r="X327" s="847" t="s">
        <v>2576</v>
      </c>
      <c r="Y327" s="830"/>
      <c r="Z327" s="830"/>
      <c r="AA327" s="830"/>
      <c r="AB327" s="830"/>
      <c r="AC327" s="830"/>
      <c r="AD327" s="830"/>
      <c r="AE327" s="830"/>
      <c r="AF327" s="830" t="s">
        <v>728</v>
      </c>
      <c r="AG327" s="846" t="s">
        <v>3011</v>
      </c>
      <c r="AH327" s="896" t="s">
        <v>27719</v>
      </c>
    </row>
    <row r="328" spans="1:34" ht="45">
      <c r="A328" s="830">
        <v>159</v>
      </c>
      <c r="B328" s="846" t="s">
        <v>3012</v>
      </c>
      <c r="C328" s="896" t="s">
        <v>27720</v>
      </c>
      <c r="D328" s="1276" t="s">
        <v>28</v>
      </c>
      <c r="E328" s="1276"/>
      <c r="F328" s="1276"/>
      <c r="G328" s="830"/>
      <c r="H328" s="830"/>
      <c r="I328" s="830"/>
      <c r="J328" s="846" t="s">
        <v>2925</v>
      </c>
      <c r="K328" s="830"/>
      <c r="L328" s="830"/>
      <c r="M328" s="830"/>
      <c r="N328" s="830"/>
      <c r="O328" s="830"/>
      <c r="P328" s="830"/>
      <c r="Q328" s="830"/>
      <c r="R328" s="830"/>
      <c r="S328" s="830"/>
      <c r="T328" s="830"/>
      <c r="U328" s="830"/>
      <c r="V328" s="846" t="s">
        <v>2575</v>
      </c>
      <c r="W328" s="894">
        <v>1026700924744</v>
      </c>
      <c r="X328" s="847" t="s">
        <v>2576</v>
      </c>
      <c r="Y328" s="830"/>
      <c r="Z328" s="830"/>
      <c r="AA328" s="830"/>
      <c r="AB328" s="830"/>
      <c r="AC328" s="830"/>
      <c r="AD328" s="830"/>
      <c r="AE328" s="830"/>
      <c r="AF328" s="830" t="s">
        <v>728</v>
      </c>
      <c r="AG328" s="846" t="s">
        <v>3013</v>
      </c>
      <c r="AH328" s="896" t="s">
        <v>27720</v>
      </c>
    </row>
    <row r="329" spans="1:34" ht="45">
      <c r="A329" s="830">
        <v>160</v>
      </c>
      <c r="B329" s="846" t="s">
        <v>3014</v>
      </c>
      <c r="C329" s="896" t="s">
        <v>27721</v>
      </c>
      <c r="D329" s="1276" t="s">
        <v>28</v>
      </c>
      <c r="E329" s="1276"/>
      <c r="F329" s="1276"/>
      <c r="G329" s="830"/>
      <c r="H329" s="830"/>
      <c r="I329" s="830"/>
      <c r="J329" s="846" t="s">
        <v>2906</v>
      </c>
      <c r="K329" s="830"/>
      <c r="L329" s="830"/>
      <c r="M329" s="830"/>
      <c r="N329" s="830"/>
      <c r="O329" s="830"/>
      <c r="P329" s="830"/>
      <c r="Q329" s="830"/>
      <c r="R329" s="830"/>
      <c r="S329" s="830"/>
      <c r="T329" s="830"/>
      <c r="U329" s="830"/>
      <c r="V329" s="846" t="s">
        <v>2575</v>
      </c>
      <c r="W329" s="894">
        <v>1026700924744</v>
      </c>
      <c r="X329" s="847" t="s">
        <v>2576</v>
      </c>
      <c r="Y329" s="830"/>
      <c r="Z329" s="830"/>
      <c r="AA329" s="830"/>
      <c r="AB329" s="830"/>
      <c r="AC329" s="830"/>
      <c r="AD329" s="830"/>
      <c r="AE329" s="830"/>
      <c r="AF329" s="830" t="s">
        <v>728</v>
      </c>
      <c r="AG329" s="846" t="s">
        <v>3015</v>
      </c>
      <c r="AH329" s="896" t="s">
        <v>27721</v>
      </c>
    </row>
    <row r="330" spans="1:34" ht="45">
      <c r="A330" s="830">
        <v>161</v>
      </c>
      <c r="B330" s="846" t="s">
        <v>3016</v>
      </c>
      <c r="C330" s="896" t="s">
        <v>27722</v>
      </c>
      <c r="D330" s="1276" t="s">
        <v>28</v>
      </c>
      <c r="E330" s="1276"/>
      <c r="F330" s="1276"/>
      <c r="G330" s="830"/>
      <c r="H330" s="830"/>
      <c r="I330" s="830"/>
      <c r="J330" s="846" t="s">
        <v>2906</v>
      </c>
      <c r="K330" s="830"/>
      <c r="L330" s="830"/>
      <c r="M330" s="830"/>
      <c r="N330" s="830"/>
      <c r="O330" s="830"/>
      <c r="P330" s="830"/>
      <c r="Q330" s="830"/>
      <c r="R330" s="830"/>
      <c r="S330" s="830"/>
      <c r="T330" s="830"/>
      <c r="U330" s="830"/>
      <c r="V330" s="846" t="s">
        <v>2575</v>
      </c>
      <c r="W330" s="894">
        <v>1026700924744</v>
      </c>
      <c r="X330" s="847" t="s">
        <v>2576</v>
      </c>
      <c r="Y330" s="830"/>
      <c r="Z330" s="830"/>
      <c r="AA330" s="830"/>
      <c r="AB330" s="830"/>
      <c r="AC330" s="830"/>
      <c r="AD330" s="830"/>
      <c r="AE330" s="830"/>
      <c r="AF330" s="830" t="s">
        <v>728</v>
      </c>
      <c r="AG330" s="846" t="s">
        <v>3017</v>
      </c>
      <c r="AH330" s="896" t="s">
        <v>27722</v>
      </c>
    </row>
    <row r="331" spans="1:34" ht="45">
      <c r="A331" s="830">
        <v>162</v>
      </c>
      <c r="B331" s="846" t="s">
        <v>3018</v>
      </c>
      <c r="C331" s="896" t="s">
        <v>27723</v>
      </c>
      <c r="D331" s="1276" t="s">
        <v>28</v>
      </c>
      <c r="E331" s="1276"/>
      <c r="F331" s="1276"/>
      <c r="G331" s="830"/>
      <c r="H331" s="830"/>
      <c r="I331" s="830"/>
      <c r="J331" s="846" t="s">
        <v>2880</v>
      </c>
      <c r="K331" s="830"/>
      <c r="L331" s="830"/>
      <c r="M331" s="830"/>
      <c r="N331" s="830"/>
      <c r="O331" s="830"/>
      <c r="P331" s="830"/>
      <c r="Q331" s="830"/>
      <c r="R331" s="830"/>
      <c r="S331" s="830"/>
      <c r="T331" s="830"/>
      <c r="U331" s="830"/>
      <c r="V331" s="846" t="s">
        <v>2575</v>
      </c>
      <c r="W331" s="894">
        <v>1026700924744</v>
      </c>
      <c r="X331" s="847" t="s">
        <v>2576</v>
      </c>
      <c r="Y331" s="830"/>
      <c r="Z331" s="830"/>
      <c r="AA331" s="830"/>
      <c r="AB331" s="830"/>
      <c r="AC331" s="830"/>
      <c r="AD331" s="830"/>
      <c r="AE331" s="830"/>
      <c r="AF331" s="830" t="s">
        <v>728</v>
      </c>
      <c r="AG331" s="846" t="s">
        <v>3019</v>
      </c>
      <c r="AH331" s="896" t="s">
        <v>27723</v>
      </c>
    </row>
    <row r="332" spans="1:34" ht="45">
      <c r="A332" s="830">
        <v>163</v>
      </c>
      <c r="B332" s="846" t="s">
        <v>3020</v>
      </c>
      <c r="C332" s="896" t="s">
        <v>27724</v>
      </c>
      <c r="D332" s="1276" t="s">
        <v>28</v>
      </c>
      <c r="E332" s="1276"/>
      <c r="F332" s="1276"/>
      <c r="G332" s="830"/>
      <c r="H332" s="830"/>
      <c r="I332" s="830"/>
      <c r="J332" s="846" t="s">
        <v>2925</v>
      </c>
      <c r="K332" s="830"/>
      <c r="L332" s="830"/>
      <c r="M332" s="830"/>
      <c r="N332" s="830"/>
      <c r="O332" s="830"/>
      <c r="P332" s="830"/>
      <c r="Q332" s="830"/>
      <c r="R332" s="830"/>
      <c r="S332" s="830"/>
      <c r="T332" s="830"/>
      <c r="U332" s="830"/>
      <c r="V332" s="846" t="s">
        <v>2575</v>
      </c>
      <c r="W332" s="894">
        <v>1026700924744</v>
      </c>
      <c r="X332" s="847" t="s">
        <v>2576</v>
      </c>
      <c r="Y332" s="830"/>
      <c r="Z332" s="830"/>
      <c r="AA332" s="830"/>
      <c r="AB332" s="830"/>
      <c r="AC332" s="830"/>
      <c r="AD332" s="830"/>
      <c r="AE332" s="830"/>
      <c r="AF332" s="830" t="s">
        <v>728</v>
      </c>
      <c r="AG332" s="846" t="s">
        <v>3021</v>
      </c>
      <c r="AH332" s="896" t="s">
        <v>27741</v>
      </c>
    </row>
    <row r="333" spans="1:34" ht="45">
      <c r="A333" s="830">
        <v>164</v>
      </c>
      <c r="B333" s="846" t="s">
        <v>3022</v>
      </c>
      <c r="C333" s="896" t="s">
        <v>27725</v>
      </c>
      <c r="D333" s="1276" t="s">
        <v>28</v>
      </c>
      <c r="E333" s="1276"/>
      <c r="F333" s="1276"/>
      <c r="G333" s="830"/>
      <c r="H333" s="830"/>
      <c r="I333" s="830"/>
      <c r="J333" s="846" t="s">
        <v>2906</v>
      </c>
      <c r="K333" s="830"/>
      <c r="L333" s="830"/>
      <c r="M333" s="830"/>
      <c r="N333" s="830"/>
      <c r="O333" s="830"/>
      <c r="P333" s="830"/>
      <c r="Q333" s="830"/>
      <c r="R333" s="830"/>
      <c r="S333" s="830"/>
      <c r="T333" s="830"/>
      <c r="U333" s="830"/>
      <c r="V333" s="846" t="s">
        <v>2575</v>
      </c>
      <c r="W333" s="894">
        <v>1026700924744</v>
      </c>
      <c r="X333" s="847" t="s">
        <v>2576</v>
      </c>
      <c r="Y333" s="830"/>
      <c r="Z333" s="830"/>
      <c r="AA333" s="830"/>
      <c r="AB333" s="830"/>
      <c r="AC333" s="830"/>
      <c r="AD333" s="830"/>
      <c r="AE333" s="830"/>
      <c r="AF333" s="830" t="s">
        <v>728</v>
      </c>
      <c r="AG333" s="846" t="s">
        <v>3023</v>
      </c>
      <c r="AH333" s="896" t="s">
        <v>27725</v>
      </c>
    </row>
    <row r="334" spans="1:34" ht="45">
      <c r="A334" s="830">
        <v>165</v>
      </c>
      <c r="B334" s="846" t="s">
        <v>3024</v>
      </c>
      <c r="C334" s="896" t="s">
        <v>27726</v>
      </c>
      <c r="D334" s="1276" t="s">
        <v>28</v>
      </c>
      <c r="E334" s="1276"/>
      <c r="F334" s="1276"/>
      <c r="G334" s="830"/>
      <c r="H334" s="830"/>
      <c r="I334" s="830"/>
      <c r="J334" s="846" t="s">
        <v>2903</v>
      </c>
      <c r="K334" s="830"/>
      <c r="L334" s="830"/>
      <c r="M334" s="830"/>
      <c r="N334" s="830"/>
      <c r="O334" s="830"/>
      <c r="P334" s="830"/>
      <c r="Q334" s="830"/>
      <c r="R334" s="830"/>
      <c r="S334" s="830"/>
      <c r="T334" s="830"/>
      <c r="U334" s="830"/>
      <c r="V334" s="846" t="s">
        <v>2575</v>
      </c>
      <c r="W334" s="894">
        <v>1026700924744</v>
      </c>
      <c r="X334" s="847" t="s">
        <v>2576</v>
      </c>
      <c r="Y334" s="830"/>
      <c r="Z334" s="830"/>
      <c r="AA334" s="830"/>
      <c r="AB334" s="830"/>
      <c r="AC334" s="830"/>
      <c r="AD334" s="830"/>
      <c r="AE334" s="830"/>
      <c r="AF334" s="830" t="s">
        <v>728</v>
      </c>
      <c r="AG334" s="846" t="s">
        <v>3025</v>
      </c>
      <c r="AH334" s="896" t="s">
        <v>27726</v>
      </c>
    </row>
    <row r="335" spans="1:34" ht="75">
      <c r="A335" s="830">
        <v>166</v>
      </c>
      <c r="B335" s="846" t="s">
        <v>3026</v>
      </c>
      <c r="C335" s="896" t="s">
        <v>27727</v>
      </c>
      <c r="D335" s="1276" t="s">
        <v>28</v>
      </c>
      <c r="E335" s="1276"/>
      <c r="F335" s="1276"/>
      <c r="G335" s="830"/>
      <c r="H335" s="830" t="s">
        <v>875</v>
      </c>
      <c r="I335" s="830">
        <v>8</v>
      </c>
      <c r="J335" s="830">
        <v>2</v>
      </c>
      <c r="K335" s="830">
        <v>0.75</v>
      </c>
      <c r="L335" s="830"/>
      <c r="M335" s="830"/>
      <c r="N335" s="830"/>
      <c r="O335" s="830"/>
      <c r="P335" s="830"/>
      <c r="Q335" s="830"/>
      <c r="R335" s="830"/>
      <c r="S335" s="830"/>
      <c r="T335" s="830"/>
      <c r="U335" s="830"/>
      <c r="V335" s="846" t="s">
        <v>2575</v>
      </c>
      <c r="W335" s="894">
        <v>1026700924744</v>
      </c>
      <c r="X335" s="847" t="s">
        <v>2576</v>
      </c>
      <c r="Y335" s="830"/>
      <c r="Z335" s="830"/>
      <c r="AA335" s="830"/>
      <c r="AB335" s="830"/>
      <c r="AC335" s="830"/>
      <c r="AD335" s="830"/>
      <c r="AE335" s="830"/>
      <c r="AF335" s="830" t="s">
        <v>3027</v>
      </c>
      <c r="AG335" s="846" t="s">
        <v>3028</v>
      </c>
      <c r="AH335" s="896" t="s">
        <v>27742</v>
      </c>
    </row>
    <row r="336" spans="1:34" ht="75">
      <c r="A336" s="830">
        <v>167</v>
      </c>
      <c r="B336" s="846" t="s">
        <v>3029</v>
      </c>
      <c r="C336" s="896" t="s">
        <v>27728</v>
      </c>
      <c r="D336" s="1276" t="s">
        <v>28</v>
      </c>
      <c r="E336" s="1276"/>
      <c r="F336" s="1276"/>
      <c r="G336" s="830"/>
      <c r="H336" s="830" t="s">
        <v>875</v>
      </c>
      <c r="I336" s="830">
        <v>9</v>
      </c>
      <c r="J336" s="830">
        <v>3</v>
      </c>
      <c r="K336" s="830">
        <v>0.75</v>
      </c>
      <c r="L336" s="830"/>
      <c r="M336" s="830"/>
      <c r="N336" s="830"/>
      <c r="O336" s="830"/>
      <c r="P336" s="830"/>
      <c r="Q336" s="830"/>
      <c r="R336" s="830"/>
      <c r="S336" s="830"/>
      <c r="T336" s="830"/>
      <c r="U336" s="830"/>
      <c r="V336" s="846" t="s">
        <v>2575</v>
      </c>
      <c r="W336" s="894">
        <v>1026700924744</v>
      </c>
      <c r="X336" s="847" t="s">
        <v>2576</v>
      </c>
      <c r="Y336" s="830"/>
      <c r="Z336" s="830"/>
      <c r="AA336" s="830"/>
      <c r="AB336" s="830"/>
      <c r="AC336" s="830"/>
      <c r="AD336" s="830"/>
      <c r="AE336" s="830"/>
      <c r="AF336" s="830" t="s">
        <v>3027</v>
      </c>
      <c r="AG336" s="846" t="s">
        <v>3030</v>
      </c>
      <c r="AH336" s="896" t="s">
        <v>27743</v>
      </c>
    </row>
    <row r="337" spans="1:34" ht="75">
      <c r="A337" s="830">
        <v>168</v>
      </c>
      <c r="B337" s="846" t="s">
        <v>3031</v>
      </c>
      <c r="C337" s="896" t="s">
        <v>27729</v>
      </c>
      <c r="D337" s="1276" t="s">
        <v>28</v>
      </c>
      <c r="E337" s="1276"/>
      <c r="F337" s="1276"/>
      <c r="G337" s="830"/>
      <c r="H337" s="830" t="s">
        <v>875</v>
      </c>
      <c r="I337" s="830">
        <v>9</v>
      </c>
      <c r="J337" s="830">
        <v>3</v>
      </c>
      <c r="K337" s="830">
        <v>0.75</v>
      </c>
      <c r="L337" s="830"/>
      <c r="M337" s="830"/>
      <c r="N337" s="830"/>
      <c r="O337" s="830"/>
      <c r="P337" s="830"/>
      <c r="Q337" s="830"/>
      <c r="R337" s="830"/>
      <c r="S337" s="830"/>
      <c r="T337" s="830"/>
      <c r="U337" s="830"/>
      <c r="V337" s="846" t="s">
        <v>2575</v>
      </c>
      <c r="W337" s="894">
        <v>1026700924744</v>
      </c>
      <c r="X337" s="847" t="s">
        <v>2576</v>
      </c>
      <c r="Y337" s="830"/>
      <c r="Z337" s="830"/>
      <c r="AA337" s="830"/>
      <c r="AB337" s="830"/>
      <c r="AC337" s="830"/>
      <c r="AD337" s="830"/>
      <c r="AE337" s="830"/>
      <c r="AF337" s="830" t="s">
        <v>3027</v>
      </c>
      <c r="AG337" s="846" t="s">
        <v>3032</v>
      </c>
      <c r="AH337" s="896" t="s">
        <v>27744</v>
      </c>
    </row>
    <row r="338" spans="1:34" ht="45">
      <c r="A338" s="830">
        <v>169</v>
      </c>
      <c r="B338" s="846" t="s">
        <v>3033</v>
      </c>
      <c r="C338" s="896" t="s">
        <v>27730</v>
      </c>
      <c r="D338" s="1276" t="s">
        <v>28</v>
      </c>
      <c r="E338" s="1276"/>
      <c r="F338" s="1276"/>
      <c r="G338" s="830"/>
      <c r="H338" s="830"/>
      <c r="I338" s="830"/>
      <c r="J338" s="846" t="s">
        <v>2903</v>
      </c>
      <c r="K338" s="830"/>
      <c r="L338" s="830"/>
      <c r="M338" s="830"/>
      <c r="N338" s="830"/>
      <c r="O338" s="830"/>
      <c r="P338" s="830"/>
      <c r="Q338" s="830"/>
      <c r="R338" s="830"/>
      <c r="S338" s="830"/>
      <c r="T338" s="830"/>
      <c r="U338" s="830"/>
      <c r="V338" s="846" t="s">
        <v>2575</v>
      </c>
      <c r="W338" s="894">
        <v>1026700924744</v>
      </c>
      <c r="X338" s="847" t="s">
        <v>2576</v>
      </c>
      <c r="Y338" s="830"/>
      <c r="Z338" s="830"/>
      <c r="AA338" s="830"/>
      <c r="AB338" s="830"/>
      <c r="AC338" s="830"/>
      <c r="AD338" s="830"/>
      <c r="AE338" s="830"/>
      <c r="AF338" s="830" t="s">
        <v>728</v>
      </c>
      <c r="AG338" s="846" t="s">
        <v>3033</v>
      </c>
      <c r="AH338" s="896" t="s">
        <v>27745</v>
      </c>
    </row>
    <row r="339" spans="1:34" ht="45">
      <c r="A339" s="830">
        <v>170</v>
      </c>
      <c r="B339" s="846" t="s">
        <v>3034</v>
      </c>
      <c r="C339" s="896" t="s">
        <v>27731</v>
      </c>
      <c r="D339" s="1276" t="s">
        <v>28</v>
      </c>
      <c r="E339" s="1276"/>
      <c r="F339" s="1276"/>
      <c r="G339" s="830"/>
      <c r="H339" s="830"/>
      <c r="I339" s="830"/>
      <c r="J339" s="846" t="s">
        <v>2903</v>
      </c>
      <c r="K339" s="830"/>
      <c r="L339" s="830"/>
      <c r="M339" s="830"/>
      <c r="N339" s="830"/>
      <c r="O339" s="830"/>
      <c r="P339" s="830"/>
      <c r="Q339" s="830"/>
      <c r="R339" s="830"/>
      <c r="S339" s="830"/>
      <c r="T339" s="830"/>
      <c r="U339" s="830"/>
      <c r="V339" s="846" t="s">
        <v>2575</v>
      </c>
      <c r="W339" s="894">
        <v>1026700924744</v>
      </c>
      <c r="X339" s="847" t="s">
        <v>2576</v>
      </c>
      <c r="Y339" s="830"/>
      <c r="Z339" s="830"/>
      <c r="AA339" s="830"/>
      <c r="AB339" s="830"/>
      <c r="AC339" s="830"/>
      <c r="AD339" s="830"/>
      <c r="AE339" s="830"/>
      <c r="AF339" s="830" t="s">
        <v>728</v>
      </c>
      <c r="AG339" s="846" t="s">
        <v>3034</v>
      </c>
      <c r="AH339" s="896" t="s">
        <v>27731</v>
      </c>
    </row>
    <row r="340" spans="1:34" ht="45">
      <c r="A340" s="830">
        <v>171</v>
      </c>
      <c r="B340" s="846" t="s">
        <v>3035</v>
      </c>
      <c r="C340" s="896" t="s">
        <v>27732</v>
      </c>
      <c r="D340" s="1276" t="s">
        <v>28</v>
      </c>
      <c r="E340" s="1276"/>
      <c r="F340" s="1276"/>
      <c r="G340" s="830"/>
      <c r="H340" s="830"/>
      <c r="I340" s="830"/>
      <c r="J340" s="846" t="s">
        <v>2925</v>
      </c>
      <c r="K340" s="830"/>
      <c r="L340" s="830"/>
      <c r="M340" s="830"/>
      <c r="N340" s="830"/>
      <c r="O340" s="830"/>
      <c r="P340" s="830"/>
      <c r="Q340" s="830"/>
      <c r="R340" s="830"/>
      <c r="S340" s="830"/>
      <c r="T340" s="830"/>
      <c r="U340" s="830"/>
      <c r="V340" s="846" t="s">
        <v>2575</v>
      </c>
      <c r="W340" s="894">
        <v>1026700924744</v>
      </c>
      <c r="X340" s="847" t="s">
        <v>2576</v>
      </c>
      <c r="Y340" s="830"/>
      <c r="Z340" s="830"/>
      <c r="AA340" s="830"/>
      <c r="AB340" s="830"/>
      <c r="AC340" s="830"/>
      <c r="AD340" s="830"/>
      <c r="AE340" s="830"/>
      <c r="AF340" s="830" t="s">
        <v>728</v>
      </c>
      <c r="AG340" s="846" t="s">
        <v>3035</v>
      </c>
      <c r="AH340" s="896" t="s">
        <v>27732</v>
      </c>
    </row>
    <row r="341" spans="1:34" ht="45">
      <c r="A341" s="830">
        <v>172</v>
      </c>
      <c r="B341" s="846" t="s">
        <v>3036</v>
      </c>
      <c r="C341" s="896" t="s">
        <v>27733</v>
      </c>
      <c r="D341" s="1276" t="s">
        <v>28</v>
      </c>
      <c r="E341" s="1276"/>
      <c r="F341" s="1276"/>
      <c r="G341" s="830"/>
      <c r="H341" s="830"/>
      <c r="I341" s="830"/>
      <c r="J341" s="846" t="s">
        <v>2906</v>
      </c>
      <c r="K341" s="830"/>
      <c r="L341" s="830"/>
      <c r="M341" s="830"/>
      <c r="N341" s="830"/>
      <c r="O341" s="830"/>
      <c r="P341" s="830"/>
      <c r="Q341" s="830"/>
      <c r="R341" s="830"/>
      <c r="S341" s="830"/>
      <c r="T341" s="830"/>
      <c r="U341" s="830"/>
      <c r="V341" s="846" t="s">
        <v>2575</v>
      </c>
      <c r="W341" s="894">
        <v>1026700924744</v>
      </c>
      <c r="X341" s="847" t="s">
        <v>2576</v>
      </c>
      <c r="Y341" s="830"/>
      <c r="Z341" s="830"/>
      <c r="AA341" s="830"/>
      <c r="AB341" s="830"/>
      <c r="AC341" s="830"/>
      <c r="AD341" s="830"/>
      <c r="AE341" s="830"/>
      <c r="AF341" s="830" t="s">
        <v>728</v>
      </c>
      <c r="AG341" s="846" t="s">
        <v>3036</v>
      </c>
      <c r="AH341" s="896" t="s">
        <v>27733</v>
      </c>
    </row>
    <row r="342" spans="1:34" ht="45">
      <c r="A342" s="830">
        <v>173</v>
      </c>
      <c r="B342" s="846" t="s">
        <v>3037</v>
      </c>
      <c r="C342" s="896" t="s">
        <v>27734</v>
      </c>
      <c r="D342" s="1276" t="s">
        <v>28</v>
      </c>
      <c r="E342" s="1276"/>
      <c r="F342" s="1276"/>
      <c r="G342" s="830"/>
      <c r="H342" s="830"/>
      <c r="I342" s="830"/>
      <c r="J342" s="846" t="s">
        <v>3038</v>
      </c>
      <c r="K342" s="830"/>
      <c r="L342" s="830"/>
      <c r="M342" s="830"/>
      <c r="N342" s="830"/>
      <c r="O342" s="830"/>
      <c r="P342" s="830"/>
      <c r="Q342" s="830"/>
      <c r="R342" s="830"/>
      <c r="S342" s="830"/>
      <c r="T342" s="830"/>
      <c r="U342" s="830"/>
      <c r="V342" s="846" t="s">
        <v>2575</v>
      </c>
      <c r="W342" s="894">
        <v>1026700924744</v>
      </c>
      <c r="X342" s="847" t="s">
        <v>2576</v>
      </c>
      <c r="Y342" s="830"/>
      <c r="Z342" s="830"/>
      <c r="AA342" s="830"/>
      <c r="AB342" s="830"/>
      <c r="AC342" s="830"/>
      <c r="AD342" s="830"/>
      <c r="AE342" s="830"/>
      <c r="AF342" s="830" t="s">
        <v>728</v>
      </c>
      <c r="AG342" s="846" t="s">
        <v>3037</v>
      </c>
      <c r="AH342" s="896" t="s">
        <v>27734</v>
      </c>
    </row>
    <row r="343" spans="1:34" ht="45">
      <c r="A343" s="830">
        <v>174</v>
      </c>
      <c r="B343" s="846" t="s">
        <v>3039</v>
      </c>
      <c r="C343" s="896" t="s">
        <v>27735</v>
      </c>
      <c r="D343" s="1276" t="s">
        <v>28</v>
      </c>
      <c r="E343" s="1276"/>
      <c r="F343" s="1276"/>
      <c r="G343" s="830"/>
      <c r="H343" s="830"/>
      <c r="I343" s="830"/>
      <c r="J343" s="846" t="s">
        <v>2903</v>
      </c>
      <c r="K343" s="830"/>
      <c r="L343" s="830"/>
      <c r="M343" s="830"/>
      <c r="N343" s="830"/>
      <c r="O343" s="830"/>
      <c r="P343" s="830"/>
      <c r="Q343" s="830"/>
      <c r="R343" s="830"/>
      <c r="S343" s="830"/>
      <c r="T343" s="830"/>
      <c r="U343" s="830"/>
      <c r="V343" s="846" t="s">
        <v>2575</v>
      </c>
      <c r="W343" s="894">
        <v>1026700924744</v>
      </c>
      <c r="X343" s="847" t="s">
        <v>2576</v>
      </c>
      <c r="Y343" s="830"/>
      <c r="Z343" s="830"/>
      <c r="AA343" s="830"/>
      <c r="AB343" s="830"/>
      <c r="AC343" s="830"/>
      <c r="AD343" s="830"/>
      <c r="AE343" s="830"/>
      <c r="AF343" s="830" t="s">
        <v>728</v>
      </c>
      <c r="AG343" s="846" t="s">
        <v>3039</v>
      </c>
      <c r="AH343" s="896" t="s">
        <v>27746</v>
      </c>
    </row>
    <row r="344" spans="1:34" ht="45">
      <c r="A344" s="830">
        <v>175</v>
      </c>
      <c r="B344" s="846" t="s">
        <v>3040</v>
      </c>
      <c r="C344" s="896" t="s">
        <v>27736</v>
      </c>
      <c r="D344" s="1276" t="s">
        <v>28</v>
      </c>
      <c r="E344" s="1276"/>
      <c r="F344" s="1276"/>
      <c r="G344" s="830"/>
      <c r="H344" s="830"/>
      <c r="I344" s="830"/>
      <c r="J344" s="846" t="s">
        <v>2906</v>
      </c>
      <c r="K344" s="830"/>
      <c r="L344" s="830"/>
      <c r="M344" s="830"/>
      <c r="N344" s="830"/>
      <c r="O344" s="830"/>
      <c r="P344" s="830"/>
      <c r="Q344" s="830"/>
      <c r="R344" s="830"/>
      <c r="S344" s="830"/>
      <c r="T344" s="830"/>
      <c r="U344" s="830"/>
      <c r="V344" s="846" t="s">
        <v>2575</v>
      </c>
      <c r="W344" s="894">
        <v>1026700924744</v>
      </c>
      <c r="X344" s="847" t="s">
        <v>2576</v>
      </c>
      <c r="Y344" s="830"/>
      <c r="Z344" s="830"/>
      <c r="AA344" s="830"/>
      <c r="AB344" s="830"/>
      <c r="AC344" s="830"/>
      <c r="AD344" s="830"/>
      <c r="AE344" s="830"/>
      <c r="AF344" s="830" t="s">
        <v>728</v>
      </c>
      <c r="AG344" s="846" t="s">
        <v>3040</v>
      </c>
      <c r="AH344" s="896" t="s">
        <v>27736</v>
      </c>
    </row>
    <row r="345" spans="1:34" ht="45">
      <c r="A345" s="830">
        <v>176</v>
      </c>
      <c r="B345" s="846" t="s">
        <v>3041</v>
      </c>
      <c r="C345" s="896" t="s">
        <v>27737</v>
      </c>
      <c r="D345" s="1276" t="s">
        <v>28</v>
      </c>
      <c r="E345" s="1276"/>
      <c r="F345" s="1276"/>
      <c r="G345" s="830"/>
      <c r="H345" s="830"/>
      <c r="I345" s="830"/>
      <c r="J345" s="846" t="s">
        <v>2925</v>
      </c>
      <c r="K345" s="830"/>
      <c r="L345" s="830"/>
      <c r="M345" s="830"/>
      <c r="N345" s="830"/>
      <c r="O345" s="830"/>
      <c r="P345" s="830"/>
      <c r="Q345" s="830"/>
      <c r="R345" s="830"/>
      <c r="S345" s="830"/>
      <c r="T345" s="830"/>
      <c r="U345" s="830"/>
      <c r="V345" s="846" t="s">
        <v>2575</v>
      </c>
      <c r="W345" s="894">
        <v>1026700924744</v>
      </c>
      <c r="X345" s="847" t="s">
        <v>2576</v>
      </c>
      <c r="Y345" s="830"/>
      <c r="Z345" s="830"/>
      <c r="AA345" s="830"/>
      <c r="AB345" s="830"/>
      <c r="AC345" s="830"/>
      <c r="AD345" s="830"/>
      <c r="AE345" s="830"/>
      <c r="AF345" s="830" t="s">
        <v>728</v>
      </c>
      <c r="AG345" s="846" t="s">
        <v>3041</v>
      </c>
      <c r="AH345" s="896" t="s">
        <v>27737</v>
      </c>
    </row>
    <row r="346" spans="1:34" ht="45">
      <c r="A346" s="830">
        <v>177</v>
      </c>
      <c r="B346" s="846" t="s">
        <v>3042</v>
      </c>
      <c r="C346" s="896" t="s">
        <v>27738</v>
      </c>
      <c r="D346" s="1276" t="s">
        <v>28</v>
      </c>
      <c r="E346" s="1276"/>
      <c r="F346" s="1276"/>
      <c r="G346" s="830"/>
      <c r="H346" s="830"/>
      <c r="I346" s="830"/>
      <c r="J346" s="846" t="s">
        <v>2925</v>
      </c>
      <c r="K346" s="830"/>
      <c r="L346" s="830"/>
      <c r="M346" s="830"/>
      <c r="N346" s="830"/>
      <c r="O346" s="830"/>
      <c r="P346" s="830"/>
      <c r="Q346" s="830"/>
      <c r="R346" s="830"/>
      <c r="S346" s="830"/>
      <c r="T346" s="830"/>
      <c r="U346" s="830"/>
      <c r="V346" s="846" t="s">
        <v>2575</v>
      </c>
      <c r="W346" s="894">
        <v>1026700924744</v>
      </c>
      <c r="X346" s="847" t="s">
        <v>2576</v>
      </c>
      <c r="Y346" s="830"/>
      <c r="Z346" s="830"/>
      <c r="AA346" s="830"/>
      <c r="AB346" s="830"/>
      <c r="AC346" s="830"/>
      <c r="AD346" s="830"/>
      <c r="AE346" s="830"/>
      <c r="AF346" s="830" t="s">
        <v>728</v>
      </c>
      <c r="AG346" s="846" t="s">
        <v>3042</v>
      </c>
      <c r="AH346" s="896" t="s">
        <v>27738</v>
      </c>
    </row>
    <row r="347" spans="1:34" ht="45">
      <c r="A347" s="830">
        <v>178</v>
      </c>
      <c r="B347" s="846" t="s">
        <v>3043</v>
      </c>
      <c r="C347" s="896" t="s">
        <v>27739</v>
      </c>
      <c r="D347" s="1276" t="s">
        <v>28</v>
      </c>
      <c r="E347" s="1276"/>
      <c r="F347" s="1276"/>
      <c r="G347" s="830"/>
      <c r="H347" s="830"/>
      <c r="I347" s="830"/>
      <c r="J347" s="846" t="s">
        <v>2906</v>
      </c>
      <c r="K347" s="830"/>
      <c r="L347" s="830"/>
      <c r="M347" s="830"/>
      <c r="N347" s="830"/>
      <c r="O347" s="830"/>
      <c r="P347" s="830"/>
      <c r="Q347" s="830"/>
      <c r="R347" s="830"/>
      <c r="S347" s="830"/>
      <c r="T347" s="830"/>
      <c r="U347" s="830"/>
      <c r="V347" s="846" t="s">
        <v>2575</v>
      </c>
      <c r="W347" s="894">
        <v>1026700924744</v>
      </c>
      <c r="X347" s="847" t="s">
        <v>2576</v>
      </c>
      <c r="Y347" s="830"/>
      <c r="Z347" s="830"/>
      <c r="AA347" s="830"/>
      <c r="AB347" s="830"/>
      <c r="AC347" s="830"/>
      <c r="AD347" s="830"/>
      <c r="AE347" s="830"/>
      <c r="AF347" s="830" t="s">
        <v>728</v>
      </c>
      <c r="AG347" s="846" t="s">
        <v>3043</v>
      </c>
      <c r="AH347" s="896" t="s">
        <v>27739</v>
      </c>
    </row>
    <row r="348" spans="1:34" ht="45">
      <c r="A348" s="830">
        <v>179</v>
      </c>
      <c r="B348" s="846" t="s">
        <v>3044</v>
      </c>
      <c r="C348" s="896" t="s">
        <v>27740</v>
      </c>
      <c r="D348" s="1276" t="s">
        <v>28</v>
      </c>
      <c r="E348" s="1276"/>
      <c r="F348" s="1276"/>
      <c r="G348" s="830"/>
      <c r="H348" s="830"/>
      <c r="I348" s="830"/>
      <c r="J348" s="846" t="s">
        <v>2903</v>
      </c>
      <c r="K348" s="830"/>
      <c r="L348" s="830"/>
      <c r="M348" s="830"/>
      <c r="N348" s="830"/>
      <c r="O348" s="830"/>
      <c r="P348" s="830"/>
      <c r="Q348" s="830"/>
      <c r="R348" s="830"/>
      <c r="S348" s="830"/>
      <c r="T348" s="830"/>
      <c r="U348" s="830"/>
      <c r="V348" s="846" t="s">
        <v>2575</v>
      </c>
      <c r="W348" s="894">
        <v>1026700924744</v>
      </c>
      <c r="X348" s="847" t="s">
        <v>2576</v>
      </c>
      <c r="Y348" s="830"/>
      <c r="Z348" s="830"/>
      <c r="AA348" s="830"/>
      <c r="AB348" s="830"/>
      <c r="AC348" s="830"/>
      <c r="AD348" s="830"/>
      <c r="AE348" s="830"/>
      <c r="AF348" s="830" t="s">
        <v>728</v>
      </c>
      <c r="AG348" s="846" t="s">
        <v>3044</v>
      </c>
      <c r="AH348" s="896" t="s">
        <v>27740</v>
      </c>
    </row>
    <row r="349" spans="1:34" ht="45">
      <c r="A349" s="830">
        <v>180</v>
      </c>
      <c r="B349" s="846" t="s">
        <v>3045</v>
      </c>
      <c r="C349" s="896" t="s">
        <v>27747</v>
      </c>
      <c r="D349" s="1276" t="s">
        <v>28</v>
      </c>
      <c r="E349" s="1276"/>
      <c r="F349" s="1276"/>
      <c r="G349" s="830"/>
      <c r="H349" s="830"/>
      <c r="I349" s="830"/>
      <c r="J349" s="846" t="s">
        <v>2925</v>
      </c>
      <c r="K349" s="830"/>
      <c r="L349" s="830"/>
      <c r="M349" s="830"/>
      <c r="N349" s="830"/>
      <c r="O349" s="830"/>
      <c r="P349" s="830"/>
      <c r="Q349" s="830"/>
      <c r="R349" s="830"/>
      <c r="S349" s="830"/>
      <c r="T349" s="830"/>
      <c r="U349" s="830"/>
      <c r="V349" s="846" t="s">
        <v>2575</v>
      </c>
      <c r="W349" s="894">
        <v>1026700924744</v>
      </c>
      <c r="X349" s="847" t="s">
        <v>2576</v>
      </c>
      <c r="Y349" s="830"/>
      <c r="Z349" s="830"/>
      <c r="AA349" s="830"/>
      <c r="AB349" s="830"/>
      <c r="AC349" s="830"/>
      <c r="AD349" s="830"/>
      <c r="AE349" s="830"/>
      <c r="AF349" s="830" t="s">
        <v>728</v>
      </c>
      <c r="AG349" s="846" t="s">
        <v>3045</v>
      </c>
      <c r="AH349" s="896" t="s">
        <v>27747</v>
      </c>
    </row>
    <row r="350" spans="1:34" ht="45">
      <c r="A350" s="830">
        <v>181</v>
      </c>
      <c r="B350" s="846" t="s">
        <v>3046</v>
      </c>
      <c r="C350" s="896" t="s">
        <v>27748</v>
      </c>
      <c r="D350" s="1276" t="s">
        <v>28</v>
      </c>
      <c r="E350" s="1276"/>
      <c r="F350" s="1276"/>
      <c r="G350" s="830"/>
      <c r="H350" s="830"/>
      <c r="I350" s="830"/>
      <c r="J350" s="846" t="s">
        <v>2906</v>
      </c>
      <c r="K350" s="830"/>
      <c r="L350" s="830"/>
      <c r="M350" s="830"/>
      <c r="N350" s="830"/>
      <c r="O350" s="830"/>
      <c r="P350" s="830"/>
      <c r="Q350" s="830"/>
      <c r="R350" s="830"/>
      <c r="S350" s="830"/>
      <c r="T350" s="830"/>
      <c r="U350" s="830"/>
      <c r="V350" s="846" t="s">
        <v>2575</v>
      </c>
      <c r="W350" s="894">
        <v>1026700924744</v>
      </c>
      <c r="X350" s="847" t="s">
        <v>2576</v>
      </c>
      <c r="Y350" s="830"/>
      <c r="Z350" s="830"/>
      <c r="AA350" s="830"/>
      <c r="AB350" s="830"/>
      <c r="AC350" s="830"/>
      <c r="AD350" s="830"/>
      <c r="AE350" s="830"/>
      <c r="AF350" s="830" t="s">
        <v>728</v>
      </c>
      <c r="AG350" s="846" t="s">
        <v>3046</v>
      </c>
      <c r="AH350" s="896" t="s">
        <v>27748</v>
      </c>
    </row>
    <row r="351" spans="1:34" ht="45">
      <c r="A351" s="830">
        <v>182</v>
      </c>
      <c r="B351" s="846" t="s">
        <v>3047</v>
      </c>
      <c r="C351" s="896" t="s">
        <v>27749</v>
      </c>
      <c r="D351" s="1276" t="s">
        <v>28</v>
      </c>
      <c r="E351" s="1276"/>
      <c r="F351" s="1276"/>
      <c r="G351" s="830"/>
      <c r="H351" s="830"/>
      <c r="I351" s="830"/>
      <c r="J351" s="846" t="s">
        <v>2903</v>
      </c>
      <c r="K351" s="830"/>
      <c r="L351" s="830"/>
      <c r="M351" s="830"/>
      <c r="N351" s="830"/>
      <c r="O351" s="830"/>
      <c r="P351" s="830"/>
      <c r="Q351" s="830"/>
      <c r="R351" s="830"/>
      <c r="S351" s="830"/>
      <c r="T351" s="830"/>
      <c r="U351" s="830"/>
      <c r="V351" s="846" t="s">
        <v>2575</v>
      </c>
      <c r="W351" s="894">
        <v>1026700924744</v>
      </c>
      <c r="X351" s="847" t="s">
        <v>2576</v>
      </c>
      <c r="Y351" s="830"/>
      <c r="Z351" s="830"/>
      <c r="AA351" s="830"/>
      <c r="AB351" s="830"/>
      <c r="AC351" s="830"/>
      <c r="AD351" s="830"/>
      <c r="AE351" s="830"/>
      <c r="AF351" s="830" t="s">
        <v>728</v>
      </c>
      <c r="AG351" s="846" t="s">
        <v>3047</v>
      </c>
      <c r="AH351" s="896" t="s">
        <v>27749</v>
      </c>
    </row>
    <row r="352" spans="1:34" ht="45">
      <c r="A352" s="830">
        <v>183</v>
      </c>
      <c r="B352" s="846" t="s">
        <v>3048</v>
      </c>
      <c r="C352" s="896" t="s">
        <v>27750</v>
      </c>
      <c r="D352" s="1276" t="s">
        <v>28</v>
      </c>
      <c r="E352" s="1276"/>
      <c r="F352" s="1276"/>
      <c r="G352" s="830"/>
      <c r="H352" s="830"/>
      <c r="I352" s="830"/>
      <c r="J352" s="846" t="s">
        <v>2906</v>
      </c>
      <c r="K352" s="830"/>
      <c r="L352" s="830"/>
      <c r="M352" s="830"/>
      <c r="N352" s="830"/>
      <c r="O352" s="830"/>
      <c r="P352" s="830"/>
      <c r="Q352" s="830"/>
      <c r="R352" s="830"/>
      <c r="S352" s="830"/>
      <c r="T352" s="830"/>
      <c r="U352" s="830"/>
      <c r="V352" s="846" t="s">
        <v>2575</v>
      </c>
      <c r="W352" s="894">
        <v>1026700924744</v>
      </c>
      <c r="X352" s="847" t="s">
        <v>2576</v>
      </c>
      <c r="Y352" s="830"/>
      <c r="Z352" s="830"/>
      <c r="AA352" s="830"/>
      <c r="AB352" s="830"/>
      <c r="AC352" s="830"/>
      <c r="AD352" s="830"/>
      <c r="AE352" s="830"/>
      <c r="AF352" s="830" t="s">
        <v>728</v>
      </c>
      <c r="AG352" s="846" t="s">
        <v>3048</v>
      </c>
      <c r="AH352" s="896" t="s">
        <v>27750</v>
      </c>
    </row>
    <row r="353" spans="1:34" ht="45">
      <c r="A353" s="830">
        <v>184</v>
      </c>
      <c r="B353" s="846" t="s">
        <v>3049</v>
      </c>
      <c r="C353" s="896" t="s">
        <v>27751</v>
      </c>
      <c r="D353" s="1276" t="s">
        <v>28</v>
      </c>
      <c r="E353" s="1276"/>
      <c r="F353" s="1276"/>
      <c r="G353" s="830"/>
      <c r="H353" s="830"/>
      <c r="I353" s="830"/>
      <c r="J353" s="846" t="s">
        <v>3050</v>
      </c>
      <c r="K353" s="830"/>
      <c r="L353" s="830"/>
      <c r="M353" s="830"/>
      <c r="N353" s="830"/>
      <c r="O353" s="830"/>
      <c r="P353" s="830"/>
      <c r="Q353" s="830"/>
      <c r="R353" s="830"/>
      <c r="S353" s="830"/>
      <c r="T353" s="830"/>
      <c r="U353" s="830"/>
      <c r="V353" s="846" t="s">
        <v>2575</v>
      </c>
      <c r="W353" s="894">
        <v>1026700924744</v>
      </c>
      <c r="X353" s="847" t="s">
        <v>2576</v>
      </c>
      <c r="Y353" s="830"/>
      <c r="Z353" s="830"/>
      <c r="AA353" s="830"/>
      <c r="AB353" s="830"/>
      <c r="AC353" s="830"/>
      <c r="AD353" s="830"/>
      <c r="AE353" s="830"/>
      <c r="AF353" s="830" t="s">
        <v>728</v>
      </c>
      <c r="AG353" s="846" t="s">
        <v>3049</v>
      </c>
      <c r="AH353" s="896" t="s">
        <v>27751</v>
      </c>
    </row>
    <row r="354" spans="1:34" ht="45">
      <c r="A354" s="830">
        <v>185</v>
      </c>
      <c r="B354" s="846" t="s">
        <v>3051</v>
      </c>
      <c r="C354" s="896" t="s">
        <v>27752</v>
      </c>
      <c r="D354" s="1276" t="s">
        <v>28</v>
      </c>
      <c r="E354" s="1276"/>
      <c r="F354" s="1276"/>
      <c r="G354" s="830"/>
      <c r="H354" s="830"/>
      <c r="I354" s="830"/>
      <c r="J354" s="846" t="s">
        <v>3050</v>
      </c>
      <c r="K354" s="830"/>
      <c r="L354" s="830"/>
      <c r="M354" s="830"/>
      <c r="N354" s="830"/>
      <c r="O354" s="830"/>
      <c r="P354" s="830"/>
      <c r="Q354" s="830"/>
      <c r="R354" s="830"/>
      <c r="S354" s="830"/>
      <c r="T354" s="830"/>
      <c r="U354" s="830"/>
      <c r="V354" s="846" t="s">
        <v>2575</v>
      </c>
      <c r="W354" s="894">
        <v>1026700924744</v>
      </c>
      <c r="X354" s="847" t="s">
        <v>2576</v>
      </c>
      <c r="Y354" s="830"/>
      <c r="Z354" s="830"/>
      <c r="AA354" s="830"/>
      <c r="AB354" s="830"/>
      <c r="AC354" s="830"/>
      <c r="AD354" s="830"/>
      <c r="AE354" s="830"/>
      <c r="AF354" s="830" t="s">
        <v>728</v>
      </c>
      <c r="AG354" s="846" t="s">
        <v>3051</v>
      </c>
      <c r="AH354" s="896" t="s">
        <v>27752</v>
      </c>
    </row>
    <row r="355" spans="1:34" ht="45">
      <c r="A355" s="830">
        <v>186</v>
      </c>
      <c r="B355" s="846" t="s">
        <v>3052</v>
      </c>
      <c r="C355" s="896" t="s">
        <v>27753</v>
      </c>
      <c r="D355" s="1276" t="s">
        <v>28</v>
      </c>
      <c r="E355" s="1276"/>
      <c r="F355" s="1276"/>
      <c r="G355" s="830"/>
      <c r="H355" s="830"/>
      <c r="I355" s="830"/>
      <c r="J355" s="846" t="s">
        <v>2880</v>
      </c>
      <c r="K355" s="830"/>
      <c r="L355" s="830"/>
      <c r="M355" s="830"/>
      <c r="N355" s="830"/>
      <c r="O355" s="830"/>
      <c r="P355" s="830"/>
      <c r="Q355" s="830"/>
      <c r="R355" s="830"/>
      <c r="S355" s="830"/>
      <c r="T355" s="830"/>
      <c r="U355" s="830"/>
      <c r="V355" s="846" t="s">
        <v>2575</v>
      </c>
      <c r="W355" s="894">
        <v>1026700924744</v>
      </c>
      <c r="X355" s="847" t="s">
        <v>2576</v>
      </c>
      <c r="Y355" s="830"/>
      <c r="Z355" s="830"/>
      <c r="AA355" s="830"/>
      <c r="AB355" s="830"/>
      <c r="AC355" s="830"/>
      <c r="AD355" s="830"/>
      <c r="AE355" s="830"/>
      <c r="AF355" s="830" t="s">
        <v>728</v>
      </c>
      <c r="AG355" s="846" t="s">
        <v>3052</v>
      </c>
      <c r="AH355" s="896" t="s">
        <v>27753</v>
      </c>
    </row>
    <row r="356" spans="1:34" ht="45">
      <c r="A356" s="830">
        <v>187</v>
      </c>
      <c r="B356" s="846" t="s">
        <v>3053</v>
      </c>
      <c r="C356" s="896" t="s">
        <v>27754</v>
      </c>
      <c r="D356" s="1276" t="s">
        <v>28</v>
      </c>
      <c r="E356" s="1276"/>
      <c r="F356" s="1276"/>
      <c r="G356" s="830"/>
      <c r="H356" s="830"/>
      <c r="I356" s="830"/>
      <c r="J356" s="846" t="s">
        <v>2880</v>
      </c>
      <c r="K356" s="830"/>
      <c r="L356" s="830"/>
      <c r="M356" s="830"/>
      <c r="N356" s="830"/>
      <c r="O356" s="830"/>
      <c r="P356" s="830"/>
      <c r="Q356" s="830"/>
      <c r="R356" s="830"/>
      <c r="S356" s="830"/>
      <c r="T356" s="830"/>
      <c r="U356" s="830"/>
      <c r="V356" s="846" t="s">
        <v>2575</v>
      </c>
      <c r="W356" s="894">
        <v>1026700924744</v>
      </c>
      <c r="X356" s="847" t="s">
        <v>2576</v>
      </c>
      <c r="Y356" s="830"/>
      <c r="Z356" s="830"/>
      <c r="AA356" s="830"/>
      <c r="AB356" s="830"/>
      <c r="AC356" s="830"/>
      <c r="AD356" s="830"/>
      <c r="AE356" s="830"/>
      <c r="AF356" s="830" t="s">
        <v>728</v>
      </c>
      <c r="AG356" s="846" t="s">
        <v>3053</v>
      </c>
      <c r="AH356" s="896" t="s">
        <v>27754</v>
      </c>
    </row>
    <row r="357" spans="1:34" ht="75">
      <c r="A357" s="830">
        <v>188</v>
      </c>
      <c r="B357" s="846" t="s">
        <v>3054</v>
      </c>
      <c r="C357" s="896" t="s">
        <v>27755</v>
      </c>
      <c r="D357" s="1276" t="s">
        <v>28</v>
      </c>
      <c r="E357" s="1276"/>
      <c r="F357" s="1276"/>
      <c r="G357" s="830"/>
      <c r="H357" s="830" t="s">
        <v>875</v>
      </c>
      <c r="I357" s="830">
        <v>9</v>
      </c>
      <c r="J357" s="830">
        <v>3</v>
      </c>
      <c r="K357" s="830">
        <v>0.75</v>
      </c>
      <c r="L357" s="830"/>
      <c r="M357" s="830"/>
      <c r="N357" s="830"/>
      <c r="O357" s="830"/>
      <c r="P357" s="830"/>
      <c r="Q357" s="830"/>
      <c r="R357" s="830"/>
      <c r="S357" s="830"/>
      <c r="T357" s="830"/>
      <c r="U357" s="830"/>
      <c r="V357" s="846" t="s">
        <v>2575</v>
      </c>
      <c r="W357" s="894">
        <v>1026700924744</v>
      </c>
      <c r="X357" s="847" t="s">
        <v>2576</v>
      </c>
      <c r="Y357" s="830"/>
      <c r="Z357" s="830"/>
      <c r="AA357" s="830"/>
      <c r="AB357" s="830"/>
      <c r="AC357" s="830"/>
      <c r="AD357" s="830"/>
      <c r="AE357" s="830"/>
      <c r="AF357" s="830" t="s">
        <v>728</v>
      </c>
      <c r="AG357" s="846" t="s">
        <v>3055</v>
      </c>
      <c r="AH357" s="896" t="s">
        <v>27755</v>
      </c>
    </row>
    <row r="358" spans="1:34" ht="45">
      <c r="A358" s="830">
        <v>189</v>
      </c>
      <c r="B358" s="846" t="s">
        <v>3056</v>
      </c>
      <c r="C358" s="896" t="s">
        <v>27756</v>
      </c>
      <c r="D358" s="1276" t="s">
        <v>28</v>
      </c>
      <c r="E358" s="1276"/>
      <c r="F358" s="1276"/>
      <c r="G358" s="830"/>
      <c r="H358" s="830"/>
      <c r="I358" s="830"/>
      <c r="J358" s="846" t="s">
        <v>2925</v>
      </c>
      <c r="K358" s="830"/>
      <c r="L358" s="830"/>
      <c r="M358" s="830"/>
      <c r="N358" s="830"/>
      <c r="O358" s="830"/>
      <c r="P358" s="830"/>
      <c r="Q358" s="830"/>
      <c r="R358" s="830"/>
      <c r="S358" s="830"/>
      <c r="T358" s="830"/>
      <c r="U358" s="830"/>
      <c r="V358" s="846" t="s">
        <v>2575</v>
      </c>
      <c r="W358" s="894">
        <v>1026700924744</v>
      </c>
      <c r="X358" s="847" t="s">
        <v>2576</v>
      </c>
      <c r="Y358" s="830"/>
      <c r="Z358" s="830"/>
      <c r="AA358" s="830"/>
      <c r="AB358" s="830"/>
      <c r="AC358" s="830"/>
      <c r="AD358" s="830"/>
      <c r="AE358" s="830"/>
      <c r="AF358" s="830" t="s">
        <v>728</v>
      </c>
      <c r="AG358" s="846" t="s">
        <v>3056</v>
      </c>
      <c r="AH358" s="896" t="s">
        <v>27756</v>
      </c>
    </row>
    <row r="359" spans="1:34" ht="45">
      <c r="A359" s="830">
        <v>190</v>
      </c>
      <c r="B359" s="846" t="s">
        <v>3057</v>
      </c>
      <c r="C359" s="896" t="s">
        <v>27757</v>
      </c>
      <c r="D359" s="1276" t="s">
        <v>28</v>
      </c>
      <c r="E359" s="1276"/>
      <c r="F359" s="1276"/>
      <c r="G359" s="830"/>
      <c r="H359" s="830"/>
      <c r="I359" s="830"/>
      <c r="J359" s="846" t="s">
        <v>2925</v>
      </c>
      <c r="K359" s="830"/>
      <c r="L359" s="830"/>
      <c r="M359" s="830"/>
      <c r="N359" s="830"/>
      <c r="O359" s="830"/>
      <c r="P359" s="830"/>
      <c r="Q359" s="830"/>
      <c r="R359" s="830"/>
      <c r="S359" s="830"/>
      <c r="T359" s="830"/>
      <c r="U359" s="830"/>
      <c r="V359" s="846" t="s">
        <v>2575</v>
      </c>
      <c r="W359" s="894">
        <v>1026700924744</v>
      </c>
      <c r="X359" s="847" t="s">
        <v>2576</v>
      </c>
      <c r="Y359" s="830"/>
      <c r="Z359" s="830"/>
      <c r="AA359" s="830"/>
      <c r="AB359" s="830"/>
      <c r="AC359" s="830"/>
      <c r="AD359" s="830"/>
      <c r="AE359" s="830"/>
      <c r="AF359" s="830" t="s">
        <v>728</v>
      </c>
      <c r="AG359" s="846" t="s">
        <v>3057</v>
      </c>
      <c r="AH359" s="896" t="s">
        <v>27757</v>
      </c>
    </row>
    <row r="360" spans="1:34" ht="45">
      <c r="A360" s="830">
        <v>191</v>
      </c>
      <c r="B360" s="846" t="s">
        <v>3058</v>
      </c>
      <c r="C360" s="896" t="s">
        <v>27758</v>
      </c>
      <c r="D360" s="1276" t="s">
        <v>28</v>
      </c>
      <c r="E360" s="1276"/>
      <c r="F360" s="1276"/>
      <c r="G360" s="830"/>
      <c r="H360" s="830"/>
      <c r="I360" s="830"/>
      <c r="J360" s="846" t="s">
        <v>2925</v>
      </c>
      <c r="K360" s="830"/>
      <c r="L360" s="830"/>
      <c r="M360" s="830"/>
      <c r="N360" s="830"/>
      <c r="O360" s="830"/>
      <c r="P360" s="830"/>
      <c r="Q360" s="830"/>
      <c r="R360" s="830"/>
      <c r="S360" s="830"/>
      <c r="T360" s="830"/>
      <c r="U360" s="830"/>
      <c r="V360" s="846" t="s">
        <v>2575</v>
      </c>
      <c r="W360" s="894">
        <v>1026700924744</v>
      </c>
      <c r="X360" s="847" t="s">
        <v>2576</v>
      </c>
      <c r="Y360" s="830"/>
      <c r="Z360" s="830"/>
      <c r="AA360" s="830"/>
      <c r="AB360" s="830"/>
      <c r="AC360" s="830"/>
      <c r="AD360" s="830"/>
      <c r="AE360" s="830"/>
      <c r="AF360" s="830" t="s">
        <v>728</v>
      </c>
      <c r="AG360" s="846" t="s">
        <v>3058</v>
      </c>
      <c r="AH360" s="896" t="s">
        <v>27758</v>
      </c>
    </row>
    <row r="361" spans="1:34" ht="75">
      <c r="A361" s="830">
        <v>192</v>
      </c>
      <c r="B361" s="846" t="s">
        <v>3059</v>
      </c>
      <c r="C361" s="896" t="s">
        <v>27759</v>
      </c>
      <c r="D361" s="1276" t="s">
        <v>28</v>
      </c>
      <c r="E361" s="1276"/>
      <c r="F361" s="1276"/>
      <c r="G361" s="830"/>
      <c r="H361" s="830" t="s">
        <v>875</v>
      </c>
      <c r="I361" s="830">
        <v>8</v>
      </c>
      <c r="J361" s="830">
        <v>2</v>
      </c>
      <c r="K361" s="830">
        <v>0.75</v>
      </c>
      <c r="L361" s="830"/>
      <c r="M361" s="830"/>
      <c r="N361" s="830"/>
      <c r="O361" s="830"/>
      <c r="P361" s="830"/>
      <c r="Q361" s="830"/>
      <c r="R361" s="830"/>
      <c r="S361" s="830"/>
      <c r="T361" s="830"/>
      <c r="U361" s="830"/>
      <c r="V361" s="846" t="s">
        <v>2575</v>
      </c>
      <c r="W361" s="894">
        <v>1026700924744</v>
      </c>
      <c r="X361" s="847" t="s">
        <v>2576</v>
      </c>
      <c r="Y361" s="830"/>
      <c r="Z361" s="830"/>
      <c r="AA361" s="830"/>
      <c r="AB361" s="830"/>
      <c r="AC361" s="830"/>
      <c r="AD361" s="830"/>
      <c r="AE361" s="830"/>
      <c r="AF361" s="830" t="s">
        <v>728</v>
      </c>
      <c r="AG361" s="846" t="s">
        <v>3060</v>
      </c>
      <c r="AH361" s="896" t="s">
        <v>27764</v>
      </c>
    </row>
    <row r="362" spans="1:34" ht="45">
      <c r="A362" s="830">
        <v>193</v>
      </c>
      <c r="B362" s="846" t="s">
        <v>3061</v>
      </c>
      <c r="C362" s="896" t="s">
        <v>27760</v>
      </c>
      <c r="D362" s="1276" t="s">
        <v>28</v>
      </c>
      <c r="E362" s="1276"/>
      <c r="F362" s="1276"/>
      <c r="G362" s="830"/>
      <c r="H362" s="830"/>
      <c r="I362" s="830"/>
      <c r="J362" s="846" t="s">
        <v>2925</v>
      </c>
      <c r="K362" s="830"/>
      <c r="L362" s="830"/>
      <c r="M362" s="830"/>
      <c r="N362" s="830"/>
      <c r="O362" s="830"/>
      <c r="P362" s="830"/>
      <c r="Q362" s="830"/>
      <c r="R362" s="830"/>
      <c r="S362" s="830"/>
      <c r="T362" s="830"/>
      <c r="U362" s="830"/>
      <c r="V362" s="846" t="s">
        <v>2575</v>
      </c>
      <c r="W362" s="894">
        <v>1026700924744</v>
      </c>
      <c r="X362" s="847" t="s">
        <v>2576</v>
      </c>
      <c r="Y362" s="830"/>
      <c r="Z362" s="830"/>
      <c r="AA362" s="830"/>
      <c r="AB362" s="830"/>
      <c r="AC362" s="830"/>
      <c r="AD362" s="830"/>
      <c r="AE362" s="830"/>
      <c r="AF362" s="830" t="s">
        <v>728</v>
      </c>
      <c r="AG362" s="846" t="s">
        <v>3061</v>
      </c>
      <c r="AH362" s="896" t="s">
        <v>27765</v>
      </c>
    </row>
    <row r="363" spans="1:34" ht="45">
      <c r="A363" s="830">
        <v>194</v>
      </c>
      <c r="B363" s="846" t="s">
        <v>3062</v>
      </c>
      <c r="C363" s="896" t="s">
        <v>27761</v>
      </c>
      <c r="D363" s="1276" t="s">
        <v>28</v>
      </c>
      <c r="E363" s="1276"/>
      <c r="F363" s="1276"/>
      <c r="G363" s="830"/>
      <c r="H363" s="830"/>
      <c r="I363" s="830"/>
      <c r="J363" s="846" t="s">
        <v>2925</v>
      </c>
      <c r="K363" s="830"/>
      <c r="L363" s="830"/>
      <c r="M363" s="830"/>
      <c r="N363" s="830"/>
      <c r="O363" s="830"/>
      <c r="P363" s="830"/>
      <c r="Q363" s="830"/>
      <c r="R363" s="830"/>
      <c r="S363" s="830"/>
      <c r="T363" s="830"/>
      <c r="U363" s="830"/>
      <c r="V363" s="846" t="s">
        <v>2575</v>
      </c>
      <c r="W363" s="894">
        <v>1026700924744</v>
      </c>
      <c r="X363" s="847" t="s">
        <v>2576</v>
      </c>
      <c r="Y363" s="830"/>
      <c r="Z363" s="830"/>
      <c r="AA363" s="830"/>
      <c r="AB363" s="830"/>
      <c r="AC363" s="830"/>
      <c r="AD363" s="830"/>
      <c r="AE363" s="830"/>
      <c r="AF363" s="830" t="s">
        <v>728</v>
      </c>
      <c r="AG363" s="846" t="s">
        <v>3062</v>
      </c>
      <c r="AH363" s="896" t="s">
        <v>27761</v>
      </c>
    </row>
    <row r="364" spans="1:34" ht="75">
      <c r="A364" s="830">
        <v>195</v>
      </c>
      <c r="B364" s="846" t="s">
        <v>3063</v>
      </c>
      <c r="C364" s="896" t="s">
        <v>27762</v>
      </c>
      <c r="D364" s="1276" t="s">
        <v>28</v>
      </c>
      <c r="E364" s="1276"/>
      <c r="F364" s="1276"/>
      <c r="G364" s="830"/>
      <c r="H364" s="830" t="s">
        <v>875</v>
      </c>
      <c r="I364" s="830">
        <v>8</v>
      </c>
      <c r="J364" s="830">
        <v>2</v>
      </c>
      <c r="K364" s="830">
        <v>0.75</v>
      </c>
      <c r="L364" s="830"/>
      <c r="M364" s="830"/>
      <c r="N364" s="830"/>
      <c r="O364" s="830"/>
      <c r="P364" s="830"/>
      <c r="Q364" s="830"/>
      <c r="R364" s="830"/>
      <c r="S364" s="830"/>
      <c r="T364" s="830"/>
      <c r="U364" s="830"/>
      <c r="V364" s="846" t="s">
        <v>2575</v>
      </c>
      <c r="W364" s="894">
        <v>1026700924744</v>
      </c>
      <c r="X364" s="847" t="s">
        <v>2576</v>
      </c>
      <c r="Y364" s="830"/>
      <c r="Z364" s="830"/>
      <c r="AA364" s="830"/>
      <c r="AB364" s="830"/>
      <c r="AC364" s="830"/>
      <c r="AD364" s="830"/>
      <c r="AE364" s="830"/>
      <c r="AF364" s="830" t="s">
        <v>728</v>
      </c>
      <c r="AG364" s="846" t="s">
        <v>3064</v>
      </c>
      <c r="AH364" s="896" t="s">
        <v>27766</v>
      </c>
    </row>
    <row r="365" spans="1:34" ht="45">
      <c r="A365" s="830">
        <v>196</v>
      </c>
      <c r="B365" s="846" t="s">
        <v>3065</v>
      </c>
      <c r="C365" s="896" t="s">
        <v>27763</v>
      </c>
      <c r="D365" s="1276" t="s">
        <v>28</v>
      </c>
      <c r="E365" s="1276"/>
      <c r="F365" s="1276"/>
      <c r="G365" s="830"/>
      <c r="H365" s="830"/>
      <c r="I365" s="830"/>
      <c r="J365" s="846" t="s">
        <v>2925</v>
      </c>
      <c r="K365" s="830"/>
      <c r="L365" s="830"/>
      <c r="M365" s="830"/>
      <c r="N365" s="830"/>
      <c r="O365" s="830"/>
      <c r="P365" s="830"/>
      <c r="Q365" s="830"/>
      <c r="R365" s="830"/>
      <c r="S365" s="830"/>
      <c r="T365" s="830"/>
      <c r="U365" s="830"/>
      <c r="V365" s="846" t="s">
        <v>2575</v>
      </c>
      <c r="W365" s="894">
        <v>1026700924744</v>
      </c>
      <c r="X365" s="847" t="s">
        <v>2576</v>
      </c>
      <c r="Y365" s="830"/>
      <c r="Z365" s="830"/>
      <c r="AA365" s="830"/>
      <c r="AB365" s="830"/>
      <c r="AC365" s="830"/>
      <c r="AD365" s="830"/>
      <c r="AE365" s="830"/>
      <c r="AF365" s="830" t="s">
        <v>728</v>
      </c>
      <c r="AG365" s="846" t="s">
        <v>3065</v>
      </c>
      <c r="AH365" s="896" t="s">
        <v>27763</v>
      </c>
    </row>
    <row r="366" spans="1:34" ht="45">
      <c r="A366" s="1276">
        <v>197</v>
      </c>
      <c r="B366" s="1276" t="s">
        <v>3066</v>
      </c>
      <c r="C366" s="1276" t="s">
        <v>27767</v>
      </c>
      <c r="D366" s="1346" t="s">
        <v>480</v>
      </c>
      <c r="E366" s="1346"/>
      <c r="F366" s="1346"/>
      <c r="G366" s="830"/>
      <c r="H366" s="1276" t="s">
        <v>875</v>
      </c>
      <c r="I366" s="1276">
        <v>3</v>
      </c>
      <c r="J366" s="1276">
        <v>1</v>
      </c>
      <c r="K366" s="1276">
        <v>0.75</v>
      </c>
      <c r="L366" s="830"/>
      <c r="M366" s="830"/>
      <c r="N366" s="830"/>
      <c r="O366" s="830"/>
      <c r="P366" s="830"/>
      <c r="Q366" s="830"/>
      <c r="R366" s="830"/>
      <c r="S366" s="830"/>
      <c r="T366" s="830"/>
      <c r="U366" s="830"/>
      <c r="V366" s="1267"/>
      <c r="W366" s="1267"/>
      <c r="X366" s="1267"/>
      <c r="Y366" s="1267"/>
      <c r="Z366" s="1267"/>
      <c r="AA366" s="1267"/>
      <c r="AB366" s="1267"/>
      <c r="AC366" s="1267"/>
      <c r="AD366" s="1267"/>
      <c r="AE366" s="1267"/>
      <c r="AF366" s="830" t="s">
        <v>728</v>
      </c>
      <c r="AG366" s="830" t="s">
        <v>3067</v>
      </c>
      <c r="AH366" s="896" t="s">
        <v>27773</v>
      </c>
    </row>
    <row r="367" spans="1:34" ht="45">
      <c r="A367" s="1276"/>
      <c r="B367" s="1276"/>
      <c r="C367" s="1276"/>
      <c r="D367" s="1346"/>
      <c r="E367" s="1346"/>
      <c r="F367" s="1346"/>
      <c r="G367" s="830"/>
      <c r="H367" s="1276"/>
      <c r="I367" s="1276"/>
      <c r="J367" s="1276"/>
      <c r="K367" s="1276"/>
      <c r="L367" s="830"/>
      <c r="M367" s="830"/>
      <c r="N367" s="830"/>
      <c r="O367" s="830"/>
      <c r="P367" s="830"/>
      <c r="Q367" s="830"/>
      <c r="R367" s="830"/>
      <c r="S367" s="830"/>
      <c r="T367" s="830"/>
      <c r="U367" s="830"/>
      <c r="V367" s="1345"/>
      <c r="W367" s="1345"/>
      <c r="X367" s="1345"/>
      <c r="Y367" s="1345"/>
      <c r="Z367" s="1345"/>
      <c r="AA367" s="1345"/>
      <c r="AB367" s="1345"/>
      <c r="AC367" s="1345"/>
      <c r="AD367" s="1345"/>
      <c r="AE367" s="1345"/>
      <c r="AF367" s="830" t="s">
        <v>728</v>
      </c>
      <c r="AG367" s="830" t="s">
        <v>3068</v>
      </c>
      <c r="AH367" s="896" t="s">
        <v>27774</v>
      </c>
    </row>
    <row r="368" spans="1:34" ht="45">
      <c r="A368" s="1276"/>
      <c r="B368" s="1276"/>
      <c r="C368" s="1276"/>
      <c r="D368" s="1346"/>
      <c r="E368" s="1346"/>
      <c r="F368" s="1346"/>
      <c r="G368" s="830"/>
      <c r="H368" s="1276"/>
      <c r="I368" s="1276"/>
      <c r="J368" s="1276"/>
      <c r="K368" s="1276"/>
      <c r="L368" s="830"/>
      <c r="M368" s="830"/>
      <c r="N368" s="830"/>
      <c r="O368" s="830"/>
      <c r="P368" s="830"/>
      <c r="Q368" s="830"/>
      <c r="R368" s="830"/>
      <c r="S368" s="830"/>
      <c r="T368" s="830"/>
      <c r="U368" s="830"/>
      <c r="V368" s="1345"/>
      <c r="W368" s="1345"/>
      <c r="X368" s="1345"/>
      <c r="Y368" s="1345"/>
      <c r="Z368" s="1345"/>
      <c r="AA368" s="1345"/>
      <c r="AB368" s="1345"/>
      <c r="AC368" s="1345"/>
      <c r="AD368" s="1345"/>
      <c r="AE368" s="1345"/>
      <c r="AF368" s="830" t="s">
        <v>728</v>
      </c>
      <c r="AG368" s="846" t="s">
        <v>3069</v>
      </c>
      <c r="AH368" s="896" t="s">
        <v>27775</v>
      </c>
    </row>
    <row r="369" spans="1:34" ht="45">
      <c r="A369" s="1276"/>
      <c r="B369" s="1276"/>
      <c r="C369" s="1276"/>
      <c r="D369" s="1346"/>
      <c r="E369" s="1346"/>
      <c r="F369" s="1346"/>
      <c r="G369" s="830"/>
      <c r="H369" s="1276"/>
      <c r="I369" s="1276"/>
      <c r="J369" s="1276"/>
      <c r="K369" s="1276"/>
      <c r="L369" s="830"/>
      <c r="M369" s="830"/>
      <c r="N369" s="830"/>
      <c r="O369" s="830"/>
      <c r="P369" s="830"/>
      <c r="Q369" s="830"/>
      <c r="R369" s="830"/>
      <c r="S369" s="830"/>
      <c r="T369" s="830"/>
      <c r="U369" s="830"/>
      <c r="V369" s="1345"/>
      <c r="W369" s="1345"/>
      <c r="X369" s="1345"/>
      <c r="Y369" s="1345"/>
      <c r="Z369" s="1345"/>
      <c r="AA369" s="1345"/>
      <c r="AB369" s="1345"/>
      <c r="AC369" s="1345"/>
      <c r="AD369" s="1345"/>
      <c r="AE369" s="1345"/>
      <c r="AF369" s="830" t="s">
        <v>728</v>
      </c>
      <c r="AG369" s="846" t="s">
        <v>3070</v>
      </c>
      <c r="AH369" s="896" t="s">
        <v>27776</v>
      </c>
    </row>
    <row r="370" spans="1:34" ht="45">
      <c r="A370" s="1276"/>
      <c r="B370" s="1276"/>
      <c r="C370" s="1276"/>
      <c r="D370" s="1346"/>
      <c r="E370" s="1346"/>
      <c r="F370" s="1346"/>
      <c r="G370" s="830"/>
      <c r="H370" s="1276"/>
      <c r="I370" s="1276"/>
      <c r="J370" s="1276"/>
      <c r="K370" s="1276"/>
      <c r="L370" s="830"/>
      <c r="M370" s="830"/>
      <c r="N370" s="830"/>
      <c r="O370" s="830"/>
      <c r="P370" s="830"/>
      <c r="Q370" s="830"/>
      <c r="R370" s="830"/>
      <c r="S370" s="830"/>
      <c r="T370" s="830"/>
      <c r="U370" s="830"/>
      <c r="V370" s="1268"/>
      <c r="W370" s="1268"/>
      <c r="X370" s="1268"/>
      <c r="Y370" s="1268"/>
      <c r="Z370" s="1268"/>
      <c r="AA370" s="1268"/>
      <c r="AB370" s="1268"/>
      <c r="AC370" s="1268"/>
      <c r="AD370" s="1268"/>
      <c r="AE370" s="1268"/>
      <c r="AF370" s="830" t="s">
        <v>728</v>
      </c>
      <c r="AG370" s="846" t="s">
        <v>3071</v>
      </c>
      <c r="AH370" s="896" t="s">
        <v>27777</v>
      </c>
    </row>
    <row r="371" spans="1:34" ht="45">
      <c r="A371" s="1276">
        <v>198</v>
      </c>
      <c r="B371" s="1356" t="s">
        <v>3072</v>
      </c>
      <c r="C371" s="1276" t="s">
        <v>27768</v>
      </c>
      <c r="D371" s="1346" t="s">
        <v>480</v>
      </c>
      <c r="E371" s="1346"/>
      <c r="F371" s="1346"/>
      <c r="G371" s="830"/>
      <c r="H371" s="1276" t="s">
        <v>2594</v>
      </c>
      <c r="I371" s="1276">
        <v>3</v>
      </c>
      <c r="J371" s="1276">
        <v>1</v>
      </c>
      <c r="K371" s="1276">
        <v>0.75</v>
      </c>
      <c r="L371" s="830"/>
      <c r="M371" s="830"/>
      <c r="N371" s="830"/>
      <c r="O371" s="830"/>
      <c r="P371" s="830"/>
      <c r="Q371" s="830"/>
      <c r="R371" s="830"/>
      <c r="S371" s="830"/>
      <c r="T371" s="830"/>
      <c r="U371" s="830"/>
      <c r="V371" s="1350"/>
      <c r="W371" s="1267"/>
      <c r="X371" s="1267"/>
      <c r="Y371" s="1267"/>
      <c r="Z371" s="1267"/>
      <c r="AA371" s="1267"/>
      <c r="AB371" s="1267"/>
      <c r="AC371" s="1267"/>
      <c r="AD371" s="1267"/>
      <c r="AE371" s="1267"/>
      <c r="AF371" s="830" t="s">
        <v>728</v>
      </c>
      <c r="AG371" s="846" t="s">
        <v>3073</v>
      </c>
      <c r="AH371" s="896" t="s">
        <v>27778</v>
      </c>
    </row>
    <row r="372" spans="1:34" ht="45">
      <c r="A372" s="1276"/>
      <c r="B372" s="1356"/>
      <c r="C372" s="1276"/>
      <c r="D372" s="1346"/>
      <c r="E372" s="1346"/>
      <c r="F372" s="1346"/>
      <c r="G372" s="830"/>
      <c r="H372" s="1276"/>
      <c r="I372" s="1276"/>
      <c r="J372" s="1276"/>
      <c r="K372" s="1276"/>
      <c r="L372" s="830"/>
      <c r="M372" s="830"/>
      <c r="N372" s="830"/>
      <c r="O372" s="830"/>
      <c r="P372" s="830"/>
      <c r="Q372" s="830"/>
      <c r="R372" s="830"/>
      <c r="S372" s="830"/>
      <c r="T372" s="830"/>
      <c r="U372" s="830"/>
      <c r="V372" s="1351"/>
      <c r="W372" s="1345"/>
      <c r="X372" s="1345"/>
      <c r="Y372" s="1345"/>
      <c r="Z372" s="1345"/>
      <c r="AA372" s="1345"/>
      <c r="AB372" s="1345"/>
      <c r="AC372" s="1345"/>
      <c r="AD372" s="1345"/>
      <c r="AE372" s="1345"/>
      <c r="AF372" s="830" t="s">
        <v>728</v>
      </c>
      <c r="AG372" s="846" t="s">
        <v>3074</v>
      </c>
      <c r="AH372" s="896" t="s">
        <v>27779</v>
      </c>
    </row>
    <row r="373" spans="1:34" ht="45">
      <c r="A373" s="1276"/>
      <c r="B373" s="1356"/>
      <c r="C373" s="1276"/>
      <c r="D373" s="1346"/>
      <c r="E373" s="1346"/>
      <c r="F373" s="1346"/>
      <c r="G373" s="830"/>
      <c r="H373" s="1276"/>
      <c r="I373" s="1276"/>
      <c r="J373" s="1276"/>
      <c r="K373" s="1276"/>
      <c r="L373" s="830"/>
      <c r="M373" s="830"/>
      <c r="N373" s="830"/>
      <c r="O373" s="830"/>
      <c r="P373" s="830"/>
      <c r="Q373" s="830"/>
      <c r="R373" s="830"/>
      <c r="S373" s="830"/>
      <c r="T373" s="830"/>
      <c r="U373" s="830"/>
      <c r="V373" s="1351"/>
      <c r="W373" s="1345"/>
      <c r="X373" s="1345"/>
      <c r="Y373" s="1345"/>
      <c r="Z373" s="1345"/>
      <c r="AA373" s="1345"/>
      <c r="AB373" s="1345"/>
      <c r="AC373" s="1345"/>
      <c r="AD373" s="1345"/>
      <c r="AE373" s="1345"/>
      <c r="AF373" s="830" t="s">
        <v>728</v>
      </c>
      <c r="AG373" s="846" t="s">
        <v>3075</v>
      </c>
      <c r="AH373" s="896" t="s">
        <v>27780</v>
      </c>
    </row>
    <row r="374" spans="1:34" ht="45">
      <c r="A374" s="1276"/>
      <c r="B374" s="1356"/>
      <c r="C374" s="1276"/>
      <c r="D374" s="1346"/>
      <c r="E374" s="1346"/>
      <c r="F374" s="1346"/>
      <c r="G374" s="830"/>
      <c r="H374" s="1276"/>
      <c r="I374" s="1276"/>
      <c r="J374" s="1276"/>
      <c r="K374" s="1276"/>
      <c r="L374" s="830"/>
      <c r="M374" s="830"/>
      <c r="N374" s="830"/>
      <c r="O374" s="830"/>
      <c r="P374" s="830"/>
      <c r="Q374" s="830"/>
      <c r="R374" s="830"/>
      <c r="S374" s="830"/>
      <c r="T374" s="830"/>
      <c r="U374" s="830"/>
      <c r="V374" s="1351"/>
      <c r="W374" s="1345"/>
      <c r="X374" s="1345"/>
      <c r="Y374" s="1345"/>
      <c r="Z374" s="1345"/>
      <c r="AA374" s="1345"/>
      <c r="AB374" s="1345"/>
      <c r="AC374" s="1345"/>
      <c r="AD374" s="1345"/>
      <c r="AE374" s="1345"/>
      <c r="AF374" s="830" t="s">
        <v>728</v>
      </c>
      <c r="AG374" s="846" t="s">
        <v>3076</v>
      </c>
      <c r="AH374" s="830" t="s">
        <v>3077</v>
      </c>
    </row>
    <row r="375" spans="1:34" ht="45">
      <c r="A375" s="1276"/>
      <c r="B375" s="1356"/>
      <c r="C375" s="1276"/>
      <c r="D375" s="1346"/>
      <c r="E375" s="1346"/>
      <c r="F375" s="1346"/>
      <c r="G375" s="830"/>
      <c r="H375" s="1276"/>
      <c r="I375" s="1276"/>
      <c r="J375" s="1276"/>
      <c r="K375" s="1276"/>
      <c r="L375" s="830"/>
      <c r="M375" s="830"/>
      <c r="N375" s="830"/>
      <c r="O375" s="830"/>
      <c r="P375" s="830"/>
      <c r="Q375" s="830"/>
      <c r="R375" s="830"/>
      <c r="S375" s="830"/>
      <c r="T375" s="830"/>
      <c r="U375" s="830"/>
      <c r="V375" s="1352"/>
      <c r="W375" s="1268"/>
      <c r="X375" s="1268"/>
      <c r="Y375" s="1268"/>
      <c r="Z375" s="1268"/>
      <c r="AA375" s="1268"/>
      <c r="AB375" s="1268"/>
      <c r="AC375" s="1268"/>
      <c r="AD375" s="1268"/>
      <c r="AE375" s="1268"/>
      <c r="AF375" s="830" t="s">
        <v>728</v>
      </c>
      <c r="AG375" s="846" t="s">
        <v>3078</v>
      </c>
      <c r="AH375" s="896" t="s">
        <v>27781</v>
      </c>
    </row>
    <row r="376" spans="1:34" ht="45">
      <c r="A376" s="1276">
        <v>199</v>
      </c>
      <c r="B376" s="1357" t="s">
        <v>3079</v>
      </c>
      <c r="C376" s="1276" t="s">
        <v>27769</v>
      </c>
      <c r="D376" s="1346" t="s">
        <v>480</v>
      </c>
      <c r="E376" s="1346"/>
      <c r="F376" s="1346"/>
      <c r="G376" s="830"/>
      <c r="H376" s="1276" t="s">
        <v>875</v>
      </c>
      <c r="I376" s="1276">
        <v>6</v>
      </c>
      <c r="J376" s="1276">
        <v>2</v>
      </c>
      <c r="K376" s="1276">
        <v>0.75</v>
      </c>
      <c r="L376" s="830"/>
      <c r="M376" s="830"/>
      <c r="N376" s="830"/>
      <c r="O376" s="830"/>
      <c r="P376" s="830"/>
      <c r="Q376" s="830"/>
      <c r="R376" s="830"/>
      <c r="S376" s="830"/>
      <c r="T376" s="830"/>
      <c r="U376" s="830"/>
      <c r="V376" s="1347"/>
      <c r="W376" s="1267"/>
      <c r="X376" s="1267"/>
      <c r="Y376" s="1267"/>
      <c r="Z376" s="1267"/>
      <c r="AA376" s="1267"/>
      <c r="AB376" s="1267"/>
      <c r="AC376" s="1267"/>
      <c r="AD376" s="1267"/>
      <c r="AE376" s="1267"/>
      <c r="AF376" s="830" t="s">
        <v>728</v>
      </c>
      <c r="AG376" s="848" t="s">
        <v>3080</v>
      </c>
      <c r="AH376" s="896" t="s">
        <v>27769</v>
      </c>
    </row>
    <row r="377" spans="1:34" ht="45">
      <c r="A377" s="1276"/>
      <c r="B377" s="1357"/>
      <c r="C377" s="1276"/>
      <c r="D377" s="1346"/>
      <c r="E377" s="1346"/>
      <c r="F377" s="1346"/>
      <c r="G377" s="830"/>
      <c r="H377" s="1276"/>
      <c r="I377" s="1276"/>
      <c r="J377" s="1276"/>
      <c r="K377" s="1276"/>
      <c r="L377" s="830"/>
      <c r="M377" s="830"/>
      <c r="N377" s="830"/>
      <c r="O377" s="830"/>
      <c r="P377" s="830"/>
      <c r="Q377" s="830"/>
      <c r="R377" s="830"/>
      <c r="S377" s="830"/>
      <c r="T377" s="830"/>
      <c r="U377" s="830"/>
      <c r="V377" s="1348"/>
      <c r="W377" s="1345"/>
      <c r="X377" s="1345"/>
      <c r="Y377" s="1345"/>
      <c r="Z377" s="1345"/>
      <c r="AA377" s="1345"/>
      <c r="AB377" s="1345"/>
      <c r="AC377" s="1345"/>
      <c r="AD377" s="1345"/>
      <c r="AE377" s="1345"/>
      <c r="AF377" s="830" t="s">
        <v>728</v>
      </c>
      <c r="AG377" s="848" t="s">
        <v>3081</v>
      </c>
      <c r="AH377" s="896" t="s">
        <v>27782</v>
      </c>
    </row>
    <row r="378" spans="1:34" ht="45">
      <c r="A378" s="1276"/>
      <c r="B378" s="1357"/>
      <c r="C378" s="1276"/>
      <c r="D378" s="1346"/>
      <c r="E378" s="1346"/>
      <c r="F378" s="1346"/>
      <c r="G378" s="830"/>
      <c r="H378" s="1276"/>
      <c r="I378" s="1276"/>
      <c r="J378" s="1276"/>
      <c r="K378" s="1276"/>
      <c r="L378" s="830"/>
      <c r="M378" s="830"/>
      <c r="N378" s="830"/>
      <c r="O378" s="830"/>
      <c r="P378" s="830"/>
      <c r="Q378" s="830"/>
      <c r="R378" s="830"/>
      <c r="S378" s="830"/>
      <c r="T378" s="830"/>
      <c r="U378" s="830"/>
      <c r="V378" s="1348"/>
      <c r="W378" s="1345"/>
      <c r="X378" s="1345"/>
      <c r="Y378" s="1345"/>
      <c r="Z378" s="1345"/>
      <c r="AA378" s="1345"/>
      <c r="AB378" s="1345"/>
      <c r="AC378" s="1345"/>
      <c r="AD378" s="1345"/>
      <c r="AE378" s="1345"/>
      <c r="AF378" s="830" t="s">
        <v>728</v>
      </c>
      <c r="AG378" s="848" t="s">
        <v>3082</v>
      </c>
      <c r="AH378" s="896" t="s">
        <v>27783</v>
      </c>
    </row>
    <row r="379" spans="1:34" ht="45">
      <c r="A379" s="1276"/>
      <c r="B379" s="1357"/>
      <c r="C379" s="1276"/>
      <c r="D379" s="1346"/>
      <c r="E379" s="1346"/>
      <c r="F379" s="1346"/>
      <c r="G379" s="830"/>
      <c r="H379" s="1276"/>
      <c r="I379" s="1276"/>
      <c r="J379" s="1276"/>
      <c r="K379" s="1276"/>
      <c r="L379" s="830"/>
      <c r="M379" s="830"/>
      <c r="N379" s="830"/>
      <c r="O379" s="830"/>
      <c r="P379" s="830"/>
      <c r="Q379" s="830"/>
      <c r="R379" s="830"/>
      <c r="S379" s="830"/>
      <c r="T379" s="830"/>
      <c r="U379" s="830"/>
      <c r="V379" s="1349"/>
      <c r="W379" s="1268"/>
      <c r="X379" s="1268"/>
      <c r="Y379" s="1268"/>
      <c r="Z379" s="1268"/>
      <c r="AA379" s="1268"/>
      <c r="AB379" s="1268"/>
      <c r="AC379" s="1268"/>
      <c r="AD379" s="1268"/>
      <c r="AE379" s="1268"/>
      <c r="AF379" s="830" t="s">
        <v>728</v>
      </c>
      <c r="AG379" s="848" t="s">
        <v>3083</v>
      </c>
      <c r="AH379" s="896" t="s">
        <v>27784</v>
      </c>
    </row>
    <row r="380" spans="1:34" ht="60">
      <c r="A380" s="830">
        <v>200</v>
      </c>
      <c r="B380" s="848" t="s">
        <v>3084</v>
      </c>
      <c r="C380" s="896" t="s">
        <v>27770</v>
      </c>
      <c r="D380" s="844" t="s">
        <v>480</v>
      </c>
      <c r="E380" s="844"/>
      <c r="F380" s="844"/>
      <c r="G380" s="830"/>
      <c r="H380" s="830" t="s">
        <v>2509</v>
      </c>
      <c r="I380" s="830">
        <v>3</v>
      </c>
      <c r="J380" s="830">
        <v>1</v>
      </c>
      <c r="K380" s="830">
        <v>0.75</v>
      </c>
      <c r="L380" s="830"/>
      <c r="M380" s="830"/>
      <c r="N380" s="830"/>
      <c r="O380" s="830"/>
      <c r="P380" s="830"/>
      <c r="Q380" s="830"/>
      <c r="R380" s="830"/>
      <c r="S380" s="830"/>
      <c r="T380" s="830"/>
      <c r="U380" s="830"/>
      <c r="V380" s="848"/>
      <c r="W380" s="830"/>
      <c r="X380" s="830"/>
      <c r="Y380" s="830"/>
      <c r="Z380" s="830"/>
      <c r="AA380" s="830"/>
      <c r="AB380" s="830"/>
      <c r="AC380" s="830"/>
      <c r="AD380" s="830"/>
      <c r="AE380" s="830"/>
      <c r="AF380" s="830" t="s">
        <v>728</v>
      </c>
      <c r="AG380" s="848" t="s">
        <v>3085</v>
      </c>
      <c r="AH380" s="896" t="s">
        <v>27785</v>
      </c>
    </row>
    <row r="381" spans="1:34" ht="45">
      <c r="A381" s="1276">
        <v>201</v>
      </c>
      <c r="B381" s="1357" t="s">
        <v>3086</v>
      </c>
      <c r="C381" s="1276" t="s">
        <v>27771</v>
      </c>
      <c r="D381" s="1346" t="s">
        <v>480</v>
      </c>
      <c r="E381" s="844"/>
      <c r="F381" s="844"/>
      <c r="G381" s="830"/>
      <c r="H381" s="1276" t="s">
        <v>2594</v>
      </c>
      <c r="I381" s="1276">
        <v>8</v>
      </c>
      <c r="J381" s="1276">
        <v>2</v>
      </c>
      <c r="K381" s="1276">
        <v>0.75</v>
      </c>
      <c r="L381" s="830"/>
      <c r="M381" s="830"/>
      <c r="N381" s="830"/>
      <c r="O381" s="830"/>
      <c r="P381" s="830"/>
      <c r="Q381" s="830"/>
      <c r="R381" s="830"/>
      <c r="S381" s="830"/>
      <c r="T381" s="830"/>
      <c r="U381" s="830"/>
      <c r="V381" s="1347"/>
      <c r="W381" s="1267"/>
      <c r="X381" s="1267"/>
      <c r="Y381" s="1267"/>
      <c r="Z381" s="1267"/>
      <c r="AA381" s="1267"/>
      <c r="AB381" s="1267"/>
      <c r="AC381" s="1267"/>
      <c r="AD381" s="1267"/>
      <c r="AE381" s="1267"/>
      <c r="AF381" s="830" t="s">
        <v>728</v>
      </c>
      <c r="AG381" s="848" t="s">
        <v>3087</v>
      </c>
      <c r="AH381" s="896" t="s">
        <v>27787</v>
      </c>
    </row>
    <row r="382" spans="1:34" ht="45">
      <c r="A382" s="1276"/>
      <c r="B382" s="1357"/>
      <c r="C382" s="1276"/>
      <c r="D382" s="1346"/>
      <c r="E382" s="844"/>
      <c r="F382" s="844"/>
      <c r="G382" s="830"/>
      <c r="H382" s="1276"/>
      <c r="I382" s="1276"/>
      <c r="J382" s="1276"/>
      <c r="K382" s="1276"/>
      <c r="L382" s="830"/>
      <c r="M382" s="830"/>
      <c r="N382" s="830"/>
      <c r="O382" s="830"/>
      <c r="P382" s="830"/>
      <c r="Q382" s="830"/>
      <c r="R382" s="830"/>
      <c r="S382" s="830"/>
      <c r="T382" s="830"/>
      <c r="U382" s="830"/>
      <c r="V382" s="1348"/>
      <c r="W382" s="1345"/>
      <c r="X382" s="1345"/>
      <c r="Y382" s="1345"/>
      <c r="Z382" s="1345"/>
      <c r="AA382" s="1345"/>
      <c r="AB382" s="1345"/>
      <c r="AC382" s="1345"/>
      <c r="AD382" s="1345"/>
      <c r="AE382" s="1345"/>
      <c r="AF382" s="830" t="s">
        <v>728</v>
      </c>
      <c r="AG382" s="848" t="s">
        <v>3088</v>
      </c>
      <c r="AH382" s="896" t="s">
        <v>27788</v>
      </c>
    </row>
    <row r="383" spans="1:34" ht="45">
      <c r="A383" s="1276"/>
      <c r="B383" s="1357"/>
      <c r="C383" s="1276"/>
      <c r="D383" s="1346"/>
      <c r="E383" s="844"/>
      <c r="F383" s="844"/>
      <c r="G383" s="830"/>
      <c r="H383" s="1276"/>
      <c r="I383" s="1276"/>
      <c r="J383" s="1276"/>
      <c r="K383" s="1276"/>
      <c r="L383" s="830"/>
      <c r="M383" s="830"/>
      <c r="N383" s="830"/>
      <c r="O383" s="830"/>
      <c r="P383" s="830"/>
      <c r="Q383" s="830"/>
      <c r="R383" s="830"/>
      <c r="S383" s="830"/>
      <c r="T383" s="830"/>
      <c r="U383" s="830"/>
      <c r="V383" s="1349"/>
      <c r="W383" s="1268"/>
      <c r="X383" s="1268"/>
      <c r="Y383" s="1268"/>
      <c r="Z383" s="1268"/>
      <c r="AA383" s="1268"/>
      <c r="AB383" s="1268"/>
      <c r="AC383" s="1268"/>
      <c r="AD383" s="1268"/>
      <c r="AE383" s="1268"/>
      <c r="AF383" s="830" t="s">
        <v>728</v>
      </c>
      <c r="AG383" s="848" t="s">
        <v>3089</v>
      </c>
      <c r="AH383" s="896" t="s">
        <v>27789</v>
      </c>
    </row>
    <row r="384" spans="1:34" ht="45">
      <c r="A384" s="1276">
        <v>202</v>
      </c>
      <c r="B384" s="1357" t="s">
        <v>3090</v>
      </c>
      <c r="C384" s="1276" t="s">
        <v>27772</v>
      </c>
      <c r="D384" s="1346" t="s">
        <v>480</v>
      </c>
      <c r="E384" s="1346"/>
      <c r="F384" s="1346"/>
      <c r="G384" s="830"/>
      <c r="H384" s="1276" t="s">
        <v>2594</v>
      </c>
      <c r="I384" s="1276">
        <v>3</v>
      </c>
      <c r="J384" s="1276">
        <v>1</v>
      </c>
      <c r="K384" s="1276">
        <v>0.75</v>
      </c>
      <c r="L384" s="830"/>
      <c r="M384" s="830"/>
      <c r="N384" s="830"/>
      <c r="O384" s="830"/>
      <c r="P384" s="830"/>
      <c r="Q384" s="830"/>
      <c r="R384" s="830"/>
      <c r="S384" s="830"/>
      <c r="T384" s="830"/>
      <c r="U384" s="830"/>
      <c r="V384" s="1347"/>
      <c r="W384" s="1267"/>
      <c r="X384" s="1267"/>
      <c r="Y384" s="1267"/>
      <c r="Z384" s="1267"/>
      <c r="AA384" s="1267"/>
      <c r="AB384" s="1267"/>
      <c r="AC384" s="1267"/>
      <c r="AD384" s="1267"/>
      <c r="AE384" s="1267"/>
      <c r="AF384" s="830" t="s">
        <v>728</v>
      </c>
      <c r="AG384" s="848" t="s">
        <v>3091</v>
      </c>
      <c r="AH384" s="896" t="s">
        <v>27790</v>
      </c>
    </row>
    <row r="385" spans="1:34" ht="45">
      <c r="A385" s="1276"/>
      <c r="B385" s="1357"/>
      <c r="C385" s="1276"/>
      <c r="D385" s="1346"/>
      <c r="E385" s="1346"/>
      <c r="F385" s="1346"/>
      <c r="G385" s="830"/>
      <c r="H385" s="1276"/>
      <c r="I385" s="1276"/>
      <c r="J385" s="1276"/>
      <c r="K385" s="1276"/>
      <c r="L385" s="830"/>
      <c r="M385" s="830"/>
      <c r="N385" s="830"/>
      <c r="O385" s="830"/>
      <c r="P385" s="830"/>
      <c r="Q385" s="830"/>
      <c r="R385" s="830"/>
      <c r="S385" s="830"/>
      <c r="T385" s="830"/>
      <c r="U385" s="830"/>
      <c r="V385" s="1348"/>
      <c r="W385" s="1345"/>
      <c r="X385" s="1345"/>
      <c r="Y385" s="1345"/>
      <c r="Z385" s="1345"/>
      <c r="AA385" s="1345"/>
      <c r="AB385" s="1345"/>
      <c r="AC385" s="1345"/>
      <c r="AD385" s="1345"/>
      <c r="AE385" s="1345"/>
      <c r="AF385" s="830" t="s">
        <v>728</v>
      </c>
      <c r="AG385" s="848" t="s">
        <v>3092</v>
      </c>
      <c r="AH385" s="896" t="s">
        <v>27791</v>
      </c>
    </row>
    <row r="386" spans="1:34" ht="45">
      <c r="A386" s="1276"/>
      <c r="B386" s="1357"/>
      <c r="C386" s="1276"/>
      <c r="D386" s="1346"/>
      <c r="E386" s="1346"/>
      <c r="F386" s="1346"/>
      <c r="G386" s="830"/>
      <c r="H386" s="1276"/>
      <c r="I386" s="1276"/>
      <c r="J386" s="1276"/>
      <c r="K386" s="1276"/>
      <c r="L386" s="830"/>
      <c r="M386" s="830"/>
      <c r="N386" s="830"/>
      <c r="O386" s="830"/>
      <c r="P386" s="830"/>
      <c r="Q386" s="830"/>
      <c r="R386" s="830"/>
      <c r="S386" s="830"/>
      <c r="T386" s="830"/>
      <c r="U386" s="830"/>
      <c r="V386" s="1349"/>
      <c r="W386" s="1268"/>
      <c r="X386" s="1268"/>
      <c r="Y386" s="1268"/>
      <c r="Z386" s="1268"/>
      <c r="AA386" s="1268"/>
      <c r="AB386" s="1268"/>
      <c r="AC386" s="1268"/>
      <c r="AD386" s="1268"/>
      <c r="AE386" s="1268"/>
      <c r="AF386" s="830" t="s">
        <v>728</v>
      </c>
      <c r="AG386" s="848" t="s">
        <v>3093</v>
      </c>
      <c r="AH386" s="896" t="s">
        <v>27792</v>
      </c>
    </row>
    <row r="387" spans="1:34" ht="45">
      <c r="A387" s="1276">
        <v>203</v>
      </c>
      <c r="B387" s="1276" t="s">
        <v>3094</v>
      </c>
      <c r="C387" s="1276" t="s">
        <v>27786</v>
      </c>
      <c r="D387" s="1346" t="s">
        <v>480</v>
      </c>
      <c r="E387" s="1346"/>
      <c r="F387" s="1346"/>
      <c r="G387" s="830"/>
      <c r="H387" s="1276" t="s">
        <v>875</v>
      </c>
      <c r="I387" s="1276">
        <v>8</v>
      </c>
      <c r="J387" s="1276">
        <v>2</v>
      </c>
      <c r="K387" s="1276">
        <v>0.75</v>
      </c>
      <c r="L387" s="830"/>
      <c r="M387" s="830"/>
      <c r="N387" s="830"/>
      <c r="O387" s="830"/>
      <c r="P387" s="830"/>
      <c r="Q387" s="830"/>
      <c r="R387" s="830"/>
      <c r="S387" s="830"/>
      <c r="T387" s="830"/>
      <c r="U387" s="830"/>
      <c r="V387" s="1267"/>
      <c r="W387" s="1267"/>
      <c r="X387" s="1267"/>
      <c r="Y387" s="1267"/>
      <c r="Z387" s="1267"/>
      <c r="AA387" s="1267"/>
      <c r="AB387" s="1267"/>
      <c r="AC387" s="1267"/>
      <c r="AD387" s="1267"/>
      <c r="AE387" s="1267"/>
      <c r="AF387" s="830" t="s">
        <v>728</v>
      </c>
      <c r="AG387" s="830" t="s">
        <v>3095</v>
      </c>
      <c r="AH387" s="896" t="s">
        <v>27793</v>
      </c>
    </row>
    <row r="388" spans="1:34" ht="45">
      <c r="A388" s="1276"/>
      <c r="B388" s="1276"/>
      <c r="C388" s="1276"/>
      <c r="D388" s="1346"/>
      <c r="E388" s="1346"/>
      <c r="F388" s="1346"/>
      <c r="G388" s="830"/>
      <c r="H388" s="1276"/>
      <c r="I388" s="1276"/>
      <c r="J388" s="1276"/>
      <c r="K388" s="1276"/>
      <c r="L388" s="830"/>
      <c r="M388" s="830"/>
      <c r="N388" s="830"/>
      <c r="O388" s="830"/>
      <c r="P388" s="830"/>
      <c r="Q388" s="830"/>
      <c r="R388" s="830"/>
      <c r="S388" s="830"/>
      <c r="T388" s="830"/>
      <c r="U388" s="830"/>
      <c r="V388" s="1345"/>
      <c r="W388" s="1345"/>
      <c r="X388" s="1345"/>
      <c r="Y388" s="1345"/>
      <c r="Z388" s="1345"/>
      <c r="AA388" s="1345"/>
      <c r="AB388" s="1345"/>
      <c r="AC388" s="1345"/>
      <c r="AD388" s="1345"/>
      <c r="AE388" s="1345"/>
      <c r="AF388" s="830" t="s">
        <v>728</v>
      </c>
      <c r="AG388" s="830" t="s">
        <v>3096</v>
      </c>
      <c r="AH388" s="896" t="s">
        <v>27794</v>
      </c>
    </row>
    <row r="389" spans="1:34" ht="45">
      <c r="A389" s="1276"/>
      <c r="B389" s="1276"/>
      <c r="C389" s="1276"/>
      <c r="D389" s="1346"/>
      <c r="E389" s="1346"/>
      <c r="F389" s="1346"/>
      <c r="G389" s="830"/>
      <c r="H389" s="1276"/>
      <c r="I389" s="1276"/>
      <c r="J389" s="1276"/>
      <c r="K389" s="1276"/>
      <c r="L389" s="830"/>
      <c r="M389" s="830"/>
      <c r="N389" s="830"/>
      <c r="O389" s="830"/>
      <c r="P389" s="830"/>
      <c r="Q389" s="830"/>
      <c r="R389" s="830"/>
      <c r="S389" s="830"/>
      <c r="T389" s="830"/>
      <c r="U389" s="830"/>
      <c r="V389" s="1345"/>
      <c r="W389" s="1345"/>
      <c r="X389" s="1345"/>
      <c r="Y389" s="1345"/>
      <c r="Z389" s="1345"/>
      <c r="AA389" s="1345"/>
      <c r="AB389" s="1345"/>
      <c r="AC389" s="1345"/>
      <c r="AD389" s="1345"/>
      <c r="AE389" s="1345"/>
      <c r="AF389" s="830" t="s">
        <v>728</v>
      </c>
      <c r="AG389" s="830" t="s">
        <v>3097</v>
      </c>
      <c r="AH389" s="896" t="s">
        <v>27795</v>
      </c>
    </row>
    <row r="390" spans="1:34" ht="45">
      <c r="A390" s="1276"/>
      <c r="B390" s="1276"/>
      <c r="C390" s="1276"/>
      <c r="D390" s="1346"/>
      <c r="E390" s="1346"/>
      <c r="F390" s="1346"/>
      <c r="G390" s="830"/>
      <c r="H390" s="1276"/>
      <c r="I390" s="1276"/>
      <c r="J390" s="1276"/>
      <c r="K390" s="1276"/>
      <c r="L390" s="830"/>
      <c r="M390" s="830"/>
      <c r="N390" s="830"/>
      <c r="O390" s="830"/>
      <c r="P390" s="830"/>
      <c r="Q390" s="830"/>
      <c r="R390" s="830"/>
      <c r="S390" s="830"/>
      <c r="T390" s="830"/>
      <c r="U390" s="830"/>
      <c r="V390" s="1345"/>
      <c r="W390" s="1345"/>
      <c r="X390" s="1345"/>
      <c r="Y390" s="1345"/>
      <c r="Z390" s="1345"/>
      <c r="AA390" s="1345"/>
      <c r="AB390" s="1345"/>
      <c r="AC390" s="1345"/>
      <c r="AD390" s="1345"/>
      <c r="AE390" s="1345"/>
      <c r="AF390" s="830" t="s">
        <v>728</v>
      </c>
      <c r="AG390" s="830" t="s">
        <v>3098</v>
      </c>
      <c r="AH390" s="896" t="s">
        <v>27796</v>
      </c>
    </row>
    <row r="391" spans="1:34" ht="45">
      <c r="A391" s="1276"/>
      <c r="B391" s="1276"/>
      <c r="C391" s="1276"/>
      <c r="D391" s="1346"/>
      <c r="E391" s="1346"/>
      <c r="F391" s="1346"/>
      <c r="G391" s="830"/>
      <c r="H391" s="1276"/>
      <c r="I391" s="1276"/>
      <c r="J391" s="1276"/>
      <c r="K391" s="1276"/>
      <c r="L391" s="830"/>
      <c r="M391" s="830"/>
      <c r="N391" s="830"/>
      <c r="O391" s="830"/>
      <c r="P391" s="830"/>
      <c r="Q391" s="830"/>
      <c r="R391" s="830"/>
      <c r="S391" s="830"/>
      <c r="T391" s="830"/>
      <c r="U391" s="830"/>
      <c r="V391" s="1345"/>
      <c r="W391" s="1345"/>
      <c r="X391" s="1345"/>
      <c r="Y391" s="1345"/>
      <c r="Z391" s="1345"/>
      <c r="AA391" s="1345"/>
      <c r="AB391" s="1345"/>
      <c r="AC391" s="1345"/>
      <c r="AD391" s="1345"/>
      <c r="AE391" s="1345"/>
      <c r="AF391" s="830" t="s">
        <v>728</v>
      </c>
      <c r="AG391" s="830" t="s">
        <v>3099</v>
      </c>
      <c r="AH391" s="896" t="s">
        <v>27797</v>
      </c>
    </row>
    <row r="392" spans="1:34" ht="45">
      <c r="A392" s="1276"/>
      <c r="B392" s="1276"/>
      <c r="C392" s="1276"/>
      <c r="D392" s="1346"/>
      <c r="E392" s="1346"/>
      <c r="F392" s="1346"/>
      <c r="G392" s="830"/>
      <c r="H392" s="1276"/>
      <c r="I392" s="1276"/>
      <c r="J392" s="1276"/>
      <c r="K392" s="1276"/>
      <c r="L392" s="830"/>
      <c r="M392" s="830"/>
      <c r="N392" s="830"/>
      <c r="O392" s="830"/>
      <c r="P392" s="830"/>
      <c r="Q392" s="830"/>
      <c r="R392" s="830"/>
      <c r="S392" s="830"/>
      <c r="T392" s="830"/>
      <c r="U392" s="830"/>
      <c r="V392" s="1345"/>
      <c r="W392" s="1345"/>
      <c r="X392" s="1345"/>
      <c r="Y392" s="1345"/>
      <c r="Z392" s="1345"/>
      <c r="AA392" s="1345"/>
      <c r="AB392" s="1345"/>
      <c r="AC392" s="1345"/>
      <c r="AD392" s="1345"/>
      <c r="AE392" s="1345"/>
      <c r="AF392" s="830" t="s">
        <v>728</v>
      </c>
      <c r="AG392" s="830" t="s">
        <v>3100</v>
      </c>
      <c r="AH392" s="896" t="s">
        <v>27798</v>
      </c>
    </row>
    <row r="393" spans="1:34" ht="45">
      <c r="A393" s="1276"/>
      <c r="B393" s="1276"/>
      <c r="C393" s="1276"/>
      <c r="D393" s="1346"/>
      <c r="E393" s="1346"/>
      <c r="F393" s="1346"/>
      <c r="G393" s="830"/>
      <c r="H393" s="1276"/>
      <c r="I393" s="1276"/>
      <c r="J393" s="1276"/>
      <c r="K393" s="1276"/>
      <c r="L393" s="830"/>
      <c r="M393" s="830"/>
      <c r="N393" s="830"/>
      <c r="O393" s="830"/>
      <c r="P393" s="830"/>
      <c r="Q393" s="830"/>
      <c r="R393" s="830"/>
      <c r="S393" s="830"/>
      <c r="T393" s="830"/>
      <c r="U393" s="830"/>
      <c r="V393" s="1345"/>
      <c r="W393" s="1345"/>
      <c r="X393" s="1345"/>
      <c r="Y393" s="1345"/>
      <c r="Z393" s="1345"/>
      <c r="AA393" s="1345"/>
      <c r="AB393" s="1345"/>
      <c r="AC393" s="1345"/>
      <c r="AD393" s="1345"/>
      <c r="AE393" s="1345"/>
      <c r="AF393" s="830" t="s">
        <v>728</v>
      </c>
      <c r="AG393" s="830" t="s">
        <v>3101</v>
      </c>
      <c r="AH393" s="896" t="s">
        <v>27799</v>
      </c>
    </row>
    <row r="394" spans="1:34" ht="45">
      <c r="A394" s="1276"/>
      <c r="B394" s="1276"/>
      <c r="C394" s="1276"/>
      <c r="D394" s="1346"/>
      <c r="E394" s="1346"/>
      <c r="F394" s="1346"/>
      <c r="G394" s="830"/>
      <c r="H394" s="1276"/>
      <c r="I394" s="1276"/>
      <c r="J394" s="1276"/>
      <c r="K394" s="1276"/>
      <c r="L394" s="830"/>
      <c r="M394" s="830"/>
      <c r="N394" s="830"/>
      <c r="O394" s="830"/>
      <c r="P394" s="830"/>
      <c r="Q394" s="830"/>
      <c r="R394" s="830"/>
      <c r="S394" s="830"/>
      <c r="T394" s="830"/>
      <c r="U394" s="830"/>
      <c r="V394" s="1345"/>
      <c r="W394" s="1345"/>
      <c r="X394" s="1345"/>
      <c r="Y394" s="1345"/>
      <c r="Z394" s="1345"/>
      <c r="AA394" s="1345"/>
      <c r="AB394" s="1345"/>
      <c r="AC394" s="1345"/>
      <c r="AD394" s="1345"/>
      <c r="AE394" s="1345"/>
      <c r="AF394" s="830" t="s">
        <v>728</v>
      </c>
      <c r="AG394" s="830" t="s">
        <v>3102</v>
      </c>
      <c r="AH394" s="896" t="s">
        <v>27800</v>
      </c>
    </row>
    <row r="395" spans="1:34" ht="45">
      <c r="A395" s="1276"/>
      <c r="B395" s="1276"/>
      <c r="C395" s="1276"/>
      <c r="D395" s="1346"/>
      <c r="E395" s="1346"/>
      <c r="F395" s="1346"/>
      <c r="G395" s="830"/>
      <c r="H395" s="1276"/>
      <c r="I395" s="1276"/>
      <c r="J395" s="1276"/>
      <c r="K395" s="1276"/>
      <c r="L395" s="830"/>
      <c r="M395" s="830"/>
      <c r="N395" s="830"/>
      <c r="O395" s="830"/>
      <c r="P395" s="830"/>
      <c r="Q395" s="830"/>
      <c r="R395" s="830"/>
      <c r="S395" s="830"/>
      <c r="T395" s="830"/>
      <c r="U395" s="830"/>
      <c r="V395" s="1345"/>
      <c r="W395" s="1345"/>
      <c r="X395" s="1345"/>
      <c r="Y395" s="1345"/>
      <c r="Z395" s="1345"/>
      <c r="AA395" s="1345"/>
      <c r="AB395" s="1345"/>
      <c r="AC395" s="1345"/>
      <c r="AD395" s="1345"/>
      <c r="AE395" s="1345"/>
      <c r="AF395" s="830" t="s">
        <v>728</v>
      </c>
      <c r="AG395" s="830" t="s">
        <v>3103</v>
      </c>
      <c r="AH395" s="896" t="s">
        <v>27801</v>
      </c>
    </row>
    <row r="396" spans="1:34" ht="45">
      <c r="A396" s="1276"/>
      <c r="B396" s="1276"/>
      <c r="C396" s="1276"/>
      <c r="D396" s="1346"/>
      <c r="E396" s="1346"/>
      <c r="F396" s="1346"/>
      <c r="G396" s="830"/>
      <c r="H396" s="1276"/>
      <c r="I396" s="1276"/>
      <c r="J396" s="1276"/>
      <c r="K396" s="1276"/>
      <c r="L396" s="830"/>
      <c r="M396" s="830"/>
      <c r="N396" s="830"/>
      <c r="O396" s="830"/>
      <c r="P396" s="830"/>
      <c r="Q396" s="830"/>
      <c r="R396" s="830"/>
      <c r="S396" s="830"/>
      <c r="T396" s="830"/>
      <c r="U396" s="830"/>
      <c r="V396" s="1345"/>
      <c r="W396" s="1345"/>
      <c r="X396" s="1345"/>
      <c r="Y396" s="1345"/>
      <c r="Z396" s="1345"/>
      <c r="AA396" s="1345"/>
      <c r="AB396" s="1345"/>
      <c r="AC396" s="1345"/>
      <c r="AD396" s="1345"/>
      <c r="AE396" s="1345"/>
      <c r="AF396" s="830" t="s">
        <v>728</v>
      </c>
      <c r="AG396" s="830" t="s">
        <v>3104</v>
      </c>
      <c r="AH396" s="896" t="s">
        <v>27802</v>
      </c>
    </row>
    <row r="397" spans="1:34" ht="45">
      <c r="A397" s="1276"/>
      <c r="B397" s="1276"/>
      <c r="C397" s="1276"/>
      <c r="D397" s="1346"/>
      <c r="E397" s="1346"/>
      <c r="F397" s="1346"/>
      <c r="G397" s="830"/>
      <c r="H397" s="1276"/>
      <c r="I397" s="1276"/>
      <c r="J397" s="1276"/>
      <c r="K397" s="1276"/>
      <c r="L397" s="830"/>
      <c r="M397" s="830"/>
      <c r="N397" s="830"/>
      <c r="O397" s="830"/>
      <c r="P397" s="830"/>
      <c r="Q397" s="830"/>
      <c r="R397" s="830"/>
      <c r="S397" s="830"/>
      <c r="T397" s="830"/>
      <c r="U397" s="830"/>
      <c r="V397" s="1268"/>
      <c r="W397" s="1268"/>
      <c r="X397" s="1268"/>
      <c r="Y397" s="1268"/>
      <c r="Z397" s="1268"/>
      <c r="AA397" s="1268"/>
      <c r="AB397" s="1268"/>
      <c r="AC397" s="1268"/>
      <c r="AD397" s="1268"/>
      <c r="AE397" s="1268"/>
      <c r="AF397" s="830" t="s">
        <v>728</v>
      </c>
      <c r="AG397" s="830" t="s">
        <v>3105</v>
      </c>
      <c r="AH397" s="896" t="s">
        <v>27803</v>
      </c>
    </row>
    <row r="398" spans="1:34" ht="45">
      <c r="A398" s="1276">
        <v>204</v>
      </c>
      <c r="B398" s="1276" t="s">
        <v>3106</v>
      </c>
      <c r="C398" s="1276" t="s">
        <v>27807</v>
      </c>
      <c r="D398" s="1346" t="s">
        <v>480</v>
      </c>
      <c r="E398" s="830"/>
      <c r="F398" s="830"/>
      <c r="G398" s="830"/>
      <c r="H398" s="1276" t="s">
        <v>875</v>
      </c>
      <c r="I398" s="1276">
        <v>9</v>
      </c>
      <c r="J398" s="1276">
        <v>3</v>
      </c>
      <c r="K398" s="1276">
        <v>0.75</v>
      </c>
      <c r="L398" s="830"/>
      <c r="M398" s="830"/>
      <c r="N398" s="830"/>
      <c r="O398" s="830"/>
      <c r="P398" s="830"/>
      <c r="Q398" s="830"/>
      <c r="R398" s="830"/>
      <c r="S398" s="830"/>
      <c r="T398" s="830"/>
      <c r="U398" s="830"/>
      <c r="V398" s="1267"/>
      <c r="W398" s="1267"/>
      <c r="X398" s="1267"/>
      <c r="Y398" s="1267"/>
      <c r="Z398" s="1267"/>
      <c r="AA398" s="1267"/>
      <c r="AB398" s="1267"/>
      <c r="AC398" s="1267"/>
      <c r="AD398" s="1267"/>
      <c r="AE398" s="1267"/>
      <c r="AF398" s="830" t="s">
        <v>728</v>
      </c>
      <c r="AG398" s="830" t="s">
        <v>3107</v>
      </c>
      <c r="AH398" s="896" t="s">
        <v>27804</v>
      </c>
    </row>
    <row r="399" spans="1:34" ht="45">
      <c r="A399" s="1276"/>
      <c r="B399" s="1276"/>
      <c r="C399" s="1276"/>
      <c r="D399" s="1346"/>
      <c r="E399" s="830"/>
      <c r="F399" s="830"/>
      <c r="G399" s="830"/>
      <c r="H399" s="1276"/>
      <c r="I399" s="1276"/>
      <c r="J399" s="1276"/>
      <c r="K399" s="1276"/>
      <c r="L399" s="830"/>
      <c r="M399" s="830"/>
      <c r="N399" s="830"/>
      <c r="O399" s="830"/>
      <c r="P399" s="830"/>
      <c r="Q399" s="830"/>
      <c r="R399" s="830"/>
      <c r="S399" s="830"/>
      <c r="T399" s="830"/>
      <c r="U399" s="830"/>
      <c r="V399" s="1345"/>
      <c r="W399" s="1345"/>
      <c r="X399" s="1345"/>
      <c r="Y399" s="1345"/>
      <c r="Z399" s="1345"/>
      <c r="AA399" s="1345"/>
      <c r="AB399" s="1345"/>
      <c r="AC399" s="1345"/>
      <c r="AD399" s="1345"/>
      <c r="AE399" s="1345"/>
      <c r="AF399" s="830" t="s">
        <v>728</v>
      </c>
      <c r="AG399" s="830" t="s">
        <v>3108</v>
      </c>
      <c r="AH399" s="896" t="s">
        <v>27805</v>
      </c>
    </row>
    <row r="400" spans="1:34" ht="45">
      <c r="A400" s="1276"/>
      <c r="B400" s="1276"/>
      <c r="C400" s="1276"/>
      <c r="D400" s="1346"/>
      <c r="E400" s="830"/>
      <c r="F400" s="830"/>
      <c r="G400" s="830"/>
      <c r="H400" s="1276"/>
      <c r="I400" s="1276"/>
      <c r="J400" s="1276"/>
      <c r="K400" s="1276"/>
      <c r="L400" s="830"/>
      <c r="M400" s="830"/>
      <c r="N400" s="830"/>
      <c r="O400" s="830"/>
      <c r="P400" s="830"/>
      <c r="Q400" s="830"/>
      <c r="R400" s="830"/>
      <c r="S400" s="830"/>
      <c r="T400" s="830"/>
      <c r="U400" s="830"/>
      <c r="V400" s="1345"/>
      <c r="W400" s="1345"/>
      <c r="X400" s="1345"/>
      <c r="Y400" s="1345"/>
      <c r="Z400" s="1345"/>
      <c r="AA400" s="1345"/>
      <c r="AB400" s="1345"/>
      <c r="AC400" s="1345"/>
      <c r="AD400" s="1345"/>
      <c r="AE400" s="1345"/>
      <c r="AF400" s="830" t="s">
        <v>728</v>
      </c>
      <c r="AG400" s="830" t="s">
        <v>3109</v>
      </c>
      <c r="AH400" s="896" t="s">
        <v>27806</v>
      </c>
    </row>
    <row r="401" spans="1:34" ht="45">
      <c r="A401" s="1276"/>
      <c r="B401" s="1276"/>
      <c r="C401" s="1276"/>
      <c r="D401" s="1346"/>
      <c r="E401" s="830"/>
      <c r="F401" s="830"/>
      <c r="G401" s="830"/>
      <c r="H401" s="1276"/>
      <c r="I401" s="1276"/>
      <c r="J401" s="1276"/>
      <c r="K401" s="1276"/>
      <c r="L401" s="830"/>
      <c r="M401" s="830"/>
      <c r="N401" s="830"/>
      <c r="O401" s="830"/>
      <c r="P401" s="830"/>
      <c r="Q401" s="830"/>
      <c r="R401" s="830"/>
      <c r="S401" s="830"/>
      <c r="T401" s="830"/>
      <c r="U401" s="830"/>
      <c r="V401" s="1345"/>
      <c r="W401" s="1345"/>
      <c r="X401" s="1345"/>
      <c r="Y401" s="1345"/>
      <c r="Z401" s="1345"/>
      <c r="AA401" s="1345"/>
      <c r="AB401" s="1345"/>
      <c r="AC401" s="1345"/>
      <c r="AD401" s="1345"/>
      <c r="AE401" s="1345"/>
      <c r="AF401" s="830" t="s">
        <v>728</v>
      </c>
      <c r="AG401" s="830" t="s">
        <v>3110</v>
      </c>
      <c r="AH401" s="896" t="s">
        <v>27808</v>
      </c>
    </row>
    <row r="402" spans="1:34" ht="45">
      <c r="A402" s="1276"/>
      <c r="B402" s="1276"/>
      <c r="C402" s="1276"/>
      <c r="D402" s="1346"/>
      <c r="E402" s="830"/>
      <c r="F402" s="830"/>
      <c r="G402" s="830"/>
      <c r="H402" s="1276"/>
      <c r="I402" s="1276"/>
      <c r="J402" s="1276"/>
      <c r="K402" s="1276"/>
      <c r="L402" s="830"/>
      <c r="M402" s="830"/>
      <c r="N402" s="830"/>
      <c r="O402" s="830"/>
      <c r="P402" s="830"/>
      <c r="Q402" s="830"/>
      <c r="R402" s="830"/>
      <c r="S402" s="830"/>
      <c r="T402" s="830"/>
      <c r="U402" s="830"/>
      <c r="V402" s="1345"/>
      <c r="W402" s="1345"/>
      <c r="X402" s="1345"/>
      <c r="Y402" s="1345"/>
      <c r="Z402" s="1345"/>
      <c r="AA402" s="1345"/>
      <c r="AB402" s="1345"/>
      <c r="AC402" s="1345"/>
      <c r="AD402" s="1345"/>
      <c r="AE402" s="1345"/>
      <c r="AF402" s="830" t="s">
        <v>728</v>
      </c>
      <c r="AG402" s="830" t="s">
        <v>3111</v>
      </c>
      <c r="AH402" s="896" t="s">
        <v>27809</v>
      </c>
    </row>
    <row r="403" spans="1:34" ht="45">
      <c r="A403" s="1276"/>
      <c r="B403" s="1276"/>
      <c r="C403" s="1276"/>
      <c r="D403" s="1346"/>
      <c r="E403" s="830"/>
      <c r="F403" s="830"/>
      <c r="G403" s="830"/>
      <c r="H403" s="1276"/>
      <c r="I403" s="1276"/>
      <c r="J403" s="1276"/>
      <c r="K403" s="1276"/>
      <c r="L403" s="830"/>
      <c r="M403" s="830"/>
      <c r="N403" s="830"/>
      <c r="O403" s="830"/>
      <c r="P403" s="830"/>
      <c r="Q403" s="830"/>
      <c r="R403" s="830"/>
      <c r="S403" s="830"/>
      <c r="T403" s="830"/>
      <c r="U403" s="830"/>
      <c r="V403" s="1345"/>
      <c r="W403" s="1345"/>
      <c r="X403" s="1345"/>
      <c r="Y403" s="1345"/>
      <c r="Z403" s="1345"/>
      <c r="AA403" s="1345"/>
      <c r="AB403" s="1345"/>
      <c r="AC403" s="1345"/>
      <c r="AD403" s="1345"/>
      <c r="AE403" s="1345"/>
      <c r="AF403" s="830" t="s">
        <v>728</v>
      </c>
      <c r="AG403" s="830" t="s">
        <v>3112</v>
      </c>
      <c r="AH403" s="896" t="s">
        <v>27810</v>
      </c>
    </row>
    <row r="404" spans="1:34" ht="45">
      <c r="A404" s="1276"/>
      <c r="B404" s="1276"/>
      <c r="C404" s="1276"/>
      <c r="D404" s="1346"/>
      <c r="E404" s="830"/>
      <c r="F404" s="830"/>
      <c r="G404" s="830"/>
      <c r="H404" s="1276"/>
      <c r="I404" s="1276"/>
      <c r="J404" s="1276"/>
      <c r="K404" s="1276"/>
      <c r="L404" s="830"/>
      <c r="M404" s="830"/>
      <c r="N404" s="830"/>
      <c r="O404" s="830"/>
      <c r="P404" s="830"/>
      <c r="Q404" s="830"/>
      <c r="R404" s="830"/>
      <c r="S404" s="830"/>
      <c r="T404" s="830"/>
      <c r="U404" s="830"/>
      <c r="V404" s="1345"/>
      <c r="W404" s="1345"/>
      <c r="X404" s="1345"/>
      <c r="Y404" s="1345"/>
      <c r="Z404" s="1345"/>
      <c r="AA404" s="1345"/>
      <c r="AB404" s="1345"/>
      <c r="AC404" s="1345"/>
      <c r="AD404" s="1345"/>
      <c r="AE404" s="1345"/>
      <c r="AF404" s="830" t="s">
        <v>728</v>
      </c>
      <c r="AG404" s="830" t="s">
        <v>3113</v>
      </c>
      <c r="AH404" s="896" t="s">
        <v>27811</v>
      </c>
    </row>
    <row r="405" spans="1:34" ht="45">
      <c r="A405" s="1276"/>
      <c r="B405" s="1276"/>
      <c r="C405" s="1276"/>
      <c r="D405" s="1346"/>
      <c r="E405" s="830"/>
      <c r="F405" s="830"/>
      <c r="G405" s="830"/>
      <c r="H405" s="1276"/>
      <c r="I405" s="1276"/>
      <c r="J405" s="1276"/>
      <c r="K405" s="1276"/>
      <c r="L405" s="830"/>
      <c r="M405" s="830"/>
      <c r="N405" s="830"/>
      <c r="O405" s="830"/>
      <c r="P405" s="830"/>
      <c r="Q405" s="830"/>
      <c r="R405" s="830"/>
      <c r="S405" s="830"/>
      <c r="T405" s="830"/>
      <c r="U405" s="830"/>
      <c r="V405" s="1345"/>
      <c r="W405" s="1345"/>
      <c r="X405" s="1345"/>
      <c r="Y405" s="1345"/>
      <c r="Z405" s="1345"/>
      <c r="AA405" s="1345"/>
      <c r="AB405" s="1345"/>
      <c r="AC405" s="1345"/>
      <c r="AD405" s="1345"/>
      <c r="AE405" s="1345"/>
      <c r="AF405" s="830" t="s">
        <v>728</v>
      </c>
      <c r="AG405" s="830" t="s">
        <v>3114</v>
      </c>
      <c r="AH405" s="896" t="s">
        <v>27812</v>
      </c>
    </row>
    <row r="406" spans="1:34" ht="45">
      <c r="A406" s="1276"/>
      <c r="B406" s="1276"/>
      <c r="C406" s="1276"/>
      <c r="D406" s="1346"/>
      <c r="E406" s="830"/>
      <c r="F406" s="830"/>
      <c r="G406" s="830"/>
      <c r="H406" s="1276"/>
      <c r="I406" s="1276"/>
      <c r="J406" s="1276"/>
      <c r="K406" s="1276"/>
      <c r="L406" s="830"/>
      <c r="M406" s="830"/>
      <c r="N406" s="830"/>
      <c r="O406" s="830"/>
      <c r="P406" s="830"/>
      <c r="Q406" s="830"/>
      <c r="R406" s="830"/>
      <c r="S406" s="830"/>
      <c r="T406" s="830"/>
      <c r="U406" s="830"/>
      <c r="V406" s="1345"/>
      <c r="W406" s="1345"/>
      <c r="X406" s="1345"/>
      <c r="Y406" s="1345"/>
      <c r="Z406" s="1345"/>
      <c r="AA406" s="1345"/>
      <c r="AB406" s="1345"/>
      <c r="AC406" s="1345"/>
      <c r="AD406" s="1345"/>
      <c r="AE406" s="1345"/>
      <c r="AF406" s="830" t="s">
        <v>728</v>
      </c>
      <c r="AG406" s="830" t="s">
        <v>3115</v>
      </c>
      <c r="AH406" s="896" t="s">
        <v>27813</v>
      </c>
    </row>
    <row r="407" spans="1:34" ht="45">
      <c r="A407" s="1276"/>
      <c r="B407" s="1276"/>
      <c r="C407" s="1276"/>
      <c r="D407" s="1346"/>
      <c r="E407" s="830"/>
      <c r="F407" s="830"/>
      <c r="G407" s="830"/>
      <c r="H407" s="1276"/>
      <c r="I407" s="1276"/>
      <c r="J407" s="1276"/>
      <c r="K407" s="1276"/>
      <c r="L407" s="830"/>
      <c r="M407" s="830"/>
      <c r="N407" s="830"/>
      <c r="O407" s="830"/>
      <c r="P407" s="830"/>
      <c r="Q407" s="830"/>
      <c r="R407" s="830"/>
      <c r="S407" s="830"/>
      <c r="T407" s="830"/>
      <c r="U407" s="830"/>
      <c r="V407" s="1345"/>
      <c r="W407" s="1345"/>
      <c r="X407" s="1345"/>
      <c r="Y407" s="1345"/>
      <c r="Z407" s="1345"/>
      <c r="AA407" s="1345"/>
      <c r="AB407" s="1345"/>
      <c r="AC407" s="1345"/>
      <c r="AD407" s="1345"/>
      <c r="AE407" s="1345"/>
      <c r="AF407" s="830" t="s">
        <v>728</v>
      </c>
      <c r="AG407" s="830" t="s">
        <v>3116</v>
      </c>
      <c r="AH407" s="896" t="s">
        <v>27814</v>
      </c>
    </row>
    <row r="408" spans="1:34" ht="45">
      <c r="A408" s="1276"/>
      <c r="B408" s="1276"/>
      <c r="C408" s="1276"/>
      <c r="D408" s="1346"/>
      <c r="E408" s="830"/>
      <c r="F408" s="830"/>
      <c r="G408" s="830"/>
      <c r="H408" s="1276"/>
      <c r="I408" s="1276"/>
      <c r="J408" s="1276"/>
      <c r="K408" s="1276"/>
      <c r="L408" s="830"/>
      <c r="M408" s="830"/>
      <c r="N408" s="830"/>
      <c r="O408" s="830"/>
      <c r="P408" s="830"/>
      <c r="Q408" s="830"/>
      <c r="R408" s="830"/>
      <c r="S408" s="830"/>
      <c r="T408" s="830"/>
      <c r="U408" s="830"/>
      <c r="V408" s="1345"/>
      <c r="W408" s="1345"/>
      <c r="X408" s="1345"/>
      <c r="Y408" s="1345"/>
      <c r="Z408" s="1345"/>
      <c r="AA408" s="1345"/>
      <c r="AB408" s="1345"/>
      <c r="AC408" s="1345"/>
      <c r="AD408" s="1345"/>
      <c r="AE408" s="1345"/>
      <c r="AF408" s="830" t="s">
        <v>728</v>
      </c>
      <c r="AG408" s="830" t="s">
        <v>3117</v>
      </c>
      <c r="AH408" s="896" t="s">
        <v>27815</v>
      </c>
    </row>
    <row r="409" spans="1:34" ht="45">
      <c r="A409" s="1276"/>
      <c r="B409" s="1276"/>
      <c r="C409" s="1276"/>
      <c r="D409" s="1346"/>
      <c r="E409" s="830"/>
      <c r="F409" s="830"/>
      <c r="G409" s="830"/>
      <c r="H409" s="1276"/>
      <c r="I409" s="1276"/>
      <c r="J409" s="1276"/>
      <c r="K409" s="1276"/>
      <c r="L409" s="830"/>
      <c r="M409" s="830"/>
      <c r="N409" s="830"/>
      <c r="O409" s="830"/>
      <c r="P409" s="830"/>
      <c r="Q409" s="830"/>
      <c r="R409" s="830"/>
      <c r="S409" s="830"/>
      <c r="T409" s="830"/>
      <c r="U409" s="830"/>
      <c r="V409" s="1345"/>
      <c r="W409" s="1345"/>
      <c r="X409" s="1345"/>
      <c r="Y409" s="1345"/>
      <c r="Z409" s="1345"/>
      <c r="AA409" s="1345"/>
      <c r="AB409" s="1345"/>
      <c r="AC409" s="1345"/>
      <c r="AD409" s="1345"/>
      <c r="AE409" s="1345"/>
      <c r="AF409" s="830" t="s">
        <v>728</v>
      </c>
      <c r="AG409" s="830" t="s">
        <v>3118</v>
      </c>
      <c r="AH409" s="896" t="s">
        <v>27816</v>
      </c>
    </row>
    <row r="410" spans="1:34" ht="45">
      <c r="A410" s="1276"/>
      <c r="B410" s="1276"/>
      <c r="C410" s="1276"/>
      <c r="D410" s="1346"/>
      <c r="E410" s="830"/>
      <c r="F410" s="830"/>
      <c r="G410" s="830"/>
      <c r="H410" s="1276"/>
      <c r="I410" s="1276"/>
      <c r="J410" s="1276"/>
      <c r="K410" s="1276"/>
      <c r="L410" s="830"/>
      <c r="M410" s="830"/>
      <c r="N410" s="830"/>
      <c r="O410" s="830"/>
      <c r="P410" s="830"/>
      <c r="Q410" s="830"/>
      <c r="R410" s="830"/>
      <c r="S410" s="830"/>
      <c r="T410" s="830"/>
      <c r="U410" s="830"/>
      <c r="V410" s="1345"/>
      <c r="W410" s="1345"/>
      <c r="X410" s="1345"/>
      <c r="Y410" s="1345"/>
      <c r="Z410" s="1345"/>
      <c r="AA410" s="1345"/>
      <c r="AB410" s="1345"/>
      <c r="AC410" s="1345"/>
      <c r="AD410" s="1345"/>
      <c r="AE410" s="1345"/>
      <c r="AF410" s="830" t="s">
        <v>728</v>
      </c>
      <c r="AG410" s="830" t="s">
        <v>3119</v>
      </c>
      <c r="AH410" s="896" t="s">
        <v>27817</v>
      </c>
    </row>
    <row r="411" spans="1:34" ht="45">
      <c r="A411" s="1276"/>
      <c r="B411" s="1276"/>
      <c r="C411" s="1276"/>
      <c r="D411" s="1346"/>
      <c r="E411" s="830"/>
      <c r="F411" s="830"/>
      <c r="G411" s="830"/>
      <c r="H411" s="1276"/>
      <c r="I411" s="1276"/>
      <c r="J411" s="1276"/>
      <c r="K411" s="1276"/>
      <c r="L411" s="830"/>
      <c r="M411" s="830"/>
      <c r="N411" s="830"/>
      <c r="O411" s="830"/>
      <c r="P411" s="830"/>
      <c r="Q411" s="830"/>
      <c r="R411" s="830"/>
      <c r="S411" s="830"/>
      <c r="T411" s="830"/>
      <c r="U411" s="830"/>
      <c r="V411" s="1345"/>
      <c r="W411" s="1345"/>
      <c r="X411" s="1345"/>
      <c r="Y411" s="1345"/>
      <c r="Z411" s="1345"/>
      <c r="AA411" s="1345"/>
      <c r="AB411" s="1345"/>
      <c r="AC411" s="1345"/>
      <c r="AD411" s="1345"/>
      <c r="AE411" s="1345"/>
      <c r="AF411" s="830" t="s">
        <v>728</v>
      </c>
      <c r="AG411" s="830" t="s">
        <v>3120</v>
      </c>
      <c r="AH411" s="896" t="s">
        <v>27818</v>
      </c>
    </row>
    <row r="412" spans="1:34" ht="45">
      <c r="A412" s="1276"/>
      <c r="B412" s="1276"/>
      <c r="C412" s="1276"/>
      <c r="D412" s="1346"/>
      <c r="E412" s="830"/>
      <c r="F412" s="830"/>
      <c r="G412" s="830"/>
      <c r="H412" s="1276"/>
      <c r="I412" s="1276"/>
      <c r="J412" s="1276"/>
      <c r="K412" s="1276"/>
      <c r="L412" s="830"/>
      <c r="M412" s="830"/>
      <c r="N412" s="830"/>
      <c r="O412" s="830"/>
      <c r="P412" s="830"/>
      <c r="Q412" s="830"/>
      <c r="R412" s="830"/>
      <c r="S412" s="830"/>
      <c r="T412" s="830"/>
      <c r="U412" s="830"/>
      <c r="V412" s="1345"/>
      <c r="W412" s="1345"/>
      <c r="X412" s="1345"/>
      <c r="Y412" s="1345"/>
      <c r="Z412" s="1345"/>
      <c r="AA412" s="1345"/>
      <c r="AB412" s="1345"/>
      <c r="AC412" s="1345"/>
      <c r="AD412" s="1345"/>
      <c r="AE412" s="1345"/>
      <c r="AF412" s="830" t="s">
        <v>728</v>
      </c>
      <c r="AG412" s="830" t="s">
        <v>3121</v>
      </c>
      <c r="AH412" s="896" t="s">
        <v>27819</v>
      </c>
    </row>
    <row r="413" spans="1:34" ht="45">
      <c r="A413" s="1276"/>
      <c r="B413" s="1276"/>
      <c r="C413" s="1276"/>
      <c r="D413" s="1346"/>
      <c r="E413" s="830"/>
      <c r="F413" s="830"/>
      <c r="G413" s="830"/>
      <c r="H413" s="1276"/>
      <c r="I413" s="1276"/>
      <c r="J413" s="1276"/>
      <c r="K413" s="1276"/>
      <c r="L413" s="830"/>
      <c r="M413" s="830"/>
      <c r="N413" s="830"/>
      <c r="O413" s="830"/>
      <c r="P413" s="830"/>
      <c r="Q413" s="830"/>
      <c r="R413" s="830"/>
      <c r="S413" s="830"/>
      <c r="T413" s="830"/>
      <c r="U413" s="830"/>
      <c r="V413" s="1345"/>
      <c r="W413" s="1345"/>
      <c r="X413" s="1345"/>
      <c r="Y413" s="1345"/>
      <c r="Z413" s="1345"/>
      <c r="AA413" s="1345"/>
      <c r="AB413" s="1345"/>
      <c r="AC413" s="1345"/>
      <c r="AD413" s="1345"/>
      <c r="AE413" s="1345"/>
      <c r="AF413" s="830" t="s">
        <v>728</v>
      </c>
      <c r="AG413" s="830" t="s">
        <v>3122</v>
      </c>
      <c r="AH413" s="896" t="s">
        <v>27820</v>
      </c>
    </row>
    <row r="414" spans="1:34" ht="45">
      <c r="A414" s="1276"/>
      <c r="B414" s="1276"/>
      <c r="C414" s="1276"/>
      <c r="D414" s="1346"/>
      <c r="E414" s="830"/>
      <c r="F414" s="830"/>
      <c r="G414" s="830"/>
      <c r="H414" s="1276"/>
      <c r="I414" s="1276"/>
      <c r="J414" s="1276"/>
      <c r="K414" s="1276"/>
      <c r="L414" s="830"/>
      <c r="M414" s="830"/>
      <c r="N414" s="830"/>
      <c r="O414" s="830"/>
      <c r="P414" s="830"/>
      <c r="Q414" s="830"/>
      <c r="R414" s="830"/>
      <c r="S414" s="830"/>
      <c r="T414" s="830"/>
      <c r="U414" s="830"/>
      <c r="V414" s="1345"/>
      <c r="W414" s="1345"/>
      <c r="X414" s="1345"/>
      <c r="Y414" s="1345"/>
      <c r="Z414" s="1345"/>
      <c r="AA414" s="1345"/>
      <c r="AB414" s="1345"/>
      <c r="AC414" s="1345"/>
      <c r="AD414" s="1345"/>
      <c r="AE414" s="1345"/>
      <c r="AF414" s="830" t="s">
        <v>728</v>
      </c>
      <c r="AG414" s="830" t="s">
        <v>3123</v>
      </c>
      <c r="AH414" s="896" t="s">
        <v>27821</v>
      </c>
    </row>
    <row r="415" spans="1:34" ht="45">
      <c r="A415" s="1276"/>
      <c r="B415" s="1276"/>
      <c r="C415" s="1276"/>
      <c r="D415" s="1346"/>
      <c r="E415" s="830"/>
      <c r="F415" s="830"/>
      <c r="G415" s="830"/>
      <c r="H415" s="1276"/>
      <c r="I415" s="1276"/>
      <c r="J415" s="1276"/>
      <c r="K415" s="1276"/>
      <c r="L415" s="830"/>
      <c r="M415" s="830"/>
      <c r="N415" s="830"/>
      <c r="O415" s="830"/>
      <c r="P415" s="830"/>
      <c r="Q415" s="830"/>
      <c r="R415" s="830"/>
      <c r="S415" s="830"/>
      <c r="T415" s="830"/>
      <c r="U415" s="830"/>
      <c r="V415" s="1345"/>
      <c r="W415" s="1345"/>
      <c r="X415" s="1345"/>
      <c r="Y415" s="1345"/>
      <c r="Z415" s="1345"/>
      <c r="AA415" s="1345"/>
      <c r="AB415" s="1345"/>
      <c r="AC415" s="1345"/>
      <c r="AD415" s="1345"/>
      <c r="AE415" s="1345"/>
      <c r="AF415" s="830" t="s">
        <v>728</v>
      </c>
      <c r="AG415" s="830" t="s">
        <v>3124</v>
      </c>
      <c r="AH415" s="896" t="s">
        <v>27822</v>
      </c>
    </row>
    <row r="416" spans="1:34" ht="45">
      <c r="A416" s="1276"/>
      <c r="B416" s="1276"/>
      <c r="C416" s="1276"/>
      <c r="D416" s="1346"/>
      <c r="E416" s="830"/>
      <c r="F416" s="830"/>
      <c r="G416" s="830"/>
      <c r="H416" s="1276"/>
      <c r="I416" s="1276"/>
      <c r="J416" s="1276"/>
      <c r="K416" s="1276"/>
      <c r="L416" s="830"/>
      <c r="M416" s="830"/>
      <c r="N416" s="830"/>
      <c r="O416" s="830"/>
      <c r="P416" s="830"/>
      <c r="Q416" s="830"/>
      <c r="R416" s="830"/>
      <c r="S416" s="830"/>
      <c r="T416" s="830"/>
      <c r="U416" s="830"/>
      <c r="V416" s="1345"/>
      <c r="W416" s="1345"/>
      <c r="X416" s="1345"/>
      <c r="Y416" s="1345"/>
      <c r="Z416" s="1345"/>
      <c r="AA416" s="1345"/>
      <c r="AB416" s="1345"/>
      <c r="AC416" s="1345"/>
      <c r="AD416" s="1345"/>
      <c r="AE416" s="1345"/>
      <c r="AF416" s="830" t="s">
        <v>728</v>
      </c>
      <c r="AG416" s="830" t="s">
        <v>3125</v>
      </c>
      <c r="AH416" s="896" t="s">
        <v>27823</v>
      </c>
    </row>
    <row r="417" spans="1:34" ht="45">
      <c r="A417" s="1276"/>
      <c r="B417" s="1276"/>
      <c r="C417" s="1276"/>
      <c r="D417" s="1346"/>
      <c r="E417" s="830"/>
      <c r="F417" s="830"/>
      <c r="G417" s="830"/>
      <c r="H417" s="1276"/>
      <c r="I417" s="1276"/>
      <c r="J417" s="1276"/>
      <c r="K417" s="1276"/>
      <c r="L417" s="830"/>
      <c r="M417" s="830"/>
      <c r="N417" s="830"/>
      <c r="O417" s="830"/>
      <c r="P417" s="830"/>
      <c r="Q417" s="830"/>
      <c r="R417" s="830"/>
      <c r="S417" s="830"/>
      <c r="T417" s="830"/>
      <c r="U417" s="830"/>
      <c r="V417" s="1345"/>
      <c r="W417" s="1345"/>
      <c r="X417" s="1345"/>
      <c r="Y417" s="1345"/>
      <c r="Z417" s="1345"/>
      <c r="AA417" s="1345"/>
      <c r="AB417" s="1345"/>
      <c r="AC417" s="1345"/>
      <c r="AD417" s="1345"/>
      <c r="AE417" s="1345"/>
      <c r="AF417" s="830" t="s">
        <v>728</v>
      </c>
      <c r="AG417" s="830" t="s">
        <v>3126</v>
      </c>
      <c r="AH417" s="896" t="s">
        <v>27824</v>
      </c>
    </row>
    <row r="418" spans="1:34" ht="45">
      <c r="A418" s="1276"/>
      <c r="B418" s="1276"/>
      <c r="C418" s="1276"/>
      <c r="D418" s="1346"/>
      <c r="E418" s="830"/>
      <c r="F418" s="830"/>
      <c r="G418" s="830"/>
      <c r="H418" s="1276"/>
      <c r="I418" s="1276"/>
      <c r="J418" s="1276"/>
      <c r="K418" s="1276"/>
      <c r="L418" s="830"/>
      <c r="M418" s="830"/>
      <c r="N418" s="830"/>
      <c r="O418" s="830"/>
      <c r="P418" s="830"/>
      <c r="Q418" s="830"/>
      <c r="R418" s="830"/>
      <c r="S418" s="830"/>
      <c r="T418" s="830"/>
      <c r="U418" s="830"/>
      <c r="V418" s="1345"/>
      <c r="W418" s="1345"/>
      <c r="X418" s="1345"/>
      <c r="Y418" s="1345"/>
      <c r="Z418" s="1345"/>
      <c r="AA418" s="1345"/>
      <c r="AB418" s="1345"/>
      <c r="AC418" s="1345"/>
      <c r="AD418" s="1345"/>
      <c r="AE418" s="1345"/>
      <c r="AF418" s="830" t="s">
        <v>728</v>
      </c>
      <c r="AG418" s="830" t="s">
        <v>3127</v>
      </c>
      <c r="AH418" s="896" t="s">
        <v>27825</v>
      </c>
    </row>
    <row r="419" spans="1:34" ht="45">
      <c r="A419" s="1276"/>
      <c r="B419" s="1276"/>
      <c r="C419" s="1276"/>
      <c r="D419" s="1346"/>
      <c r="E419" s="830"/>
      <c r="F419" s="830"/>
      <c r="G419" s="830"/>
      <c r="H419" s="1276"/>
      <c r="I419" s="1276"/>
      <c r="J419" s="1276"/>
      <c r="K419" s="1276"/>
      <c r="L419" s="830"/>
      <c r="M419" s="830"/>
      <c r="N419" s="830"/>
      <c r="O419" s="830"/>
      <c r="P419" s="830"/>
      <c r="Q419" s="830"/>
      <c r="R419" s="830"/>
      <c r="S419" s="830"/>
      <c r="T419" s="830"/>
      <c r="U419" s="830"/>
      <c r="V419" s="1345"/>
      <c r="W419" s="1345"/>
      <c r="X419" s="1345"/>
      <c r="Y419" s="1345"/>
      <c r="Z419" s="1345"/>
      <c r="AA419" s="1345"/>
      <c r="AB419" s="1345"/>
      <c r="AC419" s="1345"/>
      <c r="AD419" s="1345"/>
      <c r="AE419" s="1345"/>
      <c r="AF419" s="830" t="s">
        <v>728</v>
      </c>
      <c r="AG419" s="830" t="s">
        <v>3128</v>
      </c>
      <c r="AH419" s="896" t="s">
        <v>27826</v>
      </c>
    </row>
    <row r="420" spans="1:34" ht="45">
      <c r="A420" s="1276"/>
      <c r="B420" s="1276"/>
      <c r="C420" s="1276"/>
      <c r="D420" s="1346"/>
      <c r="E420" s="830"/>
      <c r="F420" s="830"/>
      <c r="G420" s="830"/>
      <c r="H420" s="1276"/>
      <c r="I420" s="1276"/>
      <c r="J420" s="1276"/>
      <c r="K420" s="1276"/>
      <c r="L420" s="830"/>
      <c r="M420" s="830"/>
      <c r="N420" s="830"/>
      <c r="O420" s="830"/>
      <c r="P420" s="830"/>
      <c r="Q420" s="830"/>
      <c r="R420" s="830"/>
      <c r="S420" s="830"/>
      <c r="T420" s="830"/>
      <c r="U420" s="830"/>
      <c r="V420" s="1345"/>
      <c r="W420" s="1345"/>
      <c r="X420" s="1345"/>
      <c r="Y420" s="1345"/>
      <c r="Z420" s="1345"/>
      <c r="AA420" s="1345"/>
      <c r="AB420" s="1345"/>
      <c r="AC420" s="1345"/>
      <c r="AD420" s="1345"/>
      <c r="AE420" s="1345"/>
      <c r="AF420" s="830" t="s">
        <v>728</v>
      </c>
      <c r="AG420" s="830" t="s">
        <v>3129</v>
      </c>
      <c r="AH420" s="896" t="s">
        <v>27827</v>
      </c>
    </row>
    <row r="421" spans="1:34" ht="45">
      <c r="A421" s="1276"/>
      <c r="B421" s="1276"/>
      <c r="C421" s="1276"/>
      <c r="D421" s="1346"/>
      <c r="E421" s="830"/>
      <c r="F421" s="830"/>
      <c r="G421" s="830"/>
      <c r="H421" s="1276"/>
      <c r="I421" s="1276"/>
      <c r="J421" s="1276"/>
      <c r="K421" s="1276"/>
      <c r="L421" s="830"/>
      <c r="M421" s="830"/>
      <c r="N421" s="830"/>
      <c r="O421" s="830"/>
      <c r="P421" s="830"/>
      <c r="Q421" s="830"/>
      <c r="R421" s="830"/>
      <c r="S421" s="830"/>
      <c r="T421" s="830"/>
      <c r="U421" s="830"/>
      <c r="V421" s="1268"/>
      <c r="W421" s="1268"/>
      <c r="X421" s="1268"/>
      <c r="Y421" s="1268"/>
      <c r="Z421" s="1268"/>
      <c r="AA421" s="1268"/>
      <c r="AB421" s="1268"/>
      <c r="AC421" s="1268"/>
      <c r="AD421" s="1268"/>
      <c r="AE421" s="1268"/>
      <c r="AF421" s="830" t="s">
        <v>728</v>
      </c>
      <c r="AG421" s="830" t="s">
        <v>3130</v>
      </c>
      <c r="AH421" s="896" t="s">
        <v>27828</v>
      </c>
    </row>
    <row r="422" spans="1:34" ht="75">
      <c r="A422" s="830">
        <v>205</v>
      </c>
      <c r="B422" s="844" t="s">
        <v>3131</v>
      </c>
      <c r="C422" s="896" t="s">
        <v>27829</v>
      </c>
      <c r="D422" s="1346" t="s">
        <v>226</v>
      </c>
      <c r="E422" s="1276"/>
      <c r="F422" s="1276"/>
      <c r="G422" s="830"/>
      <c r="H422" s="830" t="s">
        <v>875</v>
      </c>
      <c r="I422" s="830">
        <v>3</v>
      </c>
      <c r="J422" s="844">
        <v>1</v>
      </c>
      <c r="K422" s="844">
        <v>0.6</v>
      </c>
      <c r="L422" s="830"/>
      <c r="M422" s="830"/>
      <c r="N422" s="830"/>
      <c r="O422" s="830"/>
      <c r="P422" s="830"/>
      <c r="Q422" s="830"/>
      <c r="R422" s="830"/>
      <c r="S422" s="830"/>
      <c r="T422" s="830"/>
      <c r="U422" s="830"/>
      <c r="V422" s="844" t="s">
        <v>3132</v>
      </c>
      <c r="W422" s="70">
        <v>1026700924326</v>
      </c>
      <c r="X422" s="844" t="s">
        <v>3133</v>
      </c>
      <c r="Y422" s="844"/>
      <c r="Z422" s="844"/>
      <c r="AA422" s="844"/>
      <c r="AB422" s="844"/>
      <c r="AC422" s="844"/>
      <c r="AD422" s="844"/>
      <c r="AE422" s="844"/>
      <c r="AF422" s="844" t="s">
        <v>1919</v>
      </c>
      <c r="AG422" s="844" t="s">
        <v>3134</v>
      </c>
      <c r="AH422" s="896" t="s">
        <v>27835</v>
      </c>
    </row>
    <row r="423" spans="1:34" ht="135">
      <c r="A423" s="830">
        <v>206</v>
      </c>
      <c r="B423" s="844" t="s">
        <v>3135</v>
      </c>
      <c r="C423" s="896" t="s">
        <v>27830</v>
      </c>
      <c r="D423" s="1346" t="s">
        <v>226</v>
      </c>
      <c r="E423" s="1276"/>
      <c r="F423" s="1276"/>
      <c r="G423" s="830"/>
      <c r="H423" s="830" t="s">
        <v>875</v>
      </c>
      <c r="I423" s="830">
        <v>8</v>
      </c>
      <c r="J423" s="844">
        <v>2</v>
      </c>
      <c r="K423" s="844">
        <v>0.75</v>
      </c>
      <c r="L423" s="830"/>
      <c r="M423" s="830"/>
      <c r="N423" s="830"/>
      <c r="O423" s="830"/>
      <c r="P423" s="830"/>
      <c r="Q423" s="830"/>
      <c r="R423" s="830"/>
      <c r="S423" s="830"/>
      <c r="T423" s="830"/>
      <c r="U423" s="830"/>
      <c r="V423" s="844" t="s">
        <v>3136</v>
      </c>
      <c r="W423" s="70">
        <v>1026700925570</v>
      </c>
      <c r="X423" s="71" t="s">
        <v>3137</v>
      </c>
      <c r="Y423" s="844"/>
      <c r="Z423" s="844"/>
      <c r="AA423" s="844"/>
      <c r="AB423" s="844"/>
      <c r="AC423" s="844"/>
      <c r="AD423" s="844"/>
      <c r="AE423" s="844"/>
      <c r="AF423" s="844" t="s">
        <v>3138</v>
      </c>
      <c r="AG423" s="71" t="s">
        <v>3139</v>
      </c>
      <c r="AH423" s="896" t="s">
        <v>27836</v>
      </c>
    </row>
    <row r="424" spans="1:34" ht="135">
      <c r="A424" s="830">
        <f t="shared" ref="A424:A450" si="1">1+A423</f>
        <v>207</v>
      </c>
      <c r="B424" s="844" t="s">
        <v>3140</v>
      </c>
      <c r="C424" s="896" t="s">
        <v>27831</v>
      </c>
      <c r="D424" s="1346" t="s">
        <v>226</v>
      </c>
      <c r="E424" s="1276"/>
      <c r="F424" s="1276"/>
      <c r="G424" s="830"/>
      <c r="H424" s="830" t="s">
        <v>875</v>
      </c>
      <c r="I424" s="830">
        <v>8</v>
      </c>
      <c r="J424" s="73">
        <v>2</v>
      </c>
      <c r="K424" s="73">
        <v>0.75</v>
      </c>
      <c r="L424" s="830"/>
      <c r="M424" s="830"/>
      <c r="N424" s="830"/>
      <c r="O424" s="830"/>
      <c r="P424" s="830"/>
      <c r="Q424" s="830"/>
      <c r="R424" s="830"/>
      <c r="S424" s="830"/>
      <c r="T424" s="830"/>
      <c r="U424" s="830"/>
      <c r="V424" s="71" t="s">
        <v>3141</v>
      </c>
      <c r="W424" s="72">
        <v>1026700925580</v>
      </c>
      <c r="X424" s="71" t="s">
        <v>3142</v>
      </c>
      <c r="Y424" s="73"/>
      <c r="Z424" s="73"/>
      <c r="AA424" s="73"/>
      <c r="AB424" s="73"/>
      <c r="AC424" s="73"/>
      <c r="AD424" s="73"/>
      <c r="AE424" s="73"/>
      <c r="AF424" s="844" t="s">
        <v>3138</v>
      </c>
      <c r="AG424" s="71" t="s">
        <v>3143</v>
      </c>
      <c r="AH424" s="896" t="s">
        <v>27837</v>
      </c>
    </row>
    <row r="425" spans="1:34" ht="135">
      <c r="A425" s="830">
        <f t="shared" si="1"/>
        <v>208</v>
      </c>
      <c r="B425" s="844" t="s">
        <v>3144</v>
      </c>
      <c r="C425" s="896" t="s">
        <v>27832</v>
      </c>
      <c r="D425" s="1346" t="s">
        <v>226</v>
      </c>
      <c r="E425" s="1276"/>
      <c r="F425" s="1276"/>
      <c r="G425" s="830"/>
      <c r="H425" s="830" t="s">
        <v>875</v>
      </c>
      <c r="I425" s="830">
        <v>3</v>
      </c>
      <c r="J425" s="73">
        <v>1</v>
      </c>
      <c r="K425" s="73">
        <v>0.75</v>
      </c>
      <c r="L425" s="830"/>
      <c r="M425" s="830"/>
      <c r="N425" s="830"/>
      <c r="O425" s="830"/>
      <c r="P425" s="830"/>
      <c r="Q425" s="830"/>
      <c r="R425" s="830"/>
      <c r="S425" s="830"/>
      <c r="T425" s="830"/>
      <c r="U425" s="830"/>
      <c r="V425" s="71" t="s">
        <v>3145</v>
      </c>
      <c r="W425" s="72">
        <v>1026700925591</v>
      </c>
      <c r="X425" s="71" t="s">
        <v>3146</v>
      </c>
      <c r="Y425" s="73"/>
      <c r="Z425" s="73"/>
      <c r="AA425" s="73"/>
      <c r="AB425" s="73"/>
      <c r="AC425" s="73"/>
      <c r="AD425" s="73"/>
      <c r="AE425" s="73"/>
      <c r="AF425" s="844" t="s">
        <v>3138</v>
      </c>
      <c r="AG425" s="71" t="s">
        <v>3147</v>
      </c>
      <c r="AH425" s="896" t="s">
        <v>27838</v>
      </c>
    </row>
    <row r="426" spans="1:34" ht="135">
      <c r="A426" s="830">
        <f t="shared" si="1"/>
        <v>209</v>
      </c>
      <c r="B426" s="844" t="s">
        <v>3148</v>
      </c>
      <c r="C426" s="896" t="s">
        <v>27833</v>
      </c>
      <c r="D426" s="1346" t="s">
        <v>226</v>
      </c>
      <c r="E426" s="1276"/>
      <c r="F426" s="1276"/>
      <c r="G426" s="830"/>
      <c r="H426" s="830" t="s">
        <v>875</v>
      </c>
      <c r="I426" s="830">
        <v>8</v>
      </c>
      <c r="J426" s="73">
        <v>2</v>
      </c>
      <c r="K426" s="73">
        <v>0.75</v>
      </c>
      <c r="L426" s="830"/>
      <c r="M426" s="830"/>
      <c r="N426" s="830"/>
      <c r="O426" s="830"/>
      <c r="P426" s="830"/>
      <c r="Q426" s="830"/>
      <c r="R426" s="830"/>
      <c r="S426" s="830"/>
      <c r="T426" s="830"/>
      <c r="U426" s="830"/>
      <c r="V426" s="71" t="s">
        <v>3149</v>
      </c>
      <c r="W426" s="72">
        <v>1026700925602</v>
      </c>
      <c r="X426" s="71" t="s">
        <v>3150</v>
      </c>
      <c r="Y426" s="73"/>
      <c r="Z426" s="73"/>
      <c r="AA426" s="73"/>
      <c r="AB426" s="73"/>
      <c r="AC426" s="73"/>
      <c r="AD426" s="73"/>
      <c r="AE426" s="73"/>
      <c r="AF426" s="844" t="s">
        <v>3138</v>
      </c>
      <c r="AG426" s="71" t="s">
        <v>3151</v>
      </c>
      <c r="AH426" s="896" t="s">
        <v>27839</v>
      </c>
    </row>
    <row r="427" spans="1:34" ht="165">
      <c r="A427" s="830">
        <f t="shared" si="1"/>
        <v>210</v>
      </c>
      <c r="B427" s="71" t="s">
        <v>3152</v>
      </c>
      <c r="C427" s="896" t="s">
        <v>27834</v>
      </c>
      <c r="D427" s="1346" t="s">
        <v>226</v>
      </c>
      <c r="E427" s="1276"/>
      <c r="F427" s="1276"/>
      <c r="G427" s="830"/>
      <c r="H427" s="830" t="s">
        <v>875</v>
      </c>
      <c r="I427" s="830">
        <v>8</v>
      </c>
      <c r="J427" s="73">
        <v>2</v>
      </c>
      <c r="K427" s="73">
        <v>0.75</v>
      </c>
      <c r="L427" s="830"/>
      <c r="M427" s="830"/>
      <c r="N427" s="830"/>
      <c r="O427" s="830"/>
      <c r="P427" s="830"/>
      <c r="Q427" s="830"/>
      <c r="R427" s="830"/>
      <c r="S427" s="830"/>
      <c r="T427" s="830"/>
      <c r="U427" s="830"/>
      <c r="V427" s="71" t="s">
        <v>3153</v>
      </c>
      <c r="W427" s="72">
        <v>1026700924909</v>
      </c>
      <c r="X427" s="71" t="s">
        <v>3154</v>
      </c>
      <c r="Y427" s="73"/>
      <c r="Z427" s="73"/>
      <c r="AA427" s="73"/>
      <c r="AB427" s="73"/>
      <c r="AC427" s="73"/>
      <c r="AD427" s="73"/>
      <c r="AE427" s="73"/>
      <c r="AF427" s="73" t="s">
        <v>3155</v>
      </c>
      <c r="AG427" s="71" t="s">
        <v>3156</v>
      </c>
      <c r="AH427" s="896" t="s">
        <v>27840</v>
      </c>
    </row>
    <row r="428" spans="1:34" ht="165">
      <c r="A428" s="830">
        <f t="shared" si="1"/>
        <v>211</v>
      </c>
      <c r="B428" s="71" t="s">
        <v>3157</v>
      </c>
      <c r="C428" s="896" t="s">
        <v>27841</v>
      </c>
      <c r="D428" s="1346" t="s">
        <v>226</v>
      </c>
      <c r="E428" s="1276"/>
      <c r="F428" s="1276"/>
      <c r="G428" s="830"/>
      <c r="H428" s="830" t="s">
        <v>875</v>
      </c>
      <c r="I428" s="830">
        <v>8</v>
      </c>
      <c r="J428" s="73">
        <v>2</v>
      </c>
      <c r="K428" s="73">
        <v>0.75</v>
      </c>
      <c r="L428" s="830"/>
      <c r="M428" s="830"/>
      <c r="N428" s="830"/>
      <c r="O428" s="830"/>
      <c r="P428" s="830"/>
      <c r="Q428" s="830"/>
      <c r="R428" s="830"/>
      <c r="S428" s="830"/>
      <c r="T428" s="830"/>
      <c r="U428" s="830"/>
      <c r="V428" s="71" t="s">
        <v>3158</v>
      </c>
      <c r="W428" s="72">
        <v>1026700924898</v>
      </c>
      <c r="X428" s="71" t="s">
        <v>3159</v>
      </c>
      <c r="Y428" s="73"/>
      <c r="Z428" s="73"/>
      <c r="AA428" s="73"/>
      <c r="AB428" s="73"/>
      <c r="AC428" s="73"/>
      <c r="AD428" s="73"/>
      <c r="AE428" s="73"/>
      <c r="AF428" s="73" t="s">
        <v>3155</v>
      </c>
      <c r="AG428" s="71" t="s">
        <v>3160</v>
      </c>
      <c r="AH428" s="896" t="s">
        <v>27845</v>
      </c>
    </row>
    <row r="429" spans="1:34" ht="165">
      <c r="A429" s="830">
        <f t="shared" si="1"/>
        <v>212</v>
      </c>
      <c r="B429" s="71" t="s">
        <v>3161</v>
      </c>
      <c r="C429" s="896" t="s">
        <v>27842</v>
      </c>
      <c r="D429" s="1346" t="s">
        <v>226</v>
      </c>
      <c r="E429" s="1276"/>
      <c r="F429" s="1276"/>
      <c r="G429" s="830"/>
      <c r="H429" s="830" t="s">
        <v>875</v>
      </c>
      <c r="I429" s="830">
        <v>8</v>
      </c>
      <c r="J429" s="73">
        <v>2</v>
      </c>
      <c r="K429" s="73">
        <v>0.75</v>
      </c>
      <c r="L429" s="830"/>
      <c r="M429" s="830"/>
      <c r="N429" s="830"/>
      <c r="O429" s="830"/>
      <c r="P429" s="830"/>
      <c r="Q429" s="830"/>
      <c r="R429" s="830"/>
      <c r="S429" s="830"/>
      <c r="T429" s="830"/>
      <c r="U429" s="830"/>
      <c r="V429" s="71" t="s">
        <v>3162</v>
      </c>
      <c r="W429" s="72">
        <v>1026700924887</v>
      </c>
      <c r="X429" s="71" t="s">
        <v>3163</v>
      </c>
      <c r="Y429" s="73"/>
      <c r="Z429" s="73"/>
      <c r="AA429" s="73"/>
      <c r="AB429" s="73"/>
      <c r="AC429" s="73"/>
      <c r="AD429" s="73"/>
      <c r="AE429" s="73"/>
      <c r="AF429" s="73" t="s">
        <v>3155</v>
      </c>
      <c r="AG429" s="71" t="s">
        <v>3164</v>
      </c>
      <c r="AH429" s="896" t="s">
        <v>27842</v>
      </c>
    </row>
    <row r="430" spans="1:34" ht="165">
      <c r="A430" s="830">
        <f t="shared" si="1"/>
        <v>213</v>
      </c>
      <c r="B430" s="71" t="s">
        <v>3165</v>
      </c>
      <c r="C430" s="896" t="s">
        <v>27843</v>
      </c>
      <c r="D430" s="1346" t="s">
        <v>226</v>
      </c>
      <c r="E430" s="1276"/>
      <c r="F430" s="1276"/>
      <c r="G430" s="830"/>
      <c r="H430" s="830" t="s">
        <v>875</v>
      </c>
      <c r="I430" s="830">
        <v>8</v>
      </c>
      <c r="J430" s="73">
        <v>2</v>
      </c>
      <c r="K430" s="73">
        <v>0.75</v>
      </c>
      <c r="L430" s="830"/>
      <c r="M430" s="830"/>
      <c r="N430" s="830"/>
      <c r="O430" s="830"/>
      <c r="P430" s="830"/>
      <c r="Q430" s="830"/>
      <c r="R430" s="830"/>
      <c r="S430" s="830"/>
      <c r="T430" s="830"/>
      <c r="U430" s="830"/>
      <c r="V430" s="71" t="s">
        <v>3166</v>
      </c>
      <c r="W430" s="72">
        <v>1056700014128</v>
      </c>
      <c r="X430" s="71" t="s">
        <v>3167</v>
      </c>
      <c r="Y430" s="73"/>
      <c r="Z430" s="73"/>
      <c r="AA430" s="73"/>
      <c r="AB430" s="73"/>
      <c r="AC430" s="73"/>
      <c r="AD430" s="73"/>
      <c r="AE430" s="73"/>
      <c r="AF430" s="73" t="s">
        <v>3155</v>
      </c>
      <c r="AG430" s="71" t="s">
        <v>3168</v>
      </c>
      <c r="AH430" s="896" t="s">
        <v>27843</v>
      </c>
    </row>
    <row r="431" spans="1:34" ht="165">
      <c r="A431" s="830">
        <f t="shared" si="1"/>
        <v>214</v>
      </c>
      <c r="B431" s="71" t="s">
        <v>3169</v>
      </c>
      <c r="C431" s="896" t="s">
        <v>27844</v>
      </c>
      <c r="D431" s="1346" t="s">
        <v>226</v>
      </c>
      <c r="E431" s="1276"/>
      <c r="F431" s="1276"/>
      <c r="G431" s="830"/>
      <c r="H431" s="830" t="s">
        <v>875</v>
      </c>
      <c r="I431" s="830">
        <v>8</v>
      </c>
      <c r="J431" s="73">
        <v>2</v>
      </c>
      <c r="K431" s="73">
        <v>0.75</v>
      </c>
      <c r="L431" s="830"/>
      <c r="M431" s="830"/>
      <c r="N431" s="830"/>
      <c r="O431" s="830"/>
      <c r="P431" s="830"/>
      <c r="Q431" s="830"/>
      <c r="R431" s="830"/>
      <c r="S431" s="830"/>
      <c r="T431" s="830"/>
      <c r="U431" s="830"/>
      <c r="V431" s="71" t="s">
        <v>3170</v>
      </c>
      <c r="W431" s="72">
        <v>1056700014106</v>
      </c>
      <c r="X431" s="71" t="s">
        <v>3171</v>
      </c>
      <c r="Y431" s="73"/>
      <c r="Z431" s="73"/>
      <c r="AA431" s="73"/>
      <c r="AB431" s="73"/>
      <c r="AC431" s="73"/>
      <c r="AD431" s="73"/>
      <c r="AE431" s="73"/>
      <c r="AF431" s="73" t="s">
        <v>3155</v>
      </c>
      <c r="AG431" s="71" t="s">
        <v>3172</v>
      </c>
      <c r="AH431" s="896" t="s">
        <v>27844</v>
      </c>
    </row>
    <row r="432" spans="1:34" ht="165">
      <c r="A432" s="830">
        <f t="shared" si="1"/>
        <v>215</v>
      </c>
      <c r="B432" s="71" t="s">
        <v>3173</v>
      </c>
      <c r="C432" s="896" t="s">
        <v>27846</v>
      </c>
      <c r="D432" s="1346" t="s">
        <v>226</v>
      </c>
      <c r="E432" s="1276"/>
      <c r="F432" s="1276"/>
      <c r="G432" s="830"/>
      <c r="H432" s="830" t="s">
        <v>875</v>
      </c>
      <c r="I432" s="830">
        <v>8</v>
      </c>
      <c r="J432" s="73">
        <v>2</v>
      </c>
      <c r="K432" s="73">
        <v>0.75</v>
      </c>
      <c r="L432" s="830"/>
      <c r="M432" s="830"/>
      <c r="N432" s="830"/>
      <c r="O432" s="830"/>
      <c r="P432" s="830"/>
      <c r="Q432" s="830"/>
      <c r="R432" s="830"/>
      <c r="S432" s="830"/>
      <c r="T432" s="830"/>
      <c r="U432" s="830"/>
      <c r="V432" s="71" t="s">
        <v>3174</v>
      </c>
      <c r="W432" s="72">
        <v>1056700014095</v>
      </c>
      <c r="X432" s="71" t="s">
        <v>3175</v>
      </c>
      <c r="Y432" s="73"/>
      <c r="Z432" s="73"/>
      <c r="AA432" s="73"/>
      <c r="AB432" s="73"/>
      <c r="AC432" s="73"/>
      <c r="AD432" s="73"/>
      <c r="AE432" s="73"/>
      <c r="AF432" s="73" t="s">
        <v>3155</v>
      </c>
      <c r="AG432" s="71" t="s">
        <v>3176</v>
      </c>
      <c r="AH432" s="896" t="s">
        <v>27846</v>
      </c>
    </row>
    <row r="433" spans="1:34" ht="165">
      <c r="A433" s="830">
        <f t="shared" si="1"/>
        <v>216</v>
      </c>
      <c r="B433" s="71" t="s">
        <v>3177</v>
      </c>
      <c r="C433" s="896" t="s">
        <v>27847</v>
      </c>
      <c r="D433" s="1346" t="s">
        <v>226</v>
      </c>
      <c r="E433" s="1276"/>
      <c r="F433" s="1276"/>
      <c r="G433" s="830"/>
      <c r="H433" s="830" t="s">
        <v>875</v>
      </c>
      <c r="I433" s="830">
        <v>8</v>
      </c>
      <c r="J433" s="844">
        <v>2</v>
      </c>
      <c r="K433" s="844">
        <v>0.75</v>
      </c>
      <c r="L433" s="830"/>
      <c r="M433" s="830"/>
      <c r="N433" s="830"/>
      <c r="O433" s="830"/>
      <c r="P433" s="830"/>
      <c r="Q433" s="830"/>
      <c r="R433" s="830"/>
      <c r="S433" s="830"/>
      <c r="T433" s="830"/>
      <c r="U433" s="830"/>
      <c r="V433" s="71" t="s">
        <v>3178</v>
      </c>
      <c r="W433" s="72">
        <v>1056700014117</v>
      </c>
      <c r="X433" s="71" t="s">
        <v>3179</v>
      </c>
      <c r="Y433" s="844"/>
      <c r="Z433" s="844"/>
      <c r="AA433" s="844"/>
      <c r="AB433" s="844"/>
      <c r="AC433" s="844"/>
      <c r="AD433" s="844"/>
      <c r="AE433" s="844"/>
      <c r="AF433" s="73" t="s">
        <v>3155</v>
      </c>
      <c r="AG433" s="71" t="s">
        <v>3180</v>
      </c>
      <c r="AH433" s="896" t="s">
        <v>27847</v>
      </c>
    </row>
    <row r="434" spans="1:34" ht="165">
      <c r="A434" s="830">
        <f t="shared" si="1"/>
        <v>217</v>
      </c>
      <c r="B434" s="71" t="s">
        <v>3181</v>
      </c>
      <c r="C434" s="896" t="s">
        <v>27848</v>
      </c>
      <c r="D434" s="1346" t="s">
        <v>226</v>
      </c>
      <c r="E434" s="1276"/>
      <c r="F434" s="1276"/>
      <c r="G434" s="830"/>
      <c r="H434" s="830" t="s">
        <v>875</v>
      </c>
      <c r="I434" s="830">
        <v>8</v>
      </c>
      <c r="J434" s="844">
        <v>2</v>
      </c>
      <c r="K434" s="844">
        <v>0.75</v>
      </c>
      <c r="L434" s="830"/>
      <c r="M434" s="830"/>
      <c r="N434" s="830"/>
      <c r="O434" s="830"/>
      <c r="P434" s="830"/>
      <c r="Q434" s="830"/>
      <c r="R434" s="830"/>
      <c r="S434" s="830"/>
      <c r="T434" s="830"/>
      <c r="U434" s="830"/>
      <c r="V434" s="71" t="s">
        <v>3182</v>
      </c>
      <c r="W434" s="72">
        <v>1056700014084</v>
      </c>
      <c r="X434" s="71" t="s">
        <v>3183</v>
      </c>
      <c r="Y434" s="844"/>
      <c r="Z434" s="844"/>
      <c r="AA434" s="844"/>
      <c r="AB434" s="844"/>
      <c r="AC434" s="844"/>
      <c r="AD434" s="844"/>
      <c r="AE434" s="844"/>
      <c r="AF434" s="73" t="s">
        <v>3155</v>
      </c>
      <c r="AG434" s="71" t="s">
        <v>3184</v>
      </c>
      <c r="AH434" s="896" t="s">
        <v>27848</v>
      </c>
    </row>
    <row r="435" spans="1:34" ht="195">
      <c r="A435" s="830">
        <f t="shared" si="1"/>
        <v>218</v>
      </c>
      <c r="B435" s="71" t="s">
        <v>3185</v>
      </c>
      <c r="C435" s="896" t="s">
        <v>27849</v>
      </c>
      <c r="D435" s="1346" t="s">
        <v>226</v>
      </c>
      <c r="E435" s="1276"/>
      <c r="F435" s="1276"/>
      <c r="G435" s="830"/>
      <c r="H435" s="830" t="s">
        <v>875</v>
      </c>
      <c r="I435" s="830">
        <v>3</v>
      </c>
      <c r="J435" s="844">
        <v>1</v>
      </c>
      <c r="K435" s="844">
        <v>0.75</v>
      </c>
      <c r="L435" s="830"/>
      <c r="M435" s="830"/>
      <c r="N435" s="830"/>
      <c r="O435" s="830"/>
      <c r="P435" s="830"/>
      <c r="Q435" s="830"/>
      <c r="R435" s="830"/>
      <c r="S435" s="830"/>
      <c r="T435" s="830"/>
      <c r="U435" s="830"/>
      <c r="V435" s="71" t="s">
        <v>3186</v>
      </c>
      <c r="W435" s="72">
        <v>1026700924590</v>
      </c>
      <c r="X435" s="71" t="s">
        <v>3187</v>
      </c>
      <c r="Y435" s="844"/>
      <c r="Z435" s="844"/>
      <c r="AA435" s="844"/>
      <c r="AB435" s="844"/>
      <c r="AC435" s="844"/>
      <c r="AD435" s="844"/>
      <c r="AE435" s="844"/>
      <c r="AF435" s="844" t="s">
        <v>3188</v>
      </c>
      <c r="AG435" s="71" t="s">
        <v>3189</v>
      </c>
      <c r="AH435" s="896" t="s">
        <v>27849</v>
      </c>
    </row>
    <row r="436" spans="1:34" ht="180">
      <c r="A436" s="830">
        <f t="shared" si="1"/>
        <v>219</v>
      </c>
      <c r="B436" s="71" t="s">
        <v>3190</v>
      </c>
      <c r="C436" s="896" t="s">
        <v>27850</v>
      </c>
      <c r="D436" s="1346" t="s">
        <v>226</v>
      </c>
      <c r="E436" s="1276"/>
      <c r="F436" s="1276"/>
      <c r="G436" s="830"/>
      <c r="H436" s="830" t="s">
        <v>875</v>
      </c>
      <c r="I436" s="830">
        <v>3</v>
      </c>
      <c r="J436" s="844">
        <v>1</v>
      </c>
      <c r="K436" s="844">
        <v>0.75</v>
      </c>
      <c r="L436" s="830"/>
      <c r="M436" s="830"/>
      <c r="N436" s="830"/>
      <c r="O436" s="830"/>
      <c r="P436" s="830"/>
      <c r="Q436" s="830"/>
      <c r="R436" s="830"/>
      <c r="S436" s="830"/>
      <c r="T436" s="830"/>
      <c r="U436" s="830"/>
      <c r="V436" s="844" t="s">
        <v>3191</v>
      </c>
      <c r="W436" s="70">
        <v>1076725000065</v>
      </c>
      <c r="X436" s="71" t="s">
        <v>3192</v>
      </c>
      <c r="Y436" s="844"/>
      <c r="Z436" s="844"/>
      <c r="AA436" s="844"/>
      <c r="AB436" s="844"/>
      <c r="AC436" s="844"/>
      <c r="AD436" s="844"/>
      <c r="AE436" s="844"/>
      <c r="AF436" s="844" t="s">
        <v>3193</v>
      </c>
      <c r="AG436" s="71" t="s">
        <v>3194</v>
      </c>
      <c r="AH436" s="896" t="s">
        <v>27852</v>
      </c>
    </row>
    <row r="437" spans="1:34" ht="165">
      <c r="A437" s="830">
        <f t="shared" si="1"/>
        <v>220</v>
      </c>
      <c r="B437" s="71" t="s">
        <v>3195</v>
      </c>
      <c r="C437" s="896" t="s">
        <v>27851</v>
      </c>
      <c r="D437" s="1346" t="s">
        <v>226</v>
      </c>
      <c r="E437" s="1276"/>
      <c r="F437" s="1276"/>
      <c r="G437" s="830"/>
      <c r="H437" s="830" t="s">
        <v>875</v>
      </c>
      <c r="I437" s="830">
        <v>3</v>
      </c>
      <c r="J437" s="844">
        <v>1</v>
      </c>
      <c r="K437" s="844">
        <v>0.75</v>
      </c>
      <c r="L437" s="830"/>
      <c r="M437" s="830"/>
      <c r="N437" s="830"/>
      <c r="O437" s="830"/>
      <c r="P437" s="830"/>
      <c r="Q437" s="830"/>
      <c r="R437" s="830"/>
      <c r="S437" s="830"/>
      <c r="T437" s="830"/>
      <c r="U437" s="830"/>
      <c r="V437" s="844" t="s">
        <v>3196</v>
      </c>
      <c r="W437" s="70">
        <v>1026700923039</v>
      </c>
      <c r="X437" s="71" t="s">
        <v>3197</v>
      </c>
      <c r="Y437" s="844"/>
      <c r="Z437" s="844"/>
      <c r="AA437" s="844"/>
      <c r="AB437" s="844"/>
      <c r="AC437" s="844"/>
      <c r="AD437" s="844"/>
      <c r="AE437" s="844"/>
      <c r="AF437" s="844" t="s">
        <v>3198</v>
      </c>
      <c r="AG437" s="71" t="s">
        <v>3199</v>
      </c>
      <c r="AH437" s="896" t="s">
        <v>27851</v>
      </c>
    </row>
    <row r="438" spans="1:34" ht="150">
      <c r="A438" s="830">
        <f t="shared" si="1"/>
        <v>221</v>
      </c>
      <c r="B438" s="844" t="s">
        <v>3200</v>
      </c>
      <c r="C438" s="896" t="s">
        <v>27853</v>
      </c>
      <c r="D438" s="1346" t="s">
        <v>226</v>
      </c>
      <c r="E438" s="1276"/>
      <c r="F438" s="1276"/>
      <c r="G438" s="830"/>
      <c r="H438" s="830" t="s">
        <v>875</v>
      </c>
      <c r="I438" s="830">
        <v>8</v>
      </c>
      <c r="J438" s="844">
        <v>2</v>
      </c>
      <c r="K438" s="844">
        <v>0.75</v>
      </c>
      <c r="L438" s="830"/>
      <c r="M438" s="830"/>
      <c r="N438" s="830"/>
      <c r="O438" s="830"/>
      <c r="P438" s="830"/>
      <c r="Q438" s="830"/>
      <c r="R438" s="830"/>
      <c r="S438" s="830"/>
      <c r="T438" s="830"/>
      <c r="U438" s="830"/>
      <c r="V438" s="844" t="s">
        <v>3201</v>
      </c>
      <c r="W438" s="70">
        <v>1076725000087</v>
      </c>
      <c r="X438" s="844" t="s">
        <v>3202</v>
      </c>
      <c r="Y438" s="844"/>
      <c r="Z438" s="844"/>
      <c r="AA438" s="844"/>
      <c r="AB438" s="844"/>
      <c r="AC438" s="844"/>
      <c r="AD438" s="844"/>
      <c r="AE438" s="844"/>
      <c r="AF438" s="844" t="s">
        <v>3203</v>
      </c>
      <c r="AG438" s="71" t="s">
        <v>3204</v>
      </c>
      <c r="AH438" s="896" t="s">
        <v>27853</v>
      </c>
    </row>
    <row r="439" spans="1:34" ht="135">
      <c r="A439" s="830">
        <f t="shared" si="1"/>
        <v>222</v>
      </c>
      <c r="B439" s="844" t="s">
        <v>3205</v>
      </c>
      <c r="C439" s="896" t="s">
        <v>27854</v>
      </c>
      <c r="D439" s="1346" t="s">
        <v>226</v>
      </c>
      <c r="E439" s="1276"/>
      <c r="F439" s="1276"/>
      <c r="G439" s="830"/>
      <c r="H439" s="830" t="s">
        <v>875</v>
      </c>
      <c r="I439" s="830">
        <v>9</v>
      </c>
      <c r="J439" s="844">
        <v>3</v>
      </c>
      <c r="K439" s="844">
        <v>0.75</v>
      </c>
      <c r="L439" s="830"/>
      <c r="M439" s="830"/>
      <c r="N439" s="830"/>
      <c r="O439" s="830"/>
      <c r="P439" s="830"/>
      <c r="Q439" s="830"/>
      <c r="R439" s="830"/>
      <c r="S439" s="830"/>
      <c r="T439" s="830"/>
      <c r="U439" s="830"/>
      <c r="V439" s="844" t="s">
        <v>3206</v>
      </c>
      <c r="W439" s="70">
        <v>1026700924150</v>
      </c>
      <c r="X439" s="844" t="s">
        <v>3207</v>
      </c>
      <c r="Y439" s="844"/>
      <c r="Z439" s="844"/>
      <c r="AA439" s="844"/>
      <c r="AB439" s="844"/>
      <c r="AC439" s="844"/>
      <c r="AD439" s="844"/>
      <c r="AE439" s="844"/>
      <c r="AF439" s="844" t="s">
        <v>3208</v>
      </c>
      <c r="AG439" s="844" t="s">
        <v>3151</v>
      </c>
      <c r="AH439" s="896" t="s">
        <v>27854</v>
      </c>
    </row>
    <row r="440" spans="1:34" ht="135">
      <c r="A440" s="830">
        <f t="shared" si="1"/>
        <v>223</v>
      </c>
      <c r="B440" s="844" t="s">
        <v>3209</v>
      </c>
      <c r="C440" s="896" t="s">
        <v>27855</v>
      </c>
      <c r="D440" s="1358" t="s">
        <v>3210</v>
      </c>
      <c r="E440" s="1358"/>
      <c r="F440" s="1358"/>
      <c r="G440" s="830"/>
      <c r="H440" s="830" t="s">
        <v>875</v>
      </c>
      <c r="I440" s="830">
        <v>3</v>
      </c>
      <c r="J440" s="844">
        <v>1</v>
      </c>
      <c r="K440" s="844">
        <v>0.75</v>
      </c>
      <c r="L440" s="830"/>
      <c r="M440" s="830"/>
      <c r="N440" s="830"/>
      <c r="O440" s="830"/>
      <c r="P440" s="830"/>
      <c r="Q440" s="830"/>
      <c r="R440" s="830"/>
      <c r="S440" s="830"/>
      <c r="T440" s="830"/>
      <c r="U440" s="830"/>
      <c r="V440" s="844" t="s">
        <v>3211</v>
      </c>
      <c r="W440" s="70">
        <v>1026700926042</v>
      </c>
      <c r="X440" s="844" t="s">
        <v>3212</v>
      </c>
      <c r="Y440" s="844"/>
      <c r="Z440" s="844"/>
      <c r="AA440" s="844"/>
      <c r="AB440" s="844"/>
      <c r="AC440" s="844"/>
      <c r="AD440" s="844"/>
      <c r="AE440" s="844"/>
      <c r="AF440" s="844" t="s">
        <v>3213</v>
      </c>
      <c r="AG440" s="844" t="s">
        <v>3214</v>
      </c>
      <c r="AH440" s="896" t="s">
        <v>27855</v>
      </c>
    </row>
    <row r="441" spans="1:34" ht="150">
      <c r="A441" s="830">
        <f t="shared" si="1"/>
        <v>224</v>
      </c>
      <c r="B441" s="844" t="s">
        <v>3215</v>
      </c>
      <c r="C441" s="896" t="s">
        <v>27856</v>
      </c>
      <c r="D441" s="1346" t="s">
        <v>201</v>
      </c>
      <c r="E441" s="1276"/>
      <c r="F441" s="1276"/>
      <c r="G441" s="830"/>
      <c r="H441" s="830"/>
      <c r="I441" s="830"/>
      <c r="J441" s="73" t="s">
        <v>2541</v>
      </c>
      <c r="K441" s="844" t="s">
        <v>201</v>
      </c>
      <c r="L441" s="830"/>
      <c r="M441" s="830"/>
      <c r="N441" s="830"/>
      <c r="O441" s="830"/>
      <c r="P441" s="830"/>
      <c r="Q441" s="830"/>
      <c r="R441" s="830"/>
      <c r="S441" s="830"/>
      <c r="T441" s="830"/>
      <c r="U441" s="830"/>
      <c r="V441" s="844" t="s">
        <v>3216</v>
      </c>
      <c r="W441" s="70">
        <v>1026700923303</v>
      </c>
      <c r="X441" s="844" t="s">
        <v>3137</v>
      </c>
      <c r="Y441" s="844"/>
      <c r="Z441" s="844"/>
      <c r="AA441" s="844"/>
      <c r="AB441" s="844"/>
      <c r="AC441" s="844"/>
      <c r="AD441" s="844"/>
      <c r="AE441" s="844"/>
      <c r="AF441" s="844" t="s">
        <v>3217</v>
      </c>
      <c r="AG441" s="844" t="s">
        <v>3139</v>
      </c>
      <c r="AH441" s="896" t="s">
        <v>27856</v>
      </c>
    </row>
    <row r="442" spans="1:34" ht="180">
      <c r="A442" s="830">
        <f t="shared" si="1"/>
        <v>225</v>
      </c>
      <c r="B442" s="844" t="s">
        <v>3218</v>
      </c>
      <c r="C442" s="896" t="s">
        <v>27857</v>
      </c>
      <c r="D442" s="1346" t="s">
        <v>201</v>
      </c>
      <c r="E442" s="1276"/>
      <c r="F442" s="1276"/>
      <c r="G442" s="830"/>
      <c r="H442" s="830"/>
      <c r="I442" s="830"/>
      <c r="J442" s="73" t="s">
        <v>2541</v>
      </c>
      <c r="K442" s="844" t="s">
        <v>201</v>
      </c>
      <c r="L442" s="830"/>
      <c r="M442" s="830"/>
      <c r="N442" s="830"/>
      <c r="O442" s="830"/>
      <c r="P442" s="830"/>
      <c r="Q442" s="830"/>
      <c r="R442" s="830"/>
      <c r="S442" s="830"/>
      <c r="T442" s="830"/>
      <c r="U442" s="830"/>
      <c r="V442" s="844" t="s">
        <v>3219</v>
      </c>
      <c r="W442" s="70">
        <v>1026700927109</v>
      </c>
      <c r="X442" s="844" t="s">
        <v>3218</v>
      </c>
      <c r="Y442" s="844"/>
      <c r="Z442" s="844"/>
      <c r="AA442" s="844"/>
      <c r="AB442" s="844"/>
      <c r="AC442" s="844"/>
      <c r="AD442" s="844"/>
      <c r="AE442" s="844"/>
      <c r="AF442" s="844" t="s">
        <v>3220</v>
      </c>
      <c r="AG442" s="844" t="s">
        <v>3221</v>
      </c>
      <c r="AH442" s="896" t="s">
        <v>27857</v>
      </c>
    </row>
    <row r="443" spans="1:34" ht="120">
      <c r="A443" s="830">
        <f t="shared" si="1"/>
        <v>226</v>
      </c>
      <c r="B443" s="844" t="s">
        <v>3222</v>
      </c>
      <c r="C443" s="896" t="s">
        <v>27858</v>
      </c>
      <c r="D443" s="1346" t="s">
        <v>3210</v>
      </c>
      <c r="E443" s="1276"/>
      <c r="F443" s="1276"/>
      <c r="G443" s="830"/>
      <c r="H443" s="830" t="s">
        <v>875</v>
      </c>
      <c r="I443" s="830">
        <v>3</v>
      </c>
      <c r="J443" s="844">
        <v>1</v>
      </c>
      <c r="K443" s="844">
        <v>0.75</v>
      </c>
      <c r="L443" s="830"/>
      <c r="M443" s="830"/>
      <c r="N443" s="830"/>
      <c r="O443" s="830"/>
      <c r="P443" s="830"/>
      <c r="Q443" s="830"/>
      <c r="R443" s="830"/>
      <c r="S443" s="830"/>
      <c r="T443" s="830"/>
      <c r="U443" s="830"/>
      <c r="V443" s="844" t="s">
        <v>3223</v>
      </c>
      <c r="W443" s="70">
        <v>1026700928495</v>
      </c>
      <c r="X443" s="844" t="s">
        <v>3224</v>
      </c>
      <c r="Y443" s="844"/>
      <c r="Z443" s="844"/>
      <c r="AA443" s="844"/>
      <c r="AB443" s="844"/>
      <c r="AC443" s="844"/>
      <c r="AD443" s="844"/>
      <c r="AE443" s="844"/>
      <c r="AF443" s="844" t="s">
        <v>3220</v>
      </c>
      <c r="AG443" s="844" t="s">
        <v>3225</v>
      </c>
      <c r="AH443" s="896" t="s">
        <v>27858</v>
      </c>
    </row>
    <row r="444" spans="1:34" ht="75">
      <c r="A444" s="830">
        <f t="shared" si="1"/>
        <v>227</v>
      </c>
      <c r="B444" s="844" t="s">
        <v>3226</v>
      </c>
      <c r="C444" s="896" t="s">
        <v>27859</v>
      </c>
      <c r="D444" s="1346" t="s">
        <v>3210</v>
      </c>
      <c r="E444" s="1276"/>
      <c r="F444" s="1276"/>
      <c r="G444" s="830"/>
      <c r="H444" s="830" t="s">
        <v>875</v>
      </c>
      <c r="I444" s="830">
        <v>3</v>
      </c>
      <c r="J444" s="844">
        <v>1</v>
      </c>
      <c r="K444" s="844">
        <v>0.75</v>
      </c>
      <c r="L444" s="830"/>
      <c r="M444" s="830"/>
      <c r="N444" s="830"/>
      <c r="O444" s="830"/>
      <c r="P444" s="830"/>
      <c r="Q444" s="830"/>
      <c r="R444" s="830"/>
      <c r="S444" s="830"/>
      <c r="T444" s="830"/>
      <c r="U444" s="830"/>
      <c r="V444" s="844" t="s">
        <v>3227</v>
      </c>
      <c r="W444" s="70">
        <v>1036758306419</v>
      </c>
      <c r="X444" s="844" t="s">
        <v>3228</v>
      </c>
      <c r="Y444" s="844"/>
      <c r="Z444" s="844"/>
      <c r="AA444" s="844"/>
      <c r="AB444" s="844"/>
      <c r="AC444" s="844"/>
      <c r="AD444" s="844"/>
      <c r="AE444" s="844"/>
      <c r="AF444" s="844" t="s">
        <v>1919</v>
      </c>
      <c r="AG444" s="844" t="s">
        <v>3228</v>
      </c>
      <c r="AH444" s="896" t="s">
        <v>27859</v>
      </c>
    </row>
    <row r="445" spans="1:34" ht="135">
      <c r="A445" s="830">
        <v>228</v>
      </c>
      <c r="B445" s="844" t="s">
        <v>3229</v>
      </c>
      <c r="C445" s="896" t="s">
        <v>27860</v>
      </c>
      <c r="D445" s="1346" t="s">
        <v>3210</v>
      </c>
      <c r="E445" s="1276"/>
      <c r="F445" s="1276"/>
      <c r="G445" s="830"/>
      <c r="H445" s="830" t="s">
        <v>875</v>
      </c>
      <c r="I445" s="830">
        <v>8</v>
      </c>
      <c r="J445" s="844">
        <v>2</v>
      </c>
      <c r="K445" s="844">
        <v>0.75</v>
      </c>
      <c r="L445" s="830"/>
      <c r="M445" s="830"/>
      <c r="N445" s="830"/>
      <c r="O445" s="830"/>
      <c r="P445" s="830"/>
      <c r="Q445" s="830"/>
      <c r="R445" s="830"/>
      <c r="S445" s="830"/>
      <c r="T445" s="830"/>
      <c r="U445" s="830"/>
      <c r="V445" s="844" t="s">
        <v>3230</v>
      </c>
      <c r="W445" s="70">
        <v>1076725000648</v>
      </c>
      <c r="X445" s="844" t="s">
        <v>3231</v>
      </c>
      <c r="Y445" s="844"/>
      <c r="Z445" s="844"/>
      <c r="AA445" s="844"/>
      <c r="AB445" s="844"/>
      <c r="AC445" s="844"/>
      <c r="AD445" s="844"/>
      <c r="AE445" s="844"/>
      <c r="AF445" s="844" t="s">
        <v>1919</v>
      </c>
      <c r="AG445" s="844" t="s">
        <v>3232</v>
      </c>
      <c r="AH445" s="896" t="s">
        <v>27860</v>
      </c>
    </row>
    <row r="446" spans="1:34" ht="165">
      <c r="A446" s="830">
        <f t="shared" si="1"/>
        <v>229</v>
      </c>
      <c r="B446" s="844" t="s">
        <v>3233</v>
      </c>
      <c r="C446" s="896" t="s">
        <v>27861</v>
      </c>
      <c r="D446" s="1346" t="s">
        <v>3210</v>
      </c>
      <c r="E446" s="1276"/>
      <c r="F446" s="1276"/>
      <c r="G446" s="830"/>
      <c r="H446" s="830" t="s">
        <v>875</v>
      </c>
      <c r="I446" s="830">
        <v>3</v>
      </c>
      <c r="J446" s="844">
        <v>1</v>
      </c>
      <c r="K446" s="844">
        <v>0.75</v>
      </c>
      <c r="L446" s="830"/>
      <c r="M446" s="830"/>
      <c r="N446" s="830"/>
      <c r="O446" s="830"/>
      <c r="P446" s="830"/>
      <c r="Q446" s="830"/>
      <c r="R446" s="830"/>
      <c r="S446" s="830"/>
      <c r="T446" s="830"/>
      <c r="U446" s="830"/>
      <c r="V446" s="844" t="s">
        <v>3234</v>
      </c>
      <c r="W446" s="70">
        <v>1026700928385</v>
      </c>
      <c r="X446" s="844" t="s">
        <v>3235</v>
      </c>
      <c r="Y446" s="844"/>
      <c r="Z446" s="844"/>
      <c r="AA446" s="844"/>
      <c r="AB446" s="844"/>
      <c r="AC446" s="844"/>
      <c r="AD446" s="844"/>
      <c r="AE446" s="844"/>
      <c r="AF446" s="844" t="s">
        <v>3236</v>
      </c>
      <c r="AG446" s="844" t="s">
        <v>3237</v>
      </c>
      <c r="AH446" s="896" t="s">
        <v>27861</v>
      </c>
    </row>
    <row r="447" spans="1:34" ht="165">
      <c r="A447" s="830">
        <f t="shared" si="1"/>
        <v>230</v>
      </c>
      <c r="B447" s="844" t="s">
        <v>3233</v>
      </c>
      <c r="C447" s="896" t="s">
        <v>27862</v>
      </c>
      <c r="D447" s="1346" t="s">
        <v>3210</v>
      </c>
      <c r="E447" s="1276"/>
      <c r="F447" s="1276"/>
      <c r="G447" s="830"/>
      <c r="H447" s="830" t="s">
        <v>875</v>
      </c>
      <c r="I447" s="830">
        <v>15</v>
      </c>
      <c r="J447" s="844">
        <v>5</v>
      </c>
      <c r="K447" s="844">
        <v>0.75</v>
      </c>
      <c r="L447" s="830"/>
      <c r="M447" s="830"/>
      <c r="N447" s="830"/>
      <c r="O447" s="830"/>
      <c r="P447" s="830"/>
      <c r="Q447" s="830"/>
      <c r="R447" s="830"/>
      <c r="S447" s="830"/>
      <c r="T447" s="830"/>
      <c r="U447" s="830"/>
      <c r="V447" s="844" t="s">
        <v>3238</v>
      </c>
      <c r="W447" s="70">
        <v>1026700928253</v>
      </c>
      <c r="X447" s="844" t="s">
        <v>3235</v>
      </c>
      <c r="Y447" s="844"/>
      <c r="Z447" s="844"/>
      <c r="AA447" s="844"/>
      <c r="AB447" s="844"/>
      <c r="AC447" s="844"/>
      <c r="AD447" s="844"/>
      <c r="AE447" s="844"/>
      <c r="AF447" s="844" t="s">
        <v>3236</v>
      </c>
      <c r="AG447" s="844" t="s">
        <v>3237</v>
      </c>
      <c r="AH447" s="896" t="s">
        <v>27862</v>
      </c>
    </row>
    <row r="448" spans="1:34" ht="75">
      <c r="A448" s="830">
        <f t="shared" si="1"/>
        <v>231</v>
      </c>
      <c r="B448" s="844" t="s">
        <v>3239</v>
      </c>
      <c r="C448" s="896" t="s">
        <v>27863</v>
      </c>
      <c r="D448" s="1346" t="s">
        <v>226</v>
      </c>
      <c r="E448" s="1276"/>
      <c r="F448" s="1276"/>
      <c r="G448" s="830"/>
      <c r="H448" s="830" t="s">
        <v>875</v>
      </c>
      <c r="I448" s="830">
        <v>3</v>
      </c>
      <c r="J448" s="844">
        <v>1</v>
      </c>
      <c r="K448" s="844">
        <v>0.75</v>
      </c>
      <c r="L448" s="830"/>
      <c r="M448" s="830"/>
      <c r="N448" s="830"/>
      <c r="O448" s="830"/>
      <c r="P448" s="830"/>
      <c r="Q448" s="830"/>
      <c r="R448" s="830"/>
      <c r="S448" s="830"/>
      <c r="T448" s="830"/>
      <c r="U448" s="830"/>
      <c r="V448" s="1346" t="s">
        <v>3240</v>
      </c>
      <c r="W448" s="1355">
        <v>1026700924920</v>
      </c>
      <c r="X448" s="1346" t="s">
        <v>3241</v>
      </c>
      <c r="Y448" s="844"/>
      <c r="Z448" s="844"/>
      <c r="AA448" s="844"/>
      <c r="AB448" s="844"/>
      <c r="AC448" s="844"/>
      <c r="AD448" s="844"/>
      <c r="AE448" s="844"/>
      <c r="AF448" s="844" t="s">
        <v>3242</v>
      </c>
      <c r="AG448" s="1346" t="s">
        <v>3243</v>
      </c>
      <c r="AH448" s="896" t="s">
        <v>27863</v>
      </c>
    </row>
    <row r="449" spans="1:34" ht="75">
      <c r="A449" s="830">
        <f t="shared" si="1"/>
        <v>232</v>
      </c>
      <c r="B449" s="844" t="s">
        <v>3244</v>
      </c>
      <c r="C449" s="896" t="s">
        <v>27864</v>
      </c>
      <c r="D449" s="1346" t="s">
        <v>226</v>
      </c>
      <c r="E449" s="1276"/>
      <c r="F449" s="1276"/>
      <c r="G449" s="830"/>
      <c r="H449" s="830" t="s">
        <v>875</v>
      </c>
      <c r="I449" s="830">
        <v>3</v>
      </c>
      <c r="J449" s="844">
        <v>1</v>
      </c>
      <c r="K449" s="844">
        <v>0.75</v>
      </c>
      <c r="L449" s="830"/>
      <c r="M449" s="830"/>
      <c r="N449" s="830"/>
      <c r="O449" s="830"/>
      <c r="P449" s="830"/>
      <c r="Q449" s="830"/>
      <c r="R449" s="830"/>
      <c r="S449" s="830"/>
      <c r="T449" s="830"/>
      <c r="U449" s="830"/>
      <c r="V449" s="1346"/>
      <c r="W449" s="1355"/>
      <c r="X449" s="1346"/>
      <c r="Y449" s="844"/>
      <c r="Z449" s="844"/>
      <c r="AA449" s="844"/>
      <c r="AB449" s="844"/>
      <c r="AC449" s="844"/>
      <c r="AD449" s="844"/>
      <c r="AE449" s="844"/>
      <c r="AF449" s="844" t="s">
        <v>3245</v>
      </c>
      <c r="AG449" s="1346"/>
      <c r="AH449" s="896" t="s">
        <v>27864</v>
      </c>
    </row>
    <row r="450" spans="1:34" ht="45">
      <c r="A450" s="1276">
        <f t="shared" si="1"/>
        <v>233</v>
      </c>
      <c r="B450" s="1346" t="s">
        <v>3246</v>
      </c>
      <c r="C450" s="1276" t="s">
        <v>27865</v>
      </c>
      <c r="D450" s="1358" t="s">
        <v>226</v>
      </c>
      <c r="E450" s="1358"/>
      <c r="F450" s="1358"/>
      <c r="G450" s="830"/>
      <c r="H450" s="1276" t="s">
        <v>875</v>
      </c>
      <c r="I450" s="1276">
        <v>8</v>
      </c>
      <c r="J450" s="1346">
        <v>2</v>
      </c>
      <c r="K450" s="1346">
        <v>0.75</v>
      </c>
      <c r="L450" s="830"/>
      <c r="M450" s="830"/>
      <c r="N450" s="830"/>
      <c r="O450" s="830"/>
      <c r="P450" s="830"/>
      <c r="Q450" s="830"/>
      <c r="R450" s="830"/>
      <c r="S450" s="830"/>
      <c r="T450" s="830"/>
      <c r="U450" s="830"/>
      <c r="V450" s="1346" t="s">
        <v>3247</v>
      </c>
      <c r="W450" s="1355">
        <v>1026700924876</v>
      </c>
      <c r="X450" s="1346" t="s">
        <v>3248</v>
      </c>
      <c r="Y450" s="844"/>
      <c r="Z450" s="844"/>
      <c r="AA450" s="844"/>
      <c r="AB450" s="844"/>
      <c r="AC450" s="844"/>
      <c r="AD450" s="844"/>
      <c r="AE450" s="844"/>
      <c r="AF450" s="844" t="s">
        <v>3249</v>
      </c>
      <c r="AG450" s="844" t="s">
        <v>3250</v>
      </c>
      <c r="AH450" s="896" t="s">
        <v>27868</v>
      </c>
    </row>
    <row r="451" spans="1:34" ht="60">
      <c r="A451" s="1276"/>
      <c r="B451" s="1346"/>
      <c r="C451" s="1276"/>
      <c r="D451" s="1358"/>
      <c r="E451" s="1358"/>
      <c r="F451" s="1358"/>
      <c r="G451" s="830"/>
      <c r="H451" s="1276"/>
      <c r="I451" s="1276"/>
      <c r="J451" s="1346"/>
      <c r="K451" s="1346"/>
      <c r="L451" s="830"/>
      <c r="M451" s="830"/>
      <c r="N451" s="830"/>
      <c r="O451" s="830"/>
      <c r="P451" s="830"/>
      <c r="Q451" s="830"/>
      <c r="R451" s="830"/>
      <c r="S451" s="830"/>
      <c r="T451" s="830"/>
      <c r="U451" s="830"/>
      <c r="V451" s="1346"/>
      <c r="W451" s="1355"/>
      <c r="X451" s="1346"/>
      <c r="Y451" s="844"/>
      <c r="Z451" s="844"/>
      <c r="AA451" s="844"/>
      <c r="AB451" s="844"/>
      <c r="AC451" s="844"/>
      <c r="AD451" s="844"/>
      <c r="AE451" s="844"/>
      <c r="AF451" s="844" t="s">
        <v>3251</v>
      </c>
      <c r="AG451" s="844" t="s">
        <v>3252</v>
      </c>
      <c r="AH451" s="896" t="s">
        <v>27865</v>
      </c>
    </row>
    <row r="452" spans="1:34" ht="45">
      <c r="A452" s="1276"/>
      <c r="B452" s="1346"/>
      <c r="C452" s="1276"/>
      <c r="D452" s="1358"/>
      <c r="E452" s="1358"/>
      <c r="F452" s="1358"/>
      <c r="G452" s="830"/>
      <c r="H452" s="1276"/>
      <c r="I452" s="1276"/>
      <c r="J452" s="1346"/>
      <c r="K452" s="1346"/>
      <c r="L452" s="830"/>
      <c r="M452" s="830"/>
      <c r="N452" s="830"/>
      <c r="O452" s="830"/>
      <c r="P452" s="830"/>
      <c r="Q452" s="830"/>
      <c r="R452" s="830"/>
      <c r="S452" s="830"/>
      <c r="T452" s="830"/>
      <c r="U452" s="830"/>
      <c r="V452" s="1346"/>
      <c r="W452" s="1355"/>
      <c r="X452" s="1346"/>
      <c r="Y452" s="844"/>
      <c r="Z452" s="844"/>
      <c r="AA452" s="844"/>
      <c r="AB452" s="844"/>
      <c r="AC452" s="844"/>
      <c r="AD452" s="844"/>
      <c r="AE452" s="844"/>
      <c r="AF452" s="844" t="s">
        <v>3253</v>
      </c>
      <c r="AG452" s="844" t="s">
        <v>3254</v>
      </c>
      <c r="AH452" s="896" t="s">
        <v>27869</v>
      </c>
    </row>
    <row r="453" spans="1:34" ht="150">
      <c r="A453" s="830">
        <v>234</v>
      </c>
      <c r="B453" s="844" t="s">
        <v>3255</v>
      </c>
      <c r="C453" s="896" t="s">
        <v>27866</v>
      </c>
      <c r="D453" s="1346" t="s">
        <v>201</v>
      </c>
      <c r="E453" s="1276"/>
      <c r="F453" s="1276"/>
      <c r="G453" s="830"/>
      <c r="H453" s="830"/>
      <c r="I453" s="830"/>
      <c r="J453" s="844" t="s">
        <v>2541</v>
      </c>
      <c r="K453" s="844" t="s">
        <v>201</v>
      </c>
      <c r="L453" s="830"/>
      <c r="M453" s="830"/>
      <c r="N453" s="830"/>
      <c r="O453" s="830"/>
      <c r="P453" s="830"/>
      <c r="Q453" s="830"/>
      <c r="R453" s="830"/>
      <c r="S453" s="830"/>
      <c r="T453" s="830"/>
      <c r="U453" s="830"/>
      <c r="V453" s="844" t="s">
        <v>3256</v>
      </c>
      <c r="W453" s="70">
        <v>1026700924931</v>
      </c>
      <c r="X453" s="844" t="s">
        <v>3255</v>
      </c>
      <c r="Y453" s="844"/>
      <c r="Z453" s="844"/>
      <c r="AA453" s="844"/>
      <c r="AB453" s="844"/>
      <c r="AC453" s="844"/>
      <c r="AD453" s="844"/>
      <c r="AE453" s="844"/>
      <c r="AF453" s="844" t="s">
        <v>3257</v>
      </c>
      <c r="AG453" s="844" t="s">
        <v>3254</v>
      </c>
      <c r="AH453" s="896" t="s">
        <v>27866</v>
      </c>
    </row>
    <row r="454" spans="1:34" ht="75">
      <c r="A454" s="830">
        <v>235</v>
      </c>
      <c r="B454" s="844" t="s">
        <v>3258</v>
      </c>
      <c r="C454" s="896" t="s">
        <v>27867</v>
      </c>
      <c r="D454" s="1346" t="s">
        <v>201</v>
      </c>
      <c r="E454" s="1276"/>
      <c r="F454" s="1276"/>
      <c r="G454" s="830"/>
      <c r="H454" s="830"/>
      <c r="I454" s="830"/>
      <c r="J454" s="844" t="s">
        <v>2541</v>
      </c>
      <c r="K454" s="844" t="s">
        <v>201</v>
      </c>
      <c r="L454" s="830"/>
      <c r="M454" s="830"/>
      <c r="N454" s="830"/>
      <c r="O454" s="830"/>
      <c r="P454" s="830"/>
      <c r="Q454" s="830"/>
      <c r="R454" s="830"/>
      <c r="S454" s="830"/>
      <c r="T454" s="830"/>
      <c r="U454" s="830"/>
      <c r="V454" s="844"/>
      <c r="W454" s="70"/>
      <c r="X454" s="844"/>
      <c r="Y454" s="844" t="s">
        <v>3259</v>
      </c>
      <c r="Z454" s="70">
        <v>1086725001120</v>
      </c>
      <c r="AA454" s="844" t="s">
        <v>3260</v>
      </c>
      <c r="AB454" s="844"/>
      <c r="AC454" s="844"/>
      <c r="AD454" s="844"/>
      <c r="AE454" s="844"/>
      <c r="AF454" s="844" t="s">
        <v>3261</v>
      </c>
      <c r="AG454" s="844" t="s">
        <v>3262</v>
      </c>
      <c r="AH454" s="896" t="s">
        <v>27867</v>
      </c>
    </row>
    <row r="455" spans="1:34" ht="75">
      <c r="A455" s="830">
        <f>1+A454</f>
        <v>236</v>
      </c>
      <c r="B455" s="844" t="s">
        <v>3263</v>
      </c>
      <c r="C455" s="896" t="s">
        <v>27870</v>
      </c>
      <c r="D455" s="1346" t="s">
        <v>480</v>
      </c>
      <c r="E455" s="1276"/>
      <c r="F455" s="1276"/>
      <c r="G455" s="830"/>
      <c r="H455" s="830" t="s">
        <v>875</v>
      </c>
      <c r="I455" s="830">
        <v>3</v>
      </c>
      <c r="J455" s="844">
        <v>1</v>
      </c>
      <c r="K455" s="844">
        <v>0.75</v>
      </c>
      <c r="L455" s="830"/>
      <c r="M455" s="830"/>
      <c r="N455" s="830"/>
      <c r="O455" s="830"/>
      <c r="P455" s="830"/>
      <c r="Q455" s="830"/>
      <c r="R455" s="830"/>
      <c r="S455" s="830"/>
      <c r="T455" s="830"/>
      <c r="U455" s="830"/>
      <c r="V455" s="844"/>
      <c r="W455" s="70"/>
      <c r="X455" s="844"/>
      <c r="Y455" s="844" t="s">
        <v>3264</v>
      </c>
      <c r="Z455" s="70">
        <v>307672531000012</v>
      </c>
      <c r="AA455" s="844" t="s">
        <v>3265</v>
      </c>
      <c r="AB455" s="844"/>
      <c r="AC455" s="844"/>
      <c r="AD455" s="844"/>
      <c r="AE455" s="844"/>
      <c r="AF455" s="844" t="s">
        <v>3266</v>
      </c>
      <c r="AG455" s="844" t="s">
        <v>3267</v>
      </c>
      <c r="AH455" s="896" t="s">
        <v>27883</v>
      </c>
    </row>
    <row r="456" spans="1:34" ht="75">
      <c r="A456" s="830">
        <v>237</v>
      </c>
      <c r="B456" s="844" t="s">
        <v>3268</v>
      </c>
      <c r="C456" s="896" t="s">
        <v>27871</v>
      </c>
      <c r="D456" s="1346" t="s">
        <v>480</v>
      </c>
      <c r="E456" s="1276"/>
      <c r="F456" s="1276"/>
      <c r="G456" s="830"/>
      <c r="H456" s="830" t="s">
        <v>875</v>
      </c>
      <c r="I456" s="830">
        <v>8</v>
      </c>
      <c r="J456" s="844">
        <v>2</v>
      </c>
      <c r="K456" s="844">
        <v>0.75</v>
      </c>
      <c r="L456" s="830"/>
      <c r="M456" s="830"/>
      <c r="N456" s="830"/>
      <c r="O456" s="830"/>
      <c r="P456" s="830"/>
      <c r="Q456" s="830"/>
      <c r="R456" s="830"/>
      <c r="S456" s="830"/>
      <c r="T456" s="830"/>
      <c r="U456" s="830"/>
      <c r="V456" s="844"/>
      <c r="W456" s="70"/>
      <c r="X456" s="844"/>
      <c r="Y456" s="844" t="s">
        <v>3269</v>
      </c>
      <c r="Z456" s="70">
        <v>304672504300030</v>
      </c>
      <c r="AA456" s="844" t="s">
        <v>3270</v>
      </c>
      <c r="AB456" s="844"/>
      <c r="AC456" s="844"/>
      <c r="AD456" s="844"/>
      <c r="AE456" s="844"/>
      <c r="AF456" s="844" t="s">
        <v>3266</v>
      </c>
      <c r="AG456" s="844" t="s">
        <v>3271</v>
      </c>
      <c r="AH456" s="896" t="s">
        <v>27871</v>
      </c>
    </row>
    <row r="457" spans="1:34" ht="75">
      <c r="A457" s="830">
        <f>1+A456</f>
        <v>238</v>
      </c>
      <c r="B457" s="73" t="s">
        <v>3272</v>
      </c>
      <c r="C457" s="897" t="s">
        <v>27872</v>
      </c>
      <c r="D457" s="1358" t="s">
        <v>201</v>
      </c>
      <c r="E457" s="1356"/>
      <c r="F457" s="1356"/>
      <c r="G457" s="846"/>
      <c r="H457" s="846"/>
      <c r="I457" s="846"/>
      <c r="J457" s="73" t="s">
        <v>2541</v>
      </c>
      <c r="K457" s="73" t="s">
        <v>201</v>
      </c>
      <c r="L457" s="846"/>
      <c r="M457" s="846"/>
      <c r="N457" s="846"/>
      <c r="O457" s="846"/>
      <c r="P457" s="846"/>
      <c r="Q457" s="846"/>
      <c r="R457" s="846"/>
      <c r="S457" s="846"/>
      <c r="T457" s="846"/>
      <c r="U457" s="846"/>
      <c r="V457" s="73"/>
      <c r="W457" s="895"/>
      <c r="X457" s="73"/>
      <c r="Y457" s="844" t="s">
        <v>3273</v>
      </c>
      <c r="Z457" s="70">
        <v>304672529600109</v>
      </c>
      <c r="AA457" s="844" t="s">
        <v>3274</v>
      </c>
      <c r="AB457" s="844"/>
      <c r="AC457" s="844"/>
      <c r="AD457" s="844"/>
      <c r="AE457" s="844"/>
      <c r="AF457" s="844" t="s">
        <v>3275</v>
      </c>
      <c r="AG457" s="844" t="s">
        <v>3276</v>
      </c>
      <c r="AH457" s="896" t="s">
        <v>27872</v>
      </c>
    </row>
    <row r="458" spans="1:34" ht="75">
      <c r="A458" s="846">
        <f t="shared" ref="A458:A497" si="2">1+A457</f>
        <v>239</v>
      </c>
      <c r="B458" s="844" t="s">
        <v>3277</v>
      </c>
      <c r="C458" s="896" t="s">
        <v>27873</v>
      </c>
      <c r="D458" s="1346" t="s">
        <v>480</v>
      </c>
      <c r="E458" s="1276"/>
      <c r="F458" s="1276"/>
      <c r="G458" s="830"/>
      <c r="H458" s="830" t="s">
        <v>875</v>
      </c>
      <c r="I458" s="830">
        <v>8</v>
      </c>
      <c r="J458" s="844">
        <v>2</v>
      </c>
      <c r="K458" s="844">
        <v>0.75</v>
      </c>
      <c r="L458" s="830"/>
      <c r="M458" s="830"/>
      <c r="N458" s="830"/>
      <c r="O458" s="830"/>
      <c r="P458" s="830"/>
      <c r="Q458" s="830"/>
      <c r="R458" s="830"/>
      <c r="S458" s="830"/>
      <c r="T458" s="830"/>
      <c r="U458" s="830"/>
      <c r="V458" s="844"/>
      <c r="W458" s="70"/>
      <c r="X458" s="844"/>
      <c r="Y458" s="844" t="s">
        <v>3278</v>
      </c>
      <c r="Z458" s="70">
        <v>309672503600017</v>
      </c>
      <c r="AA458" s="844" t="s">
        <v>3279</v>
      </c>
      <c r="AB458" s="844"/>
      <c r="AC458" s="844"/>
      <c r="AD458" s="844"/>
      <c r="AE458" s="844"/>
      <c r="AF458" s="844" t="s">
        <v>3280</v>
      </c>
      <c r="AG458" s="844" t="s">
        <v>3281</v>
      </c>
      <c r="AH458" s="896" t="s">
        <v>27873</v>
      </c>
    </row>
    <row r="459" spans="1:34" ht="75">
      <c r="A459" s="830">
        <f t="shared" si="2"/>
        <v>240</v>
      </c>
      <c r="B459" s="844" t="s">
        <v>3282</v>
      </c>
      <c r="C459" s="896" t="s">
        <v>27874</v>
      </c>
      <c r="D459" s="1346" t="s">
        <v>480</v>
      </c>
      <c r="E459" s="1276"/>
      <c r="F459" s="1276"/>
      <c r="G459" s="830"/>
      <c r="H459" s="830" t="s">
        <v>875</v>
      </c>
      <c r="I459" s="830">
        <v>3</v>
      </c>
      <c r="J459" s="844">
        <v>1</v>
      </c>
      <c r="K459" s="844">
        <v>0.75</v>
      </c>
      <c r="L459" s="830"/>
      <c r="M459" s="830"/>
      <c r="N459" s="830"/>
      <c r="O459" s="830"/>
      <c r="P459" s="830"/>
      <c r="Q459" s="830"/>
      <c r="R459" s="830"/>
      <c r="S459" s="830"/>
      <c r="T459" s="830"/>
      <c r="U459" s="830"/>
      <c r="V459" s="844"/>
      <c r="W459" s="70"/>
      <c r="X459" s="844"/>
      <c r="Y459" s="844" t="s">
        <v>3283</v>
      </c>
      <c r="Z459" s="70">
        <v>304672505600018</v>
      </c>
      <c r="AA459" s="844" t="s">
        <v>3284</v>
      </c>
      <c r="AB459" s="844"/>
      <c r="AC459" s="844"/>
      <c r="AD459" s="844"/>
      <c r="AE459" s="844"/>
      <c r="AF459" s="844" t="s">
        <v>3275</v>
      </c>
      <c r="AG459" s="844" t="s">
        <v>3285</v>
      </c>
      <c r="AH459" s="896" t="s">
        <v>27874</v>
      </c>
    </row>
    <row r="460" spans="1:34" ht="75">
      <c r="A460" s="830">
        <f t="shared" si="2"/>
        <v>241</v>
      </c>
      <c r="B460" s="844" t="s">
        <v>3286</v>
      </c>
      <c r="C460" s="896" t="s">
        <v>27875</v>
      </c>
      <c r="D460" s="1346" t="s">
        <v>480</v>
      </c>
      <c r="E460" s="1276"/>
      <c r="F460" s="1276"/>
      <c r="G460" s="830"/>
      <c r="H460" s="830" t="s">
        <v>875</v>
      </c>
      <c r="I460" s="830">
        <v>3</v>
      </c>
      <c r="J460" s="844">
        <v>1</v>
      </c>
      <c r="K460" s="844">
        <v>0.75</v>
      </c>
      <c r="L460" s="830"/>
      <c r="M460" s="830"/>
      <c r="N460" s="830"/>
      <c r="O460" s="830"/>
      <c r="P460" s="830"/>
      <c r="Q460" s="830"/>
      <c r="R460" s="830"/>
      <c r="S460" s="830"/>
      <c r="T460" s="830"/>
      <c r="U460" s="830"/>
      <c r="V460" s="844"/>
      <c r="W460" s="70"/>
      <c r="X460" s="844"/>
      <c r="Y460" s="844" t="s">
        <v>3287</v>
      </c>
      <c r="Z460" s="70">
        <v>304672535100150</v>
      </c>
      <c r="AA460" s="844" t="s">
        <v>3288</v>
      </c>
      <c r="AB460" s="844"/>
      <c r="AC460" s="844"/>
      <c r="AD460" s="844"/>
      <c r="AE460" s="844"/>
      <c r="AF460" s="844" t="s">
        <v>3275</v>
      </c>
      <c r="AG460" s="844" t="s">
        <v>3289</v>
      </c>
      <c r="AH460" s="896" t="s">
        <v>27875</v>
      </c>
    </row>
    <row r="461" spans="1:34" ht="75">
      <c r="A461" s="830">
        <f t="shared" si="2"/>
        <v>242</v>
      </c>
      <c r="B461" s="844" t="s">
        <v>3290</v>
      </c>
      <c r="C461" s="896" t="s">
        <v>27876</v>
      </c>
      <c r="D461" s="1346" t="s">
        <v>480</v>
      </c>
      <c r="E461" s="1276"/>
      <c r="F461" s="1276"/>
      <c r="G461" s="830"/>
      <c r="H461" s="830" t="s">
        <v>875</v>
      </c>
      <c r="I461" s="830">
        <v>3</v>
      </c>
      <c r="J461" s="844">
        <v>1</v>
      </c>
      <c r="K461" s="844">
        <v>0.75</v>
      </c>
      <c r="L461" s="830"/>
      <c r="M461" s="830"/>
      <c r="N461" s="830"/>
      <c r="O461" s="830"/>
      <c r="P461" s="830"/>
      <c r="Q461" s="830"/>
      <c r="R461" s="830"/>
      <c r="S461" s="830"/>
      <c r="T461" s="830"/>
      <c r="U461" s="830"/>
      <c r="V461" s="844"/>
      <c r="W461" s="70"/>
      <c r="X461" s="844"/>
      <c r="Y461" s="844" t="s">
        <v>3291</v>
      </c>
      <c r="Z461" s="70">
        <v>308672521400014</v>
      </c>
      <c r="AA461" s="844" t="s">
        <v>3292</v>
      </c>
      <c r="AB461" s="844"/>
      <c r="AC461" s="844"/>
      <c r="AD461" s="844"/>
      <c r="AE461" s="844"/>
      <c r="AF461" s="844" t="s">
        <v>3266</v>
      </c>
      <c r="AG461" s="844" t="s">
        <v>3293</v>
      </c>
      <c r="AH461" s="896" t="s">
        <v>27876</v>
      </c>
    </row>
    <row r="462" spans="1:34" ht="90">
      <c r="A462" s="830">
        <f t="shared" si="2"/>
        <v>243</v>
      </c>
      <c r="B462" s="844" t="s">
        <v>3294</v>
      </c>
      <c r="C462" s="896" t="s">
        <v>27877</v>
      </c>
      <c r="D462" s="1346" t="s">
        <v>201</v>
      </c>
      <c r="E462" s="1276"/>
      <c r="F462" s="1276"/>
      <c r="G462" s="830"/>
      <c r="H462" s="830"/>
      <c r="I462" s="830"/>
      <c r="J462" s="73" t="s">
        <v>2541</v>
      </c>
      <c r="K462" s="844" t="s">
        <v>201</v>
      </c>
      <c r="L462" s="830"/>
      <c r="M462" s="830"/>
      <c r="N462" s="830"/>
      <c r="O462" s="830"/>
      <c r="P462" s="830"/>
      <c r="Q462" s="830"/>
      <c r="R462" s="830"/>
      <c r="S462" s="830"/>
      <c r="T462" s="830"/>
      <c r="U462" s="830"/>
      <c r="V462" s="844"/>
      <c r="W462" s="70"/>
      <c r="X462" s="844"/>
      <c r="Y462" s="844" t="s">
        <v>3295</v>
      </c>
      <c r="Z462" s="70">
        <v>317673300036399</v>
      </c>
      <c r="AA462" s="844" t="s">
        <v>201</v>
      </c>
      <c r="AB462" s="844"/>
      <c r="AC462" s="844"/>
      <c r="AD462" s="844"/>
      <c r="AE462" s="844"/>
      <c r="AF462" s="844" t="s">
        <v>3296</v>
      </c>
      <c r="AG462" s="844" t="s">
        <v>3294</v>
      </c>
      <c r="AH462" s="896" t="s">
        <v>27884</v>
      </c>
    </row>
    <row r="463" spans="1:34" ht="60">
      <c r="A463" s="830">
        <f t="shared" si="2"/>
        <v>244</v>
      </c>
      <c r="B463" s="844" t="s">
        <v>3297</v>
      </c>
      <c r="C463" s="896" t="s">
        <v>27878</v>
      </c>
      <c r="D463" s="1346" t="s">
        <v>201</v>
      </c>
      <c r="E463" s="1276"/>
      <c r="F463" s="1276"/>
      <c r="G463" s="830"/>
      <c r="H463" s="830"/>
      <c r="I463" s="830"/>
      <c r="J463" s="73" t="s">
        <v>2541</v>
      </c>
      <c r="K463" s="844" t="s">
        <v>201</v>
      </c>
      <c r="L463" s="830"/>
      <c r="M463" s="830"/>
      <c r="N463" s="830"/>
      <c r="O463" s="830"/>
      <c r="P463" s="830"/>
      <c r="Q463" s="830"/>
      <c r="R463" s="830"/>
      <c r="S463" s="830"/>
      <c r="T463" s="830"/>
      <c r="U463" s="830"/>
      <c r="V463" s="844"/>
      <c r="W463" s="70"/>
      <c r="X463" s="844"/>
      <c r="Y463" s="1346" t="s">
        <v>3298</v>
      </c>
      <c r="Z463" s="1355">
        <v>304672529600076</v>
      </c>
      <c r="AA463" s="1346" t="s">
        <v>3299</v>
      </c>
      <c r="AB463" s="844"/>
      <c r="AC463" s="844"/>
      <c r="AD463" s="844"/>
      <c r="AE463" s="844"/>
      <c r="AF463" s="844" t="s">
        <v>3300</v>
      </c>
      <c r="AG463" s="844" t="s">
        <v>3297</v>
      </c>
      <c r="AH463" s="896" t="s">
        <v>27878</v>
      </c>
    </row>
    <row r="464" spans="1:34" ht="45">
      <c r="A464" s="830">
        <f t="shared" si="2"/>
        <v>245</v>
      </c>
      <c r="B464" s="844" t="s">
        <v>3301</v>
      </c>
      <c r="C464" s="896" t="s">
        <v>27879</v>
      </c>
      <c r="D464" s="1346" t="s">
        <v>201</v>
      </c>
      <c r="E464" s="1276"/>
      <c r="F464" s="1276"/>
      <c r="G464" s="830"/>
      <c r="H464" s="830"/>
      <c r="I464" s="830"/>
      <c r="J464" s="73" t="s">
        <v>2541</v>
      </c>
      <c r="K464" s="844" t="s">
        <v>201</v>
      </c>
      <c r="L464" s="830"/>
      <c r="M464" s="830"/>
      <c r="N464" s="830"/>
      <c r="O464" s="830"/>
      <c r="P464" s="830"/>
      <c r="Q464" s="830"/>
      <c r="R464" s="830"/>
      <c r="S464" s="830"/>
      <c r="T464" s="830"/>
      <c r="U464" s="830"/>
      <c r="V464" s="844"/>
      <c r="W464" s="70"/>
      <c r="X464" s="844"/>
      <c r="Y464" s="1346"/>
      <c r="Z464" s="1355"/>
      <c r="AA464" s="1346"/>
      <c r="AB464" s="844"/>
      <c r="AC464" s="844"/>
      <c r="AD464" s="844"/>
      <c r="AE464" s="844"/>
      <c r="AF464" s="844" t="s">
        <v>3300</v>
      </c>
      <c r="AG464" s="844" t="s">
        <v>3301</v>
      </c>
      <c r="AH464" s="896" t="s">
        <v>27879</v>
      </c>
    </row>
    <row r="465" spans="1:34" ht="90">
      <c r="A465" s="830">
        <f t="shared" si="2"/>
        <v>246</v>
      </c>
      <c r="B465" s="844" t="s">
        <v>3302</v>
      </c>
      <c r="C465" s="896" t="s">
        <v>27880</v>
      </c>
      <c r="D465" s="1346" t="s">
        <v>201</v>
      </c>
      <c r="E465" s="1276"/>
      <c r="F465" s="1276"/>
      <c r="G465" s="830"/>
      <c r="H465" s="830"/>
      <c r="I465" s="830"/>
      <c r="J465" s="73" t="s">
        <v>2541</v>
      </c>
      <c r="K465" s="844" t="s">
        <v>201</v>
      </c>
      <c r="L465" s="830"/>
      <c r="M465" s="830"/>
      <c r="N465" s="830"/>
      <c r="O465" s="830"/>
      <c r="P465" s="830"/>
      <c r="Q465" s="830"/>
      <c r="R465" s="830"/>
      <c r="S465" s="830"/>
      <c r="T465" s="830"/>
      <c r="U465" s="830"/>
      <c r="V465" s="844"/>
      <c r="W465" s="70"/>
      <c r="X465" s="844"/>
      <c r="Y465" s="1346" t="s">
        <v>3303</v>
      </c>
      <c r="Z465" s="1355">
        <v>312547607500019</v>
      </c>
      <c r="AA465" s="1346" t="s">
        <v>3304</v>
      </c>
      <c r="AB465" s="844"/>
      <c r="AC465" s="844"/>
      <c r="AD465" s="844"/>
      <c r="AE465" s="844"/>
      <c r="AF465" s="844" t="s">
        <v>3305</v>
      </c>
      <c r="AG465" s="844" t="s">
        <v>3302</v>
      </c>
      <c r="AH465" s="896" t="s">
        <v>27880</v>
      </c>
    </row>
    <row r="466" spans="1:34" ht="75">
      <c r="A466" s="830">
        <f t="shared" si="2"/>
        <v>247</v>
      </c>
      <c r="B466" s="844" t="s">
        <v>3306</v>
      </c>
      <c r="C466" s="896" t="s">
        <v>27881</v>
      </c>
      <c r="D466" s="1346" t="s">
        <v>201</v>
      </c>
      <c r="E466" s="1276"/>
      <c r="F466" s="1276"/>
      <c r="G466" s="830"/>
      <c r="H466" s="830"/>
      <c r="I466" s="830"/>
      <c r="J466" s="73" t="s">
        <v>2541</v>
      </c>
      <c r="K466" s="844" t="s">
        <v>201</v>
      </c>
      <c r="L466" s="830"/>
      <c r="M466" s="830"/>
      <c r="N466" s="830"/>
      <c r="O466" s="830"/>
      <c r="P466" s="830"/>
      <c r="Q466" s="830"/>
      <c r="R466" s="830"/>
      <c r="S466" s="830"/>
      <c r="T466" s="830"/>
      <c r="U466" s="830"/>
      <c r="V466" s="844"/>
      <c r="W466" s="70"/>
      <c r="X466" s="844"/>
      <c r="Y466" s="1346"/>
      <c r="Z466" s="1355"/>
      <c r="AA466" s="1346"/>
      <c r="AB466" s="844"/>
      <c r="AC466" s="844"/>
      <c r="AD466" s="844"/>
      <c r="AE466" s="844"/>
      <c r="AF466" s="844" t="s">
        <v>3305</v>
      </c>
      <c r="AG466" s="844" t="s">
        <v>3307</v>
      </c>
      <c r="AH466" s="896" t="s">
        <v>27881</v>
      </c>
    </row>
    <row r="467" spans="1:34" ht="45">
      <c r="A467" s="830">
        <f t="shared" si="2"/>
        <v>248</v>
      </c>
      <c r="B467" s="844" t="s">
        <v>3308</v>
      </c>
      <c r="C467" s="896" t="s">
        <v>27882</v>
      </c>
      <c r="D467" s="1346" t="s">
        <v>201</v>
      </c>
      <c r="E467" s="1276"/>
      <c r="F467" s="1276"/>
      <c r="G467" s="830"/>
      <c r="H467" s="830"/>
      <c r="I467" s="830"/>
      <c r="J467" s="73" t="s">
        <v>2541</v>
      </c>
      <c r="K467" s="844" t="s">
        <v>201</v>
      </c>
      <c r="L467" s="830"/>
      <c r="M467" s="830"/>
      <c r="N467" s="830"/>
      <c r="O467" s="830"/>
      <c r="P467" s="830"/>
      <c r="Q467" s="830"/>
      <c r="R467" s="830"/>
      <c r="S467" s="830"/>
      <c r="T467" s="830"/>
      <c r="U467" s="830"/>
      <c r="V467" s="844"/>
      <c r="W467" s="70"/>
      <c r="X467" s="844"/>
      <c r="Y467" s="1346"/>
      <c r="Z467" s="1355"/>
      <c r="AA467" s="1346"/>
      <c r="AB467" s="844"/>
      <c r="AC467" s="844"/>
      <c r="AD467" s="844"/>
      <c r="AE467" s="844"/>
      <c r="AF467" s="844" t="s">
        <v>3305</v>
      </c>
      <c r="AG467" s="844" t="s">
        <v>3308</v>
      </c>
      <c r="AH467" s="896" t="s">
        <v>27882</v>
      </c>
    </row>
    <row r="468" spans="1:34" ht="75">
      <c r="A468" s="830">
        <f t="shared" si="2"/>
        <v>249</v>
      </c>
      <c r="B468" s="844" t="s">
        <v>3309</v>
      </c>
      <c r="C468" s="896" t="s">
        <v>27885</v>
      </c>
      <c r="D468" s="1346" t="s">
        <v>480</v>
      </c>
      <c r="E468" s="1276"/>
      <c r="F468" s="1276"/>
      <c r="G468" s="830"/>
      <c r="H468" s="830" t="s">
        <v>875</v>
      </c>
      <c r="I468" s="830">
        <v>8</v>
      </c>
      <c r="J468" s="844">
        <v>2</v>
      </c>
      <c r="K468" s="844">
        <v>0.75</v>
      </c>
      <c r="L468" s="830"/>
      <c r="M468" s="830"/>
      <c r="N468" s="830"/>
      <c r="O468" s="830"/>
      <c r="P468" s="830"/>
      <c r="Q468" s="830"/>
      <c r="R468" s="830"/>
      <c r="S468" s="830"/>
      <c r="T468" s="830"/>
      <c r="U468" s="830"/>
      <c r="V468" s="844" t="s">
        <v>3310</v>
      </c>
      <c r="W468" s="70">
        <v>1026700927769</v>
      </c>
      <c r="X468" s="844" t="s">
        <v>3309</v>
      </c>
      <c r="Y468" s="844"/>
      <c r="Z468" s="70"/>
      <c r="AA468" s="844"/>
      <c r="AB468" s="844"/>
      <c r="AC468" s="844"/>
      <c r="AD468" s="844"/>
      <c r="AE468" s="844"/>
      <c r="AF468" s="844" t="s">
        <v>2591</v>
      </c>
      <c r="AG468" s="844" t="s">
        <v>3311</v>
      </c>
      <c r="AH468" s="896" t="s">
        <v>27885</v>
      </c>
    </row>
    <row r="469" spans="1:34" ht="75">
      <c r="A469" s="830">
        <f t="shared" si="2"/>
        <v>250</v>
      </c>
      <c r="B469" s="844" t="s">
        <v>3312</v>
      </c>
      <c r="C469" s="896" t="s">
        <v>27886</v>
      </c>
      <c r="D469" s="1346" t="s">
        <v>480</v>
      </c>
      <c r="E469" s="1276"/>
      <c r="F469" s="1276"/>
      <c r="G469" s="830"/>
      <c r="H469" s="830" t="s">
        <v>875</v>
      </c>
      <c r="I469" s="830">
        <v>12</v>
      </c>
      <c r="J469" s="844">
        <v>4</v>
      </c>
      <c r="K469" s="844">
        <v>0.75</v>
      </c>
      <c r="L469" s="830"/>
      <c r="M469" s="830"/>
      <c r="N469" s="830"/>
      <c r="O469" s="830"/>
      <c r="P469" s="830"/>
      <c r="Q469" s="830"/>
      <c r="R469" s="830"/>
      <c r="S469" s="830"/>
      <c r="T469" s="830"/>
      <c r="U469" s="830"/>
      <c r="V469" s="844" t="s">
        <v>3313</v>
      </c>
      <c r="W469" s="70">
        <v>1116725000743</v>
      </c>
      <c r="X469" s="844" t="s">
        <v>3314</v>
      </c>
      <c r="Y469" s="844"/>
      <c r="Z469" s="70"/>
      <c r="AA469" s="844"/>
      <c r="AB469" s="844"/>
      <c r="AC469" s="844"/>
      <c r="AD469" s="844"/>
      <c r="AE469" s="844"/>
      <c r="AF469" s="844" t="s">
        <v>3315</v>
      </c>
      <c r="AG469" s="844" t="s">
        <v>3316</v>
      </c>
      <c r="AH469" s="896" t="s">
        <v>27886</v>
      </c>
    </row>
    <row r="470" spans="1:34" ht="75">
      <c r="A470" s="830">
        <f t="shared" si="2"/>
        <v>251</v>
      </c>
      <c r="B470" s="844" t="s">
        <v>3317</v>
      </c>
      <c r="C470" s="896" t="s">
        <v>27887</v>
      </c>
      <c r="D470" s="1346" t="s">
        <v>480</v>
      </c>
      <c r="E470" s="1276"/>
      <c r="F470" s="1276"/>
      <c r="G470" s="830"/>
      <c r="H470" s="830" t="s">
        <v>875</v>
      </c>
      <c r="I470" s="830">
        <v>3</v>
      </c>
      <c r="J470" s="844">
        <v>1</v>
      </c>
      <c r="K470" s="844">
        <v>0.75</v>
      </c>
      <c r="L470" s="830"/>
      <c r="M470" s="830"/>
      <c r="N470" s="830"/>
      <c r="O470" s="830"/>
      <c r="P470" s="830"/>
      <c r="Q470" s="830"/>
      <c r="R470" s="830"/>
      <c r="S470" s="830"/>
      <c r="T470" s="830"/>
      <c r="U470" s="830"/>
      <c r="V470" s="844" t="s">
        <v>3318</v>
      </c>
      <c r="W470" s="70">
        <v>1026700928803</v>
      </c>
      <c r="X470" s="844" t="s">
        <v>3317</v>
      </c>
      <c r="Y470" s="844"/>
      <c r="Z470" s="70"/>
      <c r="AA470" s="844"/>
      <c r="AB470" s="844"/>
      <c r="AC470" s="844"/>
      <c r="AD470" s="844"/>
      <c r="AE470" s="844"/>
      <c r="AF470" s="844" t="s">
        <v>2591</v>
      </c>
      <c r="AG470" s="844" t="s">
        <v>3317</v>
      </c>
      <c r="AH470" s="896" t="s">
        <v>27887</v>
      </c>
    </row>
    <row r="471" spans="1:34" ht="105">
      <c r="A471" s="830">
        <f t="shared" si="2"/>
        <v>252</v>
      </c>
      <c r="B471" s="844" t="s">
        <v>3319</v>
      </c>
      <c r="C471" s="896" t="s">
        <v>27888</v>
      </c>
      <c r="D471" s="1346" t="s">
        <v>480</v>
      </c>
      <c r="E471" s="1276"/>
      <c r="F471" s="1276"/>
      <c r="G471" s="830"/>
      <c r="H471" s="830" t="s">
        <v>875</v>
      </c>
      <c r="I471" s="830">
        <v>3</v>
      </c>
      <c r="J471" s="844">
        <v>1</v>
      </c>
      <c r="K471" s="844">
        <v>0.75</v>
      </c>
      <c r="L471" s="830"/>
      <c r="M471" s="830"/>
      <c r="N471" s="830"/>
      <c r="O471" s="830"/>
      <c r="P471" s="830"/>
      <c r="Q471" s="830"/>
      <c r="R471" s="830"/>
      <c r="S471" s="830"/>
      <c r="T471" s="830"/>
      <c r="U471" s="830"/>
      <c r="V471" s="844" t="s">
        <v>3320</v>
      </c>
      <c r="W471" s="70">
        <v>1026700009610</v>
      </c>
      <c r="X471" s="844" t="s">
        <v>3150</v>
      </c>
      <c r="Y471" s="844"/>
      <c r="Z471" s="70"/>
      <c r="AA471" s="844"/>
      <c r="AB471" s="844"/>
      <c r="AC471" s="844"/>
      <c r="AD471" s="844"/>
      <c r="AE471" s="844"/>
      <c r="AF471" s="844" t="s">
        <v>3321</v>
      </c>
      <c r="AG471" s="844" t="s">
        <v>201</v>
      </c>
      <c r="AH471" s="896" t="s">
        <v>27895</v>
      </c>
    </row>
    <row r="472" spans="1:34" ht="75">
      <c r="A472" s="830">
        <f t="shared" si="2"/>
        <v>253</v>
      </c>
      <c r="B472" s="844" t="s">
        <v>3322</v>
      </c>
      <c r="C472" s="896" t="s">
        <v>27889</v>
      </c>
      <c r="D472" s="1346" t="s">
        <v>480</v>
      </c>
      <c r="E472" s="1276"/>
      <c r="F472" s="1276"/>
      <c r="G472" s="830"/>
      <c r="H472" s="830" t="s">
        <v>875</v>
      </c>
      <c r="I472" s="830">
        <v>3</v>
      </c>
      <c r="J472" s="844">
        <v>1</v>
      </c>
      <c r="K472" s="844">
        <v>0.75</v>
      </c>
      <c r="L472" s="830"/>
      <c r="M472" s="830"/>
      <c r="N472" s="830"/>
      <c r="O472" s="830"/>
      <c r="P472" s="830"/>
      <c r="Q472" s="830"/>
      <c r="R472" s="830"/>
      <c r="S472" s="830"/>
      <c r="T472" s="830"/>
      <c r="U472" s="830"/>
      <c r="V472" s="1346" t="s">
        <v>3323</v>
      </c>
      <c r="W472" s="1355">
        <v>1026700000590</v>
      </c>
      <c r="X472" s="1346" t="s">
        <v>3150</v>
      </c>
      <c r="Y472" s="844"/>
      <c r="Z472" s="70"/>
      <c r="AA472" s="844"/>
      <c r="AB472" s="844"/>
      <c r="AC472" s="844"/>
      <c r="AD472" s="844"/>
      <c r="AE472" s="844"/>
      <c r="AF472" s="844" t="s">
        <v>3324</v>
      </c>
      <c r="AG472" s="844" t="s">
        <v>201</v>
      </c>
      <c r="AH472" s="896" t="s">
        <v>27889</v>
      </c>
    </row>
    <row r="473" spans="1:34" ht="75">
      <c r="A473" s="830">
        <f t="shared" si="2"/>
        <v>254</v>
      </c>
      <c r="B473" s="844" t="s">
        <v>3325</v>
      </c>
      <c r="C473" s="896" t="s">
        <v>27890</v>
      </c>
      <c r="D473" s="1346" t="s">
        <v>480</v>
      </c>
      <c r="E473" s="1276"/>
      <c r="F473" s="1276"/>
      <c r="G473" s="830"/>
      <c r="H473" s="830" t="s">
        <v>875</v>
      </c>
      <c r="I473" s="830">
        <v>3</v>
      </c>
      <c r="J473" s="844">
        <v>1</v>
      </c>
      <c r="K473" s="844">
        <v>0.75</v>
      </c>
      <c r="L473" s="830"/>
      <c r="M473" s="830"/>
      <c r="N473" s="830"/>
      <c r="O473" s="830"/>
      <c r="P473" s="830"/>
      <c r="Q473" s="830"/>
      <c r="R473" s="830"/>
      <c r="S473" s="830"/>
      <c r="T473" s="830"/>
      <c r="U473" s="830"/>
      <c r="V473" s="1346"/>
      <c r="W473" s="1355"/>
      <c r="X473" s="1359"/>
      <c r="Y473" s="844"/>
      <c r="Z473" s="70"/>
      <c r="AA473" s="844"/>
      <c r="AB473" s="844"/>
      <c r="AC473" s="844"/>
      <c r="AD473" s="844"/>
      <c r="AE473" s="844"/>
      <c r="AF473" s="844" t="s">
        <v>3326</v>
      </c>
      <c r="AG473" s="844" t="s">
        <v>201</v>
      </c>
      <c r="AH473" s="896" t="s">
        <v>27890</v>
      </c>
    </row>
    <row r="474" spans="1:34" ht="195">
      <c r="A474" s="830">
        <f t="shared" si="2"/>
        <v>255</v>
      </c>
      <c r="B474" s="844" t="s">
        <v>3327</v>
      </c>
      <c r="C474" s="896" t="s">
        <v>27891</v>
      </c>
      <c r="D474" s="1346" t="s">
        <v>480</v>
      </c>
      <c r="E474" s="1276"/>
      <c r="F474" s="1276"/>
      <c r="G474" s="830"/>
      <c r="H474" s="830" t="s">
        <v>875</v>
      </c>
      <c r="I474" s="830">
        <v>3</v>
      </c>
      <c r="J474" s="844">
        <v>1</v>
      </c>
      <c r="K474" s="844">
        <v>0.75</v>
      </c>
      <c r="L474" s="830"/>
      <c r="M474" s="830"/>
      <c r="N474" s="830"/>
      <c r="O474" s="830"/>
      <c r="P474" s="830"/>
      <c r="Q474" s="830"/>
      <c r="R474" s="830"/>
      <c r="S474" s="830"/>
      <c r="T474" s="830"/>
      <c r="U474" s="830"/>
      <c r="V474" s="844" t="s">
        <v>3328</v>
      </c>
      <c r="W474" s="70">
        <v>1026700000513</v>
      </c>
      <c r="X474" s="844" t="s">
        <v>3329</v>
      </c>
      <c r="Y474" s="844"/>
      <c r="Z474" s="70"/>
      <c r="AA474" s="844"/>
      <c r="AB474" s="844"/>
      <c r="AC474" s="844"/>
      <c r="AD474" s="844"/>
      <c r="AE474" s="844"/>
      <c r="AF474" s="844" t="s">
        <v>3330</v>
      </c>
      <c r="AG474" s="844" t="s">
        <v>3331</v>
      </c>
      <c r="AH474" s="896" t="s">
        <v>27891</v>
      </c>
    </row>
    <row r="475" spans="1:34" ht="45">
      <c r="A475" s="830">
        <f t="shared" si="2"/>
        <v>256</v>
      </c>
      <c r="B475" s="844" t="s">
        <v>3332</v>
      </c>
      <c r="C475" s="896" t="s">
        <v>27892</v>
      </c>
      <c r="D475" s="1346" t="s">
        <v>480</v>
      </c>
      <c r="E475" s="1276"/>
      <c r="F475" s="1276"/>
      <c r="G475" s="830"/>
      <c r="H475" s="830"/>
      <c r="I475" s="830"/>
      <c r="J475" s="73" t="s">
        <v>2541</v>
      </c>
      <c r="K475" s="844" t="s">
        <v>201</v>
      </c>
      <c r="L475" s="830"/>
      <c r="M475" s="830"/>
      <c r="N475" s="830"/>
      <c r="O475" s="830"/>
      <c r="P475" s="830"/>
      <c r="Q475" s="830"/>
      <c r="R475" s="830"/>
      <c r="S475" s="830"/>
      <c r="T475" s="830"/>
      <c r="U475" s="830"/>
      <c r="V475" s="844" t="s">
        <v>3333</v>
      </c>
      <c r="W475" s="70">
        <v>1096725001218</v>
      </c>
      <c r="X475" s="844" t="s">
        <v>3202</v>
      </c>
      <c r="Y475" s="844"/>
      <c r="Z475" s="70"/>
      <c r="AA475" s="844"/>
      <c r="AB475" s="844"/>
      <c r="AC475" s="844"/>
      <c r="AD475" s="844"/>
      <c r="AE475" s="844"/>
      <c r="AF475" s="844" t="s">
        <v>3334</v>
      </c>
      <c r="AG475" s="844" t="s">
        <v>3202</v>
      </c>
      <c r="AH475" s="896" t="s">
        <v>27892</v>
      </c>
    </row>
    <row r="476" spans="1:34" ht="75">
      <c r="A476" s="830">
        <f t="shared" si="2"/>
        <v>257</v>
      </c>
      <c r="B476" s="844" t="s">
        <v>3335</v>
      </c>
      <c r="C476" s="896" t="s">
        <v>27893</v>
      </c>
      <c r="D476" s="1346" t="s">
        <v>480</v>
      </c>
      <c r="E476" s="1276"/>
      <c r="F476" s="1276"/>
      <c r="G476" s="830"/>
      <c r="H476" s="830"/>
      <c r="I476" s="830"/>
      <c r="J476" s="73" t="s">
        <v>2541</v>
      </c>
      <c r="K476" s="844" t="s">
        <v>201</v>
      </c>
      <c r="L476" s="830"/>
      <c r="M476" s="830"/>
      <c r="N476" s="830"/>
      <c r="O476" s="830"/>
      <c r="P476" s="830"/>
      <c r="Q476" s="830"/>
      <c r="R476" s="830"/>
      <c r="S476" s="830"/>
      <c r="T476" s="830"/>
      <c r="U476" s="830"/>
      <c r="V476" s="844" t="s">
        <v>3336</v>
      </c>
      <c r="W476" s="70">
        <v>1026700922962</v>
      </c>
      <c r="X476" s="844" t="s">
        <v>3150</v>
      </c>
      <c r="Y476" s="844"/>
      <c r="Z476" s="70"/>
      <c r="AA476" s="844"/>
      <c r="AB476" s="844"/>
      <c r="AC476" s="844"/>
      <c r="AD476" s="844"/>
      <c r="AE476" s="844"/>
      <c r="AF476" s="844" t="s">
        <v>3334</v>
      </c>
      <c r="AG476" s="844" t="s">
        <v>3150</v>
      </c>
      <c r="AH476" s="896" t="s">
        <v>27893</v>
      </c>
    </row>
    <row r="477" spans="1:34" ht="75">
      <c r="A477" s="830">
        <f t="shared" si="2"/>
        <v>258</v>
      </c>
      <c r="B477" s="844" t="s">
        <v>3337</v>
      </c>
      <c r="C477" s="896" t="s">
        <v>27894</v>
      </c>
      <c r="D477" s="1346" t="s">
        <v>480</v>
      </c>
      <c r="E477" s="1276"/>
      <c r="F477" s="1276"/>
      <c r="G477" s="830"/>
      <c r="H477" s="830"/>
      <c r="I477" s="830"/>
      <c r="J477" s="73" t="s">
        <v>2541</v>
      </c>
      <c r="K477" s="844" t="s">
        <v>201</v>
      </c>
      <c r="L477" s="830"/>
      <c r="M477" s="830"/>
      <c r="N477" s="830"/>
      <c r="O477" s="830"/>
      <c r="P477" s="830"/>
      <c r="Q477" s="830"/>
      <c r="R477" s="830"/>
      <c r="S477" s="830"/>
      <c r="T477" s="830"/>
      <c r="U477" s="830"/>
      <c r="V477" s="844" t="s">
        <v>3338</v>
      </c>
      <c r="W477" s="70">
        <v>1176733005371</v>
      </c>
      <c r="X477" s="844" t="s">
        <v>3339</v>
      </c>
      <c r="Y477" s="844"/>
      <c r="Z477" s="70"/>
      <c r="AA477" s="844"/>
      <c r="AB477" s="844"/>
      <c r="AC477" s="844"/>
      <c r="AD477" s="844"/>
      <c r="AE477" s="844"/>
      <c r="AF477" s="844" t="s">
        <v>3334</v>
      </c>
      <c r="AG477" s="844" t="s">
        <v>3340</v>
      </c>
      <c r="AH477" s="896" t="s">
        <v>27894</v>
      </c>
    </row>
    <row r="478" spans="1:34" ht="60">
      <c r="A478" s="830">
        <f t="shared" si="2"/>
        <v>259</v>
      </c>
      <c r="B478" s="844" t="s">
        <v>3341</v>
      </c>
      <c r="C478" s="896" t="s">
        <v>27897</v>
      </c>
      <c r="D478" s="1346" t="s">
        <v>480</v>
      </c>
      <c r="E478" s="1276"/>
      <c r="F478" s="1276"/>
      <c r="G478" s="830"/>
      <c r="H478" s="830"/>
      <c r="I478" s="830"/>
      <c r="J478" s="73" t="s">
        <v>2541</v>
      </c>
      <c r="K478" s="844" t="s">
        <v>201</v>
      </c>
      <c r="L478" s="830"/>
      <c r="M478" s="830"/>
      <c r="N478" s="830"/>
      <c r="O478" s="830"/>
      <c r="P478" s="830"/>
      <c r="Q478" s="830"/>
      <c r="R478" s="830"/>
      <c r="S478" s="830"/>
      <c r="T478" s="830"/>
      <c r="U478" s="830"/>
      <c r="V478" s="844" t="s">
        <v>3342</v>
      </c>
      <c r="W478" s="70">
        <v>1075257011202</v>
      </c>
      <c r="X478" s="844" t="s">
        <v>3343</v>
      </c>
      <c r="Y478" s="844"/>
      <c r="Z478" s="70"/>
      <c r="AA478" s="844"/>
      <c r="AB478" s="844"/>
      <c r="AC478" s="844"/>
      <c r="AD478" s="844"/>
      <c r="AE478" s="844"/>
      <c r="AF478" s="844" t="s">
        <v>3334</v>
      </c>
      <c r="AG478" s="844" t="s">
        <v>3341</v>
      </c>
      <c r="AH478" s="896" t="s">
        <v>27896</v>
      </c>
    </row>
    <row r="479" spans="1:34" ht="75">
      <c r="A479" s="830">
        <f t="shared" si="2"/>
        <v>260</v>
      </c>
      <c r="B479" s="844" t="s">
        <v>3344</v>
      </c>
      <c r="C479" s="896" t="s">
        <v>27898</v>
      </c>
      <c r="D479" s="1346" t="s">
        <v>480</v>
      </c>
      <c r="E479" s="1276"/>
      <c r="F479" s="1276"/>
      <c r="G479" s="830"/>
      <c r="H479" s="830" t="s">
        <v>875</v>
      </c>
      <c r="I479" s="830">
        <v>8</v>
      </c>
      <c r="J479" s="844">
        <v>2</v>
      </c>
      <c r="K479" s="844">
        <v>0.75</v>
      </c>
      <c r="L479" s="830"/>
      <c r="M479" s="830"/>
      <c r="N479" s="830"/>
      <c r="O479" s="830"/>
      <c r="P479" s="830"/>
      <c r="Q479" s="830"/>
      <c r="R479" s="830"/>
      <c r="S479" s="830"/>
      <c r="T479" s="830"/>
      <c r="U479" s="830"/>
      <c r="V479" s="844" t="s">
        <v>3345</v>
      </c>
      <c r="W479" s="70">
        <v>1026701461753</v>
      </c>
      <c r="X479" s="844" t="s">
        <v>3346</v>
      </c>
      <c r="Y479" s="844"/>
      <c r="Z479" s="70"/>
      <c r="AA479" s="844"/>
      <c r="AB479" s="844"/>
      <c r="AC479" s="844"/>
      <c r="AD479" s="844"/>
      <c r="AE479" s="844"/>
      <c r="AF479" s="844" t="s">
        <v>1919</v>
      </c>
      <c r="AG479" s="844" t="s">
        <v>3347</v>
      </c>
      <c r="AH479" s="896" t="s">
        <v>27908</v>
      </c>
    </row>
    <row r="480" spans="1:34" ht="75">
      <c r="A480" s="830">
        <f t="shared" si="2"/>
        <v>261</v>
      </c>
      <c r="B480" s="844" t="s">
        <v>3348</v>
      </c>
      <c r="C480" s="896" t="s">
        <v>27899</v>
      </c>
      <c r="D480" s="1346" t="s">
        <v>480</v>
      </c>
      <c r="E480" s="1276"/>
      <c r="F480" s="1276"/>
      <c r="G480" s="830"/>
      <c r="H480" s="830" t="s">
        <v>875</v>
      </c>
      <c r="I480" s="830">
        <v>8</v>
      </c>
      <c r="J480" s="844">
        <v>2</v>
      </c>
      <c r="K480" s="844">
        <v>0.75</v>
      </c>
      <c r="L480" s="830"/>
      <c r="M480" s="830"/>
      <c r="N480" s="830"/>
      <c r="O480" s="830"/>
      <c r="P480" s="830"/>
      <c r="Q480" s="830"/>
      <c r="R480" s="830"/>
      <c r="S480" s="830"/>
      <c r="T480" s="830"/>
      <c r="U480" s="830"/>
      <c r="V480" s="1346" t="s">
        <v>3349</v>
      </c>
      <c r="W480" s="1355">
        <v>1136733016265</v>
      </c>
      <c r="X480" s="1346" t="s">
        <v>3350</v>
      </c>
      <c r="Y480" s="844"/>
      <c r="Z480" s="70"/>
      <c r="AA480" s="844"/>
      <c r="AB480" s="844"/>
      <c r="AC480" s="844"/>
      <c r="AD480" s="844"/>
      <c r="AE480" s="844"/>
      <c r="AF480" s="844" t="s">
        <v>3351</v>
      </c>
      <c r="AG480" s="1346" t="s">
        <v>3352</v>
      </c>
      <c r="AH480" s="896" t="s">
        <v>27899</v>
      </c>
    </row>
    <row r="481" spans="1:34" ht="75">
      <c r="A481" s="830">
        <f t="shared" si="2"/>
        <v>262</v>
      </c>
      <c r="B481" s="844" t="s">
        <v>3353</v>
      </c>
      <c r="C481" s="896" t="s">
        <v>27900</v>
      </c>
      <c r="D481" s="1346" t="s">
        <v>480</v>
      </c>
      <c r="E481" s="1276"/>
      <c r="F481" s="1276"/>
      <c r="G481" s="830"/>
      <c r="H481" s="830" t="s">
        <v>875</v>
      </c>
      <c r="I481" s="830">
        <v>8</v>
      </c>
      <c r="J481" s="844">
        <v>2</v>
      </c>
      <c r="K481" s="844">
        <v>0.75</v>
      </c>
      <c r="L481" s="830"/>
      <c r="M481" s="830"/>
      <c r="N481" s="830"/>
      <c r="O481" s="830"/>
      <c r="P481" s="830"/>
      <c r="Q481" s="830"/>
      <c r="R481" s="830"/>
      <c r="S481" s="830"/>
      <c r="T481" s="830"/>
      <c r="U481" s="830"/>
      <c r="V481" s="1346"/>
      <c r="W481" s="1355"/>
      <c r="X481" s="1346"/>
      <c r="Y481" s="844"/>
      <c r="Z481" s="70"/>
      <c r="AA481" s="844"/>
      <c r="AB481" s="844"/>
      <c r="AC481" s="844"/>
      <c r="AD481" s="844"/>
      <c r="AE481" s="844"/>
      <c r="AF481" s="844" t="s">
        <v>3354</v>
      </c>
      <c r="AG481" s="1346"/>
      <c r="AH481" s="896" t="s">
        <v>27900</v>
      </c>
    </row>
    <row r="482" spans="1:34" ht="75">
      <c r="A482" s="830">
        <f t="shared" si="2"/>
        <v>263</v>
      </c>
      <c r="B482" s="844" t="s">
        <v>3355</v>
      </c>
      <c r="C482" s="896" t="s">
        <v>27901</v>
      </c>
      <c r="D482" s="1346" t="s">
        <v>480</v>
      </c>
      <c r="E482" s="1276"/>
      <c r="F482" s="1276"/>
      <c r="G482" s="830"/>
      <c r="H482" s="830" t="s">
        <v>875</v>
      </c>
      <c r="I482" s="830">
        <v>30</v>
      </c>
      <c r="J482" s="844">
        <v>10</v>
      </c>
      <c r="K482" s="844">
        <v>0.75</v>
      </c>
      <c r="L482" s="830"/>
      <c r="M482" s="830"/>
      <c r="N482" s="830"/>
      <c r="O482" s="830"/>
      <c r="P482" s="830"/>
      <c r="Q482" s="830"/>
      <c r="R482" s="830"/>
      <c r="S482" s="830"/>
      <c r="T482" s="830"/>
      <c r="U482" s="830"/>
      <c r="V482" s="844" t="s">
        <v>3356</v>
      </c>
      <c r="W482" s="70">
        <v>1056700025282</v>
      </c>
      <c r="X482" s="844" t="s">
        <v>3357</v>
      </c>
      <c r="Y482" s="844"/>
      <c r="Z482" s="70"/>
      <c r="AA482" s="844"/>
      <c r="AB482" s="844"/>
      <c r="AC482" s="844"/>
      <c r="AD482" s="844"/>
      <c r="AE482" s="844"/>
      <c r="AF482" s="844" t="s">
        <v>1919</v>
      </c>
      <c r="AG482" s="844" t="s">
        <v>3358</v>
      </c>
      <c r="AH482" s="896" t="s">
        <v>27901</v>
      </c>
    </row>
    <row r="483" spans="1:34" ht="75">
      <c r="A483" s="830">
        <v>264</v>
      </c>
      <c r="B483" s="844" t="s">
        <v>3359</v>
      </c>
      <c r="C483" s="896" t="s">
        <v>27902</v>
      </c>
      <c r="D483" s="1346" t="s">
        <v>480</v>
      </c>
      <c r="E483" s="1276"/>
      <c r="F483" s="1276"/>
      <c r="G483" s="830"/>
      <c r="H483" s="830" t="s">
        <v>875</v>
      </c>
      <c r="I483" s="830">
        <v>30</v>
      </c>
      <c r="J483" s="844">
        <v>10</v>
      </c>
      <c r="K483" s="844">
        <v>0.75</v>
      </c>
      <c r="L483" s="830"/>
      <c r="M483" s="830"/>
      <c r="N483" s="830"/>
      <c r="O483" s="830"/>
      <c r="P483" s="830"/>
      <c r="Q483" s="830"/>
      <c r="R483" s="830"/>
      <c r="S483" s="830"/>
      <c r="T483" s="830"/>
      <c r="U483" s="830"/>
      <c r="V483" s="844" t="s">
        <v>3360</v>
      </c>
      <c r="W483" s="70">
        <v>1146733011160</v>
      </c>
      <c r="X483" s="844" t="s">
        <v>3361</v>
      </c>
      <c r="Y483" s="844"/>
      <c r="Z483" s="70"/>
      <c r="AA483" s="844"/>
      <c r="AB483" s="844"/>
      <c r="AC483" s="844"/>
      <c r="AD483" s="844"/>
      <c r="AE483" s="844"/>
      <c r="AF483" s="844" t="s">
        <v>3315</v>
      </c>
      <c r="AG483" s="844" t="s">
        <v>3362</v>
      </c>
      <c r="AH483" s="896" t="s">
        <v>27902</v>
      </c>
    </row>
    <row r="484" spans="1:34" ht="75">
      <c r="A484" s="830">
        <f t="shared" si="2"/>
        <v>265</v>
      </c>
      <c r="B484" s="844" t="s">
        <v>3363</v>
      </c>
      <c r="C484" s="896" t="s">
        <v>27903</v>
      </c>
      <c r="D484" s="1346" t="s">
        <v>480</v>
      </c>
      <c r="E484" s="1276"/>
      <c r="F484" s="1276"/>
      <c r="G484" s="830"/>
      <c r="H484" s="830" t="s">
        <v>875</v>
      </c>
      <c r="I484" s="830">
        <v>18</v>
      </c>
      <c r="J484" s="844">
        <v>6</v>
      </c>
      <c r="K484" s="844">
        <v>0.75</v>
      </c>
      <c r="L484" s="830"/>
      <c r="M484" s="830"/>
      <c r="N484" s="830"/>
      <c r="O484" s="830"/>
      <c r="P484" s="830"/>
      <c r="Q484" s="830"/>
      <c r="R484" s="830"/>
      <c r="S484" s="830"/>
      <c r="T484" s="830"/>
      <c r="U484" s="830"/>
      <c r="V484" s="844" t="s">
        <v>3364</v>
      </c>
      <c r="W484" s="70">
        <v>1036700002096</v>
      </c>
      <c r="X484" s="844" t="s">
        <v>3365</v>
      </c>
      <c r="Y484" s="844"/>
      <c r="Z484" s="70"/>
      <c r="AA484" s="844"/>
      <c r="AB484" s="844"/>
      <c r="AC484" s="844"/>
      <c r="AD484" s="844"/>
      <c r="AE484" s="844"/>
      <c r="AF484" s="844" t="s">
        <v>3315</v>
      </c>
      <c r="AG484" s="844" t="s">
        <v>3366</v>
      </c>
      <c r="AH484" s="896" t="s">
        <v>27903</v>
      </c>
    </row>
    <row r="485" spans="1:34" ht="75">
      <c r="A485" s="830">
        <f t="shared" si="2"/>
        <v>266</v>
      </c>
      <c r="B485" s="844" t="s">
        <v>3367</v>
      </c>
      <c r="C485" s="896" t="s">
        <v>27904</v>
      </c>
      <c r="D485" s="1346" t="s">
        <v>480</v>
      </c>
      <c r="E485" s="1276"/>
      <c r="F485" s="1276"/>
      <c r="G485" s="830"/>
      <c r="H485" s="830" t="s">
        <v>875</v>
      </c>
      <c r="I485" s="830">
        <v>3</v>
      </c>
      <c r="J485" s="844">
        <v>1</v>
      </c>
      <c r="K485" s="844">
        <v>0.75</v>
      </c>
      <c r="L485" s="830"/>
      <c r="M485" s="830"/>
      <c r="N485" s="830"/>
      <c r="O485" s="830"/>
      <c r="P485" s="830"/>
      <c r="Q485" s="830"/>
      <c r="R485" s="830"/>
      <c r="S485" s="830"/>
      <c r="T485" s="830"/>
      <c r="U485" s="830"/>
      <c r="V485" s="1346" t="s">
        <v>3368</v>
      </c>
      <c r="W485" s="1355">
        <v>1056700020190</v>
      </c>
      <c r="X485" s="1346" t="s">
        <v>3369</v>
      </c>
      <c r="Y485" s="844"/>
      <c r="Z485" s="70"/>
      <c r="AA485" s="844"/>
      <c r="AB485" s="844"/>
      <c r="AC485" s="844"/>
      <c r="AD485" s="844"/>
      <c r="AE485" s="844"/>
      <c r="AF485" s="844" t="s">
        <v>3220</v>
      </c>
      <c r="AG485" s="1346" t="s">
        <v>3370</v>
      </c>
      <c r="AH485" s="896" t="s">
        <v>27909</v>
      </c>
    </row>
    <row r="486" spans="1:34" ht="75">
      <c r="A486" s="830">
        <f t="shared" si="2"/>
        <v>267</v>
      </c>
      <c r="B486" s="844" t="s">
        <v>3371</v>
      </c>
      <c r="C486" s="896" t="s">
        <v>27905</v>
      </c>
      <c r="D486" s="1346" t="s">
        <v>480</v>
      </c>
      <c r="E486" s="1276"/>
      <c r="F486" s="1276"/>
      <c r="G486" s="830"/>
      <c r="H486" s="830" t="s">
        <v>875</v>
      </c>
      <c r="I486" s="830">
        <v>3</v>
      </c>
      <c r="J486" s="844">
        <v>1</v>
      </c>
      <c r="K486" s="844">
        <v>0.75</v>
      </c>
      <c r="L486" s="830"/>
      <c r="M486" s="830"/>
      <c r="N486" s="830"/>
      <c r="O486" s="830"/>
      <c r="P486" s="830"/>
      <c r="Q486" s="830"/>
      <c r="R486" s="830"/>
      <c r="S486" s="830"/>
      <c r="T486" s="830"/>
      <c r="U486" s="830"/>
      <c r="V486" s="1346"/>
      <c r="W486" s="1355"/>
      <c r="X486" s="1346"/>
      <c r="Y486" s="844"/>
      <c r="Z486" s="70"/>
      <c r="AA486" s="844"/>
      <c r="AB486" s="844"/>
      <c r="AC486" s="844"/>
      <c r="AD486" s="844"/>
      <c r="AE486" s="844"/>
      <c r="AF486" s="844" t="s">
        <v>3372</v>
      </c>
      <c r="AG486" s="1346"/>
      <c r="AH486" s="896" t="s">
        <v>27905</v>
      </c>
    </row>
    <row r="487" spans="1:34" ht="75">
      <c r="A487" s="830">
        <f t="shared" si="2"/>
        <v>268</v>
      </c>
      <c r="B487" s="844" t="s">
        <v>3373</v>
      </c>
      <c r="C487" s="896" t="s">
        <v>27906</v>
      </c>
      <c r="D487" s="1346" t="s">
        <v>480</v>
      </c>
      <c r="E487" s="1276"/>
      <c r="F487" s="1276"/>
      <c r="G487" s="830"/>
      <c r="H487" s="830" t="s">
        <v>875</v>
      </c>
      <c r="I487" s="830">
        <v>3</v>
      </c>
      <c r="J487" s="844">
        <v>1</v>
      </c>
      <c r="K487" s="844">
        <v>0.75</v>
      </c>
      <c r="L487" s="830"/>
      <c r="M487" s="830"/>
      <c r="N487" s="830"/>
      <c r="O487" s="830"/>
      <c r="P487" s="830"/>
      <c r="Q487" s="830"/>
      <c r="R487" s="830"/>
      <c r="S487" s="830"/>
      <c r="T487" s="830"/>
      <c r="U487" s="830"/>
      <c r="V487" s="1346"/>
      <c r="W487" s="1355"/>
      <c r="X487" s="1346"/>
      <c r="Y487" s="844"/>
      <c r="Z487" s="70"/>
      <c r="AA487" s="844"/>
      <c r="AB487" s="844"/>
      <c r="AC487" s="844"/>
      <c r="AD487" s="844"/>
      <c r="AE487" s="844"/>
      <c r="AF487" s="844" t="s">
        <v>3374</v>
      </c>
      <c r="AG487" s="1346"/>
      <c r="AH487" s="896" t="s">
        <v>27906</v>
      </c>
    </row>
    <row r="488" spans="1:34" ht="90">
      <c r="A488" s="830">
        <f t="shared" si="2"/>
        <v>269</v>
      </c>
      <c r="B488" s="844" t="s">
        <v>3375</v>
      </c>
      <c r="C488" s="896" t="s">
        <v>27907</v>
      </c>
      <c r="D488" s="1346" t="s">
        <v>480</v>
      </c>
      <c r="E488" s="1276"/>
      <c r="F488" s="1276"/>
      <c r="G488" s="830"/>
      <c r="H488" s="830" t="s">
        <v>875</v>
      </c>
      <c r="I488" s="830">
        <v>3</v>
      </c>
      <c r="J488" s="844">
        <v>1</v>
      </c>
      <c r="K488" s="844">
        <v>0.75</v>
      </c>
      <c r="L488" s="830"/>
      <c r="M488" s="830"/>
      <c r="N488" s="830"/>
      <c r="O488" s="830"/>
      <c r="P488" s="830"/>
      <c r="Q488" s="830"/>
      <c r="R488" s="830"/>
      <c r="S488" s="830"/>
      <c r="T488" s="830"/>
      <c r="U488" s="830"/>
      <c r="V488" s="1346"/>
      <c r="W488" s="1355"/>
      <c r="X488" s="1346"/>
      <c r="Y488" s="844"/>
      <c r="Z488" s="70"/>
      <c r="AA488" s="844"/>
      <c r="AB488" s="844"/>
      <c r="AC488" s="844"/>
      <c r="AD488" s="844"/>
      <c r="AE488" s="844"/>
      <c r="AF488" s="844" t="s">
        <v>2591</v>
      </c>
      <c r="AG488" s="1346"/>
      <c r="AH488" s="896" t="s">
        <v>27907</v>
      </c>
    </row>
    <row r="489" spans="1:34" ht="90">
      <c r="A489" s="830">
        <f t="shared" si="2"/>
        <v>270</v>
      </c>
      <c r="B489" s="844" t="s">
        <v>3376</v>
      </c>
      <c r="C489" s="896" t="s">
        <v>27910</v>
      </c>
      <c r="D489" s="1346" t="s">
        <v>480</v>
      </c>
      <c r="E489" s="1276"/>
      <c r="F489" s="1276"/>
      <c r="G489" s="830"/>
      <c r="H489" s="830" t="s">
        <v>875</v>
      </c>
      <c r="I489" s="830">
        <v>3</v>
      </c>
      <c r="J489" s="844">
        <v>1</v>
      </c>
      <c r="K489" s="844">
        <v>0.75</v>
      </c>
      <c r="L489" s="830"/>
      <c r="M489" s="830"/>
      <c r="N489" s="830"/>
      <c r="O489" s="830"/>
      <c r="P489" s="830"/>
      <c r="Q489" s="830"/>
      <c r="R489" s="830"/>
      <c r="S489" s="830"/>
      <c r="T489" s="830"/>
      <c r="U489" s="830"/>
      <c r="V489" s="1346"/>
      <c r="W489" s="1355"/>
      <c r="X489" s="1346"/>
      <c r="Y489" s="844"/>
      <c r="Z489" s="70"/>
      <c r="AA489" s="844"/>
      <c r="AB489" s="844"/>
      <c r="AC489" s="844"/>
      <c r="AD489" s="844"/>
      <c r="AE489" s="844"/>
      <c r="AF489" s="844" t="s">
        <v>3377</v>
      </c>
      <c r="AG489" s="1346"/>
      <c r="AH489" s="896" t="s">
        <v>27910</v>
      </c>
    </row>
    <row r="490" spans="1:34" ht="75">
      <c r="A490" s="830">
        <f t="shared" si="2"/>
        <v>271</v>
      </c>
      <c r="B490" s="844" t="s">
        <v>3378</v>
      </c>
      <c r="C490" s="896" t="s">
        <v>27911</v>
      </c>
      <c r="D490" s="1346" t="s">
        <v>480</v>
      </c>
      <c r="E490" s="1276"/>
      <c r="F490" s="1276"/>
      <c r="G490" s="830"/>
      <c r="H490" s="830" t="s">
        <v>875</v>
      </c>
      <c r="I490" s="830">
        <v>3</v>
      </c>
      <c r="J490" s="844">
        <v>1</v>
      </c>
      <c r="K490" s="844">
        <v>0.75</v>
      </c>
      <c r="L490" s="830"/>
      <c r="M490" s="830"/>
      <c r="N490" s="830"/>
      <c r="O490" s="830"/>
      <c r="P490" s="830"/>
      <c r="Q490" s="830"/>
      <c r="R490" s="830"/>
      <c r="S490" s="830"/>
      <c r="T490" s="830"/>
      <c r="U490" s="830"/>
      <c r="V490" s="1346"/>
      <c r="W490" s="1355"/>
      <c r="X490" s="1346"/>
      <c r="Y490" s="844"/>
      <c r="Z490" s="70"/>
      <c r="AA490" s="844"/>
      <c r="AB490" s="844"/>
      <c r="AC490" s="844"/>
      <c r="AD490" s="844"/>
      <c r="AE490" s="844"/>
      <c r="AF490" s="844" t="s">
        <v>3379</v>
      </c>
      <c r="AG490" s="1346"/>
      <c r="AH490" s="896" t="s">
        <v>27911</v>
      </c>
    </row>
    <row r="491" spans="1:34" ht="45">
      <c r="A491" s="830">
        <f t="shared" si="2"/>
        <v>272</v>
      </c>
      <c r="B491" s="844" t="s">
        <v>3380</v>
      </c>
      <c r="C491" s="896" t="s">
        <v>27912</v>
      </c>
      <c r="D491" s="1346" t="s">
        <v>201</v>
      </c>
      <c r="E491" s="1276"/>
      <c r="F491" s="1276"/>
      <c r="G491" s="830"/>
      <c r="H491" s="830"/>
      <c r="I491" s="830"/>
      <c r="J491" s="73" t="s">
        <v>2541</v>
      </c>
      <c r="K491" s="844" t="s">
        <v>201</v>
      </c>
      <c r="L491" s="830"/>
      <c r="M491" s="830"/>
      <c r="N491" s="830"/>
      <c r="O491" s="830"/>
      <c r="P491" s="830"/>
      <c r="Q491" s="830"/>
      <c r="R491" s="830"/>
      <c r="S491" s="830"/>
      <c r="T491" s="830"/>
      <c r="U491" s="830"/>
      <c r="V491" s="844" t="s">
        <v>3381</v>
      </c>
      <c r="W491" s="70">
        <v>1086731005657</v>
      </c>
      <c r="X491" s="844" t="s">
        <v>3137</v>
      </c>
      <c r="Y491" s="844"/>
      <c r="Z491" s="70"/>
      <c r="AA491" s="844"/>
      <c r="AB491" s="844"/>
      <c r="AC491" s="844"/>
      <c r="AD491" s="844"/>
      <c r="AE491" s="844"/>
      <c r="AF491" s="844" t="s">
        <v>3300</v>
      </c>
      <c r="AG491" s="844" t="s">
        <v>3382</v>
      </c>
      <c r="AH491" s="896" t="s">
        <v>27912</v>
      </c>
    </row>
    <row r="492" spans="1:34" ht="60">
      <c r="A492" s="830">
        <f t="shared" si="2"/>
        <v>273</v>
      </c>
      <c r="B492" s="844" t="s">
        <v>3383</v>
      </c>
      <c r="C492" s="896" t="s">
        <v>27913</v>
      </c>
      <c r="D492" s="1346" t="s">
        <v>201</v>
      </c>
      <c r="E492" s="1276"/>
      <c r="F492" s="1276"/>
      <c r="G492" s="830"/>
      <c r="H492" s="830"/>
      <c r="I492" s="830"/>
      <c r="J492" s="73" t="s">
        <v>2541</v>
      </c>
      <c r="K492" s="844" t="s">
        <v>201</v>
      </c>
      <c r="L492" s="830"/>
      <c r="M492" s="830"/>
      <c r="N492" s="830"/>
      <c r="O492" s="830"/>
      <c r="P492" s="830"/>
      <c r="Q492" s="830"/>
      <c r="R492" s="830"/>
      <c r="S492" s="830"/>
      <c r="T492" s="830"/>
      <c r="U492" s="830"/>
      <c r="V492" s="844" t="s">
        <v>3384</v>
      </c>
      <c r="W492" s="70">
        <v>1036700000017</v>
      </c>
      <c r="X492" s="844" t="s">
        <v>3385</v>
      </c>
      <c r="Y492" s="844"/>
      <c r="Z492" s="70"/>
      <c r="AA492" s="844"/>
      <c r="AB492" s="844"/>
      <c r="AC492" s="844"/>
      <c r="AD492" s="844"/>
      <c r="AE492" s="844"/>
      <c r="AF492" s="844" t="s">
        <v>3300</v>
      </c>
      <c r="AG492" s="844" t="s">
        <v>3386</v>
      </c>
      <c r="AH492" s="896" t="s">
        <v>27923</v>
      </c>
    </row>
    <row r="493" spans="1:34" ht="75">
      <c r="A493" s="830">
        <f t="shared" si="2"/>
        <v>274</v>
      </c>
      <c r="B493" s="844" t="s">
        <v>3387</v>
      </c>
      <c r="C493" s="896" t="s">
        <v>27914</v>
      </c>
      <c r="D493" s="1346" t="s">
        <v>201</v>
      </c>
      <c r="E493" s="1276"/>
      <c r="F493" s="1276"/>
      <c r="G493" s="830"/>
      <c r="H493" s="830"/>
      <c r="I493" s="830"/>
      <c r="J493" s="73" t="s">
        <v>2541</v>
      </c>
      <c r="K493" s="844" t="s">
        <v>201</v>
      </c>
      <c r="L493" s="830"/>
      <c r="M493" s="830"/>
      <c r="N493" s="830"/>
      <c r="O493" s="830"/>
      <c r="P493" s="830"/>
      <c r="Q493" s="830"/>
      <c r="R493" s="830"/>
      <c r="S493" s="830"/>
      <c r="T493" s="830"/>
      <c r="U493" s="830"/>
      <c r="V493" s="844" t="s">
        <v>3388</v>
      </c>
      <c r="W493" s="70">
        <v>1166733061076</v>
      </c>
      <c r="X493" s="844" t="s">
        <v>3389</v>
      </c>
      <c r="Y493" s="844"/>
      <c r="Z493" s="70"/>
      <c r="AA493" s="844"/>
      <c r="AB493" s="844"/>
      <c r="AC493" s="844"/>
      <c r="AD493" s="844"/>
      <c r="AE493" s="844"/>
      <c r="AF493" s="844" t="s">
        <v>3390</v>
      </c>
      <c r="AG493" s="844" t="s">
        <v>3387</v>
      </c>
      <c r="AH493" s="896" t="s">
        <v>27914</v>
      </c>
    </row>
    <row r="494" spans="1:34" ht="60">
      <c r="A494" s="830">
        <f t="shared" si="2"/>
        <v>275</v>
      </c>
      <c r="B494" s="844" t="s">
        <v>3391</v>
      </c>
      <c r="C494" s="896" t="s">
        <v>27915</v>
      </c>
      <c r="D494" s="1346" t="s">
        <v>201</v>
      </c>
      <c r="E494" s="1276"/>
      <c r="F494" s="1276"/>
      <c r="G494" s="830"/>
      <c r="H494" s="830"/>
      <c r="I494" s="830"/>
      <c r="J494" s="73" t="s">
        <v>2541</v>
      </c>
      <c r="K494" s="844" t="s">
        <v>201</v>
      </c>
      <c r="L494" s="830"/>
      <c r="M494" s="830"/>
      <c r="N494" s="830"/>
      <c r="O494" s="830"/>
      <c r="P494" s="830"/>
      <c r="Q494" s="830"/>
      <c r="R494" s="830"/>
      <c r="S494" s="830"/>
      <c r="T494" s="830"/>
      <c r="U494" s="830"/>
      <c r="V494" s="844" t="s">
        <v>3392</v>
      </c>
      <c r="W494" s="70">
        <v>1156733011588</v>
      </c>
      <c r="X494" s="844" t="s">
        <v>3393</v>
      </c>
      <c r="Y494" s="844"/>
      <c r="Z494" s="70"/>
      <c r="AA494" s="844"/>
      <c r="AB494" s="844"/>
      <c r="AC494" s="844"/>
      <c r="AD494" s="844"/>
      <c r="AE494" s="844"/>
      <c r="AF494" s="844" t="s">
        <v>3394</v>
      </c>
      <c r="AG494" s="844" t="s">
        <v>3391</v>
      </c>
      <c r="AH494" s="896" t="s">
        <v>27915</v>
      </c>
    </row>
    <row r="495" spans="1:34" ht="60">
      <c r="A495" s="830">
        <f t="shared" si="2"/>
        <v>276</v>
      </c>
      <c r="B495" s="844" t="s">
        <v>3395</v>
      </c>
      <c r="C495" s="896" t="s">
        <v>27916</v>
      </c>
      <c r="D495" s="1346" t="s">
        <v>201</v>
      </c>
      <c r="E495" s="1276"/>
      <c r="F495" s="1276"/>
      <c r="G495" s="830"/>
      <c r="H495" s="830"/>
      <c r="I495" s="830"/>
      <c r="J495" s="73" t="s">
        <v>2541</v>
      </c>
      <c r="K495" s="844" t="s">
        <v>201</v>
      </c>
      <c r="L495" s="830"/>
      <c r="M495" s="830"/>
      <c r="N495" s="830"/>
      <c r="O495" s="830"/>
      <c r="P495" s="830"/>
      <c r="Q495" s="830"/>
      <c r="R495" s="830"/>
      <c r="S495" s="830"/>
      <c r="T495" s="830"/>
      <c r="U495" s="830"/>
      <c r="V495" s="844" t="s">
        <v>3396</v>
      </c>
      <c r="W495" s="70">
        <v>1026700927318</v>
      </c>
      <c r="X495" s="844" t="s">
        <v>3397</v>
      </c>
      <c r="Y495" s="844"/>
      <c r="Z495" s="70"/>
      <c r="AA495" s="844"/>
      <c r="AB495" s="844"/>
      <c r="AC495" s="844"/>
      <c r="AD495" s="844"/>
      <c r="AE495" s="844"/>
      <c r="AF495" s="844" t="s">
        <v>3300</v>
      </c>
      <c r="AG495" s="844" t="s">
        <v>3398</v>
      </c>
      <c r="AH495" s="896" t="s">
        <v>27916</v>
      </c>
    </row>
    <row r="496" spans="1:34" ht="45">
      <c r="A496" s="830">
        <f t="shared" si="2"/>
        <v>277</v>
      </c>
      <c r="B496" s="844" t="s">
        <v>3399</v>
      </c>
      <c r="C496" s="896" t="s">
        <v>27917</v>
      </c>
      <c r="D496" s="1346" t="s">
        <v>201</v>
      </c>
      <c r="E496" s="1276"/>
      <c r="F496" s="1276"/>
      <c r="G496" s="830"/>
      <c r="H496" s="830"/>
      <c r="I496" s="830"/>
      <c r="J496" s="73" t="s">
        <v>2541</v>
      </c>
      <c r="K496" s="844" t="s">
        <v>201</v>
      </c>
      <c r="L496" s="830"/>
      <c r="M496" s="830"/>
      <c r="N496" s="830"/>
      <c r="O496" s="830"/>
      <c r="P496" s="830"/>
      <c r="Q496" s="830"/>
      <c r="R496" s="830"/>
      <c r="S496" s="830"/>
      <c r="T496" s="830"/>
      <c r="U496" s="830"/>
      <c r="V496" s="844" t="s">
        <v>3400</v>
      </c>
      <c r="W496" s="70">
        <v>1026700925074</v>
      </c>
      <c r="X496" s="844" t="s">
        <v>3401</v>
      </c>
      <c r="Y496" s="844"/>
      <c r="Z496" s="70"/>
      <c r="AA496" s="844"/>
      <c r="AB496" s="844"/>
      <c r="AC496" s="844"/>
      <c r="AD496" s="844"/>
      <c r="AE496" s="844"/>
      <c r="AF496" s="844" t="s">
        <v>3300</v>
      </c>
      <c r="AG496" s="844" t="s">
        <v>3402</v>
      </c>
      <c r="AH496" s="896" t="s">
        <v>27917</v>
      </c>
    </row>
    <row r="497" spans="1:34" ht="75">
      <c r="A497" s="830">
        <f t="shared" si="2"/>
        <v>278</v>
      </c>
      <c r="B497" s="844" t="s">
        <v>3403</v>
      </c>
      <c r="C497" s="897" t="s">
        <v>27918</v>
      </c>
      <c r="D497" s="830" t="s">
        <v>226</v>
      </c>
      <c r="E497" s="830"/>
      <c r="F497" s="830"/>
      <c r="G497" s="830"/>
      <c r="H497" s="830" t="s">
        <v>875</v>
      </c>
      <c r="I497" s="830">
        <v>10</v>
      </c>
      <c r="J497" s="830">
        <v>3</v>
      </c>
      <c r="K497" s="830">
        <v>0.75</v>
      </c>
      <c r="L497" s="830"/>
      <c r="M497" s="830"/>
      <c r="N497" s="830"/>
      <c r="O497" s="830"/>
      <c r="P497" s="830"/>
      <c r="Q497" s="830"/>
      <c r="R497" s="830"/>
      <c r="S497" s="830"/>
      <c r="T497" s="830"/>
      <c r="U497" s="830"/>
      <c r="V497" s="1276" t="s">
        <v>3404</v>
      </c>
      <c r="W497" s="1306" t="s">
        <v>3405</v>
      </c>
      <c r="X497" s="1276" t="s">
        <v>3406</v>
      </c>
      <c r="Y497" s="830"/>
      <c r="Z497" s="830"/>
      <c r="AA497" s="830"/>
      <c r="AB497" s="830"/>
      <c r="AC497" s="830"/>
      <c r="AD497" s="830"/>
      <c r="AE497" s="830"/>
      <c r="AF497" s="830" t="s">
        <v>3407</v>
      </c>
      <c r="AG497" s="830" t="s">
        <v>3408</v>
      </c>
      <c r="AH497" s="896" t="s">
        <v>27924</v>
      </c>
    </row>
    <row r="498" spans="1:34" ht="75">
      <c r="A498" s="830">
        <v>280</v>
      </c>
      <c r="B498" s="844" t="s">
        <v>3409</v>
      </c>
      <c r="C498" s="897" t="s">
        <v>27919</v>
      </c>
      <c r="D498" s="830" t="s">
        <v>226</v>
      </c>
      <c r="E498" s="830"/>
      <c r="F498" s="830"/>
      <c r="G498" s="830"/>
      <c r="H498" s="830" t="s">
        <v>875</v>
      </c>
      <c r="I498" s="830">
        <v>6</v>
      </c>
      <c r="J498" s="830">
        <v>2</v>
      </c>
      <c r="K498" s="830">
        <v>0.75</v>
      </c>
      <c r="L498" s="830"/>
      <c r="M498" s="830"/>
      <c r="N498" s="830"/>
      <c r="O498" s="830"/>
      <c r="P498" s="830"/>
      <c r="Q498" s="830"/>
      <c r="R498" s="830"/>
      <c r="S498" s="830"/>
      <c r="T498" s="830"/>
      <c r="U498" s="830"/>
      <c r="V498" s="1276"/>
      <c r="W498" s="1306"/>
      <c r="X498" s="1276"/>
      <c r="Y498" s="830"/>
      <c r="Z498" s="830"/>
      <c r="AA498" s="830"/>
      <c r="AB498" s="830"/>
      <c r="AC498" s="830"/>
      <c r="AD498" s="830"/>
      <c r="AE498" s="830"/>
      <c r="AF498" s="830" t="s">
        <v>3410</v>
      </c>
      <c r="AG498" s="830" t="s">
        <v>3411</v>
      </c>
      <c r="AH498" s="897" t="s">
        <v>27925</v>
      </c>
    </row>
    <row r="499" spans="1:34" ht="75">
      <c r="A499" s="830">
        <v>281</v>
      </c>
      <c r="B499" s="844" t="s">
        <v>3412</v>
      </c>
      <c r="C499" s="897" t="s">
        <v>27920</v>
      </c>
      <c r="D499" s="830" t="s">
        <v>226</v>
      </c>
      <c r="E499" s="830"/>
      <c r="F499" s="830"/>
      <c r="G499" s="830"/>
      <c r="H499" s="830" t="s">
        <v>875</v>
      </c>
      <c r="I499" s="830">
        <v>3</v>
      </c>
      <c r="J499" s="830">
        <v>1</v>
      </c>
      <c r="K499" s="830">
        <v>0.75</v>
      </c>
      <c r="L499" s="830"/>
      <c r="M499" s="830"/>
      <c r="N499" s="830"/>
      <c r="O499" s="830"/>
      <c r="P499" s="830"/>
      <c r="Q499" s="830"/>
      <c r="R499" s="830"/>
      <c r="S499" s="830"/>
      <c r="T499" s="830"/>
      <c r="U499" s="830"/>
      <c r="V499" s="1276"/>
      <c r="W499" s="1306"/>
      <c r="X499" s="1276"/>
      <c r="Y499" s="830"/>
      <c r="Z499" s="830"/>
      <c r="AA499" s="830"/>
      <c r="AB499" s="830"/>
      <c r="AC499" s="830"/>
      <c r="AD499" s="830"/>
      <c r="AE499" s="830"/>
      <c r="AF499" s="830" t="s">
        <v>3413</v>
      </c>
      <c r="AG499" s="830" t="s">
        <v>3414</v>
      </c>
      <c r="AH499" s="896" t="s">
        <v>27926</v>
      </c>
    </row>
    <row r="500" spans="1:34" ht="75">
      <c r="A500" s="830">
        <v>282</v>
      </c>
      <c r="B500" s="844" t="s">
        <v>3415</v>
      </c>
      <c r="C500" s="897" t="s">
        <v>27921</v>
      </c>
      <c r="D500" s="830" t="s">
        <v>226</v>
      </c>
      <c r="E500" s="830"/>
      <c r="F500" s="830"/>
      <c r="G500" s="830"/>
      <c r="H500" s="830" t="s">
        <v>875</v>
      </c>
      <c r="I500" s="830">
        <v>6</v>
      </c>
      <c r="J500" s="830">
        <v>2</v>
      </c>
      <c r="K500" s="830">
        <v>0.75</v>
      </c>
      <c r="L500" s="830"/>
      <c r="M500" s="830"/>
      <c r="N500" s="830"/>
      <c r="O500" s="830"/>
      <c r="P500" s="830"/>
      <c r="Q500" s="830"/>
      <c r="R500" s="830"/>
      <c r="S500" s="830"/>
      <c r="T500" s="830"/>
      <c r="U500" s="830"/>
      <c r="V500" s="1276"/>
      <c r="W500" s="1306"/>
      <c r="X500" s="1276"/>
      <c r="Y500" s="830"/>
      <c r="Z500" s="830"/>
      <c r="AA500" s="830"/>
      <c r="AB500" s="830"/>
      <c r="AC500" s="830"/>
      <c r="AD500" s="830"/>
      <c r="AE500" s="830"/>
      <c r="AF500" s="830" t="s">
        <v>3416</v>
      </c>
      <c r="AG500" s="830" t="s">
        <v>3417</v>
      </c>
      <c r="AH500" s="896" t="s">
        <v>27927</v>
      </c>
    </row>
    <row r="501" spans="1:34" ht="75">
      <c r="A501" s="830">
        <v>283</v>
      </c>
      <c r="B501" s="844" t="s">
        <v>3418</v>
      </c>
      <c r="C501" s="897" t="s">
        <v>27922</v>
      </c>
      <c r="D501" s="830" t="s">
        <v>226</v>
      </c>
      <c r="E501" s="830"/>
      <c r="F501" s="830"/>
      <c r="G501" s="830"/>
      <c r="H501" s="830" t="s">
        <v>875</v>
      </c>
      <c r="I501" s="830">
        <v>6</v>
      </c>
      <c r="J501" s="830">
        <v>2</v>
      </c>
      <c r="K501" s="830">
        <v>0.75</v>
      </c>
      <c r="L501" s="830"/>
      <c r="M501" s="830"/>
      <c r="N501" s="830"/>
      <c r="O501" s="830"/>
      <c r="P501" s="830"/>
      <c r="Q501" s="830"/>
      <c r="R501" s="830"/>
      <c r="S501" s="830"/>
      <c r="T501" s="830"/>
      <c r="U501" s="830"/>
      <c r="V501" s="1276"/>
      <c r="W501" s="1306"/>
      <c r="X501" s="1276"/>
      <c r="Y501" s="830"/>
      <c r="Z501" s="830"/>
      <c r="AA501" s="830"/>
      <c r="AB501" s="830"/>
      <c r="AC501" s="830"/>
      <c r="AD501" s="830"/>
      <c r="AE501" s="830"/>
      <c r="AF501" s="830" t="s">
        <v>3416</v>
      </c>
      <c r="AG501" s="830" t="s">
        <v>3419</v>
      </c>
      <c r="AH501" s="896" t="s">
        <v>27928</v>
      </c>
    </row>
    <row r="502" spans="1:34">
      <c r="A502" s="1276">
        <v>284</v>
      </c>
      <c r="B502" s="1346" t="s">
        <v>3420</v>
      </c>
      <c r="C502" s="846" t="s">
        <v>3421</v>
      </c>
      <c r="D502" s="1276" t="s">
        <v>226</v>
      </c>
      <c r="E502" s="830"/>
      <c r="F502" s="830"/>
      <c r="G502" s="830"/>
      <c r="H502" s="1276" t="s">
        <v>875</v>
      </c>
      <c r="I502" s="830">
        <v>9</v>
      </c>
      <c r="J502" s="830">
        <v>3</v>
      </c>
      <c r="K502" s="830">
        <v>0.75</v>
      </c>
      <c r="L502" s="830"/>
      <c r="M502" s="830"/>
      <c r="N502" s="830"/>
      <c r="O502" s="830"/>
      <c r="P502" s="830"/>
      <c r="Q502" s="830"/>
      <c r="R502" s="830"/>
      <c r="S502" s="830"/>
      <c r="T502" s="830"/>
      <c r="U502" s="830"/>
      <c r="V502" s="1276"/>
      <c r="W502" s="1306"/>
      <c r="X502" s="1276"/>
      <c r="Y502" s="1267"/>
      <c r="Z502" s="1267"/>
      <c r="AA502" s="1267"/>
      <c r="AB502" s="1267"/>
      <c r="AC502" s="1267"/>
      <c r="AD502" s="1267"/>
      <c r="AE502" s="1267"/>
      <c r="AF502" s="1276" t="s">
        <v>3416</v>
      </c>
      <c r="AG502" s="1276" t="s">
        <v>3422</v>
      </c>
      <c r="AH502" s="1276" t="s">
        <v>27929</v>
      </c>
    </row>
    <row r="503" spans="1:34">
      <c r="A503" s="1276"/>
      <c r="B503" s="1346"/>
      <c r="C503" s="846" t="s">
        <v>3423</v>
      </c>
      <c r="D503" s="1276"/>
      <c r="E503" s="830"/>
      <c r="F503" s="830"/>
      <c r="G503" s="830"/>
      <c r="H503" s="1276"/>
      <c r="I503" s="830">
        <v>6</v>
      </c>
      <c r="J503" s="830">
        <v>2</v>
      </c>
      <c r="K503" s="830">
        <v>0.75</v>
      </c>
      <c r="L503" s="830"/>
      <c r="M503" s="830"/>
      <c r="N503" s="830"/>
      <c r="O503" s="830"/>
      <c r="P503" s="830"/>
      <c r="Q503" s="830"/>
      <c r="R503" s="830"/>
      <c r="S503" s="830"/>
      <c r="T503" s="830"/>
      <c r="U503" s="830"/>
      <c r="V503" s="1276"/>
      <c r="W503" s="1306"/>
      <c r="X503" s="1276"/>
      <c r="Y503" s="1345"/>
      <c r="Z503" s="1345"/>
      <c r="AA503" s="1345"/>
      <c r="AB503" s="1345"/>
      <c r="AC503" s="1345"/>
      <c r="AD503" s="1345"/>
      <c r="AE503" s="1345"/>
      <c r="AF503" s="1276"/>
      <c r="AG503" s="1276"/>
      <c r="AH503" s="1276"/>
    </row>
    <row r="504" spans="1:34">
      <c r="A504" s="1276"/>
      <c r="B504" s="1346"/>
      <c r="C504" s="846" t="s">
        <v>3424</v>
      </c>
      <c r="D504" s="1276"/>
      <c r="E504" s="830"/>
      <c r="F504" s="830"/>
      <c r="G504" s="830"/>
      <c r="H504" s="1276"/>
      <c r="I504" s="830">
        <v>6</v>
      </c>
      <c r="J504" s="830">
        <v>2</v>
      </c>
      <c r="K504" s="830">
        <v>0.75</v>
      </c>
      <c r="L504" s="830"/>
      <c r="M504" s="830"/>
      <c r="N504" s="830"/>
      <c r="O504" s="830"/>
      <c r="P504" s="830"/>
      <c r="Q504" s="830"/>
      <c r="R504" s="830"/>
      <c r="S504" s="830"/>
      <c r="T504" s="830"/>
      <c r="U504" s="830"/>
      <c r="V504" s="1276"/>
      <c r="W504" s="1306"/>
      <c r="X504" s="1276"/>
      <c r="Y504" s="1345"/>
      <c r="Z504" s="1345"/>
      <c r="AA504" s="1345"/>
      <c r="AB504" s="1345"/>
      <c r="AC504" s="1345"/>
      <c r="AD504" s="1345"/>
      <c r="AE504" s="1345"/>
      <c r="AF504" s="1276"/>
      <c r="AG504" s="1276"/>
      <c r="AH504" s="1276"/>
    </row>
    <row r="505" spans="1:34">
      <c r="A505" s="1276"/>
      <c r="B505" s="1346"/>
      <c r="C505" s="846" t="s">
        <v>3425</v>
      </c>
      <c r="D505" s="1276"/>
      <c r="E505" s="830"/>
      <c r="F505" s="830"/>
      <c r="G505" s="830"/>
      <c r="H505" s="1276"/>
      <c r="I505" s="830">
        <v>3</v>
      </c>
      <c r="J505" s="830">
        <v>1</v>
      </c>
      <c r="K505" s="830">
        <v>0.75</v>
      </c>
      <c r="L505" s="830"/>
      <c r="M505" s="830"/>
      <c r="N505" s="830"/>
      <c r="O505" s="830"/>
      <c r="P505" s="830"/>
      <c r="Q505" s="830"/>
      <c r="R505" s="830"/>
      <c r="S505" s="830"/>
      <c r="T505" s="830"/>
      <c r="U505" s="830"/>
      <c r="V505" s="1276"/>
      <c r="W505" s="1306"/>
      <c r="X505" s="1276"/>
      <c r="Y505" s="1345"/>
      <c r="Z505" s="1345"/>
      <c r="AA505" s="1345"/>
      <c r="AB505" s="1345"/>
      <c r="AC505" s="1345"/>
      <c r="AD505" s="1345"/>
      <c r="AE505" s="1345"/>
      <c r="AF505" s="1276"/>
      <c r="AG505" s="1276"/>
      <c r="AH505" s="1276"/>
    </row>
    <row r="506" spans="1:34">
      <c r="A506" s="1276"/>
      <c r="B506" s="1346"/>
      <c r="C506" s="846" t="s">
        <v>3426</v>
      </c>
      <c r="D506" s="1276"/>
      <c r="E506" s="830"/>
      <c r="F506" s="830"/>
      <c r="G506" s="830"/>
      <c r="H506" s="1276"/>
      <c r="I506" s="830">
        <v>3</v>
      </c>
      <c r="J506" s="830">
        <v>1</v>
      </c>
      <c r="K506" s="830">
        <v>0.75</v>
      </c>
      <c r="L506" s="830"/>
      <c r="M506" s="830"/>
      <c r="N506" s="830"/>
      <c r="O506" s="830"/>
      <c r="P506" s="830"/>
      <c r="Q506" s="830"/>
      <c r="R506" s="830"/>
      <c r="S506" s="830"/>
      <c r="T506" s="830"/>
      <c r="U506" s="830"/>
      <c r="V506" s="1276"/>
      <c r="W506" s="1306"/>
      <c r="X506" s="1276"/>
      <c r="Y506" s="1345"/>
      <c r="Z506" s="1345"/>
      <c r="AA506" s="1345"/>
      <c r="AB506" s="1345"/>
      <c r="AC506" s="1345"/>
      <c r="AD506" s="1345"/>
      <c r="AE506" s="1345"/>
      <c r="AF506" s="1276"/>
      <c r="AG506" s="1276"/>
      <c r="AH506" s="1276"/>
    </row>
    <row r="507" spans="1:34">
      <c r="A507" s="1276"/>
      <c r="B507" s="1346"/>
      <c r="C507" s="846" t="s">
        <v>3427</v>
      </c>
      <c r="D507" s="1276"/>
      <c r="E507" s="830"/>
      <c r="F507" s="830"/>
      <c r="G507" s="830"/>
      <c r="H507" s="1276"/>
      <c r="I507" s="830">
        <v>3</v>
      </c>
      <c r="J507" s="830">
        <v>1</v>
      </c>
      <c r="K507" s="830">
        <v>0.75</v>
      </c>
      <c r="L507" s="830"/>
      <c r="M507" s="830"/>
      <c r="N507" s="830"/>
      <c r="O507" s="830"/>
      <c r="P507" s="830"/>
      <c r="Q507" s="830"/>
      <c r="R507" s="830"/>
      <c r="S507" s="830"/>
      <c r="T507" s="830"/>
      <c r="U507" s="830"/>
      <c r="V507" s="1276"/>
      <c r="W507" s="1306"/>
      <c r="X507" s="1276"/>
      <c r="Y507" s="1345"/>
      <c r="Z507" s="1345"/>
      <c r="AA507" s="1345"/>
      <c r="AB507" s="1345"/>
      <c r="AC507" s="1345"/>
      <c r="AD507" s="1345"/>
      <c r="AE507" s="1345"/>
      <c r="AF507" s="1276"/>
      <c r="AG507" s="1276"/>
      <c r="AH507" s="1276"/>
    </row>
    <row r="508" spans="1:34">
      <c r="A508" s="1276"/>
      <c r="B508" s="1346"/>
      <c r="C508" s="830" t="s">
        <v>3428</v>
      </c>
      <c r="D508" s="1276"/>
      <c r="E508" s="830"/>
      <c r="F508" s="830"/>
      <c r="G508" s="830"/>
      <c r="H508" s="1276"/>
      <c r="I508" s="830">
        <v>6</v>
      </c>
      <c r="J508" s="830">
        <v>2</v>
      </c>
      <c r="K508" s="830">
        <v>0.75</v>
      </c>
      <c r="L508" s="830"/>
      <c r="M508" s="830"/>
      <c r="N508" s="830"/>
      <c r="O508" s="830"/>
      <c r="P508" s="830"/>
      <c r="Q508" s="830"/>
      <c r="R508" s="830"/>
      <c r="S508" s="830"/>
      <c r="T508" s="830"/>
      <c r="U508" s="830"/>
      <c r="V508" s="1276"/>
      <c r="W508" s="1306"/>
      <c r="X508" s="1276"/>
      <c r="Y508" s="1345"/>
      <c r="Z508" s="1345"/>
      <c r="AA508" s="1345"/>
      <c r="AB508" s="1345"/>
      <c r="AC508" s="1345"/>
      <c r="AD508" s="1345"/>
      <c r="AE508" s="1345"/>
      <c r="AF508" s="1276"/>
      <c r="AG508" s="1276"/>
      <c r="AH508" s="1276"/>
    </row>
    <row r="509" spans="1:34">
      <c r="A509" s="1276"/>
      <c r="B509" s="1346"/>
      <c r="C509" s="830" t="s">
        <v>3429</v>
      </c>
      <c r="D509" s="1276"/>
      <c r="E509" s="830"/>
      <c r="F509" s="830"/>
      <c r="G509" s="830"/>
      <c r="H509" s="1276"/>
      <c r="I509" s="830">
        <v>3</v>
      </c>
      <c r="J509" s="830">
        <v>1</v>
      </c>
      <c r="K509" s="830">
        <v>0.75</v>
      </c>
      <c r="L509" s="830"/>
      <c r="M509" s="830"/>
      <c r="N509" s="830"/>
      <c r="O509" s="830"/>
      <c r="P509" s="830"/>
      <c r="Q509" s="830"/>
      <c r="R509" s="830"/>
      <c r="S509" s="830"/>
      <c r="T509" s="830"/>
      <c r="U509" s="830"/>
      <c r="V509" s="1276"/>
      <c r="W509" s="1306"/>
      <c r="X509" s="1276"/>
      <c r="Y509" s="1345"/>
      <c r="Z509" s="1345"/>
      <c r="AA509" s="1345"/>
      <c r="AB509" s="1345"/>
      <c r="AC509" s="1345"/>
      <c r="AD509" s="1345"/>
      <c r="AE509" s="1345"/>
      <c r="AF509" s="1276"/>
      <c r="AG509" s="1276"/>
      <c r="AH509" s="1276"/>
    </row>
    <row r="510" spans="1:34">
      <c r="A510" s="1276"/>
      <c r="B510" s="1346"/>
      <c r="C510" s="830" t="s">
        <v>3430</v>
      </c>
      <c r="D510" s="1276"/>
      <c r="E510" s="830"/>
      <c r="F510" s="830"/>
      <c r="G510" s="830"/>
      <c r="H510" s="1276"/>
      <c r="I510" s="830">
        <v>3</v>
      </c>
      <c r="J510" s="830">
        <v>1</v>
      </c>
      <c r="K510" s="830">
        <v>0.75</v>
      </c>
      <c r="L510" s="830"/>
      <c r="M510" s="830"/>
      <c r="N510" s="830"/>
      <c r="O510" s="830"/>
      <c r="P510" s="830"/>
      <c r="Q510" s="830"/>
      <c r="R510" s="830"/>
      <c r="S510" s="830"/>
      <c r="T510" s="830"/>
      <c r="U510" s="830"/>
      <c r="V510" s="1276"/>
      <c r="W510" s="1306"/>
      <c r="X510" s="1276"/>
      <c r="Y510" s="1345"/>
      <c r="Z510" s="1345"/>
      <c r="AA510" s="1345"/>
      <c r="AB510" s="1345"/>
      <c r="AC510" s="1345"/>
      <c r="AD510" s="1345"/>
      <c r="AE510" s="1345"/>
      <c r="AF510" s="1276"/>
      <c r="AG510" s="1276"/>
      <c r="AH510" s="1276"/>
    </row>
    <row r="511" spans="1:34">
      <c r="A511" s="1276"/>
      <c r="B511" s="1346"/>
      <c r="C511" s="830" t="s">
        <v>3431</v>
      </c>
      <c r="D511" s="1276"/>
      <c r="E511" s="830"/>
      <c r="F511" s="830"/>
      <c r="G511" s="830"/>
      <c r="H511" s="1276"/>
      <c r="I511" s="830">
        <v>3</v>
      </c>
      <c r="J511" s="830">
        <v>1</v>
      </c>
      <c r="K511" s="830">
        <v>0.75</v>
      </c>
      <c r="L511" s="830"/>
      <c r="M511" s="830"/>
      <c r="N511" s="830"/>
      <c r="O511" s="830"/>
      <c r="P511" s="830"/>
      <c r="Q511" s="830"/>
      <c r="R511" s="830"/>
      <c r="S511" s="830"/>
      <c r="T511" s="830"/>
      <c r="U511" s="830"/>
      <c r="V511" s="1276"/>
      <c r="W511" s="1306"/>
      <c r="X511" s="1276"/>
      <c r="Y511" s="1345"/>
      <c r="Z511" s="1345"/>
      <c r="AA511" s="1345"/>
      <c r="AB511" s="1345"/>
      <c r="AC511" s="1345"/>
      <c r="AD511" s="1345"/>
      <c r="AE511" s="1345"/>
      <c r="AF511" s="1276"/>
      <c r="AG511" s="1276"/>
      <c r="AH511" s="1276"/>
    </row>
    <row r="512" spans="1:34">
      <c r="A512" s="1276"/>
      <c r="B512" s="1346"/>
      <c r="C512" s="830" t="s">
        <v>3432</v>
      </c>
      <c r="D512" s="1276"/>
      <c r="E512" s="830"/>
      <c r="F512" s="830"/>
      <c r="G512" s="830"/>
      <c r="H512" s="1276"/>
      <c r="I512" s="830">
        <v>3</v>
      </c>
      <c r="J512" s="830">
        <v>1</v>
      </c>
      <c r="K512" s="830">
        <v>0.75</v>
      </c>
      <c r="L512" s="830"/>
      <c r="M512" s="830"/>
      <c r="N512" s="830"/>
      <c r="O512" s="830"/>
      <c r="P512" s="830"/>
      <c r="Q512" s="830"/>
      <c r="R512" s="830"/>
      <c r="S512" s="830"/>
      <c r="T512" s="830"/>
      <c r="U512" s="830"/>
      <c r="V512" s="1276"/>
      <c r="W512" s="1306"/>
      <c r="X512" s="1276"/>
      <c r="Y512" s="1345"/>
      <c r="Z512" s="1345"/>
      <c r="AA512" s="1345"/>
      <c r="AB512" s="1345"/>
      <c r="AC512" s="1345"/>
      <c r="AD512" s="1345"/>
      <c r="AE512" s="1345"/>
      <c r="AF512" s="1276"/>
      <c r="AG512" s="1276"/>
      <c r="AH512" s="1276"/>
    </row>
    <row r="513" spans="1:34">
      <c r="A513" s="1276"/>
      <c r="B513" s="1346"/>
      <c r="C513" s="830" t="s">
        <v>3433</v>
      </c>
      <c r="D513" s="1276"/>
      <c r="E513" s="830"/>
      <c r="F513" s="830"/>
      <c r="G513" s="830"/>
      <c r="H513" s="1276"/>
      <c r="I513" s="830">
        <v>3</v>
      </c>
      <c r="J513" s="830">
        <v>1</v>
      </c>
      <c r="K513" s="830">
        <v>0.75</v>
      </c>
      <c r="L513" s="830"/>
      <c r="M513" s="830"/>
      <c r="N513" s="830"/>
      <c r="O513" s="830"/>
      <c r="P513" s="830"/>
      <c r="Q513" s="830"/>
      <c r="R513" s="830"/>
      <c r="S513" s="830"/>
      <c r="T513" s="830"/>
      <c r="U513" s="830"/>
      <c r="V513" s="1276"/>
      <c r="W513" s="1306"/>
      <c r="X513" s="1276"/>
      <c r="Y513" s="1345"/>
      <c r="Z513" s="1345"/>
      <c r="AA513" s="1345"/>
      <c r="AB513" s="1345"/>
      <c r="AC513" s="1345"/>
      <c r="AD513" s="1345"/>
      <c r="AE513" s="1345"/>
      <c r="AF513" s="1276"/>
      <c r="AG513" s="1276"/>
      <c r="AH513" s="1276"/>
    </row>
    <row r="514" spans="1:34">
      <c r="A514" s="1276"/>
      <c r="B514" s="1346"/>
      <c r="C514" s="830" t="s">
        <v>3434</v>
      </c>
      <c r="D514" s="1276"/>
      <c r="E514" s="830"/>
      <c r="F514" s="830"/>
      <c r="G514" s="830"/>
      <c r="H514" s="1276"/>
      <c r="I514" s="830">
        <v>3</v>
      </c>
      <c r="J514" s="830">
        <v>1</v>
      </c>
      <c r="K514" s="830">
        <v>0.75</v>
      </c>
      <c r="L514" s="830"/>
      <c r="M514" s="830"/>
      <c r="N514" s="830"/>
      <c r="O514" s="830"/>
      <c r="P514" s="830"/>
      <c r="Q514" s="830"/>
      <c r="R514" s="830"/>
      <c r="S514" s="830"/>
      <c r="T514" s="830"/>
      <c r="U514" s="830"/>
      <c r="V514" s="1276"/>
      <c r="W514" s="1306"/>
      <c r="X514" s="1276"/>
      <c r="Y514" s="1345"/>
      <c r="Z514" s="1345"/>
      <c r="AA514" s="1345"/>
      <c r="AB514" s="1345"/>
      <c r="AC514" s="1345"/>
      <c r="AD514" s="1345"/>
      <c r="AE514" s="1345"/>
      <c r="AF514" s="1276"/>
      <c r="AG514" s="1276"/>
      <c r="AH514" s="1276"/>
    </row>
    <row r="515" spans="1:34">
      <c r="A515" s="1276"/>
      <c r="B515" s="1346"/>
      <c r="C515" s="830" t="s">
        <v>3435</v>
      </c>
      <c r="D515" s="1276"/>
      <c r="E515" s="830"/>
      <c r="F515" s="830"/>
      <c r="G515" s="830"/>
      <c r="H515" s="1276"/>
      <c r="I515" s="830">
        <v>3</v>
      </c>
      <c r="J515" s="830">
        <v>1</v>
      </c>
      <c r="K515" s="830">
        <v>0.75</v>
      </c>
      <c r="L515" s="830"/>
      <c r="M515" s="830"/>
      <c r="N515" s="830"/>
      <c r="O515" s="830"/>
      <c r="P515" s="830"/>
      <c r="Q515" s="830"/>
      <c r="R515" s="830"/>
      <c r="S515" s="830"/>
      <c r="T515" s="830"/>
      <c r="U515" s="830"/>
      <c r="V515" s="1276"/>
      <c r="W515" s="1306"/>
      <c r="X515" s="1276"/>
      <c r="Y515" s="1345"/>
      <c r="Z515" s="1345"/>
      <c r="AA515" s="1345"/>
      <c r="AB515" s="1345"/>
      <c r="AC515" s="1345"/>
      <c r="AD515" s="1345"/>
      <c r="AE515" s="1345"/>
      <c r="AF515" s="1276"/>
      <c r="AG515" s="1276"/>
      <c r="AH515" s="1276"/>
    </row>
    <row r="516" spans="1:34">
      <c r="A516" s="1276"/>
      <c r="B516" s="1346"/>
      <c r="C516" s="830" t="s">
        <v>3436</v>
      </c>
      <c r="D516" s="1276"/>
      <c r="E516" s="830"/>
      <c r="F516" s="830"/>
      <c r="G516" s="830"/>
      <c r="H516" s="1276"/>
      <c r="I516" s="830">
        <v>3</v>
      </c>
      <c r="J516" s="830">
        <v>1</v>
      </c>
      <c r="K516" s="830">
        <v>0.75</v>
      </c>
      <c r="L516" s="830"/>
      <c r="M516" s="830"/>
      <c r="N516" s="830"/>
      <c r="O516" s="830"/>
      <c r="P516" s="830"/>
      <c r="Q516" s="830"/>
      <c r="R516" s="830"/>
      <c r="S516" s="830"/>
      <c r="T516" s="830"/>
      <c r="U516" s="830"/>
      <c r="V516" s="1276"/>
      <c r="W516" s="1306"/>
      <c r="X516" s="1276"/>
      <c r="Y516" s="1345"/>
      <c r="Z516" s="1345"/>
      <c r="AA516" s="1345"/>
      <c r="AB516" s="1345"/>
      <c r="AC516" s="1345"/>
      <c r="AD516" s="1345"/>
      <c r="AE516" s="1345"/>
      <c r="AF516" s="1276"/>
      <c r="AG516" s="1276"/>
      <c r="AH516" s="1276"/>
    </row>
    <row r="517" spans="1:34">
      <c r="A517" s="1276"/>
      <c r="B517" s="1346"/>
      <c r="C517" s="830" t="s">
        <v>3437</v>
      </c>
      <c r="D517" s="1276"/>
      <c r="E517" s="830"/>
      <c r="F517" s="830"/>
      <c r="G517" s="830"/>
      <c r="H517" s="1276"/>
      <c r="I517" s="830">
        <v>3</v>
      </c>
      <c r="J517" s="830">
        <v>1</v>
      </c>
      <c r="K517" s="830">
        <v>0.75</v>
      </c>
      <c r="L517" s="830"/>
      <c r="M517" s="830"/>
      <c r="N517" s="830"/>
      <c r="O517" s="830"/>
      <c r="P517" s="830"/>
      <c r="Q517" s="830"/>
      <c r="R517" s="830"/>
      <c r="S517" s="830"/>
      <c r="T517" s="830"/>
      <c r="U517" s="830"/>
      <c r="V517" s="1276"/>
      <c r="W517" s="1306"/>
      <c r="X517" s="1276"/>
      <c r="Y517" s="1268"/>
      <c r="Z517" s="1268"/>
      <c r="AA517" s="1268"/>
      <c r="AB517" s="1268"/>
      <c r="AC517" s="1268"/>
      <c r="AD517" s="1268"/>
      <c r="AE517" s="1268"/>
      <c r="AF517" s="1276"/>
      <c r="AG517" s="1276"/>
      <c r="AH517" s="1276"/>
    </row>
    <row r="518" spans="1:34" ht="90">
      <c r="A518" s="830">
        <v>285</v>
      </c>
      <c r="B518" s="830" t="s">
        <v>3438</v>
      </c>
      <c r="C518" s="896" t="s">
        <v>27930</v>
      </c>
      <c r="D518" s="830" t="s">
        <v>226</v>
      </c>
      <c r="E518" s="830"/>
      <c r="F518" s="830"/>
      <c r="G518" s="830"/>
      <c r="H518" s="830" t="s">
        <v>3439</v>
      </c>
      <c r="I518" s="830">
        <v>18</v>
      </c>
      <c r="J518" s="830">
        <v>6</v>
      </c>
      <c r="K518" s="830">
        <v>0.75</v>
      </c>
      <c r="L518" s="830"/>
      <c r="M518" s="830"/>
      <c r="N518" s="830"/>
      <c r="O518" s="830"/>
      <c r="P518" s="830"/>
      <c r="Q518" s="830"/>
      <c r="R518" s="830"/>
      <c r="S518" s="830"/>
      <c r="T518" s="830"/>
      <c r="U518" s="830"/>
      <c r="V518" s="1276"/>
      <c r="W518" s="1306"/>
      <c r="X518" s="1276"/>
      <c r="Y518" s="830"/>
      <c r="Z518" s="830"/>
      <c r="AA518" s="830"/>
      <c r="AB518" s="830"/>
      <c r="AC518" s="830"/>
      <c r="AD518" s="830"/>
      <c r="AE518" s="830"/>
      <c r="AF518" s="830" t="s">
        <v>3440</v>
      </c>
      <c r="AG518" s="830" t="s">
        <v>3441</v>
      </c>
      <c r="AH518" s="903" t="s">
        <v>27938</v>
      </c>
    </row>
    <row r="519" spans="1:34" ht="75">
      <c r="A519" s="830">
        <v>286</v>
      </c>
      <c r="B519" s="830" t="s">
        <v>3406</v>
      </c>
      <c r="C519" s="896" t="s">
        <v>27931</v>
      </c>
      <c r="D519" s="830" t="s">
        <v>226</v>
      </c>
      <c r="E519" s="830"/>
      <c r="F519" s="830"/>
      <c r="G519" s="830"/>
      <c r="H519" s="830" t="s">
        <v>875</v>
      </c>
      <c r="I519" s="830">
        <v>3</v>
      </c>
      <c r="J519" s="830">
        <v>1</v>
      </c>
      <c r="K519" s="830">
        <v>0.75</v>
      </c>
      <c r="L519" s="830"/>
      <c r="M519" s="830"/>
      <c r="N519" s="830"/>
      <c r="O519" s="830"/>
      <c r="P519" s="830"/>
      <c r="Q519" s="830"/>
      <c r="R519" s="830"/>
      <c r="S519" s="830"/>
      <c r="T519" s="830"/>
      <c r="U519" s="830"/>
      <c r="V519" s="1276"/>
      <c r="W519" s="1306"/>
      <c r="X519" s="1276"/>
      <c r="Y519" s="830"/>
      <c r="Z519" s="830"/>
      <c r="AA519" s="830"/>
      <c r="AB519" s="830"/>
      <c r="AC519" s="830"/>
      <c r="AD519" s="830"/>
      <c r="AE519" s="830"/>
      <c r="AF519" s="830" t="s">
        <v>3379</v>
      </c>
      <c r="AG519" s="830" t="s">
        <v>3406</v>
      </c>
      <c r="AH519" s="903" t="s">
        <v>27939</v>
      </c>
    </row>
    <row r="520" spans="1:34" ht="120">
      <c r="A520" s="830">
        <v>287</v>
      </c>
      <c r="B520" s="830" t="s">
        <v>3442</v>
      </c>
      <c r="C520" s="896" t="s">
        <v>27932</v>
      </c>
      <c r="D520" s="1276" t="s">
        <v>480</v>
      </c>
      <c r="E520" s="1276"/>
      <c r="F520" s="1276"/>
      <c r="G520" s="830"/>
      <c r="H520" s="830" t="s">
        <v>3443</v>
      </c>
      <c r="I520" s="830">
        <v>4</v>
      </c>
      <c r="J520" s="830">
        <v>1</v>
      </c>
      <c r="K520" s="830">
        <v>0.75</v>
      </c>
      <c r="L520" s="830"/>
      <c r="M520" s="830"/>
      <c r="N520" s="830"/>
      <c r="O520" s="830"/>
      <c r="P520" s="830"/>
      <c r="Q520" s="830"/>
      <c r="R520" s="830"/>
      <c r="S520" s="830"/>
      <c r="T520" s="830"/>
      <c r="U520" s="830"/>
      <c r="V520" s="830" t="s">
        <v>3444</v>
      </c>
      <c r="W520" s="63">
        <v>5087746119951</v>
      </c>
      <c r="X520" s="830" t="s">
        <v>3445</v>
      </c>
      <c r="Y520" s="830" t="s">
        <v>201</v>
      </c>
      <c r="Z520" s="830" t="s">
        <v>201</v>
      </c>
      <c r="AA520" s="830" t="s">
        <v>201</v>
      </c>
      <c r="AB520" s="830" t="s">
        <v>201</v>
      </c>
      <c r="AC520" s="830" t="s">
        <v>201</v>
      </c>
      <c r="AD520" s="830" t="s">
        <v>201</v>
      </c>
      <c r="AE520" s="830" t="s">
        <v>201</v>
      </c>
      <c r="AF520" s="830" t="s">
        <v>3446</v>
      </c>
      <c r="AG520" s="830" t="s">
        <v>3447</v>
      </c>
      <c r="AH520" s="903" t="s">
        <v>27940</v>
      </c>
    </row>
    <row r="521" spans="1:34" ht="90">
      <c r="A521" s="830">
        <v>288</v>
      </c>
      <c r="B521" s="830" t="s">
        <v>3448</v>
      </c>
      <c r="C521" s="896" t="s">
        <v>27933</v>
      </c>
      <c r="D521" s="1276" t="s">
        <v>480</v>
      </c>
      <c r="E521" s="1276"/>
      <c r="F521" s="1276"/>
      <c r="G521" s="830"/>
      <c r="H521" s="830" t="s">
        <v>3449</v>
      </c>
      <c r="I521" s="830">
        <v>8</v>
      </c>
      <c r="J521" s="830">
        <v>2</v>
      </c>
      <c r="K521" s="830">
        <v>0.75</v>
      </c>
      <c r="L521" s="830"/>
      <c r="M521" s="830"/>
      <c r="N521" s="830"/>
      <c r="O521" s="830"/>
      <c r="P521" s="830"/>
      <c r="Q521" s="830"/>
      <c r="R521" s="830"/>
      <c r="S521" s="830"/>
      <c r="T521" s="830"/>
      <c r="U521" s="830"/>
      <c r="V521" s="830" t="s">
        <v>3444</v>
      </c>
      <c r="W521" s="63">
        <v>5087746119951</v>
      </c>
      <c r="X521" s="830" t="s">
        <v>3445</v>
      </c>
      <c r="Y521" s="830" t="s">
        <v>201</v>
      </c>
      <c r="Z521" s="830" t="s">
        <v>201</v>
      </c>
      <c r="AA521" s="830" t="s">
        <v>201</v>
      </c>
      <c r="AB521" s="830" t="s">
        <v>201</v>
      </c>
      <c r="AC521" s="830" t="s">
        <v>201</v>
      </c>
      <c r="AD521" s="830" t="s">
        <v>201</v>
      </c>
      <c r="AE521" s="830" t="s">
        <v>201</v>
      </c>
      <c r="AF521" s="830" t="s">
        <v>3450</v>
      </c>
      <c r="AG521" s="830" t="s">
        <v>3447</v>
      </c>
      <c r="AH521" s="903" t="s">
        <v>27941</v>
      </c>
    </row>
    <row r="522" spans="1:34" ht="90">
      <c r="A522" s="830">
        <v>289</v>
      </c>
      <c r="B522" s="830" t="s">
        <v>3451</v>
      </c>
      <c r="C522" s="896" t="s">
        <v>27934</v>
      </c>
      <c r="D522" s="1276" t="s">
        <v>480</v>
      </c>
      <c r="E522" s="1276"/>
      <c r="F522" s="1276"/>
      <c r="G522" s="830"/>
      <c r="H522" s="830" t="s">
        <v>3449</v>
      </c>
      <c r="I522" s="830">
        <v>4</v>
      </c>
      <c r="J522" s="830">
        <v>1</v>
      </c>
      <c r="K522" s="830">
        <v>0.75</v>
      </c>
      <c r="L522" s="830"/>
      <c r="M522" s="830"/>
      <c r="N522" s="830"/>
      <c r="O522" s="830"/>
      <c r="P522" s="830"/>
      <c r="Q522" s="830"/>
      <c r="R522" s="830"/>
      <c r="S522" s="830"/>
      <c r="T522" s="830"/>
      <c r="U522" s="830"/>
      <c r="V522" s="830" t="s">
        <v>3444</v>
      </c>
      <c r="W522" s="63">
        <v>5087746119951</v>
      </c>
      <c r="X522" s="830" t="s">
        <v>3445</v>
      </c>
      <c r="Y522" s="830" t="s">
        <v>201</v>
      </c>
      <c r="Z522" s="830" t="s">
        <v>201</v>
      </c>
      <c r="AA522" s="830" t="s">
        <v>201</v>
      </c>
      <c r="AB522" s="830" t="s">
        <v>201</v>
      </c>
      <c r="AC522" s="830" t="s">
        <v>201</v>
      </c>
      <c r="AD522" s="830" t="s">
        <v>201</v>
      </c>
      <c r="AE522" s="830" t="s">
        <v>201</v>
      </c>
      <c r="AF522" s="830" t="s">
        <v>3450</v>
      </c>
      <c r="AG522" s="830" t="s">
        <v>3447</v>
      </c>
      <c r="AH522" s="903" t="s">
        <v>27942</v>
      </c>
    </row>
    <row r="523" spans="1:34" ht="90">
      <c r="A523" s="830">
        <v>290</v>
      </c>
      <c r="B523" s="830" t="s">
        <v>3452</v>
      </c>
      <c r="C523" s="896" t="s">
        <v>27935</v>
      </c>
      <c r="D523" s="1276" t="s">
        <v>480</v>
      </c>
      <c r="E523" s="1276"/>
      <c r="F523" s="1276"/>
      <c r="G523" s="830"/>
      <c r="H523" s="830" t="s">
        <v>3453</v>
      </c>
      <c r="I523" s="830">
        <v>12</v>
      </c>
      <c r="J523" s="830">
        <v>3</v>
      </c>
      <c r="K523" s="830">
        <v>0.75</v>
      </c>
      <c r="L523" s="830"/>
      <c r="M523" s="830"/>
      <c r="N523" s="830"/>
      <c r="O523" s="830"/>
      <c r="P523" s="830"/>
      <c r="Q523" s="830"/>
      <c r="R523" s="830"/>
      <c r="S523" s="830"/>
      <c r="T523" s="830"/>
      <c r="U523" s="830"/>
      <c r="V523" s="830" t="s">
        <v>3444</v>
      </c>
      <c r="W523" s="63">
        <v>5087746119951</v>
      </c>
      <c r="X523" s="830" t="s">
        <v>3445</v>
      </c>
      <c r="Y523" s="830" t="s">
        <v>201</v>
      </c>
      <c r="Z523" s="830" t="s">
        <v>201</v>
      </c>
      <c r="AA523" s="830" t="s">
        <v>201</v>
      </c>
      <c r="AB523" s="830" t="s">
        <v>201</v>
      </c>
      <c r="AC523" s="830" t="s">
        <v>201</v>
      </c>
      <c r="AD523" s="830" t="s">
        <v>201</v>
      </c>
      <c r="AE523" s="830" t="s">
        <v>201</v>
      </c>
      <c r="AF523" s="830" t="s">
        <v>3454</v>
      </c>
      <c r="AG523" s="830" t="s">
        <v>3447</v>
      </c>
      <c r="AH523" s="903" t="s">
        <v>27943</v>
      </c>
    </row>
    <row r="524" spans="1:34" ht="90">
      <c r="A524" s="830">
        <v>291</v>
      </c>
      <c r="B524" s="830" t="s">
        <v>3455</v>
      </c>
      <c r="C524" s="896" t="s">
        <v>27936</v>
      </c>
      <c r="D524" s="1276" t="s">
        <v>480</v>
      </c>
      <c r="E524" s="1276"/>
      <c r="F524" s="1276"/>
      <c r="G524" s="830"/>
      <c r="H524" s="830" t="s">
        <v>3453</v>
      </c>
      <c r="I524" s="830">
        <v>12</v>
      </c>
      <c r="J524" s="830">
        <v>3</v>
      </c>
      <c r="K524" s="830">
        <v>0.75</v>
      </c>
      <c r="L524" s="830"/>
      <c r="M524" s="830"/>
      <c r="N524" s="830"/>
      <c r="O524" s="830"/>
      <c r="P524" s="830"/>
      <c r="Q524" s="830"/>
      <c r="R524" s="830"/>
      <c r="S524" s="830"/>
      <c r="T524" s="830"/>
      <c r="U524" s="830"/>
      <c r="V524" s="830" t="s">
        <v>3444</v>
      </c>
      <c r="W524" s="63">
        <v>5087746119951</v>
      </c>
      <c r="X524" s="830" t="s">
        <v>3445</v>
      </c>
      <c r="Y524" s="830" t="s">
        <v>201</v>
      </c>
      <c r="Z524" s="830" t="s">
        <v>201</v>
      </c>
      <c r="AA524" s="830" t="s">
        <v>201</v>
      </c>
      <c r="AB524" s="830" t="s">
        <v>201</v>
      </c>
      <c r="AC524" s="830" t="s">
        <v>201</v>
      </c>
      <c r="AD524" s="830" t="s">
        <v>201</v>
      </c>
      <c r="AE524" s="830" t="s">
        <v>201</v>
      </c>
      <c r="AF524" s="830" t="s">
        <v>3456</v>
      </c>
      <c r="AG524" s="830" t="s">
        <v>3447</v>
      </c>
      <c r="AH524" s="903" t="s">
        <v>27944</v>
      </c>
    </row>
    <row r="525" spans="1:34" ht="90">
      <c r="A525" s="830">
        <v>292</v>
      </c>
      <c r="B525" s="830" t="s">
        <v>3457</v>
      </c>
      <c r="C525" s="896" t="s">
        <v>27937</v>
      </c>
      <c r="D525" s="1276" t="s">
        <v>480</v>
      </c>
      <c r="E525" s="1276"/>
      <c r="F525" s="1276"/>
      <c r="G525" s="830"/>
      <c r="H525" s="830" t="s">
        <v>3453</v>
      </c>
      <c r="I525" s="830">
        <v>12</v>
      </c>
      <c r="J525" s="830">
        <v>3</v>
      </c>
      <c r="K525" s="830">
        <v>0.75</v>
      </c>
      <c r="L525" s="830"/>
      <c r="M525" s="830"/>
      <c r="N525" s="830"/>
      <c r="O525" s="830"/>
      <c r="P525" s="830"/>
      <c r="Q525" s="830"/>
      <c r="R525" s="830"/>
      <c r="S525" s="830"/>
      <c r="T525" s="830"/>
      <c r="U525" s="830"/>
      <c r="V525" s="830" t="s">
        <v>3444</v>
      </c>
      <c r="W525" s="63">
        <v>5087746119951</v>
      </c>
      <c r="X525" s="830" t="s">
        <v>3445</v>
      </c>
      <c r="Y525" s="830" t="s">
        <v>201</v>
      </c>
      <c r="Z525" s="830" t="s">
        <v>201</v>
      </c>
      <c r="AA525" s="830" t="s">
        <v>201</v>
      </c>
      <c r="AB525" s="830" t="s">
        <v>201</v>
      </c>
      <c r="AC525" s="830" t="s">
        <v>201</v>
      </c>
      <c r="AD525" s="830" t="s">
        <v>201</v>
      </c>
      <c r="AE525" s="830" t="s">
        <v>201</v>
      </c>
      <c r="AF525" s="830" t="s">
        <v>3456</v>
      </c>
      <c r="AG525" s="830" t="s">
        <v>3447</v>
      </c>
      <c r="AH525" s="903" t="s">
        <v>27945</v>
      </c>
    </row>
    <row r="526" spans="1:34" ht="90">
      <c r="A526" s="830">
        <v>293</v>
      </c>
      <c r="B526" s="830" t="s">
        <v>3458</v>
      </c>
      <c r="C526" s="903" t="s">
        <v>27932</v>
      </c>
      <c r="D526" s="1276" t="s">
        <v>480</v>
      </c>
      <c r="E526" s="1276"/>
      <c r="F526" s="1276"/>
      <c r="G526" s="830"/>
      <c r="H526" s="830" t="s">
        <v>3449</v>
      </c>
      <c r="I526" s="830">
        <v>4</v>
      </c>
      <c r="J526" s="830">
        <v>1</v>
      </c>
      <c r="K526" s="830">
        <v>0.75</v>
      </c>
      <c r="L526" s="830"/>
      <c r="M526" s="830"/>
      <c r="N526" s="830"/>
      <c r="O526" s="830"/>
      <c r="P526" s="830"/>
      <c r="Q526" s="830"/>
      <c r="R526" s="830"/>
      <c r="S526" s="830"/>
      <c r="T526" s="830"/>
      <c r="U526" s="830"/>
      <c r="V526" s="830" t="s">
        <v>3444</v>
      </c>
      <c r="W526" s="63">
        <v>5087746119951</v>
      </c>
      <c r="X526" s="830" t="s">
        <v>3445</v>
      </c>
      <c r="Y526" s="830" t="s">
        <v>201</v>
      </c>
      <c r="Z526" s="830" t="s">
        <v>201</v>
      </c>
      <c r="AA526" s="830" t="s">
        <v>201</v>
      </c>
      <c r="AB526" s="830" t="s">
        <v>201</v>
      </c>
      <c r="AC526" s="830" t="s">
        <v>201</v>
      </c>
      <c r="AD526" s="830" t="s">
        <v>201</v>
      </c>
      <c r="AE526" s="830" t="s">
        <v>201</v>
      </c>
      <c r="AF526" s="830" t="s">
        <v>3446</v>
      </c>
      <c r="AG526" s="830" t="s">
        <v>3447</v>
      </c>
      <c r="AH526" s="903" t="s">
        <v>27951</v>
      </c>
    </row>
    <row r="527" spans="1:34" ht="90">
      <c r="A527" s="830">
        <v>294</v>
      </c>
      <c r="B527" s="830" t="s">
        <v>3459</v>
      </c>
      <c r="C527" s="903" t="s">
        <v>27946</v>
      </c>
      <c r="D527" s="1276" t="s">
        <v>480</v>
      </c>
      <c r="E527" s="1276"/>
      <c r="F527" s="1276"/>
      <c r="G527" s="830"/>
      <c r="H527" s="830" t="s">
        <v>3449</v>
      </c>
      <c r="I527" s="830">
        <v>24</v>
      </c>
      <c r="J527" s="830">
        <v>6</v>
      </c>
      <c r="K527" s="830">
        <v>0.75</v>
      </c>
      <c r="L527" s="830"/>
      <c r="M527" s="830"/>
      <c r="N527" s="830"/>
      <c r="O527" s="830"/>
      <c r="P527" s="830"/>
      <c r="Q527" s="830"/>
      <c r="R527" s="830"/>
      <c r="S527" s="830"/>
      <c r="T527" s="830"/>
      <c r="U527" s="830"/>
      <c r="V527" s="830" t="s">
        <v>3444</v>
      </c>
      <c r="W527" s="63">
        <v>5087746119951</v>
      </c>
      <c r="X527" s="830" t="s">
        <v>3445</v>
      </c>
      <c r="Y527" s="830" t="s">
        <v>201</v>
      </c>
      <c r="Z527" s="830" t="s">
        <v>201</v>
      </c>
      <c r="AA527" s="830" t="s">
        <v>201</v>
      </c>
      <c r="AB527" s="830" t="s">
        <v>201</v>
      </c>
      <c r="AC527" s="830" t="s">
        <v>201</v>
      </c>
      <c r="AD527" s="830" t="s">
        <v>201</v>
      </c>
      <c r="AE527" s="830" t="s">
        <v>201</v>
      </c>
      <c r="AF527" s="830" t="s">
        <v>3460</v>
      </c>
      <c r="AG527" s="830" t="s">
        <v>3447</v>
      </c>
      <c r="AH527" s="903" t="s">
        <v>27952</v>
      </c>
    </row>
    <row r="528" spans="1:34" ht="90">
      <c r="A528" s="830">
        <v>295</v>
      </c>
      <c r="B528" s="830" t="s">
        <v>3461</v>
      </c>
      <c r="C528" s="830" t="s">
        <v>3462</v>
      </c>
      <c r="D528" s="1276" t="s">
        <v>480</v>
      </c>
      <c r="E528" s="1276"/>
      <c r="F528" s="1276"/>
      <c r="G528" s="830"/>
      <c r="H528" s="830" t="s">
        <v>3449</v>
      </c>
      <c r="I528" s="830">
        <v>8</v>
      </c>
      <c r="J528" s="830">
        <v>2</v>
      </c>
      <c r="K528" s="830">
        <v>0.75</v>
      </c>
      <c r="L528" s="830"/>
      <c r="M528" s="830"/>
      <c r="N528" s="830"/>
      <c r="O528" s="830"/>
      <c r="P528" s="830"/>
      <c r="Q528" s="830"/>
      <c r="R528" s="830"/>
      <c r="S528" s="830"/>
      <c r="T528" s="830"/>
      <c r="U528" s="830"/>
      <c r="V528" s="830" t="s">
        <v>3444</v>
      </c>
      <c r="W528" s="63">
        <v>5087746119951</v>
      </c>
      <c r="X528" s="830" t="s">
        <v>3445</v>
      </c>
      <c r="Y528" s="830" t="s">
        <v>201</v>
      </c>
      <c r="Z528" s="830" t="s">
        <v>201</v>
      </c>
      <c r="AA528" s="830" t="s">
        <v>201</v>
      </c>
      <c r="AB528" s="830" t="s">
        <v>201</v>
      </c>
      <c r="AC528" s="830" t="s">
        <v>201</v>
      </c>
      <c r="AD528" s="830" t="s">
        <v>201</v>
      </c>
      <c r="AE528" s="830" t="s">
        <v>201</v>
      </c>
      <c r="AF528" s="830" t="s">
        <v>3463</v>
      </c>
      <c r="AG528" s="830" t="s">
        <v>3447</v>
      </c>
      <c r="AH528" s="903" t="s">
        <v>27953</v>
      </c>
    </row>
    <row r="529" spans="1:34" ht="90">
      <c r="A529" s="830">
        <v>296</v>
      </c>
      <c r="B529" s="830" t="s">
        <v>3464</v>
      </c>
      <c r="C529" s="903" t="s">
        <v>27947</v>
      </c>
      <c r="D529" s="1276" t="s">
        <v>480</v>
      </c>
      <c r="E529" s="1276"/>
      <c r="F529" s="1276"/>
      <c r="G529" s="830"/>
      <c r="H529" s="830" t="s">
        <v>3449</v>
      </c>
      <c r="I529" s="830">
        <v>4</v>
      </c>
      <c r="J529" s="830">
        <v>1</v>
      </c>
      <c r="K529" s="830">
        <v>0.75</v>
      </c>
      <c r="L529" s="830"/>
      <c r="M529" s="830"/>
      <c r="N529" s="830"/>
      <c r="O529" s="830"/>
      <c r="P529" s="830"/>
      <c r="Q529" s="830"/>
      <c r="R529" s="830"/>
      <c r="S529" s="830"/>
      <c r="T529" s="830"/>
      <c r="U529" s="830"/>
      <c r="V529" s="830" t="s">
        <v>3444</v>
      </c>
      <c r="W529" s="63">
        <v>5087746119951</v>
      </c>
      <c r="X529" s="830" t="s">
        <v>3445</v>
      </c>
      <c r="Y529" s="830" t="s">
        <v>201</v>
      </c>
      <c r="Z529" s="830" t="s">
        <v>201</v>
      </c>
      <c r="AA529" s="830" t="s">
        <v>201</v>
      </c>
      <c r="AB529" s="830" t="s">
        <v>201</v>
      </c>
      <c r="AC529" s="830" t="s">
        <v>201</v>
      </c>
      <c r="AD529" s="830" t="s">
        <v>201</v>
      </c>
      <c r="AE529" s="830" t="s">
        <v>201</v>
      </c>
      <c r="AF529" s="830" t="s">
        <v>3463</v>
      </c>
      <c r="AG529" s="830" t="s">
        <v>3447</v>
      </c>
      <c r="AH529" s="903" t="s">
        <v>27947</v>
      </c>
    </row>
    <row r="530" spans="1:34" ht="90">
      <c r="A530" s="830">
        <v>297</v>
      </c>
      <c r="B530" s="830" t="s">
        <v>3465</v>
      </c>
      <c r="C530" s="903" t="s">
        <v>27948</v>
      </c>
      <c r="D530" s="830" t="s">
        <v>480</v>
      </c>
      <c r="E530" s="830"/>
      <c r="F530" s="830"/>
      <c r="G530" s="830"/>
      <c r="H530" s="830" t="s">
        <v>3453</v>
      </c>
      <c r="I530" s="830">
        <v>12</v>
      </c>
      <c r="J530" s="830">
        <v>3</v>
      </c>
      <c r="K530" s="830">
        <v>0.75</v>
      </c>
      <c r="L530" s="830"/>
      <c r="M530" s="830"/>
      <c r="N530" s="830"/>
      <c r="O530" s="830"/>
      <c r="P530" s="830"/>
      <c r="Q530" s="830"/>
      <c r="R530" s="830"/>
      <c r="S530" s="830"/>
      <c r="T530" s="830"/>
      <c r="U530" s="830"/>
      <c r="V530" s="1276" t="s">
        <v>3466</v>
      </c>
      <c r="W530" s="1306" t="s">
        <v>3467</v>
      </c>
      <c r="X530" s="1276" t="s">
        <v>3468</v>
      </c>
      <c r="Y530" s="1267"/>
      <c r="Z530" s="1267"/>
      <c r="AA530" s="1267"/>
      <c r="AB530" s="1267"/>
      <c r="AC530" s="1267"/>
      <c r="AD530" s="1267"/>
      <c r="AE530" s="1267"/>
      <c r="AF530" s="1276" t="s">
        <v>3469</v>
      </c>
      <c r="AG530" s="1276" t="s">
        <v>3470</v>
      </c>
      <c r="AH530" s="1276" t="s">
        <v>27954</v>
      </c>
    </row>
    <row r="531" spans="1:34" ht="90">
      <c r="A531" s="830">
        <v>298</v>
      </c>
      <c r="B531" s="830" t="s">
        <v>3471</v>
      </c>
      <c r="C531" s="903" t="s">
        <v>27949</v>
      </c>
      <c r="D531" s="830" t="s">
        <v>480</v>
      </c>
      <c r="E531" s="830"/>
      <c r="F531" s="830"/>
      <c r="G531" s="830"/>
      <c r="H531" s="830" t="s">
        <v>3453</v>
      </c>
      <c r="I531" s="830">
        <v>12</v>
      </c>
      <c r="J531" s="830">
        <v>3</v>
      </c>
      <c r="K531" s="830">
        <v>0.75</v>
      </c>
      <c r="L531" s="830"/>
      <c r="M531" s="830"/>
      <c r="N531" s="830"/>
      <c r="O531" s="830"/>
      <c r="P531" s="830"/>
      <c r="Q531" s="830"/>
      <c r="R531" s="830"/>
      <c r="S531" s="830"/>
      <c r="T531" s="830"/>
      <c r="U531" s="830"/>
      <c r="V531" s="1276"/>
      <c r="W531" s="1306"/>
      <c r="X531" s="1276"/>
      <c r="Y531" s="1268"/>
      <c r="Z531" s="1268"/>
      <c r="AA531" s="1268"/>
      <c r="AB531" s="1268"/>
      <c r="AC531" s="1268"/>
      <c r="AD531" s="1268"/>
      <c r="AE531" s="1268"/>
      <c r="AF531" s="1276"/>
      <c r="AG531" s="1276"/>
      <c r="AH531" s="1276"/>
    </row>
    <row r="532" spans="1:34" ht="75">
      <c r="A532" s="830">
        <v>299</v>
      </c>
      <c r="B532" s="830" t="s">
        <v>3472</v>
      </c>
      <c r="C532" s="903" t="s">
        <v>27950</v>
      </c>
      <c r="D532" s="830" t="s">
        <v>480</v>
      </c>
      <c r="E532" s="830"/>
      <c r="F532" s="830"/>
      <c r="G532" s="830"/>
      <c r="H532" s="830" t="s">
        <v>3473</v>
      </c>
      <c r="I532" s="830">
        <v>18</v>
      </c>
      <c r="J532" s="830">
        <v>6</v>
      </c>
      <c r="K532" s="830">
        <v>0.75</v>
      </c>
      <c r="L532" s="830"/>
      <c r="M532" s="830"/>
      <c r="N532" s="830"/>
      <c r="O532" s="830"/>
      <c r="P532" s="830"/>
      <c r="Q532" s="830"/>
      <c r="R532" s="830"/>
      <c r="S532" s="830"/>
      <c r="T532" s="830"/>
      <c r="U532" s="830"/>
      <c r="V532" s="1276" t="s">
        <v>3474</v>
      </c>
      <c r="W532" s="1306" t="s">
        <v>3475</v>
      </c>
      <c r="X532" s="1276" t="s">
        <v>3476</v>
      </c>
      <c r="Y532" s="1267"/>
      <c r="Z532" s="1267"/>
      <c r="AA532" s="1267"/>
      <c r="AB532" s="1267"/>
      <c r="AC532" s="1267"/>
      <c r="AD532" s="1267"/>
      <c r="AE532" s="1267"/>
      <c r="AF532" s="1276" t="s">
        <v>3469</v>
      </c>
      <c r="AG532" s="1276" t="s">
        <v>3477</v>
      </c>
      <c r="AH532" s="1276" t="s">
        <v>27965</v>
      </c>
    </row>
    <row r="533" spans="1:34" ht="75">
      <c r="A533" s="830">
        <v>300</v>
      </c>
      <c r="B533" s="830" t="s">
        <v>3478</v>
      </c>
      <c r="C533" s="903" t="s">
        <v>27955</v>
      </c>
      <c r="D533" s="830" t="s">
        <v>480</v>
      </c>
      <c r="E533" s="830"/>
      <c r="F533" s="830"/>
      <c r="G533" s="830"/>
      <c r="H533" s="830" t="s">
        <v>3473</v>
      </c>
      <c r="I533" s="830">
        <v>18</v>
      </c>
      <c r="J533" s="830">
        <v>6</v>
      </c>
      <c r="K533" s="830">
        <v>0.75</v>
      </c>
      <c r="L533" s="830"/>
      <c r="M533" s="830"/>
      <c r="N533" s="830"/>
      <c r="O533" s="830"/>
      <c r="P533" s="830"/>
      <c r="Q533" s="830"/>
      <c r="R533" s="830"/>
      <c r="S533" s="830"/>
      <c r="T533" s="830"/>
      <c r="U533" s="830"/>
      <c r="V533" s="1276"/>
      <c r="W533" s="1306"/>
      <c r="X533" s="1276"/>
      <c r="Y533" s="1268"/>
      <c r="Z533" s="1268"/>
      <c r="AA533" s="1268"/>
      <c r="AB533" s="1268"/>
      <c r="AC533" s="1268"/>
      <c r="AD533" s="1268"/>
      <c r="AE533" s="1268"/>
      <c r="AF533" s="1276"/>
      <c r="AG533" s="1276"/>
      <c r="AH533" s="1276"/>
    </row>
    <row r="534" spans="1:34" ht="75">
      <c r="A534" s="830">
        <v>301</v>
      </c>
      <c r="B534" s="830" t="s">
        <v>3479</v>
      </c>
      <c r="C534" s="903" t="s">
        <v>27956</v>
      </c>
      <c r="D534" s="830" t="s">
        <v>480</v>
      </c>
      <c r="E534" s="830"/>
      <c r="F534" s="830"/>
      <c r="G534" s="830"/>
      <c r="H534" s="830" t="s">
        <v>3480</v>
      </c>
      <c r="I534" s="830">
        <v>12</v>
      </c>
      <c r="J534" s="830">
        <v>4</v>
      </c>
      <c r="K534" s="830">
        <v>0.75</v>
      </c>
      <c r="L534" s="830"/>
      <c r="M534" s="830"/>
      <c r="N534" s="830"/>
      <c r="O534" s="830"/>
      <c r="P534" s="830"/>
      <c r="Q534" s="830"/>
      <c r="R534" s="830"/>
      <c r="S534" s="830"/>
      <c r="T534" s="830"/>
      <c r="U534" s="830"/>
      <c r="V534" s="830" t="s">
        <v>3481</v>
      </c>
      <c r="W534" s="849" t="s">
        <v>3482</v>
      </c>
      <c r="X534" s="830" t="s">
        <v>3483</v>
      </c>
      <c r="Y534" s="830"/>
      <c r="Z534" s="830"/>
      <c r="AA534" s="830"/>
      <c r="AB534" s="830"/>
      <c r="AC534" s="830"/>
      <c r="AD534" s="830"/>
      <c r="AE534" s="830"/>
      <c r="AF534" s="830" t="s">
        <v>3469</v>
      </c>
      <c r="AG534" s="830" t="s">
        <v>3477</v>
      </c>
      <c r="AH534" s="903" t="s">
        <v>27966</v>
      </c>
    </row>
    <row r="535" spans="1:34" ht="75">
      <c r="A535" s="853">
        <v>302</v>
      </c>
      <c r="B535" s="853" t="s">
        <v>3484</v>
      </c>
      <c r="C535" s="908" t="s">
        <v>27957</v>
      </c>
      <c r="D535" s="853" t="s">
        <v>3485</v>
      </c>
      <c r="E535" s="853"/>
      <c r="F535" s="853"/>
      <c r="G535" s="853"/>
      <c r="H535" s="830" t="s">
        <v>3480</v>
      </c>
      <c r="I535" s="853">
        <v>6</v>
      </c>
      <c r="J535" s="853">
        <v>2</v>
      </c>
      <c r="K535" s="853">
        <v>0.75</v>
      </c>
      <c r="L535" s="853"/>
      <c r="M535" s="853"/>
      <c r="N535" s="853"/>
      <c r="O535" s="853"/>
      <c r="P535" s="853"/>
      <c r="Q535" s="853"/>
      <c r="R535" s="853"/>
      <c r="S535" s="853"/>
      <c r="T535" s="853"/>
      <c r="U535" s="853"/>
      <c r="V535" s="853"/>
      <c r="W535" s="855"/>
      <c r="X535" s="853"/>
      <c r="Y535" s="853"/>
      <c r="Z535" s="853"/>
      <c r="AA535" s="853"/>
      <c r="AB535" s="853"/>
      <c r="AC535" s="853"/>
      <c r="AD535" s="853"/>
      <c r="AE535" s="853"/>
      <c r="AF535" s="853" t="s">
        <v>3486</v>
      </c>
      <c r="AG535" s="853" t="s">
        <v>3487</v>
      </c>
      <c r="AH535" s="908" t="s">
        <v>27957</v>
      </c>
    </row>
    <row r="536" spans="1:34" ht="90">
      <c r="A536" s="830">
        <v>303</v>
      </c>
      <c r="B536" s="830" t="s">
        <v>3488</v>
      </c>
      <c r="C536" s="903" t="s">
        <v>27958</v>
      </c>
      <c r="D536" s="1276" t="s">
        <v>480</v>
      </c>
      <c r="E536" s="1276"/>
      <c r="F536" s="1276"/>
      <c r="G536" s="830"/>
      <c r="H536" s="1276" t="s">
        <v>1790</v>
      </c>
      <c r="I536" s="830">
        <v>3</v>
      </c>
      <c r="J536" s="849" t="s">
        <v>2311</v>
      </c>
      <c r="K536" s="830">
        <v>0.75</v>
      </c>
      <c r="L536" s="830"/>
      <c r="M536" s="830"/>
      <c r="N536" s="830"/>
      <c r="O536" s="830"/>
      <c r="P536" s="830"/>
      <c r="Q536" s="830"/>
      <c r="R536" s="830"/>
      <c r="S536" s="830"/>
      <c r="T536" s="830"/>
      <c r="U536" s="830"/>
      <c r="V536" s="830"/>
      <c r="W536" s="63"/>
      <c r="X536" s="830"/>
      <c r="Y536" s="1276" t="s">
        <v>3489</v>
      </c>
      <c r="Z536" s="1306" t="s">
        <v>3490</v>
      </c>
      <c r="AA536" s="1276" t="s">
        <v>3491</v>
      </c>
      <c r="AB536" s="1267"/>
      <c r="AC536" s="1267"/>
      <c r="AD536" s="1267"/>
      <c r="AE536" s="1267"/>
      <c r="AF536" s="830" t="s">
        <v>3492</v>
      </c>
      <c r="AG536" s="830" t="s">
        <v>2573</v>
      </c>
      <c r="AH536" s="903" t="s">
        <v>27967</v>
      </c>
    </row>
    <row r="537" spans="1:34" ht="45">
      <c r="A537" s="830">
        <v>304</v>
      </c>
      <c r="B537" s="830" t="s">
        <v>3493</v>
      </c>
      <c r="C537" s="903" t="s">
        <v>27959</v>
      </c>
      <c r="D537" s="1276"/>
      <c r="E537" s="1276"/>
      <c r="F537" s="1276"/>
      <c r="G537" s="830"/>
      <c r="H537" s="1276"/>
      <c r="I537" s="830">
        <v>3</v>
      </c>
      <c r="J537" s="849" t="s">
        <v>2311</v>
      </c>
      <c r="K537" s="830">
        <v>0.75</v>
      </c>
      <c r="L537" s="830"/>
      <c r="M537" s="830"/>
      <c r="N537" s="830"/>
      <c r="O537" s="830"/>
      <c r="P537" s="830"/>
      <c r="Q537" s="830"/>
      <c r="R537" s="830"/>
      <c r="S537" s="830"/>
      <c r="T537" s="830"/>
      <c r="U537" s="830"/>
      <c r="V537" s="830"/>
      <c r="W537" s="63"/>
      <c r="X537" s="830"/>
      <c r="Y537" s="1276"/>
      <c r="Z537" s="1306"/>
      <c r="AA537" s="1276"/>
      <c r="AB537" s="1345"/>
      <c r="AC537" s="1345"/>
      <c r="AD537" s="1345"/>
      <c r="AE537" s="1345"/>
      <c r="AF537" s="830" t="s">
        <v>3494</v>
      </c>
      <c r="AG537" s="830" t="s">
        <v>3493</v>
      </c>
      <c r="AH537" s="903" t="s">
        <v>27968</v>
      </c>
    </row>
    <row r="538" spans="1:34" ht="45">
      <c r="A538" s="1276">
        <v>305</v>
      </c>
      <c r="B538" s="1276" t="s">
        <v>3495</v>
      </c>
      <c r="C538" s="1276" t="s">
        <v>27960</v>
      </c>
      <c r="D538" s="1276"/>
      <c r="E538" s="1276"/>
      <c r="F538" s="1276"/>
      <c r="G538" s="830"/>
      <c r="H538" s="1276"/>
      <c r="I538" s="1276">
        <v>3</v>
      </c>
      <c r="J538" s="1306" t="s">
        <v>2311</v>
      </c>
      <c r="K538" s="1276">
        <v>0.75</v>
      </c>
      <c r="L538" s="830"/>
      <c r="M538" s="830"/>
      <c r="N538" s="830"/>
      <c r="O538" s="830"/>
      <c r="P538" s="830"/>
      <c r="Q538" s="830"/>
      <c r="R538" s="830"/>
      <c r="S538" s="830"/>
      <c r="T538" s="830"/>
      <c r="U538" s="830"/>
      <c r="V538" s="1267"/>
      <c r="W538" s="1360"/>
      <c r="X538" s="1267"/>
      <c r="Y538" s="1276"/>
      <c r="Z538" s="1306"/>
      <c r="AA538" s="1276"/>
      <c r="AB538" s="1345"/>
      <c r="AC538" s="1345"/>
      <c r="AD538" s="1345"/>
      <c r="AE538" s="1345"/>
      <c r="AF538" s="830" t="s">
        <v>3496</v>
      </c>
      <c r="AG538" s="830" t="s">
        <v>3497</v>
      </c>
      <c r="AH538" s="903" t="s">
        <v>27969</v>
      </c>
    </row>
    <row r="539" spans="1:34" ht="45">
      <c r="A539" s="1276"/>
      <c r="B539" s="1276"/>
      <c r="C539" s="1276"/>
      <c r="D539" s="1276"/>
      <c r="E539" s="1276"/>
      <c r="F539" s="1276"/>
      <c r="G539" s="830"/>
      <c r="H539" s="1276"/>
      <c r="I539" s="1276"/>
      <c r="J539" s="1306"/>
      <c r="K539" s="1276"/>
      <c r="L539" s="830"/>
      <c r="M539" s="830"/>
      <c r="N539" s="830"/>
      <c r="O539" s="830"/>
      <c r="P539" s="830"/>
      <c r="Q539" s="830"/>
      <c r="R539" s="830"/>
      <c r="S539" s="830"/>
      <c r="T539" s="830"/>
      <c r="U539" s="830"/>
      <c r="V539" s="1268"/>
      <c r="W539" s="1361"/>
      <c r="X539" s="1268"/>
      <c r="Y539" s="1276"/>
      <c r="Z539" s="1306"/>
      <c r="AA539" s="1276"/>
      <c r="AB539" s="1345"/>
      <c r="AC539" s="1345"/>
      <c r="AD539" s="1345"/>
      <c r="AE539" s="1345"/>
      <c r="AF539" s="830" t="s">
        <v>3498</v>
      </c>
      <c r="AG539" s="830" t="s">
        <v>3499</v>
      </c>
      <c r="AH539" s="903" t="s">
        <v>27970</v>
      </c>
    </row>
    <row r="540" spans="1:34" ht="45">
      <c r="A540" s="830">
        <v>306</v>
      </c>
      <c r="B540" s="830" t="s">
        <v>3500</v>
      </c>
      <c r="C540" s="903" t="s">
        <v>27961</v>
      </c>
      <c r="D540" s="1276"/>
      <c r="E540" s="1276"/>
      <c r="F540" s="1276"/>
      <c r="G540" s="830"/>
      <c r="H540" s="1276"/>
      <c r="I540" s="830">
        <v>3</v>
      </c>
      <c r="J540" s="849" t="s">
        <v>2311</v>
      </c>
      <c r="K540" s="830">
        <v>0.75</v>
      </c>
      <c r="L540" s="830"/>
      <c r="M540" s="830"/>
      <c r="N540" s="830"/>
      <c r="O540" s="830"/>
      <c r="P540" s="830"/>
      <c r="Q540" s="830"/>
      <c r="R540" s="830"/>
      <c r="S540" s="830"/>
      <c r="T540" s="830"/>
      <c r="U540" s="830"/>
      <c r="V540" s="830"/>
      <c r="W540" s="63"/>
      <c r="X540" s="830"/>
      <c r="Y540" s="1276"/>
      <c r="Z540" s="1306"/>
      <c r="AA540" s="1276"/>
      <c r="AB540" s="1268"/>
      <c r="AC540" s="1268"/>
      <c r="AD540" s="1268"/>
      <c r="AE540" s="1268"/>
      <c r="AF540" s="830" t="s">
        <v>3501</v>
      </c>
      <c r="AG540" s="830" t="s">
        <v>3500</v>
      </c>
      <c r="AH540" s="903" t="s">
        <v>27971</v>
      </c>
    </row>
    <row r="541" spans="1:34" ht="60">
      <c r="A541" s="830">
        <v>307</v>
      </c>
      <c r="B541" s="830" t="s">
        <v>3502</v>
      </c>
      <c r="C541" s="903" t="s">
        <v>27962</v>
      </c>
      <c r="D541" s="1276" t="s">
        <v>480</v>
      </c>
      <c r="E541" s="1276"/>
      <c r="F541" s="1276"/>
      <c r="G541" s="830"/>
      <c r="H541" s="830" t="s">
        <v>3439</v>
      </c>
      <c r="I541" s="830">
        <v>3</v>
      </c>
      <c r="J541" s="849" t="s">
        <v>2311</v>
      </c>
      <c r="K541" s="830">
        <v>0.75</v>
      </c>
      <c r="L541" s="830"/>
      <c r="M541" s="830"/>
      <c r="N541" s="830"/>
      <c r="O541" s="830"/>
      <c r="P541" s="830"/>
      <c r="Q541" s="830"/>
      <c r="R541" s="830"/>
      <c r="S541" s="830"/>
      <c r="T541" s="830"/>
      <c r="U541" s="830"/>
      <c r="V541" s="830" t="s">
        <v>3503</v>
      </c>
      <c r="W541" s="63">
        <v>1046900099498</v>
      </c>
      <c r="X541" s="830" t="s">
        <v>3504</v>
      </c>
      <c r="Y541" s="830"/>
      <c r="Z541" s="63"/>
      <c r="AA541" s="830"/>
      <c r="AB541" s="830"/>
      <c r="AC541" s="830"/>
      <c r="AD541" s="830"/>
      <c r="AE541" s="830"/>
      <c r="AF541" s="830" t="s">
        <v>3505</v>
      </c>
      <c r="AG541" s="830" t="s">
        <v>3502</v>
      </c>
      <c r="AH541" s="903" t="s">
        <v>27972</v>
      </c>
    </row>
    <row r="542" spans="1:34" ht="75">
      <c r="A542" s="830">
        <v>308</v>
      </c>
      <c r="B542" s="830" t="s">
        <v>3506</v>
      </c>
      <c r="C542" s="903" t="s">
        <v>27963</v>
      </c>
      <c r="D542" s="1276" t="s">
        <v>480</v>
      </c>
      <c r="E542" s="1276"/>
      <c r="F542" s="1276"/>
      <c r="G542" s="830"/>
      <c r="H542" s="830" t="s">
        <v>1790</v>
      </c>
      <c r="I542" s="830">
        <v>6</v>
      </c>
      <c r="J542" s="830">
        <v>2</v>
      </c>
      <c r="K542" s="830">
        <v>0.75</v>
      </c>
      <c r="L542" s="830"/>
      <c r="M542" s="830"/>
      <c r="N542" s="830"/>
      <c r="O542" s="830"/>
      <c r="P542" s="830"/>
      <c r="Q542" s="830"/>
      <c r="R542" s="830"/>
      <c r="S542" s="830"/>
      <c r="T542" s="830"/>
      <c r="U542" s="830"/>
      <c r="V542" s="830" t="s">
        <v>3507</v>
      </c>
      <c r="W542" s="65">
        <v>1146733009060</v>
      </c>
      <c r="X542" s="830" t="s">
        <v>3508</v>
      </c>
      <c r="Y542" s="830"/>
      <c r="Z542" s="830"/>
      <c r="AA542" s="830"/>
      <c r="AB542" s="830"/>
      <c r="AC542" s="830"/>
      <c r="AD542" s="830"/>
      <c r="AE542" s="830"/>
      <c r="AF542" s="830" t="s">
        <v>3509</v>
      </c>
      <c r="AG542" s="830" t="s">
        <v>3510</v>
      </c>
      <c r="AH542" s="903" t="s">
        <v>27973</v>
      </c>
    </row>
    <row r="543" spans="1:34" ht="105">
      <c r="A543" s="853">
        <v>309</v>
      </c>
      <c r="B543" s="853" t="s">
        <v>3511</v>
      </c>
      <c r="C543" s="908" t="s">
        <v>27964</v>
      </c>
      <c r="D543" s="853" t="s">
        <v>480</v>
      </c>
      <c r="E543" s="853"/>
      <c r="F543" s="853"/>
      <c r="G543" s="853"/>
      <c r="H543" s="853" t="s">
        <v>3512</v>
      </c>
      <c r="I543" s="853">
        <v>3</v>
      </c>
      <c r="J543" s="853">
        <v>3</v>
      </c>
      <c r="K543" s="853">
        <v>0.75</v>
      </c>
      <c r="L543" s="853"/>
      <c r="M543" s="853"/>
      <c r="N543" s="853"/>
      <c r="O543" s="853"/>
      <c r="P543" s="853"/>
      <c r="Q543" s="853"/>
      <c r="R543" s="853"/>
      <c r="S543" s="853"/>
      <c r="T543" s="853"/>
      <c r="U543" s="853"/>
      <c r="V543" s="853" t="s">
        <v>3513</v>
      </c>
      <c r="W543" s="855" t="s">
        <v>3514</v>
      </c>
      <c r="X543" s="853" t="s">
        <v>3515</v>
      </c>
      <c r="Y543" s="853"/>
      <c r="Z543" s="853"/>
      <c r="AA543" s="853"/>
      <c r="AB543" s="853"/>
      <c r="AC543" s="853"/>
      <c r="AD543" s="853"/>
      <c r="AE543" s="853"/>
      <c r="AF543" s="853" t="s">
        <v>2591</v>
      </c>
      <c r="AG543" s="853" t="s">
        <v>3515</v>
      </c>
      <c r="AH543" s="908" t="s">
        <v>27974</v>
      </c>
    </row>
    <row r="544" spans="1:34">
      <c r="A544" s="74"/>
      <c r="B544" s="74"/>
      <c r="C544" s="74"/>
      <c r="D544" s="74"/>
      <c r="E544" s="74"/>
      <c r="F544" s="74"/>
      <c r="G544" s="74"/>
      <c r="H544" s="74"/>
      <c r="I544" s="74"/>
      <c r="J544" s="74"/>
      <c r="K544" s="74"/>
      <c r="L544" s="74"/>
      <c r="M544" s="74"/>
      <c r="N544" s="74"/>
      <c r="O544" s="74"/>
      <c r="P544" s="74"/>
      <c r="Q544" s="74"/>
      <c r="R544" s="74"/>
      <c r="S544" s="74"/>
      <c r="T544" s="74"/>
      <c r="U544" s="74"/>
      <c r="V544" s="74"/>
      <c r="W544" s="765"/>
      <c r="X544" s="74"/>
      <c r="Y544" s="74"/>
      <c r="Z544" s="74"/>
      <c r="AA544" s="74"/>
      <c r="AB544" s="74"/>
      <c r="AC544" s="74"/>
      <c r="AD544" s="74"/>
      <c r="AE544" s="74"/>
      <c r="AF544" s="74"/>
      <c r="AG544" s="74"/>
      <c r="AH544" s="74"/>
    </row>
    <row r="545" spans="1:34">
      <c r="A545" s="74"/>
      <c r="B545" s="74"/>
      <c r="C545" s="74"/>
      <c r="D545" s="74"/>
      <c r="E545" s="74"/>
      <c r="F545" s="74"/>
      <c r="G545" s="74"/>
      <c r="H545" s="74"/>
      <c r="I545" s="74"/>
      <c r="J545" s="74"/>
      <c r="K545" s="74"/>
      <c r="L545" s="74"/>
      <c r="M545" s="74"/>
      <c r="N545" s="74"/>
      <c r="O545" s="74"/>
      <c r="P545" s="74"/>
      <c r="Q545" s="74"/>
      <c r="R545" s="74"/>
      <c r="S545" s="74"/>
      <c r="T545" s="74"/>
      <c r="U545" s="74"/>
      <c r="V545" s="74"/>
      <c r="W545" s="765"/>
      <c r="X545" s="74"/>
      <c r="Y545" s="74"/>
      <c r="Z545" s="74"/>
      <c r="AA545" s="74"/>
      <c r="AB545" s="74"/>
      <c r="AC545" s="74"/>
      <c r="AD545" s="74"/>
      <c r="AE545" s="74"/>
      <c r="AF545" s="74"/>
      <c r="AG545" s="74"/>
      <c r="AH545" s="74"/>
    </row>
    <row r="546" spans="1:34">
      <c r="A546" s="74"/>
      <c r="B546" s="74"/>
      <c r="C546" s="74"/>
      <c r="D546" s="74"/>
      <c r="E546" s="74"/>
      <c r="F546" s="74"/>
      <c r="G546" s="74"/>
      <c r="H546" s="74"/>
      <c r="I546" s="74"/>
      <c r="J546" s="74"/>
      <c r="K546" s="74"/>
      <c r="L546" s="74"/>
      <c r="M546" s="74"/>
      <c r="N546" s="74"/>
      <c r="O546" s="74"/>
      <c r="P546" s="74"/>
      <c r="Q546" s="74"/>
      <c r="R546" s="74"/>
      <c r="S546" s="74"/>
      <c r="T546" s="74"/>
      <c r="U546" s="74"/>
      <c r="V546" s="74"/>
      <c r="W546" s="765"/>
      <c r="X546" s="74"/>
      <c r="Y546" s="74"/>
      <c r="Z546" s="74"/>
      <c r="AA546" s="74"/>
      <c r="AB546" s="74"/>
      <c r="AC546" s="74"/>
      <c r="AD546" s="74"/>
      <c r="AE546" s="74"/>
      <c r="AF546" s="74"/>
      <c r="AG546" s="74"/>
      <c r="AH546" s="74"/>
    </row>
    <row r="547" spans="1:34">
      <c r="A547" s="74"/>
      <c r="B547" s="74"/>
      <c r="C547" s="74"/>
      <c r="D547" s="74"/>
      <c r="E547" s="74"/>
      <c r="F547" s="74"/>
      <c r="G547" s="74"/>
      <c r="H547" s="74"/>
      <c r="I547" s="74"/>
      <c r="J547" s="74"/>
      <c r="K547" s="74"/>
      <c r="L547" s="74"/>
      <c r="M547" s="74"/>
      <c r="N547" s="74"/>
      <c r="O547" s="74"/>
      <c r="P547" s="74"/>
      <c r="Q547" s="74"/>
      <c r="R547" s="74"/>
      <c r="S547" s="74"/>
      <c r="T547" s="74"/>
      <c r="U547" s="74"/>
      <c r="V547" s="74"/>
      <c r="W547" s="765"/>
      <c r="X547" s="74"/>
      <c r="Y547" s="74"/>
      <c r="Z547" s="74"/>
      <c r="AA547" s="74"/>
      <c r="AB547" s="74"/>
      <c r="AC547" s="74"/>
      <c r="AD547" s="74"/>
      <c r="AE547" s="74"/>
      <c r="AF547" s="74"/>
      <c r="AG547" s="74"/>
      <c r="AH547" s="74"/>
    </row>
    <row r="548" spans="1:34">
      <c r="A548" s="74"/>
      <c r="B548" s="74"/>
      <c r="C548" s="74"/>
      <c r="D548" s="74"/>
      <c r="E548" s="74"/>
      <c r="F548" s="74"/>
      <c r="G548" s="74"/>
      <c r="H548" s="74"/>
      <c r="I548" s="74"/>
      <c r="J548" s="74"/>
      <c r="K548" s="74"/>
      <c r="L548" s="74"/>
      <c r="M548" s="74"/>
      <c r="N548" s="74"/>
      <c r="O548" s="74"/>
      <c r="P548" s="74"/>
      <c r="Q548" s="74"/>
      <c r="R548" s="74"/>
      <c r="S548" s="74"/>
      <c r="T548" s="74"/>
      <c r="U548" s="74"/>
      <c r="V548" s="74"/>
      <c r="W548" s="765"/>
      <c r="X548" s="74"/>
      <c r="Y548" s="74"/>
      <c r="Z548" s="74"/>
      <c r="AA548" s="74"/>
      <c r="AB548" s="74"/>
      <c r="AC548" s="74"/>
      <c r="AD548" s="74"/>
      <c r="AE548" s="74"/>
      <c r="AF548" s="74"/>
      <c r="AG548" s="74"/>
      <c r="AH548" s="74"/>
    </row>
    <row r="549" spans="1:34">
      <c r="A549" s="74"/>
      <c r="B549" s="74"/>
      <c r="C549" s="74"/>
      <c r="D549" s="74"/>
      <c r="E549" s="74"/>
      <c r="F549" s="74"/>
      <c r="G549" s="74"/>
      <c r="H549" s="74"/>
      <c r="I549" s="74"/>
      <c r="J549" s="74"/>
      <c r="K549" s="74"/>
      <c r="L549" s="74"/>
      <c r="M549" s="74"/>
      <c r="N549" s="74"/>
      <c r="O549" s="74"/>
      <c r="P549" s="74"/>
      <c r="Q549" s="74"/>
      <c r="R549" s="74"/>
      <c r="S549" s="74"/>
      <c r="T549" s="74"/>
      <c r="U549" s="74"/>
      <c r="V549" s="74"/>
      <c r="W549" s="765"/>
      <c r="X549" s="74"/>
      <c r="Y549" s="74"/>
      <c r="Z549" s="74"/>
      <c r="AA549" s="74"/>
      <c r="AB549" s="74"/>
      <c r="AC549" s="74"/>
      <c r="AD549" s="74"/>
      <c r="AE549" s="74"/>
      <c r="AF549" s="74"/>
      <c r="AG549" s="74"/>
      <c r="AH549" s="74"/>
    </row>
    <row r="550" spans="1:34">
      <c r="A550" s="74"/>
      <c r="B550" s="74"/>
      <c r="C550" s="74"/>
      <c r="D550" s="74"/>
      <c r="E550" s="74"/>
      <c r="F550" s="74"/>
      <c r="G550" s="74"/>
      <c r="H550" s="74"/>
      <c r="I550" s="74"/>
      <c r="J550" s="74"/>
      <c r="K550" s="74"/>
      <c r="L550" s="74"/>
      <c r="M550" s="74"/>
      <c r="N550" s="74"/>
      <c r="O550" s="74"/>
      <c r="P550" s="74"/>
      <c r="Q550" s="74"/>
      <c r="R550" s="74"/>
      <c r="S550" s="74"/>
      <c r="T550" s="74"/>
      <c r="U550" s="74"/>
      <c r="V550" s="74"/>
      <c r="W550" s="765"/>
      <c r="X550" s="74"/>
      <c r="Y550" s="74"/>
      <c r="Z550" s="74"/>
      <c r="AA550" s="74"/>
      <c r="AB550" s="74"/>
      <c r="AC550" s="74"/>
      <c r="AD550" s="74"/>
      <c r="AE550" s="74"/>
      <c r="AF550" s="74"/>
      <c r="AG550" s="74"/>
      <c r="AH550" s="74"/>
    </row>
    <row r="551" spans="1:34">
      <c r="A551" s="74"/>
      <c r="B551" s="74"/>
      <c r="C551" s="74"/>
      <c r="D551" s="74"/>
      <c r="E551" s="74"/>
      <c r="F551" s="74"/>
      <c r="G551" s="74"/>
      <c r="H551" s="74"/>
      <c r="I551" s="74"/>
      <c r="J551" s="74"/>
      <c r="K551" s="74"/>
      <c r="L551" s="74"/>
      <c r="M551" s="74"/>
      <c r="N551" s="74"/>
      <c r="O551" s="74"/>
      <c r="P551" s="74"/>
      <c r="Q551" s="74"/>
      <c r="R551" s="74"/>
      <c r="S551" s="74"/>
      <c r="T551" s="74"/>
      <c r="U551" s="74"/>
      <c r="V551" s="74"/>
      <c r="W551" s="765"/>
      <c r="X551" s="74"/>
      <c r="Y551" s="74"/>
      <c r="Z551" s="74"/>
      <c r="AA551" s="74"/>
      <c r="AB551" s="74"/>
      <c r="AC551" s="74"/>
      <c r="AD551" s="74"/>
      <c r="AE551" s="74"/>
      <c r="AF551" s="74"/>
      <c r="AG551" s="74"/>
      <c r="AH551" s="74"/>
    </row>
    <row r="552" spans="1:34">
      <c r="A552" s="74"/>
      <c r="B552" s="74"/>
      <c r="C552" s="74"/>
      <c r="D552" s="74"/>
      <c r="E552" s="74"/>
      <c r="F552" s="74"/>
      <c r="G552" s="74"/>
      <c r="H552" s="74"/>
      <c r="I552" s="74"/>
      <c r="J552" s="74"/>
      <c r="K552" s="74"/>
      <c r="L552" s="74"/>
      <c r="M552" s="74"/>
      <c r="N552" s="74"/>
      <c r="O552" s="74"/>
      <c r="P552" s="74"/>
      <c r="Q552" s="74"/>
      <c r="R552" s="74"/>
      <c r="S552" s="74"/>
      <c r="T552" s="74"/>
      <c r="U552" s="74"/>
      <c r="V552" s="74"/>
      <c r="W552" s="765"/>
      <c r="X552" s="74"/>
      <c r="Y552" s="74"/>
      <c r="Z552" s="74"/>
      <c r="AA552" s="74"/>
      <c r="AB552" s="74"/>
      <c r="AC552" s="74"/>
      <c r="AD552" s="74"/>
      <c r="AE552" s="74"/>
      <c r="AF552" s="74"/>
      <c r="AG552" s="74"/>
      <c r="AH552" s="74"/>
    </row>
    <row r="553" spans="1:34">
      <c r="A553" s="74"/>
      <c r="B553" s="74"/>
      <c r="C553" s="74"/>
      <c r="D553" s="74"/>
      <c r="E553" s="74"/>
      <c r="F553" s="74"/>
      <c r="G553" s="74"/>
      <c r="H553" s="74"/>
      <c r="I553" s="74"/>
      <c r="J553" s="74"/>
      <c r="K553" s="74"/>
      <c r="L553" s="74"/>
      <c r="M553" s="74"/>
      <c r="N553" s="74"/>
      <c r="O553" s="74"/>
      <c r="P553" s="74"/>
      <c r="Q553" s="74"/>
      <c r="R553" s="74"/>
      <c r="S553" s="74"/>
      <c r="T553" s="74"/>
      <c r="U553" s="74"/>
      <c r="V553" s="74"/>
      <c r="W553" s="765"/>
      <c r="X553" s="74"/>
      <c r="Y553" s="74"/>
      <c r="Z553" s="74"/>
      <c r="AA553" s="74"/>
      <c r="AB553" s="74"/>
      <c r="AC553" s="74"/>
      <c r="AD553" s="74"/>
      <c r="AE553" s="74"/>
      <c r="AF553" s="74"/>
      <c r="AG553" s="74"/>
      <c r="AH553" s="74"/>
    </row>
    <row r="554" spans="1:34">
      <c r="A554" s="74"/>
      <c r="B554" s="74"/>
      <c r="C554" s="74"/>
      <c r="D554" s="74"/>
      <c r="E554" s="74"/>
      <c r="F554" s="74"/>
      <c r="G554" s="74"/>
      <c r="H554" s="74"/>
      <c r="I554" s="74"/>
      <c r="J554" s="74"/>
      <c r="K554" s="74"/>
      <c r="L554" s="74"/>
      <c r="M554" s="74"/>
      <c r="N554" s="74"/>
      <c r="O554" s="74"/>
      <c r="P554" s="74"/>
      <c r="Q554" s="74"/>
      <c r="R554" s="74"/>
      <c r="S554" s="74"/>
      <c r="T554" s="74"/>
      <c r="U554" s="74"/>
      <c r="V554" s="74"/>
      <c r="W554" s="765"/>
      <c r="X554" s="74"/>
      <c r="Y554" s="74"/>
      <c r="Z554" s="74"/>
      <c r="AA554" s="74"/>
      <c r="AB554" s="74"/>
      <c r="AC554" s="74"/>
      <c r="AD554" s="74"/>
      <c r="AE554" s="74"/>
      <c r="AF554" s="74"/>
      <c r="AG554" s="74"/>
      <c r="AH554" s="74"/>
    </row>
    <row r="555" spans="1:34">
      <c r="A555" s="74"/>
      <c r="B555" s="74"/>
      <c r="C555" s="74"/>
      <c r="D555" s="74"/>
      <c r="E555" s="74"/>
      <c r="F555" s="74"/>
      <c r="G555" s="74"/>
      <c r="H555" s="74"/>
      <c r="I555" s="74"/>
      <c r="J555" s="74"/>
      <c r="K555" s="74"/>
      <c r="L555" s="74"/>
      <c r="M555" s="74"/>
      <c r="N555" s="74"/>
      <c r="O555" s="74"/>
      <c r="P555" s="74"/>
      <c r="Q555" s="74"/>
      <c r="R555" s="74"/>
      <c r="S555" s="74"/>
      <c r="T555" s="74"/>
      <c r="U555" s="74"/>
      <c r="V555" s="74"/>
      <c r="W555" s="765"/>
      <c r="X555" s="74"/>
      <c r="Y555" s="74"/>
      <c r="Z555" s="74"/>
      <c r="AA555" s="74"/>
      <c r="AB555" s="74"/>
      <c r="AC555" s="74"/>
      <c r="AD555" s="74"/>
      <c r="AE555" s="74"/>
      <c r="AF555" s="74"/>
      <c r="AG555" s="74"/>
      <c r="AH555" s="74"/>
    </row>
    <row r="556" spans="1:34">
      <c r="A556" s="74"/>
      <c r="B556" s="74"/>
      <c r="C556" s="74"/>
      <c r="D556" s="74"/>
      <c r="E556" s="74"/>
      <c r="F556" s="74"/>
      <c r="G556" s="74"/>
      <c r="H556" s="74"/>
      <c r="I556" s="74"/>
      <c r="J556" s="74"/>
      <c r="K556" s="74"/>
      <c r="L556" s="74"/>
      <c r="M556" s="74"/>
      <c r="N556" s="74"/>
      <c r="O556" s="74"/>
      <c r="P556" s="74"/>
      <c r="Q556" s="74"/>
      <c r="R556" s="74"/>
      <c r="S556" s="74"/>
      <c r="T556" s="74"/>
      <c r="U556" s="74"/>
      <c r="V556" s="74"/>
      <c r="W556" s="765"/>
      <c r="X556" s="74"/>
      <c r="Y556" s="74"/>
      <c r="Z556" s="74"/>
      <c r="AA556" s="74"/>
      <c r="AB556" s="74"/>
      <c r="AC556" s="74"/>
      <c r="AD556" s="74"/>
      <c r="AE556" s="74"/>
      <c r="AF556" s="74"/>
      <c r="AG556" s="74"/>
      <c r="AH556" s="74"/>
    </row>
    <row r="557" spans="1:34">
      <c r="A557" s="74"/>
      <c r="B557" s="74"/>
      <c r="C557" s="74"/>
      <c r="D557" s="74"/>
      <c r="E557" s="74"/>
      <c r="F557" s="74"/>
      <c r="G557" s="74"/>
      <c r="H557" s="74"/>
      <c r="I557" s="74"/>
      <c r="J557" s="74"/>
      <c r="K557" s="74"/>
      <c r="L557" s="74"/>
      <c r="M557" s="74"/>
      <c r="N557" s="74"/>
      <c r="O557" s="74"/>
      <c r="P557" s="74"/>
      <c r="Q557" s="74"/>
      <c r="R557" s="74"/>
      <c r="S557" s="74"/>
      <c r="T557" s="74"/>
      <c r="U557" s="74"/>
      <c r="V557" s="74"/>
      <c r="W557" s="765"/>
      <c r="X557" s="74"/>
      <c r="Y557" s="74"/>
      <c r="Z557" s="74"/>
      <c r="AA557" s="74"/>
      <c r="AB557" s="74"/>
      <c r="AC557" s="74"/>
      <c r="AD557" s="74"/>
      <c r="AE557" s="74"/>
      <c r="AF557" s="74"/>
      <c r="AG557" s="74"/>
      <c r="AH557" s="74"/>
    </row>
    <row r="558" spans="1:34">
      <c r="A558" s="74"/>
      <c r="B558" s="74"/>
      <c r="C558" s="74"/>
      <c r="D558" s="74"/>
      <c r="E558" s="74"/>
      <c r="F558" s="74"/>
      <c r="G558" s="74"/>
      <c r="H558" s="74"/>
      <c r="I558" s="74"/>
      <c r="J558" s="74"/>
      <c r="K558" s="74"/>
      <c r="L558" s="74"/>
      <c r="M558" s="74"/>
      <c r="N558" s="74"/>
      <c r="O558" s="74"/>
      <c r="P558" s="74"/>
      <c r="Q558" s="74"/>
      <c r="R558" s="74"/>
      <c r="S558" s="74"/>
      <c r="T558" s="74"/>
      <c r="U558" s="74"/>
      <c r="V558" s="74"/>
      <c r="W558" s="765"/>
      <c r="X558" s="74"/>
      <c r="Y558" s="74"/>
      <c r="Z558" s="74"/>
      <c r="AA558" s="74"/>
      <c r="AB558" s="74"/>
      <c r="AC558" s="74"/>
      <c r="AD558" s="74"/>
      <c r="AE558" s="74"/>
      <c r="AF558" s="74"/>
      <c r="AG558" s="74"/>
      <c r="AH558" s="74"/>
    </row>
    <row r="559" spans="1:34">
      <c r="A559" s="74"/>
      <c r="B559" s="74"/>
      <c r="C559" s="74"/>
      <c r="D559" s="74"/>
      <c r="E559" s="74"/>
      <c r="F559" s="74"/>
      <c r="G559" s="74"/>
      <c r="H559" s="74"/>
      <c r="I559" s="74"/>
      <c r="J559" s="74"/>
      <c r="K559" s="74"/>
      <c r="L559" s="74"/>
      <c r="M559" s="74"/>
      <c r="N559" s="74"/>
      <c r="O559" s="74"/>
      <c r="P559" s="74"/>
      <c r="Q559" s="74"/>
      <c r="R559" s="74"/>
      <c r="S559" s="74"/>
      <c r="T559" s="74"/>
      <c r="U559" s="74"/>
      <c r="V559" s="74"/>
      <c r="W559" s="765"/>
      <c r="X559" s="74"/>
      <c r="Y559" s="74"/>
      <c r="Z559" s="74"/>
      <c r="AA559" s="74"/>
      <c r="AB559" s="74"/>
      <c r="AC559" s="74"/>
      <c r="AD559" s="74"/>
      <c r="AE559" s="74"/>
      <c r="AF559" s="74"/>
      <c r="AG559" s="74"/>
      <c r="AH559" s="74"/>
    </row>
    <row r="560" spans="1:34">
      <c r="A560" s="74"/>
      <c r="B560" s="74"/>
      <c r="C560" s="74"/>
      <c r="D560" s="74"/>
      <c r="E560" s="74"/>
      <c r="F560" s="74"/>
      <c r="G560" s="74"/>
      <c r="H560" s="74"/>
      <c r="I560" s="74"/>
      <c r="J560" s="74"/>
      <c r="K560" s="74"/>
      <c r="L560" s="74"/>
      <c r="M560" s="74"/>
      <c r="N560" s="74"/>
      <c r="O560" s="74"/>
      <c r="P560" s="74"/>
      <c r="Q560" s="74"/>
      <c r="R560" s="74"/>
      <c r="S560" s="74"/>
      <c r="T560" s="74"/>
      <c r="U560" s="74"/>
      <c r="V560" s="74"/>
      <c r="W560" s="765"/>
      <c r="X560" s="74"/>
      <c r="Y560" s="74"/>
      <c r="Z560" s="74"/>
      <c r="AA560" s="74"/>
      <c r="AB560" s="74"/>
      <c r="AC560" s="74"/>
      <c r="AD560" s="74"/>
      <c r="AE560" s="74"/>
      <c r="AF560" s="74"/>
      <c r="AG560" s="74"/>
      <c r="AH560" s="74"/>
    </row>
    <row r="561" spans="1:34">
      <c r="A561" s="74"/>
      <c r="B561" s="74"/>
      <c r="C561" s="74"/>
      <c r="D561" s="74"/>
      <c r="E561" s="74"/>
      <c r="F561" s="74"/>
      <c r="G561" s="74"/>
      <c r="H561" s="74"/>
      <c r="I561" s="74"/>
      <c r="J561" s="74"/>
      <c r="K561" s="74"/>
      <c r="L561" s="74"/>
      <c r="M561" s="74"/>
      <c r="N561" s="74"/>
      <c r="O561" s="74"/>
      <c r="P561" s="74"/>
      <c r="Q561" s="74"/>
      <c r="R561" s="74"/>
      <c r="S561" s="74"/>
      <c r="T561" s="74"/>
      <c r="U561" s="74"/>
      <c r="V561" s="74"/>
      <c r="W561" s="765"/>
      <c r="X561" s="74"/>
      <c r="Y561" s="74"/>
      <c r="Z561" s="74"/>
      <c r="AA561" s="74"/>
      <c r="AB561" s="74"/>
      <c r="AC561" s="74"/>
      <c r="AD561" s="74"/>
      <c r="AE561" s="74"/>
      <c r="AF561" s="74"/>
      <c r="AG561" s="74"/>
      <c r="AH561" s="74"/>
    </row>
    <row r="562" spans="1:34">
      <c r="A562" s="74"/>
      <c r="B562" s="74"/>
      <c r="C562" s="74"/>
      <c r="D562" s="74"/>
      <c r="E562" s="74"/>
      <c r="F562" s="74"/>
      <c r="G562" s="74"/>
      <c r="H562" s="74"/>
      <c r="I562" s="74"/>
      <c r="J562" s="74"/>
      <c r="K562" s="74"/>
      <c r="L562" s="74"/>
      <c r="M562" s="74"/>
      <c r="N562" s="74"/>
      <c r="O562" s="74"/>
      <c r="P562" s="74"/>
      <c r="Q562" s="74"/>
      <c r="R562" s="74"/>
      <c r="S562" s="74"/>
      <c r="T562" s="74"/>
      <c r="U562" s="74"/>
      <c r="V562" s="74"/>
      <c r="W562" s="765"/>
      <c r="X562" s="74"/>
      <c r="Y562" s="74"/>
      <c r="Z562" s="74"/>
      <c r="AA562" s="74"/>
      <c r="AB562" s="74"/>
      <c r="AC562" s="74"/>
      <c r="AD562" s="74"/>
      <c r="AE562" s="74"/>
      <c r="AF562" s="74"/>
      <c r="AG562" s="74"/>
      <c r="AH562" s="74"/>
    </row>
    <row r="563" spans="1:34">
      <c r="A563" s="74"/>
      <c r="B563" s="74"/>
      <c r="C563" s="74"/>
      <c r="D563" s="74"/>
      <c r="E563" s="74"/>
      <c r="F563" s="74"/>
      <c r="G563" s="74"/>
      <c r="H563" s="74"/>
      <c r="I563" s="74"/>
      <c r="J563" s="74"/>
      <c r="K563" s="74"/>
      <c r="L563" s="74"/>
      <c r="M563" s="74"/>
      <c r="N563" s="74"/>
      <c r="O563" s="74"/>
      <c r="P563" s="74"/>
      <c r="Q563" s="74"/>
      <c r="R563" s="74"/>
      <c r="S563" s="74"/>
      <c r="T563" s="74"/>
      <c r="U563" s="74"/>
      <c r="V563" s="74"/>
      <c r="W563" s="765"/>
      <c r="X563" s="74"/>
      <c r="Y563" s="74"/>
      <c r="Z563" s="74"/>
      <c r="AA563" s="74"/>
      <c r="AB563" s="74"/>
      <c r="AC563" s="74"/>
      <c r="AD563" s="74"/>
      <c r="AE563" s="74"/>
      <c r="AF563" s="74"/>
      <c r="AG563" s="74"/>
      <c r="AH563" s="74"/>
    </row>
    <row r="564" spans="1:34">
      <c r="A564" s="74"/>
      <c r="B564" s="74"/>
      <c r="C564" s="74"/>
      <c r="D564" s="74"/>
      <c r="E564" s="74"/>
      <c r="F564" s="74"/>
      <c r="G564" s="74"/>
      <c r="H564" s="74"/>
      <c r="I564" s="74"/>
      <c r="J564" s="74"/>
      <c r="K564" s="74"/>
      <c r="L564" s="74"/>
      <c r="M564" s="74"/>
      <c r="N564" s="74"/>
      <c r="O564" s="74"/>
      <c r="P564" s="74"/>
      <c r="Q564" s="74"/>
      <c r="R564" s="74"/>
      <c r="S564" s="74"/>
      <c r="T564" s="74"/>
      <c r="U564" s="74"/>
      <c r="V564" s="74"/>
      <c r="W564" s="765"/>
      <c r="X564" s="74"/>
      <c r="Y564" s="74"/>
      <c r="Z564" s="74"/>
      <c r="AA564" s="74"/>
      <c r="AB564" s="74"/>
      <c r="AC564" s="74"/>
      <c r="AD564" s="74"/>
      <c r="AE564" s="74"/>
      <c r="AF564" s="74"/>
      <c r="AG564" s="74"/>
      <c r="AH564" s="74"/>
    </row>
  </sheetData>
  <mergeCells count="1543">
    <mergeCell ref="Y194:Y197"/>
    <mergeCell ref="Z194:Z197"/>
    <mergeCell ref="AA194:AA197"/>
    <mergeCell ref="AB194:AB197"/>
    <mergeCell ref="AC194:AC197"/>
    <mergeCell ref="AD194:AD197"/>
    <mergeCell ref="Y530:Y531"/>
    <mergeCell ref="Z530:Z531"/>
    <mergeCell ref="AA530:AA531"/>
    <mergeCell ref="AB530:AB531"/>
    <mergeCell ref="AC530:AC531"/>
    <mergeCell ref="AD530:AD531"/>
    <mergeCell ref="AE530:AE531"/>
    <mergeCell ref="Y532:Y533"/>
    <mergeCell ref="Z532:Z533"/>
    <mergeCell ref="AA532:AA533"/>
    <mergeCell ref="AB532:AB533"/>
    <mergeCell ref="AC532:AC533"/>
    <mergeCell ref="AD532:AD533"/>
    <mergeCell ref="AE532:AE533"/>
    <mergeCell ref="AD214:AD217"/>
    <mergeCell ref="AE214:AE217"/>
    <mergeCell ref="AE233:AE236"/>
    <mergeCell ref="Y304:Y305"/>
    <mergeCell ref="Z304:Z305"/>
    <mergeCell ref="AA304:AA305"/>
    <mergeCell ref="AB304:AB305"/>
    <mergeCell ref="AC304:AC305"/>
    <mergeCell ref="AD304:AD305"/>
    <mergeCell ref="AE304:AE305"/>
    <mergeCell ref="AE218:AE226"/>
    <mergeCell ref="Z227:Z232"/>
    <mergeCell ref="Z185:Z188"/>
    <mergeCell ref="AA185:AA188"/>
    <mergeCell ref="AB185:AB188"/>
    <mergeCell ref="AC185:AC188"/>
    <mergeCell ref="AD185:AD188"/>
    <mergeCell ref="AE185:AE188"/>
    <mergeCell ref="V185:V188"/>
    <mergeCell ref="W185:W188"/>
    <mergeCell ref="X185:X188"/>
    <mergeCell ref="Y185:Y188"/>
    <mergeCell ref="AE204:AE207"/>
    <mergeCell ref="V204:V207"/>
    <mergeCell ref="W204:W207"/>
    <mergeCell ref="X204:X207"/>
    <mergeCell ref="Y204:Y207"/>
    <mergeCell ref="Z204:Z207"/>
    <mergeCell ref="AA204:AA207"/>
    <mergeCell ref="AB204:AB207"/>
    <mergeCell ref="AC204:AC207"/>
    <mergeCell ref="AD204:AD207"/>
    <mergeCell ref="AE194:AE197"/>
    <mergeCell ref="V198:V203"/>
    <mergeCell ref="W198:W203"/>
    <mergeCell ref="X198:X203"/>
    <mergeCell ref="Y198:Y203"/>
    <mergeCell ref="Z198:Z203"/>
    <mergeCell ref="AA198:AA203"/>
    <mergeCell ref="AB198:AB203"/>
    <mergeCell ref="AC198:AC203"/>
    <mergeCell ref="AD198:AD203"/>
    <mergeCell ref="AE198:AE203"/>
    <mergeCell ref="V194:V197"/>
    <mergeCell ref="V208:V209"/>
    <mergeCell ref="W208:W209"/>
    <mergeCell ref="AE208:AE209"/>
    <mergeCell ref="AD208:AD209"/>
    <mergeCell ref="AC208:AC209"/>
    <mergeCell ref="AB208:AB209"/>
    <mergeCell ref="AA208:AA209"/>
    <mergeCell ref="Z208:Z209"/>
    <mergeCell ref="Y208:Y209"/>
    <mergeCell ref="X208:X209"/>
    <mergeCell ref="V189:V190"/>
    <mergeCell ref="W189:W190"/>
    <mergeCell ref="X189:X190"/>
    <mergeCell ref="Y189:Y190"/>
    <mergeCell ref="Z189:Z190"/>
    <mergeCell ref="AA189:AA190"/>
    <mergeCell ref="AB189:AB190"/>
    <mergeCell ref="AC189:AC190"/>
    <mergeCell ref="AD189:AD190"/>
    <mergeCell ref="AE189:AE190"/>
    <mergeCell ref="V191:V193"/>
    <mergeCell ref="W191:W193"/>
    <mergeCell ref="X191:X193"/>
    <mergeCell ref="Y191:Y193"/>
    <mergeCell ref="Z191:Z193"/>
    <mergeCell ref="AA191:AA193"/>
    <mergeCell ref="AB191:AB193"/>
    <mergeCell ref="AC191:AC193"/>
    <mergeCell ref="AD191:AD193"/>
    <mergeCell ref="AE191:AE193"/>
    <mergeCell ref="W194:W197"/>
    <mergeCell ref="X194:X197"/>
    <mergeCell ref="AE175:AE180"/>
    <mergeCell ref="V181:V184"/>
    <mergeCell ref="W181:W184"/>
    <mergeCell ref="X181:X184"/>
    <mergeCell ref="Y181:Y184"/>
    <mergeCell ref="Z181:Z184"/>
    <mergeCell ref="AA181:AA184"/>
    <mergeCell ref="AB181:AB184"/>
    <mergeCell ref="AC181:AC184"/>
    <mergeCell ref="AD181:AD184"/>
    <mergeCell ref="AE181:AE184"/>
    <mergeCell ref="AA153:AA165"/>
    <mergeCell ref="AB153:AB165"/>
    <mergeCell ref="AC153:AC165"/>
    <mergeCell ref="AD153:AD165"/>
    <mergeCell ref="AE153:AE165"/>
    <mergeCell ref="V166:V174"/>
    <mergeCell ref="W166:W174"/>
    <mergeCell ref="X166:X174"/>
    <mergeCell ref="Y166:Y174"/>
    <mergeCell ref="Z166:Z174"/>
    <mergeCell ref="AA166:AA174"/>
    <mergeCell ref="AB166:AB174"/>
    <mergeCell ref="AC166:AC174"/>
    <mergeCell ref="AD166:AD174"/>
    <mergeCell ref="AE166:AE174"/>
    <mergeCell ref="V175:V180"/>
    <mergeCell ref="W175:W180"/>
    <mergeCell ref="X175:X180"/>
    <mergeCell ref="Y175:Y180"/>
    <mergeCell ref="Z175:Z180"/>
    <mergeCell ref="AA175:AA180"/>
    <mergeCell ref="AA148:AA150"/>
    <mergeCell ref="AB148:AB150"/>
    <mergeCell ref="AC148:AC150"/>
    <mergeCell ref="AD148:AD150"/>
    <mergeCell ref="AE148:AE150"/>
    <mergeCell ref="V151:V152"/>
    <mergeCell ref="W151:W152"/>
    <mergeCell ref="X151:X152"/>
    <mergeCell ref="Y151:Y152"/>
    <mergeCell ref="Z151:Z152"/>
    <mergeCell ref="AA151:AA152"/>
    <mergeCell ref="AB151:AB152"/>
    <mergeCell ref="AC151:AC152"/>
    <mergeCell ref="AD151:AD152"/>
    <mergeCell ref="AE151:AE152"/>
    <mergeCell ref="V153:V165"/>
    <mergeCell ref="W153:W165"/>
    <mergeCell ref="X153:X165"/>
    <mergeCell ref="Y153:Y165"/>
    <mergeCell ref="V148:V150"/>
    <mergeCell ref="W148:W150"/>
    <mergeCell ref="X148:X150"/>
    <mergeCell ref="Y148:Y150"/>
    <mergeCell ref="Z148:Z150"/>
    <mergeCell ref="Z153:Z165"/>
    <mergeCell ref="AB175:AB180"/>
    <mergeCell ref="AC175:AC180"/>
    <mergeCell ref="AD175:AD180"/>
    <mergeCell ref="Z143:Z147"/>
    <mergeCell ref="AA143:AA147"/>
    <mergeCell ref="AB143:AB147"/>
    <mergeCell ref="AC143:AC147"/>
    <mergeCell ref="AD143:AD147"/>
    <mergeCell ref="AE143:AE147"/>
    <mergeCell ref="AA126:AA133"/>
    <mergeCell ref="AB126:AB133"/>
    <mergeCell ref="AC126:AC133"/>
    <mergeCell ref="AD126:AD133"/>
    <mergeCell ref="AE126:AE133"/>
    <mergeCell ref="V134:V138"/>
    <mergeCell ref="W134:W138"/>
    <mergeCell ref="X134:X138"/>
    <mergeCell ref="Y134:Y138"/>
    <mergeCell ref="Z134:Z138"/>
    <mergeCell ref="AA134:AA138"/>
    <mergeCell ref="AB134:AB138"/>
    <mergeCell ref="AC134:AC138"/>
    <mergeCell ref="AD134:AD138"/>
    <mergeCell ref="AE134:AE138"/>
    <mergeCell ref="V143:V147"/>
    <mergeCell ref="W143:W147"/>
    <mergeCell ref="X143:X147"/>
    <mergeCell ref="Y143:Y147"/>
    <mergeCell ref="V126:V133"/>
    <mergeCell ref="W126:W133"/>
    <mergeCell ref="X126:X133"/>
    <mergeCell ref="Y126:Y133"/>
    <mergeCell ref="Z126:Z133"/>
    <mergeCell ref="V139:V142"/>
    <mergeCell ref="W139:W142"/>
    <mergeCell ref="X139:X142"/>
    <mergeCell ref="Y139:Y142"/>
    <mergeCell ref="Z139:Z142"/>
    <mergeCell ref="AC116:AC119"/>
    <mergeCell ref="AD116:AD119"/>
    <mergeCell ref="AE116:AE119"/>
    <mergeCell ref="X120:X125"/>
    <mergeCell ref="Y120:Y125"/>
    <mergeCell ref="Z120:Z125"/>
    <mergeCell ref="AA120:AA125"/>
    <mergeCell ref="AB120:AB125"/>
    <mergeCell ref="AC120:AC125"/>
    <mergeCell ref="AD120:AD125"/>
    <mergeCell ref="AE120:AE125"/>
    <mergeCell ref="AA139:AA142"/>
    <mergeCell ref="AB139:AB142"/>
    <mergeCell ref="AC139:AC142"/>
    <mergeCell ref="AD139:AD142"/>
    <mergeCell ref="AE139:AE142"/>
    <mergeCell ref="AC103:AC109"/>
    <mergeCell ref="AD103:AD109"/>
    <mergeCell ref="AE103:AE109"/>
    <mergeCell ref="V110:V115"/>
    <mergeCell ref="W110:W115"/>
    <mergeCell ref="X110:X115"/>
    <mergeCell ref="Y110:Y115"/>
    <mergeCell ref="Z110:Z115"/>
    <mergeCell ref="AA110:AA115"/>
    <mergeCell ref="AB110:AB115"/>
    <mergeCell ref="AC110:AC115"/>
    <mergeCell ref="AD110:AD115"/>
    <mergeCell ref="AE110:AE115"/>
    <mergeCell ref="V120:V125"/>
    <mergeCell ref="W120:W125"/>
    <mergeCell ref="V103:V109"/>
    <mergeCell ref="W103:W109"/>
    <mergeCell ref="X103:X109"/>
    <mergeCell ref="Y103:Y109"/>
    <mergeCell ref="Z103:Z109"/>
    <mergeCell ref="AA103:AA109"/>
    <mergeCell ref="AB103:AB109"/>
    <mergeCell ref="V116:V119"/>
    <mergeCell ref="W116:W119"/>
    <mergeCell ref="X116:X119"/>
    <mergeCell ref="Y116:Y119"/>
    <mergeCell ref="Z116:Z119"/>
    <mergeCell ref="AA116:AA119"/>
    <mergeCell ref="AB116:AB119"/>
    <mergeCell ref="W99:W102"/>
    <mergeCell ref="X99:X102"/>
    <mergeCell ref="Y99:Y102"/>
    <mergeCell ref="Z99:Z102"/>
    <mergeCell ref="AA99:AA102"/>
    <mergeCell ref="AB99:AB102"/>
    <mergeCell ref="AC99:AC102"/>
    <mergeCell ref="AD99:AD102"/>
    <mergeCell ref="AE99:AE102"/>
    <mergeCell ref="X94:X95"/>
    <mergeCell ref="Y94:Y95"/>
    <mergeCell ref="Z94:Z95"/>
    <mergeCell ref="AA94:AA95"/>
    <mergeCell ref="AB94:AB95"/>
    <mergeCell ref="AC94:AC95"/>
    <mergeCell ref="AD94:AD95"/>
    <mergeCell ref="AE94:AE95"/>
    <mergeCell ref="V96:V98"/>
    <mergeCell ref="W96:W98"/>
    <mergeCell ref="X96:X98"/>
    <mergeCell ref="Y96:Y98"/>
    <mergeCell ref="Z96:Z98"/>
    <mergeCell ref="AA96:AA98"/>
    <mergeCell ref="AB96:AB98"/>
    <mergeCell ref="AC96:AC98"/>
    <mergeCell ref="AD96:AD98"/>
    <mergeCell ref="AE96:AE98"/>
    <mergeCell ref="AE85:AE87"/>
    <mergeCell ref="V99:V102"/>
    <mergeCell ref="V88:V89"/>
    <mergeCell ref="W88:W89"/>
    <mergeCell ref="X88:X89"/>
    <mergeCell ref="Y88:Y89"/>
    <mergeCell ref="Z88:Z89"/>
    <mergeCell ref="AA88:AA89"/>
    <mergeCell ref="AB88:AB89"/>
    <mergeCell ref="AC88:AC89"/>
    <mergeCell ref="AD88:AD89"/>
    <mergeCell ref="AE88:AE89"/>
    <mergeCell ref="V90:V93"/>
    <mergeCell ref="W90:W93"/>
    <mergeCell ref="X90:X93"/>
    <mergeCell ref="Y90:Y93"/>
    <mergeCell ref="Z90:Z93"/>
    <mergeCell ref="AA90:AA93"/>
    <mergeCell ref="AB90:AB93"/>
    <mergeCell ref="AC90:AC93"/>
    <mergeCell ref="AD90:AD93"/>
    <mergeCell ref="AE90:AE93"/>
    <mergeCell ref="V94:V95"/>
    <mergeCell ref="W94:W95"/>
    <mergeCell ref="V85:V87"/>
    <mergeCell ref="W85:W87"/>
    <mergeCell ref="X85:X87"/>
    <mergeCell ref="Y85:Y87"/>
    <mergeCell ref="Z85:Z87"/>
    <mergeCell ref="AA85:AA87"/>
    <mergeCell ref="AB85:AB87"/>
    <mergeCell ref="AC85:AC87"/>
    <mergeCell ref="AD85:AD87"/>
    <mergeCell ref="AC80:AC81"/>
    <mergeCell ref="AD80:AD81"/>
    <mergeCell ref="AE80:AE81"/>
    <mergeCell ref="X82:X84"/>
    <mergeCell ref="Y82:Y84"/>
    <mergeCell ref="Z82:Z84"/>
    <mergeCell ref="AA82:AA84"/>
    <mergeCell ref="AB82:AB84"/>
    <mergeCell ref="AC82:AC84"/>
    <mergeCell ref="AD82:AD84"/>
    <mergeCell ref="AE82:AE84"/>
    <mergeCell ref="AC76:AC77"/>
    <mergeCell ref="AD76:AD77"/>
    <mergeCell ref="AE76:AE77"/>
    <mergeCell ref="V78:V79"/>
    <mergeCell ref="W78:W79"/>
    <mergeCell ref="X78:X79"/>
    <mergeCell ref="Y78:Y79"/>
    <mergeCell ref="Z78:Z79"/>
    <mergeCell ref="AA78:AA79"/>
    <mergeCell ref="AB78:AB79"/>
    <mergeCell ref="AC78:AC79"/>
    <mergeCell ref="AD78:AD79"/>
    <mergeCell ref="AE78:AE79"/>
    <mergeCell ref="V82:V84"/>
    <mergeCell ref="W82:W84"/>
    <mergeCell ref="V76:V77"/>
    <mergeCell ref="W76:W77"/>
    <mergeCell ref="X76:X77"/>
    <mergeCell ref="Y76:Y77"/>
    <mergeCell ref="Z76:Z77"/>
    <mergeCell ref="AA76:AA77"/>
    <mergeCell ref="AB76:AB77"/>
    <mergeCell ref="V80:V81"/>
    <mergeCell ref="W80:W81"/>
    <mergeCell ref="X80:X81"/>
    <mergeCell ref="Y80:Y81"/>
    <mergeCell ref="Z80:Z81"/>
    <mergeCell ref="AA80:AA81"/>
    <mergeCell ref="AB80:AB81"/>
    <mergeCell ref="AE71:AE73"/>
    <mergeCell ref="V74:V75"/>
    <mergeCell ref="W74:W75"/>
    <mergeCell ref="X74:X75"/>
    <mergeCell ref="Y74:Y75"/>
    <mergeCell ref="Z74:Z75"/>
    <mergeCell ref="AA74:AA75"/>
    <mergeCell ref="AB74:AB75"/>
    <mergeCell ref="AC74:AC75"/>
    <mergeCell ref="AD74:AD75"/>
    <mergeCell ref="AE74:AE75"/>
    <mergeCell ref="V71:V73"/>
    <mergeCell ref="W71:W73"/>
    <mergeCell ref="X71:X73"/>
    <mergeCell ref="Y71:Y73"/>
    <mergeCell ref="Z71:Z73"/>
    <mergeCell ref="AA71:AA73"/>
    <mergeCell ref="AB71:AB73"/>
    <mergeCell ref="AC71:AC73"/>
    <mergeCell ref="AD71:AD73"/>
    <mergeCell ref="AE67:AE68"/>
    <mergeCell ref="V69:V70"/>
    <mergeCell ref="W69:W70"/>
    <mergeCell ref="X69:X70"/>
    <mergeCell ref="Y69:Y70"/>
    <mergeCell ref="Z69:Z70"/>
    <mergeCell ref="AA69:AA70"/>
    <mergeCell ref="AB69:AB70"/>
    <mergeCell ref="AC69:AC70"/>
    <mergeCell ref="AD69:AD70"/>
    <mergeCell ref="AE69:AE70"/>
    <mergeCell ref="V67:V68"/>
    <mergeCell ref="W67:W68"/>
    <mergeCell ref="X67:X68"/>
    <mergeCell ref="Y67:Y68"/>
    <mergeCell ref="Z67:Z68"/>
    <mergeCell ref="AA67:AA68"/>
    <mergeCell ref="AB67:AB68"/>
    <mergeCell ref="AC67:AC68"/>
    <mergeCell ref="AD67:AD68"/>
    <mergeCell ref="AE63:AE64"/>
    <mergeCell ref="V65:V66"/>
    <mergeCell ref="W65:W66"/>
    <mergeCell ref="X65:X66"/>
    <mergeCell ref="Y65:Y66"/>
    <mergeCell ref="Z65:Z66"/>
    <mergeCell ref="AA65:AA66"/>
    <mergeCell ref="AB65:AB66"/>
    <mergeCell ref="AC65:AC66"/>
    <mergeCell ref="AD65:AD66"/>
    <mergeCell ref="AE65:AE66"/>
    <mergeCell ref="V63:V64"/>
    <mergeCell ref="W63:W64"/>
    <mergeCell ref="X63:X64"/>
    <mergeCell ref="Y63:Y64"/>
    <mergeCell ref="Z63:Z64"/>
    <mergeCell ref="AA63:AA64"/>
    <mergeCell ref="AB63:AB64"/>
    <mergeCell ref="AC63:AC64"/>
    <mergeCell ref="AD63:AD64"/>
    <mergeCell ref="AE58:AE60"/>
    <mergeCell ref="V61:V62"/>
    <mergeCell ref="W61:W62"/>
    <mergeCell ref="X61:X62"/>
    <mergeCell ref="Y61:Y62"/>
    <mergeCell ref="Z61:Z62"/>
    <mergeCell ref="AA61:AA62"/>
    <mergeCell ref="AB61:AB62"/>
    <mergeCell ref="AC61:AC62"/>
    <mergeCell ref="AD61:AD62"/>
    <mergeCell ref="AE61:AE62"/>
    <mergeCell ref="V58:V60"/>
    <mergeCell ref="W58:W60"/>
    <mergeCell ref="X58:X60"/>
    <mergeCell ref="Y58:Y60"/>
    <mergeCell ref="Z58:Z60"/>
    <mergeCell ref="AA58:AA60"/>
    <mergeCell ref="AB58:AB60"/>
    <mergeCell ref="AC58:AC60"/>
    <mergeCell ref="AD58:AD60"/>
    <mergeCell ref="AE51:AE53"/>
    <mergeCell ref="V54:V57"/>
    <mergeCell ref="W54:W57"/>
    <mergeCell ref="X54:X57"/>
    <mergeCell ref="Y54:Y57"/>
    <mergeCell ref="Z54:Z57"/>
    <mergeCell ref="AA54:AA57"/>
    <mergeCell ref="AB54:AB57"/>
    <mergeCell ref="AC54:AC57"/>
    <mergeCell ref="AD54:AD57"/>
    <mergeCell ref="AE54:AE57"/>
    <mergeCell ref="V51:V53"/>
    <mergeCell ref="W51:W53"/>
    <mergeCell ref="X51:X53"/>
    <mergeCell ref="Y51:Y53"/>
    <mergeCell ref="Z51:Z53"/>
    <mergeCell ref="AA51:AA53"/>
    <mergeCell ref="AB51:AB53"/>
    <mergeCell ref="AC51:AC53"/>
    <mergeCell ref="AD51:AD53"/>
    <mergeCell ref="K538:K539"/>
    <mergeCell ref="D541:F541"/>
    <mergeCell ref="D542:F542"/>
    <mergeCell ref="D536:F540"/>
    <mergeCell ref="H536:H540"/>
    <mergeCell ref="Y536:Y540"/>
    <mergeCell ref="Z536:Z540"/>
    <mergeCell ref="AA536:AA540"/>
    <mergeCell ref="A538:A539"/>
    <mergeCell ref="B538:B539"/>
    <mergeCell ref="C538:C539"/>
    <mergeCell ref="I538:I539"/>
    <mergeCell ref="J538:J539"/>
    <mergeCell ref="AH530:AH531"/>
    <mergeCell ref="V532:V533"/>
    <mergeCell ref="W532:W533"/>
    <mergeCell ref="X532:X533"/>
    <mergeCell ref="AF532:AF533"/>
    <mergeCell ref="AG532:AG533"/>
    <mergeCell ref="AH532:AH533"/>
    <mergeCell ref="V538:V539"/>
    <mergeCell ref="W538:W539"/>
    <mergeCell ref="X538:X539"/>
    <mergeCell ref="AB536:AB540"/>
    <mergeCell ref="AC536:AC540"/>
    <mergeCell ref="AD536:AD540"/>
    <mergeCell ref="AE536:AE540"/>
    <mergeCell ref="D529:F529"/>
    <mergeCell ref="V530:V531"/>
    <mergeCell ref="W530:W531"/>
    <mergeCell ref="X530:X531"/>
    <mergeCell ref="AF530:AF531"/>
    <mergeCell ref="AG530:AG531"/>
    <mergeCell ref="D523:F523"/>
    <mergeCell ref="D524:F524"/>
    <mergeCell ref="D525:F525"/>
    <mergeCell ref="D526:F526"/>
    <mergeCell ref="D527:F527"/>
    <mergeCell ref="D528:F528"/>
    <mergeCell ref="AF502:AF517"/>
    <mergeCell ref="AG502:AG517"/>
    <mergeCell ref="AH502:AH517"/>
    <mergeCell ref="D520:F520"/>
    <mergeCell ref="D521:F521"/>
    <mergeCell ref="D522:F522"/>
    <mergeCell ref="V497:V519"/>
    <mergeCell ref="W497:W519"/>
    <mergeCell ref="X497:X519"/>
    <mergeCell ref="A502:A517"/>
    <mergeCell ref="B502:B517"/>
    <mergeCell ref="D502:D517"/>
    <mergeCell ref="H502:H517"/>
    <mergeCell ref="D491:F491"/>
    <mergeCell ref="D492:F492"/>
    <mergeCell ref="D493:F493"/>
    <mergeCell ref="D494:F494"/>
    <mergeCell ref="D495:F495"/>
    <mergeCell ref="D496:F496"/>
    <mergeCell ref="D485:F485"/>
    <mergeCell ref="V485:V490"/>
    <mergeCell ref="W485:W490"/>
    <mergeCell ref="X485:X490"/>
    <mergeCell ref="AG485:AG490"/>
    <mergeCell ref="D486:F486"/>
    <mergeCell ref="D487:F487"/>
    <mergeCell ref="D488:F488"/>
    <mergeCell ref="D489:F489"/>
    <mergeCell ref="D490:F490"/>
    <mergeCell ref="AG480:AG481"/>
    <mergeCell ref="D481:F481"/>
    <mergeCell ref="D482:F482"/>
    <mergeCell ref="D483:F483"/>
    <mergeCell ref="D484:F484"/>
    <mergeCell ref="D477:F477"/>
    <mergeCell ref="D478:F478"/>
    <mergeCell ref="D479:F479"/>
    <mergeCell ref="D480:F480"/>
    <mergeCell ref="V480:V481"/>
    <mergeCell ref="W480:W481"/>
    <mergeCell ref="W472:W473"/>
    <mergeCell ref="X472:X473"/>
    <mergeCell ref="D473:F473"/>
    <mergeCell ref="D474:F474"/>
    <mergeCell ref="D475:F475"/>
    <mergeCell ref="D476:F476"/>
    <mergeCell ref="D468:F468"/>
    <mergeCell ref="D469:F469"/>
    <mergeCell ref="D470:F470"/>
    <mergeCell ref="D471:F471"/>
    <mergeCell ref="D472:F472"/>
    <mergeCell ref="V472:V473"/>
    <mergeCell ref="D465:F465"/>
    <mergeCell ref="Y465:Y467"/>
    <mergeCell ref="Z465:Z467"/>
    <mergeCell ref="AA465:AA467"/>
    <mergeCell ref="D466:F466"/>
    <mergeCell ref="D467:F467"/>
    <mergeCell ref="D462:F462"/>
    <mergeCell ref="D463:F463"/>
    <mergeCell ref="Y463:Y464"/>
    <mergeCell ref="Z463:Z464"/>
    <mergeCell ref="AA463:AA464"/>
    <mergeCell ref="D464:F464"/>
    <mergeCell ref="D456:F456"/>
    <mergeCell ref="D457:F457"/>
    <mergeCell ref="D458:F458"/>
    <mergeCell ref="D459:F459"/>
    <mergeCell ref="D460:F460"/>
    <mergeCell ref="D461:F461"/>
    <mergeCell ref="V450:V452"/>
    <mergeCell ref="W450:W452"/>
    <mergeCell ref="X450:X452"/>
    <mergeCell ref="D453:F453"/>
    <mergeCell ref="D454:F454"/>
    <mergeCell ref="D455:F455"/>
    <mergeCell ref="AG448:AG449"/>
    <mergeCell ref="D449:F449"/>
    <mergeCell ref="A450:A452"/>
    <mergeCell ref="B450:B452"/>
    <mergeCell ref="C450:C452"/>
    <mergeCell ref="D450:F452"/>
    <mergeCell ref="H450:H452"/>
    <mergeCell ref="I450:I452"/>
    <mergeCell ref="J450:J452"/>
    <mergeCell ref="K450:K452"/>
    <mergeCell ref="D446:F446"/>
    <mergeCell ref="D447:F447"/>
    <mergeCell ref="D448:F448"/>
    <mergeCell ref="V448:V449"/>
    <mergeCell ref="W448:W449"/>
    <mergeCell ref="X448:X449"/>
    <mergeCell ref="D440:F440"/>
    <mergeCell ref="D441:F441"/>
    <mergeCell ref="D442:F442"/>
    <mergeCell ref="D443:F443"/>
    <mergeCell ref="D444:F444"/>
    <mergeCell ref="D445:F445"/>
    <mergeCell ref="D434:F434"/>
    <mergeCell ref="D435:F435"/>
    <mergeCell ref="D436:F436"/>
    <mergeCell ref="D437:F437"/>
    <mergeCell ref="D438:F438"/>
    <mergeCell ref="D439:F439"/>
    <mergeCell ref="D428:F428"/>
    <mergeCell ref="D429:F429"/>
    <mergeCell ref="D430:F430"/>
    <mergeCell ref="D431:F431"/>
    <mergeCell ref="D432:F432"/>
    <mergeCell ref="D433:F433"/>
    <mergeCell ref="D422:F422"/>
    <mergeCell ref="D423:F423"/>
    <mergeCell ref="D424:F424"/>
    <mergeCell ref="D425:F425"/>
    <mergeCell ref="D426:F426"/>
    <mergeCell ref="D427:F427"/>
    <mergeCell ref="J387:J397"/>
    <mergeCell ref="K387:K397"/>
    <mergeCell ref="A398:A421"/>
    <mergeCell ref="B398:B421"/>
    <mergeCell ref="C398:C421"/>
    <mergeCell ref="D398:D421"/>
    <mergeCell ref="H398:H421"/>
    <mergeCell ref="I398:I421"/>
    <mergeCell ref="J398:J421"/>
    <mergeCell ref="K398:K421"/>
    <mergeCell ref="A387:A397"/>
    <mergeCell ref="B387:B397"/>
    <mergeCell ref="C387:C397"/>
    <mergeCell ref="D387:F397"/>
    <mergeCell ref="H387:H397"/>
    <mergeCell ref="I387:I397"/>
    <mergeCell ref="A384:A386"/>
    <mergeCell ref="B384:B386"/>
    <mergeCell ref="C384:C386"/>
    <mergeCell ref="D384:F386"/>
    <mergeCell ref="H384:H386"/>
    <mergeCell ref="I384:I386"/>
    <mergeCell ref="J384:J386"/>
    <mergeCell ref="K384:K386"/>
    <mergeCell ref="A381:A383"/>
    <mergeCell ref="B381:B383"/>
    <mergeCell ref="C381:C383"/>
    <mergeCell ref="D381:D383"/>
    <mergeCell ref="H381:H383"/>
    <mergeCell ref="I381:I383"/>
    <mergeCell ref="A376:A379"/>
    <mergeCell ref="B376:B379"/>
    <mergeCell ref="C376:C379"/>
    <mergeCell ref="D376:F379"/>
    <mergeCell ref="H376:H379"/>
    <mergeCell ref="I376:I379"/>
    <mergeCell ref="J376:J379"/>
    <mergeCell ref="K376:K379"/>
    <mergeCell ref="J381:J383"/>
    <mergeCell ref="K381:K383"/>
    <mergeCell ref="H366:H370"/>
    <mergeCell ref="I366:I370"/>
    <mergeCell ref="J366:J370"/>
    <mergeCell ref="K366:K370"/>
    <mergeCell ref="A371:A375"/>
    <mergeCell ref="B371:B375"/>
    <mergeCell ref="C371:C375"/>
    <mergeCell ref="D371:F375"/>
    <mergeCell ref="H371:H375"/>
    <mergeCell ref="I371:I375"/>
    <mergeCell ref="J371:J375"/>
    <mergeCell ref="K371:K375"/>
    <mergeCell ref="D361:F361"/>
    <mergeCell ref="D362:F362"/>
    <mergeCell ref="D363:F363"/>
    <mergeCell ref="D364:F364"/>
    <mergeCell ref="D365:F365"/>
    <mergeCell ref="A366:A370"/>
    <mergeCell ref="B366:B370"/>
    <mergeCell ref="C366:C370"/>
    <mergeCell ref="D366:F370"/>
    <mergeCell ref="D355:F355"/>
    <mergeCell ref="D356:F356"/>
    <mergeCell ref="D357:F357"/>
    <mergeCell ref="D358:F358"/>
    <mergeCell ref="D359:F359"/>
    <mergeCell ref="D360:F360"/>
    <mergeCell ref="D349:F349"/>
    <mergeCell ref="D350:F350"/>
    <mergeCell ref="D351:F351"/>
    <mergeCell ref="D352:F352"/>
    <mergeCell ref="D353:F353"/>
    <mergeCell ref="D354:F354"/>
    <mergeCell ref="D343:F343"/>
    <mergeCell ref="D344:F344"/>
    <mergeCell ref="D345:F345"/>
    <mergeCell ref="D346:F346"/>
    <mergeCell ref="D347:F347"/>
    <mergeCell ref="D348:F348"/>
    <mergeCell ref="D337:F337"/>
    <mergeCell ref="D338:F338"/>
    <mergeCell ref="D339:F339"/>
    <mergeCell ref="D340:F340"/>
    <mergeCell ref="D341:F341"/>
    <mergeCell ref="D342:F342"/>
    <mergeCell ref="D331:F331"/>
    <mergeCell ref="D332:F332"/>
    <mergeCell ref="D333:F333"/>
    <mergeCell ref="D334:F334"/>
    <mergeCell ref="D335:F335"/>
    <mergeCell ref="D336:F336"/>
    <mergeCell ref="D325:F325"/>
    <mergeCell ref="D326:F326"/>
    <mergeCell ref="D327:F327"/>
    <mergeCell ref="D328:F328"/>
    <mergeCell ref="D329:F329"/>
    <mergeCell ref="D330:F330"/>
    <mergeCell ref="D319:F319"/>
    <mergeCell ref="D320:F320"/>
    <mergeCell ref="D321:F321"/>
    <mergeCell ref="D322:F322"/>
    <mergeCell ref="D323:F323"/>
    <mergeCell ref="D324:F324"/>
    <mergeCell ref="D313:F313"/>
    <mergeCell ref="D314:F314"/>
    <mergeCell ref="D315:F315"/>
    <mergeCell ref="D316:F316"/>
    <mergeCell ref="D317:F317"/>
    <mergeCell ref="D318:F318"/>
    <mergeCell ref="D307:F307"/>
    <mergeCell ref="D308:F308"/>
    <mergeCell ref="D309:F309"/>
    <mergeCell ref="D310:F310"/>
    <mergeCell ref="D311:F311"/>
    <mergeCell ref="D312:F312"/>
    <mergeCell ref="J304:J305"/>
    <mergeCell ref="K304:K305"/>
    <mergeCell ref="V304:V305"/>
    <mergeCell ref="W304:W305"/>
    <mergeCell ref="X304:X305"/>
    <mergeCell ref="D306:F306"/>
    <mergeCell ref="A304:A305"/>
    <mergeCell ref="B304:B305"/>
    <mergeCell ref="C304:C305"/>
    <mergeCell ref="D304:D305"/>
    <mergeCell ref="H304:H305"/>
    <mergeCell ref="I304:I305"/>
    <mergeCell ref="D298:F298"/>
    <mergeCell ref="D299:F299"/>
    <mergeCell ref="D300:F300"/>
    <mergeCell ref="D301:F301"/>
    <mergeCell ref="D302:F302"/>
    <mergeCell ref="D303:F303"/>
    <mergeCell ref="D292:F292"/>
    <mergeCell ref="D293:F293"/>
    <mergeCell ref="D294:F294"/>
    <mergeCell ref="D295:F295"/>
    <mergeCell ref="D296:F296"/>
    <mergeCell ref="D297:F297"/>
    <mergeCell ref="D286:F286"/>
    <mergeCell ref="D287:F287"/>
    <mergeCell ref="D288:F288"/>
    <mergeCell ref="D289:F289"/>
    <mergeCell ref="D290:F290"/>
    <mergeCell ref="D291:F291"/>
    <mergeCell ref="D280:F280"/>
    <mergeCell ref="D281:F281"/>
    <mergeCell ref="D282:F282"/>
    <mergeCell ref="D283:F283"/>
    <mergeCell ref="D284:F284"/>
    <mergeCell ref="D285:F285"/>
    <mergeCell ref="A278:A279"/>
    <mergeCell ref="B278:B279"/>
    <mergeCell ref="D278:F278"/>
    <mergeCell ref="AF278:AF279"/>
    <mergeCell ref="AG278:AG279"/>
    <mergeCell ref="AH278:AH279"/>
    <mergeCell ref="D279:F279"/>
    <mergeCell ref="D272:F272"/>
    <mergeCell ref="D273:F273"/>
    <mergeCell ref="D274:F274"/>
    <mergeCell ref="D275:F275"/>
    <mergeCell ref="D276:F276"/>
    <mergeCell ref="D277:F277"/>
    <mergeCell ref="H269:H270"/>
    <mergeCell ref="I269:I270"/>
    <mergeCell ref="J269:J270"/>
    <mergeCell ref="K269:K270"/>
    <mergeCell ref="D270:F270"/>
    <mergeCell ref="D271:F271"/>
    <mergeCell ref="D264:F264"/>
    <mergeCell ref="D265:F265"/>
    <mergeCell ref="D266:F266"/>
    <mergeCell ref="D267:F267"/>
    <mergeCell ref="D268:F268"/>
    <mergeCell ref="D269:F269"/>
    <mergeCell ref="D258:F258"/>
    <mergeCell ref="D259:F259"/>
    <mergeCell ref="D260:F260"/>
    <mergeCell ref="D261:F261"/>
    <mergeCell ref="D262:F262"/>
    <mergeCell ref="D263:F263"/>
    <mergeCell ref="J253:J255"/>
    <mergeCell ref="K253:K255"/>
    <mergeCell ref="A256:A257"/>
    <mergeCell ref="B256:B257"/>
    <mergeCell ref="C256:C257"/>
    <mergeCell ref="D256:F257"/>
    <mergeCell ref="H256:H257"/>
    <mergeCell ref="I256:I257"/>
    <mergeCell ref="J256:J257"/>
    <mergeCell ref="K256:K257"/>
    <mergeCell ref="A253:A255"/>
    <mergeCell ref="B253:B255"/>
    <mergeCell ref="C253:C255"/>
    <mergeCell ref="D253:D255"/>
    <mergeCell ref="H253:H255"/>
    <mergeCell ref="I253:I255"/>
    <mergeCell ref="J247:J249"/>
    <mergeCell ref="K247:K249"/>
    <mergeCell ref="A250:A252"/>
    <mergeCell ref="B250:B252"/>
    <mergeCell ref="C250:C252"/>
    <mergeCell ref="D250:D252"/>
    <mergeCell ref="H250:H252"/>
    <mergeCell ref="I250:I252"/>
    <mergeCell ref="J250:J252"/>
    <mergeCell ref="K250:K252"/>
    <mergeCell ref="A247:A249"/>
    <mergeCell ref="B247:B249"/>
    <mergeCell ref="C247:C249"/>
    <mergeCell ref="D247:F249"/>
    <mergeCell ref="H247:H249"/>
    <mergeCell ref="I247:I249"/>
    <mergeCell ref="J233:J236"/>
    <mergeCell ref="K233:K236"/>
    <mergeCell ref="A237:A246"/>
    <mergeCell ref="B237:B246"/>
    <mergeCell ref="C237:C246"/>
    <mergeCell ref="D237:F246"/>
    <mergeCell ref="H237:H246"/>
    <mergeCell ref="I237:I246"/>
    <mergeCell ref="J237:J246"/>
    <mergeCell ref="K237:K246"/>
    <mergeCell ref="A233:A236"/>
    <mergeCell ref="B233:B236"/>
    <mergeCell ref="C233:C236"/>
    <mergeCell ref="D233:F236"/>
    <mergeCell ref="H233:H236"/>
    <mergeCell ref="I233:I236"/>
    <mergeCell ref="J218:J226"/>
    <mergeCell ref="K218:K226"/>
    <mergeCell ref="A227:A232"/>
    <mergeCell ref="B227:B232"/>
    <mergeCell ref="C227:C232"/>
    <mergeCell ref="D227:D232"/>
    <mergeCell ref="H227:H232"/>
    <mergeCell ref="I227:I232"/>
    <mergeCell ref="J227:J232"/>
    <mergeCell ref="K227:K232"/>
    <mergeCell ref="A218:A226"/>
    <mergeCell ref="B218:B226"/>
    <mergeCell ref="C218:C226"/>
    <mergeCell ref="D218:F226"/>
    <mergeCell ref="H218:H226"/>
    <mergeCell ref="I218:I226"/>
    <mergeCell ref="J212:J213"/>
    <mergeCell ref="K212:K213"/>
    <mergeCell ref="A214:A217"/>
    <mergeCell ref="B214:B217"/>
    <mergeCell ref="C214:C217"/>
    <mergeCell ref="D214:D217"/>
    <mergeCell ref="H214:H217"/>
    <mergeCell ref="I214:I217"/>
    <mergeCell ref="J214:J217"/>
    <mergeCell ref="K214:K217"/>
    <mergeCell ref="A212:A213"/>
    <mergeCell ref="B212:B213"/>
    <mergeCell ref="C212:C213"/>
    <mergeCell ref="D212:F213"/>
    <mergeCell ref="H212:H213"/>
    <mergeCell ref="I212:I213"/>
    <mergeCell ref="J208:J209"/>
    <mergeCell ref="K208:K209"/>
    <mergeCell ref="A210:A211"/>
    <mergeCell ref="B210:B211"/>
    <mergeCell ref="C210:C211"/>
    <mergeCell ref="D210:D211"/>
    <mergeCell ref="H210:H211"/>
    <mergeCell ref="I210:I211"/>
    <mergeCell ref="J210:J211"/>
    <mergeCell ref="K210:K211"/>
    <mergeCell ref="A208:A209"/>
    <mergeCell ref="B208:B209"/>
    <mergeCell ref="C208:C209"/>
    <mergeCell ref="D208:D209"/>
    <mergeCell ref="H208:H209"/>
    <mergeCell ref="I208:I209"/>
    <mergeCell ref="J198:J203"/>
    <mergeCell ref="K198:K203"/>
    <mergeCell ref="A204:A207"/>
    <mergeCell ref="B204:B207"/>
    <mergeCell ref="C204:C207"/>
    <mergeCell ref="D204:F207"/>
    <mergeCell ref="H204:H207"/>
    <mergeCell ref="I204:I207"/>
    <mergeCell ref="J204:J207"/>
    <mergeCell ref="K204:K207"/>
    <mergeCell ref="A198:A203"/>
    <mergeCell ref="B198:B203"/>
    <mergeCell ref="C198:C203"/>
    <mergeCell ref="D198:F203"/>
    <mergeCell ref="H198:H203"/>
    <mergeCell ref="I198:I203"/>
    <mergeCell ref="J191:J193"/>
    <mergeCell ref="K191:K193"/>
    <mergeCell ref="A194:A197"/>
    <mergeCell ref="B194:B197"/>
    <mergeCell ref="C194:C197"/>
    <mergeCell ref="D194:D197"/>
    <mergeCell ref="H194:H197"/>
    <mergeCell ref="I194:I197"/>
    <mergeCell ref="J194:J197"/>
    <mergeCell ref="K194:K197"/>
    <mergeCell ref="A191:A193"/>
    <mergeCell ref="B191:B193"/>
    <mergeCell ref="C191:C193"/>
    <mergeCell ref="D191:F193"/>
    <mergeCell ref="H191:H193"/>
    <mergeCell ref="I191:I193"/>
    <mergeCell ref="J185:J188"/>
    <mergeCell ref="K185:K188"/>
    <mergeCell ref="A189:A190"/>
    <mergeCell ref="B189:B190"/>
    <mergeCell ref="C189:C190"/>
    <mergeCell ref="D189:F190"/>
    <mergeCell ref="H189:H190"/>
    <mergeCell ref="I189:I190"/>
    <mergeCell ref="J189:J190"/>
    <mergeCell ref="K189:K190"/>
    <mergeCell ref="A185:A188"/>
    <mergeCell ref="B185:B188"/>
    <mergeCell ref="C185:C188"/>
    <mergeCell ref="D185:F188"/>
    <mergeCell ref="H185:H188"/>
    <mergeCell ref="I185:I188"/>
    <mergeCell ref="J175:J180"/>
    <mergeCell ref="K175:K180"/>
    <mergeCell ref="A181:A184"/>
    <mergeCell ref="B181:B184"/>
    <mergeCell ref="C181:C184"/>
    <mergeCell ref="D181:F184"/>
    <mergeCell ref="H181:H184"/>
    <mergeCell ref="I181:I184"/>
    <mergeCell ref="J181:J184"/>
    <mergeCell ref="K181:K184"/>
    <mergeCell ref="A175:A180"/>
    <mergeCell ref="B175:B180"/>
    <mergeCell ref="C175:C180"/>
    <mergeCell ref="D175:F180"/>
    <mergeCell ref="H175:H180"/>
    <mergeCell ref="I175:I180"/>
    <mergeCell ref="J153:J165"/>
    <mergeCell ref="K153:K165"/>
    <mergeCell ref="A166:A174"/>
    <mergeCell ref="B166:B174"/>
    <mergeCell ref="C166:C174"/>
    <mergeCell ref="D166:F174"/>
    <mergeCell ref="H166:H174"/>
    <mergeCell ref="I166:I174"/>
    <mergeCell ref="J166:J174"/>
    <mergeCell ref="K166:K174"/>
    <mergeCell ref="A153:A165"/>
    <mergeCell ref="B153:B165"/>
    <mergeCell ref="C153:C165"/>
    <mergeCell ref="D153:D165"/>
    <mergeCell ref="H153:H165"/>
    <mergeCell ref="I153:I165"/>
    <mergeCell ref="J148:J150"/>
    <mergeCell ref="K148:K150"/>
    <mergeCell ref="A151:A152"/>
    <mergeCell ref="B151:B152"/>
    <mergeCell ref="C151:C152"/>
    <mergeCell ref="D151:F152"/>
    <mergeCell ref="H151:H152"/>
    <mergeCell ref="I151:I152"/>
    <mergeCell ref="J151:J152"/>
    <mergeCell ref="K151:K152"/>
    <mergeCell ref="A148:A150"/>
    <mergeCell ref="B148:B150"/>
    <mergeCell ref="C148:C150"/>
    <mergeCell ref="D148:F150"/>
    <mergeCell ref="H148:H150"/>
    <mergeCell ref="I148:I150"/>
    <mergeCell ref="J139:J142"/>
    <mergeCell ref="K139:K142"/>
    <mergeCell ref="A143:A147"/>
    <mergeCell ref="B143:B147"/>
    <mergeCell ref="C143:C147"/>
    <mergeCell ref="D143:F147"/>
    <mergeCell ref="H143:H147"/>
    <mergeCell ref="I143:I147"/>
    <mergeCell ref="J143:J147"/>
    <mergeCell ref="K143:K147"/>
    <mergeCell ref="A139:A142"/>
    <mergeCell ref="B139:B142"/>
    <mergeCell ref="C139:C142"/>
    <mergeCell ref="D139:F142"/>
    <mergeCell ref="H139:H142"/>
    <mergeCell ref="I139:I142"/>
    <mergeCell ref="J126:J133"/>
    <mergeCell ref="K126:K133"/>
    <mergeCell ref="A134:A138"/>
    <mergeCell ref="B134:B138"/>
    <mergeCell ref="C134:C138"/>
    <mergeCell ref="D134:F138"/>
    <mergeCell ref="H134:H138"/>
    <mergeCell ref="I134:I138"/>
    <mergeCell ref="J134:J138"/>
    <mergeCell ref="K134:K138"/>
    <mergeCell ref="A126:A133"/>
    <mergeCell ref="B126:B133"/>
    <mergeCell ref="C126:C133"/>
    <mergeCell ref="D126:F133"/>
    <mergeCell ref="H126:H133"/>
    <mergeCell ref="I126:I133"/>
    <mergeCell ref="J116:J119"/>
    <mergeCell ref="K116:K119"/>
    <mergeCell ref="A120:A125"/>
    <mergeCell ref="B120:B125"/>
    <mergeCell ref="C120:C125"/>
    <mergeCell ref="D120:D125"/>
    <mergeCell ref="H120:H125"/>
    <mergeCell ref="I120:I125"/>
    <mergeCell ref="J120:J125"/>
    <mergeCell ref="K120:K125"/>
    <mergeCell ref="A116:A119"/>
    <mergeCell ref="B116:B119"/>
    <mergeCell ref="C116:C119"/>
    <mergeCell ref="D116:F119"/>
    <mergeCell ref="H116:H119"/>
    <mergeCell ref="I116:I119"/>
    <mergeCell ref="J103:J109"/>
    <mergeCell ref="K103:K109"/>
    <mergeCell ref="A110:A115"/>
    <mergeCell ref="B110:B115"/>
    <mergeCell ref="C110:C115"/>
    <mergeCell ref="D110:D115"/>
    <mergeCell ref="H110:H115"/>
    <mergeCell ref="I110:I115"/>
    <mergeCell ref="J110:J115"/>
    <mergeCell ref="K110:K115"/>
    <mergeCell ref="A103:A109"/>
    <mergeCell ref="B103:B109"/>
    <mergeCell ref="C103:C109"/>
    <mergeCell ref="D103:D109"/>
    <mergeCell ref="H103:H109"/>
    <mergeCell ref="I103:I109"/>
    <mergeCell ref="J96:J98"/>
    <mergeCell ref="K96:K98"/>
    <mergeCell ref="A99:A102"/>
    <mergeCell ref="B99:B102"/>
    <mergeCell ref="C99:C102"/>
    <mergeCell ref="D99:D102"/>
    <mergeCell ref="H99:H102"/>
    <mergeCell ref="I99:I102"/>
    <mergeCell ref="J99:J102"/>
    <mergeCell ref="K99:K102"/>
    <mergeCell ref="A96:A98"/>
    <mergeCell ref="B96:B98"/>
    <mergeCell ref="C96:C98"/>
    <mergeCell ref="D96:D98"/>
    <mergeCell ref="H96:H98"/>
    <mergeCell ref="I96:I98"/>
    <mergeCell ref="J90:J93"/>
    <mergeCell ref="K90:K93"/>
    <mergeCell ref="A94:A95"/>
    <mergeCell ref="B94:B95"/>
    <mergeCell ref="C94:C95"/>
    <mergeCell ref="D94:D95"/>
    <mergeCell ref="H94:H95"/>
    <mergeCell ref="I94:I95"/>
    <mergeCell ref="J94:J95"/>
    <mergeCell ref="K94:K95"/>
    <mergeCell ref="A90:A93"/>
    <mergeCell ref="B90:B93"/>
    <mergeCell ref="C90:C93"/>
    <mergeCell ref="D90:F93"/>
    <mergeCell ref="H90:H93"/>
    <mergeCell ref="I90:I93"/>
    <mergeCell ref="J85:J87"/>
    <mergeCell ref="K85:K87"/>
    <mergeCell ref="A88:A89"/>
    <mergeCell ref="B88:B89"/>
    <mergeCell ref="C88:C89"/>
    <mergeCell ref="D88:F89"/>
    <mergeCell ref="H88:H89"/>
    <mergeCell ref="I88:I89"/>
    <mergeCell ref="J88:J89"/>
    <mergeCell ref="K88:K89"/>
    <mergeCell ref="A85:A87"/>
    <mergeCell ref="B85:B87"/>
    <mergeCell ref="C85:C87"/>
    <mergeCell ref="D85:F87"/>
    <mergeCell ref="H85:H87"/>
    <mergeCell ref="I85:I87"/>
    <mergeCell ref="J80:J81"/>
    <mergeCell ref="K80:K81"/>
    <mergeCell ref="A82:A84"/>
    <mergeCell ref="B82:B84"/>
    <mergeCell ref="C82:C84"/>
    <mergeCell ref="D82:F84"/>
    <mergeCell ref="H82:H84"/>
    <mergeCell ref="I82:I84"/>
    <mergeCell ref="J82:J84"/>
    <mergeCell ref="K82:K84"/>
    <mergeCell ref="A80:A81"/>
    <mergeCell ref="B80:B81"/>
    <mergeCell ref="C80:C81"/>
    <mergeCell ref="D80:F81"/>
    <mergeCell ref="H80:H81"/>
    <mergeCell ref="I80:I81"/>
    <mergeCell ref="J76:J77"/>
    <mergeCell ref="K76:K77"/>
    <mergeCell ref="A78:A79"/>
    <mergeCell ref="B78:B79"/>
    <mergeCell ref="C78:C79"/>
    <mergeCell ref="D78:F79"/>
    <mergeCell ref="H78:H79"/>
    <mergeCell ref="I78:I79"/>
    <mergeCell ref="J78:J79"/>
    <mergeCell ref="K78:K79"/>
    <mergeCell ref="A76:A77"/>
    <mergeCell ref="B76:B77"/>
    <mergeCell ref="C76:C77"/>
    <mergeCell ref="D76:F77"/>
    <mergeCell ref="H76:H77"/>
    <mergeCell ref="I76:I77"/>
    <mergeCell ref="J71:J73"/>
    <mergeCell ref="K71:K73"/>
    <mergeCell ref="A74:A75"/>
    <mergeCell ref="B74:B75"/>
    <mergeCell ref="C74:C75"/>
    <mergeCell ref="D74:D75"/>
    <mergeCell ref="H74:H75"/>
    <mergeCell ref="I74:I75"/>
    <mergeCell ref="J74:J75"/>
    <mergeCell ref="K74:K75"/>
    <mergeCell ref="A71:A73"/>
    <mergeCell ref="B71:B73"/>
    <mergeCell ref="C71:C73"/>
    <mergeCell ref="D71:D73"/>
    <mergeCell ref="H71:H73"/>
    <mergeCell ref="I71:I73"/>
    <mergeCell ref="J67:J68"/>
    <mergeCell ref="K67:K68"/>
    <mergeCell ref="A69:A70"/>
    <mergeCell ref="B69:B70"/>
    <mergeCell ref="C69:C70"/>
    <mergeCell ref="D69:F70"/>
    <mergeCell ref="H69:H70"/>
    <mergeCell ref="I69:I70"/>
    <mergeCell ref="J69:J70"/>
    <mergeCell ref="K69:K70"/>
    <mergeCell ref="A67:A68"/>
    <mergeCell ref="B67:B68"/>
    <mergeCell ref="C67:C68"/>
    <mergeCell ref="D67:F68"/>
    <mergeCell ref="H67:H68"/>
    <mergeCell ref="I67:I68"/>
    <mergeCell ref="J63:J64"/>
    <mergeCell ref="K63:K64"/>
    <mergeCell ref="A65:A66"/>
    <mergeCell ref="B65:B66"/>
    <mergeCell ref="C65:C66"/>
    <mergeCell ref="D65:F66"/>
    <mergeCell ref="H65:H66"/>
    <mergeCell ref="I65:I66"/>
    <mergeCell ref="J65:J66"/>
    <mergeCell ref="K65:K66"/>
    <mergeCell ref="A63:A64"/>
    <mergeCell ref="B63:B64"/>
    <mergeCell ref="C63:C64"/>
    <mergeCell ref="D63:F64"/>
    <mergeCell ref="H63:H64"/>
    <mergeCell ref="I63:I64"/>
    <mergeCell ref="J58:J60"/>
    <mergeCell ref="K58:K60"/>
    <mergeCell ref="A61:A62"/>
    <mergeCell ref="B61:B62"/>
    <mergeCell ref="C61:C62"/>
    <mergeCell ref="D61:F62"/>
    <mergeCell ref="H61:H62"/>
    <mergeCell ref="I61:I62"/>
    <mergeCell ref="J61:J62"/>
    <mergeCell ref="K61:K62"/>
    <mergeCell ref="A58:A60"/>
    <mergeCell ref="B58:B60"/>
    <mergeCell ref="C58:C60"/>
    <mergeCell ref="D58:F60"/>
    <mergeCell ref="H58:H60"/>
    <mergeCell ref="I58:I60"/>
    <mergeCell ref="J51:J53"/>
    <mergeCell ref="K51:K53"/>
    <mergeCell ref="A54:A57"/>
    <mergeCell ref="B54:B57"/>
    <mergeCell ref="C54:C57"/>
    <mergeCell ref="D54:F57"/>
    <mergeCell ref="H54:H57"/>
    <mergeCell ref="I54:I57"/>
    <mergeCell ref="J54:J57"/>
    <mergeCell ref="K54:K57"/>
    <mergeCell ref="A51:A53"/>
    <mergeCell ref="B51:B53"/>
    <mergeCell ref="C51:C53"/>
    <mergeCell ref="D51:F53"/>
    <mergeCell ref="H51:H53"/>
    <mergeCell ref="I51:I53"/>
    <mergeCell ref="A49:A50"/>
    <mergeCell ref="B49:B50"/>
    <mergeCell ref="C49:C50"/>
    <mergeCell ref="D49:D50"/>
    <mergeCell ref="H49:H50"/>
    <mergeCell ref="I49:I50"/>
    <mergeCell ref="J49:J50"/>
    <mergeCell ref="K49:K50"/>
    <mergeCell ref="A46:A48"/>
    <mergeCell ref="B46:B48"/>
    <mergeCell ref="C46:C48"/>
    <mergeCell ref="D46:F48"/>
    <mergeCell ref="H46:H48"/>
    <mergeCell ref="I46:I48"/>
    <mergeCell ref="A44:A45"/>
    <mergeCell ref="B44:B45"/>
    <mergeCell ref="C44:C45"/>
    <mergeCell ref="D44:F45"/>
    <mergeCell ref="H44:H45"/>
    <mergeCell ref="I44:I45"/>
    <mergeCell ref="J44:J45"/>
    <mergeCell ref="K44:K45"/>
    <mergeCell ref="J46:J48"/>
    <mergeCell ref="K46:K48"/>
    <mergeCell ref="J38:J39"/>
    <mergeCell ref="K38:K39"/>
    <mergeCell ref="D41:F41"/>
    <mergeCell ref="A42:A43"/>
    <mergeCell ref="B42:B43"/>
    <mergeCell ref="C42:C43"/>
    <mergeCell ref="D42:D43"/>
    <mergeCell ref="H42:H43"/>
    <mergeCell ref="I42:I43"/>
    <mergeCell ref="J42:J43"/>
    <mergeCell ref="A38:A39"/>
    <mergeCell ref="B38:B39"/>
    <mergeCell ref="C38:C39"/>
    <mergeCell ref="D38:D39"/>
    <mergeCell ref="H38:H39"/>
    <mergeCell ref="I38:I39"/>
    <mergeCell ref="K42:K43"/>
    <mergeCell ref="X34:X35"/>
    <mergeCell ref="A36:A37"/>
    <mergeCell ref="B36:B37"/>
    <mergeCell ref="C36:C37"/>
    <mergeCell ref="D36:D37"/>
    <mergeCell ref="H36:H37"/>
    <mergeCell ref="I36:I37"/>
    <mergeCell ref="J36:J37"/>
    <mergeCell ref="K36:K37"/>
    <mergeCell ref="H34:H35"/>
    <mergeCell ref="I34:I35"/>
    <mergeCell ref="J34:J35"/>
    <mergeCell ref="K34:K35"/>
    <mergeCell ref="V34:V35"/>
    <mergeCell ref="W34:W35"/>
    <mergeCell ref="V36:V37"/>
    <mergeCell ref="W36:W37"/>
    <mergeCell ref="X36:X37"/>
    <mergeCell ref="V38:V39"/>
    <mergeCell ref="W38:W39"/>
    <mergeCell ref="X38:X39"/>
    <mergeCell ref="D5:F5"/>
    <mergeCell ref="D6:F6"/>
    <mergeCell ref="D7:F7"/>
    <mergeCell ref="I3:I4"/>
    <mergeCell ref="J3:J4"/>
    <mergeCell ref="K3:K4"/>
    <mergeCell ref="L3:X3"/>
    <mergeCell ref="Y3:AA3"/>
    <mergeCell ref="AB3:AE3"/>
    <mergeCell ref="D28:F28"/>
    <mergeCell ref="D29:F29"/>
    <mergeCell ref="D30:F30"/>
    <mergeCell ref="D31:F31"/>
    <mergeCell ref="D32:F32"/>
    <mergeCell ref="A34:A35"/>
    <mergeCell ref="B34:B35"/>
    <mergeCell ref="C34:C35"/>
    <mergeCell ref="D34:D35"/>
    <mergeCell ref="D22:F22"/>
    <mergeCell ref="D23:F23"/>
    <mergeCell ref="D24:F24"/>
    <mergeCell ref="D25:F25"/>
    <mergeCell ref="D26:F26"/>
    <mergeCell ref="D27:F27"/>
    <mergeCell ref="D16:F16"/>
    <mergeCell ref="D17:F17"/>
    <mergeCell ref="D18:F18"/>
    <mergeCell ref="D19:F19"/>
    <mergeCell ref="D20:F20"/>
    <mergeCell ref="D21:F21"/>
    <mergeCell ref="A1:AH1"/>
    <mergeCell ref="A2:A4"/>
    <mergeCell ref="B2:G2"/>
    <mergeCell ref="H2:K2"/>
    <mergeCell ref="V2:AE2"/>
    <mergeCell ref="AF2:AH2"/>
    <mergeCell ref="B3:B4"/>
    <mergeCell ref="C3:C4"/>
    <mergeCell ref="D3:G4"/>
    <mergeCell ref="H3:H4"/>
    <mergeCell ref="AF3:AF4"/>
    <mergeCell ref="AG3:AG4"/>
    <mergeCell ref="AH3:AH4"/>
    <mergeCell ref="Y36:Y37"/>
    <mergeCell ref="Z36:Z37"/>
    <mergeCell ref="AA36:AA37"/>
    <mergeCell ref="AB36:AB37"/>
    <mergeCell ref="AC36:AC37"/>
    <mergeCell ref="AD36:AD37"/>
    <mergeCell ref="AE36:AE37"/>
    <mergeCell ref="W12:W14"/>
    <mergeCell ref="X12:X14"/>
    <mergeCell ref="AG12:AG14"/>
    <mergeCell ref="D13:F13"/>
    <mergeCell ref="D14:F14"/>
    <mergeCell ref="D15:F15"/>
    <mergeCell ref="D8:F8"/>
    <mergeCell ref="D9:F9"/>
    <mergeCell ref="D10:F10"/>
    <mergeCell ref="D11:F11"/>
    <mergeCell ref="D12:F12"/>
    <mergeCell ref="V12:V14"/>
    <mergeCell ref="Y38:Y39"/>
    <mergeCell ref="Z38:Z39"/>
    <mergeCell ref="AA38:AA39"/>
    <mergeCell ref="AB38:AB39"/>
    <mergeCell ref="AC38:AC39"/>
    <mergeCell ref="AD38:AD39"/>
    <mergeCell ref="AE38:AE39"/>
    <mergeCell ref="AE42:AE43"/>
    <mergeCell ref="V44:V45"/>
    <mergeCell ref="W44:W45"/>
    <mergeCell ref="X44:X45"/>
    <mergeCell ref="Y44:Y45"/>
    <mergeCell ref="Z44:Z45"/>
    <mergeCell ref="AA44:AA45"/>
    <mergeCell ref="AB44:AB45"/>
    <mergeCell ref="AC44:AC45"/>
    <mergeCell ref="AD44:AD45"/>
    <mergeCell ref="AE44:AE45"/>
    <mergeCell ref="V42:V43"/>
    <mergeCell ref="W42:W43"/>
    <mergeCell ref="X42:X43"/>
    <mergeCell ref="Y42:Y43"/>
    <mergeCell ref="Z42:Z43"/>
    <mergeCell ref="AA42:AA43"/>
    <mergeCell ref="AB42:AB43"/>
    <mergeCell ref="AC42:AC43"/>
    <mergeCell ref="AD42:AD43"/>
    <mergeCell ref="AE46:AE48"/>
    <mergeCell ref="V49:V50"/>
    <mergeCell ref="W49:W50"/>
    <mergeCell ref="X49:X50"/>
    <mergeCell ref="Y49:Y50"/>
    <mergeCell ref="Z49:Z50"/>
    <mergeCell ref="AA49:AA50"/>
    <mergeCell ref="AB49:AB50"/>
    <mergeCell ref="AC49:AC50"/>
    <mergeCell ref="AD49:AD50"/>
    <mergeCell ref="AE49:AE50"/>
    <mergeCell ref="V46:V48"/>
    <mergeCell ref="W46:W48"/>
    <mergeCell ref="X46:X48"/>
    <mergeCell ref="Y46:Y48"/>
    <mergeCell ref="Z46:Z48"/>
    <mergeCell ref="AA46:AA48"/>
    <mergeCell ref="AB46:AB48"/>
    <mergeCell ref="AC46:AC48"/>
    <mergeCell ref="AD46:AD48"/>
    <mergeCell ref="AE227:AE232"/>
    <mergeCell ref="V227:V232"/>
    <mergeCell ref="W227:W232"/>
    <mergeCell ref="X227:X232"/>
    <mergeCell ref="Y227:Y232"/>
    <mergeCell ref="V210:V211"/>
    <mergeCell ref="W210:W211"/>
    <mergeCell ref="X210:X211"/>
    <mergeCell ref="Y210:Y211"/>
    <mergeCell ref="Z210:Z211"/>
    <mergeCell ref="AA210:AA211"/>
    <mergeCell ref="AB210:AB211"/>
    <mergeCell ref="AC210:AC211"/>
    <mergeCell ref="AD210:AD211"/>
    <mergeCell ref="AE210:AE211"/>
    <mergeCell ref="V212:V213"/>
    <mergeCell ref="W212:W213"/>
    <mergeCell ref="X212:X213"/>
    <mergeCell ref="Y212:Y213"/>
    <mergeCell ref="Z212:Z213"/>
    <mergeCell ref="AA212:AA213"/>
    <mergeCell ref="AB212:AB213"/>
    <mergeCell ref="AC212:AC213"/>
    <mergeCell ref="AD212:AD213"/>
    <mergeCell ref="AE212:AE213"/>
    <mergeCell ref="V214:V217"/>
    <mergeCell ref="W214:W217"/>
    <mergeCell ref="X214:X217"/>
    <mergeCell ref="Y214:Y217"/>
    <mergeCell ref="Z214:Z217"/>
    <mergeCell ref="AA214:AA217"/>
    <mergeCell ref="AB214:AB217"/>
    <mergeCell ref="AC214:AC217"/>
    <mergeCell ref="V233:V236"/>
    <mergeCell ref="W233:W236"/>
    <mergeCell ref="X233:X236"/>
    <mergeCell ref="Y233:Y236"/>
    <mergeCell ref="Z233:Z236"/>
    <mergeCell ref="AA233:AA236"/>
    <mergeCell ref="AB233:AB236"/>
    <mergeCell ref="AC233:AC236"/>
    <mergeCell ref="AD233:AD236"/>
    <mergeCell ref="V218:V226"/>
    <mergeCell ref="W218:W226"/>
    <mergeCell ref="X218:X226"/>
    <mergeCell ref="Y218:Y226"/>
    <mergeCell ref="Z218:Z226"/>
    <mergeCell ref="AA218:AA226"/>
    <mergeCell ref="AB218:AB226"/>
    <mergeCell ref="AC218:AC226"/>
    <mergeCell ref="AD218:AD226"/>
    <mergeCell ref="AA227:AA232"/>
    <mergeCell ref="AB227:AB232"/>
    <mergeCell ref="AC227:AC232"/>
    <mergeCell ref="AD227:AD232"/>
    <mergeCell ref="V237:V246"/>
    <mergeCell ref="V250:V252"/>
    <mergeCell ref="W237:W246"/>
    <mergeCell ref="X237:X246"/>
    <mergeCell ref="Y237:Y246"/>
    <mergeCell ref="Z237:Z246"/>
    <mergeCell ref="AA237:AA246"/>
    <mergeCell ref="AB237:AB246"/>
    <mergeCell ref="AC237:AC246"/>
    <mergeCell ref="AD237:AD246"/>
    <mergeCell ref="AE237:AE246"/>
    <mergeCell ref="V247:V249"/>
    <mergeCell ref="W247:W249"/>
    <mergeCell ref="X247:X249"/>
    <mergeCell ref="Y247:Y249"/>
    <mergeCell ref="Z247:Z249"/>
    <mergeCell ref="AA247:AA249"/>
    <mergeCell ref="AB247:AB249"/>
    <mergeCell ref="AC247:AC249"/>
    <mergeCell ref="AD247:AD249"/>
    <mergeCell ref="AE247:AE249"/>
    <mergeCell ref="W250:W252"/>
    <mergeCell ref="X250:X252"/>
    <mergeCell ref="Y250:Y252"/>
    <mergeCell ref="Z250:Z252"/>
    <mergeCell ref="AA250:AA252"/>
    <mergeCell ref="AB250:AB252"/>
    <mergeCell ref="AC250:AC252"/>
    <mergeCell ref="AD250:AD252"/>
    <mergeCell ref="AE250:AE252"/>
    <mergeCell ref="V253:V255"/>
    <mergeCell ref="W253:W255"/>
    <mergeCell ref="X253:X255"/>
    <mergeCell ref="Y253:Y255"/>
    <mergeCell ref="Z253:Z255"/>
    <mergeCell ref="AA253:AA255"/>
    <mergeCell ref="AB253:AB255"/>
    <mergeCell ref="AC253:AC255"/>
    <mergeCell ref="AD253:AD255"/>
    <mergeCell ref="AE253:AE255"/>
    <mergeCell ref="V256:V257"/>
    <mergeCell ref="W256:W257"/>
    <mergeCell ref="X256:X257"/>
    <mergeCell ref="Y256:Y257"/>
    <mergeCell ref="Z256:Z257"/>
    <mergeCell ref="AA256:AA257"/>
    <mergeCell ref="AB256:AB257"/>
    <mergeCell ref="AC256:AC257"/>
    <mergeCell ref="AD256:AD257"/>
    <mergeCell ref="AE256:AE257"/>
    <mergeCell ref="V366:V370"/>
    <mergeCell ref="W366:W370"/>
    <mergeCell ref="X366:X370"/>
    <mergeCell ref="Y366:Y370"/>
    <mergeCell ref="Z366:Z370"/>
    <mergeCell ref="AA366:AA370"/>
    <mergeCell ref="AB366:AB370"/>
    <mergeCell ref="AC366:AC370"/>
    <mergeCell ref="AD366:AD370"/>
    <mergeCell ref="AE366:AE370"/>
    <mergeCell ref="V371:V375"/>
    <mergeCell ref="V376:V379"/>
    <mergeCell ref="W371:W375"/>
    <mergeCell ref="X371:X375"/>
    <mergeCell ref="Y371:Y375"/>
    <mergeCell ref="Z371:Z375"/>
    <mergeCell ref="AA371:AA375"/>
    <mergeCell ref="AB371:AB375"/>
    <mergeCell ref="AC371:AC375"/>
    <mergeCell ref="AD371:AD375"/>
    <mergeCell ref="AE371:AE375"/>
    <mergeCell ref="W376:W379"/>
    <mergeCell ref="X376:X379"/>
    <mergeCell ref="Y376:Y379"/>
    <mergeCell ref="Z376:Z379"/>
    <mergeCell ref="AA376:AA379"/>
    <mergeCell ref="AB376:AB379"/>
    <mergeCell ref="AC376:AC379"/>
    <mergeCell ref="AD376:AD379"/>
    <mergeCell ref="AE376:AE379"/>
    <mergeCell ref="V387:V397"/>
    <mergeCell ref="V381:V383"/>
    <mergeCell ref="W381:W383"/>
    <mergeCell ref="X381:X383"/>
    <mergeCell ref="Y381:Y383"/>
    <mergeCell ref="Z381:Z383"/>
    <mergeCell ref="AA381:AA383"/>
    <mergeCell ref="AB381:AB383"/>
    <mergeCell ref="AC381:AC383"/>
    <mergeCell ref="AD381:AD383"/>
    <mergeCell ref="AE381:AE383"/>
    <mergeCell ref="V384:V386"/>
    <mergeCell ref="W384:W386"/>
    <mergeCell ref="X384:X386"/>
    <mergeCell ref="Y384:Y386"/>
    <mergeCell ref="Z384:Z386"/>
    <mergeCell ref="AA384:AA386"/>
    <mergeCell ref="AB384:AB386"/>
    <mergeCell ref="AC384:AC386"/>
    <mergeCell ref="AD384:AD386"/>
    <mergeCell ref="AE384:AE386"/>
    <mergeCell ref="W387:W397"/>
    <mergeCell ref="X387:X397"/>
    <mergeCell ref="Y387:Y397"/>
    <mergeCell ref="Z387:Z397"/>
    <mergeCell ref="AA387:AA397"/>
    <mergeCell ref="AB387:AB397"/>
    <mergeCell ref="AC387:AC397"/>
    <mergeCell ref="AD387:AD397"/>
    <mergeCell ref="AE387:AE397"/>
    <mergeCell ref="V398:V421"/>
    <mergeCell ref="W398:W421"/>
    <mergeCell ref="X398:X421"/>
    <mergeCell ref="Y398:Y421"/>
    <mergeCell ref="Z398:Z421"/>
    <mergeCell ref="AA398:AA421"/>
    <mergeCell ref="AB398:AB421"/>
    <mergeCell ref="AC398:AC421"/>
    <mergeCell ref="AD398:AD421"/>
    <mergeCell ref="AE398:AE421"/>
    <mergeCell ref="Y502:Y517"/>
    <mergeCell ref="Z502:Z517"/>
    <mergeCell ref="AA502:AA517"/>
    <mergeCell ref="AB502:AB517"/>
    <mergeCell ref="AC502:AC517"/>
    <mergeCell ref="AD502:AD517"/>
    <mergeCell ref="AE502:AE517"/>
    <mergeCell ref="X480:X481"/>
  </mergeCells>
  <printOptions horizontalCentered="1" verticalCentered="1"/>
  <pageMargins left="0.39370078740157483" right="0.39370078740157483" top="0.74803149606299213" bottom="0.74803149606299213" header="0" footer="0"/>
  <pageSetup paperSize="9" scale="30" orientation="landscape" r:id="rId1"/>
</worksheet>
</file>

<file path=xl/worksheets/sheet8.xml><?xml version="1.0" encoding="utf-8"?>
<worksheet xmlns="http://schemas.openxmlformats.org/spreadsheetml/2006/main" xmlns:r="http://schemas.openxmlformats.org/officeDocument/2006/relationships">
  <dimension ref="A1:AM417"/>
  <sheetViews>
    <sheetView topLeftCell="A408" zoomScale="60" zoomScaleNormal="60" workbookViewId="0">
      <selection activeCell="A411" sqref="A411:AH413"/>
    </sheetView>
  </sheetViews>
  <sheetFormatPr defaultRowHeight="15"/>
  <cols>
    <col min="1" max="1" width="7.85546875" style="1" customWidth="1"/>
    <col min="2" max="2" width="17.42578125" style="1" customWidth="1"/>
    <col min="3" max="3" width="20.5703125" style="1" customWidth="1"/>
    <col min="4" max="4" width="18" style="1" customWidth="1"/>
    <col min="5" max="5" width="1.28515625" style="1" hidden="1" customWidth="1"/>
    <col min="6" max="6" width="0.42578125" style="1" hidden="1" customWidth="1"/>
    <col min="7" max="7" width="16" style="1" hidden="1" customWidth="1"/>
    <col min="8" max="8" width="13.7109375" style="1" bestFit="1" customWidth="1"/>
    <col min="9" max="9" width="13.28515625" style="1" customWidth="1"/>
    <col min="10" max="10" width="11.85546875" style="1" customWidth="1"/>
    <col min="11" max="11" width="24.42578125" style="1" customWidth="1"/>
    <col min="12" max="12" width="13.42578125" style="1" hidden="1" customWidth="1"/>
    <col min="13" max="13" width="10" style="1" hidden="1" customWidth="1"/>
    <col min="14" max="14" width="15.42578125" style="1" hidden="1" customWidth="1"/>
    <col min="15" max="15" width="18.7109375" style="1" hidden="1" customWidth="1"/>
    <col min="16" max="16" width="12.7109375" style="1" hidden="1" customWidth="1"/>
    <col min="17" max="17" width="16" style="1" hidden="1" customWidth="1"/>
    <col min="18" max="18" width="17.140625" style="1" hidden="1" customWidth="1"/>
    <col min="19" max="19" width="17.28515625" style="1" hidden="1" customWidth="1"/>
    <col min="20" max="20" width="9.140625" style="1" hidden="1" customWidth="1"/>
    <col min="21" max="21" width="1.140625" style="1" hidden="1" customWidth="1"/>
    <col min="22" max="22" width="20.5703125" style="1" customWidth="1"/>
    <col min="23" max="23" width="22" style="1" customWidth="1"/>
    <col min="24" max="24" width="27.140625" style="1" bestFit="1" customWidth="1"/>
    <col min="25" max="25" width="10.28515625" style="1" customWidth="1"/>
    <col min="26" max="26" width="17" style="1" customWidth="1"/>
    <col min="27" max="27" width="23.28515625" style="1" customWidth="1"/>
    <col min="28" max="28" width="9.140625" style="1" customWidth="1"/>
    <col min="29" max="29" width="15.28515625" style="1" bestFit="1" customWidth="1"/>
    <col min="30" max="30" width="12.140625" style="1" customWidth="1"/>
    <col min="31" max="31" width="10.42578125" style="1" customWidth="1"/>
    <col min="32" max="32" width="14.42578125" style="1" customWidth="1"/>
    <col min="33" max="33" width="19.5703125" style="1" customWidth="1"/>
    <col min="34" max="34" width="15.28515625" style="1" customWidth="1"/>
    <col min="35" max="35" width="3.42578125" style="1" customWidth="1"/>
    <col min="36" max="36" width="3.85546875" style="1" hidden="1" customWidth="1"/>
    <col min="37" max="38" width="9.140625" style="1" hidden="1" customWidth="1"/>
    <col min="39" max="256" width="9.140625" style="1"/>
    <col min="257" max="257" width="7.85546875" style="1" customWidth="1"/>
    <col min="258" max="258" width="17.42578125" style="1" customWidth="1"/>
    <col min="259" max="259" width="20.5703125" style="1" customWidth="1"/>
    <col min="260" max="260" width="18" style="1" customWidth="1"/>
    <col min="261" max="263" width="0" style="1" hidden="1" customWidth="1"/>
    <col min="264" max="264" width="13.7109375" style="1" bestFit="1" customWidth="1"/>
    <col min="265" max="265" width="13.28515625" style="1" customWidth="1"/>
    <col min="266" max="266" width="11.85546875" style="1" customWidth="1"/>
    <col min="267" max="267" width="24.42578125" style="1" customWidth="1"/>
    <col min="268" max="277" width="0" style="1" hidden="1" customWidth="1"/>
    <col min="278" max="278" width="20.5703125" style="1" customWidth="1"/>
    <col min="279" max="279" width="22" style="1" customWidth="1"/>
    <col min="280" max="280" width="27.140625" style="1" bestFit="1" customWidth="1"/>
    <col min="281" max="281" width="10.28515625" style="1" customWidth="1"/>
    <col min="282" max="282" width="17" style="1" customWidth="1"/>
    <col min="283" max="283" width="23.28515625" style="1" customWidth="1"/>
    <col min="284" max="284" width="9.140625" style="1" customWidth="1"/>
    <col min="285" max="285" width="15.28515625" style="1" bestFit="1" customWidth="1"/>
    <col min="286" max="286" width="12.140625" style="1" customWidth="1"/>
    <col min="287" max="287" width="10.42578125" style="1" customWidth="1"/>
    <col min="288" max="288" width="14.42578125" style="1" customWidth="1"/>
    <col min="289" max="289" width="13.5703125" style="1" customWidth="1"/>
    <col min="290" max="290" width="10.28515625" style="1" customWidth="1"/>
    <col min="291" max="291" width="0.28515625" style="1" customWidth="1"/>
    <col min="292" max="294" width="0" style="1" hidden="1" customWidth="1"/>
    <col min="295" max="512" width="9.140625" style="1"/>
    <col min="513" max="513" width="7.85546875" style="1" customWidth="1"/>
    <col min="514" max="514" width="17.42578125" style="1" customWidth="1"/>
    <col min="515" max="515" width="20.5703125" style="1" customWidth="1"/>
    <col min="516" max="516" width="18" style="1" customWidth="1"/>
    <col min="517" max="519" width="0" style="1" hidden="1" customWidth="1"/>
    <col min="520" max="520" width="13.7109375" style="1" bestFit="1" customWidth="1"/>
    <col min="521" max="521" width="13.28515625" style="1" customWidth="1"/>
    <col min="522" max="522" width="11.85546875" style="1" customWidth="1"/>
    <col min="523" max="523" width="24.42578125" style="1" customWidth="1"/>
    <col min="524" max="533" width="0" style="1" hidden="1" customWidth="1"/>
    <col min="534" max="534" width="20.5703125" style="1" customWidth="1"/>
    <col min="535" max="535" width="22" style="1" customWidth="1"/>
    <col min="536" max="536" width="27.140625" style="1" bestFit="1" customWidth="1"/>
    <col min="537" max="537" width="10.28515625" style="1" customWidth="1"/>
    <col min="538" max="538" width="17" style="1" customWidth="1"/>
    <col min="539" max="539" width="23.28515625" style="1" customWidth="1"/>
    <col min="540" max="540" width="9.140625" style="1" customWidth="1"/>
    <col min="541" max="541" width="15.28515625" style="1" bestFit="1" customWidth="1"/>
    <col min="542" max="542" width="12.140625" style="1" customWidth="1"/>
    <col min="543" max="543" width="10.42578125" style="1" customWidth="1"/>
    <col min="544" max="544" width="14.42578125" style="1" customWidth="1"/>
    <col min="545" max="545" width="13.5703125" style="1" customWidth="1"/>
    <col min="546" max="546" width="10.28515625" style="1" customWidth="1"/>
    <col min="547" max="547" width="0.28515625" style="1" customWidth="1"/>
    <col min="548" max="550" width="0" style="1" hidden="1" customWidth="1"/>
    <col min="551" max="768" width="9.140625" style="1"/>
    <col min="769" max="769" width="7.85546875" style="1" customWidth="1"/>
    <col min="770" max="770" width="17.42578125" style="1" customWidth="1"/>
    <col min="771" max="771" width="20.5703125" style="1" customWidth="1"/>
    <col min="772" max="772" width="18" style="1" customWidth="1"/>
    <col min="773" max="775" width="0" style="1" hidden="1" customWidth="1"/>
    <col min="776" max="776" width="13.7109375" style="1" bestFit="1" customWidth="1"/>
    <col min="777" max="777" width="13.28515625" style="1" customWidth="1"/>
    <col min="778" max="778" width="11.85546875" style="1" customWidth="1"/>
    <col min="779" max="779" width="24.42578125" style="1" customWidth="1"/>
    <col min="780" max="789" width="0" style="1" hidden="1" customWidth="1"/>
    <col min="790" max="790" width="20.5703125" style="1" customWidth="1"/>
    <col min="791" max="791" width="22" style="1" customWidth="1"/>
    <col min="792" max="792" width="27.140625" style="1" bestFit="1" customWidth="1"/>
    <col min="793" max="793" width="10.28515625" style="1" customWidth="1"/>
    <col min="794" max="794" width="17" style="1" customWidth="1"/>
    <col min="795" max="795" width="23.28515625" style="1" customWidth="1"/>
    <col min="796" max="796" width="9.140625" style="1" customWidth="1"/>
    <col min="797" max="797" width="15.28515625" style="1" bestFit="1" customWidth="1"/>
    <col min="798" max="798" width="12.140625" style="1" customWidth="1"/>
    <col min="799" max="799" width="10.42578125" style="1" customWidth="1"/>
    <col min="800" max="800" width="14.42578125" style="1" customWidth="1"/>
    <col min="801" max="801" width="13.5703125" style="1" customWidth="1"/>
    <col min="802" max="802" width="10.28515625" style="1" customWidth="1"/>
    <col min="803" max="803" width="0.28515625" style="1" customWidth="1"/>
    <col min="804" max="806" width="0" style="1" hidden="1" customWidth="1"/>
    <col min="807" max="1024" width="9.140625" style="1"/>
    <col min="1025" max="1025" width="7.85546875" style="1" customWidth="1"/>
    <col min="1026" max="1026" width="17.42578125" style="1" customWidth="1"/>
    <col min="1027" max="1027" width="20.5703125" style="1" customWidth="1"/>
    <col min="1028" max="1028" width="18" style="1" customWidth="1"/>
    <col min="1029" max="1031" width="0" style="1" hidden="1" customWidth="1"/>
    <col min="1032" max="1032" width="13.7109375" style="1" bestFit="1" customWidth="1"/>
    <col min="1033" max="1033" width="13.28515625" style="1" customWidth="1"/>
    <col min="1034" max="1034" width="11.85546875" style="1" customWidth="1"/>
    <col min="1035" max="1035" width="24.42578125" style="1" customWidth="1"/>
    <col min="1036" max="1045" width="0" style="1" hidden="1" customWidth="1"/>
    <col min="1046" max="1046" width="20.5703125" style="1" customWidth="1"/>
    <col min="1047" max="1047" width="22" style="1" customWidth="1"/>
    <col min="1048" max="1048" width="27.140625" style="1" bestFit="1" customWidth="1"/>
    <col min="1049" max="1049" width="10.28515625" style="1" customWidth="1"/>
    <col min="1050" max="1050" width="17" style="1" customWidth="1"/>
    <col min="1051" max="1051" width="23.28515625" style="1" customWidth="1"/>
    <col min="1052" max="1052" width="9.140625" style="1" customWidth="1"/>
    <col min="1053" max="1053" width="15.28515625" style="1" bestFit="1" customWidth="1"/>
    <col min="1054" max="1054" width="12.140625" style="1" customWidth="1"/>
    <col min="1055" max="1055" width="10.42578125" style="1" customWidth="1"/>
    <col min="1056" max="1056" width="14.42578125" style="1" customWidth="1"/>
    <col min="1057" max="1057" width="13.5703125" style="1" customWidth="1"/>
    <col min="1058" max="1058" width="10.28515625" style="1" customWidth="1"/>
    <col min="1059" max="1059" width="0.28515625" style="1" customWidth="1"/>
    <col min="1060" max="1062" width="0" style="1" hidden="1" customWidth="1"/>
    <col min="1063" max="1280" width="9.140625" style="1"/>
    <col min="1281" max="1281" width="7.85546875" style="1" customWidth="1"/>
    <col min="1282" max="1282" width="17.42578125" style="1" customWidth="1"/>
    <col min="1283" max="1283" width="20.5703125" style="1" customWidth="1"/>
    <col min="1284" max="1284" width="18" style="1" customWidth="1"/>
    <col min="1285" max="1287" width="0" style="1" hidden="1" customWidth="1"/>
    <col min="1288" max="1288" width="13.7109375" style="1" bestFit="1" customWidth="1"/>
    <col min="1289" max="1289" width="13.28515625" style="1" customWidth="1"/>
    <col min="1290" max="1290" width="11.85546875" style="1" customWidth="1"/>
    <col min="1291" max="1291" width="24.42578125" style="1" customWidth="1"/>
    <col min="1292" max="1301" width="0" style="1" hidden="1" customWidth="1"/>
    <col min="1302" max="1302" width="20.5703125" style="1" customWidth="1"/>
    <col min="1303" max="1303" width="22" style="1" customWidth="1"/>
    <col min="1304" max="1304" width="27.140625" style="1" bestFit="1" customWidth="1"/>
    <col min="1305" max="1305" width="10.28515625" style="1" customWidth="1"/>
    <col min="1306" max="1306" width="17" style="1" customWidth="1"/>
    <col min="1307" max="1307" width="23.28515625" style="1" customWidth="1"/>
    <col min="1308" max="1308" width="9.140625" style="1" customWidth="1"/>
    <col min="1309" max="1309" width="15.28515625" style="1" bestFit="1" customWidth="1"/>
    <col min="1310" max="1310" width="12.140625" style="1" customWidth="1"/>
    <col min="1311" max="1311" width="10.42578125" style="1" customWidth="1"/>
    <col min="1312" max="1312" width="14.42578125" style="1" customWidth="1"/>
    <col min="1313" max="1313" width="13.5703125" style="1" customWidth="1"/>
    <col min="1314" max="1314" width="10.28515625" style="1" customWidth="1"/>
    <col min="1315" max="1315" width="0.28515625" style="1" customWidth="1"/>
    <col min="1316" max="1318" width="0" style="1" hidden="1" customWidth="1"/>
    <col min="1319" max="1536" width="9.140625" style="1"/>
    <col min="1537" max="1537" width="7.85546875" style="1" customWidth="1"/>
    <col min="1538" max="1538" width="17.42578125" style="1" customWidth="1"/>
    <col min="1539" max="1539" width="20.5703125" style="1" customWidth="1"/>
    <col min="1540" max="1540" width="18" style="1" customWidth="1"/>
    <col min="1541" max="1543" width="0" style="1" hidden="1" customWidth="1"/>
    <col min="1544" max="1544" width="13.7109375" style="1" bestFit="1" customWidth="1"/>
    <col min="1545" max="1545" width="13.28515625" style="1" customWidth="1"/>
    <col min="1546" max="1546" width="11.85546875" style="1" customWidth="1"/>
    <col min="1547" max="1547" width="24.42578125" style="1" customWidth="1"/>
    <col min="1548" max="1557" width="0" style="1" hidden="1" customWidth="1"/>
    <col min="1558" max="1558" width="20.5703125" style="1" customWidth="1"/>
    <col min="1559" max="1559" width="22" style="1" customWidth="1"/>
    <col min="1560" max="1560" width="27.140625" style="1" bestFit="1" customWidth="1"/>
    <col min="1561" max="1561" width="10.28515625" style="1" customWidth="1"/>
    <col min="1562" max="1562" width="17" style="1" customWidth="1"/>
    <col min="1563" max="1563" width="23.28515625" style="1" customWidth="1"/>
    <col min="1564" max="1564" width="9.140625" style="1" customWidth="1"/>
    <col min="1565" max="1565" width="15.28515625" style="1" bestFit="1" customWidth="1"/>
    <col min="1566" max="1566" width="12.140625" style="1" customWidth="1"/>
    <col min="1567" max="1567" width="10.42578125" style="1" customWidth="1"/>
    <col min="1568" max="1568" width="14.42578125" style="1" customWidth="1"/>
    <col min="1569" max="1569" width="13.5703125" style="1" customWidth="1"/>
    <col min="1570" max="1570" width="10.28515625" style="1" customWidth="1"/>
    <col min="1571" max="1571" width="0.28515625" style="1" customWidth="1"/>
    <col min="1572" max="1574" width="0" style="1" hidden="1" customWidth="1"/>
    <col min="1575" max="1792" width="9.140625" style="1"/>
    <col min="1793" max="1793" width="7.85546875" style="1" customWidth="1"/>
    <col min="1794" max="1794" width="17.42578125" style="1" customWidth="1"/>
    <col min="1795" max="1795" width="20.5703125" style="1" customWidth="1"/>
    <col min="1796" max="1796" width="18" style="1" customWidth="1"/>
    <col min="1797" max="1799" width="0" style="1" hidden="1" customWidth="1"/>
    <col min="1800" max="1800" width="13.7109375" style="1" bestFit="1" customWidth="1"/>
    <col min="1801" max="1801" width="13.28515625" style="1" customWidth="1"/>
    <col min="1802" max="1802" width="11.85546875" style="1" customWidth="1"/>
    <col min="1803" max="1803" width="24.42578125" style="1" customWidth="1"/>
    <col min="1804" max="1813" width="0" style="1" hidden="1" customWidth="1"/>
    <col min="1814" max="1814" width="20.5703125" style="1" customWidth="1"/>
    <col min="1815" max="1815" width="22" style="1" customWidth="1"/>
    <col min="1816" max="1816" width="27.140625" style="1" bestFit="1" customWidth="1"/>
    <col min="1817" max="1817" width="10.28515625" style="1" customWidth="1"/>
    <col min="1818" max="1818" width="17" style="1" customWidth="1"/>
    <col min="1819" max="1819" width="23.28515625" style="1" customWidth="1"/>
    <col min="1820" max="1820" width="9.140625" style="1" customWidth="1"/>
    <col min="1821" max="1821" width="15.28515625" style="1" bestFit="1" customWidth="1"/>
    <col min="1822" max="1822" width="12.140625" style="1" customWidth="1"/>
    <col min="1823" max="1823" width="10.42578125" style="1" customWidth="1"/>
    <col min="1824" max="1824" width="14.42578125" style="1" customWidth="1"/>
    <col min="1825" max="1825" width="13.5703125" style="1" customWidth="1"/>
    <col min="1826" max="1826" width="10.28515625" style="1" customWidth="1"/>
    <col min="1827" max="1827" width="0.28515625" style="1" customWidth="1"/>
    <col min="1828" max="1830" width="0" style="1" hidden="1" customWidth="1"/>
    <col min="1831" max="2048" width="9.140625" style="1"/>
    <col min="2049" max="2049" width="7.85546875" style="1" customWidth="1"/>
    <col min="2050" max="2050" width="17.42578125" style="1" customWidth="1"/>
    <col min="2051" max="2051" width="20.5703125" style="1" customWidth="1"/>
    <col min="2052" max="2052" width="18" style="1" customWidth="1"/>
    <col min="2053" max="2055" width="0" style="1" hidden="1" customWidth="1"/>
    <col min="2056" max="2056" width="13.7109375" style="1" bestFit="1" customWidth="1"/>
    <col min="2057" max="2057" width="13.28515625" style="1" customWidth="1"/>
    <col min="2058" max="2058" width="11.85546875" style="1" customWidth="1"/>
    <col min="2059" max="2059" width="24.42578125" style="1" customWidth="1"/>
    <col min="2060" max="2069" width="0" style="1" hidden="1" customWidth="1"/>
    <col min="2070" max="2070" width="20.5703125" style="1" customWidth="1"/>
    <col min="2071" max="2071" width="22" style="1" customWidth="1"/>
    <col min="2072" max="2072" width="27.140625" style="1" bestFit="1" customWidth="1"/>
    <col min="2073" max="2073" width="10.28515625" style="1" customWidth="1"/>
    <col min="2074" max="2074" width="17" style="1" customWidth="1"/>
    <col min="2075" max="2075" width="23.28515625" style="1" customWidth="1"/>
    <col min="2076" max="2076" width="9.140625" style="1" customWidth="1"/>
    <col min="2077" max="2077" width="15.28515625" style="1" bestFit="1" customWidth="1"/>
    <col min="2078" max="2078" width="12.140625" style="1" customWidth="1"/>
    <col min="2079" max="2079" width="10.42578125" style="1" customWidth="1"/>
    <col min="2080" max="2080" width="14.42578125" style="1" customWidth="1"/>
    <col min="2081" max="2081" width="13.5703125" style="1" customWidth="1"/>
    <col min="2082" max="2082" width="10.28515625" style="1" customWidth="1"/>
    <col min="2083" max="2083" width="0.28515625" style="1" customWidth="1"/>
    <col min="2084" max="2086" width="0" style="1" hidden="1" customWidth="1"/>
    <col min="2087" max="2304" width="9.140625" style="1"/>
    <col min="2305" max="2305" width="7.85546875" style="1" customWidth="1"/>
    <col min="2306" max="2306" width="17.42578125" style="1" customWidth="1"/>
    <col min="2307" max="2307" width="20.5703125" style="1" customWidth="1"/>
    <col min="2308" max="2308" width="18" style="1" customWidth="1"/>
    <col min="2309" max="2311" width="0" style="1" hidden="1" customWidth="1"/>
    <col min="2312" max="2312" width="13.7109375" style="1" bestFit="1" customWidth="1"/>
    <col min="2313" max="2313" width="13.28515625" style="1" customWidth="1"/>
    <col min="2314" max="2314" width="11.85546875" style="1" customWidth="1"/>
    <col min="2315" max="2315" width="24.42578125" style="1" customWidth="1"/>
    <col min="2316" max="2325" width="0" style="1" hidden="1" customWidth="1"/>
    <col min="2326" max="2326" width="20.5703125" style="1" customWidth="1"/>
    <col min="2327" max="2327" width="22" style="1" customWidth="1"/>
    <col min="2328" max="2328" width="27.140625" style="1" bestFit="1" customWidth="1"/>
    <col min="2329" max="2329" width="10.28515625" style="1" customWidth="1"/>
    <col min="2330" max="2330" width="17" style="1" customWidth="1"/>
    <col min="2331" max="2331" width="23.28515625" style="1" customWidth="1"/>
    <col min="2332" max="2332" width="9.140625" style="1" customWidth="1"/>
    <col min="2333" max="2333" width="15.28515625" style="1" bestFit="1" customWidth="1"/>
    <col min="2334" max="2334" width="12.140625" style="1" customWidth="1"/>
    <col min="2335" max="2335" width="10.42578125" style="1" customWidth="1"/>
    <col min="2336" max="2336" width="14.42578125" style="1" customWidth="1"/>
    <col min="2337" max="2337" width="13.5703125" style="1" customWidth="1"/>
    <col min="2338" max="2338" width="10.28515625" style="1" customWidth="1"/>
    <col min="2339" max="2339" width="0.28515625" style="1" customWidth="1"/>
    <col min="2340" max="2342" width="0" style="1" hidden="1" customWidth="1"/>
    <col min="2343" max="2560" width="9.140625" style="1"/>
    <col min="2561" max="2561" width="7.85546875" style="1" customWidth="1"/>
    <col min="2562" max="2562" width="17.42578125" style="1" customWidth="1"/>
    <col min="2563" max="2563" width="20.5703125" style="1" customWidth="1"/>
    <col min="2564" max="2564" width="18" style="1" customWidth="1"/>
    <col min="2565" max="2567" width="0" style="1" hidden="1" customWidth="1"/>
    <col min="2568" max="2568" width="13.7109375" style="1" bestFit="1" customWidth="1"/>
    <col min="2569" max="2569" width="13.28515625" style="1" customWidth="1"/>
    <col min="2570" max="2570" width="11.85546875" style="1" customWidth="1"/>
    <col min="2571" max="2571" width="24.42578125" style="1" customWidth="1"/>
    <col min="2572" max="2581" width="0" style="1" hidden="1" customWidth="1"/>
    <col min="2582" max="2582" width="20.5703125" style="1" customWidth="1"/>
    <col min="2583" max="2583" width="22" style="1" customWidth="1"/>
    <col min="2584" max="2584" width="27.140625" style="1" bestFit="1" customWidth="1"/>
    <col min="2585" max="2585" width="10.28515625" style="1" customWidth="1"/>
    <col min="2586" max="2586" width="17" style="1" customWidth="1"/>
    <col min="2587" max="2587" width="23.28515625" style="1" customWidth="1"/>
    <col min="2588" max="2588" width="9.140625" style="1" customWidth="1"/>
    <col min="2589" max="2589" width="15.28515625" style="1" bestFit="1" customWidth="1"/>
    <col min="2590" max="2590" width="12.140625" style="1" customWidth="1"/>
    <col min="2591" max="2591" width="10.42578125" style="1" customWidth="1"/>
    <col min="2592" max="2592" width="14.42578125" style="1" customWidth="1"/>
    <col min="2593" max="2593" width="13.5703125" style="1" customWidth="1"/>
    <col min="2594" max="2594" width="10.28515625" style="1" customWidth="1"/>
    <col min="2595" max="2595" width="0.28515625" style="1" customWidth="1"/>
    <col min="2596" max="2598" width="0" style="1" hidden="1" customWidth="1"/>
    <col min="2599" max="2816" width="9.140625" style="1"/>
    <col min="2817" max="2817" width="7.85546875" style="1" customWidth="1"/>
    <col min="2818" max="2818" width="17.42578125" style="1" customWidth="1"/>
    <col min="2819" max="2819" width="20.5703125" style="1" customWidth="1"/>
    <col min="2820" max="2820" width="18" style="1" customWidth="1"/>
    <col min="2821" max="2823" width="0" style="1" hidden="1" customWidth="1"/>
    <col min="2824" max="2824" width="13.7109375" style="1" bestFit="1" customWidth="1"/>
    <col min="2825" max="2825" width="13.28515625" style="1" customWidth="1"/>
    <col min="2826" max="2826" width="11.85546875" style="1" customWidth="1"/>
    <col min="2827" max="2827" width="24.42578125" style="1" customWidth="1"/>
    <col min="2828" max="2837" width="0" style="1" hidden="1" customWidth="1"/>
    <col min="2838" max="2838" width="20.5703125" style="1" customWidth="1"/>
    <col min="2839" max="2839" width="22" style="1" customWidth="1"/>
    <col min="2840" max="2840" width="27.140625" style="1" bestFit="1" customWidth="1"/>
    <col min="2841" max="2841" width="10.28515625" style="1" customWidth="1"/>
    <col min="2842" max="2842" width="17" style="1" customWidth="1"/>
    <col min="2843" max="2843" width="23.28515625" style="1" customWidth="1"/>
    <col min="2844" max="2844" width="9.140625" style="1" customWidth="1"/>
    <col min="2845" max="2845" width="15.28515625" style="1" bestFit="1" customWidth="1"/>
    <col min="2846" max="2846" width="12.140625" style="1" customWidth="1"/>
    <col min="2847" max="2847" width="10.42578125" style="1" customWidth="1"/>
    <col min="2848" max="2848" width="14.42578125" style="1" customWidth="1"/>
    <col min="2849" max="2849" width="13.5703125" style="1" customWidth="1"/>
    <col min="2850" max="2850" width="10.28515625" style="1" customWidth="1"/>
    <col min="2851" max="2851" width="0.28515625" style="1" customWidth="1"/>
    <col min="2852" max="2854" width="0" style="1" hidden="1" customWidth="1"/>
    <col min="2855" max="3072" width="9.140625" style="1"/>
    <col min="3073" max="3073" width="7.85546875" style="1" customWidth="1"/>
    <col min="3074" max="3074" width="17.42578125" style="1" customWidth="1"/>
    <col min="3075" max="3075" width="20.5703125" style="1" customWidth="1"/>
    <col min="3076" max="3076" width="18" style="1" customWidth="1"/>
    <col min="3077" max="3079" width="0" style="1" hidden="1" customWidth="1"/>
    <col min="3080" max="3080" width="13.7109375" style="1" bestFit="1" customWidth="1"/>
    <col min="3081" max="3081" width="13.28515625" style="1" customWidth="1"/>
    <col min="3082" max="3082" width="11.85546875" style="1" customWidth="1"/>
    <col min="3083" max="3083" width="24.42578125" style="1" customWidth="1"/>
    <col min="3084" max="3093" width="0" style="1" hidden="1" customWidth="1"/>
    <col min="3094" max="3094" width="20.5703125" style="1" customWidth="1"/>
    <col min="3095" max="3095" width="22" style="1" customWidth="1"/>
    <col min="3096" max="3096" width="27.140625" style="1" bestFit="1" customWidth="1"/>
    <col min="3097" max="3097" width="10.28515625" style="1" customWidth="1"/>
    <col min="3098" max="3098" width="17" style="1" customWidth="1"/>
    <col min="3099" max="3099" width="23.28515625" style="1" customWidth="1"/>
    <col min="3100" max="3100" width="9.140625" style="1" customWidth="1"/>
    <col min="3101" max="3101" width="15.28515625" style="1" bestFit="1" customWidth="1"/>
    <col min="3102" max="3102" width="12.140625" style="1" customWidth="1"/>
    <col min="3103" max="3103" width="10.42578125" style="1" customWidth="1"/>
    <col min="3104" max="3104" width="14.42578125" style="1" customWidth="1"/>
    <col min="3105" max="3105" width="13.5703125" style="1" customWidth="1"/>
    <col min="3106" max="3106" width="10.28515625" style="1" customWidth="1"/>
    <col min="3107" max="3107" width="0.28515625" style="1" customWidth="1"/>
    <col min="3108" max="3110" width="0" style="1" hidden="1" customWidth="1"/>
    <col min="3111" max="3328" width="9.140625" style="1"/>
    <col min="3329" max="3329" width="7.85546875" style="1" customWidth="1"/>
    <col min="3330" max="3330" width="17.42578125" style="1" customWidth="1"/>
    <col min="3331" max="3331" width="20.5703125" style="1" customWidth="1"/>
    <col min="3332" max="3332" width="18" style="1" customWidth="1"/>
    <col min="3333" max="3335" width="0" style="1" hidden="1" customWidth="1"/>
    <col min="3336" max="3336" width="13.7109375" style="1" bestFit="1" customWidth="1"/>
    <col min="3337" max="3337" width="13.28515625" style="1" customWidth="1"/>
    <col min="3338" max="3338" width="11.85546875" style="1" customWidth="1"/>
    <col min="3339" max="3339" width="24.42578125" style="1" customWidth="1"/>
    <col min="3340" max="3349" width="0" style="1" hidden="1" customWidth="1"/>
    <col min="3350" max="3350" width="20.5703125" style="1" customWidth="1"/>
    <col min="3351" max="3351" width="22" style="1" customWidth="1"/>
    <col min="3352" max="3352" width="27.140625" style="1" bestFit="1" customWidth="1"/>
    <col min="3353" max="3353" width="10.28515625" style="1" customWidth="1"/>
    <col min="3354" max="3354" width="17" style="1" customWidth="1"/>
    <col min="3355" max="3355" width="23.28515625" style="1" customWidth="1"/>
    <col min="3356" max="3356" width="9.140625" style="1" customWidth="1"/>
    <col min="3357" max="3357" width="15.28515625" style="1" bestFit="1" customWidth="1"/>
    <col min="3358" max="3358" width="12.140625" style="1" customWidth="1"/>
    <col min="3359" max="3359" width="10.42578125" style="1" customWidth="1"/>
    <col min="3360" max="3360" width="14.42578125" style="1" customWidth="1"/>
    <col min="3361" max="3361" width="13.5703125" style="1" customWidth="1"/>
    <col min="3362" max="3362" width="10.28515625" style="1" customWidth="1"/>
    <col min="3363" max="3363" width="0.28515625" style="1" customWidth="1"/>
    <col min="3364" max="3366" width="0" style="1" hidden="1" customWidth="1"/>
    <col min="3367" max="3584" width="9.140625" style="1"/>
    <col min="3585" max="3585" width="7.85546875" style="1" customWidth="1"/>
    <col min="3586" max="3586" width="17.42578125" style="1" customWidth="1"/>
    <col min="3587" max="3587" width="20.5703125" style="1" customWidth="1"/>
    <col min="3588" max="3588" width="18" style="1" customWidth="1"/>
    <col min="3589" max="3591" width="0" style="1" hidden="1" customWidth="1"/>
    <col min="3592" max="3592" width="13.7109375" style="1" bestFit="1" customWidth="1"/>
    <col min="3593" max="3593" width="13.28515625" style="1" customWidth="1"/>
    <col min="3594" max="3594" width="11.85546875" style="1" customWidth="1"/>
    <col min="3595" max="3595" width="24.42578125" style="1" customWidth="1"/>
    <col min="3596" max="3605" width="0" style="1" hidden="1" customWidth="1"/>
    <col min="3606" max="3606" width="20.5703125" style="1" customWidth="1"/>
    <col min="3607" max="3607" width="22" style="1" customWidth="1"/>
    <col min="3608" max="3608" width="27.140625" style="1" bestFit="1" customWidth="1"/>
    <col min="3609" max="3609" width="10.28515625" style="1" customWidth="1"/>
    <col min="3610" max="3610" width="17" style="1" customWidth="1"/>
    <col min="3611" max="3611" width="23.28515625" style="1" customWidth="1"/>
    <col min="3612" max="3612" width="9.140625" style="1" customWidth="1"/>
    <col min="3613" max="3613" width="15.28515625" style="1" bestFit="1" customWidth="1"/>
    <col min="3614" max="3614" width="12.140625" style="1" customWidth="1"/>
    <col min="3615" max="3615" width="10.42578125" style="1" customWidth="1"/>
    <col min="3616" max="3616" width="14.42578125" style="1" customWidth="1"/>
    <col min="3617" max="3617" width="13.5703125" style="1" customWidth="1"/>
    <col min="3618" max="3618" width="10.28515625" style="1" customWidth="1"/>
    <col min="3619" max="3619" width="0.28515625" style="1" customWidth="1"/>
    <col min="3620" max="3622" width="0" style="1" hidden="1" customWidth="1"/>
    <col min="3623" max="3840" width="9.140625" style="1"/>
    <col min="3841" max="3841" width="7.85546875" style="1" customWidth="1"/>
    <col min="3842" max="3842" width="17.42578125" style="1" customWidth="1"/>
    <col min="3843" max="3843" width="20.5703125" style="1" customWidth="1"/>
    <col min="3844" max="3844" width="18" style="1" customWidth="1"/>
    <col min="3845" max="3847" width="0" style="1" hidden="1" customWidth="1"/>
    <col min="3848" max="3848" width="13.7109375" style="1" bestFit="1" customWidth="1"/>
    <col min="3849" max="3849" width="13.28515625" style="1" customWidth="1"/>
    <col min="3850" max="3850" width="11.85546875" style="1" customWidth="1"/>
    <col min="3851" max="3851" width="24.42578125" style="1" customWidth="1"/>
    <col min="3852" max="3861" width="0" style="1" hidden="1" customWidth="1"/>
    <col min="3862" max="3862" width="20.5703125" style="1" customWidth="1"/>
    <col min="3863" max="3863" width="22" style="1" customWidth="1"/>
    <col min="3864" max="3864" width="27.140625" style="1" bestFit="1" customWidth="1"/>
    <col min="3865" max="3865" width="10.28515625" style="1" customWidth="1"/>
    <col min="3866" max="3866" width="17" style="1" customWidth="1"/>
    <col min="3867" max="3867" width="23.28515625" style="1" customWidth="1"/>
    <col min="3868" max="3868" width="9.140625" style="1" customWidth="1"/>
    <col min="3869" max="3869" width="15.28515625" style="1" bestFit="1" customWidth="1"/>
    <col min="3870" max="3870" width="12.140625" style="1" customWidth="1"/>
    <col min="3871" max="3871" width="10.42578125" style="1" customWidth="1"/>
    <col min="3872" max="3872" width="14.42578125" style="1" customWidth="1"/>
    <col min="3873" max="3873" width="13.5703125" style="1" customWidth="1"/>
    <col min="3874" max="3874" width="10.28515625" style="1" customWidth="1"/>
    <col min="3875" max="3875" width="0.28515625" style="1" customWidth="1"/>
    <col min="3876" max="3878" width="0" style="1" hidden="1" customWidth="1"/>
    <col min="3879" max="4096" width="9.140625" style="1"/>
    <col min="4097" max="4097" width="7.85546875" style="1" customWidth="1"/>
    <col min="4098" max="4098" width="17.42578125" style="1" customWidth="1"/>
    <col min="4099" max="4099" width="20.5703125" style="1" customWidth="1"/>
    <col min="4100" max="4100" width="18" style="1" customWidth="1"/>
    <col min="4101" max="4103" width="0" style="1" hidden="1" customWidth="1"/>
    <col min="4104" max="4104" width="13.7109375" style="1" bestFit="1" customWidth="1"/>
    <col min="4105" max="4105" width="13.28515625" style="1" customWidth="1"/>
    <col min="4106" max="4106" width="11.85546875" style="1" customWidth="1"/>
    <col min="4107" max="4107" width="24.42578125" style="1" customWidth="1"/>
    <col min="4108" max="4117" width="0" style="1" hidden="1" customWidth="1"/>
    <col min="4118" max="4118" width="20.5703125" style="1" customWidth="1"/>
    <col min="4119" max="4119" width="22" style="1" customWidth="1"/>
    <col min="4120" max="4120" width="27.140625" style="1" bestFit="1" customWidth="1"/>
    <col min="4121" max="4121" width="10.28515625" style="1" customWidth="1"/>
    <col min="4122" max="4122" width="17" style="1" customWidth="1"/>
    <col min="4123" max="4123" width="23.28515625" style="1" customWidth="1"/>
    <col min="4124" max="4124" width="9.140625" style="1" customWidth="1"/>
    <col min="4125" max="4125" width="15.28515625" style="1" bestFit="1" customWidth="1"/>
    <col min="4126" max="4126" width="12.140625" style="1" customWidth="1"/>
    <col min="4127" max="4127" width="10.42578125" style="1" customWidth="1"/>
    <col min="4128" max="4128" width="14.42578125" style="1" customWidth="1"/>
    <col min="4129" max="4129" width="13.5703125" style="1" customWidth="1"/>
    <col min="4130" max="4130" width="10.28515625" style="1" customWidth="1"/>
    <col min="4131" max="4131" width="0.28515625" style="1" customWidth="1"/>
    <col min="4132" max="4134" width="0" style="1" hidden="1" customWidth="1"/>
    <col min="4135" max="4352" width="9.140625" style="1"/>
    <col min="4353" max="4353" width="7.85546875" style="1" customWidth="1"/>
    <col min="4354" max="4354" width="17.42578125" style="1" customWidth="1"/>
    <col min="4355" max="4355" width="20.5703125" style="1" customWidth="1"/>
    <col min="4356" max="4356" width="18" style="1" customWidth="1"/>
    <col min="4357" max="4359" width="0" style="1" hidden="1" customWidth="1"/>
    <col min="4360" max="4360" width="13.7109375" style="1" bestFit="1" customWidth="1"/>
    <col min="4361" max="4361" width="13.28515625" style="1" customWidth="1"/>
    <col min="4362" max="4362" width="11.85546875" style="1" customWidth="1"/>
    <col min="4363" max="4363" width="24.42578125" style="1" customWidth="1"/>
    <col min="4364" max="4373" width="0" style="1" hidden="1" customWidth="1"/>
    <col min="4374" max="4374" width="20.5703125" style="1" customWidth="1"/>
    <col min="4375" max="4375" width="22" style="1" customWidth="1"/>
    <col min="4376" max="4376" width="27.140625" style="1" bestFit="1" customWidth="1"/>
    <col min="4377" max="4377" width="10.28515625" style="1" customWidth="1"/>
    <col min="4378" max="4378" width="17" style="1" customWidth="1"/>
    <col min="4379" max="4379" width="23.28515625" style="1" customWidth="1"/>
    <col min="4380" max="4380" width="9.140625" style="1" customWidth="1"/>
    <col min="4381" max="4381" width="15.28515625" style="1" bestFit="1" customWidth="1"/>
    <col min="4382" max="4382" width="12.140625" style="1" customWidth="1"/>
    <col min="4383" max="4383" width="10.42578125" style="1" customWidth="1"/>
    <col min="4384" max="4384" width="14.42578125" style="1" customWidth="1"/>
    <col min="4385" max="4385" width="13.5703125" style="1" customWidth="1"/>
    <col min="4386" max="4386" width="10.28515625" style="1" customWidth="1"/>
    <col min="4387" max="4387" width="0.28515625" style="1" customWidth="1"/>
    <col min="4388" max="4390" width="0" style="1" hidden="1" customWidth="1"/>
    <col min="4391" max="4608" width="9.140625" style="1"/>
    <col min="4609" max="4609" width="7.85546875" style="1" customWidth="1"/>
    <col min="4610" max="4610" width="17.42578125" style="1" customWidth="1"/>
    <col min="4611" max="4611" width="20.5703125" style="1" customWidth="1"/>
    <col min="4612" max="4612" width="18" style="1" customWidth="1"/>
    <col min="4613" max="4615" width="0" style="1" hidden="1" customWidth="1"/>
    <col min="4616" max="4616" width="13.7109375" style="1" bestFit="1" customWidth="1"/>
    <col min="4617" max="4617" width="13.28515625" style="1" customWidth="1"/>
    <col min="4618" max="4618" width="11.85546875" style="1" customWidth="1"/>
    <col min="4619" max="4619" width="24.42578125" style="1" customWidth="1"/>
    <col min="4620" max="4629" width="0" style="1" hidden="1" customWidth="1"/>
    <col min="4630" max="4630" width="20.5703125" style="1" customWidth="1"/>
    <col min="4631" max="4631" width="22" style="1" customWidth="1"/>
    <col min="4632" max="4632" width="27.140625" style="1" bestFit="1" customWidth="1"/>
    <col min="4633" max="4633" width="10.28515625" style="1" customWidth="1"/>
    <col min="4634" max="4634" width="17" style="1" customWidth="1"/>
    <col min="4635" max="4635" width="23.28515625" style="1" customWidth="1"/>
    <col min="4636" max="4636" width="9.140625" style="1" customWidth="1"/>
    <col min="4637" max="4637" width="15.28515625" style="1" bestFit="1" customWidth="1"/>
    <col min="4638" max="4638" width="12.140625" style="1" customWidth="1"/>
    <col min="4639" max="4639" width="10.42578125" style="1" customWidth="1"/>
    <col min="4640" max="4640" width="14.42578125" style="1" customWidth="1"/>
    <col min="4641" max="4641" width="13.5703125" style="1" customWidth="1"/>
    <col min="4642" max="4642" width="10.28515625" style="1" customWidth="1"/>
    <col min="4643" max="4643" width="0.28515625" style="1" customWidth="1"/>
    <col min="4644" max="4646" width="0" style="1" hidden="1" customWidth="1"/>
    <col min="4647" max="4864" width="9.140625" style="1"/>
    <col min="4865" max="4865" width="7.85546875" style="1" customWidth="1"/>
    <col min="4866" max="4866" width="17.42578125" style="1" customWidth="1"/>
    <col min="4867" max="4867" width="20.5703125" style="1" customWidth="1"/>
    <col min="4868" max="4868" width="18" style="1" customWidth="1"/>
    <col min="4869" max="4871" width="0" style="1" hidden="1" customWidth="1"/>
    <col min="4872" max="4872" width="13.7109375" style="1" bestFit="1" customWidth="1"/>
    <col min="4873" max="4873" width="13.28515625" style="1" customWidth="1"/>
    <col min="4874" max="4874" width="11.85546875" style="1" customWidth="1"/>
    <col min="4875" max="4875" width="24.42578125" style="1" customWidth="1"/>
    <col min="4876" max="4885" width="0" style="1" hidden="1" customWidth="1"/>
    <col min="4886" max="4886" width="20.5703125" style="1" customWidth="1"/>
    <col min="4887" max="4887" width="22" style="1" customWidth="1"/>
    <col min="4888" max="4888" width="27.140625" style="1" bestFit="1" customWidth="1"/>
    <col min="4889" max="4889" width="10.28515625" style="1" customWidth="1"/>
    <col min="4890" max="4890" width="17" style="1" customWidth="1"/>
    <col min="4891" max="4891" width="23.28515625" style="1" customWidth="1"/>
    <col min="4892" max="4892" width="9.140625" style="1" customWidth="1"/>
    <col min="4893" max="4893" width="15.28515625" style="1" bestFit="1" customWidth="1"/>
    <col min="4894" max="4894" width="12.140625" style="1" customWidth="1"/>
    <col min="4895" max="4895" width="10.42578125" style="1" customWidth="1"/>
    <col min="4896" max="4896" width="14.42578125" style="1" customWidth="1"/>
    <col min="4897" max="4897" width="13.5703125" style="1" customWidth="1"/>
    <col min="4898" max="4898" width="10.28515625" style="1" customWidth="1"/>
    <col min="4899" max="4899" width="0.28515625" style="1" customWidth="1"/>
    <col min="4900" max="4902" width="0" style="1" hidden="1" customWidth="1"/>
    <col min="4903" max="5120" width="9.140625" style="1"/>
    <col min="5121" max="5121" width="7.85546875" style="1" customWidth="1"/>
    <col min="5122" max="5122" width="17.42578125" style="1" customWidth="1"/>
    <col min="5123" max="5123" width="20.5703125" style="1" customWidth="1"/>
    <col min="5124" max="5124" width="18" style="1" customWidth="1"/>
    <col min="5125" max="5127" width="0" style="1" hidden="1" customWidth="1"/>
    <col min="5128" max="5128" width="13.7109375" style="1" bestFit="1" customWidth="1"/>
    <col min="5129" max="5129" width="13.28515625" style="1" customWidth="1"/>
    <col min="5130" max="5130" width="11.85546875" style="1" customWidth="1"/>
    <col min="5131" max="5131" width="24.42578125" style="1" customWidth="1"/>
    <col min="5132" max="5141" width="0" style="1" hidden="1" customWidth="1"/>
    <col min="5142" max="5142" width="20.5703125" style="1" customWidth="1"/>
    <col min="5143" max="5143" width="22" style="1" customWidth="1"/>
    <col min="5144" max="5144" width="27.140625" style="1" bestFit="1" customWidth="1"/>
    <col min="5145" max="5145" width="10.28515625" style="1" customWidth="1"/>
    <col min="5146" max="5146" width="17" style="1" customWidth="1"/>
    <col min="5147" max="5147" width="23.28515625" style="1" customWidth="1"/>
    <col min="5148" max="5148" width="9.140625" style="1" customWidth="1"/>
    <col min="5149" max="5149" width="15.28515625" style="1" bestFit="1" customWidth="1"/>
    <col min="5150" max="5150" width="12.140625" style="1" customWidth="1"/>
    <col min="5151" max="5151" width="10.42578125" style="1" customWidth="1"/>
    <col min="5152" max="5152" width="14.42578125" style="1" customWidth="1"/>
    <col min="5153" max="5153" width="13.5703125" style="1" customWidth="1"/>
    <col min="5154" max="5154" width="10.28515625" style="1" customWidth="1"/>
    <col min="5155" max="5155" width="0.28515625" style="1" customWidth="1"/>
    <col min="5156" max="5158" width="0" style="1" hidden="1" customWidth="1"/>
    <col min="5159" max="5376" width="9.140625" style="1"/>
    <col min="5377" max="5377" width="7.85546875" style="1" customWidth="1"/>
    <col min="5378" max="5378" width="17.42578125" style="1" customWidth="1"/>
    <col min="5379" max="5379" width="20.5703125" style="1" customWidth="1"/>
    <col min="5380" max="5380" width="18" style="1" customWidth="1"/>
    <col min="5381" max="5383" width="0" style="1" hidden="1" customWidth="1"/>
    <col min="5384" max="5384" width="13.7109375" style="1" bestFit="1" customWidth="1"/>
    <col min="5385" max="5385" width="13.28515625" style="1" customWidth="1"/>
    <col min="5386" max="5386" width="11.85546875" style="1" customWidth="1"/>
    <col min="5387" max="5387" width="24.42578125" style="1" customWidth="1"/>
    <col min="5388" max="5397" width="0" style="1" hidden="1" customWidth="1"/>
    <col min="5398" max="5398" width="20.5703125" style="1" customWidth="1"/>
    <col min="5399" max="5399" width="22" style="1" customWidth="1"/>
    <col min="5400" max="5400" width="27.140625" style="1" bestFit="1" customWidth="1"/>
    <col min="5401" max="5401" width="10.28515625" style="1" customWidth="1"/>
    <col min="5402" max="5402" width="17" style="1" customWidth="1"/>
    <col min="5403" max="5403" width="23.28515625" style="1" customWidth="1"/>
    <col min="5404" max="5404" width="9.140625" style="1" customWidth="1"/>
    <col min="5405" max="5405" width="15.28515625" style="1" bestFit="1" customWidth="1"/>
    <col min="5406" max="5406" width="12.140625" style="1" customWidth="1"/>
    <col min="5407" max="5407" width="10.42578125" style="1" customWidth="1"/>
    <col min="5408" max="5408" width="14.42578125" style="1" customWidth="1"/>
    <col min="5409" max="5409" width="13.5703125" style="1" customWidth="1"/>
    <col min="5410" max="5410" width="10.28515625" style="1" customWidth="1"/>
    <col min="5411" max="5411" width="0.28515625" style="1" customWidth="1"/>
    <col min="5412" max="5414" width="0" style="1" hidden="1" customWidth="1"/>
    <col min="5415" max="5632" width="9.140625" style="1"/>
    <col min="5633" max="5633" width="7.85546875" style="1" customWidth="1"/>
    <col min="5634" max="5634" width="17.42578125" style="1" customWidth="1"/>
    <col min="5635" max="5635" width="20.5703125" style="1" customWidth="1"/>
    <col min="5636" max="5636" width="18" style="1" customWidth="1"/>
    <col min="5637" max="5639" width="0" style="1" hidden="1" customWidth="1"/>
    <col min="5640" max="5640" width="13.7109375" style="1" bestFit="1" customWidth="1"/>
    <col min="5641" max="5641" width="13.28515625" style="1" customWidth="1"/>
    <col min="5642" max="5642" width="11.85546875" style="1" customWidth="1"/>
    <col min="5643" max="5643" width="24.42578125" style="1" customWidth="1"/>
    <col min="5644" max="5653" width="0" style="1" hidden="1" customWidth="1"/>
    <col min="5654" max="5654" width="20.5703125" style="1" customWidth="1"/>
    <col min="5655" max="5655" width="22" style="1" customWidth="1"/>
    <col min="5656" max="5656" width="27.140625" style="1" bestFit="1" customWidth="1"/>
    <col min="5657" max="5657" width="10.28515625" style="1" customWidth="1"/>
    <col min="5658" max="5658" width="17" style="1" customWidth="1"/>
    <col min="5659" max="5659" width="23.28515625" style="1" customWidth="1"/>
    <col min="5660" max="5660" width="9.140625" style="1" customWidth="1"/>
    <col min="5661" max="5661" width="15.28515625" style="1" bestFit="1" customWidth="1"/>
    <col min="5662" max="5662" width="12.140625" style="1" customWidth="1"/>
    <col min="5663" max="5663" width="10.42578125" style="1" customWidth="1"/>
    <col min="5664" max="5664" width="14.42578125" style="1" customWidth="1"/>
    <col min="5665" max="5665" width="13.5703125" style="1" customWidth="1"/>
    <col min="5666" max="5666" width="10.28515625" style="1" customWidth="1"/>
    <col min="5667" max="5667" width="0.28515625" style="1" customWidth="1"/>
    <col min="5668" max="5670" width="0" style="1" hidden="1" customWidth="1"/>
    <col min="5671" max="5888" width="9.140625" style="1"/>
    <col min="5889" max="5889" width="7.85546875" style="1" customWidth="1"/>
    <col min="5890" max="5890" width="17.42578125" style="1" customWidth="1"/>
    <col min="5891" max="5891" width="20.5703125" style="1" customWidth="1"/>
    <col min="5892" max="5892" width="18" style="1" customWidth="1"/>
    <col min="5893" max="5895" width="0" style="1" hidden="1" customWidth="1"/>
    <col min="5896" max="5896" width="13.7109375" style="1" bestFit="1" customWidth="1"/>
    <col min="5897" max="5897" width="13.28515625" style="1" customWidth="1"/>
    <col min="5898" max="5898" width="11.85546875" style="1" customWidth="1"/>
    <col min="5899" max="5899" width="24.42578125" style="1" customWidth="1"/>
    <col min="5900" max="5909" width="0" style="1" hidden="1" customWidth="1"/>
    <col min="5910" max="5910" width="20.5703125" style="1" customWidth="1"/>
    <col min="5911" max="5911" width="22" style="1" customWidth="1"/>
    <col min="5912" max="5912" width="27.140625" style="1" bestFit="1" customWidth="1"/>
    <col min="5913" max="5913" width="10.28515625" style="1" customWidth="1"/>
    <col min="5914" max="5914" width="17" style="1" customWidth="1"/>
    <col min="5915" max="5915" width="23.28515625" style="1" customWidth="1"/>
    <col min="5916" max="5916" width="9.140625" style="1" customWidth="1"/>
    <col min="5917" max="5917" width="15.28515625" style="1" bestFit="1" customWidth="1"/>
    <col min="5918" max="5918" width="12.140625" style="1" customWidth="1"/>
    <col min="5919" max="5919" width="10.42578125" style="1" customWidth="1"/>
    <col min="5920" max="5920" width="14.42578125" style="1" customWidth="1"/>
    <col min="5921" max="5921" width="13.5703125" style="1" customWidth="1"/>
    <col min="5922" max="5922" width="10.28515625" style="1" customWidth="1"/>
    <col min="5923" max="5923" width="0.28515625" style="1" customWidth="1"/>
    <col min="5924" max="5926" width="0" style="1" hidden="1" customWidth="1"/>
    <col min="5927" max="6144" width="9.140625" style="1"/>
    <col min="6145" max="6145" width="7.85546875" style="1" customWidth="1"/>
    <col min="6146" max="6146" width="17.42578125" style="1" customWidth="1"/>
    <col min="6147" max="6147" width="20.5703125" style="1" customWidth="1"/>
    <col min="6148" max="6148" width="18" style="1" customWidth="1"/>
    <col min="6149" max="6151" width="0" style="1" hidden="1" customWidth="1"/>
    <col min="6152" max="6152" width="13.7109375" style="1" bestFit="1" customWidth="1"/>
    <col min="6153" max="6153" width="13.28515625" style="1" customWidth="1"/>
    <col min="6154" max="6154" width="11.85546875" style="1" customWidth="1"/>
    <col min="6155" max="6155" width="24.42578125" style="1" customWidth="1"/>
    <col min="6156" max="6165" width="0" style="1" hidden="1" customWidth="1"/>
    <col min="6166" max="6166" width="20.5703125" style="1" customWidth="1"/>
    <col min="6167" max="6167" width="22" style="1" customWidth="1"/>
    <col min="6168" max="6168" width="27.140625" style="1" bestFit="1" customWidth="1"/>
    <col min="6169" max="6169" width="10.28515625" style="1" customWidth="1"/>
    <col min="6170" max="6170" width="17" style="1" customWidth="1"/>
    <col min="6171" max="6171" width="23.28515625" style="1" customWidth="1"/>
    <col min="6172" max="6172" width="9.140625" style="1" customWidth="1"/>
    <col min="6173" max="6173" width="15.28515625" style="1" bestFit="1" customWidth="1"/>
    <col min="6174" max="6174" width="12.140625" style="1" customWidth="1"/>
    <col min="6175" max="6175" width="10.42578125" style="1" customWidth="1"/>
    <col min="6176" max="6176" width="14.42578125" style="1" customWidth="1"/>
    <col min="6177" max="6177" width="13.5703125" style="1" customWidth="1"/>
    <col min="6178" max="6178" width="10.28515625" style="1" customWidth="1"/>
    <col min="6179" max="6179" width="0.28515625" style="1" customWidth="1"/>
    <col min="6180" max="6182" width="0" style="1" hidden="1" customWidth="1"/>
    <col min="6183" max="6400" width="9.140625" style="1"/>
    <col min="6401" max="6401" width="7.85546875" style="1" customWidth="1"/>
    <col min="6402" max="6402" width="17.42578125" style="1" customWidth="1"/>
    <col min="6403" max="6403" width="20.5703125" style="1" customWidth="1"/>
    <col min="6404" max="6404" width="18" style="1" customWidth="1"/>
    <col min="6405" max="6407" width="0" style="1" hidden="1" customWidth="1"/>
    <col min="6408" max="6408" width="13.7109375" style="1" bestFit="1" customWidth="1"/>
    <col min="6409" max="6409" width="13.28515625" style="1" customWidth="1"/>
    <col min="6410" max="6410" width="11.85546875" style="1" customWidth="1"/>
    <col min="6411" max="6411" width="24.42578125" style="1" customWidth="1"/>
    <col min="6412" max="6421" width="0" style="1" hidden="1" customWidth="1"/>
    <col min="6422" max="6422" width="20.5703125" style="1" customWidth="1"/>
    <col min="6423" max="6423" width="22" style="1" customWidth="1"/>
    <col min="6424" max="6424" width="27.140625" style="1" bestFit="1" customWidth="1"/>
    <col min="6425" max="6425" width="10.28515625" style="1" customWidth="1"/>
    <col min="6426" max="6426" width="17" style="1" customWidth="1"/>
    <col min="6427" max="6427" width="23.28515625" style="1" customWidth="1"/>
    <col min="6428" max="6428" width="9.140625" style="1" customWidth="1"/>
    <col min="6429" max="6429" width="15.28515625" style="1" bestFit="1" customWidth="1"/>
    <col min="6430" max="6430" width="12.140625" style="1" customWidth="1"/>
    <col min="6431" max="6431" width="10.42578125" style="1" customWidth="1"/>
    <col min="6432" max="6432" width="14.42578125" style="1" customWidth="1"/>
    <col min="6433" max="6433" width="13.5703125" style="1" customWidth="1"/>
    <col min="6434" max="6434" width="10.28515625" style="1" customWidth="1"/>
    <col min="6435" max="6435" width="0.28515625" style="1" customWidth="1"/>
    <col min="6436" max="6438" width="0" style="1" hidden="1" customWidth="1"/>
    <col min="6439" max="6656" width="9.140625" style="1"/>
    <col min="6657" max="6657" width="7.85546875" style="1" customWidth="1"/>
    <col min="6658" max="6658" width="17.42578125" style="1" customWidth="1"/>
    <col min="6659" max="6659" width="20.5703125" style="1" customWidth="1"/>
    <col min="6660" max="6660" width="18" style="1" customWidth="1"/>
    <col min="6661" max="6663" width="0" style="1" hidden="1" customWidth="1"/>
    <col min="6664" max="6664" width="13.7109375" style="1" bestFit="1" customWidth="1"/>
    <col min="6665" max="6665" width="13.28515625" style="1" customWidth="1"/>
    <col min="6666" max="6666" width="11.85546875" style="1" customWidth="1"/>
    <col min="6667" max="6667" width="24.42578125" style="1" customWidth="1"/>
    <col min="6668" max="6677" width="0" style="1" hidden="1" customWidth="1"/>
    <col min="6678" max="6678" width="20.5703125" style="1" customWidth="1"/>
    <col min="6679" max="6679" width="22" style="1" customWidth="1"/>
    <col min="6680" max="6680" width="27.140625" style="1" bestFit="1" customWidth="1"/>
    <col min="6681" max="6681" width="10.28515625" style="1" customWidth="1"/>
    <col min="6682" max="6682" width="17" style="1" customWidth="1"/>
    <col min="6683" max="6683" width="23.28515625" style="1" customWidth="1"/>
    <col min="6684" max="6684" width="9.140625" style="1" customWidth="1"/>
    <col min="6685" max="6685" width="15.28515625" style="1" bestFit="1" customWidth="1"/>
    <col min="6686" max="6686" width="12.140625" style="1" customWidth="1"/>
    <col min="6687" max="6687" width="10.42578125" style="1" customWidth="1"/>
    <col min="6688" max="6688" width="14.42578125" style="1" customWidth="1"/>
    <col min="6689" max="6689" width="13.5703125" style="1" customWidth="1"/>
    <col min="6690" max="6690" width="10.28515625" style="1" customWidth="1"/>
    <col min="6691" max="6691" width="0.28515625" style="1" customWidth="1"/>
    <col min="6692" max="6694" width="0" style="1" hidden="1" customWidth="1"/>
    <col min="6695" max="6912" width="9.140625" style="1"/>
    <col min="6913" max="6913" width="7.85546875" style="1" customWidth="1"/>
    <col min="6914" max="6914" width="17.42578125" style="1" customWidth="1"/>
    <col min="6915" max="6915" width="20.5703125" style="1" customWidth="1"/>
    <col min="6916" max="6916" width="18" style="1" customWidth="1"/>
    <col min="6917" max="6919" width="0" style="1" hidden="1" customWidth="1"/>
    <col min="6920" max="6920" width="13.7109375" style="1" bestFit="1" customWidth="1"/>
    <col min="6921" max="6921" width="13.28515625" style="1" customWidth="1"/>
    <col min="6922" max="6922" width="11.85546875" style="1" customWidth="1"/>
    <col min="6923" max="6923" width="24.42578125" style="1" customWidth="1"/>
    <col min="6924" max="6933" width="0" style="1" hidden="1" customWidth="1"/>
    <col min="6934" max="6934" width="20.5703125" style="1" customWidth="1"/>
    <col min="6935" max="6935" width="22" style="1" customWidth="1"/>
    <col min="6936" max="6936" width="27.140625" style="1" bestFit="1" customWidth="1"/>
    <col min="6937" max="6937" width="10.28515625" style="1" customWidth="1"/>
    <col min="6938" max="6938" width="17" style="1" customWidth="1"/>
    <col min="6939" max="6939" width="23.28515625" style="1" customWidth="1"/>
    <col min="6940" max="6940" width="9.140625" style="1" customWidth="1"/>
    <col min="6941" max="6941" width="15.28515625" style="1" bestFit="1" customWidth="1"/>
    <col min="6942" max="6942" width="12.140625" style="1" customWidth="1"/>
    <col min="6943" max="6943" width="10.42578125" style="1" customWidth="1"/>
    <col min="6944" max="6944" width="14.42578125" style="1" customWidth="1"/>
    <col min="6945" max="6945" width="13.5703125" style="1" customWidth="1"/>
    <col min="6946" max="6946" width="10.28515625" style="1" customWidth="1"/>
    <col min="6947" max="6947" width="0.28515625" style="1" customWidth="1"/>
    <col min="6948" max="6950" width="0" style="1" hidden="1" customWidth="1"/>
    <col min="6951" max="7168" width="9.140625" style="1"/>
    <col min="7169" max="7169" width="7.85546875" style="1" customWidth="1"/>
    <col min="7170" max="7170" width="17.42578125" style="1" customWidth="1"/>
    <col min="7171" max="7171" width="20.5703125" style="1" customWidth="1"/>
    <col min="7172" max="7172" width="18" style="1" customWidth="1"/>
    <col min="7173" max="7175" width="0" style="1" hidden="1" customWidth="1"/>
    <col min="7176" max="7176" width="13.7109375" style="1" bestFit="1" customWidth="1"/>
    <col min="7177" max="7177" width="13.28515625" style="1" customWidth="1"/>
    <col min="7178" max="7178" width="11.85546875" style="1" customWidth="1"/>
    <col min="7179" max="7179" width="24.42578125" style="1" customWidth="1"/>
    <col min="7180" max="7189" width="0" style="1" hidden="1" customWidth="1"/>
    <col min="7190" max="7190" width="20.5703125" style="1" customWidth="1"/>
    <col min="7191" max="7191" width="22" style="1" customWidth="1"/>
    <col min="7192" max="7192" width="27.140625" style="1" bestFit="1" customWidth="1"/>
    <col min="7193" max="7193" width="10.28515625" style="1" customWidth="1"/>
    <col min="7194" max="7194" width="17" style="1" customWidth="1"/>
    <col min="7195" max="7195" width="23.28515625" style="1" customWidth="1"/>
    <col min="7196" max="7196" width="9.140625" style="1" customWidth="1"/>
    <col min="7197" max="7197" width="15.28515625" style="1" bestFit="1" customWidth="1"/>
    <col min="7198" max="7198" width="12.140625" style="1" customWidth="1"/>
    <col min="7199" max="7199" width="10.42578125" style="1" customWidth="1"/>
    <col min="7200" max="7200" width="14.42578125" style="1" customWidth="1"/>
    <col min="7201" max="7201" width="13.5703125" style="1" customWidth="1"/>
    <col min="7202" max="7202" width="10.28515625" style="1" customWidth="1"/>
    <col min="7203" max="7203" width="0.28515625" style="1" customWidth="1"/>
    <col min="7204" max="7206" width="0" style="1" hidden="1" customWidth="1"/>
    <col min="7207" max="7424" width="9.140625" style="1"/>
    <col min="7425" max="7425" width="7.85546875" style="1" customWidth="1"/>
    <col min="7426" max="7426" width="17.42578125" style="1" customWidth="1"/>
    <col min="7427" max="7427" width="20.5703125" style="1" customWidth="1"/>
    <col min="7428" max="7428" width="18" style="1" customWidth="1"/>
    <col min="7429" max="7431" width="0" style="1" hidden="1" customWidth="1"/>
    <col min="7432" max="7432" width="13.7109375" style="1" bestFit="1" customWidth="1"/>
    <col min="7433" max="7433" width="13.28515625" style="1" customWidth="1"/>
    <col min="7434" max="7434" width="11.85546875" style="1" customWidth="1"/>
    <col min="7435" max="7435" width="24.42578125" style="1" customWidth="1"/>
    <col min="7436" max="7445" width="0" style="1" hidden="1" customWidth="1"/>
    <col min="7446" max="7446" width="20.5703125" style="1" customWidth="1"/>
    <col min="7447" max="7447" width="22" style="1" customWidth="1"/>
    <col min="7448" max="7448" width="27.140625" style="1" bestFit="1" customWidth="1"/>
    <col min="7449" max="7449" width="10.28515625" style="1" customWidth="1"/>
    <col min="7450" max="7450" width="17" style="1" customWidth="1"/>
    <col min="7451" max="7451" width="23.28515625" style="1" customWidth="1"/>
    <col min="7452" max="7452" width="9.140625" style="1" customWidth="1"/>
    <col min="7453" max="7453" width="15.28515625" style="1" bestFit="1" customWidth="1"/>
    <col min="7454" max="7454" width="12.140625" style="1" customWidth="1"/>
    <col min="7455" max="7455" width="10.42578125" style="1" customWidth="1"/>
    <col min="7456" max="7456" width="14.42578125" style="1" customWidth="1"/>
    <col min="7457" max="7457" width="13.5703125" style="1" customWidth="1"/>
    <col min="7458" max="7458" width="10.28515625" style="1" customWidth="1"/>
    <col min="7459" max="7459" width="0.28515625" style="1" customWidth="1"/>
    <col min="7460" max="7462" width="0" style="1" hidden="1" customWidth="1"/>
    <col min="7463" max="7680" width="9.140625" style="1"/>
    <col min="7681" max="7681" width="7.85546875" style="1" customWidth="1"/>
    <col min="7682" max="7682" width="17.42578125" style="1" customWidth="1"/>
    <col min="7683" max="7683" width="20.5703125" style="1" customWidth="1"/>
    <col min="7684" max="7684" width="18" style="1" customWidth="1"/>
    <col min="7685" max="7687" width="0" style="1" hidden="1" customWidth="1"/>
    <col min="7688" max="7688" width="13.7109375" style="1" bestFit="1" customWidth="1"/>
    <col min="7689" max="7689" width="13.28515625" style="1" customWidth="1"/>
    <col min="7690" max="7690" width="11.85546875" style="1" customWidth="1"/>
    <col min="7691" max="7691" width="24.42578125" style="1" customWidth="1"/>
    <col min="7692" max="7701" width="0" style="1" hidden="1" customWidth="1"/>
    <col min="7702" max="7702" width="20.5703125" style="1" customWidth="1"/>
    <col min="7703" max="7703" width="22" style="1" customWidth="1"/>
    <col min="7704" max="7704" width="27.140625" style="1" bestFit="1" customWidth="1"/>
    <col min="7705" max="7705" width="10.28515625" style="1" customWidth="1"/>
    <col min="7706" max="7706" width="17" style="1" customWidth="1"/>
    <col min="7707" max="7707" width="23.28515625" style="1" customWidth="1"/>
    <col min="7708" max="7708" width="9.140625" style="1" customWidth="1"/>
    <col min="7709" max="7709" width="15.28515625" style="1" bestFit="1" customWidth="1"/>
    <col min="7710" max="7710" width="12.140625" style="1" customWidth="1"/>
    <col min="7711" max="7711" width="10.42578125" style="1" customWidth="1"/>
    <col min="7712" max="7712" width="14.42578125" style="1" customWidth="1"/>
    <col min="7713" max="7713" width="13.5703125" style="1" customWidth="1"/>
    <col min="7714" max="7714" width="10.28515625" style="1" customWidth="1"/>
    <col min="7715" max="7715" width="0.28515625" style="1" customWidth="1"/>
    <col min="7716" max="7718" width="0" style="1" hidden="1" customWidth="1"/>
    <col min="7719" max="7936" width="9.140625" style="1"/>
    <col min="7937" max="7937" width="7.85546875" style="1" customWidth="1"/>
    <col min="7938" max="7938" width="17.42578125" style="1" customWidth="1"/>
    <col min="7939" max="7939" width="20.5703125" style="1" customWidth="1"/>
    <col min="7940" max="7940" width="18" style="1" customWidth="1"/>
    <col min="7941" max="7943" width="0" style="1" hidden="1" customWidth="1"/>
    <col min="7944" max="7944" width="13.7109375" style="1" bestFit="1" customWidth="1"/>
    <col min="7945" max="7945" width="13.28515625" style="1" customWidth="1"/>
    <col min="7946" max="7946" width="11.85546875" style="1" customWidth="1"/>
    <col min="7947" max="7947" width="24.42578125" style="1" customWidth="1"/>
    <col min="7948" max="7957" width="0" style="1" hidden="1" customWidth="1"/>
    <col min="7958" max="7958" width="20.5703125" style="1" customWidth="1"/>
    <col min="7959" max="7959" width="22" style="1" customWidth="1"/>
    <col min="7960" max="7960" width="27.140625" style="1" bestFit="1" customWidth="1"/>
    <col min="7961" max="7961" width="10.28515625" style="1" customWidth="1"/>
    <col min="7962" max="7962" width="17" style="1" customWidth="1"/>
    <col min="7963" max="7963" width="23.28515625" style="1" customWidth="1"/>
    <col min="7964" max="7964" width="9.140625" style="1" customWidth="1"/>
    <col min="7965" max="7965" width="15.28515625" style="1" bestFit="1" customWidth="1"/>
    <col min="7966" max="7966" width="12.140625" style="1" customWidth="1"/>
    <col min="7967" max="7967" width="10.42578125" style="1" customWidth="1"/>
    <col min="7968" max="7968" width="14.42578125" style="1" customWidth="1"/>
    <col min="7969" max="7969" width="13.5703125" style="1" customWidth="1"/>
    <col min="7970" max="7970" width="10.28515625" style="1" customWidth="1"/>
    <col min="7971" max="7971" width="0.28515625" style="1" customWidth="1"/>
    <col min="7972" max="7974" width="0" style="1" hidden="1" customWidth="1"/>
    <col min="7975" max="8192" width="9.140625" style="1"/>
    <col min="8193" max="8193" width="7.85546875" style="1" customWidth="1"/>
    <col min="8194" max="8194" width="17.42578125" style="1" customWidth="1"/>
    <col min="8195" max="8195" width="20.5703125" style="1" customWidth="1"/>
    <col min="8196" max="8196" width="18" style="1" customWidth="1"/>
    <col min="8197" max="8199" width="0" style="1" hidden="1" customWidth="1"/>
    <col min="8200" max="8200" width="13.7109375" style="1" bestFit="1" customWidth="1"/>
    <col min="8201" max="8201" width="13.28515625" style="1" customWidth="1"/>
    <col min="8202" max="8202" width="11.85546875" style="1" customWidth="1"/>
    <col min="8203" max="8203" width="24.42578125" style="1" customWidth="1"/>
    <col min="8204" max="8213" width="0" style="1" hidden="1" customWidth="1"/>
    <col min="8214" max="8214" width="20.5703125" style="1" customWidth="1"/>
    <col min="8215" max="8215" width="22" style="1" customWidth="1"/>
    <col min="8216" max="8216" width="27.140625" style="1" bestFit="1" customWidth="1"/>
    <col min="8217" max="8217" width="10.28515625" style="1" customWidth="1"/>
    <col min="8218" max="8218" width="17" style="1" customWidth="1"/>
    <col min="8219" max="8219" width="23.28515625" style="1" customWidth="1"/>
    <col min="8220" max="8220" width="9.140625" style="1" customWidth="1"/>
    <col min="8221" max="8221" width="15.28515625" style="1" bestFit="1" customWidth="1"/>
    <col min="8222" max="8222" width="12.140625" style="1" customWidth="1"/>
    <col min="8223" max="8223" width="10.42578125" style="1" customWidth="1"/>
    <col min="8224" max="8224" width="14.42578125" style="1" customWidth="1"/>
    <col min="8225" max="8225" width="13.5703125" style="1" customWidth="1"/>
    <col min="8226" max="8226" width="10.28515625" style="1" customWidth="1"/>
    <col min="8227" max="8227" width="0.28515625" style="1" customWidth="1"/>
    <col min="8228" max="8230" width="0" style="1" hidden="1" customWidth="1"/>
    <col min="8231" max="8448" width="9.140625" style="1"/>
    <col min="8449" max="8449" width="7.85546875" style="1" customWidth="1"/>
    <col min="8450" max="8450" width="17.42578125" style="1" customWidth="1"/>
    <col min="8451" max="8451" width="20.5703125" style="1" customWidth="1"/>
    <col min="8452" max="8452" width="18" style="1" customWidth="1"/>
    <col min="8453" max="8455" width="0" style="1" hidden="1" customWidth="1"/>
    <col min="8456" max="8456" width="13.7109375" style="1" bestFit="1" customWidth="1"/>
    <col min="8457" max="8457" width="13.28515625" style="1" customWidth="1"/>
    <col min="8458" max="8458" width="11.85546875" style="1" customWidth="1"/>
    <col min="8459" max="8459" width="24.42578125" style="1" customWidth="1"/>
    <col min="8460" max="8469" width="0" style="1" hidden="1" customWidth="1"/>
    <col min="8470" max="8470" width="20.5703125" style="1" customWidth="1"/>
    <col min="8471" max="8471" width="22" style="1" customWidth="1"/>
    <col min="8472" max="8472" width="27.140625" style="1" bestFit="1" customWidth="1"/>
    <col min="8473" max="8473" width="10.28515625" style="1" customWidth="1"/>
    <col min="8474" max="8474" width="17" style="1" customWidth="1"/>
    <col min="8475" max="8475" width="23.28515625" style="1" customWidth="1"/>
    <col min="8476" max="8476" width="9.140625" style="1" customWidth="1"/>
    <col min="8477" max="8477" width="15.28515625" style="1" bestFit="1" customWidth="1"/>
    <col min="8478" max="8478" width="12.140625" style="1" customWidth="1"/>
    <col min="8479" max="8479" width="10.42578125" style="1" customWidth="1"/>
    <col min="8480" max="8480" width="14.42578125" style="1" customWidth="1"/>
    <col min="8481" max="8481" width="13.5703125" style="1" customWidth="1"/>
    <col min="8482" max="8482" width="10.28515625" style="1" customWidth="1"/>
    <col min="8483" max="8483" width="0.28515625" style="1" customWidth="1"/>
    <col min="8484" max="8486" width="0" style="1" hidden="1" customWidth="1"/>
    <col min="8487" max="8704" width="9.140625" style="1"/>
    <col min="8705" max="8705" width="7.85546875" style="1" customWidth="1"/>
    <col min="8706" max="8706" width="17.42578125" style="1" customWidth="1"/>
    <col min="8707" max="8707" width="20.5703125" style="1" customWidth="1"/>
    <col min="8708" max="8708" width="18" style="1" customWidth="1"/>
    <col min="8709" max="8711" width="0" style="1" hidden="1" customWidth="1"/>
    <col min="8712" max="8712" width="13.7109375" style="1" bestFit="1" customWidth="1"/>
    <col min="8713" max="8713" width="13.28515625" style="1" customWidth="1"/>
    <col min="8714" max="8714" width="11.85546875" style="1" customWidth="1"/>
    <col min="8715" max="8715" width="24.42578125" style="1" customWidth="1"/>
    <col min="8716" max="8725" width="0" style="1" hidden="1" customWidth="1"/>
    <col min="8726" max="8726" width="20.5703125" style="1" customWidth="1"/>
    <col min="8727" max="8727" width="22" style="1" customWidth="1"/>
    <col min="8728" max="8728" width="27.140625" style="1" bestFit="1" customWidth="1"/>
    <col min="8729" max="8729" width="10.28515625" style="1" customWidth="1"/>
    <col min="8730" max="8730" width="17" style="1" customWidth="1"/>
    <col min="8731" max="8731" width="23.28515625" style="1" customWidth="1"/>
    <col min="8732" max="8732" width="9.140625" style="1" customWidth="1"/>
    <col min="8733" max="8733" width="15.28515625" style="1" bestFit="1" customWidth="1"/>
    <col min="8734" max="8734" width="12.140625" style="1" customWidth="1"/>
    <col min="8735" max="8735" width="10.42578125" style="1" customWidth="1"/>
    <col min="8736" max="8736" width="14.42578125" style="1" customWidth="1"/>
    <col min="8737" max="8737" width="13.5703125" style="1" customWidth="1"/>
    <col min="8738" max="8738" width="10.28515625" style="1" customWidth="1"/>
    <col min="8739" max="8739" width="0.28515625" style="1" customWidth="1"/>
    <col min="8740" max="8742" width="0" style="1" hidden="1" customWidth="1"/>
    <col min="8743" max="8960" width="9.140625" style="1"/>
    <col min="8961" max="8961" width="7.85546875" style="1" customWidth="1"/>
    <col min="8962" max="8962" width="17.42578125" style="1" customWidth="1"/>
    <col min="8963" max="8963" width="20.5703125" style="1" customWidth="1"/>
    <col min="8964" max="8964" width="18" style="1" customWidth="1"/>
    <col min="8965" max="8967" width="0" style="1" hidden="1" customWidth="1"/>
    <col min="8968" max="8968" width="13.7109375" style="1" bestFit="1" customWidth="1"/>
    <col min="8969" max="8969" width="13.28515625" style="1" customWidth="1"/>
    <col min="8970" max="8970" width="11.85546875" style="1" customWidth="1"/>
    <col min="8971" max="8971" width="24.42578125" style="1" customWidth="1"/>
    <col min="8972" max="8981" width="0" style="1" hidden="1" customWidth="1"/>
    <col min="8982" max="8982" width="20.5703125" style="1" customWidth="1"/>
    <col min="8983" max="8983" width="22" style="1" customWidth="1"/>
    <col min="8984" max="8984" width="27.140625" style="1" bestFit="1" customWidth="1"/>
    <col min="8985" max="8985" width="10.28515625" style="1" customWidth="1"/>
    <col min="8986" max="8986" width="17" style="1" customWidth="1"/>
    <col min="8987" max="8987" width="23.28515625" style="1" customWidth="1"/>
    <col min="8988" max="8988" width="9.140625" style="1" customWidth="1"/>
    <col min="8989" max="8989" width="15.28515625" style="1" bestFit="1" customWidth="1"/>
    <col min="8990" max="8990" width="12.140625" style="1" customWidth="1"/>
    <col min="8991" max="8991" width="10.42578125" style="1" customWidth="1"/>
    <col min="8992" max="8992" width="14.42578125" style="1" customWidth="1"/>
    <col min="8993" max="8993" width="13.5703125" style="1" customWidth="1"/>
    <col min="8994" max="8994" width="10.28515625" style="1" customWidth="1"/>
    <col min="8995" max="8995" width="0.28515625" style="1" customWidth="1"/>
    <col min="8996" max="8998" width="0" style="1" hidden="1" customWidth="1"/>
    <col min="8999" max="9216" width="9.140625" style="1"/>
    <col min="9217" max="9217" width="7.85546875" style="1" customWidth="1"/>
    <col min="9218" max="9218" width="17.42578125" style="1" customWidth="1"/>
    <col min="9219" max="9219" width="20.5703125" style="1" customWidth="1"/>
    <col min="9220" max="9220" width="18" style="1" customWidth="1"/>
    <col min="9221" max="9223" width="0" style="1" hidden="1" customWidth="1"/>
    <col min="9224" max="9224" width="13.7109375" style="1" bestFit="1" customWidth="1"/>
    <col min="9225" max="9225" width="13.28515625" style="1" customWidth="1"/>
    <col min="9226" max="9226" width="11.85546875" style="1" customWidth="1"/>
    <col min="9227" max="9227" width="24.42578125" style="1" customWidth="1"/>
    <col min="9228" max="9237" width="0" style="1" hidden="1" customWidth="1"/>
    <col min="9238" max="9238" width="20.5703125" style="1" customWidth="1"/>
    <col min="9239" max="9239" width="22" style="1" customWidth="1"/>
    <col min="9240" max="9240" width="27.140625" style="1" bestFit="1" customWidth="1"/>
    <col min="9241" max="9241" width="10.28515625" style="1" customWidth="1"/>
    <col min="9242" max="9242" width="17" style="1" customWidth="1"/>
    <col min="9243" max="9243" width="23.28515625" style="1" customWidth="1"/>
    <col min="9244" max="9244" width="9.140625" style="1" customWidth="1"/>
    <col min="9245" max="9245" width="15.28515625" style="1" bestFit="1" customWidth="1"/>
    <col min="9246" max="9246" width="12.140625" style="1" customWidth="1"/>
    <col min="9247" max="9247" width="10.42578125" style="1" customWidth="1"/>
    <col min="9248" max="9248" width="14.42578125" style="1" customWidth="1"/>
    <col min="9249" max="9249" width="13.5703125" style="1" customWidth="1"/>
    <col min="9250" max="9250" width="10.28515625" style="1" customWidth="1"/>
    <col min="9251" max="9251" width="0.28515625" style="1" customWidth="1"/>
    <col min="9252" max="9254" width="0" style="1" hidden="1" customWidth="1"/>
    <col min="9255" max="9472" width="9.140625" style="1"/>
    <col min="9473" max="9473" width="7.85546875" style="1" customWidth="1"/>
    <col min="9474" max="9474" width="17.42578125" style="1" customWidth="1"/>
    <col min="9475" max="9475" width="20.5703125" style="1" customWidth="1"/>
    <col min="9476" max="9476" width="18" style="1" customWidth="1"/>
    <col min="9477" max="9479" width="0" style="1" hidden="1" customWidth="1"/>
    <col min="9480" max="9480" width="13.7109375" style="1" bestFit="1" customWidth="1"/>
    <col min="9481" max="9481" width="13.28515625" style="1" customWidth="1"/>
    <col min="9482" max="9482" width="11.85546875" style="1" customWidth="1"/>
    <col min="9483" max="9483" width="24.42578125" style="1" customWidth="1"/>
    <col min="9484" max="9493" width="0" style="1" hidden="1" customWidth="1"/>
    <col min="9494" max="9494" width="20.5703125" style="1" customWidth="1"/>
    <col min="9495" max="9495" width="22" style="1" customWidth="1"/>
    <col min="9496" max="9496" width="27.140625" style="1" bestFit="1" customWidth="1"/>
    <col min="9497" max="9497" width="10.28515625" style="1" customWidth="1"/>
    <col min="9498" max="9498" width="17" style="1" customWidth="1"/>
    <col min="9499" max="9499" width="23.28515625" style="1" customWidth="1"/>
    <col min="9500" max="9500" width="9.140625" style="1" customWidth="1"/>
    <col min="9501" max="9501" width="15.28515625" style="1" bestFit="1" customWidth="1"/>
    <col min="9502" max="9502" width="12.140625" style="1" customWidth="1"/>
    <col min="9503" max="9503" width="10.42578125" style="1" customWidth="1"/>
    <col min="9504" max="9504" width="14.42578125" style="1" customWidth="1"/>
    <col min="9505" max="9505" width="13.5703125" style="1" customWidth="1"/>
    <col min="9506" max="9506" width="10.28515625" style="1" customWidth="1"/>
    <col min="9507" max="9507" width="0.28515625" style="1" customWidth="1"/>
    <col min="9508" max="9510" width="0" style="1" hidden="1" customWidth="1"/>
    <col min="9511" max="9728" width="9.140625" style="1"/>
    <col min="9729" max="9729" width="7.85546875" style="1" customWidth="1"/>
    <col min="9730" max="9730" width="17.42578125" style="1" customWidth="1"/>
    <col min="9731" max="9731" width="20.5703125" style="1" customWidth="1"/>
    <col min="9732" max="9732" width="18" style="1" customWidth="1"/>
    <col min="9733" max="9735" width="0" style="1" hidden="1" customWidth="1"/>
    <col min="9736" max="9736" width="13.7109375" style="1" bestFit="1" customWidth="1"/>
    <col min="9737" max="9737" width="13.28515625" style="1" customWidth="1"/>
    <col min="9738" max="9738" width="11.85546875" style="1" customWidth="1"/>
    <col min="9739" max="9739" width="24.42578125" style="1" customWidth="1"/>
    <col min="9740" max="9749" width="0" style="1" hidden="1" customWidth="1"/>
    <col min="9750" max="9750" width="20.5703125" style="1" customWidth="1"/>
    <col min="9751" max="9751" width="22" style="1" customWidth="1"/>
    <col min="9752" max="9752" width="27.140625" style="1" bestFit="1" customWidth="1"/>
    <col min="9753" max="9753" width="10.28515625" style="1" customWidth="1"/>
    <col min="9754" max="9754" width="17" style="1" customWidth="1"/>
    <col min="9755" max="9755" width="23.28515625" style="1" customWidth="1"/>
    <col min="9756" max="9756" width="9.140625" style="1" customWidth="1"/>
    <col min="9757" max="9757" width="15.28515625" style="1" bestFit="1" customWidth="1"/>
    <col min="9758" max="9758" width="12.140625" style="1" customWidth="1"/>
    <col min="9759" max="9759" width="10.42578125" style="1" customWidth="1"/>
    <col min="9760" max="9760" width="14.42578125" style="1" customWidth="1"/>
    <col min="9761" max="9761" width="13.5703125" style="1" customWidth="1"/>
    <col min="9762" max="9762" width="10.28515625" style="1" customWidth="1"/>
    <col min="9763" max="9763" width="0.28515625" style="1" customWidth="1"/>
    <col min="9764" max="9766" width="0" style="1" hidden="1" customWidth="1"/>
    <col min="9767" max="9984" width="9.140625" style="1"/>
    <col min="9985" max="9985" width="7.85546875" style="1" customWidth="1"/>
    <col min="9986" max="9986" width="17.42578125" style="1" customWidth="1"/>
    <col min="9987" max="9987" width="20.5703125" style="1" customWidth="1"/>
    <col min="9988" max="9988" width="18" style="1" customWidth="1"/>
    <col min="9989" max="9991" width="0" style="1" hidden="1" customWidth="1"/>
    <col min="9992" max="9992" width="13.7109375" style="1" bestFit="1" customWidth="1"/>
    <col min="9993" max="9993" width="13.28515625" style="1" customWidth="1"/>
    <col min="9994" max="9994" width="11.85546875" style="1" customWidth="1"/>
    <col min="9995" max="9995" width="24.42578125" style="1" customWidth="1"/>
    <col min="9996" max="10005" width="0" style="1" hidden="1" customWidth="1"/>
    <col min="10006" max="10006" width="20.5703125" style="1" customWidth="1"/>
    <col min="10007" max="10007" width="22" style="1" customWidth="1"/>
    <col min="10008" max="10008" width="27.140625" style="1" bestFit="1" customWidth="1"/>
    <col min="10009" max="10009" width="10.28515625" style="1" customWidth="1"/>
    <col min="10010" max="10010" width="17" style="1" customWidth="1"/>
    <col min="10011" max="10011" width="23.28515625" style="1" customWidth="1"/>
    <col min="10012" max="10012" width="9.140625" style="1" customWidth="1"/>
    <col min="10013" max="10013" width="15.28515625" style="1" bestFit="1" customWidth="1"/>
    <col min="10014" max="10014" width="12.140625" style="1" customWidth="1"/>
    <col min="10015" max="10015" width="10.42578125" style="1" customWidth="1"/>
    <col min="10016" max="10016" width="14.42578125" style="1" customWidth="1"/>
    <col min="10017" max="10017" width="13.5703125" style="1" customWidth="1"/>
    <col min="10018" max="10018" width="10.28515625" style="1" customWidth="1"/>
    <col min="10019" max="10019" width="0.28515625" style="1" customWidth="1"/>
    <col min="10020" max="10022" width="0" style="1" hidden="1" customWidth="1"/>
    <col min="10023" max="10240" width="9.140625" style="1"/>
    <col min="10241" max="10241" width="7.85546875" style="1" customWidth="1"/>
    <col min="10242" max="10242" width="17.42578125" style="1" customWidth="1"/>
    <col min="10243" max="10243" width="20.5703125" style="1" customWidth="1"/>
    <col min="10244" max="10244" width="18" style="1" customWidth="1"/>
    <col min="10245" max="10247" width="0" style="1" hidden="1" customWidth="1"/>
    <col min="10248" max="10248" width="13.7109375" style="1" bestFit="1" customWidth="1"/>
    <col min="10249" max="10249" width="13.28515625" style="1" customWidth="1"/>
    <col min="10250" max="10250" width="11.85546875" style="1" customWidth="1"/>
    <col min="10251" max="10251" width="24.42578125" style="1" customWidth="1"/>
    <col min="10252" max="10261" width="0" style="1" hidden="1" customWidth="1"/>
    <col min="10262" max="10262" width="20.5703125" style="1" customWidth="1"/>
    <col min="10263" max="10263" width="22" style="1" customWidth="1"/>
    <col min="10264" max="10264" width="27.140625" style="1" bestFit="1" customWidth="1"/>
    <col min="10265" max="10265" width="10.28515625" style="1" customWidth="1"/>
    <col min="10266" max="10266" width="17" style="1" customWidth="1"/>
    <col min="10267" max="10267" width="23.28515625" style="1" customWidth="1"/>
    <col min="10268" max="10268" width="9.140625" style="1" customWidth="1"/>
    <col min="10269" max="10269" width="15.28515625" style="1" bestFit="1" customWidth="1"/>
    <col min="10270" max="10270" width="12.140625" style="1" customWidth="1"/>
    <col min="10271" max="10271" width="10.42578125" style="1" customWidth="1"/>
    <col min="10272" max="10272" width="14.42578125" style="1" customWidth="1"/>
    <col min="10273" max="10273" width="13.5703125" style="1" customWidth="1"/>
    <col min="10274" max="10274" width="10.28515625" style="1" customWidth="1"/>
    <col min="10275" max="10275" width="0.28515625" style="1" customWidth="1"/>
    <col min="10276" max="10278" width="0" style="1" hidden="1" customWidth="1"/>
    <col min="10279" max="10496" width="9.140625" style="1"/>
    <col min="10497" max="10497" width="7.85546875" style="1" customWidth="1"/>
    <col min="10498" max="10498" width="17.42578125" style="1" customWidth="1"/>
    <col min="10499" max="10499" width="20.5703125" style="1" customWidth="1"/>
    <col min="10500" max="10500" width="18" style="1" customWidth="1"/>
    <col min="10501" max="10503" width="0" style="1" hidden="1" customWidth="1"/>
    <col min="10504" max="10504" width="13.7109375" style="1" bestFit="1" customWidth="1"/>
    <col min="10505" max="10505" width="13.28515625" style="1" customWidth="1"/>
    <col min="10506" max="10506" width="11.85546875" style="1" customWidth="1"/>
    <col min="10507" max="10507" width="24.42578125" style="1" customWidth="1"/>
    <col min="10508" max="10517" width="0" style="1" hidden="1" customWidth="1"/>
    <col min="10518" max="10518" width="20.5703125" style="1" customWidth="1"/>
    <col min="10519" max="10519" width="22" style="1" customWidth="1"/>
    <col min="10520" max="10520" width="27.140625" style="1" bestFit="1" customWidth="1"/>
    <col min="10521" max="10521" width="10.28515625" style="1" customWidth="1"/>
    <col min="10522" max="10522" width="17" style="1" customWidth="1"/>
    <col min="10523" max="10523" width="23.28515625" style="1" customWidth="1"/>
    <col min="10524" max="10524" width="9.140625" style="1" customWidth="1"/>
    <col min="10525" max="10525" width="15.28515625" style="1" bestFit="1" customWidth="1"/>
    <col min="10526" max="10526" width="12.140625" style="1" customWidth="1"/>
    <col min="10527" max="10527" width="10.42578125" style="1" customWidth="1"/>
    <col min="10528" max="10528" width="14.42578125" style="1" customWidth="1"/>
    <col min="10529" max="10529" width="13.5703125" style="1" customWidth="1"/>
    <col min="10530" max="10530" width="10.28515625" style="1" customWidth="1"/>
    <col min="10531" max="10531" width="0.28515625" style="1" customWidth="1"/>
    <col min="10532" max="10534" width="0" style="1" hidden="1" customWidth="1"/>
    <col min="10535" max="10752" width="9.140625" style="1"/>
    <col min="10753" max="10753" width="7.85546875" style="1" customWidth="1"/>
    <col min="10754" max="10754" width="17.42578125" style="1" customWidth="1"/>
    <col min="10755" max="10755" width="20.5703125" style="1" customWidth="1"/>
    <col min="10756" max="10756" width="18" style="1" customWidth="1"/>
    <col min="10757" max="10759" width="0" style="1" hidden="1" customWidth="1"/>
    <col min="10760" max="10760" width="13.7109375" style="1" bestFit="1" customWidth="1"/>
    <col min="10761" max="10761" width="13.28515625" style="1" customWidth="1"/>
    <col min="10762" max="10762" width="11.85546875" style="1" customWidth="1"/>
    <col min="10763" max="10763" width="24.42578125" style="1" customWidth="1"/>
    <col min="10764" max="10773" width="0" style="1" hidden="1" customWidth="1"/>
    <col min="10774" max="10774" width="20.5703125" style="1" customWidth="1"/>
    <col min="10775" max="10775" width="22" style="1" customWidth="1"/>
    <col min="10776" max="10776" width="27.140625" style="1" bestFit="1" customWidth="1"/>
    <col min="10777" max="10777" width="10.28515625" style="1" customWidth="1"/>
    <col min="10778" max="10778" width="17" style="1" customWidth="1"/>
    <col min="10779" max="10779" width="23.28515625" style="1" customWidth="1"/>
    <col min="10780" max="10780" width="9.140625" style="1" customWidth="1"/>
    <col min="10781" max="10781" width="15.28515625" style="1" bestFit="1" customWidth="1"/>
    <col min="10782" max="10782" width="12.140625" style="1" customWidth="1"/>
    <col min="10783" max="10783" width="10.42578125" style="1" customWidth="1"/>
    <col min="10784" max="10784" width="14.42578125" style="1" customWidth="1"/>
    <col min="10785" max="10785" width="13.5703125" style="1" customWidth="1"/>
    <col min="10786" max="10786" width="10.28515625" style="1" customWidth="1"/>
    <col min="10787" max="10787" width="0.28515625" style="1" customWidth="1"/>
    <col min="10788" max="10790" width="0" style="1" hidden="1" customWidth="1"/>
    <col min="10791" max="11008" width="9.140625" style="1"/>
    <col min="11009" max="11009" width="7.85546875" style="1" customWidth="1"/>
    <col min="11010" max="11010" width="17.42578125" style="1" customWidth="1"/>
    <col min="11011" max="11011" width="20.5703125" style="1" customWidth="1"/>
    <col min="11012" max="11012" width="18" style="1" customWidth="1"/>
    <col min="11013" max="11015" width="0" style="1" hidden="1" customWidth="1"/>
    <col min="11016" max="11016" width="13.7109375" style="1" bestFit="1" customWidth="1"/>
    <col min="11017" max="11017" width="13.28515625" style="1" customWidth="1"/>
    <col min="11018" max="11018" width="11.85546875" style="1" customWidth="1"/>
    <col min="11019" max="11019" width="24.42578125" style="1" customWidth="1"/>
    <col min="11020" max="11029" width="0" style="1" hidden="1" customWidth="1"/>
    <col min="11030" max="11030" width="20.5703125" style="1" customWidth="1"/>
    <col min="11031" max="11031" width="22" style="1" customWidth="1"/>
    <col min="11032" max="11032" width="27.140625" style="1" bestFit="1" customWidth="1"/>
    <col min="11033" max="11033" width="10.28515625" style="1" customWidth="1"/>
    <col min="11034" max="11034" width="17" style="1" customWidth="1"/>
    <col min="11035" max="11035" width="23.28515625" style="1" customWidth="1"/>
    <col min="11036" max="11036" width="9.140625" style="1" customWidth="1"/>
    <col min="11037" max="11037" width="15.28515625" style="1" bestFit="1" customWidth="1"/>
    <col min="11038" max="11038" width="12.140625" style="1" customWidth="1"/>
    <col min="11039" max="11039" width="10.42578125" style="1" customWidth="1"/>
    <col min="11040" max="11040" width="14.42578125" style="1" customWidth="1"/>
    <col min="11041" max="11041" width="13.5703125" style="1" customWidth="1"/>
    <col min="11042" max="11042" width="10.28515625" style="1" customWidth="1"/>
    <col min="11043" max="11043" width="0.28515625" style="1" customWidth="1"/>
    <col min="11044" max="11046" width="0" style="1" hidden="1" customWidth="1"/>
    <col min="11047" max="11264" width="9.140625" style="1"/>
    <col min="11265" max="11265" width="7.85546875" style="1" customWidth="1"/>
    <col min="11266" max="11266" width="17.42578125" style="1" customWidth="1"/>
    <col min="11267" max="11267" width="20.5703125" style="1" customWidth="1"/>
    <col min="11268" max="11268" width="18" style="1" customWidth="1"/>
    <col min="11269" max="11271" width="0" style="1" hidden="1" customWidth="1"/>
    <col min="11272" max="11272" width="13.7109375" style="1" bestFit="1" customWidth="1"/>
    <col min="11273" max="11273" width="13.28515625" style="1" customWidth="1"/>
    <col min="11274" max="11274" width="11.85546875" style="1" customWidth="1"/>
    <col min="11275" max="11275" width="24.42578125" style="1" customWidth="1"/>
    <col min="11276" max="11285" width="0" style="1" hidden="1" customWidth="1"/>
    <col min="11286" max="11286" width="20.5703125" style="1" customWidth="1"/>
    <col min="11287" max="11287" width="22" style="1" customWidth="1"/>
    <col min="11288" max="11288" width="27.140625" style="1" bestFit="1" customWidth="1"/>
    <col min="11289" max="11289" width="10.28515625" style="1" customWidth="1"/>
    <col min="11290" max="11290" width="17" style="1" customWidth="1"/>
    <col min="11291" max="11291" width="23.28515625" style="1" customWidth="1"/>
    <col min="11292" max="11292" width="9.140625" style="1" customWidth="1"/>
    <col min="11293" max="11293" width="15.28515625" style="1" bestFit="1" customWidth="1"/>
    <col min="11294" max="11294" width="12.140625" style="1" customWidth="1"/>
    <col min="11295" max="11295" width="10.42578125" style="1" customWidth="1"/>
    <col min="11296" max="11296" width="14.42578125" style="1" customWidth="1"/>
    <col min="11297" max="11297" width="13.5703125" style="1" customWidth="1"/>
    <col min="11298" max="11298" width="10.28515625" style="1" customWidth="1"/>
    <col min="11299" max="11299" width="0.28515625" style="1" customWidth="1"/>
    <col min="11300" max="11302" width="0" style="1" hidden="1" customWidth="1"/>
    <col min="11303" max="11520" width="9.140625" style="1"/>
    <col min="11521" max="11521" width="7.85546875" style="1" customWidth="1"/>
    <col min="11522" max="11522" width="17.42578125" style="1" customWidth="1"/>
    <col min="11523" max="11523" width="20.5703125" style="1" customWidth="1"/>
    <col min="11524" max="11524" width="18" style="1" customWidth="1"/>
    <col min="11525" max="11527" width="0" style="1" hidden="1" customWidth="1"/>
    <col min="11528" max="11528" width="13.7109375" style="1" bestFit="1" customWidth="1"/>
    <col min="11529" max="11529" width="13.28515625" style="1" customWidth="1"/>
    <col min="11530" max="11530" width="11.85546875" style="1" customWidth="1"/>
    <col min="11531" max="11531" width="24.42578125" style="1" customWidth="1"/>
    <col min="11532" max="11541" width="0" style="1" hidden="1" customWidth="1"/>
    <col min="11542" max="11542" width="20.5703125" style="1" customWidth="1"/>
    <col min="11543" max="11543" width="22" style="1" customWidth="1"/>
    <col min="11544" max="11544" width="27.140625" style="1" bestFit="1" customWidth="1"/>
    <col min="11545" max="11545" width="10.28515625" style="1" customWidth="1"/>
    <col min="11546" max="11546" width="17" style="1" customWidth="1"/>
    <col min="11547" max="11547" width="23.28515625" style="1" customWidth="1"/>
    <col min="11548" max="11548" width="9.140625" style="1" customWidth="1"/>
    <col min="11549" max="11549" width="15.28515625" style="1" bestFit="1" customWidth="1"/>
    <col min="11550" max="11550" width="12.140625" style="1" customWidth="1"/>
    <col min="11551" max="11551" width="10.42578125" style="1" customWidth="1"/>
    <col min="11552" max="11552" width="14.42578125" style="1" customWidth="1"/>
    <col min="11553" max="11553" width="13.5703125" style="1" customWidth="1"/>
    <col min="11554" max="11554" width="10.28515625" style="1" customWidth="1"/>
    <col min="11555" max="11555" width="0.28515625" style="1" customWidth="1"/>
    <col min="11556" max="11558" width="0" style="1" hidden="1" customWidth="1"/>
    <col min="11559" max="11776" width="9.140625" style="1"/>
    <col min="11777" max="11777" width="7.85546875" style="1" customWidth="1"/>
    <col min="11778" max="11778" width="17.42578125" style="1" customWidth="1"/>
    <col min="11779" max="11779" width="20.5703125" style="1" customWidth="1"/>
    <col min="11780" max="11780" width="18" style="1" customWidth="1"/>
    <col min="11781" max="11783" width="0" style="1" hidden="1" customWidth="1"/>
    <col min="11784" max="11784" width="13.7109375" style="1" bestFit="1" customWidth="1"/>
    <col min="11785" max="11785" width="13.28515625" style="1" customWidth="1"/>
    <col min="11786" max="11786" width="11.85546875" style="1" customWidth="1"/>
    <col min="11787" max="11787" width="24.42578125" style="1" customWidth="1"/>
    <col min="11788" max="11797" width="0" style="1" hidden="1" customWidth="1"/>
    <col min="11798" max="11798" width="20.5703125" style="1" customWidth="1"/>
    <col min="11799" max="11799" width="22" style="1" customWidth="1"/>
    <col min="11800" max="11800" width="27.140625" style="1" bestFit="1" customWidth="1"/>
    <col min="11801" max="11801" width="10.28515625" style="1" customWidth="1"/>
    <col min="11802" max="11802" width="17" style="1" customWidth="1"/>
    <col min="11803" max="11803" width="23.28515625" style="1" customWidth="1"/>
    <col min="11804" max="11804" width="9.140625" style="1" customWidth="1"/>
    <col min="11805" max="11805" width="15.28515625" style="1" bestFit="1" customWidth="1"/>
    <col min="11806" max="11806" width="12.140625" style="1" customWidth="1"/>
    <col min="11807" max="11807" width="10.42578125" style="1" customWidth="1"/>
    <col min="11808" max="11808" width="14.42578125" style="1" customWidth="1"/>
    <col min="11809" max="11809" width="13.5703125" style="1" customWidth="1"/>
    <col min="11810" max="11810" width="10.28515625" style="1" customWidth="1"/>
    <col min="11811" max="11811" width="0.28515625" style="1" customWidth="1"/>
    <col min="11812" max="11814" width="0" style="1" hidden="1" customWidth="1"/>
    <col min="11815" max="12032" width="9.140625" style="1"/>
    <col min="12033" max="12033" width="7.85546875" style="1" customWidth="1"/>
    <col min="12034" max="12034" width="17.42578125" style="1" customWidth="1"/>
    <col min="12035" max="12035" width="20.5703125" style="1" customWidth="1"/>
    <col min="12036" max="12036" width="18" style="1" customWidth="1"/>
    <col min="12037" max="12039" width="0" style="1" hidden="1" customWidth="1"/>
    <col min="12040" max="12040" width="13.7109375" style="1" bestFit="1" customWidth="1"/>
    <col min="12041" max="12041" width="13.28515625" style="1" customWidth="1"/>
    <col min="12042" max="12042" width="11.85546875" style="1" customWidth="1"/>
    <col min="12043" max="12043" width="24.42578125" style="1" customWidth="1"/>
    <col min="12044" max="12053" width="0" style="1" hidden="1" customWidth="1"/>
    <col min="12054" max="12054" width="20.5703125" style="1" customWidth="1"/>
    <col min="12055" max="12055" width="22" style="1" customWidth="1"/>
    <col min="12056" max="12056" width="27.140625" style="1" bestFit="1" customWidth="1"/>
    <col min="12057" max="12057" width="10.28515625" style="1" customWidth="1"/>
    <col min="12058" max="12058" width="17" style="1" customWidth="1"/>
    <col min="12059" max="12059" width="23.28515625" style="1" customWidth="1"/>
    <col min="12060" max="12060" width="9.140625" style="1" customWidth="1"/>
    <col min="12061" max="12061" width="15.28515625" style="1" bestFit="1" customWidth="1"/>
    <col min="12062" max="12062" width="12.140625" style="1" customWidth="1"/>
    <col min="12063" max="12063" width="10.42578125" style="1" customWidth="1"/>
    <col min="12064" max="12064" width="14.42578125" style="1" customWidth="1"/>
    <col min="12065" max="12065" width="13.5703125" style="1" customWidth="1"/>
    <col min="12066" max="12066" width="10.28515625" style="1" customWidth="1"/>
    <col min="12067" max="12067" width="0.28515625" style="1" customWidth="1"/>
    <col min="12068" max="12070" width="0" style="1" hidden="1" customWidth="1"/>
    <col min="12071" max="12288" width="9.140625" style="1"/>
    <col min="12289" max="12289" width="7.85546875" style="1" customWidth="1"/>
    <col min="12290" max="12290" width="17.42578125" style="1" customWidth="1"/>
    <col min="12291" max="12291" width="20.5703125" style="1" customWidth="1"/>
    <col min="12292" max="12292" width="18" style="1" customWidth="1"/>
    <col min="12293" max="12295" width="0" style="1" hidden="1" customWidth="1"/>
    <col min="12296" max="12296" width="13.7109375" style="1" bestFit="1" customWidth="1"/>
    <col min="12297" max="12297" width="13.28515625" style="1" customWidth="1"/>
    <col min="12298" max="12298" width="11.85546875" style="1" customWidth="1"/>
    <col min="12299" max="12299" width="24.42578125" style="1" customWidth="1"/>
    <col min="12300" max="12309" width="0" style="1" hidden="1" customWidth="1"/>
    <col min="12310" max="12310" width="20.5703125" style="1" customWidth="1"/>
    <col min="12311" max="12311" width="22" style="1" customWidth="1"/>
    <col min="12312" max="12312" width="27.140625" style="1" bestFit="1" customWidth="1"/>
    <col min="12313" max="12313" width="10.28515625" style="1" customWidth="1"/>
    <col min="12314" max="12314" width="17" style="1" customWidth="1"/>
    <col min="12315" max="12315" width="23.28515625" style="1" customWidth="1"/>
    <col min="12316" max="12316" width="9.140625" style="1" customWidth="1"/>
    <col min="12317" max="12317" width="15.28515625" style="1" bestFit="1" customWidth="1"/>
    <col min="12318" max="12318" width="12.140625" style="1" customWidth="1"/>
    <col min="12319" max="12319" width="10.42578125" style="1" customWidth="1"/>
    <col min="12320" max="12320" width="14.42578125" style="1" customWidth="1"/>
    <col min="12321" max="12321" width="13.5703125" style="1" customWidth="1"/>
    <col min="12322" max="12322" width="10.28515625" style="1" customWidth="1"/>
    <col min="12323" max="12323" width="0.28515625" style="1" customWidth="1"/>
    <col min="12324" max="12326" width="0" style="1" hidden="1" customWidth="1"/>
    <col min="12327" max="12544" width="9.140625" style="1"/>
    <col min="12545" max="12545" width="7.85546875" style="1" customWidth="1"/>
    <col min="12546" max="12546" width="17.42578125" style="1" customWidth="1"/>
    <col min="12547" max="12547" width="20.5703125" style="1" customWidth="1"/>
    <col min="12548" max="12548" width="18" style="1" customWidth="1"/>
    <col min="12549" max="12551" width="0" style="1" hidden="1" customWidth="1"/>
    <col min="12552" max="12552" width="13.7109375" style="1" bestFit="1" customWidth="1"/>
    <col min="12553" max="12553" width="13.28515625" style="1" customWidth="1"/>
    <col min="12554" max="12554" width="11.85546875" style="1" customWidth="1"/>
    <col min="12555" max="12555" width="24.42578125" style="1" customWidth="1"/>
    <col min="12556" max="12565" width="0" style="1" hidden="1" customWidth="1"/>
    <col min="12566" max="12566" width="20.5703125" style="1" customWidth="1"/>
    <col min="12567" max="12567" width="22" style="1" customWidth="1"/>
    <col min="12568" max="12568" width="27.140625" style="1" bestFit="1" customWidth="1"/>
    <col min="12569" max="12569" width="10.28515625" style="1" customWidth="1"/>
    <col min="12570" max="12570" width="17" style="1" customWidth="1"/>
    <col min="12571" max="12571" width="23.28515625" style="1" customWidth="1"/>
    <col min="12572" max="12572" width="9.140625" style="1" customWidth="1"/>
    <col min="12573" max="12573" width="15.28515625" style="1" bestFit="1" customWidth="1"/>
    <col min="12574" max="12574" width="12.140625" style="1" customWidth="1"/>
    <col min="12575" max="12575" width="10.42578125" style="1" customWidth="1"/>
    <col min="12576" max="12576" width="14.42578125" style="1" customWidth="1"/>
    <col min="12577" max="12577" width="13.5703125" style="1" customWidth="1"/>
    <col min="12578" max="12578" width="10.28515625" style="1" customWidth="1"/>
    <col min="12579" max="12579" width="0.28515625" style="1" customWidth="1"/>
    <col min="12580" max="12582" width="0" style="1" hidden="1" customWidth="1"/>
    <col min="12583" max="12800" width="9.140625" style="1"/>
    <col min="12801" max="12801" width="7.85546875" style="1" customWidth="1"/>
    <col min="12802" max="12802" width="17.42578125" style="1" customWidth="1"/>
    <col min="12803" max="12803" width="20.5703125" style="1" customWidth="1"/>
    <col min="12804" max="12804" width="18" style="1" customWidth="1"/>
    <col min="12805" max="12807" width="0" style="1" hidden="1" customWidth="1"/>
    <col min="12808" max="12808" width="13.7109375" style="1" bestFit="1" customWidth="1"/>
    <col min="12809" max="12809" width="13.28515625" style="1" customWidth="1"/>
    <col min="12810" max="12810" width="11.85546875" style="1" customWidth="1"/>
    <col min="12811" max="12811" width="24.42578125" style="1" customWidth="1"/>
    <col min="12812" max="12821" width="0" style="1" hidden="1" customWidth="1"/>
    <col min="12822" max="12822" width="20.5703125" style="1" customWidth="1"/>
    <col min="12823" max="12823" width="22" style="1" customWidth="1"/>
    <col min="12824" max="12824" width="27.140625" style="1" bestFit="1" customWidth="1"/>
    <col min="12825" max="12825" width="10.28515625" style="1" customWidth="1"/>
    <col min="12826" max="12826" width="17" style="1" customWidth="1"/>
    <col min="12827" max="12827" width="23.28515625" style="1" customWidth="1"/>
    <col min="12828" max="12828" width="9.140625" style="1" customWidth="1"/>
    <col min="12829" max="12829" width="15.28515625" style="1" bestFit="1" customWidth="1"/>
    <col min="12830" max="12830" width="12.140625" style="1" customWidth="1"/>
    <col min="12831" max="12831" width="10.42578125" style="1" customWidth="1"/>
    <col min="12832" max="12832" width="14.42578125" style="1" customWidth="1"/>
    <col min="12833" max="12833" width="13.5703125" style="1" customWidth="1"/>
    <col min="12834" max="12834" width="10.28515625" style="1" customWidth="1"/>
    <col min="12835" max="12835" width="0.28515625" style="1" customWidth="1"/>
    <col min="12836" max="12838" width="0" style="1" hidden="1" customWidth="1"/>
    <col min="12839" max="13056" width="9.140625" style="1"/>
    <col min="13057" max="13057" width="7.85546875" style="1" customWidth="1"/>
    <col min="13058" max="13058" width="17.42578125" style="1" customWidth="1"/>
    <col min="13059" max="13059" width="20.5703125" style="1" customWidth="1"/>
    <col min="13060" max="13060" width="18" style="1" customWidth="1"/>
    <col min="13061" max="13063" width="0" style="1" hidden="1" customWidth="1"/>
    <col min="13064" max="13064" width="13.7109375" style="1" bestFit="1" customWidth="1"/>
    <col min="13065" max="13065" width="13.28515625" style="1" customWidth="1"/>
    <col min="13066" max="13066" width="11.85546875" style="1" customWidth="1"/>
    <col min="13067" max="13067" width="24.42578125" style="1" customWidth="1"/>
    <col min="13068" max="13077" width="0" style="1" hidden="1" customWidth="1"/>
    <col min="13078" max="13078" width="20.5703125" style="1" customWidth="1"/>
    <col min="13079" max="13079" width="22" style="1" customWidth="1"/>
    <col min="13080" max="13080" width="27.140625" style="1" bestFit="1" customWidth="1"/>
    <col min="13081" max="13081" width="10.28515625" style="1" customWidth="1"/>
    <col min="13082" max="13082" width="17" style="1" customWidth="1"/>
    <col min="13083" max="13083" width="23.28515625" style="1" customWidth="1"/>
    <col min="13084" max="13084" width="9.140625" style="1" customWidth="1"/>
    <col min="13085" max="13085" width="15.28515625" style="1" bestFit="1" customWidth="1"/>
    <col min="13086" max="13086" width="12.140625" style="1" customWidth="1"/>
    <col min="13087" max="13087" width="10.42578125" style="1" customWidth="1"/>
    <col min="13088" max="13088" width="14.42578125" style="1" customWidth="1"/>
    <col min="13089" max="13089" width="13.5703125" style="1" customWidth="1"/>
    <col min="13090" max="13090" width="10.28515625" style="1" customWidth="1"/>
    <col min="13091" max="13091" width="0.28515625" style="1" customWidth="1"/>
    <col min="13092" max="13094" width="0" style="1" hidden="1" customWidth="1"/>
    <col min="13095" max="13312" width="9.140625" style="1"/>
    <col min="13313" max="13313" width="7.85546875" style="1" customWidth="1"/>
    <col min="13314" max="13314" width="17.42578125" style="1" customWidth="1"/>
    <col min="13315" max="13315" width="20.5703125" style="1" customWidth="1"/>
    <col min="13316" max="13316" width="18" style="1" customWidth="1"/>
    <col min="13317" max="13319" width="0" style="1" hidden="1" customWidth="1"/>
    <col min="13320" max="13320" width="13.7109375" style="1" bestFit="1" customWidth="1"/>
    <col min="13321" max="13321" width="13.28515625" style="1" customWidth="1"/>
    <col min="13322" max="13322" width="11.85546875" style="1" customWidth="1"/>
    <col min="13323" max="13323" width="24.42578125" style="1" customWidth="1"/>
    <col min="13324" max="13333" width="0" style="1" hidden="1" customWidth="1"/>
    <col min="13334" max="13334" width="20.5703125" style="1" customWidth="1"/>
    <col min="13335" max="13335" width="22" style="1" customWidth="1"/>
    <col min="13336" max="13336" width="27.140625" style="1" bestFit="1" customWidth="1"/>
    <col min="13337" max="13337" width="10.28515625" style="1" customWidth="1"/>
    <col min="13338" max="13338" width="17" style="1" customWidth="1"/>
    <col min="13339" max="13339" width="23.28515625" style="1" customWidth="1"/>
    <col min="13340" max="13340" width="9.140625" style="1" customWidth="1"/>
    <col min="13341" max="13341" width="15.28515625" style="1" bestFit="1" customWidth="1"/>
    <col min="13342" max="13342" width="12.140625" style="1" customWidth="1"/>
    <col min="13343" max="13343" width="10.42578125" style="1" customWidth="1"/>
    <col min="13344" max="13344" width="14.42578125" style="1" customWidth="1"/>
    <col min="13345" max="13345" width="13.5703125" style="1" customWidth="1"/>
    <col min="13346" max="13346" width="10.28515625" style="1" customWidth="1"/>
    <col min="13347" max="13347" width="0.28515625" style="1" customWidth="1"/>
    <col min="13348" max="13350" width="0" style="1" hidden="1" customWidth="1"/>
    <col min="13351" max="13568" width="9.140625" style="1"/>
    <col min="13569" max="13569" width="7.85546875" style="1" customWidth="1"/>
    <col min="13570" max="13570" width="17.42578125" style="1" customWidth="1"/>
    <col min="13571" max="13571" width="20.5703125" style="1" customWidth="1"/>
    <col min="13572" max="13572" width="18" style="1" customWidth="1"/>
    <col min="13573" max="13575" width="0" style="1" hidden="1" customWidth="1"/>
    <col min="13576" max="13576" width="13.7109375" style="1" bestFit="1" customWidth="1"/>
    <col min="13577" max="13577" width="13.28515625" style="1" customWidth="1"/>
    <col min="13578" max="13578" width="11.85546875" style="1" customWidth="1"/>
    <col min="13579" max="13579" width="24.42578125" style="1" customWidth="1"/>
    <col min="13580" max="13589" width="0" style="1" hidden="1" customWidth="1"/>
    <col min="13590" max="13590" width="20.5703125" style="1" customWidth="1"/>
    <col min="13591" max="13591" width="22" style="1" customWidth="1"/>
    <col min="13592" max="13592" width="27.140625" style="1" bestFit="1" customWidth="1"/>
    <col min="13593" max="13593" width="10.28515625" style="1" customWidth="1"/>
    <col min="13594" max="13594" width="17" style="1" customWidth="1"/>
    <col min="13595" max="13595" width="23.28515625" style="1" customWidth="1"/>
    <col min="13596" max="13596" width="9.140625" style="1" customWidth="1"/>
    <col min="13597" max="13597" width="15.28515625" style="1" bestFit="1" customWidth="1"/>
    <col min="13598" max="13598" width="12.140625" style="1" customWidth="1"/>
    <col min="13599" max="13599" width="10.42578125" style="1" customWidth="1"/>
    <col min="13600" max="13600" width="14.42578125" style="1" customWidth="1"/>
    <col min="13601" max="13601" width="13.5703125" style="1" customWidth="1"/>
    <col min="13602" max="13602" width="10.28515625" style="1" customWidth="1"/>
    <col min="13603" max="13603" width="0.28515625" style="1" customWidth="1"/>
    <col min="13604" max="13606" width="0" style="1" hidden="1" customWidth="1"/>
    <col min="13607" max="13824" width="9.140625" style="1"/>
    <col min="13825" max="13825" width="7.85546875" style="1" customWidth="1"/>
    <col min="13826" max="13826" width="17.42578125" style="1" customWidth="1"/>
    <col min="13827" max="13827" width="20.5703125" style="1" customWidth="1"/>
    <col min="13828" max="13828" width="18" style="1" customWidth="1"/>
    <col min="13829" max="13831" width="0" style="1" hidden="1" customWidth="1"/>
    <col min="13832" max="13832" width="13.7109375" style="1" bestFit="1" customWidth="1"/>
    <col min="13833" max="13833" width="13.28515625" style="1" customWidth="1"/>
    <col min="13834" max="13834" width="11.85546875" style="1" customWidth="1"/>
    <col min="13835" max="13835" width="24.42578125" style="1" customWidth="1"/>
    <col min="13836" max="13845" width="0" style="1" hidden="1" customWidth="1"/>
    <col min="13846" max="13846" width="20.5703125" style="1" customWidth="1"/>
    <col min="13847" max="13847" width="22" style="1" customWidth="1"/>
    <col min="13848" max="13848" width="27.140625" style="1" bestFit="1" customWidth="1"/>
    <col min="13849" max="13849" width="10.28515625" style="1" customWidth="1"/>
    <col min="13850" max="13850" width="17" style="1" customWidth="1"/>
    <col min="13851" max="13851" width="23.28515625" style="1" customWidth="1"/>
    <col min="13852" max="13852" width="9.140625" style="1" customWidth="1"/>
    <col min="13853" max="13853" width="15.28515625" style="1" bestFit="1" customWidth="1"/>
    <col min="13854" max="13854" width="12.140625" style="1" customWidth="1"/>
    <col min="13855" max="13855" width="10.42578125" style="1" customWidth="1"/>
    <col min="13856" max="13856" width="14.42578125" style="1" customWidth="1"/>
    <col min="13857" max="13857" width="13.5703125" style="1" customWidth="1"/>
    <col min="13858" max="13858" width="10.28515625" style="1" customWidth="1"/>
    <col min="13859" max="13859" width="0.28515625" style="1" customWidth="1"/>
    <col min="13860" max="13862" width="0" style="1" hidden="1" customWidth="1"/>
    <col min="13863" max="14080" width="9.140625" style="1"/>
    <col min="14081" max="14081" width="7.85546875" style="1" customWidth="1"/>
    <col min="14082" max="14082" width="17.42578125" style="1" customWidth="1"/>
    <col min="14083" max="14083" width="20.5703125" style="1" customWidth="1"/>
    <col min="14084" max="14084" width="18" style="1" customWidth="1"/>
    <col min="14085" max="14087" width="0" style="1" hidden="1" customWidth="1"/>
    <col min="14088" max="14088" width="13.7109375" style="1" bestFit="1" customWidth="1"/>
    <col min="14089" max="14089" width="13.28515625" style="1" customWidth="1"/>
    <col min="14090" max="14090" width="11.85546875" style="1" customWidth="1"/>
    <col min="14091" max="14091" width="24.42578125" style="1" customWidth="1"/>
    <col min="14092" max="14101" width="0" style="1" hidden="1" customWidth="1"/>
    <col min="14102" max="14102" width="20.5703125" style="1" customWidth="1"/>
    <col min="14103" max="14103" width="22" style="1" customWidth="1"/>
    <col min="14104" max="14104" width="27.140625" style="1" bestFit="1" customWidth="1"/>
    <col min="14105" max="14105" width="10.28515625" style="1" customWidth="1"/>
    <col min="14106" max="14106" width="17" style="1" customWidth="1"/>
    <col min="14107" max="14107" width="23.28515625" style="1" customWidth="1"/>
    <col min="14108" max="14108" width="9.140625" style="1" customWidth="1"/>
    <col min="14109" max="14109" width="15.28515625" style="1" bestFit="1" customWidth="1"/>
    <col min="14110" max="14110" width="12.140625" style="1" customWidth="1"/>
    <col min="14111" max="14111" width="10.42578125" style="1" customWidth="1"/>
    <col min="14112" max="14112" width="14.42578125" style="1" customWidth="1"/>
    <col min="14113" max="14113" width="13.5703125" style="1" customWidth="1"/>
    <col min="14114" max="14114" width="10.28515625" style="1" customWidth="1"/>
    <col min="14115" max="14115" width="0.28515625" style="1" customWidth="1"/>
    <col min="14116" max="14118" width="0" style="1" hidden="1" customWidth="1"/>
    <col min="14119" max="14336" width="9.140625" style="1"/>
    <col min="14337" max="14337" width="7.85546875" style="1" customWidth="1"/>
    <col min="14338" max="14338" width="17.42578125" style="1" customWidth="1"/>
    <col min="14339" max="14339" width="20.5703125" style="1" customWidth="1"/>
    <col min="14340" max="14340" width="18" style="1" customWidth="1"/>
    <col min="14341" max="14343" width="0" style="1" hidden="1" customWidth="1"/>
    <col min="14344" max="14344" width="13.7109375" style="1" bestFit="1" customWidth="1"/>
    <col min="14345" max="14345" width="13.28515625" style="1" customWidth="1"/>
    <col min="14346" max="14346" width="11.85546875" style="1" customWidth="1"/>
    <col min="14347" max="14347" width="24.42578125" style="1" customWidth="1"/>
    <col min="14348" max="14357" width="0" style="1" hidden="1" customWidth="1"/>
    <col min="14358" max="14358" width="20.5703125" style="1" customWidth="1"/>
    <col min="14359" max="14359" width="22" style="1" customWidth="1"/>
    <col min="14360" max="14360" width="27.140625" style="1" bestFit="1" customWidth="1"/>
    <col min="14361" max="14361" width="10.28515625" style="1" customWidth="1"/>
    <col min="14362" max="14362" width="17" style="1" customWidth="1"/>
    <col min="14363" max="14363" width="23.28515625" style="1" customWidth="1"/>
    <col min="14364" max="14364" width="9.140625" style="1" customWidth="1"/>
    <col min="14365" max="14365" width="15.28515625" style="1" bestFit="1" customWidth="1"/>
    <col min="14366" max="14366" width="12.140625" style="1" customWidth="1"/>
    <col min="14367" max="14367" width="10.42578125" style="1" customWidth="1"/>
    <col min="14368" max="14368" width="14.42578125" style="1" customWidth="1"/>
    <col min="14369" max="14369" width="13.5703125" style="1" customWidth="1"/>
    <col min="14370" max="14370" width="10.28515625" style="1" customWidth="1"/>
    <col min="14371" max="14371" width="0.28515625" style="1" customWidth="1"/>
    <col min="14372" max="14374" width="0" style="1" hidden="1" customWidth="1"/>
    <col min="14375" max="14592" width="9.140625" style="1"/>
    <col min="14593" max="14593" width="7.85546875" style="1" customWidth="1"/>
    <col min="14594" max="14594" width="17.42578125" style="1" customWidth="1"/>
    <col min="14595" max="14595" width="20.5703125" style="1" customWidth="1"/>
    <col min="14596" max="14596" width="18" style="1" customWidth="1"/>
    <col min="14597" max="14599" width="0" style="1" hidden="1" customWidth="1"/>
    <col min="14600" max="14600" width="13.7109375" style="1" bestFit="1" customWidth="1"/>
    <col min="14601" max="14601" width="13.28515625" style="1" customWidth="1"/>
    <col min="14602" max="14602" width="11.85546875" style="1" customWidth="1"/>
    <col min="14603" max="14603" width="24.42578125" style="1" customWidth="1"/>
    <col min="14604" max="14613" width="0" style="1" hidden="1" customWidth="1"/>
    <col min="14614" max="14614" width="20.5703125" style="1" customWidth="1"/>
    <col min="14615" max="14615" width="22" style="1" customWidth="1"/>
    <col min="14616" max="14616" width="27.140625" style="1" bestFit="1" customWidth="1"/>
    <col min="14617" max="14617" width="10.28515625" style="1" customWidth="1"/>
    <col min="14618" max="14618" width="17" style="1" customWidth="1"/>
    <col min="14619" max="14619" width="23.28515625" style="1" customWidth="1"/>
    <col min="14620" max="14620" width="9.140625" style="1" customWidth="1"/>
    <col min="14621" max="14621" width="15.28515625" style="1" bestFit="1" customWidth="1"/>
    <col min="14622" max="14622" width="12.140625" style="1" customWidth="1"/>
    <col min="14623" max="14623" width="10.42578125" style="1" customWidth="1"/>
    <col min="14624" max="14624" width="14.42578125" style="1" customWidth="1"/>
    <col min="14625" max="14625" width="13.5703125" style="1" customWidth="1"/>
    <col min="14626" max="14626" width="10.28515625" style="1" customWidth="1"/>
    <col min="14627" max="14627" width="0.28515625" style="1" customWidth="1"/>
    <col min="14628" max="14630" width="0" style="1" hidden="1" customWidth="1"/>
    <col min="14631" max="14848" width="9.140625" style="1"/>
    <col min="14849" max="14849" width="7.85546875" style="1" customWidth="1"/>
    <col min="14850" max="14850" width="17.42578125" style="1" customWidth="1"/>
    <col min="14851" max="14851" width="20.5703125" style="1" customWidth="1"/>
    <col min="14852" max="14852" width="18" style="1" customWidth="1"/>
    <col min="14853" max="14855" width="0" style="1" hidden="1" customWidth="1"/>
    <col min="14856" max="14856" width="13.7109375" style="1" bestFit="1" customWidth="1"/>
    <col min="14857" max="14857" width="13.28515625" style="1" customWidth="1"/>
    <col min="14858" max="14858" width="11.85546875" style="1" customWidth="1"/>
    <col min="14859" max="14859" width="24.42578125" style="1" customWidth="1"/>
    <col min="14860" max="14869" width="0" style="1" hidden="1" customWidth="1"/>
    <col min="14870" max="14870" width="20.5703125" style="1" customWidth="1"/>
    <col min="14871" max="14871" width="22" style="1" customWidth="1"/>
    <col min="14872" max="14872" width="27.140625" style="1" bestFit="1" customWidth="1"/>
    <col min="14873" max="14873" width="10.28515625" style="1" customWidth="1"/>
    <col min="14874" max="14874" width="17" style="1" customWidth="1"/>
    <col min="14875" max="14875" width="23.28515625" style="1" customWidth="1"/>
    <col min="14876" max="14876" width="9.140625" style="1" customWidth="1"/>
    <col min="14877" max="14877" width="15.28515625" style="1" bestFit="1" customWidth="1"/>
    <col min="14878" max="14878" width="12.140625" style="1" customWidth="1"/>
    <col min="14879" max="14879" width="10.42578125" style="1" customWidth="1"/>
    <col min="14880" max="14880" width="14.42578125" style="1" customWidth="1"/>
    <col min="14881" max="14881" width="13.5703125" style="1" customWidth="1"/>
    <col min="14882" max="14882" width="10.28515625" style="1" customWidth="1"/>
    <col min="14883" max="14883" width="0.28515625" style="1" customWidth="1"/>
    <col min="14884" max="14886" width="0" style="1" hidden="1" customWidth="1"/>
    <col min="14887" max="15104" width="9.140625" style="1"/>
    <col min="15105" max="15105" width="7.85546875" style="1" customWidth="1"/>
    <col min="15106" max="15106" width="17.42578125" style="1" customWidth="1"/>
    <col min="15107" max="15107" width="20.5703125" style="1" customWidth="1"/>
    <col min="15108" max="15108" width="18" style="1" customWidth="1"/>
    <col min="15109" max="15111" width="0" style="1" hidden="1" customWidth="1"/>
    <col min="15112" max="15112" width="13.7109375" style="1" bestFit="1" customWidth="1"/>
    <col min="15113" max="15113" width="13.28515625" style="1" customWidth="1"/>
    <col min="15114" max="15114" width="11.85546875" style="1" customWidth="1"/>
    <col min="15115" max="15115" width="24.42578125" style="1" customWidth="1"/>
    <col min="15116" max="15125" width="0" style="1" hidden="1" customWidth="1"/>
    <col min="15126" max="15126" width="20.5703125" style="1" customWidth="1"/>
    <col min="15127" max="15127" width="22" style="1" customWidth="1"/>
    <col min="15128" max="15128" width="27.140625" style="1" bestFit="1" customWidth="1"/>
    <col min="15129" max="15129" width="10.28515625" style="1" customWidth="1"/>
    <col min="15130" max="15130" width="17" style="1" customWidth="1"/>
    <col min="15131" max="15131" width="23.28515625" style="1" customWidth="1"/>
    <col min="15132" max="15132" width="9.140625" style="1" customWidth="1"/>
    <col min="15133" max="15133" width="15.28515625" style="1" bestFit="1" customWidth="1"/>
    <col min="15134" max="15134" width="12.140625" style="1" customWidth="1"/>
    <col min="15135" max="15135" width="10.42578125" style="1" customWidth="1"/>
    <col min="15136" max="15136" width="14.42578125" style="1" customWidth="1"/>
    <col min="15137" max="15137" width="13.5703125" style="1" customWidth="1"/>
    <col min="15138" max="15138" width="10.28515625" style="1" customWidth="1"/>
    <col min="15139" max="15139" width="0.28515625" style="1" customWidth="1"/>
    <col min="15140" max="15142" width="0" style="1" hidden="1" customWidth="1"/>
    <col min="15143" max="15360" width="9.140625" style="1"/>
    <col min="15361" max="15361" width="7.85546875" style="1" customWidth="1"/>
    <col min="15362" max="15362" width="17.42578125" style="1" customWidth="1"/>
    <col min="15363" max="15363" width="20.5703125" style="1" customWidth="1"/>
    <col min="15364" max="15364" width="18" style="1" customWidth="1"/>
    <col min="15365" max="15367" width="0" style="1" hidden="1" customWidth="1"/>
    <col min="15368" max="15368" width="13.7109375" style="1" bestFit="1" customWidth="1"/>
    <col min="15369" max="15369" width="13.28515625" style="1" customWidth="1"/>
    <col min="15370" max="15370" width="11.85546875" style="1" customWidth="1"/>
    <col min="15371" max="15371" width="24.42578125" style="1" customWidth="1"/>
    <col min="15372" max="15381" width="0" style="1" hidden="1" customWidth="1"/>
    <col min="15382" max="15382" width="20.5703125" style="1" customWidth="1"/>
    <col min="15383" max="15383" width="22" style="1" customWidth="1"/>
    <col min="15384" max="15384" width="27.140625" style="1" bestFit="1" customWidth="1"/>
    <col min="15385" max="15385" width="10.28515625" style="1" customWidth="1"/>
    <col min="15386" max="15386" width="17" style="1" customWidth="1"/>
    <col min="15387" max="15387" width="23.28515625" style="1" customWidth="1"/>
    <col min="15388" max="15388" width="9.140625" style="1" customWidth="1"/>
    <col min="15389" max="15389" width="15.28515625" style="1" bestFit="1" customWidth="1"/>
    <col min="15390" max="15390" width="12.140625" style="1" customWidth="1"/>
    <col min="15391" max="15391" width="10.42578125" style="1" customWidth="1"/>
    <col min="15392" max="15392" width="14.42578125" style="1" customWidth="1"/>
    <col min="15393" max="15393" width="13.5703125" style="1" customWidth="1"/>
    <col min="15394" max="15394" width="10.28515625" style="1" customWidth="1"/>
    <col min="15395" max="15395" width="0.28515625" style="1" customWidth="1"/>
    <col min="15396" max="15398" width="0" style="1" hidden="1" customWidth="1"/>
    <col min="15399" max="15616" width="9.140625" style="1"/>
    <col min="15617" max="15617" width="7.85546875" style="1" customWidth="1"/>
    <col min="15618" max="15618" width="17.42578125" style="1" customWidth="1"/>
    <col min="15619" max="15619" width="20.5703125" style="1" customWidth="1"/>
    <col min="15620" max="15620" width="18" style="1" customWidth="1"/>
    <col min="15621" max="15623" width="0" style="1" hidden="1" customWidth="1"/>
    <col min="15624" max="15624" width="13.7109375" style="1" bestFit="1" customWidth="1"/>
    <col min="15625" max="15625" width="13.28515625" style="1" customWidth="1"/>
    <col min="15626" max="15626" width="11.85546875" style="1" customWidth="1"/>
    <col min="15627" max="15627" width="24.42578125" style="1" customWidth="1"/>
    <col min="15628" max="15637" width="0" style="1" hidden="1" customWidth="1"/>
    <col min="15638" max="15638" width="20.5703125" style="1" customWidth="1"/>
    <col min="15639" max="15639" width="22" style="1" customWidth="1"/>
    <col min="15640" max="15640" width="27.140625" style="1" bestFit="1" customWidth="1"/>
    <col min="15641" max="15641" width="10.28515625" style="1" customWidth="1"/>
    <col min="15642" max="15642" width="17" style="1" customWidth="1"/>
    <col min="15643" max="15643" width="23.28515625" style="1" customWidth="1"/>
    <col min="15644" max="15644" width="9.140625" style="1" customWidth="1"/>
    <col min="15645" max="15645" width="15.28515625" style="1" bestFit="1" customWidth="1"/>
    <col min="15646" max="15646" width="12.140625" style="1" customWidth="1"/>
    <col min="15647" max="15647" width="10.42578125" style="1" customWidth="1"/>
    <col min="15648" max="15648" width="14.42578125" style="1" customWidth="1"/>
    <col min="15649" max="15649" width="13.5703125" style="1" customWidth="1"/>
    <col min="15650" max="15650" width="10.28515625" style="1" customWidth="1"/>
    <col min="15651" max="15651" width="0.28515625" style="1" customWidth="1"/>
    <col min="15652" max="15654" width="0" style="1" hidden="1" customWidth="1"/>
    <col min="15655" max="15872" width="9.140625" style="1"/>
    <col min="15873" max="15873" width="7.85546875" style="1" customWidth="1"/>
    <col min="15874" max="15874" width="17.42578125" style="1" customWidth="1"/>
    <col min="15875" max="15875" width="20.5703125" style="1" customWidth="1"/>
    <col min="15876" max="15876" width="18" style="1" customWidth="1"/>
    <col min="15877" max="15879" width="0" style="1" hidden="1" customWidth="1"/>
    <col min="15880" max="15880" width="13.7109375" style="1" bestFit="1" customWidth="1"/>
    <col min="15881" max="15881" width="13.28515625" style="1" customWidth="1"/>
    <col min="15882" max="15882" width="11.85546875" style="1" customWidth="1"/>
    <col min="15883" max="15883" width="24.42578125" style="1" customWidth="1"/>
    <col min="15884" max="15893" width="0" style="1" hidden="1" customWidth="1"/>
    <col min="15894" max="15894" width="20.5703125" style="1" customWidth="1"/>
    <col min="15895" max="15895" width="22" style="1" customWidth="1"/>
    <col min="15896" max="15896" width="27.140625" style="1" bestFit="1" customWidth="1"/>
    <col min="15897" max="15897" width="10.28515625" style="1" customWidth="1"/>
    <col min="15898" max="15898" width="17" style="1" customWidth="1"/>
    <col min="15899" max="15899" width="23.28515625" style="1" customWidth="1"/>
    <col min="15900" max="15900" width="9.140625" style="1" customWidth="1"/>
    <col min="15901" max="15901" width="15.28515625" style="1" bestFit="1" customWidth="1"/>
    <col min="15902" max="15902" width="12.140625" style="1" customWidth="1"/>
    <col min="15903" max="15903" width="10.42578125" style="1" customWidth="1"/>
    <col min="15904" max="15904" width="14.42578125" style="1" customWidth="1"/>
    <col min="15905" max="15905" width="13.5703125" style="1" customWidth="1"/>
    <col min="15906" max="15906" width="10.28515625" style="1" customWidth="1"/>
    <col min="15907" max="15907" width="0.28515625" style="1" customWidth="1"/>
    <col min="15908" max="15910" width="0" style="1" hidden="1" customWidth="1"/>
    <col min="15911" max="16128" width="9.140625" style="1"/>
    <col min="16129" max="16129" width="7.85546875" style="1" customWidth="1"/>
    <col min="16130" max="16130" width="17.42578125" style="1" customWidth="1"/>
    <col min="16131" max="16131" width="20.5703125" style="1" customWidth="1"/>
    <col min="16132" max="16132" width="18" style="1" customWidth="1"/>
    <col min="16133" max="16135" width="0" style="1" hidden="1" customWidth="1"/>
    <col min="16136" max="16136" width="13.7109375" style="1" bestFit="1" customWidth="1"/>
    <col min="16137" max="16137" width="13.28515625" style="1" customWidth="1"/>
    <col min="16138" max="16138" width="11.85546875" style="1" customWidth="1"/>
    <col min="16139" max="16139" width="24.42578125" style="1" customWidth="1"/>
    <col min="16140" max="16149" width="0" style="1" hidden="1" customWidth="1"/>
    <col min="16150" max="16150" width="20.5703125" style="1" customWidth="1"/>
    <col min="16151" max="16151" width="22" style="1" customWidth="1"/>
    <col min="16152" max="16152" width="27.140625" style="1" bestFit="1" customWidth="1"/>
    <col min="16153" max="16153" width="10.28515625" style="1" customWidth="1"/>
    <col min="16154" max="16154" width="17" style="1" customWidth="1"/>
    <col min="16155" max="16155" width="23.28515625" style="1" customWidth="1"/>
    <col min="16156" max="16156" width="9.140625" style="1" customWidth="1"/>
    <col min="16157" max="16157" width="15.28515625" style="1" bestFit="1" customWidth="1"/>
    <col min="16158" max="16158" width="12.140625" style="1" customWidth="1"/>
    <col min="16159" max="16159" width="10.42578125" style="1" customWidth="1"/>
    <col min="16160" max="16160" width="14.42578125" style="1" customWidth="1"/>
    <col min="16161" max="16161" width="13.5703125" style="1" customWidth="1"/>
    <col min="16162" max="16162" width="10.28515625" style="1" customWidth="1"/>
    <col min="16163" max="16163" width="0.28515625" style="1" customWidth="1"/>
    <col min="16164" max="16166" width="0" style="1" hidden="1" customWidth="1"/>
    <col min="16167" max="16384" width="9.140625" style="1"/>
  </cols>
  <sheetData>
    <row r="1" spans="1:34">
      <c r="A1" s="1365" t="s">
        <v>3516</v>
      </c>
      <c r="B1" s="1365"/>
      <c r="C1" s="1365"/>
      <c r="D1" s="1365"/>
      <c r="E1" s="1365"/>
      <c r="F1" s="1365"/>
      <c r="G1" s="1365"/>
      <c r="H1" s="1365"/>
      <c r="I1" s="1365"/>
      <c r="J1" s="1365"/>
      <c r="K1" s="1365"/>
      <c r="L1" s="1365"/>
      <c r="M1" s="1365"/>
      <c r="N1" s="1365"/>
      <c r="O1" s="1365"/>
      <c r="P1" s="1365"/>
      <c r="Q1" s="1365"/>
      <c r="R1" s="1365"/>
      <c r="S1" s="1365"/>
      <c r="T1" s="1365"/>
      <c r="U1" s="1365"/>
      <c r="V1" s="1365"/>
      <c r="W1" s="1365"/>
      <c r="X1" s="1365"/>
      <c r="Y1" s="1365"/>
      <c r="Z1" s="1365"/>
      <c r="AA1" s="1365"/>
      <c r="AB1" s="1365"/>
      <c r="AC1" s="1365"/>
      <c r="AD1" s="1365"/>
      <c r="AE1" s="1365"/>
      <c r="AF1" s="1365"/>
      <c r="AG1" s="1365"/>
      <c r="AH1" s="1365"/>
    </row>
    <row r="2" spans="1:34" ht="46.5" customHeight="1">
      <c r="A2" s="1255" t="s">
        <v>1</v>
      </c>
      <c r="B2" s="1255" t="s">
        <v>2</v>
      </c>
      <c r="C2" s="1255"/>
      <c r="D2" s="1255"/>
      <c r="E2" s="1255"/>
      <c r="F2" s="1255"/>
      <c r="G2" s="1255"/>
      <c r="H2" s="1255" t="s">
        <v>3</v>
      </c>
      <c r="I2" s="1255"/>
      <c r="J2" s="1255"/>
      <c r="K2" s="1255"/>
      <c r="L2" s="899"/>
      <c r="M2" s="899"/>
      <c r="N2" s="899"/>
      <c r="O2" s="899"/>
      <c r="P2" s="899"/>
      <c r="Q2" s="899"/>
      <c r="R2" s="899"/>
      <c r="S2" s="899"/>
      <c r="T2" s="899"/>
      <c r="U2" s="899" t="s">
        <v>4</v>
      </c>
      <c r="V2" s="1255" t="s">
        <v>4</v>
      </c>
      <c r="W2" s="1255"/>
      <c r="X2" s="1255"/>
      <c r="Y2" s="1255"/>
      <c r="Z2" s="1255"/>
      <c r="AA2" s="1255"/>
      <c r="AB2" s="1255"/>
      <c r="AC2" s="1255"/>
      <c r="AD2" s="1255"/>
      <c r="AE2" s="1255"/>
      <c r="AF2" s="1255" t="s">
        <v>5</v>
      </c>
      <c r="AG2" s="1255"/>
      <c r="AH2" s="1255"/>
    </row>
    <row r="3" spans="1:34" ht="47.25" customHeight="1">
      <c r="A3" s="1255"/>
      <c r="B3" s="1255" t="s">
        <v>6</v>
      </c>
      <c r="C3" s="1255" t="s">
        <v>7</v>
      </c>
      <c r="D3" s="1255" t="s">
        <v>8</v>
      </c>
      <c r="E3" s="1255"/>
      <c r="F3" s="1255"/>
      <c r="G3" s="1255"/>
      <c r="H3" s="1255" t="s">
        <v>9</v>
      </c>
      <c r="I3" s="1255" t="s">
        <v>10</v>
      </c>
      <c r="J3" s="1255" t="s">
        <v>11</v>
      </c>
      <c r="K3" s="1255" t="s">
        <v>12</v>
      </c>
      <c r="L3" s="1255" t="s">
        <v>13</v>
      </c>
      <c r="M3" s="1255"/>
      <c r="N3" s="1255"/>
      <c r="O3" s="1255"/>
      <c r="P3" s="1255"/>
      <c r="Q3" s="1255"/>
      <c r="R3" s="1255"/>
      <c r="S3" s="1255"/>
      <c r="T3" s="1255"/>
      <c r="U3" s="1255"/>
      <c r="V3" s="1255"/>
      <c r="W3" s="1255"/>
      <c r="X3" s="1255"/>
      <c r="Y3" s="1256" t="s">
        <v>14</v>
      </c>
      <c r="Z3" s="1256"/>
      <c r="AA3" s="1256"/>
      <c r="AB3" s="1256" t="s">
        <v>15</v>
      </c>
      <c r="AC3" s="1256"/>
      <c r="AD3" s="1256"/>
      <c r="AE3" s="1256"/>
      <c r="AF3" s="1255" t="s">
        <v>16</v>
      </c>
      <c r="AG3" s="1255" t="s">
        <v>17</v>
      </c>
      <c r="AH3" s="1255" t="s">
        <v>18</v>
      </c>
    </row>
    <row r="4" spans="1:34" ht="171">
      <c r="A4" s="1255"/>
      <c r="B4" s="1255"/>
      <c r="C4" s="1255"/>
      <c r="D4" s="1255"/>
      <c r="E4" s="1255"/>
      <c r="F4" s="1255"/>
      <c r="G4" s="1255"/>
      <c r="H4" s="1255"/>
      <c r="I4" s="1255"/>
      <c r="J4" s="1255"/>
      <c r="K4" s="1255"/>
      <c r="L4" s="899" t="s">
        <v>19</v>
      </c>
      <c r="M4" s="899"/>
      <c r="N4" s="899"/>
      <c r="O4" s="899"/>
      <c r="P4" s="899"/>
      <c r="Q4" s="899"/>
      <c r="R4" s="899"/>
      <c r="S4" s="899"/>
      <c r="T4" s="899"/>
      <c r="U4" s="899" t="s">
        <v>19</v>
      </c>
      <c r="V4" s="899" t="s">
        <v>19</v>
      </c>
      <c r="W4" s="899" t="s">
        <v>20</v>
      </c>
      <c r="X4" s="899" t="s">
        <v>21</v>
      </c>
      <c r="Y4" s="899" t="s">
        <v>22</v>
      </c>
      <c r="Z4" s="899" t="s">
        <v>20</v>
      </c>
      <c r="AA4" s="899" t="s">
        <v>23</v>
      </c>
      <c r="AB4" s="899" t="s">
        <v>22</v>
      </c>
      <c r="AC4" s="899" t="s">
        <v>24</v>
      </c>
      <c r="AD4" s="899" t="s">
        <v>25</v>
      </c>
      <c r="AE4" s="899" t="s">
        <v>26</v>
      </c>
      <c r="AF4" s="1255"/>
      <c r="AG4" s="1255"/>
      <c r="AH4" s="1255"/>
    </row>
    <row r="5" spans="1:34" s="74" customFormat="1" ht="142.5" customHeight="1">
      <c r="A5" s="1255">
        <v>1</v>
      </c>
      <c r="B5" s="1324" t="s">
        <v>3517</v>
      </c>
      <c r="C5" s="1260" t="s">
        <v>27975</v>
      </c>
      <c r="D5" s="1324" t="s">
        <v>226</v>
      </c>
      <c r="E5" s="908"/>
      <c r="F5" s="908"/>
      <c r="G5" s="908"/>
      <c r="H5" s="1324" t="s">
        <v>3518</v>
      </c>
      <c r="I5" s="1324">
        <v>95</v>
      </c>
      <c r="J5" s="1364" t="s">
        <v>3519</v>
      </c>
      <c r="K5" s="1324">
        <v>0.75</v>
      </c>
      <c r="L5" s="908" t="s">
        <v>2301</v>
      </c>
      <c r="M5" s="908"/>
      <c r="N5" s="908"/>
      <c r="O5" s="908"/>
      <c r="P5" s="908"/>
      <c r="Q5" s="908"/>
      <c r="R5" s="908"/>
      <c r="S5" s="908"/>
      <c r="T5" s="908"/>
      <c r="U5" s="908" t="s">
        <v>2302</v>
      </c>
      <c r="V5" s="1324" t="s">
        <v>3520</v>
      </c>
      <c r="W5" s="1366">
        <v>1026700538578</v>
      </c>
      <c r="X5" s="1324" t="s">
        <v>3521</v>
      </c>
      <c r="Y5" s="1322"/>
      <c r="Z5" s="1322"/>
      <c r="AA5" s="1322"/>
      <c r="AB5" s="1322"/>
      <c r="AC5" s="1322"/>
      <c r="AD5" s="1322"/>
      <c r="AE5" s="1322"/>
      <c r="AF5" s="908" t="s">
        <v>728</v>
      </c>
      <c r="AG5" s="908" t="s">
        <v>3522</v>
      </c>
      <c r="AH5" s="901" t="s">
        <v>27976</v>
      </c>
    </row>
    <row r="6" spans="1:34" s="74" customFormat="1" ht="142.5" customHeight="1">
      <c r="A6" s="1255"/>
      <c r="B6" s="1324"/>
      <c r="C6" s="1260"/>
      <c r="D6" s="1324"/>
      <c r="E6" s="908"/>
      <c r="F6" s="908"/>
      <c r="G6" s="908"/>
      <c r="H6" s="1324"/>
      <c r="I6" s="1324"/>
      <c r="J6" s="1364"/>
      <c r="K6" s="1324"/>
      <c r="L6" s="908"/>
      <c r="M6" s="908"/>
      <c r="N6" s="908"/>
      <c r="O6" s="908"/>
      <c r="P6" s="908"/>
      <c r="Q6" s="908"/>
      <c r="R6" s="908"/>
      <c r="S6" s="908"/>
      <c r="T6" s="908"/>
      <c r="U6" s="908"/>
      <c r="V6" s="1324"/>
      <c r="W6" s="1366"/>
      <c r="X6" s="1324"/>
      <c r="Y6" s="1381"/>
      <c r="Z6" s="1381"/>
      <c r="AA6" s="1381"/>
      <c r="AB6" s="1381"/>
      <c r="AC6" s="1381"/>
      <c r="AD6" s="1381"/>
      <c r="AE6" s="1381"/>
      <c r="AF6" s="908" t="s">
        <v>728</v>
      </c>
      <c r="AG6" s="908" t="s">
        <v>3523</v>
      </c>
      <c r="AH6" s="901" t="s">
        <v>27977</v>
      </c>
    </row>
    <row r="7" spans="1:34" s="74" customFormat="1" ht="111.75" customHeight="1">
      <c r="A7" s="1255"/>
      <c r="B7" s="1324"/>
      <c r="C7" s="1260"/>
      <c r="D7" s="1324"/>
      <c r="E7" s="908"/>
      <c r="F7" s="908"/>
      <c r="G7" s="908"/>
      <c r="H7" s="1324"/>
      <c r="I7" s="1324"/>
      <c r="J7" s="1364"/>
      <c r="K7" s="1324"/>
      <c r="L7" s="908"/>
      <c r="M7" s="908"/>
      <c r="N7" s="908"/>
      <c r="O7" s="908"/>
      <c r="P7" s="908"/>
      <c r="Q7" s="908"/>
      <c r="R7" s="908"/>
      <c r="S7" s="908"/>
      <c r="T7" s="908"/>
      <c r="U7" s="908"/>
      <c r="V7" s="1324"/>
      <c r="W7" s="1366"/>
      <c r="X7" s="1324"/>
      <c r="Y7" s="1381"/>
      <c r="Z7" s="1381"/>
      <c r="AA7" s="1381"/>
      <c r="AB7" s="1381"/>
      <c r="AC7" s="1381"/>
      <c r="AD7" s="1381"/>
      <c r="AE7" s="1381"/>
      <c r="AF7" s="908" t="s">
        <v>728</v>
      </c>
      <c r="AG7" s="908" t="s">
        <v>3524</v>
      </c>
      <c r="AH7" s="901" t="s">
        <v>27978</v>
      </c>
    </row>
    <row r="8" spans="1:34" s="74" customFormat="1" ht="98.25" customHeight="1">
      <c r="A8" s="1255"/>
      <c r="B8" s="1324"/>
      <c r="C8" s="1260"/>
      <c r="D8" s="1324"/>
      <c r="E8" s="908"/>
      <c r="F8" s="908"/>
      <c r="G8" s="908"/>
      <c r="H8" s="1324"/>
      <c r="I8" s="1324"/>
      <c r="J8" s="1364"/>
      <c r="K8" s="1324"/>
      <c r="L8" s="908"/>
      <c r="M8" s="908"/>
      <c r="N8" s="908"/>
      <c r="O8" s="908"/>
      <c r="P8" s="908"/>
      <c r="Q8" s="908"/>
      <c r="R8" s="908"/>
      <c r="S8" s="908"/>
      <c r="T8" s="908"/>
      <c r="U8" s="908"/>
      <c r="V8" s="1324"/>
      <c r="W8" s="1366"/>
      <c r="X8" s="1324"/>
      <c r="Y8" s="1381"/>
      <c r="Z8" s="1381"/>
      <c r="AA8" s="1381"/>
      <c r="AB8" s="1381"/>
      <c r="AC8" s="1381"/>
      <c r="AD8" s="1381"/>
      <c r="AE8" s="1381"/>
      <c r="AF8" s="908" t="s">
        <v>728</v>
      </c>
      <c r="AG8" s="908" t="s">
        <v>3525</v>
      </c>
      <c r="AH8" s="901" t="s">
        <v>27979</v>
      </c>
    </row>
    <row r="9" spans="1:34" s="74" customFormat="1" ht="93" customHeight="1">
      <c r="A9" s="1255"/>
      <c r="B9" s="1324"/>
      <c r="C9" s="1260"/>
      <c r="D9" s="1324"/>
      <c r="E9" s="908"/>
      <c r="F9" s="908"/>
      <c r="G9" s="908"/>
      <c r="H9" s="1324"/>
      <c r="I9" s="1324"/>
      <c r="J9" s="1364"/>
      <c r="K9" s="1324"/>
      <c r="L9" s="908"/>
      <c r="M9" s="908"/>
      <c r="N9" s="908"/>
      <c r="O9" s="908"/>
      <c r="P9" s="908"/>
      <c r="Q9" s="908"/>
      <c r="R9" s="908"/>
      <c r="S9" s="908"/>
      <c r="T9" s="908"/>
      <c r="U9" s="908"/>
      <c r="V9" s="1324"/>
      <c r="W9" s="1366"/>
      <c r="X9" s="1324"/>
      <c r="Y9" s="1381"/>
      <c r="Z9" s="1381"/>
      <c r="AA9" s="1381"/>
      <c r="AB9" s="1381"/>
      <c r="AC9" s="1381"/>
      <c r="AD9" s="1381"/>
      <c r="AE9" s="1381"/>
      <c r="AF9" s="908" t="s">
        <v>728</v>
      </c>
      <c r="AG9" s="908" t="s">
        <v>3526</v>
      </c>
      <c r="AH9" s="901" t="s">
        <v>27980</v>
      </c>
    </row>
    <row r="10" spans="1:34" s="74" customFormat="1" ht="92.25" customHeight="1">
      <c r="A10" s="1255"/>
      <c r="B10" s="1324"/>
      <c r="C10" s="1260"/>
      <c r="D10" s="1324"/>
      <c r="E10" s="908"/>
      <c r="F10" s="908"/>
      <c r="G10" s="908"/>
      <c r="H10" s="1324"/>
      <c r="I10" s="1324"/>
      <c r="J10" s="1364"/>
      <c r="K10" s="1324"/>
      <c r="L10" s="908"/>
      <c r="M10" s="908"/>
      <c r="N10" s="908"/>
      <c r="O10" s="908"/>
      <c r="P10" s="908"/>
      <c r="Q10" s="908"/>
      <c r="R10" s="908"/>
      <c r="S10" s="908"/>
      <c r="T10" s="908"/>
      <c r="U10" s="908"/>
      <c r="V10" s="1324"/>
      <c r="W10" s="1366"/>
      <c r="X10" s="1324"/>
      <c r="Y10" s="1323"/>
      <c r="Z10" s="1323"/>
      <c r="AA10" s="1323"/>
      <c r="AB10" s="1323"/>
      <c r="AC10" s="1323"/>
      <c r="AD10" s="1323"/>
      <c r="AE10" s="1323"/>
      <c r="AF10" s="908" t="s">
        <v>3527</v>
      </c>
      <c r="AG10" s="901" t="s">
        <v>3528</v>
      </c>
      <c r="AH10" s="908" t="s">
        <v>27981</v>
      </c>
    </row>
    <row r="11" spans="1:34" ht="105" customHeight="1">
      <c r="A11" s="1255">
        <v>2</v>
      </c>
      <c r="B11" s="1324" t="s">
        <v>3529</v>
      </c>
      <c r="C11" s="1260" t="s">
        <v>27982</v>
      </c>
      <c r="D11" s="1324" t="s">
        <v>226</v>
      </c>
      <c r="E11" s="1324"/>
      <c r="F11" s="1324"/>
      <c r="G11" s="1324"/>
      <c r="H11" s="1324" t="s">
        <v>3518</v>
      </c>
      <c r="I11" s="1324">
        <v>46</v>
      </c>
      <c r="J11" s="1364" t="s">
        <v>2324</v>
      </c>
      <c r="K11" s="1324">
        <v>0.75</v>
      </c>
      <c r="L11" s="1324"/>
      <c r="M11" s="908"/>
      <c r="N11" s="908"/>
      <c r="O11" s="908"/>
      <c r="P11" s="908"/>
      <c r="Q11" s="908"/>
      <c r="R11" s="908"/>
      <c r="S11" s="908"/>
      <c r="T11" s="908"/>
      <c r="U11" s="908"/>
      <c r="V11" s="1324" t="s">
        <v>3520</v>
      </c>
      <c r="W11" s="1366">
        <v>1026700538578</v>
      </c>
      <c r="X11" s="1324" t="s">
        <v>3521</v>
      </c>
      <c r="Y11" s="1324"/>
      <c r="Z11" s="1324"/>
      <c r="AA11" s="1324"/>
      <c r="AB11" s="1322"/>
      <c r="AC11" s="1397"/>
      <c r="AD11" s="1322"/>
      <c r="AE11" s="1400"/>
      <c r="AF11" s="908" t="s">
        <v>728</v>
      </c>
      <c r="AG11" s="901" t="s">
        <v>3530</v>
      </c>
      <c r="AH11" s="901" t="s">
        <v>27984</v>
      </c>
    </row>
    <row r="12" spans="1:34" ht="90" customHeight="1">
      <c r="A12" s="1255"/>
      <c r="B12" s="1324"/>
      <c r="C12" s="1260"/>
      <c r="D12" s="1324"/>
      <c r="E12" s="1324"/>
      <c r="F12" s="1324"/>
      <c r="G12" s="1324"/>
      <c r="H12" s="1324"/>
      <c r="I12" s="1324"/>
      <c r="J12" s="1364"/>
      <c r="K12" s="1324"/>
      <c r="L12" s="1324"/>
      <c r="M12" s="908"/>
      <c r="N12" s="908"/>
      <c r="O12" s="908"/>
      <c r="P12" s="908"/>
      <c r="Q12" s="908"/>
      <c r="R12" s="908"/>
      <c r="S12" s="908"/>
      <c r="T12" s="908"/>
      <c r="U12" s="908"/>
      <c r="V12" s="1324"/>
      <c r="W12" s="1366"/>
      <c r="X12" s="1324"/>
      <c r="Y12" s="1324"/>
      <c r="Z12" s="1324"/>
      <c r="AA12" s="1324"/>
      <c r="AB12" s="1381"/>
      <c r="AC12" s="1398"/>
      <c r="AD12" s="1381"/>
      <c r="AE12" s="1401"/>
      <c r="AF12" s="1324" t="s">
        <v>3531</v>
      </c>
      <c r="AG12" s="1260" t="s">
        <v>3532</v>
      </c>
      <c r="AH12" s="1260" t="s">
        <v>27985</v>
      </c>
    </row>
    <row r="13" spans="1:34" ht="102.75" customHeight="1">
      <c r="A13" s="1255"/>
      <c r="B13" s="1324"/>
      <c r="C13" s="1260"/>
      <c r="D13" s="1324"/>
      <c r="E13" s="1324"/>
      <c r="F13" s="1324"/>
      <c r="G13" s="1324"/>
      <c r="H13" s="1324"/>
      <c r="I13" s="1324"/>
      <c r="J13" s="1364"/>
      <c r="K13" s="1324"/>
      <c r="L13" s="1324"/>
      <c r="M13" s="908"/>
      <c r="N13" s="908"/>
      <c r="O13" s="908"/>
      <c r="P13" s="908"/>
      <c r="Q13" s="908"/>
      <c r="R13" s="908"/>
      <c r="S13" s="908"/>
      <c r="T13" s="908"/>
      <c r="U13" s="908"/>
      <c r="V13" s="1324"/>
      <c r="W13" s="1366"/>
      <c r="X13" s="1324"/>
      <c r="Y13" s="1324"/>
      <c r="Z13" s="1324"/>
      <c r="AA13" s="1324"/>
      <c r="AB13" s="1323"/>
      <c r="AC13" s="1399"/>
      <c r="AD13" s="1323"/>
      <c r="AE13" s="1402"/>
      <c r="AF13" s="1324"/>
      <c r="AG13" s="1260"/>
      <c r="AH13" s="1260"/>
    </row>
    <row r="14" spans="1:34" s="77" customFormat="1" ht="102.75" customHeight="1">
      <c r="A14" s="1255">
        <v>3</v>
      </c>
      <c r="B14" s="1324" t="s">
        <v>3533</v>
      </c>
      <c r="C14" s="1324" t="s">
        <v>27983</v>
      </c>
      <c r="D14" s="1324" t="s">
        <v>226</v>
      </c>
      <c r="E14" s="1324"/>
      <c r="F14" s="1324"/>
      <c r="G14" s="908"/>
      <c r="H14" s="1324" t="s">
        <v>3518</v>
      </c>
      <c r="I14" s="1324">
        <v>21</v>
      </c>
      <c r="J14" s="1367" t="s">
        <v>3534</v>
      </c>
      <c r="K14" s="1324">
        <v>0.75</v>
      </c>
      <c r="L14" s="908"/>
      <c r="M14" s="908"/>
      <c r="N14" s="908"/>
      <c r="O14" s="908"/>
      <c r="P14" s="908"/>
      <c r="Q14" s="908"/>
      <c r="R14" s="908"/>
      <c r="S14" s="908"/>
      <c r="T14" s="908"/>
      <c r="U14" s="908"/>
      <c r="V14" s="1324" t="s">
        <v>3520</v>
      </c>
      <c r="W14" s="1366">
        <v>1026700538578</v>
      </c>
      <c r="X14" s="1324" t="s">
        <v>3521</v>
      </c>
      <c r="Y14" s="1324"/>
      <c r="Z14" s="1324"/>
      <c r="AA14" s="1324"/>
      <c r="AB14" s="1324"/>
      <c r="AC14" s="1368"/>
      <c r="AD14" s="1324"/>
      <c r="AE14" s="1324"/>
      <c r="AF14" s="1324" t="s">
        <v>728</v>
      </c>
      <c r="AG14" s="1324" t="s">
        <v>3535</v>
      </c>
      <c r="AH14" s="901" t="s">
        <v>27984</v>
      </c>
    </row>
    <row r="15" spans="1:34" s="77" customFormat="1" ht="58.5" customHeight="1">
      <c r="A15" s="1255"/>
      <c r="B15" s="1324"/>
      <c r="C15" s="1324"/>
      <c r="D15" s="1324"/>
      <c r="E15" s="1324"/>
      <c r="F15" s="1324"/>
      <c r="G15" s="908"/>
      <c r="H15" s="1324"/>
      <c r="I15" s="1324"/>
      <c r="J15" s="1367"/>
      <c r="K15" s="1324"/>
      <c r="L15" s="908"/>
      <c r="M15" s="908"/>
      <c r="N15" s="908"/>
      <c r="O15" s="908"/>
      <c r="P15" s="908"/>
      <c r="Q15" s="908"/>
      <c r="R15" s="908"/>
      <c r="S15" s="908"/>
      <c r="T15" s="908"/>
      <c r="U15" s="908"/>
      <c r="V15" s="1324"/>
      <c r="W15" s="1366"/>
      <c r="X15" s="1324"/>
      <c r="Y15" s="1324"/>
      <c r="Z15" s="1324"/>
      <c r="AA15" s="1324"/>
      <c r="AB15" s="1324"/>
      <c r="AC15" s="1368"/>
      <c r="AD15" s="1324"/>
      <c r="AE15" s="1324"/>
      <c r="AF15" s="1324"/>
      <c r="AG15" s="1324"/>
      <c r="AH15" s="1324" t="s">
        <v>27983</v>
      </c>
    </row>
    <row r="16" spans="1:34" s="77" customFormat="1" ht="102.75" customHeight="1">
      <c r="A16" s="1255"/>
      <c r="B16" s="1324"/>
      <c r="C16" s="1324"/>
      <c r="D16" s="1324"/>
      <c r="E16" s="1324"/>
      <c r="F16" s="1324"/>
      <c r="G16" s="908"/>
      <c r="H16" s="1324"/>
      <c r="I16" s="1324"/>
      <c r="J16" s="1367"/>
      <c r="K16" s="1324"/>
      <c r="L16" s="908"/>
      <c r="M16" s="908"/>
      <c r="N16" s="908"/>
      <c r="O16" s="908"/>
      <c r="P16" s="908"/>
      <c r="Q16" s="908"/>
      <c r="R16" s="908"/>
      <c r="S16" s="908"/>
      <c r="T16" s="908"/>
      <c r="U16" s="908"/>
      <c r="V16" s="1324"/>
      <c r="W16" s="1366"/>
      <c r="X16" s="1324"/>
      <c r="Y16" s="1324"/>
      <c r="Z16" s="1324"/>
      <c r="AA16" s="1324"/>
      <c r="AB16" s="1324"/>
      <c r="AC16" s="1368"/>
      <c r="AD16" s="1324"/>
      <c r="AE16" s="1324"/>
      <c r="AF16" s="908" t="s">
        <v>728</v>
      </c>
      <c r="AG16" s="908" t="s">
        <v>3536</v>
      </c>
      <c r="AH16" s="1324"/>
    </row>
    <row r="17" spans="1:36" s="77" customFormat="1" ht="110.25" customHeight="1">
      <c r="A17" s="1255">
        <v>4</v>
      </c>
      <c r="B17" s="1324" t="s">
        <v>3537</v>
      </c>
      <c r="C17" s="1260" t="s">
        <v>27986</v>
      </c>
      <c r="D17" s="1324" t="s">
        <v>226</v>
      </c>
      <c r="E17" s="908"/>
      <c r="F17" s="908"/>
      <c r="G17" s="908"/>
      <c r="H17" s="1324" t="s">
        <v>3518</v>
      </c>
      <c r="I17" s="1324">
        <v>50</v>
      </c>
      <c r="J17" s="1364" t="s">
        <v>2324</v>
      </c>
      <c r="K17" s="1324">
        <v>0.75</v>
      </c>
      <c r="L17" s="908"/>
      <c r="M17" s="908"/>
      <c r="N17" s="908"/>
      <c r="O17" s="908"/>
      <c r="P17" s="908"/>
      <c r="Q17" s="908"/>
      <c r="R17" s="908"/>
      <c r="S17" s="908"/>
      <c r="T17" s="908"/>
      <c r="U17" s="908"/>
      <c r="V17" s="1324" t="s">
        <v>3520</v>
      </c>
      <c r="W17" s="1370">
        <v>1026700538578</v>
      </c>
      <c r="X17" s="1324" t="s">
        <v>3521</v>
      </c>
      <c r="Y17" s="1322"/>
      <c r="Z17" s="1400"/>
      <c r="AA17" s="1322"/>
      <c r="AB17" s="1322"/>
      <c r="AC17" s="1322"/>
      <c r="AD17" s="1322"/>
      <c r="AE17" s="1322"/>
      <c r="AF17" s="908" t="s">
        <v>728</v>
      </c>
      <c r="AG17" s="908" t="s">
        <v>3538</v>
      </c>
      <c r="AH17" s="901" t="s">
        <v>27988</v>
      </c>
    </row>
    <row r="18" spans="1:36" s="77" customFormat="1" ht="98.25" customHeight="1">
      <c r="A18" s="1255"/>
      <c r="B18" s="1324"/>
      <c r="C18" s="1260"/>
      <c r="D18" s="1324"/>
      <c r="E18" s="908"/>
      <c r="F18" s="908"/>
      <c r="G18" s="908"/>
      <c r="H18" s="1324"/>
      <c r="I18" s="1324"/>
      <c r="J18" s="1364"/>
      <c r="K18" s="1324"/>
      <c r="L18" s="908"/>
      <c r="M18" s="908"/>
      <c r="N18" s="908"/>
      <c r="O18" s="908"/>
      <c r="P18" s="908"/>
      <c r="Q18" s="908"/>
      <c r="R18" s="908"/>
      <c r="S18" s="908"/>
      <c r="T18" s="908"/>
      <c r="U18" s="908"/>
      <c r="V18" s="1324"/>
      <c r="W18" s="1370"/>
      <c r="X18" s="1324"/>
      <c r="Y18" s="1323"/>
      <c r="Z18" s="1402"/>
      <c r="AA18" s="1323"/>
      <c r="AB18" s="1323"/>
      <c r="AC18" s="1323"/>
      <c r="AD18" s="1323"/>
      <c r="AE18" s="1323"/>
      <c r="AF18" s="908" t="s">
        <v>728</v>
      </c>
      <c r="AG18" s="908" t="s">
        <v>3539</v>
      </c>
      <c r="AH18" s="901" t="s">
        <v>27989</v>
      </c>
    </row>
    <row r="19" spans="1:36" s="77" customFormat="1" ht="111" customHeight="1">
      <c r="A19" s="1255">
        <v>5</v>
      </c>
      <c r="B19" s="1324" t="s">
        <v>3540</v>
      </c>
      <c r="C19" s="1260" t="s">
        <v>27987</v>
      </c>
      <c r="D19" s="1324" t="s">
        <v>226</v>
      </c>
      <c r="E19" s="908"/>
      <c r="F19" s="908"/>
      <c r="G19" s="908"/>
      <c r="H19" s="1324" t="s">
        <v>3518</v>
      </c>
      <c r="I19" s="1324">
        <v>76</v>
      </c>
      <c r="J19" s="1364" t="s">
        <v>3519</v>
      </c>
      <c r="K19" s="1324">
        <v>0.75</v>
      </c>
      <c r="L19" s="908"/>
      <c r="M19" s="908"/>
      <c r="N19" s="908"/>
      <c r="O19" s="908"/>
      <c r="P19" s="908"/>
      <c r="Q19" s="908"/>
      <c r="R19" s="908"/>
      <c r="S19" s="908"/>
      <c r="T19" s="908"/>
      <c r="U19" s="908"/>
      <c r="V19" s="1324" t="s">
        <v>3541</v>
      </c>
      <c r="W19" s="1369">
        <v>1026700538578</v>
      </c>
      <c r="X19" s="1324" t="s">
        <v>3521</v>
      </c>
      <c r="Y19" s="1322"/>
      <c r="Z19" s="1400"/>
      <c r="AA19" s="1322"/>
      <c r="AB19" s="1322"/>
      <c r="AC19" s="1322"/>
      <c r="AD19" s="1322"/>
      <c r="AE19" s="1322"/>
      <c r="AF19" s="908" t="s">
        <v>728</v>
      </c>
      <c r="AG19" s="908" t="s">
        <v>3542</v>
      </c>
      <c r="AH19" s="908" t="s">
        <v>27990</v>
      </c>
    </row>
    <row r="20" spans="1:36" s="77" customFormat="1" ht="132" customHeight="1">
      <c r="A20" s="1255"/>
      <c r="B20" s="1324"/>
      <c r="C20" s="1260"/>
      <c r="D20" s="1324"/>
      <c r="E20" s="908"/>
      <c r="F20" s="908"/>
      <c r="G20" s="908"/>
      <c r="H20" s="1324"/>
      <c r="I20" s="1324"/>
      <c r="J20" s="1364"/>
      <c r="K20" s="1324"/>
      <c r="L20" s="908"/>
      <c r="M20" s="908"/>
      <c r="N20" s="908"/>
      <c r="O20" s="908"/>
      <c r="P20" s="908"/>
      <c r="Q20" s="908"/>
      <c r="R20" s="908"/>
      <c r="S20" s="908"/>
      <c r="T20" s="908"/>
      <c r="U20" s="908"/>
      <c r="V20" s="1324"/>
      <c r="W20" s="1369"/>
      <c r="X20" s="1324"/>
      <c r="Y20" s="1381"/>
      <c r="Z20" s="1401"/>
      <c r="AA20" s="1381"/>
      <c r="AB20" s="1381"/>
      <c r="AC20" s="1381"/>
      <c r="AD20" s="1381"/>
      <c r="AE20" s="1381"/>
      <c r="AF20" s="908" t="s">
        <v>728</v>
      </c>
      <c r="AG20" s="908" t="s">
        <v>3543</v>
      </c>
      <c r="AH20" s="901" t="s">
        <v>27991</v>
      </c>
    </row>
    <row r="21" spans="1:36" s="77" customFormat="1" ht="91.5" customHeight="1">
      <c r="A21" s="1255"/>
      <c r="B21" s="1324"/>
      <c r="C21" s="1260"/>
      <c r="D21" s="1324"/>
      <c r="E21" s="908"/>
      <c r="F21" s="908"/>
      <c r="G21" s="908"/>
      <c r="H21" s="1324"/>
      <c r="I21" s="1324"/>
      <c r="J21" s="1364"/>
      <c r="K21" s="1324"/>
      <c r="L21" s="908"/>
      <c r="M21" s="908"/>
      <c r="N21" s="908"/>
      <c r="O21" s="908"/>
      <c r="P21" s="908"/>
      <c r="Q21" s="908"/>
      <c r="R21" s="908"/>
      <c r="S21" s="908"/>
      <c r="T21" s="908"/>
      <c r="U21" s="908"/>
      <c r="V21" s="1324"/>
      <c r="W21" s="1369"/>
      <c r="X21" s="1324"/>
      <c r="Y21" s="1381"/>
      <c r="Z21" s="1401"/>
      <c r="AA21" s="1381"/>
      <c r="AB21" s="1381"/>
      <c r="AC21" s="1381"/>
      <c r="AD21" s="1381"/>
      <c r="AE21" s="1381"/>
      <c r="AF21" s="908" t="s">
        <v>728</v>
      </c>
      <c r="AG21" s="908" t="s">
        <v>3544</v>
      </c>
      <c r="AH21" s="908" t="s">
        <v>27987</v>
      </c>
    </row>
    <row r="22" spans="1:36" s="77" customFormat="1" ht="91.5" customHeight="1">
      <c r="A22" s="1255"/>
      <c r="B22" s="1324"/>
      <c r="C22" s="1260"/>
      <c r="D22" s="1324"/>
      <c r="E22" s="908"/>
      <c r="F22" s="908"/>
      <c r="G22" s="908"/>
      <c r="H22" s="1324"/>
      <c r="I22" s="1324"/>
      <c r="J22" s="1364"/>
      <c r="K22" s="1324"/>
      <c r="L22" s="908"/>
      <c r="M22" s="908"/>
      <c r="N22" s="908"/>
      <c r="O22" s="908"/>
      <c r="P22" s="908"/>
      <c r="Q22" s="908"/>
      <c r="R22" s="908"/>
      <c r="S22" s="908"/>
      <c r="T22" s="908"/>
      <c r="U22" s="908"/>
      <c r="V22" s="1324"/>
      <c r="W22" s="1369"/>
      <c r="X22" s="1324"/>
      <c r="Y22" s="1323"/>
      <c r="Z22" s="1402"/>
      <c r="AA22" s="1323"/>
      <c r="AB22" s="1323"/>
      <c r="AC22" s="1323"/>
      <c r="AD22" s="1323"/>
      <c r="AE22" s="1323"/>
      <c r="AF22" s="908" t="s">
        <v>728</v>
      </c>
      <c r="AG22" s="908" t="s">
        <v>3545</v>
      </c>
      <c r="AH22" s="901" t="s">
        <v>27992</v>
      </c>
    </row>
    <row r="23" spans="1:36" ht="138.75" customHeight="1">
      <c r="A23" s="1255">
        <v>6</v>
      </c>
      <c r="B23" s="1324" t="s">
        <v>3546</v>
      </c>
      <c r="C23" s="1260" t="s">
        <v>27993</v>
      </c>
      <c r="D23" s="1324" t="s">
        <v>226</v>
      </c>
      <c r="E23" s="1324"/>
      <c r="F23" s="1324"/>
      <c r="G23" s="908"/>
      <c r="H23" s="1324" t="s">
        <v>3518</v>
      </c>
      <c r="I23" s="1324">
        <v>21</v>
      </c>
      <c r="J23" s="1364" t="s">
        <v>3519</v>
      </c>
      <c r="K23" s="1324">
        <v>0.75</v>
      </c>
      <c r="L23" s="908"/>
      <c r="M23" s="908"/>
      <c r="N23" s="908"/>
      <c r="O23" s="908"/>
      <c r="P23" s="908"/>
      <c r="Q23" s="908"/>
      <c r="R23" s="908"/>
      <c r="S23" s="908"/>
      <c r="T23" s="908"/>
      <c r="U23" s="908"/>
      <c r="V23" s="1324" t="s">
        <v>3547</v>
      </c>
      <c r="W23" s="1371">
        <v>1158733018236</v>
      </c>
      <c r="X23" s="1324" t="s">
        <v>3521</v>
      </c>
      <c r="Y23" s="1322"/>
      <c r="Z23" s="1322"/>
      <c r="AA23" s="1322"/>
      <c r="AB23" s="1322"/>
      <c r="AC23" s="1322"/>
      <c r="AD23" s="1322"/>
      <c r="AE23" s="1322"/>
      <c r="AF23" s="908" t="s">
        <v>728</v>
      </c>
      <c r="AG23" s="908" t="s">
        <v>3548</v>
      </c>
      <c r="AH23" s="901" t="s">
        <v>27994</v>
      </c>
      <c r="AI23" s="79"/>
      <c r="AJ23" s="79"/>
    </row>
    <row r="24" spans="1:36" ht="138.75" customHeight="1">
      <c r="A24" s="1255"/>
      <c r="B24" s="1324"/>
      <c r="C24" s="1260"/>
      <c r="D24" s="1324"/>
      <c r="E24" s="1324"/>
      <c r="F24" s="1324"/>
      <c r="G24" s="908"/>
      <c r="H24" s="1324"/>
      <c r="I24" s="1324"/>
      <c r="J24" s="1364"/>
      <c r="K24" s="1324"/>
      <c r="L24" s="908"/>
      <c r="M24" s="908"/>
      <c r="N24" s="908"/>
      <c r="O24" s="908"/>
      <c r="P24" s="908"/>
      <c r="Q24" s="908"/>
      <c r="R24" s="908"/>
      <c r="S24" s="908"/>
      <c r="T24" s="908"/>
      <c r="U24" s="908"/>
      <c r="V24" s="1324"/>
      <c r="W24" s="1371"/>
      <c r="X24" s="1324"/>
      <c r="Y24" s="1381"/>
      <c r="Z24" s="1381"/>
      <c r="AA24" s="1381"/>
      <c r="AB24" s="1381"/>
      <c r="AC24" s="1381"/>
      <c r="AD24" s="1381"/>
      <c r="AE24" s="1381"/>
      <c r="AF24" s="908" t="s">
        <v>728</v>
      </c>
      <c r="AG24" s="908" t="s">
        <v>3549</v>
      </c>
      <c r="AH24" s="901" t="s">
        <v>27995</v>
      </c>
      <c r="AI24" s="79"/>
      <c r="AJ24" s="79"/>
    </row>
    <row r="25" spans="1:36" ht="138.75" customHeight="1">
      <c r="A25" s="1255"/>
      <c r="B25" s="1324"/>
      <c r="C25" s="1260"/>
      <c r="D25" s="1324"/>
      <c r="E25" s="1324"/>
      <c r="F25" s="1324"/>
      <c r="G25" s="908"/>
      <c r="H25" s="1324"/>
      <c r="I25" s="1324"/>
      <c r="J25" s="1364"/>
      <c r="K25" s="1324"/>
      <c r="L25" s="908"/>
      <c r="M25" s="908"/>
      <c r="N25" s="908"/>
      <c r="O25" s="908"/>
      <c r="P25" s="908"/>
      <c r="Q25" s="908"/>
      <c r="R25" s="908"/>
      <c r="S25" s="908"/>
      <c r="T25" s="908"/>
      <c r="U25" s="908"/>
      <c r="V25" s="1324"/>
      <c r="W25" s="1371"/>
      <c r="X25" s="1324"/>
      <c r="Y25" s="1381"/>
      <c r="Z25" s="1381"/>
      <c r="AA25" s="1381"/>
      <c r="AB25" s="1381"/>
      <c r="AC25" s="1381"/>
      <c r="AD25" s="1381"/>
      <c r="AE25" s="1381"/>
      <c r="AF25" s="908" t="s">
        <v>728</v>
      </c>
      <c r="AG25" s="908" t="s">
        <v>3550</v>
      </c>
      <c r="AH25" s="901" t="s">
        <v>27996</v>
      </c>
      <c r="AI25" s="79"/>
      <c r="AJ25" s="79"/>
    </row>
    <row r="26" spans="1:36" ht="138.75" customHeight="1">
      <c r="A26" s="1255"/>
      <c r="B26" s="1324"/>
      <c r="C26" s="1260"/>
      <c r="D26" s="1324"/>
      <c r="E26" s="1324"/>
      <c r="F26" s="1324"/>
      <c r="G26" s="908"/>
      <c r="H26" s="1324"/>
      <c r="I26" s="1324"/>
      <c r="J26" s="1364"/>
      <c r="K26" s="1324"/>
      <c r="L26" s="908"/>
      <c r="M26" s="908"/>
      <c r="N26" s="908"/>
      <c r="O26" s="908"/>
      <c r="P26" s="908"/>
      <c r="Q26" s="908"/>
      <c r="R26" s="908"/>
      <c r="S26" s="908"/>
      <c r="T26" s="908"/>
      <c r="U26" s="908"/>
      <c r="V26" s="1324"/>
      <c r="W26" s="1371"/>
      <c r="X26" s="1324"/>
      <c r="Y26" s="1381"/>
      <c r="Z26" s="1381"/>
      <c r="AA26" s="1381"/>
      <c r="AB26" s="1381"/>
      <c r="AC26" s="1381"/>
      <c r="AD26" s="1381"/>
      <c r="AE26" s="1381"/>
      <c r="AF26" s="908" t="s">
        <v>728</v>
      </c>
      <c r="AG26" s="908" t="s">
        <v>3551</v>
      </c>
      <c r="AH26" s="901" t="s">
        <v>27997</v>
      </c>
      <c r="AI26" s="79"/>
      <c r="AJ26" s="79"/>
    </row>
    <row r="27" spans="1:36" ht="138.75" customHeight="1">
      <c r="A27" s="1255"/>
      <c r="B27" s="1324"/>
      <c r="C27" s="1260"/>
      <c r="D27" s="1324"/>
      <c r="E27" s="1324"/>
      <c r="F27" s="1324"/>
      <c r="G27" s="908"/>
      <c r="H27" s="1324"/>
      <c r="I27" s="1324"/>
      <c r="J27" s="1364"/>
      <c r="K27" s="1324"/>
      <c r="L27" s="908"/>
      <c r="M27" s="908"/>
      <c r="N27" s="908"/>
      <c r="O27" s="908"/>
      <c r="P27" s="908"/>
      <c r="Q27" s="908"/>
      <c r="R27" s="908"/>
      <c r="S27" s="908"/>
      <c r="T27" s="908"/>
      <c r="U27" s="908"/>
      <c r="V27" s="1324"/>
      <c r="W27" s="1371"/>
      <c r="X27" s="1324"/>
      <c r="Y27" s="1323"/>
      <c r="Z27" s="1323"/>
      <c r="AA27" s="1323"/>
      <c r="AB27" s="1323"/>
      <c r="AC27" s="1323"/>
      <c r="AD27" s="1323"/>
      <c r="AE27" s="1323"/>
      <c r="AF27" s="908" t="s">
        <v>3552</v>
      </c>
      <c r="AG27" s="908" t="s">
        <v>3553</v>
      </c>
      <c r="AH27" s="908" t="s">
        <v>27998</v>
      </c>
      <c r="AI27" s="79"/>
      <c r="AJ27" s="79"/>
    </row>
    <row r="28" spans="1:36" s="77" customFormat="1" ht="100.5" customHeight="1">
      <c r="A28" s="1255">
        <v>7</v>
      </c>
      <c r="B28" s="1324" t="s">
        <v>3554</v>
      </c>
      <c r="C28" s="1324" t="s">
        <v>27999</v>
      </c>
      <c r="D28" s="1324" t="s">
        <v>226</v>
      </c>
      <c r="E28" s="1324"/>
      <c r="F28" s="1324"/>
      <c r="G28" s="908"/>
      <c r="H28" s="1324" t="s">
        <v>875</v>
      </c>
      <c r="I28" s="1324">
        <v>16</v>
      </c>
      <c r="J28" s="1364" t="s">
        <v>2331</v>
      </c>
      <c r="K28" s="1324">
        <v>0.75</v>
      </c>
      <c r="L28" s="908"/>
      <c r="M28" s="908"/>
      <c r="N28" s="908"/>
      <c r="O28" s="908"/>
      <c r="P28" s="908"/>
      <c r="Q28" s="908"/>
      <c r="R28" s="908"/>
      <c r="S28" s="908"/>
      <c r="T28" s="908"/>
      <c r="U28" s="908"/>
      <c r="V28" s="1324" t="s">
        <v>3541</v>
      </c>
      <c r="W28" s="1371">
        <v>1138733012478</v>
      </c>
      <c r="X28" s="1324" t="s">
        <v>3521</v>
      </c>
      <c r="Y28" s="1324"/>
      <c r="Z28" s="1324"/>
      <c r="AA28" s="1324"/>
      <c r="AB28" s="1324"/>
      <c r="AC28" s="1324"/>
      <c r="AD28" s="1324"/>
      <c r="AE28" s="1324"/>
      <c r="AF28" s="908" t="s">
        <v>728</v>
      </c>
      <c r="AG28" s="908" t="s">
        <v>3555</v>
      </c>
      <c r="AH28" s="901" t="s">
        <v>27993</v>
      </c>
      <c r="AI28" s="81"/>
      <c r="AJ28" s="81"/>
    </row>
    <row r="29" spans="1:36" s="77" customFormat="1" ht="117" customHeight="1">
      <c r="A29" s="1255"/>
      <c r="B29" s="1324"/>
      <c r="C29" s="1324"/>
      <c r="D29" s="1324"/>
      <c r="E29" s="1324"/>
      <c r="F29" s="1324"/>
      <c r="G29" s="908"/>
      <c r="H29" s="1324"/>
      <c r="I29" s="1324"/>
      <c r="J29" s="1364"/>
      <c r="K29" s="1324"/>
      <c r="L29" s="908"/>
      <c r="M29" s="908"/>
      <c r="N29" s="908"/>
      <c r="O29" s="908"/>
      <c r="P29" s="908"/>
      <c r="Q29" s="908"/>
      <c r="R29" s="908"/>
      <c r="S29" s="908"/>
      <c r="T29" s="908"/>
      <c r="U29" s="908"/>
      <c r="V29" s="1324"/>
      <c r="W29" s="1371"/>
      <c r="X29" s="1324"/>
      <c r="Y29" s="1324"/>
      <c r="Z29" s="1324"/>
      <c r="AA29" s="1324"/>
      <c r="AB29" s="1324"/>
      <c r="AC29" s="1324"/>
      <c r="AD29" s="1324"/>
      <c r="AE29" s="1324"/>
      <c r="AF29" s="908" t="s">
        <v>728</v>
      </c>
      <c r="AG29" s="908" t="s">
        <v>3556</v>
      </c>
      <c r="AH29" s="901" t="s">
        <v>27996</v>
      </c>
      <c r="AI29" s="81"/>
      <c r="AJ29" s="81"/>
    </row>
    <row r="30" spans="1:36" s="77" customFormat="1" ht="98.25" customHeight="1">
      <c r="A30" s="1255"/>
      <c r="B30" s="1324"/>
      <c r="C30" s="1324"/>
      <c r="D30" s="1324"/>
      <c r="E30" s="1324"/>
      <c r="F30" s="1324"/>
      <c r="G30" s="908"/>
      <c r="H30" s="1324"/>
      <c r="I30" s="1324"/>
      <c r="J30" s="1364"/>
      <c r="K30" s="1324"/>
      <c r="L30" s="908"/>
      <c r="M30" s="908"/>
      <c r="N30" s="908"/>
      <c r="O30" s="908"/>
      <c r="P30" s="908"/>
      <c r="Q30" s="908"/>
      <c r="R30" s="908"/>
      <c r="S30" s="908"/>
      <c r="T30" s="908"/>
      <c r="U30" s="908"/>
      <c r="V30" s="1324"/>
      <c r="W30" s="1371"/>
      <c r="X30" s="1324"/>
      <c r="Y30" s="1324"/>
      <c r="Z30" s="1324"/>
      <c r="AA30" s="1324"/>
      <c r="AB30" s="1324"/>
      <c r="AC30" s="1324"/>
      <c r="AD30" s="1324"/>
      <c r="AE30" s="1324"/>
      <c r="AF30" s="908" t="s">
        <v>728</v>
      </c>
      <c r="AG30" s="908" t="s">
        <v>3557</v>
      </c>
      <c r="AH30" s="901" t="s">
        <v>28002</v>
      </c>
    </row>
    <row r="31" spans="1:36" ht="75" customHeight="1">
      <c r="A31" s="1256">
        <v>8</v>
      </c>
      <c r="B31" s="1276" t="s">
        <v>3558</v>
      </c>
      <c r="C31" s="1276" t="s">
        <v>28000</v>
      </c>
      <c r="D31" s="1276" t="s">
        <v>226</v>
      </c>
      <c r="E31" s="1276"/>
      <c r="F31" s="1276"/>
      <c r="G31" s="903"/>
      <c r="H31" s="1276" t="s">
        <v>3518</v>
      </c>
      <c r="I31" s="1276">
        <v>21</v>
      </c>
      <c r="J31" s="1306" t="s">
        <v>2331</v>
      </c>
      <c r="K31" s="1276">
        <v>0.75</v>
      </c>
      <c r="L31" s="903"/>
      <c r="M31" s="903"/>
      <c r="N31" s="903"/>
      <c r="O31" s="903"/>
      <c r="P31" s="903"/>
      <c r="Q31" s="903"/>
      <c r="R31" s="903"/>
      <c r="S31" s="903"/>
      <c r="T31" s="903"/>
      <c r="U31" s="903"/>
      <c r="V31" s="1276" t="s">
        <v>3541</v>
      </c>
      <c r="W31" s="1372">
        <v>1138733012478</v>
      </c>
      <c r="X31" s="1276" t="s">
        <v>3521</v>
      </c>
      <c r="Y31" s="1276"/>
      <c r="Z31" s="1276"/>
      <c r="AA31" s="1276"/>
      <c r="AB31" s="1276"/>
      <c r="AC31" s="1276"/>
      <c r="AD31" s="1276"/>
      <c r="AE31" s="1276"/>
      <c r="AF31" s="903" t="s">
        <v>728</v>
      </c>
      <c r="AG31" s="903" t="s">
        <v>3559</v>
      </c>
      <c r="AH31" s="901" t="s">
        <v>28003</v>
      </c>
    </row>
    <row r="32" spans="1:36" ht="94.5" customHeight="1">
      <c r="A32" s="1256"/>
      <c r="B32" s="1276"/>
      <c r="C32" s="1276"/>
      <c r="D32" s="1276"/>
      <c r="E32" s="1276"/>
      <c r="F32" s="1276"/>
      <c r="G32" s="903"/>
      <c r="H32" s="1276"/>
      <c r="I32" s="1276"/>
      <c r="J32" s="1306"/>
      <c r="K32" s="1276"/>
      <c r="L32" s="903"/>
      <c r="M32" s="903"/>
      <c r="N32" s="903"/>
      <c r="O32" s="903"/>
      <c r="P32" s="903"/>
      <c r="Q32" s="903"/>
      <c r="R32" s="903"/>
      <c r="S32" s="903"/>
      <c r="T32" s="903"/>
      <c r="U32" s="903"/>
      <c r="V32" s="1276"/>
      <c r="W32" s="1372"/>
      <c r="X32" s="1276"/>
      <c r="Y32" s="1276"/>
      <c r="Z32" s="1276"/>
      <c r="AA32" s="1276"/>
      <c r="AB32" s="1276"/>
      <c r="AC32" s="1276"/>
      <c r="AD32" s="1276"/>
      <c r="AE32" s="1276"/>
      <c r="AF32" s="903" t="s">
        <v>728</v>
      </c>
      <c r="AG32" s="903" t="s">
        <v>3560</v>
      </c>
      <c r="AH32" s="901" t="s">
        <v>28002</v>
      </c>
    </row>
    <row r="33" spans="1:34" ht="45">
      <c r="A33" s="1256"/>
      <c r="B33" s="1276"/>
      <c r="C33" s="1276"/>
      <c r="D33" s="1276"/>
      <c r="E33" s="1276"/>
      <c r="F33" s="1276"/>
      <c r="G33" s="903"/>
      <c r="H33" s="1276"/>
      <c r="I33" s="1276"/>
      <c r="J33" s="1306"/>
      <c r="K33" s="1276"/>
      <c r="L33" s="903"/>
      <c r="M33" s="903"/>
      <c r="N33" s="903"/>
      <c r="O33" s="903"/>
      <c r="P33" s="903"/>
      <c r="Q33" s="903"/>
      <c r="R33" s="903"/>
      <c r="S33" s="903"/>
      <c r="T33" s="903"/>
      <c r="U33" s="903"/>
      <c r="V33" s="1276"/>
      <c r="W33" s="1372"/>
      <c r="X33" s="1276"/>
      <c r="Y33" s="1276"/>
      <c r="Z33" s="1276"/>
      <c r="AA33" s="1276"/>
      <c r="AB33" s="1276"/>
      <c r="AC33" s="1276"/>
      <c r="AD33" s="1276"/>
      <c r="AE33" s="1276"/>
      <c r="AF33" s="903" t="s">
        <v>728</v>
      </c>
      <c r="AG33" s="903" t="s">
        <v>3561</v>
      </c>
      <c r="AH33" s="901" t="s">
        <v>28004</v>
      </c>
    </row>
    <row r="34" spans="1:34" ht="75" customHeight="1">
      <c r="A34" s="1256">
        <v>9</v>
      </c>
      <c r="B34" s="1276" t="s">
        <v>3562</v>
      </c>
      <c r="C34" s="1276" t="s">
        <v>28001</v>
      </c>
      <c r="D34" s="1276" t="s">
        <v>226</v>
      </c>
      <c r="E34" s="1276"/>
      <c r="F34" s="1276"/>
      <c r="G34" s="903"/>
      <c r="H34" s="1276" t="s">
        <v>3518</v>
      </c>
      <c r="I34" s="1276">
        <v>21</v>
      </c>
      <c r="J34" s="1306" t="s">
        <v>3519</v>
      </c>
      <c r="K34" s="1276">
        <v>0.75</v>
      </c>
      <c r="L34" s="903"/>
      <c r="M34" s="903"/>
      <c r="N34" s="903"/>
      <c r="O34" s="903"/>
      <c r="P34" s="903"/>
      <c r="Q34" s="903"/>
      <c r="R34" s="903"/>
      <c r="S34" s="903"/>
      <c r="T34" s="903"/>
      <c r="U34" s="903"/>
      <c r="V34" s="1276"/>
      <c r="W34" s="1373"/>
      <c r="X34" s="1267"/>
      <c r="Y34" s="1267"/>
      <c r="Z34" s="1267"/>
      <c r="AA34" s="1267"/>
      <c r="AB34" s="1267"/>
      <c r="AC34" s="1267"/>
      <c r="AD34" s="1267"/>
      <c r="AE34" s="1267"/>
      <c r="AF34" s="903" t="s">
        <v>728</v>
      </c>
      <c r="AG34" s="903" t="s">
        <v>3563</v>
      </c>
      <c r="AH34" s="908" t="s">
        <v>28004</v>
      </c>
    </row>
    <row r="35" spans="1:34" ht="45">
      <c r="A35" s="1256"/>
      <c r="B35" s="1276"/>
      <c r="C35" s="1276"/>
      <c r="D35" s="1276"/>
      <c r="E35" s="1276"/>
      <c r="F35" s="1276"/>
      <c r="G35" s="903"/>
      <c r="H35" s="1276"/>
      <c r="I35" s="1276"/>
      <c r="J35" s="1306"/>
      <c r="K35" s="1276"/>
      <c r="L35" s="903"/>
      <c r="M35" s="903"/>
      <c r="N35" s="903"/>
      <c r="O35" s="903"/>
      <c r="P35" s="903"/>
      <c r="Q35" s="903"/>
      <c r="R35" s="903"/>
      <c r="S35" s="903"/>
      <c r="T35" s="903"/>
      <c r="U35" s="903"/>
      <c r="V35" s="1276"/>
      <c r="W35" s="1374"/>
      <c r="X35" s="1345"/>
      <c r="Y35" s="1345"/>
      <c r="Z35" s="1345"/>
      <c r="AA35" s="1345"/>
      <c r="AB35" s="1345"/>
      <c r="AC35" s="1345"/>
      <c r="AD35" s="1345"/>
      <c r="AE35" s="1345"/>
      <c r="AF35" s="903" t="s">
        <v>728</v>
      </c>
      <c r="AG35" s="903" t="s">
        <v>3564</v>
      </c>
      <c r="AH35" s="919" t="s">
        <v>28001</v>
      </c>
    </row>
    <row r="36" spans="1:34" ht="45">
      <c r="A36" s="1256"/>
      <c r="B36" s="1276"/>
      <c r="C36" s="1276"/>
      <c r="D36" s="1276"/>
      <c r="E36" s="1276"/>
      <c r="F36" s="1276"/>
      <c r="G36" s="903"/>
      <c r="H36" s="1276"/>
      <c r="I36" s="1276"/>
      <c r="J36" s="1306"/>
      <c r="K36" s="1276"/>
      <c r="L36" s="903"/>
      <c r="M36" s="903"/>
      <c r="N36" s="903"/>
      <c r="O36" s="903"/>
      <c r="P36" s="903"/>
      <c r="Q36" s="903"/>
      <c r="R36" s="903"/>
      <c r="S36" s="903"/>
      <c r="T36" s="903"/>
      <c r="U36" s="903"/>
      <c r="V36" s="1276"/>
      <c r="W36" s="1374"/>
      <c r="X36" s="1345"/>
      <c r="Y36" s="1345"/>
      <c r="Z36" s="1345"/>
      <c r="AA36" s="1345"/>
      <c r="AB36" s="1345"/>
      <c r="AC36" s="1345"/>
      <c r="AD36" s="1345"/>
      <c r="AE36" s="1345"/>
      <c r="AF36" s="903" t="s">
        <v>728</v>
      </c>
      <c r="AG36" s="903" t="s">
        <v>3565</v>
      </c>
      <c r="AH36" s="903" t="s">
        <v>28005</v>
      </c>
    </row>
    <row r="37" spans="1:34" ht="96.75" customHeight="1">
      <c r="A37" s="1256"/>
      <c r="B37" s="1276"/>
      <c r="C37" s="1276"/>
      <c r="D37" s="1276"/>
      <c r="E37" s="1276"/>
      <c r="F37" s="1276"/>
      <c r="G37" s="903"/>
      <c r="H37" s="1276"/>
      <c r="I37" s="1276"/>
      <c r="J37" s="1306"/>
      <c r="K37" s="1276"/>
      <c r="L37" s="903"/>
      <c r="M37" s="903"/>
      <c r="N37" s="903"/>
      <c r="O37" s="903"/>
      <c r="P37" s="903"/>
      <c r="Q37" s="903"/>
      <c r="R37" s="903"/>
      <c r="S37" s="903"/>
      <c r="T37" s="903"/>
      <c r="U37" s="903"/>
      <c r="V37" s="1276"/>
      <c r="W37" s="1375"/>
      <c r="X37" s="1268"/>
      <c r="Y37" s="1268"/>
      <c r="Z37" s="1268"/>
      <c r="AA37" s="1268"/>
      <c r="AB37" s="1268"/>
      <c r="AC37" s="1268"/>
      <c r="AD37" s="1268"/>
      <c r="AE37" s="1268"/>
      <c r="AF37" s="903" t="s">
        <v>728</v>
      </c>
      <c r="AG37" s="903" t="s">
        <v>3566</v>
      </c>
      <c r="AH37" s="901" t="s">
        <v>27980</v>
      </c>
    </row>
    <row r="38" spans="1:34" ht="90" customHeight="1">
      <c r="A38" s="1256">
        <v>10</v>
      </c>
      <c r="B38" s="1276" t="s">
        <v>3567</v>
      </c>
      <c r="C38" s="1276" t="s">
        <v>28007</v>
      </c>
      <c r="D38" s="1276" t="s">
        <v>226</v>
      </c>
      <c r="E38" s="1276"/>
      <c r="F38" s="1276"/>
      <c r="G38" s="903"/>
      <c r="H38" s="1276" t="s">
        <v>3568</v>
      </c>
      <c r="I38" s="1276">
        <v>6</v>
      </c>
      <c r="J38" s="1306" t="s">
        <v>2311</v>
      </c>
      <c r="K38" s="1276">
        <v>0.75</v>
      </c>
      <c r="L38" s="903"/>
      <c r="M38" s="903"/>
      <c r="N38" s="903"/>
      <c r="O38" s="903"/>
      <c r="P38" s="903"/>
      <c r="Q38" s="903"/>
      <c r="R38" s="903"/>
      <c r="S38" s="903"/>
      <c r="T38" s="903"/>
      <c r="U38" s="903"/>
      <c r="V38" s="1276" t="s">
        <v>3541</v>
      </c>
      <c r="W38" s="1372">
        <v>1138733012478</v>
      </c>
      <c r="X38" s="1276" t="s">
        <v>3521</v>
      </c>
      <c r="Y38" s="1267"/>
      <c r="Z38" s="1267"/>
      <c r="AA38" s="1267"/>
      <c r="AB38" s="1267"/>
      <c r="AC38" s="1267"/>
      <c r="AD38" s="1267"/>
      <c r="AE38" s="1267"/>
      <c r="AF38" s="903" t="s">
        <v>728</v>
      </c>
      <c r="AG38" s="903" t="s">
        <v>3569</v>
      </c>
      <c r="AH38" s="903" t="s">
        <v>28006</v>
      </c>
    </row>
    <row r="39" spans="1:34" ht="60">
      <c r="A39" s="1256"/>
      <c r="B39" s="1276"/>
      <c r="C39" s="1276"/>
      <c r="D39" s="1276"/>
      <c r="E39" s="1276"/>
      <c r="F39" s="1276"/>
      <c r="G39" s="903"/>
      <c r="H39" s="1276"/>
      <c r="I39" s="1276"/>
      <c r="J39" s="1306"/>
      <c r="K39" s="1276"/>
      <c r="L39" s="903"/>
      <c r="M39" s="903"/>
      <c r="N39" s="903"/>
      <c r="O39" s="903"/>
      <c r="P39" s="903"/>
      <c r="Q39" s="903"/>
      <c r="R39" s="903"/>
      <c r="S39" s="903"/>
      <c r="T39" s="903"/>
      <c r="U39" s="903"/>
      <c r="V39" s="1276"/>
      <c r="W39" s="1372"/>
      <c r="X39" s="1276"/>
      <c r="Y39" s="1345"/>
      <c r="Z39" s="1345"/>
      <c r="AA39" s="1345"/>
      <c r="AB39" s="1345"/>
      <c r="AC39" s="1345"/>
      <c r="AD39" s="1345"/>
      <c r="AE39" s="1345"/>
      <c r="AF39" s="903" t="s">
        <v>728</v>
      </c>
      <c r="AG39" s="903" t="s">
        <v>3570</v>
      </c>
      <c r="AH39" s="919" t="s">
        <v>28009</v>
      </c>
    </row>
    <row r="40" spans="1:34" ht="90" customHeight="1">
      <c r="A40" s="1256"/>
      <c r="B40" s="1276"/>
      <c r="C40" s="1276"/>
      <c r="D40" s="1276"/>
      <c r="E40" s="1276"/>
      <c r="F40" s="1276"/>
      <c r="G40" s="903"/>
      <c r="H40" s="1276"/>
      <c r="I40" s="1276"/>
      <c r="J40" s="1306"/>
      <c r="K40" s="1276"/>
      <c r="L40" s="903"/>
      <c r="M40" s="903"/>
      <c r="N40" s="903"/>
      <c r="O40" s="903"/>
      <c r="P40" s="903"/>
      <c r="Q40" s="903"/>
      <c r="R40" s="903"/>
      <c r="S40" s="903"/>
      <c r="T40" s="903"/>
      <c r="U40" s="903"/>
      <c r="V40" s="1276"/>
      <c r="W40" s="1372"/>
      <c r="X40" s="1276"/>
      <c r="Y40" s="1345"/>
      <c r="Z40" s="1345"/>
      <c r="AA40" s="1345"/>
      <c r="AB40" s="1345"/>
      <c r="AC40" s="1345"/>
      <c r="AD40" s="1345"/>
      <c r="AE40" s="1345"/>
      <c r="AF40" s="903" t="s">
        <v>728</v>
      </c>
      <c r="AG40" s="903" t="s">
        <v>3571</v>
      </c>
      <c r="AH40" s="901" t="s">
        <v>28010</v>
      </c>
    </row>
    <row r="41" spans="1:34" ht="90" customHeight="1">
      <c r="A41" s="1256"/>
      <c r="B41" s="1276"/>
      <c r="C41" s="1276"/>
      <c r="D41" s="1276"/>
      <c r="E41" s="1276"/>
      <c r="F41" s="1276"/>
      <c r="G41" s="903"/>
      <c r="H41" s="1276"/>
      <c r="I41" s="1276"/>
      <c r="J41" s="1306"/>
      <c r="K41" s="1276"/>
      <c r="L41" s="903"/>
      <c r="M41" s="903"/>
      <c r="N41" s="903"/>
      <c r="O41" s="903"/>
      <c r="P41" s="903"/>
      <c r="Q41" s="903"/>
      <c r="R41" s="903"/>
      <c r="S41" s="903"/>
      <c r="T41" s="903"/>
      <c r="U41" s="903"/>
      <c r="V41" s="1276"/>
      <c r="W41" s="1372"/>
      <c r="X41" s="1276"/>
      <c r="Y41" s="1345"/>
      <c r="Z41" s="1345"/>
      <c r="AA41" s="1345"/>
      <c r="AB41" s="1345"/>
      <c r="AC41" s="1345"/>
      <c r="AD41" s="1345"/>
      <c r="AE41" s="1345"/>
      <c r="AF41" s="903" t="s">
        <v>728</v>
      </c>
      <c r="AG41" s="903" t="s">
        <v>3572</v>
      </c>
      <c r="AH41" s="901" t="s">
        <v>28011</v>
      </c>
    </row>
    <row r="42" spans="1:34" ht="90" customHeight="1">
      <c r="A42" s="1256"/>
      <c r="B42" s="1276"/>
      <c r="C42" s="1276"/>
      <c r="D42" s="1276"/>
      <c r="E42" s="1276"/>
      <c r="F42" s="1276"/>
      <c r="G42" s="903"/>
      <c r="H42" s="1276"/>
      <c r="I42" s="1276"/>
      <c r="J42" s="1306"/>
      <c r="K42" s="1276"/>
      <c r="L42" s="903"/>
      <c r="M42" s="903"/>
      <c r="N42" s="903"/>
      <c r="O42" s="903"/>
      <c r="P42" s="903"/>
      <c r="Q42" s="903"/>
      <c r="R42" s="903"/>
      <c r="S42" s="903"/>
      <c r="T42" s="903"/>
      <c r="U42" s="903"/>
      <c r="V42" s="1276"/>
      <c r="W42" s="1372"/>
      <c r="X42" s="1276"/>
      <c r="Y42" s="1345"/>
      <c r="Z42" s="1345"/>
      <c r="AA42" s="1345"/>
      <c r="AB42" s="1345"/>
      <c r="AC42" s="1345"/>
      <c r="AD42" s="1345"/>
      <c r="AE42" s="1345"/>
      <c r="AF42" s="903" t="s">
        <v>728</v>
      </c>
      <c r="AG42" s="903" t="s">
        <v>3573</v>
      </c>
      <c r="AH42" s="901" t="s">
        <v>28012</v>
      </c>
    </row>
    <row r="43" spans="1:34" ht="90" customHeight="1">
      <c r="A43" s="1256"/>
      <c r="B43" s="1276"/>
      <c r="C43" s="1276"/>
      <c r="D43" s="1276"/>
      <c r="E43" s="1276"/>
      <c r="F43" s="1276"/>
      <c r="G43" s="903"/>
      <c r="H43" s="1276"/>
      <c r="I43" s="1276"/>
      <c r="J43" s="1306"/>
      <c r="K43" s="1276"/>
      <c r="L43" s="903"/>
      <c r="M43" s="903"/>
      <c r="N43" s="903"/>
      <c r="O43" s="903"/>
      <c r="P43" s="903"/>
      <c r="Q43" s="903"/>
      <c r="R43" s="903"/>
      <c r="S43" s="903"/>
      <c r="T43" s="903"/>
      <c r="U43" s="903"/>
      <c r="V43" s="1276"/>
      <c r="W43" s="1372"/>
      <c r="X43" s="1276"/>
      <c r="Y43" s="1268"/>
      <c r="Z43" s="1268"/>
      <c r="AA43" s="1268"/>
      <c r="AB43" s="1268"/>
      <c r="AC43" s="1268"/>
      <c r="AD43" s="1268"/>
      <c r="AE43" s="1268"/>
      <c r="AF43" s="903" t="s">
        <v>728</v>
      </c>
      <c r="AG43" s="903" t="s">
        <v>3574</v>
      </c>
      <c r="AH43" s="901" t="s">
        <v>28013</v>
      </c>
    </row>
    <row r="44" spans="1:34" ht="90" customHeight="1">
      <c r="A44" s="1256">
        <v>11</v>
      </c>
      <c r="B44" s="1276" t="s">
        <v>3575</v>
      </c>
      <c r="C44" s="1276" t="s">
        <v>28008</v>
      </c>
      <c r="D44" s="1276" t="s">
        <v>226</v>
      </c>
      <c r="E44" s="1276"/>
      <c r="F44" s="1276"/>
      <c r="G44" s="903"/>
      <c r="H44" s="1276" t="s">
        <v>3518</v>
      </c>
      <c r="I44" s="1276">
        <v>41</v>
      </c>
      <c r="J44" s="1306" t="s">
        <v>2318</v>
      </c>
      <c r="K44" s="1276">
        <v>0.75</v>
      </c>
      <c r="L44" s="903"/>
      <c r="M44" s="903"/>
      <c r="N44" s="903"/>
      <c r="O44" s="903"/>
      <c r="P44" s="903"/>
      <c r="Q44" s="903"/>
      <c r="R44" s="903"/>
      <c r="S44" s="903"/>
      <c r="T44" s="903"/>
      <c r="U44" s="903"/>
      <c r="V44" s="1276" t="s">
        <v>3541</v>
      </c>
      <c r="W44" s="1372">
        <v>1138733012478</v>
      </c>
      <c r="X44" s="1276" t="s">
        <v>3521</v>
      </c>
      <c r="Y44" s="1267"/>
      <c r="Z44" s="1267"/>
      <c r="AA44" s="1267"/>
      <c r="AB44" s="1267"/>
      <c r="AC44" s="1267"/>
      <c r="AD44" s="1267"/>
      <c r="AE44" s="1267"/>
      <c r="AF44" s="903" t="s">
        <v>728</v>
      </c>
      <c r="AG44" s="903" t="s">
        <v>3576</v>
      </c>
      <c r="AH44" s="901" t="s">
        <v>28008</v>
      </c>
    </row>
    <row r="45" spans="1:34" ht="96.75" customHeight="1">
      <c r="A45" s="1256"/>
      <c r="B45" s="1276"/>
      <c r="C45" s="1276"/>
      <c r="D45" s="1276"/>
      <c r="E45" s="1276"/>
      <c r="F45" s="1276"/>
      <c r="G45" s="903"/>
      <c r="H45" s="1276"/>
      <c r="I45" s="1276"/>
      <c r="J45" s="1306"/>
      <c r="K45" s="1276"/>
      <c r="L45" s="903"/>
      <c r="M45" s="903"/>
      <c r="N45" s="903"/>
      <c r="O45" s="903"/>
      <c r="P45" s="903"/>
      <c r="Q45" s="903"/>
      <c r="R45" s="903"/>
      <c r="S45" s="903"/>
      <c r="T45" s="903"/>
      <c r="U45" s="903"/>
      <c r="V45" s="1276"/>
      <c r="W45" s="1372"/>
      <c r="X45" s="1276"/>
      <c r="Y45" s="1345"/>
      <c r="Z45" s="1345"/>
      <c r="AA45" s="1345"/>
      <c r="AB45" s="1345"/>
      <c r="AC45" s="1345"/>
      <c r="AD45" s="1345"/>
      <c r="AE45" s="1345"/>
      <c r="AF45" s="903" t="s">
        <v>728</v>
      </c>
      <c r="AG45" s="903" t="s">
        <v>3577</v>
      </c>
      <c r="AH45" s="901"/>
    </row>
    <row r="46" spans="1:34" ht="101.25" customHeight="1">
      <c r="A46" s="1256"/>
      <c r="B46" s="1276"/>
      <c r="C46" s="1276"/>
      <c r="D46" s="1276"/>
      <c r="E46" s="1276"/>
      <c r="F46" s="1276"/>
      <c r="G46" s="903"/>
      <c r="H46" s="1276"/>
      <c r="I46" s="1276"/>
      <c r="J46" s="1306"/>
      <c r="K46" s="1276"/>
      <c r="L46" s="903"/>
      <c r="M46" s="903"/>
      <c r="N46" s="903"/>
      <c r="O46" s="903"/>
      <c r="P46" s="903"/>
      <c r="Q46" s="903"/>
      <c r="R46" s="903"/>
      <c r="S46" s="903"/>
      <c r="T46" s="903"/>
      <c r="U46" s="903"/>
      <c r="V46" s="1276"/>
      <c r="W46" s="1372"/>
      <c r="X46" s="1276"/>
      <c r="Y46" s="1345"/>
      <c r="Z46" s="1345"/>
      <c r="AA46" s="1345"/>
      <c r="AB46" s="1345"/>
      <c r="AC46" s="1345"/>
      <c r="AD46" s="1345"/>
      <c r="AE46" s="1345"/>
      <c r="AF46" s="903" t="s">
        <v>728</v>
      </c>
      <c r="AG46" s="903" t="s">
        <v>3578</v>
      </c>
      <c r="AH46" s="901"/>
    </row>
    <row r="47" spans="1:34" ht="101.25" customHeight="1">
      <c r="A47" s="1256"/>
      <c r="B47" s="1276"/>
      <c r="C47" s="1276"/>
      <c r="D47" s="1276"/>
      <c r="E47" s="1276"/>
      <c r="F47" s="1276"/>
      <c r="G47" s="903"/>
      <c r="H47" s="1276"/>
      <c r="I47" s="1276"/>
      <c r="J47" s="1306"/>
      <c r="K47" s="1276"/>
      <c r="L47" s="903"/>
      <c r="M47" s="903"/>
      <c r="N47" s="903"/>
      <c r="O47" s="903"/>
      <c r="P47" s="903"/>
      <c r="Q47" s="903"/>
      <c r="R47" s="903"/>
      <c r="S47" s="903"/>
      <c r="T47" s="903"/>
      <c r="U47" s="903"/>
      <c r="V47" s="1276"/>
      <c r="W47" s="1372"/>
      <c r="X47" s="1276"/>
      <c r="Y47" s="1345"/>
      <c r="Z47" s="1345"/>
      <c r="AA47" s="1345"/>
      <c r="AB47" s="1345"/>
      <c r="AC47" s="1345"/>
      <c r="AD47" s="1345"/>
      <c r="AE47" s="1345"/>
      <c r="AF47" s="903" t="s">
        <v>728</v>
      </c>
      <c r="AG47" s="903" t="s">
        <v>3579</v>
      </c>
      <c r="AH47" s="901" t="s">
        <v>28014</v>
      </c>
    </row>
    <row r="48" spans="1:34" ht="101.25" customHeight="1">
      <c r="A48" s="1256"/>
      <c r="B48" s="1276"/>
      <c r="C48" s="1276"/>
      <c r="D48" s="1276"/>
      <c r="E48" s="1276"/>
      <c r="F48" s="1276"/>
      <c r="G48" s="903"/>
      <c r="H48" s="1276"/>
      <c r="I48" s="1276"/>
      <c r="J48" s="1306"/>
      <c r="K48" s="1276"/>
      <c r="L48" s="903"/>
      <c r="M48" s="903"/>
      <c r="N48" s="903"/>
      <c r="O48" s="903"/>
      <c r="P48" s="903"/>
      <c r="Q48" s="903"/>
      <c r="R48" s="903"/>
      <c r="S48" s="903"/>
      <c r="T48" s="903"/>
      <c r="U48" s="903"/>
      <c r="V48" s="1276"/>
      <c r="W48" s="1372"/>
      <c r="X48" s="1276"/>
      <c r="Y48" s="1345"/>
      <c r="Z48" s="1345"/>
      <c r="AA48" s="1345"/>
      <c r="AB48" s="1345"/>
      <c r="AC48" s="1345"/>
      <c r="AD48" s="1345"/>
      <c r="AE48" s="1345"/>
      <c r="AF48" s="903" t="s">
        <v>728</v>
      </c>
      <c r="AG48" s="903" t="s">
        <v>3580</v>
      </c>
      <c r="AH48" s="901" t="s">
        <v>28015</v>
      </c>
    </row>
    <row r="49" spans="1:34" ht="101.25" customHeight="1">
      <c r="A49" s="1256"/>
      <c r="B49" s="1276"/>
      <c r="C49" s="1276"/>
      <c r="D49" s="1276"/>
      <c r="E49" s="1276"/>
      <c r="F49" s="1276"/>
      <c r="G49" s="903"/>
      <c r="H49" s="1276"/>
      <c r="I49" s="1276"/>
      <c r="J49" s="1306"/>
      <c r="K49" s="1276"/>
      <c r="L49" s="903"/>
      <c r="M49" s="903"/>
      <c r="N49" s="903"/>
      <c r="O49" s="903"/>
      <c r="P49" s="903"/>
      <c r="Q49" s="903"/>
      <c r="R49" s="903"/>
      <c r="S49" s="903"/>
      <c r="T49" s="903"/>
      <c r="U49" s="903"/>
      <c r="V49" s="1276"/>
      <c r="W49" s="1372"/>
      <c r="X49" s="1276"/>
      <c r="Y49" s="1268"/>
      <c r="Z49" s="1268"/>
      <c r="AA49" s="1268"/>
      <c r="AB49" s="1268"/>
      <c r="AC49" s="1268"/>
      <c r="AD49" s="1268"/>
      <c r="AE49" s="1268"/>
      <c r="AF49" s="903" t="s">
        <v>728</v>
      </c>
      <c r="AG49" s="903" t="s">
        <v>3581</v>
      </c>
      <c r="AH49" s="901" t="s">
        <v>28016</v>
      </c>
    </row>
    <row r="50" spans="1:34" ht="138" customHeight="1">
      <c r="A50" s="927">
        <v>12</v>
      </c>
      <c r="B50" s="903" t="s">
        <v>3582</v>
      </c>
      <c r="C50" s="903" t="s">
        <v>28017</v>
      </c>
      <c r="D50" s="903"/>
      <c r="E50" s="903"/>
      <c r="F50" s="903"/>
      <c r="G50" s="903"/>
      <c r="H50" s="903" t="s">
        <v>3518</v>
      </c>
      <c r="I50" s="903">
        <v>20</v>
      </c>
      <c r="J50" s="906" t="s">
        <v>2311</v>
      </c>
      <c r="K50" s="903">
        <v>0.75</v>
      </c>
      <c r="L50" s="903"/>
      <c r="M50" s="903"/>
      <c r="N50" s="903"/>
      <c r="O50" s="903"/>
      <c r="P50" s="903"/>
      <c r="Q50" s="903"/>
      <c r="R50" s="903"/>
      <c r="S50" s="903"/>
      <c r="T50" s="903"/>
      <c r="U50" s="903"/>
      <c r="V50" s="903" t="s">
        <v>3541</v>
      </c>
      <c r="W50" s="1011">
        <v>1138733012478</v>
      </c>
      <c r="X50" s="903" t="s">
        <v>3521</v>
      </c>
      <c r="Y50" s="903"/>
      <c r="Z50" s="903"/>
      <c r="AA50" s="903"/>
      <c r="AB50" s="903"/>
      <c r="AC50" s="903"/>
      <c r="AD50" s="903"/>
      <c r="AE50" s="903"/>
      <c r="AF50" s="903" t="s">
        <v>728</v>
      </c>
      <c r="AG50" s="903" t="s">
        <v>3583</v>
      </c>
      <c r="AH50" s="901" t="s">
        <v>28021</v>
      </c>
    </row>
    <row r="51" spans="1:34" ht="15" customHeight="1">
      <c r="A51" s="1256">
        <v>13</v>
      </c>
      <c r="B51" s="1276" t="s">
        <v>3584</v>
      </c>
      <c r="C51" s="1276" t="s">
        <v>28018</v>
      </c>
      <c r="D51" s="1276" t="s">
        <v>226</v>
      </c>
      <c r="E51" s="1276"/>
      <c r="F51" s="1276"/>
      <c r="G51" s="903"/>
      <c r="H51" s="1276" t="s">
        <v>3518</v>
      </c>
      <c r="I51" s="1276">
        <v>41</v>
      </c>
      <c r="J51" s="1306" t="s">
        <v>2324</v>
      </c>
      <c r="K51" s="1276">
        <v>0.75</v>
      </c>
      <c r="L51" s="903"/>
      <c r="M51" s="903"/>
      <c r="N51" s="903"/>
      <c r="O51" s="903"/>
      <c r="P51" s="903"/>
      <c r="Q51" s="903"/>
      <c r="R51" s="903"/>
      <c r="S51" s="903"/>
      <c r="T51" s="903"/>
      <c r="U51" s="903"/>
      <c r="V51" s="1276" t="s">
        <v>3541</v>
      </c>
      <c r="W51" s="1372">
        <v>1138733012478</v>
      </c>
      <c r="X51" s="1276" t="s">
        <v>3521</v>
      </c>
      <c r="Y51" s="1276"/>
      <c r="Z51" s="1276"/>
      <c r="AA51" s="1276"/>
      <c r="AB51" s="1276"/>
      <c r="AC51" s="1276"/>
      <c r="AD51" s="1276"/>
      <c r="AE51" s="1276"/>
      <c r="AF51" s="1276" t="s">
        <v>728</v>
      </c>
      <c r="AG51" s="1276" t="s">
        <v>3585</v>
      </c>
      <c r="AH51" s="1356" t="s">
        <v>28018</v>
      </c>
    </row>
    <row r="52" spans="1:34" ht="87.75" customHeight="1">
      <c r="A52" s="1256"/>
      <c r="B52" s="1276"/>
      <c r="C52" s="1276"/>
      <c r="D52" s="1276"/>
      <c r="E52" s="1276"/>
      <c r="F52" s="1276"/>
      <c r="G52" s="903"/>
      <c r="H52" s="1276"/>
      <c r="I52" s="1276"/>
      <c r="J52" s="1306"/>
      <c r="K52" s="1276"/>
      <c r="L52" s="903"/>
      <c r="M52" s="903"/>
      <c r="N52" s="903"/>
      <c r="O52" s="903"/>
      <c r="P52" s="903"/>
      <c r="Q52" s="903"/>
      <c r="R52" s="903"/>
      <c r="S52" s="903"/>
      <c r="T52" s="903"/>
      <c r="U52" s="903"/>
      <c r="V52" s="1276"/>
      <c r="W52" s="1372"/>
      <c r="X52" s="1276"/>
      <c r="Y52" s="1276"/>
      <c r="Z52" s="1276"/>
      <c r="AA52" s="1276"/>
      <c r="AB52" s="1276"/>
      <c r="AC52" s="1276"/>
      <c r="AD52" s="1276"/>
      <c r="AE52" s="1276"/>
      <c r="AF52" s="1276"/>
      <c r="AG52" s="1276"/>
      <c r="AH52" s="1356"/>
    </row>
    <row r="53" spans="1:34" ht="123" customHeight="1">
      <c r="A53" s="1256"/>
      <c r="B53" s="1276"/>
      <c r="C53" s="1276"/>
      <c r="D53" s="1276"/>
      <c r="E53" s="1276"/>
      <c r="F53" s="1276"/>
      <c r="G53" s="903"/>
      <c r="H53" s="1276"/>
      <c r="I53" s="1276"/>
      <c r="J53" s="1306"/>
      <c r="K53" s="1276"/>
      <c r="L53" s="903"/>
      <c r="M53" s="903"/>
      <c r="N53" s="903"/>
      <c r="O53" s="903"/>
      <c r="P53" s="903"/>
      <c r="Q53" s="903"/>
      <c r="R53" s="903"/>
      <c r="S53" s="903"/>
      <c r="T53" s="903"/>
      <c r="U53" s="903"/>
      <c r="V53" s="1276"/>
      <c r="W53" s="1372"/>
      <c r="X53" s="1276"/>
      <c r="Y53" s="1276"/>
      <c r="Z53" s="1276"/>
      <c r="AA53" s="1276"/>
      <c r="AB53" s="1276"/>
      <c r="AC53" s="1276"/>
      <c r="AD53" s="1276"/>
      <c r="AE53" s="1276"/>
      <c r="AF53" s="1276"/>
      <c r="AG53" s="1276" t="s">
        <v>3586</v>
      </c>
      <c r="AH53" s="1356" t="s">
        <v>28022</v>
      </c>
    </row>
    <row r="54" spans="1:34">
      <c r="A54" s="1256"/>
      <c r="B54" s="1276"/>
      <c r="C54" s="1276"/>
      <c r="D54" s="1276"/>
      <c r="E54" s="1276"/>
      <c r="F54" s="1276"/>
      <c r="G54" s="908"/>
      <c r="H54" s="1276"/>
      <c r="I54" s="1276"/>
      <c r="J54" s="1306"/>
      <c r="K54" s="1276"/>
      <c r="L54" s="908"/>
      <c r="M54" s="908"/>
      <c r="N54" s="908"/>
      <c r="O54" s="908"/>
      <c r="P54" s="908"/>
      <c r="Q54" s="908"/>
      <c r="R54" s="908"/>
      <c r="S54" s="908"/>
      <c r="T54" s="908"/>
      <c r="U54" s="908"/>
      <c r="V54" s="1276"/>
      <c r="W54" s="1372"/>
      <c r="X54" s="1276"/>
      <c r="Y54" s="1276"/>
      <c r="Z54" s="1276"/>
      <c r="AA54" s="1276"/>
      <c r="AB54" s="1276"/>
      <c r="AC54" s="1276"/>
      <c r="AD54" s="1276"/>
      <c r="AE54" s="1276"/>
      <c r="AF54" s="1276"/>
      <c r="AG54" s="1276"/>
      <c r="AH54" s="1356"/>
    </row>
    <row r="55" spans="1:34" ht="15" customHeight="1">
      <c r="A55" s="1256">
        <v>14</v>
      </c>
      <c r="B55" s="1276" t="s">
        <v>3587</v>
      </c>
      <c r="C55" s="1276" t="s">
        <v>28019</v>
      </c>
      <c r="D55" s="1276" t="s">
        <v>226</v>
      </c>
      <c r="E55" s="1276"/>
      <c r="F55" s="1276"/>
      <c r="G55" s="903"/>
      <c r="H55" s="1276" t="s">
        <v>3518</v>
      </c>
      <c r="I55" s="1276">
        <v>8</v>
      </c>
      <c r="J55" s="1306" t="s">
        <v>2311</v>
      </c>
      <c r="K55" s="1276">
        <v>0.75</v>
      </c>
      <c r="L55" s="903"/>
      <c r="M55" s="903"/>
      <c r="N55" s="903"/>
      <c r="O55" s="903"/>
      <c r="P55" s="903"/>
      <c r="Q55" s="903"/>
      <c r="R55" s="903"/>
      <c r="S55" s="903"/>
      <c r="T55" s="903"/>
      <c r="U55" s="903"/>
      <c r="V55" s="1276" t="s">
        <v>3541</v>
      </c>
      <c r="W55" s="1372">
        <v>1138733012478</v>
      </c>
      <c r="X55" s="1276" t="s">
        <v>3521</v>
      </c>
      <c r="Y55" s="1276"/>
      <c r="Z55" s="1276"/>
      <c r="AA55" s="1276"/>
      <c r="AB55" s="1276"/>
      <c r="AC55" s="1276"/>
      <c r="AD55" s="1276"/>
      <c r="AE55" s="1276"/>
      <c r="AF55" s="1276" t="s">
        <v>728</v>
      </c>
      <c r="AG55" s="1276" t="s">
        <v>3588</v>
      </c>
      <c r="AH55" s="1356" t="s">
        <v>28019</v>
      </c>
    </row>
    <row r="56" spans="1:34" ht="15" customHeight="1">
      <c r="A56" s="1256"/>
      <c r="B56" s="1276"/>
      <c r="C56" s="1276"/>
      <c r="D56" s="1276"/>
      <c r="E56" s="1276"/>
      <c r="F56" s="1276"/>
      <c r="G56" s="903"/>
      <c r="H56" s="1276"/>
      <c r="I56" s="1276"/>
      <c r="J56" s="1306"/>
      <c r="K56" s="1276"/>
      <c r="L56" s="903"/>
      <c r="M56" s="903"/>
      <c r="N56" s="903"/>
      <c r="O56" s="903"/>
      <c r="P56" s="903"/>
      <c r="Q56" s="903"/>
      <c r="R56" s="903"/>
      <c r="S56" s="903"/>
      <c r="T56" s="903"/>
      <c r="U56" s="903"/>
      <c r="V56" s="1276"/>
      <c r="W56" s="1372"/>
      <c r="X56" s="1276"/>
      <c r="Y56" s="1276"/>
      <c r="Z56" s="1276"/>
      <c r="AA56" s="1276"/>
      <c r="AB56" s="1276"/>
      <c r="AC56" s="1276"/>
      <c r="AD56" s="1276"/>
      <c r="AE56" s="1276"/>
      <c r="AF56" s="1276"/>
      <c r="AG56" s="1276"/>
      <c r="AH56" s="1356"/>
    </row>
    <row r="57" spans="1:34">
      <c r="A57" s="1256"/>
      <c r="B57" s="1276"/>
      <c r="C57" s="1276"/>
      <c r="D57" s="1276"/>
      <c r="E57" s="1276"/>
      <c r="F57" s="1276"/>
      <c r="G57" s="903"/>
      <c r="H57" s="1276"/>
      <c r="I57" s="1276"/>
      <c r="J57" s="1306"/>
      <c r="K57" s="1276"/>
      <c r="L57" s="903"/>
      <c r="M57" s="903"/>
      <c r="N57" s="903"/>
      <c r="O57" s="903"/>
      <c r="P57" s="903"/>
      <c r="Q57" s="903"/>
      <c r="R57" s="903"/>
      <c r="S57" s="903"/>
      <c r="T57" s="903"/>
      <c r="U57" s="903"/>
      <c r="V57" s="1276"/>
      <c r="W57" s="1372"/>
      <c r="X57" s="1276"/>
      <c r="Y57" s="1276"/>
      <c r="Z57" s="1276"/>
      <c r="AA57" s="1276"/>
      <c r="AB57" s="1276"/>
      <c r="AC57" s="1276"/>
      <c r="AD57" s="1276"/>
      <c r="AE57" s="1276"/>
      <c r="AF57" s="1276"/>
      <c r="AG57" s="1276"/>
      <c r="AH57" s="1356"/>
    </row>
    <row r="58" spans="1:34" ht="126.75" customHeight="1">
      <c r="A58" s="1256"/>
      <c r="B58" s="1276"/>
      <c r="C58" s="1276"/>
      <c r="D58" s="1276"/>
      <c r="E58" s="1276"/>
      <c r="F58" s="1276"/>
      <c r="G58" s="908"/>
      <c r="H58" s="1276"/>
      <c r="I58" s="1276"/>
      <c r="J58" s="1306"/>
      <c r="K58" s="1276"/>
      <c r="L58" s="908"/>
      <c r="M58" s="908"/>
      <c r="N58" s="908"/>
      <c r="O58" s="908"/>
      <c r="P58" s="908"/>
      <c r="Q58" s="908"/>
      <c r="R58" s="908"/>
      <c r="S58" s="908"/>
      <c r="T58" s="908"/>
      <c r="U58" s="908"/>
      <c r="V58" s="1276"/>
      <c r="W58" s="1372"/>
      <c r="X58" s="1276"/>
      <c r="Y58" s="1276"/>
      <c r="Z58" s="1276"/>
      <c r="AA58" s="1276"/>
      <c r="AB58" s="1276"/>
      <c r="AC58" s="1276"/>
      <c r="AD58" s="1276"/>
      <c r="AE58" s="1276"/>
      <c r="AF58" s="1276"/>
      <c r="AG58" s="1276"/>
      <c r="AH58" s="1356"/>
    </row>
    <row r="59" spans="1:34" ht="43.5" customHeight="1">
      <c r="A59" s="1276">
        <v>15</v>
      </c>
      <c r="B59" s="1276" t="s">
        <v>3589</v>
      </c>
      <c r="C59" s="1356" t="s">
        <v>28020</v>
      </c>
      <c r="D59" s="1276" t="s">
        <v>226</v>
      </c>
      <c r="E59" s="1276"/>
      <c r="F59" s="1276"/>
      <c r="G59" s="903"/>
      <c r="H59" s="1276" t="s">
        <v>3590</v>
      </c>
      <c r="I59" s="1276">
        <v>13</v>
      </c>
      <c r="J59" s="1306" t="s">
        <v>2324</v>
      </c>
      <c r="K59" s="1276">
        <v>0.75</v>
      </c>
      <c r="L59" s="903"/>
      <c r="M59" s="903"/>
      <c r="N59" s="903"/>
      <c r="O59" s="903"/>
      <c r="P59" s="903"/>
      <c r="Q59" s="903"/>
      <c r="R59" s="903"/>
      <c r="S59" s="903"/>
      <c r="T59" s="903"/>
      <c r="U59" s="903"/>
      <c r="V59" s="1276" t="s">
        <v>3541</v>
      </c>
      <c r="W59" s="1372">
        <v>1138733012478</v>
      </c>
      <c r="X59" s="1276" t="s">
        <v>3521</v>
      </c>
      <c r="Y59" s="1276"/>
      <c r="Z59" s="1276"/>
      <c r="AA59" s="1276"/>
      <c r="AB59" s="1276"/>
      <c r="AC59" s="1276"/>
      <c r="AD59" s="1276"/>
      <c r="AE59" s="1276"/>
      <c r="AF59" s="1276" t="s">
        <v>728</v>
      </c>
      <c r="AG59" s="1276" t="s">
        <v>3591</v>
      </c>
      <c r="AH59" s="1356" t="s">
        <v>28020</v>
      </c>
    </row>
    <row r="60" spans="1:34" ht="68.25" customHeight="1">
      <c r="A60" s="1276"/>
      <c r="B60" s="1276"/>
      <c r="C60" s="1356"/>
      <c r="D60" s="1276"/>
      <c r="E60" s="1276"/>
      <c r="F60" s="1276"/>
      <c r="G60" s="903"/>
      <c r="H60" s="1276"/>
      <c r="I60" s="1276"/>
      <c r="J60" s="1306"/>
      <c r="K60" s="1276"/>
      <c r="L60" s="903"/>
      <c r="M60" s="903"/>
      <c r="N60" s="903"/>
      <c r="O60" s="903"/>
      <c r="P60" s="903"/>
      <c r="Q60" s="903"/>
      <c r="R60" s="903"/>
      <c r="S60" s="903"/>
      <c r="T60" s="903"/>
      <c r="U60" s="903"/>
      <c r="V60" s="1276"/>
      <c r="W60" s="1372"/>
      <c r="X60" s="1276"/>
      <c r="Y60" s="1276"/>
      <c r="Z60" s="1276"/>
      <c r="AA60" s="1276"/>
      <c r="AB60" s="1276"/>
      <c r="AC60" s="1276"/>
      <c r="AD60" s="1276"/>
      <c r="AE60" s="1276"/>
      <c r="AF60" s="1276"/>
      <c r="AG60" s="1276"/>
      <c r="AH60" s="1356"/>
    </row>
    <row r="61" spans="1:34" ht="96" customHeight="1">
      <c r="A61" s="1276"/>
      <c r="B61" s="1276"/>
      <c r="C61" s="1356"/>
      <c r="D61" s="1276"/>
      <c r="E61" s="1276"/>
      <c r="F61" s="1276"/>
      <c r="G61" s="903"/>
      <c r="H61" s="1276"/>
      <c r="I61" s="1276"/>
      <c r="J61" s="1306"/>
      <c r="K61" s="1276"/>
      <c r="L61" s="903"/>
      <c r="M61" s="903"/>
      <c r="N61" s="903"/>
      <c r="O61" s="903"/>
      <c r="P61" s="903"/>
      <c r="Q61" s="903"/>
      <c r="R61" s="903"/>
      <c r="S61" s="903"/>
      <c r="T61" s="903"/>
      <c r="U61" s="903"/>
      <c r="V61" s="1276"/>
      <c r="W61" s="1372"/>
      <c r="X61" s="1276"/>
      <c r="Y61" s="1276"/>
      <c r="Z61" s="1276"/>
      <c r="AA61" s="1276"/>
      <c r="AB61" s="1276"/>
      <c r="AC61" s="1276"/>
      <c r="AD61" s="1276"/>
      <c r="AE61" s="1276"/>
      <c r="AF61" s="1276"/>
      <c r="AG61" s="903" t="s">
        <v>3592</v>
      </c>
      <c r="AH61" s="919" t="s">
        <v>28023</v>
      </c>
    </row>
    <row r="62" spans="1:34" ht="92.25" customHeight="1">
      <c r="A62" s="1276"/>
      <c r="B62" s="1276"/>
      <c r="C62" s="1356"/>
      <c r="D62" s="1276"/>
      <c r="E62" s="1276"/>
      <c r="F62" s="1276"/>
      <c r="G62" s="908"/>
      <c r="H62" s="1276"/>
      <c r="I62" s="1276"/>
      <c r="J62" s="1306"/>
      <c r="K62" s="1276"/>
      <c r="L62" s="908"/>
      <c r="M62" s="908"/>
      <c r="N62" s="908"/>
      <c r="O62" s="908"/>
      <c r="P62" s="908"/>
      <c r="Q62" s="908"/>
      <c r="R62" s="908"/>
      <c r="S62" s="908"/>
      <c r="T62" s="908"/>
      <c r="U62" s="908"/>
      <c r="V62" s="1276"/>
      <c r="W62" s="1372"/>
      <c r="X62" s="1276"/>
      <c r="Y62" s="1276"/>
      <c r="Z62" s="1276"/>
      <c r="AA62" s="1276"/>
      <c r="AB62" s="1276"/>
      <c r="AC62" s="1276"/>
      <c r="AD62" s="1276"/>
      <c r="AE62" s="1276"/>
      <c r="AF62" s="1276"/>
      <c r="AG62" s="903" t="s">
        <v>3593</v>
      </c>
      <c r="AH62" s="901" t="s">
        <v>28024</v>
      </c>
    </row>
    <row r="63" spans="1:34">
      <c r="A63" s="1276">
        <v>16</v>
      </c>
      <c r="B63" s="1276" t="s">
        <v>3594</v>
      </c>
      <c r="C63" s="1356" t="s">
        <v>28025</v>
      </c>
      <c r="D63" s="1276" t="s">
        <v>226</v>
      </c>
      <c r="E63" s="1276"/>
      <c r="F63" s="1276"/>
      <c r="G63" s="903"/>
      <c r="H63" s="1276" t="s">
        <v>3518</v>
      </c>
      <c r="I63" s="1276">
        <v>66</v>
      </c>
      <c r="J63" s="1306" t="s">
        <v>2324</v>
      </c>
      <c r="K63" s="1276">
        <v>0.75</v>
      </c>
      <c r="L63" s="903"/>
      <c r="M63" s="903"/>
      <c r="N63" s="903"/>
      <c r="O63" s="903"/>
      <c r="P63" s="903"/>
      <c r="Q63" s="903"/>
      <c r="R63" s="903"/>
      <c r="S63" s="903"/>
      <c r="T63" s="903"/>
      <c r="U63" s="903"/>
      <c r="V63" s="1276" t="s">
        <v>3541</v>
      </c>
      <c r="W63" s="1372">
        <v>1138733012478</v>
      </c>
      <c r="X63" s="1276" t="s">
        <v>3521</v>
      </c>
      <c r="Y63" s="1276"/>
      <c r="Z63" s="1276"/>
      <c r="AA63" s="1276"/>
      <c r="AB63" s="1276"/>
      <c r="AC63" s="1276"/>
      <c r="AD63" s="1276"/>
      <c r="AE63" s="1276"/>
      <c r="AF63" s="1276" t="s">
        <v>728</v>
      </c>
      <c r="AG63" s="1276" t="s">
        <v>3595</v>
      </c>
      <c r="AH63" s="1356" t="s">
        <v>28027</v>
      </c>
    </row>
    <row r="64" spans="1:34" ht="84.75" customHeight="1">
      <c r="A64" s="1276"/>
      <c r="B64" s="1276"/>
      <c r="C64" s="1356"/>
      <c r="D64" s="1276"/>
      <c r="E64" s="1276"/>
      <c r="F64" s="1276"/>
      <c r="G64" s="903"/>
      <c r="H64" s="1276"/>
      <c r="I64" s="1276"/>
      <c r="J64" s="1306"/>
      <c r="K64" s="1276"/>
      <c r="L64" s="903"/>
      <c r="M64" s="903"/>
      <c r="N64" s="903"/>
      <c r="O64" s="903"/>
      <c r="P64" s="903"/>
      <c r="Q64" s="903"/>
      <c r="R64" s="903"/>
      <c r="S64" s="903"/>
      <c r="T64" s="903"/>
      <c r="U64" s="903"/>
      <c r="V64" s="1276"/>
      <c r="W64" s="1372"/>
      <c r="X64" s="1276"/>
      <c r="Y64" s="1276"/>
      <c r="Z64" s="1276"/>
      <c r="AA64" s="1276"/>
      <c r="AB64" s="1276"/>
      <c r="AC64" s="1276"/>
      <c r="AD64" s="1276"/>
      <c r="AE64" s="1276"/>
      <c r="AF64" s="1276"/>
      <c r="AG64" s="1276"/>
      <c r="AH64" s="1356"/>
    </row>
    <row r="65" spans="1:34" ht="71.25" customHeight="1">
      <c r="A65" s="1276"/>
      <c r="B65" s="1276"/>
      <c r="C65" s="1356"/>
      <c r="D65" s="1276"/>
      <c r="E65" s="1276"/>
      <c r="F65" s="1276"/>
      <c r="G65" s="903"/>
      <c r="H65" s="1276"/>
      <c r="I65" s="1276"/>
      <c r="J65" s="1306"/>
      <c r="K65" s="1276"/>
      <c r="L65" s="903"/>
      <c r="M65" s="903"/>
      <c r="N65" s="903"/>
      <c r="O65" s="903"/>
      <c r="P65" s="903"/>
      <c r="Q65" s="903"/>
      <c r="R65" s="903"/>
      <c r="S65" s="903"/>
      <c r="T65" s="903"/>
      <c r="U65" s="903"/>
      <c r="V65" s="1276"/>
      <c r="W65" s="1372"/>
      <c r="X65" s="1276"/>
      <c r="Y65" s="1276"/>
      <c r="Z65" s="1276"/>
      <c r="AA65" s="1276"/>
      <c r="AB65" s="1276"/>
      <c r="AC65" s="1276"/>
      <c r="AD65" s="1276"/>
      <c r="AE65" s="1276"/>
      <c r="AF65" s="1276"/>
      <c r="AG65" s="903" t="s">
        <v>3596</v>
      </c>
      <c r="AH65" s="901" t="s">
        <v>28028</v>
      </c>
    </row>
    <row r="66" spans="1:34" ht="104.25" customHeight="1">
      <c r="A66" s="1276"/>
      <c r="B66" s="1276"/>
      <c r="C66" s="1356"/>
      <c r="D66" s="1276"/>
      <c r="E66" s="1276"/>
      <c r="F66" s="1276"/>
      <c r="G66" s="908"/>
      <c r="H66" s="1276"/>
      <c r="I66" s="1276"/>
      <c r="J66" s="1306"/>
      <c r="K66" s="1276"/>
      <c r="L66" s="908"/>
      <c r="M66" s="908"/>
      <c r="N66" s="908"/>
      <c r="O66" s="908"/>
      <c r="P66" s="908"/>
      <c r="Q66" s="908"/>
      <c r="R66" s="908"/>
      <c r="S66" s="908"/>
      <c r="T66" s="908"/>
      <c r="U66" s="908"/>
      <c r="V66" s="1276"/>
      <c r="W66" s="1372"/>
      <c r="X66" s="1276"/>
      <c r="Y66" s="1276"/>
      <c r="Z66" s="1276"/>
      <c r="AA66" s="1276"/>
      <c r="AB66" s="1276"/>
      <c r="AC66" s="1276"/>
      <c r="AD66" s="1276"/>
      <c r="AE66" s="1276"/>
      <c r="AF66" s="1276"/>
      <c r="AG66" s="903" t="s">
        <v>3597</v>
      </c>
      <c r="AH66" s="919" t="s">
        <v>28029</v>
      </c>
    </row>
    <row r="67" spans="1:34" ht="152.25" customHeight="1">
      <c r="A67" s="1276">
        <v>17</v>
      </c>
      <c r="B67" s="1276" t="s">
        <v>3598</v>
      </c>
      <c r="C67" s="1260" t="s">
        <v>28026</v>
      </c>
      <c r="D67" s="1276" t="s">
        <v>226</v>
      </c>
      <c r="E67" s="903"/>
      <c r="F67" s="903"/>
      <c r="G67" s="908"/>
      <c r="H67" s="1276" t="s">
        <v>3518</v>
      </c>
      <c r="I67" s="1276">
        <v>21</v>
      </c>
      <c r="J67" s="1306" t="s">
        <v>2318</v>
      </c>
      <c r="K67" s="1276">
        <v>0.75</v>
      </c>
      <c r="L67" s="908"/>
      <c r="M67" s="908"/>
      <c r="N67" s="908"/>
      <c r="O67" s="908"/>
      <c r="P67" s="908"/>
      <c r="Q67" s="908"/>
      <c r="R67" s="908"/>
      <c r="S67" s="908"/>
      <c r="T67" s="908"/>
      <c r="U67" s="908"/>
      <c r="V67" s="1276" t="s">
        <v>3541</v>
      </c>
      <c r="W67" s="1372">
        <v>1138733012478</v>
      </c>
      <c r="X67" s="1276" t="s">
        <v>3521</v>
      </c>
      <c r="Y67" s="1267"/>
      <c r="Z67" s="1267"/>
      <c r="AA67" s="1267"/>
      <c r="AB67" s="1267"/>
      <c r="AC67" s="1267"/>
      <c r="AD67" s="1267"/>
      <c r="AE67" s="1267"/>
      <c r="AF67" s="903" t="s">
        <v>728</v>
      </c>
      <c r="AG67" s="903" t="s">
        <v>3599</v>
      </c>
      <c r="AH67" s="919" t="s">
        <v>28030</v>
      </c>
    </row>
    <row r="68" spans="1:34" ht="101.25" customHeight="1">
      <c r="A68" s="1276"/>
      <c r="B68" s="1276"/>
      <c r="C68" s="1260"/>
      <c r="D68" s="1276"/>
      <c r="E68" s="903"/>
      <c r="F68" s="903"/>
      <c r="G68" s="908"/>
      <c r="H68" s="1276"/>
      <c r="I68" s="1276"/>
      <c r="J68" s="1306"/>
      <c r="K68" s="1276"/>
      <c r="L68" s="908"/>
      <c r="M68" s="908"/>
      <c r="N68" s="908"/>
      <c r="O68" s="908"/>
      <c r="P68" s="908"/>
      <c r="Q68" s="908"/>
      <c r="R68" s="908"/>
      <c r="S68" s="908"/>
      <c r="T68" s="908"/>
      <c r="U68" s="908"/>
      <c r="V68" s="1276"/>
      <c r="W68" s="1372"/>
      <c r="X68" s="1276"/>
      <c r="Y68" s="1268"/>
      <c r="Z68" s="1268"/>
      <c r="AA68" s="1268"/>
      <c r="AB68" s="1268"/>
      <c r="AC68" s="1268"/>
      <c r="AD68" s="1268"/>
      <c r="AE68" s="1268"/>
      <c r="AF68" s="903" t="s">
        <v>728</v>
      </c>
      <c r="AG68" s="903" t="s">
        <v>3600</v>
      </c>
      <c r="AH68" s="919" t="s">
        <v>28031</v>
      </c>
    </row>
    <row r="69" spans="1:34" ht="89.25" customHeight="1">
      <c r="A69" s="1256">
        <v>18</v>
      </c>
      <c r="B69" s="1276" t="s">
        <v>3601</v>
      </c>
      <c r="C69" s="1356" t="s">
        <v>28032</v>
      </c>
      <c r="D69" s="1276" t="s">
        <v>226</v>
      </c>
      <c r="E69" s="1276"/>
      <c r="F69" s="1276"/>
      <c r="G69" s="903"/>
      <c r="H69" s="1276" t="s">
        <v>3518</v>
      </c>
      <c r="I69" s="1276">
        <v>21</v>
      </c>
      <c r="J69" s="1306" t="s">
        <v>2324</v>
      </c>
      <c r="K69" s="1276">
        <v>0.75</v>
      </c>
      <c r="L69" s="903"/>
      <c r="M69" s="903"/>
      <c r="N69" s="903"/>
      <c r="O69" s="903"/>
      <c r="P69" s="903"/>
      <c r="Q69" s="903"/>
      <c r="R69" s="903"/>
      <c r="S69" s="903"/>
      <c r="T69" s="903"/>
      <c r="U69" s="903"/>
      <c r="V69" s="1267"/>
      <c r="W69" s="1373"/>
      <c r="X69" s="1267"/>
      <c r="Y69" s="1267"/>
      <c r="Z69" s="1267"/>
      <c r="AA69" s="1267"/>
      <c r="AB69" s="1267"/>
      <c r="AC69" s="1267"/>
      <c r="AD69" s="1267"/>
      <c r="AE69" s="1267"/>
      <c r="AF69" s="1276" t="s">
        <v>728</v>
      </c>
      <c r="AG69" s="903" t="s">
        <v>3602</v>
      </c>
      <c r="AH69" s="901" t="s">
        <v>28032</v>
      </c>
    </row>
    <row r="70" spans="1:34" ht="104.25" customHeight="1">
      <c r="A70" s="1256"/>
      <c r="B70" s="1276"/>
      <c r="C70" s="1356"/>
      <c r="D70" s="1276"/>
      <c r="E70" s="1276"/>
      <c r="F70" s="1276"/>
      <c r="G70" s="903"/>
      <c r="H70" s="1276"/>
      <c r="I70" s="1276"/>
      <c r="J70" s="1306"/>
      <c r="K70" s="1276"/>
      <c r="L70" s="903"/>
      <c r="M70" s="903"/>
      <c r="N70" s="903"/>
      <c r="O70" s="903"/>
      <c r="P70" s="903"/>
      <c r="Q70" s="903"/>
      <c r="R70" s="903"/>
      <c r="S70" s="903"/>
      <c r="T70" s="903"/>
      <c r="U70" s="903"/>
      <c r="V70" s="1345"/>
      <c r="W70" s="1374"/>
      <c r="X70" s="1345"/>
      <c r="Y70" s="1345"/>
      <c r="Z70" s="1345"/>
      <c r="AA70" s="1345"/>
      <c r="AB70" s="1345"/>
      <c r="AC70" s="1345"/>
      <c r="AD70" s="1345"/>
      <c r="AE70" s="1345"/>
      <c r="AF70" s="1276"/>
      <c r="AG70" s="903" t="s">
        <v>3603</v>
      </c>
      <c r="AH70" s="919" t="s">
        <v>28033</v>
      </c>
    </row>
    <row r="71" spans="1:34" ht="90.75" customHeight="1">
      <c r="A71" s="1256"/>
      <c r="B71" s="1276"/>
      <c r="C71" s="1356"/>
      <c r="D71" s="1276"/>
      <c r="E71" s="1276"/>
      <c r="F71" s="1276"/>
      <c r="G71" s="903"/>
      <c r="H71" s="1276"/>
      <c r="I71" s="1276"/>
      <c r="J71" s="1306"/>
      <c r="K71" s="1276"/>
      <c r="L71" s="903"/>
      <c r="M71" s="903"/>
      <c r="N71" s="903"/>
      <c r="O71" s="903"/>
      <c r="P71" s="903"/>
      <c r="Q71" s="903"/>
      <c r="R71" s="903"/>
      <c r="S71" s="903"/>
      <c r="T71" s="903"/>
      <c r="U71" s="903"/>
      <c r="V71" s="1345"/>
      <c r="W71" s="1374"/>
      <c r="X71" s="1345"/>
      <c r="Y71" s="1345"/>
      <c r="Z71" s="1345"/>
      <c r="AA71" s="1345"/>
      <c r="AB71" s="1345"/>
      <c r="AC71" s="1345"/>
      <c r="AD71" s="1345"/>
      <c r="AE71" s="1345"/>
      <c r="AF71" s="1276"/>
      <c r="AG71" s="903" t="s">
        <v>3604</v>
      </c>
      <c r="AH71" s="919" t="s">
        <v>28034</v>
      </c>
    </row>
    <row r="72" spans="1:34" ht="93.75" customHeight="1">
      <c r="A72" s="1256"/>
      <c r="B72" s="1276"/>
      <c r="C72" s="1356"/>
      <c r="D72" s="1276"/>
      <c r="E72" s="1276"/>
      <c r="F72" s="1276"/>
      <c r="G72" s="908"/>
      <c r="H72" s="1276"/>
      <c r="I72" s="1276"/>
      <c r="J72" s="1306"/>
      <c r="K72" s="1276"/>
      <c r="L72" s="908"/>
      <c r="M72" s="908"/>
      <c r="N72" s="908"/>
      <c r="O72" s="908"/>
      <c r="P72" s="908"/>
      <c r="Q72" s="908"/>
      <c r="R72" s="908"/>
      <c r="S72" s="908"/>
      <c r="T72" s="908"/>
      <c r="U72" s="908"/>
      <c r="V72" s="1345"/>
      <c r="W72" s="1374"/>
      <c r="X72" s="1345"/>
      <c r="Y72" s="1345"/>
      <c r="Z72" s="1345"/>
      <c r="AA72" s="1345"/>
      <c r="AB72" s="1345"/>
      <c r="AC72" s="1345"/>
      <c r="AD72" s="1345"/>
      <c r="AE72" s="1345"/>
      <c r="AF72" s="1276"/>
      <c r="AG72" s="903" t="s">
        <v>3605</v>
      </c>
      <c r="AH72" s="919" t="s">
        <v>28035</v>
      </c>
    </row>
    <row r="73" spans="1:34" ht="93.75" customHeight="1">
      <c r="A73" s="1256"/>
      <c r="B73" s="1276"/>
      <c r="C73" s="1356"/>
      <c r="D73" s="1276"/>
      <c r="E73" s="1276"/>
      <c r="F73" s="1276"/>
      <c r="G73" s="908"/>
      <c r="H73" s="1276"/>
      <c r="I73" s="1276"/>
      <c r="J73" s="1306"/>
      <c r="K73" s="1276"/>
      <c r="L73" s="908"/>
      <c r="M73" s="908"/>
      <c r="N73" s="908"/>
      <c r="O73" s="908"/>
      <c r="P73" s="908"/>
      <c r="Q73" s="908"/>
      <c r="R73" s="908"/>
      <c r="S73" s="908"/>
      <c r="T73" s="908"/>
      <c r="U73" s="908"/>
      <c r="V73" s="1345"/>
      <c r="W73" s="1374"/>
      <c r="X73" s="1345"/>
      <c r="Y73" s="1345"/>
      <c r="Z73" s="1345"/>
      <c r="AA73" s="1345"/>
      <c r="AB73" s="1345"/>
      <c r="AC73" s="1345"/>
      <c r="AD73" s="1345"/>
      <c r="AE73" s="1345"/>
      <c r="AF73" s="903" t="s">
        <v>728</v>
      </c>
      <c r="AG73" s="903" t="s">
        <v>3606</v>
      </c>
      <c r="AH73" s="919" t="s">
        <v>28036</v>
      </c>
    </row>
    <row r="74" spans="1:34" ht="93.75" customHeight="1">
      <c r="A74" s="1256"/>
      <c r="B74" s="1276"/>
      <c r="C74" s="1356"/>
      <c r="D74" s="1276"/>
      <c r="E74" s="1276"/>
      <c r="F74" s="1276"/>
      <c r="G74" s="908"/>
      <c r="H74" s="1276"/>
      <c r="I74" s="1276"/>
      <c r="J74" s="1306"/>
      <c r="K74" s="1276"/>
      <c r="L74" s="908"/>
      <c r="M74" s="908"/>
      <c r="N74" s="908"/>
      <c r="O74" s="908"/>
      <c r="P74" s="908"/>
      <c r="Q74" s="908"/>
      <c r="R74" s="908"/>
      <c r="S74" s="908"/>
      <c r="T74" s="908"/>
      <c r="U74" s="908"/>
      <c r="V74" s="1345"/>
      <c r="W74" s="1374"/>
      <c r="X74" s="1345"/>
      <c r="Y74" s="1345"/>
      <c r="Z74" s="1345"/>
      <c r="AA74" s="1345"/>
      <c r="AB74" s="1345"/>
      <c r="AC74" s="1345"/>
      <c r="AD74" s="1345"/>
      <c r="AE74" s="1345"/>
      <c r="AF74" s="903" t="s">
        <v>728</v>
      </c>
      <c r="AG74" s="903" t="s">
        <v>3607</v>
      </c>
      <c r="AH74" s="901" t="s">
        <v>28037</v>
      </c>
    </row>
    <row r="75" spans="1:34" ht="93.75" customHeight="1">
      <c r="A75" s="1256"/>
      <c r="B75" s="1276"/>
      <c r="C75" s="1356"/>
      <c r="D75" s="1276"/>
      <c r="E75" s="1276"/>
      <c r="F75" s="1276"/>
      <c r="G75" s="908"/>
      <c r="H75" s="1276"/>
      <c r="I75" s="1276"/>
      <c r="J75" s="1306"/>
      <c r="K75" s="1276"/>
      <c r="L75" s="908"/>
      <c r="M75" s="908"/>
      <c r="N75" s="908"/>
      <c r="O75" s="908"/>
      <c r="P75" s="908"/>
      <c r="Q75" s="908"/>
      <c r="R75" s="908"/>
      <c r="S75" s="908"/>
      <c r="T75" s="908"/>
      <c r="U75" s="908"/>
      <c r="V75" s="1345"/>
      <c r="W75" s="1374"/>
      <c r="X75" s="1345"/>
      <c r="Y75" s="1345"/>
      <c r="Z75" s="1345"/>
      <c r="AA75" s="1345"/>
      <c r="AB75" s="1345"/>
      <c r="AC75" s="1345"/>
      <c r="AD75" s="1345"/>
      <c r="AE75" s="1345"/>
      <c r="AF75" s="903" t="s">
        <v>728</v>
      </c>
      <c r="AG75" s="903" t="s">
        <v>3608</v>
      </c>
      <c r="AH75" s="901" t="s">
        <v>28038</v>
      </c>
    </row>
    <row r="76" spans="1:34" ht="93.75" customHeight="1">
      <c r="A76" s="1256"/>
      <c r="B76" s="1276"/>
      <c r="C76" s="1356"/>
      <c r="D76" s="1276"/>
      <c r="E76" s="1276"/>
      <c r="F76" s="1276"/>
      <c r="G76" s="908"/>
      <c r="H76" s="1276"/>
      <c r="I76" s="1276"/>
      <c r="J76" s="1306"/>
      <c r="K76" s="1276"/>
      <c r="L76" s="908"/>
      <c r="M76" s="908"/>
      <c r="N76" s="908"/>
      <c r="O76" s="908"/>
      <c r="P76" s="908"/>
      <c r="Q76" s="908"/>
      <c r="R76" s="908"/>
      <c r="S76" s="908"/>
      <c r="T76" s="908"/>
      <c r="U76" s="908"/>
      <c r="V76" s="1345"/>
      <c r="W76" s="1374"/>
      <c r="X76" s="1345"/>
      <c r="Y76" s="1345"/>
      <c r="Z76" s="1345"/>
      <c r="AA76" s="1345"/>
      <c r="AB76" s="1345"/>
      <c r="AC76" s="1345"/>
      <c r="AD76" s="1345"/>
      <c r="AE76" s="1345"/>
      <c r="AF76" s="903" t="s">
        <v>728</v>
      </c>
      <c r="AG76" s="903" t="s">
        <v>3609</v>
      </c>
      <c r="AH76" s="901" t="s">
        <v>28039</v>
      </c>
    </row>
    <row r="77" spans="1:34" ht="93.75" customHeight="1">
      <c r="A77" s="1256"/>
      <c r="B77" s="1276"/>
      <c r="C77" s="1356"/>
      <c r="D77" s="1276"/>
      <c r="E77" s="1276"/>
      <c r="F77" s="1276"/>
      <c r="G77" s="908"/>
      <c r="H77" s="1276"/>
      <c r="I77" s="1276"/>
      <c r="J77" s="1306"/>
      <c r="K77" s="1276"/>
      <c r="L77" s="908"/>
      <c r="M77" s="908"/>
      <c r="N77" s="908"/>
      <c r="O77" s="908"/>
      <c r="P77" s="908"/>
      <c r="Q77" s="908"/>
      <c r="R77" s="908"/>
      <c r="S77" s="908"/>
      <c r="T77" s="908"/>
      <c r="U77" s="908"/>
      <c r="V77" s="1268"/>
      <c r="W77" s="1375"/>
      <c r="X77" s="1268"/>
      <c r="Y77" s="1268"/>
      <c r="Z77" s="1268"/>
      <c r="AA77" s="1268"/>
      <c r="AB77" s="1268"/>
      <c r="AC77" s="1268"/>
      <c r="AD77" s="1268"/>
      <c r="AE77" s="1268"/>
      <c r="AF77" s="903" t="s">
        <v>728</v>
      </c>
      <c r="AG77" s="903" t="s">
        <v>3610</v>
      </c>
      <c r="AH77" s="901" t="s">
        <v>28040</v>
      </c>
    </row>
    <row r="78" spans="1:34" ht="15" customHeight="1">
      <c r="A78" s="1276">
        <v>19</v>
      </c>
      <c r="B78" s="1276" t="s">
        <v>3611</v>
      </c>
      <c r="C78" s="1356" t="s">
        <v>28041</v>
      </c>
      <c r="D78" s="1276" t="s">
        <v>226</v>
      </c>
      <c r="E78" s="1276"/>
      <c r="F78" s="1276"/>
      <c r="G78" s="903"/>
      <c r="H78" s="1276" t="s">
        <v>3612</v>
      </c>
      <c r="I78" s="1276">
        <v>13</v>
      </c>
      <c r="J78" s="1306" t="s">
        <v>2324</v>
      </c>
      <c r="K78" s="1276">
        <v>0.75</v>
      </c>
      <c r="L78" s="903"/>
      <c r="M78" s="903"/>
      <c r="N78" s="903"/>
      <c r="O78" s="903"/>
      <c r="P78" s="903"/>
      <c r="Q78" s="903"/>
      <c r="R78" s="903"/>
      <c r="S78" s="903"/>
      <c r="T78" s="903"/>
      <c r="U78" s="903"/>
      <c r="V78" s="1276" t="s">
        <v>3541</v>
      </c>
      <c r="W78" s="1372">
        <v>1138733012478</v>
      </c>
      <c r="X78" s="1276" t="s">
        <v>3521</v>
      </c>
      <c r="Y78" s="1276"/>
      <c r="Z78" s="1276"/>
      <c r="AA78" s="1276"/>
      <c r="AB78" s="1276"/>
      <c r="AC78" s="1276"/>
      <c r="AD78" s="1276"/>
      <c r="AE78" s="1276"/>
      <c r="AF78" s="1276" t="s">
        <v>728</v>
      </c>
      <c r="AG78" s="1276" t="s">
        <v>3613</v>
      </c>
      <c r="AH78" s="1356" t="s">
        <v>28041</v>
      </c>
    </row>
    <row r="79" spans="1:34" ht="15" customHeight="1">
      <c r="A79" s="1276"/>
      <c r="B79" s="1276"/>
      <c r="C79" s="1356"/>
      <c r="D79" s="1276"/>
      <c r="E79" s="1276"/>
      <c r="F79" s="1276"/>
      <c r="G79" s="903"/>
      <c r="H79" s="1276"/>
      <c r="I79" s="1276"/>
      <c r="J79" s="1306"/>
      <c r="K79" s="1276"/>
      <c r="L79" s="903"/>
      <c r="M79" s="903"/>
      <c r="N79" s="903"/>
      <c r="O79" s="903"/>
      <c r="P79" s="903"/>
      <c r="Q79" s="903"/>
      <c r="R79" s="903"/>
      <c r="S79" s="903"/>
      <c r="T79" s="903"/>
      <c r="U79" s="903"/>
      <c r="V79" s="1276"/>
      <c r="W79" s="1372"/>
      <c r="X79" s="1276"/>
      <c r="Y79" s="1276"/>
      <c r="Z79" s="1276"/>
      <c r="AA79" s="1276"/>
      <c r="AB79" s="1276"/>
      <c r="AC79" s="1276"/>
      <c r="AD79" s="1276"/>
      <c r="AE79" s="1276"/>
      <c r="AF79" s="1276"/>
      <c r="AG79" s="1276"/>
      <c r="AH79" s="1356"/>
    </row>
    <row r="80" spans="1:34">
      <c r="A80" s="1276"/>
      <c r="B80" s="1276"/>
      <c r="C80" s="1356"/>
      <c r="D80" s="1276"/>
      <c r="E80" s="1276"/>
      <c r="F80" s="1276"/>
      <c r="G80" s="903"/>
      <c r="H80" s="1276"/>
      <c r="I80" s="1276"/>
      <c r="J80" s="1306"/>
      <c r="K80" s="1276"/>
      <c r="L80" s="903"/>
      <c r="M80" s="903"/>
      <c r="N80" s="903"/>
      <c r="O80" s="903"/>
      <c r="P80" s="903"/>
      <c r="Q80" s="903"/>
      <c r="R80" s="903"/>
      <c r="S80" s="903"/>
      <c r="T80" s="903"/>
      <c r="U80" s="903"/>
      <c r="V80" s="1276"/>
      <c r="W80" s="1372"/>
      <c r="X80" s="1276"/>
      <c r="Y80" s="1276"/>
      <c r="Z80" s="1276"/>
      <c r="AA80" s="1276"/>
      <c r="AB80" s="1276"/>
      <c r="AC80" s="1276"/>
      <c r="AD80" s="1276"/>
      <c r="AE80" s="1276"/>
      <c r="AF80" s="1276"/>
      <c r="AG80" s="1276"/>
      <c r="AH80" s="1356"/>
    </row>
    <row r="81" spans="1:34" ht="91.5" customHeight="1">
      <c r="A81" s="1276"/>
      <c r="B81" s="1276"/>
      <c r="C81" s="1356"/>
      <c r="D81" s="1276"/>
      <c r="E81" s="1276"/>
      <c r="F81" s="1276"/>
      <c r="G81" s="908"/>
      <c r="H81" s="1276"/>
      <c r="I81" s="1276"/>
      <c r="J81" s="1306"/>
      <c r="K81" s="1276"/>
      <c r="L81" s="908"/>
      <c r="M81" s="908"/>
      <c r="N81" s="908"/>
      <c r="O81" s="908"/>
      <c r="P81" s="908"/>
      <c r="Q81" s="908"/>
      <c r="R81" s="908"/>
      <c r="S81" s="908"/>
      <c r="T81" s="908"/>
      <c r="U81" s="908"/>
      <c r="V81" s="1276"/>
      <c r="W81" s="1372"/>
      <c r="X81" s="1276"/>
      <c r="Y81" s="1276"/>
      <c r="Z81" s="1276"/>
      <c r="AA81" s="1276"/>
      <c r="AB81" s="1276"/>
      <c r="AC81" s="1276"/>
      <c r="AD81" s="1276"/>
      <c r="AE81" s="1276"/>
      <c r="AF81" s="1276"/>
      <c r="AG81" s="1276"/>
      <c r="AH81" s="1356"/>
    </row>
    <row r="82" spans="1:34" ht="143.25" customHeight="1">
      <c r="A82" s="903">
        <v>20</v>
      </c>
      <c r="B82" s="903" t="s">
        <v>3614</v>
      </c>
      <c r="C82" s="919" t="s">
        <v>28042</v>
      </c>
      <c r="D82" s="903"/>
      <c r="E82" s="903"/>
      <c r="F82" s="903"/>
      <c r="G82" s="908"/>
      <c r="H82" s="919" t="s">
        <v>3615</v>
      </c>
      <c r="I82" s="919">
        <v>13</v>
      </c>
      <c r="J82" s="906" t="s">
        <v>2311</v>
      </c>
      <c r="K82" s="903">
        <v>0.75</v>
      </c>
      <c r="L82" s="908"/>
      <c r="M82" s="908"/>
      <c r="N82" s="908"/>
      <c r="O82" s="908"/>
      <c r="P82" s="908"/>
      <c r="Q82" s="908"/>
      <c r="R82" s="908"/>
      <c r="S82" s="908"/>
      <c r="T82" s="908"/>
      <c r="U82" s="908"/>
      <c r="V82" s="903"/>
      <c r="W82" s="1011"/>
      <c r="X82" s="903"/>
      <c r="Y82" s="903"/>
      <c r="Z82" s="903"/>
      <c r="AA82" s="903"/>
      <c r="AB82" s="903"/>
      <c r="AC82" s="903"/>
      <c r="AD82" s="903"/>
      <c r="AE82" s="903"/>
      <c r="AF82" s="903" t="s">
        <v>728</v>
      </c>
      <c r="AG82" s="903" t="s">
        <v>3616</v>
      </c>
      <c r="AH82" s="901" t="s">
        <v>28045</v>
      </c>
    </row>
    <row r="83" spans="1:34" ht="135" customHeight="1">
      <c r="A83" s="903">
        <v>21</v>
      </c>
      <c r="B83" s="903" t="s">
        <v>3617</v>
      </c>
      <c r="C83" s="919" t="s">
        <v>28043</v>
      </c>
      <c r="D83" s="903"/>
      <c r="E83" s="903"/>
      <c r="F83" s="903"/>
      <c r="G83" s="908"/>
      <c r="H83" s="919" t="s">
        <v>3618</v>
      </c>
      <c r="I83" s="919">
        <v>13</v>
      </c>
      <c r="J83" s="906" t="s">
        <v>2311</v>
      </c>
      <c r="K83" s="903">
        <v>0.75</v>
      </c>
      <c r="L83" s="908"/>
      <c r="M83" s="908"/>
      <c r="N83" s="908"/>
      <c r="O83" s="908"/>
      <c r="P83" s="908"/>
      <c r="Q83" s="908"/>
      <c r="R83" s="908"/>
      <c r="S83" s="908"/>
      <c r="T83" s="908"/>
      <c r="U83" s="908"/>
      <c r="V83" s="903"/>
      <c r="W83" s="1011"/>
      <c r="X83" s="903"/>
      <c r="Y83" s="903"/>
      <c r="Z83" s="903"/>
      <c r="AA83" s="903"/>
      <c r="AB83" s="903"/>
      <c r="AC83" s="903"/>
      <c r="AD83" s="903"/>
      <c r="AE83" s="903"/>
      <c r="AF83" s="903" t="s">
        <v>728</v>
      </c>
      <c r="AG83" s="903" t="s">
        <v>3619</v>
      </c>
      <c r="AH83" s="919" t="s">
        <v>28045</v>
      </c>
    </row>
    <row r="84" spans="1:34" ht="97.5" customHeight="1">
      <c r="A84" s="1256">
        <v>22</v>
      </c>
      <c r="B84" s="1276" t="s">
        <v>3620</v>
      </c>
      <c r="C84" s="1356" t="s">
        <v>28044</v>
      </c>
      <c r="D84" s="1276" t="s">
        <v>226</v>
      </c>
      <c r="E84" s="1276"/>
      <c r="F84" s="1276"/>
      <c r="G84" s="903"/>
      <c r="H84" s="1276" t="s">
        <v>3518</v>
      </c>
      <c r="I84" s="1276">
        <v>14</v>
      </c>
      <c r="J84" s="1306" t="s">
        <v>2324</v>
      </c>
      <c r="K84" s="1276">
        <v>0.75</v>
      </c>
      <c r="L84" s="903"/>
      <c r="M84" s="903"/>
      <c r="N84" s="903"/>
      <c r="O84" s="903"/>
      <c r="P84" s="903"/>
      <c r="Q84" s="903"/>
      <c r="R84" s="903"/>
      <c r="S84" s="903"/>
      <c r="T84" s="903"/>
      <c r="U84" s="903"/>
      <c r="V84" s="1276" t="s">
        <v>3541</v>
      </c>
      <c r="W84" s="1372">
        <v>1138733012478</v>
      </c>
      <c r="X84" s="1276" t="s">
        <v>3521</v>
      </c>
      <c r="Y84" s="1267"/>
      <c r="Z84" s="1267"/>
      <c r="AA84" s="1267"/>
      <c r="AB84" s="1267"/>
      <c r="AC84" s="1267"/>
      <c r="AD84" s="1267"/>
      <c r="AE84" s="1267"/>
      <c r="AF84" s="1276" t="s">
        <v>728</v>
      </c>
      <c r="AG84" s="903" t="s">
        <v>3621</v>
      </c>
      <c r="AH84" s="901" t="s">
        <v>28046</v>
      </c>
    </row>
    <row r="85" spans="1:34" ht="99" customHeight="1">
      <c r="A85" s="1256"/>
      <c r="B85" s="1276"/>
      <c r="C85" s="1356"/>
      <c r="D85" s="1276"/>
      <c r="E85" s="1276"/>
      <c r="F85" s="1276"/>
      <c r="G85" s="903"/>
      <c r="H85" s="1276"/>
      <c r="I85" s="1276"/>
      <c r="J85" s="1306"/>
      <c r="K85" s="1276"/>
      <c r="L85" s="903"/>
      <c r="M85" s="903"/>
      <c r="N85" s="903"/>
      <c r="O85" s="903"/>
      <c r="P85" s="903"/>
      <c r="Q85" s="903"/>
      <c r="R85" s="903"/>
      <c r="S85" s="903"/>
      <c r="T85" s="903"/>
      <c r="U85" s="903"/>
      <c r="V85" s="1276"/>
      <c r="W85" s="1372"/>
      <c r="X85" s="1276"/>
      <c r="Y85" s="1345"/>
      <c r="Z85" s="1345"/>
      <c r="AA85" s="1345"/>
      <c r="AB85" s="1345"/>
      <c r="AC85" s="1345"/>
      <c r="AD85" s="1345"/>
      <c r="AE85" s="1345"/>
      <c r="AF85" s="1276"/>
      <c r="AG85" s="903" t="s">
        <v>3622</v>
      </c>
      <c r="AH85" s="901" t="s">
        <v>28047</v>
      </c>
    </row>
    <row r="86" spans="1:34" ht="92.25" customHeight="1">
      <c r="A86" s="1256"/>
      <c r="B86" s="1276"/>
      <c r="C86" s="1356"/>
      <c r="D86" s="1276"/>
      <c r="E86" s="1276"/>
      <c r="F86" s="1276"/>
      <c r="G86" s="903"/>
      <c r="H86" s="1276"/>
      <c r="I86" s="1276"/>
      <c r="J86" s="1306"/>
      <c r="K86" s="1276"/>
      <c r="L86" s="903"/>
      <c r="M86" s="903"/>
      <c r="N86" s="903"/>
      <c r="O86" s="903"/>
      <c r="P86" s="903"/>
      <c r="Q86" s="903"/>
      <c r="R86" s="903"/>
      <c r="S86" s="903"/>
      <c r="T86" s="903"/>
      <c r="U86" s="903"/>
      <c r="V86" s="1276"/>
      <c r="W86" s="1372"/>
      <c r="X86" s="1276"/>
      <c r="Y86" s="1345"/>
      <c r="Z86" s="1345"/>
      <c r="AA86" s="1345"/>
      <c r="AB86" s="1345"/>
      <c r="AC86" s="1345"/>
      <c r="AD86" s="1345"/>
      <c r="AE86" s="1345"/>
      <c r="AF86" s="1276"/>
      <c r="AG86" s="903" t="s">
        <v>3623</v>
      </c>
      <c r="AH86" s="901" t="s">
        <v>28048</v>
      </c>
    </row>
    <row r="87" spans="1:34" ht="99" customHeight="1">
      <c r="A87" s="1256"/>
      <c r="B87" s="1276"/>
      <c r="C87" s="1356"/>
      <c r="D87" s="1276"/>
      <c r="E87" s="1276"/>
      <c r="F87" s="1276"/>
      <c r="G87" s="908"/>
      <c r="H87" s="1276"/>
      <c r="I87" s="1276"/>
      <c r="J87" s="1306"/>
      <c r="K87" s="1276"/>
      <c r="L87" s="908"/>
      <c r="M87" s="908"/>
      <c r="N87" s="908"/>
      <c r="O87" s="908"/>
      <c r="P87" s="908"/>
      <c r="Q87" s="908"/>
      <c r="R87" s="908"/>
      <c r="S87" s="908"/>
      <c r="T87" s="908"/>
      <c r="U87" s="908"/>
      <c r="V87" s="1276"/>
      <c r="W87" s="1372"/>
      <c r="X87" s="1276"/>
      <c r="Y87" s="1345"/>
      <c r="Z87" s="1345"/>
      <c r="AA87" s="1345"/>
      <c r="AB87" s="1345"/>
      <c r="AC87" s="1345"/>
      <c r="AD87" s="1345"/>
      <c r="AE87" s="1345"/>
      <c r="AF87" s="1276"/>
      <c r="AG87" s="903" t="s">
        <v>3624</v>
      </c>
      <c r="AH87" s="901" t="s">
        <v>28044</v>
      </c>
    </row>
    <row r="88" spans="1:34" ht="99" customHeight="1">
      <c r="A88" s="1256"/>
      <c r="B88" s="1276"/>
      <c r="C88" s="1356"/>
      <c r="D88" s="1276"/>
      <c r="E88" s="1276"/>
      <c r="F88" s="1276"/>
      <c r="G88" s="908"/>
      <c r="H88" s="1276"/>
      <c r="I88" s="1276"/>
      <c r="J88" s="1306"/>
      <c r="K88" s="1276"/>
      <c r="L88" s="908"/>
      <c r="M88" s="908"/>
      <c r="N88" s="908"/>
      <c r="O88" s="908"/>
      <c r="P88" s="908"/>
      <c r="Q88" s="908"/>
      <c r="R88" s="908"/>
      <c r="S88" s="908"/>
      <c r="T88" s="908"/>
      <c r="U88" s="908"/>
      <c r="V88" s="1276"/>
      <c r="W88" s="1372"/>
      <c r="X88" s="1276"/>
      <c r="Y88" s="1345"/>
      <c r="Z88" s="1345"/>
      <c r="AA88" s="1345"/>
      <c r="AB88" s="1345"/>
      <c r="AC88" s="1345"/>
      <c r="AD88" s="1345"/>
      <c r="AE88" s="1345"/>
      <c r="AF88" s="1276" t="s">
        <v>728</v>
      </c>
      <c r="AG88" s="903" t="s">
        <v>3625</v>
      </c>
      <c r="AH88" s="901" t="s">
        <v>28049</v>
      </c>
    </row>
    <row r="89" spans="1:34" ht="99" customHeight="1">
      <c r="A89" s="1256"/>
      <c r="B89" s="1276"/>
      <c r="C89" s="1356"/>
      <c r="D89" s="1276"/>
      <c r="E89" s="1276"/>
      <c r="F89" s="1276"/>
      <c r="G89" s="908"/>
      <c r="H89" s="1276"/>
      <c r="I89" s="1276"/>
      <c r="J89" s="1306"/>
      <c r="K89" s="1276"/>
      <c r="L89" s="908"/>
      <c r="M89" s="908"/>
      <c r="N89" s="908"/>
      <c r="O89" s="908"/>
      <c r="P89" s="908"/>
      <c r="Q89" s="908"/>
      <c r="R89" s="908"/>
      <c r="S89" s="908"/>
      <c r="T89" s="908"/>
      <c r="U89" s="908"/>
      <c r="V89" s="1276"/>
      <c r="W89" s="1372"/>
      <c r="X89" s="1276"/>
      <c r="Y89" s="1345"/>
      <c r="Z89" s="1345"/>
      <c r="AA89" s="1345"/>
      <c r="AB89" s="1345"/>
      <c r="AC89" s="1345"/>
      <c r="AD89" s="1345"/>
      <c r="AE89" s="1345"/>
      <c r="AF89" s="1276"/>
      <c r="AG89" s="903" t="s">
        <v>3626</v>
      </c>
      <c r="AH89" s="901" t="s">
        <v>28050</v>
      </c>
    </row>
    <row r="90" spans="1:34" ht="99" customHeight="1">
      <c r="A90" s="1256"/>
      <c r="B90" s="1276"/>
      <c r="C90" s="1356"/>
      <c r="D90" s="1276"/>
      <c r="E90" s="1276"/>
      <c r="F90" s="1276"/>
      <c r="G90" s="908"/>
      <c r="H90" s="1276"/>
      <c r="I90" s="1276"/>
      <c r="J90" s="1306"/>
      <c r="K90" s="1276"/>
      <c r="L90" s="908"/>
      <c r="M90" s="908"/>
      <c r="N90" s="908"/>
      <c r="O90" s="908"/>
      <c r="P90" s="908"/>
      <c r="Q90" s="908"/>
      <c r="R90" s="908"/>
      <c r="S90" s="908"/>
      <c r="T90" s="908"/>
      <c r="U90" s="908"/>
      <c r="V90" s="1276"/>
      <c r="W90" s="1372"/>
      <c r="X90" s="1276"/>
      <c r="Y90" s="1345"/>
      <c r="Z90" s="1345"/>
      <c r="AA90" s="1345"/>
      <c r="AB90" s="1345"/>
      <c r="AC90" s="1345"/>
      <c r="AD90" s="1345"/>
      <c r="AE90" s="1345"/>
      <c r="AF90" s="1276"/>
      <c r="AG90" s="903" t="s">
        <v>3627</v>
      </c>
      <c r="AH90" s="901" t="s">
        <v>28051</v>
      </c>
    </row>
    <row r="91" spans="1:34" ht="99" customHeight="1">
      <c r="A91" s="1256"/>
      <c r="B91" s="1276"/>
      <c r="C91" s="1356"/>
      <c r="D91" s="1276"/>
      <c r="E91" s="1276"/>
      <c r="F91" s="1276"/>
      <c r="G91" s="908"/>
      <c r="H91" s="1276"/>
      <c r="I91" s="1276"/>
      <c r="J91" s="1306"/>
      <c r="K91" s="1276"/>
      <c r="L91" s="908"/>
      <c r="M91" s="908"/>
      <c r="N91" s="908"/>
      <c r="O91" s="908"/>
      <c r="P91" s="908"/>
      <c r="Q91" s="908"/>
      <c r="R91" s="908"/>
      <c r="S91" s="908"/>
      <c r="T91" s="908"/>
      <c r="U91" s="908"/>
      <c r="V91" s="1276"/>
      <c r="W91" s="1372"/>
      <c r="X91" s="1276"/>
      <c r="Y91" s="1345"/>
      <c r="Z91" s="1345"/>
      <c r="AA91" s="1345"/>
      <c r="AB91" s="1345"/>
      <c r="AC91" s="1345"/>
      <c r="AD91" s="1345"/>
      <c r="AE91" s="1345"/>
      <c r="AF91" s="1276"/>
      <c r="AG91" s="903" t="s">
        <v>3628</v>
      </c>
      <c r="AH91" s="901" t="s">
        <v>28052</v>
      </c>
    </row>
    <row r="92" spans="1:34" ht="99" customHeight="1">
      <c r="A92" s="1256"/>
      <c r="B92" s="1276"/>
      <c r="C92" s="1356"/>
      <c r="D92" s="1276"/>
      <c r="E92" s="1276"/>
      <c r="F92" s="1276"/>
      <c r="G92" s="908"/>
      <c r="H92" s="1276"/>
      <c r="I92" s="1276"/>
      <c r="J92" s="1306"/>
      <c r="K92" s="1276"/>
      <c r="L92" s="908"/>
      <c r="M92" s="908"/>
      <c r="N92" s="908"/>
      <c r="O92" s="908"/>
      <c r="P92" s="908"/>
      <c r="Q92" s="908"/>
      <c r="R92" s="908"/>
      <c r="S92" s="908"/>
      <c r="T92" s="908"/>
      <c r="U92" s="908"/>
      <c r="V92" s="1276"/>
      <c r="W92" s="1372"/>
      <c r="X92" s="1276"/>
      <c r="Y92" s="1268"/>
      <c r="Z92" s="1268"/>
      <c r="AA92" s="1268"/>
      <c r="AB92" s="1268"/>
      <c r="AC92" s="1268"/>
      <c r="AD92" s="1268"/>
      <c r="AE92" s="1268"/>
      <c r="AF92" s="903" t="s">
        <v>728</v>
      </c>
      <c r="AG92" s="903" t="s">
        <v>3629</v>
      </c>
      <c r="AH92" s="901" t="s">
        <v>28053</v>
      </c>
    </row>
    <row r="93" spans="1:34" ht="150" customHeight="1">
      <c r="A93" s="903">
        <v>23</v>
      </c>
      <c r="B93" s="903" t="s">
        <v>3630</v>
      </c>
      <c r="C93" s="919" t="s">
        <v>28054</v>
      </c>
      <c r="D93" s="903"/>
      <c r="E93" s="903"/>
      <c r="F93" s="903"/>
      <c r="G93" s="908"/>
      <c r="H93" s="903" t="s">
        <v>3631</v>
      </c>
      <c r="I93" s="903">
        <v>13</v>
      </c>
      <c r="J93" s="906" t="s">
        <v>2311</v>
      </c>
      <c r="K93" s="903">
        <v>0.75</v>
      </c>
      <c r="L93" s="908"/>
      <c r="M93" s="908"/>
      <c r="N93" s="908"/>
      <c r="O93" s="908"/>
      <c r="P93" s="908"/>
      <c r="Q93" s="908"/>
      <c r="R93" s="908"/>
      <c r="S93" s="908"/>
      <c r="T93" s="908"/>
      <c r="U93" s="908"/>
      <c r="V93" s="903"/>
      <c r="W93" s="1011"/>
      <c r="X93" s="903"/>
      <c r="Y93" s="903"/>
      <c r="Z93" s="903"/>
      <c r="AA93" s="903"/>
      <c r="AB93" s="903"/>
      <c r="AC93" s="903"/>
      <c r="AD93" s="903"/>
      <c r="AE93" s="903"/>
      <c r="AF93" s="903" t="s">
        <v>728</v>
      </c>
      <c r="AG93" s="903" t="s">
        <v>3632</v>
      </c>
      <c r="AH93" s="919"/>
    </row>
    <row r="94" spans="1:34" ht="133.5" customHeight="1">
      <c r="A94" s="1256">
        <v>24</v>
      </c>
      <c r="B94" s="1276" t="s">
        <v>3633</v>
      </c>
      <c r="C94" s="1356" t="s">
        <v>28055</v>
      </c>
      <c r="D94" s="1276"/>
      <c r="E94" s="903"/>
      <c r="F94" s="903"/>
      <c r="G94" s="908"/>
      <c r="H94" s="1276" t="s">
        <v>3518</v>
      </c>
      <c r="I94" s="1276">
        <v>13</v>
      </c>
      <c r="J94" s="1306" t="s">
        <v>270</v>
      </c>
      <c r="K94" s="1276">
        <v>0.75</v>
      </c>
      <c r="L94" s="908"/>
      <c r="M94" s="908"/>
      <c r="N94" s="908"/>
      <c r="O94" s="908"/>
      <c r="P94" s="908"/>
      <c r="Q94" s="908"/>
      <c r="R94" s="908"/>
      <c r="S94" s="908"/>
      <c r="T94" s="908"/>
      <c r="U94" s="908"/>
      <c r="V94" s="1267"/>
      <c r="W94" s="1403"/>
      <c r="X94" s="1267"/>
      <c r="Y94" s="1267"/>
      <c r="Z94" s="1267"/>
      <c r="AA94" s="1267"/>
      <c r="AB94" s="1267"/>
      <c r="AC94" s="1267"/>
      <c r="AD94" s="1267"/>
      <c r="AE94" s="1267"/>
      <c r="AF94" s="903" t="s">
        <v>728</v>
      </c>
      <c r="AG94" s="903" t="s">
        <v>3634</v>
      </c>
      <c r="AH94" s="919" t="s">
        <v>28057</v>
      </c>
    </row>
    <row r="95" spans="1:34" ht="133.5" customHeight="1">
      <c r="A95" s="1256"/>
      <c r="B95" s="1276"/>
      <c r="C95" s="1356"/>
      <c r="D95" s="1276"/>
      <c r="E95" s="903"/>
      <c r="F95" s="903"/>
      <c r="G95" s="908"/>
      <c r="H95" s="1276"/>
      <c r="I95" s="1276"/>
      <c r="J95" s="1306"/>
      <c r="K95" s="1276"/>
      <c r="L95" s="908"/>
      <c r="M95" s="908"/>
      <c r="N95" s="908"/>
      <c r="O95" s="908"/>
      <c r="P95" s="908"/>
      <c r="Q95" s="908"/>
      <c r="R95" s="908"/>
      <c r="S95" s="908"/>
      <c r="T95" s="908"/>
      <c r="U95" s="908"/>
      <c r="V95" s="1345"/>
      <c r="W95" s="1404"/>
      <c r="X95" s="1345"/>
      <c r="Y95" s="1345"/>
      <c r="Z95" s="1345"/>
      <c r="AA95" s="1345"/>
      <c r="AB95" s="1345"/>
      <c r="AC95" s="1345"/>
      <c r="AD95" s="1345"/>
      <c r="AE95" s="1345"/>
      <c r="AF95" s="903" t="s">
        <v>728</v>
      </c>
      <c r="AG95" s="903" t="s">
        <v>3635</v>
      </c>
      <c r="AH95" s="901" t="s">
        <v>28058</v>
      </c>
    </row>
    <row r="96" spans="1:34" ht="133.5" customHeight="1">
      <c r="A96" s="1256"/>
      <c r="B96" s="1276"/>
      <c r="C96" s="1356"/>
      <c r="D96" s="1276"/>
      <c r="E96" s="903"/>
      <c r="F96" s="903"/>
      <c r="G96" s="908"/>
      <c r="H96" s="1276"/>
      <c r="I96" s="1276"/>
      <c r="J96" s="1306"/>
      <c r="K96" s="1276"/>
      <c r="L96" s="908"/>
      <c r="M96" s="908"/>
      <c r="N96" s="908"/>
      <c r="O96" s="908"/>
      <c r="P96" s="908"/>
      <c r="Q96" s="908"/>
      <c r="R96" s="908"/>
      <c r="S96" s="908"/>
      <c r="T96" s="908"/>
      <c r="U96" s="908"/>
      <c r="V96" s="1268"/>
      <c r="W96" s="1405"/>
      <c r="X96" s="1268"/>
      <c r="Y96" s="1268"/>
      <c r="Z96" s="1268"/>
      <c r="AA96" s="1268"/>
      <c r="AB96" s="1268"/>
      <c r="AC96" s="1268"/>
      <c r="AD96" s="1268"/>
      <c r="AE96" s="1268"/>
      <c r="AF96" s="903" t="s">
        <v>728</v>
      </c>
      <c r="AG96" s="903" t="s">
        <v>3636</v>
      </c>
      <c r="AH96" s="901" t="s">
        <v>28059</v>
      </c>
    </row>
    <row r="97" spans="1:34" ht="99" customHeight="1">
      <c r="A97" s="1376">
        <v>25</v>
      </c>
      <c r="B97" s="1276" t="s">
        <v>3637</v>
      </c>
      <c r="C97" s="1356" t="s">
        <v>28056</v>
      </c>
      <c r="D97" s="1276" t="s">
        <v>226</v>
      </c>
      <c r="E97" s="1276"/>
      <c r="F97" s="1276"/>
      <c r="G97" s="903"/>
      <c r="H97" s="1276" t="s">
        <v>3518</v>
      </c>
      <c r="I97" s="1276">
        <v>14</v>
      </c>
      <c r="J97" s="1306" t="s">
        <v>270</v>
      </c>
      <c r="K97" s="1276">
        <v>0.75</v>
      </c>
      <c r="L97" s="903"/>
      <c r="M97" s="903"/>
      <c r="N97" s="903"/>
      <c r="O97" s="903"/>
      <c r="P97" s="903"/>
      <c r="Q97" s="903"/>
      <c r="R97" s="903"/>
      <c r="S97" s="903"/>
      <c r="T97" s="903"/>
      <c r="U97" s="903"/>
      <c r="V97" s="1276" t="s">
        <v>3541</v>
      </c>
      <c r="W97" s="1372">
        <v>1138733012478</v>
      </c>
      <c r="X97" s="1276" t="s">
        <v>3521</v>
      </c>
      <c r="Y97" s="1267"/>
      <c r="Z97" s="1267"/>
      <c r="AA97" s="1267"/>
      <c r="AB97" s="1267"/>
      <c r="AC97" s="1267"/>
      <c r="AD97" s="1267"/>
      <c r="AE97" s="1267"/>
      <c r="AF97" s="1267" t="s">
        <v>728</v>
      </c>
      <c r="AG97" s="903" t="s">
        <v>3638</v>
      </c>
      <c r="AH97" s="901" t="s">
        <v>28060</v>
      </c>
    </row>
    <row r="98" spans="1:34" ht="92.25" customHeight="1">
      <c r="A98" s="1376"/>
      <c r="B98" s="1276"/>
      <c r="C98" s="1356"/>
      <c r="D98" s="1276"/>
      <c r="E98" s="1276"/>
      <c r="F98" s="1276"/>
      <c r="G98" s="903"/>
      <c r="H98" s="1276"/>
      <c r="I98" s="1276"/>
      <c r="J98" s="1306"/>
      <c r="K98" s="1276"/>
      <c r="L98" s="903"/>
      <c r="M98" s="903"/>
      <c r="N98" s="903"/>
      <c r="O98" s="903"/>
      <c r="P98" s="903"/>
      <c r="Q98" s="903"/>
      <c r="R98" s="903"/>
      <c r="S98" s="903"/>
      <c r="T98" s="903"/>
      <c r="U98" s="903"/>
      <c r="V98" s="1276"/>
      <c r="W98" s="1372"/>
      <c r="X98" s="1276"/>
      <c r="Y98" s="1345"/>
      <c r="Z98" s="1345"/>
      <c r="AA98" s="1345"/>
      <c r="AB98" s="1345"/>
      <c r="AC98" s="1345"/>
      <c r="AD98" s="1345"/>
      <c r="AE98" s="1345"/>
      <c r="AF98" s="1345"/>
      <c r="AG98" s="903" t="s">
        <v>3639</v>
      </c>
      <c r="AH98" s="901" t="s">
        <v>28061</v>
      </c>
    </row>
    <row r="99" spans="1:34" ht="98.25" customHeight="1">
      <c r="A99" s="1376"/>
      <c r="B99" s="1276"/>
      <c r="C99" s="1356"/>
      <c r="D99" s="1276"/>
      <c r="E99" s="1276"/>
      <c r="F99" s="1276"/>
      <c r="G99" s="903"/>
      <c r="H99" s="1276"/>
      <c r="I99" s="1276"/>
      <c r="J99" s="1306"/>
      <c r="K99" s="1276"/>
      <c r="L99" s="903"/>
      <c r="M99" s="903"/>
      <c r="N99" s="903"/>
      <c r="O99" s="903"/>
      <c r="P99" s="903"/>
      <c r="Q99" s="903"/>
      <c r="R99" s="903"/>
      <c r="S99" s="903"/>
      <c r="T99" s="903"/>
      <c r="U99" s="903"/>
      <c r="V99" s="1276"/>
      <c r="W99" s="1372"/>
      <c r="X99" s="1276"/>
      <c r="Y99" s="1345"/>
      <c r="Z99" s="1345"/>
      <c r="AA99" s="1345"/>
      <c r="AB99" s="1345"/>
      <c r="AC99" s="1345"/>
      <c r="AD99" s="1345"/>
      <c r="AE99" s="1345"/>
      <c r="AF99" s="1345"/>
      <c r="AG99" s="903" t="s">
        <v>3640</v>
      </c>
      <c r="AH99" s="901" t="s">
        <v>28062</v>
      </c>
    </row>
    <row r="100" spans="1:34" ht="86.25" customHeight="1">
      <c r="A100" s="1376"/>
      <c r="B100" s="1276"/>
      <c r="C100" s="1356"/>
      <c r="D100" s="1276"/>
      <c r="E100" s="1276"/>
      <c r="F100" s="1276"/>
      <c r="G100" s="908"/>
      <c r="H100" s="1276"/>
      <c r="I100" s="1276"/>
      <c r="J100" s="1306"/>
      <c r="K100" s="1276"/>
      <c r="L100" s="908"/>
      <c r="M100" s="908"/>
      <c r="N100" s="908"/>
      <c r="O100" s="908"/>
      <c r="P100" s="908"/>
      <c r="Q100" s="908"/>
      <c r="R100" s="908"/>
      <c r="S100" s="908"/>
      <c r="T100" s="908"/>
      <c r="U100" s="908"/>
      <c r="V100" s="1276"/>
      <c r="W100" s="1372"/>
      <c r="X100" s="1276"/>
      <c r="Y100" s="1345"/>
      <c r="Z100" s="1345"/>
      <c r="AA100" s="1345"/>
      <c r="AB100" s="1345"/>
      <c r="AC100" s="1345"/>
      <c r="AD100" s="1345"/>
      <c r="AE100" s="1345"/>
      <c r="AF100" s="1345"/>
      <c r="AG100" s="903" t="s">
        <v>3641</v>
      </c>
      <c r="AH100" s="901" t="s">
        <v>28062</v>
      </c>
    </row>
    <row r="101" spans="1:34" ht="84.75" customHeight="1">
      <c r="A101" s="1376"/>
      <c r="B101" s="1276"/>
      <c r="C101" s="1356"/>
      <c r="D101" s="1276"/>
      <c r="E101" s="1276"/>
      <c r="F101" s="1276"/>
      <c r="G101" s="908"/>
      <c r="H101" s="1276"/>
      <c r="I101" s="1276"/>
      <c r="J101" s="1306"/>
      <c r="K101" s="1276"/>
      <c r="L101" s="908"/>
      <c r="M101" s="908"/>
      <c r="N101" s="908"/>
      <c r="O101" s="908"/>
      <c r="P101" s="908"/>
      <c r="Q101" s="908"/>
      <c r="R101" s="908"/>
      <c r="S101" s="908"/>
      <c r="T101" s="908"/>
      <c r="U101" s="908"/>
      <c r="V101" s="1276"/>
      <c r="W101" s="1372"/>
      <c r="X101" s="1276"/>
      <c r="Y101" s="1345"/>
      <c r="Z101" s="1345"/>
      <c r="AA101" s="1345"/>
      <c r="AB101" s="1345"/>
      <c r="AC101" s="1345"/>
      <c r="AD101" s="1345"/>
      <c r="AE101" s="1345"/>
      <c r="AF101" s="1345"/>
      <c r="AG101" s="903" t="s">
        <v>3642</v>
      </c>
      <c r="AH101" s="901" t="s">
        <v>28063</v>
      </c>
    </row>
    <row r="102" spans="1:34" ht="109.5" customHeight="1">
      <c r="A102" s="1376"/>
      <c r="B102" s="1276"/>
      <c r="C102" s="1356"/>
      <c r="D102" s="1276"/>
      <c r="E102" s="1276"/>
      <c r="F102" s="1276"/>
      <c r="G102" s="908"/>
      <c r="H102" s="1276"/>
      <c r="I102" s="1276"/>
      <c r="J102" s="1306"/>
      <c r="K102" s="1276"/>
      <c r="L102" s="908"/>
      <c r="M102" s="908"/>
      <c r="N102" s="908"/>
      <c r="O102" s="908"/>
      <c r="P102" s="908"/>
      <c r="Q102" s="908"/>
      <c r="R102" s="908"/>
      <c r="S102" s="908"/>
      <c r="T102" s="908"/>
      <c r="U102" s="908"/>
      <c r="V102" s="1276"/>
      <c r="W102" s="1372"/>
      <c r="X102" s="1276"/>
      <c r="Y102" s="1268"/>
      <c r="Z102" s="1268"/>
      <c r="AA102" s="1268"/>
      <c r="AB102" s="1268"/>
      <c r="AC102" s="1268"/>
      <c r="AD102" s="1268"/>
      <c r="AE102" s="1268"/>
      <c r="AF102" s="1268"/>
      <c r="AG102" s="903" t="s">
        <v>3643</v>
      </c>
      <c r="AH102" s="901" t="s">
        <v>28064</v>
      </c>
    </row>
    <row r="103" spans="1:34" ht="15" customHeight="1">
      <c r="A103" s="1256">
        <v>26</v>
      </c>
      <c r="B103" s="1276" t="s">
        <v>3644</v>
      </c>
      <c r="C103" s="1356" t="s">
        <v>28065</v>
      </c>
      <c r="D103" s="1276" t="s">
        <v>226</v>
      </c>
      <c r="E103" s="1276"/>
      <c r="F103" s="1276"/>
      <c r="G103" s="903"/>
      <c r="H103" s="1276" t="s">
        <v>3518</v>
      </c>
      <c r="I103" s="1276">
        <v>13</v>
      </c>
      <c r="J103" s="1306" t="s">
        <v>2300</v>
      </c>
      <c r="K103" s="1276">
        <v>0.75</v>
      </c>
      <c r="L103" s="903"/>
      <c r="M103" s="903"/>
      <c r="N103" s="903"/>
      <c r="O103" s="903"/>
      <c r="P103" s="903"/>
      <c r="Q103" s="903"/>
      <c r="R103" s="903"/>
      <c r="S103" s="903"/>
      <c r="T103" s="903"/>
      <c r="U103" s="903"/>
      <c r="V103" s="1276" t="s">
        <v>3541</v>
      </c>
      <c r="W103" s="1372">
        <v>1138733012478</v>
      </c>
      <c r="X103" s="1276" t="s">
        <v>3521</v>
      </c>
      <c r="Y103" s="1276"/>
      <c r="Z103" s="1276"/>
      <c r="AA103" s="1276"/>
      <c r="AB103" s="1276"/>
      <c r="AC103" s="1276"/>
      <c r="AD103" s="1276"/>
      <c r="AE103" s="1276"/>
      <c r="AF103" s="1276" t="s">
        <v>728</v>
      </c>
      <c r="AG103" s="1276" t="s">
        <v>3645</v>
      </c>
      <c r="AH103" s="1356" t="s">
        <v>28070</v>
      </c>
    </row>
    <row r="104" spans="1:34">
      <c r="A104" s="1256"/>
      <c r="B104" s="1276"/>
      <c r="C104" s="1356"/>
      <c r="D104" s="1276"/>
      <c r="E104" s="1276"/>
      <c r="F104" s="1276"/>
      <c r="G104" s="903"/>
      <c r="H104" s="1276"/>
      <c r="I104" s="1276"/>
      <c r="J104" s="1306"/>
      <c r="K104" s="1276"/>
      <c r="L104" s="903"/>
      <c r="M104" s="903"/>
      <c r="N104" s="903"/>
      <c r="O104" s="903"/>
      <c r="P104" s="903"/>
      <c r="Q104" s="903"/>
      <c r="R104" s="903"/>
      <c r="S104" s="903"/>
      <c r="T104" s="903"/>
      <c r="U104" s="903"/>
      <c r="V104" s="1276"/>
      <c r="W104" s="1372"/>
      <c r="X104" s="1276"/>
      <c r="Y104" s="1276"/>
      <c r="Z104" s="1276"/>
      <c r="AA104" s="1276"/>
      <c r="AB104" s="1276"/>
      <c r="AC104" s="1276"/>
      <c r="AD104" s="1276"/>
      <c r="AE104" s="1276"/>
      <c r="AF104" s="1276"/>
      <c r="AG104" s="1276"/>
      <c r="AH104" s="1356"/>
    </row>
    <row r="105" spans="1:34">
      <c r="A105" s="1256"/>
      <c r="B105" s="1276"/>
      <c r="C105" s="1356"/>
      <c r="D105" s="1276"/>
      <c r="E105" s="1276"/>
      <c r="F105" s="1276"/>
      <c r="G105" s="903"/>
      <c r="H105" s="1276"/>
      <c r="I105" s="1276"/>
      <c r="J105" s="1306"/>
      <c r="K105" s="1276"/>
      <c r="L105" s="903"/>
      <c r="M105" s="903"/>
      <c r="N105" s="903"/>
      <c r="O105" s="903"/>
      <c r="P105" s="903"/>
      <c r="Q105" s="903"/>
      <c r="R105" s="903"/>
      <c r="S105" s="903"/>
      <c r="T105" s="903"/>
      <c r="U105" s="903"/>
      <c r="V105" s="1276"/>
      <c r="W105" s="1372"/>
      <c r="X105" s="1276"/>
      <c r="Y105" s="1276"/>
      <c r="Z105" s="1276"/>
      <c r="AA105" s="1276"/>
      <c r="AB105" s="1276"/>
      <c r="AC105" s="1276"/>
      <c r="AD105" s="1276"/>
      <c r="AE105" s="1276"/>
      <c r="AF105" s="1276"/>
      <c r="AG105" s="1276"/>
      <c r="AH105" s="1356"/>
    </row>
    <row r="106" spans="1:34" ht="90" customHeight="1">
      <c r="A106" s="1256"/>
      <c r="B106" s="1276"/>
      <c r="C106" s="1356"/>
      <c r="D106" s="1276"/>
      <c r="E106" s="1276"/>
      <c r="F106" s="1276"/>
      <c r="G106" s="908"/>
      <c r="H106" s="1276"/>
      <c r="I106" s="1276"/>
      <c r="J106" s="1306"/>
      <c r="K106" s="1276"/>
      <c r="L106" s="908"/>
      <c r="M106" s="908"/>
      <c r="N106" s="908"/>
      <c r="O106" s="908"/>
      <c r="P106" s="908"/>
      <c r="Q106" s="908"/>
      <c r="R106" s="908"/>
      <c r="S106" s="908"/>
      <c r="T106" s="908"/>
      <c r="U106" s="908"/>
      <c r="V106" s="1276"/>
      <c r="W106" s="1372"/>
      <c r="X106" s="1276"/>
      <c r="Y106" s="1276"/>
      <c r="Z106" s="1276"/>
      <c r="AA106" s="1276"/>
      <c r="AB106" s="1276"/>
      <c r="AC106" s="1276"/>
      <c r="AD106" s="1276"/>
      <c r="AE106" s="1276"/>
      <c r="AF106" s="1276"/>
      <c r="AG106" s="1276"/>
      <c r="AH106" s="1356"/>
    </row>
    <row r="107" spans="1:34" ht="156.75" customHeight="1">
      <c r="A107" s="898">
        <v>27</v>
      </c>
      <c r="B107" s="903" t="s">
        <v>3646</v>
      </c>
      <c r="C107" s="919" t="s">
        <v>28066</v>
      </c>
      <c r="D107" s="903"/>
      <c r="E107" s="903"/>
      <c r="F107" s="903"/>
      <c r="G107" s="908"/>
      <c r="H107" s="919" t="s">
        <v>3647</v>
      </c>
      <c r="I107" s="903">
        <v>13</v>
      </c>
      <c r="J107" s="906" t="s">
        <v>2311</v>
      </c>
      <c r="K107" s="903">
        <v>0.75</v>
      </c>
      <c r="L107" s="908"/>
      <c r="M107" s="908"/>
      <c r="N107" s="908"/>
      <c r="O107" s="908"/>
      <c r="P107" s="908"/>
      <c r="Q107" s="908"/>
      <c r="R107" s="908"/>
      <c r="S107" s="908"/>
      <c r="T107" s="908"/>
      <c r="U107" s="908"/>
      <c r="V107" s="903"/>
      <c r="W107" s="1011"/>
      <c r="X107" s="903"/>
      <c r="Y107" s="903"/>
      <c r="Z107" s="903"/>
      <c r="AA107" s="903"/>
      <c r="AB107" s="903"/>
      <c r="AC107" s="903"/>
      <c r="AD107" s="903"/>
      <c r="AE107" s="903"/>
      <c r="AF107" s="903" t="s">
        <v>728</v>
      </c>
      <c r="AG107" s="903" t="s">
        <v>3648</v>
      </c>
      <c r="AH107" s="919"/>
    </row>
    <row r="108" spans="1:34" ht="74.25" customHeight="1">
      <c r="A108" s="1376">
        <v>28</v>
      </c>
      <c r="B108" s="1276" t="s">
        <v>3649</v>
      </c>
      <c r="C108" s="1356" t="s">
        <v>28067</v>
      </c>
      <c r="D108" s="1276"/>
      <c r="E108" s="1276"/>
      <c r="F108" s="1276"/>
      <c r="G108" s="903"/>
      <c r="H108" s="1276" t="s">
        <v>3650</v>
      </c>
      <c r="I108" s="1276">
        <v>20</v>
      </c>
      <c r="J108" s="1306" t="s">
        <v>2324</v>
      </c>
      <c r="K108" s="1276">
        <v>0.75</v>
      </c>
      <c r="L108" s="903"/>
      <c r="M108" s="903"/>
      <c r="N108" s="903"/>
      <c r="O108" s="903"/>
      <c r="P108" s="903"/>
      <c r="Q108" s="903"/>
      <c r="R108" s="903"/>
      <c r="S108" s="903"/>
      <c r="T108" s="903"/>
      <c r="U108" s="903"/>
      <c r="V108" s="1276"/>
      <c r="W108" s="1377"/>
      <c r="X108" s="1276"/>
      <c r="Y108" s="1276"/>
      <c r="Z108" s="1276"/>
      <c r="AA108" s="1276"/>
      <c r="AB108" s="1276"/>
      <c r="AC108" s="1276"/>
      <c r="AD108" s="1276"/>
      <c r="AE108" s="1276"/>
      <c r="AF108" s="1276" t="s">
        <v>728</v>
      </c>
      <c r="AG108" s="903" t="s">
        <v>3651</v>
      </c>
      <c r="AH108" s="901" t="s">
        <v>28071</v>
      </c>
    </row>
    <row r="109" spans="1:34" ht="78.75" customHeight="1">
      <c r="A109" s="1376"/>
      <c r="B109" s="1276"/>
      <c r="C109" s="1356"/>
      <c r="D109" s="1276"/>
      <c r="E109" s="1276"/>
      <c r="F109" s="1276"/>
      <c r="G109" s="903"/>
      <c r="H109" s="1276"/>
      <c r="I109" s="1276"/>
      <c r="J109" s="1306"/>
      <c r="K109" s="1276"/>
      <c r="L109" s="903"/>
      <c r="M109" s="903"/>
      <c r="N109" s="903"/>
      <c r="O109" s="903"/>
      <c r="P109" s="903"/>
      <c r="Q109" s="903"/>
      <c r="R109" s="903"/>
      <c r="S109" s="903"/>
      <c r="T109" s="903"/>
      <c r="U109" s="903"/>
      <c r="V109" s="1276"/>
      <c r="W109" s="1377"/>
      <c r="X109" s="1276"/>
      <c r="Y109" s="1276"/>
      <c r="Z109" s="1276"/>
      <c r="AA109" s="1276"/>
      <c r="AB109" s="1276"/>
      <c r="AC109" s="1276"/>
      <c r="AD109" s="1276"/>
      <c r="AE109" s="1276"/>
      <c r="AF109" s="1276"/>
      <c r="AG109" s="903" t="s">
        <v>3652</v>
      </c>
      <c r="AH109" s="901" t="s">
        <v>28067</v>
      </c>
    </row>
    <row r="110" spans="1:34" ht="95.25" customHeight="1">
      <c r="A110" s="1376"/>
      <c r="B110" s="1276"/>
      <c r="C110" s="1356"/>
      <c r="D110" s="1276"/>
      <c r="E110" s="1276"/>
      <c r="F110" s="1276"/>
      <c r="G110" s="903"/>
      <c r="H110" s="1276"/>
      <c r="I110" s="1276"/>
      <c r="J110" s="1306"/>
      <c r="K110" s="1276"/>
      <c r="L110" s="903"/>
      <c r="M110" s="903"/>
      <c r="N110" s="903"/>
      <c r="O110" s="903"/>
      <c r="P110" s="903"/>
      <c r="Q110" s="903"/>
      <c r="R110" s="903"/>
      <c r="S110" s="903"/>
      <c r="T110" s="903"/>
      <c r="U110" s="903"/>
      <c r="V110" s="1276"/>
      <c r="W110" s="1377"/>
      <c r="X110" s="1276"/>
      <c r="Y110" s="1276"/>
      <c r="Z110" s="1276"/>
      <c r="AA110" s="1276"/>
      <c r="AB110" s="1276"/>
      <c r="AC110" s="1276"/>
      <c r="AD110" s="1276"/>
      <c r="AE110" s="1276"/>
      <c r="AF110" s="1276"/>
      <c r="AG110" s="903" t="s">
        <v>3653</v>
      </c>
      <c r="AH110" s="901" t="s">
        <v>28072</v>
      </c>
    </row>
    <row r="111" spans="1:34" ht="100.5" customHeight="1">
      <c r="A111" s="1376"/>
      <c r="B111" s="1276"/>
      <c r="C111" s="1356"/>
      <c r="D111" s="1276"/>
      <c r="E111" s="1276"/>
      <c r="F111" s="1276"/>
      <c r="G111" s="908"/>
      <c r="H111" s="1276"/>
      <c r="I111" s="1276"/>
      <c r="J111" s="1306"/>
      <c r="K111" s="1276"/>
      <c r="L111" s="908"/>
      <c r="M111" s="908"/>
      <c r="N111" s="908"/>
      <c r="O111" s="908"/>
      <c r="P111" s="908"/>
      <c r="Q111" s="908"/>
      <c r="R111" s="908"/>
      <c r="S111" s="908"/>
      <c r="T111" s="908"/>
      <c r="U111" s="908"/>
      <c r="V111" s="1276"/>
      <c r="W111" s="1377"/>
      <c r="X111" s="1276"/>
      <c r="Y111" s="1276"/>
      <c r="Z111" s="1276"/>
      <c r="AA111" s="1276"/>
      <c r="AB111" s="1276"/>
      <c r="AC111" s="1276"/>
      <c r="AD111" s="1276"/>
      <c r="AE111" s="1276"/>
      <c r="AF111" s="1276"/>
      <c r="AG111" s="903" t="s">
        <v>3654</v>
      </c>
      <c r="AH111" s="901" t="s">
        <v>28073</v>
      </c>
    </row>
    <row r="112" spans="1:34" ht="142.5" customHeight="1">
      <c r="A112" s="1012">
        <v>29</v>
      </c>
      <c r="B112" s="903" t="s">
        <v>3655</v>
      </c>
      <c r="C112" s="919" t="s">
        <v>28068</v>
      </c>
      <c r="D112" s="903"/>
      <c r="E112" s="903"/>
      <c r="F112" s="903"/>
      <c r="G112" s="908"/>
      <c r="H112" s="903" t="s">
        <v>3647</v>
      </c>
      <c r="I112" s="903">
        <v>15</v>
      </c>
      <c r="J112" s="906" t="s">
        <v>2311</v>
      </c>
      <c r="K112" s="903">
        <v>0.75</v>
      </c>
      <c r="L112" s="908"/>
      <c r="M112" s="908"/>
      <c r="N112" s="908"/>
      <c r="O112" s="908"/>
      <c r="P112" s="908"/>
      <c r="Q112" s="908"/>
      <c r="R112" s="908"/>
      <c r="S112" s="908"/>
      <c r="T112" s="908"/>
      <c r="U112" s="908"/>
      <c r="V112" s="903"/>
      <c r="W112" s="1010"/>
      <c r="X112" s="903"/>
      <c r="Y112" s="903"/>
      <c r="Z112" s="903"/>
      <c r="AA112" s="903"/>
      <c r="AB112" s="903"/>
      <c r="AC112" s="903"/>
      <c r="AD112" s="903"/>
      <c r="AE112" s="903"/>
      <c r="AF112" s="903" t="s">
        <v>728</v>
      </c>
      <c r="AG112" s="903" t="s">
        <v>3656</v>
      </c>
      <c r="AH112" s="919" t="s">
        <v>28067</v>
      </c>
    </row>
    <row r="113" spans="1:34" ht="90">
      <c r="A113" s="899">
        <v>30</v>
      </c>
      <c r="B113" s="908" t="s">
        <v>3657</v>
      </c>
      <c r="C113" s="908" t="s">
        <v>28069</v>
      </c>
      <c r="D113" s="908" t="s">
        <v>3658</v>
      </c>
      <c r="E113" s="908"/>
      <c r="F113" s="908"/>
      <c r="G113" s="908"/>
      <c r="H113" s="908" t="s">
        <v>3659</v>
      </c>
      <c r="I113" s="908">
        <v>10</v>
      </c>
      <c r="J113" s="908">
        <v>2</v>
      </c>
      <c r="K113" s="908">
        <v>0.5</v>
      </c>
      <c r="L113" s="908"/>
      <c r="M113" s="908"/>
      <c r="N113" s="908"/>
      <c r="O113" s="908"/>
      <c r="P113" s="908"/>
      <c r="Q113" s="908"/>
      <c r="R113" s="908"/>
      <c r="S113" s="908"/>
      <c r="T113" s="908"/>
      <c r="U113" s="908"/>
      <c r="V113" s="908" t="s">
        <v>3660</v>
      </c>
      <c r="W113" s="925" t="s">
        <v>3661</v>
      </c>
      <c r="X113" s="1015" t="s">
        <v>3662</v>
      </c>
      <c r="Y113" s="908"/>
      <c r="Z113" s="908"/>
      <c r="AA113" s="908"/>
      <c r="AB113" s="908"/>
      <c r="AC113" s="908"/>
      <c r="AD113" s="908"/>
      <c r="AE113" s="908"/>
      <c r="AF113" s="908" t="s">
        <v>2073</v>
      </c>
      <c r="AG113" s="1015" t="s">
        <v>3662</v>
      </c>
      <c r="AH113" s="919" t="s">
        <v>28068</v>
      </c>
    </row>
    <row r="114" spans="1:34" ht="96" customHeight="1">
      <c r="A114" s="899">
        <v>31</v>
      </c>
      <c r="B114" s="908" t="s">
        <v>3663</v>
      </c>
      <c r="C114" s="908" t="s">
        <v>28074</v>
      </c>
      <c r="D114" s="908" t="s">
        <v>226</v>
      </c>
      <c r="E114" s="908"/>
      <c r="F114" s="908"/>
      <c r="G114" s="908"/>
      <c r="H114" s="908" t="s">
        <v>3664</v>
      </c>
      <c r="I114" s="908">
        <v>5</v>
      </c>
      <c r="J114" s="908">
        <v>1</v>
      </c>
      <c r="K114" s="908">
        <v>0.75</v>
      </c>
      <c r="L114" s="908"/>
      <c r="M114" s="908"/>
      <c r="N114" s="908"/>
      <c r="O114" s="908"/>
      <c r="P114" s="908"/>
      <c r="Q114" s="908"/>
      <c r="R114" s="908"/>
      <c r="S114" s="908"/>
      <c r="T114" s="908"/>
      <c r="U114" s="908"/>
      <c r="V114" s="908" t="s">
        <v>3665</v>
      </c>
      <c r="W114" s="1015">
        <v>1026700536940</v>
      </c>
      <c r="X114" s="908" t="s">
        <v>3666</v>
      </c>
      <c r="Y114" s="908"/>
      <c r="Z114" s="908"/>
      <c r="AA114" s="908"/>
      <c r="AB114" s="908"/>
      <c r="AC114" s="908"/>
      <c r="AD114" s="908"/>
      <c r="AE114" s="908"/>
      <c r="AF114" s="908" t="s">
        <v>3667</v>
      </c>
      <c r="AG114" s="908" t="s">
        <v>3668</v>
      </c>
      <c r="AH114" s="908" t="s">
        <v>28069</v>
      </c>
    </row>
    <row r="115" spans="1:34" ht="200.25" customHeight="1">
      <c r="A115" s="899">
        <v>32</v>
      </c>
      <c r="B115" s="901" t="s">
        <v>3669</v>
      </c>
      <c r="C115" s="901" t="s">
        <v>28075</v>
      </c>
      <c r="D115" s="921" t="s">
        <v>3658</v>
      </c>
      <c r="E115" s="908"/>
      <c r="F115" s="908"/>
      <c r="G115" s="908"/>
      <c r="H115" s="921" t="s">
        <v>3670</v>
      </c>
      <c r="I115" s="921">
        <v>2</v>
      </c>
      <c r="J115" s="921">
        <v>1</v>
      </c>
      <c r="K115" s="921">
        <v>4</v>
      </c>
      <c r="L115" s="908"/>
      <c r="M115" s="908"/>
      <c r="N115" s="908"/>
      <c r="O115" s="908"/>
      <c r="P115" s="908"/>
      <c r="Q115" s="908"/>
      <c r="R115" s="908"/>
      <c r="S115" s="908"/>
      <c r="T115" s="908"/>
      <c r="U115" s="908"/>
      <c r="V115" s="921" t="s">
        <v>3671</v>
      </c>
      <c r="W115" s="1013">
        <v>1026700536840</v>
      </c>
      <c r="X115" s="901" t="s">
        <v>3669</v>
      </c>
      <c r="Y115" s="908"/>
      <c r="Z115" s="908"/>
      <c r="AA115" s="908"/>
      <c r="AB115" s="908"/>
      <c r="AC115" s="908"/>
      <c r="AD115" s="908"/>
      <c r="AE115" s="908"/>
      <c r="AF115" s="920" t="s">
        <v>3667</v>
      </c>
      <c r="AG115" s="901" t="s">
        <v>3669</v>
      </c>
      <c r="AH115" s="908" t="s">
        <v>28077</v>
      </c>
    </row>
    <row r="116" spans="1:34" ht="114" customHeight="1">
      <c r="A116" s="899">
        <v>33</v>
      </c>
      <c r="B116" s="1015" t="s">
        <v>3672</v>
      </c>
      <c r="C116" s="908" t="s">
        <v>27981</v>
      </c>
      <c r="D116" s="908" t="s">
        <v>226</v>
      </c>
      <c r="E116" s="908"/>
      <c r="F116" s="908"/>
      <c r="G116" s="908"/>
      <c r="H116" s="908" t="s">
        <v>3673</v>
      </c>
      <c r="I116" s="908">
        <v>2.5</v>
      </c>
      <c r="J116" s="908">
        <v>1</v>
      </c>
      <c r="K116" s="908">
        <v>0.8</v>
      </c>
      <c r="L116" s="908"/>
      <c r="M116" s="908"/>
      <c r="N116" s="908"/>
      <c r="O116" s="908"/>
      <c r="P116" s="908"/>
      <c r="Q116" s="908"/>
      <c r="R116" s="908"/>
      <c r="S116" s="908"/>
      <c r="T116" s="908"/>
      <c r="U116" s="908"/>
      <c r="V116" s="908" t="s">
        <v>3674</v>
      </c>
      <c r="W116" s="925" t="s">
        <v>3675</v>
      </c>
      <c r="X116" s="908" t="s">
        <v>3676</v>
      </c>
      <c r="Y116" s="908"/>
      <c r="Z116" s="908"/>
      <c r="AA116" s="908"/>
      <c r="AB116" s="908"/>
      <c r="AC116" s="908"/>
      <c r="AD116" s="908"/>
      <c r="AE116" s="908"/>
      <c r="AF116" s="908" t="s">
        <v>3677</v>
      </c>
      <c r="AG116" s="908" t="s">
        <v>3678</v>
      </c>
      <c r="AH116" s="901" t="s">
        <v>28075</v>
      </c>
    </row>
    <row r="117" spans="1:34" ht="154.5" customHeight="1">
      <c r="A117" s="1255">
        <v>34</v>
      </c>
      <c r="B117" s="1324" t="s">
        <v>3679</v>
      </c>
      <c r="C117" s="1324" t="s">
        <v>28076</v>
      </c>
      <c r="D117" s="1324" t="s">
        <v>226</v>
      </c>
      <c r="E117" s="908"/>
      <c r="F117" s="908"/>
      <c r="G117" s="908"/>
      <c r="H117" s="1379" t="s">
        <v>3680</v>
      </c>
      <c r="I117" s="1324"/>
      <c r="J117" s="1380" t="s">
        <v>2311</v>
      </c>
      <c r="K117" s="1324">
        <v>0.75</v>
      </c>
      <c r="L117" s="908"/>
      <c r="M117" s="908"/>
      <c r="N117" s="908"/>
      <c r="O117" s="908"/>
      <c r="P117" s="908"/>
      <c r="Q117" s="908"/>
      <c r="R117" s="908"/>
      <c r="S117" s="908"/>
      <c r="T117" s="908"/>
      <c r="U117" s="908"/>
      <c r="V117" s="1379" t="s">
        <v>3681</v>
      </c>
      <c r="W117" s="1378">
        <v>1026700536477</v>
      </c>
      <c r="X117" s="1324"/>
      <c r="Y117" s="1324"/>
      <c r="Z117" s="1324"/>
      <c r="AA117" s="1324"/>
      <c r="AB117" s="1324"/>
      <c r="AC117" s="1324"/>
      <c r="AD117" s="1324"/>
      <c r="AE117" s="1324"/>
      <c r="AF117" s="1322" t="s">
        <v>3682</v>
      </c>
      <c r="AG117" s="1322" t="s">
        <v>3683</v>
      </c>
      <c r="AH117" s="1324" t="s">
        <v>28078</v>
      </c>
    </row>
    <row r="118" spans="1:34" ht="15" customHeight="1">
      <c r="A118" s="1255"/>
      <c r="B118" s="1324"/>
      <c r="C118" s="1324"/>
      <c r="D118" s="1324"/>
      <c r="E118" s="908"/>
      <c r="F118" s="908"/>
      <c r="G118" s="908"/>
      <c r="H118" s="1379"/>
      <c r="I118" s="1324"/>
      <c r="J118" s="1380"/>
      <c r="K118" s="1324"/>
      <c r="L118" s="908"/>
      <c r="M118" s="908"/>
      <c r="N118" s="908"/>
      <c r="O118" s="908"/>
      <c r="P118" s="908"/>
      <c r="Q118" s="908"/>
      <c r="R118" s="908"/>
      <c r="S118" s="908"/>
      <c r="T118" s="908"/>
      <c r="U118" s="908"/>
      <c r="V118" s="1379"/>
      <c r="W118" s="1378"/>
      <c r="X118" s="1324"/>
      <c r="Y118" s="1324"/>
      <c r="Z118" s="1324"/>
      <c r="AA118" s="1324"/>
      <c r="AB118" s="1324"/>
      <c r="AC118" s="1324"/>
      <c r="AD118" s="1324"/>
      <c r="AE118" s="1324"/>
      <c r="AF118" s="1381"/>
      <c r="AG118" s="1381"/>
      <c r="AH118" s="1324"/>
    </row>
    <row r="119" spans="1:34" ht="15" customHeight="1">
      <c r="A119" s="1255"/>
      <c r="B119" s="1324"/>
      <c r="C119" s="1324"/>
      <c r="D119" s="1324"/>
      <c r="E119" s="908"/>
      <c r="F119" s="908"/>
      <c r="G119" s="908"/>
      <c r="H119" s="1379"/>
      <c r="I119" s="1324"/>
      <c r="J119" s="1380"/>
      <c r="K119" s="1324"/>
      <c r="L119" s="908"/>
      <c r="M119" s="908"/>
      <c r="N119" s="908"/>
      <c r="O119" s="908"/>
      <c r="P119" s="908"/>
      <c r="Q119" s="908"/>
      <c r="R119" s="908"/>
      <c r="S119" s="908"/>
      <c r="T119" s="908"/>
      <c r="U119" s="908"/>
      <c r="V119" s="1379"/>
      <c r="W119" s="1378"/>
      <c r="X119" s="1324"/>
      <c r="Y119" s="1324"/>
      <c r="Z119" s="1324"/>
      <c r="AA119" s="1324"/>
      <c r="AB119" s="1324"/>
      <c r="AC119" s="1324"/>
      <c r="AD119" s="1324"/>
      <c r="AE119" s="1324"/>
      <c r="AF119" s="1381"/>
      <c r="AG119" s="1381"/>
      <c r="AH119" s="1324"/>
    </row>
    <row r="120" spans="1:34" ht="29.25" customHeight="1">
      <c r="A120" s="1255"/>
      <c r="B120" s="1324"/>
      <c r="C120" s="1324"/>
      <c r="D120" s="1324"/>
      <c r="E120" s="908"/>
      <c r="F120" s="908"/>
      <c r="G120" s="908"/>
      <c r="H120" s="1379"/>
      <c r="I120" s="1324"/>
      <c r="J120" s="1380"/>
      <c r="K120" s="1324"/>
      <c r="L120" s="908"/>
      <c r="M120" s="908"/>
      <c r="N120" s="908"/>
      <c r="O120" s="908"/>
      <c r="P120" s="908"/>
      <c r="Q120" s="908"/>
      <c r="R120" s="908"/>
      <c r="S120" s="908"/>
      <c r="T120" s="908"/>
      <c r="U120" s="908"/>
      <c r="V120" s="1379"/>
      <c r="W120" s="1378"/>
      <c r="X120" s="1324"/>
      <c r="Y120" s="1324"/>
      <c r="Z120" s="1324"/>
      <c r="AA120" s="1324"/>
      <c r="AB120" s="1324"/>
      <c r="AC120" s="1324"/>
      <c r="AD120" s="1324"/>
      <c r="AE120" s="1324"/>
      <c r="AF120" s="1323"/>
      <c r="AG120" s="1323"/>
      <c r="AH120" s="1324"/>
    </row>
    <row r="121" spans="1:34" ht="15" hidden="1" customHeight="1">
      <c r="A121" s="1255"/>
      <c r="B121" s="1324"/>
      <c r="C121" s="1324"/>
      <c r="D121" s="1324"/>
      <c r="E121" s="908"/>
      <c r="F121" s="908"/>
      <c r="G121" s="908"/>
      <c r="H121" s="1379"/>
      <c r="I121" s="1324"/>
      <c r="J121" s="1380"/>
      <c r="K121" s="1324"/>
      <c r="L121" s="908"/>
      <c r="M121" s="908"/>
      <c r="N121" s="908"/>
      <c r="O121" s="908"/>
      <c r="P121" s="908"/>
      <c r="Q121" s="908"/>
      <c r="R121" s="908"/>
      <c r="S121" s="908"/>
      <c r="T121" s="908"/>
      <c r="U121" s="908"/>
      <c r="V121" s="1379"/>
      <c r="W121" s="1378"/>
      <c r="X121" s="1324"/>
      <c r="Y121" s="1324"/>
      <c r="Z121" s="1324"/>
      <c r="AA121" s="1324"/>
      <c r="AB121" s="1324"/>
      <c r="AC121" s="1324"/>
      <c r="AD121" s="1324"/>
      <c r="AE121" s="1324"/>
      <c r="AF121" s="908"/>
      <c r="AG121" s="908"/>
      <c r="AH121" s="1324"/>
    </row>
    <row r="122" spans="1:34" ht="15" hidden="1" customHeight="1">
      <c r="A122" s="908"/>
      <c r="B122" s="908"/>
      <c r="C122" s="908"/>
      <c r="D122" s="908"/>
      <c r="E122" s="908"/>
      <c r="F122" s="908"/>
      <c r="G122" s="908"/>
      <c r="H122" s="908"/>
      <c r="I122" s="908"/>
      <c r="J122" s="908"/>
      <c r="K122" s="908"/>
      <c r="L122" s="908"/>
      <c r="M122" s="908"/>
      <c r="N122" s="908"/>
      <c r="O122" s="908"/>
      <c r="P122" s="908"/>
      <c r="Q122" s="908"/>
      <c r="R122" s="908"/>
      <c r="S122" s="908"/>
      <c r="T122" s="908"/>
      <c r="U122" s="908"/>
      <c r="V122" s="908"/>
      <c r="W122" s="908"/>
      <c r="X122" s="908"/>
      <c r="Y122" s="908"/>
      <c r="Z122" s="908"/>
      <c r="AA122" s="908"/>
      <c r="AB122" s="908"/>
      <c r="AC122" s="908"/>
      <c r="AD122" s="908"/>
      <c r="AE122" s="908"/>
      <c r="AF122" s="908"/>
      <c r="AG122" s="908"/>
      <c r="AH122" s="1324"/>
    </row>
    <row r="123" spans="1:34" hidden="1">
      <c r="A123" s="908"/>
      <c r="B123" s="908"/>
      <c r="C123" s="908"/>
      <c r="D123" s="908"/>
      <c r="E123" s="908"/>
      <c r="F123" s="908"/>
      <c r="G123" s="908"/>
      <c r="H123" s="908"/>
      <c r="I123" s="908"/>
      <c r="J123" s="908"/>
      <c r="K123" s="908"/>
      <c r="L123" s="908"/>
      <c r="M123" s="908"/>
      <c r="N123" s="908"/>
      <c r="O123" s="908"/>
      <c r="P123" s="908"/>
      <c r="Q123" s="908"/>
      <c r="R123" s="908"/>
      <c r="S123" s="908"/>
      <c r="T123" s="908"/>
      <c r="U123" s="908"/>
      <c r="V123" s="908"/>
      <c r="W123" s="908"/>
      <c r="X123" s="908"/>
      <c r="Y123" s="908"/>
      <c r="Z123" s="908"/>
      <c r="AA123" s="908"/>
      <c r="AB123" s="908"/>
      <c r="AC123" s="908"/>
      <c r="AD123" s="908"/>
      <c r="AE123" s="908"/>
      <c r="AF123" s="908"/>
      <c r="AG123" s="908"/>
      <c r="AH123" s="908"/>
    </row>
    <row r="124" spans="1:34" hidden="1">
      <c r="A124" s="908"/>
      <c r="B124" s="908"/>
      <c r="C124" s="908"/>
      <c r="D124" s="908"/>
      <c r="E124" s="908"/>
      <c r="F124" s="908"/>
      <c r="G124" s="908"/>
      <c r="H124" s="908"/>
      <c r="I124" s="908"/>
      <c r="J124" s="908"/>
      <c r="K124" s="908"/>
      <c r="L124" s="908"/>
      <c r="M124" s="908"/>
      <c r="N124" s="908"/>
      <c r="O124" s="908"/>
      <c r="P124" s="908"/>
      <c r="Q124" s="908"/>
      <c r="R124" s="908"/>
      <c r="S124" s="908"/>
      <c r="T124" s="908"/>
      <c r="U124" s="908"/>
      <c r="V124" s="908"/>
      <c r="W124" s="908"/>
      <c r="X124" s="908"/>
      <c r="Y124" s="908"/>
      <c r="Z124" s="908"/>
      <c r="AA124" s="908"/>
      <c r="AB124" s="908"/>
      <c r="AC124" s="908"/>
      <c r="AD124" s="908"/>
      <c r="AE124" s="908"/>
      <c r="AF124" s="908"/>
      <c r="AG124" s="908"/>
      <c r="AH124" s="908"/>
    </row>
    <row r="125" spans="1:34" ht="109.5" customHeight="1">
      <c r="A125" s="901">
        <v>35</v>
      </c>
      <c r="B125" s="908" t="s">
        <v>3684</v>
      </c>
      <c r="C125" s="908" t="s">
        <v>28079</v>
      </c>
      <c r="D125" s="908" t="s">
        <v>226</v>
      </c>
      <c r="E125" s="908"/>
      <c r="F125" s="908"/>
      <c r="G125" s="908"/>
      <c r="H125" s="908" t="s">
        <v>3647</v>
      </c>
      <c r="I125" s="908"/>
      <c r="J125" s="908">
        <v>1</v>
      </c>
      <c r="K125" s="908">
        <v>0.75</v>
      </c>
      <c r="L125" s="908"/>
      <c r="M125" s="908"/>
      <c r="N125" s="908"/>
      <c r="O125" s="908"/>
      <c r="P125" s="908"/>
      <c r="Q125" s="908"/>
      <c r="R125" s="908"/>
      <c r="S125" s="908"/>
      <c r="T125" s="908"/>
      <c r="U125" s="908"/>
      <c r="V125" s="908" t="s">
        <v>3541</v>
      </c>
      <c r="W125" s="924">
        <v>1138733012478</v>
      </c>
      <c r="X125" s="908" t="s">
        <v>3521</v>
      </c>
      <c r="Y125" s="908"/>
      <c r="Z125" s="908"/>
      <c r="AA125" s="908"/>
      <c r="AB125" s="908"/>
      <c r="AC125" s="908"/>
      <c r="AD125" s="908"/>
      <c r="AE125" s="908"/>
      <c r="AF125" s="908" t="s">
        <v>889</v>
      </c>
      <c r="AG125" s="908" t="s">
        <v>3685</v>
      </c>
      <c r="AH125" s="908"/>
    </row>
    <row r="126" spans="1:34" ht="112.5" customHeight="1">
      <c r="A126" s="908">
        <v>36</v>
      </c>
      <c r="B126" s="908" t="s">
        <v>3686</v>
      </c>
      <c r="C126" s="901" t="s">
        <v>28080</v>
      </c>
      <c r="D126" s="908" t="s">
        <v>226</v>
      </c>
      <c r="E126" s="908"/>
      <c r="F126" s="908"/>
      <c r="G126" s="908"/>
      <c r="H126" s="908" t="s">
        <v>3647</v>
      </c>
      <c r="I126" s="908"/>
      <c r="J126" s="908">
        <v>1</v>
      </c>
      <c r="K126" s="908">
        <v>0.75</v>
      </c>
      <c r="L126" s="908"/>
      <c r="M126" s="908"/>
      <c r="N126" s="908"/>
      <c r="O126" s="908"/>
      <c r="P126" s="908"/>
      <c r="Q126" s="908"/>
      <c r="R126" s="908"/>
      <c r="S126" s="908"/>
      <c r="T126" s="908"/>
      <c r="U126" s="908"/>
      <c r="V126" s="908" t="s">
        <v>3541</v>
      </c>
      <c r="W126" s="924">
        <v>1138733012478</v>
      </c>
      <c r="X126" s="908" t="s">
        <v>3521</v>
      </c>
      <c r="Y126" s="908"/>
      <c r="Z126" s="908"/>
      <c r="AA126" s="908"/>
      <c r="AB126" s="908"/>
      <c r="AC126" s="908"/>
      <c r="AD126" s="908"/>
      <c r="AE126" s="908"/>
      <c r="AF126" s="908" t="s">
        <v>889</v>
      </c>
      <c r="AG126" s="908" t="s">
        <v>3687</v>
      </c>
      <c r="AH126" s="908"/>
    </row>
    <row r="127" spans="1:34" ht="117.75" customHeight="1">
      <c r="A127" s="908">
        <v>37</v>
      </c>
      <c r="B127" s="908" t="s">
        <v>3688</v>
      </c>
      <c r="C127" s="901" t="s">
        <v>28081</v>
      </c>
      <c r="D127" s="908" t="s">
        <v>226</v>
      </c>
      <c r="E127" s="908"/>
      <c r="F127" s="908"/>
      <c r="G127" s="908"/>
      <c r="H127" s="908" t="s">
        <v>3647</v>
      </c>
      <c r="I127" s="908"/>
      <c r="J127" s="908">
        <v>1</v>
      </c>
      <c r="K127" s="908">
        <v>0.75</v>
      </c>
      <c r="L127" s="908"/>
      <c r="M127" s="908"/>
      <c r="N127" s="908"/>
      <c r="O127" s="908"/>
      <c r="P127" s="908"/>
      <c r="Q127" s="908"/>
      <c r="R127" s="908"/>
      <c r="S127" s="908"/>
      <c r="T127" s="908"/>
      <c r="U127" s="908"/>
      <c r="V127" s="908" t="s">
        <v>3541</v>
      </c>
      <c r="W127" s="924">
        <v>1138733012478</v>
      </c>
      <c r="X127" s="908" t="s">
        <v>3521</v>
      </c>
      <c r="Y127" s="908"/>
      <c r="Z127" s="908"/>
      <c r="AA127" s="908"/>
      <c r="AB127" s="908"/>
      <c r="AC127" s="908"/>
      <c r="AD127" s="908"/>
      <c r="AE127" s="908"/>
      <c r="AF127" s="908" t="s">
        <v>889</v>
      </c>
      <c r="AG127" s="908" t="s">
        <v>3689</v>
      </c>
      <c r="AH127" s="908"/>
    </row>
    <row r="128" spans="1:34" ht="125.25" customHeight="1">
      <c r="A128" s="908">
        <v>38</v>
      </c>
      <c r="B128" s="908" t="s">
        <v>3690</v>
      </c>
      <c r="C128" s="901" t="s">
        <v>28082</v>
      </c>
      <c r="D128" s="908" t="s">
        <v>226</v>
      </c>
      <c r="E128" s="908"/>
      <c r="F128" s="908"/>
      <c r="G128" s="908"/>
      <c r="H128" s="908" t="s">
        <v>3647</v>
      </c>
      <c r="I128" s="908"/>
      <c r="J128" s="908">
        <v>1</v>
      </c>
      <c r="K128" s="908">
        <v>0.75</v>
      </c>
      <c r="L128" s="908"/>
      <c r="M128" s="908"/>
      <c r="N128" s="908"/>
      <c r="O128" s="908"/>
      <c r="P128" s="908"/>
      <c r="Q128" s="908"/>
      <c r="R128" s="908"/>
      <c r="S128" s="908"/>
      <c r="T128" s="908"/>
      <c r="U128" s="908"/>
      <c r="V128" s="908" t="s">
        <v>3541</v>
      </c>
      <c r="W128" s="924">
        <v>1138733012478</v>
      </c>
      <c r="X128" s="908" t="s">
        <v>3521</v>
      </c>
      <c r="Y128" s="908"/>
      <c r="Z128" s="908"/>
      <c r="AA128" s="908"/>
      <c r="AB128" s="908"/>
      <c r="AC128" s="908"/>
      <c r="AD128" s="908"/>
      <c r="AE128" s="908"/>
      <c r="AF128" s="908" t="s">
        <v>889</v>
      </c>
      <c r="AG128" s="908" t="s">
        <v>3691</v>
      </c>
      <c r="AH128" s="908"/>
    </row>
    <row r="129" spans="1:34" ht="90">
      <c r="A129" s="908">
        <v>39</v>
      </c>
      <c r="B129" s="908" t="s">
        <v>3692</v>
      </c>
      <c r="C129" s="908" t="s">
        <v>28083</v>
      </c>
      <c r="D129" s="908" t="s">
        <v>226</v>
      </c>
      <c r="E129" s="908"/>
      <c r="F129" s="908"/>
      <c r="G129" s="908"/>
      <c r="H129" s="908" t="s">
        <v>3647</v>
      </c>
      <c r="I129" s="908"/>
      <c r="J129" s="908">
        <v>1</v>
      </c>
      <c r="K129" s="908">
        <v>0.75</v>
      </c>
      <c r="L129" s="908"/>
      <c r="M129" s="908"/>
      <c r="N129" s="908"/>
      <c r="O129" s="908"/>
      <c r="P129" s="908"/>
      <c r="Q129" s="908"/>
      <c r="R129" s="908"/>
      <c r="S129" s="908"/>
      <c r="T129" s="908"/>
      <c r="U129" s="908"/>
      <c r="V129" s="908" t="s">
        <v>3541</v>
      </c>
      <c r="W129" s="924">
        <v>1138733012478</v>
      </c>
      <c r="X129" s="908" t="s">
        <v>3521</v>
      </c>
      <c r="Y129" s="908"/>
      <c r="Z129" s="908"/>
      <c r="AA129" s="908"/>
      <c r="AB129" s="908"/>
      <c r="AC129" s="908"/>
      <c r="AD129" s="908"/>
      <c r="AE129" s="908"/>
      <c r="AF129" s="908" t="s">
        <v>889</v>
      </c>
      <c r="AG129" s="908" t="s">
        <v>3693</v>
      </c>
      <c r="AH129" s="908"/>
    </row>
    <row r="130" spans="1:34" ht="90">
      <c r="A130" s="908">
        <v>40</v>
      </c>
      <c r="B130" s="908" t="s">
        <v>3694</v>
      </c>
      <c r="C130" s="908" t="s">
        <v>28084</v>
      </c>
      <c r="D130" s="908" t="s">
        <v>226</v>
      </c>
      <c r="E130" s="908"/>
      <c r="F130" s="908"/>
      <c r="G130" s="908"/>
      <c r="H130" s="908" t="s">
        <v>3518</v>
      </c>
      <c r="I130" s="908"/>
      <c r="J130" s="908">
        <v>1</v>
      </c>
      <c r="K130" s="908">
        <v>0.75</v>
      </c>
      <c r="L130" s="908"/>
      <c r="M130" s="908"/>
      <c r="N130" s="908"/>
      <c r="O130" s="908"/>
      <c r="P130" s="908"/>
      <c r="Q130" s="908"/>
      <c r="R130" s="908"/>
      <c r="S130" s="908"/>
      <c r="T130" s="908"/>
      <c r="U130" s="908"/>
      <c r="V130" s="908" t="s">
        <v>3541</v>
      </c>
      <c r="W130" s="924">
        <v>1138733012478</v>
      </c>
      <c r="X130" s="908" t="s">
        <v>3521</v>
      </c>
      <c r="Y130" s="908"/>
      <c r="Z130" s="908"/>
      <c r="AA130" s="908"/>
      <c r="AB130" s="908"/>
      <c r="AC130" s="908"/>
      <c r="AD130" s="908"/>
      <c r="AE130" s="908"/>
      <c r="AF130" s="908" t="s">
        <v>889</v>
      </c>
      <c r="AG130" s="908" t="s">
        <v>3695</v>
      </c>
      <c r="AH130" s="908"/>
    </row>
    <row r="131" spans="1:34" ht="90">
      <c r="A131" s="908">
        <v>41</v>
      </c>
      <c r="B131" s="908" t="s">
        <v>3696</v>
      </c>
      <c r="C131" s="908" t="s">
        <v>28085</v>
      </c>
      <c r="D131" s="908" t="s">
        <v>226</v>
      </c>
      <c r="E131" s="908"/>
      <c r="F131" s="908"/>
      <c r="G131" s="908"/>
      <c r="H131" s="908" t="s">
        <v>3518</v>
      </c>
      <c r="I131" s="908"/>
      <c r="J131" s="908">
        <v>1</v>
      </c>
      <c r="K131" s="908">
        <v>0.75</v>
      </c>
      <c r="L131" s="908"/>
      <c r="M131" s="908"/>
      <c r="N131" s="908"/>
      <c r="O131" s="908"/>
      <c r="P131" s="908"/>
      <c r="Q131" s="908"/>
      <c r="R131" s="908"/>
      <c r="S131" s="908"/>
      <c r="T131" s="908"/>
      <c r="U131" s="908"/>
      <c r="V131" s="908" t="s">
        <v>3541</v>
      </c>
      <c r="W131" s="924">
        <v>1138733012478</v>
      </c>
      <c r="X131" s="908" t="s">
        <v>3521</v>
      </c>
      <c r="Y131" s="908"/>
      <c r="Z131" s="908"/>
      <c r="AA131" s="908"/>
      <c r="AB131" s="908"/>
      <c r="AC131" s="908"/>
      <c r="AD131" s="908"/>
      <c r="AE131" s="908"/>
      <c r="AF131" s="908" t="s">
        <v>889</v>
      </c>
      <c r="AG131" s="908" t="s">
        <v>3697</v>
      </c>
      <c r="AH131" s="908"/>
    </row>
    <row r="132" spans="1:34" ht="165">
      <c r="A132" s="908">
        <v>42</v>
      </c>
      <c r="B132" s="908" t="s">
        <v>3698</v>
      </c>
      <c r="C132" s="901" t="s">
        <v>28086</v>
      </c>
      <c r="D132" s="908" t="s">
        <v>226</v>
      </c>
      <c r="E132" s="908"/>
      <c r="F132" s="908"/>
      <c r="G132" s="908"/>
      <c r="H132" s="908" t="s">
        <v>3518</v>
      </c>
      <c r="I132" s="908"/>
      <c r="J132" s="908">
        <v>2</v>
      </c>
      <c r="K132" s="908">
        <v>0.75</v>
      </c>
      <c r="L132" s="908"/>
      <c r="M132" s="908"/>
      <c r="N132" s="908"/>
      <c r="O132" s="908"/>
      <c r="P132" s="908"/>
      <c r="Q132" s="908"/>
      <c r="R132" s="908"/>
      <c r="S132" s="908"/>
      <c r="T132" s="908"/>
      <c r="U132" s="908"/>
      <c r="V132" s="908" t="s">
        <v>3541</v>
      </c>
      <c r="W132" s="924">
        <v>1138733012478</v>
      </c>
      <c r="X132" s="908" t="s">
        <v>3521</v>
      </c>
      <c r="Y132" s="908"/>
      <c r="Z132" s="908"/>
      <c r="AA132" s="908"/>
      <c r="AB132" s="908"/>
      <c r="AC132" s="908"/>
      <c r="AD132" s="908"/>
      <c r="AE132" s="908"/>
      <c r="AF132" s="908" t="s">
        <v>889</v>
      </c>
      <c r="AG132" s="908" t="s">
        <v>3699</v>
      </c>
      <c r="AH132" s="908"/>
    </row>
    <row r="133" spans="1:34" ht="135">
      <c r="A133" s="908">
        <v>43</v>
      </c>
      <c r="B133" s="908" t="s">
        <v>3700</v>
      </c>
      <c r="C133" s="901" t="s">
        <v>28087</v>
      </c>
      <c r="D133" s="908" t="s">
        <v>226</v>
      </c>
      <c r="E133" s="908"/>
      <c r="F133" s="908"/>
      <c r="G133" s="908"/>
      <c r="H133" s="908" t="s">
        <v>3647</v>
      </c>
      <c r="I133" s="908"/>
      <c r="J133" s="908">
        <v>1</v>
      </c>
      <c r="K133" s="908">
        <v>0.75</v>
      </c>
      <c r="L133" s="908"/>
      <c r="M133" s="908"/>
      <c r="N133" s="908"/>
      <c r="O133" s="908"/>
      <c r="P133" s="908"/>
      <c r="Q133" s="908"/>
      <c r="R133" s="908"/>
      <c r="S133" s="908"/>
      <c r="T133" s="908"/>
      <c r="U133" s="908"/>
      <c r="V133" s="908" t="s">
        <v>3541</v>
      </c>
      <c r="W133" s="924">
        <v>1138733012478</v>
      </c>
      <c r="X133" s="908" t="s">
        <v>3521</v>
      </c>
      <c r="Y133" s="908"/>
      <c r="Z133" s="908"/>
      <c r="AA133" s="908"/>
      <c r="AB133" s="908"/>
      <c r="AC133" s="908"/>
      <c r="AD133" s="908"/>
      <c r="AE133" s="908"/>
      <c r="AF133" s="908" t="s">
        <v>889</v>
      </c>
      <c r="AG133" s="908" t="s">
        <v>3701</v>
      </c>
      <c r="AH133" s="908"/>
    </row>
    <row r="134" spans="1:34" ht="105">
      <c r="A134" s="908">
        <v>44</v>
      </c>
      <c r="B134" s="908" t="s">
        <v>3702</v>
      </c>
      <c r="C134" s="901" t="s">
        <v>28088</v>
      </c>
      <c r="D134" s="908" t="s">
        <v>226</v>
      </c>
      <c r="E134" s="908"/>
      <c r="F134" s="908"/>
      <c r="G134" s="908"/>
      <c r="H134" s="908" t="s">
        <v>3647</v>
      </c>
      <c r="I134" s="908"/>
      <c r="J134" s="908">
        <v>1</v>
      </c>
      <c r="K134" s="908">
        <v>0.75</v>
      </c>
      <c r="L134" s="908"/>
      <c r="M134" s="908"/>
      <c r="N134" s="908"/>
      <c r="O134" s="908"/>
      <c r="P134" s="908"/>
      <c r="Q134" s="908"/>
      <c r="R134" s="908"/>
      <c r="S134" s="908"/>
      <c r="T134" s="908"/>
      <c r="U134" s="908"/>
      <c r="V134" s="908" t="s">
        <v>3541</v>
      </c>
      <c r="W134" s="924">
        <v>1138733012478</v>
      </c>
      <c r="X134" s="908" t="s">
        <v>3521</v>
      </c>
      <c r="Y134" s="908"/>
      <c r="Z134" s="908"/>
      <c r="AA134" s="908"/>
      <c r="AB134" s="908"/>
      <c r="AC134" s="908"/>
      <c r="AD134" s="908"/>
      <c r="AE134" s="908"/>
      <c r="AF134" s="908" t="s">
        <v>889</v>
      </c>
      <c r="AG134" s="908" t="s">
        <v>3703</v>
      </c>
      <c r="AH134" s="908"/>
    </row>
    <row r="135" spans="1:34" ht="105">
      <c r="A135" s="908">
        <v>45</v>
      </c>
      <c r="B135" s="908" t="s">
        <v>3704</v>
      </c>
      <c r="C135" s="901" t="s">
        <v>28088</v>
      </c>
      <c r="D135" s="908" t="s">
        <v>226</v>
      </c>
      <c r="E135" s="908"/>
      <c r="F135" s="908"/>
      <c r="G135" s="908"/>
      <c r="H135" s="908" t="s">
        <v>3647</v>
      </c>
      <c r="I135" s="908"/>
      <c r="J135" s="908">
        <v>1</v>
      </c>
      <c r="K135" s="908">
        <v>0.75</v>
      </c>
      <c r="L135" s="908"/>
      <c r="M135" s="908"/>
      <c r="N135" s="908"/>
      <c r="O135" s="908"/>
      <c r="P135" s="908"/>
      <c r="Q135" s="908"/>
      <c r="R135" s="908"/>
      <c r="S135" s="908"/>
      <c r="T135" s="908"/>
      <c r="U135" s="908"/>
      <c r="V135" s="908" t="s">
        <v>3541</v>
      </c>
      <c r="W135" s="924">
        <v>1138733012478</v>
      </c>
      <c r="X135" s="908" t="s">
        <v>3521</v>
      </c>
      <c r="Y135" s="908"/>
      <c r="Z135" s="908"/>
      <c r="AA135" s="908"/>
      <c r="AB135" s="908"/>
      <c r="AC135" s="908"/>
      <c r="AD135" s="908"/>
      <c r="AE135" s="908"/>
      <c r="AF135" s="908" t="s">
        <v>889</v>
      </c>
      <c r="AG135" s="908" t="s">
        <v>3703</v>
      </c>
      <c r="AH135" s="908"/>
    </row>
    <row r="136" spans="1:34" ht="124.5" customHeight="1">
      <c r="A136" s="908">
        <v>46</v>
      </c>
      <c r="B136" s="908" t="s">
        <v>3705</v>
      </c>
      <c r="C136" s="901" t="s">
        <v>28089</v>
      </c>
      <c r="D136" s="908" t="s">
        <v>226</v>
      </c>
      <c r="E136" s="908"/>
      <c r="F136" s="908"/>
      <c r="G136" s="908"/>
      <c r="H136" s="908" t="s">
        <v>3647</v>
      </c>
      <c r="I136" s="908"/>
      <c r="J136" s="908">
        <v>1</v>
      </c>
      <c r="K136" s="908">
        <v>0.75</v>
      </c>
      <c r="L136" s="908"/>
      <c r="M136" s="908"/>
      <c r="N136" s="908"/>
      <c r="O136" s="908"/>
      <c r="P136" s="908"/>
      <c r="Q136" s="908"/>
      <c r="R136" s="908"/>
      <c r="S136" s="908"/>
      <c r="T136" s="908"/>
      <c r="U136" s="908"/>
      <c r="V136" s="908" t="s">
        <v>3541</v>
      </c>
      <c r="W136" s="924">
        <v>1138733012478</v>
      </c>
      <c r="X136" s="908" t="s">
        <v>3521</v>
      </c>
      <c r="Y136" s="908"/>
      <c r="Z136" s="908"/>
      <c r="AA136" s="908"/>
      <c r="AB136" s="908"/>
      <c r="AC136" s="908"/>
      <c r="AD136" s="908"/>
      <c r="AE136" s="908"/>
      <c r="AF136" s="908" t="s">
        <v>889</v>
      </c>
      <c r="AG136" s="908" t="s">
        <v>3706</v>
      </c>
      <c r="AH136" s="908"/>
    </row>
    <row r="137" spans="1:34" ht="111" customHeight="1">
      <c r="A137" s="908">
        <v>47</v>
      </c>
      <c r="B137" s="908" t="s">
        <v>3707</v>
      </c>
      <c r="C137" s="901" t="s">
        <v>28090</v>
      </c>
      <c r="D137" s="908" t="s">
        <v>226</v>
      </c>
      <c r="E137" s="908"/>
      <c r="F137" s="908"/>
      <c r="G137" s="908"/>
      <c r="H137" s="908" t="s">
        <v>3647</v>
      </c>
      <c r="I137" s="908"/>
      <c r="J137" s="908">
        <v>1</v>
      </c>
      <c r="K137" s="908">
        <v>0.75</v>
      </c>
      <c r="L137" s="908"/>
      <c r="M137" s="908"/>
      <c r="N137" s="908"/>
      <c r="O137" s="908"/>
      <c r="P137" s="908"/>
      <c r="Q137" s="908"/>
      <c r="R137" s="908"/>
      <c r="S137" s="908"/>
      <c r="T137" s="908"/>
      <c r="U137" s="908"/>
      <c r="V137" s="908" t="s">
        <v>3541</v>
      </c>
      <c r="W137" s="924">
        <v>1138733012478</v>
      </c>
      <c r="X137" s="908" t="s">
        <v>3521</v>
      </c>
      <c r="Y137" s="908"/>
      <c r="Z137" s="908"/>
      <c r="AA137" s="908"/>
      <c r="AB137" s="908"/>
      <c r="AC137" s="908"/>
      <c r="AD137" s="908"/>
      <c r="AE137" s="908"/>
      <c r="AF137" s="908" t="s">
        <v>889</v>
      </c>
      <c r="AG137" s="908" t="s">
        <v>3708</v>
      </c>
      <c r="AH137" s="908"/>
    </row>
    <row r="138" spans="1:34" ht="112.5" customHeight="1">
      <c r="A138" s="908">
        <v>48</v>
      </c>
      <c r="B138" s="908" t="s">
        <v>3709</v>
      </c>
      <c r="C138" s="908" t="s">
        <v>28091</v>
      </c>
      <c r="D138" s="908" t="s">
        <v>226</v>
      </c>
      <c r="E138" s="908"/>
      <c r="F138" s="908"/>
      <c r="G138" s="908"/>
      <c r="H138" s="908" t="s">
        <v>3647</v>
      </c>
      <c r="I138" s="908"/>
      <c r="J138" s="908">
        <v>1</v>
      </c>
      <c r="K138" s="908">
        <v>0.75</v>
      </c>
      <c r="L138" s="908"/>
      <c r="M138" s="908"/>
      <c r="N138" s="908"/>
      <c r="O138" s="908"/>
      <c r="P138" s="908"/>
      <c r="Q138" s="908"/>
      <c r="R138" s="908"/>
      <c r="S138" s="908"/>
      <c r="T138" s="908"/>
      <c r="U138" s="908"/>
      <c r="V138" s="908" t="s">
        <v>3541</v>
      </c>
      <c r="W138" s="924">
        <v>1138733012478</v>
      </c>
      <c r="X138" s="908" t="s">
        <v>3521</v>
      </c>
      <c r="Y138" s="908"/>
      <c r="Z138" s="908"/>
      <c r="AA138" s="908"/>
      <c r="AB138" s="908"/>
      <c r="AC138" s="908"/>
      <c r="AD138" s="908"/>
      <c r="AE138" s="908"/>
      <c r="AF138" s="908" t="s">
        <v>889</v>
      </c>
      <c r="AG138" s="908" t="s">
        <v>3710</v>
      </c>
      <c r="AH138" s="908"/>
    </row>
    <row r="139" spans="1:34" ht="145.5" customHeight="1">
      <c r="A139" s="908">
        <v>49</v>
      </c>
      <c r="B139" s="908" t="s">
        <v>3711</v>
      </c>
      <c r="C139" s="908" t="s">
        <v>28092</v>
      </c>
      <c r="D139" s="908" t="s">
        <v>226</v>
      </c>
      <c r="E139" s="908"/>
      <c r="F139" s="908"/>
      <c r="G139" s="908"/>
      <c r="H139" s="908" t="s">
        <v>3647</v>
      </c>
      <c r="I139" s="908"/>
      <c r="J139" s="908">
        <v>1</v>
      </c>
      <c r="K139" s="908">
        <v>0.75</v>
      </c>
      <c r="L139" s="908"/>
      <c r="M139" s="908"/>
      <c r="N139" s="908"/>
      <c r="O139" s="908"/>
      <c r="P139" s="908"/>
      <c r="Q139" s="908"/>
      <c r="R139" s="908"/>
      <c r="S139" s="908"/>
      <c r="T139" s="908"/>
      <c r="U139" s="908"/>
      <c r="V139" s="908" t="s">
        <v>3541</v>
      </c>
      <c r="W139" s="924">
        <v>1138733012478</v>
      </c>
      <c r="X139" s="908" t="s">
        <v>3521</v>
      </c>
      <c r="Y139" s="908"/>
      <c r="Z139" s="908"/>
      <c r="AA139" s="908"/>
      <c r="AB139" s="908"/>
      <c r="AC139" s="908"/>
      <c r="AD139" s="908"/>
      <c r="AE139" s="908"/>
      <c r="AF139" s="908" t="s">
        <v>889</v>
      </c>
      <c r="AG139" s="908" t="s">
        <v>3712</v>
      </c>
      <c r="AH139" s="908"/>
    </row>
    <row r="140" spans="1:34" ht="123.75" customHeight="1">
      <c r="A140" s="908" t="s">
        <v>3713</v>
      </c>
      <c r="B140" s="908" t="s">
        <v>3714</v>
      </c>
      <c r="C140" s="908" t="s">
        <v>28093</v>
      </c>
      <c r="D140" s="908" t="s">
        <v>226</v>
      </c>
      <c r="E140" s="908"/>
      <c r="F140" s="908"/>
      <c r="G140" s="908"/>
      <c r="H140" s="908" t="s">
        <v>3647</v>
      </c>
      <c r="I140" s="908"/>
      <c r="J140" s="908">
        <v>2</v>
      </c>
      <c r="K140" s="908">
        <v>0.75</v>
      </c>
      <c r="L140" s="908"/>
      <c r="M140" s="908"/>
      <c r="N140" s="908"/>
      <c r="O140" s="908"/>
      <c r="P140" s="908"/>
      <c r="Q140" s="908"/>
      <c r="R140" s="908"/>
      <c r="S140" s="908"/>
      <c r="T140" s="908"/>
      <c r="U140" s="908"/>
      <c r="V140" s="908" t="s">
        <v>3541</v>
      </c>
      <c r="W140" s="924">
        <v>1138733012478</v>
      </c>
      <c r="X140" s="908" t="s">
        <v>3521</v>
      </c>
      <c r="Y140" s="908"/>
      <c r="Z140" s="908"/>
      <c r="AA140" s="908"/>
      <c r="AB140" s="908"/>
      <c r="AC140" s="908"/>
      <c r="AD140" s="908"/>
      <c r="AE140" s="908"/>
      <c r="AF140" s="908" t="s">
        <v>889</v>
      </c>
      <c r="AG140" s="908" t="s">
        <v>3715</v>
      </c>
      <c r="AH140" s="908"/>
    </row>
    <row r="141" spans="1:34" ht="134.25" customHeight="1">
      <c r="A141" s="908" t="s">
        <v>3716</v>
      </c>
      <c r="B141" s="908" t="s">
        <v>3717</v>
      </c>
      <c r="C141" s="908" t="s">
        <v>28094</v>
      </c>
      <c r="D141" s="908" t="s">
        <v>226</v>
      </c>
      <c r="E141" s="908"/>
      <c r="F141" s="908"/>
      <c r="G141" s="908"/>
      <c r="H141" s="908" t="s">
        <v>3518</v>
      </c>
      <c r="I141" s="908"/>
      <c r="J141" s="908">
        <v>1</v>
      </c>
      <c r="K141" s="908">
        <v>0.75</v>
      </c>
      <c r="L141" s="908"/>
      <c r="M141" s="908"/>
      <c r="N141" s="908"/>
      <c r="O141" s="908"/>
      <c r="P141" s="908"/>
      <c r="Q141" s="908"/>
      <c r="R141" s="908"/>
      <c r="S141" s="908"/>
      <c r="T141" s="908"/>
      <c r="U141" s="908"/>
      <c r="V141" s="908" t="s">
        <v>3541</v>
      </c>
      <c r="W141" s="924">
        <v>1138733012478</v>
      </c>
      <c r="X141" s="908" t="s">
        <v>3521</v>
      </c>
      <c r="Y141" s="908"/>
      <c r="Z141" s="908"/>
      <c r="AA141" s="908"/>
      <c r="AB141" s="908"/>
      <c r="AC141" s="908"/>
      <c r="AD141" s="908"/>
      <c r="AE141" s="908"/>
      <c r="AF141" s="908" t="s">
        <v>889</v>
      </c>
      <c r="AG141" s="908" t="s">
        <v>3718</v>
      </c>
      <c r="AH141" s="908"/>
    </row>
    <row r="142" spans="1:34" ht="126" customHeight="1">
      <c r="A142" s="908" t="s">
        <v>3719</v>
      </c>
      <c r="B142" s="908" t="s">
        <v>3720</v>
      </c>
      <c r="C142" s="907" t="s">
        <v>28095</v>
      </c>
      <c r="D142" s="908" t="s">
        <v>226</v>
      </c>
      <c r="E142" s="908"/>
      <c r="F142" s="908"/>
      <c r="G142" s="908"/>
      <c r="H142" s="908" t="s">
        <v>3647</v>
      </c>
      <c r="I142" s="908"/>
      <c r="J142" s="908">
        <v>2</v>
      </c>
      <c r="K142" s="908">
        <v>0.75</v>
      </c>
      <c r="L142" s="908"/>
      <c r="M142" s="908"/>
      <c r="N142" s="908"/>
      <c r="O142" s="908"/>
      <c r="P142" s="908"/>
      <c r="Q142" s="908"/>
      <c r="R142" s="908"/>
      <c r="S142" s="908"/>
      <c r="T142" s="908"/>
      <c r="U142" s="908"/>
      <c r="V142" s="908" t="s">
        <v>3541</v>
      </c>
      <c r="W142" s="924">
        <v>1138733012478</v>
      </c>
      <c r="X142" s="908" t="s">
        <v>3521</v>
      </c>
      <c r="Y142" s="908"/>
      <c r="Z142" s="908"/>
      <c r="AA142" s="908"/>
      <c r="AB142" s="908"/>
      <c r="AC142" s="908"/>
      <c r="AD142" s="908"/>
      <c r="AE142" s="908"/>
      <c r="AF142" s="908" t="s">
        <v>889</v>
      </c>
      <c r="AG142" s="908" t="s">
        <v>3721</v>
      </c>
      <c r="AH142" s="908"/>
    </row>
    <row r="143" spans="1:34" ht="135" customHeight="1">
      <c r="A143" s="908" t="s">
        <v>3722</v>
      </c>
      <c r="B143" s="908" t="s">
        <v>3723</v>
      </c>
      <c r="C143" s="908" t="s">
        <v>28096</v>
      </c>
      <c r="D143" s="908" t="s">
        <v>226</v>
      </c>
      <c r="E143" s="908"/>
      <c r="F143" s="908"/>
      <c r="G143" s="908"/>
      <c r="H143" s="908" t="s">
        <v>3647</v>
      </c>
      <c r="I143" s="908"/>
      <c r="J143" s="908">
        <v>1</v>
      </c>
      <c r="K143" s="908">
        <v>0.75</v>
      </c>
      <c r="L143" s="908"/>
      <c r="M143" s="908"/>
      <c r="N143" s="908"/>
      <c r="O143" s="908"/>
      <c r="P143" s="908"/>
      <c r="Q143" s="908"/>
      <c r="R143" s="908"/>
      <c r="S143" s="908"/>
      <c r="T143" s="908"/>
      <c r="U143" s="908"/>
      <c r="V143" s="908" t="s">
        <v>3541</v>
      </c>
      <c r="W143" s="924">
        <v>1138733012478</v>
      </c>
      <c r="X143" s="908" t="s">
        <v>3521</v>
      </c>
      <c r="Y143" s="908"/>
      <c r="Z143" s="908"/>
      <c r="AA143" s="908"/>
      <c r="AB143" s="908"/>
      <c r="AC143" s="908"/>
      <c r="AD143" s="908"/>
      <c r="AE143" s="908"/>
      <c r="AF143" s="908" t="s">
        <v>889</v>
      </c>
      <c r="AG143" s="908" t="s">
        <v>3724</v>
      </c>
      <c r="AH143" s="908"/>
    </row>
    <row r="144" spans="1:34" ht="127.5" customHeight="1">
      <c r="A144" s="908" t="s">
        <v>3725</v>
      </c>
      <c r="B144" s="908" t="s">
        <v>3726</v>
      </c>
      <c r="C144" s="908" t="s">
        <v>28097</v>
      </c>
      <c r="D144" s="908" t="s">
        <v>226</v>
      </c>
      <c r="E144" s="908"/>
      <c r="F144" s="908"/>
      <c r="G144" s="908"/>
      <c r="H144" s="908" t="s">
        <v>3647</v>
      </c>
      <c r="I144" s="908"/>
      <c r="J144" s="908">
        <v>2</v>
      </c>
      <c r="K144" s="908">
        <v>0.75</v>
      </c>
      <c r="L144" s="908"/>
      <c r="M144" s="908"/>
      <c r="N144" s="908"/>
      <c r="O144" s="908"/>
      <c r="P144" s="908"/>
      <c r="Q144" s="908"/>
      <c r="R144" s="908"/>
      <c r="S144" s="908"/>
      <c r="T144" s="908"/>
      <c r="U144" s="908"/>
      <c r="V144" s="908" t="s">
        <v>3541</v>
      </c>
      <c r="W144" s="924">
        <v>1138733012478</v>
      </c>
      <c r="X144" s="908" t="s">
        <v>3521</v>
      </c>
      <c r="Y144" s="908"/>
      <c r="Z144" s="908"/>
      <c r="AA144" s="908"/>
      <c r="AB144" s="908"/>
      <c r="AC144" s="908"/>
      <c r="AD144" s="908"/>
      <c r="AE144" s="908"/>
      <c r="AF144" s="908" t="s">
        <v>889</v>
      </c>
      <c r="AG144" s="908" t="s">
        <v>3727</v>
      </c>
      <c r="AH144" s="908"/>
    </row>
    <row r="145" spans="1:39" ht="120">
      <c r="A145" s="908" t="s">
        <v>3728</v>
      </c>
      <c r="B145" s="908" t="s">
        <v>3729</v>
      </c>
      <c r="C145" s="908" t="s">
        <v>28098</v>
      </c>
      <c r="D145" s="908" t="s">
        <v>226</v>
      </c>
      <c r="E145" s="908"/>
      <c r="F145" s="908"/>
      <c r="G145" s="908"/>
      <c r="H145" s="908" t="s">
        <v>3647</v>
      </c>
      <c r="I145" s="908"/>
      <c r="J145" s="908">
        <v>2</v>
      </c>
      <c r="K145" s="908">
        <v>0.75</v>
      </c>
      <c r="L145" s="908"/>
      <c r="M145" s="908"/>
      <c r="N145" s="908"/>
      <c r="O145" s="908"/>
      <c r="P145" s="908"/>
      <c r="Q145" s="908"/>
      <c r="R145" s="908"/>
      <c r="S145" s="908"/>
      <c r="T145" s="908"/>
      <c r="U145" s="908"/>
      <c r="V145" s="908" t="s">
        <v>3541</v>
      </c>
      <c r="W145" s="924">
        <v>1138733012478</v>
      </c>
      <c r="X145" s="908" t="s">
        <v>3521</v>
      </c>
      <c r="Y145" s="908"/>
      <c r="Z145" s="908"/>
      <c r="AA145" s="908"/>
      <c r="AB145" s="908"/>
      <c r="AC145" s="908"/>
      <c r="AD145" s="908"/>
      <c r="AE145" s="908"/>
      <c r="AF145" s="908" t="s">
        <v>901</v>
      </c>
      <c r="AG145" s="908" t="s">
        <v>3730</v>
      </c>
      <c r="AH145" s="908"/>
    </row>
    <row r="146" spans="1:39" ht="120">
      <c r="A146" s="908" t="s">
        <v>3731</v>
      </c>
      <c r="B146" s="908" t="s">
        <v>3732</v>
      </c>
      <c r="C146" s="908" t="s">
        <v>28099</v>
      </c>
      <c r="D146" s="908" t="s">
        <v>226</v>
      </c>
      <c r="E146" s="908"/>
      <c r="F146" s="908"/>
      <c r="G146" s="908"/>
      <c r="H146" s="908" t="s">
        <v>3647</v>
      </c>
      <c r="I146" s="908"/>
      <c r="J146" s="908">
        <v>1</v>
      </c>
      <c r="K146" s="908">
        <v>0.75</v>
      </c>
      <c r="L146" s="908"/>
      <c r="M146" s="908"/>
      <c r="N146" s="908"/>
      <c r="O146" s="908"/>
      <c r="P146" s="908"/>
      <c r="Q146" s="908"/>
      <c r="R146" s="908"/>
      <c r="S146" s="908"/>
      <c r="T146" s="908"/>
      <c r="U146" s="908"/>
      <c r="V146" s="908" t="s">
        <v>3541</v>
      </c>
      <c r="W146" s="924">
        <v>1138733012478</v>
      </c>
      <c r="X146" s="908" t="s">
        <v>3521</v>
      </c>
      <c r="Y146" s="908"/>
      <c r="Z146" s="908"/>
      <c r="AA146" s="908"/>
      <c r="AB146" s="908"/>
      <c r="AC146" s="908"/>
      <c r="AD146" s="908"/>
      <c r="AE146" s="908"/>
      <c r="AF146" s="908" t="s">
        <v>889</v>
      </c>
      <c r="AG146" s="908" t="s">
        <v>3733</v>
      </c>
      <c r="AH146" s="908"/>
    </row>
    <row r="147" spans="1:39" ht="105">
      <c r="A147" s="908" t="s">
        <v>3734</v>
      </c>
      <c r="B147" s="908" t="s">
        <v>3735</v>
      </c>
      <c r="C147" s="908" t="s">
        <v>28100</v>
      </c>
      <c r="D147" s="908" t="s">
        <v>226</v>
      </c>
      <c r="E147" s="908"/>
      <c r="F147" s="908"/>
      <c r="G147" s="908"/>
      <c r="H147" s="908" t="s">
        <v>3647</v>
      </c>
      <c r="I147" s="908"/>
      <c r="J147" s="908">
        <v>1</v>
      </c>
      <c r="K147" s="908">
        <v>0.75</v>
      </c>
      <c r="L147" s="908"/>
      <c r="M147" s="908"/>
      <c r="N147" s="908"/>
      <c r="O147" s="908"/>
      <c r="P147" s="908"/>
      <c r="Q147" s="908"/>
      <c r="R147" s="908"/>
      <c r="S147" s="908"/>
      <c r="T147" s="908"/>
      <c r="U147" s="908"/>
      <c r="V147" s="908" t="s">
        <v>3541</v>
      </c>
      <c r="W147" s="924">
        <v>1138733012478</v>
      </c>
      <c r="X147" s="908" t="s">
        <v>3521</v>
      </c>
      <c r="Y147" s="908"/>
      <c r="Z147" s="908"/>
      <c r="AA147" s="908"/>
      <c r="AB147" s="908"/>
      <c r="AC147" s="908"/>
      <c r="AD147" s="908"/>
      <c r="AE147" s="908"/>
      <c r="AF147" s="908" t="s">
        <v>889</v>
      </c>
      <c r="AG147" s="908" t="s">
        <v>3736</v>
      </c>
      <c r="AH147" s="908"/>
    </row>
    <row r="148" spans="1:39" ht="116.25" customHeight="1">
      <c r="A148" s="908" t="s">
        <v>3737</v>
      </c>
      <c r="B148" s="908" t="s">
        <v>3738</v>
      </c>
      <c r="C148" s="908" t="s">
        <v>28101</v>
      </c>
      <c r="D148" s="908" t="s">
        <v>226</v>
      </c>
      <c r="E148" s="908"/>
      <c r="F148" s="908"/>
      <c r="G148" s="908"/>
      <c r="H148" s="908" t="s">
        <v>3647</v>
      </c>
      <c r="I148" s="908"/>
      <c r="J148" s="908">
        <v>2</v>
      </c>
      <c r="K148" s="908">
        <v>0.75</v>
      </c>
      <c r="L148" s="908"/>
      <c r="M148" s="908"/>
      <c r="N148" s="908"/>
      <c r="O148" s="908"/>
      <c r="P148" s="908"/>
      <c r="Q148" s="908"/>
      <c r="R148" s="908"/>
      <c r="S148" s="908"/>
      <c r="T148" s="908"/>
      <c r="U148" s="908"/>
      <c r="V148" s="908" t="s">
        <v>3541</v>
      </c>
      <c r="W148" s="924">
        <v>1138733012478</v>
      </c>
      <c r="X148" s="908" t="s">
        <v>3521</v>
      </c>
      <c r="Y148" s="908"/>
      <c r="Z148" s="908"/>
      <c r="AA148" s="908"/>
      <c r="AB148" s="908"/>
      <c r="AC148" s="908"/>
      <c r="AD148" s="908"/>
      <c r="AE148" s="908"/>
      <c r="AF148" s="908" t="s">
        <v>901</v>
      </c>
      <c r="AG148" s="908" t="s">
        <v>3739</v>
      </c>
      <c r="AH148" s="908"/>
    </row>
    <row r="149" spans="1:39" s="1187" customFormat="1" ht="116.25" customHeight="1">
      <c r="A149" s="1190">
        <v>59</v>
      </c>
      <c r="B149" s="1188" t="s">
        <v>34768</v>
      </c>
      <c r="C149" s="1191" t="s">
        <v>34769</v>
      </c>
      <c r="D149" s="1192" t="s">
        <v>226</v>
      </c>
      <c r="E149" s="1192"/>
      <c r="F149" s="1192"/>
      <c r="G149" s="1192"/>
      <c r="H149" s="1188" t="s">
        <v>34770</v>
      </c>
      <c r="I149" s="1192">
        <v>3</v>
      </c>
      <c r="J149" s="1192">
        <v>1</v>
      </c>
      <c r="K149" s="1192">
        <v>0.75</v>
      </c>
      <c r="L149" s="1192"/>
      <c r="M149" s="1192"/>
      <c r="N149" s="1192"/>
      <c r="O149" s="1192"/>
      <c r="P149" s="1192"/>
      <c r="Q149" s="1192"/>
      <c r="R149" s="1192"/>
      <c r="S149" s="1192"/>
      <c r="T149" s="1192"/>
      <c r="U149" s="1192"/>
      <c r="V149" s="1188" t="s">
        <v>3541</v>
      </c>
      <c r="W149" s="1193">
        <v>1138733012478</v>
      </c>
      <c r="X149" s="1188" t="s">
        <v>3521</v>
      </c>
      <c r="Y149" s="1192"/>
      <c r="Z149" s="1192"/>
      <c r="AA149" s="1192"/>
      <c r="AB149" s="1192"/>
      <c r="AC149" s="1192"/>
      <c r="AD149" s="1192"/>
      <c r="AE149" s="1192"/>
      <c r="AF149" s="1192" t="s">
        <v>889</v>
      </c>
      <c r="AG149" s="1188" t="s">
        <v>34771</v>
      </c>
      <c r="AH149" s="16"/>
      <c r="AI149" s="1194"/>
      <c r="AJ149" s="1194"/>
      <c r="AK149" s="1194"/>
      <c r="AL149" s="1194"/>
      <c r="AM149" s="1194"/>
    </row>
    <row r="150" spans="1:39" s="1187" customFormat="1" ht="116.25" customHeight="1">
      <c r="A150" s="1192" t="s">
        <v>3747</v>
      </c>
      <c r="B150" s="1188" t="s">
        <v>34772</v>
      </c>
      <c r="C150" s="1192" t="s">
        <v>34773</v>
      </c>
      <c r="D150" s="1192" t="s">
        <v>226</v>
      </c>
      <c r="E150" s="1192"/>
      <c r="F150" s="1192"/>
      <c r="G150" s="1192"/>
      <c r="H150" s="1188" t="s">
        <v>34770</v>
      </c>
      <c r="I150" s="1192">
        <v>3</v>
      </c>
      <c r="J150" s="1192">
        <v>1</v>
      </c>
      <c r="K150" s="1192">
        <v>0.75</v>
      </c>
      <c r="L150" s="1192"/>
      <c r="M150" s="1192"/>
      <c r="N150" s="1192"/>
      <c r="O150" s="1192"/>
      <c r="P150" s="1192"/>
      <c r="Q150" s="1192"/>
      <c r="R150" s="1192"/>
      <c r="S150" s="1192"/>
      <c r="T150" s="1192"/>
      <c r="U150" s="1192"/>
      <c r="V150" s="1188" t="s">
        <v>3541</v>
      </c>
      <c r="W150" s="1193">
        <v>1138733012478</v>
      </c>
      <c r="X150" s="1188" t="s">
        <v>3521</v>
      </c>
      <c r="Y150" s="1192"/>
      <c r="Z150" s="1192"/>
      <c r="AA150" s="1192"/>
      <c r="AB150" s="1192"/>
      <c r="AC150" s="1192"/>
      <c r="AD150" s="1192"/>
      <c r="AE150" s="1192"/>
      <c r="AF150" s="1192" t="s">
        <v>889</v>
      </c>
      <c r="AG150" s="1188" t="s">
        <v>34774</v>
      </c>
      <c r="AH150" s="1185"/>
    </row>
    <row r="151" spans="1:39" ht="135">
      <c r="A151" s="1185" t="s">
        <v>3751</v>
      </c>
      <c r="B151" s="908" t="s">
        <v>3740</v>
      </c>
      <c r="C151" s="908" t="s">
        <v>28102</v>
      </c>
      <c r="D151" s="1324" t="s">
        <v>3741</v>
      </c>
      <c r="E151" s="1324"/>
      <c r="F151" s="1324"/>
      <c r="G151" s="908"/>
      <c r="H151" s="908" t="s">
        <v>3742</v>
      </c>
      <c r="I151" s="908">
        <v>8</v>
      </c>
      <c r="J151" s="908">
        <v>2</v>
      </c>
      <c r="K151" s="908">
        <v>0.75</v>
      </c>
      <c r="L151" s="908"/>
      <c r="M151" s="908"/>
      <c r="N151" s="908"/>
      <c r="O151" s="908"/>
      <c r="P151" s="908"/>
      <c r="Q151" s="908"/>
      <c r="R151" s="908"/>
      <c r="S151" s="908"/>
      <c r="T151" s="908"/>
      <c r="U151" s="908"/>
      <c r="V151" s="908" t="s">
        <v>3743</v>
      </c>
      <c r="W151" s="926">
        <v>1056721975540</v>
      </c>
      <c r="X151" s="908" t="s">
        <v>3744</v>
      </c>
      <c r="Y151" s="908"/>
      <c r="Z151" s="908"/>
      <c r="AA151" s="908"/>
      <c r="AB151" s="908"/>
      <c r="AC151" s="908"/>
      <c r="AD151" s="908"/>
      <c r="AE151" s="908"/>
      <c r="AF151" s="908" t="s">
        <v>3745</v>
      </c>
      <c r="AG151" s="908" t="s">
        <v>3746</v>
      </c>
      <c r="AH151" s="908"/>
    </row>
    <row r="152" spans="1:39" ht="120">
      <c r="A152" s="1185" t="s">
        <v>3755</v>
      </c>
      <c r="B152" s="908" t="s">
        <v>3748</v>
      </c>
      <c r="C152" s="908" t="s">
        <v>28103</v>
      </c>
      <c r="D152" s="1324" t="s">
        <v>226</v>
      </c>
      <c r="E152" s="1324"/>
      <c r="F152" s="1324"/>
      <c r="G152" s="908"/>
      <c r="H152" s="908" t="s">
        <v>3749</v>
      </c>
      <c r="I152" s="908">
        <v>6</v>
      </c>
      <c r="J152" s="908">
        <v>2</v>
      </c>
      <c r="K152" s="908">
        <v>0.75</v>
      </c>
      <c r="L152" s="908"/>
      <c r="M152" s="908"/>
      <c r="N152" s="908"/>
      <c r="O152" s="908"/>
      <c r="P152" s="908"/>
      <c r="Q152" s="908"/>
      <c r="R152" s="908"/>
      <c r="S152" s="908"/>
      <c r="T152" s="908"/>
      <c r="U152" s="908"/>
      <c r="V152" s="908" t="s">
        <v>3743</v>
      </c>
      <c r="W152" s="926">
        <v>1056721975540</v>
      </c>
      <c r="X152" s="908" t="s">
        <v>3744</v>
      </c>
      <c r="Y152" s="908"/>
      <c r="Z152" s="908"/>
      <c r="AA152" s="908"/>
      <c r="AB152" s="908"/>
      <c r="AC152" s="908"/>
      <c r="AD152" s="908"/>
      <c r="AE152" s="908"/>
      <c r="AF152" s="908" t="s">
        <v>3745</v>
      </c>
      <c r="AG152" s="908" t="s">
        <v>3750</v>
      </c>
      <c r="AH152" s="908"/>
    </row>
    <row r="153" spans="1:39" ht="307.5" customHeight="1">
      <c r="A153" s="1185" t="s">
        <v>3760</v>
      </c>
      <c r="B153" s="908" t="s">
        <v>3752</v>
      </c>
      <c r="C153" s="908" t="s">
        <v>28104</v>
      </c>
      <c r="D153" s="1324" t="s">
        <v>226</v>
      </c>
      <c r="E153" s="1324"/>
      <c r="F153" s="1324"/>
      <c r="G153" s="908"/>
      <c r="H153" s="908" t="s">
        <v>3742</v>
      </c>
      <c r="I153" s="908">
        <v>8</v>
      </c>
      <c r="J153" s="908">
        <v>2</v>
      </c>
      <c r="K153" s="908">
        <v>0.75</v>
      </c>
      <c r="L153" s="908"/>
      <c r="M153" s="908"/>
      <c r="N153" s="908"/>
      <c r="O153" s="908"/>
      <c r="P153" s="908"/>
      <c r="Q153" s="908"/>
      <c r="R153" s="908"/>
      <c r="S153" s="908"/>
      <c r="T153" s="908"/>
      <c r="U153" s="908"/>
      <c r="V153" s="908" t="s">
        <v>3743</v>
      </c>
      <c r="W153" s="926">
        <v>1056721975540</v>
      </c>
      <c r="X153" s="908" t="s">
        <v>3744</v>
      </c>
      <c r="Y153" s="908"/>
      <c r="Z153" s="908"/>
      <c r="AA153" s="908"/>
      <c r="AB153" s="908"/>
      <c r="AC153" s="908"/>
      <c r="AD153" s="908"/>
      <c r="AE153" s="908"/>
      <c r="AF153" s="908" t="s">
        <v>3753</v>
      </c>
      <c r="AG153" s="908" t="s">
        <v>3754</v>
      </c>
      <c r="AH153" s="908" t="s">
        <v>28105</v>
      </c>
    </row>
    <row r="154" spans="1:39" ht="90">
      <c r="A154" s="1185" t="s">
        <v>3764</v>
      </c>
      <c r="B154" s="908" t="s">
        <v>3756</v>
      </c>
      <c r="C154" s="908" t="s">
        <v>28106</v>
      </c>
      <c r="D154" s="1324" t="s">
        <v>226</v>
      </c>
      <c r="E154" s="1324"/>
      <c r="F154" s="1324"/>
      <c r="G154" s="908"/>
      <c r="H154" s="908" t="s">
        <v>3757</v>
      </c>
      <c r="I154" s="908">
        <v>8</v>
      </c>
      <c r="J154" s="908">
        <v>2</v>
      </c>
      <c r="K154" s="908">
        <v>0.75</v>
      </c>
      <c r="L154" s="908"/>
      <c r="M154" s="908"/>
      <c r="N154" s="908"/>
      <c r="O154" s="908"/>
      <c r="P154" s="908"/>
      <c r="Q154" s="908"/>
      <c r="R154" s="908"/>
      <c r="S154" s="908"/>
      <c r="T154" s="908"/>
      <c r="U154" s="908"/>
      <c r="V154" s="908" t="s">
        <v>3758</v>
      </c>
      <c r="W154" s="926">
        <v>1026700539580</v>
      </c>
      <c r="X154" s="908" t="s">
        <v>3759</v>
      </c>
      <c r="Y154" s="908"/>
      <c r="Z154" s="908"/>
      <c r="AA154" s="908"/>
      <c r="AB154" s="908"/>
      <c r="AC154" s="908"/>
      <c r="AD154" s="908"/>
      <c r="AE154" s="908"/>
      <c r="AF154" s="908" t="s">
        <v>3758</v>
      </c>
      <c r="AG154" s="908" t="s">
        <v>3759</v>
      </c>
      <c r="AH154" s="908" t="s">
        <v>28106</v>
      </c>
    </row>
    <row r="155" spans="1:39" ht="105">
      <c r="A155" s="1185" t="s">
        <v>3769</v>
      </c>
      <c r="B155" s="908" t="s">
        <v>3761</v>
      </c>
      <c r="C155" s="908" t="s">
        <v>28107</v>
      </c>
      <c r="D155" s="1324" t="s">
        <v>226</v>
      </c>
      <c r="E155" s="1324"/>
      <c r="F155" s="1324"/>
      <c r="G155" s="908"/>
      <c r="H155" s="908" t="s">
        <v>3762</v>
      </c>
      <c r="I155" s="908">
        <v>8</v>
      </c>
      <c r="J155" s="908">
        <v>1</v>
      </c>
      <c r="K155" s="908">
        <v>0.75</v>
      </c>
      <c r="L155" s="908"/>
      <c r="M155" s="908"/>
      <c r="N155" s="908"/>
      <c r="O155" s="908"/>
      <c r="P155" s="908"/>
      <c r="Q155" s="908"/>
      <c r="R155" s="908"/>
      <c r="S155" s="908"/>
      <c r="T155" s="908"/>
      <c r="U155" s="908"/>
      <c r="V155" s="908" t="s">
        <v>3743</v>
      </c>
      <c r="W155" s="926">
        <v>1056721975540</v>
      </c>
      <c r="X155" s="908" t="s">
        <v>3744</v>
      </c>
      <c r="Y155" s="908"/>
      <c r="Z155" s="908"/>
      <c r="AA155" s="908"/>
      <c r="AB155" s="908"/>
      <c r="AC155" s="908"/>
      <c r="AD155" s="908"/>
      <c r="AE155" s="908"/>
      <c r="AF155" s="908" t="s">
        <v>3745</v>
      </c>
      <c r="AG155" s="908" t="s">
        <v>3763</v>
      </c>
      <c r="AH155" s="908" t="s">
        <v>28117</v>
      </c>
    </row>
    <row r="156" spans="1:39" ht="90">
      <c r="A156" s="1185" t="s">
        <v>3772</v>
      </c>
      <c r="B156" s="908" t="s">
        <v>3765</v>
      </c>
      <c r="C156" s="908" t="s">
        <v>28108</v>
      </c>
      <c r="D156" s="1324" t="s">
        <v>226</v>
      </c>
      <c r="E156" s="1324"/>
      <c r="F156" s="1324"/>
      <c r="G156" s="908"/>
      <c r="H156" s="908" t="s">
        <v>3766</v>
      </c>
      <c r="I156" s="908">
        <v>8</v>
      </c>
      <c r="J156" s="908">
        <v>2</v>
      </c>
      <c r="K156" s="908">
        <v>0.75</v>
      </c>
      <c r="L156" s="908"/>
      <c r="M156" s="908"/>
      <c r="N156" s="908"/>
      <c r="O156" s="908"/>
      <c r="P156" s="908"/>
      <c r="Q156" s="908"/>
      <c r="R156" s="908"/>
      <c r="S156" s="908"/>
      <c r="T156" s="908"/>
      <c r="U156" s="908"/>
      <c r="V156" s="908" t="s">
        <v>3743</v>
      </c>
      <c r="W156" s="926">
        <v>1056721975540</v>
      </c>
      <c r="X156" s="908" t="s">
        <v>3744</v>
      </c>
      <c r="Y156" s="908"/>
      <c r="Z156" s="908"/>
      <c r="AA156" s="908"/>
      <c r="AB156" s="908"/>
      <c r="AC156" s="908"/>
      <c r="AD156" s="908"/>
      <c r="AE156" s="908"/>
      <c r="AF156" s="908" t="s">
        <v>3767</v>
      </c>
      <c r="AG156" s="908" t="s">
        <v>3768</v>
      </c>
      <c r="AH156" s="908" t="s">
        <v>28109</v>
      </c>
    </row>
    <row r="157" spans="1:39" ht="90">
      <c r="A157" s="1185" t="s">
        <v>3775</v>
      </c>
      <c r="B157" s="908" t="s">
        <v>3770</v>
      </c>
      <c r="C157" s="908" t="s">
        <v>28109</v>
      </c>
      <c r="D157" s="1324" t="s">
        <v>226</v>
      </c>
      <c r="E157" s="1324"/>
      <c r="F157" s="1324"/>
      <c r="G157" s="908"/>
      <c r="H157" s="908" t="s">
        <v>3766</v>
      </c>
      <c r="I157" s="908">
        <v>8</v>
      </c>
      <c r="J157" s="908">
        <v>2</v>
      </c>
      <c r="K157" s="908">
        <v>0.75</v>
      </c>
      <c r="L157" s="908"/>
      <c r="M157" s="908"/>
      <c r="N157" s="908"/>
      <c r="O157" s="908"/>
      <c r="P157" s="908"/>
      <c r="Q157" s="908"/>
      <c r="R157" s="908"/>
      <c r="S157" s="908"/>
      <c r="T157" s="908"/>
      <c r="U157" s="908"/>
      <c r="V157" s="908" t="s">
        <v>3743</v>
      </c>
      <c r="W157" s="926">
        <v>1056721975540</v>
      </c>
      <c r="X157" s="908" t="s">
        <v>3744</v>
      </c>
      <c r="Y157" s="908"/>
      <c r="Z157" s="908"/>
      <c r="AA157" s="908"/>
      <c r="AB157" s="908"/>
      <c r="AC157" s="908"/>
      <c r="AD157" s="908"/>
      <c r="AE157" s="908"/>
      <c r="AF157" s="908" t="s">
        <v>3767</v>
      </c>
      <c r="AG157" s="908" t="s">
        <v>3771</v>
      </c>
      <c r="AH157" s="908"/>
    </row>
    <row r="158" spans="1:39" ht="90">
      <c r="A158" s="1185" t="s">
        <v>3778</v>
      </c>
      <c r="B158" s="908" t="s">
        <v>3773</v>
      </c>
      <c r="C158" s="908" t="s">
        <v>28110</v>
      </c>
      <c r="D158" s="1324" t="s">
        <v>226</v>
      </c>
      <c r="E158" s="1324"/>
      <c r="F158" s="1324"/>
      <c r="G158" s="908"/>
      <c r="H158" s="908" t="s">
        <v>3766</v>
      </c>
      <c r="I158" s="908">
        <v>3</v>
      </c>
      <c r="J158" s="908">
        <v>1</v>
      </c>
      <c r="K158" s="908">
        <v>0.75</v>
      </c>
      <c r="L158" s="908"/>
      <c r="M158" s="908"/>
      <c r="N158" s="908"/>
      <c r="O158" s="908"/>
      <c r="P158" s="908"/>
      <c r="Q158" s="908"/>
      <c r="R158" s="908"/>
      <c r="S158" s="908"/>
      <c r="T158" s="908"/>
      <c r="U158" s="908"/>
      <c r="V158" s="908" t="s">
        <v>3743</v>
      </c>
      <c r="W158" s="926">
        <v>1056721975540</v>
      </c>
      <c r="X158" s="908" t="s">
        <v>3744</v>
      </c>
      <c r="Y158" s="908"/>
      <c r="Z158" s="908"/>
      <c r="AA158" s="908"/>
      <c r="AB158" s="908"/>
      <c r="AC158" s="908"/>
      <c r="AD158" s="908"/>
      <c r="AE158" s="908"/>
      <c r="AF158" s="908" t="s">
        <v>3745</v>
      </c>
      <c r="AG158" s="908" t="s">
        <v>3774</v>
      </c>
      <c r="AH158" s="908"/>
    </row>
    <row r="159" spans="1:39" ht="150">
      <c r="A159" s="1185" t="s">
        <v>3781</v>
      </c>
      <c r="B159" s="908" t="s">
        <v>3776</v>
      </c>
      <c r="C159" s="908" t="s">
        <v>28111</v>
      </c>
      <c r="D159" s="1324" t="s">
        <v>226</v>
      </c>
      <c r="E159" s="1324"/>
      <c r="F159" s="1324"/>
      <c r="G159" s="908"/>
      <c r="H159" s="908" t="s">
        <v>3766</v>
      </c>
      <c r="I159" s="908">
        <v>3</v>
      </c>
      <c r="J159" s="908">
        <v>1</v>
      </c>
      <c r="K159" s="908">
        <v>0.75</v>
      </c>
      <c r="L159" s="908"/>
      <c r="M159" s="908"/>
      <c r="N159" s="908"/>
      <c r="O159" s="908"/>
      <c r="P159" s="908"/>
      <c r="Q159" s="908"/>
      <c r="R159" s="908"/>
      <c r="S159" s="908"/>
      <c r="T159" s="908"/>
      <c r="U159" s="908"/>
      <c r="V159" s="908" t="s">
        <v>3743</v>
      </c>
      <c r="W159" s="926">
        <v>1056721975540</v>
      </c>
      <c r="X159" s="908" t="s">
        <v>3744</v>
      </c>
      <c r="Y159" s="908"/>
      <c r="Z159" s="908"/>
      <c r="AA159" s="908"/>
      <c r="AB159" s="908"/>
      <c r="AC159" s="908"/>
      <c r="AD159" s="908"/>
      <c r="AE159" s="908"/>
      <c r="AF159" s="908" t="s">
        <v>3745</v>
      </c>
      <c r="AG159" s="908" t="s">
        <v>3777</v>
      </c>
      <c r="AH159" s="908"/>
    </row>
    <row r="160" spans="1:39" ht="90">
      <c r="A160" s="1185" t="s">
        <v>3784</v>
      </c>
      <c r="B160" s="908" t="s">
        <v>3779</v>
      </c>
      <c r="C160" s="908" t="s">
        <v>28112</v>
      </c>
      <c r="D160" s="1324" t="s">
        <v>226</v>
      </c>
      <c r="E160" s="1324"/>
      <c r="F160" s="1324"/>
      <c r="G160" s="908"/>
      <c r="H160" s="908" t="s">
        <v>3766</v>
      </c>
      <c r="I160" s="908">
        <v>8</v>
      </c>
      <c r="J160" s="908">
        <v>2</v>
      </c>
      <c r="K160" s="908">
        <v>0.75</v>
      </c>
      <c r="L160" s="908"/>
      <c r="M160" s="908"/>
      <c r="N160" s="908"/>
      <c r="O160" s="908"/>
      <c r="P160" s="908"/>
      <c r="Q160" s="908"/>
      <c r="R160" s="908"/>
      <c r="S160" s="908"/>
      <c r="T160" s="908"/>
      <c r="U160" s="908"/>
      <c r="V160" s="908" t="s">
        <v>3743</v>
      </c>
      <c r="W160" s="926">
        <v>1056721975540</v>
      </c>
      <c r="X160" s="908" t="s">
        <v>3744</v>
      </c>
      <c r="Y160" s="908"/>
      <c r="Z160" s="908"/>
      <c r="AA160" s="908"/>
      <c r="AB160" s="908"/>
      <c r="AC160" s="908"/>
      <c r="AD160" s="908"/>
      <c r="AE160" s="908"/>
      <c r="AF160" s="908" t="s">
        <v>3745</v>
      </c>
      <c r="AG160" s="908" t="s">
        <v>3780</v>
      </c>
      <c r="AH160" s="908"/>
    </row>
    <row r="161" spans="1:34" ht="90">
      <c r="A161" s="1185" t="s">
        <v>3787</v>
      </c>
      <c r="B161" s="908" t="s">
        <v>3782</v>
      </c>
      <c r="C161" s="908" t="s">
        <v>28113</v>
      </c>
      <c r="D161" s="1324" t="s">
        <v>226</v>
      </c>
      <c r="E161" s="1324"/>
      <c r="F161" s="1324"/>
      <c r="G161" s="908"/>
      <c r="H161" s="908" t="s">
        <v>3766</v>
      </c>
      <c r="I161" s="908">
        <v>8</v>
      </c>
      <c r="J161" s="908">
        <v>2</v>
      </c>
      <c r="K161" s="908">
        <v>0.75</v>
      </c>
      <c r="L161" s="908"/>
      <c r="M161" s="908"/>
      <c r="N161" s="908"/>
      <c r="O161" s="908"/>
      <c r="P161" s="908"/>
      <c r="Q161" s="908"/>
      <c r="R161" s="908"/>
      <c r="S161" s="908"/>
      <c r="T161" s="908"/>
      <c r="U161" s="908"/>
      <c r="V161" s="908" t="s">
        <v>3743</v>
      </c>
      <c r="W161" s="926">
        <v>1056721975540</v>
      </c>
      <c r="X161" s="908" t="s">
        <v>3744</v>
      </c>
      <c r="Y161" s="908"/>
      <c r="Z161" s="908"/>
      <c r="AA161" s="908"/>
      <c r="AB161" s="908"/>
      <c r="AC161" s="908"/>
      <c r="AD161" s="908"/>
      <c r="AE161" s="908"/>
      <c r="AF161" s="908" t="s">
        <v>3745</v>
      </c>
      <c r="AG161" s="908" t="s">
        <v>3783</v>
      </c>
      <c r="AH161" s="908"/>
    </row>
    <row r="162" spans="1:34" ht="90">
      <c r="A162" s="1185" t="s">
        <v>3791</v>
      </c>
      <c r="B162" s="908" t="s">
        <v>3785</v>
      </c>
      <c r="C162" s="908" t="s">
        <v>28114</v>
      </c>
      <c r="D162" s="1324" t="s">
        <v>226</v>
      </c>
      <c r="E162" s="1324"/>
      <c r="F162" s="1324"/>
      <c r="G162" s="908"/>
      <c r="H162" s="908" t="s">
        <v>3766</v>
      </c>
      <c r="I162" s="908">
        <v>8</v>
      </c>
      <c r="J162" s="908">
        <v>2</v>
      </c>
      <c r="K162" s="908">
        <v>0.75</v>
      </c>
      <c r="L162" s="908"/>
      <c r="M162" s="908"/>
      <c r="N162" s="908"/>
      <c r="O162" s="908"/>
      <c r="P162" s="908"/>
      <c r="Q162" s="908"/>
      <c r="R162" s="908"/>
      <c r="S162" s="908"/>
      <c r="T162" s="908"/>
      <c r="U162" s="908"/>
      <c r="V162" s="908" t="s">
        <v>3743</v>
      </c>
      <c r="W162" s="926">
        <v>1056721975540</v>
      </c>
      <c r="X162" s="908" t="s">
        <v>3744</v>
      </c>
      <c r="Y162" s="908"/>
      <c r="Z162" s="908"/>
      <c r="AA162" s="908"/>
      <c r="AB162" s="908"/>
      <c r="AC162" s="908"/>
      <c r="AD162" s="908"/>
      <c r="AE162" s="908"/>
      <c r="AF162" s="908" t="s">
        <v>3745</v>
      </c>
      <c r="AG162" s="908" t="s">
        <v>3786</v>
      </c>
      <c r="AH162" s="908"/>
    </row>
    <row r="163" spans="1:34" ht="75">
      <c r="A163" s="1185" t="s">
        <v>3795</v>
      </c>
      <c r="B163" s="908" t="s">
        <v>3788</v>
      </c>
      <c r="C163" s="908" t="s">
        <v>28113</v>
      </c>
      <c r="D163" s="1324" t="s">
        <v>226</v>
      </c>
      <c r="E163" s="1324"/>
      <c r="F163" s="1324"/>
      <c r="G163" s="908"/>
      <c r="H163" s="908" t="s">
        <v>3757</v>
      </c>
      <c r="I163" s="908">
        <v>3</v>
      </c>
      <c r="J163" s="908">
        <v>1</v>
      </c>
      <c r="K163" s="908">
        <v>0.5</v>
      </c>
      <c r="L163" s="908"/>
      <c r="M163" s="908"/>
      <c r="N163" s="908"/>
      <c r="O163" s="908"/>
      <c r="P163" s="908"/>
      <c r="Q163" s="908"/>
      <c r="R163" s="908"/>
      <c r="S163" s="908"/>
      <c r="T163" s="908"/>
      <c r="U163" s="908"/>
      <c r="V163" s="908" t="s">
        <v>3758</v>
      </c>
      <c r="W163" s="926">
        <v>1026700539580</v>
      </c>
      <c r="X163" s="908" t="s">
        <v>3759</v>
      </c>
      <c r="Y163" s="908"/>
      <c r="Z163" s="908"/>
      <c r="AA163" s="908"/>
      <c r="AB163" s="908"/>
      <c r="AC163" s="908"/>
      <c r="AD163" s="908"/>
      <c r="AE163" s="908"/>
      <c r="AF163" s="908" t="s">
        <v>3789</v>
      </c>
      <c r="AG163" s="908" t="s">
        <v>3790</v>
      </c>
      <c r="AH163" s="908" t="s">
        <v>28113</v>
      </c>
    </row>
    <row r="164" spans="1:34" ht="120">
      <c r="A164" s="1185" t="s">
        <v>3798</v>
      </c>
      <c r="B164" s="908" t="s">
        <v>3792</v>
      </c>
      <c r="C164" s="908" t="s">
        <v>28115</v>
      </c>
      <c r="D164" s="1324" t="s">
        <v>226</v>
      </c>
      <c r="E164" s="1324"/>
      <c r="F164" s="1324"/>
      <c r="G164" s="908"/>
      <c r="H164" s="908" t="s">
        <v>3793</v>
      </c>
      <c r="I164" s="908">
        <v>8</v>
      </c>
      <c r="J164" s="908">
        <v>2</v>
      </c>
      <c r="K164" s="908">
        <v>0.75</v>
      </c>
      <c r="L164" s="908"/>
      <c r="M164" s="908"/>
      <c r="N164" s="908"/>
      <c r="O164" s="908"/>
      <c r="P164" s="908"/>
      <c r="Q164" s="908"/>
      <c r="R164" s="908"/>
      <c r="S164" s="908"/>
      <c r="T164" s="908"/>
      <c r="U164" s="908"/>
      <c r="V164" s="908" t="s">
        <v>3743</v>
      </c>
      <c r="W164" s="926">
        <v>1056721975540</v>
      </c>
      <c r="X164" s="908" t="s">
        <v>3744</v>
      </c>
      <c r="Y164" s="908"/>
      <c r="Z164" s="908"/>
      <c r="AA164" s="908"/>
      <c r="AB164" s="908"/>
      <c r="AC164" s="908"/>
      <c r="AD164" s="908"/>
      <c r="AE164" s="908"/>
      <c r="AF164" s="908" t="s">
        <v>3745</v>
      </c>
      <c r="AG164" s="908" t="s">
        <v>3794</v>
      </c>
      <c r="AH164" s="908" t="s">
        <v>28116</v>
      </c>
    </row>
    <row r="165" spans="1:34" ht="120">
      <c r="A165" s="1185" t="s">
        <v>3801</v>
      </c>
      <c r="B165" s="908" t="s">
        <v>3796</v>
      </c>
      <c r="C165" s="908" t="s">
        <v>28116</v>
      </c>
      <c r="D165" s="1324" t="s">
        <v>226</v>
      </c>
      <c r="E165" s="1324"/>
      <c r="F165" s="1324"/>
      <c r="G165" s="908"/>
      <c r="H165" s="908" t="s">
        <v>3793</v>
      </c>
      <c r="I165" s="908">
        <v>8</v>
      </c>
      <c r="J165" s="908">
        <v>2</v>
      </c>
      <c r="K165" s="908">
        <v>0.75</v>
      </c>
      <c r="L165" s="908"/>
      <c r="M165" s="908"/>
      <c r="N165" s="908"/>
      <c r="O165" s="908"/>
      <c r="P165" s="908"/>
      <c r="Q165" s="908"/>
      <c r="R165" s="908"/>
      <c r="S165" s="908"/>
      <c r="T165" s="908"/>
      <c r="U165" s="908"/>
      <c r="V165" s="908" t="s">
        <v>3743</v>
      </c>
      <c r="W165" s="926">
        <v>1056721975540</v>
      </c>
      <c r="X165" s="908" t="s">
        <v>3744</v>
      </c>
      <c r="Y165" s="908"/>
      <c r="Z165" s="908"/>
      <c r="AA165" s="908"/>
      <c r="AB165" s="908"/>
      <c r="AC165" s="908"/>
      <c r="AD165" s="908"/>
      <c r="AE165" s="908"/>
      <c r="AF165" s="908" t="s">
        <v>3745</v>
      </c>
      <c r="AG165" s="908" t="s">
        <v>3797</v>
      </c>
      <c r="AH165" s="908" t="s">
        <v>28116</v>
      </c>
    </row>
    <row r="166" spans="1:34" ht="135">
      <c r="A166" s="1185" t="s">
        <v>3804</v>
      </c>
      <c r="B166" s="908" t="s">
        <v>3799</v>
      </c>
      <c r="C166" s="908" t="s">
        <v>28118</v>
      </c>
      <c r="D166" s="1324" t="s">
        <v>226</v>
      </c>
      <c r="E166" s="1324"/>
      <c r="F166" s="1324"/>
      <c r="G166" s="908"/>
      <c r="H166" s="908" t="s">
        <v>3793</v>
      </c>
      <c r="I166" s="908">
        <v>8</v>
      </c>
      <c r="J166" s="908">
        <v>2</v>
      </c>
      <c r="K166" s="908">
        <v>0.75</v>
      </c>
      <c r="L166" s="908"/>
      <c r="M166" s="908"/>
      <c r="N166" s="908"/>
      <c r="O166" s="908"/>
      <c r="P166" s="908"/>
      <c r="Q166" s="908"/>
      <c r="R166" s="908"/>
      <c r="S166" s="908"/>
      <c r="T166" s="908"/>
      <c r="U166" s="908"/>
      <c r="V166" s="908" t="s">
        <v>3743</v>
      </c>
      <c r="W166" s="926">
        <v>1056721975540</v>
      </c>
      <c r="X166" s="908" t="s">
        <v>3744</v>
      </c>
      <c r="Y166" s="908"/>
      <c r="Z166" s="908"/>
      <c r="AA166" s="908"/>
      <c r="AB166" s="908"/>
      <c r="AC166" s="908"/>
      <c r="AD166" s="908"/>
      <c r="AE166" s="908"/>
      <c r="AF166" s="908" t="s">
        <v>3745</v>
      </c>
      <c r="AG166" s="908" t="s">
        <v>3800</v>
      </c>
      <c r="AH166" s="908" t="s">
        <v>28118</v>
      </c>
    </row>
    <row r="167" spans="1:34" ht="120">
      <c r="A167" s="1185" t="s">
        <v>3807</v>
      </c>
      <c r="B167" s="908" t="s">
        <v>3802</v>
      </c>
      <c r="C167" s="908" t="s">
        <v>28119</v>
      </c>
      <c r="D167" s="1324" t="s">
        <v>226</v>
      </c>
      <c r="E167" s="1324"/>
      <c r="F167" s="1324"/>
      <c r="G167" s="908"/>
      <c r="H167" s="908" t="s">
        <v>3793</v>
      </c>
      <c r="I167" s="908">
        <v>8</v>
      </c>
      <c r="J167" s="908">
        <v>2</v>
      </c>
      <c r="K167" s="908">
        <v>0.75</v>
      </c>
      <c r="L167" s="908"/>
      <c r="M167" s="908"/>
      <c r="N167" s="908"/>
      <c r="O167" s="908"/>
      <c r="P167" s="908"/>
      <c r="Q167" s="908"/>
      <c r="R167" s="908"/>
      <c r="S167" s="908"/>
      <c r="T167" s="908"/>
      <c r="U167" s="908"/>
      <c r="V167" s="908" t="s">
        <v>3743</v>
      </c>
      <c r="W167" s="926">
        <v>1056721975540</v>
      </c>
      <c r="X167" s="908" t="s">
        <v>3744</v>
      </c>
      <c r="Y167" s="908"/>
      <c r="Z167" s="908"/>
      <c r="AA167" s="908"/>
      <c r="AB167" s="908"/>
      <c r="AC167" s="908"/>
      <c r="AD167" s="908"/>
      <c r="AE167" s="908"/>
      <c r="AF167" s="908" t="s">
        <v>3767</v>
      </c>
      <c r="AG167" s="908" t="s">
        <v>3803</v>
      </c>
      <c r="AH167" s="908" t="s">
        <v>28119</v>
      </c>
    </row>
    <row r="168" spans="1:34" ht="135">
      <c r="A168" s="1185" t="s">
        <v>3810</v>
      </c>
      <c r="B168" s="908" t="s">
        <v>3805</v>
      </c>
      <c r="C168" s="908" t="s">
        <v>28120</v>
      </c>
      <c r="D168" s="1324" t="s">
        <v>226</v>
      </c>
      <c r="E168" s="1324"/>
      <c r="F168" s="1324"/>
      <c r="G168" s="908"/>
      <c r="H168" s="908" t="s">
        <v>3793</v>
      </c>
      <c r="I168" s="908">
        <v>8</v>
      </c>
      <c r="J168" s="908">
        <v>2</v>
      </c>
      <c r="K168" s="908">
        <v>0.75</v>
      </c>
      <c r="L168" s="908"/>
      <c r="M168" s="908"/>
      <c r="N168" s="908"/>
      <c r="O168" s="908"/>
      <c r="P168" s="908"/>
      <c r="Q168" s="908"/>
      <c r="R168" s="908"/>
      <c r="S168" s="908"/>
      <c r="T168" s="908"/>
      <c r="U168" s="908"/>
      <c r="V168" s="908" t="s">
        <v>3743</v>
      </c>
      <c r="W168" s="926">
        <v>1056721975540</v>
      </c>
      <c r="X168" s="908" t="s">
        <v>3744</v>
      </c>
      <c r="Y168" s="908"/>
      <c r="Z168" s="908"/>
      <c r="AA168" s="908"/>
      <c r="AB168" s="908"/>
      <c r="AC168" s="908"/>
      <c r="AD168" s="908"/>
      <c r="AE168" s="908"/>
      <c r="AF168" s="908" t="s">
        <v>3745</v>
      </c>
      <c r="AG168" s="908" t="s">
        <v>3806</v>
      </c>
      <c r="AH168" s="908"/>
    </row>
    <row r="169" spans="1:34" ht="120">
      <c r="A169" s="1185" t="s">
        <v>3815</v>
      </c>
      <c r="B169" s="908" t="s">
        <v>3808</v>
      </c>
      <c r="C169" s="908" t="s">
        <v>28121</v>
      </c>
      <c r="D169" s="1324" t="s">
        <v>226</v>
      </c>
      <c r="E169" s="1324"/>
      <c r="F169" s="1324"/>
      <c r="G169" s="908"/>
      <c r="H169" s="908" t="s">
        <v>3793</v>
      </c>
      <c r="I169" s="908">
        <v>8</v>
      </c>
      <c r="J169" s="908">
        <v>2</v>
      </c>
      <c r="K169" s="908">
        <v>0.75</v>
      </c>
      <c r="L169" s="908"/>
      <c r="M169" s="908"/>
      <c r="N169" s="908"/>
      <c r="O169" s="908"/>
      <c r="P169" s="908"/>
      <c r="Q169" s="908"/>
      <c r="R169" s="908"/>
      <c r="S169" s="908"/>
      <c r="T169" s="908"/>
      <c r="U169" s="908"/>
      <c r="V169" s="908" t="s">
        <v>3743</v>
      </c>
      <c r="W169" s="908"/>
      <c r="X169" s="908" t="s">
        <v>3744</v>
      </c>
      <c r="Y169" s="908"/>
      <c r="Z169" s="908"/>
      <c r="AA169" s="908"/>
      <c r="AB169" s="908"/>
      <c r="AC169" s="908"/>
      <c r="AD169" s="908"/>
      <c r="AE169" s="908"/>
      <c r="AF169" s="908" t="s">
        <v>3745</v>
      </c>
      <c r="AG169" s="908" t="s">
        <v>3809</v>
      </c>
      <c r="AH169" s="908" t="s">
        <v>28121</v>
      </c>
    </row>
    <row r="170" spans="1:34" ht="75">
      <c r="A170" s="1185" t="s">
        <v>3818</v>
      </c>
      <c r="B170" s="908" t="s">
        <v>3811</v>
      </c>
      <c r="C170" s="908" t="s">
        <v>28122</v>
      </c>
      <c r="D170" s="1324" t="s">
        <v>226</v>
      </c>
      <c r="E170" s="1324"/>
      <c r="F170" s="1324"/>
      <c r="G170" s="908"/>
      <c r="H170" s="908" t="s">
        <v>3812</v>
      </c>
      <c r="I170" s="908">
        <v>8</v>
      </c>
      <c r="J170" s="908">
        <v>2</v>
      </c>
      <c r="K170" s="908">
        <v>0.75</v>
      </c>
      <c r="L170" s="908"/>
      <c r="M170" s="908"/>
      <c r="N170" s="908"/>
      <c r="O170" s="908"/>
      <c r="P170" s="908"/>
      <c r="Q170" s="908"/>
      <c r="R170" s="908"/>
      <c r="S170" s="908"/>
      <c r="T170" s="908"/>
      <c r="U170" s="908"/>
      <c r="V170" s="908" t="s">
        <v>3813</v>
      </c>
      <c r="W170" s="926">
        <v>1026700536389</v>
      </c>
      <c r="X170" s="908" t="s">
        <v>3814</v>
      </c>
      <c r="Y170" s="908"/>
      <c r="Z170" s="908"/>
      <c r="AA170" s="908"/>
      <c r="AB170" s="908"/>
      <c r="AC170" s="908"/>
      <c r="AD170" s="908"/>
      <c r="AE170" s="908"/>
      <c r="AF170" s="908" t="s">
        <v>3813</v>
      </c>
      <c r="AG170" s="908" t="s">
        <v>3814</v>
      </c>
      <c r="AH170" s="908" t="s">
        <v>28120</v>
      </c>
    </row>
    <row r="171" spans="1:34" ht="105">
      <c r="A171" s="1185" t="s">
        <v>3821</v>
      </c>
      <c r="B171" s="908" t="s">
        <v>3816</v>
      </c>
      <c r="C171" s="908" t="s">
        <v>28123</v>
      </c>
      <c r="D171" s="1324" t="s">
        <v>226</v>
      </c>
      <c r="E171" s="1324"/>
      <c r="F171" s="1324"/>
      <c r="G171" s="908"/>
      <c r="H171" s="908" t="s">
        <v>3793</v>
      </c>
      <c r="I171" s="908">
        <v>8</v>
      </c>
      <c r="J171" s="908">
        <v>2</v>
      </c>
      <c r="K171" s="908">
        <v>0.75</v>
      </c>
      <c r="L171" s="908"/>
      <c r="M171" s="908"/>
      <c r="N171" s="908"/>
      <c r="O171" s="908"/>
      <c r="P171" s="908"/>
      <c r="Q171" s="908"/>
      <c r="R171" s="908"/>
      <c r="S171" s="908"/>
      <c r="T171" s="908"/>
      <c r="U171" s="908"/>
      <c r="V171" s="908" t="s">
        <v>3743</v>
      </c>
      <c r="W171" s="926">
        <v>1056721975540</v>
      </c>
      <c r="X171" s="908" t="s">
        <v>3744</v>
      </c>
      <c r="Y171" s="908"/>
      <c r="Z171" s="908"/>
      <c r="AA171" s="908"/>
      <c r="AB171" s="908"/>
      <c r="AC171" s="908"/>
      <c r="AD171" s="908"/>
      <c r="AE171" s="908"/>
      <c r="AF171" s="908" t="s">
        <v>3745</v>
      </c>
      <c r="AG171" s="908" t="s">
        <v>3817</v>
      </c>
      <c r="AH171" s="908" t="s">
        <v>28125</v>
      </c>
    </row>
    <row r="172" spans="1:34" ht="120">
      <c r="A172" s="1185" t="s">
        <v>3851</v>
      </c>
      <c r="B172" s="908" t="s">
        <v>3819</v>
      </c>
      <c r="C172" s="908" t="s">
        <v>28124</v>
      </c>
      <c r="D172" s="1324" t="s">
        <v>226</v>
      </c>
      <c r="E172" s="1324"/>
      <c r="F172" s="1324"/>
      <c r="G172" s="908"/>
      <c r="H172" s="908" t="s">
        <v>3793</v>
      </c>
      <c r="I172" s="908">
        <v>8</v>
      </c>
      <c r="J172" s="908">
        <v>2</v>
      </c>
      <c r="K172" s="908">
        <v>0.75</v>
      </c>
      <c r="L172" s="908"/>
      <c r="M172" s="908"/>
      <c r="N172" s="908"/>
      <c r="O172" s="908"/>
      <c r="P172" s="908"/>
      <c r="Q172" s="908"/>
      <c r="R172" s="908"/>
      <c r="S172" s="908"/>
      <c r="T172" s="908"/>
      <c r="U172" s="908"/>
      <c r="V172" s="908" t="s">
        <v>3743</v>
      </c>
      <c r="W172" s="926">
        <v>1056721975540</v>
      </c>
      <c r="X172" s="908" t="s">
        <v>3744</v>
      </c>
      <c r="Y172" s="908"/>
      <c r="Z172" s="908"/>
      <c r="AA172" s="908"/>
      <c r="AB172" s="908"/>
      <c r="AC172" s="908"/>
      <c r="AD172" s="908"/>
      <c r="AE172" s="908"/>
      <c r="AF172" s="908" t="s">
        <v>3745</v>
      </c>
      <c r="AG172" s="908" t="s">
        <v>3820</v>
      </c>
      <c r="AH172" s="908" t="s">
        <v>28126</v>
      </c>
    </row>
    <row r="173" spans="1:34" ht="75">
      <c r="A173" s="1324" t="s">
        <v>3875</v>
      </c>
      <c r="B173" s="1324" t="s">
        <v>3822</v>
      </c>
      <c r="C173" s="1324" t="s">
        <v>28130</v>
      </c>
      <c r="D173" s="1324" t="s">
        <v>226</v>
      </c>
      <c r="E173" s="1324"/>
      <c r="F173" s="1324"/>
      <c r="G173" s="908"/>
      <c r="H173" s="1324" t="s">
        <v>2483</v>
      </c>
      <c r="I173" s="1324">
        <v>10</v>
      </c>
      <c r="J173" s="1324">
        <v>4</v>
      </c>
      <c r="K173" s="1324">
        <v>0.75</v>
      </c>
      <c r="L173" s="908"/>
      <c r="M173" s="908"/>
      <c r="N173" s="908"/>
      <c r="O173" s="908"/>
      <c r="P173" s="908"/>
      <c r="Q173" s="908"/>
      <c r="R173" s="908"/>
      <c r="S173" s="908"/>
      <c r="T173" s="908"/>
      <c r="U173" s="908"/>
      <c r="V173" s="1324" t="s">
        <v>3823</v>
      </c>
      <c r="W173" s="1364" t="s">
        <v>3824</v>
      </c>
      <c r="X173" s="1324" t="s">
        <v>3825</v>
      </c>
      <c r="Y173" s="1324"/>
      <c r="Z173" s="1324"/>
      <c r="AA173" s="1324"/>
      <c r="AB173" s="1324"/>
      <c r="AC173" s="1324"/>
      <c r="AD173" s="1324"/>
      <c r="AE173" s="1324"/>
      <c r="AF173" s="908" t="s">
        <v>728</v>
      </c>
      <c r="AG173" s="908" t="s">
        <v>3826</v>
      </c>
      <c r="AH173" s="908" t="s">
        <v>28127</v>
      </c>
    </row>
    <row r="174" spans="1:34" ht="75">
      <c r="A174" s="1324"/>
      <c r="B174" s="1324"/>
      <c r="C174" s="1324"/>
      <c r="D174" s="1324"/>
      <c r="E174" s="1324"/>
      <c r="F174" s="1324"/>
      <c r="G174" s="908"/>
      <c r="H174" s="1324"/>
      <c r="I174" s="1324"/>
      <c r="J174" s="1324"/>
      <c r="K174" s="1324"/>
      <c r="L174" s="908"/>
      <c r="M174" s="908"/>
      <c r="N174" s="908"/>
      <c r="O174" s="908"/>
      <c r="P174" s="908"/>
      <c r="Q174" s="908"/>
      <c r="R174" s="908"/>
      <c r="S174" s="908"/>
      <c r="T174" s="908"/>
      <c r="U174" s="908"/>
      <c r="V174" s="1324"/>
      <c r="W174" s="1324"/>
      <c r="X174" s="1324"/>
      <c r="Y174" s="1324"/>
      <c r="Z174" s="1324"/>
      <c r="AA174" s="1324"/>
      <c r="AB174" s="1324"/>
      <c r="AC174" s="1324"/>
      <c r="AD174" s="1324"/>
      <c r="AE174" s="1324"/>
      <c r="AF174" s="908" t="s">
        <v>728</v>
      </c>
      <c r="AG174" s="908" t="s">
        <v>3827</v>
      </c>
      <c r="AH174" s="908" t="s">
        <v>28128</v>
      </c>
    </row>
    <row r="175" spans="1:34" ht="75">
      <c r="A175" s="1324"/>
      <c r="B175" s="1324"/>
      <c r="C175" s="1324"/>
      <c r="D175" s="1324"/>
      <c r="E175" s="1324"/>
      <c r="F175" s="1324"/>
      <c r="G175" s="908"/>
      <c r="H175" s="1324"/>
      <c r="I175" s="1324"/>
      <c r="J175" s="1324"/>
      <c r="K175" s="1324"/>
      <c r="L175" s="908"/>
      <c r="M175" s="908"/>
      <c r="N175" s="908"/>
      <c r="O175" s="908"/>
      <c r="P175" s="908"/>
      <c r="Q175" s="908"/>
      <c r="R175" s="908"/>
      <c r="S175" s="908"/>
      <c r="T175" s="908"/>
      <c r="U175" s="908"/>
      <c r="V175" s="1324"/>
      <c r="W175" s="1324"/>
      <c r="X175" s="1324"/>
      <c r="Y175" s="1324"/>
      <c r="Z175" s="1324"/>
      <c r="AA175" s="1324"/>
      <c r="AB175" s="1324"/>
      <c r="AC175" s="1324"/>
      <c r="AD175" s="1324"/>
      <c r="AE175" s="1324"/>
      <c r="AF175" s="908" t="s">
        <v>728</v>
      </c>
      <c r="AG175" s="908" t="s">
        <v>3828</v>
      </c>
      <c r="AH175" s="908" t="s">
        <v>28128</v>
      </c>
    </row>
    <row r="176" spans="1:34" ht="75">
      <c r="A176" s="1324"/>
      <c r="B176" s="1324"/>
      <c r="C176" s="1324"/>
      <c r="D176" s="1324"/>
      <c r="E176" s="1324"/>
      <c r="F176" s="1324"/>
      <c r="G176" s="908"/>
      <c r="H176" s="1324"/>
      <c r="I176" s="1324"/>
      <c r="J176" s="1324"/>
      <c r="K176" s="1324"/>
      <c r="L176" s="908"/>
      <c r="M176" s="908"/>
      <c r="N176" s="908"/>
      <c r="O176" s="908"/>
      <c r="P176" s="908"/>
      <c r="Q176" s="908"/>
      <c r="R176" s="908"/>
      <c r="S176" s="908"/>
      <c r="T176" s="908"/>
      <c r="U176" s="908"/>
      <c r="V176" s="1324"/>
      <c r="W176" s="1324"/>
      <c r="X176" s="1324"/>
      <c r="Y176" s="1324"/>
      <c r="Z176" s="1324"/>
      <c r="AA176" s="1324"/>
      <c r="AB176" s="1324"/>
      <c r="AC176" s="1324"/>
      <c r="AD176" s="1324"/>
      <c r="AE176" s="1324"/>
      <c r="AF176" s="908" t="s">
        <v>728</v>
      </c>
      <c r="AG176" s="908" t="s">
        <v>3829</v>
      </c>
      <c r="AH176" s="908" t="s">
        <v>28127</v>
      </c>
    </row>
    <row r="177" spans="1:34" ht="75">
      <c r="A177" s="1324"/>
      <c r="B177" s="1324"/>
      <c r="C177" s="1324"/>
      <c r="D177" s="1324"/>
      <c r="E177" s="1324"/>
      <c r="F177" s="1324"/>
      <c r="G177" s="908"/>
      <c r="H177" s="1324"/>
      <c r="I177" s="1324"/>
      <c r="J177" s="1324"/>
      <c r="K177" s="1324"/>
      <c r="L177" s="908"/>
      <c r="M177" s="908"/>
      <c r="N177" s="908"/>
      <c r="O177" s="908"/>
      <c r="P177" s="908"/>
      <c r="Q177" s="908"/>
      <c r="R177" s="908"/>
      <c r="S177" s="908"/>
      <c r="T177" s="908"/>
      <c r="U177" s="908"/>
      <c r="V177" s="1324"/>
      <c r="W177" s="1324"/>
      <c r="X177" s="1324"/>
      <c r="Y177" s="1324"/>
      <c r="Z177" s="1324"/>
      <c r="AA177" s="1324"/>
      <c r="AB177" s="1324"/>
      <c r="AC177" s="1324"/>
      <c r="AD177" s="1324"/>
      <c r="AE177" s="1324"/>
      <c r="AF177" s="908" t="s">
        <v>728</v>
      </c>
      <c r="AG177" s="908" t="s">
        <v>3830</v>
      </c>
      <c r="AH177" s="908" t="s">
        <v>28128</v>
      </c>
    </row>
    <row r="178" spans="1:34" ht="75">
      <c r="A178" s="1324"/>
      <c r="B178" s="1324"/>
      <c r="C178" s="1324"/>
      <c r="D178" s="1324"/>
      <c r="E178" s="1324"/>
      <c r="F178" s="1324"/>
      <c r="G178" s="908"/>
      <c r="H178" s="1324"/>
      <c r="I178" s="1324"/>
      <c r="J178" s="1324"/>
      <c r="K178" s="1324"/>
      <c r="L178" s="908"/>
      <c r="M178" s="908"/>
      <c r="N178" s="908"/>
      <c r="O178" s="908"/>
      <c r="P178" s="908"/>
      <c r="Q178" s="908"/>
      <c r="R178" s="908"/>
      <c r="S178" s="908"/>
      <c r="T178" s="908"/>
      <c r="U178" s="908"/>
      <c r="V178" s="1324"/>
      <c r="W178" s="1324"/>
      <c r="X178" s="1324"/>
      <c r="Y178" s="1324"/>
      <c r="Z178" s="1324"/>
      <c r="AA178" s="1324"/>
      <c r="AB178" s="1324"/>
      <c r="AC178" s="1324"/>
      <c r="AD178" s="1324"/>
      <c r="AE178" s="1324"/>
      <c r="AF178" s="908" t="s">
        <v>728</v>
      </c>
      <c r="AG178" s="908" t="s">
        <v>3831</v>
      </c>
      <c r="AH178" s="908" t="s">
        <v>28128</v>
      </c>
    </row>
    <row r="179" spans="1:34" ht="75">
      <c r="A179" s="1324"/>
      <c r="B179" s="1324"/>
      <c r="C179" s="1324"/>
      <c r="D179" s="1324"/>
      <c r="E179" s="1324"/>
      <c r="F179" s="1324"/>
      <c r="G179" s="908"/>
      <c r="H179" s="1324"/>
      <c r="I179" s="1324"/>
      <c r="J179" s="1324"/>
      <c r="K179" s="1324"/>
      <c r="L179" s="908"/>
      <c r="M179" s="908"/>
      <c r="N179" s="908"/>
      <c r="O179" s="908"/>
      <c r="P179" s="908"/>
      <c r="Q179" s="908"/>
      <c r="R179" s="908"/>
      <c r="S179" s="908"/>
      <c r="T179" s="908"/>
      <c r="U179" s="908"/>
      <c r="V179" s="1324"/>
      <c r="W179" s="1324"/>
      <c r="X179" s="1324"/>
      <c r="Y179" s="1324"/>
      <c r="Z179" s="1324"/>
      <c r="AA179" s="1324"/>
      <c r="AB179" s="1324"/>
      <c r="AC179" s="1324"/>
      <c r="AD179" s="1324"/>
      <c r="AE179" s="1324"/>
      <c r="AF179" s="908" t="s">
        <v>728</v>
      </c>
      <c r="AG179" s="908" t="s">
        <v>3832</v>
      </c>
      <c r="AH179" s="908" t="s">
        <v>28128</v>
      </c>
    </row>
    <row r="180" spans="1:34" ht="75">
      <c r="A180" s="1324"/>
      <c r="B180" s="1324"/>
      <c r="C180" s="1324"/>
      <c r="D180" s="1324"/>
      <c r="E180" s="1324"/>
      <c r="F180" s="1324"/>
      <c r="G180" s="908"/>
      <c r="H180" s="1324"/>
      <c r="I180" s="1324"/>
      <c r="J180" s="1324"/>
      <c r="K180" s="1324"/>
      <c r="L180" s="908"/>
      <c r="M180" s="908"/>
      <c r="N180" s="908"/>
      <c r="O180" s="908"/>
      <c r="P180" s="908"/>
      <c r="Q180" s="908"/>
      <c r="R180" s="908"/>
      <c r="S180" s="908"/>
      <c r="T180" s="908"/>
      <c r="U180" s="908"/>
      <c r="V180" s="1324"/>
      <c r="W180" s="1324"/>
      <c r="X180" s="1324"/>
      <c r="Y180" s="1324"/>
      <c r="Z180" s="1324"/>
      <c r="AA180" s="1324"/>
      <c r="AB180" s="1324"/>
      <c r="AC180" s="1324"/>
      <c r="AD180" s="1324"/>
      <c r="AE180" s="1324"/>
      <c r="AF180" s="908" t="s">
        <v>728</v>
      </c>
      <c r="AG180" s="908" t="s">
        <v>3833</v>
      </c>
      <c r="AH180" s="908" t="s">
        <v>28129</v>
      </c>
    </row>
    <row r="181" spans="1:34" ht="75">
      <c r="A181" s="1324"/>
      <c r="B181" s="1324"/>
      <c r="C181" s="1324"/>
      <c r="D181" s="1324"/>
      <c r="E181" s="1324"/>
      <c r="F181" s="1324"/>
      <c r="G181" s="908"/>
      <c r="H181" s="1324"/>
      <c r="I181" s="1324"/>
      <c r="J181" s="1324"/>
      <c r="K181" s="1324"/>
      <c r="L181" s="908"/>
      <c r="M181" s="908"/>
      <c r="N181" s="908"/>
      <c r="O181" s="908"/>
      <c r="P181" s="908"/>
      <c r="Q181" s="908"/>
      <c r="R181" s="908"/>
      <c r="S181" s="908"/>
      <c r="T181" s="908"/>
      <c r="U181" s="908"/>
      <c r="V181" s="1324"/>
      <c r="W181" s="1324"/>
      <c r="X181" s="1324"/>
      <c r="Y181" s="1324"/>
      <c r="Z181" s="1324"/>
      <c r="AA181" s="1324"/>
      <c r="AB181" s="1324"/>
      <c r="AC181" s="1324"/>
      <c r="AD181" s="1324"/>
      <c r="AE181" s="1324"/>
      <c r="AF181" s="908" t="s">
        <v>728</v>
      </c>
      <c r="AG181" s="908" t="s">
        <v>3834</v>
      </c>
      <c r="AH181" s="908" t="s">
        <v>28127</v>
      </c>
    </row>
    <row r="182" spans="1:34" ht="75">
      <c r="A182" s="1324"/>
      <c r="B182" s="1324"/>
      <c r="C182" s="1324"/>
      <c r="D182" s="1324"/>
      <c r="E182" s="1324"/>
      <c r="F182" s="1324"/>
      <c r="G182" s="908"/>
      <c r="H182" s="1324"/>
      <c r="I182" s="1324"/>
      <c r="J182" s="1324"/>
      <c r="K182" s="1324"/>
      <c r="L182" s="908"/>
      <c r="M182" s="908"/>
      <c r="N182" s="908"/>
      <c r="O182" s="908"/>
      <c r="P182" s="908"/>
      <c r="Q182" s="908"/>
      <c r="R182" s="908"/>
      <c r="S182" s="908"/>
      <c r="T182" s="908"/>
      <c r="U182" s="908"/>
      <c r="V182" s="1324"/>
      <c r="W182" s="1324"/>
      <c r="X182" s="1324"/>
      <c r="Y182" s="1324"/>
      <c r="Z182" s="1324"/>
      <c r="AA182" s="1324"/>
      <c r="AB182" s="1324"/>
      <c r="AC182" s="1324"/>
      <c r="AD182" s="1324"/>
      <c r="AE182" s="1324"/>
      <c r="AF182" s="908" t="s">
        <v>728</v>
      </c>
      <c r="AG182" s="908" t="s">
        <v>3835</v>
      </c>
      <c r="AH182" s="908" t="s">
        <v>28127</v>
      </c>
    </row>
    <row r="183" spans="1:34" ht="75">
      <c r="A183" s="1324"/>
      <c r="B183" s="1324"/>
      <c r="C183" s="1324"/>
      <c r="D183" s="1324"/>
      <c r="E183" s="1324"/>
      <c r="F183" s="1324"/>
      <c r="G183" s="908"/>
      <c r="H183" s="1324"/>
      <c r="I183" s="1324"/>
      <c r="J183" s="1324"/>
      <c r="K183" s="1324"/>
      <c r="L183" s="908"/>
      <c r="M183" s="908"/>
      <c r="N183" s="908"/>
      <c r="O183" s="908"/>
      <c r="P183" s="908"/>
      <c r="Q183" s="908"/>
      <c r="R183" s="908"/>
      <c r="S183" s="908"/>
      <c r="T183" s="908"/>
      <c r="U183" s="908"/>
      <c r="V183" s="1324"/>
      <c r="W183" s="1324"/>
      <c r="X183" s="1324"/>
      <c r="Y183" s="1324"/>
      <c r="Z183" s="1324"/>
      <c r="AA183" s="1324"/>
      <c r="AB183" s="1324"/>
      <c r="AC183" s="1324"/>
      <c r="AD183" s="1324"/>
      <c r="AE183" s="1324"/>
      <c r="AF183" s="908" t="s">
        <v>728</v>
      </c>
      <c r="AG183" s="908" t="s">
        <v>3836</v>
      </c>
      <c r="AH183" s="908" t="s">
        <v>28128</v>
      </c>
    </row>
    <row r="184" spans="1:34" ht="75">
      <c r="A184" s="1324"/>
      <c r="B184" s="1324"/>
      <c r="C184" s="1324"/>
      <c r="D184" s="1324"/>
      <c r="E184" s="1324"/>
      <c r="F184" s="1324"/>
      <c r="G184" s="908"/>
      <c r="H184" s="1324"/>
      <c r="I184" s="1324"/>
      <c r="J184" s="1324"/>
      <c r="K184" s="1324"/>
      <c r="L184" s="908"/>
      <c r="M184" s="908"/>
      <c r="N184" s="908"/>
      <c r="O184" s="908"/>
      <c r="P184" s="908"/>
      <c r="Q184" s="908"/>
      <c r="R184" s="908"/>
      <c r="S184" s="908"/>
      <c r="T184" s="908"/>
      <c r="U184" s="908"/>
      <c r="V184" s="1324"/>
      <c r="W184" s="1324"/>
      <c r="X184" s="1324"/>
      <c r="Y184" s="1324"/>
      <c r="Z184" s="1324"/>
      <c r="AA184" s="1324"/>
      <c r="AB184" s="1324"/>
      <c r="AC184" s="1324"/>
      <c r="AD184" s="1324"/>
      <c r="AE184" s="1324"/>
      <c r="AF184" s="908" t="s">
        <v>728</v>
      </c>
      <c r="AG184" s="1016" t="s">
        <v>3837</v>
      </c>
      <c r="AH184" s="908" t="s">
        <v>28127</v>
      </c>
    </row>
    <row r="185" spans="1:34" ht="75">
      <c r="A185" s="1324"/>
      <c r="B185" s="1324"/>
      <c r="C185" s="1324"/>
      <c r="D185" s="1324"/>
      <c r="E185" s="1324"/>
      <c r="F185" s="1324"/>
      <c r="G185" s="908"/>
      <c r="H185" s="1324"/>
      <c r="I185" s="1324"/>
      <c r="J185" s="1324"/>
      <c r="K185" s="1324"/>
      <c r="L185" s="908"/>
      <c r="M185" s="908"/>
      <c r="N185" s="908"/>
      <c r="O185" s="908"/>
      <c r="P185" s="908"/>
      <c r="Q185" s="908"/>
      <c r="R185" s="908"/>
      <c r="S185" s="908"/>
      <c r="T185" s="908"/>
      <c r="U185" s="908"/>
      <c r="V185" s="1324"/>
      <c r="W185" s="1324"/>
      <c r="X185" s="1324"/>
      <c r="Y185" s="1324"/>
      <c r="Z185" s="1324"/>
      <c r="AA185" s="1324"/>
      <c r="AB185" s="1324"/>
      <c r="AC185" s="1324"/>
      <c r="AD185" s="1324"/>
      <c r="AE185" s="1324"/>
      <c r="AF185" s="908" t="s">
        <v>728</v>
      </c>
      <c r="AG185" s="908" t="s">
        <v>3838</v>
      </c>
      <c r="AH185" s="908" t="s">
        <v>28128</v>
      </c>
    </row>
    <row r="186" spans="1:34" ht="75">
      <c r="A186" s="1324"/>
      <c r="B186" s="1324"/>
      <c r="C186" s="1324"/>
      <c r="D186" s="1324"/>
      <c r="E186" s="1324"/>
      <c r="F186" s="1324"/>
      <c r="G186" s="908"/>
      <c r="H186" s="1324"/>
      <c r="I186" s="1324"/>
      <c r="J186" s="1324"/>
      <c r="K186" s="1324"/>
      <c r="L186" s="908"/>
      <c r="M186" s="908"/>
      <c r="N186" s="908"/>
      <c r="O186" s="908"/>
      <c r="P186" s="908"/>
      <c r="Q186" s="908"/>
      <c r="R186" s="908"/>
      <c r="S186" s="908"/>
      <c r="T186" s="908"/>
      <c r="U186" s="908"/>
      <c r="V186" s="1324"/>
      <c r="W186" s="1324"/>
      <c r="X186" s="1324"/>
      <c r="Y186" s="1324"/>
      <c r="Z186" s="1324"/>
      <c r="AA186" s="1324"/>
      <c r="AB186" s="1324"/>
      <c r="AC186" s="1324"/>
      <c r="AD186" s="1324"/>
      <c r="AE186" s="1324"/>
      <c r="AF186" s="908" t="s">
        <v>728</v>
      </c>
      <c r="AG186" s="908" t="s">
        <v>3839</v>
      </c>
      <c r="AH186" s="908" t="s">
        <v>28130</v>
      </c>
    </row>
    <row r="187" spans="1:34" ht="75">
      <c r="A187" s="1324"/>
      <c r="B187" s="1324"/>
      <c r="C187" s="1324"/>
      <c r="D187" s="1324"/>
      <c r="E187" s="1324"/>
      <c r="F187" s="1324"/>
      <c r="G187" s="908"/>
      <c r="H187" s="1324"/>
      <c r="I187" s="1324"/>
      <c r="J187" s="1324"/>
      <c r="K187" s="1324"/>
      <c r="L187" s="908"/>
      <c r="M187" s="908"/>
      <c r="N187" s="908"/>
      <c r="O187" s="908"/>
      <c r="P187" s="908"/>
      <c r="Q187" s="908"/>
      <c r="R187" s="908"/>
      <c r="S187" s="908"/>
      <c r="T187" s="908"/>
      <c r="U187" s="908"/>
      <c r="V187" s="1324"/>
      <c r="W187" s="1324"/>
      <c r="X187" s="1324"/>
      <c r="Y187" s="1324"/>
      <c r="Z187" s="1324"/>
      <c r="AA187" s="1324"/>
      <c r="AB187" s="1324"/>
      <c r="AC187" s="1324"/>
      <c r="AD187" s="1324"/>
      <c r="AE187" s="1324"/>
      <c r="AF187" s="908" t="s">
        <v>728</v>
      </c>
      <c r="AG187" s="908" t="s">
        <v>3840</v>
      </c>
      <c r="AH187" s="908" t="s">
        <v>28127</v>
      </c>
    </row>
    <row r="188" spans="1:34" ht="75">
      <c r="A188" s="1324"/>
      <c r="B188" s="1324"/>
      <c r="C188" s="1324"/>
      <c r="D188" s="1324"/>
      <c r="E188" s="1324"/>
      <c r="F188" s="1324"/>
      <c r="G188" s="908"/>
      <c r="H188" s="1324"/>
      <c r="I188" s="1324"/>
      <c r="J188" s="1324"/>
      <c r="K188" s="1324"/>
      <c r="L188" s="908"/>
      <c r="M188" s="908"/>
      <c r="N188" s="908"/>
      <c r="O188" s="908"/>
      <c r="P188" s="908"/>
      <c r="Q188" s="908"/>
      <c r="R188" s="908"/>
      <c r="S188" s="908"/>
      <c r="T188" s="908"/>
      <c r="U188" s="908"/>
      <c r="V188" s="1324"/>
      <c r="W188" s="1324"/>
      <c r="X188" s="1324"/>
      <c r="Y188" s="1324"/>
      <c r="Z188" s="1324"/>
      <c r="AA188" s="1324"/>
      <c r="AB188" s="1324"/>
      <c r="AC188" s="1324"/>
      <c r="AD188" s="1324"/>
      <c r="AE188" s="1324"/>
      <c r="AF188" s="908" t="s">
        <v>728</v>
      </c>
      <c r="AG188" s="908" t="s">
        <v>3841</v>
      </c>
      <c r="AH188" s="908" t="s">
        <v>28128</v>
      </c>
    </row>
    <row r="189" spans="1:34" ht="75">
      <c r="A189" s="1324"/>
      <c r="B189" s="1324"/>
      <c r="C189" s="1324"/>
      <c r="D189" s="1324"/>
      <c r="E189" s="1324"/>
      <c r="F189" s="1324"/>
      <c r="G189" s="908"/>
      <c r="H189" s="1324"/>
      <c r="I189" s="1324"/>
      <c r="J189" s="1324"/>
      <c r="K189" s="1324"/>
      <c r="L189" s="908"/>
      <c r="M189" s="908"/>
      <c r="N189" s="908"/>
      <c r="O189" s="908"/>
      <c r="P189" s="908"/>
      <c r="Q189" s="908"/>
      <c r="R189" s="908"/>
      <c r="S189" s="908"/>
      <c r="T189" s="908"/>
      <c r="U189" s="908"/>
      <c r="V189" s="1324"/>
      <c r="W189" s="1324"/>
      <c r="X189" s="1324"/>
      <c r="Y189" s="1324"/>
      <c r="Z189" s="1324"/>
      <c r="AA189" s="1324"/>
      <c r="AB189" s="1324"/>
      <c r="AC189" s="1324"/>
      <c r="AD189" s="1324"/>
      <c r="AE189" s="1324"/>
      <c r="AF189" s="908" t="s">
        <v>728</v>
      </c>
      <c r="AG189" s="908" t="s">
        <v>3842</v>
      </c>
      <c r="AH189" s="908" t="s">
        <v>28128</v>
      </c>
    </row>
    <row r="190" spans="1:34" ht="75">
      <c r="A190" s="1324"/>
      <c r="B190" s="1324"/>
      <c r="C190" s="1324"/>
      <c r="D190" s="1324"/>
      <c r="E190" s="1324"/>
      <c r="F190" s="1324"/>
      <c r="G190" s="908"/>
      <c r="H190" s="1324"/>
      <c r="I190" s="1324"/>
      <c r="J190" s="1324"/>
      <c r="K190" s="1324"/>
      <c r="L190" s="908"/>
      <c r="M190" s="908"/>
      <c r="N190" s="908"/>
      <c r="O190" s="908"/>
      <c r="P190" s="908"/>
      <c r="Q190" s="908"/>
      <c r="R190" s="908"/>
      <c r="S190" s="908"/>
      <c r="T190" s="908"/>
      <c r="U190" s="908"/>
      <c r="V190" s="1324"/>
      <c r="W190" s="1324"/>
      <c r="X190" s="1324"/>
      <c r="Y190" s="1324"/>
      <c r="Z190" s="1324"/>
      <c r="AA190" s="1324"/>
      <c r="AB190" s="1324"/>
      <c r="AC190" s="1324"/>
      <c r="AD190" s="1324"/>
      <c r="AE190" s="1324"/>
      <c r="AF190" s="908" t="s">
        <v>728</v>
      </c>
      <c r="AG190" s="908" t="s">
        <v>3843</v>
      </c>
      <c r="AH190" s="908" t="s">
        <v>28127</v>
      </c>
    </row>
    <row r="191" spans="1:34" ht="75">
      <c r="A191" s="1324"/>
      <c r="B191" s="1324"/>
      <c r="C191" s="1324"/>
      <c r="D191" s="1324"/>
      <c r="E191" s="1324"/>
      <c r="F191" s="1324"/>
      <c r="G191" s="908"/>
      <c r="H191" s="1324"/>
      <c r="I191" s="1324"/>
      <c r="J191" s="1324"/>
      <c r="K191" s="1324"/>
      <c r="L191" s="908"/>
      <c r="M191" s="908"/>
      <c r="N191" s="908"/>
      <c r="O191" s="908"/>
      <c r="P191" s="908"/>
      <c r="Q191" s="908"/>
      <c r="R191" s="908"/>
      <c r="S191" s="908"/>
      <c r="T191" s="908"/>
      <c r="U191" s="908"/>
      <c r="V191" s="1324"/>
      <c r="W191" s="1324"/>
      <c r="X191" s="1324"/>
      <c r="Y191" s="1324"/>
      <c r="Z191" s="1324"/>
      <c r="AA191" s="1324"/>
      <c r="AB191" s="1324"/>
      <c r="AC191" s="1324"/>
      <c r="AD191" s="1324"/>
      <c r="AE191" s="1324"/>
      <c r="AF191" s="908" t="s">
        <v>728</v>
      </c>
      <c r="AG191" s="908" t="s">
        <v>3844</v>
      </c>
      <c r="AH191" s="908" t="s">
        <v>28127</v>
      </c>
    </row>
    <row r="192" spans="1:34" ht="75">
      <c r="A192" s="1324"/>
      <c r="B192" s="1324"/>
      <c r="C192" s="1324"/>
      <c r="D192" s="1324"/>
      <c r="E192" s="1324"/>
      <c r="F192" s="1324"/>
      <c r="G192" s="908"/>
      <c r="H192" s="1324"/>
      <c r="I192" s="1324"/>
      <c r="J192" s="1324"/>
      <c r="K192" s="1324"/>
      <c r="L192" s="908"/>
      <c r="M192" s="908"/>
      <c r="N192" s="908"/>
      <c r="O192" s="908"/>
      <c r="P192" s="908"/>
      <c r="Q192" s="908"/>
      <c r="R192" s="908"/>
      <c r="S192" s="908"/>
      <c r="T192" s="908"/>
      <c r="U192" s="908"/>
      <c r="V192" s="1324"/>
      <c r="W192" s="1324"/>
      <c r="X192" s="1324"/>
      <c r="Y192" s="1324"/>
      <c r="Z192" s="1324"/>
      <c r="AA192" s="1324"/>
      <c r="AB192" s="1324"/>
      <c r="AC192" s="1324"/>
      <c r="AD192" s="1324"/>
      <c r="AE192" s="1324"/>
      <c r="AF192" s="908" t="s">
        <v>728</v>
      </c>
      <c r="AG192" s="908" t="s">
        <v>3845</v>
      </c>
      <c r="AH192" s="908" t="s">
        <v>28127</v>
      </c>
    </row>
    <row r="193" spans="1:34" ht="75">
      <c r="A193" s="1324"/>
      <c r="B193" s="1324"/>
      <c r="C193" s="1324"/>
      <c r="D193" s="1324"/>
      <c r="E193" s="1324"/>
      <c r="F193" s="1324"/>
      <c r="G193" s="908"/>
      <c r="H193" s="1324"/>
      <c r="I193" s="1324"/>
      <c r="J193" s="1324"/>
      <c r="K193" s="1324"/>
      <c r="L193" s="908"/>
      <c r="M193" s="908"/>
      <c r="N193" s="908"/>
      <c r="O193" s="908"/>
      <c r="P193" s="908"/>
      <c r="Q193" s="908"/>
      <c r="R193" s="908"/>
      <c r="S193" s="908"/>
      <c r="T193" s="908"/>
      <c r="U193" s="908"/>
      <c r="V193" s="1324"/>
      <c r="W193" s="1324"/>
      <c r="X193" s="1324"/>
      <c r="Y193" s="1324"/>
      <c r="Z193" s="1324"/>
      <c r="AA193" s="1324"/>
      <c r="AB193" s="1324"/>
      <c r="AC193" s="1324"/>
      <c r="AD193" s="1324"/>
      <c r="AE193" s="1324"/>
      <c r="AF193" s="908" t="s">
        <v>728</v>
      </c>
      <c r="AG193" s="908" t="s">
        <v>3846</v>
      </c>
      <c r="AH193" s="908" t="s">
        <v>28127</v>
      </c>
    </row>
    <row r="194" spans="1:34" ht="75">
      <c r="A194" s="1324"/>
      <c r="B194" s="1324"/>
      <c r="C194" s="1324"/>
      <c r="D194" s="1324"/>
      <c r="E194" s="1324"/>
      <c r="F194" s="1324"/>
      <c r="G194" s="908"/>
      <c r="H194" s="1324"/>
      <c r="I194" s="1324"/>
      <c r="J194" s="1324"/>
      <c r="K194" s="1324"/>
      <c r="L194" s="908"/>
      <c r="M194" s="908"/>
      <c r="N194" s="908"/>
      <c r="O194" s="908"/>
      <c r="P194" s="908"/>
      <c r="Q194" s="908"/>
      <c r="R194" s="908"/>
      <c r="S194" s="908"/>
      <c r="T194" s="908"/>
      <c r="U194" s="908"/>
      <c r="V194" s="1324"/>
      <c r="W194" s="1324"/>
      <c r="X194" s="1324"/>
      <c r="Y194" s="1324"/>
      <c r="Z194" s="1324"/>
      <c r="AA194" s="1324"/>
      <c r="AB194" s="1324"/>
      <c r="AC194" s="1324"/>
      <c r="AD194" s="1324"/>
      <c r="AE194" s="1324"/>
      <c r="AF194" s="908" t="s">
        <v>728</v>
      </c>
      <c r="AG194" s="908" t="s">
        <v>3847</v>
      </c>
      <c r="AH194" s="908" t="s">
        <v>28130</v>
      </c>
    </row>
    <row r="195" spans="1:34" ht="75">
      <c r="A195" s="1324"/>
      <c r="B195" s="1324"/>
      <c r="C195" s="1324"/>
      <c r="D195" s="1324"/>
      <c r="E195" s="1324"/>
      <c r="F195" s="1324"/>
      <c r="G195" s="908"/>
      <c r="H195" s="1324"/>
      <c r="I195" s="1324"/>
      <c r="J195" s="1324"/>
      <c r="K195" s="1324"/>
      <c r="L195" s="908"/>
      <c r="M195" s="908"/>
      <c r="N195" s="908"/>
      <c r="O195" s="908"/>
      <c r="P195" s="908"/>
      <c r="Q195" s="908"/>
      <c r="R195" s="908"/>
      <c r="S195" s="908"/>
      <c r="T195" s="908"/>
      <c r="U195" s="908"/>
      <c r="V195" s="1324"/>
      <c r="W195" s="1324"/>
      <c r="X195" s="1324"/>
      <c r="Y195" s="1324"/>
      <c r="Z195" s="1324"/>
      <c r="AA195" s="1324"/>
      <c r="AB195" s="1324"/>
      <c r="AC195" s="1324"/>
      <c r="AD195" s="1324"/>
      <c r="AE195" s="1324"/>
      <c r="AF195" s="908" t="s">
        <v>728</v>
      </c>
      <c r="AG195" s="908" t="s">
        <v>3848</v>
      </c>
      <c r="AH195" s="908" t="s">
        <v>28127</v>
      </c>
    </row>
    <row r="196" spans="1:34" ht="75">
      <c r="A196" s="1324"/>
      <c r="B196" s="1324"/>
      <c r="C196" s="1324"/>
      <c r="D196" s="1324"/>
      <c r="E196" s="1324"/>
      <c r="F196" s="1324"/>
      <c r="G196" s="908"/>
      <c r="H196" s="1324"/>
      <c r="I196" s="1324"/>
      <c r="J196" s="1324"/>
      <c r="K196" s="1324"/>
      <c r="L196" s="908"/>
      <c r="M196" s="908"/>
      <c r="N196" s="908"/>
      <c r="O196" s="908"/>
      <c r="P196" s="908"/>
      <c r="Q196" s="908"/>
      <c r="R196" s="908"/>
      <c r="S196" s="908"/>
      <c r="T196" s="908"/>
      <c r="U196" s="908"/>
      <c r="V196" s="1324"/>
      <c r="W196" s="1324"/>
      <c r="X196" s="1324"/>
      <c r="Y196" s="1324"/>
      <c r="Z196" s="1324"/>
      <c r="AA196" s="1324"/>
      <c r="AB196" s="1324"/>
      <c r="AC196" s="1324"/>
      <c r="AD196" s="1324"/>
      <c r="AE196" s="1324"/>
      <c r="AF196" s="908" t="s">
        <v>728</v>
      </c>
      <c r="AG196" s="908" t="s">
        <v>3849</v>
      </c>
      <c r="AH196" s="908" t="s">
        <v>28127</v>
      </c>
    </row>
    <row r="197" spans="1:34" ht="75">
      <c r="A197" s="1324"/>
      <c r="B197" s="1324"/>
      <c r="C197" s="1324"/>
      <c r="D197" s="1324"/>
      <c r="E197" s="1324"/>
      <c r="F197" s="1324"/>
      <c r="G197" s="908"/>
      <c r="H197" s="1324"/>
      <c r="I197" s="1324"/>
      <c r="J197" s="1324"/>
      <c r="K197" s="1324"/>
      <c r="L197" s="908"/>
      <c r="M197" s="908"/>
      <c r="N197" s="908"/>
      <c r="O197" s="908"/>
      <c r="P197" s="908"/>
      <c r="Q197" s="908"/>
      <c r="R197" s="908"/>
      <c r="S197" s="908"/>
      <c r="T197" s="908"/>
      <c r="U197" s="908"/>
      <c r="V197" s="1324"/>
      <c r="W197" s="1324"/>
      <c r="X197" s="1324"/>
      <c r="Y197" s="1324"/>
      <c r="Z197" s="1324"/>
      <c r="AA197" s="1324"/>
      <c r="AB197" s="1324"/>
      <c r="AC197" s="1324"/>
      <c r="AD197" s="1324"/>
      <c r="AE197" s="1324"/>
      <c r="AF197" s="908" t="s">
        <v>728</v>
      </c>
      <c r="AG197" s="908" t="s">
        <v>3850</v>
      </c>
      <c r="AH197" s="908" t="s">
        <v>28127</v>
      </c>
    </row>
    <row r="198" spans="1:34" ht="75" customHeight="1">
      <c r="A198" s="1322" t="s">
        <v>3896</v>
      </c>
      <c r="B198" s="1322" t="s">
        <v>3852</v>
      </c>
      <c r="C198" s="1322" t="s">
        <v>28130</v>
      </c>
      <c r="D198" s="1388" t="s">
        <v>226</v>
      </c>
      <c r="E198" s="1389"/>
      <c r="F198" s="1390"/>
      <c r="G198" s="908"/>
      <c r="H198" s="1322" t="s">
        <v>2483</v>
      </c>
      <c r="I198" s="1322">
        <v>6</v>
      </c>
      <c r="J198" s="1322">
        <v>3</v>
      </c>
      <c r="K198" s="1322">
        <v>0.75</v>
      </c>
      <c r="L198" s="908"/>
      <c r="M198" s="908"/>
      <c r="N198" s="908"/>
      <c r="O198" s="908"/>
      <c r="P198" s="908"/>
      <c r="Q198" s="908"/>
      <c r="R198" s="908"/>
      <c r="S198" s="908"/>
      <c r="T198" s="908"/>
      <c r="U198" s="908"/>
      <c r="V198" s="1322" t="s">
        <v>3823</v>
      </c>
      <c r="W198" s="1382" t="s">
        <v>3824</v>
      </c>
      <c r="X198" s="1322" t="s">
        <v>3825</v>
      </c>
      <c r="Y198" s="1322"/>
      <c r="Z198" s="1322"/>
      <c r="AA198" s="1322"/>
      <c r="AB198" s="1322"/>
      <c r="AC198" s="1322"/>
      <c r="AD198" s="1322"/>
      <c r="AE198" s="1322"/>
      <c r="AF198" s="908" t="s">
        <v>728</v>
      </c>
      <c r="AG198" s="908" t="s">
        <v>3853</v>
      </c>
      <c r="AH198" s="908" t="s">
        <v>28127</v>
      </c>
    </row>
    <row r="199" spans="1:34" ht="75">
      <c r="A199" s="1381"/>
      <c r="B199" s="1381"/>
      <c r="C199" s="1381"/>
      <c r="D199" s="1391"/>
      <c r="E199" s="1328"/>
      <c r="F199" s="1392"/>
      <c r="G199" s="908"/>
      <c r="H199" s="1381"/>
      <c r="I199" s="1381"/>
      <c r="J199" s="1381"/>
      <c r="K199" s="1381"/>
      <c r="L199" s="908"/>
      <c r="M199" s="908"/>
      <c r="N199" s="908"/>
      <c r="O199" s="908"/>
      <c r="P199" s="908"/>
      <c r="Q199" s="908"/>
      <c r="R199" s="908"/>
      <c r="S199" s="908"/>
      <c r="T199" s="908"/>
      <c r="U199" s="908"/>
      <c r="V199" s="1381"/>
      <c r="W199" s="1383"/>
      <c r="X199" s="1381"/>
      <c r="Y199" s="1381"/>
      <c r="Z199" s="1381"/>
      <c r="AA199" s="1381"/>
      <c r="AB199" s="1381"/>
      <c r="AC199" s="1381"/>
      <c r="AD199" s="1381"/>
      <c r="AE199" s="1381"/>
      <c r="AF199" s="908" t="s">
        <v>728</v>
      </c>
      <c r="AG199" s="908" t="s">
        <v>3854</v>
      </c>
      <c r="AH199" s="908" t="s">
        <v>28127</v>
      </c>
    </row>
    <row r="200" spans="1:34" ht="75">
      <c r="A200" s="1381"/>
      <c r="B200" s="1381"/>
      <c r="C200" s="1381"/>
      <c r="D200" s="1391"/>
      <c r="E200" s="1328"/>
      <c r="F200" s="1392"/>
      <c r="G200" s="908"/>
      <c r="H200" s="1381"/>
      <c r="I200" s="1381"/>
      <c r="J200" s="1381"/>
      <c r="K200" s="1381"/>
      <c r="L200" s="908"/>
      <c r="M200" s="908"/>
      <c r="N200" s="908"/>
      <c r="O200" s="908"/>
      <c r="P200" s="908"/>
      <c r="Q200" s="908"/>
      <c r="R200" s="908"/>
      <c r="S200" s="908"/>
      <c r="T200" s="908"/>
      <c r="U200" s="908"/>
      <c r="V200" s="1381"/>
      <c r="W200" s="1383"/>
      <c r="X200" s="1381"/>
      <c r="Y200" s="1381"/>
      <c r="Z200" s="1381"/>
      <c r="AA200" s="1381"/>
      <c r="AB200" s="1381"/>
      <c r="AC200" s="1381"/>
      <c r="AD200" s="1381"/>
      <c r="AE200" s="1381"/>
      <c r="AF200" s="908" t="s">
        <v>728</v>
      </c>
      <c r="AG200" s="908" t="s">
        <v>3855</v>
      </c>
      <c r="AH200" s="908" t="s">
        <v>28127</v>
      </c>
    </row>
    <row r="201" spans="1:34" ht="75">
      <c r="A201" s="1381"/>
      <c r="B201" s="1381"/>
      <c r="C201" s="1381"/>
      <c r="D201" s="1391"/>
      <c r="E201" s="1328"/>
      <c r="F201" s="1392"/>
      <c r="G201" s="908"/>
      <c r="H201" s="1381"/>
      <c r="I201" s="1381"/>
      <c r="J201" s="1381"/>
      <c r="K201" s="1381"/>
      <c r="L201" s="908"/>
      <c r="M201" s="908"/>
      <c r="N201" s="908"/>
      <c r="O201" s="908"/>
      <c r="P201" s="908"/>
      <c r="Q201" s="908"/>
      <c r="R201" s="908"/>
      <c r="S201" s="908"/>
      <c r="T201" s="908"/>
      <c r="U201" s="908"/>
      <c r="V201" s="1381"/>
      <c r="W201" s="1383"/>
      <c r="X201" s="1381"/>
      <c r="Y201" s="1381"/>
      <c r="Z201" s="1381"/>
      <c r="AA201" s="1381"/>
      <c r="AB201" s="1381"/>
      <c r="AC201" s="1381"/>
      <c r="AD201" s="1381"/>
      <c r="AE201" s="1381"/>
      <c r="AF201" s="908" t="s">
        <v>728</v>
      </c>
      <c r="AG201" s="908" t="s">
        <v>3856</v>
      </c>
      <c r="AH201" s="908" t="s">
        <v>28127</v>
      </c>
    </row>
    <row r="202" spans="1:34" ht="75">
      <c r="A202" s="1381"/>
      <c r="B202" s="1381"/>
      <c r="C202" s="1381"/>
      <c r="D202" s="1391"/>
      <c r="E202" s="1328"/>
      <c r="F202" s="1392"/>
      <c r="G202" s="908"/>
      <c r="H202" s="1381"/>
      <c r="I202" s="1381"/>
      <c r="J202" s="1381"/>
      <c r="K202" s="1381"/>
      <c r="L202" s="908"/>
      <c r="M202" s="908"/>
      <c r="N202" s="908"/>
      <c r="O202" s="908"/>
      <c r="P202" s="908"/>
      <c r="Q202" s="908"/>
      <c r="R202" s="908"/>
      <c r="S202" s="908"/>
      <c r="T202" s="908"/>
      <c r="U202" s="908"/>
      <c r="V202" s="1381"/>
      <c r="W202" s="1383"/>
      <c r="X202" s="1381"/>
      <c r="Y202" s="1381"/>
      <c r="Z202" s="1381"/>
      <c r="AA202" s="1381"/>
      <c r="AB202" s="1381"/>
      <c r="AC202" s="1381"/>
      <c r="AD202" s="1381"/>
      <c r="AE202" s="1381"/>
      <c r="AF202" s="908" t="s">
        <v>728</v>
      </c>
      <c r="AG202" s="908" t="s">
        <v>3857</v>
      </c>
      <c r="AH202" s="908" t="s">
        <v>28127</v>
      </c>
    </row>
    <row r="203" spans="1:34" ht="75">
      <c r="A203" s="1381"/>
      <c r="B203" s="1381"/>
      <c r="C203" s="1381"/>
      <c r="D203" s="1391"/>
      <c r="E203" s="1328"/>
      <c r="F203" s="1392"/>
      <c r="G203" s="908"/>
      <c r="H203" s="1381"/>
      <c r="I203" s="1381"/>
      <c r="J203" s="1381"/>
      <c r="K203" s="1381"/>
      <c r="L203" s="908"/>
      <c r="M203" s="908"/>
      <c r="N203" s="908"/>
      <c r="O203" s="908"/>
      <c r="P203" s="908"/>
      <c r="Q203" s="908"/>
      <c r="R203" s="908"/>
      <c r="S203" s="908"/>
      <c r="T203" s="908"/>
      <c r="U203" s="908"/>
      <c r="V203" s="1381"/>
      <c r="W203" s="1383"/>
      <c r="X203" s="1381"/>
      <c r="Y203" s="1381"/>
      <c r="Z203" s="1381"/>
      <c r="AA203" s="1381"/>
      <c r="AB203" s="1381"/>
      <c r="AC203" s="1381"/>
      <c r="AD203" s="1381"/>
      <c r="AE203" s="1381"/>
      <c r="AF203" s="908" t="s">
        <v>728</v>
      </c>
      <c r="AG203" s="908" t="s">
        <v>3858</v>
      </c>
      <c r="AH203" s="908" t="s">
        <v>28127</v>
      </c>
    </row>
    <row r="204" spans="1:34" ht="75">
      <c r="A204" s="1381"/>
      <c r="B204" s="1381"/>
      <c r="C204" s="1381"/>
      <c r="D204" s="1391"/>
      <c r="E204" s="1328"/>
      <c r="F204" s="1392"/>
      <c r="G204" s="908"/>
      <c r="H204" s="1381"/>
      <c r="I204" s="1381"/>
      <c r="J204" s="1381"/>
      <c r="K204" s="1381"/>
      <c r="L204" s="908"/>
      <c r="M204" s="908"/>
      <c r="N204" s="908"/>
      <c r="O204" s="908"/>
      <c r="P204" s="908"/>
      <c r="Q204" s="908"/>
      <c r="R204" s="908"/>
      <c r="S204" s="908"/>
      <c r="T204" s="908"/>
      <c r="U204" s="908"/>
      <c r="V204" s="1381"/>
      <c r="W204" s="1383"/>
      <c r="X204" s="1381"/>
      <c r="Y204" s="1381"/>
      <c r="Z204" s="1381"/>
      <c r="AA204" s="1381"/>
      <c r="AB204" s="1381"/>
      <c r="AC204" s="1381"/>
      <c r="AD204" s="1381"/>
      <c r="AE204" s="1381"/>
      <c r="AF204" s="908" t="s">
        <v>728</v>
      </c>
      <c r="AG204" s="908" t="s">
        <v>3859</v>
      </c>
      <c r="AH204" s="908" t="s">
        <v>28127</v>
      </c>
    </row>
    <row r="205" spans="1:34" ht="75">
      <c r="A205" s="1381"/>
      <c r="B205" s="1381"/>
      <c r="C205" s="1381"/>
      <c r="D205" s="1391"/>
      <c r="E205" s="1328"/>
      <c r="F205" s="1392"/>
      <c r="G205" s="908"/>
      <c r="H205" s="1381"/>
      <c r="I205" s="1381"/>
      <c r="J205" s="1381"/>
      <c r="K205" s="1381"/>
      <c r="L205" s="908"/>
      <c r="M205" s="908"/>
      <c r="N205" s="908"/>
      <c r="O205" s="908"/>
      <c r="P205" s="908"/>
      <c r="Q205" s="908"/>
      <c r="R205" s="908"/>
      <c r="S205" s="908"/>
      <c r="T205" s="908"/>
      <c r="U205" s="908"/>
      <c r="V205" s="1381"/>
      <c r="W205" s="1383"/>
      <c r="X205" s="1381"/>
      <c r="Y205" s="1381"/>
      <c r="Z205" s="1381"/>
      <c r="AA205" s="1381"/>
      <c r="AB205" s="1381"/>
      <c r="AC205" s="1381"/>
      <c r="AD205" s="1381"/>
      <c r="AE205" s="1381"/>
      <c r="AF205" s="908" t="s">
        <v>728</v>
      </c>
      <c r="AG205" s="908" t="s">
        <v>3860</v>
      </c>
      <c r="AH205" s="908" t="s">
        <v>28127</v>
      </c>
    </row>
    <row r="206" spans="1:34" ht="75">
      <c r="A206" s="1381"/>
      <c r="B206" s="1381"/>
      <c r="C206" s="1381"/>
      <c r="D206" s="1391"/>
      <c r="E206" s="1328"/>
      <c r="F206" s="1392"/>
      <c r="G206" s="908"/>
      <c r="H206" s="1381"/>
      <c r="I206" s="1381"/>
      <c r="J206" s="1381"/>
      <c r="K206" s="1381"/>
      <c r="L206" s="908"/>
      <c r="M206" s="908"/>
      <c r="N206" s="908"/>
      <c r="O206" s="908"/>
      <c r="P206" s="908"/>
      <c r="Q206" s="908"/>
      <c r="R206" s="908"/>
      <c r="S206" s="908"/>
      <c r="T206" s="908"/>
      <c r="U206" s="908"/>
      <c r="V206" s="1381"/>
      <c r="W206" s="1383"/>
      <c r="X206" s="1381"/>
      <c r="Y206" s="1381"/>
      <c r="Z206" s="1381"/>
      <c r="AA206" s="1381"/>
      <c r="AB206" s="1381"/>
      <c r="AC206" s="1381"/>
      <c r="AD206" s="1381"/>
      <c r="AE206" s="1381"/>
      <c r="AF206" s="908" t="s">
        <v>728</v>
      </c>
      <c r="AG206" s="908" t="s">
        <v>3861</v>
      </c>
      <c r="AH206" s="908" t="s">
        <v>28127</v>
      </c>
    </row>
    <row r="207" spans="1:34" ht="75">
      <c r="A207" s="1381"/>
      <c r="B207" s="1381"/>
      <c r="C207" s="1381"/>
      <c r="D207" s="1391"/>
      <c r="E207" s="1328"/>
      <c r="F207" s="1392"/>
      <c r="G207" s="908"/>
      <c r="H207" s="1381"/>
      <c r="I207" s="1381"/>
      <c r="J207" s="1381"/>
      <c r="K207" s="1381"/>
      <c r="L207" s="908"/>
      <c r="M207" s="908"/>
      <c r="N207" s="908"/>
      <c r="O207" s="908"/>
      <c r="P207" s="908"/>
      <c r="Q207" s="908"/>
      <c r="R207" s="908"/>
      <c r="S207" s="908"/>
      <c r="T207" s="908"/>
      <c r="U207" s="908"/>
      <c r="V207" s="1381"/>
      <c r="W207" s="1383"/>
      <c r="X207" s="1381"/>
      <c r="Y207" s="1381"/>
      <c r="Z207" s="1381"/>
      <c r="AA207" s="1381"/>
      <c r="AB207" s="1381"/>
      <c r="AC207" s="1381"/>
      <c r="AD207" s="1381"/>
      <c r="AE207" s="1381"/>
      <c r="AF207" s="908" t="s">
        <v>728</v>
      </c>
      <c r="AG207" s="908" t="s">
        <v>3862</v>
      </c>
      <c r="AH207" s="908" t="s">
        <v>28127</v>
      </c>
    </row>
    <row r="208" spans="1:34" ht="75">
      <c r="A208" s="1381"/>
      <c r="B208" s="1381"/>
      <c r="C208" s="1381"/>
      <c r="D208" s="1391"/>
      <c r="E208" s="1328"/>
      <c r="F208" s="1392"/>
      <c r="G208" s="908"/>
      <c r="H208" s="1381"/>
      <c r="I208" s="1381"/>
      <c r="J208" s="1381"/>
      <c r="K208" s="1381"/>
      <c r="L208" s="908"/>
      <c r="M208" s="908"/>
      <c r="N208" s="908"/>
      <c r="O208" s="908"/>
      <c r="P208" s="908"/>
      <c r="Q208" s="908"/>
      <c r="R208" s="908"/>
      <c r="S208" s="908"/>
      <c r="T208" s="908"/>
      <c r="U208" s="908"/>
      <c r="V208" s="1381"/>
      <c r="W208" s="1383"/>
      <c r="X208" s="1381"/>
      <c r="Y208" s="1381"/>
      <c r="Z208" s="1381"/>
      <c r="AA208" s="1381"/>
      <c r="AB208" s="1381"/>
      <c r="AC208" s="1381"/>
      <c r="AD208" s="1381"/>
      <c r="AE208" s="1381"/>
      <c r="AF208" s="908" t="s">
        <v>728</v>
      </c>
      <c r="AG208" s="908" t="s">
        <v>3863</v>
      </c>
      <c r="AH208" s="908" t="s">
        <v>28127</v>
      </c>
    </row>
    <row r="209" spans="1:34" ht="75">
      <c r="A209" s="1381"/>
      <c r="B209" s="1381"/>
      <c r="C209" s="1381"/>
      <c r="D209" s="1391"/>
      <c r="E209" s="1328"/>
      <c r="F209" s="1392"/>
      <c r="G209" s="908"/>
      <c r="H209" s="1381"/>
      <c r="I209" s="1381"/>
      <c r="J209" s="1381"/>
      <c r="K209" s="1381"/>
      <c r="L209" s="908"/>
      <c r="M209" s="908"/>
      <c r="N209" s="908"/>
      <c r="O209" s="908"/>
      <c r="P209" s="908"/>
      <c r="Q209" s="908"/>
      <c r="R209" s="908"/>
      <c r="S209" s="908"/>
      <c r="T209" s="908"/>
      <c r="U209" s="908"/>
      <c r="V209" s="1381"/>
      <c r="W209" s="1383"/>
      <c r="X209" s="1381"/>
      <c r="Y209" s="1381"/>
      <c r="Z209" s="1381"/>
      <c r="AA209" s="1381"/>
      <c r="AB209" s="1381"/>
      <c r="AC209" s="1381"/>
      <c r="AD209" s="1381"/>
      <c r="AE209" s="1381"/>
      <c r="AF209" s="908" t="s">
        <v>728</v>
      </c>
      <c r="AG209" s="908" t="s">
        <v>3864</v>
      </c>
      <c r="AH209" s="908" t="s">
        <v>28127</v>
      </c>
    </row>
    <row r="210" spans="1:34" ht="75">
      <c r="A210" s="1381"/>
      <c r="B210" s="1381"/>
      <c r="C210" s="1381"/>
      <c r="D210" s="1391"/>
      <c r="E210" s="1328"/>
      <c r="F210" s="1392"/>
      <c r="G210" s="908"/>
      <c r="H210" s="1381"/>
      <c r="I210" s="1381"/>
      <c r="J210" s="1381"/>
      <c r="K210" s="1381"/>
      <c r="L210" s="908"/>
      <c r="M210" s="908"/>
      <c r="N210" s="908"/>
      <c r="O210" s="908"/>
      <c r="P210" s="908"/>
      <c r="Q210" s="908"/>
      <c r="R210" s="908"/>
      <c r="S210" s="908"/>
      <c r="T210" s="908"/>
      <c r="U210" s="908"/>
      <c r="V210" s="1381"/>
      <c r="W210" s="1383"/>
      <c r="X210" s="1381"/>
      <c r="Y210" s="1381"/>
      <c r="Z210" s="1381"/>
      <c r="AA210" s="1381"/>
      <c r="AB210" s="1381"/>
      <c r="AC210" s="1381"/>
      <c r="AD210" s="1381"/>
      <c r="AE210" s="1381"/>
      <c r="AF210" s="908" t="s">
        <v>728</v>
      </c>
      <c r="AG210" s="908" t="s">
        <v>3865</v>
      </c>
      <c r="AH210" s="908" t="s">
        <v>28127</v>
      </c>
    </row>
    <row r="211" spans="1:34" ht="75">
      <c r="A211" s="1381"/>
      <c r="B211" s="1381"/>
      <c r="C211" s="1381"/>
      <c r="D211" s="1391"/>
      <c r="E211" s="1328"/>
      <c r="F211" s="1392"/>
      <c r="G211" s="908"/>
      <c r="H211" s="1381"/>
      <c r="I211" s="1381"/>
      <c r="J211" s="1381"/>
      <c r="K211" s="1381"/>
      <c r="L211" s="908"/>
      <c r="M211" s="908"/>
      <c r="N211" s="908"/>
      <c r="O211" s="908"/>
      <c r="P211" s="908"/>
      <c r="Q211" s="908"/>
      <c r="R211" s="908"/>
      <c r="S211" s="908"/>
      <c r="T211" s="908"/>
      <c r="U211" s="908"/>
      <c r="V211" s="1381"/>
      <c r="W211" s="1383"/>
      <c r="X211" s="1381"/>
      <c r="Y211" s="1381"/>
      <c r="Z211" s="1381"/>
      <c r="AA211" s="1381"/>
      <c r="AB211" s="1381"/>
      <c r="AC211" s="1381"/>
      <c r="AD211" s="1381"/>
      <c r="AE211" s="1381"/>
      <c r="AF211" s="908" t="s">
        <v>728</v>
      </c>
      <c r="AG211" s="908" t="s">
        <v>3866</v>
      </c>
      <c r="AH211" s="908" t="s">
        <v>28127</v>
      </c>
    </row>
    <row r="212" spans="1:34" ht="75">
      <c r="A212" s="1381"/>
      <c r="B212" s="1381"/>
      <c r="C212" s="1381"/>
      <c r="D212" s="1391"/>
      <c r="E212" s="1328"/>
      <c r="F212" s="1392"/>
      <c r="G212" s="908"/>
      <c r="H212" s="1381"/>
      <c r="I212" s="1381"/>
      <c r="J212" s="1381"/>
      <c r="K212" s="1381"/>
      <c r="L212" s="908"/>
      <c r="M212" s="908"/>
      <c r="N212" s="908"/>
      <c r="O212" s="908"/>
      <c r="P212" s="908"/>
      <c r="Q212" s="908"/>
      <c r="R212" s="908"/>
      <c r="S212" s="908"/>
      <c r="T212" s="908"/>
      <c r="U212" s="908"/>
      <c r="V212" s="1381"/>
      <c r="W212" s="1383"/>
      <c r="X212" s="1381"/>
      <c r="Y212" s="1381"/>
      <c r="Z212" s="1381"/>
      <c r="AA212" s="1381"/>
      <c r="AB212" s="1381"/>
      <c r="AC212" s="1381"/>
      <c r="AD212" s="1381"/>
      <c r="AE212" s="1381"/>
      <c r="AF212" s="908" t="s">
        <v>728</v>
      </c>
      <c r="AG212" s="908" t="s">
        <v>3867</v>
      </c>
      <c r="AH212" s="908" t="s">
        <v>28127</v>
      </c>
    </row>
    <row r="213" spans="1:34" ht="75">
      <c r="A213" s="1381"/>
      <c r="B213" s="1381"/>
      <c r="C213" s="1381"/>
      <c r="D213" s="1391"/>
      <c r="E213" s="1328"/>
      <c r="F213" s="1392"/>
      <c r="G213" s="908"/>
      <c r="H213" s="1381"/>
      <c r="I213" s="1381"/>
      <c r="J213" s="1381"/>
      <c r="K213" s="1381"/>
      <c r="L213" s="908"/>
      <c r="M213" s="908"/>
      <c r="N213" s="908"/>
      <c r="O213" s="908"/>
      <c r="P213" s="908"/>
      <c r="Q213" s="908"/>
      <c r="R213" s="908"/>
      <c r="S213" s="908"/>
      <c r="T213" s="908"/>
      <c r="U213" s="908"/>
      <c r="V213" s="1381"/>
      <c r="W213" s="1383"/>
      <c r="X213" s="1381"/>
      <c r="Y213" s="1381"/>
      <c r="Z213" s="1381"/>
      <c r="AA213" s="1381"/>
      <c r="AB213" s="1381"/>
      <c r="AC213" s="1381"/>
      <c r="AD213" s="1381"/>
      <c r="AE213" s="1381"/>
      <c r="AF213" s="908" t="s">
        <v>728</v>
      </c>
      <c r="AG213" s="908" t="s">
        <v>3868</v>
      </c>
      <c r="AH213" s="908" t="s">
        <v>28127</v>
      </c>
    </row>
    <row r="214" spans="1:34" ht="75">
      <c r="A214" s="1381"/>
      <c r="B214" s="1381"/>
      <c r="C214" s="1381"/>
      <c r="D214" s="1391"/>
      <c r="E214" s="1328"/>
      <c r="F214" s="1392"/>
      <c r="G214" s="908"/>
      <c r="H214" s="1381"/>
      <c r="I214" s="1381"/>
      <c r="J214" s="1381"/>
      <c r="K214" s="1381"/>
      <c r="L214" s="908"/>
      <c r="M214" s="908"/>
      <c r="N214" s="908"/>
      <c r="O214" s="908"/>
      <c r="P214" s="908"/>
      <c r="Q214" s="908"/>
      <c r="R214" s="908"/>
      <c r="S214" s="908"/>
      <c r="T214" s="908"/>
      <c r="U214" s="908"/>
      <c r="V214" s="1381"/>
      <c r="W214" s="1383"/>
      <c r="X214" s="1381"/>
      <c r="Y214" s="1381"/>
      <c r="Z214" s="1381"/>
      <c r="AA214" s="1381"/>
      <c r="AB214" s="1381"/>
      <c r="AC214" s="1381"/>
      <c r="AD214" s="1381"/>
      <c r="AE214" s="1381"/>
      <c r="AF214" s="908" t="s">
        <v>728</v>
      </c>
      <c r="AG214" s="908" t="s">
        <v>3869</v>
      </c>
      <c r="AH214" s="908" t="s">
        <v>28128</v>
      </c>
    </row>
    <row r="215" spans="1:34" ht="75">
      <c r="A215" s="1381"/>
      <c r="B215" s="1381"/>
      <c r="C215" s="1381"/>
      <c r="D215" s="1391"/>
      <c r="E215" s="1328"/>
      <c r="F215" s="1392"/>
      <c r="G215" s="908"/>
      <c r="H215" s="1381"/>
      <c r="I215" s="1381"/>
      <c r="J215" s="1381"/>
      <c r="K215" s="1381"/>
      <c r="L215" s="908"/>
      <c r="M215" s="908"/>
      <c r="N215" s="908"/>
      <c r="O215" s="908"/>
      <c r="P215" s="908"/>
      <c r="Q215" s="908"/>
      <c r="R215" s="908"/>
      <c r="S215" s="908"/>
      <c r="T215" s="908"/>
      <c r="U215" s="908"/>
      <c r="V215" s="1381"/>
      <c r="W215" s="1383"/>
      <c r="X215" s="1381"/>
      <c r="Y215" s="1381"/>
      <c r="Z215" s="1381"/>
      <c r="AA215" s="1381"/>
      <c r="AB215" s="1381"/>
      <c r="AC215" s="1381"/>
      <c r="AD215" s="1381"/>
      <c r="AE215" s="1381"/>
      <c r="AF215" s="908" t="s">
        <v>728</v>
      </c>
      <c r="AG215" s="908" t="s">
        <v>3870</v>
      </c>
      <c r="AH215" s="908" t="s">
        <v>28127</v>
      </c>
    </row>
    <row r="216" spans="1:34" ht="75">
      <c r="A216" s="1381"/>
      <c r="B216" s="1381"/>
      <c r="C216" s="1381"/>
      <c r="D216" s="1391"/>
      <c r="E216" s="1328"/>
      <c r="F216" s="1392"/>
      <c r="G216" s="908"/>
      <c r="H216" s="1381"/>
      <c r="I216" s="1381"/>
      <c r="J216" s="1381"/>
      <c r="K216" s="1381"/>
      <c r="L216" s="908"/>
      <c r="M216" s="908"/>
      <c r="N216" s="908"/>
      <c r="O216" s="908"/>
      <c r="P216" s="908"/>
      <c r="Q216" s="908"/>
      <c r="R216" s="908"/>
      <c r="S216" s="908"/>
      <c r="T216" s="908"/>
      <c r="U216" s="908"/>
      <c r="V216" s="1381"/>
      <c r="W216" s="1383"/>
      <c r="X216" s="1381"/>
      <c r="Y216" s="1381"/>
      <c r="Z216" s="1381"/>
      <c r="AA216" s="1381"/>
      <c r="AB216" s="1381"/>
      <c r="AC216" s="1381"/>
      <c r="AD216" s="1381"/>
      <c r="AE216" s="1381"/>
      <c r="AF216" s="908" t="s">
        <v>728</v>
      </c>
      <c r="AG216" s="908" t="s">
        <v>3871</v>
      </c>
      <c r="AH216" s="908" t="s">
        <v>28127</v>
      </c>
    </row>
    <row r="217" spans="1:34" ht="15" customHeight="1">
      <c r="A217" s="1381"/>
      <c r="B217" s="1381"/>
      <c r="C217" s="1381"/>
      <c r="D217" s="1391"/>
      <c r="E217" s="1328"/>
      <c r="F217" s="1392"/>
      <c r="G217" s="908"/>
      <c r="H217" s="1381"/>
      <c r="I217" s="1381"/>
      <c r="J217" s="1381"/>
      <c r="K217" s="1381"/>
      <c r="L217" s="908"/>
      <c r="M217" s="908"/>
      <c r="N217" s="908"/>
      <c r="O217" s="908"/>
      <c r="P217" s="908"/>
      <c r="Q217" s="908"/>
      <c r="R217" s="908"/>
      <c r="S217" s="908"/>
      <c r="T217" s="908"/>
      <c r="U217" s="908"/>
      <c r="V217" s="1381"/>
      <c r="W217" s="1383"/>
      <c r="X217" s="1381"/>
      <c r="Y217" s="1381"/>
      <c r="Z217" s="1381"/>
      <c r="AA217" s="1381"/>
      <c r="AB217" s="1381"/>
      <c r="AC217" s="1381"/>
      <c r="AD217" s="1381"/>
      <c r="AE217" s="1381"/>
      <c r="AF217" s="1324" t="s">
        <v>728</v>
      </c>
      <c r="AG217" s="1324" t="s">
        <v>3872</v>
      </c>
      <c r="AH217" s="1324" t="s">
        <v>28127</v>
      </c>
    </row>
    <row r="218" spans="1:34">
      <c r="A218" s="1381"/>
      <c r="B218" s="1381"/>
      <c r="C218" s="1381"/>
      <c r="D218" s="1391"/>
      <c r="E218" s="1328"/>
      <c r="F218" s="1392"/>
      <c r="G218" s="908"/>
      <c r="H218" s="1381"/>
      <c r="I218" s="1381"/>
      <c r="J218" s="1381"/>
      <c r="K218" s="1381"/>
      <c r="L218" s="908"/>
      <c r="M218" s="908"/>
      <c r="N218" s="908"/>
      <c r="O218" s="908"/>
      <c r="P218" s="908"/>
      <c r="Q218" s="908"/>
      <c r="R218" s="908"/>
      <c r="S218" s="908"/>
      <c r="T218" s="908"/>
      <c r="U218" s="908"/>
      <c r="V218" s="1381"/>
      <c r="W218" s="1383"/>
      <c r="X218" s="1381"/>
      <c r="Y218" s="1381"/>
      <c r="Z218" s="1381"/>
      <c r="AA218" s="1381"/>
      <c r="AB218" s="1381"/>
      <c r="AC218" s="1381"/>
      <c r="AD218" s="1381"/>
      <c r="AE218" s="1381"/>
      <c r="AF218" s="1324"/>
      <c r="AG218" s="1324"/>
      <c r="AH218" s="1324"/>
    </row>
    <row r="219" spans="1:34">
      <c r="A219" s="1381"/>
      <c r="B219" s="1381"/>
      <c r="C219" s="1381"/>
      <c r="D219" s="1391"/>
      <c r="E219" s="1328"/>
      <c r="F219" s="1392"/>
      <c r="G219" s="908"/>
      <c r="H219" s="1381"/>
      <c r="I219" s="1381"/>
      <c r="J219" s="1381"/>
      <c r="K219" s="1381"/>
      <c r="L219" s="908"/>
      <c r="M219" s="908"/>
      <c r="N219" s="908"/>
      <c r="O219" s="908"/>
      <c r="P219" s="908"/>
      <c r="Q219" s="908"/>
      <c r="R219" s="908"/>
      <c r="S219" s="908"/>
      <c r="T219" s="908"/>
      <c r="U219" s="908"/>
      <c r="V219" s="1381"/>
      <c r="W219" s="1383"/>
      <c r="X219" s="1381"/>
      <c r="Y219" s="1381"/>
      <c r="Z219" s="1381"/>
      <c r="AA219" s="1381"/>
      <c r="AB219" s="1381"/>
      <c r="AC219" s="1381"/>
      <c r="AD219" s="1381"/>
      <c r="AE219" s="1381"/>
      <c r="AF219" s="1324"/>
      <c r="AG219" s="1324"/>
      <c r="AH219" s="1324"/>
    </row>
    <row r="220" spans="1:34" ht="85.5" customHeight="1">
      <c r="A220" s="1381"/>
      <c r="B220" s="1381"/>
      <c r="C220" s="1381"/>
      <c r="D220" s="1391"/>
      <c r="E220" s="1328"/>
      <c r="F220" s="1392"/>
      <c r="G220" s="908"/>
      <c r="H220" s="1381"/>
      <c r="I220" s="1381"/>
      <c r="J220" s="1381"/>
      <c r="K220" s="1381"/>
      <c r="L220" s="908"/>
      <c r="M220" s="908"/>
      <c r="N220" s="908"/>
      <c r="O220" s="908"/>
      <c r="P220" s="908"/>
      <c r="Q220" s="908"/>
      <c r="R220" s="908"/>
      <c r="S220" s="908"/>
      <c r="T220" s="908"/>
      <c r="U220" s="908"/>
      <c r="V220" s="1381"/>
      <c r="W220" s="1383"/>
      <c r="X220" s="1381"/>
      <c r="Y220" s="1381"/>
      <c r="Z220" s="1381"/>
      <c r="AA220" s="1381"/>
      <c r="AB220" s="1381"/>
      <c r="AC220" s="1381"/>
      <c r="AD220" s="1381"/>
      <c r="AE220" s="1381"/>
      <c r="AF220" s="1324"/>
      <c r="AG220" s="1324"/>
      <c r="AH220" s="1324"/>
    </row>
    <row r="221" spans="1:34" ht="75">
      <c r="A221" s="1381"/>
      <c r="B221" s="1381"/>
      <c r="C221" s="1381"/>
      <c r="D221" s="1391"/>
      <c r="E221" s="1328"/>
      <c r="F221" s="1392"/>
      <c r="G221" s="908"/>
      <c r="H221" s="1381"/>
      <c r="I221" s="1381"/>
      <c r="J221" s="1381"/>
      <c r="K221" s="1381"/>
      <c r="L221" s="908"/>
      <c r="M221" s="908"/>
      <c r="N221" s="908"/>
      <c r="O221" s="908"/>
      <c r="P221" s="908"/>
      <c r="Q221" s="908"/>
      <c r="R221" s="908"/>
      <c r="S221" s="908"/>
      <c r="T221" s="908"/>
      <c r="U221" s="908"/>
      <c r="V221" s="1381"/>
      <c r="W221" s="1383"/>
      <c r="X221" s="1381"/>
      <c r="Y221" s="1381"/>
      <c r="Z221" s="1381"/>
      <c r="AA221" s="1381"/>
      <c r="AB221" s="1381"/>
      <c r="AC221" s="1381"/>
      <c r="AD221" s="1381"/>
      <c r="AE221" s="1381"/>
      <c r="AF221" s="908" t="s">
        <v>728</v>
      </c>
      <c r="AG221" s="925" t="s">
        <v>3873</v>
      </c>
      <c r="AH221" s="908" t="s">
        <v>28131</v>
      </c>
    </row>
    <row r="222" spans="1:34" ht="75">
      <c r="A222" s="1323"/>
      <c r="B222" s="1323"/>
      <c r="C222" s="1323"/>
      <c r="D222" s="1393"/>
      <c r="E222" s="1394"/>
      <c r="F222" s="1395"/>
      <c r="G222" s="908"/>
      <c r="H222" s="1323"/>
      <c r="I222" s="1323"/>
      <c r="J222" s="1323"/>
      <c r="K222" s="1323"/>
      <c r="L222" s="908"/>
      <c r="M222" s="908"/>
      <c r="N222" s="908"/>
      <c r="O222" s="908"/>
      <c r="P222" s="908"/>
      <c r="Q222" s="908"/>
      <c r="R222" s="908"/>
      <c r="S222" s="908"/>
      <c r="T222" s="908"/>
      <c r="U222" s="908"/>
      <c r="V222" s="1323"/>
      <c r="W222" s="1384"/>
      <c r="X222" s="1323"/>
      <c r="Y222" s="1323"/>
      <c r="Z222" s="1323"/>
      <c r="AA222" s="1323"/>
      <c r="AB222" s="1323"/>
      <c r="AC222" s="1323"/>
      <c r="AD222" s="1323"/>
      <c r="AE222" s="1323"/>
      <c r="AF222" s="908" t="s">
        <v>728</v>
      </c>
      <c r="AG222" s="908" t="s">
        <v>3874</v>
      </c>
      <c r="AH222" s="908" t="s">
        <v>28131</v>
      </c>
    </row>
    <row r="223" spans="1:34" ht="105" customHeight="1">
      <c r="A223" s="1385" t="s">
        <v>3904</v>
      </c>
      <c r="B223" s="1385" t="s">
        <v>3876</v>
      </c>
      <c r="C223" s="1322" t="s">
        <v>28130</v>
      </c>
      <c r="D223" s="1406" t="s">
        <v>226</v>
      </c>
      <c r="E223" s="1407"/>
      <c r="F223" s="1408"/>
      <c r="G223" s="901"/>
      <c r="H223" s="1385" t="s">
        <v>2483</v>
      </c>
      <c r="I223" s="1385">
        <v>6</v>
      </c>
      <c r="J223" s="1385">
        <v>3</v>
      </c>
      <c r="K223" s="1385">
        <v>0.75</v>
      </c>
      <c r="L223" s="901"/>
      <c r="M223" s="901"/>
      <c r="N223" s="901"/>
      <c r="O223" s="901"/>
      <c r="P223" s="901"/>
      <c r="Q223" s="901"/>
      <c r="R223" s="901"/>
      <c r="S223" s="901"/>
      <c r="T223" s="901"/>
      <c r="U223" s="901"/>
      <c r="V223" s="1385" t="s">
        <v>3823</v>
      </c>
      <c r="W223" s="1418">
        <v>1056721975551</v>
      </c>
      <c r="X223" s="1385" t="s">
        <v>3877</v>
      </c>
      <c r="Y223" s="1385"/>
      <c r="Z223" s="1385"/>
      <c r="AA223" s="1385"/>
      <c r="AB223" s="1385"/>
      <c r="AC223" s="1385"/>
      <c r="AD223" s="1385"/>
      <c r="AE223" s="1385"/>
      <c r="AF223" s="901" t="s">
        <v>728</v>
      </c>
      <c r="AG223" s="901" t="s">
        <v>3878</v>
      </c>
      <c r="AH223" s="908" t="s">
        <v>28131</v>
      </c>
    </row>
    <row r="224" spans="1:34" ht="75">
      <c r="A224" s="1386"/>
      <c r="B224" s="1386"/>
      <c r="C224" s="1381"/>
      <c r="D224" s="1409"/>
      <c r="E224" s="1410"/>
      <c r="F224" s="1411"/>
      <c r="G224" s="908"/>
      <c r="H224" s="1386"/>
      <c r="I224" s="1386"/>
      <c r="J224" s="1386"/>
      <c r="K224" s="1386"/>
      <c r="L224" s="908"/>
      <c r="M224" s="908"/>
      <c r="N224" s="908"/>
      <c r="O224" s="908"/>
      <c r="P224" s="908"/>
      <c r="Q224" s="908"/>
      <c r="R224" s="908"/>
      <c r="S224" s="908"/>
      <c r="T224" s="908"/>
      <c r="U224" s="908"/>
      <c r="V224" s="1386"/>
      <c r="W224" s="1419"/>
      <c r="X224" s="1386"/>
      <c r="Y224" s="1386"/>
      <c r="Z224" s="1386"/>
      <c r="AA224" s="1386"/>
      <c r="AB224" s="1386"/>
      <c r="AC224" s="1386"/>
      <c r="AD224" s="1386"/>
      <c r="AE224" s="1386"/>
      <c r="AF224" s="908" t="s">
        <v>728</v>
      </c>
      <c r="AG224" s="908" t="s">
        <v>3879</v>
      </c>
      <c r="AH224" s="908" t="s">
        <v>28131</v>
      </c>
    </row>
    <row r="225" spans="1:34" ht="75">
      <c r="A225" s="1386"/>
      <c r="B225" s="1386"/>
      <c r="C225" s="1381"/>
      <c r="D225" s="1409"/>
      <c r="E225" s="1410"/>
      <c r="F225" s="1411"/>
      <c r="G225" s="908"/>
      <c r="H225" s="1386"/>
      <c r="I225" s="1386"/>
      <c r="J225" s="1386"/>
      <c r="K225" s="1386"/>
      <c r="L225" s="908"/>
      <c r="M225" s="908"/>
      <c r="N225" s="908"/>
      <c r="O225" s="908"/>
      <c r="P225" s="908"/>
      <c r="Q225" s="908"/>
      <c r="R225" s="908"/>
      <c r="S225" s="908"/>
      <c r="T225" s="908"/>
      <c r="U225" s="908"/>
      <c r="V225" s="1386"/>
      <c r="W225" s="1419"/>
      <c r="X225" s="1386"/>
      <c r="Y225" s="1386"/>
      <c r="Z225" s="1386"/>
      <c r="AA225" s="1386"/>
      <c r="AB225" s="1386"/>
      <c r="AC225" s="1386"/>
      <c r="AD225" s="1386"/>
      <c r="AE225" s="1386"/>
      <c r="AF225" s="908" t="s">
        <v>728</v>
      </c>
      <c r="AG225" s="908" t="s">
        <v>3880</v>
      </c>
      <c r="AH225" s="908" t="s">
        <v>28131</v>
      </c>
    </row>
    <row r="226" spans="1:34" ht="75">
      <c r="A226" s="1386"/>
      <c r="B226" s="1386"/>
      <c r="C226" s="1381"/>
      <c r="D226" s="1409"/>
      <c r="E226" s="1410"/>
      <c r="F226" s="1411"/>
      <c r="G226" s="908"/>
      <c r="H226" s="1386"/>
      <c r="I226" s="1386"/>
      <c r="J226" s="1386"/>
      <c r="K226" s="1386"/>
      <c r="L226" s="908"/>
      <c r="M226" s="908"/>
      <c r="N226" s="908"/>
      <c r="O226" s="908"/>
      <c r="P226" s="908"/>
      <c r="Q226" s="908"/>
      <c r="R226" s="908"/>
      <c r="S226" s="908"/>
      <c r="T226" s="908"/>
      <c r="U226" s="908"/>
      <c r="V226" s="1386"/>
      <c r="W226" s="1419"/>
      <c r="X226" s="1386"/>
      <c r="Y226" s="1386"/>
      <c r="Z226" s="1386"/>
      <c r="AA226" s="1386"/>
      <c r="AB226" s="1386"/>
      <c r="AC226" s="1386"/>
      <c r="AD226" s="1386"/>
      <c r="AE226" s="1386"/>
      <c r="AF226" s="908" t="s">
        <v>728</v>
      </c>
      <c r="AG226" s="908" t="s">
        <v>3881</v>
      </c>
      <c r="AH226" s="908" t="s">
        <v>28131</v>
      </c>
    </row>
    <row r="227" spans="1:34" ht="75">
      <c r="A227" s="1386"/>
      <c r="B227" s="1386"/>
      <c r="C227" s="1381"/>
      <c r="D227" s="1409"/>
      <c r="E227" s="1410"/>
      <c r="F227" s="1411"/>
      <c r="G227" s="908"/>
      <c r="H227" s="1386"/>
      <c r="I227" s="1386"/>
      <c r="J227" s="1386"/>
      <c r="K227" s="1386"/>
      <c r="L227" s="908"/>
      <c r="M227" s="908"/>
      <c r="N227" s="908"/>
      <c r="O227" s="908"/>
      <c r="P227" s="908"/>
      <c r="Q227" s="908"/>
      <c r="R227" s="908"/>
      <c r="S227" s="908"/>
      <c r="T227" s="908"/>
      <c r="U227" s="908"/>
      <c r="V227" s="1386"/>
      <c r="W227" s="1419"/>
      <c r="X227" s="1386"/>
      <c r="Y227" s="1386"/>
      <c r="Z227" s="1386"/>
      <c r="AA227" s="1386"/>
      <c r="AB227" s="1386"/>
      <c r="AC227" s="1386"/>
      <c r="AD227" s="1386"/>
      <c r="AE227" s="1386"/>
      <c r="AF227" s="908" t="s">
        <v>728</v>
      </c>
      <c r="AG227" s="908" t="s">
        <v>3882</v>
      </c>
      <c r="AH227" s="908" t="s">
        <v>28131</v>
      </c>
    </row>
    <row r="228" spans="1:34" ht="75">
      <c r="A228" s="1386"/>
      <c r="B228" s="1386"/>
      <c r="C228" s="1381"/>
      <c r="D228" s="1409"/>
      <c r="E228" s="1410"/>
      <c r="F228" s="1411"/>
      <c r="G228" s="908"/>
      <c r="H228" s="1386"/>
      <c r="I228" s="1386"/>
      <c r="J228" s="1386"/>
      <c r="K228" s="1386"/>
      <c r="L228" s="908"/>
      <c r="M228" s="908"/>
      <c r="N228" s="908"/>
      <c r="O228" s="908"/>
      <c r="P228" s="908"/>
      <c r="Q228" s="908"/>
      <c r="R228" s="908"/>
      <c r="S228" s="908"/>
      <c r="T228" s="908"/>
      <c r="U228" s="908"/>
      <c r="V228" s="1386"/>
      <c r="W228" s="1419"/>
      <c r="X228" s="1386"/>
      <c r="Y228" s="1386"/>
      <c r="Z228" s="1386"/>
      <c r="AA228" s="1386"/>
      <c r="AB228" s="1386"/>
      <c r="AC228" s="1386"/>
      <c r="AD228" s="1386"/>
      <c r="AE228" s="1386"/>
      <c r="AF228" s="908" t="s">
        <v>728</v>
      </c>
      <c r="AG228" s="908" t="s">
        <v>3883</v>
      </c>
      <c r="AH228" s="908" t="s">
        <v>28131</v>
      </c>
    </row>
    <row r="229" spans="1:34" ht="75">
      <c r="A229" s="1386"/>
      <c r="B229" s="1386"/>
      <c r="C229" s="1381"/>
      <c r="D229" s="1409"/>
      <c r="E229" s="1410"/>
      <c r="F229" s="1411"/>
      <c r="G229" s="908"/>
      <c r="H229" s="1386"/>
      <c r="I229" s="1386"/>
      <c r="J229" s="1386"/>
      <c r="K229" s="1386"/>
      <c r="L229" s="908"/>
      <c r="M229" s="908"/>
      <c r="N229" s="908"/>
      <c r="O229" s="908"/>
      <c r="P229" s="908"/>
      <c r="Q229" s="908"/>
      <c r="R229" s="908"/>
      <c r="S229" s="908"/>
      <c r="T229" s="908"/>
      <c r="U229" s="908"/>
      <c r="V229" s="1386"/>
      <c r="W229" s="1419"/>
      <c r="X229" s="1386"/>
      <c r="Y229" s="1386"/>
      <c r="Z229" s="1386"/>
      <c r="AA229" s="1386"/>
      <c r="AB229" s="1386"/>
      <c r="AC229" s="1386"/>
      <c r="AD229" s="1386"/>
      <c r="AE229" s="1386"/>
      <c r="AF229" s="908" t="s">
        <v>728</v>
      </c>
      <c r="AG229" s="908" t="s">
        <v>3884</v>
      </c>
      <c r="AH229" s="908" t="s">
        <v>28131</v>
      </c>
    </row>
    <row r="230" spans="1:34" ht="75">
      <c r="A230" s="1386"/>
      <c r="B230" s="1386"/>
      <c r="C230" s="1381"/>
      <c r="D230" s="1409"/>
      <c r="E230" s="1410"/>
      <c r="F230" s="1411"/>
      <c r="G230" s="908"/>
      <c r="H230" s="1386"/>
      <c r="I230" s="1386"/>
      <c r="J230" s="1386"/>
      <c r="K230" s="1386"/>
      <c r="L230" s="908"/>
      <c r="M230" s="908"/>
      <c r="N230" s="908"/>
      <c r="O230" s="908"/>
      <c r="P230" s="908"/>
      <c r="Q230" s="908"/>
      <c r="R230" s="908"/>
      <c r="S230" s="908"/>
      <c r="T230" s="908"/>
      <c r="U230" s="908"/>
      <c r="V230" s="1386"/>
      <c r="W230" s="1419"/>
      <c r="X230" s="1386"/>
      <c r="Y230" s="1386"/>
      <c r="Z230" s="1386"/>
      <c r="AA230" s="1386"/>
      <c r="AB230" s="1386"/>
      <c r="AC230" s="1386"/>
      <c r="AD230" s="1386"/>
      <c r="AE230" s="1386"/>
      <c r="AF230" s="908" t="s">
        <v>728</v>
      </c>
      <c r="AG230" s="908" t="s">
        <v>3885</v>
      </c>
      <c r="AH230" s="908" t="s">
        <v>28131</v>
      </c>
    </row>
    <row r="231" spans="1:34" ht="75">
      <c r="A231" s="1386"/>
      <c r="B231" s="1386"/>
      <c r="C231" s="1381"/>
      <c r="D231" s="1409"/>
      <c r="E231" s="1410"/>
      <c r="F231" s="1411"/>
      <c r="G231" s="908"/>
      <c r="H231" s="1386"/>
      <c r="I231" s="1386"/>
      <c r="J231" s="1386"/>
      <c r="K231" s="1386"/>
      <c r="L231" s="908"/>
      <c r="M231" s="908"/>
      <c r="N231" s="908"/>
      <c r="O231" s="908"/>
      <c r="P231" s="908"/>
      <c r="Q231" s="908"/>
      <c r="R231" s="908"/>
      <c r="S231" s="908"/>
      <c r="T231" s="908"/>
      <c r="U231" s="908"/>
      <c r="V231" s="1386"/>
      <c r="W231" s="1419"/>
      <c r="X231" s="1386"/>
      <c r="Y231" s="1386"/>
      <c r="Z231" s="1386"/>
      <c r="AA231" s="1386"/>
      <c r="AB231" s="1386"/>
      <c r="AC231" s="1386"/>
      <c r="AD231" s="1386"/>
      <c r="AE231" s="1386"/>
      <c r="AF231" s="908" t="s">
        <v>728</v>
      </c>
      <c r="AG231" s="908" t="s">
        <v>3886</v>
      </c>
      <c r="AH231" s="908" t="s">
        <v>28131</v>
      </c>
    </row>
    <row r="232" spans="1:34" ht="75">
      <c r="A232" s="1386"/>
      <c r="B232" s="1386"/>
      <c r="C232" s="1381"/>
      <c r="D232" s="1409"/>
      <c r="E232" s="1410"/>
      <c r="F232" s="1411"/>
      <c r="G232" s="908"/>
      <c r="H232" s="1386"/>
      <c r="I232" s="1386"/>
      <c r="J232" s="1386"/>
      <c r="K232" s="1386"/>
      <c r="L232" s="908"/>
      <c r="M232" s="908"/>
      <c r="N232" s="908"/>
      <c r="O232" s="908"/>
      <c r="P232" s="908"/>
      <c r="Q232" s="908"/>
      <c r="R232" s="908"/>
      <c r="S232" s="908"/>
      <c r="T232" s="908"/>
      <c r="U232" s="908"/>
      <c r="V232" s="1386"/>
      <c r="W232" s="1419"/>
      <c r="X232" s="1386"/>
      <c r="Y232" s="1386"/>
      <c r="Z232" s="1386"/>
      <c r="AA232" s="1386"/>
      <c r="AB232" s="1386"/>
      <c r="AC232" s="1386"/>
      <c r="AD232" s="1386"/>
      <c r="AE232" s="1386"/>
      <c r="AF232" s="908" t="s">
        <v>728</v>
      </c>
      <c r="AG232" s="908" t="s">
        <v>3887</v>
      </c>
      <c r="AH232" s="908" t="s">
        <v>28131</v>
      </c>
    </row>
    <row r="233" spans="1:34" ht="75">
      <c r="A233" s="1386"/>
      <c r="B233" s="1386"/>
      <c r="C233" s="1381"/>
      <c r="D233" s="1409"/>
      <c r="E233" s="1410"/>
      <c r="F233" s="1411"/>
      <c r="G233" s="908"/>
      <c r="H233" s="1386"/>
      <c r="I233" s="1386"/>
      <c r="J233" s="1386"/>
      <c r="K233" s="1386"/>
      <c r="L233" s="908"/>
      <c r="M233" s="908"/>
      <c r="N233" s="908"/>
      <c r="O233" s="908"/>
      <c r="P233" s="908"/>
      <c r="Q233" s="908"/>
      <c r="R233" s="908"/>
      <c r="S233" s="908"/>
      <c r="T233" s="908"/>
      <c r="U233" s="908"/>
      <c r="V233" s="1386"/>
      <c r="W233" s="1419"/>
      <c r="X233" s="1386"/>
      <c r="Y233" s="1386"/>
      <c r="Z233" s="1386"/>
      <c r="AA233" s="1386"/>
      <c r="AB233" s="1386"/>
      <c r="AC233" s="1386"/>
      <c r="AD233" s="1386"/>
      <c r="AE233" s="1386"/>
      <c r="AF233" s="908" t="s">
        <v>728</v>
      </c>
      <c r="AG233" s="908" t="s">
        <v>3888</v>
      </c>
      <c r="AH233" s="908" t="s">
        <v>28131</v>
      </c>
    </row>
    <row r="234" spans="1:34" ht="75">
      <c r="A234" s="1386"/>
      <c r="B234" s="1386"/>
      <c r="C234" s="1381"/>
      <c r="D234" s="1409"/>
      <c r="E234" s="1410"/>
      <c r="F234" s="1411"/>
      <c r="G234" s="908"/>
      <c r="H234" s="1386"/>
      <c r="I234" s="1386"/>
      <c r="J234" s="1386"/>
      <c r="K234" s="1386"/>
      <c r="L234" s="908"/>
      <c r="M234" s="908"/>
      <c r="N234" s="908"/>
      <c r="O234" s="908"/>
      <c r="P234" s="908"/>
      <c r="Q234" s="908"/>
      <c r="R234" s="908"/>
      <c r="S234" s="908"/>
      <c r="T234" s="908"/>
      <c r="U234" s="908"/>
      <c r="V234" s="1386"/>
      <c r="W234" s="1419"/>
      <c r="X234" s="1386"/>
      <c r="Y234" s="1386"/>
      <c r="Z234" s="1386"/>
      <c r="AA234" s="1386"/>
      <c r="AB234" s="1386"/>
      <c r="AC234" s="1386"/>
      <c r="AD234" s="1386"/>
      <c r="AE234" s="1386"/>
      <c r="AF234" s="908" t="s">
        <v>728</v>
      </c>
      <c r="AG234" s="908" t="s">
        <v>3889</v>
      </c>
      <c r="AH234" s="908" t="s">
        <v>28131</v>
      </c>
    </row>
    <row r="235" spans="1:34" ht="75">
      <c r="A235" s="1386"/>
      <c r="B235" s="1386"/>
      <c r="C235" s="1381"/>
      <c r="D235" s="1409"/>
      <c r="E235" s="1410"/>
      <c r="F235" s="1411"/>
      <c r="G235" s="908"/>
      <c r="H235" s="1386"/>
      <c r="I235" s="1386"/>
      <c r="J235" s="1386"/>
      <c r="K235" s="1386"/>
      <c r="L235" s="908"/>
      <c r="M235" s="908"/>
      <c r="N235" s="908"/>
      <c r="O235" s="908"/>
      <c r="P235" s="908"/>
      <c r="Q235" s="908"/>
      <c r="R235" s="908"/>
      <c r="S235" s="908"/>
      <c r="T235" s="908"/>
      <c r="U235" s="908"/>
      <c r="V235" s="1386"/>
      <c r="W235" s="1419"/>
      <c r="X235" s="1386"/>
      <c r="Y235" s="1386"/>
      <c r="Z235" s="1386"/>
      <c r="AA235" s="1386"/>
      <c r="AB235" s="1386"/>
      <c r="AC235" s="1386"/>
      <c r="AD235" s="1386"/>
      <c r="AE235" s="1386"/>
      <c r="AF235" s="908" t="s">
        <v>728</v>
      </c>
      <c r="AG235" s="908" t="s">
        <v>3890</v>
      </c>
      <c r="AH235" s="908" t="s">
        <v>28131</v>
      </c>
    </row>
    <row r="236" spans="1:34" ht="75">
      <c r="A236" s="1386"/>
      <c r="B236" s="1386"/>
      <c r="C236" s="1381"/>
      <c r="D236" s="1409"/>
      <c r="E236" s="1410"/>
      <c r="F236" s="1411"/>
      <c r="G236" s="908"/>
      <c r="H236" s="1386"/>
      <c r="I236" s="1386"/>
      <c r="J236" s="1386"/>
      <c r="K236" s="1386"/>
      <c r="L236" s="908"/>
      <c r="M236" s="908"/>
      <c r="N236" s="908"/>
      <c r="O236" s="908"/>
      <c r="P236" s="908"/>
      <c r="Q236" s="908"/>
      <c r="R236" s="908"/>
      <c r="S236" s="908"/>
      <c r="T236" s="908"/>
      <c r="U236" s="908"/>
      <c r="V236" s="1386"/>
      <c r="W236" s="1419"/>
      <c r="X236" s="1386"/>
      <c r="Y236" s="1386"/>
      <c r="Z236" s="1386"/>
      <c r="AA236" s="1386"/>
      <c r="AB236" s="1386"/>
      <c r="AC236" s="1386"/>
      <c r="AD236" s="1386"/>
      <c r="AE236" s="1386"/>
      <c r="AF236" s="908" t="s">
        <v>728</v>
      </c>
      <c r="AG236" s="908" t="s">
        <v>3891</v>
      </c>
      <c r="AH236" s="908" t="s">
        <v>28131</v>
      </c>
    </row>
    <row r="237" spans="1:34" ht="75">
      <c r="A237" s="1386"/>
      <c r="B237" s="1386"/>
      <c r="C237" s="1381"/>
      <c r="D237" s="1409"/>
      <c r="E237" s="1410"/>
      <c r="F237" s="1411"/>
      <c r="G237" s="908"/>
      <c r="H237" s="1386"/>
      <c r="I237" s="1386"/>
      <c r="J237" s="1386"/>
      <c r="K237" s="1386"/>
      <c r="L237" s="908"/>
      <c r="M237" s="908"/>
      <c r="N237" s="908"/>
      <c r="O237" s="908"/>
      <c r="P237" s="908"/>
      <c r="Q237" s="908"/>
      <c r="R237" s="908"/>
      <c r="S237" s="908"/>
      <c r="T237" s="908"/>
      <c r="U237" s="908"/>
      <c r="V237" s="1386"/>
      <c r="W237" s="1419"/>
      <c r="X237" s="1386"/>
      <c r="Y237" s="1386"/>
      <c r="Z237" s="1386"/>
      <c r="AA237" s="1386"/>
      <c r="AB237" s="1386"/>
      <c r="AC237" s="1386"/>
      <c r="AD237" s="1386"/>
      <c r="AE237" s="1386"/>
      <c r="AF237" s="908" t="s">
        <v>728</v>
      </c>
      <c r="AG237" s="908" t="s">
        <v>3892</v>
      </c>
      <c r="AH237" s="908" t="s">
        <v>28131</v>
      </c>
    </row>
    <row r="238" spans="1:34" ht="75">
      <c r="A238" s="1386"/>
      <c r="B238" s="1386"/>
      <c r="C238" s="1381"/>
      <c r="D238" s="1409"/>
      <c r="E238" s="1410"/>
      <c r="F238" s="1411"/>
      <c r="G238" s="908"/>
      <c r="H238" s="1386"/>
      <c r="I238" s="1386"/>
      <c r="J238" s="1386"/>
      <c r="K238" s="1386"/>
      <c r="L238" s="908"/>
      <c r="M238" s="908"/>
      <c r="N238" s="908"/>
      <c r="O238" s="908"/>
      <c r="P238" s="908"/>
      <c r="Q238" s="908"/>
      <c r="R238" s="908"/>
      <c r="S238" s="908"/>
      <c r="T238" s="908"/>
      <c r="U238" s="908"/>
      <c r="V238" s="1386"/>
      <c r="W238" s="1419"/>
      <c r="X238" s="1386"/>
      <c r="Y238" s="1386"/>
      <c r="Z238" s="1386"/>
      <c r="AA238" s="1386"/>
      <c r="AB238" s="1386"/>
      <c r="AC238" s="1386"/>
      <c r="AD238" s="1386"/>
      <c r="AE238" s="1386"/>
      <c r="AF238" s="908" t="s">
        <v>728</v>
      </c>
      <c r="AG238" s="908" t="s">
        <v>3893</v>
      </c>
      <c r="AH238" s="908" t="s">
        <v>28131</v>
      </c>
    </row>
    <row r="239" spans="1:34" ht="75">
      <c r="A239" s="1386"/>
      <c r="B239" s="1386"/>
      <c r="C239" s="1381"/>
      <c r="D239" s="1409"/>
      <c r="E239" s="1410"/>
      <c r="F239" s="1411"/>
      <c r="G239" s="908"/>
      <c r="H239" s="1386"/>
      <c r="I239" s="1386"/>
      <c r="J239" s="1386"/>
      <c r="K239" s="1386"/>
      <c r="L239" s="908"/>
      <c r="M239" s="908"/>
      <c r="N239" s="908"/>
      <c r="O239" s="908"/>
      <c r="P239" s="908"/>
      <c r="Q239" s="908"/>
      <c r="R239" s="908"/>
      <c r="S239" s="908"/>
      <c r="T239" s="908"/>
      <c r="U239" s="908"/>
      <c r="V239" s="1386"/>
      <c r="W239" s="1419"/>
      <c r="X239" s="1386"/>
      <c r="Y239" s="1386"/>
      <c r="Z239" s="1386"/>
      <c r="AA239" s="1386"/>
      <c r="AB239" s="1386"/>
      <c r="AC239" s="1386"/>
      <c r="AD239" s="1386"/>
      <c r="AE239" s="1386"/>
      <c r="AF239" s="908" t="s">
        <v>728</v>
      </c>
      <c r="AG239" s="908" t="s">
        <v>3894</v>
      </c>
      <c r="AH239" s="908" t="s">
        <v>28131</v>
      </c>
    </row>
    <row r="240" spans="1:34" ht="75">
      <c r="A240" s="1387"/>
      <c r="B240" s="1387"/>
      <c r="C240" s="1323"/>
      <c r="D240" s="1412"/>
      <c r="E240" s="1413"/>
      <c r="F240" s="1414"/>
      <c r="G240" s="908"/>
      <c r="H240" s="1387"/>
      <c r="I240" s="1387"/>
      <c r="J240" s="1387"/>
      <c r="K240" s="1387"/>
      <c r="L240" s="908"/>
      <c r="M240" s="908"/>
      <c r="N240" s="908"/>
      <c r="O240" s="908"/>
      <c r="P240" s="908"/>
      <c r="Q240" s="908"/>
      <c r="R240" s="908"/>
      <c r="S240" s="908"/>
      <c r="T240" s="908"/>
      <c r="U240" s="908"/>
      <c r="V240" s="1387"/>
      <c r="W240" s="1420"/>
      <c r="X240" s="1387"/>
      <c r="Y240" s="1387"/>
      <c r="Z240" s="1387"/>
      <c r="AA240" s="1387"/>
      <c r="AB240" s="1387"/>
      <c r="AC240" s="1387"/>
      <c r="AD240" s="1387"/>
      <c r="AE240" s="1387"/>
      <c r="AF240" s="908" t="s">
        <v>728</v>
      </c>
      <c r="AG240" s="901" t="s">
        <v>3895</v>
      </c>
      <c r="AH240" s="908" t="s">
        <v>28128</v>
      </c>
    </row>
    <row r="241" spans="1:34" ht="75">
      <c r="A241" s="1322" t="s">
        <v>3923</v>
      </c>
      <c r="B241" s="1322" t="s">
        <v>3897</v>
      </c>
      <c r="C241" s="1322" t="s">
        <v>28130</v>
      </c>
      <c r="D241" s="1388" t="s">
        <v>226</v>
      </c>
      <c r="E241" s="1017"/>
      <c r="F241" s="1018"/>
      <c r="G241" s="908"/>
      <c r="H241" s="1322" t="s">
        <v>2483</v>
      </c>
      <c r="I241" s="1322">
        <v>4</v>
      </c>
      <c r="J241" s="1322">
        <v>2</v>
      </c>
      <c r="K241" s="1322">
        <v>0.75</v>
      </c>
      <c r="L241" s="908"/>
      <c r="M241" s="908"/>
      <c r="N241" s="908"/>
      <c r="O241" s="908"/>
      <c r="P241" s="908"/>
      <c r="Q241" s="908"/>
      <c r="R241" s="908"/>
      <c r="S241" s="908"/>
      <c r="T241" s="908"/>
      <c r="U241" s="908"/>
      <c r="V241" s="1322" t="s">
        <v>3823</v>
      </c>
      <c r="W241" s="1415">
        <v>1056721975551</v>
      </c>
      <c r="X241" s="1322" t="s">
        <v>3825</v>
      </c>
      <c r="Y241" s="1322"/>
      <c r="Z241" s="1322"/>
      <c r="AA241" s="1322"/>
      <c r="AB241" s="1322"/>
      <c r="AC241" s="1322"/>
      <c r="AD241" s="1322"/>
      <c r="AE241" s="1322"/>
      <c r="AF241" s="901" t="s">
        <v>728</v>
      </c>
      <c r="AG241" s="901" t="s">
        <v>3898</v>
      </c>
      <c r="AH241" s="908" t="s">
        <v>28131</v>
      </c>
    </row>
    <row r="242" spans="1:34" ht="75">
      <c r="A242" s="1381"/>
      <c r="B242" s="1381"/>
      <c r="C242" s="1381"/>
      <c r="D242" s="1391"/>
      <c r="E242" s="1017"/>
      <c r="F242" s="1018"/>
      <c r="G242" s="908"/>
      <c r="H242" s="1381"/>
      <c r="I242" s="1381"/>
      <c r="J242" s="1381"/>
      <c r="K242" s="1381"/>
      <c r="L242" s="908"/>
      <c r="M242" s="908"/>
      <c r="N242" s="908"/>
      <c r="O242" s="908"/>
      <c r="P242" s="908"/>
      <c r="Q242" s="908"/>
      <c r="R242" s="908"/>
      <c r="S242" s="908"/>
      <c r="T242" s="908"/>
      <c r="U242" s="908"/>
      <c r="V242" s="1381"/>
      <c r="W242" s="1416"/>
      <c r="X242" s="1381"/>
      <c r="Y242" s="1381"/>
      <c r="Z242" s="1381"/>
      <c r="AA242" s="1381"/>
      <c r="AB242" s="1381"/>
      <c r="AC242" s="1381"/>
      <c r="AD242" s="1381"/>
      <c r="AE242" s="1381"/>
      <c r="AF242" s="908" t="s">
        <v>728</v>
      </c>
      <c r="AG242" s="901" t="s">
        <v>3899</v>
      </c>
      <c r="AH242" s="908" t="s">
        <v>28131</v>
      </c>
    </row>
    <row r="243" spans="1:34" ht="75">
      <c r="A243" s="1381"/>
      <c r="B243" s="1381"/>
      <c r="C243" s="1381"/>
      <c r="D243" s="1391"/>
      <c r="E243" s="1017"/>
      <c r="F243" s="1018"/>
      <c r="G243" s="908"/>
      <c r="H243" s="1381"/>
      <c r="I243" s="1381"/>
      <c r="J243" s="1381"/>
      <c r="K243" s="1381"/>
      <c r="L243" s="908"/>
      <c r="M243" s="908"/>
      <c r="N243" s="908"/>
      <c r="O243" s="908"/>
      <c r="P243" s="908"/>
      <c r="Q243" s="908"/>
      <c r="R243" s="908"/>
      <c r="S243" s="908"/>
      <c r="T243" s="908"/>
      <c r="U243" s="908"/>
      <c r="V243" s="1381"/>
      <c r="W243" s="1416"/>
      <c r="X243" s="1381"/>
      <c r="Y243" s="1381"/>
      <c r="Z243" s="1381"/>
      <c r="AA243" s="1381"/>
      <c r="AB243" s="1381"/>
      <c r="AC243" s="1381"/>
      <c r="AD243" s="1381"/>
      <c r="AE243" s="1381"/>
      <c r="AF243" s="908" t="s">
        <v>728</v>
      </c>
      <c r="AG243" s="901" t="s">
        <v>3900</v>
      </c>
      <c r="AH243" s="908" t="s">
        <v>28131</v>
      </c>
    </row>
    <row r="244" spans="1:34" ht="75">
      <c r="A244" s="1381"/>
      <c r="B244" s="1381"/>
      <c r="C244" s="1381"/>
      <c r="D244" s="1391"/>
      <c r="E244" s="1017"/>
      <c r="F244" s="1018"/>
      <c r="G244" s="908"/>
      <c r="H244" s="1381"/>
      <c r="I244" s="1381"/>
      <c r="J244" s="1381"/>
      <c r="K244" s="1381"/>
      <c r="L244" s="908"/>
      <c r="M244" s="908"/>
      <c r="N244" s="908"/>
      <c r="O244" s="908"/>
      <c r="P244" s="908"/>
      <c r="Q244" s="908"/>
      <c r="R244" s="908"/>
      <c r="S244" s="908"/>
      <c r="T244" s="908"/>
      <c r="U244" s="908"/>
      <c r="V244" s="1381"/>
      <c r="W244" s="1416"/>
      <c r="X244" s="1381"/>
      <c r="Y244" s="1381"/>
      <c r="Z244" s="1381"/>
      <c r="AA244" s="1381"/>
      <c r="AB244" s="1381"/>
      <c r="AC244" s="1381"/>
      <c r="AD244" s="1381"/>
      <c r="AE244" s="1381"/>
      <c r="AF244" s="908" t="s">
        <v>728</v>
      </c>
      <c r="AG244" s="901" t="s">
        <v>3901</v>
      </c>
      <c r="AH244" s="908" t="s">
        <v>28131</v>
      </c>
    </row>
    <row r="245" spans="1:34" ht="75">
      <c r="A245" s="1381"/>
      <c r="B245" s="1381"/>
      <c r="C245" s="1381"/>
      <c r="D245" s="1391"/>
      <c r="E245" s="1017"/>
      <c r="F245" s="1018"/>
      <c r="G245" s="908"/>
      <c r="H245" s="1381"/>
      <c r="I245" s="1381"/>
      <c r="J245" s="1381"/>
      <c r="K245" s="1381"/>
      <c r="L245" s="908"/>
      <c r="M245" s="908"/>
      <c r="N245" s="908"/>
      <c r="O245" s="908"/>
      <c r="P245" s="908"/>
      <c r="Q245" s="908"/>
      <c r="R245" s="908"/>
      <c r="S245" s="908"/>
      <c r="T245" s="908"/>
      <c r="U245" s="908"/>
      <c r="V245" s="1381"/>
      <c r="W245" s="1416"/>
      <c r="X245" s="1381"/>
      <c r="Y245" s="1381"/>
      <c r="Z245" s="1381"/>
      <c r="AA245" s="1381"/>
      <c r="AB245" s="1381"/>
      <c r="AC245" s="1381"/>
      <c r="AD245" s="1381"/>
      <c r="AE245" s="1381"/>
      <c r="AF245" s="908" t="s">
        <v>728</v>
      </c>
      <c r="AG245" s="901" t="s">
        <v>3902</v>
      </c>
      <c r="AH245" s="908" t="s">
        <v>28131</v>
      </c>
    </row>
    <row r="246" spans="1:34" ht="75">
      <c r="A246" s="1323"/>
      <c r="B246" s="1323"/>
      <c r="C246" s="1323"/>
      <c r="D246" s="1393"/>
      <c r="E246" s="1017"/>
      <c r="F246" s="1018"/>
      <c r="G246" s="908"/>
      <c r="H246" s="1323"/>
      <c r="I246" s="1323"/>
      <c r="J246" s="1323"/>
      <c r="K246" s="1323"/>
      <c r="L246" s="908"/>
      <c r="M246" s="908"/>
      <c r="N246" s="908"/>
      <c r="O246" s="908"/>
      <c r="P246" s="908"/>
      <c r="Q246" s="908"/>
      <c r="R246" s="908"/>
      <c r="S246" s="908"/>
      <c r="T246" s="908"/>
      <c r="U246" s="908"/>
      <c r="V246" s="1323"/>
      <c r="W246" s="1417"/>
      <c r="X246" s="1323"/>
      <c r="Y246" s="1323"/>
      <c r="Z246" s="1323"/>
      <c r="AA246" s="1323"/>
      <c r="AB246" s="1323"/>
      <c r="AC246" s="1323"/>
      <c r="AD246" s="1323"/>
      <c r="AE246" s="1323"/>
      <c r="AF246" s="908" t="s">
        <v>728</v>
      </c>
      <c r="AG246" s="901" t="s">
        <v>3903</v>
      </c>
      <c r="AH246" s="908" t="s">
        <v>28131</v>
      </c>
    </row>
    <row r="247" spans="1:34" hidden="1">
      <c r="A247" s="908"/>
      <c r="B247" s="908"/>
      <c r="C247" s="908"/>
      <c r="D247" s="908"/>
      <c r="E247" s="908"/>
      <c r="F247" s="908"/>
      <c r="G247" s="908"/>
      <c r="H247" s="908"/>
      <c r="I247" s="908"/>
      <c r="J247" s="908"/>
      <c r="K247" s="908"/>
      <c r="L247" s="908"/>
      <c r="M247" s="908"/>
      <c r="N247" s="908"/>
      <c r="O247" s="908"/>
      <c r="P247" s="908"/>
      <c r="Q247" s="908"/>
      <c r="R247" s="908"/>
      <c r="S247" s="908"/>
      <c r="T247" s="908"/>
      <c r="U247" s="908"/>
      <c r="V247" s="908"/>
      <c r="W247" s="908"/>
      <c r="X247" s="908"/>
      <c r="Y247" s="908"/>
      <c r="Z247" s="908"/>
      <c r="AA247" s="908"/>
      <c r="AB247" s="908"/>
      <c r="AC247" s="908"/>
      <c r="AD247" s="908"/>
      <c r="AE247" s="908"/>
      <c r="AF247" s="908"/>
      <c r="AG247" s="901"/>
      <c r="AH247" s="908"/>
    </row>
    <row r="248" spans="1:34" hidden="1">
      <c r="A248" s="908"/>
      <c r="B248" s="908"/>
      <c r="C248" s="908"/>
      <c r="D248" s="1324"/>
      <c r="E248" s="1324"/>
      <c r="F248" s="1324"/>
      <c r="G248" s="908"/>
      <c r="H248" s="908"/>
      <c r="I248" s="908"/>
      <c r="J248" s="908"/>
      <c r="K248" s="908"/>
      <c r="L248" s="908"/>
      <c r="M248" s="908"/>
      <c r="N248" s="908"/>
      <c r="O248" s="908"/>
      <c r="P248" s="908"/>
      <c r="Q248" s="908"/>
      <c r="R248" s="908"/>
      <c r="S248" s="908"/>
      <c r="T248" s="908"/>
      <c r="U248" s="908"/>
      <c r="V248" s="908"/>
      <c r="W248" s="908"/>
      <c r="X248" s="908"/>
      <c r="Y248" s="908"/>
      <c r="Z248" s="908"/>
      <c r="AA248" s="908"/>
      <c r="AB248" s="908"/>
      <c r="AC248" s="908"/>
      <c r="AD248" s="908"/>
      <c r="AE248" s="908"/>
      <c r="AF248" s="908"/>
      <c r="AG248" s="901"/>
      <c r="AH248" s="908"/>
    </row>
    <row r="249" spans="1:34" ht="105" customHeight="1">
      <c r="A249" s="1322" t="s">
        <v>3937</v>
      </c>
      <c r="B249" s="1322" t="s">
        <v>3905</v>
      </c>
      <c r="C249" s="1322" t="s">
        <v>28132</v>
      </c>
      <c r="D249" s="1388" t="s">
        <v>226</v>
      </c>
      <c r="E249" s="1389"/>
      <c r="F249" s="1390"/>
      <c r="G249" s="908"/>
      <c r="H249" s="1322" t="s">
        <v>2483</v>
      </c>
      <c r="I249" s="1322">
        <v>10</v>
      </c>
      <c r="J249" s="1322">
        <v>5</v>
      </c>
      <c r="K249" s="1322" t="s">
        <v>3906</v>
      </c>
      <c r="L249" s="908"/>
      <c r="M249" s="908"/>
      <c r="N249" s="908"/>
      <c r="O249" s="908"/>
      <c r="P249" s="908"/>
      <c r="Q249" s="908"/>
      <c r="R249" s="908"/>
      <c r="S249" s="908"/>
      <c r="T249" s="908"/>
      <c r="U249" s="908"/>
      <c r="V249" s="1322" t="s">
        <v>3823</v>
      </c>
      <c r="W249" s="1415">
        <v>1056721975551</v>
      </c>
      <c r="X249" s="1322" t="s">
        <v>3825</v>
      </c>
      <c r="Y249" s="1322"/>
      <c r="Z249" s="1322"/>
      <c r="AA249" s="1322"/>
      <c r="AB249" s="1322"/>
      <c r="AC249" s="1322"/>
      <c r="AD249" s="1322"/>
      <c r="AE249" s="1322"/>
      <c r="AF249" s="908" t="s">
        <v>3907</v>
      </c>
      <c r="AG249" s="908" t="s">
        <v>3908</v>
      </c>
      <c r="AH249" s="908"/>
    </row>
    <row r="250" spans="1:34" ht="75">
      <c r="A250" s="1381"/>
      <c r="B250" s="1381"/>
      <c r="C250" s="1381"/>
      <c r="D250" s="1391"/>
      <c r="E250" s="1328"/>
      <c r="F250" s="1392"/>
      <c r="G250" s="908"/>
      <c r="H250" s="1381"/>
      <c r="I250" s="1381"/>
      <c r="J250" s="1381"/>
      <c r="K250" s="1381"/>
      <c r="L250" s="908"/>
      <c r="M250" s="908"/>
      <c r="N250" s="908"/>
      <c r="O250" s="908"/>
      <c r="P250" s="908"/>
      <c r="Q250" s="908"/>
      <c r="R250" s="908"/>
      <c r="S250" s="908"/>
      <c r="T250" s="908"/>
      <c r="U250" s="908"/>
      <c r="V250" s="1381"/>
      <c r="W250" s="1416"/>
      <c r="X250" s="1381"/>
      <c r="Y250" s="1381"/>
      <c r="Z250" s="1381"/>
      <c r="AA250" s="1381"/>
      <c r="AB250" s="1381"/>
      <c r="AC250" s="1381"/>
      <c r="AD250" s="1381"/>
      <c r="AE250" s="1381"/>
      <c r="AF250" s="908" t="s">
        <v>2415</v>
      </c>
      <c r="AG250" s="908" t="s">
        <v>3909</v>
      </c>
      <c r="AH250" s="908"/>
    </row>
    <row r="251" spans="1:34" ht="75">
      <c r="A251" s="1381"/>
      <c r="B251" s="1381"/>
      <c r="C251" s="1381"/>
      <c r="D251" s="1391"/>
      <c r="E251" s="1328"/>
      <c r="F251" s="1392"/>
      <c r="G251" s="908"/>
      <c r="H251" s="1381"/>
      <c r="I251" s="1381"/>
      <c r="J251" s="1381"/>
      <c r="K251" s="1381"/>
      <c r="L251" s="908"/>
      <c r="M251" s="908"/>
      <c r="N251" s="908"/>
      <c r="O251" s="908"/>
      <c r="P251" s="908"/>
      <c r="Q251" s="908"/>
      <c r="R251" s="908"/>
      <c r="S251" s="908"/>
      <c r="T251" s="908"/>
      <c r="U251" s="908"/>
      <c r="V251" s="1381"/>
      <c r="W251" s="1416"/>
      <c r="X251" s="1381"/>
      <c r="Y251" s="1381"/>
      <c r="Z251" s="1381"/>
      <c r="AA251" s="1381"/>
      <c r="AB251" s="1381"/>
      <c r="AC251" s="1381"/>
      <c r="AD251" s="1381"/>
      <c r="AE251" s="1381"/>
      <c r="AF251" s="908" t="s">
        <v>1999</v>
      </c>
      <c r="AG251" s="908" t="s">
        <v>3910</v>
      </c>
      <c r="AH251" s="908"/>
    </row>
    <row r="252" spans="1:34" ht="75">
      <c r="A252" s="1381"/>
      <c r="B252" s="1381"/>
      <c r="C252" s="1381"/>
      <c r="D252" s="1391"/>
      <c r="E252" s="1328"/>
      <c r="F252" s="1392"/>
      <c r="G252" s="908"/>
      <c r="H252" s="1381"/>
      <c r="I252" s="1381"/>
      <c r="J252" s="1381"/>
      <c r="K252" s="1381"/>
      <c r="L252" s="908"/>
      <c r="M252" s="908"/>
      <c r="N252" s="908"/>
      <c r="O252" s="908"/>
      <c r="P252" s="908"/>
      <c r="Q252" s="908"/>
      <c r="R252" s="908"/>
      <c r="S252" s="908"/>
      <c r="T252" s="908"/>
      <c r="U252" s="908"/>
      <c r="V252" s="1381"/>
      <c r="W252" s="1416"/>
      <c r="X252" s="1381"/>
      <c r="Y252" s="1381"/>
      <c r="Z252" s="1381"/>
      <c r="AA252" s="1381"/>
      <c r="AB252" s="1381"/>
      <c r="AC252" s="1381"/>
      <c r="AD252" s="1381"/>
      <c r="AE252" s="1381"/>
      <c r="AF252" s="908" t="s">
        <v>728</v>
      </c>
      <c r="AG252" s="908" t="s">
        <v>3911</v>
      </c>
      <c r="AH252" s="908"/>
    </row>
    <row r="253" spans="1:34" ht="75">
      <c r="A253" s="1381"/>
      <c r="B253" s="1381"/>
      <c r="C253" s="1381"/>
      <c r="D253" s="1391"/>
      <c r="E253" s="1328"/>
      <c r="F253" s="1392"/>
      <c r="G253" s="908"/>
      <c r="H253" s="1381"/>
      <c r="I253" s="1381"/>
      <c r="J253" s="1381"/>
      <c r="K253" s="1381"/>
      <c r="L253" s="908"/>
      <c r="M253" s="908"/>
      <c r="N253" s="908"/>
      <c r="O253" s="908"/>
      <c r="P253" s="908"/>
      <c r="Q253" s="908"/>
      <c r="R253" s="908"/>
      <c r="S253" s="908"/>
      <c r="T253" s="908"/>
      <c r="U253" s="908"/>
      <c r="V253" s="1381"/>
      <c r="W253" s="1416"/>
      <c r="X253" s="1381"/>
      <c r="Y253" s="1381"/>
      <c r="Z253" s="1381"/>
      <c r="AA253" s="1381"/>
      <c r="AB253" s="1381"/>
      <c r="AC253" s="1381"/>
      <c r="AD253" s="1381"/>
      <c r="AE253" s="1381"/>
      <c r="AF253" s="908" t="s">
        <v>2415</v>
      </c>
      <c r="AG253" s="908" t="s">
        <v>3912</v>
      </c>
      <c r="AH253" s="908"/>
    </row>
    <row r="254" spans="1:34" ht="75">
      <c r="A254" s="1381"/>
      <c r="B254" s="1381"/>
      <c r="C254" s="1381"/>
      <c r="D254" s="1391"/>
      <c r="E254" s="1328"/>
      <c r="F254" s="1392"/>
      <c r="G254" s="908"/>
      <c r="H254" s="1381"/>
      <c r="I254" s="1381"/>
      <c r="J254" s="1381"/>
      <c r="K254" s="1381"/>
      <c r="L254" s="908"/>
      <c r="M254" s="908"/>
      <c r="N254" s="908"/>
      <c r="O254" s="908"/>
      <c r="P254" s="908"/>
      <c r="Q254" s="908"/>
      <c r="R254" s="908"/>
      <c r="S254" s="908"/>
      <c r="T254" s="908"/>
      <c r="U254" s="908"/>
      <c r="V254" s="1381"/>
      <c r="W254" s="1416"/>
      <c r="X254" s="1381"/>
      <c r="Y254" s="1381"/>
      <c r="Z254" s="1381"/>
      <c r="AA254" s="1381"/>
      <c r="AB254" s="1381"/>
      <c r="AC254" s="1381"/>
      <c r="AD254" s="1381"/>
      <c r="AE254" s="1381"/>
      <c r="AF254" s="908" t="s">
        <v>728</v>
      </c>
      <c r="AG254" s="908" t="s">
        <v>3913</v>
      </c>
      <c r="AH254" s="908"/>
    </row>
    <row r="255" spans="1:34" ht="75">
      <c r="A255" s="1381"/>
      <c r="B255" s="1381"/>
      <c r="C255" s="1381"/>
      <c r="D255" s="1391"/>
      <c r="E255" s="1328"/>
      <c r="F255" s="1392"/>
      <c r="G255" s="908"/>
      <c r="H255" s="1381"/>
      <c r="I255" s="1381"/>
      <c r="J255" s="1381"/>
      <c r="K255" s="1381"/>
      <c r="L255" s="908"/>
      <c r="M255" s="908"/>
      <c r="N255" s="908"/>
      <c r="O255" s="908"/>
      <c r="P255" s="908"/>
      <c r="Q255" s="908"/>
      <c r="R255" s="908"/>
      <c r="S255" s="908"/>
      <c r="T255" s="908"/>
      <c r="U255" s="908"/>
      <c r="V255" s="1381"/>
      <c r="W255" s="1416"/>
      <c r="X255" s="1381"/>
      <c r="Y255" s="1381"/>
      <c r="Z255" s="1381"/>
      <c r="AA255" s="1381"/>
      <c r="AB255" s="1381"/>
      <c r="AC255" s="1381"/>
      <c r="AD255" s="1381"/>
      <c r="AE255" s="1381"/>
      <c r="AF255" s="908" t="s">
        <v>728</v>
      </c>
      <c r="AG255" s="908" t="s">
        <v>3914</v>
      </c>
      <c r="AH255" s="908"/>
    </row>
    <row r="256" spans="1:34" ht="75">
      <c r="A256" s="1381"/>
      <c r="B256" s="1381"/>
      <c r="C256" s="1381"/>
      <c r="D256" s="1391"/>
      <c r="E256" s="1328"/>
      <c r="F256" s="1392"/>
      <c r="G256" s="908"/>
      <c r="H256" s="1381"/>
      <c r="I256" s="1381"/>
      <c r="J256" s="1381"/>
      <c r="K256" s="1381"/>
      <c r="L256" s="908"/>
      <c r="M256" s="908"/>
      <c r="N256" s="908"/>
      <c r="O256" s="908"/>
      <c r="P256" s="908"/>
      <c r="Q256" s="908"/>
      <c r="R256" s="908"/>
      <c r="S256" s="908"/>
      <c r="T256" s="908"/>
      <c r="U256" s="908"/>
      <c r="V256" s="1381"/>
      <c r="W256" s="1416"/>
      <c r="X256" s="1381"/>
      <c r="Y256" s="1381"/>
      <c r="Z256" s="1381"/>
      <c r="AA256" s="1381"/>
      <c r="AB256" s="1381"/>
      <c r="AC256" s="1381"/>
      <c r="AD256" s="1381"/>
      <c r="AE256" s="1381"/>
      <c r="AF256" s="908" t="s">
        <v>728</v>
      </c>
      <c r="AG256" s="908" t="s">
        <v>3915</v>
      </c>
      <c r="AH256" s="908"/>
    </row>
    <row r="257" spans="1:34" ht="75">
      <c r="A257" s="1381"/>
      <c r="B257" s="1381"/>
      <c r="C257" s="1381"/>
      <c r="D257" s="1391"/>
      <c r="E257" s="1328"/>
      <c r="F257" s="1392"/>
      <c r="G257" s="908"/>
      <c r="H257" s="1381"/>
      <c r="I257" s="1381"/>
      <c r="J257" s="1381"/>
      <c r="K257" s="1381"/>
      <c r="L257" s="908"/>
      <c r="M257" s="908"/>
      <c r="N257" s="908"/>
      <c r="O257" s="908"/>
      <c r="P257" s="908"/>
      <c r="Q257" s="908"/>
      <c r="R257" s="908"/>
      <c r="S257" s="908"/>
      <c r="T257" s="908"/>
      <c r="U257" s="908"/>
      <c r="V257" s="1381"/>
      <c r="W257" s="1416"/>
      <c r="X257" s="1381"/>
      <c r="Y257" s="1381"/>
      <c r="Z257" s="1381"/>
      <c r="AA257" s="1381"/>
      <c r="AB257" s="1381"/>
      <c r="AC257" s="1381"/>
      <c r="AD257" s="1381"/>
      <c r="AE257" s="1381"/>
      <c r="AF257" s="908" t="s">
        <v>728</v>
      </c>
      <c r="AG257" s="908" t="s">
        <v>3916</v>
      </c>
      <c r="AH257" s="908"/>
    </row>
    <row r="258" spans="1:34" ht="75">
      <c r="A258" s="1381"/>
      <c r="B258" s="1381"/>
      <c r="C258" s="1381"/>
      <c r="D258" s="1391"/>
      <c r="E258" s="1328"/>
      <c r="F258" s="1392"/>
      <c r="G258" s="908"/>
      <c r="H258" s="1381"/>
      <c r="I258" s="1381"/>
      <c r="J258" s="1381"/>
      <c r="K258" s="1381"/>
      <c r="L258" s="908"/>
      <c r="M258" s="908"/>
      <c r="N258" s="908"/>
      <c r="O258" s="908"/>
      <c r="P258" s="908"/>
      <c r="Q258" s="908"/>
      <c r="R258" s="908"/>
      <c r="S258" s="908"/>
      <c r="T258" s="908"/>
      <c r="U258" s="908"/>
      <c r="V258" s="1381"/>
      <c r="W258" s="1416"/>
      <c r="X258" s="1381"/>
      <c r="Y258" s="1381"/>
      <c r="Z258" s="1381"/>
      <c r="AA258" s="1381"/>
      <c r="AB258" s="1381"/>
      <c r="AC258" s="1381"/>
      <c r="AD258" s="1381"/>
      <c r="AE258" s="1381"/>
      <c r="AF258" s="908" t="s">
        <v>728</v>
      </c>
      <c r="AG258" s="908" t="s">
        <v>3917</v>
      </c>
      <c r="AH258" s="908"/>
    </row>
    <row r="259" spans="1:34" ht="75">
      <c r="A259" s="1381"/>
      <c r="B259" s="1381"/>
      <c r="C259" s="1381"/>
      <c r="D259" s="1391"/>
      <c r="E259" s="1328"/>
      <c r="F259" s="1392"/>
      <c r="G259" s="908"/>
      <c r="H259" s="1381"/>
      <c r="I259" s="1381"/>
      <c r="J259" s="1381"/>
      <c r="K259" s="1381"/>
      <c r="L259" s="908"/>
      <c r="M259" s="908"/>
      <c r="N259" s="908"/>
      <c r="O259" s="908"/>
      <c r="P259" s="908"/>
      <c r="Q259" s="908"/>
      <c r="R259" s="908"/>
      <c r="S259" s="908"/>
      <c r="T259" s="908"/>
      <c r="U259" s="908"/>
      <c r="V259" s="1381"/>
      <c r="W259" s="1416"/>
      <c r="X259" s="1381"/>
      <c r="Y259" s="1381"/>
      <c r="Z259" s="1381"/>
      <c r="AA259" s="1381"/>
      <c r="AB259" s="1381"/>
      <c r="AC259" s="1381"/>
      <c r="AD259" s="1381"/>
      <c r="AE259" s="1381"/>
      <c r="AF259" s="908" t="s">
        <v>728</v>
      </c>
      <c r="AG259" s="908" t="s">
        <v>3918</v>
      </c>
      <c r="AH259" s="908"/>
    </row>
    <row r="260" spans="1:34" ht="75">
      <c r="A260" s="1381"/>
      <c r="B260" s="1381"/>
      <c r="C260" s="1381"/>
      <c r="D260" s="1391"/>
      <c r="E260" s="1328"/>
      <c r="F260" s="1392"/>
      <c r="G260" s="908"/>
      <c r="H260" s="1381"/>
      <c r="I260" s="1381"/>
      <c r="J260" s="1381"/>
      <c r="K260" s="1381"/>
      <c r="L260" s="908"/>
      <c r="M260" s="908"/>
      <c r="N260" s="908"/>
      <c r="O260" s="908"/>
      <c r="P260" s="908"/>
      <c r="Q260" s="908"/>
      <c r="R260" s="908"/>
      <c r="S260" s="908"/>
      <c r="T260" s="908"/>
      <c r="U260" s="908"/>
      <c r="V260" s="1381"/>
      <c r="W260" s="1416"/>
      <c r="X260" s="1381"/>
      <c r="Y260" s="1381"/>
      <c r="Z260" s="1381"/>
      <c r="AA260" s="1381"/>
      <c r="AB260" s="1381"/>
      <c r="AC260" s="1381"/>
      <c r="AD260" s="1381"/>
      <c r="AE260" s="1381"/>
      <c r="AF260" s="908" t="s">
        <v>728</v>
      </c>
      <c r="AG260" s="908" t="s">
        <v>3919</v>
      </c>
      <c r="AH260" s="908"/>
    </row>
    <row r="261" spans="1:34" ht="75">
      <c r="A261" s="1381"/>
      <c r="B261" s="1381"/>
      <c r="C261" s="1381"/>
      <c r="D261" s="1391"/>
      <c r="E261" s="1328"/>
      <c r="F261" s="1392"/>
      <c r="G261" s="908"/>
      <c r="H261" s="1381"/>
      <c r="I261" s="1381"/>
      <c r="J261" s="1381"/>
      <c r="K261" s="1381"/>
      <c r="L261" s="908"/>
      <c r="M261" s="908"/>
      <c r="N261" s="908"/>
      <c r="O261" s="908"/>
      <c r="P261" s="908"/>
      <c r="Q261" s="908"/>
      <c r="R261" s="908"/>
      <c r="S261" s="908"/>
      <c r="T261" s="908"/>
      <c r="U261" s="908"/>
      <c r="V261" s="1381"/>
      <c r="W261" s="1416"/>
      <c r="X261" s="1381"/>
      <c r="Y261" s="1381"/>
      <c r="Z261" s="1381"/>
      <c r="AA261" s="1381"/>
      <c r="AB261" s="1381"/>
      <c r="AC261" s="1381"/>
      <c r="AD261" s="1381"/>
      <c r="AE261" s="1381"/>
      <c r="AF261" s="908" t="s">
        <v>728</v>
      </c>
      <c r="AG261" s="908" t="s">
        <v>3920</v>
      </c>
      <c r="AH261" s="908"/>
    </row>
    <row r="262" spans="1:34" ht="75">
      <c r="A262" s="1381"/>
      <c r="B262" s="1381"/>
      <c r="C262" s="1381"/>
      <c r="D262" s="1391"/>
      <c r="E262" s="1328"/>
      <c r="F262" s="1392"/>
      <c r="G262" s="908"/>
      <c r="H262" s="1381"/>
      <c r="I262" s="1381"/>
      <c r="J262" s="1381"/>
      <c r="K262" s="1381"/>
      <c r="L262" s="908"/>
      <c r="M262" s="908"/>
      <c r="N262" s="908"/>
      <c r="O262" s="908"/>
      <c r="P262" s="908"/>
      <c r="Q262" s="908"/>
      <c r="R262" s="908"/>
      <c r="S262" s="908"/>
      <c r="T262" s="908"/>
      <c r="U262" s="908"/>
      <c r="V262" s="1381"/>
      <c r="W262" s="1416"/>
      <c r="X262" s="1381"/>
      <c r="Y262" s="1381"/>
      <c r="Z262" s="1381"/>
      <c r="AA262" s="1381"/>
      <c r="AB262" s="1381"/>
      <c r="AC262" s="1381"/>
      <c r="AD262" s="1381"/>
      <c r="AE262" s="1381"/>
      <c r="AF262" s="908" t="s">
        <v>728</v>
      </c>
      <c r="AG262" s="908" t="s">
        <v>3921</v>
      </c>
      <c r="AH262" s="908"/>
    </row>
    <row r="263" spans="1:34" ht="75">
      <c r="A263" s="1323"/>
      <c r="B263" s="1323"/>
      <c r="C263" s="1323"/>
      <c r="D263" s="1393"/>
      <c r="E263" s="1394"/>
      <c r="F263" s="1395"/>
      <c r="G263" s="908"/>
      <c r="H263" s="1323"/>
      <c r="I263" s="1323"/>
      <c r="J263" s="1323"/>
      <c r="K263" s="1323"/>
      <c r="L263" s="908"/>
      <c r="M263" s="908"/>
      <c r="N263" s="908"/>
      <c r="O263" s="908"/>
      <c r="P263" s="908"/>
      <c r="Q263" s="908"/>
      <c r="R263" s="908"/>
      <c r="S263" s="908"/>
      <c r="T263" s="908"/>
      <c r="U263" s="908"/>
      <c r="V263" s="1323"/>
      <c r="W263" s="1417"/>
      <c r="X263" s="1323"/>
      <c r="Y263" s="1323"/>
      <c r="Z263" s="1323"/>
      <c r="AA263" s="1323"/>
      <c r="AB263" s="1323"/>
      <c r="AC263" s="1323"/>
      <c r="AD263" s="1323"/>
      <c r="AE263" s="1323"/>
      <c r="AF263" s="908" t="s">
        <v>728</v>
      </c>
      <c r="AG263" s="908" t="s">
        <v>3922</v>
      </c>
      <c r="AH263" s="908"/>
    </row>
    <row r="264" spans="1:34" ht="105" customHeight="1">
      <c r="A264" s="1322" t="s">
        <v>3953</v>
      </c>
      <c r="B264" s="1322" t="s">
        <v>3924</v>
      </c>
      <c r="C264" s="1322" t="s">
        <v>28130</v>
      </c>
      <c r="D264" s="1388" t="s">
        <v>226</v>
      </c>
      <c r="E264" s="1389"/>
      <c r="F264" s="1390"/>
      <c r="G264" s="908"/>
      <c r="H264" s="1322" t="s">
        <v>2483</v>
      </c>
      <c r="I264" s="1322">
        <v>10</v>
      </c>
      <c r="J264" s="1322">
        <v>5</v>
      </c>
      <c r="K264" s="1322" t="s">
        <v>3906</v>
      </c>
      <c r="L264" s="908"/>
      <c r="M264" s="908"/>
      <c r="N264" s="908"/>
      <c r="O264" s="908"/>
      <c r="P264" s="908"/>
      <c r="Q264" s="908"/>
      <c r="R264" s="908"/>
      <c r="S264" s="908"/>
      <c r="T264" s="908"/>
      <c r="U264" s="908"/>
      <c r="V264" s="1322" t="s">
        <v>3823</v>
      </c>
      <c r="W264" s="1415">
        <v>1056721975551</v>
      </c>
      <c r="X264" s="1322" t="s">
        <v>3825</v>
      </c>
      <c r="Y264" s="1322"/>
      <c r="Z264" s="1322"/>
      <c r="AA264" s="1322"/>
      <c r="AB264" s="1322"/>
      <c r="AC264" s="1322"/>
      <c r="AD264" s="1322"/>
      <c r="AE264" s="1322"/>
      <c r="AF264" s="901" t="s">
        <v>728</v>
      </c>
      <c r="AG264" s="901" t="s">
        <v>3925</v>
      </c>
      <c r="AH264" s="908"/>
    </row>
    <row r="265" spans="1:34" ht="75">
      <c r="A265" s="1381"/>
      <c r="B265" s="1381"/>
      <c r="C265" s="1381"/>
      <c r="D265" s="1391"/>
      <c r="E265" s="1328"/>
      <c r="F265" s="1392"/>
      <c r="G265" s="908"/>
      <c r="H265" s="1381"/>
      <c r="I265" s="1381"/>
      <c r="J265" s="1381"/>
      <c r="K265" s="1381"/>
      <c r="L265" s="908"/>
      <c r="M265" s="908"/>
      <c r="N265" s="908"/>
      <c r="O265" s="908"/>
      <c r="P265" s="908"/>
      <c r="Q265" s="908"/>
      <c r="R265" s="908"/>
      <c r="S265" s="908"/>
      <c r="T265" s="908"/>
      <c r="U265" s="908"/>
      <c r="V265" s="1381"/>
      <c r="W265" s="1416"/>
      <c r="X265" s="1381"/>
      <c r="Y265" s="1381"/>
      <c r="Z265" s="1381"/>
      <c r="AA265" s="1381"/>
      <c r="AB265" s="1381"/>
      <c r="AC265" s="1381"/>
      <c r="AD265" s="1381"/>
      <c r="AE265" s="1381"/>
      <c r="AF265" s="901" t="s">
        <v>728</v>
      </c>
      <c r="AG265" s="908" t="s">
        <v>3926</v>
      </c>
      <c r="AH265" s="908"/>
    </row>
    <row r="266" spans="1:34" ht="75">
      <c r="A266" s="1381"/>
      <c r="B266" s="1381"/>
      <c r="C266" s="1381"/>
      <c r="D266" s="1391"/>
      <c r="E266" s="1328"/>
      <c r="F266" s="1392"/>
      <c r="G266" s="908"/>
      <c r="H266" s="1381"/>
      <c r="I266" s="1381"/>
      <c r="J266" s="1381"/>
      <c r="K266" s="1381"/>
      <c r="L266" s="908"/>
      <c r="M266" s="908"/>
      <c r="N266" s="908"/>
      <c r="O266" s="908"/>
      <c r="P266" s="908"/>
      <c r="Q266" s="908"/>
      <c r="R266" s="908"/>
      <c r="S266" s="908"/>
      <c r="T266" s="908"/>
      <c r="U266" s="908"/>
      <c r="V266" s="1381"/>
      <c r="W266" s="1416"/>
      <c r="X266" s="1381"/>
      <c r="Y266" s="1381"/>
      <c r="Z266" s="1381"/>
      <c r="AA266" s="1381"/>
      <c r="AB266" s="1381"/>
      <c r="AC266" s="1381"/>
      <c r="AD266" s="1381"/>
      <c r="AE266" s="1381"/>
      <c r="AF266" s="901" t="s">
        <v>728</v>
      </c>
      <c r="AG266" s="908" t="s">
        <v>3927</v>
      </c>
      <c r="AH266" s="908"/>
    </row>
    <row r="267" spans="1:34" ht="90">
      <c r="A267" s="1381"/>
      <c r="B267" s="1381"/>
      <c r="C267" s="1381"/>
      <c r="D267" s="1391"/>
      <c r="E267" s="1328"/>
      <c r="F267" s="1392"/>
      <c r="G267" s="908"/>
      <c r="H267" s="1381"/>
      <c r="I267" s="1381"/>
      <c r="J267" s="1381"/>
      <c r="K267" s="1381"/>
      <c r="L267" s="908"/>
      <c r="M267" s="908"/>
      <c r="N267" s="908"/>
      <c r="O267" s="908"/>
      <c r="P267" s="908"/>
      <c r="Q267" s="908"/>
      <c r="R267" s="908"/>
      <c r="S267" s="908"/>
      <c r="T267" s="908"/>
      <c r="U267" s="908"/>
      <c r="V267" s="1381"/>
      <c r="W267" s="1416"/>
      <c r="X267" s="1381"/>
      <c r="Y267" s="1381"/>
      <c r="Z267" s="1381"/>
      <c r="AA267" s="1381"/>
      <c r="AB267" s="1381"/>
      <c r="AC267" s="1381"/>
      <c r="AD267" s="1381"/>
      <c r="AE267" s="1381"/>
      <c r="AF267" s="901" t="s">
        <v>728</v>
      </c>
      <c r="AG267" s="908" t="s">
        <v>3928</v>
      </c>
      <c r="AH267" s="908"/>
    </row>
    <row r="268" spans="1:34" ht="90">
      <c r="A268" s="1381"/>
      <c r="B268" s="1381"/>
      <c r="C268" s="1381"/>
      <c r="D268" s="1391"/>
      <c r="E268" s="1328"/>
      <c r="F268" s="1392"/>
      <c r="G268" s="908"/>
      <c r="H268" s="1381"/>
      <c r="I268" s="1381"/>
      <c r="J268" s="1381"/>
      <c r="K268" s="1381"/>
      <c r="L268" s="908"/>
      <c r="M268" s="908"/>
      <c r="N268" s="908"/>
      <c r="O268" s="908"/>
      <c r="P268" s="908"/>
      <c r="Q268" s="908"/>
      <c r="R268" s="908"/>
      <c r="S268" s="908"/>
      <c r="T268" s="908"/>
      <c r="U268" s="908"/>
      <c r="V268" s="1381"/>
      <c r="W268" s="1416"/>
      <c r="X268" s="1381"/>
      <c r="Y268" s="1381"/>
      <c r="Z268" s="1381"/>
      <c r="AA268" s="1381"/>
      <c r="AB268" s="1381"/>
      <c r="AC268" s="1381"/>
      <c r="AD268" s="1381"/>
      <c r="AE268" s="1381"/>
      <c r="AF268" s="901" t="s">
        <v>728</v>
      </c>
      <c r="AG268" s="908" t="s">
        <v>3929</v>
      </c>
      <c r="AH268" s="908"/>
    </row>
    <row r="269" spans="1:34" ht="90">
      <c r="A269" s="1381"/>
      <c r="B269" s="1381"/>
      <c r="C269" s="1381"/>
      <c r="D269" s="1391"/>
      <c r="E269" s="1328"/>
      <c r="F269" s="1392"/>
      <c r="G269" s="908"/>
      <c r="H269" s="1381"/>
      <c r="I269" s="1381"/>
      <c r="J269" s="1381"/>
      <c r="K269" s="1381"/>
      <c r="L269" s="908"/>
      <c r="M269" s="908"/>
      <c r="N269" s="908"/>
      <c r="O269" s="908"/>
      <c r="P269" s="908"/>
      <c r="Q269" s="908"/>
      <c r="R269" s="908"/>
      <c r="S269" s="908"/>
      <c r="T269" s="908"/>
      <c r="U269" s="908"/>
      <c r="V269" s="1381"/>
      <c r="W269" s="1416"/>
      <c r="X269" s="1381"/>
      <c r="Y269" s="1381"/>
      <c r="Z269" s="1381"/>
      <c r="AA269" s="1381"/>
      <c r="AB269" s="1381"/>
      <c r="AC269" s="1381"/>
      <c r="AD269" s="1381"/>
      <c r="AE269" s="1381"/>
      <c r="AF269" s="901" t="s">
        <v>728</v>
      </c>
      <c r="AG269" s="908" t="s">
        <v>3930</v>
      </c>
      <c r="AH269" s="908"/>
    </row>
    <row r="270" spans="1:34" ht="90">
      <c r="A270" s="1381"/>
      <c r="B270" s="1381"/>
      <c r="C270" s="1381"/>
      <c r="D270" s="1391"/>
      <c r="E270" s="1328"/>
      <c r="F270" s="1392"/>
      <c r="G270" s="908"/>
      <c r="H270" s="1381"/>
      <c r="I270" s="1381"/>
      <c r="J270" s="1381"/>
      <c r="K270" s="1381"/>
      <c r="L270" s="908"/>
      <c r="M270" s="908"/>
      <c r="N270" s="908"/>
      <c r="O270" s="908"/>
      <c r="P270" s="908"/>
      <c r="Q270" s="908"/>
      <c r="R270" s="908"/>
      <c r="S270" s="908"/>
      <c r="T270" s="908"/>
      <c r="U270" s="908"/>
      <c r="V270" s="1381"/>
      <c r="W270" s="1416"/>
      <c r="X270" s="1381"/>
      <c r="Y270" s="1381"/>
      <c r="Z270" s="1381"/>
      <c r="AA270" s="1381"/>
      <c r="AB270" s="1381"/>
      <c r="AC270" s="1381"/>
      <c r="AD270" s="1381"/>
      <c r="AE270" s="1381"/>
      <c r="AF270" s="901" t="s">
        <v>728</v>
      </c>
      <c r="AG270" s="908" t="s">
        <v>3931</v>
      </c>
      <c r="AH270" s="908"/>
    </row>
    <row r="271" spans="1:34" ht="90">
      <c r="A271" s="1381"/>
      <c r="B271" s="1381"/>
      <c r="C271" s="1381"/>
      <c r="D271" s="1391"/>
      <c r="E271" s="1328"/>
      <c r="F271" s="1392"/>
      <c r="G271" s="908"/>
      <c r="H271" s="1381"/>
      <c r="I271" s="1381"/>
      <c r="J271" s="1381"/>
      <c r="K271" s="1381"/>
      <c r="L271" s="908"/>
      <c r="M271" s="908"/>
      <c r="N271" s="908"/>
      <c r="O271" s="908"/>
      <c r="P271" s="908"/>
      <c r="Q271" s="908"/>
      <c r="R271" s="908"/>
      <c r="S271" s="908"/>
      <c r="T271" s="908"/>
      <c r="U271" s="908"/>
      <c r="V271" s="1381"/>
      <c r="W271" s="1416"/>
      <c r="X271" s="1381"/>
      <c r="Y271" s="1381"/>
      <c r="Z271" s="1381"/>
      <c r="AA271" s="1381"/>
      <c r="AB271" s="1381"/>
      <c r="AC271" s="1381"/>
      <c r="AD271" s="1381"/>
      <c r="AE271" s="1381"/>
      <c r="AF271" s="901" t="s">
        <v>728</v>
      </c>
      <c r="AG271" s="908" t="s">
        <v>3932</v>
      </c>
      <c r="AH271" s="908"/>
    </row>
    <row r="272" spans="1:34" ht="90">
      <c r="A272" s="1381"/>
      <c r="B272" s="1381"/>
      <c r="C272" s="1381"/>
      <c r="D272" s="1391"/>
      <c r="E272" s="1328"/>
      <c r="F272" s="1392"/>
      <c r="G272" s="908"/>
      <c r="H272" s="1381"/>
      <c r="I272" s="1381"/>
      <c r="J272" s="1381"/>
      <c r="K272" s="1381"/>
      <c r="L272" s="908"/>
      <c r="M272" s="908"/>
      <c r="N272" s="908"/>
      <c r="O272" s="908"/>
      <c r="P272" s="908"/>
      <c r="Q272" s="908"/>
      <c r="R272" s="908"/>
      <c r="S272" s="908"/>
      <c r="T272" s="908"/>
      <c r="U272" s="908"/>
      <c r="V272" s="1381"/>
      <c r="W272" s="1416"/>
      <c r="X272" s="1381"/>
      <c r="Y272" s="1381"/>
      <c r="Z272" s="1381"/>
      <c r="AA272" s="1381"/>
      <c r="AB272" s="1381"/>
      <c r="AC272" s="1381"/>
      <c r="AD272" s="1381"/>
      <c r="AE272" s="1381"/>
      <c r="AF272" s="901" t="s">
        <v>728</v>
      </c>
      <c r="AG272" s="908" t="s">
        <v>3933</v>
      </c>
      <c r="AH272" s="908"/>
    </row>
    <row r="273" spans="1:34" ht="90">
      <c r="A273" s="1381"/>
      <c r="B273" s="1381"/>
      <c r="C273" s="1381"/>
      <c r="D273" s="1391"/>
      <c r="E273" s="1328"/>
      <c r="F273" s="1392"/>
      <c r="G273" s="908"/>
      <c r="H273" s="1381"/>
      <c r="I273" s="1381"/>
      <c r="J273" s="1381"/>
      <c r="K273" s="1381"/>
      <c r="L273" s="908"/>
      <c r="M273" s="908"/>
      <c r="N273" s="908"/>
      <c r="O273" s="908"/>
      <c r="P273" s="908"/>
      <c r="Q273" s="908"/>
      <c r="R273" s="908"/>
      <c r="S273" s="908"/>
      <c r="T273" s="908"/>
      <c r="U273" s="908"/>
      <c r="V273" s="1381"/>
      <c r="W273" s="1416"/>
      <c r="X273" s="1381"/>
      <c r="Y273" s="1381"/>
      <c r="Z273" s="1381"/>
      <c r="AA273" s="1381"/>
      <c r="AB273" s="1381"/>
      <c r="AC273" s="1381"/>
      <c r="AD273" s="1381"/>
      <c r="AE273" s="1381"/>
      <c r="AF273" s="901" t="s">
        <v>728</v>
      </c>
      <c r="AG273" s="908" t="s">
        <v>3934</v>
      </c>
      <c r="AH273" s="908"/>
    </row>
    <row r="274" spans="1:34" ht="90">
      <c r="A274" s="1381"/>
      <c r="B274" s="1381"/>
      <c r="C274" s="1381"/>
      <c r="D274" s="1391"/>
      <c r="E274" s="1328"/>
      <c r="F274" s="1392"/>
      <c r="G274" s="908"/>
      <c r="H274" s="1381"/>
      <c r="I274" s="1381"/>
      <c r="J274" s="1381"/>
      <c r="K274" s="1381"/>
      <c r="L274" s="908"/>
      <c r="M274" s="908"/>
      <c r="N274" s="908"/>
      <c r="O274" s="908"/>
      <c r="P274" s="908"/>
      <c r="Q274" s="908"/>
      <c r="R274" s="908"/>
      <c r="S274" s="908"/>
      <c r="T274" s="908"/>
      <c r="U274" s="908"/>
      <c r="V274" s="1381"/>
      <c r="W274" s="1416"/>
      <c r="X274" s="1381"/>
      <c r="Y274" s="1381"/>
      <c r="Z274" s="1381"/>
      <c r="AA274" s="1381"/>
      <c r="AB274" s="1381"/>
      <c r="AC274" s="1381"/>
      <c r="AD274" s="1381"/>
      <c r="AE274" s="1381"/>
      <c r="AF274" s="901" t="s">
        <v>728</v>
      </c>
      <c r="AG274" s="908" t="s">
        <v>3935</v>
      </c>
      <c r="AH274" s="908"/>
    </row>
    <row r="275" spans="1:34" ht="90">
      <c r="A275" s="1323"/>
      <c r="B275" s="1323"/>
      <c r="C275" s="1323"/>
      <c r="D275" s="1393"/>
      <c r="E275" s="1394"/>
      <c r="F275" s="1395"/>
      <c r="G275" s="908"/>
      <c r="H275" s="1323"/>
      <c r="I275" s="1323"/>
      <c r="J275" s="1323"/>
      <c r="K275" s="1323"/>
      <c r="L275" s="908"/>
      <c r="M275" s="908"/>
      <c r="N275" s="908"/>
      <c r="O275" s="908"/>
      <c r="P275" s="908"/>
      <c r="Q275" s="908"/>
      <c r="R275" s="908"/>
      <c r="S275" s="908"/>
      <c r="T275" s="908"/>
      <c r="U275" s="908"/>
      <c r="V275" s="1323"/>
      <c r="W275" s="1417"/>
      <c r="X275" s="1323"/>
      <c r="Y275" s="1323"/>
      <c r="Z275" s="1323"/>
      <c r="AA275" s="1323"/>
      <c r="AB275" s="1323"/>
      <c r="AC275" s="1323"/>
      <c r="AD275" s="1323"/>
      <c r="AE275" s="1323"/>
      <c r="AF275" s="901" t="s">
        <v>728</v>
      </c>
      <c r="AG275" s="908" t="s">
        <v>3936</v>
      </c>
      <c r="AH275" s="908"/>
    </row>
    <row r="276" spans="1:34" ht="90">
      <c r="A276" s="1322" t="s">
        <v>3961</v>
      </c>
      <c r="B276" s="1322" t="s">
        <v>3938</v>
      </c>
      <c r="C276" s="1322" t="s">
        <v>28130</v>
      </c>
      <c r="D276" s="1388" t="s">
        <v>226</v>
      </c>
      <c r="E276" s="1389"/>
      <c r="F276" s="1390"/>
      <c r="G276" s="908"/>
      <c r="H276" s="1322" t="s">
        <v>3939</v>
      </c>
      <c r="I276" s="1322">
        <v>10</v>
      </c>
      <c r="J276" s="1322">
        <v>6</v>
      </c>
      <c r="K276" s="1322" t="s">
        <v>3940</v>
      </c>
      <c r="L276" s="908"/>
      <c r="M276" s="908"/>
      <c r="N276" s="908"/>
      <c r="O276" s="908"/>
      <c r="P276" s="908"/>
      <c r="Q276" s="908"/>
      <c r="R276" s="908"/>
      <c r="S276" s="908"/>
      <c r="T276" s="908"/>
      <c r="U276" s="908"/>
      <c r="V276" s="1322" t="s">
        <v>3823</v>
      </c>
      <c r="W276" s="1415">
        <v>1056721975551</v>
      </c>
      <c r="X276" s="1322" t="s">
        <v>3825</v>
      </c>
      <c r="Y276" s="1322"/>
      <c r="Z276" s="1322"/>
      <c r="AA276" s="1322"/>
      <c r="AB276" s="1322"/>
      <c r="AC276" s="1322"/>
      <c r="AD276" s="1322"/>
      <c r="AE276" s="1322"/>
      <c r="AF276" s="901" t="s">
        <v>728</v>
      </c>
      <c r="AG276" s="901" t="s">
        <v>3941</v>
      </c>
      <c r="AH276" s="908"/>
    </row>
    <row r="277" spans="1:34" ht="90">
      <c r="A277" s="1381"/>
      <c r="B277" s="1381"/>
      <c r="C277" s="1381"/>
      <c r="D277" s="1391"/>
      <c r="E277" s="1328"/>
      <c r="F277" s="1392"/>
      <c r="G277" s="908"/>
      <c r="H277" s="1381"/>
      <c r="I277" s="1381"/>
      <c r="J277" s="1381"/>
      <c r="K277" s="1381"/>
      <c r="L277" s="908"/>
      <c r="M277" s="908"/>
      <c r="N277" s="908"/>
      <c r="O277" s="908"/>
      <c r="P277" s="908"/>
      <c r="Q277" s="908"/>
      <c r="R277" s="908"/>
      <c r="S277" s="908"/>
      <c r="T277" s="908"/>
      <c r="U277" s="908"/>
      <c r="V277" s="1381"/>
      <c r="W277" s="1416"/>
      <c r="X277" s="1381"/>
      <c r="Y277" s="1381"/>
      <c r="Z277" s="1381"/>
      <c r="AA277" s="1381"/>
      <c r="AB277" s="1381"/>
      <c r="AC277" s="1381"/>
      <c r="AD277" s="1381"/>
      <c r="AE277" s="1381"/>
      <c r="AF277" s="908" t="s">
        <v>728</v>
      </c>
      <c r="AG277" s="908" t="s">
        <v>3942</v>
      </c>
      <c r="AH277" s="908"/>
    </row>
    <row r="278" spans="1:34" ht="90">
      <c r="A278" s="1381"/>
      <c r="B278" s="1381"/>
      <c r="C278" s="1381"/>
      <c r="D278" s="1391"/>
      <c r="E278" s="1328"/>
      <c r="F278" s="1392"/>
      <c r="G278" s="908"/>
      <c r="H278" s="1381"/>
      <c r="I278" s="1381"/>
      <c r="J278" s="1381"/>
      <c r="K278" s="1381"/>
      <c r="L278" s="908"/>
      <c r="M278" s="908"/>
      <c r="N278" s="908"/>
      <c r="O278" s="908"/>
      <c r="P278" s="908"/>
      <c r="Q278" s="908"/>
      <c r="R278" s="908"/>
      <c r="S278" s="908"/>
      <c r="T278" s="908"/>
      <c r="U278" s="908"/>
      <c r="V278" s="1381"/>
      <c r="W278" s="1416"/>
      <c r="X278" s="1381"/>
      <c r="Y278" s="1381"/>
      <c r="Z278" s="1381"/>
      <c r="AA278" s="1381"/>
      <c r="AB278" s="1381"/>
      <c r="AC278" s="1381"/>
      <c r="AD278" s="1381"/>
      <c r="AE278" s="1381"/>
      <c r="AF278" s="908" t="s">
        <v>728</v>
      </c>
      <c r="AG278" s="908" t="s">
        <v>3943</v>
      </c>
      <c r="AH278" s="908"/>
    </row>
    <row r="279" spans="1:34" ht="90">
      <c r="A279" s="1381"/>
      <c r="B279" s="1381"/>
      <c r="C279" s="1381"/>
      <c r="D279" s="1391"/>
      <c r="E279" s="1328"/>
      <c r="F279" s="1392"/>
      <c r="G279" s="908"/>
      <c r="H279" s="1381"/>
      <c r="I279" s="1381"/>
      <c r="J279" s="1381"/>
      <c r="K279" s="1381"/>
      <c r="L279" s="908"/>
      <c r="M279" s="908"/>
      <c r="N279" s="908"/>
      <c r="O279" s="908"/>
      <c r="P279" s="908"/>
      <c r="Q279" s="908"/>
      <c r="R279" s="908"/>
      <c r="S279" s="908"/>
      <c r="T279" s="908"/>
      <c r="U279" s="908"/>
      <c r="V279" s="1381"/>
      <c r="W279" s="1416"/>
      <c r="X279" s="1381"/>
      <c r="Y279" s="1381"/>
      <c r="Z279" s="1381"/>
      <c r="AA279" s="1381"/>
      <c r="AB279" s="1381"/>
      <c r="AC279" s="1381"/>
      <c r="AD279" s="1381"/>
      <c r="AE279" s="1381"/>
      <c r="AF279" s="908" t="s">
        <v>728</v>
      </c>
      <c r="AG279" s="908" t="s">
        <v>3944</v>
      </c>
      <c r="AH279" s="908"/>
    </row>
    <row r="280" spans="1:34" ht="90">
      <c r="A280" s="1381"/>
      <c r="B280" s="1381"/>
      <c r="C280" s="1381"/>
      <c r="D280" s="1391"/>
      <c r="E280" s="1328"/>
      <c r="F280" s="1392"/>
      <c r="G280" s="908"/>
      <c r="H280" s="1381"/>
      <c r="I280" s="1381"/>
      <c r="J280" s="1381"/>
      <c r="K280" s="1381"/>
      <c r="L280" s="908"/>
      <c r="M280" s="908"/>
      <c r="N280" s="908"/>
      <c r="O280" s="908"/>
      <c r="P280" s="908"/>
      <c r="Q280" s="908"/>
      <c r="R280" s="908"/>
      <c r="S280" s="908"/>
      <c r="T280" s="908"/>
      <c r="U280" s="908"/>
      <c r="V280" s="1381"/>
      <c r="W280" s="1416"/>
      <c r="X280" s="1381"/>
      <c r="Y280" s="1381"/>
      <c r="Z280" s="1381"/>
      <c r="AA280" s="1381"/>
      <c r="AB280" s="1381"/>
      <c r="AC280" s="1381"/>
      <c r="AD280" s="1381"/>
      <c r="AE280" s="1381"/>
      <c r="AF280" s="908" t="s">
        <v>728</v>
      </c>
      <c r="AG280" s="908" t="s">
        <v>3945</v>
      </c>
      <c r="AH280" s="908"/>
    </row>
    <row r="281" spans="1:34" ht="90">
      <c r="A281" s="1381"/>
      <c r="B281" s="1381"/>
      <c r="C281" s="1381"/>
      <c r="D281" s="1391"/>
      <c r="E281" s="1328"/>
      <c r="F281" s="1392"/>
      <c r="G281" s="908"/>
      <c r="H281" s="1381"/>
      <c r="I281" s="1381"/>
      <c r="J281" s="1381"/>
      <c r="K281" s="1381"/>
      <c r="L281" s="908"/>
      <c r="M281" s="908"/>
      <c r="N281" s="908"/>
      <c r="O281" s="908"/>
      <c r="P281" s="908"/>
      <c r="Q281" s="908"/>
      <c r="R281" s="908"/>
      <c r="S281" s="908"/>
      <c r="T281" s="908"/>
      <c r="U281" s="908"/>
      <c r="V281" s="1381"/>
      <c r="W281" s="1416"/>
      <c r="X281" s="1381"/>
      <c r="Y281" s="1381"/>
      <c r="Z281" s="1381"/>
      <c r="AA281" s="1381"/>
      <c r="AB281" s="1381"/>
      <c r="AC281" s="1381"/>
      <c r="AD281" s="1381"/>
      <c r="AE281" s="1381"/>
      <c r="AF281" s="908" t="s">
        <v>728</v>
      </c>
      <c r="AG281" s="908" t="s">
        <v>3946</v>
      </c>
      <c r="AH281" s="908"/>
    </row>
    <row r="282" spans="1:34" ht="90">
      <c r="A282" s="1381"/>
      <c r="B282" s="1381"/>
      <c r="C282" s="1381"/>
      <c r="D282" s="1391"/>
      <c r="E282" s="1328"/>
      <c r="F282" s="1392"/>
      <c r="G282" s="908"/>
      <c r="H282" s="1381"/>
      <c r="I282" s="1381"/>
      <c r="J282" s="1381"/>
      <c r="K282" s="1381"/>
      <c r="L282" s="908"/>
      <c r="M282" s="908"/>
      <c r="N282" s="908"/>
      <c r="O282" s="908"/>
      <c r="P282" s="908"/>
      <c r="Q282" s="908"/>
      <c r="R282" s="908"/>
      <c r="S282" s="908"/>
      <c r="T282" s="908"/>
      <c r="U282" s="908"/>
      <c r="V282" s="1381"/>
      <c r="W282" s="1416"/>
      <c r="X282" s="1381"/>
      <c r="Y282" s="1381"/>
      <c r="Z282" s="1381"/>
      <c r="AA282" s="1381"/>
      <c r="AB282" s="1381"/>
      <c r="AC282" s="1381"/>
      <c r="AD282" s="1381"/>
      <c r="AE282" s="1381"/>
      <c r="AF282" s="908" t="s">
        <v>728</v>
      </c>
      <c r="AG282" s="908" t="s">
        <v>3947</v>
      </c>
      <c r="AH282" s="908"/>
    </row>
    <row r="283" spans="1:34" ht="90">
      <c r="A283" s="1381"/>
      <c r="B283" s="1381"/>
      <c r="C283" s="1381"/>
      <c r="D283" s="1391"/>
      <c r="E283" s="1328"/>
      <c r="F283" s="1392"/>
      <c r="G283" s="908"/>
      <c r="H283" s="1381"/>
      <c r="I283" s="1381"/>
      <c r="J283" s="1381"/>
      <c r="K283" s="1381"/>
      <c r="L283" s="908"/>
      <c r="M283" s="908"/>
      <c r="N283" s="908"/>
      <c r="O283" s="908"/>
      <c r="P283" s="908"/>
      <c r="Q283" s="908"/>
      <c r="R283" s="908"/>
      <c r="S283" s="908"/>
      <c r="T283" s="908"/>
      <c r="U283" s="908"/>
      <c r="V283" s="1381"/>
      <c r="W283" s="1416"/>
      <c r="X283" s="1381"/>
      <c r="Y283" s="1381"/>
      <c r="Z283" s="1381"/>
      <c r="AA283" s="1381"/>
      <c r="AB283" s="1381"/>
      <c r="AC283" s="1381"/>
      <c r="AD283" s="1381"/>
      <c r="AE283" s="1381"/>
      <c r="AF283" s="908" t="s">
        <v>728</v>
      </c>
      <c r="AG283" s="908" t="s">
        <v>3948</v>
      </c>
      <c r="AH283" s="908"/>
    </row>
    <row r="284" spans="1:34" ht="90">
      <c r="A284" s="1381"/>
      <c r="B284" s="1381"/>
      <c r="C284" s="1381"/>
      <c r="D284" s="1391"/>
      <c r="E284" s="1328"/>
      <c r="F284" s="1392"/>
      <c r="G284" s="908"/>
      <c r="H284" s="1381"/>
      <c r="I284" s="1381"/>
      <c r="J284" s="1381"/>
      <c r="K284" s="1381"/>
      <c r="L284" s="908"/>
      <c r="M284" s="908"/>
      <c r="N284" s="908"/>
      <c r="O284" s="908"/>
      <c r="P284" s="908"/>
      <c r="Q284" s="908"/>
      <c r="R284" s="908"/>
      <c r="S284" s="908"/>
      <c r="T284" s="908"/>
      <c r="U284" s="908"/>
      <c r="V284" s="1381"/>
      <c r="W284" s="1416"/>
      <c r="X284" s="1381"/>
      <c r="Y284" s="1381"/>
      <c r="Z284" s="1381"/>
      <c r="AA284" s="1381"/>
      <c r="AB284" s="1381"/>
      <c r="AC284" s="1381"/>
      <c r="AD284" s="1381"/>
      <c r="AE284" s="1381"/>
      <c r="AF284" s="908" t="s">
        <v>728</v>
      </c>
      <c r="AG284" s="908" t="s">
        <v>3949</v>
      </c>
      <c r="AH284" s="908"/>
    </row>
    <row r="285" spans="1:34" ht="90">
      <c r="A285" s="1381"/>
      <c r="B285" s="1381"/>
      <c r="C285" s="1381"/>
      <c r="D285" s="1391"/>
      <c r="E285" s="1328"/>
      <c r="F285" s="1392"/>
      <c r="G285" s="908"/>
      <c r="H285" s="1381"/>
      <c r="I285" s="1381"/>
      <c r="J285" s="1381"/>
      <c r="K285" s="1381"/>
      <c r="L285" s="908"/>
      <c r="M285" s="908"/>
      <c r="N285" s="908"/>
      <c r="O285" s="908"/>
      <c r="P285" s="908"/>
      <c r="Q285" s="908"/>
      <c r="R285" s="908"/>
      <c r="S285" s="908"/>
      <c r="T285" s="908"/>
      <c r="U285" s="908"/>
      <c r="V285" s="1381"/>
      <c r="W285" s="1416"/>
      <c r="X285" s="1381"/>
      <c r="Y285" s="1381"/>
      <c r="Z285" s="1381"/>
      <c r="AA285" s="1381"/>
      <c r="AB285" s="1381"/>
      <c r="AC285" s="1381"/>
      <c r="AD285" s="1381"/>
      <c r="AE285" s="1381"/>
      <c r="AF285" s="908" t="s">
        <v>728</v>
      </c>
      <c r="AG285" s="908" t="s">
        <v>3950</v>
      </c>
      <c r="AH285" s="908"/>
    </row>
    <row r="286" spans="1:34" ht="90">
      <c r="A286" s="1381"/>
      <c r="B286" s="1381"/>
      <c r="C286" s="1381"/>
      <c r="D286" s="1391"/>
      <c r="E286" s="1328"/>
      <c r="F286" s="1392"/>
      <c r="G286" s="908"/>
      <c r="H286" s="1381"/>
      <c r="I286" s="1381"/>
      <c r="J286" s="1381"/>
      <c r="K286" s="1381"/>
      <c r="L286" s="908"/>
      <c r="M286" s="908"/>
      <c r="N286" s="908"/>
      <c r="O286" s="908"/>
      <c r="P286" s="908"/>
      <c r="Q286" s="908"/>
      <c r="R286" s="908"/>
      <c r="S286" s="908"/>
      <c r="T286" s="908"/>
      <c r="U286" s="908"/>
      <c r="V286" s="1381"/>
      <c r="W286" s="1416"/>
      <c r="X286" s="1381"/>
      <c r="Y286" s="1381"/>
      <c r="Z286" s="1381"/>
      <c r="AA286" s="1381"/>
      <c r="AB286" s="1381"/>
      <c r="AC286" s="1381"/>
      <c r="AD286" s="1381"/>
      <c r="AE286" s="1381"/>
      <c r="AF286" s="908" t="s">
        <v>728</v>
      </c>
      <c r="AG286" s="908" t="s">
        <v>3951</v>
      </c>
      <c r="AH286" s="908"/>
    </row>
    <row r="287" spans="1:34" ht="90">
      <c r="A287" s="1323"/>
      <c r="B287" s="1323"/>
      <c r="C287" s="1323"/>
      <c r="D287" s="1393"/>
      <c r="E287" s="1394"/>
      <c r="F287" s="1395"/>
      <c r="G287" s="908"/>
      <c r="H287" s="1323"/>
      <c r="I287" s="1323"/>
      <c r="J287" s="1323"/>
      <c r="K287" s="1323"/>
      <c r="L287" s="908"/>
      <c r="M287" s="908"/>
      <c r="N287" s="908"/>
      <c r="O287" s="908"/>
      <c r="P287" s="908"/>
      <c r="Q287" s="908"/>
      <c r="R287" s="908"/>
      <c r="S287" s="908"/>
      <c r="T287" s="908"/>
      <c r="U287" s="908"/>
      <c r="V287" s="1323"/>
      <c r="W287" s="1417"/>
      <c r="X287" s="1323"/>
      <c r="Y287" s="1323"/>
      <c r="Z287" s="1323"/>
      <c r="AA287" s="1323"/>
      <c r="AB287" s="1323"/>
      <c r="AC287" s="1323"/>
      <c r="AD287" s="1323"/>
      <c r="AE287" s="1323"/>
      <c r="AF287" s="908" t="s">
        <v>728</v>
      </c>
      <c r="AG287" s="908" t="s">
        <v>3952</v>
      </c>
      <c r="AH287" s="908"/>
    </row>
    <row r="288" spans="1:34" ht="105" customHeight="1">
      <c r="A288" s="1322" t="s">
        <v>3976</v>
      </c>
      <c r="B288" s="1322" t="s">
        <v>3954</v>
      </c>
      <c r="C288" s="1322" t="s">
        <v>28130</v>
      </c>
      <c r="D288" s="1388" t="s">
        <v>226</v>
      </c>
      <c r="E288" s="1389"/>
      <c r="F288" s="1390"/>
      <c r="G288" s="908"/>
      <c r="H288" s="1322" t="s">
        <v>3939</v>
      </c>
      <c r="I288" s="1322">
        <v>10</v>
      </c>
      <c r="J288" s="1322">
        <v>5</v>
      </c>
      <c r="K288" s="1322" t="s">
        <v>3906</v>
      </c>
      <c r="L288" s="908"/>
      <c r="M288" s="908"/>
      <c r="N288" s="908"/>
      <c r="O288" s="908"/>
      <c r="P288" s="908"/>
      <c r="Q288" s="908"/>
      <c r="R288" s="908"/>
      <c r="S288" s="908"/>
      <c r="T288" s="908"/>
      <c r="U288" s="908"/>
      <c r="V288" s="1322" t="s">
        <v>3823</v>
      </c>
      <c r="W288" s="1415">
        <v>1056721975551</v>
      </c>
      <c r="X288" s="1322" t="s">
        <v>3825</v>
      </c>
      <c r="Y288" s="1322"/>
      <c r="Z288" s="1322"/>
      <c r="AA288" s="1322"/>
      <c r="AB288" s="1322"/>
      <c r="AC288" s="1322"/>
      <c r="AD288" s="1322"/>
      <c r="AE288" s="1322"/>
      <c r="AF288" s="908" t="s">
        <v>728</v>
      </c>
      <c r="AG288" s="908" t="s">
        <v>3955</v>
      </c>
      <c r="AH288" s="908"/>
    </row>
    <row r="289" spans="1:34" ht="75">
      <c r="A289" s="1381"/>
      <c r="B289" s="1381"/>
      <c r="C289" s="1381"/>
      <c r="D289" s="1391"/>
      <c r="E289" s="1328"/>
      <c r="F289" s="1392"/>
      <c r="G289" s="908"/>
      <c r="H289" s="1381"/>
      <c r="I289" s="1381"/>
      <c r="J289" s="1381"/>
      <c r="K289" s="1381"/>
      <c r="L289" s="908"/>
      <c r="M289" s="908"/>
      <c r="N289" s="908"/>
      <c r="O289" s="908"/>
      <c r="P289" s="908"/>
      <c r="Q289" s="908"/>
      <c r="R289" s="908"/>
      <c r="S289" s="908"/>
      <c r="T289" s="908"/>
      <c r="U289" s="908"/>
      <c r="V289" s="1381"/>
      <c r="W289" s="1416"/>
      <c r="X289" s="1381"/>
      <c r="Y289" s="1381"/>
      <c r="Z289" s="1381"/>
      <c r="AA289" s="1381"/>
      <c r="AB289" s="1381"/>
      <c r="AC289" s="1381"/>
      <c r="AD289" s="1381"/>
      <c r="AE289" s="1381"/>
      <c r="AF289" s="908" t="s">
        <v>728</v>
      </c>
      <c r="AG289" s="908" t="s">
        <v>3956</v>
      </c>
      <c r="AH289" s="908"/>
    </row>
    <row r="290" spans="1:34" ht="75">
      <c r="A290" s="1381"/>
      <c r="B290" s="1381"/>
      <c r="C290" s="1381"/>
      <c r="D290" s="1391"/>
      <c r="E290" s="1328"/>
      <c r="F290" s="1392"/>
      <c r="G290" s="908"/>
      <c r="H290" s="1381"/>
      <c r="I290" s="1381"/>
      <c r="J290" s="1381"/>
      <c r="K290" s="1381"/>
      <c r="L290" s="908"/>
      <c r="M290" s="908"/>
      <c r="N290" s="908"/>
      <c r="O290" s="908"/>
      <c r="P290" s="908"/>
      <c r="Q290" s="908"/>
      <c r="R290" s="908"/>
      <c r="S290" s="908"/>
      <c r="T290" s="908"/>
      <c r="U290" s="908"/>
      <c r="V290" s="1381"/>
      <c r="W290" s="1416"/>
      <c r="X290" s="1381"/>
      <c r="Y290" s="1381"/>
      <c r="Z290" s="1381"/>
      <c r="AA290" s="1381"/>
      <c r="AB290" s="1381"/>
      <c r="AC290" s="1381"/>
      <c r="AD290" s="1381"/>
      <c r="AE290" s="1381"/>
      <c r="AF290" s="908" t="s">
        <v>728</v>
      </c>
      <c r="AG290" s="908" t="s">
        <v>3957</v>
      </c>
      <c r="AH290" s="908"/>
    </row>
    <row r="291" spans="1:34" ht="75">
      <c r="A291" s="1381"/>
      <c r="B291" s="1381"/>
      <c r="C291" s="1381"/>
      <c r="D291" s="1391"/>
      <c r="E291" s="1328"/>
      <c r="F291" s="1392"/>
      <c r="G291" s="908"/>
      <c r="H291" s="1381"/>
      <c r="I291" s="1381"/>
      <c r="J291" s="1381"/>
      <c r="K291" s="1381"/>
      <c r="L291" s="908"/>
      <c r="M291" s="908"/>
      <c r="N291" s="908"/>
      <c r="O291" s="908"/>
      <c r="P291" s="908"/>
      <c r="Q291" s="908"/>
      <c r="R291" s="908"/>
      <c r="S291" s="908"/>
      <c r="T291" s="908"/>
      <c r="U291" s="908"/>
      <c r="V291" s="1381"/>
      <c r="W291" s="1416"/>
      <c r="X291" s="1381"/>
      <c r="Y291" s="1381"/>
      <c r="Z291" s="1381"/>
      <c r="AA291" s="1381"/>
      <c r="AB291" s="1381"/>
      <c r="AC291" s="1381"/>
      <c r="AD291" s="1381"/>
      <c r="AE291" s="1381"/>
      <c r="AF291" s="908" t="s">
        <v>728</v>
      </c>
      <c r="AG291" s="908" t="s">
        <v>3958</v>
      </c>
      <c r="AH291" s="908"/>
    </row>
    <row r="292" spans="1:34" ht="75">
      <c r="A292" s="1381"/>
      <c r="B292" s="1381"/>
      <c r="C292" s="1381"/>
      <c r="D292" s="1391"/>
      <c r="E292" s="1328"/>
      <c r="F292" s="1392"/>
      <c r="G292" s="908"/>
      <c r="H292" s="1381"/>
      <c r="I292" s="1381"/>
      <c r="J292" s="1381"/>
      <c r="K292" s="1381"/>
      <c r="L292" s="908"/>
      <c r="M292" s="908"/>
      <c r="N292" s="908"/>
      <c r="O292" s="908"/>
      <c r="P292" s="908"/>
      <c r="Q292" s="908"/>
      <c r="R292" s="908"/>
      <c r="S292" s="908"/>
      <c r="T292" s="908"/>
      <c r="U292" s="908"/>
      <c r="V292" s="1381"/>
      <c r="W292" s="1416"/>
      <c r="X292" s="1381"/>
      <c r="Y292" s="1381"/>
      <c r="Z292" s="1381"/>
      <c r="AA292" s="1381"/>
      <c r="AB292" s="1381"/>
      <c r="AC292" s="1381"/>
      <c r="AD292" s="1381"/>
      <c r="AE292" s="1381"/>
      <c r="AF292" s="908" t="s">
        <v>728</v>
      </c>
      <c r="AG292" s="908" t="s">
        <v>3959</v>
      </c>
      <c r="AH292" s="908"/>
    </row>
    <row r="293" spans="1:34" ht="75">
      <c r="A293" s="1323"/>
      <c r="B293" s="1323"/>
      <c r="C293" s="1323"/>
      <c r="D293" s="1393"/>
      <c r="E293" s="1394"/>
      <c r="F293" s="1395"/>
      <c r="G293" s="908"/>
      <c r="H293" s="1323"/>
      <c r="I293" s="1323"/>
      <c r="J293" s="1323"/>
      <c r="K293" s="1323"/>
      <c r="L293" s="908"/>
      <c r="M293" s="908"/>
      <c r="N293" s="908"/>
      <c r="O293" s="908"/>
      <c r="P293" s="908"/>
      <c r="Q293" s="908"/>
      <c r="R293" s="908"/>
      <c r="S293" s="908"/>
      <c r="T293" s="908"/>
      <c r="U293" s="908"/>
      <c r="V293" s="1323"/>
      <c r="W293" s="1417"/>
      <c r="X293" s="1323"/>
      <c r="Y293" s="1323"/>
      <c r="Z293" s="1323"/>
      <c r="AA293" s="1323"/>
      <c r="AB293" s="1323"/>
      <c r="AC293" s="1323"/>
      <c r="AD293" s="1323"/>
      <c r="AE293" s="1323"/>
      <c r="AF293" s="908" t="s">
        <v>728</v>
      </c>
      <c r="AG293" s="908" t="s">
        <v>3960</v>
      </c>
      <c r="AH293" s="908"/>
    </row>
    <row r="294" spans="1:34" ht="105" customHeight="1">
      <c r="A294" s="1322" t="s">
        <v>3994</v>
      </c>
      <c r="B294" s="1322" t="s">
        <v>3962</v>
      </c>
      <c r="C294" s="1322" t="s">
        <v>28130</v>
      </c>
      <c r="D294" s="1388" t="s">
        <v>226</v>
      </c>
      <c r="E294" s="1389"/>
      <c r="F294" s="1390"/>
      <c r="G294" s="908"/>
      <c r="H294" s="1322" t="s">
        <v>3939</v>
      </c>
      <c r="I294" s="1322">
        <v>4</v>
      </c>
      <c r="J294" s="1322">
        <v>2</v>
      </c>
      <c r="K294" s="1322" t="s">
        <v>3963</v>
      </c>
      <c r="L294" s="908"/>
      <c r="M294" s="908"/>
      <c r="N294" s="908"/>
      <c r="O294" s="908"/>
      <c r="P294" s="908"/>
      <c r="Q294" s="908"/>
      <c r="R294" s="908"/>
      <c r="S294" s="908"/>
      <c r="T294" s="908"/>
      <c r="U294" s="908"/>
      <c r="V294" s="1322" t="s">
        <v>3823</v>
      </c>
      <c r="W294" s="1415">
        <v>1056721975551</v>
      </c>
      <c r="X294" s="1322" t="s">
        <v>3825</v>
      </c>
      <c r="Y294" s="1322"/>
      <c r="Z294" s="1322"/>
      <c r="AA294" s="1322"/>
      <c r="AB294" s="1322"/>
      <c r="AC294" s="1322"/>
      <c r="AD294" s="1322"/>
      <c r="AE294" s="1322"/>
      <c r="AF294" s="908" t="s">
        <v>728</v>
      </c>
      <c r="AG294" s="908" t="s">
        <v>3964</v>
      </c>
      <c r="AH294" s="908"/>
    </row>
    <row r="295" spans="1:34" ht="90">
      <c r="A295" s="1381"/>
      <c r="B295" s="1381"/>
      <c r="C295" s="1381"/>
      <c r="D295" s="1391"/>
      <c r="E295" s="1328"/>
      <c r="F295" s="1392"/>
      <c r="G295" s="908"/>
      <c r="H295" s="1381"/>
      <c r="I295" s="1381"/>
      <c r="J295" s="1381"/>
      <c r="K295" s="1381"/>
      <c r="L295" s="908"/>
      <c r="M295" s="908"/>
      <c r="N295" s="908"/>
      <c r="O295" s="908"/>
      <c r="P295" s="908"/>
      <c r="Q295" s="908"/>
      <c r="R295" s="908"/>
      <c r="S295" s="908"/>
      <c r="T295" s="908"/>
      <c r="U295" s="908"/>
      <c r="V295" s="1381"/>
      <c r="W295" s="1416"/>
      <c r="X295" s="1381"/>
      <c r="Y295" s="1381"/>
      <c r="Z295" s="1381"/>
      <c r="AA295" s="1381"/>
      <c r="AB295" s="1381"/>
      <c r="AC295" s="1381"/>
      <c r="AD295" s="1381"/>
      <c r="AE295" s="1381"/>
      <c r="AF295" s="908" t="s">
        <v>728</v>
      </c>
      <c r="AG295" s="908" t="s">
        <v>3965</v>
      </c>
      <c r="AH295" s="908"/>
    </row>
    <row r="296" spans="1:34" ht="90">
      <c r="A296" s="1381"/>
      <c r="B296" s="1381"/>
      <c r="C296" s="1381"/>
      <c r="D296" s="1391"/>
      <c r="E296" s="1328"/>
      <c r="F296" s="1392"/>
      <c r="G296" s="908"/>
      <c r="H296" s="1381"/>
      <c r="I296" s="1381"/>
      <c r="J296" s="1381"/>
      <c r="K296" s="1381"/>
      <c r="L296" s="908"/>
      <c r="M296" s="908"/>
      <c r="N296" s="908"/>
      <c r="O296" s="908"/>
      <c r="P296" s="908"/>
      <c r="Q296" s="908"/>
      <c r="R296" s="908"/>
      <c r="S296" s="908"/>
      <c r="T296" s="908"/>
      <c r="U296" s="908"/>
      <c r="V296" s="1381"/>
      <c r="W296" s="1416"/>
      <c r="X296" s="1381"/>
      <c r="Y296" s="1381"/>
      <c r="Z296" s="1381"/>
      <c r="AA296" s="1381"/>
      <c r="AB296" s="1381"/>
      <c r="AC296" s="1381"/>
      <c r="AD296" s="1381"/>
      <c r="AE296" s="1381"/>
      <c r="AF296" s="908" t="s">
        <v>728</v>
      </c>
      <c r="AG296" s="908" t="s">
        <v>3966</v>
      </c>
      <c r="AH296" s="908"/>
    </row>
    <row r="297" spans="1:34" ht="90">
      <c r="A297" s="1381"/>
      <c r="B297" s="1381"/>
      <c r="C297" s="1381"/>
      <c r="D297" s="1391"/>
      <c r="E297" s="1328"/>
      <c r="F297" s="1392"/>
      <c r="G297" s="908"/>
      <c r="H297" s="1381"/>
      <c r="I297" s="1381"/>
      <c r="J297" s="1381"/>
      <c r="K297" s="1381"/>
      <c r="L297" s="908"/>
      <c r="M297" s="908"/>
      <c r="N297" s="908"/>
      <c r="O297" s="908"/>
      <c r="P297" s="908"/>
      <c r="Q297" s="908"/>
      <c r="R297" s="908"/>
      <c r="S297" s="908"/>
      <c r="T297" s="908"/>
      <c r="U297" s="908"/>
      <c r="V297" s="1381"/>
      <c r="W297" s="1416"/>
      <c r="X297" s="1381"/>
      <c r="Y297" s="1381"/>
      <c r="Z297" s="1381"/>
      <c r="AA297" s="1381"/>
      <c r="AB297" s="1381"/>
      <c r="AC297" s="1381"/>
      <c r="AD297" s="1381"/>
      <c r="AE297" s="1381"/>
      <c r="AF297" s="908" t="s">
        <v>728</v>
      </c>
      <c r="AG297" s="908" t="s">
        <v>3967</v>
      </c>
      <c r="AH297" s="908"/>
    </row>
    <row r="298" spans="1:34" ht="90">
      <c r="A298" s="1381"/>
      <c r="B298" s="1381"/>
      <c r="C298" s="1381"/>
      <c r="D298" s="1391"/>
      <c r="E298" s="1328"/>
      <c r="F298" s="1392"/>
      <c r="G298" s="908"/>
      <c r="H298" s="1381"/>
      <c r="I298" s="1381"/>
      <c r="J298" s="1381"/>
      <c r="K298" s="1381"/>
      <c r="L298" s="908"/>
      <c r="M298" s="908"/>
      <c r="N298" s="908"/>
      <c r="O298" s="908"/>
      <c r="P298" s="908"/>
      <c r="Q298" s="908"/>
      <c r="R298" s="908"/>
      <c r="S298" s="908"/>
      <c r="T298" s="908"/>
      <c r="U298" s="908"/>
      <c r="V298" s="1381"/>
      <c r="W298" s="1416"/>
      <c r="X298" s="1381"/>
      <c r="Y298" s="1381"/>
      <c r="Z298" s="1381"/>
      <c r="AA298" s="1381"/>
      <c r="AB298" s="1381"/>
      <c r="AC298" s="1381"/>
      <c r="AD298" s="1381"/>
      <c r="AE298" s="1381"/>
      <c r="AF298" s="908" t="s">
        <v>728</v>
      </c>
      <c r="AG298" s="908" t="s">
        <v>3968</v>
      </c>
      <c r="AH298" s="908"/>
    </row>
    <row r="299" spans="1:34" ht="90">
      <c r="A299" s="1381"/>
      <c r="B299" s="1381"/>
      <c r="C299" s="1381"/>
      <c r="D299" s="1391"/>
      <c r="E299" s="1328"/>
      <c r="F299" s="1392"/>
      <c r="G299" s="908"/>
      <c r="H299" s="1381"/>
      <c r="I299" s="1381"/>
      <c r="J299" s="1381"/>
      <c r="K299" s="1381"/>
      <c r="L299" s="908"/>
      <c r="M299" s="908"/>
      <c r="N299" s="908"/>
      <c r="O299" s="908"/>
      <c r="P299" s="908"/>
      <c r="Q299" s="908"/>
      <c r="R299" s="908"/>
      <c r="S299" s="908"/>
      <c r="T299" s="908"/>
      <c r="U299" s="908"/>
      <c r="V299" s="1381"/>
      <c r="W299" s="1416"/>
      <c r="X299" s="1381"/>
      <c r="Y299" s="1381"/>
      <c r="Z299" s="1381"/>
      <c r="AA299" s="1381"/>
      <c r="AB299" s="1381"/>
      <c r="AC299" s="1381"/>
      <c r="AD299" s="1381"/>
      <c r="AE299" s="1381"/>
      <c r="AF299" s="908" t="s">
        <v>728</v>
      </c>
      <c r="AG299" s="908" t="s">
        <v>3969</v>
      </c>
      <c r="AH299" s="908"/>
    </row>
    <row r="300" spans="1:34" ht="90">
      <c r="A300" s="1381"/>
      <c r="B300" s="1381"/>
      <c r="C300" s="1381"/>
      <c r="D300" s="1391"/>
      <c r="E300" s="1328"/>
      <c r="F300" s="1392"/>
      <c r="G300" s="908"/>
      <c r="H300" s="1381"/>
      <c r="I300" s="1381"/>
      <c r="J300" s="1381"/>
      <c r="K300" s="1381"/>
      <c r="L300" s="908"/>
      <c r="M300" s="908"/>
      <c r="N300" s="908"/>
      <c r="O300" s="908"/>
      <c r="P300" s="908"/>
      <c r="Q300" s="908"/>
      <c r="R300" s="908"/>
      <c r="S300" s="908"/>
      <c r="T300" s="908"/>
      <c r="U300" s="908"/>
      <c r="V300" s="1381"/>
      <c r="W300" s="1416"/>
      <c r="X300" s="1381"/>
      <c r="Y300" s="1381"/>
      <c r="Z300" s="1381"/>
      <c r="AA300" s="1381"/>
      <c r="AB300" s="1381"/>
      <c r="AC300" s="1381"/>
      <c r="AD300" s="1381"/>
      <c r="AE300" s="1381"/>
      <c r="AF300" s="908" t="s">
        <v>728</v>
      </c>
      <c r="AG300" s="908" t="s">
        <v>3970</v>
      </c>
      <c r="AH300" s="908"/>
    </row>
    <row r="301" spans="1:34" ht="90">
      <c r="A301" s="1381"/>
      <c r="B301" s="1381"/>
      <c r="C301" s="1381"/>
      <c r="D301" s="1391"/>
      <c r="E301" s="1328"/>
      <c r="F301" s="1392"/>
      <c r="G301" s="908"/>
      <c r="H301" s="1381"/>
      <c r="I301" s="1381"/>
      <c r="J301" s="1381"/>
      <c r="K301" s="1381"/>
      <c r="L301" s="908"/>
      <c r="M301" s="908"/>
      <c r="N301" s="908"/>
      <c r="O301" s="908"/>
      <c r="P301" s="908"/>
      <c r="Q301" s="908"/>
      <c r="R301" s="908"/>
      <c r="S301" s="908"/>
      <c r="T301" s="908"/>
      <c r="U301" s="908"/>
      <c r="V301" s="1381"/>
      <c r="W301" s="1416"/>
      <c r="X301" s="1381"/>
      <c r="Y301" s="1381"/>
      <c r="Z301" s="1381"/>
      <c r="AA301" s="1381"/>
      <c r="AB301" s="1381"/>
      <c r="AC301" s="1381"/>
      <c r="AD301" s="1381"/>
      <c r="AE301" s="1381"/>
      <c r="AF301" s="908" t="s">
        <v>728</v>
      </c>
      <c r="AG301" s="908" t="s">
        <v>3971</v>
      </c>
      <c r="AH301" s="908"/>
    </row>
    <row r="302" spans="1:34" ht="90">
      <c r="A302" s="1381"/>
      <c r="B302" s="1381"/>
      <c r="C302" s="1381"/>
      <c r="D302" s="1391"/>
      <c r="E302" s="1328"/>
      <c r="F302" s="1392"/>
      <c r="G302" s="908"/>
      <c r="H302" s="1381"/>
      <c r="I302" s="1381"/>
      <c r="J302" s="1381"/>
      <c r="K302" s="1381"/>
      <c r="L302" s="908"/>
      <c r="M302" s="908"/>
      <c r="N302" s="908"/>
      <c r="O302" s="908"/>
      <c r="P302" s="908"/>
      <c r="Q302" s="908"/>
      <c r="R302" s="908"/>
      <c r="S302" s="908"/>
      <c r="T302" s="908"/>
      <c r="U302" s="908"/>
      <c r="V302" s="1381"/>
      <c r="W302" s="1416"/>
      <c r="X302" s="1381"/>
      <c r="Y302" s="1381"/>
      <c r="Z302" s="1381"/>
      <c r="AA302" s="1381"/>
      <c r="AB302" s="1381"/>
      <c r="AC302" s="1381"/>
      <c r="AD302" s="1381"/>
      <c r="AE302" s="1381"/>
      <c r="AF302" s="908" t="s">
        <v>2073</v>
      </c>
      <c r="AG302" s="908" t="s">
        <v>3972</v>
      </c>
      <c r="AH302" s="908"/>
    </row>
    <row r="303" spans="1:34" ht="90">
      <c r="A303" s="1381"/>
      <c r="B303" s="1381"/>
      <c r="C303" s="1381"/>
      <c r="D303" s="1391"/>
      <c r="E303" s="1328"/>
      <c r="F303" s="1392"/>
      <c r="G303" s="908"/>
      <c r="H303" s="1381"/>
      <c r="I303" s="1381"/>
      <c r="J303" s="1381"/>
      <c r="K303" s="1381"/>
      <c r="L303" s="908"/>
      <c r="M303" s="908"/>
      <c r="N303" s="908"/>
      <c r="O303" s="908"/>
      <c r="P303" s="908"/>
      <c r="Q303" s="908"/>
      <c r="R303" s="908"/>
      <c r="S303" s="908"/>
      <c r="T303" s="908"/>
      <c r="U303" s="908"/>
      <c r="V303" s="1381"/>
      <c r="W303" s="1416"/>
      <c r="X303" s="1381"/>
      <c r="Y303" s="1381"/>
      <c r="Z303" s="1381"/>
      <c r="AA303" s="1381"/>
      <c r="AB303" s="1381"/>
      <c r="AC303" s="1381"/>
      <c r="AD303" s="1381"/>
      <c r="AE303" s="1381"/>
      <c r="AF303" s="908" t="s">
        <v>728</v>
      </c>
      <c r="AG303" s="908" t="s">
        <v>3973</v>
      </c>
      <c r="AH303" s="908"/>
    </row>
    <row r="304" spans="1:34" ht="90">
      <c r="A304" s="1381"/>
      <c r="B304" s="1381"/>
      <c r="C304" s="1381"/>
      <c r="D304" s="1391"/>
      <c r="E304" s="1328"/>
      <c r="F304" s="1392"/>
      <c r="G304" s="908"/>
      <c r="H304" s="1381"/>
      <c r="I304" s="1381"/>
      <c r="J304" s="1381"/>
      <c r="K304" s="1381"/>
      <c r="L304" s="908"/>
      <c r="M304" s="908"/>
      <c r="N304" s="908"/>
      <c r="O304" s="908"/>
      <c r="P304" s="908"/>
      <c r="Q304" s="908"/>
      <c r="R304" s="908"/>
      <c r="S304" s="908"/>
      <c r="T304" s="908"/>
      <c r="U304" s="908"/>
      <c r="V304" s="1381"/>
      <c r="W304" s="1416"/>
      <c r="X304" s="1381"/>
      <c r="Y304" s="1381"/>
      <c r="Z304" s="1381"/>
      <c r="AA304" s="1381"/>
      <c r="AB304" s="1381"/>
      <c r="AC304" s="1381"/>
      <c r="AD304" s="1381"/>
      <c r="AE304" s="1381"/>
      <c r="AF304" s="908" t="s">
        <v>728</v>
      </c>
      <c r="AG304" s="908" t="s">
        <v>3974</v>
      </c>
      <c r="AH304" s="908"/>
    </row>
    <row r="305" spans="1:34" ht="75">
      <c r="A305" s="1323"/>
      <c r="B305" s="1323"/>
      <c r="C305" s="1323"/>
      <c r="D305" s="1393"/>
      <c r="E305" s="1394"/>
      <c r="F305" s="1395"/>
      <c r="G305" s="908"/>
      <c r="H305" s="1323"/>
      <c r="I305" s="1323"/>
      <c r="J305" s="1323"/>
      <c r="K305" s="1323"/>
      <c r="L305" s="908"/>
      <c r="M305" s="908"/>
      <c r="N305" s="908"/>
      <c r="O305" s="908"/>
      <c r="P305" s="908"/>
      <c r="Q305" s="908"/>
      <c r="R305" s="908"/>
      <c r="S305" s="908"/>
      <c r="T305" s="908"/>
      <c r="U305" s="908"/>
      <c r="V305" s="1323"/>
      <c r="W305" s="1417"/>
      <c r="X305" s="1323"/>
      <c r="Y305" s="1323"/>
      <c r="Z305" s="1323"/>
      <c r="AA305" s="1323"/>
      <c r="AB305" s="1323"/>
      <c r="AC305" s="1323"/>
      <c r="AD305" s="1323"/>
      <c r="AE305" s="1323"/>
      <c r="AF305" s="908" t="s">
        <v>728</v>
      </c>
      <c r="AG305" s="908" t="s">
        <v>3975</v>
      </c>
      <c r="AH305" s="908"/>
    </row>
    <row r="306" spans="1:34" ht="105" customHeight="1">
      <c r="A306" s="1322" t="s">
        <v>3999</v>
      </c>
      <c r="B306" s="1385" t="s">
        <v>3977</v>
      </c>
      <c r="C306" s="1322" t="s">
        <v>28133</v>
      </c>
      <c r="D306" s="1388" t="s">
        <v>226</v>
      </c>
      <c r="E306" s="1389"/>
      <c r="F306" s="1390"/>
      <c r="G306" s="908"/>
      <c r="H306" s="1322" t="s">
        <v>3939</v>
      </c>
      <c r="I306" s="1322">
        <v>6</v>
      </c>
      <c r="J306" s="1322">
        <v>2</v>
      </c>
      <c r="K306" s="1322" t="s">
        <v>3963</v>
      </c>
      <c r="L306" s="908"/>
      <c r="M306" s="908"/>
      <c r="N306" s="908"/>
      <c r="O306" s="908"/>
      <c r="P306" s="908"/>
      <c r="Q306" s="908"/>
      <c r="R306" s="908"/>
      <c r="S306" s="908"/>
      <c r="T306" s="908"/>
      <c r="U306" s="908"/>
      <c r="V306" s="1322" t="s">
        <v>3823</v>
      </c>
      <c r="W306" s="1415">
        <v>1056721975551</v>
      </c>
      <c r="X306" s="1322" t="s">
        <v>3825</v>
      </c>
      <c r="Y306" s="1322"/>
      <c r="Z306" s="1322"/>
      <c r="AA306" s="1322"/>
      <c r="AB306" s="1322"/>
      <c r="AC306" s="1322"/>
      <c r="AD306" s="1322"/>
      <c r="AE306" s="1322"/>
      <c r="AF306" s="908" t="s">
        <v>3978</v>
      </c>
      <c r="AG306" s="901" t="s">
        <v>3979</v>
      </c>
      <c r="AH306" s="908"/>
    </row>
    <row r="307" spans="1:34" ht="90">
      <c r="A307" s="1381"/>
      <c r="B307" s="1386"/>
      <c r="C307" s="1381"/>
      <c r="D307" s="1391"/>
      <c r="E307" s="1328"/>
      <c r="F307" s="1392"/>
      <c r="G307" s="908"/>
      <c r="H307" s="1381"/>
      <c r="I307" s="1381"/>
      <c r="J307" s="1381"/>
      <c r="K307" s="1381"/>
      <c r="L307" s="908"/>
      <c r="M307" s="908"/>
      <c r="N307" s="908"/>
      <c r="O307" s="908"/>
      <c r="P307" s="908"/>
      <c r="Q307" s="908"/>
      <c r="R307" s="908"/>
      <c r="S307" s="908"/>
      <c r="T307" s="908"/>
      <c r="U307" s="908"/>
      <c r="V307" s="1381"/>
      <c r="W307" s="1416"/>
      <c r="X307" s="1381"/>
      <c r="Y307" s="1381"/>
      <c r="Z307" s="1381"/>
      <c r="AA307" s="1381"/>
      <c r="AB307" s="1381"/>
      <c r="AC307" s="1381"/>
      <c r="AD307" s="1381"/>
      <c r="AE307" s="1381"/>
      <c r="AF307" s="908" t="s">
        <v>728</v>
      </c>
      <c r="AG307" s="901" t="s">
        <v>3980</v>
      </c>
      <c r="AH307" s="908"/>
    </row>
    <row r="308" spans="1:34" ht="90">
      <c r="A308" s="1381"/>
      <c r="B308" s="1386"/>
      <c r="C308" s="1381"/>
      <c r="D308" s="1391"/>
      <c r="E308" s="1328"/>
      <c r="F308" s="1392"/>
      <c r="G308" s="908"/>
      <c r="H308" s="1381"/>
      <c r="I308" s="1381"/>
      <c r="J308" s="1381"/>
      <c r="K308" s="1381"/>
      <c r="L308" s="908"/>
      <c r="M308" s="908"/>
      <c r="N308" s="908"/>
      <c r="O308" s="908"/>
      <c r="P308" s="908"/>
      <c r="Q308" s="908"/>
      <c r="R308" s="908"/>
      <c r="S308" s="908"/>
      <c r="T308" s="908"/>
      <c r="U308" s="908"/>
      <c r="V308" s="1381"/>
      <c r="W308" s="1416"/>
      <c r="X308" s="1381"/>
      <c r="Y308" s="1381"/>
      <c r="Z308" s="1381"/>
      <c r="AA308" s="1381"/>
      <c r="AB308" s="1381"/>
      <c r="AC308" s="1381"/>
      <c r="AD308" s="1381"/>
      <c r="AE308" s="1381"/>
      <c r="AF308" s="908" t="s">
        <v>728</v>
      </c>
      <c r="AG308" s="901" t="s">
        <v>3981</v>
      </c>
      <c r="AH308" s="908"/>
    </row>
    <row r="309" spans="1:34" ht="90">
      <c r="A309" s="1381"/>
      <c r="B309" s="1386"/>
      <c r="C309" s="1381"/>
      <c r="D309" s="1391"/>
      <c r="E309" s="1328"/>
      <c r="F309" s="1392"/>
      <c r="G309" s="908"/>
      <c r="H309" s="1381"/>
      <c r="I309" s="1381"/>
      <c r="J309" s="1381"/>
      <c r="K309" s="1381"/>
      <c r="L309" s="908"/>
      <c r="M309" s="908"/>
      <c r="N309" s="908"/>
      <c r="O309" s="908"/>
      <c r="P309" s="908"/>
      <c r="Q309" s="908"/>
      <c r="R309" s="908"/>
      <c r="S309" s="908"/>
      <c r="T309" s="908"/>
      <c r="U309" s="908"/>
      <c r="V309" s="1381"/>
      <c r="W309" s="1416"/>
      <c r="X309" s="1381"/>
      <c r="Y309" s="1381"/>
      <c r="Z309" s="1381"/>
      <c r="AA309" s="1381"/>
      <c r="AB309" s="1381"/>
      <c r="AC309" s="1381"/>
      <c r="AD309" s="1381"/>
      <c r="AE309" s="1381"/>
      <c r="AF309" s="908" t="s">
        <v>728</v>
      </c>
      <c r="AG309" s="901" t="s">
        <v>3982</v>
      </c>
      <c r="AH309" s="908"/>
    </row>
    <row r="310" spans="1:34" ht="90">
      <c r="A310" s="1381"/>
      <c r="B310" s="1386"/>
      <c r="C310" s="1381"/>
      <c r="D310" s="1391"/>
      <c r="E310" s="1328"/>
      <c r="F310" s="1392"/>
      <c r="G310" s="908"/>
      <c r="H310" s="1381"/>
      <c r="I310" s="1381"/>
      <c r="J310" s="1381"/>
      <c r="K310" s="1381"/>
      <c r="L310" s="908"/>
      <c r="M310" s="908"/>
      <c r="N310" s="908"/>
      <c r="O310" s="908"/>
      <c r="P310" s="908"/>
      <c r="Q310" s="908"/>
      <c r="R310" s="908"/>
      <c r="S310" s="908"/>
      <c r="T310" s="908"/>
      <c r="U310" s="908"/>
      <c r="V310" s="1381"/>
      <c r="W310" s="1416"/>
      <c r="X310" s="1381"/>
      <c r="Y310" s="1381"/>
      <c r="Z310" s="1381"/>
      <c r="AA310" s="1381"/>
      <c r="AB310" s="1381"/>
      <c r="AC310" s="1381"/>
      <c r="AD310" s="1381"/>
      <c r="AE310" s="1381"/>
      <c r="AF310" s="908" t="s">
        <v>728</v>
      </c>
      <c r="AG310" s="901" t="s">
        <v>3983</v>
      </c>
      <c r="AH310" s="908"/>
    </row>
    <row r="311" spans="1:34" ht="90">
      <c r="A311" s="1381"/>
      <c r="B311" s="1386"/>
      <c r="C311" s="1381"/>
      <c r="D311" s="1391"/>
      <c r="E311" s="1328"/>
      <c r="F311" s="1392"/>
      <c r="G311" s="908"/>
      <c r="H311" s="1381"/>
      <c r="I311" s="1381"/>
      <c r="J311" s="1381"/>
      <c r="K311" s="1381"/>
      <c r="L311" s="908"/>
      <c r="M311" s="908"/>
      <c r="N311" s="908"/>
      <c r="O311" s="908"/>
      <c r="P311" s="908"/>
      <c r="Q311" s="908"/>
      <c r="R311" s="908"/>
      <c r="S311" s="908"/>
      <c r="T311" s="908"/>
      <c r="U311" s="908"/>
      <c r="V311" s="1381"/>
      <c r="W311" s="1416"/>
      <c r="X311" s="1381"/>
      <c r="Y311" s="1381"/>
      <c r="Z311" s="1381"/>
      <c r="AA311" s="1381"/>
      <c r="AB311" s="1381"/>
      <c r="AC311" s="1381"/>
      <c r="AD311" s="1381"/>
      <c r="AE311" s="1381"/>
      <c r="AF311" s="908" t="s">
        <v>728</v>
      </c>
      <c r="AG311" s="901" t="s">
        <v>3984</v>
      </c>
      <c r="AH311" s="908"/>
    </row>
    <row r="312" spans="1:34" ht="90">
      <c r="A312" s="1381"/>
      <c r="B312" s="1386"/>
      <c r="C312" s="1381"/>
      <c r="D312" s="1391"/>
      <c r="E312" s="1328"/>
      <c r="F312" s="1392"/>
      <c r="G312" s="908"/>
      <c r="H312" s="1381"/>
      <c r="I312" s="1381"/>
      <c r="J312" s="1381"/>
      <c r="K312" s="1381"/>
      <c r="L312" s="908"/>
      <c r="M312" s="908"/>
      <c r="N312" s="908"/>
      <c r="O312" s="908"/>
      <c r="P312" s="908"/>
      <c r="Q312" s="908"/>
      <c r="R312" s="908"/>
      <c r="S312" s="908"/>
      <c r="T312" s="908"/>
      <c r="U312" s="908"/>
      <c r="V312" s="1381"/>
      <c r="W312" s="1416"/>
      <c r="X312" s="1381"/>
      <c r="Y312" s="1381"/>
      <c r="Z312" s="1381"/>
      <c r="AA312" s="1381"/>
      <c r="AB312" s="1381"/>
      <c r="AC312" s="1381"/>
      <c r="AD312" s="1381"/>
      <c r="AE312" s="1381"/>
      <c r="AF312" s="908" t="s">
        <v>728</v>
      </c>
      <c r="AG312" s="901" t="s">
        <v>3985</v>
      </c>
      <c r="AH312" s="908"/>
    </row>
    <row r="313" spans="1:34" ht="90">
      <c r="A313" s="1381"/>
      <c r="B313" s="1386"/>
      <c r="C313" s="1381"/>
      <c r="D313" s="1391"/>
      <c r="E313" s="1328"/>
      <c r="F313" s="1392"/>
      <c r="G313" s="908"/>
      <c r="H313" s="1381"/>
      <c r="I313" s="1381"/>
      <c r="J313" s="1381"/>
      <c r="K313" s="1381"/>
      <c r="L313" s="908"/>
      <c r="M313" s="908"/>
      <c r="N313" s="908"/>
      <c r="O313" s="908"/>
      <c r="P313" s="908"/>
      <c r="Q313" s="908"/>
      <c r="R313" s="908"/>
      <c r="S313" s="908"/>
      <c r="T313" s="908"/>
      <c r="U313" s="908"/>
      <c r="V313" s="1381"/>
      <c r="W313" s="1416"/>
      <c r="X313" s="1381"/>
      <c r="Y313" s="1381"/>
      <c r="Z313" s="1381"/>
      <c r="AA313" s="1381"/>
      <c r="AB313" s="1381"/>
      <c r="AC313" s="1381"/>
      <c r="AD313" s="1381"/>
      <c r="AE313" s="1381"/>
      <c r="AF313" s="908" t="s">
        <v>728</v>
      </c>
      <c r="AG313" s="901" t="s">
        <v>3986</v>
      </c>
      <c r="AH313" s="908"/>
    </row>
    <row r="314" spans="1:34" ht="90">
      <c r="A314" s="1381"/>
      <c r="B314" s="1386"/>
      <c r="C314" s="1381"/>
      <c r="D314" s="1391"/>
      <c r="E314" s="1328"/>
      <c r="F314" s="1392"/>
      <c r="G314" s="908"/>
      <c r="H314" s="1381"/>
      <c r="I314" s="1381"/>
      <c r="J314" s="1381"/>
      <c r="K314" s="1381"/>
      <c r="L314" s="908"/>
      <c r="M314" s="908"/>
      <c r="N314" s="908"/>
      <c r="O314" s="908"/>
      <c r="P314" s="908"/>
      <c r="Q314" s="908"/>
      <c r="R314" s="908"/>
      <c r="S314" s="908"/>
      <c r="T314" s="908"/>
      <c r="U314" s="908"/>
      <c r="V314" s="1381"/>
      <c r="W314" s="1416"/>
      <c r="X314" s="1381"/>
      <c r="Y314" s="1381"/>
      <c r="Z314" s="1381"/>
      <c r="AA314" s="1381"/>
      <c r="AB314" s="1381"/>
      <c r="AC314" s="1381"/>
      <c r="AD314" s="1381"/>
      <c r="AE314" s="1381"/>
      <c r="AF314" s="908" t="s">
        <v>728</v>
      </c>
      <c r="AG314" s="901" t="s">
        <v>3987</v>
      </c>
      <c r="AH314" s="908"/>
    </row>
    <row r="315" spans="1:34" ht="90">
      <c r="A315" s="1381"/>
      <c r="B315" s="1386"/>
      <c r="C315" s="1381"/>
      <c r="D315" s="1391"/>
      <c r="E315" s="1328"/>
      <c r="F315" s="1392"/>
      <c r="G315" s="908"/>
      <c r="H315" s="1381"/>
      <c r="I315" s="1381"/>
      <c r="J315" s="1381"/>
      <c r="K315" s="1381"/>
      <c r="L315" s="908"/>
      <c r="M315" s="908"/>
      <c r="N315" s="908"/>
      <c r="O315" s="908"/>
      <c r="P315" s="908"/>
      <c r="Q315" s="908"/>
      <c r="R315" s="908"/>
      <c r="S315" s="908"/>
      <c r="T315" s="908"/>
      <c r="U315" s="908"/>
      <c r="V315" s="1381"/>
      <c r="W315" s="1416"/>
      <c r="X315" s="1381"/>
      <c r="Y315" s="1381"/>
      <c r="Z315" s="1381"/>
      <c r="AA315" s="1381"/>
      <c r="AB315" s="1381"/>
      <c r="AC315" s="1381"/>
      <c r="AD315" s="1381"/>
      <c r="AE315" s="1381"/>
      <c r="AF315" s="908" t="s">
        <v>728</v>
      </c>
      <c r="AG315" s="901" t="s">
        <v>3988</v>
      </c>
      <c r="AH315" s="908"/>
    </row>
    <row r="316" spans="1:34" ht="90">
      <c r="A316" s="1381"/>
      <c r="B316" s="1386"/>
      <c r="C316" s="1381"/>
      <c r="D316" s="1391"/>
      <c r="E316" s="1328"/>
      <c r="F316" s="1392"/>
      <c r="G316" s="908"/>
      <c r="H316" s="1381"/>
      <c r="I316" s="1381"/>
      <c r="J316" s="1381"/>
      <c r="K316" s="1381"/>
      <c r="L316" s="908"/>
      <c r="M316" s="908"/>
      <c r="N316" s="908"/>
      <c r="O316" s="908"/>
      <c r="P316" s="908"/>
      <c r="Q316" s="908"/>
      <c r="R316" s="908"/>
      <c r="S316" s="908"/>
      <c r="T316" s="908"/>
      <c r="U316" s="908"/>
      <c r="V316" s="1381"/>
      <c r="W316" s="1416"/>
      <c r="X316" s="1381"/>
      <c r="Y316" s="1381"/>
      <c r="Z316" s="1381"/>
      <c r="AA316" s="1381"/>
      <c r="AB316" s="1381"/>
      <c r="AC316" s="1381"/>
      <c r="AD316" s="1381"/>
      <c r="AE316" s="1381"/>
      <c r="AF316" s="908" t="s">
        <v>728</v>
      </c>
      <c r="AG316" s="901" t="s">
        <v>3989</v>
      </c>
      <c r="AH316" s="908"/>
    </row>
    <row r="317" spans="1:34" ht="90">
      <c r="A317" s="1381"/>
      <c r="B317" s="1386"/>
      <c r="C317" s="1381"/>
      <c r="D317" s="1391"/>
      <c r="E317" s="1328"/>
      <c r="F317" s="1392"/>
      <c r="G317" s="908"/>
      <c r="H317" s="1381"/>
      <c r="I317" s="1381"/>
      <c r="J317" s="1381"/>
      <c r="K317" s="1381"/>
      <c r="L317" s="908"/>
      <c r="M317" s="908"/>
      <c r="N317" s="908"/>
      <c r="O317" s="908"/>
      <c r="P317" s="908"/>
      <c r="Q317" s="908"/>
      <c r="R317" s="908"/>
      <c r="S317" s="908"/>
      <c r="T317" s="908"/>
      <c r="U317" s="908"/>
      <c r="V317" s="1381"/>
      <c r="W317" s="1416"/>
      <c r="X317" s="1381"/>
      <c r="Y317" s="1381"/>
      <c r="Z317" s="1381"/>
      <c r="AA317" s="1381"/>
      <c r="AB317" s="1381"/>
      <c r="AC317" s="1381"/>
      <c r="AD317" s="1381"/>
      <c r="AE317" s="1381"/>
      <c r="AF317" s="908" t="s">
        <v>728</v>
      </c>
      <c r="AG317" s="901" t="s">
        <v>3990</v>
      </c>
      <c r="AH317" s="908"/>
    </row>
    <row r="318" spans="1:34" ht="90">
      <c r="A318" s="1381"/>
      <c r="B318" s="1386"/>
      <c r="C318" s="1381"/>
      <c r="D318" s="1391"/>
      <c r="E318" s="1328"/>
      <c r="F318" s="1392"/>
      <c r="G318" s="908"/>
      <c r="H318" s="1381"/>
      <c r="I318" s="1381"/>
      <c r="J318" s="1381"/>
      <c r="K318" s="1381"/>
      <c r="L318" s="908"/>
      <c r="M318" s="908"/>
      <c r="N318" s="908"/>
      <c r="O318" s="908"/>
      <c r="P318" s="908"/>
      <c r="Q318" s="908"/>
      <c r="R318" s="908"/>
      <c r="S318" s="908"/>
      <c r="T318" s="908"/>
      <c r="U318" s="908"/>
      <c r="V318" s="1381"/>
      <c r="W318" s="1416"/>
      <c r="X318" s="1381"/>
      <c r="Y318" s="1381"/>
      <c r="Z318" s="1381"/>
      <c r="AA318" s="1381"/>
      <c r="AB318" s="1381"/>
      <c r="AC318" s="1381"/>
      <c r="AD318" s="1381"/>
      <c r="AE318" s="1381"/>
      <c r="AF318" s="908" t="s">
        <v>728</v>
      </c>
      <c r="AG318" s="901" t="s">
        <v>3991</v>
      </c>
      <c r="AH318" s="908"/>
    </row>
    <row r="319" spans="1:34" ht="90">
      <c r="A319" s="1381"/>
      <c r="B319" s="1386"/>
      <c r="C319" s="1381"/>
      <c r="D319" s="1391"/>
      <c r="E319" s="1328"/>
      <c r="F319" s="1392"/>
      <c r="G319" s="908"/>
      <c r="H319" s="1381"/>
      <c r="I319" s="1381"/>
      <c r="J319" s="1381"/>
      <c r="K319" s="1381"/>
      <c r="L319" s="908"/>
      <c r="M319" s="908"/>
      <c r="N319" s="908"/>
      <c r="O319" s="908"/>
      <c r="P319" s="908"/>
      <c r="Q319" s="908"/>
      <c r="R319" s="908"/>
      <c r="S319" s="908"/>
      <c r="T319" s="908"/>
      <c r="U319" s="908"/>
      <c r="V319" s="1381"/>
      <c r="W319" s="1416"/>
      <c r="X319" s="1381"/>
      <c r="Y319" s="1381"/>
      <c r="Z319" s="1381"/>
      <c r="AA319" s="1381"/>
      <c r="AB319" s="1381"/>
      <c r="AC319" s="1381"/>
      <c r="AD319" s="1381"/>
      <c r="AE319" s="1381"/>
      <c r="AF319" s="908" t="s">
        <v>728</v>
      </c>
      <c r="AG319" s="901" t="s">
        <v>3992</v>
      </c>
      <c r="AH319" s="908"/>
    </row>
    <row r="320" spans="1:34" ht="75">
      <c r="A320" s="1323"/>
      <c r="B320" s="1387"/>
      <c r="C320" s="1323"/>
      <c r="D320" s="1393"/>
      <c r="E320" s="1394"/>
      <c r="F320" s="1395"/>
      <c r="G320" s="908"/>
      <c r="H320" s="1323"/>
      <c r="I320" s="1323"/>
      <c r="J320" s="1323"/>
      <c r="K320" s="1323"/>
      <c r="L320" s="908"/>
      <c r="M320" s="908"/>
      <c r="N320" s="908"/>
      <c r="O320" s="908"/>
      <c r="P320" s="908"/>
      <c r="Q320" s="908"/>
      <c r="R320" s="908"/>
      <c r="S320" s="908"/>
      <c r="T320" s="908"/>
      <c r="U320" s="908"/>
      <c r="V320" s="1323"/>
      <c r="W320" s="1417"/>
      <c r="X320" s="1323"/>
      <c r="Y320" s="1323"/>
      <c r="Z320" s="1323"/>
      <c r="AA320" s="1323"/>
      <c r="AB320" s="1323"/>
      <c r="AC320" s="1323"/>
      <c r="AD320" s="1323"/>
      <c r="AE320" s="1323"/>
      <c r="AF320" s="908" t="s">
        <v>728</v>
      </c>
      <c r="AG320" s="901" t="s">
        <v>3993</v>
      </c>
      <c r="AH320" s="908"/>
    </row>
    <row r="321" spans="1:34" ht="105" customHeight="1">
      <c r="A321" s="1322" t="s">
        <v>4004</v>
      </c>
      <c r="B321" s="1385" t="s">
        <v>3995</v>
      </c>
      <c r="C321" s="1322" t="s">
        <v>28130</v>
      </c>
      <c r="D321" s="1388" t="s">
        <v>226</v>
      </c>
      <c r="E321" s="1389"/>
      <c r="F321" s="1390"/>
      <c r="G321" s="908"/>
      <c r="H321" s="1322" t="s">
        <v>3939</v>
      </c>
      <c r="I321" s="1322"/>
      <c r="J321" s="1322"/>
      <c r="K321" s="1322"/>
      <c r="L321" s="908"/>
      <c r="M321" s="908"/>
      <c r="N321" s="908"/>
      <c r="O321" s="908"/>
      <c r="P321" s="908"/>
      <c r="Q321" s="908"/>
      <c r="R321" s="908"/>
      <c r="S321" s="908"/>
      <c r="T321" s="908"/>
      <c r="U321" s="908"/>
      <c r="V321" s="1322" t="s">
        <v>3823</v>
      </c>
      <c r="W321" s="1415">
        <v>1056721975551</v>
      </c>
      <c r="X321" s="1322" t="s">
        <v>3825</v>
      </c>
      <c r="Y321" s="1322"/>
      <c r="Z321" s="1322"/>
      <c r="AA321" s="1322"/>
      <c r="AB321" s="1322"/>
      <c r="AC321" s="1322"/>
      <c r="AD321" s="1322"/>
      <c r="AE321" s="1322"/>
      <c r="AF321" s="908" t="s">
        <v>728</v>
      </c>
      <c r="AG321" s="901" t="s">
        <v>3996</v>
      </c>
      <c r="AH321" s="908"/>
    </row>
    <row r="322" spans="1:34" ht="90">
      <c r="A322" s="1381"/>
      <c r="B322" s="1386"/>
      <c r="C322" s="1381"/>
      <c r="D322" s="1391"/>
      <c r="E322" s="1328"/>
      <c r="F322" s="1392"/>
      <c r="G322" s="908"/>
      <c r="H322" s="1381"/>
      <c r="I322" s="1381"/>
      <c r="J322" s="1381"/>
      <c r="K322" s="1381"/>
      <c r="L322" s="908"/>
      <c r="M322" s="908"/>
      <c r="N322" s="908"/>
      <c r="O322" s="908"/>
      <c r="P322" s="908"/>
      <c r="Q322" s="908"/>
      <c r="R322" s="908"/>
      <c r="S322" s="908"/>
      <c r="T322" s="908"/>
      <c r="U322" s="908"/>
      <c r="V322" s="1381"/>
      <c r="W322" s="1416"/>
      <c r="X322" s="1381"/>
      <c r="Y322" s="1381"/>
      <c r="Z322" s="1381"/>
      <c r="AA322" s="1381"/>
      <c r="AB322" s="1381"/>
      <c r="AC322" s="1381"/>
      <c r="AD322" s="1381"/>
      <c r="AE322" s="1381"/>
      <c r="AF322" s="908" t="s">
        <v>728</v>
      </c>
      <c r="AG322" s="901" t="s">
        <v>3997</v>
      </c>
      <c r="AH322" s="908"/>
    </row>
    <row r="323" spans="1:34" ht="90">
      <c r="A323" s="1323"/>
      <c r="B323" s="1387"/>
      <c r="C323" s="1323"/>
      <c r="D323" s="1393"/>
      <c r="E323" s="1394"/>
      <c r="F323" s="1395"/>
      <c r="G323" s="908"/>
      <c r="H323" s="1323"/>
      <c r="I323" s="1323"/>
      <c r="J323" s="1323"/>
      <c r="K323" s="1323"/>
      <c r="L323" s="908"/>
      <c r="M323" s="908"/>
      <c r="N323" s="908"/>
      <c r="O323" s="908"/>
      <c r="P323" s="908"/>
      <c r="Q323" s="908"/>
      <c r="R323" s="908"/>
      <c r="S323" s="908"/>
      <c r="T323" s="908"/>
      <c r="U323" s="908"/>
      <c r="V323" s="1323"/>
      <c r="W323" s="1417"/>
      <c r="X323" s="1323"/>
      <c r="Y323" s="1323"/>
      <c r="Z323" s="1323"/>
      <c r="AA323" s="1323"/>
      <c r="AB323" s="1323"/>
      <c r="AC323" s="1323"/>
      <c r="AD323" s="1323"/>
      <c r="AE323" s="1323"/>
      <c r="AF323" s="908" t="s">
        <v>728</v>
      </c>
      <c r="AG323" s="901" t="s">
        <v>3998</v>
      </c>
      <c r="AH323" s="908"/>
    </row>
    <row r="324" spans="1:34" ht="330">
      <c r="A324" s="1185" t="s">
        <v>4007</v>
      </c>
      <c r="B324" s="908" t="s">
        <v>4000</v>
      </c>
      <c r="C324" s="901" t="s">
        <v>28134</v>
      </c>
      <c r="D324" s="908" t="s">
        <v>226</v>
      </c>
      <c r="E324" s="908"/>
      <c r="F324" s="908"/>
      <c r="G324" s="908"/>
      <c r="H324" s="908" t="s">
        <v>875</v>
      </c>
      <c r="I324" s="920">
        <v>71</v>
      </c>
      <c r="J324" s="925" t="s">
        <v>4001</v>
      </c>
      <c r="K324" s="908">
        <v>0.75</v>
      </c>
      <c r="L324" s="908" t="s">
        <v>2301</v>
      </c>
      <c r="M324" s="908"/>
      <c r="N324" s="908"/>
      <c r="O324" s="908"/>
      <c r="P324" s="908"/>
      <c r="Q324" s="908"/>
      <c r="R324" s="908"/>
      <c r="S324" s="908"/>
      <c r="T324" s="908"/>
      <c r="U324" s="908" t="s">
        <v>2302</v>
      </c>
      <c r="V324" s="908" t="s">
        <v>4002</v>
      </c>
      <c r="W324" s="924">
        <v>1056721975310</v>
      </c>
      <c r="X324" s="908" t="s">
        <v>4003</v>
      </c>
      <c r="Y324" s="908"/>
      <c r="Z324" s="908"/>
      <c r="AA324" s="901"/>
      <c r="AB324" s="908"/>
      <c r="AC324" s="908"/>
      <c r="AD324" s="908"/>
      <c r="AE324" s="908"/>
      <c r="AF324" s="908" t="s">
        <v>889</v>
      </c>
      <c r="AG324" s="908" t="s">
        <v>28135</v>
      </c>
      <c r="AH324" s="901" t="s">
        <v>28134</v>
      </c>
    </row>
    <row r="325" spans="1:34" ht="15" customHeight="1">
      <c r="A325" s="1324" t="s">
        <v>4010</v>
      </c>
      <c r="B325" s="1324" t="s">
        <v>4005</v>
      </c>
      <c r="C325" s="1260" t="s">
        <v>28136</v>
      </c>
      <c r="D325" s="1324" t="s">
        <v>226</v>
      </c>
      <c r="E325" s="1324"/>
      <c r="F325" s="1324"/>
      <c r="G325" s="1324"/>
      <c r="H325" s="1324" t="s">
        <v>875</v>
      </c>
      <c r="I325" s="1379">
        <v>47</v>
      </c>
      <c r="J325" s="1364" t="s">
        <v>270</v>
      </c>
      <c r="K325" s="1324">
        <v>0.75</v>
      </c>
      <c r="L325" s="1324"/>
      <c r="M325" s="908"/>
      <c r="N325" s="908"/>
      <c r="O325" s="908"/>
      <c r="P325" s="908"/>
      <c r="Q325" s="908"/>
      <c r="R325" s="908"/>
      <c r="S325" s="908"/>
      <c r="T325" s="908"/>
      <c r="U325" s="908"/>
      <c r="V325" s="1324" t="s">
        <v>4002</v>
      </c>
      <c r="W325" s="1366">
        <v>1056721975310</v>
      </c>
      <c r="X325" s="1324" t="s">
        <v>4003</v>
      </c>
      <c r="Y325" s="1324"/>
      <c r="Z325" s="1324"/>
      <c r="AA325" s="1260"/>
      <c r="AB325" s="1324"/>
      <c r="AC325" s="1324"/>
      <c r="AD325" s="1324"/>
      <c r="AE325" s="1324"/>
      <c r="AF325" s="1324" t="s">
        <v>889</v>
      </c>
      <c r="AG325" s="1324" t="s">
        <v>4006</v>
      </c>
      <c r="AH325" s="1260" t="s">
        <v>28136</v>
      </c>
    </row>
    <row r="326" spans="1:34">
      <c r="A326" s="1324"/>
      <c r="B326" s="1324"/>
      <c r="C326" s="1260"/>
      <c r="D326" s="1324"/>
      <c r="E326" s="1324"/>
      <c r="F326" s="1324"/>
      <c r="G326" s="1324"/>
      <c r="H326" s="1324"/>
      <c r="I326" s="1379"/>
      <c r="J326" s="1364"/>
      <c r="K326" s="1324"/>
      <c r="L326" s="1324"/>
      <c r="M326" s="908"/>
      <c r="N326" s="908"/>
      <c r="O326" s="908"/>
      <c r="P326" s="908"/>
      <c r="Q326" s="908"/>
      <c r="R326" s="908"/>
      <c r="S326" s="908"/>
      <c r="T326" s="908"/>
      <c r="U326" s="908"/>
      <c r="V326" s="1324"/>
      <c r="W326" s="1366"/>
      <c r="X326" s="1324"/>
      <c r="Y326" s="1324"/>
      <c r="Z326" s="1324"/>
      <c r="AA326" s="1260"/>
      <c r="AB326" s="1324"/>
      <c r="AC326" s="1324"/>
      <c r="AD326" s="1324"/>
      <c r="AE326" s="1324"/>
      <c r="AF326" s="1324"/>
      <c r="AG326" s="1324"/>
      <c r="AH326" s="1260"/>
    </row>
    <row r="327" spans="1:34" ht="106.5" customHeight="1">
      <c r="A327" s="1324"/>
      <c r="B327" s="1324"/>
      <c r="C327" s="1260"/>
      <c r="D327" s="1324"/>
      <c r="E327" s="1324"/>
      <c r="F327" s="1324"/>
      <c r="G327" s="1324"/>
      <c r="H327" s="1324"/>
      <c r="I327" s="1379"/>
      <c r="J327" s="1364"/>
      <c r="K327" s="1324"/>
      <c r="L327" s="1324"/>
      <c r="M327" s="908"/>
      <c r="N327" s="908"/>
      <c r="O327" s="908"/>
      <c r="P327" s="908"/>
      <c r="Q327" s="908"/>
      <c r="R327" s="908"/>
      <c r="S327" s="908"/>
      <c r="T327" s="908"/>
      <c r="U327" s="908"/>
      <c r="V327" s="1324"/>
      <c r="W327" s="1366"/>
      <c r="X327" s="1324"/>
      <c r="Y327" s="1324"/>
      <c r="Z327" s="1324"/>
      <c r="AA327" s="1260"/>
      <c r="AB327" s="1324"/>
      <c r="AC327" s="1324"/>
      <c r="AD327" s="1324"/>
      <c r="AE327" s="1324"/>
      <c r="AF327" s="1324"/>
      <c r="AG327" s="1324"/>
      <c r="AH327" s="1260"/>
    </row>
    <row r="328" spans="1:34" ht="120">
      <c r="A328" s="1185" t="s">
        <v>4013</v>
      </c>
      <c r="B328" s="908" t="s">
        <v>4008</v>
      </c>
      <c r="C328" s="908" t="s">
        <v>28137</v>
      </c>
      <c r="D328" s="1324" t="s">
        <v>226</v>
      </c>
      <c r="E328" s="1324"/>
      <c r="F328" s="1324"/>
      <c r="G328" s="908"/>
      <c r="H328" s="908" t="s">
        <v>875</v>
      </c>
      <c r="I328" s="920">
        <v>105</v>
      </c>
      <c r="J328" s="147" t="s">
        <v>3519</v>
      </c>
      <c r="K328" s="908">
        <v>0.75</v>
      </c>
      <c r="L328" s="908"/>
      <c r="M328" s="908"/>
      <c r="N328" s="908"/>
      <c r="O328" s="908"/>
      <c r="P328" s="908"/>
      <c r="Q328" s="908"/>
      <c r="R328" s="908"/>
      <c r="S328" s="908"/>
      <c r="T328" s="908"/>
      <c r="U328" s="908"/>
      <c r="V328" s="908" t="s">
        <v>4002</v>
      </c>
      <c r="W328" s="924">
        <v>1056721975310</v>
      </c>
      <c r="X328" s="908" t="s">
        <v>4003</v>
      </c>
      <c r="Y328" s="908"/>
      <c r="Z328" s="908"/>
      <c r="AA328" s="901"/>
      <c r="AB328" s="908"/>
      <c r="AC328" s="908"/>
      <c r="AD328" s="908"/>
      <c r="AE328" s="908"/>
      <c r="AF328" s="908" t="s">
        <v>889</v>
      </c>
      <c r="AG328" s="908" t="s">
        <v>4009</v>
      </c>
      <c r="AH328" s="901" t="s">
        <v>28137</v>
      </c>
    </row>
    <row r="329" spans="1:34" ht="120">
      <c r="A329" s="1185" t="s">
        <v>4017</v>
      </c>
      <c r="B329" s="908" t="s">
        <v>4011</v>
      </c>
      <c r="C329" s="901" t="s">
        <v>28138</v>
      </c>
      <c r="D329" s="1324" t="s">
        <v>226</v>
      </c>
      <c r="E329" s="1324"/>
      <c r="F329" s="1324"/>
      <c r="G329" s="908"/>
      <c r="H329" s="908" t="s">
        <v>875</v>
      </c>
      <c r="I329" s="920">
        <v>50</v>
      </c>
      <c r="J329" s="925" t="s">
        <v>2331</v>
      </c>
      <c r="K329" s="908">
        <v>0.75</v>
      </c>
      <c r="L329" s="908"/>
      <c r="M329" s="908"/>
      <c r="N329" s="908"/>
      <c r="O329" s="908"/>
      <c r="P329" s="908"/>
      <c r="Q329" s="908"/>
      <c r="R329" s="908"/>
      <c r="S329" s="908"/>
      <c r="T329" s="908"/>
      <c r="U329" s="908"/>
      <c r="V329" s="908" t="s">
        <v>4002</v>
      </c>
      <c r="W329" s="1014">
        <v>1056721975310</v>
      </c>
      <c r="X329" s="908" t="s">
        <v>4003</v>
      </c>
      <c r="Y329" s="908"/>
      <c r="Z329" s="908"/>
      <c r="AA329" s="908"/>
      <c r="AB329" s="908"/>
      <c r="AC329" s="908"/>
      <c r="AD329" s="908"/>
      <c r="AE329" s="908"/>
      <c r="AF329" s="908" t="s">
        <v>889</v>
      </c>
      <c r="AG329" s="908" t="s">
        <v>4012</v>
      </c>
      <c r="AH329" s="908" t="s">
        <v>28138</v>
      </c>
    </row>
    <row r="330" spans="1:34" ht="120">
      <c r="A330" s="1185" t="s">
        <v>4020</v>
      </c>
      <c r="B330" s="908" t="s">
        <v>4014</v>
      </c>
      <c r="C330" s="901" t="s">
        <v>28139</v>
      </c>
      <c r="D330" s="908" t="s">
        <v>226</v>
      </c>
      <c r="E330" s="908"/>
      <c r="F330" s="908"/>
      <c r="G330" s="908"/>
      <c r="H330" s="908" t="s">
        <v>875</v>
      </c>
      <c r="I330" s="920">
        <v>76</v>
      </c>
      <c r="J330" s="925" t="s">
        <v>2318</v>
      </c>
      <c r="K330" s="908">
        <v>0.75</v>
      </c>
      <c r="L330" s="908"/>
      <c r="M330" s="908"/>
      <c r="N330" s="908"/>
      <c r="O330" s="908"/>
      <c r="P330" s="908"/>
      <c r="Q330" s="908"/>
      <c r="R330" s="908"/>
      <c r="S330" s="908"/>
      <c r="T330" s="908"/>
      <c r="U330" s="908"/>
      <c r="V330" s="908" t="s">
        <v>4015</v>
      </c>
      <c r="W330" s="1014">
        <v>1056721975310</v>
      </c>
      <c r="X330" s="908" t="s">
        <v>4003</v>
      </c>
      <c r="Y330" s="908"/>
      <c r="Z330" s="908"/>
      <c r="AA330" s="908"/>
      <c r="AB330" s="908"/>
      <c r="AC330" s="908"/>
      <c r="AD330" s="908"/>
      <c r="AE330" s="908"/>
      <c r="AF330" s="908" t="s">
        <v>889</v>
      </c>
      <c r="AG330" s="908" t="s">
        <v>4016</v>
      </c>
      <c r="AH330" s="908" t="s">
        <v>28139</v>
      </c>
    </row>
    <row r="331" spans="1:34" ht="120">
      <c r="A331" s="1185" t="s">
        <v>4023</v>
      </c>
      <c r="B331" s="908" t="s">
        <v>4018</v>
      </c>
      <c r="C331" s="901" t="s">
        <v>28140</v>
      </c>
      <c r="D331" s="1324" t="s">
        <v>226</v>
      </c>
      <c r="E331" s="1324"/>
      <c r="F331" s="1324"/>
      <c r="G331" s="908"/>
      <c r="H331" s="908" t="s">
        <v>875</v>
      </c>
      <c r="I331" s="920">
        <v>21</v>
      </c>
      <c r="J331" s="925" t="s">
        <v>2318</v>
      </c>
      <c r="K331" s="908">
        <v>0.75</v>
      </c>
      <c r="L331" s="908"/>
      <c r="M331" s="908"/>
      <c r="N331" s="908"/>
      <c r="O331" s="908"/>
      <c r="P331" s="908"/>
      <c r="Q331" s="908"/>
      <c r="R331" s="908"/>
      <c r="S331" s="908"/>
      <c r="T331" s="908"/>
      <c r="U331" s="908"/>
      <c r="V331" s="908" t="s">
        <v>4015</v>
      </c>
      <c r="W331" s="930">
        <v>1056721975310</v>
      </c>
      <c r="X331" s="908" t="s">
        <v>4003</v>
      </c>
      <c r="Y331" s="908"/>
      <c r="Z331" s="908"/>
      <c r="AA331" s="901"/>
      <c r="AB331" s="908"/>
      <c r="AC331" s="908"/>
      <c r="AD331" s="908"/>
      <c r="AE331" s="908"/>
      <c r="AF331" s="908" t="s">
        <v>889</v>
      </c>
      <c r="AG331" s="908" t="s">
        <v>4019</v>
      </c>
      <c r="AH331" s="901" t="s">
        <v>28140</v>
      </c>
    </row>
    <row r="332" spans="1:34" ht="120">
      <c r="A332" s="1185" t="s">
        <v>4026</v>
      </c>
      <c r="B332" s="908" t="s">
        <v>4021</v>
      </c>
      <c r="C332" s="908" t="s">
        <v>28141</v>
      </c>
      <c r="D332" s="1324" t="s">
        <v>226</v>
      </c>
      <c r="E332" s="1324"/>
      <c r="F332" s="1324"/>
      <c r="G332" s="908"/>
      <c r="H332" s="908" t="s">
        <v>875</v>
      </c>
      <c r="I332" s="920">
        <v>92</v>
      </c>
      <c r="J332" s="925" t="s">
        <v>2324</v>
      </c>
      <c r="K332" s="908">
        <v>0.75</v>
      </c>
      <c r="L332" s="908"/>
      <c r="M332" s="908"/>
      <c r="N332" s="908"/>
      <c r="O332" s="908"/>
      <c r="P332" s="908"/>
      <c r="Q332" s="908"/>
      <c r="R332" s="908"/>
      <c r="S332" s="908"/>
      <c r="T332" s="908"/>
      <c r="U332" s="908"/>
      <c r="V332" s="908" t="s">
        <v>4015</v>
      </c>
      <c r="W332" s="930">
        <v>1056721975310</v>
      </c>
      <c r="X332" s="908" t="s">
        <v>4003</v>
      </c>
      <c r="Y332" s="908"/>
      <c r="Z332" s="908"/>
      <c r="AA332" s="901"/>
      <c r="AB332" s="908"/>
      <c r="AC332" s="908"/>
      <c r="AD332" s="908"/>
      <c r="AE332" s="908"/>
      <c r="AF332" s="908" t="s">
        <v>889</v>
      </c>
      <c r="AG332" s="908" t="s">
        <v>4022</v>
      </c>
      <c r="AH332" s="901" t="s">
        <v>28141</v>
      </c>
    </row>
    <row r="333" spans="1:34" ht="176.25" customHeight="1">
      <c r="A333" s="1184" t="s">
        <v>4029</v>
      </c>
      <c r="B333" s="903" t="s">
        <v>4024</v>
      </c>
      <c r="C333" s="903" t="s">
        <v>28142</v>
      </c>
      <c r="D333" s="1276" t="s">
        <v>226</v>
      </c>
      <c r="E333" s="1276"/>
      <c r="F333" s="1276"/>
      <c r="G333" s="903"/>
      <c r="H333" s="920" t="s">
        <v>875</v>
      </c>
      <c r="I333" s="920">
        <v>53</v>
      </c>
      <c r="J333" s="923" t="s">
        <v>270</v>
      </c>
      <c r="K333" s="920">
        <v>0.75</v>
      </c>
      <c r="L333" s="920"/>
      <c r="M333" s="920"/>
      <c r="N333" s="920"/>
      <c r="O333" s="920"/>
      <c r="P333" s="920"/>
      <c r="Q333" s="920"/>
      <c r="R333" s="920"/>
      <c r="S333" s="920"/>
      <c r="T333" s="920"/>
      <c r="U333" s="920"/>
      <c r="V333" s="920" t="s">
        <v>4015</v>
      </c>
      <c r="W333" s="922">
        <v>1056721975310</v>
      </c>
      <c r="X333" s="920" t="s">
        <v>4003</v>
      </c>
      <c r="Y333" s="920"/>
      <c r="Z333" s="920"/>
      <c r="AA333" s="901"/>
      <c r="AB333" s="908"/>
      <c r="AC333" s="908"/>
      <c r="AD333" s="908"/>
      <c r="AE333" s="908"/>
      <c r="AF333" s="908" t="s">
        <v>889</v>
      </c>
      <c r="AG333" s="920" t="s">
        <v>4025</v>
      </c>
      <c r="AH333" s="901" t="s">
        <v>28142</v>
      </c>
    </row>
    <row r="334" spans="1:34" ht="120">
      <c r="A334" s="1184" t="s">
        <v>4032</v>
      </c>
      <c r="B334" s="903" t="s">
        <v>4027</v>
      </c>
      <c r="C334" s="903" t="s">
        <v>28143</v>
      </c>
      <c r="D334" s="1276" t="s">
        <v>226</v>
      </c>
      <c r="E334" s="1276"/>
      <c r="F334" s="1276"/>
      <c r="G334" s="903"/>
      <c r="H334" s="920" t="s">
        <v>875</v>
      </c>
      <c r="I334" s="920">
        <v>65</v>
      </c>
      <c r="J334" s="923" t="s">
        <v>3534</v>
      </c>
      <c r="K334" s="920">
        <v>0.75</v>
      </c>
      <c r="L334" s="920"/>
      <c r="M334" s="920"/>
      <c r="N334" s="920"/>
      <c r="O334" s="920"/>
      <c r="P334" s="920"/>
      <c r="Q334" s="920"/>
      <c r="R334" s="920"/>
      <c r="S334" s="920"/>
      <c r="T334" s="920"/>
      <c r="U334" s="920"/>
      <c r="V334" s="920" t="s">
        <v>4015</v>
      </c>
      <c r="W334" s="922">
        <v>1056721975310</v>
      </c>
      <c r="X334" s="920" t="s">
        <v>4003</v>
      </c>
      <c r="Y334" s="920"/>
      <c r="Z334" s="920"/>
      <c r="AA334" s="901"/>
      <c r="AB334" s="908"/>
      <c r="AC334" s="908"/>
      <c r="AD334" s="908"/>
      <c r="AE334" s="908"/>
      <c r="AF334" s="908" t="s">
        <v>889</v>
      </c>
      <c r="AG334" s="920" t="s">
        <v>4028</v>
      </c>
      <c r="AH334" s="901" t="s">
        <v>28143</v>
      </c>
    </row>
    <row r="335" spans="1:34" ht="30" customHeight="1">
      <c r="A335" s="1276" t="s">
        <v>4035</v>
      </c>
      <c r="B335" s="1276" t="s">
        <v>4030</v>
      </c>
      <c r="C335" s="1276" t="s">
        <v>28144</v>
      </c>
      <c r="D335" s="1276" t="s">
        <v>226</v>
      </c>
      <c r="E335" s="1276"/>
      <c r="F335" s="1276"/>
      <c r="G335" s="903"/>
      <c r="H335" s="1379" t="s">
        <v>875</v>
      </c>
      <c r="I335" s="1379">
        <v>71</v>
      </c>
      <c r="J335" s="1380" t="s">
        <v>4001</v>
      </c>
      <c r="K335" s="1379">
        <v>0.75</v>
      </c>
      <c r="L335" s="920"/>
      <c r="M335" s="920"/>
      <c r="N335" s="920"/>
      <c r="O335" s="920"/>
      <c r="P335" s="920"/>
      <c r="Q335" s="920"/>
      <c r="R335" s="920"/>
      <c r="S335" s="920"/>
      <c r="T335" s="920"/>
      <c r="U335" s="920"/>
      <c r="V335" s="1379" t="s">
        <v>4002</v>
      </c>
      <c r="W335" s="1378">
        <v>1056721975310</v>
      </c>
      <c r="X335" s="1379" t="s">
        <v>4003</v>
      </c>
      <c r="Y335" s="1379"/>
      <c r="Z335" s="1379"/>
      <c r="AA335" s="1396"/>
      <c r="AB335" s="1324"/>
      <c r="AC335" s="1324"/>
      <c r="AD335" s="1324"/>
      <c r="AE335" s="1324"/>
      <c r="AF335" s="1379" t="s">
        <v>889</v>
      </c>
      <c r="AG335" s="1379" t="s">
        <v>4031</v>
      </c>
      <c r="AH335" s="1421" t="s">
        <v>28144</v>
      </c>
    </row>
    <row r="336" spans="1:34">
      <c r="A336" s="1276"/>
      <c r="B336" s="1276"/>
      <c r="C336" s="1276"/>
      <c r="D336" s="1276"/>
      <c r="E336" s="1276"/>
      <c r="F336" s="1276"/>
      <c r="G336" s="903"/>
      <c r="H336" s="1379"/>
      <c r="I336" s="1379"/>
      <c r="J336" s="1380"/>
      <c r="K336" s="1379"/>
      <c r="L336" s="920"/>
      <c r="M336" s="920"/>
      <c r="N336" s="920"/>
      <c r="O336" s="920"/>
      <c r="P336" s="920"/>
      <c r="Q336" s="920"/>
      <c r="R336" s="920"/>
      <c r="S336" s="920"/>
      <c r="T336" s="920"/>
      <c r="U336" s="920"/>
      <c r="V336" s="1379"/>
      <c r="W336" s="1378"/>
      <c r="X336" s="1379"/>
      <c r="Y336" s="1324"/>
      <c r="Z336" s="1324"/>
      <c r="AA336" s="1324"/>
      <c r="AB336" s="1324"/>
      <c r="AC336" s="1324"/>
      <c r="AD336" s="1324"/>
      <c r="AE336" s="1324"/>
      <c r="AF336" s="1379"/>
      <c r="AG336" s="1324"/>
      <c r="AH336" s="1422"/>
    </row>
    <row r="337" spans="1:34" ht="81" customHeight="1">
      <c r="A337" s="1276"/>
      <c r="B337" s="1276"/>
      <c r="C337" s="1276"/>
      <c r="D337" s="1276"/>
      <c r="E337" s="1276"/>
      <c r="F337" s="1276"/>
      <c r="G337" s="903"/>
      <c r="H337" s="1379"/>
      <c r="I337" s="1379"/>
      <c r="J337" s="1380"/>
      <c r="K337" s="1379"/>
      <c r="L337" s="920"/>
      <c r="M337" s="920"/>
      <c r="N337" s="920"/>
      <c r="O337" s="920"/>
      <c r="P337" s="920"/>
      <c r="Q337" s="920"/>
      <c r="R337" s="920"/>
      <c r="S337" s="920"/>
      <c r="T337" s="920"/>
      <c r="U337" s="920"/>
      <c r="V337" s="1379"/>
      <c r="W337" s="1378"/>
      <c r="X337" s="1379"/>
      <c r="Y337" s="1324"/>
      <c r="Z337" s="1324"/>
      <c r="AA337" s="1324"/>
      <c r="AB337" s="1324"/>
      <c r="AC337" s="1324"/>
      <c r="AD337" s="1324"/>
      <c r="AE337" s="1324"/>
      <c r="AF337" s="1379"/>
      <c r="AG337" s="1324"/>
      <c r="AH337" s="1423"/>
    </row>
    <row r="338" spans="1:34" ht="15" customHeight="1">
      <c r="A338" s="1276" t="s">
        <v>4038</v>
      </c>
      <c r="B338" s="1276" t="s">
        <v>4033</v>
      </c>
      <c r="C338" s="1276" t="s">
        <v>28145</v>
      </c>
      <c r="D338" s="1276" t="s">
        <v>226</v>
      </c>
      <c r="E338" s="1276"/>
      <c r="F338" s="1276"/>
      <c r="G338" s="903"/>
      <c r="H338" s="1379" t="s">
        <v>875</v>
      </c>
      <c r="I338" s="1379">
        <v>28</v>
      </c>
      <c r="J338" s="1380" t="s">
        <v>2324</v>
      </c>
      <c r="K338" s="1379">
        <v>0.75</v>
      </c>
      <c r="L338" s="920"/>
      <c r="M338" s="920"/>
      <c r="N338" s="920"/>
      <c r="O338" s="920"/>
      <c r="P338" s="920"/>
      <c r="Q338" s="920"/>
      <c r="R338" s="920"/>
      <c r="S338" s="920"/>
      <c r="T338" s="920"/>
      <c r="U338" s="920"/>
      <c r="V338" s="1379" t="s">
        <v>4002</v>
      </c>
      <c r="W338" s="1378">
        <v>1056721975310</v>
      </c>
      <c r="X338" s="1379" t="s">
        <v>4003</v>
      </c>
      <c r="Y338" s="1379"/>
      <c r="Z338" s="1379"/>
      <c r="AA338" s="1396"/>
      <c r="AB338" s="1324"/>
      <c r="AC338" s="1324"/>
      <c r="AD338" s="1324"/>
      <c r="AE338" s="1324"/>
      <c r="AF338" s="1379" t="s">
        <v>889</v>
      </c>
      <c r="AG338" s="1379" t="s">
        <v>4034</v>
      </c>
      <c r="AH338" s="1396" t="s">
        <v>28145</v>
      </c>
    </row>
    <row r="339" spans="1:34">
      <c r="A339" s="1276"/>
      <c r="B339" s="1276"/>
      <c r="C339" s="1276"/>
      <c r="D339" s="1276"/>
      <c r="E339" s="1276"/>
      <c r="F339" s="1276"/>
      <c r="G339" s="903"/>
      <c r="H339" s="1379"/>
      <c r="I339" s="1379"/>
      <c r="J339" s="1380"/>
      <c r="K339" s="1379"/>
      <c r="L339" s="920"/>
      <c r="M339" s="920"/>
      <c r="N339" s="920"/>
      <c r="O339" s="920"/>
      <c r="P339" s="920"/>
      <c r="Q339" s="920"/>
      <c r="R339" s="920"/>
      <c r="S339" s="920"/>
      <c r="T339" s="920"/>
      <c r="U339" s="920"/>
      <c r="V339" s="1379"/>
      <c r="W339" s="1378"/>
      <c r="X339" s="1379"/>
      <c r="Y339" s="1379"/>
      <c r="Z339" s="1379"/>
      <c r="AA339" s="1396"/>
      <c r="AB339" s="1324"/>
      <c r="AC339" s="1324"/>
      <c r="AD339" s="1324"/>
      <c r="AE339" s="1324"/>
      <c r="AF339" s="1379"/>
      <c r="AG339" s="1379"/>
      <c r="AH339" s="1396"/>
    </row>
    <row r="340" spans="1:34" ht="123.75" customHeight="1">
      <c r="A340" s="1276"/>
      <c r="B340" s="1276"/>
      <c r="C340" s="1276"/>
      <c r="D340" s="1276"/>
      <c r="E340" s="1276"/>
      <c r="F340" s="1276"/>
      <c r="G340" s="903"/>
      <c r="H340" s="1379"/>
      <c r="I340" s="1379"/>
      <c r="J340" s="1380"/>
      <c r="K340" s="1379"/>
      <c r="L340" s="920"/>
      <c r="M340" s="920"/>
      <c r="N340" s="920"/>
      <c r="O340" s="920"/>
      <c r="P340" s="920"/>
      <c r="Q340" s="920"/>
      <c r="R340" s="920"/>
      <c r="S340" s="920"/>
      <c r="T340" s="920"/>
      <c r="U340" s="920"/>
      <c r="V340" s="1379"/>
      <c r="W340" s="1378"/>
      <c r="X340" s="1379"/>
      <c r="Y340" s="1379"/>
      <c r="Z340" s="1379"/>
      <c r="AA340" s="1396"/>
      <c r="AB340" s="1324"/>
      <c r="AC340" s="1324"/>
      <c r="AD340" s="1324"/>
      <c r="AE340" s="1324"/>
      <c r="AF340" s="1379"/>
      <c r="AG340" s="1379"/>
      <c r="AH340" s="1396"/>
    </row>
    <row r="341" spans="1:34" ht="15" customHeight="1">
      <c r="A341" s="1276" t="s">
        <v>4041</v>
      </c>
      <c r="B341" s="1276" t="s">
        <v>4036</v>
      </c>
      <c r="C341" s="1276" t="s">
        <v>28146</v>
      </c>
      <c r="D341" s="1276" t="s">
        <v>226</v>
      </c>
      <c r="E341" s="1276"/>
      <c r="F341" s="1276"/>
      <c r="G341" s="903"/>
      <c r="H341" s="1379" t="s">
        <v>875</v>
      </c>
      <c r="I341" s="1379">
        <v>66</v>
      </c>
      <c r="J341" s="1380" t="s">
        <v>3534</v>
      </c>
      <c r="K341" s="1379">
        <v>0.75</v>
      </c>
      <c r="L341" s="920"/>
      <c r="M341" s="920"/>
      <c r="N341" s="920"/>
      <c r="O341" s="920"/>
      <c r="P341" s="920"/>
      <c r="Q341" s="920"/>
      <c r="R341" s="920"/>
      <c r="S341" s="920"/>
      <c r="T341" s="920"/>
      <c r="U341" s="920"/>
      <c r="V341" s="1379" t="s">
        <v>4002</v>
      </c>
      <c r="W341" s="1378">
        <v>1056721975310</v>
      </c>
      <c r="X341" s="1379" t="s">
        <v>4003</v>
      </c>
      <c r="Y341" s="1379"/>
      <c r="Z341" s="1379"/>
      <c r="AA341" s="1396"/>
      <c r="AB341" s="1324"/>
      <c r="AC341" s="1324"/>
      <c r="AD341" s="1324"/>
      <c r="AE341" s="1324"/>
      <c r="AF341" s="1379" t="s">
        <v>889</v>
      </c>
      <c r="AG341" s="1379" t="s">
        <v>4037</v>
      </c>
      <c r="AH341" s="1396" t="s">
        <v>28146</v>
      </c>
    </row>
    <row r="342" spans="1:34">
      <c r="A342" s="1276"/>
      <c r="B342" s="1276"/>
      <c r="C342" s="1276"/>
      <c r="D342" s="1276"/>
      <c r="E342" s="1276"/>
      <c r="F342" s="1276"/>
      <c r="G342" s="903"/>
      <c r="H342" s="1379"/>
      <c r="I342" s="1379"/>
      <c r="J342" s="1380"/>
      <c r="K342" s="1379"/>
      <c r="L342" s="920"/>
      <c r="M342" s="920"/>
      <c r="N342" s="920"/>
      <c r="O342" s="920"/>
      <c r="P342" s="920"/>
      <c r="Q342" s="920"/>
      <c r="R342" s="920"/>
      <c r="S342" s="920"/>
      <c r="T342" s="920"/>
      <c r="U342" s="920"/>
      <c r="V342" s="1379"/>
      <c r="W342" s="1378"/>
      <c r="X342" s="1379"/>
      <c r="Y342" s="1379"/>
      <c r="Z342" s="1379"/>
      <c r="AA342" s="1396"/>
      <c r="AB342" s="1324"/>
      <c r="AC342" s="1324"/>
      <c r="AD342" s="1324"/>
      <c r="AE342" s="1324"/>
      <c r="AF342" s="1379"/>
      <c r="AG342" s="1379"/>
      <c r="AH342" s="1396"/>
    </row>
    <row r="343" spans="1:34">
      <c r="A343" s="1276"/>
      <c r="B343" s="1276"/>
      <c r="C343" s="1276"/>
      <c r="D343" s="1276"/>
      <c r="E343" s="1276"/>
      <c r="F343" s="1276"/>
      <c r="G343" s="903"/>
      <c r="H343" s="1379"/>
      <c r="I343" s="1379"/>
      <c r="J343" s="1380"/>
      <c r="K343" s="1379"/>
      <c r="L343" s="920"/>
      <c r="M343" s="920"/>
      <c r="N343" s="920"/>
      <c r="O343" s="920"/>
      <c r="P343" s="920"/>
      <c r="Q343" s="920"/>
      <c r="R343" s="920"/>
      <c r="S343" s="920"/>
      <c r="T343" s="920"/>
      <c r="U343" s="920"/>
      <c r="V343" s="1379"/>
      <c r="W343" s="1378"/>
      <c r="X343" s="1379"/>
      <c r="Y343" s="1379"/>
      <c r="Z343" s="1379"/>
      <c r="AA343" s="1396"/>
      <c r="AB343" s="1324"/>
      <c r="AC343" s="1324"/>
      <c r="AD343" s="1324"/>
      <c r="AE343" s="1324"/>
      <c r="AF343" s="1379"/>
      <c r="AG343" s="1379"/>
      <c r="AH343" s="1396"/>
    </row>
    <row r="344" spans="1:34" ht="88.5" customHeight="1">
      <c r="A344" s="1276"/>
      <c r="B344" s="1276"/>
      <c r="C344" s="1276"/>
      <c r="D344" s="1276"/>
      <c r="E344" s="1276"/>
      <c r="F344" s="1276"/>
      <c r="G344" s="908"/>
      <c r="H344" s="1379"/>
      <c r="I344" s="1379"/>
      <c r="J344" s="1380"/>
      <c r="K344" s="1379"/>
      <c r="L344" s="920"/>
      <c r="M344" s="920"/>
      <c r="N344" s="920"/>
      <c r="O344" s="920"/>
      <c r="P344" s="920"/>
      <c r="Q344" s="920"/>
      <c r="R344" s="920"/>
      <c r="S344" s="920"/>
      <c r="T344" s="920"/>
      <c r="U344" s="920"/>
      <c r="V344" s="1379"/>
      <c r="W344" s="1378"/>
      <c r="X344" s="1379"/>
      <c r="Y344" s="1379"/>
      <c r="Z344" s="1379"/>
      <c r="AA344" s="1396"/>
      <c r="AB344" s="1324"/>
      <c r="AC344" s="1324"/>
      <c r="AD344" s="1324"/>
      <c r="AE344" s="1324"/>
      <c r="AF344" s="1379"/>
      <c r="AG344" s="1379"/>
      <c r="AH344" s="1396"/>
    </row>
    <row r="345" spans="1:34" ht="15" customHeight="1">
      <c r="A345" s="1276" t="s">
        <v>4044</v>
      </c>
      <c r="B345" s="1276" t="s">
        <v>4039</v>
      </c>
      <c r="C345" s="1276" t="s">
        <v>28147</v>
      </c>
      <c r="D345" s="1276" t="s">
        <v>226</v>
      </c>
      <c r="E345" s="1276"/>
      <c r="F345" s="1276"/>
      <c r="G345" s="903"/>
      <c r="H345" s="1379" t="s">
        <v>875</v>
      </c>
      <c r="I345" s="1379">
        <v>90</v>
      </c>
      <c r="J345" s="1380" t="s">
        <v>270</v>
      </c>
      <c r="K345" s="1379">
        <v>0.75</v>
      </c>
      <c r="L345" s="920"/>
      <c r="M345" s="920"/>
      <c r="N345" s="920"/>
      <c r="O345" s="920"/>
      <c r="P345" s="920"/>
      <c r="Q345" s="920"/>
      <c r="R345" s="920"/>
      <c r="S345" s="920"/>
      <c r="T345" s="920"/>
      <c r="U345" s="920"/>
      <c r="V345" s="1379" t="s">
        <v>4002</v>
      </c>
      <c r="W345" s="1378">
        <v>1056721975310</v>
      </c>
      <c r="X345" s="1379" t="s">
        <v>4003</v>
      </c>
      <c r="Y345" s="1379"/>
      <c r="Z345" s="1379"/>
      <c r="AA345" s="1396"/>
      <c r="AB345" s="1324"/>
      <c r="AC345" s="1324"/>
      <c r="AD345" s="1324"/>
      <c r="AE345" s="1324"/>
      <c r="AF345" s="1379" t="s">
        <v>889</v>
      </c>
      <c r="AG345" s="1379" t="s">
        <v>4040</v>
      </c>
      <c r="AH345" s="1396" t="s">
        <v>28147</v>
      </c>
    </row>
    <row r="346" spans="1:34" ht="103.5" customHeight="1">
      <c r="A346" s="1276"/>
      <c r="B346" s="1276"/>
      <c r="C346" s="1276"/>
      <c r="D346" s="1276"/>
      <c r="E346" s="1276"/>
      <c r="F346" s="1276"/>
      <c r="G346" s="903"/>
      <c r="H346" s="1379"/>
      <c r="I346" s="1379"/>
      <c r="J346" s="1380"/>
      <c r="K346" s="1379"/>
      <c r="L346" s="920"/>
      <c r="M346" s="920"/>
      <c r="N346" s="920"/>
      <c r="O346" s="920"/>
      <c r="P346" s="920"/>
      <c r="Q346" s="920"/>
      <c r="R346" s="920"/>
      <c r="S346" s="920"/>
      <c r="T346" s="920"/>
      <c r="U346" s="920"/>
      <c r="V346" s="1379"/>
      <c r="W346" s="1378"/>
      <c r="X346" s="1379"/>
      <c r="Y346" s="1379"/>
      <c r="Z346" s="1379"/>
      <c r="AA346" s="1396"/>
      <c r="AB346" s="1324"/>
      <c r="AC346" s="1324"/>
      <c r="AD346" s="1324"/>
      <c r="AE346" s="1324"/>
      <c r="AF346" s="1379"/>
      <c r="AG346" s="1379"/>
      <c r="AH346" s="1396"/>
    </row>
    <row r="347" spans="1:34">
      <c r="A347" s="1276"/>
      <c r="B347" s="1276"/>
      <c r="C347" s="1276"/>
      <c r="D347" s="1276"/>
      <c r="E347" s="1276"/>
      <c r="F347" s="1276"/>
      <c r="G347" s="903"/>
      <c r="H347" s="1379"/>
      <c r="I347" s="1379"/>
      <c r="J347" s="1380"/>
      <c r="K347" s="1379"/>
      <c r="L347" s="920"/>
      <c r="M347" s="920"/>
      <c r="N347" s="920"/>
      <c r="O347" s="920"/>
      <c r="P347" s="920"/>
      <c r="Q347" s="920"/>
      <c r="R347" s="920"/>
      <c r="S347" s="920"/>
      <c r="T347" s="920"/>
      <c r="U347" s="920"/>
      <c r="V347" s="1379"/>
      <c r="W347" s="1378"/>
      <c r="X347" s="1379"/>
      <c r="Y347" s="1379"/>
      <c r="Z347" s="1379"/>
      <c r="AA347" s="1396"/>
      <c r="AB347" s="1324"/>
      <c r="AC347" s="1324"/>
      <c r="AD347" s="1324"/>
      <c r="AE347" s="1324"/>
      <c r="AF347" s="1379"/>
      <c r="AG347" s="1379"/>
      <c r="AH347" s="1396"/>
    </row>
    <row r="348" spans="1:34">
      <c r="A348" s="1276"/>
      <c r="B348" s="1276"/>
      <c r="C348" s="1276"/>
      <c r="D348" s="1276"/>
      <c r="E348" s="1276"/>
      <c r="F348" s="1276"/>
      <c r="G348" s="908"/>
      <c r="H348" s="1379"/>
      <c r="I348" s="1379"/>
      <c r="J348" s="1380"/>
      <c r="K348" s="1379"/>
      <c r="L348" s="920"/>
      <c r="M348" s="920"/>
      <c r="N348" s="920"/>
      <c r="O348" s="920"/>
      <c r="P348" s="920"/>
      <c r="Q348" s="920"/>
      <c r="R348" s="920"/>
      <c r="S348" s="920"/>
      <c r="T348" s="920"/>
      <c r="U348" s="920"/>
      <c r="V348" s="1379"/>
      <c r="W348" s="1378"/>
      <c r="X348" s="1379"/>
      <c r="Y348" s="1379"/>
      <c r="Z348" s="1379"/>
      <c r="AA348" s="1396"/>
      <c r="AB348" s="1324"/>
      <c r="AC348" s="1324"/>
      <c r="AD348" s="1324"/>
      <c r="AE348" s="1324"/>
      <c r="AF348" s="1379"/>
      <c r="AG348" s="1379"/>
      <c r="AH348" s="1396"/>
    </row>
    <row r="349" spans="1:34" ht="15" customHeight="1">
      <c r="A349" s="1276" t="s">
        <v>4048</v>
      </c>
      <c r="B349" s="1276" t="s">
        <v>4042</v>
      </c>
      <c r="C349" s="1356" t="s">
        <v>28148</v>
      </c>
      <c r="D349" s="1276" t="s">
        <v>226</v>
      </c>
      <c r="E349" s="1276"/>
      <c r="F349" s="1276"/>
      <c r="G349" s="903"/>
      <c r="H349" s="1379" t="s">
        <v>875</v>
      </c>
      <c r="I349" s="1379">
        <v>53</v>
      </c>
      <c r="J349" s="1380" t="s">
        <v>2324</v>
      </c>
      <c r="K349" s="1379">
        <v>0.75</v>
      </c>
      <c r="L349" s="920"/>
      <c r="M349" s="920"/>
      <c r="N349" s="920"/>
      <c r="O349" s="920"/>
      <c r="P349" s="920"/>
      <c r="Q349" s="920"/>
      <c r="R349" s="920"/>
      <c r="S349" s="920"/>
      <c r="T349" s="920"/>
      <c r="U349" s="920"/>
      <c r="V349" s="1379" t="s">
        <v>4002</v>
      </c>
      <c r="W349" s="1378">
        <v>1056721975310</v>
      </c>
      <c r="X349" s="1379" t="s">
        <v>4003</v>
      </c>
      <c r="Y349" s="1379"/>
      <c r="Z349" s="1379"/>
      <c r="AA349" s="1396"/>
      <c r="AB349" s="1324"/>
      <c r="AC349" s="1324"/>
      <c r="AD349" s="1324"/>
      <c r="AE349" s="1324"/>
      <c r="AF349" s="1379" t="s">
        <v>889</v>
      </c>
      <c r="AG349" s="1379" t="s">
        <v>4043</v>
      </c>
      <c r="AH349" s="1396" t="s">
        <v>28148</v>
      </c>
    </row>
    <row r="350" spans="1:34">
      <c r="A350" s="1276"/>
      <c r="B350" s="1276"/>
      <c r="C350" s="1356"/>
      <c r="D350" s="1276"/>
      <c r="E350" s="1276"/>
      <c r="F350" s="1276"/>
      <c r="G350" s="903"/>
      <c r="H350" s="1379"/>
      <c r="I350" s="1379"/>
      <c r="J350" s="1380"/>
      <c r="K350" s="1379"/>
      <c r="L350" s="920"/>
      <c r="M350" s="920"/>
      <c r="N350" s="920"/>
      <c r="O350" s="920"/>
      <c r="P350" s="920"/>
      <c r="Q350" s="920"/>
      <c r="R350" s="920"/>
      <c r="S350" s="920"/>
      <c r="T350" s="920"/>
      <c r="U350" s="920"/>
      <c r="V350" s="1379"/>
      <c r="W350" s="1378"/>
      <c r="X350" s="1379"/>
      <c r="Y350" s="1379"/>
      <c r="Z350" s="1379"/>
      <c r="AA350" s="1396"/>
      <c r="AB350" s="1324"/>
      <c r="AC350" s="1324"/>
      <c r="AD350" s="1324"/>
      <c r="AE350" s="1324"/>
      <c r="AF350" s="1379"/>
      <c r="AG350" s="1379"/>
      <c r="AH350" s="1396"/>
    </row>
    <row r="351" spans="1:34" ht="18.75" customHeight="1">
      <c r="A351" s="1276"/>
      <c r="B351" s="1276"/>
      <c r="C351" s="1356"/>
      <c r="D351" s="1276"/>
      <c r="E351" s="1276"/>
      <c r="F351" s="1276"/>
      <c r="G351" s="903"/>
      <c r="H351" s="1379"/>
      <c r="I351" s="1379"/>
      <c r="J351" s="1380"/>
      <c r="K351" s="1379"/>
      <c r="L351" s="920"/>
      <c r="M351" s="920"/>
      <c r="N351" s="920"/>
      <c r="O351" s="920"/>
      <c r="P351" s="920"/>
      <c r="Q351" s="920"/>
      <c r="R351" s="920"/>
      <c r="S351" s="920"/>
      <c r="T351" s="920"/>
      <c r="U351" s="920"/>
      <c r="V351" s="1379"/>
      <c r="W351" s="1378"/>
      <c r="X351" s="1379"/>
      <c r="Y351" s="1379"/>
      <c r="Z351" s="1379"/>
      <c r="AA351" s="1396"/>
      <c r="AB351" s="1324"/>
      <c r="AC351" s="1324"/>
      <c r="AD351" s="1324"/>
      <c r="AE351" s="1324"/>
      <c r="AF351" s="1379"/>
      <c r="AG351" s="1379"/>
      <c r="AH351" s="1396"/>
    </row>
    <row r="352" spans="1:34" ht="87" customHeight="1">
      <c r="A352" s="1276"/>
      <c r="B352" s="1276"/>
      <c r="C352" s="1356"/>
      <c r="D352" s="1276"/>
      <c r="E352" s="1276"/>
      <c r="F352" s="1276"/>
      <c r="G352" s="908"/>
      <c r="H352" s="1379"/>
      <c r="I352" s="1379"/>
      <c r="J352" s="1380"/>
      <c r="K352" s="1379"/>
      <c r="L352" s="920"/>
      <c r="M352" s="920"/>
      <c r="N352" s="920"/>
      <c r="O352" s="920"/>
      <c r="P352" s="920"/>
      <c r="Q352" s="920"/>
      <c r="R352" s="920"/>
      <c r="S352" s="920"/>
      <c r="T352" s="920"/>
      <c r="U352" s="920"/>
      <c r="V352" s="1379"/>
      <c r="W352" s="1378"/>
      <c r="X352" s="1379"/>
      <c r="Y352" s="1379"/>
      <c r="Z352" s="1379"/>
      <c r="AA352" s="1396"/>
      <c r="AB352" s="1324"/>
      <c r="AC352" s="1324"/>
      <c r="AD352" s="1324"/>
      <c r="AE352" s="1324"/>
      <c r="AF352" s="1379"/>
      <c r="AG352" s="1379"/>
      <c r="AH352" s="1396"/>
    </row>
    <row r="353" spans="1:34" ht="15" customHeight="1">
      <c r="A353" s="1276" t="s">
        <v>4051</v>
      </c>
      <c r="B353" s="1276" t="s">
        <v>4045</v>
      </c>
      <c r="C353" s="1356" t="s">
        <v>28149</v>
      </c>
      <c r="D353" s="1276" t="s">
        <v>226</v>
      </c>
      <c r="E353" s="1276"/>
      <c r="F353" s="1276"/>
      <c r="G353" s="903"/>
      <c r="H353" s="1379" t="s">
        <v>875</v>
      </c>
      <c r="I353" s="1379">
        <v>17</v>
      </c>
      <c r="J353" s="1380" t="s">
        <v>2300</v>
      </c>
      <c r="K353" s="1379">
        <v>0.75</v>
      </c>
      <c r="L353" s="920"/>
      <c r="M353" s="920"/>
      <c r="N353" s="920"/>
      <c r="O353" s="920"/>
      <c r="P353" s="920"/>
      <c r="Q353" s="920"/>
      <c r="R353" s="920"/>
      <c r="S353" s="920"/>
      <c r="T353" s="920"/>
      <c r="U353" s="920"/>
      <c r="V353" s="1379" t="s">
        <v>4046</v>
      </c>
      <c r="W353" s="1378">
        <v>1056721975310</v>
      </c>
      <c r="X353" s="1379" t="s">
        <v>4003</v>
      </c>
      <c r="Y353" s="1379"/>
      <c r="Z353" s="1379"/>
      <c r="AA353" s="1396"/>
      <c r="AB353" s="1324"/>
      <c r="AC353" s="1324"/>
      <c r="AD353" s="1324"/>
      <c r="AE353" s="1324"/>
      <c r="AF353" s="1379" t="s">
        <v>889</v>
      </c>
      <c r="AG353" s="1379" t="s">
        <v>4047</v>
      </c>
      <c r="AH353" s="1396" t="s">
        <v>28149</v>
      </c>
    </row>
    <row r="354" spans="1:34">
      <c r="A354" s="1276"/>
      <c r="B354" s="1276"/>
      <c r="C354" s="1356"/>
      <c r="D354" s="1276"/>
      <c r="E354" s="1276"/>
      <c r="F354" s="1276"/>
      <c r="G354" s="903"/>
      <c r="H354" s="1379"/>
      <c r="I354" s="1379"/>
      <c r="J354" s="1380"/>
      <c r="K354" s="1379"/>
      <c r="L354" s="920"/>
      <c r="M354" s="920"/>
      <c r="N354" s="920"/>
      <c r="O354" s="920"/>
      <c r="P354" s="920"/>
      <c r="Q354" s="920"/>
      <c r="R354" s="920"/>
      <c r="S354" s="920"/>
      <c r="T354" s="920"/>
      <c r="U354" s="920"/>
      <c r="V354" s="1379"/>
      <c r="W354" s="1378"/>
      <c r="X354" s="1379"/>
      <c r="Y354" s="1379"/>
      <c r="Z354" s="1379"/>
      <c r="AA354" s="1396"/>
      <c r="AB354" s="1324"/>
      <c r="AC354" s="1324"/>
      <c r="AD354" s="1324"/>
      <c r="AE354" s="1324"/>
      <c r="AF354" s="1379"/>
      <c r="AG354" s="1379"/>
      <c r="AH354" s="1396"/>
    </row>
    <row r="355" spans="1:34">
      <c r="A355" s="1276"/>
      <c r="B355" s="1276"/>
      <c r="C355" s="1356"/>
      <c r="D355" s="1276"/>
      <c r="E355" s="1276"/>
      <c r="F355" s="1276"/>
      <c r="G355" s="903"/>
      <c r="H355" s="1379"/>
      <c r="I355" s="1379"/>
      <c r="J355" s="1380"/>
      <c r="K355" s="1379"/>
      <c r="L355" s="920"/>
      <c r="M355" s="920"/>
      <c r="N355" s="920"/>
      <c r="O355" s="920"/>
      <c r="P355" s="920"/>
      <c r="Q355" s="920"/>
      <c r="R355" s="920"/>
      <c r="S355" s="920"/>
      <c r="T355" s="920"/>
      <c r="U355" s="920"/>
      <c r="V355" s="1379"/>
      <c r="W355" s="1378"/>
      <c r="X355" s="1379"/>
      <c r="Y355" s="1379"/>
      <c r="Z355" s="1379"/>
      <c r="AA355" s="1396"/>
      <c r="AB355" s="1324"/>
      <c r="AC355" s="1324"/>
      <c r="AD355" s="1324"/>
      <c r="AE355" s="1324"/>
      <c r="AF355" s="1379"/>
      <c r="AG355" s="1379"/>
      <c r="AH355" s="1396"/>
    </row>
    <row r="356" spans="1:34" ht="84" customHeight="1">
      <c r="A356" s="1276"/>
      <c r="B356" s="1276"/>
      <c r="C356" s="1356"/>
      <c r="D356" s="1276"/>
      <c r="E356" s="1276"/>
      <c r="F356" s="1276"/>
      <c r="G356" s="908"/>
      <c r="H356" s="1379"/>
      <c r="I356" s="1379"/>
      <c r="J356" s="1380"/>
      <c r="K356" s="1379"/>
      <c r="L356" s="920"/>
      <c r="M356" s="920"/>
      <c r="N356" s="920"/>
      <c r="O356" s="920"/>
      <c r="P356" s="920"/>
      <c r="Q356" s="920"/>
      <c r="R356" s="920"/>
      <c r="S356" s="920"/>
      <c r="T356" s="920"/>
      <c r="U356" s="920"/>
      <c r="V356" s="1379"/>
      <c r="W356" s="1378"/>
      <c r="X356" s="1379"/>
      <c r="Y356" s="1379"/>
      <c r="Z356" s="1379"/>
      <c r="AA356" s="1396"/>
      <c r="AB356" s="1324"/>
      <c r="AC356" s="1324"/>
      <c r="AD356" s="1324"/>
      <c r="AE356" s="1324"/>
      <c r="AF356" s="1379"/>
      <c r="AG356" s="1379"/>
      <c r="AH356" s="1396"/>
    </row>
    <row r="357" spans="1:34" ht="15" customHeight="1">
      <c r="A357" s="1276" t="s">
        <v>4054</v>
      </c>
      <c r="B357" s="1276" t="s">
        <v>4049</v>
      </c>
      <c r="C357" s="1356" t="s">
        <v>28149</v>
      </c>
      <c r="D357" s="1276" t="s">
        <v>226</v>
      </c>
      <c r="E357" s="1276"/>
      <c r="F357" s="1276"/>
      <c r="G357" s="903"/>
      <c r="H357" s="1379" t="s">
        <v>875</v>
      </c>
      <c r="I357" s="1379">
        <v>48</v>
      </c>
      <c r="J357" s="1380" t="s">
        <v>2318</v>
      </c>
      <c r="K357" s="1379">
        <v>0.75</v>
      </c>
      <c r="L357" s="920"/>
      <c r="M357" s="920"/>
      <c r="N357" s="920"/>
      <c r="O357" s="920"/>
      <c r="P357" s="920"/>
      <c r="Q357" s="920"/>
      <c r="R357" s="920"/>
      <c r="S357" s="920"/>
      <c r="T357" s="920"/>
      <c r="U357" s="920"/>
      <c r="V357" s="1379" t="s">
        <v>4015</v>
      </c>
      <c r="W357" s="1378">
        <v>1056721975310</v>
      </c>
      <c r="X357" s="1379" t="s">
        <v>4003</v>
      </c>
      <c r="Y357" s="1379"/>
      <c r="Z357" s="1379"/>
      <c r="AA357" s="1396"/>
      <c r="AB357" s="1324"/>
      <c r="AC357" s="1324"/>
      <c r="AD357" s="1324"/>
      <c r="AE357" s="1324"/>
      <c r="AF357" s="1379" t="s">
        <v>889</v>
      </c>
      <c r="AG357" s="1379" t="s">
        <v>4050</v>
      </c>
      <c r="AH357" s="1396" t="s">
        <v>28149</v>
      </c>
    </row>
    <row r="358" spans="1:34">
      <c r="A358" s="1276"/>
      <c r="B358" s="1276"/>
      <c r="C358" s="1356"/>
      <c r="D358" s="1276"/>
      <c r="E358" s="1276"/>
      <c r="F358" s="1276"/>
      <c r="G358" s="903"/>
      <c r="H358" s="1379"/>
      <c r="I358" s="1379"/>
      <c r="J358" s="1380"/>
      <c r="K358" s="1379"/>
      <c r="L358" s="920"/>
      <c r="M358" s="920"/>
      <c r="N358" s="920"/>
      <c r="O358" s="920"/>
      <c r="P358" s="920"/>
      <c r="Q358" s="920"/>
      <c r="R358" s="920"/>
      <c r="S358" s="920"/>
      <c r="T358" s="920"/>
      <c r="U358" s="920"/>
      <c r="V358" s="1379"/>
      <c r="W358" s="1378"/>
      <c r="X358" s="1379"/>
      <c r="Y358" s="1379"/>
      <c r="Z358" s="1379"/>
      <c r="AA358" s="1396"/>
      <c r="AB358" s="1324"/>
      <c r="AC358" s="1324"/>
      <c r="AD358" s="1324"/>
      <c r="AE358" s="1324"/>
      <c r="AF358" s="1379"/>
      <c r="AG358" s="1379"/>
      <c r="AH358" s="1396"/>
    </row>
    <row r="359" spans="1:34">
      <c r="A359" s="1276"/>
      <c r="B359" s="1276"/>
      <c r="C359" s="1356"/>
      <c r="D359" s="1276"/>
      <c r="E359" s="1276"/>
      <c r="F359" s="1276"/>
      <c r="G359" s="903"/>
      <c r="H359" s="1379"/>
      <c r="I359" s="1379"/>
      <c r="J359" s="1380"/>
      <c r="K359" s="1379"/>
      <c r="L359" s="920"/>
      <c r="M359" s="920"/>
      <c r="N359" s="920"/>
      <c r="O359" s="920"/>
      <c r="P359" s="920"/>
      <c r="Q359" s="920"/>
      <c r="R359" s="920"/>
      <c r="S359" s="920"/>
      <c r="T359" s="920"/>
      <c r="U359" s="920"/>
      <c r="V359" s="1379"/>
      <c r="W359" s="1378"/>
      <c r="X359" s="1379"/>
      <c r="Y359" s="1379"/>
      <c r="Z359" s="1379"/>
      <c r="AA359" s="1396"/>
      <c r="AB359" s="1324"/>
      <c r="AC359" s="1324"/>
      <c r="AD359" s="1324"/>
      <c r="AE359" s="1324"/>
      <c r="AF359" s="1379"/>
      <c r="AG359" s="1379"/>
      <c r="AH359" s="1396"/>
    </row>
    <row r="360" spans="1:34" ht="63.75" customHeight="1">
      <c r="A360" s="1276"/>
      <c r="B360" s="1276"/>
      <c r="C360" s="1356"/>
      <c r="D360" s="1276"/>
      <c r="E360" s="1276"/>
      <c r="F360" s="1276"/>
      <c r="G360" s="908"/>
      <c r="H360" s="1379"/>
      <c r="I360" s="1379"/>
      <c r="J360" s="1380"/>
      <c r="K360" s="1379"/>
      <c r="L360" s="920"/>
      <c r="M360" s="920"/>
      <c r="N360" s="920"/>
      <c r="O360" s="920"/>
      <c r="P360" s="920"/>
      <c r="Q360" s="920"/>
      <c r="R360" s="920"/>
      <c r="S360" s="920"/>
      <c r="T360" s="920"/>
      <c r="U360" s="920"/>
      <c r="V360" s="1379"/>
      <c r="W360" s="1378"/>
      <c r="X360" s="1379"/>
      <c r="Y360" s="1379"/>
      <c r="Z360" s="1379"/>
      <c r="AA360" s="1396"/>
      <c r="AB360" s="1324"/>
      <c r="AC360" s="1324"/>
      <c r="AD360" s="1324"/>
      <c r="AE360" s="1324"/>
      <c r="AF360" s="1379"/>
      <c r="AG360" s="1379"/>
      <c r="AH360" s="1396"/>
    </row>
    <row r="361" spans="1:34" ht="15" customHeight="1">
      <c r="A361" s="1276" t="s">
        <v>4057</v>
      </c>
      <c r="B361" s="1276" t="s">
        <v>4052</v>
      </c>
      <c r="C361" s="1356" t="s">
        <v>28150</v>
      </c>
      <c r="D361" s="1276" t="s">
        <v>226</v>
      </c>
      <c r="E361" s="1276"/>
      <c r="F361" s="1276"/>
      <c r="G361" s="903"/>
      <c r="H361" s="1379" t="s">
        <v>875</v>
      </c>
      <c r="I361" s="1379">
        <v>61</v>
      </c>
      <c r="J361" s="1380" t="s">
        <v>270</v>
      </c>
      <c r="K361" s="1379">
        <v>0.75</v>
      </c>
      <c r="L361" s="920"/>
      <c r="M361" s="920"/>
      <c r="N361" s="920"/>
      <c r="O361" s="920"/>
      <c r="P361" s="920"/>
      <c r="Q361" s="920"/>
      <c r="R361" s="920"/>
      <c r="S361" s="920"/>
      <c r="T361" s="920"/>
      <c r="U361" s="920"/>
      <c r="V361" s="1379" t="s">
        <v>4002</v>
      </c>
      <c r="W361" s="1378">
        <v>1056721975310</v>
      </c>
      <c r="X361" s="1379" t="s">
        <v>4003</v>
      </c>
      <c r="Y361" s="1379"/>
      <c r="Z361" s="1379"/>
      <c r="AA361" s="1396"/>
      <c r="AB361" s="1324"/>
      <c r="AC361" s="1324"/>
      <c r="AD361" s="1324"/>
      <c r="AE361" s="1324"/>
      <c r="AF361" s="1379" t="s">
        <v>889</v>
      </c>
      <c r="AG361" s="1379" t="s">
        <v>4053</v>
      </c>
      <c r="AH361" s="1396" t="s">
        <v>28150</v>
      </c>
    </row>
    <row r="362" spans="1:34">
      <c r="A362" s="1276"/>
      <c r="B362" s="1276"/>
      <c r="C362" s="1356"/>
      <c r="D362" s="1276"/>
      <c r="E362" s="1276"/>
      <c r="F362" s="1276"/>
      <c r="G362" s="903"/>
      <c r="H362" s="1379"/>
      <c r="I362" s="1379"/>
      <c r="J362" s="1380"/>
      <c r="K362" s="1379"/>
      <c r="L362" s="920"/>
      <c r="M362" s="920"/>
      <c r="N362" s="920"/>
      <c r="O362" s="920"/>
      <c r="P362" s="920"/>
      <c r="Q362" s="920"/>
      <c r="R362" s="920"/>
      <c r="S362" s="920"/>
      <c r="T362" s="920"/>
      <c r="U362" s="920"/>
      <c r="V362" s="1379"/>
      <c r="W362" s="1378"/>
      <c r="X362" s="1379"/>
      <c r="Y362" s="1379"/>
      <c r="Z362" s="1379"/>
      <c r="AA362" s="1396"/>
      <c r="AB362" s="1324"/>
      <c r="AC362" s="1324"/>
      <c r="AD362" s="1324"/>
      <c r="AE362" s="1324"/>
      <c r="AF362" s="1379"/>
      <c r="AG362" s="1379"/>
      <c r="AH362" s="1396"/>
    </row>
    <row r="363" spans="1:34">
      <c r="A363" s="1276"/>
      <c r="B363" s="1276"/>
      <c r="C363" s="1356"/>
      <c r="D363" s="1276"/>
      <c r="E363" s="1276"/>
      <c r="F363" s="1276"/>
      <c r="G363" s="903"/>
      <c r="H363" s="1379"/>
      <c r="I363" s="1379"/>
      <c r="J363" s="1380"/>
      <c r="K363" s="1379"/>
      <c r="L363" s="920"/>
      <c r="M363" s="920"/>
      <c r="N363" s="920"/>
      <c r="O363" s="920"/>
      <c r="P363" s="920"/>
      <c r="Q363" s="920"/>
      <c r="R363" s="920"/>
      <c r="S363" s="920"/>
      <c r="T363" s="920"/>
      <c r="U363" s="920"/>
      <c r="V363" s="1379"/>
      <c r="W363" s="1378"/>
      <c r="X363" s="1379"/>
      <c r="Y363" s="1379"/>
      <c r="Z363" s="1379"/>
      <c r="AA363" s="1396"/>
      <c r="AB363" s="1324"/>
      <c r="AC363" s="1324"/>
      <c r="AD363" s="1324"/>
      <c r="AE363" s="1324"/>
      <c r="AF363" s="1379"/>
      <c r="AG363" s="1379"/>
      <c r="AH363" s="1396"/>
    </row>
    <row r="364" spans="1:34" ht="91.5" customHeight="1">
      <c r="A364" s="1276"/>
      <c r="B364" s="1276"/>
      <c r="C364" s="1356"/>
      <c r="D364" s="1276"/>
      <c r="E364" s="1276"/>
      <c r="F364" s="1276"/>
      <c r="G364" s="908"/>
      <c r="H364" s="1379"/>
      <c r="I364" s="1379"/>
      <c r="J364" s="1380"/>
      <c r="K364" s="1379"/>
      <c r="L364" s="920"/>
      <c r="M364" s="920"/>
      <c r="N364" s="920"/>
      <c r="O364" s="920"/>
      <c r="P364" s="920"/>
      <c r="Q364" s="920"/>
      <c r="R364" s="920"/>
      <c r="S364" s="920"/>
      <c r="T364" s="920"/>
      <c r="U364" s="920"/>
      <c r="V364" s="1379"/>
      <c r="W364" s="1378"/>
      <c r="X364" s="1379"/>
      <c r="Y364" s="1379"/>
      <c r="Z364" s="1379"/>
      <c r="AA364" s="1396"/>
      <c r="AB364" s="1324"/>
      <c r="AC364" s="1324"/>
      <c r="AD364" s="1324"/>
      <c r="AE364" s="1324"/>
      <c r="AF364" s="1379"/>
      <c r="AG364" s="1379"/>
      <c r="AH364" s="1396"/>
    </row>
    <row r="365" spans="1:34" ht="15" customHeight="1">
      <c r="A365" s="1276" t="s">
        <v>4060</v>
      </c>
      <c r="B365" s="1276" t="s">
        <v>4055</v>
      </c>
      <c r="C365" s="1356" t="s">
        <v>28151</v>
      </c>
      <c r="D365" s="1276" t="s">
        <v>226</v>
      </c>
      <c r="E365" s="1276"/>
      <c r="F365" s="1276"/>
      <c r="G365" s="903"/>
      <c r="H365" s="1379" t="s">
        <v>875</v>
      </c>
      <c r="I365" s="1379">
        <v>59</v>
      </c>
      <c r="J365" s="1380" t="s">
        <v>270</v>
      </c>
      <c r="K365" s="1379">
        <v>0.75</v>
      </c>
      <c r="L365" s="920"/>
      <c r="M365" s="920"/>
      <c r="N365" s="920"/>
      <c r="O365" s="920"/>
      <c r="P365" s="920"/>
      <c r="Q365" s="920"/>
      <c r="R365" s="920"/>
      <c r="S365" s="920"/>
      <c r="T365" s="920"/>
      <c r="U365" s="920"/>
      <c r="V365" s="1379" t="s">
        <v>4002</v>
      </c>
      <c r="W365" s="1378">
        <v>1056721975310</v>
      </c>
      <c r="X365" s="1379" t="s">
        <v>4003</v>
      </c>
      <c r="Y365" s="1379"/>
      <c r="Z365" s="1379"/>
      <c r="AA365" s="1396"/>
      <c r="AB365" s="1324"/>
      <c r="AC365" s="1324"/>
      <c r="AD365" s="1324"/>
      <c r="AE365" s="1324"/>
      <c r="AF365" s="1379" t="s">
        <v>889</v>
      </c>
      <c r="AG365" s="1379" t="s">
        <v>4056</v>
      </c>
      <c r="AH365" s="1396" t="s">
        <v>28151</v>
      </c>
    </row>
    <row r="366" spans="1:34">
      <c r="A366" s="1276"/>
      <c r="B366" s="1276"/>
      <c r="C366" s="1356"/>
      <c r="D366" s="1276"/>
      <c r="E366" s="1276"/>
      <c r="F366" s="1276"/>
      <c r="G366" s="903"/>
      <c r="H366" s="1379"/>
      <c r="I366" s="1379"/>
      <c r="J366" s="1380"/>
      <c r="K366" s="1379"/>
      <c r="L366" s="920"/>
      <c r="M366" s="920"/>
      <c r="N366" s="920"/>
      <c r="O366" s="920"/>
      <c r="P366" s="920"/>
      <c r="Q366" s="920"/>
      <c r="R366" s="920"/>
      <c r="S366" s="920"/>
      <c r="T366" s="920"/>
      <c r="U366" s="920"/>
      <c r="V366" s="1379"/>
      <c r="W366" s="1378"/>
      <c r="X366" s="1379"/>
      <c r="Y366" s="1379"/>
      <c r="Z366" s="1379"/>
      <c r="AA366" s="1396"/>
      <c r="AB366" s="1324"/>
      <c r="AC366" s="1324"/>
      <c r="AD366" s="1324"/>
      <c r="AE366" s="1324"/>
      <c r="AF366" s="1379"/>
      <c r="AG366" s="1379"/>
      <c r="AH366" s="1396"/>
    </row>
    <row r="367" spans="1:34">
      <c r="A367" s="1276"/>
      <c r="B367" s="1276"/>
      <c r="C367" s="1356"/>
      <c r="D367" s="1276"/>
      <c r="E367" s="1276"/>
      <c r="F367" s="1276"/>
      <c r="G367" s="903"/>
      <c r="H367" s="1379"/>
      <c r="I367" s="1379"/>
      <c r="J367" s="1380"/>
      <c r="K367" s="1379"/>
      <c r="L367" s="920"/>
      <c r="M367" s="920"/>
      <c r="N367" s="920"/>
      <c r="O367" s="920"/>
      <c r="P367" s="920"/>
      <c r="Q367" s="920"/>
      <c r="R367" s="920"/>
      <c r="S367" s="920"/>
      <c r="T367" s="920"/>
      <c r="U367" s="920"/>
      <c r="V367" s="1379"/>
      <c r="W367" s="1378"/>
      <c r="X367" s="1379"/>
      <c r="Y367" s="1379"/>
      <c r="Z367" s="1379"/>
      <c r="AA367" s="1396"/>
      <c r="AB367" s="1324"/>
      <c r="AC367" s="1324"/>
      <c r="AD367" s="1324"/>
      <c r="AE367" s="1324"/>
      <c r="AF367" s="1379"/>
      <c r="AG367" s="1379"/>
      <c r="AH367" s="1396"/>
    </row>
    <row r="368" spans="1:34" ht="102.75" customHeight="1">
      <c r="A368" s="1276"/>
      <c r="B368" s="1276"/>
      <c r="C368" s="1356"/>
      <c r="D368" s="1276"/>
      <c r="E368" s="1276"/>
      <c r="F368" s="1276"/>
      <c r="G368" s="908"/>
      <c r="H368" s="1379"/>
      <c r="I368" s="1379"/>
      <c r="J368" s="1380"/>
      <c r="K368" s="1379"/>
      <c r="L368" s="920"/>
      <c r="M368" s="920"/>
      <c r="N368" s="920"/>
      <c r="O368" s="920"/>
      <c r="P368" s="920"/>
      <c r="Q368" s="920"/>
      <c r="R368" s="920"/>
      <c r="S368" s="920"/>
      <c r="T368" s="920"/>
      <c r="U368" s="920"/>
      <c r="V368" s="1379"/>
      <c r="W368" s="1378"/>
      <c r="X368" s="1379"/>
      <c r="Y368" s="1379"/>
      <c r="Z368" s="1379"/>
      <c r="AA368" s="1396"/>
      <c r="AB368" s="1324"/>
      <c r="AC368" s="1324"/>
      <c r="AD368" s="1324"/>
      <c r="AE368" s="1324"/>
      <c r="AF368" s="1379"/>
      <c r="AG368" s="1379"/>
      <c r="AH368" s="1396"/>
    </row>
    <row r="369" spans="1:34" ht="15" customHeight="1">
      <c r="A369" s="1276" t="s">
        <v>34775</v>
      </c>
      <c r="B369" s="1276" t="s">
        <v>4058</v>
      </c>
      <c r="C369" s="1356" t="s">
        <v>28152</v>
      </c>
      <c r="D369" s="1276" t="s">
        <v>226</v>
      </c>
      <c r="E369" s="1276"/>
      <c r="F369" s="1276"/>
      <c r="G369" s="903"/>
      <c r="H369" s="1379" t="s">
        <v>875</v>
      </c>
      <c r="I369" s="1379">
        <v>65</v>
      </c>
      <c r="J369" s="1380" t="s">
        <v>2324</v>
      </c>
      <c r="K369" s="1379">
        <v>0.75</v>
      </c>
      <c r="L369" s="920"/>
      <c r="M369" s="920"/>
      <c r="N369" s="920"/>
      <c r="O369" s="920"/>
      <c r="P369" s="920"/>
      <c r="Q369" s="920"/>
      <c r="R369" s="920"/>
      <c r="S369" s="920"/>
      <c r="T369" s="920"/>
      <c r="U369" s="920"/>
      <c r="V369" s="1379" t="s">
        <v>4002</v>
      </c>
      <c r="W369" s="1378">
        <v>1056721975310</v>
      </c>
      <c r="X369" s="1379" t="s">
        <v>4003</v>
      </c>
      <c r="Y369" s="1379"/>
      <c r="Z369" s="1379"/>
      <c r="AA369" s="1396"/>
      <c r="AB369" s="1324"/>
      <c r="AC369" s="1324"/>
      <c r="AD369" s="1324"/>
      <c r="AE369" s="1324"/>
      <c r="AF369" s="1379" t="s">
        <v>889</v>
      </c>
      <c r="AG369" s="1379" t="s">
        <v>4059</v>
      </c>
      <c r="AH369" s="1396" t="s">
        <v>28152</v>
      </c>
    </row>
    <row r="370" spans="1:34">
      <c r="A370" s="1276"/>
      <c r="B370" s="1276"/>
      <c r="C370" s="1356"/>
      <c r="D370" s="1276"/>
      <c r="E370" s="1276"/>
      <c r="F370" s="1276"/>
      <c r="G370" s="903"/>
      <c r="H370" s="1379"/>
      <c r="I370" s="1379"/>
      <c r="J370" s="1380"/>
      <c r="K370" s="1379"/>
      <c r="L370" s="920"/>
      <c r="M370" s="920"/>
      <c r="N370" s="920"/>
      <c r="O370" s="920"/>
      <c r="P370" s="920"/>
      <c r="Q370" s="920"/>
      <c r="R370" s="920"/>
      <c r="S370" s="920"/>
      <c r="T370" s="920"/>
      <c r="U370" s="920"/>
      <c r="V370" s="1379"/>
      <c r="W370" s="1378"/>
      <c r="X370" s="1379"/>
      <c r="Y370" s="1379"/>
      <c r="Z370" s="1379"/>
      <c r="AA370" s="1396"/>
      <c r="AB370" s="1324"/>
      <c r="AC370" s="1324"/>
      <c r="AD370" s="1324"/>
      <c r="AE370" s="1324"/>
      <c r="AF370" s="1379"/>
      <c r="AG370" s="1379"/>
      <c r="AH370" s="1396"/>
    </row>
    <row r="371" spans="1:34">
      <c r="A371" s="1276"/>
      <c r="B371" s="1276"/>
      <c r="C371" s="1356"/>
      <c r="D371" s="1276"/>
      <c r="E371" s="1276"/>
      <c r="F371" s="1276"/>
      <c r="G371" s="903"/>
      <c r="H371" s="1379"/>
      <c r="I371" s="1379"/>
      <c r="J371" s="1380"/>
      <c r="K371" s="1379"/>
      <c r="L371" s="920"/>
      <c r="M371" s="920"/>
      <c r="N371" s="920"/>
      <c r="O371" s="920"/>
      <c r="P371" s="920"/>
      <c r="Q371" s="920"/>
      <c r="R371" s="920"/>
      <c r="S371" s="920"/>
      <c r="T371" s="920"/>
      <c r="U371" s="920"/>
      <c r="V371" s="1379"/>
      <c r="W371" s="1378"/>
      <c r="X371" s="1379"/>
      <c r="Y371" s="1379"/>
      <c r="Z371" s="1379"/>
      <c r="AA371" s="1396"/>
      <c r="AB371" s="1324"/>
      <c r="AC371" s="1324"/>
      <c r="AD371" s="1324"/>
      <c r="AE371" s="1324"/>
      <c r="AF371" s="1379"/>
      <c r="AG371" s="1379"/>
      <c r="AH371" s="1396"/>
    </row>
    <row r="372" spans="1:34" ht="86.25" customHeight="1">
      <c r="A372" s="1276"/>
      <c r="B372" s="1276"/>
      <c r="C372" s="1356"/>
      <c r="D372" s="1276"/>
      <c r="E372" s="1276"/>
      <c r="F372" s="1276"/>
      <c r="G372" s="908"/>
      <c r="H372" s="1379"/>
      <c r="I372" s="1379"/>
      <c r="J372" s="1380"/>
      <c r="K372" s="1379"/>
      <c r="L372" s="920"/>
      <c r="M372" s="920"/>
      <c r="N372" s="920"/>
      <c r="O372" s="920"/>
      <c r="P372" s="920"/>
      <c r="Q372" s="920"/>
      <c r="R372" s="920"/>
      <c r="S372" s="920"/>
      <c r="T372" s="920"/>
      <c r="U372" s="920"/>
      <c r="V372" s="1379"/>
      <c r="W372" s="1378"/>
      <c r="X372" s="1379"/>
      <c r="Y372" s="1379"/>
      <c r="Z372" s="1379"/>
      <c r="AA372" s="1396"/>
      <c r="AB372" s="1324"/>
      <c r="AC372" s="1324"/>
      <c r="AD372" s="1324"/>
      <c r="AE372" s="1324"/>
      <c r="AF372" s="1379"/>
      <c r="AG372" s="1379"/>
      <c r="AH372" s="1396"/>
    </row>
    <row r="373" spans="1:34" ht="105">
      <c r="A373" s="1185" t="s">
        <v>4070</v>
      </c>
      <c r="B373" s="908" t="s">
        <v>4061</v>
      </c>
      <c r="C373" s="925" t="s">
        <v>28153</v>
      </c>
      <c r="D373" s="1324" t="s">
        <v>226</v>
      </c>
      <c r="E373" s="1324"/>
      <c r="F373" s="1324"/>
      <c r="G373" s="908"/>
      <c r="H373" s="908" t="s">
        <v>4062</v>
      </c>
      <c r="I373" s="908">
        <v>6</v>
      </c>
      <c r="J373" s="908">
        <v>2</v>
      </c>
      <c r="K373" s="908">
        <v>0.75</v>
      </c>
      <c r="L373" s="908"/>
      <c r="M373" s="908"/>
      <c r="N373" s="908"/>
      <c r="O373" s="908"/>
      <c r="P373" s="908"/>
      <c r="Q373" s="908"/>
      <c r="R373" s="908"/>
      <c r="S373" s="908"/>
      <c r="T373" s="908"/>
      <c r="U373" s="908"/>
      <c r="V373" s="908" t="s">
        <v>4063</v>
      </c>
      <c r="W373" s="925" t="s">
        <v>4064</v>
      </c>
      <c r="X373" s="908" t="s">
        <v>4065</v>
      </c>
      <c r="Y373" s="908"/>
      <c r="Z373" s="908"/>
      <c r="AA373" s="908"/>
      <c r="AB373" s="908"/>
      <c r="AC373" s="908"/>
      <c r="AD373" s="908"/>
      <c r="AE373" s="908"/>
      <c r="AF373" s="908" t="s">
        <v>4066</v>
      </c>
      <c r="AG373" s="908" t="s">
        <v>4067</v>
      </c>
      <c r="AH373" s="925" t="s">
        <v>28153</v>
      </c>
    </row>
    <row r="374" spans="1:34" ht="90">
      <c r="A374" s="1185" t="s">
        <v>4073</v>
      </c>
      <c r="B374" s="908" t="s">
        <v>4068</v>
      </c>
      <c r="C374" s="925" t="s">
        <v>28154</v>
      </c>
      <c r="D374" s="1324" t="s">
        <v>226</v>
      </c>
      <c r="E374" s="1324"/>
      <c r="F374" s="1324"/>
      <c r="G374" s="908"/>
      <c r="H374" s="908" t="s">
        <v>4062</v>
      </c>
      <c r="I374" s="908">
        <v>6</v>
      </c>
      <c r="J374" s="908">
        <v>2</v>
      </c>
      <c r="K374" s="908">
        <v>0.75</v>
      </c>
      <c r="L374" s="908"/>
      <c r="M374" s="908"/>
      <c r="N374" s="908"/>
      <c r="O374" s="908"/>
      <c r="P374" s="908"/>
      <c r="Q374" s="908"/>
      <c r="R374" s="908"/>
      <c r="S374" s="908"/>
      <c r="T374" s="908"/>
      <c r="U374" s="908"/>
      <c r="V374" s="908" t="s">
        <v>4063</v>
      </c>
      <c r="W374" s="925" t="s">
        <v>4064</v>
      </c>
      <c r="X374" s="908" t="s">
        <v>4065</v>
      </c>
      <c r="Y374" s="908"/>
      <c r="Z374" s="908"/>
      <c r="AA374" s="908"/>
      <c r="AB374" s="908"/>
      <c r="AC374" s="908"/>
      <c r="AD374" s="908"/>
      <c r="AE374" s="908"/>
      <c r="AF374" s="908" t="s">
        <v>889</v>
      </c>
      <c r="AG374" s="908" t="s">
        <v>4069</v>
      </c>
      <c r="AH374" s="925" t="s">
        <v>28154</v>
      </c>
    </row>
    <row r="375" spans="1:34" ht="105">
      <c r="A375" s="1185" t="s">
        <v>4078</v>
      </c>
      <c r="B375" s="908" t="s">
        <v>4071</v>
      </c>
      <c r="C375" s="925" t="s">
        <v>28155</v>
      </c>
      <c r="D375" s="1324" t="s">
        <v>226</v>
      </c>
      <c r="E375" s="1324"/>
      <c r="F375" s="1324"/>
      <c r="G375" s="908"/>
      <c r="H375" s="908" t="s">
        <v>4062</v>
      </c>
      <c r="I375" s="908">
        <v>6</v>
      </c>
      <c r="J375" s="908">
        <v>1</v>
      </c>
      <c r="K375" s="908">
        <v>0.75</v>
      </c>
      <c r="L375" s="908"/>
      <c r="M375" s="908"/>
      <c r="N375" s="908"/>
      <c r="O375" s="908"/>
      <c r="P375" s="908"/>
      <c r="Q375" s="908"/>
      <c r="R375" s="908"/>
      <c r="S375" s="908"/>
      <c r="T375" s="908"/>
      <c r="U375" s="908"/>
      <c r="V375" s="908" t="s">
        <v>4063</v>
      </c>
      <c r="W375" s="925" t="s">
        <v>4064</v>
      </c>
      <c r="X375" s="908" t="s">
        <v>4065</v>
      </c>
      <c r="Y375" s="908"/>
      <c r="Z375" s="908"/>
      <c r="AA375" s="908"/>
      <c r="AB375" s="908"/>
      <c r="AC375" s="908"/>
      <c r="AD375" s="908"/>
      <c r="AE375" s="908"/>
      <c r="AF375" s="908" t="s">
        <v>889</v>
      </c>
      <c r="AG375" s="908" t="s">
        <v>4072</v>
      </c>
      <c r="AH375" s="925" t="s">
        <v>28156</v>
      </c>
    </row>
    <row r="376" spans="1:34" ht="105">
      <c r="A376" s="1185" t="s">
        <v>4082</v>
      </c>
      <c r="B376" s="908" t="s">
        <v>4074</v>
      </c>
      <c r="C376" s="925" t="s">
        <v>28157</v>
      </c>
      <c r="D376" s="1324" t="s">
        <v>226</v>
      </c>
      <c r="E376" s="1324"/>
      <c r="F376" s="1324"/>
      <c r="G376" s="908"/>
      <c r="H376" s="908" t="s">
        <v>4075</v>
      </c>
      <c r="I376" s="908">
        <v>6</v>
      </c>
      <c r="J376" s="908">
        <v>1</v>
      </c>
      <c r="K376" s="908">
        <v>0.75</v>
      </c>
      <c r="L376" s="908"/>
      <c r="M376" s="908"/>
      <c r="N376" s="908"/>
      <c r="O376" s="908"/>
      <c r="P376" s="908"/>
      <c r="Q376" s="908"/>
      <c r="R376" s="908"/>
      <c r="S376" s="908"/>
      <c r="T376" s="908"/>
      <c r="U376" s="908"/>
      <c r="V376" s="908" t="s">
        <v>4063</v>
      </c>
      <c r="W376" s="925" t="s">
        <v>4064</v>
      </c>
      <c r="X376" s="908" t="s">
        <v>4065</v>
      </c>
      <c r="Y376" s="908"/>
      <c r="Z376" s="908"/>
      <c r="AA376" s="908"/>
      <c r="AB376" s="908"/>
      <c r="AC376" s="908"/>
      <c r="AD376" s="908"/>
      <c r="AE376" s="908"/>
      <c r="AF376" s="908" t="s">
        <v>4076</v>
      </c>
      <c r="AG376" s="908" t="s">
        <v>4077</v>
      </c>
      <c r="AH376" s="925" t="s">
        <v>28157</v>
      </c>
    </row>
    <row r="377" spans="1:34" ht="90">
      <c r="A377" s="1185" t="s">
        <v>4085</v>
      </c>
      <c r="B377" s="908" t="s">
        <v>4079</v>
      </c>
      <c r="C377" s="925" t="s">
        <v>28158</v>
      </c>
      <c r="D377" s="1324" t="s">
        <v>226</v>
      </c>
      <c r="E377" s="1324"/>
      <c r="F377" s="1324"/>
      <c r="G377" s="908"/>
      <c r="H377" s="908" t="s">
        <v>4062</v>
      </c>
      <c r="I377" s="908">
        <v>6</v>
      </c>
      <c r="J377" s="908">
        <v>1</v>
      </c>
      <c r="K377" s="908">
        <v>0.75</v>
      </c>
      <c r="L377" s="908"/>
      <c r="M377" s="908"/>
      <c r="N377" s="908"/>
      <c r="O377" s="908"/>
      <c r="P377" s="908"/>
      <c r="Q377" s="908"/>
      <c r="R377" s="908"/>
      <c r="S377" s="908"/>
      <c r="T377" s="908"/>
      <c r="U377" s="908"/>
      <c r="V377" s="908" t="s">
        <v>4063</v>
      </c>
      <c r="W377" s="925" t="s">
        <v>4064</v>
      </c>
      <c r="X377" s="908" t="s">
        <v>4065</v>
      </c>
      <c r="Y377" s="908"/>
      <c r="Z377" s="908"/>
      <c r="AA377" s="908"/>
      <c r="AB377" s="908"/>
      <c r="AC377" s="908"/>
      <c r="AD377" s="908"/>
      <c r="AE377" s="908"/>
      <c r="AF377" s="908" t="s">
        <v>4080</v>
      </c>
      <c r="AG377" s="908" t="s">
        <v>4081</v>
      </c>
      <c r="AH377" s="925" t="s">
        <v>28158</v>
      </c>
    </row>
    <row r="378" spans="1:34" ht="90">
      <c r="A378" s="1185" t="s">
        <v>4088</v>
      </c>
      <c r="B378" s="908" t="s">
        <v>4083</v>
      </c>
      <c r="C378" s="925" t="s">
        <v>28159</v>
      </c>
      <c r="D378" s="1324" t="s">
        <v>226</v>
      </c>
      <c r="E378" s="1324"/>
      <c r="F378" s="1324"/>
      <c r="G378" s="908"/>
      <c r="H378" s="908" t="s">
        <v>2700</v>
      </c>
      <c r="I378" s="908">
        <v>6</v>
      </c>
      <c r="J378" s="908">
        <v>1</v>
      </c>
      <c r="K378" s="908">
        <v>0.75</v>
      </c>
      <c r="L378" s="908"/>
      <c r="M378" s="908"/>
      <c r="N378" s="908"/>
      <c r="O378" s="908"/>
      <c r="P378" s="908"/>
      <c r="Q378" s="908"/>
      <c r="R378" s="908"/>
      <c r="S378" s="908"/>
      <c r="T378" s="908"/>
      <c r="U378" s="908"/>
      <c r="V378" s="908" t="s">
        <v>4063</v>
      </c>
      <c r="W378" s="925" t="s">
        <v>4064</v>
      </c>
      <c r="X378" s="908" t="s">
        <v>4065</v>
      </c>
      <c r="Y378" s="908"/>
      <c r="Z378" s="908"/>
      <c r="AA378" s="908"/>
      <c r="AB378" s="908"/>
      <c r="AC378" s="908"/>
      <c r="AD378" s="908"/>
      <c r="AE378" s="908"/>
      <c r="AF378" s="908" t="s">
        <v>889</v>
      </c>
      <c r="AG378" s="908" t="s">
        <v>4084</v>
      </c>
      <c r="AH378" s="925" t="s">
        <v>28159</v>
      </c>
    </row>
    <row r="379" spans="1:34" ht="90">
      <c r="A379" s="1185" t="s">
        <v>4091</v>
      </c>
      <c r="B379" s="908" t="s">
        <v>4086</v>
      </c>
      <c r="C379" s="908" t="s">
        <v>28160</v>
      </c>
      <c r="D379" s="1324" t="s">
        <v>226</v>
      </c>
      <c r="E379" s="1324"/>
      <c r="F379" s="1324"/>
      <c r="G379" s="908"/>
      <c r="H379" s="908" t="s">
        <v>4062</v>
      </c>
      <c r="I379" s="908">
        <v>6</v>
      </c>
      <c r="J379" s="908">
        <v>2</v>
      </c>
      <c r="K379" s="908">
        <v>0.75</v>
      </c>
      <c r="L379" s="908"/>
      <c r="M379" s="908"/>
      <c r="N379" s="908"/>
      <c r="O379" s="908"/>
      <c r="P379" s="908"/>
      <c r="Q379" s="908"/>
      <c r="R379" s="908"/>
      <c r="S379" s="908"/>
      <c r="T379" s="908"/>
      <c r="U379" s="908"/>
      <c r="V379" s="908" t="s">
        <v>4063</v>
      </c>
      <c r="W379" s="925" t="s">
        <v>4064</v>
      </c>
      <c r="X379" s="908" t="s">
        <v>4065</v>
      </c>
      <c r="Y379" s="908"/>
      <c r="Z379" s="908"/>
      <c r="AA379" s="908"/>
      <c r="AB379" s="908"/>
      <c r="AC379" s="908"/>
      <c r="AD379" s="908"/>
      <c r="AE379" s="908"/>
      <c r="AF379" s="908" t="s">
        <v>889</v>
      </c>
      <c r="AG379" s="908" t="s">
        <v>4087</v>
      </c>
      <c r="AH379" s="908" t="s">
        <v>28160</v>
      </c>
    </row>
    <row r="380" spans="1:34" ht="90">
      <c r="A380" s="1185" t="s">
        <v>4094</v>
      </c>
      <c r="B380" s="908" t="s">
        <v>4089</v>
      </c>
      <c r="C380" s="908" t="s">
        <v>28161</v>
      </c>
      <c r="D380" s="1324" t="s">
        <v>226</v>
      </c>
      <c r="E380" s="1324"/>
      <c r="F380" s="1324"/>
      <c r="G380" s="908"/>
      <c r="H380" s="908" t="s">
        <v>4062</v>
      </c>
      <c r="I380" s="908">
        <v>6</v>
      </c>
      <c r="J380" s="908">
        <v>2</v>
      </c>
      <c r="K380" s="908">
        <v>0.75</v>
      </c>
      <c r="L380" s="908"/>
      <c r="M380" s="908"/>
      <c r="N380" s="908"/>
      <c r="O380" s="908"/>
      <c r="P380" s="908"/>
      <c r="Q380" s="908"/>
      <c r="R380" s="908"/>
      <c r="S380" s="908"/>
      <c r="T380" s="908"/>
      <c r="U380" s="908"/>
      <c r="V380" s="908" t="s">
        <v>4063</v>
      </c>
      <c r="W380" s="925" t="s">
        <v>4064</v>
      </c>
      <c r="X380" s="908" t="s">
        <v>4065</v>
      </c>
      <c r="Y380" s="908"/>
      <c r="Z380" s="908"/>
      <c r="AA380" s="908"/>
      <c r="AB380" s="908"/>
      <c r="AC380" s="908"/>
      <c r="AD380" s="908"/>
      <c r="AE380" s="908"/>
      <c r="AF380" s="908" t="s">
        <v>889</v>
      </c>
      <c r="AG380" s="908" t="s">
        <v>4090</v>
      </c>
      <c r="AH380" s="908" t="s">
        <v>28160</v>
      </c>
    </row>
    <row r="381" spans="1:34" ht="90">
      <c r="A381" s="1185" t="s">
        <v>4095</v>
      </c>
      <c r="B381" s="908" t="s">
        <v>4092</v>
      </c>
      <c r="C381" s="908" t="s">
        <v>28160</v>
      </c>
      <c r="D381" s="908" t="s">
        <v>226</v>
      </c>
      <c r="E381" s="908"/>
      <c r="F381" s="908"/>
      <c r="G381" s="908"/>
      <c r="H381" s="908" t="s">
        <v>4062</v>
      </c>
      <c r="I381" s="908">
        <v>6</v>
      </c>
      <c r="J381" s="908">
        <v>2</v>
      </c>
      <c r="K381" s="908">
        <v>0.75</v>
      </c>
      <c r="L381" s="908"/>
      <c r="M381" s="908"/>
      <c r="N381" s="908"/>
      <c r="O381" s="908"/>
      <c r="P381" s="908"/>
      <c r="Q381" s="908"/>
      <c r="R381" s="908"/>
      <c r="S381" s="908"/>
      <c r="T381" s="908"/>
      <c r="U381" s="908"/>
      <c r="V381" s="908" t="s">
        <v>4063</v>
      </c>
      <c r="W381" s="925" t="s">
        <v>4064</v>
      </c>
      <c r="X381" s="908" t="s">
        <v>4065</v>
      </c>
      <c r="Y381" s="908"/>
      <c r="Z381" s="908"/>
      <c r="AA381" s="908"/>
      <c r="AB381" s="908"/>
      <c r="AC381" s="908"/>
      <c r="AD381" s="908"/>
      <c r="AE381" s="908"/>
      <c r="AF381" s="908" t="s">
        <v>889</v>
      </c>
      <c r="AG381" s="908" t="s">
        <v>4093</v>
      </c>
      <c r="AH381" s="908" t="s">
        <v>28160</v>
      </c>
    </row>
    <row r="382" spans="1:34" ht="90">
      <c r="A382" s="1185" t="s">
        <v>4098</v>
      </c>
      <c r="B382" s="908" t="s">
        <v>4092</v>
      </c>
      <c r="C382" s="908" t="s">
        <v>28160</v>
      </c>
      <c r="D382" s="908" t="s">
        <v>226</v>
      </c>
      <c r="E382" s="908"/>
      <c r="F382" s="908"/>
      <c r="G382" s="908"/>
      <c r="H382" s="908" t="s">
        <v>4062</v>
      </c>
      <c r="I382" s="908">
        <v>6</v>
      </c>
      <c r="J382" s="908">
        <v>2</v>
      </c>
      <c r="K382" s="908">
        <v>0.75</v>
      </c>
      <c r="L382" s="908"/>
      <c r="M382" s="908"/>
      <c r="N382" s="908"/>
      <c r="O382" s="908"/>
      <c r="P382" s="908"/>
      <c r="Q382" s="908"/>
      <c r="R382" s="908"/>
      <c r="S382" s="908"/>
      <c r="T382" s="908"/>
      <c r="U382" s="908"/>
      <c r="V382" s="908" t="s">
        <v>4063</v>
      </c>
      <c r="W382" s="925" t="s">
        <v>4064</v>
      </c>
      <c r="X382" s="908" t="s">
        <v>4065</v>
      </c>
      <c r="Y382" s="908"/>
      <c r="Z382" s="908"/>
      <c r="AA382" s="908"/>
      <c r="AB382" s="908"/>
      <c r="AC382" s="908"/>
      <c r="AD382" s="908"/>
      <c r="AE382" s="908"/>
      <c r="AF382" s="908" t="s">
        <v>889</v>
      </c>
      <c r="AG382" s="908" t="s">
        <v>4093</v>
      </c>
      <c r="AH382" s="908" t="s">
        <v>28160</v>
      </c>
    </row>
    <row r="383" spans="1:34" ht="90">
      <c r="A383" s="1185" t="s">
        <v>4101</v>
      </c>
      <c r="B383" s="908" t="s">
        <v>4096</v>
      </c>
      <c r="C383" s="908" t="s">
        <v>28160</v>
      </c>
      <c r="D383" s="908" t="s">
        <v>226</v>
      </c>
      <c r="E383" s="908"/>
      <c r="F383" s="908"/>
      <c r="G383" s="908"/>
      <c r="H383" s="908" t="s">
        <v>4062</v>
      </c>
      <c r="I383" s="908">
        <v>6</v>
      </c>
      <c r="J383" s="908">
        <v>2</v>
      </c>
      <c r="K383" s="908">
        <v>0.75</v>
      </c>
      <c r="L383" s="908"/>
      <c r="M383" s="908"/>
      <c r="N383" s="908"/>
      <c r="O383" s="908"/>
      <c r="P383" s="908"/>
      <c r="Q383" s="908"/>
      <c r="R383" s="908"/>
      <c r="S383" s="908"/>
      <c r="T383" s="908"/>
      <c r="U383" s="908"/>
      <c r="V383" s="908" t="s">
        <v>4063</v>
      </c>
      <c r="W383" s="925" t="s">
        <v>4064</v>
      </c>
      <c r="X383" s="908" t="s">
        <v>4065</v>
      </c>
      <c r="Y383" s="908"/>
      <c r="Z383" s="908"/>
      <c r="AA383" s="908"/>
      <c r="AB383" s="908"/>
      <c r="AC383" s="908"/>
      <c r="AD383" s="908"/>
      <c r="AE383" s="908"/>
      <c r="AF383" s="908" t="s">
        <v>889</v>
      </c>
      <c r="AG383" s="908" t="s">
        <v>4097</v>
      </c>
      <c r="AH383" s="908" t="s">
        <v>28160</v>
      </c>
    </row>
    <row r="384" spans="1:34" ht="90">
      <c r="A384" s="1185" t="s">
        <v>4104</v>
      </c>
      <c r="B384" s="908" t="s">
        <v>4099</v>
      </c>
      <c r="C384" s="908" t="s">
        <v>28160</v>
      </c>
      <c r="D384" s="908" t="s">
        <v>226</v>
      </c>
      <c r="E384" s="908"/>
      <c r="F384" s="908"/>
      <c r="G384" s="908"/>
      <c r="H384" s="908" t="s">
        <v>4062</v>
      </c>
      <c r="I384" s="908">
        <v>6</v>
      </c>
      <c r="J384" s="908">
        <v>3</v>
      </c>
      <c r="K384" s="908">
        <v>0.75</v>
      </c>
      <c r="L384" s="908"/>
      <c r="M384" s="908"/>
      <c r="N384" s="908"/>
      <c r="O384" s="908"/>
      <c r="P384" s="908"/>
      <c r="Q384" s="908"/>
      <c r="R384" s="908"/>
      <c r="S384" s="908"/>
      <c r="T384" s="908"/>
      <c r="U384" s="908"/>
      <c r="V384" s="908" t="s">
        <v>4063</v>
      </c>
      <c r="W384" s="925" t="s">
        <v>4064</v>
      </c>
      <c r="X384" s="908" t="s">
        <v>4065</v>
      </c>
      <c r="Y384" s="908"/>
      <c r="Z384" s="908"/>
      <c r="AA384" s="908"/>
      <c r="AB384" s="908"/>
      <c r="AC384" s="908"/>
      <c r="AD384" s="908"/>
      <c r="AE384" s="908"/>
      <c r="AF384" s="908" t="s">
        <v>889</v>
      </c>
      <c r="AG384" s="908" t="s">
        <v>4100</v>
      </c>
      <c r="AH384" s="908" t="s">
        <v>28160</v>
      </c>
    </row>
    <row r="385" spans="1:34" ht="90">
      <c r="A385" s="1185" t="s">
        <v>4107</v>
      </c>
      <c r="B385" s="908" t="s">
        <v>4102</v>
      </c>
      <c r="C385" s="908" t="s">
        <v>28160</v>
      </c>
      <c r="D385" s="908" t="s">
        <v>226</v>
      </c>
      <c r="E385" s="908"/>
      <c r="F385" s="908"/>
      <c r="G385" s="908"/>
      <c r="H385" s="908" t="s">
        <v>4062</v>
      </c>
      <c r="I385" s="908">
        <v>6</v>
      </c>
      <c r="J385" s="908">
        <v>3</v>
      </c>
      <c r="K385" s="908">
        <v>0.75</v>
      </c>
      <c r="L385" s="908"/>
      <c r="M385" s="908"/>
      <c r="N385" s="908"/>
      <c r="O385" s="908"/>
      <c r="P385" s="908"/>
      <c r="Q385" s="908"/>
      <c r="R385" s="908"/>
      <c r="S385" s="908"/>
      <c r="T385" s="908"/>
      <c r="U385" s="908"/>
      <c r="V385" s="908" t="s">
        <v>4063</v>
      </c>
      <c r="W385" s="925" t="s">
        <v>4064</v>
      </c>
      <c r="X385" s="908" t="s">
        <v>4065</v>
      </c>
      <c r="Y385" s="908"/>
      <c r="Z385" s="908"/>
      <c r="AA385" s="908"/>
      <c r="AB385" s="908"/>
      <c r="AC385" s="908"/>
      <c r="AD385" s="908"/>
      <c r="AE385" s="908"/>
      <c r="AF385" s="908" t="s">
        <v>889</v>
      </c>
      <c r="AG385" s="908" t="s">
        <v>4103</v>
      </c>
      <c r="AH385" s="908" t="s">
        <v>28160</v>
      </c>
    </row>
    <row r="386" spans="1:34" ht="90">
      <c r="A386" s="1185" t="s">
        <v>4111</v>
      </c>
      <c r="B386" s="908" t="s">
        <v>4105</v>
      </c>
      <c r="C386" s="908" t="s">
        <v>28160</v>
      </c>
      <c r="D386" s="908" t="s">
        <v>226</v>
      </c>
      <c r="E386" s="908"/>
      <c r="F386" s="908"/>
      <c r="G386" s="908"/>
      <c r="H386" s="908" t="s">
        <v>4075</v>
      </c>
      <c r="I386" s="908">
        <v>6</v>
      </c>
      <c r="J386" s="908">
        <v>4</v>
      </c>
      <c r="K386" s="908">
        <v>0.75</v>
      </c>
      <c r="L386" s="908"/>
      <c r="M386" s="908"/>
      <c r="N386" s="908"/>
      <c r="O386" s="908"/>
      <c r="P386" s="908"/>
      <c r="Q386" s="908"/>
      <c r="R386" s="908"/>
      <c r="S386" s="908"/>
      <c r="T386" s="908"/>
      <c r="U386" s="908"/>
      <c r="V386" s="908" t="s">
        <v>4063</v>
      </c>
      <c r="W386" s="925" t="s">
        <v>4064</v>
      </c>
      <c r="X386" s="908" t="s">
        <v>4065</v>
      </c>
      <c r="Y386" s="908"/>
      <c r="Z386" s="908"/>
      <c r="AA386" s="908"/>
      <c r="AB386" s="908"/>
      <c r="AC386" s="908"/>
      <c r="AD386" s="908"/>
      <c r="AE386" s="908"/>
      <c r="AF386" s="908" t="s">
        <v>889</v>
      </c>
      <c r="AG386" s="908" t="s">
        <v>4106</v>
      </c>
      <c r="AH386" s="908" t="s">
        <v>28162</v>
      </c>
    </row>
    <row r="387" spans="1:34" ht="90">
      <c r="A387" s="1185" t="s">
        <v>4114</v>
      </c>
      <c r="B387" s="908" t="s">
        <v>4108</v>
      </c>
      <c r="C387" s="908" t="s">
        <v>28162</v>
      </c>
      <c r="D387" s="908" t="s">
        <v>226</v>
      </c>
      <c r="E387" s="908"/>
      <c r="F387" s="908"/>
      <c r="G387" s="908"/>
      <c r="H387" s="908" t="s">
        <v>4109</v>
      </c>
      <c r="I387" s="908">
        <v>6</v>
      </c>
      <c r="J387" s="908">
        <v>8</v>
      </c>
      <c r="K387" s="908">
        <v>0.75</v>
      </c>
      <c r="L387" s="908"/>
      <c r="M387" s="908"/>
      <c r="N387" s="908"/>
      <c r="O387" s="908"/>
      <c r="P387" s="908"/>
      <c r="Q387" s="908"/>
      <c r="R387" s="908"/>
      <c r="S387" s="908"/>
      <c r="T387" s="908"/>
      <c r="U387" s="908"/>
      <c r="V387" s="908" t="s">
        <v>4063</v>
      </c>
      <c r="W387" s="925" t="s">
        <v>4064</v>
      </c>
      <c r="X387" s="908" t="s">
        <v>4065</v>
      </c>
      <c r="Y387" s="908"/>
      <c r="Z387" s="908"/>
      <c r="AA387" s="908"/>
      <c r="AB387" s="908"/>
      <c r="AC387" s="908"/>
      <c r="AD387" s="908"/>
      <c r="AE387" s="908"/>
      <c r="AF387" s="908" t="s">
        <v>889</v>
      </c>
      <c r="AG387" s="908" t="s">
        <v>4110</v>
      </c>
      <c r="AH387" s="908" t="s">
        <v>28167</v>
      </c>
    </row>
    <row r="388" spans="1:34" ht="90">
      <c r="A388" s="1185" t="s">
        <v>4118</v>
      </c>
      <c r="B388" s="908" t="s">
        <v>4112</v>
      </c>
      <c r="C388" s="908" t="s">
        <v>28163</v>
      </c>
      <c r="D388" s="908" t="s">
        <v>226</v>
      </c>
      <c r="E388" s="908"/>
      <c r="F388" s="908"/>
      <c r="G388" s="908"/>
      <c r="H388" s="908" t="s">
        <v>4062</v>
      </c>
      <c r="I388" s="908">
        <v>6</v>
      </c>
      <c r="J388" s="908">
        <v>1</v>
      </c>
      <c r="K388" s="908">
        <v>0.75</v>
      </c>
      <c r="L388" s="908"/>
      <c r="M388" s="908"/>
      <c r="N388" s="908"/>
      <c r="O388" s="908"/>
      <c r="P388" s="908"/>
      <c r="Q388" s="908"/>
      <c r="R388" s="908"/>
      <c r="S388" s="908"/>
      <c r="T388" s="908"/>
      <c r="U388" s="908"/>
      <c r="V388" s="908" t="s">
        <v>4063</v>
      </c>
      <c r="W388" s="925" t="s">
        <v>4064</v>
      </c>
      <c r="X388" s="908" t="s">
        <v>4065</v>
      </c>
      <c r="Y388" s="908"/>
      <c r="Z388" s="908"/>
      <c r="AA388" s="908"/>
      <c r="AB388" s="908"/>
      <c r="AC388" s="908"/>
      <c r="AD388" s="908"/>
      <c r="AE388" s="908"/>
      <c r="AF388" s="908" t="s">
        <v>889</v>
      </c>
      <c r="AG388" s="908" t="s">
        <v>4113</v>
      </c>
      <c r="AH388" s="908" t="s">
        <v>28163</v>
      </c>
    </row>
    <row r="389" spans="1:34" ht="90">
      <c r="A389" s="1185" t="s">
        <v>4120</v>
      </c>
      <c r="B389" s="908" t="s">
        <v>4115</v>
      </c>
      <c r="C389" s="908" t="s">
        <v>28164</v>
      </c>
      <c r="D389" s="908" t="s">
        <v>226</v>
      </c>
      <c r="E389" s="908"/>
      <c r="F389" s="908"/>
      <c r="G389" s="908"/>
      <c r="H389" s="908" t="s">
        <v>4116</v>
      </c>
      <c r="I389" s="908">
        <v>6</v>
      </c>
      <c r="J389" s="908">
        <v>6</v>
      </c>
      <c r="K389" s="908">
        <v>0.75</v>
      </c>
      <c r="L389" s="908"/>
      <c r="M389" s="908"/>
      <c r="N389" s="908"/>
      <c r="O389" s="908"/>
      <c r="P389" s="908"/>
      <c r="Q389" s="908"/>
      <c r="R389" s="908"/>
      <c r="S389" s="908"/>
      <c r="T389" s="908"/>
      <c r="U389" s="908"/>
      <c r="V389" s="908" t="s">
        <v>4063</v>
      </c>
      <c r="W389" s="925" t="s">
        <v>4064</v>
      </c>
      <c r="X389" s="908" t="s">
        <v>4065</v>
      </c>
      <c r="Y389" s="908"/>
      <c r="Z389" s="908"/>
      <c r="AA389" s="908"/>
      <c r="AB389" s="908"/>
      <c r="AC389" s="908"/>
      <c r="AD389" s="908"/>
      <c r="AE389" s="908"/>
      <c r="AF389" s="908" t="s">
        <v>889</v>
      </c>
      <c r="AG389" s="908" t="s">
        <v>4117</v>
      </c>
      <c r="AH389" s="908" t="s">
        <v>28164</v>
      </c>
    </row>
    <row r="390" spans="1:34" ht="90">
      <c r="A390" s="1185" t="s">
        <v>4124</v>
      </c>
      <c r="B390" s="908" t="s">
        <v>4119</v>
      </c>
      <c r="C390" s="908" t="s">
        <v>28165</v>
      </c>
      <c r="D390" s="908" t="s">
        <v>226</v>
      </c>
      <c r="E390" s="908"/>
      <c r="F390" s="908"/>
      <c r="G390" s="908"/>
      <c r="H390" s="908" t="s">
        <v>4062</v>
      </c>
      <c r="I390" s="908">
        <v>6</v>
      </c>
      <c r="J390" s="908">
        <v>2</v>
      </c>
      <c r="K390" s="908">
        <v>0.75</v>
      </c>
      <c r="L390" s="908"/>
      <c r="M390" s="908"/>
      <c r="N390" s="908"/>
      <c r="O390" s="908"/>
      <c r="P390" s="908"/>
      <c r="Q390" s="908"/>
      <c r="R390" s="908"/>
      <c r="S390" s="908"/>
      <c r="T390" s="908"/>
      <c r="U390" s="908"/>
      <c r="V390" s="908" t="s">
        <v>4063</v>
      </c>
      <c r="W390" s="925" t="s">
        <v>4064</v>
      </c>
      <c r="X390" s="908" t="s">
        <v>4065</v>
      </c>
      <c r="Y390" s="908"/>
      <c r="Z390" s="908"/>
      <c r="AA390" s="908"/>
      <c r="AB390" s="908"/>
      <c r="AC390" s="908"/>
      <c r="AD390" s="908"/>
      <c r="AE390" s="908"/>
      <c r="AF390" s="908" t="s">
        <v>889</v>
      </c>
      <c r="AG390" s="908" t="s">
        <v>4119</v>
      </c>
      <c r="AH390" s="908" t="s">
        <v>28165</v>
      </c>
    </row>
    <row r="391" spans="1:34" ht="90">
      <c r="A391" s="1185" t="s">
        <v>4127</v>
      </c>
      <c r="B391" s="908" t="s">
        <v>4121</v>
      </c>
      <c r="C391" s="908" t="s">
        <v>28166</v>
      </c>
      <c r="D391" s="908" t="s">
        <v>226</v>
      </c>
      <c r="E391" s="908"/>
      <c r="F391" s="908"/>
      <c r="G391" s="908"/>
      <c r="H391" s="908" t="s">
        <v>4122</v>
      </c>
      <c r="I391" s="908">
        <v>6</v>
      </c>
      <c r="J391" s="908">
        <v>6</v>
      </c>
      <c r="K391" s="908">
        <v>0.75</v>
      </c>
      <c r="L391" s="908"/>
      <c r="M391" s="908"/>
      <c r="N391" s="908"/>
      <c r="O391" s="908"/>
      <c r="P391" s="908"/>
      <c r="Q391" s="908"/>
      <c r="R391" s="908"/>
      <c r="S391" s="908"/>
      <c r="T391" s="908"/>
      <c r="U391" s="908"/>
      <c r="V391" s="908" t="s">
        <v>4063</v>
      </c>
      <c r="W391" s="925" t="s">
        <v>4064</v>
      </c>
      <c r="X391" s="908" t="s">
        <v>4065</v>
      </c>
      <c r="Y391" s="908"/>
      <c r="Z391" s="908"/>
      <c r="AA391" s="908"/>
      <c r="AB391" s="908"/>
      <c r="AC391" s="908"/>
      <c r="AD391" s="908"/>
      <c r="AE391" s="908"/>
      <c r="AF391" s="908" t="s">
        <v>889</v>
      </c>
      <c r="AG391" s="908" t="s">
        <v>4123</v>
      </c>
      <c r="AH391" s="908" t="s">
        <v>28166</v>
      </c>
    </row>
    <row r="392" spans="1:34" ht="90">
      <c r="A392" s="1185" t="s">
        <v>4129</v>
      </c>
      <c r="B392" s="908" t="s">
        <v>4125</v>
      </c>
      <c r="C392" s="908" t="s">
        <v>28166</v>
      </c>
      <c r="D392" s="908" t="s">
        <v>226</v>
      </c>
      <c r="E392" s="908"/>
      <c r="F392" s="908"/>
      <c r="G392" s="908"/>
      <c r="H392" s="908" t="s">
        <v>4062</v>
      </c>
      <c r="I392" s="908">
        <v>6</v>
      </c>
      <c r="J392" s="908">
        <v>4</v>
      </c>
      <c r="K392" s="908">
        <v>0.75</v>
      </c>
      <c r="L392" s="908"/>
      <c r="M392" s="908"/>
      <c r="N392" s="908"/>
      <c r="O392" s="908"/>
      <c r="P392" s="908"/>
      <c r="Q392" s="908"/>
      <c r="R392" s="908"/>
      <c r="S392" s="908"/>
      <c r="T392" s="908"/>
      <c r="U392" s="908"/>
      <c r="V392" s="908" t="s">
        <v>4063</v>
      </c>
      <c r="W392" s="925" t="s">
        <v>4064</v>
      </c>
      <c r="X392" s="908" t="s">
        <v>4065</v>
      </c>
      <c r="Y392" s="908"/>
      <c r="Z392" s="908"/>
      <c r="AA392" s="908"/>
      <c r="AB392" s="908"/>
      <c r="AC392" s="908"/>
      <c r="AD392" s="908"/>
      <c r="AE392" s="908"/>
      <c r="AF392" s="908" t="s">
        <v>889</v>
      </c>
      <c r="AG392" s="908" t="s">
        <v>4126</v>
      </c>
      <c r="AH392" s="908" t="s">
        <v>28166</v>
      </c>
    </row>
    <row r="393" spans="1:34" ht="90">
      <c r="A393" s="1185" t="s">
        <v>4131</v>
      </c>
      <c r="B393" s="908" t="s">
        <v>4128</v>
      </c>
      <c r="C393" s="908" t="s">
        <v>28166</v>
      </c>
      <c r="D393" s="908" t="s">
        <v>226</v>
      </c>
      <c r="E393" s="908"/>
      <c r="F393" s="908"/>
      <c r="G393" s="908"/>
      <c r="H393" s="908" t="s">
        <v>4075</v>
      </c>
      <c r="I393" s="908">
        <v>6</v>
      </c>
      <c r="J393" s="908">
        <v>3</v>
      </c>
      <c r="K393" s="908">
        <v>0.75</v>
      </c>
      <c r="L393" s="908"/>
      <c r="M393" s="908"/>
      <c r="N393" s="908"/>
      <c r="O393" s="908"/>
      <c r="P393" s="908"/>
      <c r="Q393" s="908"/>
      <c r="R393" s="908"/>
      <c r="S393" s="908"/>
      <c r="T393" s="908"/>
      <c r="U393" s="908"/>
      <c r="V393" s="908" t="s">
        <v>4063</v>
      </c>
      <c r="W393" s="925" t="s">
        <v>4064</v>
      </c>
      <c r="X393" s="908" t="s">
        <v>4065</v>
      </c>
      <c r="Y393" s="908"/>
      <c r="Z393" s="908"/>
      <c r="AA393" s="908"/>
      <c r="AB393" s="908"/>
      <c r="AC393" s="908"/>
      <c r="AD393" s="908"/>
      <c r="AE393" s="908"/>
      <c r="AF393" s="908" t="s">
        <v>889</v>
      </c>
      <c r="AG393" s="908" t="s">
        <v>4128</v>
      </c>
      <c r="AH393" s="908" t="s">
        <v>28166</v>
      </c>
    </row>
    <row r="394" spans="1:34" ht="90">
      <c r="A394" s="1185" t="s">
        <v>4134</v>
      </c>
      <c r="B394" s="908" t="s">
        <v>4130</v>
      </c>
      <c r="C394" s="908" t="s">
        <v>28166</v>
      </c>
      <c r="D394" s="908" t="s">
        <v>226</v>
      </c>
      <c r="E394" s="908"/>
      <c r="F394" s="908"/>
      <c r="G394" s="908"/>
      <c r="H394" s="908" t="s">
        <v>4075</v>
      </c>
      <c r="I394" s="908">
        <v>6</v>
      </c>
      <c r="J394" s="908">
        <v>3</v>
      </c>
      <c r="K394" s="908">
        <v>0.75</v>
      </c>
      <c r="L394" s="908"/>
      <c r="M394" s="908"/>
      <c r="N394" s="908"/>
      <c r="O394" s="908"/>
      <c r="P394" s="908"/>
      <c r="Q394" s="908"/>
      <c r="R394" s="908"/>
      <c r="S394" s="908"/>
      <c r="T394" s="908"/>
      <c r="U394" s="908"/>
      <c r="V394" s="908" t="s">
        <v>4063</v>
      </c>
      <c r="W394" s="925" t="s">
        <v>4064</v>
      </c>
      <c r="X394" s="908" t="s">
        <v>4065</v>
      </c>
      <c r="Y394" s="908"/>
      <c r="Z394" s="908"/>
      <c r="AA394" s="908"/>
      <c r="AB394" s="908"/>
      <c r="AC394" s="908"/>
      <c r="AD394" s="908"/>
      <c r="AE394" s="908"/>
      <c r="AF394" s="908" t="s">
        <v>889</v>
      </c>
      <c r="AG394" s="908" t="s">
        <v>4130</v>
      </c>
      <c r="AH394" s="908" t="s">
        <v>28166</v>
      </c>
    </row>
    <row r="395" spans="1:34" ht="90">
      <c r="A395" s="1185" t="s">
        <v>4136</v>
      </c>
      <c r="B395" s="908" t="s">
        <v>4132</v>
      </c>
      <c r="C395" s="908" t="s">
        <v>28166</v>
      </c>
      <c r="D395" s="908" t="s">
        <v>226</v>
      </c>
      <c r="E395" s="908"/>
      <c r="F395" s="908"/>
      <c r="G395" s="908"/>
      <c r="H395" s="908" t="s">
        <v>4075</v>
      </c>
      <c r="I395" s="908">
        <v>6</v>
      </c>
      <c r="J395" s="908">
        <v>3</v>
      </c>
      <c r="K395" s="908">
        <v>0.75</v>
      </c>
      <c r="L395" s="908"/>
      <c r="M395" s="908"/>
      <c r="N395" s="908"/>
      <c r="O395" s="908"/>
      <c r="P395" s="908"/>
      <c r="Q395" s="908"/>
      <c r="R395" s="908"/>
      <c r="S395" s="908"/>
      <c r="T395" s="908"/>
      <c r="U395" s="908"/>
      <c r="V395" s="908" t="s">
        <v>4063</v>
      </c>
      <c r="W395" s="925" t="s">
        <v>4133</v>
      </c>
      <c r="X395" s="908" t="s">
        <v>4065</v>
      </c>
      <c r="Y395" s="908"/>
      <c r="Z395" s="908"/>
      <c r="AA395" s="908"/>
      <c r="AB395" s="908"/>
      <c r="AC395" s="908"/>
      <c r="AD395" s="908"/>
      <c r="AE395" s="908"/>
      <c r="AF395" s="908" t="s">
        <v>889</v>
      </c>
      <c r="AG395" s="908" t="s">
        <v>4132</v>
      </c>
      <c r="AH395" s="908" t="s">
        <v>28166</v>
      </c>
    </row>
    <row r="396" spans="1:34" ht="90">
      <c r="A396" s="1185" t="s">
        <v>4138</v>
      </c>
      <c r="B396" s="908" t="s">
        <v>4135</v>
      </c>
      <c r="C396" s="908" t="s">
        <v>28166</v>
      </c>
      <c r="D396" s="908" t="s">
        <v>226</v>
      </c>
      <c r="E396" s="908"/>
      <c r="F396" s="908"/>
      <c r="G396" s="908"/>
      <c r="H396" s="908" t="s">
        <v>4075</v>
      </c>
      <c r="I396" s="908">
        <v>6</v>
      </c>
      <c r="J396" s="908">
        <v>3</v>
      </c>
      <c r="K396" s="908">
        <v>0.75</v>
      </c>
      <c r="L396" s="908"/>
      <c r="M396" s="908"/>
      <c r="N396" s="908"/>
      <c r="O396" s="908"/>
      <c r="P396" s="908"/>
      <c r="Q396" s="908"/>
      <c r="R396" s="908"/>
      <c r="S396" s="908"/>
      <c r="T396" s="908"/>
      <c r="U396" s="908"/>
      <c r="V396" s="908" t="s">
        <v>4063</v>
      </c>
      <c r="W396" s="925" t="s">
        <v>4064</v>
      </c>
      <c r="X396" s="908" t="s">
        <v>4065</v>
      </c>
      <c r="Y396" s="908"/>
      <c r="Z396" s="908"/>
      <c r="AA396" s="908"/>
      <c r="AB396" s="908"/>
      <c r="AC396" s="908"/>
      <c r="AD396" s="908"/>
      <c r="AE396" s="908"/>
      <c r="AF396" s="908" t="s">
        <v>889</v>
      </c>
      <c r="AG396" s="908" t="s">
        <v>4135</v>
      </c>
      <c r="AH396" s="908" t="s">
        <v>28166</v>
      </c>
    </row>
    <row r="397" spans="1:34" ht="90">
      <c r="A397" s="1185" t="s">
        <v>4141</v>
      </c>
      <c r="B397" s="908" t="s">
        <v>4137</v>
      </c>
      <c r="C397" s="908" t="s">
        <v>28168</v>
      </c>
      <c r="D397" s="908" t="s">
        <v>226</v>
      </c>
      <c r="E397" s="908"/>
      <c r="F397" s="908"/>
      <c r="G397" s="908"/>
      <c r="H397" s="908" t="s">
        <v>4075</v>
      </c>
      <c r="I397" s="908">
        <v>6</v>
      </c>
      <c r="J397" s="908">
        <v>4</v>
      </c>
      <c r="K397" s="908">
        <v>0.75</v>
      </c>
      <c r="L397" s="908"/>
      <c r="M397" s="908"/>
      <c r="N397" s="908"/>
      <c r="O397" s="908"/>
      <c r="P397" s="908"/>
      <c r="Q397" s="908"/>
      <c r="R397" s="908"/>
      <c r="S397" s="908"/>
      <c r="T397" s="908"/>
      <c r="U397" s="908"/>
      <c r="V397" s="908" t="s">
        <v>4063</v>
      </c>
      <c r="W397" s="925" t="s">
        <v>4064</v>
      </c>
      <c r="X397" s="908" t="s">
        <v>4065</v>
      </c>
      <c r="Y397" s="908"/>
      <c r="Z397" s="908"/>
      <c r="AA397" s="908"/>
      <c r="AB397" s="908"/>
      <c r="AC397" s="908"/>
      <c r="AD397" s="908"/>
      <c r="AE397" s="908"/>
      <c r="AF397" s="908" t="s">
        <v>889</v>
      </c>
      <c r="AG397" s="908" t="s">
        <v>4137</v>
      </c>
      <c r="AH397" s="908" t="s">
        <v>28168</v>
      </c>
    </row>
    <row r="398" spans="1:34" ht="90">
      <c r="A398" s="1185" t="s">
        <v>4144</v>
      </c>
      <c r="B398" s="908" t="s">
        <v>4139</v>
      </c>
      <c r="C398" s="908" t="s">
        <v>28169</v>
      </c>
      <c r="D398" s="908" t="s">
        <v>226</v>
      </c>
      <c r="E398" s="908"/>
      <c r="F398" s="908"/>
      <c r="G398" s="908"/>
      <c r="H398" s="908" t="s">
        <v>4122</v>
      </c>
      <c r="I398" s="908">
        <v>6</v>
      </c>
      <c r="J398" s="908">
        <v>4</v>
      </c>
      <c r="K398" s="908">
        <v>0.75</v>
      </c>
      <c r="L398" s="908"/>
      <c r="M398" s="908"/>
      <c r="N398" s="908"/>
      <c r="O398" s="908"/>
      <c r="P398" s="908"/>
      <c r="Q398" s="908"/>
      <c r="R398" s="908"/>
      <c r="S398" s="908"/>
      <c r="T398" s="908"/>
      <c r="U398" s="908"/>
      <c r="V398" s="908" t="s">
        <v>4063</v>
      </c>
      <c r="W398" s="925" t="s">
        <v>4064</v>
      </c>
      <c r="X398" s="908" t="s">
        <v>4065</v>
      </c>
      <c r="Y398" s="908"/>
      <c r="Z398" s="908"/>
      <c r="AA398" s="908"/>
      <c r="AB398" s="908"/>
      <c r="AC398" s="908"/>
      <c r="AD398" s="908"/>
      <c r="AE398" s="908"/>
      <c r="AF398" s="908" t="s">
        <v>889</v>
      </c>
      <c r="AG398" s="908" t="s">
        <v>4140</v>
      </c>
      <c r="AH398" s="908" t="s">
        <v>28169</v>
      </c>
    </row>
    <row r="399" spans="1:34" ht="90">
      <c r="A399" s="1185" t="s">
        <v>4147</v>
      </c>
      <c r="B399" s="908" t="s">
        <v>4142</v>
      </c>
      <c r="C399" s="908" t="s">
        <v>28169</v>
      </c>
      <c r="D399" s="908" t="s">
        <v>226</v>
      </c>
      <c r="E399" s="908"/>
      <c r="F399" s="908"/>
      <c r="G399" s="908"/>
      <c r="H399" s="908" t="s">
        <v>4143</v>
      </c>
      <c r="I399" s="908">
        <v>6</v>
      </c>
      <c r="J399" s="908">
        <v>2</v>
      </c>
      <c r="K399" s="908">
        <v>0.75</v>
      </c>
      <c r="L399" s="908"/>
      <c r="M399" s="908"/>
      <c r="N399" s="908"/>
      <c r="O399" s="908"/>
      <c r="P399" s="908"/>
      <c r="Q399" s="908"/>
      <c r="R399" s="908"/>
      <c r="S399" s="908"/>
      <c r="T399" s="908"/>
      <c r="U399" s="908"/>
      <c r="V399" s="908" t="s">
        <v>4063</v>
      </c>
      <c r="W399" s="925" t="s">
        <v>4064</v>
      </c>
      <c r="X399" s="908" t="s">
        <v>4065</v>
      </c>
      <c r="Y399" s="908"/>
      <c r="Z399" s="908"/>
      <c r="AA399" s="908"/>
      <c r="AB399" s="908"/>
      <c r="AC399" s="908"/>
      <c r="AD399" s="908"/>
      <c r="AE399" s="908"/>
      <c r="AF399" s="908" t="s">
        <v>889</v>
      </c>
      <c r="AG399" s="908" t="s">
        <v>4142</v>
      </c>
      <c r="AH399" s="908" t="s">
        <v>28169</v>
      </c>
    </row>
    <row r="400" spans="1:34" ht="90">
      <c r="A400" s="1185" t="s">
        <v>4149</v>
      </c>
      <c r="B400" s="908" t="s">
        <v>4145</v>
      </c>
      <c r="C400" s="908" t="s">
        <v>28169</v>
      </c>
      <c r="D400" s="908" t="s">
        <v>226</v>
      </c>
      <c r="E400" s="908"/>
      <c r="F400" s="908"/>
      <c r="G400" s="908"/>
      <c r="H400" s="908" t="s">
        <v>4062</v>
      </c>
      <c r="I400" s="908">
        <v>6</v>
      </c>
      <c r="J400" s="908">
        <v>2</v>
      </c>
      <c r="K400" s="908">
        <v>0.75</v>
      </c>
      <c r="L400" s="908"/>
      <c r="M400" s="908"/>
      <c r="N400" s="908"/>
      <c r="O400" s="908"/>
      <c r="P400" s="908"/>
      <c r="Q400" s="908"/>
      <c r="R400" s="908"/>
      <c r="S400" s="908"/>
      <c r="T400" s="908"/>
      <c r="U400" s="908"/>
      <c r="V400" s="908" t="s">
        <v>4063</v>
      </c>
      <c r="W400" s="925" t="s">
        <v>4064</v>
      </c>
      <c r="X400" s="908" t="s">
        <v>4065</v>
      </c>
      <c r="Y400" s="908"/>
      <c r="Z400" s="908"/>
      <c r="AA400" s="908"/>
      <c r="AB400" s="908"/>
      <c r="AC400" s="908"/>
      <c r="AD400" s="908"/>
      <c r="AE400" s="908"/>
      <c r="AF400" s="908" t="s">
        <v>889</v>
      </c>
      <c r="AG400" s="908" t="s">
        <v>4146</v>
      </c>
      <c r="AH400" s="908" t="s">
        <v>28169</v>
      </c>
    </row>
    <row r="401" spans="1:34" ht="90">
      <c r="A401" s="1185" t="s">
        <v>4151</v>
      </c>
      <c r="B401" s="908" t="s">
        <v>4148</v>
      </c>
      <c r="C401" s="908" t="s">
        <v>28169</v>
      </c>
      <c r="D401" s="908" t="s">
        <v>226</v>
      </c>
      <c r="E401" s="908"/>
      <c r="F401" s="908"/>
      <c r="G401" s="908"/>
      <c r="H401" s="908" t="s">
        <v>4062</v>
      </c>
      <c r="I401" s="908">
        <v>6</v>
      </c>
      <c r="J401" s="908">
        <v>2</v>
      </c>
      <c r="K401" s="908">
        <v>0.75</v>
      </c>
      <c r="L401" s="908"/>
      <c r="M401" s="908"/>
      <c r="N401" s="908"/>
      <c r="O401" s="908"/>
      <c r="P401" s="908"/>
      <c r="Q401" s="908"/>
      <c r="R401" s="908"/>
      <c r="S401" s="908"/>
      <c r="T401" s="908"/>
      <c r="U401" s="908"/>
      <c r="V401" s="908" t="s">
        <v>4063</v>
      </c>
      <c r="W401" s="925" t="s">
        <v>4064</v>
      </c>
      <c r="X401" s="908" t="s">
        <v>4065</v>
      </c>
      <c r="Y401" s="908"/>
      <c r="Z401" s="908"/>
      <c r="AA401" s="908"/>
      <c r="AB401" s="908"/>
      <c r="AC401" s="908"/>
      <c r="AD401" s="908"/>
      <c r="AE401" s="908"/>
      <c r="AF401" s="908" t="s">
        <v>889</v>
      </c>
      <c r="AG401" s="908" t="s">
        <v>4148</v>
      </c>
      <c r="AH401" s="908" t="s">
        <v>28169</v>
      </c>
    </row>
    <row r="402" spans="1:34" ht="90">
      <c r="A402" s="1185" t="s">
        <v>4154</v>
      </c>
      <c r="B402" s="908" t="s">
        <v>4150</v>
      </c>
      <c r="C402" s="908" t="s">
        <v>28170</v>
      </c>
      <c r="D402" s="908" t="s">
        <v>226</v>
      </c>
      <c r="E402" s="908"/>
      <c r="F402" s="908"/>
      <c r="G402" s="908"/>
      <c r="H402" s="908" t="s">
        <v>4062</v>
      </c>
      <c r="I402" s="908">
        <v>6</v>
      </c>
      <c r="J402" s="908">
        <v>2</v>
      </c>
      <c r="K402" s="908">
        <v>0.75</v>
      </c>
      <c r="L402" s="908"/>
      <c r="M402" s="908"/>
      <c r="N402" s="908"/>
      <c r="O402" s="908"/>
      <c r="P402" s="908"/>
      <c r="Q402" s="908"/>
      <c r="R402" s="908"/>
      <c r="S402" s="908"/>
      <c r="T402" s="908"/>
      <c r="U402" s="908"/>
      <c r="V402" s="908" t="s">
        <v>4063</v>
      </c>
      <c r="W402" s="925" t="s">
        <v>4064</v>
      </c>
      <c r="X402" s="908" t="s">
        <v>4065</v>
      </c>
      <c r="Y402" s="908"/>
      <c r="Z402" s="908"/>
      <c r="AA402" s="908"/>
      <c r="AB402" s="908"/>
      <c r="AC402" s="908"/>
      <c r="AD402" s="908"/>
      <c r="AE402" s="908"/>
      <c r="AF402" s="908" t="s">
        <v>889</v>
      </c>
      <c r="AG402" s="908" t="s">
        <v>4150</v>
      </c>
      <c r="AH402" s="908" t="s">
        <v>28170</v>
      </c>
    </row>
    <row r="403" spans="1:34" ht="90">
      <c r="A403" s="1185" t="s">
        <v>4158</v>
      </c>
      <c r="B403" s="908" t="s">
        <v>4152</v>
      </c>
      <c r="C403" s="908" t="s">
        <v>28171</v>
      </c>
      <c r="D403" s="908" t="s">
        <v>226</v>
      </c>
      <c r="E403" s="908"/>
      <c r="F403" s="908"/>
      <c r="G403" s="908"/>
      <c r="H403" s="908" t="s">
        <v>4153</v>
      </c>
      <c r="I403" s="908">
        <v>6</v>
      </c>
      <c r="J403" s="908">
        <v>4</v>
      </c>
      <c r="K403" s="908">
        <v>0.75</v>
      </c>
      <c r="L403" s="908"/>
      <c r="M403" s="908"/>
      <c r="N403" s="908"/>
      <c r="O403" s="908"/>
      <c r="P403" s="908"/>
      <c r="Q403" s="908"/>
      <c r="R403" s="908"/>
      <c r="S403" s="908"/>
      <c r="T403" s="908"/>
      <c r="U403" s="908"/>
      <c r="V403" s="908" t="s">
        <v>4063</v>
      </c>
      <c r="W403" s="925" t="s">
        <v>4064</v>
      </c>
      <c r="X403" s="908" t="s">
        <v>4065</v>
      </c>
      <c r="Y403" s="908"/>
      <c r="Z403" s="908"/>
      <c r="AA403" s="908"/>
      <c r="AB403" s="908"/>
      <c r="AC403" s="908"/>
      <c r="AD403" s="908"/>
      <c r="AE403" s="908"/>
      <c r="AF403" s="908" t="s">
        <v>889</v>
      </c>
      <c r="AG403" s="908" t="s">
        <v>4152</v>
      </c>
      <c r="AH403" s="908" t="s">
        <v>28171</v>
      </c>
    </row>
    <row r="404" spans="1:34" ht="90">
      <c r="A404" s="1185" t="s">
        <v>4160</v>
      </c>
      <c r="B404" s="908" t="s">
        <v>4155</v>
      </c>
      <c r="C404" s="908" t="s">
        <v>28172</v>
      </c>
      <c r="D404" s="908" t="s">
        <v>226</v>
      </c>
      <c r="E404" s="908"/>
      <c r="F404" s="908"/>
      <c r="G404" s="908"/>
      <c r="H404" s="908" t="s">
        <v>4156</v>
      </c>
      <c r="I404" s="908">
        <v>6</v>
      </c>
      <c r="J404" s="908">
        <v>4</v>
      </c>
      <c r="K404" s="908">
        <v>0.75</v>
      </c>
      <c r="L404" s="908"/>
      <c r="M404" s="908"/>
      <c r="N404" s="908"/>
      <c r="O404" s="908"/>
      <c r="P404" s="908"/>
      <c r="Q404" s="908"/>
      <c r="R404" s="908"/>
      <c r="S404" s="908"/>
      <c r="T404" s="908"/>
      <c r="U404" s="908"/>
      <c r="V404" s="908" t="s">
        <v>4063</v>
      </c>
      <c r="W404" s="925" t="s">
        <v>4064</v>
      </c>
      <c r="X404" s="908" t="s">
        <v>4065</v>
      </c>
      <c r="Y404" s="908"/>
      <c r="Z404" s="908"/>
      <c r="AA404" s="908"/>
      <c r="AB404" s="908"/>
      <c r="AC404" s="908"/>
      <c r="AD404" s="908"/>
      <c r="AE404" s="908"/>
      <c r="AF404" s="908" t="s">
        <v>3767</v>
      </c>
      <c r="AG404" s="908" t="s">
        <v>4157</v>
      </c>
      <c r="AH404" s="908" t="s">
        <v>28173</v>
      </c>
    </row>
    <row r="405" spans="1:34" ht="90">
      <c r="A405" s="1185" t="s">
        <v>4163</v>
      </c>
      <c r="B405" s="908" t="s">
        <v>4159</v>
      </c>
      <c r="C405" s="908" t="s">
        <v>28173</v>
      </c>
      <c r="D405" s="908" t="s">
        <v>226</v>
      </c>
      <c r="E405" s="908"/>
      <c r="F405" s="908"/>
      <c r="G405" s="908"/>
      <c r="H405" s="908" t="s">
        <v>4153</v>
      </c>
      <c r="I405" s="908">
        <v>6</v>
      </c>
      <c r="J405" s="908">
        <v>4</v>
      </c>
      <c r="K405" s="908">
        <v>0.75</v>
      </c>
      <c r="L405" s="908"/>
      <c r="M405" s="908"/>
      <c r="N405" s="908"/>
      <c r="O405" s="908"/>
      <c r="P405" s="908"/>
      <c r="Q405" s="908"/>
      <c r="R405" s="908"/>
      <c r="S405" s="908"/>
      <c r="T405" s="908"/>
      <c r="U405" s="908"/>
      <c r="V405" s="908" t="s">
        <v>4063</v>
      </c>
      <c r="W405" s="925" t="s">
        <v>4064</v>
      </c>
      <c r="X405" s="908" t="s">
        <v>4065</v>
      </c>
      <c r="Y405" s="908"/>
      <c r="Z405" s="908"/>
      <c r="AA405" s="908"/>
      <c r="AB405" s="908"/>
      <c r="AC405" s="908"/>
      <c r="AD405" s="908"/>
      <c r="AE405" s="908"/>
      <c r="AF405" s="908" t="s">
        <v>889</v>
      </c>
      <c r="AG405" s="908" t="s">
        <v>4159</v>
      </c>
      <c r="AH405" s="908" t="s">
        <v>28173</v>
      </c>
    </row>
    <row r="406" spans="1:34" ht="90">
      <c r="A406" s="1185" t="s">
        <v>4171</v>
      </c>
      <c r="B406" s="908" t="s">
        <v>4161</v>
      </c>
      <c r="C406" s="908" t="s">
        <v>28173</v>
      </c>
      <c r="D406" s="908" t="s">
        <v>226</v>
      </c>
      <c r="E406" s="908"/>
      <c r="F406" s="908"/>
      <c r="G406" s="908"/>
      <c r="H406" s="908" t="s">
        <v>4062</v>
      </c>
      <c r="I406" s="908">
        <v>6</v>
      </c>
      <c r="J406" s="908">
        <v>2</v>
      </c>
      <c r="K406" s="908">
        <v>0.75</v>
      </c>
      <c r="L406" s="908"/>
      <c r="M406" s="908"/>
      <c r="N406" s="908"/>
      <c r="O406" s="908"/>
      <c r="P406" s="908"/>
      <c r="Q406" s="908"/>
      <c r="R406" s="908"/>
      <c r="S406" s="908"/>
      <c r="T406" s="908"/>
      <c r="U406" s="908"/>
      <c r="V406" s="908" t="s">
        <v>4063</v>
      </c>
      <c r="W406" s="925" t="s">
        <v>4064</v>
      </c>
      <c r="X406" s="908" t="s">
        <v>4065</v>
      </c>
      <c r="Y406" s="908"/>
      <c r="Z406" s="908"/>
      <c r="AA406" s="908"/>
      <c r="AB406" s="908"/>
      <c r="AC406" s="908"/>
      <c r="AD406" s="908"/>
      <c r="AE406" s="908"/>
      <c r="AF406" s="908" t="s">
        <v>889</v>
      </c>
      <c r="AG406" s="908" t="s">
        <v>4162</v>
      </c>
      <c r="AH406" s="908" t="s">
        <v>28173</v>
      </c>
    </row>
    <row r="407" spans="1:34" ht="90">
      <c r="A407" s="1185" t="s">
        <v>4173</v>
      </c>
      <c r="B407" s="908" t="s">
        <v>4164</v>
      </c>
      <c r="C407" s="908"/>
      <c r="D407" s="908" t="s">
        <v>4165</v>
      </c>
      <c r="E407" s="908"/>
      <c r="F407" s="908"/>
      <c r="G407" s="908"/>
      <c r="H407" s="908" t="s">
        <v>2700</v>
      </c>
      <c r="I407" s="908">
        <v>5</v>
      </c>
      <c r="J407" s="908">
        <v>1</v>
      </c>
      <c r="K407" s="908" t="s">
        <v>4166</v>
      </c>
      <c r="L407" s="908"/>
      <c r="M407" s="908"/>
      <c r="N407" s="908"/>
      <c r="O407" s="908"/>
      <c r="P407" s="908"/>
      <c r="Q407" s="908"/>
      <c r="R407" s="908"/>
      <c r="S407" s="908"/>
      <c r="T407" s="908"/>
      <c r="U407" s="908"/>
      <c r="V407" s="908" t="s">
        <v>4167</v>
      </c>
      <c r="W407" s="908"/>
      <c r="X407" s="908" t="s">
        <v>4168</v>
      </c>
      <c r="Y407" s="908"/>
      <c r="Z407" s="908"/>
      <c r="AA407" s="908"/>
      <c r="AB407" s="908"/>
      <c r="AC407" s="908"/>
      <c r="AD407" s="908"/>
      <c r="AE407" s="908"/>
      <c r="AF407" s="908" t="s">
        <v>4169</v>
      </c>
      <c r="AG407" s="908" t="s">
        <v>4170</v>
      </c>
      <c r="AH407" s="908"/>
    </row>
    <row r="408" spans="1:34" ht="105">
      <c r="A408" s="1185" t="s">
        <v>4176</v>
      </c>
      <c r="B408" s="908" t="s">
        <v>4172</v>
      </c>
      <c r="C408" s="908" t="s">
        <v>28174</v>
      </c>
      <c r="D408" s="908" t="s">
        <v>226</v>
      </c>
      <c r="E408" s="908"/>
      <c r="F408" s="908"/>
      <c r="G408" s="908"/>
      <c r="H408" s="908" t="s">
        <v>2700</v>
      </c>
      <c r="I408" s="908">
        <v>6</v>
      </c>
      <c r="J408" s="908">
        <v>2</v>
      </c>
      <c r="K408" s="908">
        <v>0.75</v>
      </c>
      <c r="L408" s="908"/>
      <c r="M408" s="908"/>
      <c r="N408" s="908"/>
      <c r="O408" s="908"/>
      <c r="P408" s="908"/>
      <c r="Q408" s="908"/>
      <c r="R408" s="908"/>
      <c r="S408" s="908"/>
      <c r="T408" s="908"/>
      <c r="U408" s="908"/>
      <c r="V408" s="908" t="s">
        <v>4063</v>
      </c>
      <c r="W408" s="925" t="s">
        <v>4064</v>
      </c>
      <c r="X408" s="908" t="s">
        <v>4065</v>
      </c>
      <c r="Y408" s="908"/>
      <c r="Z408" s="908"/>
      <c r="AA408" s="908"/>
      <c r="AB408" s="908"/>
      <c r="AC408" s="908"/>
      <c r="AD408" s="908"/>
      <c r="AE408" s="908"/>
      <c r="AF408" s="908" t="s">
        <v>889</v>
      </c>
      <c r="AG408" s="908" t="s">
        <v>4172</v>
      </c>
      <c r="AH408" s="908" t="s">
        <v>28174</v>
      </c>
    </row>
    <row r="409" spans="1:34" ht="105">
      <c r="A409" s="1185" t="s">
        <v>34776</v>
      </c>
      <c r="B409" s="908" t="s">
        <v>4174</v>
      </c>
      <c r="C409" s="908" t="s">
        <v>28175</v>
      </c>
      <c r="D409" s="908"/>
      <c r="E409" s="908"/>
      <c r="F409" s="908"/>
      <c r="G409" s="908"/>
      <c r="H409" s="908" t="s">
        <v>2700</v>
      </c>
      <c r="I409" s="908"/>
      <c r="J409" s="908"/>
      <c r="K409" s="908"/>
      <c r="L409" s="908"/>
      <c r="M409" s="908"/>
      <c r="N409" s="908"/>
      <c r="O409" s="908"/>
      <c r="P409" s="908"/>
      <c r="Q409" s="908"/>
      <c r="R409" s="908"/>
      <c r="S409" s="908"/>
      <c r="T409" s="908"/>
      <c r="U409" s="908"/>
      <c r="V409" s="908"/>
      <c r="W409" s="908"/>
      <c r="X409" s="908"/>
      <c r="Y409" s="908"/>
      <c r="Z409" s="908"/>
      <c r="AA409" s="908"/>
      <c r="AB409" s="908"/>
      <c r="AC409" s="908"/>
      <c r="AD409" s="908"/>
      <c r="AE409" s="908"/>
      <c r="AF409" s="908" t="s">
        <v>4175</v>
      </c>
      <c r="AG409" s="908" t="s">
        <v>4174</v>
      </c>
      <c r="AH409" s="908" t="s">
        <v>28175</v>
      </c>
    </row>
    <row r="410" spans="1:34" ht="90">
      <c r="A410" s="1185" t="s">
        <v>34777</v>
      </c>
      <c r="B410" s="908" t="s">
        <v>4177</v>
      </c>
      <c r="C410" s="908" t="s">
        <v>28176</v>
      </c>
      <c r="D410" s="908"/>
      <c r="E410" s="908"/>
      <c r="F410" s="908"/>
      <c r="G410" s="908"/>
      <c r="H410" s="908" t="s">
        <v>2700</v>
      </c>
      <c r="I410" s="908">
        <v>6</v>
      </c>
      <c r="J410" s="908">
        <v>2</v>
      </c>
      <c r="K410" s="908">
        <v>0.75</v>
      </c>
      <c r="L410" s="908"/>
      <c r="M410" s="908"/>
      <c r="N410" s="908"/>
      <c r="O410" s="908"/>
      <c r="P410" s="908"/>
      <c r="Q410" s="908"/>
      <c r="R410" s="908"/>
      <c r="S410" s="908"/>
      <c r="T410" s="908"/>
      <c r="U410" s="908"/>
      <c r="V410" s="908" t="s">
        <v>4063</v>
      </c>
      <c r="W410" s="925" t="s">
        <v>4064</v>
      </c>
      <c r="X410" s="908" t="s">
        <v>4065</v>
      </c>
      <c r="Y410" s="908"/>
      <c r="Z410" s="908"/>
      <c r="AA410" s="908"/>
      <c r="AB410" s="908"/>
      <c r="AC410" s="908"/>
      <c r="AD410" s="908"/>
      <c r="AE410" s="908"/>
      <c r="AF410" s="908" t="s">
        <v>889</v>
      </c>
      <c r="AG410" s="908" t="s">
        <v>4177</v>
      </c>
      <c r="AH410" s="908" t="s">
        <v>28176</v>
      </c>
    </row>
    <row r="411" spans="1:34" ht="90">
      <c r="A411" s="1239">
        <v>151</v>
      </c>
      <c r="B411" s="1239" t="s">
        <v>34934</v>
      </c>
      <c r="C411" s="1239"/>
      <c r="D411" s="1239"/>
      <c r="E411" s="1239"/>
      <c r="F411" s="1239"/>
      <c r="G411" s="1239"/>
      <c r="H411" s="1239"/>
      <c r="I411" s="1239"/>
      <c r="J411" s="1239">
        <v>2</v>
      </c>
      <c r="K411" s="1239">
        <v>0.75</v>
      </c>
      <c r="L411" s="1239"/>
      <c r="M411" s="1239"/>
      <c r="N411" s="1239"/>
      <c r="O411" s="1239"/>
      <c r="P411" s="1239"/>
      <c r="Q411" s="1239"/>
      <c r="R411" s="1239"/>
      <c r="S411" s="1239"/>
      <c r="T411" s="1239"/>
      <c r="U411" s="1239"/>
      <c r="V411" s="1239" t="s">
        <v>34896</v>
      </c>
      <c r="W411" s="1241"/>
      <c r="X411" s="1239"/>
      <c r="Y411" s="1239"/>
      <c r="Z411" s="1239"/>
      <c r="AA411" s="1239"/>
      <c r="AB411" s="1239"/>
      <c r="AC411" s="1239"/>
      <c r="AD411" s="1239"/>
      <c r="AE411" s="1239"/>
      <c r="AF411" s="1239"/>
      <c r="AG411" s="1239"/>
      <c r="AH411" s="1239"/>
    </row>
    <row r="412" spans="1:34" ht="90">
      <c r="A412" s="1239">
        <v>152</v>
      </c>
      <c r="B412" s="1239" t="s">
        <v>34935</v>
      </c>
      <c r="C412" s="1239"/>
      <c r="D412" s="1239"/>
      <c r="E412" s="1239"/>
      <c r="F412" s="1239"/>
      <c r="G412" s="1239"/>
      <c r="H412" s="1239"/>
      <c r="I412" s="1239"/>
      <c r="J412" s="1239">
        <v>4</v>
      </c>
      <c r="K412" s="1239">
        <v>0.75</v>
      </c>
      <c r="L412" s="1239"/>
      <c r="M412" s="1239"/>
      <c r="N412" s="1239"/>
      <c r="O412" s="1239"/>
      <c r="P412" s="1239"/>
      <c r="Q412" s="1239"/>
      <c r="R412" s="1239"/>
      <c r="S412" s="1239"/>
      <c r="T412" s="1239"/>
      <c r="U412" s="1239"/>
      <c r="V412" s="1239" t="s">
        <v>34896</v>
      </c>
      <c r="W412" s="1241"/>
      <c r="X412" s="1239"/>
      <c r="Y412" s="1239"/>
      <c r="Z412" s="1239"/>
      <c r="AA412" s="1239"/>
      <c r="AB412" s="1239"/>
      <c r="AC412" s="1239"/>
      <c r="AD412" s="1239"/>
      <c r="AE412" s="1239"/>
      <c r="AF412" s="1239"/>
      <c r="AG412" s="1239"/>
      <c r="AH412" s="1239"/>
    </row>
    <row r="413" spans="1:34" ht="90">
      <c r="A413" s="1239">
        <v>153</v>
      </c>
      <c r="B413" s="1239" t="s">
        <v>34939</v>
      </c>
      <c r="C413" s="1239"/>
      <c r="D413" s="1239"/>
      <c r="E413" s="1239"/>
      <c r="F413" s="1239"/>
      <c r="G413" s="1239"/>
      <c r="H413" s="1239"/>
      <c r="I413" s="1239"/>
      <c r="J413" s="1239">
        <v>1</v>
      </c>
      <c r="K413" s="1239">
        <v>0.75</v>
      </c>
      <c r="L413" s="1239"/>
      <c r="M413" s="1239"/>
      <c r="N413" s="1239"/>
      <c r="O413" s="1239"/>
      <c r="P413" s="1239"/>
      <c r="Q413" s="1239"/>
      <c r="R413" s="1239"/>
      <c r="S413" s="1239"/>
      <c r="T413" s="1239"/>
      <c r="U413" s="1239"/>
      <c r="V413" s="1239" t="s">
        <v>34896</v>
      </c>
      <c r="W413" s="1241"/>
      <c r="X413" s="1239"/>
      <c r="Y413" s="1239"/>
      <c r="Z413" s="1239"/>
      <c r="AA413" s="1239"/>
      <c r="AB413" s="1239"/>
      <c r="AC413" s="1239"/>
      <c r="AD413" s="1239"/>
      <c r="AE413" s="1239"/>
      <c r="AF413" s="1239"/>
      <c r="AG413" s="1239"/>
      <c r="AH413" s="1239"/>
    </row>
    <row r="414" spans="1:34">
      <c r="B414" s="77"/>
      <c r="H414" s="77"/>
      <c r="V414" s="77"/>
      <c r="X414" s="77"/>
      <c r="AG414" s="77"/>
    </row>
    <row r="415" spans="1:34">
      <c r="B415" s="77"/>
      <c r="H415" s="77"/>
      <c r="V415" s="77"/>
      <c r="W415" s="768"/>
      <c r="X415" s="77"/>
      <c r="AG415" s="77"/>
      <c r="AH415" s="77"/>
    </row>
    <row r="416" spans="1:34">
      <c r="B416" s="77"/>
      <c r="H416" s="77"/>
      <c r="AG416" s="77"/>
      <c r="AH416" s="77"/>
    </row>
    <row r="417" spans="2:34">
      <c r="B417" s="77"/>
      <c r="C417" s="769"/>
      <c r="H417" s="77"/>
      <c r="V417" s="77"/>
      <c r="W417" s="768"/>
      <c r="X417" s="77"/>
      <c r="AG417" s="77"/>
      <c r="AH417" s="77"/>
    </row>
  </sheetData>
  <mergeCells count="956">
    <mergeCell ref="AH335:AH337"/>
    <mergeCell ref="W321:W323"/>
    <mergeCell ref="X321:X323"/>
    <mergeCell ref="Y321:Y323"/>
    <mergeCell ref="Z321:Z323"/>
    <mergeCell ref="AA321:AA323"/>
    <mergeCell ref="AB321:AB323"/>
    <mergeCell ref="AC321:AC323"/>
    <mergeCell ref="AD321:AD323"/>
    <mergeCell ref="AE321:AE323"/>
    <mergeCell ref="AF335:AF337"/>
    <mergeCell ref="AG335:AG337"/>
    <mergeCell ref="AB335:AB337"/>
    <mergeCell ref="AC335:AC337"/>
    <mergeCell ref="AD335:AD337"/>
    <mergeCell ref="AE335:AE337"/>
    <mergeCell ref="AF325:AF327"/>
    <mergeCell ref="AG325:AG327"/>
    <mergeCell ref="AH325:AH327"/>
    <mergeCell ref="W306:W320"/>
    <mergeCell ref="X306:X320"/>
    <mergeCell ref="Y306:Y320"/>
    <mergeCell ref="Z306:Z320"/>
    <mergeCell ref="AA306:AA320"/>
    <mergeCell ref="AB306:AB320"/>
    <mergeCell ref="AC306:AC320"/>
    <mergeCell ref="AD306:AD320"/>
    <mergeCell ref="AE306:AE320"/>
    <mergeCell ref="W294:W305"/>
    <mergeCell ref="X294:X305"/>
    <mergeCell ref="Y294:Y305"/>
    <mergeCell ref="Z294:Z305"/>
    <mergeCell ref="AA294:AA305"/>
    <mergeCell ref="AB294:AB305"/>
    <mergeCell ref="AC294:AC305"/>
    <mergeCell ref="AD294:AD305"/>
    <mergeCell ref="AE294:AE305"/>
    <mergeCell ref="A294:A305"/>
    <mergeCell ref="B294:B305"/>
    <mergeCell ref="C294:C305"/>
    <mergeCell ref="D294:F305"/>
    <mergeCell ref="H294:H305"/>
    <mergeCell ref="I294:I305"/>
    <mergeCell ref="J294:J305"/>
    <mergeCell ref="K294:K305"/>
    <mergeCell ref="V294:V305"/>
    <mergeCell ref="W288:W293"/>
    <mergeCell ref="X288:X293"/>
    <mergeCell ref="Y288:Y293"/>
    <mergeCell ref="Z288:Z293"/>
    <mergeCell ref="AA288:AA293"/>
    <mergeCell ref="AB288:AB293"/>
    <mergeCell ref="AC288:AC293"/>
    <mergeCell ref="AD288:AD293"/>
    <mergeCell ref="AE288:AE293"/>
    <mergeCell ref="A288:A293"/>
    <mergeCell ref="B288:B293"/>
    <mergeCell ref="C288:C293"/>
    <mergeCell ref="D288:F293"/>
    <mergeCell ref="H288:H293"/>
    <mergeCell ref="I288:I293"/>
    <mergeCell ref="J288:J293"/>
    <mergeCell ref="K288:K293"/>
    <mergeCell ref="V288:V293"/>
    <mergeCell ref="AE264:AE275"/>
    <mergeCell ref="A276:A287"/>
    <mergeCell ref="B276:B287"/>
    <mergeCell ref="C276:C287"/>
    <mergeCell ref="D276:F287"/>
    <mergeCell ref="H276:H287"/>
    <mergeCell ref="I276:I287"/>
    <mergeCell ref="J276:J287"/>
    <mergeCell ref="K276:K287"/>
    <mergeCell ref="V276:V287"/>
    <mergeCell ref="W276:W287"/>
    <mergeCell ref="X276:X287"/>
    <mergeCell ref="Y276:Y287"/>
    <mergeCell ref="Z276:Z287"/>
    <mergeCell ref="AA276:AA287"/>
    <mergeCell ref="AB276:AB287"/>
    <mergeCell ref="AC276:AC287"/>
    <mergeCell ref="AD276:AD287"/>
    <mergeCell ref="AE276:AE287"/>
    <mergeCell ref="W264:W275"/>
    <mergeCell ref="X264:X275"/>
    <mergeCell ref="Y264:Y275"/>
    <mergeCell ref="Z264:Z275"/>
    <mergeCell ref="AA264:AA275"/>
    <mergeCell ref="AB264:AB275"/>
    <mergeCell ref="AC264:AC275"/>
    <mergeCell ref="AD264:AD275"/>
    <mergeCell ref="A264:A275"/>
    <mergeCell ref="B264:B275"/>
    <mergeCell ref="C264:C275"/>
    <mergeCell ref="D264:F275"/>
    <mergeCell ref="H264:H275"/>
    <mergeCell ref="I264:I275"/>
    <mergeCell ref="J264:J275"/>
    <mergeCell ref="K264:K275"/>
    <mergeCell ref="V264:V275"/>
    <mergeCell ref="W249:W263"/>
    <mergeCell ref="X249:X263"/>
    <mergeCell ref="Y249:Y263"/>
    <mergeCell ref="Z249:Z263"/>
    <mergeCell ref="AA249:AA263"/>
    <mergeCell ref="AB249:AB263"/>
    <mergeCell ref="AC249:AC263"/>
    <mergeCell ref="AD249:AD263"/>
    <mergeCell ref="AE249:AE263"/>
    <mergeCell ref="A249:A263"/>
    <mergeCell ref="B249:B263"/>
    <mergeCell ref="C249:C263"/>
    <mergeCell ref="D249:F263"/>
    <mergeCell ref="H249:H263"/>
    <mergeCell ref="I249:I263"/>
    <mergeCell ref="J249:J263"/>
    <mergeCell ref="K249:K263"/>
    <mergeCell ref="V249:V263"/>
    <mergeCell ref="AE223:AE240"/>
    <mergeCell ref="A241:A246"/>
    <mergeCell ref="B241:B246"/>
    <mergeCell ref="C241:C246"/>
    <mergeCell ref="H241:H246"/>
    <mergeCell ref="D241:D246"/>
    <mergeCell ref="I241:I246"/>
    <mergeCell ref="J241:J246"/>
    <mergeCell ref="K241:K246"/>
    <mergeCell ref="V241:V246"/>
    <mergeCell ref="W241:W246"/>
    <mergeCell ref="X241:X246"/>
    <mergeCell ref="Y241:Y246"/>
    <mergeCell ref="Z241:Z246"/>
    <mergeCell ref="AA241:AA246"/>
    <mergeCell ref="AB241:AB246"/>
    <mergeCell ref="AC241:AC246"/>
    <mergeCell ref="AD241:AD246"/>
    <mergeCell ref="AE241:AE246"/>
    <mergeCell ref="W223:W240"/>
    <mergeCell ref="X223:X240"/>
    <mergeCell ref="Y223:Y240"/>
    <mergeCell ref="Z223:Z240"/>
    <mergeCell ref="AA223:AA240"/>
    <mergeCell ref="H198:H222"/>
    <mergeCell ref="D198:F222"/>
    <mergeCell ref="C198:C222"/>
    <mergeCell ref="B198:B222"/>
    <mergeCell ref="A198:A222"/>
    <mergeCell ref="AB223:AB240"/>
    <mergeCell ref="AC223:AC240"/>
    <mergeCell ref="AD223:AD240"/>
    <mergeCell ref="A223:A240"/>
    <mergeCell ref="B223:B240"/>
    <mergeCell ref="C223:C240"/>
    <mergeCell ref="D223:F240"/>
    <mergeCell ref="H223:H240"/>
    <mergeCell ref="I223:I240"/>
    <mergeCell ref="J223:J240"/>
    <mergeCell ref="K223:K240"/>
    <mergeCell ref="V223:V240"/>
    <mergeCell ref="AF117:AF120"/>
    <mergeCell ref="AG117:AG120"/>
    <mergeCell ref="AE198:AE222"/>
    <mergeCell ref="AD198:AD222"/>
    <mergeCell ref="AC198:AC222"/>
    <mergeCell ref="AB198:AB222"/>
    <mergeCell ref="AA198:AA222"/>
    <mergeCell ref="Z198:Z222"/>
    <mergeCell ref="Y198:Y222"/>
    <mergeCell ref="AE94:AE96"/>
    <mergeCell ref="Y97:Y102"/>
    <mergeCell ref="Z97:Z102"/>
    <mergeCell ref="AA97:AA102"/>
    <mergeCell ref="AB97:AB102"/>
    <mergeCell ref="AC97:AC102"/>
    <mergeCell ref="AD97:AD102"/>
    <mergeCell ref="AE97:AE102"/>
    <mergeCell ref="AF97:AF102"/>
    <mergeCell ref="V94:V96"/>
    <mergeCell ref="W94:W96"/>
    <mergeCell ref="X94:X96"/>
    <mergeCell ref="Y94:Y96"/>
    <mergeCell ref="Z94:Z96"/>
    <mergeCell ref="AA94:AA96"/>
    <mergeCell ref="AB94:AB96"/>
    <mergeCell ref="AC94:AC96"/>
    <mergeCell ref="AD94:AD96"/>
    <mergeCell ref="Y23:Y27"/>
    <mergeCell ref="Z23:Z27"/>
    <mergeCell ref="AA23:AA27"/>
    <mergeCell ref="AB23:AB27"/>
    <mergeCell ref="AC23:AC27"/>
    <mergeCell ref="AD23:AD27"/>
    <mergeCell ref="AE23:AE27"/>
    <mergeCell ref="W34:W37"/>
    <mergeCell ref="X34:X37"/>
    <mergeCell ref="Y34:Y37"/>
    <mergeCell ref="Z34:Z37"/>
    <mergeCell ref="AA34:AA37"/>
    <mergeCell ref="AB34:AB37"/>
    <mergeCell ref="AC34:AC37"/>
    <mergeCell ref="AD34:AD37"/>
    <mergeCell ref="AE34:AE37"/>
    <mergeCell ref="AE28:AE30"/>
    <mergeCell ref="AA28:AA30"/>
    <mergeCell ref="AB28:AB30"/>
    <mergeCell ref="AC28:AC30"/>
    <mergeCell ref="AD28:AD30"/>
    <mergeCell ref="AC31:AC33"/>
    <mergeCell ref="AD31:AD33"/>
    <mergeCell ref="Y17:Y18"/>
    <mergeCell ref="Z17:Z18"/>
    <mergeCell ref="AA17:AA18"/>
    <mergeCell ref="AB17:AB18"/>
    <mergeCell ref="AC17:AC18"/>
    <mergeCell ref="AD17:AD18"/>
    <mergeCell ref="AE17:AE18"/>
    <mergeCell ref="Y19:Y22"/>
    <mergeCell ref="Z19:Z22"/>
    <mergeCell ref="AA19:AA22"/>
    <mergeCell ref="AB19:AB22"/>
    <mergeCell ref="AC19:AC22"/>
    <mergeCell ref="AD19:AD22"/>
    <mergeCell ref="AE19:AE22"/>
    <mergeCell ref="Y5:Y10"/>
    <mergeCell ref="Z5:Z10"/>
    <mergeCell ref="AA5:AA10"/>
    <mergeCell ref="AB5:AB10"/>
    <mergeCell ref="AC5:AC10"/>
    <mergeCell ref="AD5:AD10"/>
    <mergeCell ref="AE5:AE10"/>
    <mergeCell ref="AB11:AB13"/>
    <mergeCell ref="AC11:AC13"/>
    <mergeCell ref="AD11:AD13"/>
    <mergeCell ref="AE11:AE13"/>
    <mergeCell ref="D377:F377"/>
    <mergeCell ref="D378:F378"/>
    <mergeCell ref="D379:F379"/>
    <mergeCell ref="D380:F380"/>
    <mergeCell ref="AG369:AG372"/>
    <mergeCell ref="AH369:AH372"/>
    <mergeCell ref="D373:F373"/>
    <mergeCell ref="D374:F374"/>
    <mergeCell ref="D375:F375"/>
    <mergeCell ref="D376:F376"/>
    <mergeCell ref="AA369:AA372"/>
    <mergeCell ref="AB369:AB372"/>
    <mergeCell ref="AC369:AC372"/>
    <mergeCell ref="AD369:AD372"/>
    <mergeCell ref="AE369:AE372"/>
    <mergeCell ref="AF369:AF372"/>
    <mergeCell ref="K369:K372"/>
    <mergeCell ref="V369:V372"/>
    <mergeCell ref="W369:W372"/>
    <mergeCell ref="X369:X372"/>
    <mergeCell ref="Y369:Y372"/>
    <mergeCell ref="Z369:Z372"/>
    <mergeCell ref="AH365:AH368"/>
    <mergeCell ref="A369:A372"/>
    <mergeCell ref="B369:B372"/>
    <mergeCell ref="C369:C372"/>
    <mergeCell ref="D369:F372"/>
    <mergeCell ref="H369:H372"/>
    <mergeCell ref="I369:I372"/>
    <mergeCell ref="J369:J372"/>
    <mergeCell ref="Z365:Z368"/>
    <mergeCell ref="AA365:AA368"/>
    <mergeCell ref="AB365:AB368"/>
    <mergeCell ref="AC365:AC368"/>
    <mergeCell ref="AD365:AD368"/>
    <mergeCell ref="AE365:AE368"/>
    <mergeCell ref="J365:J368"/>
    <mergeCell ref="K365:K368"/>
    <mergeCell ref="V365:V368"/>
    <mergeCell ref="W365:W368"/>
    <mergeCell ref="X365:X368"/>
    <mergeCell ref="Y365:Y368"/>
    <mergeCell ref="A365:A368"/>
    <mergeCell ref="B365:B368"/>
    <mergeCell ref="C365:C368"/>
    <mergeCell ref="D365:F368"/>
    <mergeCell ref="H365:H368"/>
    <mergeCell ref="I365:I368"/>
    <mergeCell ref="AC361:AC364"/>
    <mergeCell ref="AD361:AD364"/>
    <mergeCell ref="AE361:AE364"/>
    <mergeCell ref="AF361:AF364"/>
    <mergeCell ref="AG361:AG364"/>
    <mergeCell ref="AF365:AF368"/>
    <mergeCell ref="AG365:AG368"/>
    <mergeCell ref="AH361:AH364"/>
    <mergeCell ref="W361:W364"/>
    <mergeCell ref="X361:X364"/>
    <mergeCell ref="Y361:Y364"/>
    <mergeCell ref="Z361:Z364"/>
    <mergeCell ref="AA361:AA364"/>
    <mergeCell ref="AB361:AB364"/>
    <mergeCell ref="AH357:AH360"/>
    <mergeCell ref="A361:A364"/>
    <mergeCell ref="B361:B364"/>
    <mergeCell ref="C361:C364"/>
    <mergeCell ref="D361:F364"/>
    <mergeCell ref="H361:H364"/>
    <mergeCell ref="I361:I364"/>
    <mergeCell ref="J361:J364"/>
    <mergeCell ref="K361:K364"/>
    <mergeCell ref="V361:V364"/>
    <mergeCell ref="AB357:AB360"/>
    <mergeCell ref="AC357:AC360"/>
    <mergeCell ref="AD357:AD360"/>
    <mergeCell ref="AE357:AE360"/>
    <mergeCell ref="AF357:AF360"/>
    <mergeCell ref="AG357:AG360"/>
    <mergeCell ref="V357:V360"/>
    <mergeCell ref="W357:W360"/>
    <mergeCell ref="X357:X360"/>
    <mergeCell ref="Y357:Y360"/>
    <mergeCell ref="Z357:Z360"/>
    <mergeCell ref="AA357:AA360"/>
    <mergeCell ref="AG353:AG356"/>
    <mergeCell ref="AH353:AH356"/>
    <mergeCell ref="A357:A360"/>
    <mergeCell ref="B357:B360"/>
    <mergeCell ref="C357:C360"/>
    <mergeCell ref="D357:F360"/>
    <mergeCell ref="H357:H360"/>
    <mergeCell ref="I357:I360"/>
    <mergeCell ref="J357:J360"/>
    <mergeCell ref="K357:K360"/>
    <mergeCell ref="AA353:AA356"/>
    <mergeCell ref="AB353:AB356"/>
    <mergeCell ref="AC353:AC356"/>
    <mergeCell ref="AD353:AD356"/>
    <mergeCell ref="AE353:AE356"/>
    <mergeCell ref="AF353:AF356"/>
    <mergeCell ref="K353:K356"/>
    <mergeCell ref="V353:V356"/>
    <mergeCell ref="W353:W356"/>
    <mergeCell ref="X353:X356"/>
    <mergeCell ref="Y353:Y356"/>
    <mergeCell ref="Z353:Z356"/>
    <mergeCell ref="AF349:AF352"/>
    <mergeCell ref="AG349:AG352"/>
    <mergeCell ref="AH349:AH352"/>
    <mergeCell ref="A353:A356"/>
    <mergeCell ref="B353:B356"/>
    <mergeCell ref="C353:C356"/>
    <mergeCell ref="D353:F356"/>
    <mergeCell ref="H353:H356"/>
    <mergeCell ref="I353:I356"/>
    <mergeCell ref="J353:J356"/>
    <mergeCell ref="Z349:Z352"/>
    <mergeCell ref="AA349:AA352"/>
    <mergeCell ref="AB349:AB352"/>
    <mergeCell ref="AC349:AC352"/>
    <mergeCell ref="AD349:AD352"/>
    <mergeCell ref="AE349:AE352"/>
    <mergeCell ref="J349:J352"/>
    <mergeCell ref="K349:K352"/>
    <mergeCell ref="V349:V352"/>
    <mergeCell ref="W349:W352"/>
    <mergeCell ref="X349:X352"/>
    <mergeCell ref="Y349:Y352"/>
    <mergeCell ref="A349:A352"/>
    <mergeCell ref="B349:B352"/>
    <mergeCell ref="C349:C352"/>
    <mergeCell ref="D349:F352"/>
    <mergeCell ref="H349:H352"/>
    <mergeCell ref="I349:I352"/>
    <mergeCell ref="AC345:AC348"/>
    <mergeCell ref="AD345:AD348"/>
    <mergeCell ref="A345:A348"/>
    <mergeCell ref="B345:B348"/>
    <mergeCell ref="C345:C348"/>
    <mergeCell ref="D345:F348"/>
    <mergeCell ref="H345:H348"/>
    <mergeCell ref="I345:I348"/>
    <mergeCell ref="J345:J348"/>
    <mergeCell ref="K345:K348"/>
    <mergeCell ref="V345:V348"/>
    <mergeCell ref="AE345:AE348"/>
    <mergeCell ref="AF345:AF348"/>
    <mergeCell ref="AG345:AG348"/>
    <mergeCell ref="AH345:AH348"/>
    <mergeCell ref="W345:W348"/>
    <mergeCell ref="X345:X348"/>
    <mergeCell ref="Y345:Y348"/>
    <mergeCell ref="Z345:Z348"/>
    <mergeCell ref="AA345:AA348"/>
    <mergeCell ref="AB345:AB348"/>
    <mergeCell ref="AC341:AC344"/>
    <mergeCell ref="AD341:AD344"/>
    <mergeCell ref="AE341:AE344"/>
    <mergeCell ref="AF341:AF344"/>
    <mergeCell ref="AG341:AG344"/>
    <mergeCell ref="V341:V344"/>
    <mergeCell ref="W341:W344"/>
    <mergeCell ref="X341:X344"/>
    <mergeCell ref="Y341:Y344"/>
    <mergeCell ref="Z341:Z344"/>
    <mergeCell ref="AA341:AA344"/>
    <mergeCell ref="AG338:AG340"/>
    <mergeCell ref="AH338:AH340"/>
    <mergeCell ref="A341:A344"/>
    <mergeCell ref="B341:B344"/>
    <mergeCell ref="C341:C344"/>
    <mergeCell ref="D341:F344"/>
    <mergeCell ref="H341:H344"/>
    <mergeCell ref="I341:I344"/>
    <mergeCell ref="J341:J344"/>
    <mergeCell ref="K341:K344"/>
    <mergeCell ref="AA338:AA340"/>
    <mergeCell ref="AB338:AB340"/>
    <mergeCell ref="AC338:AC340"/>
    <mergeCell ref="AD338:AD340"/>
    <mergeCell ref="AE338:AE340"/>
    <mergeCell ref="AF338:AF340"/>
    <mergeCell ref="K338:K340"/>
    <mergeCell ref="V338:V340"/>
    <mergeCell ref="W338:W340"/>
    <mergeCell ref="X338:X340"/>
    <mergeCell ref="Y338:Y340"/>
    <mergeCell ref="Z338:Z340"/>
    <mergeCell ref="AH341:AH344"/>
    <mergeCell ref="AB341:AB344"/>
    <mergeCell ref="A338:A340"/>
    <mergeCell ref="B338:B340"/>
    <mergeCell ref="C338:C340"/>
    <mergeCell ref="D338:F340"/>
    <mergeCell ref="H338:H340"/>
    <mergeCell ref="I338:I340"/>
    <mergeCell ref="J338:J340"/>
    <mergeCell ref="Z335:Z337"/>
    <mergeCell ref="AA335:AA337"/>
    <mergeCell ref="J335:J337"/>
    <mergeCell ref="K335:K337"/>
    <mergeCell ref="V335:V337"/>
    <mergeCell ref="W335:W337"/>
    <mergeCell ref="X335:X337"/>
    <mergeCell ref="Y335:Y337"/>
    <mergeCell ref="A335:A337"/>
    <mergeCell ref="B335:B337"/>
    <mergeCell ref="C335:C337"/>
    <mergeCell ref="D335:F337"/>
    <mergeCell ref="H335:H337"/>
    <mergeCell ref="I335:I337"/>
    <mergeCell ref="D328:F328"/>
    <mergeCell ref="D329:F329"/>
    <mergeCell ref="D331:F331"/>
    <mergeCell ref="D332:F332"/>
    <mergeCell ref="D333:F333"/>
    <mergeCell ref="D334:F334"/>
    <mergeCell ref="AC325:AC327"/>
    <mergeCell ref="AD325:AD327"/>
    <mergeCell ref="AE325:AE327"/>
    <mergeCell ref="W325:W327"/>
    <mergeCell ref="X325:X327"/>
    <mergeCell ref="Y325:Y327"/>
    <mergeCell ref="Z325:Z327"/>
    <mergeCell ref="AA325:AA327"/>
    <mergeCell ref="AB325:AB327"/>
    <mergeCell ref="H325:H327"/>
    <mergeCell ref="I325:I327"/>
    <mergeCell ref="J325:J327"/>
    <mergeCell ref="K325:K327"/>
    <mergeCell ref="L325:L327"/>
    <mergeCell ref="V325:V327"/>
    <mergeCell ref="H306:H320"/>
    <mergeCell ref="I306:I320"/>
    <mergeCell ref="J306:J320"/>
    <mergeCell ref="K306:K320"/>
    <mergeCell ref="V306:V320"/>
    <mergeCell ref="D321:F323"/>
    <mergeCell ref="H321:H323"/>
    <mergeCell ref="I321:I323"/>
    <mergeCell ref="J321:J323"/>
    <mergeCell ref="K321:K323"/>
    <mergeCell ref="V321:V323"/>
    <mergeCell ref="A325:A327"/>
    <mergeCell ref="B325:B327"/>
    <mergeCell ref="C325:C327"/>
    <mergeCell ref="D325:G327"/>
    <mergeCell ref="A306:A320"/>
    <mergeCell ref="B306:B320"/>
    <mergeCell ref="C306:C320"/>
    <mergeCell ref="A321:A323"/>
    <mergeCell ref="B321:B323"/>
    <mergeCell ref="C321:C323"/>
    <mergeCell ref="D306:F320"/>
    <mergeCell ref="D248:F248"/>
    <mergeCell ref="AH217:AH220"/>
    <mergeCell ref="AF217:AF220"/>
    <mergeCell ref="AG217:AG220"/>
    <mergeCell ref="AD173:AD197"/>
    <mergeCell ref="AE173:AE197"/>
    <mergeCell ref="X173:X197"/>
    <mergeCell ref="Y173:Y197"/>
    <mergeCell ref="Z173:Z197"/>
    <mergeCell ref="AA173:AA197"/>
    <mergeCell ref="AB173:AB197"/>
    <mergeCell ref="AC173:AC197"/>
    <mergeCell ref="H173:H197"/>
    <mergeCell ref="I173:I197"/>
    <mergeCell ref="J173:J197"/>
    <mergeCell ref="K173:K197"/>
    <mergeCell ref="V173:V197"/>
    <mergeCell ref="W173:W197"/>
    <mergeCell ref="X198:X222"/>
    <mergeCell ref="W198:W222"/>
    <mergeCell ref="V198:V222"/>
    <mergeCell ref="K198:K222"/>
    <mergeCell ref="J198:J222"/>
    <mergeCell ref="I198:I222"/>
    <mergeCell ref="D171:F171"/>
    <mergeCell ref="D172:F172"/>
    <mergeCell ref="A173:A197"/>
    <mergeCell ref="B173:B197"/>
    <mergeCell ref="C173:C197"/>
    <mergeCell ref="D173:F197"/>
    <mergeCell ref="D165:F165"/>
    <mergeCell ref="D166:F166"/>
    <mergeCell ref="D167:F167"/>
    <mergeCell ref="D168:F168"/>
    <mergeCell ref="D169:F169"/>
    <mergeCell ref="D170:F170"/>
    <mergeCell ref="D159:F159"/>
    <mergeCell ref="D160:F160"/>
    <mergeCell ref="D161:F161"/>
    <mergeCell ref="D162:F162"/>
    <mergeCell ref="D163:F163"/>
    <mergeCell ref="D164:F164"/>
    <mergeCell ref="D153:F153"/>
    <mergeCell ref="D154:F154"/>
    <mergeCell ref="D155:F155"/>
    <mergeCell ref="D156:F156"/>
    <mergeCell ref="D157:F157"/>
    <mergeCell ref="D158:F158"/>
    <mergeCell ref="A108:A111"/>
    <mergeCell ref="B108:B111"/>
    <mergeCell ref="AC117:AC121"/>
    <mergeCell ref="AD117:AD121"/>
    <mergeCell ref="AE117:AE121"/>
    <mergeCell ref="AH117:AH122"/>
    <mergeCell ref="D151:F151"/>
    <mergeCell ref="D152:F152"/>
    <mergeCell ref="W117:W121"/>
    <mergeCell ref="X117:X121"/>
    <mergeCell ref="Y117:Y121"/>
    <mergeCell ref="Z117:Z121"/>
    <mergeCell ref="AA117:AA121"/>
    <mergeCell ref="AB117:AB121"/>
    <mergeCell ref="A117:A121"/>
    <mergeCell ref="B117:B121"/>
    <mergeCell ref="C117:C121"/>
    <mergeCell ref="D117:D121"/>
    <mergeCell ref="H117:H121"/>
    <mergeCell ref="I117:I121"/>
    <mergeCell ref="J117:J121"/>
    <mergeCell ref="K117:K121"/>
    <mergeCell ref="V117:V121"/>
    <mergeCell ref="C108:C111"/>
    <mergeCell ref="D108:F111"/>
    <mergeCell ref="H108:H111"/>
    <mergeCell ref="I108:I111"/>
    <mergeCell ref="AC103:AC106"/>
    <mergeCell ref="AD103:AD106"/>
    <mergeCell ref="AE103:AE106"/>
    <mergeCell ref="AF103:AF106"/>
    <mergeCell ref="AG103:AG106"/>
    <mergeCell ref="AF108:AF111"/>
    <mergeCell ref="Z108:Z111"/>
    <mergeCell ref="AA108:AA111"/>
    <mergeCell ref="AB108:AB111"/>
    <mergeCell ref="AC108:AC111"/>
    <mergeCell ref="AD108:AD111"/>
    <mergeCell ref="AE108:AE111"/>
    <mergeCell ref="J108:J111"/>
    <mergeCell ref="K108:K111"/>
    <mergeCell ref="V108:V111"/>
    <mergeCell ref="W108:W111"/>
    <mergeCell ref="X108:X111"/>
    <mergeCell ref="Y108:Y111"/>
    <mergeCell ref="AH103:AH106"/>
    <mergeCell ref="W103:W106"/>
    <mergeCell ref="X103:X106"/>
    <mergeCell ref="Y103:Y106"/>
    <mergeCell ref="Z103:Z106"/>
    <mergeCell ref="AA103:AA106"/>
    <mergeCell ref="AB103:AB106"/>
    <mergeCell ref="A103:A106"/>
    <mergeCell ref="B103:B106"/>
    <mergeCell ref="C103:C106"/>
    <mergeCell ref="D103:F106"/>
    <mergeCell ref="H103:H106"/>
    <mergeCell ref="I103:I106"/>
    <mergeCell ref="J103:J106"/>
    <mergeCell ref="K103:K106"/>
    <mergeCell ref="V103:V106"/>
    <mergeCell ref="V97:V102"/>
    <mergeCell ref="W97:W102"/>
    <mergeCell ref="X97:X102"/>
    <mergeCell ref="A97:A102"/>
    <mergeCell ref="B97:B102"/>
    <mergeCell ref="C97:C102"/>
    <mergeCell ref="D97:F102"/>
    <mergeCell ref="H97:H102"/>
    <mergeCell ref="I97:I102"/>
    <mergeCell ref="A94:A96"/>
    <mergeCell ref="B94:B96"/>
    <mergeCell ref="C94:C96"/>
    <mergeCell ref="D94:D96"/>
    <mergeCell ref="H94:H96"/>
    <mergeCell ref="I94:I96"/>
    <mergeCell ref="J94:J96"/>
    <mergeCell ref="K94:K96"/>
    <mergeCell ref="K97:K102"/>
    <mergeCell ref="J97:J102"/>
    <mergeCell ref="AF84:AF87"/>
    <mergeCell ref="K84:K92"/>
    <mergeCell ref="V84:V92"/>
    <mergeCell ref="W84:W92"/>
    <mergeCell ref="X84:X92"/>
    <mergeCell ref="AF88:AF91"/>
    <mergeCell ref="Y84:Y92"/>
    <mergeCell ref="Z84:Z92"/>
    <mergeCell ref="AA84:AA92"/>
    <mergeCell ref="AB84:AB92"/>
    <mergeCell ref="AC84:AC92"/>
    <mergeCell ref="AD84:AD92"/>
    <mergeCell ref="AE84:AE92"/>
    <mergeCell ref="AF78:AF81"/>
    <mergeCell ref="AG78:AG81"/>
    <mergeCell ref="AH78:AH81"/>
    <mergeCell ref="A84:A92"/>
    <mergeCell ref="B84:B92"/>
    <mergeCell ref="C84:C92"/>
    <mergeCell ref="D84:F92"/>
    <mergeCell ref="H84:H92"/>
    <mergeCell ref="I84:I92"/>
    <mergeCell ref="J84:J92"/>
    <mergeCell ref="Z78:Z81"/>
    <mergeCell ref="AA78:AA81"/>
    <mergeCell ref="AB78:AB81"/>
    <mergeCell ref="AC78:AC81"/>
    <mergeCell ref="AD78:AD81"/>
    <mergeCell ref="AE78:AE81"/>
    <mergeCell ref="J78:J81"/>
    <mergeCell ref="K78:K81"/>
    <mergeCell ref="V78:V81"/>
    <mergeCell ref="W78:W81"/>
    <mergeCell ref="X78:X81"/>
    <mergeCell ref="Y78:Y81"/>
    <mergeCell ref="A78:A81"/>
    <mergeCell ref="B78:B81"/>
    <mergeCell ref="C78:C81"/>
    <mergeCell ref="D78:F81"/>
    <mergeCell ref="H78:H81"/>
    <mergeCell ref="I78:I81"/>
    <mergeCell ref="V69:V77"/>
    <mergeCell ref="W69:W77"/>
    <mergeCell ref="X69:X77"/>
    <mergeCell ref="Y69:Y77"/>
    <mergeCell ref="Z69:Z77"/>
    <mergeCell ref="AA69:AA77"/>
    <mergeCell ref="AB69:AB77"/>
    <mergeCell ref="AC69:AC77"/>
    <mergeCell ref="AD69:AD77"/>
    <mergeCell ref="AE69:AE77"/>
    <mergeCell ref="AF69:AF72"/>
    <mergeCell ref="K69:K77"/>
    <mergeCell ref="V67:V68"/>
    <mergeCell ref="W67:W68"/>
    <mergeCell ref="X67:X68"/>
    <mergeCell ref="Y67:Y68"/>
    <mergeCell ref="Z67:Z68"/>
    <mergeCell ref="AA67:AA68"/>
    <mergeCell ref="AB67:AB68"/>
    <mergeCell ref="AC67:AC68"/>
    <mergeCell ref="AD67:AD68"/>
    <mergeCell ref="AE67:AE68"/>
    <mergeCell ref="A69:A77"/>
    <mergeCell ref="B69:B77"/>
    <mergeCell ref="C69:C77"/>
    <mergeCell ref="D69:F77"/>
    <mergeCell ref="H69:H77"/>
    <mergeCell ref="I69:I77"/>
    <mergeCell ref="J69:J77"/>
    <mergeCell ref="AG63:AG64"/>
    <mergeCell ref="AH63:AH64"/>
    <mergeCell ref="A67:A68"/>
    <mergeCell ref="B67:B68"/>
    <mergeCell ref="C67:C68"/>
    <mergeCell ref="D67:D68"/>
    <mergeCell ref="H67:H68"/>
    <mergeCell ref="I67:I68"/>
    <mergeCell ref="J67:J68"/>
    <mergeCell ref="K67:K68"/>
    <mergeCell ref="AA63:AA66"/>
    <mergeCell ref="AB63:AB66"/>
    <mergeCell ref="AC63:AC66"/>
    <mergeCell ref="AD63:AD66"/>
    <mergeCell ref="AE63:AE66"/>
    <mergeCell ref="AF63:AF66"/>
    <mergeCell ref="K63:K66"/>
    <mergeCell ref="V63:V66"/>
    <mergeCell ref="W63:W66"/>
    <mergeCell ref="X63:X66"/>
    <mergeCell ref="Y63:Y66"/>
    <mergeCell ref="Z63:Z66"/>
    <mergeCell ref="AF59:AF62"/>
    <mergeCell ref="AG59:AG60"/>
    <mergeCell ref="AH59:AH60"/>
    <mergeCell ref="A63:A66"/>
    <mergeCell ref="B63:B66"/>
    <mergeCell ref="C63:C66"/>
    <mergeCell ref="D63:F66"/>
    <mergeCell ref="H63:H66"/>
    <mergeCell ref="I63:I66"/>
    <mergeCell ref="J63:J66"/>
    <mergeCell ref="Z59:Z62"/>
    <mergeCell ref="AA59:AA62"/>
    <mergeCell ref="AB59:AB62"/>
    <mergeCell ref="AC59:AC62"/>
    <mergeCell ref="AD59:AD62"/>
    <mergeCell ref="AE59:AE62"/>
    <mergeCell ref="J59:J62"/>
    <mergeCell ref="K59:K62"/>
    <mergeCell ref="V59:V62"/>
    <mergeCell ref="W59:W62"/>
    <mergeCell ref="X59:X62"/>
    <mergeCell ref="Y59:Y62"/>
    <mergeCell ref="AE55:AE58"/>
    <mergeCell ref="AF55:AF58"/>
    <mergeCell ref="AG55:AG58"/>
    <mergeCell ref="AH55:AH58"/>
    <mergeCell ref="A59:A62"/>
    <mergeCell ref="B59:B62"/>
    <mergeCell ref="C59:C62"/>
    <mergeCell ref="D59:F62"/>
    <mergeCell ref="H59:H62"/>
    <mergeCell ref="I59:I62"/>
    <mergeCell ref="Y55:Y58"/>
    <mergeCell ref="Z55:Z58"/>
    <mergeCell ref="AA55:AA58"/>
    <mergeCell ref="AB55:AB58"/>
    <mergeCell ref="AC55:AC58"/>
    <mergeCell ref="AD55:AD58"/>
    <mergeCell ref="I55:I58"/>
    <mergeCell ref="J55:J58"/>
    <mergeCell ref="K55:K58"/>
    <mergeCell ref="V55:V58"/>
    <mergeCell ref="W55:W58"/>
    <mergeCell ref="X55:X58"/>
    <mergeCell ref="AF51:AF54"/>
    <mergeCell ref="AG51:AG52"/>
    <mergeCell ref="AH51:AH52"/>
    <mergeCell ref="AG53:AG54"/>
    <mergeCell ref="AH53:AH54"/>
    <mergeCell ref="A55:A58"/>
    <mergeCell ref="B55:B58"/>
    <mergeCell ref="C55:C58"/>
    <mergeCell ref="D55:F58"/>
    <mergeCell ref="H55:H58"/>
    <mergeCell ref="Z51:Z54"/>
    <mergeCell ref="AA51:AA54"/>
    <mergeCell ref="AB51:AB54"/>
    <mergeCell ref="AC51:AC54"/>
    <mergeCell ref="AD51:AD54"/>
    <mergeCell ref="AE51:AE54"/>
    <mergeCell ref="J51:J54"/>
    <mergeCell ref="K51:K54"/>
    <mergeCell ref="V51:V54"/>
    <mergeCell ref="W51:W54"/>
    <mergeCell ref="X51:X54"/>
    <mergeCell ref="Y51:Y54"/>
    <mergeCell ref="A51:A54"/>
    <mergeCell ref="A44:A49"/>
    <mergeCell ref="B44:B49"/>
    <mergeCell ref="C44:C49"/>
    <mergeCell ref="D44:F49"/>
    <mergeCell ref="H44:H49"/>
    <mergeCell ref="I44:I49"/>
    <mergeCell ref="B51:B54"/>
    <mergeCell ref="C51:C54"/>
    <mergeCell ref="D51:F54"/>
    <mergeCell ref="H51:H54"/>
    <mergeCell ref="I51:I54"/>
    <mergeCell ref="AD44:AD49"/>
    <mergeCell ref="AE44:AE49"/>
    <mergeCell ref="J38:J43"/>
    <mergeCell ref="K38:K43"/>
    <mergeCell ref="V38:V43"/>
    <mergeCell ref="W38:W43"/>
    <mergeCell ref="X38:X43"/>
    <mergeCell ref="Y38:Y43"/>
    <mergeCell ref="Z38:Z43"/>
    <mergeCell ref="AA38:AA43"/>
    <mergeCell ref="AB38:AB43"/>
    <mergeCell ref="AC38:AC43"/>
    <mergeCell ref="AD38:AD43"/>
    <mergeCell ref="AE38:AE43"/>
    <mergeCell ref="AC44:AC49"/>
    <mergeCell ref="J44:J49"/>
    <mergeCell ref="K44:K49"/>
    <mergeCell ref="V44:V49"/>
    <mergeCell ref="W44:W49"/>
    <mergeCell ref="X44:X49"/>
    <mergeCell ref="Y44:Y49"/>
    <mergeCell ref="Z44:Z49"/>
    <mergeCell ref="AA44:AA49"/>
    <mergeCell ref="AB44:AB49"/>
    <mergeCell ref="A38:A43"/>
    <mergeCell ref="B38:B43"/>
    <mergeCell ref="C38:C43"/>
    <mergeCell ref="D38:F43"/>
    <mergeCell ref="H38:H43"/>
    <mergeCell ref="I38:I43"/>
    <mergeCell ref="K34:K37"/>
    <mergeCell ref="V34:V37"/>
    <mergeCell ref="AE31:AE33"/>
    <mergeCell ref="A34:A37"/>
    <mergeCell ref="B34:B37"/>
    <mergeCell ref="C34:C37"/>
    <mergeCell ref="D34:F37"/>
    <mergeCell ref="H34:H37"/>
    <mergeCell ref="I34:I37"/>
    <mergeCell ref="J34:J37"/>
    <mergeCell ref="W31:W33"/>
    <mergeCell ref="X31:X33"/>
    <mergeCell ref="Y31:Y33"/>
    <mergeCell ref="Z31:Z33"/>
    <mergeCell ref="AA31:AA33"/>
    <mergeCell ref="AB31:AB33"/>
    <mergeCell ref="A31:A33"/>
    <mergeCell ref="B31:B33"/>
    <mergeCell ref="C31:C33"/>
    <mergeCell ref="D31:F33"/>
    <mergeCell ref="H31:H33"/>
    <mergeCell ref="I31:I33"/>
    <mergeCell ref="J31:J33"/>
    <mergeCell ref="K31:K33"/>
    <mergeCell ref="V31:V33"/>
    <mergeCell ref="Y28:Y30"/>
    <mergeCell ref="Z28:Z30"/>
    <mergeCell ref="I28:I30"/>
    <mergeCell ref="J28:J30"/>
    <mergeCell ref="K28:K30"/>
    <mergeCell ref="V28:V30"/>
    <mergeCell ref="W28:W30"/>
    <mergeCell ref="X28:X30"/>
    <mergeCell ref="J23:J27"/>
    <mergeCell ref="K23:K27"/>
    <mergeCell ref="V23:V27"/>
    <mergeCell ref="W23:W27"/>
    <mergeCell ref="X23:X27"/>
    <mergeCell ref="A28:A30"/>
    <mergeCell ref="B28:B30"/>
    <mergeCell ref="C28:C30"/>
    <mergeCell ref="D28:F30"/>
    <mergeCell ref="H28:H30"/>
    <mergeCell ref="A23:A27"/>
    <mergeCell ref="B23:B27"/>
    <mergeCell ref="C23:C27"/>
    <mergeCell ref="D23:F27"/>
    <mergeCell ref="H23:H27"/>
    <mergeCell ref="I23:I27"/>
    <mergeCell ref="I19:I22"/>
    <mergeCell ref="J19:J22"/>
    <mergeCell ref="K19:K22"/>
    <mergeCell ref="V19:V22"/>
    <mergeCell ref="W19:W22"/>
    <mergeCell ref="X19:X22"/>
    <mergeCell ref="J17:J18"/>
    <mergeCell ref="K17:K18"/>
    <mergeCell ref="V17:V18"/>
    <mergeCell ref="W17:W18"/>
    <mergeCell ref="X17:X18"/>
    <mergeCell ref="I17:I18"/>
    <mergeCell ref="A19:A22"/>
    <mergeCell ref="B19:B22"/>
    <mergeCell ref="C19:C22"/>
    <mergeCell ref="D19:D22"/>
    <mergeCell ref="H19:H22"/>
    <mergeCell ref="A17:A18"/>
    <mergeCell ref="B17:B18"/>
    <mergeCell ref="C17:C18"/>
    <mergeCell ref="D17:D18"/>
    <mergeCell ref="H17:H18"/>
    <mergeCell ref="AD14:AD16"/>
    <mergeCell ref="AE14:AE16"/>
    <mergeCell ref="AF14:AF15"/>
    <mergeCell ref="AG14:AG15"/>
    <mergeCell ref="AH15:AH16"/>
    <mergeCell ref="W14:W16"/>
    <mergeCell ref="X14:X16"/>
    <mergeCell ref="Y14:Y16"/>
    <mergeCell ref="Z14:Z16"/>
    <mergeCell ref="AA14:AA16"/>
    <mergeCell ref="AB14:AB16"/>
    <mergeCell ref="I5:I10"/>
    <mergeCell ref="AH12:AH13"/>
    <mergeCell ref="A14:A16"/>
    <mergeCell ref="B14:B16"/>
    <mergeCell ref="C14:C16"/>
    <mergeCell ref="D14:F16"/>
    <mergeCell ref="H14:H16"/>
    <mergeCell ref="I14:I16"/>
    <mergeCell ref="J14:J16"/>
    <mergeCell ref="K14:K16"/>
    <mergeCell ref="V14:V16"/>
    <mergeCell ref="X11:X13"/>
    <mergeCell ref="Y11:Y13"/>
    <mergeCell ref="Z11:Z13"/>
    <mergeCell ref="AA11:AA13"/>
    <mergeCell ref="AF12:AF13"/>
    <mergeCell ref="AG12:AG13"/>
    <mergeCell ref="I11:I13"/>
    <mergeCell ref="J11:J13"/>
    <mergeCell ref="K11:K13"/>
    <mergeCell ref="L11:L13"/>
    <mergeCell ref="V11:V13"/>
    <mergeCell ref="W11:W13"/>
    <mergeCell ref="AC14:AC16"/>
    <mergeCell ref="A11:A13"/>
    <mergeCell ref="B11:B13"/>
    <mergeCell ref="C11:C13"/>
    <mergeCell ref="D11:G13"/>
    <mergeCell ref="H11:H13"/>
    <mergeCell ref="A5:A10"/>
    <mergeCell ref="B5:B10"/>
    <mergeCell ref="C5:C10"/>
    <mergeCell ref="D5:D10"/>
    <mergeCell ref="H5:H10"/>
    <mergeCell ref="H3:H4"/>
    <mergeCell ref="I3:I4"/>
    <mergeCell ref="J3:J4"/>
    <mergeCell ref="J5:J10"/>
    <mergeCell ref="A1:AH1"/>
    <mergeCell ref="A2:A4"/>
    <mergeCell ref="B2:G2"/>
    <mergeCell ref="H2:K2"/>
    <mergeCell ref="V2:AE2"/>
    <mergeCell ref="AF2:AH2"/>
    <mergeCell ref="B3:B4"/>
    <mergeCell ref="C3:C4"/>
    <mergeCell ref="D3:G4"/>
    <mergeCell ref="AB3:AE3"/>
    <mergeCell ref="AF3:AF4"/>
    <mergeCell ref="AG3:AG4"/>
    <mergeCell ref="AH3:AH4"/>
    <mergeCell ref="K3:K4"/>
    <mergeCell ref="L3:X3"/>
    <mergeCell ref="Y3:AA3"/>
    <mergeCell ref="K5:K10"/>
    <mergeCell ref="V5:V10"/>
    <mergeCell ref="W5:W10"/>
    <mergeCell ref="X5:X10"/>
  </mergeCells>
  <printOptions horizontalCentered="1" verticalCentered="1"/>
  <pageMargins left="0.39370078740157483" right="0.39370078740157483" top="0.74803149606299213" bottom="0.74803149606299213" header="0" footer="0"/>
  <pageSetup paperSize="9" scale="30" orientation="landscape" r:id="rId1"/>
  <legacyDrawing r:id="rId2"/>
</worksheet>
</file>

<file path=xl/worksheets/sheet9.xml><?xml version="1.0" encoding="utf-8"?>
<worksheet xmlns="http://schemas.openxmlformats.org/spreadsheetml/2006/main" xmlns:r="http://schemas.openxmlformats.org/officeDocument/2006/relationships">
  <dimension ref="A1:AE290"/>
  <sheetViews>
    <sheetView topLeftCell="A286" zoomScale="70" zoomScaleNormal="70" workbookViewId="0">
      <selection activeCell="B290" sqref="B290"/>
    </sheetView>
  </sheetViews>
  <sheetFormatPr defaultRowHeight="15"/>
  <cols>
    <col min="1" max="1" width="6" style="416" customWidth="1"/>
    <col min="2" max="2" width="18.42578125" style="1" customWidth="1"/>
    <col min="3" max="3" width="21.140625" style="416" customWidth="1"/>
    <col min="4" max="4" width="16.140625" style="416" customWidth="1"/>
    <col min="5" max="5" width="15.7109375" style="416" customWidth="1"/>
    <col min="6" max="6" width="11.42578125" style="416" customWidth="1"/>
    <col min="7" max="7" width="13.85546875" style="416" customWidth="1"/>
    <col min="8" max="8" width="13.5703125" style="416" customWidth="1"/>
    <col min="9" max="9" width="13.42578125" style="1" hidden="1" customWidth="1"/>
    <col min="10" max="10" width="10" style="1" hidden="1" customWidth="1"/>
    <col min="11" max="11" width="15.42578125" style="1" hidden="1" customWidth="1"/>
    <col min="12" max="12" width="18.7109375" style="1" hidden="1" customWidth="1"/>
    <col min="13" max="13" width="12.7109375" style="1" hidden="1" customWidth="1"/>
    <col min="14" max="14" width="16" style="1" hidden="1" customWidth="1"/>
    <col min="15" max="15" width="17.140625" style="1" hidden="1" customWidth="1"/>
    <col min="16" max="16" width="17.28515625" style="1" hidden="1" customWidth="1"/>
    <col min="17" max="17" width="9.140625" style="1" hidden="1" customWidth="1"/>
    <col min="18" max="18" width="1.140625" style="1" hidden="1" customWidth="1"/>
    <col min="19" max="19" width="22.140625" style="1" customWidth="1"/>
    <col min="20" max="20" width="15.28515625" style="1" customWidth="1"/>
    <col min="21" max="21" width="20.28515625" style="1" customWidth="1"/>
    <col min="22" max="22" width="14.7109375" style="1" customWidth="1"/>
    <col min="23" max="23" width="17.5703125" style="1" customWidth="1"/>
    <col min="24" max="24" width="13.42578125" style="1" customWidth="1"/>
    <col min="25" max="25" width="15.28515625" style="1" customWidth="1"/>
    <col min="26" max="26" width="9.5703125" style="1" customWidth="1"/>
    <col min="27" max="27" width="15" style="1" customWidth="1"/>
    <col min="28" max="28" width="13.85546875" style="1" customWidth="1"/>
    <col min="29" max="29" width="15.85546875" style="1" customWidth="1"/>
    <col min="30" max="30" width="17" style="1" customWidth="1"/>
    <col min="31" max="31" width="21.28515625" style="1" customWidth="1"/>
    <col min="32" max="256" width="9.140625" style="1"/>
    <col min="257" max="257" width="6" style="1" customWidth="1"/>
    <col min="258" max="258" width="18.42578125" style="1" customWidth="1"/>
    <col min="259" max="259" width="21.140625" style="1" customWidth="1"/>
    <col min="260" max="260" width="16.140625" style="1" customWidth="1"/>
    <col min="261" max="261" width="15.7109375" style="1" customWidth="1"/>
    <col min="262" max="262" width="11.42578125" style="1" customWidth="1"/>
    <col min="263" max="263" width="13.85546875" style="1" customWidth="1"/>
    <col min="264" max="264" width="13.5703125" style="1" customWidth="1"/>
    <col min="265" max="274" width="0" style="1" hidden="1" customWidth="1"/>
    <col min="275" max="275" width="22.140625" style="1" customWidth="1"/>
    <col min="276" max="276" width="15.28515625" style="1" customWidth="1"/>
    <col min="277" max="277" width="20.28515625" style="1" customWidth="1"/>
    <col min="278" max="278" width="14.7109375" style="1" customWidth="1"/>
    <col min="279" max="279" width="17.5703125" style="1" customWidth="1"/>
    <col min="280" max="280" width="13.42578125" style="1" customWidth="1"/>
    <col min="281" max="281" width="15.28515625" style="1" customWidth="1"/>
    <col min="282" max="282" width="9.5703125" style="1" customWidth="1"/>
    <col min="283" max="283" width="15" style="1" customWidth="1"/>
    <col min="284" max="284" width="13.85546875" style="1" customWidth="1"/>
    <col min="285" max="285" width="15.85546875" style="1" customWidth="1"/>
    <col min="286" max="286" width="17" style="1" customWidth="1"/>
    <col min="287" max="287" width="21.28515625" style="1" customWidth="1"/>
    <col min="288" max="512" width="9.140625" style="1"/>
    <col min="513" max="513" width="6" style="1" customWidth="1"/>
    <col min="514" max="514" width="18.42578125" style="1" customWidth="1"/>
    <col min="515" max="515" width="21.140625" style="1" customWidth="1"/>
    <col min="516" max="516" width="16.140625" style="1" customWidth="1"/>
    <col min="517" max="517" width="15.7109375" style="1" customWidth="1"/>
    <col min="518" max="518" width="11.42578125" style="1" customWidth="1"/>
    <col min="519" max="519" width="13.85546875" style="1" customWidth="1"/>
    <col min="520" max="520" width="13.5703125" style="1" customWidth="1"/>
    <col min="521" max="530" width="0" style="1" hidden="1" customWidth="1"/>
    <col min="531" max="531" width="22.140625" style="1" customWidth="1"/>
    <col min="532" max="532" width="15.28515625" style="1" customWidth="1"/>
    <col min="533" max="533" width="20.28515625" style="1" customWidth="1"/>
    <col min="534" max="534" width="14.7109375" style="1" customWidth="1"/>
    <col min="535" max="535" width="17.5703125" style="1" customWidth="1"/>
    <col min="536" max="536" width="13.42578125" style="1" customWidth="1"/>
    <col min="537" max="537" width="15.28515625" style="1" customWidth="1"/>
    <col min="538" max="538" width="9.5703125" style="1" customWidth="1"/>
    <col min="539" max="539" width="15" style="1" customWidth="1"/>
    <col min="540" max="540" width="13.85546875" style="1" customWidth="1"/>
    <col min="541" max="541" width="15.85546875" style="1" customWidth="1"/>
    <col min="542" max="542" width="17" style="1" customWidth="1"/>
    <col min="543" max="543" width="21.28515625" style="1" customWidth="1"/>
    <col min="544" max="768" width="9.140625" style="1"/>
    <col min="769" max="769" width="6" style="1" customWidth="1"/>
    <col min="770" max="770" width="18.42578125" style="1" customWidth="1"/>
    <col min="771" max="771" width="21.140625" style="1" customWidth="1"/>
    <col min="772" max="772" width="16.140625" style="1" customWidth="1"/>
    <col min="773" max="773" width="15.7109375" style="1" customWidth="1"/>
    <col min="774" max="774" width="11.42578125" style="1" customWidth="1"/>
    <col min="775" max="775" width="13.85546875" style="1" customWidth="1"/>
    <col min="776" max="776" width="13.5703125" style="1" customWidth="1"/>
    <col min="777" max="786" width="0" style="1" hidden="1" customWidth="1"/>
    <col min="787" max="787" width="22.140625" style="1" customWidth="1"/>
    <col min="788" max="788" width="15.28515625" style="1" customWidth="1"/>
    <col min="789" max="789" width="20.28515625" style="1" customWidth="1"/>
    <col min="790" max="790" width="14.7109375" style="1" customWidth="1"/>
    <col min="791" max="791" width="17.5703125" style="1" customWidth="1"/>
    <col min="792" max="792" width="13.42578125" style="1" customWidth="1"/>
    <col min="793" max="793" width="15.28515625" style="1" customWidth="1"/>
    <col min="794" max="794" width="9.5703125" style="1" customWidth="1"/>
    <col min="795" max="795" width="15" style="1" customWidth="1"/>
    <col min="796" max="796" width="13.85546875" style="1" customWidth="1"/>
    <col min="797" max="797" width="15.85546875" style="1" customWidth="1"/>
    <col min="798" max="798" width="17" style="1" customWidth="1"/>
    <col min="799" max="799" width="21.28515625" style="1" customWidth="1"/>
    <col min="800" max="1024" width="9.140625" style="1"/>
    <col min="1025" max="1025" width="6" style="1" customWidth="1"/>
    <col min="1026" max="1026" width="18.42578125" style="1" customWidth="1"/>
    <col min="1027" max="1027" width="21.140625" style="1" customWidth="1"/>
    <col min="1028" max="1028" width="16.140625" style="1" customWidth="1"/>
    <col min="1029" max="1029" width="15.7109375" style="1" customWidth="1"/>
    <col min="1030" max="1030" width="11.42578125" style="1" customWidth="1"/>
    <col min="1031" max="1031" width="13.85546875" style="1" customWidth="1"/>
    <col min="1032" max="1032" width="13.5703125" style="1" customWidth="1"/>
    <col min="1033" max="1042" width="0" style="1" hidden="1" customWidth="1"/>
    <col min="1043" max="1043" width="22.140625" style="1" customWidth="1"/>
    <col min="1044" max="1044" width="15.28515625" style="1" customWidth="1"/>
    <col min="1045" max="1045" width="20.28515625" style="1" customWidth="1"/>
    <col min="1046" max="1046" width="14.7109375" style="1" customWidth="1"/>
    <col min="1047" max="1047" width="17.5703125" style="1" customWidth="1"/>
    <col min="1048" max="1048" width="13.42578125" style="1" customWidth="1"/>
    <col min="1049" max="1049" width="15.28515625" style="1" customWidth="1"/>
    <col min="1050" max="1050" width="9.5703125" style="1" customWidth="1"/>
    <col min="1051" max="1051" width="15" style="1" customWidth="1"/>
    <col min="1052" max="1052" width="13.85546875" style="1" customWidth="1"/>
    <col min="1053" max="1053" width="15.85546875" style="1" customWidth="1"/>
    <col min="1054" max="1054" width="17" style="1" customWidth="1"/>
    <col min="1055" max="1055" width="21.28515625" style="1" customWidth="1"/>
    <col min="1056" max="1280" width="9.140625" style="1"/>
    <col min="1281" max="1281" width="6" style="1" customWidth="1"/>
    <col min="1282" max="1282" width="18.42578125" style="1" customWidth="1"/>
    <col min="1283" max="1283" width="21.140625" style="1" customWidth="1"/>
    <col min="1284" max="1284" width="16.140625" style="1" customWidth="1"/>
    <col min="1285" max="1285" width="15.7109375" style="1" customWidth="1"/>
    <col min="1286" max="1286" width="11.42578125" style="1" customWidth="1"/>
    <col min="1287" max="1287" width="13.85546875" style="1" customWidth="1"/>
    <col min="1288" max="1288" width="13.5703125" style="1" customWidth="1"/>
    <col min="1289" max="1298" width="0" style="1" hidden="1" customWidth="1"/>
    <col min="1299" max="1299" width="22.140625" style="1" customWidth="1"/>
    <col min="1300" max="1300" width="15.28515625" style="1" customWidth="1"/>
    <col min="1301" max="1301" width="20.28515625" style="1" customWidth="1"/>
    <col min="1302" max="1302" width="14.7109375" style="1" customWidth="1"/>
    <col min="1303" max="1303" width="17.5703125" style="1" customWidth="1"/>
    <col min="1304" max="1304" width="13.42578125" style="1" customWidth="1"/>
    <col min="1305" max="1305" width="15.28515625" style="1" customWidth="1"/>
    <col min="1306" max="1306" width="9.5703125" style="1" customWidth="1"/>
    <col min="1307" max="1307" width="15" style="1" customWidth="1"/>
    <col min="1308" max="1308" width="13.85546875" style="1" customWidth="1"/>
    <col min="1309" max="1309" width="15.85546875" style="1" customWidth="1"/>
    <col min="1310" max="1310" width="17" style="1" customWidth="1"/>
    <col min="1311" max="1311" width="21.28515625" style="1" customWidth="1"/>
    <col min="1312" max="1536" width="9.140625" style="1"/>
    <col min="1537" max="1537" width="6" style="1" customWidth="1"/>
    <col min="1538" max="1538" width="18.42578125" style="1" customWidth="1"/>
    <col min="1539" max="1539" width="21.140625" style="1" customWidth="1"/>
    <col min="1540" max="1540" width="16.140625" style="1" customWidth="1"/>
    <col min="1541" max="1541" width="15.7109375" style="1" customWidth="1"/>
    <col min="1542" max="1542" width="11.42578125" style="1" customWidth="1"/>
    <col min="1543" max="1543" width="13.85546875" style="1" customWidth="1"/>
    <col min="1544" max="1544" width="13.5703125" style="1" customWidth="1"/>
    <col min="1545" max="1554" width="0" style="1" hidden="1" customWidth="1"/>
    <col min="1555" max="1555" width="22.140625" style="1" customWidth="1"/>
    <col min="1556" max="1556" width="15.28515625" style="1" customWidth="1"/>
    <col min="1557" max="1557" width="20.28515625" style="1" customWidth="1"/>
    <col min="1558" max="1558" width="14.7109375" style="1" customWidth="1"/>
    <col min="1559" max="1559" width="17.5703125" style="1" customWidth="1"/>
    <col min="1560" max="1560" width="13.42578125" style="1" customWidth="1"/>
    <col min="1561" max="1561" width="15.28515625" style="1" customWidth="1"/>
    <col min="1562" max="1562" width="9.5703125" style="1" customWidth="1"/>
    <col min="1563" max="1563" width="15" style="1" customWidth="1"/>
    <col min="1564" max="1564" width="13.85546875" style="1" customWidth="1"/>
    <col min="1565" max="1565" width="15.85546875" style="1" customWidth="1"/>
    <col min="1566" max="1566" width="17" style="1" customWidth="1"/>
    <col min="1567" max="1567" width="21.28515625" style="1" customWidth="1"/>
    <col min="1568" max="1792" width="9.140625" style="1"/>
    <col min="1793" max="1793" width="6" style="1" customWidth="1"/>
    <col min="1794" max="1794" width="18.42578125" style="1" customWidth="1"/>
    <col min="1795" max="1795" width="21.140625" style="1" customWidth="1"/>
    <col min="1796" max="1796" width="16.140625" style="1" customWidth="1"/>
    <col min="1797" max="1797" width="15.7109375" style="1" customWidth="1"/>
    <col min="1798" max="1798" width="11.42578125" style="1" customWidth="1"/>
    <col min="1799" max="1799" width="13.85546875" style="1" customWidth="1"/>
    <col min="1800" max="1800" width="13.5703125" style="1" customWidth="1"/>
    <col min="1801" max="1810" width="0" style="1" hidden="1" customWidth="1"/>
    <col min="1811" max="1811" width="22.140625" style="1" customWidth="1"/>
    <col min="1812" max="1812" width="15.28515625" style="1" customWidth="1"/>
    <col min="1813" max="1813" width="20.28515625" style="1" customWidth="1"/>
    <col min="1814" max="1814" width="14.7109375" style="1" customWidth="1"/>
    <col min="1815" max="1815" width="17.5703125" style="1" customWidth="1"/>
    <col min="1816" max="1816" width="13.42578125" style="1" customWidth="1"/>
    <col min="1817" max="1817" width="15.28515625" style="1" customWidth="1"/>
    <col min="1818" max="1818" width="9.5703125" style="1" customWidth="1"/>
    <col min="1819" max="1819" width="15" style="1" customWidth="1"/>
    <col min="1820" max="1820" width="13.85546875" style="1" customWidth="1"/>
    <col min="1821" max="1821" width="15.85546875" style="1" customWidth="1"/>
    <col min="1822" max="1822" width="17" style="1" customWidth="1"/>
    <col min="1823" max="1823" width="21.28515625" style="1" customWidth="1"/>
    <col min="1824" max="2048" width="9.140625" style="1"/>
    <col min="2049" max="2049" width="6" style="1" customWidth="1"/>
    <col min="2050" max="2050" width="18.42578125" style="1" customWidth="1"/>
    <col min="2051" max="2051" width="21.140625" style="1" customWidth="1"/>
    <col min="2052" max="2052" width="16.140625" style="1" customWidth="1"/>
    <col min="2053" max="2053" width="15.7109375" style="1" customWidth="1"/>
    <col min="2054" max="2054" width="11.42578125" style="1" customWidth="1"/>
    <col min="2055" max="2055" width="13.85546875" style="1" customWidth="1"/>
    <col min="2056" max="2056" width="13.5703125" style="1" customWidth="1"/>
    <col min="2057" max="2066" width="0" style="1" hidden="1" customWidth="1"/>
    <col min="2067" max="2067" width="22.140625" style="1" customWidth="1"/>
    <col min="2068" max="2068" width="15.28515625" style="1" customWidth="1"/>
    <col min="2069" max="2069" width="20.28515625" style="1" customWidth="1"/>
    <col min="2070" max="2070" width="14.7109375" style="1" customWidth="1"/>
    <col min="2071" max="2071" width="17.5703125" style="1" customWidth="1"/>
    <col min="2072" max="2072" width="13.42578125" style="1" customWidth="1"/>
    <col min="2073" max="2073" width="15.28515625" style="1" customWidth="1"/>
    <col min="2074" max="2074" width="9.5703125" style="1" customWidth="1"/>
    <col min="2075" max="2075" width="15" style="1" customWidth="1"/>
    <col min="2076" max="2076" width="13.85546875" style="1" customWidth="1"/>
    <col min="2077" max="2077" width="15.85546875" style="1" customWidth="1"/>
    <col min="2078" max="2078" width="17" style="1" customWidth="1"/>
    <col min="2079" max="2079" width="21.28515625" style="1" customWidth="1"/>
    <col min="2080" max="2304" width="9.140625" style="1"/>
    <col min="2305" max="2305" width="6" style="1" customWidth="1"/>
    <col min="2306" max="2306" width="18.42578125" style="1" customWidth="1"/>
    <col min="2307" max="2307" width="21.140625" style="1" customWidth="1"/>
    <col min="2308" max="2308" width="16.140625" style="1" customWidth="1"/>
    <col min="2309" max="2309" width="15.7109375" style="1" customWidth="1"/>
    <col min="2310" max="2310" width="11.42578125" style="1" customWidth="1"/>
    <col min="2311" max="2311" width="13.85546875" style="1" customWidth="1"/>
    <col min="2312" max="2312" width="13.5703125" style="1" customWidth="1"/>
    <col min="2313" max="2322" width="0" style="1" hidden="1" customWidth="1"/>
    <col min="2323" max="2323" width="22.140625" style="1" customWidth="1"/>
    <col min="2324" max="2324" width="15.28515625" style="1" customWidth="1"/>
    <col min="2325" max="2325" width="20.28515625" style="1" customWidth="1"/>
    <col min="2326" max="2326" width="14.7109375" style="1" customWidth="1"/>
    <col min="2327" max="2327" width="17.5703125" style="1" customWidth="1"/>
    <col min="2328" max="2328" width="13.42578125" style="1" customWidth="1"/>
    <col min="2329" max="2329" width="15.28515625" style="1" customWidth="1"/>
    <col min="2330" max="2330" width="9.5703125" style="1" customWidth="1"/>
    <col min="2331" max="2331" width="15" style="1" customWidth="1"/>
    <col min="2332" max="2332" width="13.85546875" style="1" customWidth="1"/>
    <col min="2333" max="2333" width="15.85546875" style="1" customWidth="1"/>
    <col min="2334" max="2334" width="17" style="1" customWidth="1"/>
    <col min="2335" max="2335" width="21.28515625" style="1" customWidth="1"/>
    <col min="2336" max="2560" width="9.140625" style="1"/>
    <col min="2561" max="2561" width="6" style="1" customWidth="1"/>
    <col min="2562" max="2562" width="18.42578125" style="1" customWidth="1"/>
    <col min="2563" max="2563" width="21.140625" style="1" customWidth="1"/>
    <col min="2564" max="2564" width="16.140625" style="1" customWidth="1"/>
    <col min="2565" max="2565" width="15.7109375" style="1" customWidth="1"/>
    <col min="2566" max="2566" width="11.42578125" style="1" customWidth="1"/>
    <col min="2567" max="2567" width="13.85546875" style="1" customWidth="1"/>
    <col min="2568" max="2568" width="13.5703125" style="1" customWidth="1"/>
    <col min="2569" max="2578" width="0" style="1" hidden="1" customWidth="1"/>
    <col min="2579" max="2579" width="22.140625" style="1" customWidth="1"/>
    <col min="2580" max="2580" width="15.28515625" style="1" customWidth="1"/>
    <col min="2581" max="2581" width="20.28515625" style="1" customWidth="1"/>
    <col min="2582" max="2582" width="14.7109375" style="1" customWidth="1"/>
    <col min="2583" max="2583" width="17.5703125" style="1" customWidth="1"/>
    <col min="2584" max="2584" width="13.42578125" style="1" customWidth="1"/>
    <col min="2585" max="2585" width="15.28515625" style="1" customWidth="1"/>
    <col min="2586" max="2586" width="9.5703125" style="1" customWidth="1"/>
    <col min="2587" max="2587" width="15" style="1" customWidth="1"/>
    <col min="2588" max="2588" width="13.85546875" style="1" customWidth="1"/>
    <col min="2589" max="2589" width="15.85546875" style="1" customWidth="1"/>
    <col min="2590" max="2590" width="17" style="1" customWidth="1"/>
    <col min="2591" max="2591" width="21.28515625" style="1" customWidth="1"/>
    <col min="2592" max="2816" width="9.140625" style="1"/>
    <col min="2817" max="2817" width="6" style="1" customWidth="1"/>
    <col min="2818" max="2818" width="18.42578125" style="1" customWidth="1"/>
    <col min="2819" max="2819" width="21.140625" style="1" customWidth="1"/>
    <col min="2820" max="2820" width="16.140625" style="1" customWidth="1"/>
    <col min="2821" max="2821" width="15.7109375" style="1" customWidth="1"/>
    <col min="2822" max="2822" width="11.42578125" style="1" customWidth="1"/>
    <col min="2823" max="2823" width="13.85546875" style="1" customWidth="1"/>
    <col min="2824" max="2824" width="13.5703125" style="1" customWidth="1"/>
    <col min="2825" max="2834" width="0" style="1" hidden="1" customWidth="1"/>
    <col min="2835" max="2835" width="22.140625" style="1" customWidth="1"/>
    <col min="2836" max="2836" width="15.28515625" style="1" customWidth="1"/>
    <col min="2837" max="2837" width="20.28515625" style="1" customWidth="1"/>
    <col min="2838" max="2838" width="14.7109375" style="1" customWidth="1"/>
    <col min="2839" max="2839" width="17.5703125" style="1" customWidth="1"/>
    <col min="2840" max="2840" width="13.42578125" style="1" customWidth="1"/>
    <col min="2841" max="2841" width="15.28515625" style="1" customWidth="1"/>
    <col min="2842" max="2842" width="9.5703125" style="1" customWidth="1"/>
    <col min="2843" max="2843" width="15" style="1" customWidth="1"/>
    <col min="2844" max="2844" width="13.85546875" style="1" customWidth="1"/>
    <col min="2845" max="2845" width="15.85546875" style="1" customWidth="1"/>
    <col min="2846" max="2846" width="17" style="1" customWidth="1"/>
    <col min="2847" max="2847" width="21.28515625" style="1" customWidth="1"/>
    <col min="2848" max="3072" width="9.140625" style="1"/>
    <col min="3073" max="3073" width="6" style="1" customWidth="1"/>
    <col min="3074" max="3074" width="18.42578125" style="1" customWidth="1"/>
    <col min="3075" max="3075" width="21.140625" style="1" customWidth="1"/>
    <col min="3076" max="3076" width="16.140625" style="1" customWidth="1"/>
    <col min="3077" max="3077" width="15.7109375" style="1" customWidth="1"/>
    <col min="3078" max="3078" width="11.42578125" style="1" customWidth="1"/>
    <col min="3079" max="3079" width="13.85546875" style="1" customWidth="1"/>
    <col min="3080" max="3080" width="13.5703125" style="1" customWidth="1"/>
    <col min="3081" max="3090" width="0" style="1" hidden="1" customWidth="1"/>
    <col min="3091" max="3091" width="22.140625" style="1" customWidth="1"/>
    <col min="3092" max="3092" width="15.28515625" style="1" customWidth="1"/>
    <col min="3093" max="3093" width="20.28515625" style="1" customWidth="1"/>
    <col min="3094" max="3094" width="14.7109375" style="1" customWidth="1"/>
    <col min="3095" max="3095" width="17.5703125" style="1" customWidth="1"/>
    <col min="3096" max="3096" width="13.42578125" style="1" customWidth="1"/>
    <col min="3097" max="3097" width="15.28515625" style="1" customWidth="1"/>
    <col min="3098" max="3098" width="9.5703125" style="1" customWidth="1"/>
    <col min="3099" max="3099" width="15" style="1" customWidth="1"/>
    <col min="3100" max="3100" width="13.85546875" style="1" customWidth="1"/>
    <col min="3101" max="3101" width="15.85546875" style="1" customWidth="1"/>
    <col min="3102" max="3102" width="17" style="1" customWidth="1"/>
    <col min="3103" max="3103" width="21.28515625" style="1" customWidth="1"/>
    <col min="3104" max="3328" width="9.140625" style="1"/>
    <col min="3329" max="3329" width="6" style="1" customWidth="1"/>
    <col min="3330" max="3330" width="18.42578125" style="1" customWidth="1"/>
    <col min="3331" max="3331" width="21.140625" style="1" customWidth="1"/>
    <col min="3332" max="3332" width="16.140625" style="1" customWidth="1"/>
    <col min="3333" max="3333" width="15.7109375" style="1" customWidth="1"/>
    <col min="3334" max="3334" width="11.42578125" style="1" customWidth="1"/>
    <col min="3335" max="3335" width="13.85546875" style="1" customWidth="1"/>
    <col min="3336" max="3336" width="13.5703125" style="1" customWidth="1"/>
    <col min="3337" max="3346" width="0" style="1" hidden="1" customWidth="1"/>
    <col min="3347" max="3347" width="22.140625" style="1" customWidth="1"/>
    <col min="3348" max="3348" width="15.28515625" style="1" customWidth="1"/>
    <col min="3349" max="3349" width="20.28515625" style="1" customWidth="1"/>
    <col min="3350" max="3350" width="14.7109375" style="1" customWidth="1"/>
    <col min="3351" max="3351" width="17.5703125" style="1" customWidth="1"/>
    <col min="3352" max="3352" width="13.42578125" style="1" customWidth="1"/>
    <col min="3353" max="3353" width="15.28515625" style="1" customWidth="1"/>
    <col min="3354" max="3354" width="9.5703125" style="1" customWidth="1"/>
    <col min="3355" max="3355" width="15" style="1" customWidth="1"/>
    <col min="3356" max="3356" width="13.85546875" style="1" customWidth="1"/>
    <col min="3357" max="3357" width="15.85546875" style="1" customWidth="1"/>
    <col min="3358" max="3358" width="17" style="1" customWidth="1"/>
    <col min="3359" max="3359" width="21.28515625" style="1" customWidth="1"/>
    <col min="3360" max="3584" width="9.140625" style="1"/>
    <col min="3585" max="3585" width="6" style="1" customWidth="1"/>
    <col min="3586" max="3586" width="18.42578125" style="1" customWidth="1"/>
    <col min="3587" max="3587" width="21.140625" style="1" customWidth="1"/>
    <col min="3588" max="3588" width="16.140625" style="1" customWidth="1"/>
    <col min="3589" max="3589" width="15.7109375" style="1" customWidth="1"/>
    <col min="3590" max="3590" width="11.42578125" style="1" customWidth="1"/>
    <col min="3591" max="3591" width="13.85546875" style="1" customWidth="1"/>
    <col min="3592" max="3592" width="13.5703125" style="1" customWidth="1"/>
    <col min="3593" max="3602" width="0" style="1" hidden="1" customWidth="1"/>
    <col min="3603" max="3603" width="22.140625" style="1" customWidth="1"/>
    <col min="3604" max="3604" width="15.28515625" style="1" customWidth="1"/>
    <col min="3605" max="3605" width="20.28515625" style="1" customWidth="1"/>
    <col min="3606" max="3606" width="14.7109375" style="1" customWidth="1"/>
    <col min="3607" max="3607" width="17.5703125" style="1" customWidth="1"/>
    <col min="3608" max="3608" width="13.42578125" style="1" customWidth="1"/>
    <col min="3609" max="3609" width="15.28515625" style="1" customWidth="1"/>
    <col min="3610" max="3610" width="9.5703125" style="1" customWidth="1"/>
    <col min="3611" max="3611" width="15" style="1" customWidth="1"/>
    <col min="3612" max="3612" width="13.85546875" style="1" customWidth="1"/>
    <col min="3613" max="3613" width="15.85546875" style="1" customWidth="1"/>
    <col min="3614" max="3614" width="17" style="1" customWidth="1"/>
    <col min="3615" max="3615" width="21.28515625" style="1" customWidth="1"/>
    <col min="3616" max="3840" width="9.140625" style="1"/>
    <col min="3841" max="3841" width="6" style="1" customWidth="1"/>
    <col min="3842" max="3842" width="18.42578125" style="1" customWidth="1"/>
    <col min="3843" max="3843" width="21.140625" style="1" customWidth="1"/>
    <col min="3844" max="3844" width="16.140625" style="1" customWidth="1"/>
    <col min="3845" max="3845" width="15.7109375" style="1" customWidth="1"/>
    <col min="3846" max="3846" width="11.42578125" style="1" customWidth="1"/>
    <col min="3847" max="3847" width="13.85546875" style="1" customWidth="1"/>
    <col min="3848" max="3848" width="13.5703125" style="1" customWidth="1"/>
    <col min="3849" max="3858" width="0" style="1" hidden="1" customWidth="1"/>
    <col min="3859" max="3859" width="22.140625" style="1" customWidth="1"/>
    <col min="3860" max="3860" width="15.28515625" style="1" customWidth="1"/>
    <col min="3861" max="3861" width="20.28515625" style="1" customWidth="1"/>
    <col min="3862" max="3862" width="14.7109375" style="1" customWidth="1"/>
    <col min="3863" max="3863" width="17.5703125" style="1" customWidth="1"/>
    <col min="3864" max="3864" width="13.42578125" style="1" customWidth="1"/>
    <col min="3865" max="3865" width="15.28515625" style="1" customWidth="1"/>
    <col min="3866" max="3866" width="9.5703125" style="1" customWidth="1"/>
    <col min="3867" max="3867" width="15" style="1" customWidth="1"/>
    <col min="3868" max="3868" width="13.85546875" style="1" customWidth="1"/>
    <col min="3869" max="3869" width="15.85546875" style="1" customWidth="1"/>
    <col min="3870" max="3870" width="17" style="1" customWidth="1"/>
    <col min="3871" max="3871" width="21.28515625" style="1" customWidth="1"/>
    <col min="3872" max="4096" width="9.140625" style="1"/>
    <col min="4097" max="4097" width="6" style="1" customWidth="1"/>
    <col min="4098" max="4098" width="18.42578125" style="1" customWidth="1"/>
    <col min="4099" max="4099" width="21.140625" style="1" customWidth="1"/>
    <col min="4100" max="4100" width="16.140625" style="1" customWidth="1"/>
    <col min="4101" max="4101" width="15.7109375" style="1" customWidth="1"/>
    <col min="4102" max="4102" width="11.42578125" style="1" customWidth="1"/>
    <col min="4103" max="4103" width="13.85546875" style="1" customWidth="1"/>
    <col min="4104" max="4104" width="13.5703125" style="1" customWidth="1"/>
    <col min="4105" max="4114" width="0" style="1" hidden="1" customWidth="1"/>
    <col min="4115" max="4115" width="22.140625" style="1" customWidth="1"/>
    <col min="4116" max="4116" width="15.28515625" style="1" customWidth="1"/>
    <col min="4117" max="4117" width="20.28515625" style="1" customWidth="1"/>
    <col min="4118" max="4118" width="14.7109375" style="1" customWidth="1"/>
    <col min="4119" max="4119" width="17.5703125" style="1" customWidth="1"/>
    <col min="4120" max="4120" width="13.42578125" style="1" customWidth="1"/>
    <col min="4121" max="4121" width="15.28515625" style="1" customWidth="1"/>
    <col min="4122" max="4122" width="9.5703125" style="1" customWidth="1"/>
    <col min="4123" max="4123" width="15" style="1" customWidth="1"/>
    <col min="4124" max="4124" width="13.85546875" style="1" customWidth="1"/>
    <col min="4125" max="4125" width="15.85546875" style="1" customWidth="1"/>
    <col min="4126" max="4126" width="17" style="1" customWidth="1"/>
    <col min="4127" max="4127" width="21.28515625" style="1" customWidth="1"/>
    <col min="4128" max="4352" width="9.140625" style="1"/>
    <col min="4353" max="4353" width="6" style="1" customWidth="1"/>
    <col min="4354" max="4354" width="18.42578125" style="1" customWidth="1"/>
    <col min="4355" max="4355" width="21.140625" style="1" customWidth="1"/>
    <col min="4356" max="4356" width="16.140625" style="1" customWidth="1"/>
    <col min="4357" max="4357" width="15.7109375" style="1" customWidth="1"/>
    <col min="4358" max="4358" width="11.42578125" style="1" customWidth="1"/>
    <col min="4359" max="4359" width="13.85546875" style="1" customWidth="1"/>
    <col min="4360" max="4360" width="13.5703125" style="1" customWidth="1"/>
    <col min="4361" max="4370" width="0" style="1" hidden="1" customWidth="1"/>
    <col min="4371" max="4371" width="22.140625" style="1" customWidth="1"/>
    <col min="4372" max="4372" width="15.28515625" style="1" customWidth="1"/>
    <col min="4373" max="4373" width="20.28515625" style="1" customWidth="1"/>
    <col min="4374" max="4374" width="14.7109375" style="1" customWidth="1"/>
    <col min="4375" max="4375" width="17.5703125" style="1" customWidth="1"/>
    <col min="4376" max="4376" width="13.42578125" style="1" customWidth="1"/>
    <col min="4377" max="4377" width="15.28515625" style="1" customWidth="1"/>
    <col min="4378" max="4378" width="9.5703125" style="1" customWidth="1"/>
    <col min="4379" max="4379" width="15" style="1" customWidth="1"/>
    <col min="4380" max="4380" width="13.85546875" style="1" customWidth="1"/>
    <col min="4381" max="4381" width="15.85546875" style="1" customWidth="1"/>
    <col min="4382" max="4382" width="17" style="1" customWidth="1"/>
    <col min="4383" max="4383" width="21.28515625" style="1" customWidth="1"/>
    <col min="4384" max="4608" width="9.140625" style="1"/>
    <col min="4609" max="4609" width="6" style="1" customWidth="1"/>
    <col min="4610" max="4610" width="18.42578125" style="1" customWidth="1"/>
    <col min="4611" max="4611" width="21.140625" style="1" customWidth="1"/>
    <col min="4612" max="4612" width="16.140625" style="1" customWidth="1"/>
    <col min="4613" max="4613" width="15.7109375" style="1" customWidth="1"/>
    <col min="4614" max="4614" width="11.42578125" style="1" customWidth="1"/>
    <col min="4615" max="4615" width="13.85546875" style="1" customWidth="1"/>
    <col min="4616" max="4616" width="13.5703125" style="1" customWidth="1"/>
    <col min="4617" max="4626" width="0" style="1" hidden="1" customWidth="1"/>
    <col min="4627" max="4627" width="22.140625" style="1" customWidth="1"/>
    <col min="4628" max="4628" width="15.28515625" style="1" customWidth="1"/>
    <col min="4629" max="4629" width="20.28515625" style="1" customWidth="1"/>
    <col min="4630" max="4630" width="14.7109375" style="1" customWidth="1"/>
    <col min="4631" max="4631" width="17.5703125" style="1" customWidth="1"/>
    <col min="4632" max="4632" width="13.42578125" style="1" customWidth="1"/>
    <col min="4633" max="4633" width="15.28515625" style="1" customWidth="1"/>
    <col min="4634" max="4634" width="9.5703125" style="1" customWidth="1"/>
    <col min="4635" max="4635" width="15" style="1" customWidth="1"/>
    <col min="4636" max="4636" width="13.85546875" style="1" customWidth="1"/>
    <col min="4637" max="4637" width="15.85546875" style="1" customWidth="1"/>
    <col min="4638" max="4638" width="17" style="1" customWidth="1"/>
    <col min="4639" max="4639" width="21.28515625" style="1" customWidth="1"/>
    <col min="4640" max="4864" width="9.140625" style="1"/>
    <col min="4865" max="4865" width="6" style="1" customWidth="1"/>
    <col min="4866" max="4866" width="18.42578125" style="1" customWidth="1"/>
    <col min="4867" max="4867" width="21.140625" style="1" customWidth="1"/>
    <col min="4868" max="4868" width="16.140625" style="1" customWidth="1"/>
    <col min="4869" max="4869" width="15.7109375" style="1" customWidth="1"/>
    <col min="4870" max="4870" width="11.42578125" style="1" customWidth="1"/>
    <col min="4871" max="4871" width="13.85546875" style="1" customWidth="1"/>
    <col min="4872" max="4872" width="13.5703125" style="1" customWidth="1"/>
    <col min="4873" max="4882" width="0" style="1" hidden="1" customWidth="1"/>
    <col min="4883" max="4883" width="22.140625" style="1" customWidth="1"/>
    <col min="4884" max="4884" width="15.28515625" style="1" customWidth="1"/>
    <col min="4885" max="4885" width="20.28515625" style="1" customWidth="1"/>
    <col min="4886" max="4886" width="14.7109375" style="1" customWidth="1"/>
    <col min="4887" max="4887" width="17.5703125" style="1" customWidth="1"/>
    <col min="4888" max="4888" width="13.42578125" style="1" customWidth="1"/>
    <col min="4889" max="4889" width="15.28515625" style="1" customWidth="1"/>
    <col min="4890" max="4890" width="9.5703125" style="1" customWidth="1"/>
    <col min="4891" max="4891" width="15" style="1" customWidth="1"/>
    <col min="4892" max="4892" width="13.85546875" style="1" customWidth="1"/>
    <col min="4893" max="4893" width="15.85546875" style="1" customWidth="1"/>
    <col min="4894" max="4894" width="17" style="1" customWidth="1"/>
    <col min="4895" max="4895" width="21.28515625" style="1" customWidth="1"/>
    <col min="4896" max="5120" width="9.140625" style="1"/>
    <col min="5121" max="5121" width="6" style="1" customWidth="1"/>
    <col min="5122" max="5122" width="18.42578125" style="1" customWidth="1"/>
    <col min="5123" max="5123" width="21.140625" style="1" customWidth="1"/>
    <col min="5124" max="5124" width="16.140625" style="1" customWidth="1"/>
    <col min="5125" max="5125" width="15.7109375" style="1" customWidth="1"/>
    <col min="5126" max="5126" width="11.42578125" style="1" customWidth="1"/>
    <col min="5127" max="5127" width="13.85546875" style="1" customWidth="1"/>
    <col min="5128" max="5128" width="13.5703125" style="1" customWidth="1"/>
    <col min="5129" max="5138" width="0" style="1" hidden="1" customWidth="1"/>
    <col min="5139" max="5139" width="22.140625" style="1" customWidth="1"/>
    <col min="5140" max="5140" width="15.28515625" style="1" customWidth="1"/>
    <col min="5141" max="5141" width="20.28515625" style="1" customWidth="1"/>
    <col min="5142" max="5142" width="14.7109375" style="1" customWidth="1"/>
    <col min="5143" max="5143" width="17.5703125" style="1" customWidth="1"/>
    <col min="5144" max="5144" width="13.42578125" style="1" customWidth="1"/>
    <col min="5145" max="5145" width="15.28515625" style="1" customWidth="1"/>
    <col min="5146" max="5146" width="9.5703125" style="1" customWidth="1"/>
    <col min="5147" max="5147" width="15" style="1" customWidth="1"/>
    <col min="5148" max="5148" width="13.85546875" style="1" customWidth="1"/>
    <col min="5149" max="5149" width="15.85546875" style="1" customWidth="1"/>
    <col min="5150" max="5150" width="17" style="1" customWidth="1"/>
    <col min="5151" max="5151" width="21.28515625" style="1" customWidth="1"/>
    <col min="5152" max="5376" width="9.140625" style="1"/>
    <col min="5377" max="5377" width="6" style="1" customWidth="1"/>
    <col min="5378" max="5378" width="18.42578125" style="1" customWidth="1"/>
    <col min="5379" max="5379" width="21.140625" style="1" customWidth="1"/>
    <col min="5380" max="5380" width="16.140625" style="1" customWidth="1"/>
    <col min="5381" max="5381" width="15.7109375" style="1" customWidth="1"/>
    <col min="5382" max="5382" width="11.42578125" style="1" customWidth="1"/>
    <col min="5383" max="5383" width="13.85546875" style="1" customWidth="1"/>
    <col min="5384" max="5384" width="13.5703125" style="1" customWidth="1"/>
    <col min="5385" max="5394" width="0" style="1" hidden="1" customWidth="1"/>
    <col min="5395" max="5395" width="22.140625" style="1" customWidth="1"/>
    <col min="5396" max="5396" width="15.28515625" style="1" customWidth="1"/>
    <col min="5397" max="5397" width="20.28515625" style="1" customWidth="1"/>
    <col min="5398" max="5398" width="14.7109375" style="1" customWidth="1"/>
    <col min="5399" max="5399" width="17.5703125" style="1" customWidth="1"/>
    <col min="5400" max="5400" width="13.42578125" style="1" customWidth="1"/>
    <col min="5401" max="5401" width="15.28515625" style="1" customWidth="1"/>
    <col min="5402" max="5402" width="9.5703125" style="1" customWidth="1"/>
    <col min="5403" max="5403" width="15" style="1" customWidth="1"/>
    <col min="5404" max="5404" width="13.85546875" style="1" customWidth="1"/>
    <col min="5405" max="5405" width="15.85546875" style="1" customWidth="1"/>
    <col min="5406" max="5406" width="17" style="1" customWidth="1"/>
    <col min="5407" max="5407" width="21.28515625" style="1" customWidth="1"/>
    <col min="5408" max="5632" width="9.140625" style="1"/>
    <col min="5633" max="5633" width="6" style="1" customWidth="1"/>
    <col min="5634" max="5634" width="18.42578125" style="1" customWidth="1"/>
    <col min="5635" max="5635" width="21.140625" style="1" customWidth="1"/>
    <col min="5636" max="5636" width="16.140625" style="1" customWidth="1"/>
    <col min="5637" max="5637" width="15.7109375" style="1" customWidth="1"/>
    <col min="5638" max="5638" width="11.42578125" style="1" customWidth="1"/>
    <col min="5639" max="5639" width="13.85546875" style="1" customWidth="1"/>
    <col min="5640" max="5640" width="13.5703125" style="1" customWidth="1"/>
    <col min="5641" max="5650" width="0" style="1" hidden="1" customWidth="1"/>
    <col min="5651" max="5651" width="22.140625" style="1" customWidth="1"/>
    <col min="5652" max="5652" width="15.28515625" style="1" customWidth="1"/>
    <col min="5653" max="5653" width="20.28515625" style="1" customWidth="1"/>
    <col min="5654" max="5654" width="14.7109375" style="1" customWidth="1"/>
    <col min="5655" max="5655" width="17.5703125" style="1" customWidth="1"/>
    <col min="5656" max="5656" width="13.42578125" style="1" customWidth="1"/>
    <col min="5657" max="5657" width="15.28515625" style="1" customWidth="1"/>
    <col min="5658" max="5658" width="9.5703125" style="1" customWidth="1"/>
    <col min="5659" max="5659" width="15" style="1" customWidth="1"/>
    <col min="5660" max="5660" width="13.85546875" style="1" customWidth="1"/>
    <col min="5661" max="5661" width="15.85546875" style="1" customWidth="1"/>
    <col min="5662" max="5662" width="17" style="1" customWidth="1"/>
    <col min="5663" max="5663" width="21.28515625" style="1" customWidth="1"/>
    <col min="5664" max="5888" width="9.140625" style="1"/>
    <col min="5889" max="5889" width="6" style="1" customWidth="1"/>
    <col min="5890" max="5890" width="18.42578125" style="1" customWidth="1"/>
    <col min="5891" max="5891" width="21.140625" style="1" customWidth="1"/>
    <col min="5892" max="5892" width="16.140625" style="1" customWidth="1"/>
    <col min="5893" max="5893" width="15.7109375" style="1" customWidth="1"/>
    <col min="5894" max="5894" width="11.42578125" style="1" customWidth="1"/>
    <col min="5895" max="5895" width="13.85546875" style="1" customWidth="1"/>
    <col min="5896" max="5896" width="13.5703125" style="1" customWidth="1"/>
    <col min="5897" max="5906" width="0" style="1" hidden="1" customWidth="1"/>
    <col min="5907" max="5907" width="22.140625" style="1" customWidth="1"/>
    <col min="5908" max="5908" width="15.28515625" style="1" customWidth="1"/>
    <col min="5909" max="5909" width="20.28515625" style="1" customWidth="1"/>
    <col min="5910" max="5910" width="14.7109375" style="1" customWidth="1"/>
    <col min="5911" max="5911" width="17.5703125" style="1" customWidth="1"/>
    <col min="5912" max="5912" width="13.42578125" style="1" customWidth="1"/>
    <col min="5913" max="5913" width="15.28515625" style="1" customWidth="1"/>
    <col min="5914" max="5914" width="9.5703125" style="1" customWidth="1"/>
    <col min="5915" max="5915" width="15" style="1" customWidth="1"/>
    <col min="5916" max="5916" width="13.85546875" style="1" customWidth="1"/>
    <col min="5917" max="5917" width="15.85546875" style="1" customWidth="1"/>
    <col min="5918" max="5918" width="17" style="1" customWidth="1"/>
    <col min="5919" max="5919" width="21.28515625" style="1" customWidth="1"/>
    <col min="5920" max="6144" width="9.140625" style="1"/>
    <col min="6145" max="6145" width="6" style="1" customWidth="1"/>
    <col min="6146" max="6146" width="18.42578125" style="1" customWidth="1"/>
    <col min="6147" max="6147" width="21.140625" style="1" customWidth="1"/>
    <col min="6148" max="6148" width="16.140625" style="1" customWidth="1"/>
    <col min="6149" max="6149" width="15.7109375" style="1" customWidth="1"/>
    <col min="6150" max="6150" width="11.42578125" style="1" customWidth="1"/>
    <col min="6151" max="6151" width="13.85546875" style="1" customWidth="1"/>
    <col min="6152" max="6152" width="13.5703125" style="1" customWidth="1"/>
    <col min="6153" max="6162" width="0" style="1" hidden="1" customWidth="1"/>
    <col min="6163" max="6163" width="22.140625" style="1" customWidth="1"/>
    <col min="6164" max="6164" width="15.28515625" style="1" customWidth="1"/>
    <col min="6165" max="6165" width="20.28515625" style="1" customWidth="1"/>
    <col min="6166" max="6166" width="14.7109375" style="1" customWidth="1"/>
    <col min="6167" max="6167" width="17.5703125" style="1" customWidth="1"/>
    <col min="6168" max="6168" width="13.42578125" style="1" customWidth="1"/>
    <col min="6169" max="6169" width="15.28515625" style="1" customWidth="1"/>
    <col min="6170" max="6170" width="9.5703125" style="1" customWidth="1"/>
    <col min="6171" max="6171" width="15" style="1" customWidth="1"/>
    <col min="6172" max="6172" width="13.85546875" style="1" customWidth="1"/>
    <col min="6173" max="6173" width="15.85546875" style="1" customWidth="1"/>
    <col min="6174" max="6174" width="17" style="1" customWidth="1"/>
    <col min="6175" max="6175" width="21.28515625" style="1" customWidth="1"/>
    <col min="6176" max="6400" width="9.140625" style="1"/>
    <col min="6401" max="6401" width="6" style="1" customWidth="1"/>
    <col min="6402" max="6402" width="18.42578125" style="1" customWidth="1"/>
    <col min="6403" max="6403" width="21.140625" style="1" customWidth="1"/>
    <col min="6404" max="6404" width="16.140625" style="1" customWidth="1"/>
    <col min="6405" max="6405" width="15.7109375" style="1" customWidth="1"/>
    <col min="6406" max="6406" width="11.42578125" style="1" customWidth="1"/>
    <col min="6407" max="6407" width="13.85546875" style="1" customWidth="1"/>
    <col min="6408" max="6408" width="13.5703125" style="1" customWidth="1"/>
    <col min="6409" max="6418" width="0" style="1" hidden="1" customWidth="1"/>
    <col min="6419" max="6419" width="22.140625" style="1" customWidth="1"/>
    <col min="6420" max="6420" width="15.28515625" style="1" customWidth="1"/>
    <col min="6421" max="6421" width="20.28515625" style="1" customWidth="1"/>
    <col min="6422" max="6422" width="14.7109375" style="1" customWidth="1"/>
    <col min="6423" max="6423" width="17.5703125" style="1" customWidth="1"/>
    <col min="6424" max="6424" width="13.42578125" style="1" customWidth="1"/>
    <col min="6425" max="6425" width="15.28515625" style="1" customWidth="1"/>
    <col min="6426" max="6426" width="9.5703125" style="1" customWidth="1"/>
    <col min="6427" max="6427" width="15" style="1" customWidth="1"/>
    <col min="6428" max="6428" width="13.85546875" style="1" customWidth="1"/>
    <col min="6429" max="6429" width="15.85546875" style="1" customWidth="1"/>
    <col min="6430" max="6430" width="17" style="1" customWidth="1"/>
    <col min="6431" max="6431" width="21.28515625" style="1" customWidth="1"/>
    <col min="6432" max="6656" width="9.140625" style="1"/>
    <col min="6657" max="6657" width="6" style="1" customWidth="1"/>
    <col min="6658" max="6658" width="18.42578125" style="1" customWidth="1"/>
    <col min="6659" max="6659" width="21.140625" style="1" customWidth="1"/>
    <col min="6660" max="6660" width="16.140625" style="1" customWidth="1"/>
    <col min="6661" max="6661" width="15.7109375" style="1" customWidth="1"/>
    <col min="6662" max="6662" width="11.42578125" style="1" customWidth="1"/>
    <col min="6663" max="6663" width="13.85546875" style="1" customWidth="1"/>
    <col min="6664" max="6664" width="13.5703125" style="1" customWidth="1"/>
    <col min="6665" max="6674" width="0" style="1" hidden="1" customWidth="1"/>
    <col min="6675" max="6675" width="22.140625" style="1" customWidth="1"/>
    <col min="6676" max="6676" width="15.28515625" style="1" customWidth="1"/>
    <col min="6677" max="6677" width="20.28515625" style="1" customWidth="1"/>
    <col min="6678" max="6678" width="14.7109375" style="1" customWidth="1"/>
    <col min="6679" max="6679" width="17.5703125" style="1" customWidth="1"/>
    <col min="6680" max="6680" width="13.42578125" style="1" customWidth="1"/>
    <col min="6681" max="6681" width="15.28515625" style="1" customWidth="1"/>
    <col min="6682" max="6682" width="9.5703125" style="1" customWidth="1"/>
    <col min="6683" max="6683" width="15" style="1" customWidth="1"/>
    <col min="6684" max="6684" width="13.85546875" style="1" customWidth="1"/>
    <col min="6685" max="6685" width="15.85546875" style="1" customWidth="1"/>
    <col min="6686" max="6686" width="17" style="1" customWidth="1"/>
    <col min="6687" max="6687" width="21.28515625" style="1" customWidth="1"/>
    <col min="6688" max="6912" width="9.140625" style="1"/>
    <col min="6913" max="6913" width="6" style="1" customWidth="1"/>
    <col min="6914" max="6914" width="18.42578125" style="1" customWidth="1"/>
    <col min="6915" max="6915" width="21.140625" style="1" customWidth="1"/>
    <col min="6916" max="6916" width="16.140625" style="1" customWidth="1"/>
    <col min="6917" max="6917" width="15.7109375" style="1" customWidth="1"/>
    <col min="6918" max="6918" width="11.42578125" style="1" customWidth="1"/>
    <col min="6919" max="6919" width="13.85546875" style="1" customWidth="1"/>
    <col min="6920" max="6920" width="13.5703125" style="1" customWidth="1"/>
    <col min="6921" max="6930" width="0" style="1" hidden="1" customWidth="1"/>
    <col min="6931" max="6931" width="22.140625" style="1" customWidth="1"/>
    <col min="6932" max="6932" width="15.28515625" style="1" customWidth="1"/>
    <col min="6933" max="6933" width="20.28515625" style="1" customWidth="1"/>
    <col min="6934" max="6934" width="14.7109375" style="1" customWidth="1"/>
    <col min="6935" max="6935" width="17.5703125" style="1" customWidth="1"/>
    <col min="6936" max="6936" width="13.42578125" style="1" customWidth="1"/>
    <col min="6937" max="6937" width="15.28515625" style="1" customWidth="1"/>
    <col min="6938" max="6938" width="9.5703125" style="1" customWidth="1"/>
    <col min="6939" max="6939" width="15" style="1" customWidth="1"/>
    <col min="6940" max="6940" width="13.85546875" style="1" customWidth="1"/>
    <col min="6941" max="6941" width="15.85546875" style="1" customWidth="1"/>
    <col min="6942" max="6942" width="17" style="1" customWidth="1"/>
    <col min="6943" max="6943" width="21.28515625" style="1" customWidth="1"/>
    <col min="6944" max="7168" width="9.140625" style="1"/>
    <col min="7169" max="7169" width="6" style="1" customWidth="1"/>
    <col min="7170" max="7170" width="18.42578125" style="1" customWidth="1"/>
    <col min="7171" max="7171" width="21.140625" style="1" customWidth="1"/>
    <col min="7172" max="7172" width="16.140625" style="1" customWidth="1"/>
    <col min="7173" max="7173" width="15.7109375" style="1" customWidth="1"/>
    <col min="7174" max="7174" width="11.42578125" style="1" customWidth="1"/>
    <col min="7175" max="7175" width="13.85546875" style="1" customWidth="1"/>
    <col min="7176" max="7176" width="13.5703125" style="1" customWidth="1"/>
    <col min="7177" max="7186" width="0" style="1" hidden="1" customWidth="1"/>
    <col min="7187" max="7187" width="22.140625" style="1" customWidth="1"/>
    <col min="7188" max="7188" width="15.28515625" style="1" customWidth="1"/>
    <col min="7189" max="7189" width="20.28515625" style="1" customWidth="1"/>
    <col min="7190" max="7190" width="14.7109375" style="1" customWidth="1"/>
    <col min="7191" max="7191" width="17.5703125" style="1" customWidth="1"/>
    <col min="7192" max="7192" width="13.42578125" style="1" customWidth="1"/>
    <col min="7193" max="7193" width="15.28515625" style="1" customWidth="1"/>
    <col min="7194" max="7194" width="9.5703125" style="1" customWidth="1"/>
    <col min="7195" max="7195" width="15" style="1" customWidth="1"/>
    <col min="7196" max="7196" width="13.85546875" style="1" customWidth="1"/>
    <col min="7197" max="7197" width="15.85546875" style="1" customWidth="1"/>
    <col min="7198" max="7198" width="17" style="1" customWidth="1"/>
    <col min="7199" max="7199" width="21.28515625" style="1" customWidth="1"/>
    <col min="7200" max="7424" width="9.140625" style="1"/>
    <col min="7425" max="7425" width="6" style="1" customWidth="1"/>
    <col min="7426" max="7426" width="18.42578125" style="1" customWidth="1"/>
    <col min="7427" max="7427" width="21.140625" style="1" customWidth="1"/>
    <col min="7428" max="7428" width="16.140625" style="1" customWidth="1"/>
    <col min="7429" max="7429" width="15.7109375" style="1" customWidth="1"/>
    <col min="7430" max="7430" width="11.42578125" style="1" customWidth="1"/>
    <col min="7431" max="7431" width="13.85546875" style="1" customWidth="1"/>
    <col min="7432" max="7432" width="13.5703125" style="1" customWidth="1"/>
    <col min="7433" max="7442" width="0" style="1" hidden="1" customWidth="1"/>
    <col min="7443" max="7443" width="22.140625" style="1" customWidth="1"/>
    <col min="7444" max="7444" width="15.28515625" style="1" customWidth="1"/>
    <col min="7445" max="7445" width="20.28515625" style="1" customWidth="1"/>
    <col min="7446" max="7446" width="14.7109375" style="1" customWidth="1"/>
    <col min="7447" max="7447" width="17.5703125" style="1" customWidth="1"/>
    <col min="7448" max="7448" width="13.42578125" style="1" customWidth="1"/>
    <col min="7449" max="7449" width="15.28515625" style="1" customWidth="1"/>
    <col min="7450" max="7450" width="9.5703125" style="1" customWidth="1"/>
    <col min="7451" max="7451" width="15" style="1" customWidth="1"/>
    <col min="7452" max="7452" width="13.85546875" style="1" customWidth="1"/>
    <col min="7453" max="7453" width="15.85546875" style="1" customWidth="1"/>
    <col min="7454" max="7454" width="17" style="1" customWidth="1"/>
    <col min="7455" max="7455" width="21.28515625" style="1" customWidth="1"/>
    <col min="7456" max="7680" width="9.140625" style="1"/>
    <col min="7681" max="7681" width="6" style="1" customWidth="1"/>
    <col min="7682" max="7682" width="18.42578125" style="1" customWidth="1"/>
    <col min="7683" max="7683" width="21.140625" style="1" customWidth="1"/>
    <col min="7684" max="7684" width="16.140625" style="1" customWidth="1"/>
    <col min="7685" max="7685" width="15.7109375" style="1" customWidth="1"/>
    <col min="7686" max="7686" width="11.42578125" style="1" customWidth="1"/>
    <col min="7687" max="7687" width="13.85546875" style="1" customWidth="1"/>
    <col min="7688" max="7688" width="13.5703125" style="1" customWidth="1"/>
    <col min="7689" max="7698" width="0" style="1" hidden="1" customWidth="1"/>
    <col min="7699" max="7699" width="22.140625" style="1" customWidth="1"/>
    <col min="7700" max="7700" width="15.28515625" style="1" customWidth="1"/>
    <col min="7701" max="7701" width="20.28515625" style="1" customWidth="1"/>
    <col min="7702" max="7702" width="14.7109375" style="1" customWidth="1"/>
    <col min="7703" max="7703" width="17.5703125" style="1" customWidth="1"/>
    <col min="7704" max="7704" width="13.42578125" style="1" customWidth="1"/>
    <col min="7705" max="7705" width="15.28515625" style="1" customWidth="1"/>
    <col min="7706" max="7706" width="9.5703125" style="1" customWidth="1"/>
    <col min="7707" max="7707" width="15" style="1" customWidth="1"/>
    <col min="7708" max="7708" width="13.85546875" style="1" customWidth="1"/>
    <col min="7709" max="7709" width="15.85546875" style="1" customWidth="1"/>
    <col min="7710" max="7710" width="17" style="1" customWidth="1"/>
    <col min="7711" max="7711" width="21.28515625" style="1" customWidth="1"/>
    <col min="7712" max="7936" width="9.140625" style="1"/>
    <col min="7937" max="7937" width="6" style="1" customWidth="1"/>
    <col min="7938" max="7938" width="18.42578125" style="1" customWidth="1"/>
    <col min="7939" max="7939" width="21.140625" style="1" customWidth="1"/>
    <col min="7940" max="7940" width="16.140625" style="1" customWidth="1"/>
    <col min="7941" max="7941" width="15.7109375" style="1" customWidth="1"/>
    <col min="7942" max="7942" width="11.42578125" style="1" customWidth="1"/>
    <col min="7943" max="7943" width="13.85546875" style="1" customWidth="1"/>
    <col min="7944" max="7944" width="13.5703125" style="1" customWidth="1"/>
    <col min="7945" max="7954" width="0" style="1" hidden="1" customWidth="1"/>
    <col min="7955" max="7955" width="22.140625" style="1" customWidth="1"/>
    <col min="7956" max="7956" width="15.28515625" style="1" customWidth="1"/>
    <col min="7957" max="7957" width="20.28515625" style="1" customWidth="1"/>
    <col min="7958" max="7958" width="14.7109375" style="1" customWidth="1"/>
    <col min="7959" max="7959" width="17.5703125" style="1" customWidth="1"/>
    <col min="7960" max="7960" width="13.42578125" style="1" customWidth="1"/>
    <col min="7961" max="7961" width="15.28515625" style="1" customWidth="1"/>
    <col min="7962" max="7962" width="9.5703125" style="1" customWidth="1"/>
    <col min="7963" max="7963" width="15" style="1" customWidth="1"/>
    <col min="7964" max="7964" width="13.85546875" style="1" customWidth="1"/>
    <col min="7965" max="7965" width="15.85546875" style="1" customWidth="1"/>
    <col min="7966" max="7966" width="17" style="1" customWidth="1"/>
    <col min="7967" max="7967" width="21.28515625" style="1" customWidth="1"/>
    <col min="7968" max="8192" width="9.140625" style="1"/>
    <col min="8193" max="8193" width="6" style="1" customWidth="1"/>
    <col min="8194" max="8194" width="18.42578125" style="1" customWidth="1"/>
    <col min="8195" max="8195" width="21.140625" style="1" customWidth="1"/>
    <col min="8196" max="8196" width="16.140625" style="1" customWidth="1"/>
    <col min="8197" max="8197" width="15.7109375" style="1" customWidth="1"/>
    <col min="8198" max="8198" width="11.42578125" style="1" customWidth="1"/>
    <col min="8199" max="8199" width="13.85546875" style="1" customWidth="1"/>
    <col min="8200" max="8200" width="13.5703125" style="1" customWidth="1"/>
    <col min="8201" max="8210" width="0" style="1" hidden="1" customWidth="1"/>
    <col min="8211" max="8211" width="22.140625" style="1" customWidth="1"/>
    <col min="8212" max="8212" width="15.28515625" style="1" customWidth="1"/>
    <col min="8213" max="8213" width="20.28515625" style="1" customWidth="1"/>
    <col min="8214" max="8214" width="14.7109375" style="1" customWidth="1"/>
    <col min="8215" max="8215" width="17.5703125" style="1" customWidth="1"/>
    <col min="8216" max="8216" width="13.42578125" style="1" customWidth="1"/>
    <col min="8217" max="8217" width="15.28515625" style="1" customWidth="1"/>
    <col min="8218" max="8218" width="9.5703125" style="1" customWidth="1"/>
    <col min="8219" max="8219" width="15" style="1" customWidth="1"/>
    <col min="8220" max="8220" width="13.85546875" style="1" customWidth="1"/>
    <col min="8221" max="8221" width="15.85546875" style="1" customWidth="1"/>
    <col min="8222" max="8222" width="17" style="1" customWidth="1"/>
    <col min="8223" max="8223" width="21.28515625" style="1" customWidth="1"/>
    <col min="8224" max="8448" width="9.140625" style="1"/>
    <col min="8449" max="8449" width="6" style="1" customWidth="1"/>
    <col min="8450" max="8450" width="18.42578125" style="1" customWidth="1"/>
    <col min="8451" max="8451" width="21.140625" style="1" customWidth="1"/>
    <col min="8452" max="8452" width="16.140625" style="1" customWidth="1"/>
    <col min="8453" max="8453" width="15.7109375" style="1" customWidth="1"/>
    <col min="8454" max="8454" width="11.42578125" style="1" customWidth="1"/>
    <col min="8455" max="8455" width="13.85546875" style="1" customWidth="1"/>
    <col min="8456" max="8456" width="13.5703125" style="1" customWidth="1"/>
    <col min="8457" max="8466" width="0" style="1" hidden="1" customWidth="1"/>
    <col min="8467" max="8467" width="22.140625" style="1" customWidth="1"/>
    <col min="8468" max="8468" width="15.28515625" style="1" customWidth="1"/>
    <col min="8469" max="8469" width="20.28515625" style="1" customWidth="1"/>
    <col min="8470" max="8470" width="14.7109375" style="1" customWidth="1"/>
    <col min="8471" max="8471" width="17.5703125" style="1" customWidth="1"/>
    <col min="8472" max="8472" width="13.42578125" style="1" customWidth="1"/>
    <col min="8473" max="8473" width="15.28515625" style="1" customWidth="1"/>
    <col min="8474" max="8474" width="9.5703125" style="1" customWidth="1"/>
    <col min="8475" max="8475" width="15" style="1" customWidth="1"/>
    <col min="8476" max="8476" width="13.85546875" style="1" customWidth="1"/>
    <col min="8477" max="8477" width="15.85546875" style="1" customWidth="1"/>
    <col min="8478" max="8478" width="17" style="1" customWidth="1"/>
    <col min="8479" max="8479" width="21.28515625" style="1" customWidth="1"/>
    <col min="8480" max="8704" width="9.140625" style="1"/>
    <col min="8705" max="8705" width="6" style="1" customWidth="1"/>
    <col min="8706" max="8706" width="18.42578125" style="1" customWidth="1"/>
    <col min="8707" max="8707" width="21.140625" style="1" customWidth="1"/>
    <col min="8708" max="8708" width="16.140625" style="1" customWidth="1"/>
    <col min="8709" max="8709" width="15.7109375" style="1" customWidth="1"/>
    <col min="8710" max="8710" width="11.42578125" style="1" customWidth="1"/>
    <col min="8711" max="8711" width="13.85546875" style="1" customWidth="1"/>
    <col min="8712" max="8712" width="13.5703125" style="1" customWidth="1"/>
    <col min="8713" max="8722" width="0" style="1" hidden="1" customWidth="1"/>
    <col min="8723" max="8723" width="22.140625" style="1" customWidth="1"/>
    <col min="8724" max="8724" width="15.28515625" style="1" customWidth="1"/>
    <col min="8725" max="8725" width="20.28515625" style="1" customWidth="1"/>
    <col min="8726" max="8726" width="14.7109375" style="1" customWidth="1"/>
    <col min="8727" max="8727" width="17.5703125" style="1" customWidth="1"/>
    <col min="8728" max="8728" width="13.42578125" style="1" customWidth="1"/>
    <col min="8729" max="8729" width="15.28515625" style="1" customWidth="1"/>
    <col min="8730" max="8730" width="9.5703125" style="1" customWidth="1"/>
    <col min="8731" max="8731" width="15" style="1" customWidth="1"/>
    <col min="8732" max="8732" width="13.85546875" style="1" customWidth="1"/>
    <col min="8733" max="8733" width="15.85546875" style="1" customWidth="1"/>
    <col min="8734" max="8734" width="17" style="1" customWidth="1"/>
    <col min="8735" max="8735" width="21.28515625" style="1" customWidth="1"/>
    <col min="8736" max="8960" width="9.140625" style="1"/>
    <col min="8961" max="8961" width="6" style="1" customWidth="1"/>
    <col min="8962" max="8962" width="18.42578125" style="1" customWidth="1"/>
    <col min="8963" max="8963" width="21.140625" style="1" customWidth="1"/>
    <col min="8964" max="8964" width="16.140625" style="1" customWidth="1"/>
    <col min="8965" max="8965" width="15.7109375" style="1" customWidth="1"/>
    <col min="8966" max="8966" width="11.42578125" style="1" customWidth="1"/>
    <col min="8967" max="8967" width="13.85546875" style="1" customWidth="1"/>
    <col min="8968" max="8968" width="13.5703125" style="1" customWidth="1"/>
    <col min="8969" max="8978" width="0" style="1" hidden="1" customWidth="1"/>
    <col min="8979" max="8979" width="22.140625" style="1" customWidth="1"/>
    <col min="8980" max="8980" width="15.28515625" style="1" customWidth="1"/>
    <col min="8981" max="8981" width="20.28515625" style="1" customWidth="1"/>
    <col min="8982" max="8982" width="14.7109375" style="1" customWidth="1"/>
    <col min="8983" max="8983" width="17.5703125" style="1" customWidth="1"/>
    <col min="8984" max="8984" width="13.42578125" style="1" customWidth="1"/>
    <col min="8985" max="8985" width="15.28515625" style="1" customWidth="1"/>
    <col min="8986" max="8986" width="9.5703125" style="1" customWidth="1"/>
    <col min="8987" max="8987" width="15" style="1" customWidth="1"/>
    <col min="8988" max="8988" width="13.85546875" style="1" customWidth="1"/>
    <col min="8989" max="8989" width="15.85546875" style="1" customWidth="1"/>
    <col min="8990" max="8990" width="17" style="1" customWidth="1"/>
    <col min="8991" max="8991" width="21.28515625" style="1" customWidth="1"/>
    <col min="8992" max="9216" width="9.140625" style="1"/>
    <col min="9217" max="9217" width="6" style="1" customWidth="1"/>
    <col min="9218" max="9218" width="18.42578125" style="1" customWidth="1"/>
    <col min="9219" max="9219" width="21.140625" style="1" customWidth="1"/>
    <col min="9220" max="9220" width="16.140625" style="1" customWidth="1"/>
    <col min="9221" max="9221" width="15.7109375" style="1" customWidth="1"/>
    <col min="9222" max="9222" width="11.42578125" style="1" customWidth="1"/>
    <col min="9223" max="9223" width="13.85546875" style="1" customWidth="1"/>
    <col min="9224" max="9224" width="13.5703125" style="1" customWidth="1"/>
    <col min="9225" max="9234" width="0" style="1" hidden="1" customWidth="1"/>
    <col min="9235" max="9235" width="22.140625" style="1" customWidth="1"/>
    <col min="9236" max="9236" width="15.28515625" style="1" customWidth="1"/>
    <col min="9237" max="9237" width="20.28515625" style="1" customWidth="1"/>
    <col min="9238" max="9238" width="14.7109375" style="1" customWidth="1"/>
    <col min="9239" max="9239" width="17.5703125" style="1" customWidth="1"/>
    <col min="9240" max="9240" width="13.42578125" style="1" customWidth="1"/>
    <col min="9241" max="9241" width="15.28515625" style="1" customWidth="1"/>
    <col min="9242" max="9242" width="9.5703125" style="1" customWidth="1"/>
    <col min="9243" max="9243" width="15" style="1" customWidth="1"/>
    <col min="9244" max="9244" width="13.85546875" style="1" customWidth="1"/>
    <col min="9245" max="9245" width="15.85546875" style="1" customWidth="1"/>
    <col min="9246" max="9246" width="17" style="1" customWidth="1"/>
    <col min="9247" max="9247" width="21.28515625" style="1" customWidth="1"/>
    <col min="9248" max="9472" width="9.140625" style="1"/>
    <col min="9473" max="9473" width="6" style="1" customWidth="1"/>
    <col min="9474" max="9474" width="18.42578125" style="1" customWidth="1"/>
    <col min="9475" max="9475" width="21.140625" style="1" customWidth="1"/>
    <col min="9476" max="9476" width="16.140625" style="1" customWidth="1"/>
    <col min="9477" max="9477" width="15.7109375" style="1" customWidth="1"/>
    <col min="9478" max="9478" width="11.42578125" style="1" customWidth="1"/>
    <col min="9479" max="9479" width="13.85546875" style="1" customWidth="1"/>
    <col min="9480" max="9480" width="13.5703125" style="1" customWidth="1"/>
    <col min="9481" max="9490" width="0" style="1" hidden="1" customWidth="1"/>
    <col min="9491" max="9491" width="22.140625" style="1" customWidth="1"/>
    <col min="9492" max="9492" width="15.28515625" style="1" customWidth="1"/>
    <col min="9493" max="9493" width="20.28515625" style="1" customWidth="1"/>
    <col min="9494" max="9494" width="14.7109375" style="1" customWidth="1"/>
    <col min="9495" max="9495" width="17.5703125" style="1" customWidth="1"/>
    <col min="9496" max="9496" width="13.42578125" style="1" customWidth="1"/>
    <col min="9497" max="9497" width="15.28515625" style="1" customWidth="1"/>
    <col min="9498" max="9498" width="9.5703125" style="1" customWidth="1"/>
    <col min="9499" max="9499" width="15" style="1" customWidth="1"/>
    <col min="9500" max="9500" width="13.85546875" style="1" customWidth="1"/>
    <col min="9501" max="9501" width="15.85546875" style="1" customWidth="1"/>
    <col min="9502" max="9502" width="17" style="1" customWidth="1"/>
    <col min="9503" max="9503" width="21.28515625" style="1" customWidth="1"/>
    <col min="9504" max="9728" width="9.140625" style="1"/>
    <col min="9729" max="9729" width="6" style="1" customWidth="1"/>
    <col min="9730" max="9730" width="18.42578125" style="1" customWidth="1"/>
    <col min="9731" max="9731" width="21.140625" style="1" customWidth="1"/>
    <col min="9732" max="9732" width="16.140625" style="1" customWidth="1"/>
    <col min="9733" max="9733" width="15.7109375" style="1" customWidth="1"/>
    <col min="9734" max="9734" width="11.42578125" style="1" customWidth="1"/>
    <col min="9735" max="9735" width="13.85546875" style="1" customWidth="1"/>
    <col min="9736" max="9736" width="13.5703125" style="1" customWidth="1"/>
    <col min="9737" max="9746" width="0" style="1" hidden="1" customWidth="1"/>
    <col min="9747" max="9747" width="22.140625" style="1" customWidth="1"/>
    <col min="9748" max="9748" width="15.28515625" style="1" customWidth="1"/>
    <col min="9749" max="9749" width="20.28515625" style="1" customWidth="1"/>
    <col min="9750" max="9750" width="14.7109375" style="1" customWidth="1"/>
    <col min="9751" max="9751" width="17.5703125" style="1" customWidth="1"/>
    <col min="9752" max="9752" width="13.42578125" style="1" customWidth="1"/>
    <col min="9753" max="9753" width="15.28515625" style="1" customWidth="1"/>
    <col min="9754" max="9754" width="9.5703125" style="1" customWidth="1"/>
    <col min="9755" max="9755" width="15" style="1" customWidth="1"/>
    <col min="9756" max="9756" width="13.85546875" style="1" customWidth="1"/>
    <col min="9757" max="9757" width="15.85546875" style="1" customWidth="1"/>
    <col min="9758" max="9758" width="17" style="1" customWidth="1"/>
    <col min="9759" max="9759" width="21.28515625" style="1" customWidth="1"/>
    <col min="9760" max="9984" width="9.140625" style="1"/>
    <col min="9985" max="9985" width="6" style="1" customWidth="1"/>
    <col min="9986" max="9986" width="18.42578125" style="1" customWidth="1"/>
    <col min="9987" max="9987" width="21.140625" style="1" customWidth="1"/>
    <col min="9988" max="9988" width="16.140625" style="1" customWidth="1"/>
    <col min="9989" max="9989" width="15.7109375" style="1" customWidth="1"/>
    <col min="9990" max="9990" width="11.42578125" style="1" customWidth="1"/>
    <col min="9991" max="9991" width="13.85546875" style="1" customWidth="1"/>
    <col min="9992" max="9992" width="13.5703125" style="1" customWidth="1"/>
    <col min="9993" max="10002" width="0" style="1" hidden="1" customWidth="1"/>
    <col min="10003" max="10003" width="22.140625" style="1" customWidth="1"/>
    <col min="10004" max="10004" width="15.28515625" style="1" customWidth="1"/>
    <col min="10005" max="10005" width="20.28515625" style="1" customWidth="1"/>
    <col min="10006" max="10006" width="14.7109375" style="1" customWidth="1"/>
    <col min="10007" max="10007" width="17.5703125" style="1" customWidth="1"/>
    <col min="10008" max="10008" width="13.42578125" style="1" customWidth="1"/>
    <col min="10009" max="10009" width="15.28515625" style="1" customWidth="1"/>
    <col min="10010" max="10010" width="9.5703125" style="1" customWidth="1"/>
    <col min="10011" max="10011" width="15" style="1" customWidth="1"/>
    <col min="10012" max="10012" width="13.85546875" style="1" customWidth="1"/>
    <col min="10013" max="10013" width="15.85546875" style="1" customWidth="1"/>
    <col min="10014" max="10014" width="17" style="1" customWidth="1"/>
    <col min="10015" max="10015" width="21.28515625" style="1" customWidth="1"/>
    <col min="10016" max="10240" width="9.140625" style="1"/>
    <col min="10241" max="10241" width="6" style="1" customWidth="1"/>
    <col min="10242" max="10242" width="18.42578125" style="1" customWidth="1"/>
    <col min="10243" max="10243" width="21.140625" style="1" customWidth="1"/>
    <col min="10244" max="10244" width="16.140625" style="1" customWidth="1"/>
    <col min="10245" max="10245" width="15.7109375" style="1" customWidth="1"/>
    <col min="10246" max="10246" width="11.42578125" style="1" customWidth="1"/>
    <col min="10247" max="10247" width="13.85546875" style="1" customWidth="1"/>
    <col min="10248" max="10248" width="13.5703125" style="1" customWidth="1"/>
    <col min="10249" max="10258" width="0" style="1" hidden="1" customWidth="1"/>
    <col min="10259" max="10259" width="22.140625" style="1" customWidth="1"/>
    <col min="10260" max="10260" width="15.28515625" style="1" customWidth="1"/>
    <col min="10261" max="10261" width="20.28515625" style="1" customWidth="1"/>
    <col min="10262" max="10262" width="14.7109375" style="1" customWidth="1"/>
    <col min="10263" max="10263" width="17.5703125" style="1" customWidth="1"/>
    <col min="10264" max="10264" width="13.42578125" style="1" customWidth="1"/>
    <col min="10265" max="10265" width="15.28515625" style="1" customWidth="1"/>
    <col min="10266" max="10266" width="9.5703125" style="1" customWidth="1"/>
    <col min="10267" max="10267" width="15" style="1" customWidth="1"/>
    <col min="10268" max="10268" width="13.85546875" style="1" customWidth="1"/>
    <col min="10269" max="10269" width="15.85546875" style="1" customWidth="1"/>
    <col min="10270" max="10270" width="17" style="1" customWidth="1"/>
    <col min="10271" max="10271" width="21.28515625" style="1" customWidth="1"/>
    <col min="10272" max="10496" width="9.140625" style="1"/>
    <col min="10497" max="10497" width="6" style="1" customWidth="1"/>
    <col min="10498" max="10498" width="18.42578125" style="1" customWidth="1"/>
    <col min="10499" max="10499" width="21.140625" style="1" customWidth="1"/>
    <col min="10500" max="10500" width="16.140625" style="1" customWidth="1"/>
    <col min="10501" max="10501" width="15.7109375" style="1" customWidth="1"/>
    <col min="10502" max="10502" width="11.42578125" style="1" customWidth="1"/>
    <col min="10503" max="10503" width="13.85546875" style="1" customWidth="1"/>
    <col min="10504" max="10504" width="13.5703125" style="1" customWidth="1"/>
    <col min="10505" max="10514" width="0" style="1" hidden="1" customWidth="1"/>
    <col min="10515" max="10515" width="22.140625" style="1" customWidth="1"/>
    <col min="10516" max="10516" width="15.28515625" style="1" customWidth="1"/>
    <col min="10517" max="10517" width="20.28515625" style="1" customWidth="1"/>
    <col min="10518" max="10518" width="14.7109375" style="1" customWidth="1"/>
    <col min="10519" max="10519" width="17.5703125" style="1" customWidth="1"/>
    <col min="10520" max="10520" width="13.42578125" style="1" customWidth="1"/>
    <col min="10521" max="10521" width="15.28515625" style="1" customWidth="1"/>
    <col min="10522" max="10522" width="9.5703125" style="1" customWidth="1"/>
    <col min="10523" max="10523" width="15" style="1" customWidth="1"/>
    <col min="10524" max="10524" width="13.85546875" style="1" customWidth="1"/>
    <col min="10525" max="10525" width="15.85546875" style="1" customWidth="1"/>
    <col min="10526" max="10526" width="17" style="1" customWidth="1"/>
    <col min="10527" max="10527" width="21.28515625" style="1" customWidth="1"/>
    <col min="10528" max="10752" width="9.140625" style="1"/>
    <col min="10753" max="10753" width="6" style="1" customWidth="1"/>
    <col min="10754" max="10754" width="18.42578125" style="1" customWidth="1"/>
    <col min="10755" max="10755" width="21.140625" style="1" customWidth="1"/>
    <col min="10756" max="10756" width="16.140625" style="1" customWidth="1"/>
    <col min="10757" max="10757" width="15.7109375" style="1" customWidth="1"/>
    <col min="10758" max="10758" width="11.42578125" style="1" customWidth="1"/>
    <col min="10759" max="10759" width="13.85546875" style="1" customWidth="1"/>
    <col min="10760" max="10760" width="13.5703125" style="1" customWidth="1"/>
    <col min="10761" max="10770" width="0" style="1" hidden="1" customWidth="1"/>
    <col min="10771" max="10771" width="22.140625" style="1" customWidth="1"/>
    <col min="10772" max="10772" width="15.28515625" style="1" customWidth="1"/>
    <col min="10773" max="10773" width="20.28515625" style="1" customWidth="1"/>
    <col min="10774" max="10774" width="14.7109375" style="1" customWidth="1"/>
    <col min="10775" max="10775" width="17.5703125" style="1" customWidth="1"/>
    <col min="10776" max="10776" width="13.42578125" style="1" customWidth="1"/>
    <col min="10777" max="10777" width="15.28515625" style="1" customWidth="1"/>
    <col min="10778" max="10778" width="9.5703125" style="1" customWidth="1"/>
    <col min="10779" max="10779" width="15" style="1" customWidth="1"/>
    <col min="10780" max="10780" width="13.85546875" style="1" customWidth="1"/>
    <col min="10781" max="10781" width="15.85546875" style="1" customWidth="1"/>
    <col min="10782" max="10782" width="17" style="1" customWidth="1"/>
    <col min="10783" max="10783" width="21.28515625" style="1" customWidth="1"/>
    <col min="10784" max="11008" width="9.140625" style="1"/>
    <col min="11009" max="11009" width="6" style="1" customWidth="1"/>
    <col min="11010" max="11010" width="18.42578125" style="1" customWidth="1"/>
    <col min="11011" max="11011" width="21.140625" style="1" customWidth="1"/>
    <col min="11012" max="11012" width="16.140625" style="1" customWidth="1"/>
    <col min="11013" max="11013" width="15.7109375" style="1" customWidth="1"/>
    <col min="11014" max="11014" width="11.42578125" style="1" customWidth="1"/>
    <col min="11015" max="11015" width="13.85546875" style="1" customWidth="1"/>
    <col min="11016" max="11016" width="13.5703125" style="1" customWidth="1"/>
    <col min="11017" max="11026" width="0" style="1" hidden="1" customWidth="1"/>
    <col min="11027" max="11027" width="22.140625" style="1" customWidth="1"/>
    <col min="11028" max="11028" width="15.28515625" style="1" customWidth="1"/>
    <col min="11029" max="11029" width="20.28515625" style="1" customWidth="1"/>
    <col min="11030" max="11030" width="14.7109375" style="1" customWidth="1"/>
    <col min="11031" max="11031" width="17.5703125" style="1" customWidth="1"/>
    <col min="11032" max="11032" width="13.42578125" style="1" customWidth="1"/>
    <col min="11033" max="11033" width="15.28515625" style="1" customWidth="1"/>
    <col min="11034" max="11034" width="9.5703125" style="1" customWidth="1"/>
    <col min="11035" max="11035" width="15" style="1" customWidth="1"/>
    <col min="11036" max="11036" width="13.85546875" style="1" customWidth="1"/>
    <col min="11037" max="11037" width="15.85546875" style="1" customWidth="1"/>
    <col min="11038" max="11038" width="17" style="1" customWidth="1"/>
    <col min="11039" max="11039" width="21.28515625" style="1" customWidth="1"/>
    <col min="11040" max="11264" width="9.140625" style="1"/>
    <col min="11265" max="11265" width="6" style="1" customWidth="1"/>
    <col min="11266" max="11266" width="18.42578125" style="1" customWidth="1"/>
    <col min="11267" max="11267" width="21.140625" style="1" customWidth="1"/>
    <col min="11268" max="11268" width="16.140625" style="1" customWidth="1"/>
    <col min="11269" max="11269" width="15.7109375" style="1" customWidth="1"/>
    <col min="11270" max="11270" width="11.42578125" style="1" customWidth="1"/>
    <col min="11271" max="11271" width="13.85546875" style="1" customWidth="1"/>
    <col min="11272" max="11272" width="13.5703125" style="1" customWidth="1"/>
    <col min="11273" max="11282" width="0" style="1" hidden="1" customWidth="1"/>
    <col min="11283" max="11283" width="22.140625" style="1" customWidth="1"/>
    <col min="11284" max="11284" width="15.28515625" style="1" customWidth="1"/>
    <col min="11285" max="11285" width="20.28515625" style="1" customWidth="1"/>
    <col min="11286" max="11286" width="14.7109375" style="1" customWidth="1"/>
    <col min="11287" max="11287" width="17.5703125" style="1" customWidth="1"/>
    <col min="11288" max="11288" width="13.42578125" style="1" customWidth="1"/>
    <col min="11289" max="11289" width="15.28515625" style="1" customWidth="1"/>
    <col min="11290" max="11290" width="9.5703125" style="1" customWidth="1"/>
    <col min="11291" max="11291" width="15" style="1" customWidth="1"/>
    <col min="11292" max="11292" width="13.85546875" style="1" customWidth="1"/>
    <col min="11293" max="11293" width="15.85546875" style="1" customWidth="1"/>
    <col min="11294" max="11294" width="17" style="1" customWidth="1"/>
    <col min="11295" max="11295" width="21.28515625" style="1" customWidth="1"/>
    <col min="11296" max="11520" width="9.140625" style="1"/>
    <col min="11521" max="11521" width="6" style="1" customWidth="1"/>
    <col min="11522" max="11522" width="18.42578125" style="1" customWidth="1"/>
    <col min="11523" max="11523" width="21.140625" style="1" customWidth="1"/>
    <col min="11524" max="11524" width="16.140625" style="1" customWidth="1"/>
    <col min="11525" max="11525" width="15.7109375" style="1" customWidth="1"/>
    <col min="11526" max="11526" width="11.42578125" style="1" customWidth="1"/>
    <col min="11527" max="11527" width="13.85546875" style="1" customWidth="1"/>
    <col min="11528" max="11528" width="13.5703125" style="1" customWidth="1"/>
    <col min="11529" max="11538" width="0" style="1" hidden="1" customWidth="1"/>
    <col min="11539" max="11539" width="22.140625" style="1" customWidth="1"/>
    <col min="11540" max="11540" width="15.28515625" style="1" customWidth="1"/>
    <col min="11541" max="11541" width="20.28515625" style="1" customWidth="1"/>
    <col min="11542" max="11542" width="14.7109375" style="1" customWidth="1"/>
    <col min="11543" max="11543" width="17.5703125" style="1" customWidth="1"/>
    <col min="11544" max="11544" width="13.42578125" style="1" customWidth="1"/>
    <col min="11545" max="11545" width="15.28515625" style="1" customWidth="1"/>
    <col min="11546" max="11546" width="9.5703125" style="1" customWidth="1"/>
    <col min="11547" max="11547" width="15" style="1" customWidth="1"/>
    <col min="11548" max="11548" width="13.85546875" style="1" customWidth="1"/>
    <col min="11549" max="11549" width="15.85546875" style="1" customWidth="1"/>
    <col min="11550" max="11550" width="17" style="1" customWidth="1"/>
    <col min="11551" max="11551" width="21.28515625" style="1" customWidth="1"/>
    <col min="11552" max="11776" width="9.140625" style="1"/>
    <col min="11777" max="11777" width="6" style="1" customWidth="1"/>
    <col min="11778" max="11778" width="18.42578125" style="1" customWidth="1"/>
    <col min="11779" max="11779" width="21.140625" style="1" customWidth="1"/>
    <col min="11780" max="11780" width="16.140625" style="1" customWidth="1"/>
    <col min="11781" max="11781" width="15.7109375" style="1" customWidth="1"/>
    <col min="11782" max="11782" width="11.42578125" style="1" customWidth="1"/>
    <col min="11783" max="11783" width="13.85546875" style="1" customWidth="1"/>
    <col min="11784" max="11784" width="13.5703125" style="1" customWidth="1"/>
    <col min="11785" max="11794" width="0" style="1" hidden="1" customWidth="1"/>
    <col min="11795" max="11795" width="22.140625" style="1" customWidth="1"/>
    <col min="11796" max="11796" width="15.28515625" style="1" customWidth="1"/>
    <col min="11797" max="11797" width="20.28515625" style="1" customWidth="1"/>
    <col min="11798" max="11798" width="14.7109375" style="1" customWidth="1"/>
    <col min="11799" max="11799" width="17.5703125" style="1" customWidth="1"/>
    <col min="11800" max="11800" width="13.42578125" style="1" customWidth="1"/>
    <col min="11801" max="11801" width="15.28515625" style="1" customWidth="1"/>
    <col min="11802" max="11802" width="9.5703125" style="1" customWidth="1"/>
    <col min="11803" max="11803" width="15" style="1" customWidth="1"/>
    <col min="11804" max="11804" width="13.85546875" style="1" customWidth="1"/>
    <col min="11805" max="11805" width="15.85546875" style="1" customWidth="1"/>
    <col min="11806" max="11806" width="17" style="1" customWidth="1"/>
    <col min="11807" max="11807" width="21.28515625" style="1" customWidth="1"/>
    <col min="11808" max="12032" width="9.140625" style="1"/>
    <col min="12033" max="12033" width="6" style="1" customWidth="1"/>
    <col min="12034" max="12034" width="18.42578125" style="1" customWidth="1"/>
    <col min="12035" max="12035" width="21.140625" style="1" customWidth="1"/>
    <col min="12036" max="12036" width="16.140625" style="1" customWidth="1"/>
    <col min="12037" max="12037" width="15.7109375" style="1" customWidth="1"/>
    <col min="12038" max="12038" width="11.42578125" style="1" customWidth="1"/>
    <col min="12039" max="12039" width="13.85546875" style="1" customWidth="1"/>
    <col min="12040" max="12040" width="13.5703125" style="1" customWidth="1"/>
    <col min="12041" max="12050" width="0" style="1" hidden="1" customWidth="1"/>
    <col min="12051" max="12051" width="22.140625" style="1" customWidth="1"/>
    <col min="12052" max="12052" width="15.28515625" style="1" customWidth="1"/>
    <col min="12053" max="12053" width="20.28515625" style="1" customWidth="1"/>
    <col min="12054" max="12054" width="14.7109375" style="1" customWidth="1"/>
    <col min="12055" max="12055" width="17.5703125" style="1" customWidth="1"/>
    <col min="12056" max="12056" width="13.42578125" style="1" customWidth="1"/>
    <col min="12057" max="12057" width="15.28515625" style="1" customWidth="1"/>
    <col min="12058" max="12058" width="9.5703125" style="1" customWidth="1"/>
    <col min="12059" max="12059" width="15" style="1" customWidth="1"/>
    <col min="12060" max="12060" width="13.85546875" style="1" customWidth="1"/>
    <col min="12061" max="12061" width="15.85546875" style="1" customWidth="1"/>
    <col min="12062" max="12062" width="17" style="1" customWidth="1"/>
    <col min="12063" max="12063" width="21.28515625" style="1" customWidth="1"/>
    <col min="12064" max="12288" width="9.140625" style="1"/>
    <col min="12289" max="12289" width="6" style="1" customWidth="1"/>
    <col min="12290" max="12290" width="18.42578125" style="1" customWidth="1"/>
    <col min="12291" max="12291" width="21.140625" style="1" customWidth="1"/>
    <col min="12292" max="12292" width="16.140625" style="1" customWidth="1"/>
    <col min="12293" max="12293" width="15.7109375" style="1" customWidth="1"/>
    <col min="12294" max="12294" width="11.42578125" style="1" customWidth="1"/>
    <col min="12295" max="12295" width="13.85546875" style="1" customWidth="1"/>
    <col min="12296" max="12296" width="13.5703125" style="1" customWidth="1"/>
    <col min="12297" max="12306" width="0" style="1" hidden="1" customWidth="1"/>
    <col min="12307" max="12307" width="22.140625" style="1" customWidth="1"/>
    <col min="12308" max="12308" width="15.28515625" style="1" customWidth="1"/>
    <col min="12309" max="12309" width="20.28515625" style="1" customWidth="1"/>
    <col min="12310" max="12310" width="14.7109375" style="1" customWidth="1"/>
    <col min="12311" max="12311" width="17.5703125" style="1" customWidth="1"/>
    <col min="12312" max="12312" width="13.42578125" style="1" customWidth="1"/>
    <col min="12313" max="12313" width="15.28515625" style="1" customWidth="1"/>
    <col min="12314" max="12314" width="9.5703125" style="1" customWidth="1"/>
    <col min="12315" max="12315" width="15" style="1" customWidth="1"/>
    <col min="12316" max="12316" width="13.85546875" style="1" customWidth="1"/>
    <col min="12317" max="12317" width="15.85546875" style="1" customWidth="1"/>
    <col min="12318" max="12318" width="17" style="1" customWidth="1"/>
    <col min="12319" max="12319" width="21.28515625" style="1" customWidth="1"/>
    <col min="12320" max="12544" width="9.140625" style="1"/>
    <col min="12545" max="12545" width="6" style="1" customWidth="1"/>
    <col min="12546" max="12546" width="18.42578125" style="1" customWidth="1"/>
    <col min="12547" max="12547" width="21.140625" style="1" customWidth="1"/>
    <col min="12548" max="12548" width="16.140625" style="1" customWidth="1"/>
    <col min="12549" max="12549" width="15.7109375" style="1" customWidth="1"/>
    <col min="12550" max="12550" width="11.42578125" style="1" customWidth="1"/>
    <col min="12551" max="12551" width="13.85546875" style="1" customWidth="1"/>
    <col min="12552" max="12552" width="13.5703125" style="1" customWidth="1"/>
    <col min="12553" max="12562" width="0" style="1" hidden="1" customWidth="1"/>
    <col min="12563" max="12563" width="22.140625" style="1" customWidth="1"/>
    <col min="12564" max="12564" width="15.28515625" style="1" customWidth="1"/>
    <col min="12565" max="12565" width="20.28515625" style="1" customWidth="1"/>
    <col min="12566" max="12566" width="14.7109375" style="1" customWidth="1"/>
    <col min="12567" max="12567" width="17.5703125" style="1" customWidth="1"/>
    <col min="12568" max="12568" width="13.42578125" style="1" customWidth="1"/>
    <col min="12569" max="12569" width="15.28515625" style="1" customWidth="1"/>
    <col min="12570" max="12570" width="9.5703125" style="1" customWidth="1"/>
    <col min="12571" max="12571" width="15" style="1" customWidth="1"/>
    <col min="12572" max="12572" width="13.85546875" style="1" customWidth="1"/>
    <col min="12573" max="12573" width="15.85546875" style="1" customWidth="1"/>
    <col min="12574" max="12574" width="17" style="1" customWidth="1"/>
    <col min="12575" max="12575" width="21.28515625" style="1" customWidth="1"/>
    <col min="12576" max="12800" width="9.140625" style="1"/>
    <col min="12801" max="12801" width="6" style="1" customWidth="1"/>
    <col min="12802" max="12802" width="18.42578125" style="1" customWidth="1"/>
    <col min="12803" max="12803" width="21.140625" style="1" customWidth="1"/>
    <col min="12804" max="12804" width="16.140625" style="1" customWidth="1"/>
    <col min="12805" max="12805" width="15.7109375" style="1" customWidth="1"/>
    <col min="12806" max="12806" width="11.42578125" style="1" customWidth="1"/>
    <col min="12807" max="12807" width="13.85546875" style="1" customWidth="1"/>
    <col min="12808" max="12808" width="13.5703125" style="1" customWidth="1"/>
    <col min="12809" max="12818" width="0" style="1" hidden="1" customWidth="1"/>
    <col min="12819" max="12819" width="22.140625" style="1" customWidth="1"/>
    <col min="12820" max="12820" width="15.28515625" style="1" customWidth="1"/>
    <col min="12821" max="12821" width="20.28515625" style="1" customWidth="1"/>
    <col min="12822" max="12822" width="14.7109375" style="1" customWidth="1"/>
    <col min="12823" max="12823" width="17.5703125" style="1" customWidth="1"/>
    <col min="12824" max="12824" width="13.42578125" style="1" customWidth="1"/>
    <col min="12825" max="12825" width="15.28515625" style="1" customWidth="1"/>
    <col min="12826" max="12826" width="9.5703125" style="1" customWidth="1"/>
    <col min="12827" max="12827" width="15" style="1" customWidth="1"/>
    <col min="12828" max="12828" width="13.85546875" style="1" customWidth="1"/>
    <col min="12829" max="12829" width="15.85546875" style="1" customWidth="1"/>
    <col min="12830" max="12830" width="17" style="1" customWidth="1"/>
    <col min="12831" max="12831" width="21.28515625" style="1" customWidth="1"/>
    <col min="12832" max="13056" width="9.140625" style="1"/>
    <col min="13057" max="13057" width="6" style="1" customWidth="1"/>
    <col min="13058" max="13058" width="18.42578125" style="1" customWidth="1"/>
    <col min="13059" max="13059" width="21.140625" style="1" customWidth="1"/>
    <col min="13060" max="13060" width="16.140625" style="1" customWidth="1"/>
    <col min="13061" max="13061" width="15.7109375" style="1" customWidth="1"/>
    <col min="13062" max="13062" width="11.42578125" style="1" customWidth="1"/>
    <col min="13063" max="13063" width="13.85546875" style="1" customWidth="1"/>
    <col min="13064" max="13064" width="13.5703125" style="1" customWidth="1"/>
    <col min="13065" max="13074" width="0" style="1" hidden="1" customWidth="1"/>
    <col min="13075" max="13075" width="22.140625" style="1" customWidth="1"/>
    <col min="13076" max="13076" width="15.28515625" style="1" customWidth="1"/>
    <col min="13077" max="13077" width="20.28515625" style="1" customWidth="1"/>
    <col min="13078" max="13078" width="14.7109375" style="1" customWidth="1"/>
    <col min="13079" max="13079" width="17.5703125" style="1" customWidth="1"/>
    <col min="13080" max="13080" width="13.42578125" style="1" customWidth="1"/>
    <col min="13081" max="13081" width="15.28515625" style="1" customWidth="1"/>
    <col min="13082" max="13082" width="9.5703125" style="1" customWidth="1"/>
    <col min="13083" max="13083" width="15" style="1" customWidth="1"/>
    <col min="13084" max="13084" width="13.85546875" style="1" customWidth="1"/>
    <col min="13085" max="13085" width="15.85546875" style="1" customWidth="1"/>
    <col min="13086" max="13086" width="17" style="1" customWidth="1"/>
    <col min="13087" max="13087" width="21.28515625" style="1" customWidth="1"/>
    <col min="13088" max="13312" width="9.140625" style="1"/>
    <col min="13313" max="13313" width="6" style="1" customWidth="1"/>
    <col min="13314" max="13314" width="18.42578125" style="1" customWidth="1"/>
    <col min="13315" max="13315" width="21.140625" style="1" customWidth="1"/>
    <col min="13316" max="13316" width="16.140625" style="1" customWidth="1"/>
    <col min="13317" max="13317" width="15.7109375" style="1" customWidth="1"/>
    <col min="13318" max="13318" width="11.42578125" style="1" customWidth="1"/>
    <col min="13319" max="13319" width="13.85546875" style="1" customWidth="1"/>
    <col min="13320" max="13320" width="13.5703125" style="1" customWidth="1"/>
    <col min="13321" max="13330" width="0" style="1" hidden="1" customWidth="1"/>
    <col min="13331" max="13331" width="22.140625" style="1" customWidth="1"/>
    <col min="13332" max="13332" width="15.28515625" style="1" customWidth="1"/>
    <col min="13333" max="13333" width="20.28515625" style="1" customWidth="1"/>
    <col min="13334" max="13334" width="14.7109375" style="1" customWidth="1"/>
    <col min="13335" max="13335" width="17.5703125" style="1" customWidth="1"/>
    <col min="13336" max="13336" width="13.42578125" style="1" customWidth="1"/>
    <col min="13337" max="13337" width="15.28515625" style="1" customWidth="1"/>
    <col min="13338" max="13338" width="9.5703125" style="1" customWidth="1"/>
    <col min="13339" max="13339" width="15" style="1" customWidth="1"/>
    <col min="13340" max="13340" width="13.85546875" style="1" customWidth="1"/>
    <col min="13341" max="13341" width="15.85546875" style="1" customWidth="1"/>
    <col min="13342" max="13342" width="17" style="1" customWidth="1"/>
    <col min="13343" max="13343" width="21.28515625" style="1" customWidth="1"/>
    <col min="13344" max="13568" width="9.140625" style="1"/>
    <col min="13569" max="13569" width="6" style="1" customWidth="1"/>
    <col min="13570" max="13570" width="18.42578125" style="1" customWidth="1"/>
    <col min="13571" max="13571" width="21.140625" style="1" customWidth="1"/>
    <col min="13572" max="13572" width="16.140625" style="1" customWidth="1"/>
    <col min="13573" max="13573" width="15.7109375" style="1" customWidth="1"/>
    <col min="13574" max="13574" width="11.42578125" style="1" customWidth="1"/>
    <col min="13575" max="13575" width="13.85546875" style="1" customWidth="1"/>
    <col min="13576" max="13576" width="13.5703125" style="1" customWidth="1"/>
    <col min="13577" max="13586" width="0" style="1" hidden="1" customWidth="1"/>
    <col min="13587" max="13587" width="22.140625" style="1" customWidth="1"/>
    <col min="13588" max="13588" width="15.28515625" style="1" customWidth="1"/>
    <col min="13589" max="13589" width="20.28515625" style="1" customWidth="1"/>
    <col min="13590" max="13590" width="14.7109375" style="1" customWidth="1"/>
    <col min="13591" max="13591" width="17.5703125" style="1" customWidth="1"/>
    <col min="13592" max="13592" width="13.42578125" style="1" customWidth="1"/>
    <col min="13593" max="13593" width="15.28515625" style="1" customWidth="1"/>
    <col min="13594" max="13594" width="9.5703125" style="1" customWidth="1"/>
    <col min="13595" max="13595" width="15" style="1" customWidth="1"/>
    <col min="13596" max="13596" width="13.85546875" style="1" customWidth="1"/>
    <col min="13597" max="13597" width="15.85546875" style="1" customWidth="1"/>
    <col min="13598" max="13598" width="17" style="1" customWidth="1"/>
    <col min="13599" max="13599" width="21.28515625" style="1" customWidth="1"/>
    <col min="13600" max="13824" width="9.140625" style="1"/>
    <col min="13825" max="13825" width="6" style="1" customWidth="1"/>
    <col min="13826" max="13826" width="18.42578125" style="1" customWidth="1"/>
    <col min="13827" max="13827" width="21.140625" style="1" customWidth="1"/>
    <col min="13828" max="13828" width="16.140625" style="1" customWidth="1"/>
    <col min="13829" max="13829" width="15.7109375" style="1" customWidth="1"/>
    <col min="13830" max="13830" width="11.42578125" style="1" customWidth="1"/>
    <col min="13831" max="13831" width="13.85546875" style="1" customWidth="1"/>
    <col min="13832" max="13832" width="13.5703125" style="1" customWidth="1"/>
    <col min="13833" max="13842" width="0" style="1" hidden="1" customWidth="1"/>
    <col min="13843" max="13843" width="22.140625" style="1" customWidth="1"/>
    <col min="13844" max="13844" width="15.28515625" style="1" customWidth="1"/>
    <col min="13845" max="13845" width="20.28515625" style="1" customWidth="1"/>
    <col min="13846" max="13846" width="14.7109375" style="1" customWidth="1"/>
    <col min="13847" max="13847" width="17.5703125" style="1" customWidth="1"/>
    <col min="13848" max="13848" width="13.42578125" style="1" customWidth="1"/>
    <col min="13849" max="13849" width="15.28515625" style="1" customWidth="1"/>
    <col min="13850" max="13850" width="9.5703125" style="1" customWidth="1"/>
    <col min="13851" max="13851" width="15" style="1" customWidth="1"/>
    <col min="13852" max="13852" width="13.85546875" style="1" customWidth="1"/>
    <col min="13853" max="13853" width="15.85546875" style="1" customWidth="1"/>
    <col min="13854" max="13854" width="17" style="1" customWidth="1"/>
    <col min="13855" max="13855" width="21.28515625" style="1" customWidth="1"/>
    <col min="13856" max="14080" width="9.140625" style="1"/>
    <col min="14081" max="14081" width="6" style="1" customWidth="1"/>
    <col min="14082" max="14082" width="18.42578125" style="1" customWidth="1"/>
    <col min="14083" max="14083" width="21.140625" style="1" customWidth="1"/>
    <col min="14084" max="14084" width="16.140625" style="1" customWidth="1"/>
    <col min="14085" max="14085" width="15.7109375" style="1" customWidth="1"/>
    <col min="14086" max="14086" width="11.42578125" style="1" customWidth="1"/>
    <col min="14087" max="14087" width="13.85546875" style="1" customWidth="1"/>
    <col min="14088" max="14088" width="13.5703125" style="1" customWidth="1"/>
    <col min="14089" max="14098" width="0" style="1" hidden="1" customWidth="1"/>
    <col min="14099" max="14099" width="22.140625" style="1" customWidth="1"/>
    <col min="14100" max="14100" width="15.28515625" style="1" customWidth="1"/>
    <col min="14101" max="14101" width="20.28515625" style="1" customWidth="1"/>
    <col min="14102" max="14102" width="14.7109375" style="1" customWidth="1"/>
    <col min="14103" max="14103" width="17.5703125" style="1" customWidth="1"/>
    <col min="14104" max="14104" width="13.42578125" style="1" customWidth="1"/>
    <col min="14105" max="14105" width="15.28515625" style="1" customWidth="1"/>
    <col min="14106" max="14106" width="9.5703125" style="1" customWidth="1"/>
    <col min="14107" max="14107" width="15" style="1" customWidth="1"/>
    <col min="14108" max="14108" width="13.85546875" style="1" customWidth="1"/>
    <col min="14109" max="14109" width="15.85546875" style="1" customWidth="1"/>
    <col min="14110" max="14110" width="17" style="1" customWidth="1"/>
    <col min="14111" max="14111" width="21.28515625" style="1" customWidth="1"/>
    <col min="14112" max="14336" width="9.140625" style="1"/>
    <col min="14337" max="14337" width="6" style="1" customWidth="1"/>
    <col min="14338" max="14338" width="18.42578125" style="1" customWidth="1"/>
    <col min="14339" max="14339" width="21.140625" style="1" customWidth="1"/>
    <col min="14340" max="14340" width="16.140625" style="1" customWidth="1"/>
    <col min="14341" max="14341" width="15.7109375" style="1" customWidth="1"/>
    <col min="14342" max="14342" width="11.42578125" style="1" customWidth="1"/>
    <col min="14343" max="14343" width="13.85546875" style="1" customWidth="1"/>
    <col min="14344" max="14344" width="13.5703125" style="1" customWidth="1"/>
    <col min="14345" max="14354" width="0" style="1" hidden="1" customWidth="1"/>
    <col min="14355" max="14355" width="22.140625" style="1" customWidth="1"/>
    <col min="14356" max="14356" width="15.28515625" style="1" customWidth="1"/>
    <col min="14357" max="14357" width="20.28515625" style="1" customWidth="1"/>
    <col min="14358" max="14358" width="14.7109375" style="1" customWidth="1"/>
    <col min="14359" max="14359" width="17.5703125" style="1" customWidth="1"/>
    <col min="14360" max="14360" width="13.42578125" style="1" customWidth="1"/>
    <col min="14361" max="14361" width="15.28515625" style="1" customWidth="1"/>
    <col min="14362" max="14362" width="9.5703125" style="1" customWidth="1"/>
    <col min="14363" max="14363" width="15" style="1" customWidth="1"/>
    <col min="14364" max="14364" width="13.85546875" style="1" customWidth="1"/>
    <col min="14365" max="14365" width="15.85546875" style="1" customWidth="1"/>
    <col min="14366" max="14366" width="17" style="1" customWidth="1"/>
    <col min="14367" max="14367" width="21.28515625" style="1" customWidth="1"/>
    <col min="14368" max="14592" width="9.140625" style="1"/>
    <col min="14593" max="14593" width="6" style="1" customWidth="1"/>
    <col min="14594" max="14594" width="18.42578125" style="1" customWidth="1"/>
    <col min="14595" max="14595" width="21.140625" style="1" customWidth="1"/>
    <col min="14596" max="14596" width="16.140625" style="1" customWidth="1"/>
    <col min="14597" max="14597" width="15.7109375" style="1" customWidth="1"/>
    <col min="14598" max="14598" width="11.42578125" style="1" customWidth="1"/>
    <col min="14599" max="14599" width="13.85546875" style="1" customWidth="1"/>
    <col min="14600" max="14600" width="13.5703125" style="1" customWidth="1"/>
    <col min="14601" max="14610" width="0" style="1" hidden="1" customWidth="1"/>
    <col min="14611" max="14611" width="22.140625" style="1" customWidth="1"/>
    <col min="14612" max="14612" width="15.28515625" style="1" customWidth="1"/>
    <col min="14613" max="14613" width="20.28515625" style="1" customWidth="1"/>
    <col min="14614" max="14614" width="14.7109375" style="1" customWidth="1"/>
    <col min="14615" max="14615" width="17.5703125" style="1" customWidth="1"/>
    <col min="14616" max="14616" width="13.42578125" style="1" customWidth="1"/>
    <col min="14617" max="14617" width="15.28515625" style="1" customWidth="1"/>
    <col min="14618" max="14618" width="9.5703125" style="1" customWidth="1"/>
    <col min="14619" max="14619" width="15" style="1" customWidth="1"/>
    <col min="14620" max="14620" width="13.85546875" style="1" customWidth="1"/>
    <col min="14621" max="14621" width="15.85546875" style="1" customWidth="1"/>
    <col min="14622" max="14622" width="17" style="1" customWidth="1"/>
    <col min="14623" max="14623" width="21.28515625" style="1" customWidth="1"/>
    <col min="14624" max="14848" width="9.140625" style="1"/>
    <col min="14849" max="14849" width="6" style="1" customWidth="1"/>
    <col min="14850" max="14850" width="18.42578125" style="1" customWidth="1"/>
    <col min="14851" max="14851" width="21.140625" style="1" customWidth="1"/>
    <col min="14852" max="14852" width="16.140625" style="1" customWidth="1"/>
    <col min="14853" max="14853" width="15.7109375" style="1" customWidth="1"/>
    <col min="14854" max="14854" width="11.42578125" style="1" customWidth="1"/>
    <col min="14855" max="14855" width="13.85546875" style="1" customWidth="1"/>
    <col min="14856" max="14856" width="13.5703125" style="1" customWidth="1"/>
    <col min="14857" max="14866" width="0" style="1" hidden="1" customWidth="1"/>
    <col min="14867" max="14867" width="22.140625" style="1" customWidth="1"/>
    <col min="14868" max="14868" width="15.28515625" style="1" customWidth="1"/>
    <col min="14869" max="14869" width="20.28515625" style="1" customWidth="1"/>
    <col min="14870" max="14870" width="14.7109375" style="1" customWidth="1"/>
    <col min="14871" max="14871" width="17.5703125" style="1" customWidth="1"/>
    <col min="14872" max="14872" width="13.42578125" style="1" customWidth="1"/>
    <col min="14873" max="14873" width="15.28515625" style="1" customWidth="1"/>
    <col min="14874" max="14874" width="9.5703125" style="1" customWidth="1"/>
    <col min="14875" max="14875" width="15" style="1" customWidth="1"/>
    <col min="14876" max="14876" width="13.85546875" style="1" customWidth="1"/>
    <col min="14877" max="14877" width="15.85546875" style="1" customWidth="1"/>
    <col min="14878" max="14878" width="17" style="1" customWidth="1"/>
    <col min="14879" max="14879" width="21.28515625" style="1" customWidth="1"/>
    <col min="14880" max="15104" width="9.140625" style="1"/>
    <col min="15105" max="15105" width="6" style="1" customWidth="1"/>
    <col min="15106" max="15106" width="18.42578125" style="1" customWidth="1"/>
    <col min="15107" max="15107" width="21.140625" style="1" customWidth="1"/>
    <col min="15108" max="15108" width="16.140625" style="1" customWidth="1"/>
    <col min="15109" max="15109" width="15.7109375" style="1" customWidth="1"/>
    <col min="15110" max="15110" width="11.42578125" style="1" customWidth="1"/>
    <col min="15111" max="15111" width="13.85546875" style="1" customWidth="1"/>
    <col min="15112" max="15112" width="13.5703125" style="1" customWidth="1"/>
    <col min="15113" max="15122" width="0" style="1" hidden="1" customWidth="1"/>
    <col min="15123" max="15123" width="22.140625" style="1" customWidth="1"/>
    <col min="15124" max="15124" width="15.28515625" style="1" customWidth="1"/>
    <col min="15125" max="15125" width="20.28515625" style="1" customWidth="1"/>
    <col min="15126" max="15126" width="14.7109375" style="1" customWidth="1"/>
    <col min="15127" max="15127" width="17.5703125" style="1" customWidth="1"/>
    <col min="15128" max="15128" width="13.42578125" style="1" customWidth="1"/>
    <col min="15129" max="15129" width="15.28515625" style="1" customWidth="1"/>
    <col min="15130" max="15130" width="9.5703125" style="1" customWidth="1"/>
    <col min="15131" max="15131" width="15" style="1" customWidth="1"/>
    <col min="15132" max="15132" width="13.85546875" style="1" customWidth="1"/>
    <col min="15133" max="15133" width="15.85546875" style="1" customWidth="1"/>
    <col min="15134" max="15134" width="17" style="1" customWidth="1"/>
    <col min="15135" max="15135" width="21.28515625" style="1" customWidth="1"/>
    <col min="15136" max="15360" width="9.140625" style="1"/>
    <col min="15361" max="15361" width="6" style="1" customWidth="1"/>
    <col min="15362" max="15362" width="18.42578125" style="1" customWidth="1"/>
    <col min="15363" max="15363" width="21.140625" style="1" customWidth="1"/>
    <col min="15364" max="15364" width="16.140625" style="1" customWidth="1"/>
    <col min="15365" max="15365" width="15.7109375" style="1" customWidth="1"/>
    <col min="15366" max="15366" width="11.42578125" style="1" customWidth="1"/>
    <col min="15367" max="15367" width="13.85546875" style="1" customWidth="1"/>
    <col min="15368" max="15368" width="13.5703125" style="1" customWidth="1"/>
    <col min="15369" max="15378" width="0" style="1" hidden="1" customWidth="1"/>
    <col min="15379" max="15379" width="22.140625" style="1" customWidth="1"/>
    <col min="15380" max="15380" width="15.28515625" style="1" customWidth="1"/>
    <col min="15381" max="15381" width="20.28515625" style="1" customWidth="1"/>
    <col min="15382" max="15382" width="14.7109375" style="1" customWidth="1"/>
    <col min="15383" max="15383" width="17.5703125" style="1" customWidth="1"/>
    <col min="15384" max="15384" width="13.42578125" style="1" customWidth="1"/>
    <col min="15385" max="15385" width="15.28515625" style="1" customWidth="1"/>
    <col min="15386" max="15386" width="9.5703125" style="1" customWidth="1"/>
    <col min="15387" max="15387" width="15" style="1" customWidth="1"/>
    <col min="15388" max="15388" width="13.85546875" style="1" customWidth="1"/>
    <col min="15389" max="15389" width="15.85546875" style="1" customWidth="1"/>
    <col min="15390" max="15390" width="17" style="1" customWidth="1"/>
    <col min="15391" max="15391" width="21.28515625" style="1" customWidth="1"/>
    <col min="15392" max="15616" width="9.140625" style="1"/>
    <col min="15617" max="15617" width="6" style="1" customWidth="1"/>
    <col min="15618" max="15618" width="18.42578125" style="1" customWidth="1"/>
    <col min="15619" max="15619" width="21.140625" style="1" customWidth="1"/>
    <col min="15620" max="15620" width="16.140625" style="1" customWidth="1"/>
    <col min="15621" max="15621" width="15.7109375" style="1" customWidth="1"/>
    <col min="15622" max="15622" width="11.42578125" style="1" customWidth="1"/>
    <col min="15623" max="15623" width="13.85546875" style="1" customWidth="1"/>
    <col min="15624" max="15624" width="13.5703125" style="1" customWidth="1"/>
    <col min="15625" max="15634" width="0" style="1" hidden="1" customWidth="1"/>
    <col min="15635" max="15635" width="22.140625" style="1" customWidth="1"/>
    <col min="15636" max="15636" width="15.28515625" style="1" customWidth="1"/>
    <col min="15637" max="15637" width="20.28515625" style="1" customWidth="1"/>
    <col min="15638" max="15638" width="14.7109375" style="1" customWidth="1"/>
    <col min="15639" max="15639" width="17.5703125" style="1" customWidth="1"/>
    <col min="15640" max="15640" width="13.42578125" style="1" customWidth="1"/>
    <col min="15641" max="15641" width="15.28515625" style="1" customWidth="1"/>
    <col min="15642" max="15642" width="9.5703125" style="1" customWidth="1"/>
    <col min="15643" max="15643" width="15" style="1" customWidth="1"/>
    <col min="15644" max="15644" width="13.85546875" style="1" customWidth="1"/>
    <col min="15645" max="15645" width="15.85546875" style="1" customWidth="1"/>
    <col min="15646" max="15646" width="17" style="1" customWidth="1"/>
    <col min="15647" max="15647" width="21.28515625" style="1" customWidth="1"/>
    <col min="15648" max="15872" width="9.140625" style="1"/>
    <col min="15873" max="15873" width="6" style="1" customWidth="1"/>
    <col min="15874" max="15874" width="18.42578125" style="1" customWidth="1"/>
    <col min="15875" max="15875" width="21.140625" style="1" customWidth="1"/>
    <col min="15876" max="15876" width="16.140625" style="1" customWidth="1"/>
    <col min="15877" max="15877" width="15.7109375" style="1" customWidth="1"/>
    <col min="15878" max="15878" width="11.42578125" style="1" customWidth="1"/>
    <col min="15879" max="15879" width="13.85546875" style="1" customWidth="1"/>
    <col min="15880" max="15880" width="13.5703125" style="1" customWidth="1"/>
    <col min="15881" max="15890" width="0" style="1" hidden="1" customWidth="1"/>
    <col min="15891" max="15891" width="22.140625" style="1" customWidth="1"/>
    <col min="15892" max="15892" width="15.28515625" style="1" customWidth="1"/>
    <col min="15893" max="15893" width="20.28515625" style="1" customWidth="1"/>
    <col min="15894" max="15894" width="14.7109375" style="1" customWidth="1"/>
    <col min="15895" max="15895" width="17.5703125" style="1" customWidth="1"/>
    <col min="15896" max="15896" width="13.42578125" style="1" customWidth="1"/>
    <col min="15897" max="15897" width="15.28515625" style="1" customWidth="1"/>
    <col min="15898" max="15898" width="9.5703125" style="1" customWidth="1"/>
    <col min="15899" max="15899" width="15" style="1" customWidth="1"/>
    <col min="15900" max="15900" width="13.85546875" style="1" customWidth="1"/>
    <col min="15901" max="15901" width="15.85546875" style="1" customWidth="1"/>
    <col min="15902" max="15902" width="17" style="1" customWidth="1"/>
    <col min="15903" max="15903" width="21.28515625" style="1" customWidth="1"/>
    <col min="15904" max="16128" width="9.140625" style="1"/>
    <col min="16129" max="16129" width="6" style="1" customWidth="1"/>
    <col min="16130" max="16130" width="18.42578125" style="1" customWidth="1"/>
    <col min="16131" max="16131" width="21.140625" style="1" customWidth="1"/>
    <col min="16132" max="16132" width="16.140625" style="1" customWidth="1"/>
    <col min="16133" max="16133" width="15.7109375" style="1" customWidth="1"/>
    <col min="16134" max="16134" width="11.42578125" style="1" customWidth="1"/>
    <col min="16135" max="16135" width="13.85546875" style="1" customWidth="1"/>
    <col min="16136" max="16136" width="13.5703125" style="1" customWidth="1"/>
    <col min="16137" max="16146" width="0" style="1" hidden="1" customWidth="1"/>
    <col min="16147" max="16147" width="22.140625" style="1" customWidth="1"/>
    <col min="16148" max="16148" width="15.28515625" style="1" customWidth="1"/>
    <col min="16149" max="16149" width="20.28515625" style="1" customWidth="1"/>
    <col min="16150" max="16150" width="14.7109375" style="1" customWidth="1"/>
    <col min="16151" max="16151" width="17.5703125" style="1" customWidth="1"/>
    <col min="16152" max="16152" width="13.42578125" style="1" customWidth="1"/>
    <col min="16153" max="16153" width="15.28515625" style="1" customWidth="1"/>
    <col min="16154" max="16154" width="9.5703125" style="1" customWidth="1"/>
    <col min="16155" max="16155" width="15" style="1" customWidth="1"/>
    <col min="16156" max="16156" width="13.85546875" style="1" customWidth="1"/>
    <col min="16157" max="16157" width="15.85546875" style="1" customWidth="1"/>
    <col min="16158" max="16158" width="17" style="1" customWidth="1"/>
    <col min="16159" max="16159" width="21.28515625" style="1" customWidth="1"/>
    <col min="16160" max="16384" width="9.140625" style="1"/>
  </cols>
  <sheetData>
    <row r="1" spans="1:31" ht="15.75" customHeight="1">
      <c r="A1" s="1424"/>
      <c r="B1" s="1424"/>
      <c r="C1" s="1424"/>
      <c r="D1" s="1424"/>
      <c r="E1" s="1424"/>
      <c r="F1" s="1424"/>
      <c r="G1" s="1424"/>
      <c r="H1" s="1424"/>
      <c r="I1" s="1424"/>
      <c r="J1" s="1424"/>
      <c r="K1" s="1424"/>
      <c r="L1" s="1424"/>
      <c r="M1" s="1424"/>
      <c r="N1" s="1424"/>
      <c r="O1" s="1424"/>
      <c r="P1" s="1424"/>
      <c r="Q1" s="1424"/>
      <c r="R1" s="1424"/>
      <c r="S1" s="1424"/>
      <c r="T1" s="1424"/>
      <c r="U1" s="1424"/>
      <c r="V1" s="1424"/>
      <c r="W1" s="1424"/>
      <c r="X1" s="1424"/>
      <c r="Y1" s="1424"/>
      <c r="Z1" s="1424"/>
      <c r="AA1" s="1424"/>
      <c r="AB1" s="1424"/>
      <c r="AC1" s="1424"/>
      <c r="AD1" s="1424"/>
      <c r="AE1" s="1424"/>
    </row>
    <row r="2" spans="1:31" ht="42" customHeight="1">
      <c r="A2" s="1425" t="s">
        <v>4178</v>
      </c>
      <c r="B2" s="1425"/>
      <c r="C2" s="1425"/>
      <c r="D2" s="1425"/>
      <c r="E2" s="1425"/>
      <c r="F2" s="1425"/>
      <c r="G2" s="1425"/>
      <c r="H2" s="1425"/>
      <c r="I2" s="1425"/>
      <c r="J2" s="1425"/>
      <c r="K2" s="1425"/>
      <c r="L2" s="1425"/>
      <c r="M2" s="1425"/>
      <c r="N2" s="1425"/>
      <c r="O2" s="1425"/>
      <c r="P2" s="1425"/>
      <c r="Q2" s="1425"/>
      <c r="R2" s="1425"/>
      <c r="S2" s="1425"/>
      <c r="T2" s="1425"/>
      <c r="U2" s="1425"/>
      <c r="V2" s="1425"/>
      <c r="W2" s="1425"/>
      <c r="X2" s="1425"/>
      <c r="Y2" s="1425"/>
      <c r="Z2" s="1425"/>
      <c r="AA2" s="1425"/>
      <c r="AB2" s="1425"/>
      <c r="AC2" s="1425"/>
      <c r="AD2" s="1425"/>
      <c r="AE2" s="1425"/>
    </row>
    <row r="3" spans="1:31" ht="15.75" customHeight="1">
      <c r="A3" s="1255"/>
      <c r="B3" s="1255"/>
      <c r="C3" s="1255"/>
      <c r="D3" s="1255"/>
      <c r="E3" s="1255"/>
      <c r="F3" s="1255"/>
      <c r="G3" s="1255"/>
      <c r="H3" s="1255"/>
      <c r="I3" s="1255"/>
      <c r="J3" s="1255"/>
      <c r="K3" s="1255"/>
      <c r="L3" s="1255"/>
      <c r="M3" s="1255"/>
      <c r="N3" s="1255"/>
      <c r="O3" s="1255"/>
      <c r="P3" s="1255"/>
      <c r="Q3" s="1255"/>
      <c r="R3" s="1255"/>
      <c r="S3" s="1255"/>
      <c r="T3" s="1255"/>
      <c r="U3" s="1255"/>
      <c r="V3" s="1255"/>
      <c r="W3" s="1255"/>
      <c r="X3" s="1255"/>
      <c r="Y3" s="1255"/>
      <c r="Z3" s="1255"/>
      <c r="AA3" s="1255"/>
      <c r="AB3" s="1255"/>
      <c r="AC3" s="1255"/>
      <c r="AD3" s="1255"/>
      <c r="AE3" s="1255"/>
    </row>
    <row r="4" spans="1:31" s="699" customFormat="1" ht="36" customHeight="1">
      <c r="A4" s="1426" t="s">
        <v>1</v>
      </c>
      <c r="B4" s="1426" t="s">
        <v>2</v>
      </c>
      <c r="C4" s="1426"/>
      <c r="D4" s="1426"/>
      <c r="E4" s="1426" t="s">
        <v>3</v>
      </c>
      <c r="F4" s="1426"/>
      <c r="G4" s="1426"/>
      <c r="H4" s="1426"/>
      <c r="I4" s="927"/>
      <c r="J4" s="927"/>
      <c r="K4" s="927"/>
      <c r="L4" s="927"/>
      <c r="M4" s="927"/>
      <c r="N4" s="927"/>
      <c r="O4" s="927"/>
      <c r="P4" s="927"/>
      <c r="Q4" s="927"/>
      <c r="R4" s="927" t="s">
        <v>4</v>
      </c>
      <c r="S4" s="1426" t="s">
        <v>4</v>
      </c>
      <c r="T4" s="1426"/>
      <c r="U4" s="1426"/>
      <c r="V4" s="1426"/>
      <c r="W4" s="1426"/>
      <c r="X4" s="1426"/>
      <c r="Y4" s="1426"/>
      <c r="Z4" s="1426"/>
      <c r="AA4" s="1426"/>
      <c r="AB4" s="1426"/>
      <c r="AC4" s="1426" t="s">
        <v>5</v>
      </c>
      <c r="AD4" s="1426"/>
      <c r="AE4" s="1426"/>
    </row>
    <row r="5" spans="1:31" s="699" customFormat="1" ht="27.75" customHeight="1">
      <c r="A5" s="1426"/>
      <c r="B5" s="1426" t="s">
        <v>6</v>
      </c>
      <c r="C5" s="1426" t="s">
        <v>7</v>
      </c>
      <c r="D5" s="1426" t="s">
        <v>8</v>
      </c>
      <c r="E5" s="1426" t="s">
        <v>9</v>
      </c>
      <c r="F5" s="1426" t="s">
        <v>10</v>
      </c>
      <c r="G5" s="1426" t="s">
        <v>11</v>
      </c>
      <c r="H5" s="1426" t="s">
        <v>12</v>
      </c>
      <c r="I5" s="1426" t="s">
        <v>13</v>
      </c>
      <c r="J5" s="1426"/>
      <c r="K5" s="1426"/>
      <c r="L5" s="1426"/>
      <c r="M5" s="1426"/>
      <c r="N5" s="1426"/>
      <c r="O5" s="1426"/>
      <c r="P5" s="1426"/>
      <c r="Q5" s="1426"/>
      <c r="R5" s="1426"/>
      <c r="S5" s="1426"/>
      <c r="T5" s="1426"/>
      <c r="U5" s="1426"/>
      <c r="V5" s="1376" t="s">
        <v>14</v>
      </c>
      <c r="W5" s="1376"/>
      <c r="X5" s="1376"/>
      <c r="Y5" s="1376" t="s">
        <v>15</v>
      </c>
      <c r="Z5" s="1376"/>
      <c r="AA5" s="1376"/>
      <c r="AB5" s="1376"/>
      <c r="AC5" s="1426" t="s">
        <v>16</v>
      </c>
      <c r="AD5" s="1426" t="s">
        <v>17</v>
      </c>
      <c r="AE5" s="1426" t="s">
        <v>18</v>
      </c>
    </row>
    <row r="6" spans="1:31" s="699" customFormat="1" ht="68.25" customHeight="1">
      <c r="A6" s="1426"/>
      <c r="B6" s="1426"/>
      <c r="C6" s="1426"/>
      <c r="D6" s="1426"/>
      <c r="E6" s="1426"/>
      <c r="F6" s="1426"/>
      <c r="G6" s="1426"/>
      <c r="H6" s="1426"/>
      <c r="I6" s="927" t="s">
        <v>19</v>
      </c>
      <c r="J6" s="927"/>
      <c r="K6" s="927"/>
      <c r="L6" s="927"/>
      <c r="M6" s="927"/>
      <c r="N6" s="927"/>
      <c r="O6" s="927"/>
      <c r="P6" s="927"/>
      <c r="Q6" s="927"/>
      <c r="R6" s="927" t="s">
        <v>19</v>
      </c>
      <c r="S6" s="927" t="s">
        <v>19</v>
      </c>
      <c r="T6" s="927" t="s">
        <v>20</v>
      </c>
      <c r="U6" s="927" t="s">
        <v>21</v>
      </c>
      <c r="V6" s="927" t="s">
        <v>22</v>
      </c>
      <c r="W6" s="927" t="s">
        <v>20</v>
      </c>
      <c r="X6" s="927" t="s">
        <v>23</v>
      </c>
      <c r="Y6" s="927" t="s">
        <v>22</v>
      </c>
      <c r="Z6" s="927" t="s">
        <v>24</v>
      </c>
      <c r="AA6" s="927" t="s">
        <v>23</v>
      </c>
      <c r="AB6" s="927" t="s">
        <v>26</v>
      </c>
      <c r="AC6" s="1426"/>
      <c r="AD6" s="1426"/>
      <c r="AE6" s="1426"/>
    </row>
    <row r="7" spans="1:31" s="699" customFormat="1" ht="24" customHeight="1">
      <c r="A7" s="1260"/>
      <c r="B7" s="1260"/>
      <c r="C7" s="1260"/>
      <c r="D7" s="1260"/>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row>
    <row r="8" spans="1:31" s="737" customFormat="1" ht="104.25" customHeight="1">
      <c r="A8" s="901">
        <v>1</v>
      </c>
      <c r="B8" s="906" t="s">
        <v>4179</v>
      </c>
      <c r="C8" s="925" t="s">
        <v>28180</v>
      </c>
      <c r="D8" s="906" t="s">
        <v>226</v>
      </c>
      <c r="E8" s="906" t="s">
        <v>4180</v>
      </c>
      <c r="F8" s="906">
        <v>12</v>
      </c>
      <c r="G8" s="925" t="s">
        <v>2318</v>
      </c>
      <c r="H8" s="906">
        <v>2.4</v>
      </c>
      <c r="I8" s="906" t="s">
        <v>4181</v>
      </c>
      <c r="J8" s="906" t="s">
        <v>4182</v>
      </c>
      <c r="K8" s="906" t="s">
        <v>4183</v>
      </c>
      <c r="L8" s="912"/>
      <c r="M8" s="912"/>
      <c r="N8" s="912"/>
      <c r="O8" s="912"/>
      <c r="P8" s="912"/>
      <c r="Q8" s="912"/>
      <c r="R8" s="912"/>
      <c r="S8" s="906" t="s">
        <v>4181</v>
      </c>
      <c r="T8" s="906" t="s">
        <v>4182</v>
      </c>
      <c r="U8" s="906" t="s">
        <v>4183</v>
      </c>
      <c r="V8" s="912"/>
      <c r="W8" s="912"/>
      <c r="X8" s="912"/>
      <c r="Y8" s="912"/>
      <c r="Z8" s="912"/>
      <c r="AA8" s="912"/>
      <c r="AB8" s="912"/>
      <c r="AC8" s="925" t="s">
        <v>4184</v>
      </c>
      <c r="AD8" s="906" t="s">
        <v>4185</v>
      </c>
      <c r="AE8" s="906" t="s">
        <v>28187</v>
      </c>
    </row>
    <row r="9" spans="1:31" s="737" customFormat="1" ht="104.25" customHeight="1">
      <c r="A9" s="901">
        <v>2</v>
      </c>
      <c r="B9" s="906" t="s">
        <v>4186</v>
      </c>
      <c r="C9" s="925" t="s">
        <v>28181</v>
      </c>
      <c r="D9" s="906" t="s">
        <v>226</v>
      </c>
      <c r="E9" s="906" t="s">
        <v>4180</v>
      </c>
      <c r="F9" s="906">
        <v>8</v>
      </c>
      <c r="G9" s="925">
        <v>2</v>
      </c>
      <c r="H9" s="906">
        <v>1.6</v>
      </c>
      <c r="I9" s="906" t="s">
        <v>4181</v>
      </c>
      <c r="J9" s="906" t="s">
        <v>4182</v>
      </c>
      <c r="K9" s="906" t="s">
        <v>4183</v>
      </c>
      <c r="L9" s="906" t="s">
        <v>4186</v>
      </c>
      <c r="M9" s="929" t="s">
        <v>4187</v>
      </c>
      <c r="N9" s="906" t="s">
        <v>226</v>
      </c>
      <c r="O9" s="906" t="s">
        <v>4180</v>
      </c>
      <c r="P9" s="906">
        <v>8</v>
      </c>
      <c r="Q9" s="925">
        <v>2</v>
      </c>
      <c r="R9" s="906">
        <v>1.6</v>
      </c>
      <c r="S9" s="906" t="s">
        <v>4181</v>
      </c>
      <c r="T9" s="906" t="s">
        <v>4182</v>
      </c>
      <c r="U9" s="906" t="s">
        <v>4183</v>
      </c>
      <c r="V9" s="912"/>
      <c r="W9" s="912"/>
      <c r="X9" s="912"/>
      <c r="Y9" s="912"/>
      <c r="Z9" s="912"/>
      <c r="AA9" s="912"/>
      <c r="AB9" s="912"/>
      <c r="AC9" s="925" t="s">
        <v>4188</v>
      </c>
      <c r="AD9" s="906" t="s">
        <v>4189</v>
      </c>
      <c r="AE9" s="906" t="s">
        <v>28188</v>
      </c>
    </row>
    <row r="10" spans="1:31" s="737" customFormat="1" ht="104.25" customHeight="1">
      <c r="A10" s="901">
        <v>3</v>
      </c>
      <c r="B10" s="906" t="s">
        <v>4190</v>
      </c>
      <c r="C10" s="925" t="s">
        <v>28182</v>
      </c>
      <c r="D10" s="906" t="s">
        <v>226</v>
      </c>
      <c r="E10" s="906" t="s">
        <v>4180</v>
      </c>
      <c r="F10" s="906">
        <v>8</v>
      </c>
      <c r="G10" s="925">
        <v>2</v>
      </c>
      <c r="H10" s="906">
        <v>1.6</v>
      </c>
      <c r="I10" s="906" t="s">
        <v>4181</v>
      </c>
      <c r="J10" s="906" t="s">
        <v>4182</v>
      </c>
      <c r="K10" s="906" t="s">
        <v>4183</v>
      </c>
      <c r="L10" s="906" t="s">
        <v>4190</v>
      </c>
      <c r="M10" s="929" t="s">
        <v>4191</v>
      </c>
      <c r="N10" s="906" t="s">
        <v>226</v>
      </c>
      <c r="O10" s="906" t="s">
        <v>4180</v>
      </c>
      <c r="P10" s="906">
        <v>8</v>
      </c>
      <c r="Q10" s="925">
        <v>2</v>
      </c>
      <c r="R10" s="906">
        <v>1.6</v>
      </c>
      <c r="S10" s="906" t="s">
        <v>4181</v>
      </c>
      <c r="T10" s="906" t="s">
        <v>4182</v>
      </c>
      <c r="U10" s="906" t="s">
        <v>4183</v>
      </c>
      <c r="V10" s="912"/>
      <c r="W10" s="912"/>
      <c r="X10" s="912"/>
      <c r="Y10" s="912"/>
      <c r="Z10" s="912"/>
      <c r="AA10" s="912"/>
      <c r="AB10" s="912"/>
      <c r="AC10" s="925" t="s">
        <v>4192</v>
      </c>
      <c r="AD10" s="906" t="s">
        <v>4193</v>
      </c>
      <c r="AE10" s="906" t="s">
        <v>28189</v>
      </c>
    </row>
    <row r="11" spans="1:31" s="737" customFormat="1" ht="104.25" customHeight="1">
      <c r="A11" s="901">
        <v>4</v>
      </c>
      <c r="B11" s="906" t="s">
        <v>4194</v>
      </c>
      <c r="C11" s="925" t="s">
        <v>28183</v>
      </c>
      <c r="D11" s="906" t="s">
        <v>226</v>
      </c>
      <c r="E11" s="906" t="s">
        <v>4180</v>
      </c>
      <c r="F11" s="906">
        <v>4</v>
      </c>
      <c r="G11" s="925">
        <v>1</v>
      </c>
      <c r="H11" s="906" t="s">
        <v>4196</v>
      </c>
      <c r="I11" s="906" t="s">
        <v>4181</v>
      </c>
      <c r="J11" s="906" t="s">
        <v>4182</v>
      </c>
      <c r="K11" s="906" t="s">
        <v>4183</v>
      </c>
      <c r="L11" s="906" t="s">
        <v>4194</v>
      </c>
      <c r="M11" s="929" t="s">
        <v>4195</v>
      </c>
      <c r="N11" s="906" t="s">
        <v>226</v>
      </c>
      <c r="O11" s="906" t="s">
        <v>4180</v>
      </c>
      <c r="P11" s="906">
        <v>4</v>
      </c>
      <c r="Q11" s="925">
        <v>1</v>
      </c>
      <c r="R11" s="906" t="s">
        <v>4196</v>
      </c>
      <c r="S11" s="906" t="s">
        <v>4181</v>
      </c>
      <c r="T11" s="906" t="s">
        <v>4182</v>
      </c>
      <c r="U11" s="906" t="s">
        <v>4183</v>
      </c>
      <c r="V11" s="912"/>
      <c r="W11" s="912"/>
      <c r="X11" s="912"/>
      <c r="Y11" s="912"/>
      <c r="Z11" s="912"/>
      <c r="AA11" s="912"/>
      <c r="AB11" s="912"/>
      <c r="AC11" s="925" t="s">
        <v>4197</v>
      </c>
      <c r="AD11" s="906" t="s">
        <v>4198</v>
      </c>
      <c r="AE11" s="906" t="s">
        <v>28190</v>
      </c>
    </row>
    <row r="12" spans="1:31" s="737" customFormat="1" ht="104.25" customHeight="1">
      <c r="A12" s="901">
        <v>5</v>
      </c>
      <c r="B12" s="906" t="s">
        <v>4199</v>
      </c>
      <c r="C12" s="925" t="s">
        <v>28184</v>
      </c>
      <c r="D12" s="906" t="s">
        <v>226</v>
      </c>
      <c r="E12" s="906" t="s">
        <v>4180</v>
      </c>
      <c r="F12" s="906">
        <v>4</v>
      </c>
      <c r="G12" s="925">
        <v>1</v>
      </c>
      <c r="H12" s="906">
        <v>0.8</v>
      </c>
      <c r="I12" s="906" t="s">
        <v>4181</v>
      </c>
      <c r="J12" s="906" t="s">
        <v>4182</v>
      </c>
      <c r="K12" s="906" t="s">
        <v>4183</v>
      </c>
      <c r="L12" s="906" t="s">
        <v>4199</v>
      </c>
      <c r="M12" s="929" t="s">
        <v>4200</v>
      </c>
      <c r="N12" s="906" t="s">
        <v>226</v>
      </c>
      <c r="O12" s="906" t="s">
        <v>4180</v>
      </c>
      <c r="P12" s="906">
        <v>4</v>
      </c>
      <c r="Q12" s="925">
        <v>1</v>
      </c>
      <c r="R12" s="906">
        <v>0.8</v>
      </c>
      <c r="S12" s="906" t="s">
        <v>4181</v>
      </c>
      <c r="T12" s="906" t="s">
        <v>4182</v>
      </c>
      <c r="U12" s="906" t="s">
        <v>4183</v>
      </c>
      <c r="V12" s="912"/>
      <c r="W12" s="912"/>
      <c r="X12" s="912"/>
      <c r="Y12" s="912"/>
      <c r="Z12" s="912"/>
      <c r="AA12" s="912"/>
      <c r="AB12" s="912"/>
      <c r="AC12" s="925" t="s">
        <v>4201</v>
      </c>
      <c r="AD12" s="906" t="s">
        <v>4202</v>
      </c>
      <c r="AE12" s="906" t="s">
        <v>28191</v>
      </c>
    </row>
    <row r="13" spans="1:31" s="737" customFormat="1" ht="104.25" customHeight="1">
      <c r="A13" s="901">
        <v>6</v>
      </c>
      <c r="B13" s="906" t="s">
        <v>4203</v>
      </c>
      <c r="C13" s="925" t="s">
        <v>28185</v>
      </c>
      <c r="D13" s="906" t="s">
        <v>226</v>
      </c>
      <c r="E13" s="906" t="s">
        <v>4180</v>
      </c>
      <c r="F13" s="906">
        <v>12</v>
      </c>
      <c r="G13" s="925">
        <v>3</v>
      </c>
      <c r="H13" s="906">
        <v>2.4</v>
      </c>
      <c r="I13" s="906" t="s">
        <v>4181</v>
      </c>
      <c r="J13" s="906" t="s">
        <v>4182</v>
      </c>
      <c r="K13" s="906" t="s">
        <v>4183</v>
      </c>
      <c r="L13" s="906" t="s">
        <v>4203</v>
      </c>
      <c r="M13" s="929" t="s">
        <v>4204</v>
      </c>
      <c r="N13" s="906" t="s">
        <v>226</v>
      </c>
      <c r="O13" s="906" t="s">
        <v>4180</v>
      </c>
      <c r="P13" s="906">
        <v>12</v>
      </c>
      <c r="Q13" s="925">
        <v>3</v>
      </c>
      <c r="R13" s="906">
        <v>2.4</v>
      </c>
      <c r="S13" s="906" t="s">
        <v>4181</v>
      </c>
      <c r="T13" s="906" t="s">
        <v>4182</v>
      </c>
      <c r="U13" s="906" t="s">
        <v>4183</v>
      </c>
      <c r="V13" s="912"/>
      <c r="W13" s="912"/>
      <c r="X13" s="912"/>
      <c r="Y13" s="912"/>
      <c r="Z13" s="912"/>
      <c r="AA13" s="912"/>
      <c r="AB13" s="912"/>
      <c r="AC13" s="925" t="s">
        <v>4205</v>
      </c>
      <c r="AD13" s="906" t="s">
        <v>4206</v>
      </c>
      <c r="AE13" s="906" t="s">
        <v>28192</v>
      </c>
    </row>
    <row r="14" spans="1:31" s="737" customFormat="1" ht="104.25" customHeight="1">
      <c r="A14" s="901">
        <v>7</v>
      </c>
      <c r="B14" s="906" t="s">
        <v>4207</v>
      </c>
      <c r="C14" s="925" t="s">
        <v>28186</v>
      </c>
      <c r="D14" s="906" t="s">
        <v>226</v>
      </c>
      <c r="E14" s="906" t="s">
        <v>4180</v>
      </c>
      <c r="F14" s="906">
        <v>12</v>
      </c>
      <c r="G14" s="925">
        <v>3</v>
      </c>
      <c r="H14" s="906">
        <v>2.4</v>
      </c>
      <c r="I14" s="906" t="s">
        <v>4181</v>
      </c>
      <c r="J14" s="906" t="s">
        <v>4182</v>
      </c>
      <c r="K14" s="906" t="s">
        <v>4183</v>
      </c>
      <c r="L14" s="906" t="s">
        <v>4207</v>
      </c>
      <c r="M14" s="929" t="s">
        <v>4208</v>
      </c>
      <c r="N14" s="906" t="s">
        <v>226</v>
      </c>
      <c r="O14" s="906" t="s">
        <v>4180</v>
      </c>
      <c r="P14" s="906">
        <v>12</v>
      </c>
      <c r="Q14" s="925">
        <v>3</v>
      </c>
      <c r="R14" s="906">
        <v>2.4</v>
      </c>
      <c r="S14" s="906" t="s">
        <v>4181</v>
      </c>
      <c r="T14" s="906" t="s">
        <v>4182</v>
      </c>
      <c r="U14" s="906" t="s">
        <v>4183</v>
      </c>
      <c r="V14" s="912"/>
      <c r="W14" s="912"/>
      <c r="X14" s="912"/>
      <c r="Y14" s="912"/>
      <c r="Z14" s="912"/>
      <c r="AA14" s="912"/>
      <c r="AB14" s="912"/>
      <c r="AC14" s="925" t="s">
        <v>4209</v>
      </c>
      <c r="AD14" s="906" t="s">
        <v>4210</v>
      </c>
      <c r="AE14" s="906" t="s">
        <v>28193</v>
      </c>
    </row>
    <row r="15" spans="1:31" s="737" customFormat="1" ht="104.25" customHeight="1">
      <c r="A15" s="901">
        <v>8</v>
      </c>
      <c r="B15" s="906" t="s">
        <v>4211</v>
      </c>
      <c r="C15" s="925" t="s">
        <v>28194</v>
      </c>
      <c r="D15" s="906" t="s">
        <v>226</v>
      </c>
      <c r="E15" s="906" t="s">
        <v>4180</v>
      </c>
      <c r="F15" s="906">
        <v>8</v>
      </c>
      <c r="G15" s="925">
        <v>2</v>
      </c>
      <c r="H15" s="906">
        <v>1.6</v>
      </c>
      <c r="I15" s="906" t="s">
        <v>4181</v>
      </c>
      <c r="J15" s="906" t="s">
        <v>4182</v>
      </c>
      <c r="K15" s="906" t="s">
        <v>4183</v>
      </c>
      <c r="L15" s="906" t="s">
        <v>4211</v>
      </c>
      <c r="M15" s="929" t="s">
        <v>4212</v>
      </c>
      <c r="N15" s="906" t="s">
        <v>226</v>
      </c>
      <c r="O15" s="906" t="s">
        <v>4180</v>
      </c>
      <c r="P15" s="906">
        <v>8</v>
      </c>
      <c r="Q15" s="925">
        <v>2</v>
      </c>
      <c r="R15" s="906">
        <v>1.6</v>
      </c>
      <c r="S15" s="906" t="s">
        <v>4181</v>
      </c>
      <c r="T15" s="906" t="s">
        <v>4182</v>
      </c>
      <c r="U15" s="906" t="s">
        <v>4183</v>
      </c>
      <c r="V15" s="912"/>
      <c r="W15" s="912"/>
      <c r="X15" s="912"/>
      <c r="Y15" s="912"/>
      <c r="Z15" s="912"/>
      <c r="AA15" s="912"/>
      <c r="AB15" s="912"/>
      <c r="AC15" s="925" t="s">
        <v>4213</v>
      </c>
      <c r="AD15" s="906" t="s">
        <v>4214</v>
      </c>
      <c r="AE15" s="906" t="s">
        <v>28200</v>
      </c>
    </row>
    <row r="16" spans="1:31" s="737" customFormat="1" ht="104.25" customHeight="1">
      <c r="A16" s="901">
        <v>9</v>
      </c>
      <c r="B16" s="903" t="s">
        <v>4215</v>
      </c>
      <c r="C16" s="908" t="s">
        <v>28195</v>
      </c>
      <c r="D16" s="903" t="s">
        <v>226</v>
      </c>
      <c r="E16" s="903" t="s">
        <v>4180</v>
      </c>
      <c r="F16" s="903">
        <v>12</v>
      </c>
      <c r="G16" s="908">
        <v>3</v>
      </c>
      <c r="H16" s="903">
        <v>2.4</v>
      </c>
      <c r="I16" s="903" t="s">
        <v>4181</v>
      </c>
      <c r="J16" s="906" t="s">
        <v>4182</v>
      </c>
      <c r="K16" s="906" t="s">
        <v>4183</v>
      </c>
      <c r="L16" s="903" t="s">
        <v>4215</v>
      </c>
      <c r="M16" s="912" t="s">
        <v>4216</v>
      </c>
      <c r="N16" s="903" t="s">
        <v>226</v>
      </c>
      <c r="O16" s="903" t="s">
        <v>4180</v>
      </c>
      <c r="P16" s="903">
        <v>12</v>
      </c>
      <c r="Q16" s="908">
        <v>3</v>
      </c>
      <c r="R16" s="903">
        <v>2.4</v>
      </c>
      <c r="S16" s="903" t="s">
        <v>4181</v>
      </c>
      <c r="T16" s="906" t="s">
        <v>4182</v>
      </c>
      <c r="U16" s="906" t="s">
        <v>4183</v>
      </c>
      <c r="V16" s="912"/>
      <c r="W16" s="912"/>
      <c r="X16" s="912"/>
      <c r="Y16" s="912"/>
      <c r="Z16" s="912"/>
      <c r="AA16" s="912"/>
      <c r="AB16" s="912"/>
      <c r="AC16" s="908" t="s">
        <v>4217</v>
      </c>
      <c r="AD16" s="903" t="s">
        <v>4218</v>
      </c>
      <c r="AE16" s="903" t="s">
        <v>28201</v>
      </c>
    </row>
    <row r="17" spans="1:31" s="737" customFormat="1" ht="104.25" customHeight="1">
      <c r="A17" s="901">
        <v>10</v>
      </c>
      <c r="B17" s="903" t="s">
        <v>4219</v>
      </c>
      <c r="C17" s="908" t="s">
        <v>28196</v>
      </c>
      <c r="D17" s="903" t="s">
        <v>226</v>
      </c>
      <c r="E17" s="903" t="s">
        <v>4180</v>
      </c>
      <c r="F17" s="903">
        <v>12</v>
      </c>
      <c r="G17" s="908">
        <v>3</v>
      </c>
      <c r="H17" s="903">
        <v>2.4</v>
      </c>
      <c r="I17" s="903" t="s">
        <v>4181</v>
      </c>
      <c r="J17" s="906" t="s">
        <v>4182</v>
      </c>
      <c r="K17" s="906" t="s">
        <v>4183</v>
      </c>
      <c r="L17" s="903" t="s">
        <v>4219</v>
      </c>
      <c r="M17" s="908" t="s">
        <v>4220</v>
      </c>
      <c r="N17" s="903" t="s">
        <v>226</v>
      </c>
      <c r="O17" s="903" t="s">
        <v>4180</v>
      </c>
      <c r="P17" s="903">
        <v>12</v>
      </c>
      <c r="Q17" s="908">
        <v>3</v>
      </c>
      <c r="R17" s="903">
        <v>2.4</v>
      </c>
      <c r="S17" s="903" t="s">
        <v>4181</v>
      </c>
      <c r="T17" s="906" t="s">
        <v>4182</v>
      </c>
      <c r="U17" s="906" t="s">
        <v>4183</v>
      </c>
      <c r="V17" s="912"/>
      <c r="W17" s="912"/>
      <c r="X17" s="912"/>
      <c r="Y17" s="912"/>
      <c r="Z17" s="912"/>
      <c r="AA17" s="912"/>
      <c r="AB17" s="912"/>
      <c r="AC17" s="908" t="s">
        <v>4221</v>
      </c>
      <c r="AD17" s="903" t="s">
        <v>4222</v>
      </c>
      <c r="AE17" s="903" t="s">
        <v>28202</v>
      </c>
    </row>
    <row r="18" spans="1:31" s="737" customFormat="1" ht="104.25" customHeight="1">
      <c r="A18" s="901">
        <v>11</v>
      </c>
      <c r="B18" s="903" t="s">
        <v>4223</v>
      </c>
      <c r="C18" s="908" t="s">
        <v>28197</v>
      </c>
      <c r="D18" s="903" t="s">
        <v>226</v>
      </c>
      <c r="E18" s="903" t="s">
        <v>4180</v>
      </c>
      <c r="F18" s="903">
        <v>8</v>
      </c>
      <c r="G18" s="908">
        <v>2</v>
      </c>
      <c r="H18" s="903">
        <v>1.6</v>
      </c>
      <c r="I18" s="903" t="s">
        <v>4181</v>
      </c>
      <c r="J18" s="906" t="s">
        <v>4182</v>
      </c>
      <c r="K18" s="906" t="s">
        <v>4183</v>
      </c>
      <c r="L18" s="903" t="s">
        <v>4223</v>
      </c>
      <c r="M18" s="908" t="s">
        <v>4224</v>
      </c>
      <c r="N18" s="903" t="s">
        <v>226</v>
      </c>
      <c r="O18" s="903" t="s">
        <v>4180</v>
      </c>
      <c r="P18" s="903">
        <v>8</v>
      </c>
      <c r="Q18" s="908">
        <v>2</v>
      </c>
      <c r="R18" s="903">
        <v>1.6</v>
      </c>
      <c r="S18" s="903" t="s">
        <v>4181</v>
      </c>
      <c r="T18" s="906" t="s">
        <v>4182</v>
      </c>
      <c r="U18" s="906" t="s">
        <v>4183</v>
      </c>
      <c r="V18" s="912"/>
      <c r="W18" s="912"/>
      <c r="X18" s="912"/>
      <c r="Y18" s="912"/>
      <c r="Z18" s="912"/>
      <c r="AA18" s="912"/>
      <c r="AB18" s="912"/>
      <c r="AC18" s="908" t="s">
        <v>4225</v>
      </c>
      <c r="AD18" s="903" t="s">
        <v>4226</v>
      </c>
      <c r="AE18" s="903" t="s">
        <v>4227</v>
      </c>
    </row>
    <row r="19" spans="1:31" s="737" customFormat="1" ht="104.25" customHeight="1">
      <c r="A19" s="901">
        <v>12</v>
      </c>
      <c r="B19" s="903" t="s">
        <v>4228</v>
      </c>
      <c r="C19" s="908" t="s">
        <v>28198</v>
      </c>
      <c r="D19" s="903" t="s">
        <v>226</v>
      </c>
      <c r="E19" s="903" t="s">
        <v>4180</v>
      </c>
      <c r="F19" s="903">
        <v>8</v>
      </c>
      <c r="G19" s="908">
        <v>2</v>
      </c>
      <c r="H19" s="903">
        <v>1.6</v>
      </c>
      <c r="I19" s="903" t="s">
        <v>4181</v>
      </c>
      <c r="J19" s="906" t="s">
        <v>4182</v>
      </c>
      <c r="K19" s="906" t="s">
        <v>4183</v>
      </c>
      <c r="L19" s="903" t="s">
        <v>4228</v>
      </c>
      <c r="M19" s="908" t="s">
        <v>4229</v>
      </c>
      <c r="N19" s="903" t="s">
        <v>226</v>
      </c>
      <c r="O19" s="903" t="s">
        <v>4180</v>
      </c>
      <c r="P19" s="903">
        <v>8</v>
      </c>
      <c r="Q19" s="908">
        <v>2</v>
      </c>
      <c r="R19" s="903">
        <v>1.6</v>
      </c>
      <c r="S19" s="903" t="s">
        <v>4181</v>
      </c>
      <c r="T19" s="906" t="s">
        <v>4182</v>
      </c>
      <c r="U19" s="906" t="s">
        <v>4183</v>
      </c>
      <c r="V19" s="912"/>
      <c r="W19" s="912"/>
      <c r="X19" s="912"/>
      <c r="Y19" s="912"/>
      <c r="Z19" s="912"/>
      <c r="AA19" s="912"/>
      <c r="AB19" s="912"/>
      <c r="AC19" s="908" t="s">
        <v>4230</v>
      </c>
      <c r="AD19" s="903" t="s">
        <v>4231</v>
      </c>
      <c r="AE19" s="903" t="s">
        <v>28203</v>
      </c>
    </row>
    <row r="20" spans="1:31" s="737" customFormat="1" ht="104.25" customHeight="1">
      <c r="A20" s="901">
        <v>13</v>
      </c>
      <c r="B20" s="903" t="s">
        <v>4228</v>
      </c>
      <c r="C20" s="908" t="s">
        <v>28199</v>
      </c>
      <c r="D20" s="903" t="s">
        <v>226</v>
      </c>
      <c r="E20" s="903" t="s">
        <v>4180</v>
      </c>
      <c r="F20" s="903">
        <v>12</v>
      </c>
      <c r="G20" s="908">
        <v>3</v>
      </c>
      <c r="H20" s="903">
        <v>2.4</v>
      </c>
      <c r="I20" s="903" t="s">
        <v>4181</v>
      </c>
      <c r="J20" s="906" t="s">
        <v>4182</v>
      </c>
      <c r="K20" s="906" t="s">
        <v>4183</v>
      </c>
      <c r="L20" s="903" t="s">
        <v>4228</v>
      </c>
      <c r="M20" s="908" t="s">
        <v>4232</v>
      </c>
      <c r="N20" s="903" t="s">
        <v>226</v>
      </c>
      <c r="O20" s="903" t="s">
        <v>4180</v>
      </c>
      <c r="P20" s="903">
        <v>12</v>
      </c>
      <c r="Q20" s="908">
        <v>3</v>
      </c>
      <c r="R20" s="903">
        <v>2.4</v>
      </c>
      <c r="S20" s="903" t="s">
        <v>4181</v>
      </c>
      <c r="T20" s="906" t="s">
        <v>4182</v>
      </c>
      <c r="U20" s="906" t="s">
        <v>4183</v>
      </c>
      <c r="V20" s="912"/>
      <c r="W20" s="912"/>
      <c r="X20" s="912"/>
      <c r="Y20" s="912"/>
      <c r="Z20" s="912"/>
      <c r="AA20" s="912"/>
      <c r="AB20" s="912"/>
      <c r="AC20" s="908" t="s">
        <v>4233</v>
      </c>
      <c r="AD20" s="903" t="s">
        <v>4234</v>
      </c>
      <c r="AE20" s="903" t="s">
        <v>28204</v>
      </c>
    </row>
    <row r="21" spans="1:31" s="737" customFormat="1" ht="104.25" customHeight="1">
      <c r="A21" s="901">
        <v>14</v>
      </c>
      <c r="B21" s="903" t="s">
        <v>4235</v>
      </c>
      <c r="C21" s="908" t="s">
        <v>28205</v>
      </c>
      <c r="D21" s="903" t="s">
        <v>226</v>
      </c>
      <c r="E21" s="903" t="s">
        <v>4180</v>
      </c>
      <c r="F21" s="903">
        <v>12</v>
      </c>
      <c r="G21" s="908">
        <v>3</v>
      </c>
      <c r="H21" s="903">
        <v>2.4</v>
      </c>
      <c r="I21" s="903" t="s">
        <v>4181</v>
      </c>
      <c r="J21" s="906" t="s">
        <v>4182</v>
      </c>
      <c r="K21" s="906" t="s">
        <v>4183</v>
      </c>
      <c r="L21" s="903" t="s">
        <v>4235</v>
      </c>
      <c r="M21" s="908" t="s">
        <v>4236</v>
      </c>
      <c r="N21" s="903" t="s">
        <v>226</v>
      </c>
      <c r="O21" s="903" t="s">
        <v>4180</v>
      </c>
      <c r="P21" s="903">
        <v>12</v>
      </c>
      <c r="Q21" s="908">
        <v>3</v>
      </c>
      <c r="R21" s="903">
        <v>2.4</v>
      </c>
      <c r="S21" s="903" t="s">
        <v>4181</v>
      </c>
      <c r="T21" s="906" t="s">
        <v>4182</v>
      </c>
      <c r="U21" s="906" t="s">
        <v>4183</v>
      </c>
      <c r="V21" s="912"/>
      <c r="W21" s="912"/>
      <c r="X21" s="912"/>
      <c r="Y21" s="912"/>
      <c r="Z21" s="912"/>
      <c r="AA21" s="912"/>
      <c r="AB21" s="912"/>
      <c r="AC21" s="908" t="s">
        <v>4237</v>
      </c>
      <c r="AD21" s="903" t="s">
        <v>4238</v>
      </c>
      <c r="AE21" s="903" t="s">
        <v>28210</v>
      </c>
    </row>
    <row r="22" spans="1:31" s="737" customFormat="1" ht="104.25" customHeight="1">
      <c r="A22" s="901">
        <v>15</v>
      </c>
      <c r="B22" s="903" t="s">
        <v>4239</v>
      </c>
      <c r="C22" s="908" t="s">
        <v>28206</v>
      </c>
      <c r="D22" s="903" t="s">
        <v>226</v>
      </c>
      <c r="E22" s="903" t="s">
        <v>4180</v>
      </c>
      <c r="F22" s="903">
        <v>8</v>
      </c>
      <c r="G22" s="908">
        <v>2</v>
      </c>
      <c r="H22" s="903">
        <v>1.6</v>
      </c>
      <c r="I22" s="903" t="s">
        <v>4181</v>
      </c>
      <c r="J22" s="906" t="s">
        <v>4182</v>
      </c>
      <c r="K22" s="906" t="s">
        <v>4183</v>
      </c>
      <c r="L22" s="903" t="s">
        <v>4239</v>
      </c>
      <c r="M22" s="908" t="s">
        <v>4240</v>
      </c>
      <c r="N22" s="903" t="s">
        <v>226</v>
      </c>
      <c r="O22" s="903" t="s">
        <v>4180</v>
      </c>
      <c r="P22" s="903">
        <v>8</v>
      </c>
      <c r="Q22" s="908">
        <v>2</v>
      </c>
      <c r="R22" s="903">
        <v>1.6</v>
      </c>
      <c r="S22" s="903" t="s">
        <v>4181</v>
      </c>
      <c r="T22" s="906" t="s">
        <v>4182</v>
      </c>
      <c r="U22" s="906" t="s">
        <v>4183</v>
      </c>
      <c r="V22" s="912"/>
      <c r="W22" s="912"/>
      <c r="X22" s="912"/>
      <c r="Y22" s="912"/>
      <c r="Z22" s="912"/>
      <c r="AA22" s="912"/>
      <c r="AB22" s="912"/>
      <c r="AC22" s="908" t="s">
        <v>4241</v>
      </c>
      <c r="AD22" s="903" t="s">
        <v>4242</v>
      </c>
      <c r="AE22" s="903" t="s">
        <v>28211</v>
      </c>
    </row>
    <row r="23" spans="1:31" s="737" customFormat="1" ht="104.25" customHeight="1">
      <c r="A23" s="901">
        <v>16</v>
      </c>
      <c r="B23" s="903" t="s">
        <v>4235</v>
      </c>
      <c r="C23" s="908" t="s">
        <v>28207</v>
      </c>
      <c r="D23" s="903" t="s">
        <v>226</v>
      </c>
      <c r="E23" s="903" t="s">
        <v>4180</v>
      </c>
      <c r="F23" s="903">
        <v>8</v>
      </c>
      <c r="G23" s="908">
        <v>2</v>
      </c>
      <c r="H23" s="903">
        <v>1.6</v>
      </c>
      <c r="I23" s="903" t="s">
        <v>4181</v>
      </c>
      <c r="J23" s="906" t="s">
        <v>4182</v>
      </c>
      <c r="K23" s="906" t="s">
        <v>4183</v>
      </c>
      <c r="L23" s="903" t="s">
        <v>4235</v>
      </c>
      <c r="M23" s="908" t="s">
        <v>4243</v>
      </c>
      <c r="N23" s="903" t="s">
        <v>226</v>
      </c>
      <c r="O23" s="903" t="s">
        <v>4180</v>
      </c>
      <c r="P23" s="903">
        <v>8</v>
      </c>
      <c r="Q23" s="908">
        <v>2</v>
      </c>
      <c r="R23" s="903">
        <v>1.6</v>
      </c>
      <c r="S23" s="903" t="s">
        <v>4181</v>
      </c>
      <c r="T23" s="906" t="s">
        <v>4182</v>
      </c>
      <c r="U23" s="906" t="s">
        <v>4183</v>
      </c>
      <c r="V23" s="912"/>
      <c r="W23" s="912"/>
      <c r="X23" s="912"/>
      <c r="Y23" s="912"/>
      <c r="Z23" s="912"/>
      <c r="AA23" s="912"/>
      <c r="AB23" s="912"/>
      <c r="AC23" s="908" t="s">
        <v>4244</v>
      </c>
      <c r="AD23" s="903" t="s">
        <v>4238</v>
      </c>
      <c r="AE23" s="903" t="s">
        <v>28212</v>
      </c>
    </row>
    <row r="24" spans="1:31" s="737" customFormat="1" ht="104.25" customHeight="1">
      <c r="A24" s="901">
        <v>17</v>
      </c>
      <c r="B24" s="903" t="s">
        <v>4245</v>
      </c>
      <c r="C24" s="908" t="s">
        <v>28208</v>
      </c>
      <c r="D24" s="903" t="s">
        <v>226</v>
      </c>
      <c r="E24" s="903" t="s">
        <v>4180</v>
      </c>
      <c r="F24" s="903">
        <v>4</v>
      </c>
      <c r="G24" s="908">
        <v>1</v>
      </c>
      <c r="H24" s="903">
        <v>0.8</v>
      </c>
      <c r="I24" s="903" t="s">
        <v>4181</v>
      </c>
      <c r="J24" s="906" t="s">
        <v>4182</v>
      </c>
      <c r="K24" s="906" t="s">
        <v>4183</v>
      </c>
      <c r="L24" s="903" t="s">
        <v>4245</v>
      </c>
      <c r="M24" s="912" t="s">
        <v>4246</v>
      </c>
      <c r="N24" s="903" t="s">
        <v>226</v>
      </c>
      <c r="O24" s="903" t="s">
        <v>4180</v>
      </c>
      <c r="P24" s="903">
        <v>4</v>
      </c>
      <c r="Q24" s="908">
        <v>1</v>
      </c>
      <c r="R24" s="903">
        <v>0.8</v>
      </c>
      <c r="S24" s="903" t="s">
        <v>4181</v>
      </c>
      <c r="T24" s="906" t="s">
        <v>4182</v>
      </c>
      <c r="U24" s="906" t="s">
        <v>4183</v>
      </c>
      <c r="V24" s="912"/>
      <c r="W24" s="912"/>
      <c r="X24" s="912"/>
      <c r="Y24" s="912"/>
      <c r="Z24" s="912"/>
      <c r="AA24" s="912"/>
      <c r="AB24" s="912"/>
      <c r="AC24" s="908" t="s">
        <v>4247</v>
      </c>
      <c r="AD24" s="903" t="s">
        <v>4245</v>
      </c>
      <c r="AE24" s="903" t="s">
        <v>28213</v>
      </c>
    </row>
    <row r="25" spans="1:31" s="737" customFormat="1" ht="104.25" customHeight="1">
      <c r="A25" s="901">
        <v>18</v>
      </c>
      <c r="B25" s="911" t="s">
        <v>4248</v>
      </c>
      <c r="C25" s="908" t="s">
        <v>28209</v>
      </c>
      <c r="D25" s="908" t="s">
        <v>480</v>
      </c>
      <c r="E25" s="912" t="s">
        <v>4249</v>
      </c>
      <c r="F25" s="912">
        <v>4.25</v>
      </c>
      <c r="G25" s="912">
        <v>1</v>
      </c>
      <c r="H25" s="912">
        <v>1.1000000000000001</v>
      </c>
      <c r="I25" s="912"/>
      <c r="J25" s="912"/>
      <c r="K25" s="912"/>
      <c r="L25" s="912"/>
      <c r="M25" s="912"/>
      <c r="N25" s="912"/>
      <c r="O25" s="912"/>
      <c r="P25" s="912"/>
      <c r="Q25" s="912"/>
      <c r="R25" s="912"/>
      <c r="S25" s="912" t="s">
        <v>4250</v>
      </c>
      <c r="T25" s="929" t="s">
        <v>4251</v>
      </c>
      <c r="U25" s="908" t="s">
        <v>4252</v>
      </c>
      <c r="V25" s="912"/>
      <c r="W25" s="912"/>
      <c r="X25" s="912"/>
      <c r="Y25" s="912"/>
      <c r="Z25" s="912"/>
      <c r="AA25" s="912"/>
      <c r="AB25" s="912"/>
      <c r="AC25" s="908" t="s">
        <v>4250</v>
      </c>
      <c r="AD25" s="908" t="s">
        <v>4252</v>
      </c>
      <c r="AE25" s="908" t="s">
        <v>28209</v>
      </c>
    </row>
    <row r="26" spans="1:31" s="737" customFormat="1" ht="93" customHeight="1">
      <c r="A26" s="901">
        <v>19</v>
      </c>
      <c r="B26" s="911" t="s">
        <v>4253</v>
      </c>
      <c r="C26" s="908"/>
      <c r="D26" s="908"/>
      <c r="E26" s="912"/>
      <c r="F26" s="912"/>
      <c r="G26" s="912"/>
      <c r="H26" s="912"/>
      <c r="I26" s="912"/>
      <c r="J26" s="912"/>
      <c r="K26" s="912"/>
      <c r="L26" s="912"/>
      <c r="M26" s="912"/>
      <c r="N26" s="912"/>
      <c r="O26" s="912"/>
      <c r="P26" s="912"/>
      <c r="Q26" s="912"/>
      <c r="R26" s="912"/>
      <c r="S26" s="912"/>
      <c r="T26" s="912"/>
      <c r="U26" s="912"/>
      <c r="V26" s="912"/>
      <c r="W26" s="912"/>
      <c r="X26" s="912"/>
      <c r="Y26" s="912"/>
      <c r="Z26" s="912"/>
      <c r="AA26" s="912"/>
      <c r="AB26" s="912"/>
      <c r="AC26" s="908" t="s">
        <v>889</v>
      </c>
      <c r="AD26" s="908" t="s">
        <v>4254</v>
      </c>
      <c r="AE26" s="908" t="s">
        <v>28214</v>
      </c>
    </row>
    <row r="27" spans="1:31" s="737" customFormat="1" ht="114" customHeight="1">
      <c r="A27" s="901">
        <v>20</v>
      </c>
      <c r="B27" s="908" t="s">
        <v>4255</v>
      </c>
      <c r="C27" s="908"/>
      <c r="D27" s="91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08" t="s">
        <v>889</v>
      </c>
      <c r="AD27" s="908" t="s">
        <v>4255</v>
      </c>
      <c r="AE27" s="908" t="s">
        <v>28215</v>
      </c>
    </row>
    <row r="28" spans="1:31" s="737" customFormat="1" ht="90" customHeight="1">
      <c r="A28" s="901">
        <v>21</v>
      </c>
      <c r="B28" s="908" t="s">
        <v>4256</v>
      </c>
      <c r="C28" s="908"/>
      <c r="D28" s="912"/>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08" t="s">
        <v>889</v>
      </c>
      <c r="AD28" s="908" t="s">
        <v>4256</v>
      </c>
      <c r="AE28" s="908" t="s">
        <v>28216</v>
      </c>
    </row>
    <row r="29" spans="1:31" s="737" customFormat="1" ht="89.25" customHeight="1">
      <c r="A29" s="901">
        <v>22</v>
      </c>
      <c r="B29" s="908" t="s">
        <v>4257</v>
      </c>
      <c r="C29" s="908"/>
      <c r="D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08" t="s">
        <v>889</v>
      </c>
      <c r="AD29" s="908" t="s">
        <v>4257</v>
      </c>
      <c r="AE29" s="908" t="s">
        <v>28217</v>
      </c>
    </row>
    <row r="30" spans="1:31" s="737" customFormat="1" ht="92.25" customHeight="1">
      <c r="A30" s="901">
        <v>23</v>
      </c>
      <c r="B30" s="908" t="s">
        <v>4258</v>
      </c>
      <c r="C30" s="908"/>
      <c r="D30" s="912"/>
      <c r="E30" s="912"/>
      <c r="F30" s="912"/>
      <c r="G30" s="912"/>
      <c r="H30" s="912"/>
      <c r="I30" s="912"/>
      <c r="J30" s="912"/>
      <c r="K30" s="912"/>
      <c r="L30" s="912"/>
      <c r="M30" s="912"/>
      <c r="N30" s="912"/>
      <c r="O30" s="912"/>
      <c r="P30" s="912"/>
      <c r="Q30" s="912"/>
      <c r="R30" s="912"/>
      <c r="S30" s="912"/>
      <c r="T30" s="912"/>
      <c r="U30" s="912"/>
      <c r="V30" s="912"/>
      <c r="W30" s="912"/>
      <c r="X30" s="912"/>
      <c r="Y30" s="912"/>
      <c r="Z30" s="912"/>
      <c r="AA30" s="912"/>
      <c r="AB30" s="912"/>
      <c r="AC30" s="908" t="s">
        <v>889</v>
      </c>
      <c r="AD30" s="908" t="s">
        <v>4258</v>
      </c>
      <c r="AE30" s="908" t="s">
        <v>28218</v>
      </c>
    </row>
    <row r="31" spans="1:31" s="737" customFormat="1" ht="88.5" customHeight="1">
      <c r="A31" s="901">
        <v>24</v>
      </c>
      <c r="B31" s="908" t="s">
        <v>4259</v>
      </c>
      <c r="C31" s="908"/>
      <c r="D31" s="912"/>
      <c r="E31" s="912"/>
      <c r="F31" s="912"/>
      <c r="G31" s="912"/>
      <c r="H31" s="912"/>
      <c r="I31" s="912"/>
      <c r="J31" s="912"/>
      <c r="K31" s="912"/>
      <c r="L31" s="912"/>
      <c r="M31" s="912"/>
      <c r="N31" s="912"/>
      <c r="O31" s="912"/>
      <c r="P31" s="912"/>
      <c r="Q31" s="912"/>
      <c r="R31" s="912"/>
      <c r="S31" s="912"/>
      <c r="T31" s="912"/>
      <c r="U31" s="912"/>
      <c r="V31" s="912"/>
      <c r="W31" s="912"/>
      <c r="X31" s="912"/>
      <c r="Y31" s="912"/>
      <c r="Z31" s="912"/>
      <c r="AA31" s="912"/>
      <c r="AB31" s="912"/>
      <c r="AC31" s="908" t="s">
        <v>889</v>
      </c>
      <c r="AD31" s="908" t="s">
        <v>4259</v>
      </c>
      <c r="AE31" s="908" t="s">
        <v>28219</v>
      </c>
    </row>
    <row r="32" spans="1:31" s="737" customFormat="1" ht="93" customHeight="1">
      <c r="A32" s="901">
        <v>25</v>
      </c>
      <c r="B32" s="908" t="s">
        <v>4260</v>
      </c>
      <c r="C32" s="908"/>
      <c r="D32" s="912"/>
      <c r="E32" s="912"/>
      <c r="F32" s="912"/>
      <c r="G32" s="912"/>
      <c r="H32" s="912"/>
      <c r="I32" s="912"/>
      <c r="J32" s="912"/>
      <c r="K32" s="912"/>
      <c r="L32" s="912"/>
      <c r="M32" s="912"/>
      <c r="N32" s="912"/>
      <c r="O32" s="912"/>
      <c r="P32" s="912"/>
      <c r="Q32" s="912"/>
      <c r="R32" s="912"/>
      <c r="S32" s="912"/>
      <c r="T32" s="912"/>
      <c r="U32" s="912"/>
      <c r="V32" s="912"/>
      <c r="W32" s="912"/>
      <c r="X32" s="912"/>
      <c r="Y32" s="912"/>
      <c r="Z32" s="912"/>
      <c r="AA32" s="912"/>
      <c r="AB32" s="912"/>
      <c r="AC32" s="908" t="s">
        <v>889</v>
      </c>
      <c r="AD32" s="908" t="s">
        <v>4260</v>
      </c>
      <c r="AE32" s="908" t="s">
        <v>28220</v>
      </c>
    </row>
    <row r="33" spans="1:31" s="737" customFormat="1" ht="87.75" customHeight="1">
      <c r="A33" s="901">
        <v>26</v>
      </c>
      <c r="B33" s="908" t="s">
        <v>4261</v>
      </c>
      <c r="C33" s="908"/>
      <c r="D33" s="912"/>
      <c r="E33" s="912"/>
      <c r="F33" s="912"/>
      <c r="G33" s="912"/>
      <c r="H33" s="912"/>
      <c r="I33" s="912"/>
      <c r="J33" s="912"/>
      <c r="K33" s="912"/>
      <c r="L33" s="912"/>
      <c r="M33" s="912"/>
      <c r="N33" s="912"/>
      <c r="O33" s="912"/>
      <c r="P33" s="912"/>
      <c r="Q33" s="912"/>
      <c r="R33" s="912"/>
      <c r="S33" s="912"/>
      <c r="T33" s="912"/>
      <c r="U33" s="912"/>
      <c r="V33" s="912"/>
      <c r="W33" s="912"/>
      <c r="X33" s="912"/>
      <c r="Y33" s="912"/>
      <c r="Z33" s="912"/>
      <c r="AA33" s="912"/>
      <c r="AB33" s="912"/>
      <c r="AC33" s="908" t="s">
        <v>889</v>
      </c>
      <c r="AD33" s="908" t="s">
        <v>4261</v>
      </c>
      <c r="AE33" s="908" t="s">
        <v>28221</v>
      </c>
    </row>
    <row r="34" spans="1:31" s="737" customFormat="1" ht="108.75" customHeight="1">
      <c r="A34" s="901">
        <v>27</v>
      </c>
      <c r="B34" s="908" t="s">
        <v>4262</v>
      </c>
      <c r="C34" s="908"/>
      <c r="D34" s="912"/>
      <c r="E34" s="912"/>
      <c r="F34" s="912"/>
      <c r="G34" s="912"/>
      <c r="H34" s="912"/>
      <c r="I34" s="912"/>
      <c r="J34" s="912"/>
      <c r="K34" s="912"/>
      <c r="L34" s="912"/>
      <c r="M34" s="912"/>
      <c r="N34" s="912"/>
      <c r="O34" s="912"/>
      <c r="P34" s="912"/>
      <c r="Q34" s="912"/>
      <c r="R34" s="912"/>
      <c r="S34" s="912"/>
      <c r="T34" s="912"/>
      <c r="U34" s="912"/>
      <c r="V34" s="912"/>
      <c r="W34" s="912"/>
      <c r="X34" s="912"/>
      <c r="Y34" s="912"/>
      <c r="Z34" s="912"/>
      <c r="AA34" s="912"/>
      <c r="AB34" s="912"/>
      <c r="AC34" s="908" t="s">
        <v>889</v>
      </c>
      <c r="AD34" s="908" t="s">
        <v>4262</v>
      </c>
      <c r="AE34" s="908" t="s">
        <v>28222</v>
      </c>
    </row>
    <row r="35" spans="1:31" s="737" customFormat="1" ht="88.5" customHeight="1">
      <c r="A35" s="901">
        <v>28</v>
      </c>
      <c r="B35" s="908" t="s">
        <v>4263</v>
      </c>
      <c r="C35" s="908"/>
      <c r="D35" s="912"/>
      <c r="E35" s="912"/>
      <c r="F35" s="912"/>
      <c r="G35" s="912"/>
      <c r="H35" s="912"/>
      <c r="I35" s="912"/>
      <c r="J35" s="912"/>
      <c r="K35" s="912"/>
      <c r="L35" s="912"/>
      <c r="M35" s="912"/>
      <c r="N35" s="912"/>
      <c r="O35" s="912"/>
      <c r="P35" s="912"/>
      <c r="Q35" s="912"/>
      <c r="R35" s="912"/>
      <c r="S35" s="912"/>
      <c r="T35" s="912"/>
      <c r="U35" s="912"/>
      <c r="V35" s="912"/>
      <c r="W35" s="912"/>
      <c r="X35" s="912"/>
      <c r="Y35" s="912"/>
      <c r="Z35" s="912"/>
      <c r="AA35" s="912"/>
      <c r="AB35" s="912"/>
      <c r="AC35" s="908" t="s">
        <v>889</v>
      </c>
      <c r="AD35" s="908" t="s">
        <v>4263</v>
      </c>
      <c r="AE35" s="908" t="s">
        <v>28223</v>
      </c>
    </row>
    <row r="36" spans="1:31" s="737" customFormat="1" ht="90.75" customHeight="1">
      <c r="A36" s="901">
        <v>29</v>
      </c>
      <c r="B36" s="908" t="s">
        <v>4264</v>
      </c>
      <c r="C36" s="908"/>
      <c r="D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08" t="s">
        <v>889</v>
      </c>
      <c r="AD36" s="908" t="s">
        <v>4264</v>
      </c>
      <c r="AE36" s="908" t="s">
        <v>28224</v>
      </c>
    </row>
    <row r="37" spans="1:31" s="737" customFormat="1" ht="90.75" customHeight="1">
      <c r="A37" s="901">
        <v>30</v>
      </c>
      <c r="B37" s="908" t="s">
        <v>4265</v>
      </c>
      <c r="C37" s="908"/>
      <c r="D37" s="912"/>
      <c r="E37" s="912"/>
      <c r="F37" s="912"/>
      <c r="G37" s="912"/>
      <c r="H37" s="912"/>
      <c r="I37" s="912"/>
      <c r="J37" s="912"/>
      <c r="K37" s="912"/>
      <c r="L37" s="912"/>
      <c r="M37" s="912"/>
      <c r="N37" s="912"/>
      <c r="O37" s="912"/>
      <c r="P37" s="912"/>
      <c r="Q37" s="912"/>
      <c r="R37" s="912"/>
      <c r="S37" s="912"/>
      <c r="T37" s="912"/>
      <c r="U37" s="912"/>
      <c r="V37" s="912"/>
      <c r="W37" s="912"/>
      <c r="X37" s="912"/>
      <c r="Y37" s="912"/>
      <c r="Z37" s="912"/>
      <c r="AA37" s="912"/>
      <c r="AB37" s="912"/>
      <c r="AC37" s="908" t="s">
        <v>889</v>
      </c>
      <c r="AD37" s="908" t="s">
        <v>4265</v>
      </c>
      <c r="AE37" s="908" t="s">
        <v>4266</v>
      </c>
    </row>
    <row r="38" spans="1:31" s="737" customFormat="1" ht="89.25" customHeight="1">
      <c r="A38" s="901">
        <v>31</v>
      </c>
      <c r="B38" s="908" t="s">
        <v>4267</v>
      </c>
      <c r="C38" s="908"/>
      <c r="D38" s="912"/>
      <c r="E38" s="912"/>
      <c r="F38" s="912"/>
      <c r="G38" s="912"/>
      <c r="H38" s="912"/>
      <c r="I38" s="912"/>
      <c r="J38" s="912"/>
      <c r="K38" s="912"/>
      <c r="L38" s="912"/>
      <c r="M38" s="912"/>
      <c r="N38" s="912"/>
      <c r="O38" s="912"/>
      <c r="P38" s="912"/>
      <c r="Q38" s="912"/>
      <c r="R38" s="912"/>
      <c r="S38" s="912"/>
      <c r="T38" s="912"/>
      <c r="U38" s="912"/>
      <c r="V38" s="912"/>
      <c r="W38" s="912"/>
      <c r="X38" s="912"/>
      <c r="Y38" s="912"/>
      <c r="Z38" s="912"/>
      <c r="AA38" s="912"/>
      <c r="AB38" s="912"/>
      <c r="AC38" s="908" t="s">
        <v>889</v>
      </c>
      <c r="AD38" s="908" t="s">
        <v>4267</v>
      </c>
      <c r="AE38" s="908" t="s">
        <v>4268</v>
      </c>
    </row>
    <row r="39" spans="1:31" s="737" customFormat="1" ht="101.25" customHeight="1">
      <c r="A39" s="901">
        <v>32</v>
      </c>
      <c r="B39" s="908" t="s">
        <v>4269</v>
      </c>
      <c r="C39" s="908"/>
      <c r="D39" s="912"/>
      <c r="E39" s="912"/>
      <c r="F39" s="912"/>
      <c r="G39" s="912"/>
      <c r="H39" s="912"/>
      <c r="I39" s="912"/>
      <c r="J39" s="912"/>
      <c r="K39" s="912"/>
      <c r="L39" s="912"/>
      <c r="M39" s="912"/>
      <c r="N39" s="912"/>
      <c r="O39" s="912"/>
      <c r="P39" s="912"/>
      <c r="Q39" s="912"/>
      <c r="R39" s="912"/>
      <c r="S39" s="912"/>
      <c r="T39" s="912"/>
      <c r="U39" s="912"/>
      <c r="V39" s="912"/>
      <c r="W39" s="912"/>
      <c r="X39" s="912"/>
      <c r="Y39" s="912"/>
      <c r="Z39" s="912"/>
      <c r="AA39" s="912"/>
      <c r="AB39" s="912"/>
      <c r="AC39" s="908" t="s">
        <v>889</v>
      </c>
      <c r="AD39" s="908" t="s">
        <v>4269</v>
      </c>
      <c r="AE39" s="908" t="s">
        <v>28225</v>
      </c>
    </row>
    <row r="40" spans="1:31" s="737" customFormat="1" ht="80.25" customHeight="1">
      <c r="A40" s="901">
        <v>33</v>
      </c>
      <c r="B40" s="908" t="s">
        <v>4270</v>
      </c>
      <c r="C40" s="908"/>
      <c r="D40" s="912"/>
      <c r="E40" s="912"/>
      <c r="F40" s="912"/>
      <c r="G40" s="912"/>
      <c r="H40" s="912"/>
      <c r="I40" s="912"/>
      <c r="J40" s="912"/>
      <c r="K40" s="912"/>
      <c r="L40" s="912"/>
      <c r="M40" s="912"/>
      <c r="N40" s="912"/>
      <c r="O40" s="912"/>
      <c r="P40" s="912"/>
      <c r="Q40" s="912"/>
      <c r="R40" s="912"/>
      <c r="S40" s="912"/>
      <c r="T40" s="912"/>
      <c r="U40" s="912"/>
      <c r="V40" s="912"/>
      <c r="W40" s="912"/>
      <c r="X40" s="912"/>
      <c r="Y40" s="912"/>
      <c r="Z40" s="912"/>
      <c r="AA40" s="912"/>
      <c r="AB40" s="912"/>
      <c r="AC40" s="908" t="s">
        <v>889</v>
      </c>
      <c r="AD40" s="908" t="s">
        <v>4270</v>
      </c>
      <c r="AE40" s="908" t="s">
        <v>28226</v>
      </c>
    </row>
    <row r="41" spans="1:31" s="737" customFormat="1" ht="96" customHeight="1">
      <c r="A41" s="901">
        <v>34</v>
      </c>
      <c r="B41" s="908" t="s">
        <v>4271</v>
      </c>
      <c r="C41" s="908"/>
      <c r="D41" s="912"/>
      <c r="E41" s="912"/>
      <c r="F41" s="912"/>
      <c r="G41" s="912"/>
      <c r="H41" s="912"/>
      <c r="I41" s="912"/>
      <c r="J41" s="912"/>
      <c r="K41" s="912"/>
      <c r="L41" s="912"/>
      <c r="M41" s="912"/>
      <c r="N41" s="912"/>
      <c r="O41" s="912"/>
      <c r="P41" s="912"/>
      <c r="Q41" s="912"/>
      <c r="R41" s="912"/>
      <c r="S41" s="912"/>
      <c r="T41" s="912"/>
      <c r="U41" s="912"/>
      <c r="V41" s="912"/>
      <c r="W41" s="912"/>
      <c r="X41" s="912"/>
      <c r="Y41" s="912"/>
      <c r="Z41" s="912"/>
      <c r="AA41" s="912"/>
      <c r="AB41" s="912"/>
      <c r="AC41" s="929" t="s">
        <v>889</v>
      </c>
      <c r="AD41" s="925" t="s">
        <v>4272</v>
      </c>
      <c r="AE41" s="925" t="s">
        <v>28227</v>
      </c>
    </row>
    <row r="42" spans="1:31" s="737" customFormat="1" ht="90.75" customHeight="1">
      <c r="A42" s="901">
        <v>35</v>
      </c>
      <c r="B42" s="908" t="s">
        <v>4273</v>
      </c>
      <c r="C42" s="908"/>
      <c r="D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29" t="s">
        <v>889</v>
      </c>
      <c r="AD42" s="925" t="s">
        <v>4273</v>
      </c>
      <c r="AE42" s="925" t="s">
        <v>28228</v>
      </c>
    </row>
    <row r="43" spans="1:31" s="737" customFormat="1" ht="114" customHeight="1">
      <c r="A43" s="901">
        <v>36</v>
      </c>
      <c r="B43" s="908" t="s">
        <v>4274</v>
      </c>
      <c r="C43" s="908"/>
      <c r="D43" s="912"/>
      <c r="E43" s="912"/>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29" t="s">
        <v>889</v>
      </c>
      <c r="AD43" s="925" t="s">
        <v>4274</v>
      </c>
      <c r="AE43" s="925" t="s">
        <v>28229</v>
      </c>
    </row>
    <row r="44" spans="1:31" s="737" customFormat="1" ht="108.75" customHeight="1">
      <c r="A44" s="901">
        <v>37</v>
      </c>
      <c r="B44" s="908" t="s">
        <v>4275</v>
      </c>
      <c r="C44" s="908"/>
      <c r="D44" s="912"/>
      <c r="E44" s="912"/>
      <c r="F44" s="912"/>
      <c r="G44" s="912"/>
      <c r="H44" s="912"/>
      <c r="I44" s="912"/>
      <c r="J44" s="912"/>
      <c r="K44" s="912"/>
      <c r="L44" s="912"/>
      <c r="M44" s="912"/>
      <c r="N44" s="912"/>
      <c r="O44" s="912"/>
      <c r="P44" s="912"/>
      <c r="Q44" s="912"/>
      <c r="R44" s="912"/>
      <c r="S44" s="912"/>
      <c r="T44" s="912"/>
      <c r="U44" s="912"/>
      <c r="V44" s="912"/>
      <c r="W44" s="912"/>
      <c r="X44" s="912"/>
      <c r="Y44" s="912"/>
      <c r="Z44" s="912"/>
      <c r="AA44" s="912"/>
      <c r="AB44" s="912"/>
      <c r="AC44" s="929" t="s">
        <v>889</v>
      </c>
      <c r="AD44" s="925" t="s">
        <v>4275</v>
      </c>
      <c r="AE44" s="925" t="s">
        <v>28230</v>
      </c>
    </row>
    <row r="45" spans="1:31" s="737" customFormat="1" ht="101.25" customHeight="1">
      <c r="A45" s="901">
        <v>38</v>
      </c>
      <c r="B45" s="908" t="s">
        <v>4276</v>
      </c>
      <c r="C45" s="908"/>
      <c r="D45" s="912"/>
      <c r="E45" s="912"/>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29" t="s">
        <v>889</v>
      </c>
      <c r="AD45" s="925" t="s">
        <v>4276</v>
      </c>
      <c r="AE45" s="925" t="s">
        <v>28231</v>
      </c>
    </row>
    <row r="46" spans="1:31" s="737" customFormat="1" ht="91.5" customHeight="1">
      <c r="A46" s="901">
        <v>39</v>
      </c>
      <c r="B46" s="908" t="s">
        <v>4277</v>
      </c>
      <c r="C46" s="908"/>
      <c r="D46" s="912"/>
      <c r="E46" s="912"/>
      <c r="F46" s="912"/>
      <c r="G46" s="912"/>
      <c r="H46" s="912"/>
      <c r="I46" s="912"/>
      <c r="J46" s="912"/>
      <c r="K46" s="912"/>
      <c r="L46" s="912"/>
      <c r="M46" s="912"/>
      <c r="N46" s="912"/>
      <c r="O46" s="912"/>
      <c r="P46" s="912"/>
      <c r="Q46" s="912"/>
      <c r="R46" s="912"/>
      <c r="S46" s="912"/>
      <c r="T46" s="912"/>
      <c r="U46" s="912"/>
      <c r="V46" s="912"/>
      <c r="W46" s="912"/>
      <c r="X46" s="912"/>
      <c r="Y46" s="912"/>
      <c r="Z46" s="912"/>
      <c r="AA46" s="912"/>
      <c r="AB46" s="912"/>
      <c r="AC46" s="929" t="s">
        <v>889</v>
      </c>
      <c r="AD46" s="925" t="s">
        <v>4277</v>
      </c>
      <c r="AE46" s="925" t="s">
        <v>28232</v>
      </c>
    </row>
    <row r="47" spans="1:31" s="737" customFormat="1" ht="78" customHeight="1">
      <c r="A47" s="901">
        <v>40</v>
      </c>
      <c r="B47" s="908" t="s">
        <v>4278</v>
      </c>
      <c r="C47" s="908"/>
      <c r="D47" s="912"/>
      <c r="E47" s="912"/>
      <c r="F47" s="912"/>
      <c r="G47" s="912"/>
      <c r="H47" s="912"/>
      <c r="I47" s="912"/>
      <c r="J47" s="912"/>
      <c r="K47" s="912"/>
      <c r="L47" s="912"/>
      <c r="M47" s="912"/>
      <c r="N47" s="912"/>
      <c r="O47" s="912"/>
      <c r="P47" s="912"/>
      <c r="Q47" s="912"/>
      <c r="R47" s="912"/>
      <c r="S47" s="912"/>
      <c r="T47" s="912"/>
      <c r="U47" s="912"/>
      <c r="V47" s="912"/>
      <c r="W47" s="912"/>
      <c r="X47" s="912"/>
      <c r="Y47" s="912"/>
      <c r="Z47" s="912"/>
      <c r="AA47" s="912"/>
      <c r="AB47" s="912"/>
      <c r="AC47" s="925" t="s">
        <v>889</v>
      </c>
      <c r="AD47" s="925" t="s">
        <v>4278</v>
      </c>
      <c r="AE47" s="925" t="s">
        <v>28233</v>
      </c>
    </row>
    <row r="48" spans="1:31" s="737" customFormat="1" ht="93.75" customHeight="1">
      <c r="A48" s="901">
        <v>41</v>
      </c>
      <c r="B48" s="908" t="s">
        <v>4279</v>
      </c>
      <c r="C48" s="908"/>
      <c r="D48" s="912"/>
      <c r="E48" s="912"/>
      <c r="F48" s="912"/>
      <c r="G48" s="912"/>
      <c r="H48" s="912"/>
      <c r="I48" s="912"/>
      <c r="J48" s="912"/>
      <c r="K48" s="912"/>
      <c r="L48" s="912"/>
      <c r="M48" s="912"/>
      <c r="N48" s="912"/>
      <c r="O48" s="912"/>
      <c r="P48" s="912"/>
      <c r="Q48" s="912"/>
      <c r="R48" s="912"/>
      <c r="S48" s="912"/>
      <c r="T48" s="912"/>
      <c r="U48" s="912"/>
      <c r="V48" s="912"/>
      <c r="W48" s="912"/>
      <c r="X48" s="912"/>
      <c r="Y48" s="912"/>
      <c r="Z48" s="912"/>
      <c r="AA48" s="912"/>
      <c r="AB48" s="912"/>
      <c r="AC48" s="925" t="s">
        <v>889</v>
      </c>
      <c r="AD48" s="925" t="s">
        <v>4279</v>
      </c>
      <c r="AE48" s="925" t="s">
        <v>28234</v>
      </c>
    </row>
    <row r="49" spans="1:31" s="737" customFormat="1" ht="92.25" customHeight="1">
      <c r="A49" s="901">
        <v>42</v>
      </c>
      <c r="B49" s="908" t="s">
        <v>4280</v>
      </c>
      <c r="C49" s="908"/>
      <c r="D49" s="912"/>
      <c r="E49" s="912"/>
      <c r="F49" s="912"/>
      <c r="G49" s="912"/>
      <c r="H49" s="912"/>
      <c r="I49" s="912"/>
      <c r="J49" s="912"/>
      <c r="K49" s="912"/>
      <c r="L49" s="912"/>
      <c r="M49" s="912"/>
      <c r="N49" s="912"/>
      <c r="O49" s="912"/>
      <c r="P49" s="912"/>
      <c r="Q49" s="912"/>
      <c r="R49" s="912"/>
      <c r="S49" s="912"/>
      <c r="T49" s="912"/>
      <c r="U49" s="912"/>
      <c r="V49" s="912"/>
      <c r="W49" s="912"/>
      <c r="X49" s="912"/>
      <c r="Y49" s="912"/>
      <c r="Z49" s="912"/>
      <c r="AA49" s="912"/>
      <c r="AB49" s="912"/>
      <c r="AC49" s="925" t="s">
        <v>889</v>
      </c>
      <c r="AD49" s="925" t="s">
        <v>4280</v>
      </c>
      <c r="AE49" s="925" t="s">
        <v>28235</v>
      </c>
    </row>
    <row r="50" spans="1:31" s="737" customFormat="1" ht="86.25" customHeight="1">
      <c r="A50" s="901">
        <v>43</v>
      </c>
      <c r="B50" s="908" t="s">
        <v>4281</v>
      </c>
      <c r="C50" s="908"/>
      <c r="D50" s="912"/>
      <c r="E50" s="912"/>
      <c r="F50" s="912"/>
      <c r="G50" s="912"/>
      <c r="H50" s="912"/>
      <c r="I50" s="912"/>
      <c r="J50" s="912"/>
      <c r="K50" s="912"/>
      <c r="L50" s="912"/>
      <c r="M50" s="912"/>
      <c r="N50" s="912"/>
      <c r="O50" s="912"/>
      <c r="P50" s="912"/>
      <c r="Q50" s="912"/>
      <c r="R50" s="912"/>
      <c r="S50" s="912"/>
      <c r="T50" s="912"/>
      <c r="U50" s="912"/>
      <c r="V50" s="912"/>
      <c r="W50" s="912"/>
      <c r="X50" s="912"/>
      <c r="Y50" s="912"/>
      <c r="Z50" s="912"/>
      <c r="AA50" s="912"/>
      <c r="AB50" s="912"/>
      <c r="AC50" s="925" t="s">
        <v>889</v>
      </c>
      <c r="AD50" s="925" t="s">
        <v>4281</v>
      </c>
      <c r="AE50" s="925" t="s">
        <v>28236</v>
      </c>
    </row>
    <row r="51" spans="1:31" s="737" customFormat="1" ht="87" customHeight="1">
      <c r="A51" s="901">
        <v>44</v>
      </c>
      <c r="B51" s="908" t="s">
        <v>4282</v>
      </c>
      <c r="C51" s="908"/>
      <c r="D51" s="912"/>
      <c r="E51" s="912"/>
      <c r="F51" s="912"/>
      <c r="G51" s="912"/>
      <c r="H51" s="912"/>
      <c r="I51" s="912"/>
      <c r="J51" s="912"/>
      <c r="K51" s="912"/>
      <c r="L51" s="912"/>
      <c r="M51" s="912"/>
      <c r="N51" s="912"/>
      <c r="O51" s="912"/>
      <c r="P51" s="912"/>
      <c r="Q51" s="912"/>
      <c r="R51" s="912"/>
      <c r="S51" s="912"/>
      <c r="T51" s="912"/>
      <c r="U51" s="912"/>
      <c r="V51" s="912"/>
      <c r="W51" s="912"/>
      <c r="X51" s="912"/>
      <c r="Y51" s="912"/>
      <c r="Z51" s="912"/>
      <c r="AA51" s="912"/>
      <c r="AB51" s="912"/>
      <c r="AC51" s="925" t="s">
        <v>889</v>
      </c>
      <c r="AD51" s="925" t="s">
        <v>4282</v>
      </c>
      <c r="AE51" s="925" t="s">
        <v>28237</v>
      </c>
    </row>
    <row r="52" spans="1:31" s="737" customFormat="1" ht="90" customHeight="1">
      <c r="A52" s="901">
        <v>45</v>
      </c>
      <c r="B52" s="908" t="s">
        <v>4283</v>
      </c>
      <c r="C52" s="908"/>
      <c r="D52" s="912"/>
      <c r="E52" s="912"/>
      <c r="F52" s="912"/>
      <c r="G52" s="912"/>
      <c r="H52" s="912"/>
      <c r="I52" s="912"/>
      <c r="J52" s="912"/>
      <c r="K52" s="912"/>
      <c r="L52" s="912"/>
      <c r="M52" s="912"/>
      <c r="N52" s="912"/>
      <c r="O52" s="912"/>
      <c r="P52" s="912"/>
      <c r="Q52" s="912"/>
      <c r="R52" s="912"/>
      <c r="S52" s="912"/>
      <c r="T52" s="912"/>
      <c r="U52" s="912"/>
      <c r="V52" s="912"/>
      <c r="W52" s="912"/>
      <c r="X52" s="912"/>
      <c r="Y52" s="912"/>
      <c r="Z52" s="912"/>
      <c r="AA52" s="912"/>
      <c r="AB52" s="912"/>
      <c r="AC52" s="925" t="s">
        <v>889</v>
      </c>
      <c r="AD52" s="925" t="s">
        <v>4283</v>
      </c>
      <c r="AE52" s="925" t="s">
        <v>28238</v>
      </c>
    </row>
    <row r="53" spans="1:31" s="737" customFormat="1" ht="90" customHeight="1">
      <c r="A53" s="901">
        <v>46</v>
      </c>
      <c r="B53" s="908" t="s">
        <v>4284</v>
      </c>
      <c r="C53" s="908"/>
      <c r="D53" s="912"/>
      <c r="E53" s="912"/>
      <c r="F53" s="912"/>
      <c r="G53" s="912"/>
      <c r="H53" s="912"/>
      <c r="I53" s="912"/>
      <c r="J53" s="912"/>
      <c r="K53" s="912"/>
      <c r="L53" s="912"/>
      <c r="M53" s="912"/>
      <c r="N53" s="912"/>
      <c r="O53" s="912"/>
      <c r="P53" s="912"/>
      <c r="Q53" s="912"/>
      <c r="R53" s="912"/>
      <c r="S53" s="912"/>
      <c r="T53" s="912"/>
      <c r="U53" s="912"/>
      <c r="V53" s="912"/>
      <c r="W53" s="912"/>
      <c r="X53" s="912"/>
      <c r="Y53" s="912"/>
      <c r="Z53" s="912"/>
      <c r="AA53" s="912"/>
      <c r="AB53" s="912"/>
      <c r="AC53" s="925" t="s">
        <v>889</v>
      </c>
      <c r="AD53" s="925" t="s">
        <v>4284</v>
      </c>
      <c r="AE53" s="925" t="s">
        <v>28239</v>
      </c>
    </row>
    <row r="54" spans="1:31" s="737" customFormat="1" ht="87" customHeight="1">
      <c r="A54" s="901">
        <v>47</v>
      </c>
      <c r="B54" s="908" t="s">
        <v>4285</v>
      </c>
      <c r="C54" s="908"/>
      <c r="D54" s="912"/>
      <c r="E54" s="912"/>
      <c r="F54" s="912"/>
      <c r="G54" s="912"/>
      <c r="H54" s="912"/>
      <c r="I54" s="912"/>
      <c r="J54" s="912"/>
      <c r="K54" s="912"/>
      <c r="L54" s="912"/>
      <c r="M54" s="912"/>
      <c r="N54" s="912"/>
      <c r="O54" s="912"/>
      <c r="P54" s="912"/>
      <c r="Q54" s="912"/>
      <c r="R54" s="912"/>
      <c r="S54" s="912"/>
      <c r="T54" s="912"/>
      <c r="U54" s="912"/>
      <c r="V54" s="912"/>
      <c r="W54" s="912"/>
      <c r="X54" s="912"/>
      <c r="Y54" s="912"/>
      <c r="Z54" s="912"/>
      <c r="AA54" s="912"/>
      <c r="AB54" s="912"/>
      <c r="AC54" s="925" t="s">
        <v>889</v>
      </c>
      <c r="AD54" s="925" t="s">
        <v>4285</v>
      </c>
      <c r="AE54" s="925" t="s">
        <v>28240</v>
      </c>
    </row>
    <row r="55" spans="1:31" s="737" customFormat="1" ht="89.25" customHeight="1">
      <c r="A55" s="901">
        <v>48</v>
      </c>
      <c r="B55" s="908" t="s">
        <v>4286</v>
      </c>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912"/>
      <c r="AB55" s="912"/>
      <c r="AC55" s="908" t="s">
        <v>889</v>
      </c>
      <c r="AD55" s="908" t="s">
        <v>4286</v>
      </c>
      <c r="AE55" s="908" t="s">
        <v>28241</v>
      </c>
    </row>
    <row r="56" spans="1:31" s="737" customFormat="1" ht="89.25" customHeight="1">
      <c r="A56" s="901">
        <v>49</v>
      </c>
      <c r="B56" s="908" t="s">
        <v>4287</v>
      </c>
      <c r="C56" s="912"/>
      <c r="D56" s="912"/>
      <c r="E56" s="912"/>
      <c r="F56" s="912"/>
      <c r="G56" s="912"/>
      <c r="H56" s="912"/>
      <c r="I56" s="912"/>
      <c r="J56" s="912"/>
      <c r="K56" s="912"/>
      <c r="L56" s="912"/>
      <c r="M56" s="912"/>
      <c r="N56" s="912"/>
      <c r="O56" s="912"/>
      <c r="P56" s="912"/>
      <c r="Q56" s="912"/>
      <c r="R56" s="912"/>
      <c r="S56" s="912"/>
      <c r="T56" s="912"/>
      <c r="U56" s="912"/>
      <c r="V56" s="912"/>
      <c r="W56" s="912"/>
      <c r="X56" s="912"/>
      <c r="Y56" s="912"/>
      <c r="Z56" s="912"/>
      <c r="AA56" s="912"/>
      <c r="AB56" s="912"/>
      <c r="AC56" s="908" t="s">
        <v>889</v>
      </c>
      <c r="AD56" s="908" t="s">
        <v>4287</v>
      </c>
      <c r="AE56" s="908" t="s">
        <v>28242</v>
      </c>
    </row>
    <row r="57" spans="1:31" s="737" customFormat="1" ht="88.5" customHeight="1">
      <c r="A57" s="901">
        <v>50</v>
      </c>
      <c r="B57" s="908" t="s">
        <v>4288</v>
      </c>
      <c r="C57" s="912"/>
      <c r="D57" s="912"/>
      <c r="E57" s="912"/>
      <c r="F57" s="912"/>
      <c r="G57" s="912"/>
      <c r="H57" s="912"/>
      <c r="I57" s="912"/>
      <c r="J57" s="912"/>
      <c r="K57" s="912"/>
      <c r="L57" s="912"/>
      <c r="M57" s="912"/>
      <c r="N57" s="912"/>
      <c r="O57" s="912"/>
      <c r="P57" s="912"/>
      <c r="Q57" s="912"/>
      <c r="R57" s="912"/>
      <c r="S57" s="912"/>
      <c r="T57" s="912"/>
      <c r="U57" s="912"/>
      <c r="V57" s="912"/>
      <c r="W57" s="912"/>
      <c r="X57" s="912"/>
      <c r="Y57" s="912"/>
      <c r="Z57" s="912"/>
      <c r="AA57" s="912"/>
      <c r="AB57" s="912"/>
      <c r="AC57" s="908" t="s">
        <v>889</v>
      </c>
      <c r="AD57" s="908" t="s">
        <v>4288</v>
      </c>
      <c r="AE57" s="908" t="s">
        <v>28243</v>
      </c>
    </row>
    <row r="58" spans="1:31" s="737" customFormat="1" ht="87" customHeight="1">
      <c r="A58" s="901">
        <v>51</v>
      </c>
      <c r="B58" s="908" t="s">
        <v>4289</v>
      </c>
      <c r="C58" s="912"/>
      <c r="D58" s="912"/>
      <c r="E58" s="912"/>
      <c r="F58" s="912"/>
      <c r="G58" s="912"/>
      <c r="H58" s="912"/>
      <c r="I58" s="912"/>
      <c r="J58" s="912"/>
      <c r="K58" s="912"/>
      <c r="L58" s="912"/>
      <c r="M58" s="912"/>
      <c r="N58" s="912"/>
      <c r="O58" s="912"/>
      <c r="P58" s="912"/>
      <c r="Q58" s="912"/>
      <c r="R58" s="912"/>
      <c r="S58" s="912"/>
      <c r="T58" s="912"/>
      <c r="U58" s="912"/>
      <c r="V58" s="912"/>
      <c r="W58" s="912"/>
      <c r="X58" s="912"/>
      <c r="Y58" s="912"/>
      <c r="Z58" s="912"/>
      <c r="AA58" s="912"/>
      <c r="AB58" s="912"/>
      <c r="AC58" s="908" t="s">
        <v>889</v>
      </c>
      <c r="AD58" s="908" t="s">
        <v>4289</v>
      </c>
      <c r="AE58" s="908" t="s">
        <v>28244</v>
      </c>
    </row>
    <row r="59" spans="1:31" s="737" customFormat="1" ht="89.25" customHeight="1">
      <c r="A59" s="901">
        <v>52</v>
      </c>
      <c r="B59" s="908" t="s">
        <v>4290</v>
      </c>
      <c r="C59" s="912"/>
      <c r="D59" s="912"/>
      <c r="E59" s="912"/>
      <c r="F59" s="912"/>
      <c r="G59" s="912"/>
      <c r="H59" s="912"/>
      <c r="I59" s="912"/>
      <c r="J59" s="912"/>
      <c r="K59" s="912"/>
      <c r="L59" s="912"/>
      <c r="M59" s="912"/>
      <c r="N59" s="912"/>
      <c r="O59" s="912"/>
      <c r="P59" s="912"/>
      <c r="Q59" s="912"/>
      <c r="R59" s="912"/>
      <c r="S59" s="912"/>
      <c r="T59" s="912"/>
      <c r="U59" s="912"/>
      <c r="V59" s="912"/>
      <c r="W59" s="912"/>
      <c r="X59" s="912"/>
      <c r="Y59" s="912"/>
      <c r="Z59" s="912"/>
      <c r="AA59" s="912"/>
      <c r="AB59" s="912"/>
      <c r="AC59" s="908" t="s">
        <v>889</v>
      </c>
      <c r="AD59" s="908" t="s">
        <v>4290</v>
      </c>
      <c r="AE59" s="908" t="s">
        <v>28245</v>
      </c>
    </row>
    <row r="60" spans="1:31" s="737" customFormat="1" ht="82.5" customHeight="1">
      <c r="A60" s="901">
        <v>53</v>
      </c>
      <c r="B60" s="908" t="s">
        <v>4291</v>
      </c>
      <c r="C60" s="912"/>
      <c r="D60" s="912"/>
      <c r="E60" s="912"/>
      <c r="F60" s="912"/>
      <c r="G60" s="912"/>
      <c r="H60" s="912"/>
      <c r="I60" s="912"/>
      <c r="J60" s="912"/>
      <c r="K60" s="912"/>
      <c r="L60" s="912"/>
      <c r="M60" s="912"/>
      <c r="N60" s="912"/>
      <c r="O60" s="912"/>
      <c r="P60" s="912"/>
      <c r="Q60" s="912"/>
      <c r="R60" s="912"/>
      <c r="S60" s="912"/>
      <c r="T60" s="912"/>
      <c r="U60" s="912"/>
      <c r="V60" s="912"/>
      <c r="W60" s="912"/>
      <c r="X60" s="912"/>
      <c r="Y60" s="912"/>
      <c r="Z60" s="912"/>
      <c r="AA60" s="912"/>
      <c r="AB60" s="912"/>
      <c r="AC60" s="908" t="s">
        <v>889</v>
      </c>
      <c r="AD60" s="908" t="s">
        <v>4291</v>
      </c>
      <c r="AE60" s="908" t="s">
        <v>28246</v>
      </c>
    </row>
    <row r="61" spans="1:31" s="737" customFormat="1" ht="80.25" customHeight="1">
      <c r="A61" s="901">
        <v>54</v>
      </c>
      <c r="B61" s="908" t="s">
        <v>4292</v>
      </c>
      <c r="C61" s="912"/>
      <c r="D61" s="912"/>
      <c r="E61" s="912"/>
      <c r="F61" s="912"/>
      <c r="G61" s="912"/>
      <c r="H61" s="912"/>
      <c r="I61" s="912"/>
      <c r="J61" s="912"/>
      <c r="K61" s="912"/>
      <c r="L61" s="912"/>
      <c r="M61" s="912"/>
      <c r="N61" s="912"/>
      <c r="O61" s="912"/>
      <c r="P61" s="912"/>
      <c r="Q61" s="912"/>
      <c r="R61" s="912"/>
      <c r="S61" s="912"/>
      <c r="T61" s="912"/>
      <c r="U61" s="912"/>
      <c r="V61" s="912"/>
      <c r="W61" s="912"/>
      <c r="X61" s="912"/>
      <c r="Y61" s="912"/>
      <c r="Z61" s="912"/>
      <c r="AA61" s="912"/>
      <c r="AB61" s="912"/>
      <c r="AC61" s="908" t="s">
        <v>889</v>
      </c>
      <c r="AD61" s="908" t="s">
        <v>4292</v>
      </c>
      <c r="AE61" s="908" t="s">
        <v>28247</v>
      </c>
    </row>
    <row r="62" spans="1:31" s="737" customFormat="1" ht="84" customHeight="1">
      <c r="A62" s="901">
        <v>55</v>
      </c>
      <c r="B62" s="908" t="s">
        <v>4293</v>
      </c>
      <c r="C62" s="912"/>
      <c r="D62" s="912"/>
      <c r="E62" s="912"/>
      <c r="F62" s="912"/>
      <c r="G62" s="912"/>
      <c r="H62" s="912"/>
      <c r="I62" s="912"/>
      <c r="J62" s="912"/>
      <c r="K62" s="912"/>
      <c r="L62" s="912"/>
      <c r="M62" s="912"/>
      <c r="N62" s="912"/>
      <c r="O62" s="912"/>
      <c r="P62" s="912"/>
      <c r="Q62" s="912"/>
      <c r="R62" s="912"/>
      <c r="S62" s="912"/>
      <c r="T62" s="912"/>
      <c r="U62" s="912"/>
      <c r="V62" s="912"/>
      <c r="W62" s="912"/>
      <c r="X62" s="912"/>
      <c r="Y62" s="912"/>
      <c r="Z62" s="912"/>
      <c r="AA62" s="912"/>
      <c r="AB62" s="912"/>
      <c r="AC62" s="908" t="s">
        <v>889</v>
      </c>
      <c r="AD62" s="908" t="s">
        <v>4293</v>
      </c>
      <c r="AE62" s="908" t="s">
        <v>28248</v>
      </c>
    </row>
    <row r="63" spans="1:31" s="737" customFormat="1" ht="114" customHeight="1">
      <c r="A63" s="901">
        <v>56</v>
      </c>
      <c r="B63" s="908" t="s">
        <v>4294</v>
      </c>
      <c r="C63" s="912"/>
      <c r="D63" s="912"/>
      <c r="E63" s="912"/>
      <c r="F63" s="912"/>
      <c r="G63" s="912"/>
      <c r="H63" s="912"/>
      <c r="I63" s="912"/>
      <c r="J63" s="912"/>
      <c r="K63" s="912"/>
      <c r="L63" s="912"/>
      <c r="M63" s="912"/>
      <c r="N63" s="912"/>
      <c r="O63" s="912"/>
      <c r="P63" s="912"/>
      <c r="Q63" s="912"/>
      <c r="R63" s="912"/>
      <c r="S63" s="912"/>
      <c r="T63" s="912"/>
      <c r="U63" s="912"/>
      <c r="V63" s="912"/>
      <c r="W63" s="912"/>
      <c r="X63" s="912"/>
      <c r="Y63" s="912"/>
      <c r="Z63" s="912"/>
      <c r="AA63" s="912"/>
      <c r="AB63" s="912"/>
      <c r="AC63" s="908" t="s">
        <v>889</v>
      </c>
      <c r="AD63" s="908" t="s">
        <v>4294</v>
      </c>
      <c r="AE63" s="908" t="s">
        <v>28249</v>
      </c>
    </row>
    <row r="64" spans="1:31" s="737" customFormat="1" ht="109.5" customHeight="1">
      <c r="A64" s="901">
        <v>57</v>
      </c>
      <c r="B64" s="908" t="s">
        <v>4295</v>
      </c>
      <c r="C64" s="912"/>
      <c r="D64" s="912"/>
      <c r="E64" s="912"/>
      <c r="F64" s="912"/>
      <c r="G64" s="912"/>
      <c r="H64" s="912"/>
      <c r="I64" s="912"/>
      <c r="J64" s="912"/>
      <c r="K64" s="912"/>
      <c r="L64" s="912"/>
      <c r="M64" s="912"/>
      <c r="N64" s="912"/>
      <c r="O64" s="912"/>
      <c r="P64" s="912"/>
      <c r="Q64" s="912"/>
      <c r="R64" s="912"/>
      <c r="S64" s="912"/>
      <c r="T64" s="912"/>
      <c r="U64" s="912"/>
      <c r="V64" s="912"/>
      <c r="W64" s="912"/>
      <c r="X64" s="912"/>
      <c r="Y64" s="912"/>
      <c r="Z64" s="912"/>
      <c r="AA64" s="912"/>
      <c r="AB64" s="912"/>
      <c r="AC64" s="908" t="s">
        <v>889</v>
      </c>
      <c r="AD64" s="908" t="s">
        <v>4295</v>
      </c>
      <c r="AE64" s="908" t="s">
        <v>28250</v>
      </c>
    </row>
    <row r="65" spans="1:31" s="737" customFormat="1" ht="97.5" customHeight="1">
      <c r="A65" s="901">
        <v>58</v>
      </c>
      <c r="B65" s="908" t="s">
        <v>4296</v>
      </c>
      <c r="C65" s="912"/>
      <c r="D65" s="912"/>
      <c r="E65" s="912"/>
      <c r="F65" s="912"/>
      <c r="G65" s="912"/>
      <c r="H65" s="912"/>
      <c r="I65" s="912"/>
      <c r="J65" s="912"/>
      <c r="K65" s="912"/>
      <c r="L65" s="912"/>
      <c r="M65" s="912"/>
      <c r="N65" s="912"/>
      <c r="O65" s="912"/>
      <c r="P65" s="912"/>
      <c r="Q65" s="912"/>
      <c r="R65" s="912"/>
      <c r="S65" s="912"/>
      <c r="T65" s="912"/>
      <c r="U65" s="912"/>
      <c r="V65" s="912"/>
      <c r="W65" s="912"/>
      <c r="X65" s="912"/>
      <c r="Y65" s="912"/>
      <c r="Z65" s="912"/>
      <c r="AA65" s="912"/>
      <c r="AB65" s="912"/>
      <c r="AC65" s="908" t="s">
        <v>889</v>
      </c>
      <c r="AD65" s="908" t="s">
        <v>4296</v>
      </c>
      <c r="AE65" s="908" t="s">
        <v>28251</v>
      </c>
    </row>
    <row r="66" spans="1:31" s="737" customFormat="1" ht="108.75" customHeight="1">
      <c r="A66" s="901">
        <v>59</v>
      </c>
      <c r="B66" s="908" t="s">
        <v>4297</v>
      </c>
      <c r="C66" s="912"/>
      <c r="D66" s="912"/>
      <c r="E66" s="912"/>
      <c r="F66" s="912"/>
      <c r="G66" s="912"/>
      <c r="H66" s="912"/>
      <c r="I66" s="912"/>
      <c r="J66" s="912"/>
      <c r="K66" s="912"/>
      <c r="L66" s="912"/>
      <c r="M66" s="912"/>
      <c r="N66" s="912"/>
      <c r="O66" s="912"/>
      <c r="P66" s="912"/>
      <c r="Q66" s="912"/>
      <c r="R66" s="912"/>
      <c r="S66" s="912"/>
      <c r="T66" s="912"/>
      <c r="U66" s="912"/>
      <c r="V66" s="912"/>
      <c r="W66" s="912"/>
      <c r="X66" s="912"/>
      <c r="Y66" s="912"/>
      <c r="Z66" s="912"/>
      <c r="AA66" s="912"/>
      <c r="AB66" s="912"/>
      <c r="AC66" s="908" t="s">
        <v>889</v>
      </c>
      <c r="AD66" s="908" t="s">
        <v>4297</v>
      </c>
      <c r="AE66" s="908" t="s">
        <v>28252</v>
      </c>
    </row>
    <row r="67" spans="1:31" s="737" customFormat="1" ht="114" customHeight="1">
      <c r="A67" s="901">
        <v>60</v>
      </c>
      <c r="B67" s="908" t="s">
        <v>4298</v>
      </c>
      <c r="C67" s="912"/>
      <c r="D67" s="912"/>
      <c r="E67" s="912"/>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08" t="s">
        <v>889</v>
      </c>
      <c r="AD67" s="908" t="s">
        <v>4298</v>
      </c>
      <c r="AE67" s="908" t="s">
        <v>28253</v>
      </c>
    </row>
    <row r="68" spans="1:31" s="737" customFormat="1" ht="116.25" customHeight="1">
      <c r="A68" s="901">
        <v>61</v>
      </c>
      <c r="B68" s="908" t="s">
        <v>4299</v>
      </c>
      <c r="C68" s="912"/>
      <c r="D68" s="912"/>
      <c r="E68" s="912"/>
      <c r="F68" s="912"/>
      <c r="G68" s="912"/>
      <c r="H68" s="912"/>
      <c r="I68" s="912"/>
      <c r="J68" s="912"/>
      <c r="K68" s="912"/>
      <c r="L68" s="912"/>
      <c r="M68" s="912"/>
      <c r="N68" s="912"/>
      <c r="O68" s="912"/>
      <c r="P68" s="912"/>
      <c r="Q68" s="912"/>
      <c r="R68" s="912"/>
      <c r="S68" s="912"/>
      <c r="T68" s="912"/>
      <c r="U68" s="912"/>
      <c r="V68" s="912"/>
      <c r="W68" s="912"/>
      <c r="X68" s="912"/>
      <c r="Y68" s="912"/>
      <c r="Z68" s="912"/>
      <c r="AA68" s="912"/>
      <c r="AB68" s="912"/>
      <c r="AC68" s="908" t="s">
        <v>889</v>
      </c>
      <c r="AD68" s="908" t="s">
        <v>4299</v>
      </c>
      <c r="AE68" s="908" t="s">
        <v>28254</v>
      </c>
    </row>
    <row r="69" spans="1:31" s="737" customFormat="1" ht="97.5" customHeight="1">
      <c r="A69" s="901">
        <v>62</v>
      </c>
      <c r="B69" s="908" t="s">
        <v>4300</v>
      </c>
      <c r="C69" s="912"/>
      <c r="D69" s="912"/>
      <c r="E69" s="912"/>
      <c r="F69" s="912"/>
      <c r="G69" s="912"/>
      <c r="H69" s="912"/>
      <c r="I69" s="912"/>
      <c r="J69" s="912"/>
      <c r="K69" s="912"/>
      <c r="L69" s="912"/>
      <c r="M69" s="912"/>
      <c r="N69" s="912"/>
      <c r="O69" s="912"/>
      <c r="P69" s="912"/>
      <c r="Q69" s="912"/>
      <c r="R69" s="912"/>
      <c r="S69" s="912"/>
      <c r="T69" s="912"/>
      <c r="U69" s="912"/>
      <c r="V69" s="912"/>
      <c r="W69" s="912"/>
      <c r="X69" s="912"/>
      <c r="Y69" s="912"/>
      <c r="Z69" s="912"/>
      <c r="AA69" s="912"/>
      <c r="AB69" s="912"/>
      <c r="AC69" s="908" t="s">
        <v>889</v>
      </c>
      <c r="AD69" s="908" t="s">
        <v>4300</v>
      </c>
      <c r="AE69" s="908" t="s">
        <v>4301</v>
      </c>
    </row>
    <row r="70" spans="1:31" s="737" customFormat="1" ht="104.25" customHeight="1">
      <c r="A70" s="901">
        <v>63</v>
      </c>
      <c r="B70" s="908" t="s">
        <v>4302</v>
      </c>
      <c r="C70" s="912"/>
      <c r="D70" s="912"/>
      <c r="E70" s="912"/>
      <c r="F70" s="912"/>
      <c r="G70" s="912"/>
      <c r="H70" s="912"/>
      <c r="I70" s="912"/>
      <c r="J70" s="912"/>
      <c r="K70" s="912"/>
      <c r="L70" s="912"/>
      <c r="M70" s="912"/>
      <c r="N70" s="912"/>
      <c r="O70" s="912"/>
      <c r="P70" s="912"/>
      <c r="Q70" s="912"/>
      <c r="R70" s="912"/>
      <c r="S70" s="912"/>
      <c r="T70" s="912"/>
      <c r="U70" s="912"/>
      <c r="V70" s="912"/>
      <c r="W70" s="912"/>
      <c r="X70" s="912"/>
      <c r="Y70" s="912"/>
      <c r="Z70" s="912"/>
      <c r="AA70" s="912"/>
      <c r="AB70" s="912"/>
      <c r="AC70" s="908" t="s">
        <v>889</v>
      </c>
      <c r="AD70" s="908" t="s">
        <v>4302</v>
      </c>
      <c r="AE70" s="908" t="s">
        <v>28255</v>
      </c>
    </row>
    <row r="71" spans="1:31" s="737" customFormat="1" ht="90" customHeight="1">
      <c r="A71" s="901">
        <v>64</v>
      </c>
      <c r="B71" s="908" t="s">
        <v>4303</v>
      </c>
      <c r="C71" s="912"/>
      <c r="D71" s="912"/>
      <c r="E71" s="912"/>
      <c r="F71" s="912"/>
      <c r="G71" s="912"/>
      <c r="H71" s="912"/>
      <c r="I71" s="912"/>
      <c r="J71" s="912"/>
      <c r="K71" s="912"/>
      <c r="L71" s="912"/>
      <c r="M71" s="912"/>
      <c r="N71" s="912"/>
      <c r="O71" s="912"/>
      <c r="P71" s="912"/>
      <c r="Q71" s="912"/>
      <c r="R71" s="912"/>
      <c r="S71" s="912"/>
      <c r="T71" s="912"/>
      <c r="U71" s="912"/>
      <c r="V71" s="912"/>
      <c r="W71" s="912"/>
      <c r="X71" s="912"/>
      <c r="Y71" s="912"/>
      <c r="Z71" s="912"/>
      <c r="AA71" s="912"/>
      <c r="AB71" s="912"/>
      <c r="AC71" s="908" t="s">
        <v>889</v>
      </c>
      <c r="AD71" s="908" t="s">
        <v>4303</v>
      </c>
      <c r="AE71" s="908" t="s">
        <v>28256</v>
      </c>
    </row>
    <row r="72" spans="1:31" s="737" customFormat="1" ht="95.25" customHeight="1">
      <c r="A72" s="901">
        <v>65</v>
      </c>
      <c r="B72" s="908" t="s">
        <v>4304</v>
      </c>
      <c r="C72" s="912"/>
      <c r="D72" s="912"/>
      <c r="E72" s="912"/>
      <c r="F72" s="912"/>
      <c r="G72" s="912"/>
      <c r="H72" s="912"/>
      <c r="I72" s="912"/>
      <c r="J72" s="912"/>
      <c r="K72" s="912"/>
      <c r="L72" s="912"/>
      <c r="M72" s="912"/>
      <c r="N72" s="912"/>
      <c r="O72" s="912"/>
      <c r="P72" s="912"/>
      <c r="Q72" s="912"/>
      <c r="R72" s="912"/>
      <c r="S72" s="912"/>
      <c r="T72" s="912"/>
      <c r="U72" s="912"/>
      <c r="V72" s="912"/>
      <c r="W72" s="912"/>
      <c r="X72" s="912"/>
      <c r="Y72" s="912"/>
      <c r="Z72" s="912"/>
      <c r="AA72" s="912"/>
      <c r="AB72" s="912"/>
      <c r="AC72" s="908" t="s">
        <v>889</v>
      </c>
      <c r="AD72" s="908" t="s">
        <v>4304</v>
      </c>
      <c r="AE72" s="908" t="s">
        <v>28257</v>
      </c>
    </row>
    <row r="73" spans="1:31" s="737" customFormat="1" ht="119.25" customHeight="1">
      <c r="A73" s="901">
        <v>66</v>
      </c>
      <c r="B73" s="908" t="s">
        <v>4305</v>
      </c>
      <c r="C73" s="912"/>
      <c r="D73" s="912"/>
      <c r="E73" s="912"/>
      <c r="F73" s="912"/>
      <c r="G73" s="912"/>
      <c r="H73" s="912"/>
      <c r="I73" s="912"/>
      <c r="J73" s="912"/>
      <c r="K73" s="912"/>
      <c r="L73" s="912"/>
      <c r="M73" s="912"/>
      <c r="N73" s="912"/>
      <c r="O73" s="912"/>
      <c r="P73" s="912"/>
      <c r="Q73" s="912"/>
      <c r="R73" s="912"/>
      <c r="S73" s="912"/>
      <c r="T73" s="912"/>
      <c r="U73" s="912"/>
      <c r="V73" s="912"/>
      <c r="W73" s="912"/>
      <c r="X73" s="912"/>
      <c r="Y73" s="912"/>
      <c r="Z73" s="912"/>
      <c r="AA73" s="912"/>
      <c r="AB73" s="912"/>
      <c r="AC73" s="908" t="s">
        <v>889</v>
      </c>
      <c r="AD73" s="908" t="s">
        <v>4305</v>
      </c>
      <c r="AE73" s="908" t="s">
        <v>4306</v>
      </c>
    </row>
    <row r="74" spans="1:31" s="737" customFormat="1" ht="101.25" customHeight="1">
      <c r="A74" s="901">
        <v>67</v>
      </c>
      <c r="B74" s="908" t="s">
        <v>4307</v>
      </c>
      <c r="C74" s="912"/>
      <c r="D74" s="912"/>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08" t="s">
        <v>889</v>
      </c>
      <c r="AD74" s="908" t="s">
        <v>4307</v>
      </c>
      <c r="AE74" s="908" t="s">
        <v>28258</v>
      </c>
    </row>
    <row r="75" spans="1:31" s="737" customFormat="1" ht="97.5" customHeight="1">
      <c r="A75" s="901">
        <v>68</v>
      </c>
      <c r="B75" s="908" t="s">
        <v>4308</v>
      </c>
      <c r="C75" s="912"/>
      <c r="D75" s="912"/>
      <c r="E75" s="912"/>
      <c r="F75" s="912"/>
      <c r="G75" s="912"/>
      <c r="H75" s="912"/>
      <c r="I75" s="912"/>
      <c r="J75" s="912"/>
      <c r="K75" s="912"/>
      <c r="L75" s="912"/>
      <c r="M75" s="912"/>
      <c r="N75" s="912"/>
      <c r="O75" s="912"/>
      <c r="P75" s="912"/>
      <c r="Q75" s="912"/>
      <c r="R75" s="912"/>
      <c r="S75" s="912"/>
      <c r="T75" s="912"/>
      <c r="U75" s="912"/>
      <c r="V75" s="912"/>
      <c r="W75" s="912"/>
      <c r="X75" s="912"/>
      <c r="Y75" s="912"/>
      <c r="Z75" s="912"/>
      <c r="AA75" s="912"/>
      <c r="AB75" s="912"/>
      <c r="AC75" s="908" t="s">
        <v>889</v>
      </c>
      <c r="AD75" s="908" t="s">
        <v>4308</v>
      </c>
      <c r="AE75" s="908" t="s">
        <v>28259</v>
      </c>
    </row>
    <row r="76" spans="1:31" s="737" customFormat="1" ht="102" customHeight="1">
      <c r="A76" s="901">
        <v>69</v>
      </c>
      <c r="B76" s="908" t="s">
        <v>4309</v>
      </c>
      <c r="C76" s="912"/>
      <c r="D76" s="912"/>
      <c r="E76" s="912"/>
      <c r="F76" s="912"/>
      <c r="G76" s="912"/>
      <c r="H76" s="912"/>
      <c r="I76" s="912"/>
      <c r="J76" s="912"/>
      <c r="K76" s="912"/>
      <c r="L76" s="912"/>
      <c r="M76" s="912"/>
      <c r="N76" s="912"/>
      <c r="O76" s="912"/>
      <c r="P76" s="912"/>
      <c r="Q76" s="912"/>
      <c r="R76" s="912"/>
      <c r="S76" s="912"/>
      <c r="T76" s="912"/>
      <c r="U76" s="912"/>
      <c r="V76" s="912"/>
      <c r="W76" s="912"/>
      <c r="X76" s="912"/>
      <c r="Y76" s="912"/>
      <c r="Z76" s="912"/>
      <c r="AA76" s="912"/>
      <c r="AB76" s="912"/>
      <c r="AC76" s="908" t="s">
        <v>889</v>
      </c>
      <c r="AD76" s="908" t="s">
        <v>4309</v>
      </c>
      <c r="AE76" s="908" t="s">
        <v>28260</v>
      </c>
    </row>
    <row r="77" spans="1:31" s="737" customFormat="1" ht="90.75" customHeight="1">
      <c r="A77" s="901">
        <v>70</v>
      </c>
      <c r="B77" s="908" t="s">
        <v>4310</v>
      </c>
      <c r="C77" s="912"/>
      <c r="D77" s="912"/>
      <c r="E77" s="912"/>
      <c r="F77" s="912"/>
      <c r="G77" s="912"/>
      <c r="H77" s="912"/>
      <c r="I77" s="912"/>
      <c r="J77" s="912"/>
      <c r="K77" s="912"/>
      <c r="L77" s="912"/>
      <c r="M77" s="912"/>
      <c r="N77" s="912"/>
      <c r="O77" s="912"/>
      <c r="P77" s="912"/>
      <c r="Q77" s="912"/>
      <c r="R77" s="912"/>
      <c r="S77" s="912"/>
      <c r="T77" s="912"/>
      <c r="U77" s="912"/>
      <c r="V77" s="912"/>
      <c r="W77" s="912"/>
      <c r="X77" s="912"/>
      <c r="Y77" s="912"/>
      <c r="Z77" s="912"/>
      <c r="AA77" s="912"/>
      <c r="AB77" s="912"/>
      <c r="AC77" s="908" t="s">
        <v>889</v>
      </c>
      <c r="AD77" s="908" t="s">
        <v>4310</v>
      </c>
      <c r="AE77" s="908" t="s">
        <v>28261</v>
      </c>
    </row>
    <row r="78" spans="1:31" s="737" customFormat="1" ht="88.5" customHeight="1">
      <c r="A78" s="901">
        <v>71</v>
      </c>
      <c r="B78" s="908" t="s">
        <v>4311</v>
      </c>
      <c r="C78" s="912"/>
      <c r="D78" s="912"/>
      <c r="E78" s="912"/>
      <c r="F78" s="912"/>
      <c r="G78" s="912"/>
      <c r="H78" s="912"/>
      <c r="I78" s="912"/>
      <c r="J78" s="912"/>
      <c r="K78" s="912"/>
      <c r="L78" s="912"/>
      <c r="M78" s="912"/>
      <c r="N78" s="912"/>
      <c r="O78" s="912"/>
      <c r="P78" s="912"/>
      <c r="Q78" s="912"/>
      <c r="R78" s="912"/>
      <c r="S78" s="912"/>
      <c r="T78" s="912"/>
      <c r="U78" s="912"/>
      <c r="V78" s="912"/>
      <c r="W78" s="912"/>
      <c r="X78" s="912"/>
      <c r="Y78" s="912"/>
      <c r="Z78" s="912"/>
      <c r="AA78" s="912"/>
      <c r="AB78" s="912"/>
      <c r="AC78" s="908" t="s">
        <v>889</v>
      </c>
      <c r="AD78" s="908" t="s">
        <v>4311</v>
      </c>
      <c r="AE78" s="908" t="s">
        <v>28262</v>
      </c>
    </row>
    <row r="79" spans="1:31" s="737" customFormat="1" ht="89.25" customHeight="1">
      <c r="A79" s="901">
        <v>72</v>
      </c>
      <c r="B79" s="908" t="s">
        <v>4312</v>
      </c>
      <c r="C79" s="912"/>
      <c r="D79" s="912"/>
      <c r="E79" s="912"/>
      <c r="F79" s="912"/>
      <c r="G79" s="912"/>
      <c r="H79" s="912"/>
      <c r="I79" s="912"/>
      <c r="J79" s="912"/>
      <c r="K79" s="912"/>
      <c r="L79" s="912"/>
      <c r="M79" s="912"/>
      <c r="N79" s="912"/>
      <c r="O79" s="912"/>
      <c r="P79" s="912"/>
      <c r="Q79" s="912"/>
      <c r="R79" s="912"/>
      <c r="S79" s="912"/>
      <c r="T79" s="912"/>
      <c r="U79" s="912"/>
      <c r="V79" s="912"/>
      <c r="W79" s="912"/>
      <c r="X79" s="912"/>
      <c r="Y79" s="912"/>
      <c r="Z79" s="912"/>
      <c r="AA79" s="912"/>
      <c r="AB79" s="912"/>
      <c r="AC79" s="908" t="s">
        <v>889</v>
      </c>
      <c r="AD79" s="908" t="s">
        <v>4312</v>
      </c>
      <c r="AE79" s="908" t="s">
        <v>28263</v>
      </c>
    </row>
    <row r="80" spans="1:31" s="737" customFormat="1" ht="87" customHeight="1">
      <c r="A80" s="901">
        <v>73</v>
      </c>
      <c r="B80" s="908" t="s">
        <v>4313</v>
      </c>
      <c r="C80" s="912"/>
      <c r="D80" s="912"/>
      <c r="E80" s="912"/>
      <c r="F80" s="912"/>
      <c r="G80" s="912"/>
      <c r="H80" s="912"/>
      <c r="I80" s="912"/>
      <c r="J80" s="912"/>
      <c r="K80" s="912"/>
      <c r="L80" s="912"/>
      <c r="M80" s="912"/>
      <c r="N80" s="912"/>
      <c r="O80" s="912"/>
      <c r="P80" s="912"/>
      <c r="Q80" s="912"/>
      <c r="R80" s="912"/>
      <c r="S80" s="912"/>
      <c r="T80" s="912"/>
      <c r="U80" s="912"/>
      <c r="V80" s="912"/>
      <c r="W80" s="912"/>
      <c r="X80" s="912"/>
      <c r="Y80" s="912"/>
      <c r="Z80" s="912"/>
      <c r="AA80" s="912"/>
      <c r="AB80" s="912"/>
      <c r="AC80" s="908" t="s">
        <v>889</v>
      </c>
      <c r="AD80" s="908" t="s">
        <v>4313</v>
      </c>
      <c r="AE80" s="908" t="s">
        <v>28264</v>
      </c>
    </row>
    <row r="81" spans="1:31" s="737" customFormat="1" ht="84.75" customHeight="1">
      <c r="A81" s="901">
        <v>74</v>
      </c>
      <c r="B81" s="908" t="s">
        <v>4314</v>
      </c>
      <c r="C81" s="912"/>
      <c r="D81" s="912"/>
      <c r="E81" s="912"/>
      <c r="F81" s="912"/>
      <c r="G81" s="912"/>
      <c r="H81" s="912"/>
      <c r="I81" s="912"/>
      <c r="J81" s="912"/>
      <c r="K81" s="912"/>
      <c r="L81" s="912"/>
      <c r="M81" s="912"/>
      <c r="N81" s="912"/>
      <c r="O81" s="912"/>
      <c r="P81" s="912"/>
      <c r="Q81" s="912"/>
      <c r="R81" s="912"/>
      <c r="S81" s="912"/>
      <c r="T81" s="912"/>
      <c r="U81" s="912"/>
      <c r="V81" s="912"/>
      <c r="W81" s="912"/>
      <c r="X81" s="912"/>
      <c r="Y81" s="912"/>
      <c r="Z81" s="912"/>
      <c r="AA81" s="912"/>
      <c r="AB81" s="912"/>
      <c r="AC81" s="908" t="s">
        <v>889</v>
      </c>
      <c r="AD81" s="908" t="s">
        <v>4314</v>
      </c>
      <c r="AE81" s="908" t="s">
        <v>28265</v>
      </c>
    </row>
    <row r="82" spans="1:31" s="737" customFormat="1" ht="88.5" customHeight="1">
      <c r="A82" s="901">
        <v>75</v>
      </c>
      <c r="B82" s="908" t="s">
        <v>4315</v>
      </c>
      <c r="C82" s="912"/>
      <c r="D82" s="912"/>
      <c r="E82" s="912"/>
      <c r="F82" s="912"/>
      <c r="G82" s="912"/>
      <c r="H82" s="912"/>
      <c r="I82" s="912"/>
      <c r="J82" s="912"/>
      <c r="K82" s="912"/>
      <c r="L82" s="912"/>
      <c r="M82" s="912"/>
      <c r="N82" s="912"/>
      <c r="O82" s="912"/>
      <c r="P82" s="912"/>
      <c r="Q82" s="912"/>
      <c r="R82" s="912"/>
      <c r="S82" s="912"/>
      <c r="T82" s="912"/>
      <c r="U82" s="912"/>
      <c r="V82" s="912"/>
      <c r="W82" s="912"/>
      <c r="X82" s="912"/>
      <c r="Y82" s="912"/>
      <c r="Z82" s="912"/>
      <c r="AA82" s="912"/>
      <c r="AB82" s="912"/>
      <c r="AC82" s="908" t="s">
        <v>889</v>
      </c>
      <c r="AD82" s="908" t="s">
        <v>4315</v>
      </c>
      <c r="AE82" s="908" t="s">
        <v>28266</v>
      </c>
    </row>
    <row r="83" spans="1:31" s="737" customFormat="1" ht="89.25" customHeight="1">
      <c r="A83" s="901">
        <v>76</v>
      </c>
      <c r="B83" s="908" t="s">
        <v>4316</v>
      </c>
      <c r="C83" s="912"/>
      <c r="D83" s="912"/>
      <c r="E83" s="912"/>
      <c r="F83" s="912"/>
      <c r="G83" s="912"/>
      <c r="H83" s="912"/>
      <c r="I83" s="912"/>
      <c r="J83" s="912"/>
      <c r="K83" s="912"/>
      <c r="L83" s="912"/>
      <c r="M83" s="912"/>
      <c r="N83" s="912"/>
      <c r="O83" s="912"/>
      <c r="P83" s="912"/>
      <c r="Q83" s="912"/>
      <c r="R83" s="912"/>
      <c r="S83" s="912"/>
      <c r="T83" s="912"/>
      <c r="U83" s="912"/>
      <c r="V83" s="912"/>
      <c r="W83" s="912"/>
      <c r="X83" s="912"/>
      <c r="Y83" s="912"/>
      <c r="Z83" s="912"/>
      <c r="AA83" s="912"/>
      <c r="AB83" s="912"/>
      <c r="AC83" s="908" t="s">
        <v>889</v>
      </c>
      <c r="AD83" s="908" t="s">
        <v>4316</v>
      </c>
      <c r="AE83" s="908" t="s">
        <v>28267</v>
      </c>
    </row>
    <row r="84" spans="1:31" s="737" customFormat="1" ht="90" customHeight="1">
      <c r="A84" s="901">
        <v>77</v>
      </c>
      <c r="B84" s="908" t="s">
        <v>4317</v>
      </c>
      <c r="C84" s="912"/>
      <c r="D84" s="912"/>
      <c r="E84" s="912"/>
      <c r="F84" s="912"/>
      <c r="G84" s="912"/>
      <c r="H84" s="912"/>
      <c r="I84" s="912"/>
      <c r="J84" s="912"/>
      <c r="K84" s="912"/>
      <c r="L84" s="912"/>
      <c r="M84" s="912"/>
      <c r="N84" s="912"/>
      <c r="O84" s="912"/>
      <c r="P84" s="912"/>
      <c r="Q84" s="912"/>
      <c r="R84" s="912"/>
      <c r="S84" s="912"/>
      <c r="T84" s="912"/>
      <c r="U84" s="912"/>
      <c r="V84" s="912"/>
      <c r="W84" s="912"/>
      <c r="X84" s="912"/>
      <c r="Y84" s="912"/>
      <c r="Z84" s="912"/>
      <c r="AA84" s="912"/>
      <c r="AB84" s="912"/>
      <c r="AC84" s="908" t="s">
        <v>889</v>
      </c>
      <c r="AD84" s="908" t="s">
        <v>4317</v>
      </c>
      <c r="AE84" s="908" t="s">
        <v>4318</v>
      </c>
    </row>
    <row r="85" spans="1:31" s="737" customFormat="1" ht="92.25" customHeight="1">
      <c r="A85" s="901">
        <v>78</v>
      </c>
      <c r="B85" s="908" t="s">
        <v>4319</v>
      </c>
      <c r="C85" s="912"/>
      <c r="D85" s="912"/>
      <c r="E85" s="912"/>
      <c r="F85" s="912"/>
      <c r="G85" s="912"/>
      <c r="H85" s="912"/>
      <c r="I85" s="912"/>
      <c r="J85" s="912"/>
      <c r="K85" s="912"/>
      <c r="L85" s="912"/>
      <c r="M85" s="912"/>
      <c r="N85" s="912"/>
      <c r="O85" s="912"/>
      <c r="P85" s="912"/>
      <c r="Q85" s="912"/>
      <c r="R85" s="912"/>
      <c r="S85" s="912"/>
      <c r="T85" s="912"/>
      <c r="U85" s="912"/>
      <c r="V85" s="912"/>
      <c r="W85" s="912"/>
      <c r="X85" s="912"/>
      <c r="Y85" s="912"/>
      <c r="Z85" s="912"/>
      <c r="AA85" s="912"/>
      <c r="AB85" s="912"/>
      <c r="AC85" s="908" t="s">
        <v>889</v>
      </c>
      <c r="AD85" s="908" t="s">
        <v>4319</v>
      </c>
      <c r="AE85" s="908" t="s">
        <v>28268</v>
      </c>
    </row>
    <row r="86" spans="1:31" s="737" customFormat="1" ht="90.75" customHeight="1">
      <c r="A86" s="901">
        <v>79</v>
      </c>
      <c r="B86" s="908" t="s">
        <v>4320</v>
      </c>
      <c r="C86" s="912"/>
      <c r="D86" s="912"/>
      <c r="E86" s="912"/>
      <c r="F86" s="912"/>
      <c r="G86" s="912"/>
      <c r="H86" s="912"/>
      <c r="I86" s="912"/>
      <c r="J86" s="912"/>
      <c r="K86" s="912"/>
      <c r="L86" s="912"/>
      <c r="M86" s="912"/>
      <c r="N86" s="912"/>
      <c r="O86" s="912"/>
      <c r="P86" s="912"/>
      <c r="Q86" s="912"/>
      <c r="R86" s="912"/>
      <c r="S86" s="912"/>
      <c r="T86" s="912"/>
      <c r="U86" s="912"/>
      <c r="V86" s="912"/>
      <c r="W86" s="912"/>
      <c r="X86" s="912"/>
      <c r="Y86" s="912"/>
      <c r="Z86" s="912"/>
      <c r="AA86" s="912"/>
      <c r="AB86" s="912"/>
      <c r="AC86" s="908" t="s">
        <v>889</v>
      </c>
      <c r="AD86" s="908" t="s">
        <v>4320</v>
      </c>
      <c r="AE86" s="908" t="s">
        <v>28269</v>
      </c>
    </row>
    <row r="87" spans="1:31" s="737" customFormat="1" ht="90.75" customHeight="1">
      <c r="A87" s="901">
        <v>80</v>
      </c>
      <c r="B87" s="908" t="s">
        <v>4321</v>
      </c>
      <c r="C87" s="912"/>
      <c r="D87" s="912"/>
      <c r="E87" s="912"/>
      <c r="F87" s="912"/>
      <c r="G87" s="912"/>
      <c r="H87" s="912"/>
      <c r="I87" s="912"/>
      <c r="J87" s="912"/>
      <c r="K87" s="912"/>
      <c r="L87" s="912"/>
      <c r="M87" s="912"/>
      <c r="N87" s="912"/>
      <c r="O87" s="912"/>
      <c r="P87" s="912"/>
      <c r="Q87" s="912"/>
      <c r="R87" s="912"/>
      <c r="S87" s="912"/>
      <c r="T87" s="912"/>
      <c r="U87" s="912"/>
      <c r="V87" s="912"/>
      <c r="W87" s="912"/>
      <c r="X87" s="912"/>
      <c r="Y87" s="912"/>
      <c r="Z87" s="912"/>
      <c r="AA87" s="912"/>
      <c r="AB87" s="912"/>
      <c r="AC87" s="908" t="s">
        <v>889</v>
      </c>
      <c r="AD87" s="908" t="s">
        <v>4321</v>
      </c>
      <c r="AE87" s="908" t="s">
        <v>28270</v>
      </c>
    </row>
    <row r="88" spans="1:31" s="737" customFormat="1" ht="104.25" customHeight="1">
      <c r="A88" s="901">
        <v>81</v>
      </c>
      <c r="B88" s="908" t="s">
        <v>4322</v>
      </c>
      <c r="C88" s="912"/>
      <c r="D88" s="912"/>
      <c r="E88" s="912"/>
      <c r="F88" s="912"/>
      <c r="G88" s="912"/>
      <c r="H88" s="912"/>
      <c r="I88" s="912"/>
      <c r="J88" s="912"/>
      <c r="K88" s="912"/>
      <c r="L88" s="912"/>
      <c r="M88" s="912"/>
      <c r="N88" s="912"/>
      <c r="O88" s="912"/>
      <c r="P88" s="912"/>
      <c r="Q88" s="912"/>
      <c r="R88" s="912"/>
      <c r="S88" s="912"/>
      <c r="T88" s="912"/>
      <c r="U88" s="912"/>
      <c r="V88" s="912"/>
      <c r="W88" s="912"/>
      <c r="X88" s="912"/>
      <c r="Y88" s="912"/>
      <c r="Z88" s="912"/>
      <c r="AA88" s="912"/>
      <c r="AB88" s="912"/>
      <c r="AC88" s="908" t="s">
        <v>889</v>
      </c>
      <c r="AD88" s="908" t="s">
        <v>4322</v>
      </c>
      <c r="AE88" s="908" t="s">
        <v>28271</v>
      </c>
    </row>
    <row r="89" spans="1:31" ht="93.75" customHeight="1">
      <c r="A89" s="901">
        <v>82</v>
      </c>
      <c r="B89" s="908" t="s">
        <v>4323</v>
      </c>
      <c r="C89" s="912"/>
      <c r="D89" s="912"/>
      <c r="E89" s="912"/>
      <c r="F89" s="912"/>
      <c r="G89" s="912"/>
      <c r="H89" s="912"/>
      <c r="I89" s="912"/>
      <c r="J89" s="912"/>
      <c r="K89" s="912"/>
      <c r="L89" s="912"/>
      <c r="M89" s="912"/>
      <c r="N89" s="912"/>
      <c r="O89" s="912"/>
      <c r="P89" s="912"/>
      <c r="Q89" s="912"/>
      <c r="R89" s="912"/>
      <c r="S89" s="912"/>
      <c r="T89" s="912"/>
      <c r="U89" s="912"/>
      <c r="V89" s="912"/>
      <c r="W89" s="912"/>
      <c r="X89" s="912"/>
      <c r="Y89" s="912"/>
      <c r="Z89" s="912"/>
      <c r="AA89" s="912"/>
      <c r="AB89" s="912"/>
      <c r="AC89" s="908" t="s">
        <v>889</v>
      </c>
      <c r="AD89" s="908" t="s">
        <v>4323</v>
      </c>
      <c r="AE89" s="908" t="s">
        <v>28272</v>
      </c>
    </row>
    <row r="90" spans="1:31" ht="88.5" customHeight="1">
      <c r="A90" s="901">
        <v>83</v>
      </c>
      <c r="B90" s="908" t="s">
        <v>4324</v>
      </c>
      <c r="C90" s="912"/>
      <c r="D90" s="912"/>
      <c r="E90" s="912"/>
      <c r="F90" s="912"/>
      <c r="G90" s="912"/>
      <c r="H90" s="912"/>
      <c r="I90" s="912"/>
      <c r="J90" s="912"/>
      <c r="K90" s="912"/>
      <c r="L90" s="912"/>
      <c r="M90" s="912"/>
      <c r="N90" s="912"/>
      <c r="O90" s="912"/>
      <c r="P90" s="912"/>
      <c r="Q90" s="912"/>
      <c r="R90" s="912"/>
      <c r="S90" s="912"/>
      <c r="T90" s="912"/>
      <c r="U90" s="912"/>
      <c r="V90" s="912"/>
      <c r="W90" s="912"/>
      <c r="X90" s="912"/>
      <c r="Y90" s="912"/>
      <c r="Z90" s="912"/>
      <c r="AA90" s="912"/>
      <c r="AB90" s="912"/>
      <c r="AC90" s="908" t="s">
        <v>889</v>
      </c>
      <c r="AD90" s="908" t="s">
        <v>4324</v>
      </c>
      <c r="AE90" s="908" t="s">
        <v>28273</v>
      </c>
    </row>
    <row r="91" spans="1:31" ht="75">
      <c r="A91" s="901">
        <v>84</v>
      </c>
      <c r="B91" s="908" t="s">
        <v>4325</v>
      </c>
      <c r="C91" s="908"/>
      <c r="D91" s="912"/>
      <c r="E91" s="912"/>
      <c r="F91" s="912"/>
      <c r="G91" s="912"/>
      <c r="H91" s="912"/>
      <c r="I91" s="912"/>
      <c r="J91" s="912"/>
      <c r="K91" s="912"/>
      <c r="L91" s="912"/>
      <c r="M91" s="912"/>
      <c r="N91" s="912"/>
      <c r="O91" s="912"/>
      <c r="P91" s="912"/>
      <c r="Q91" s="912"/>
      <c r="R91" s="912"/>
      <c r="S91" s="912"/>
      <c r="T91" s="912"/>
      <c r="U91" s="912"/>
      <c r="V91" s="912"/>
      <c r="W91" s="912"/>
      <c r="X91" s="912"/>
      <c r="Y91" s="912"/>
      <c r="Z91" s="912"/>
      <c r="AA91" s="912"/>
      <c r="AB91" s="912"/>
      <c r="AC91" s="908" t="s">
        <v>889</v>
      </c>
      <c r="AD91" s="908" t="s">
        <v>4325</v>
      </c>
      <c r="AE91" s="908" t="s">
        <v>28274</v>
      </c>
    </row>
    <row r="92" spans="1:31" ht="75">
      <c r="A92" s="901">
        <v>85</v>
      </c>
      <c r="B92" s="908" t="s">
        <v>4326</v>
      </c>
      <c r="C92" s="908"/>
      <c r="D92" s="912"/>
      <c r="E92" s="912"/>
      <c r="F92" s="912"/>
      <c r="G92" s="912"/>
      <c r="H92" s="912"/>
      <c r="I92" s="912"/>
      <c r="J92" s="912"/>
      <c r="K92" s="912"/>
      <c r="L92" s="912"/>
      <c r="M92" s="912"/>
      <c r="N92" s="912"/>
      <c r="O92" s="912"/>
      <c r="P92" s="912"/>
      <c r="Q92" s="912"/>
      <c r="R92" s="912"/>
      <c r="S92" s="912"/>
      <c r="T92" s="912"/>
      <c r="U92" s="912"/>
      <c r="V92" s="912"/>
      <c r="W92" s="912"/>
      <c r="X92" s="912"/>
      <c r="Y92" s="912"/>
      <c r="Z92" s="912"/>
      <c r="AA92" s="912"/>
      <c r="AB92" s="912"/>
      <c r="AC92" s="908" t="s">
        <v>889</v>
      </c>
      <c r="AD92" s="908" t="s">
        <v>4326</v>
      </c>
      <c r="AE92" s="908" t="s">
        <v>28275</v>
      </c>
    </row>
    <row r="93" spans="1:31" ht="75">
      <c r="A93" s="901">
        <v>86</v>
      </c>
      <c r="B93" s="908" t="s">
        <v>4327</v>
      </c>
      <c r="C93" s="908"/>
      <c r="D93" s="912"/>
      <c r="E93" s="912"/>
      <c r="F93" s="912"/>
      <c r="G93" s="912"/>
      <c r="H93" s="912"/>
      <c r="I93" s="912"/>
      <c r="J93" s="912"/>
      <c r="K93" s="912"/>
      <c r="L93" s="912"/>
      <c r="M93" s="912"/>
      <c r="N93" s="912"/>
      <c r="O93" s="912"/>
      <c r="P93" s="912"/>
      <c r="Q93" s="912"/>
      <c r="R93" s="912"/>
      <c r="S93" s="912"/>
      <c r="T93" s="912"/>
      <c r="U93" s="912"/>
      <c r="V93" s="912"/>
      <c r="W93" s="912"/>
      <c r="X93" s="912"/>
      <c r="Y93" s="912"/>
      <c r="Z93" s="912"/>
      <c r="AA93" s="912"/>
      <c r="AB93" s="912"/>
      <c r="AC93" s="908" t="s">
        <v>889</v>
      </c>
      <c r="AD93" s="908" t="s">
        <v>4327</v>
      </c>
      <c r="AE93" s="908" t="s">
        <v>28276</v>
      </c>
    </row>
    <row r="94" spans="1:31" ht="90">
      <c r="A94" s="901">
        <v>87</v>
      </c>
      <c r="B94" s="908" t="s">
        <v>4328</v>
      </c>
      <c r="C94" s="908"/>
      <c r="D94" s="912"/>
      <c r="E94" s="912"/>
      <c r="F94" s="912"/>
      <c r="G94" s="912"/>
      <c r="H94" s="912"/>
      <c r="I94" s="912"/>
      <c r="J94" s="912"/>
      <c r="K94" s="912"/>
      <c r="L94" s="912"/>
      <c r="M94" s="912"/>
      <c r="N94" s="912"/>
      <c r="O94" s="912"/>
      <c r="P94" s="912"/>
      <c r="Q94" s="912"/>
      <c r="R94" s="912"/>
      <c r="S94" s="912"/>
      <c r="T94" s="912"/>
      <c r="U94" s="912"/>
      <c r="V94" s="912"/>
      <c r="W94" s="912"/>
      <c r="X94" s="912"/>
      <c r="Y94" s="912"/>
      <c r="Z94" s="912"/>
      <c r="AA94" s="912"/>
      <c r="AB94" s="912"/>
      <c r="AC94" s="908" t="s">
        <v>889</v>
      </c>
      <c r="AD94" s="908" t="s">
        <v>4328</v>
      </c>
      <c r="AE94" s="908" t="s">
        <v>28277</v>
      </c>
    </row>
    <row r="95" spans="1:31" ht="90">
      <c r="A95" s="901">
        <v>88</v>
      </c>
      <c r="B95" s="908" t="s">
        <v>4329</v>
      </c>
      <c r="C95" s="908"/>
      <c r="D95" s="912"/>
      <c r="E95" s="912"/>
      <c r="F95" s="912"/>
      <c r="G95" s="912"/>
      <c r="H95" s="912"/>
      <c r="I95" s="912"/>
      <c r="J95" s="912"/>
      <c r="K95" s="912"/>
      <c r="L95" s="912"/>
      <c r="M95" s="912"/>
      <c r="N95" s="912"/>
      <c r="O95" s="912"/>
      <c r="P95" s="912"/>
      <c r="Q95" s="912"/>
      <c r="R95" s="912"/>
      <c r="S95" s="912"/>
      <c r="T95" s="912"/>
      <c r="U95" s="912"/>
      <c r="V95" s="912"/>
      <c r="W95" s="912"/>
      <c r="X95" s="912"/>
      <c r="Y95" s="912"/>
      <c r="Z95" s="912"/>
      <c r="AA95" s="912"/>
      <c r="AB95" s="912"/>
      <c r="AC95" s="908" t="s">
        <v>889</v>
      </c>
      <c r="AD95" s="908" t="s">
        <v>4329</v>
      </c>
      <c r="AE95" s="908" t="s">
        <v>28278</v>
      </c>
    </row>
    <row r="96" spans="1:31" ht="90">
      <c r="A96" s="901">
        <v>89</v>
      </c>
      <c r="B96" s="908" t="s">
        <v>4330</v>
      </c>
      <c r="C96" s="908"/>
      <c r="D96" s="912"/>
      <c r="E96" s="912"/>
      <c r="F96" s="912"/>
      <c r="G96" s="912"/>
      <c r="H96" s="912"/>
      <c r="I96" s="912"/>
      <c r="J96" s="912"/>
      <c r="K96" s="912"/>
      <c r="L96" s="912"/>
      <c r="M96" s="912"/>
      <c r="N96" s="912"/>
      <c r="O96" s="912"/>
      <c r="P96" s="912"/>
      <c r="Q96" s="912"/>
      <c r="R96" s="912"/>
      <c r="S96" s="912"/>
      <c r="T96" s="912"/>
      <c r="U96" s="912"/>
      <c r="V96" s="912"/>
      <c r="W96" s="912"/>
      <c r="X96" s="912"/>
      <c r="Y96" s="912"/>
      <c r="Z96" s="912"/>
      <c r="AA96" s="912"/>
      <c r="AB96" s="912"/>
      <c r="AC96" s="908" t="s">
        <v>889</v>
      </c>
      <c r="AD96" s="908" t="s">
        <v>4330</v>
      </c>
      <c r="AE96" s="908" t="s">
        <v>28279</v>
      </c>
    </row>
    <row r="97" spans="1:31" ht="90">
      <c r="A97" s="901">
        <v>90</v>
      </c>
      <c r="B97" s="908" t="s">
        <v>4331</v>
      </c>
      <c r="C97" s="908"/>
      <c r="D97" s="912"/>
      <c r="E97" s="912"/>
      <c r="F97" s="912"/>
      <c r="G97" s="912"/>
      <c r="H97" s="912"/>
      <c r="I97" s="912"/>
      <c r="J97" s="912"/>
      <c r="K97" s="912"/>
      <c r="L97" s="912"/>
      <c r="M97" s="912"/>
      <c r="N97" s="912"/>
      <c r="O97" s="912"/>
      <c r="P97" s="912"/>
      <c r="Q97" s="912"/>
      <c r="R97" s="912"/>
      <c r="S97" s="912"/>
      <c r="T97" s="912"/>
      <c r="U97" s="912"/>
      <c r="V97" s="912"/>
      <c r="W97" s="912"/>
      <c r="X97" s="912"/>
      <c r="Y97" s="912"/>
      <c r="Z97" s="912"/>
      <c r="AA97" s="912"/>
      <c r="AB97" s="912"/>
      <c r="AC97" s="908" t="s">
        <v>889</v>
      </c>
      <c r="AD97" s="908" t="s">
        <v>4331</v>
      </c>
      <c r="AE97" s="908" t="s">
        <v>28280</v>
      </c>
    </row>
    <row r="98" spans="1:31" ht="90">
      <c r="A98" s="901">
        <v>91</v>
      </c>
      <c r="B98" s="908" t="s">
        <v>4332</v>
      </c>
      <c r="C98" s="908"/>
      <c r="D98" s="912"/>
      <c r="E98" s="912"/>
      <c r="F98" s="912"/>
      <c r="G98" s="912"/>
      <c r="H98" s="912"/>
      <c r="I98" s="912"/>
      <c r="J98" s="912"/>
      <c r="K98" s="912"/>
      <c r="L98" s="912"/>
      <c r="M98" s="912"/>
      <c r="N98" s="912"/>
      <c r="O98" s="912"/>
      <c r="P98" s="912"/>
      <c r="Q98" s="912"/>
      <c r="R98" s="912"/>
      <c r="S98" s="912"/>
      <c r="T98" s="912"/>
      <c r="U98" s="912"/>
      <c r="V98" s="912"/>
      <c r="W98" s="912"/>
      <c r="X98" s="912"/>
      <c r="Y98" s="912"/>
      <c r="Z98" s="912"/>
      <c r="AA98" s="912"/>
      <c r="AB98" s="912"/>
      <c r="AC98" s="908" t="s">
        <v>889</v>
      </c>
      <c r="AD98" s="908" t="s">
        <v>4332</v>
      </c>
      <c r="AE98" s="908" t="s">
        <v>28281</v>
      </c>
    </row>
    <row r="99" spans="1:31" ht="90">
      <c r="A99" s="901">
        <v>92</v>
      </c>
      <c r="B99" s="908" t="s">
        <v>4333</v>
      </c>
      <c r="C99" s="908"/>
      <c r="D99" s="912"/>
      <c r="E99" s="912"/>
      <c r="F99" s="912"/>
      <c r="G99" s="912"/>
      <c r="H99" s="912"/>
      <c r="I99" s="912"/>
      <c r="J99" s="912"/>
      <c r="K99" s="912"/>
      <c r="L99" s="912"/>
      <c r="M99" s="912"/>
      <c r="N99" s="912"/>
      <c r="O99" s="912"/>
      <c r="P99" s="912"/>
      <c r="Q99" s="912"/>
      <c r="R99" s="912"/>
      <c r="S99" s="912"/>
      <c r="T99" s="912"/>
      <c r="U99" s="912"/>
      <c r="V99" s="912"/>
      <c r="W99" s="912"/>
      <c r="X99" s="912"/>
      <c r="Y99" s="912"/>
      <c r="Z99" s="912"/>
      <c r="AA99" s="912"/>
      <c r="AB99" s="912"/>
      <c r="AC99" s="908" t="s">
        <v>889</v>
      </c>
      <c r="AD99" s="908" t="s">
        <v>4333</v>
      </c>
      <c r="AE99" s="908" t="s">
        <v>28282</v>
      </c>
    </row>
    <row r="100" spans="1:31" ht="90">
      <c r="A100" s="901">
        <v>93</v>
      </c>
      <c r="B100" s="908" t="s">
        <v>4334</v>
      </c>
      <c r="C100" s="908"/>
      <c r="D100" s="912"/>
      <c r="E100" s="912"/>
      <c r="F100" s="912"/>
      <c r="G100" s="912"/>
      <c r="H100" s="912"/>
      <c r="I100" s="912"/>
      <c r="J100" s="912"/>
      <c r="K100" s="912"/>
      <c r="L100" s="912"/>
      <c r="M100" s="912"/>
      <c r="N100" s="912"/>
      <c r="O100" s="912"/>
      <c r="P100" s="912"/>
      <c r="Q100" s="912"/>
      <c r="R100" s="912"/>
      <c r="S100" s="912"/>
      <c r="T100" s="912"/>
      <c r="U100" s="912"/>
      <c r="V100" s="912"/>
      <c r="W100" s="912"/>
      <c r="X100" s="912"/>
      <c r="Y100" s="912"/>
      <c r="Z100" s="912"/>
      <c r="AA100" s="912"/>
      <c r="AB100" s="912"/>
      <c r="AC100" s="908" t="s">
        <v>889</v>
      </c>
      <c r="AD100" s="908" t="s">
        <v>4334</v>
      </c>
      <c r="AE100" s="908" t="s">
        <v>28283</v>
      </c>
    </row>
    <row r="101" spans="1:31" ht="90">
      <c r="A101" s="901">
        <v>94</v>
      </c>
      <c r="B101" s="908" t="s">
        <v>4335</v>
      </c>
      <c r="C101" s="908"/>
      <c r="D101" s="912"/>
      <c r="E101" s="912"/>
      <c r="F101" s="912"/>
      <c r="G101" s="912"/>
      <c r="H101" s="912"/>
      <c r="I101" s="912"/>
      <c r="J101" s="912"/>
      <c r="K101" s="912"/>
      <c r="L101" s="912"/>
      <c r="M101" s="912"/>
      <c r="N101" s="912"/>
      <c r="O101" s="912"/>
      <c r="P101" s="912"/>
      <c r="Q101" s="912"/>
      <c r="R101" s="912"/>
      <c r="S101" s="912"/>
      <c r="T101" s="912"/>
      <c r="U101" s="912"/>
      <c r="V101" s="912"/>
      <c r="W101" s="912"/>
      <c r="X101" s="912"/>
      <c r="Y101" s="912"/>
      <c r="Z101" s="912"/>
      <c r="AA101" s="912"/>
      <c r="AB101" s="912"/>
      <c r="AC101" s="908" t="s">
        <v>889</v>
      </c>
      <c r="AD101" s="908" t="s">
        <v>4335</v>
      </c>
      <c r="AE101" s="908" t="s">
        <v>28284</v>
      </c>
    </row>
    <row r="102" spans="1:31" ht="90">
      <c r="A102" s="901">
        <v>95</v>
      </c>
      <c r="B102" s="908" t="s">
        <v>4336</v>
      </c>
      <c r="C102" s="908"/>
      <c r="D102" s="912"/>
      <c r="E102" s="912"/>
      <c r="F102" s="912"/>
      <c r="G102" s="912"/>
      <c r="H102" s="912"/>
      <c r="I102" s="912"/>
      <c r="J102" s="912"/>
      <c r="K102" s="912"/>
      <c r="L102" s="912"/>
      <c r="M102" s="912"/>
      <c r="N102" s="912"/>
      <c r="O102" s="912"/>
      <c r="P102" s="912"/>
      <c r="Q102" s="912"/>
      <c r="R102" s="912"/>
      <c r="S102" s="912"/>
      <c r="T102" s="912"/>
      <c r="U102" s="912"/>
      <c r="V102" s="912"/>
      <c r="W102" s="912"/>
      <c r="X102" s="912"/>
      <c r="Y102" s="912"/>
      <c r="Z102" s="912"/>
      <c r="AA102" s="912"/>
      <c r="AB102" s="912"/>
      <c r="AC102" s="908" t="s">
        <v>889</v>
      </c>
      <c r="AD102" s="908" t="s">
        <v>4336</v>
      </c>
      <c r="AE102" s="908" t="s">
        <v>28285</v>
      </c>
    </row>
    <row r="103" spans="1:31" ht="90">
      <c r="A103" s="901">
        <v>96</v>
      </c>
      <c r="B103" s="908" t="s">
        <v>4337</v>
      </c>
      <c r="C103" s="908"/>
      <c r="D103" s="912"/>
      <c r="E103" s="912"/>
      <c r="F103" s="912"/>
      <c r="G103" s="912"/>
      <c r="H103" s="912"/>
      <c r="I103" s="912"/>
      <c r="J103" s="912"/>
      <c r="K103" s="912"/>
      <c r="L103" s="912"/>
      <c r="M103" s="912"/>
      <c r="N103" s="912"/>
      <c r="O103" s="912"/>
      <c r="P103" s="912"/>
      <c r="Q103" s="912"/>
      <c r="R103" s="912"/>
      <c r="S103" s="912"/>
      <c r="T103" s="912"/>
      <c r="U103" s="912"/>
      <c r="V103" s="912"/>
      <c r="W103" s="912"/>
      <c r="X103" s="912"/>
      <c r="Y103" s="912"/>
      <c r="Z103" s="912"/>
      <c r="AA103" s="912"/>
      <c r="AB103" s="912"/>
      <c r="AC103" s="908" t="s">
        <v>889</v>
      </c>
      <c r="AD103" s="908" t="s">
        <v>4337</v>
      </c>
      <c r="AE103" s="908" t="s">
        <v>28286</v>
      </c>
    </row>
    <row r="104" spans="1:31" ht="90">
      <c r="A104" s="901">
        <v>97</v>
      </c>
      <c r="B104" s="908" t="s">
        <v>4338</v>
      </c>
      <c r="C104" s="908"/>
      <c r="D104" s="912"/>
      <c r="E104" s="912"/>
      <c r="F104" s="912"/>
      <c r="G104" s="912"/>
      <c r="H104" s="912"/>
      <c r="I104" s="912"/>
      <c r="J104" s="912"/>
      <c r="K104" s="912"/>
      <c r="L104" s="912"/>
      <c r="M104" s="912"/>
      <c r="N104" s="912"/>
      <c r="O104" s="912"/>
      <c r="P104" s="912"/>
      <c r="Q104" s="912"/>
      <c r="R104" s="912"/>
      <c r="S104" s="912"/>
      <c r="T104" s="912"/>
      <c r="U104" s="912"/>
      <c r="V104" s="912"/>
      <c r="W104" s="912"/>
      <c r="X104" s="912"/>
      <c r="Y104" s="912"/>
      <c r="Z104" s="912"/>
      <c r="AA104" s="912"/>
      <c r="AB104" s="912"/>
      <c r="AC104" s="908" t="s">
        <v>889</v>
      </c>
      <c r="AD104" s="908" t="s">
        <v>4338</v>
      </c>
      <c r="AE104" s="908" t="s">
        <v>28287</v>
      </c>
    </row>
    <row r="105" spans="1:31" ht="90">
      <c r="A105" s="901">
        <v>98</v>
      </c>
      <c r="B105" s="908" t="s">
        <v>4339</v>
      </c>
      <c r="C105" s="908"/>
      <c r="D105" s="912"/>
      <c r="E105" s="912"/>
      <c r="F105" s="912"/>
      <c r="G105" s="912"/>
      <c r="H105" s="912"/>
      <c r="I105" s="912"/>
      <c r="J105" s="912"/>
      <c r="K105" s="912"/>
      <c r="L105" s="912"/>
      <c r="M105" s="912"/>
      <c r="N105" s="912"/>
      <c r="O105" s="912"/>
      <c r="P105" s="912"/>
      <c r="Q105" s="912"/>
      <c r="R105" s="912"/>
      <c r="S105" s="912"/>
      <c r="T105" s="912"/>
      <c r="U105" s="912"/>
      <c r="V105" s="912"/>
      <c r="W105" s="912"/>
      <c r="X105" s="912"/>
      <c r="Y105" s="912"/>
      <c r="Z105" s="912"/>
      <c r="AA105" s="912"/>
      <c r="AB105" s="912"/>
      <c r="AC105" s="908" t="s">
        <v>889</v>
      </c>
      <c r="AD105" s="908" t="s">
        <v>4339</v>
      </c>
      <c r="AE105" s="908" t="s">
        <v>28288</v>
      </c>
    </row>
    <row r="106" spans="1:31" ht="90">
      <c r="A106" s="901">
        <v>99</v>
      </c>
      <c r="B106" s="908" t="s">
        <v>4340</v>
      </c>
      <c r="C106" s="908"/>
      <c r="D106" s="912"/>
      <c r="E106" s="912"/>
      <c r="F106" s="912"/>
      <c r="G106" s="912"/>
      <c r="H106" s="912"/>
      <c r="I106" s="912"/>
      <c r="J106" s="912"/>
      <c r="K106" s="912"/>
      <c r="L106" s="912"/>
      <c r="M106" s="912"/>
      <c r="N106" s="912"/>
      <c r="O106" s="912"/>
      <c r="P106" s="912"/>
      <c r="Q106" s="912"/>
      <c r="R106" s="912"/>
      <c r="S106" s="912"/>
      <c r="T106" s="912"/>
      <c r="U106" s="912"/>
      <c r="V106" s="912"/>
      <c r="W106" s="912"/>
      <c r="X106" s="912"/>
      <c r="Y106" s="912"/>
      <c r="Z106" s="912"/>
      <c r="AA106" s="912"/>
      <c r="AB106" s="912"/>
      <c r="AC106" s="908" t="s">
        <v>889</v>
      </c>
      <c r="AD106" s="908" t="s">
        <v>4340</v>
      </c>
      <c r="AE106" s="908" t="s">
        <v>28289</v>
      </c>
    </row>
    <row r="107" spans="1:31" ht="90">
      <c r="A107" s="901">
        <v>100</v>
      </c>
      <c r="B107" s="908" t="s">
        <v>4341</v>
      </c>
      <c r="C107" s="908"/>
      <c r="D107" s="912"/>
      <c r="E107" s="912"/>
      <c r="F107" s="912"/>
      <c r="G107" s="912"/>
      <c r="H107" s="912"/>
      <c r="I107" s="912"/>
      <c r="J107" s="912"/>
      <c r="K107" s="912"/>
      <c r="L107" s="912"/>
      <c r="M107" s="912"/>
      <c r="N107" s="912"/>
      <c r="O107" s="912"/>
      <c r="P107" s="912"/>
      <c r="Q107" s="912"/>
      <c r="R107" s="912"/>
      <c r="S107" s="912"/>
      <c r="T107" s="912"/>
      <c r="U107" s="912"/>
      <c r="V107" s="912"/>
      <c r="W107" s="912"/>
      <c r="X107" s="912"/>
      <c r="Y107" s="912"/>
      <c r="Z107" s="912"/>
      <c r="AA107" s="912"/>
      <c r="AB107" s="912"/>
      <c r="AC107" s="908" t="s">
        <v>889</v>
      </c>
      <c r="AD107" s="908" t="s">
        <v>4341</v>
      </c>
      <c r="AE107" s="908" t="s">
        <v>28290</v>
      </c>
    </row>
    <row r="108" spans="1:31" ht="105">
      <c r="A108" s="901">
        <v>101</v>
      </c>
      <c r="B108" s="908" t="s">
        <v>4342</v>
      </c>
      <c r="C108" s="908"/>
      <c r="D108" s="912"/>
      <c r="E108" s="912"/>
      <c r="F108" s="912"/>
      <c r="G108" s="912"/>
      <c r="H108" s="912"/>
      <c r="I108" s="912"/>
      <c r="J108" s="912"/>
      <c r="K108" s="912"/>
      <c r="L108" s="912"/>
      <c r="M108" s="912"/>
      <c r="N108" s="912"/>
      <c r="O108" s="912"/>
      <c r="P108" s="912"/>
      <c r="Q108" s="912"/>
      <c r="R108" s="912"/>
      <c r="S108" s="912"/>
      <c r="T108" s="912"/>
      <c r="U108" s="912"/>
      <c r="V108" s="912"/>
      <c r="W108" s="912"/>
      <c r="X108" s="912"/>
      <c r="Y108" s="912"/>
      <c r="Z108" s="912"/>
      <c r="AA108" s="912"/>
      <c r="AB108" s="912"/>
      <c r="AC108" s="908" t="s">
        <v>889</v>
      </c>
      <c r="AD108" s="908" t="s">
        <v>4342</v>
      </c>
      <c r="AE108" s="908" t="s">
        <v>28291</v>
      </c>
    </row>
    <row r="109" spans="1:31" ht="120">
      <c r="A109" s="901">
        <v>102</v>
      </c>
      <c r="B109" s="908" t="s">
        <v>4343</v>
      </c>
      <c r="C109" s="912"/>
      <c r="D109" s="912"/>
      <c r="E109" s="912"/>
      <c r="F109" s="912"/>
      <c r="G109" s="912"/>
      <c r="H109" s="912"/>
      <c r="I109" s="912"/>
      <c r="J109" s="912"/>
      <c r="K109" s="912"/>
      <c r="L109" s="912"/>
      <c r="M109" s="912"/>
      <c r="N109" s="912"/>
      <c r="O109" s="912"/>
      <c r="P109" s="912"/>
      <c r="Q109" s="912"/>
      <c r="R109" s="912"/>
      <c r="S109" s="912"/>
      <c r="T109" s="912"/>
      <c r="U109" s="912"/>
      <c r="V109" s="912"/>
      <c r="W109" s="912"/>
      <c r="X109" s="912"/>
      <c r="Y109" s="912"/>
      <c r="Z109" s="912"/>
      <c r="AA109" s="912"/>
      <c r="AB109" s="912"/>
      <c r="AC109" s="912" t="s">
        <v>230</v>
      </c>
      <c r="AD109" s="908" t="s">
        <v>4343</v>
      </c>
      <c r="AE109" s="908" t="s">
        <v>28292</v>
      </c>
    </row>
    <row r="110" spans="1:31" ht="105">
      <c r="A110" s="901">
        <v>103</v>
      </c>
      <c r="B110" s="908" t="s">
        <v>4344</v>
      </c>
      <c r="C110" s="912"/>
      <c r="D110" s="912"/>
      <c r="E110" s="912"/>
      <c r="F110" s="912"/>
      <c r="G110" s="912"/>
      <c r="H110" s="912"/>
      <c r="I110" s="912"/>
      <c r="J110" s="912"/>
      <c r="K110" s="912"/>
      <c r="L110" s="912"/>
      <c r="M110" s="912"/>
      <c r="N110" s="912"/>
      <c r="O110" s="912"/>
      <c r="P110" s="912"/>
      <c r="Q110" s="912"/>
      <c r="R110" s="912"/>
      <c r="S110" s="912"/>
      <c r="T110" s="912"/>
      <c r="U110" s="912"/>
      <c r="V110" s="912"/>
      <c r="W110" s="912"/>
      <c r="X110" s="912"/>
      <c r="Y110" s="912"/>
      <c r="Z110" s="912"/>
      <c r="AA110" s="912"/>
      <c r="AB110" s="912"/>
      <c r="AC110" s="912" t="s">
        <v>230</v>
      </c>
      <c r="AD110" s="908" t="s">
        <v>4344</v>
      </c>
      <c r="AE110" s="908" t="s">
        <v>28293</v>
      </c>
    </row>
    <row r="111" spans="1:31" ht="135">
      <c r="A111" s="901">
        <v>104</v>
      </c>
      <c r="B111" s="908" t="s">
        <v>4345</v>
      </c>
      <c r="C111" s="912"/>
      <c r="D111" s="912"/>
      <c r="E111" s="912"/>
      <c r="F111" s="912"/>
      <c r="G111" s="912"/>
      <c r="H111" s="912"/>
      <c r="I111" s="912"/>
      <c r="J111" s="912"/>
      <c r="K111" s="912"/>
      <c r="L111" s="912"/>
      <c r="M111" s="912"/>
      <c r="N111" s="912"/>
      <c r="O111" s="912"/>
      <c r="P111" s="912"/>
      <c r="Q111" s="912"/>
      <c r="R111" s="912"/>
      <c r="S111" s="912"/>
      <c r="T111" s="912"/>
      <c r="U111" s="912"/>
      <c r="V111" s="912"/>
      <c r="W111" s="912"/>
      <c r="X111" s="912"/>
      <c r="Y111" s="912"/>
      <c r="Z111" s="912"/>
      <c r="AA111" s="912"/>
      <c r="AB111" s="912"/>
      <c r="AC111" s="912" t="s">
        <v>230</v>
      </c>
      <c r="AD111" s="908" t="s">
        <v>4345</v>
      </c>
      <c r="AE111" s="908" t="s">
        <v>28294</v>
      </c>
    </row>
    <row r="112" spans="1:31" ht="120">
      <c r="A112" s="901">
        <v>105</v>
      </c>
      <c r="B112" s="908" t="s">
        <v>4346</v>
      </c>
      <c r="C112" s="912"/>
      <c r="D112" s="912"/>
      <c r="E112" s="912"/>
      <c r="F112" s="912"/>
      <c r="G112" s="912"/>
      <c r="H112" s="912"/>
      <c r="I112" s="912"/>
      <c r="J112" s="912"/>
      <c r="K112" s="912"/>
      <c r="L112" s="912"/>
      <c r="M112" s="912"/>
      <c r="N112" s="912"/>
      <c r="O112" s="912"/>
      <c r="P112" s="912"/>
      <c r="Q112" s="912"/>
      <c r="R112" s="912"/>
      <c r="S112" s="912"/>
      <c r="T112" s="912"/>
      <c r="U112" s="912"/>
      <c r="V112" s="912"/>
      <c r="W112" s="912"/>
      <c r="X112" s="912"/>
      <c r="Y112" s="912"/>
      <c r="Z112" s="912"/>
      <c r="AA112" s="912"/>
      <c r="AB112" s="912"/>
      <c r="AC112" s="912" t="s">
        <v>230</v>
      </c>
      <c r="AD112" s="908" t="s">
        <v>4346</v>
      </c>
      <c r="AE112" s="908" t="s">
        <v>28295</v>
      </c>
    </row>
    <row r="113" spans="1:31" ht="105">
      <c r="A113" s="901">
        <v>106</v>
      </c>
      <c r="B113" s="908" t="s">
        <v>4347</v>
      </c>
      <c r="C113" s="912"/>
      <c r="D113" s="912"/>
      <c r="E113" s="912"/>
      <c r="F113" s="912"/>
      <c r="G113" s="912"/>
      <c r="H113" s="912"/>
      <c r="I113" s="912"/>
      <c r="J113" s="912"/>
      <c r="K113" s="912"/>
      <c r="L113" s="912"/>
      <c r="M113" s="912"/>
      <c r="N113" s="912"/>
      <c r="O113" s="912"/>
      <c r="P113" s="912"/>
      <c r="Q113" s="912"/>
      <c r="R113" s="912"/>
      <c r="S113" s="912"/>
      <c r="T113" s="912"/>
      <c r="U113" s="912"/>
      <c r="V113" s="912"/>
      <c r="W113" s="912"/>
      <c r="X113" s="912"/>
      <c r="Y113" s="912"/>
      <c r="Z113" s="912"/>
      <c r="AA113" s="912"/>
      <c r="AB113" s="912"/>
      <c r="AC113" s="925" t="s">
        <v>889</v>
      </c>
      <c r="AD113" s="925" t="s">
        <v>4347</v>
      </c>
      <c r="AE113" s="925" t="s">
        <v>28296</v>
      </c>
    </row>
    <row r="114" spans="1:31" ht="120">
      <c r="A114" s="901">
        <v>107</v>
      </c>
      <c r="B114" s="908" t="s">
        <v>4348</v>
      </c>
      <c r="C114" s="912"/>
      <c r="D114" s="912"/>
      <c r="E114" s="912"/>
      <c r="F114" s="912"/>
      <c r="G114" s="912"/>
      <c r="H114" s="912"/>
      <c r="I114" s="912"/>
      <c r="J114" s="912"/>
      <c r="K114" s="912"/>
      <c r="L114" s="912"/>
      <c r="M114" s="912"/>
      <c r="N114" s="912"/>
      <c r="O114" s="912"/>
      <c r="P114" s="912"/>
      <c r="Q114" s="912"/>
      <c r="R114" s="912"/>
      <c r="S114" s="912"/>
      <c r="T114" s="912"/>
      <c r="U114" s="912"/>
      <c r="V114" s="912"/>
      <c r="W114" s="912"/>
      <c r="X114" s="912"/>
      <c r="Y114" s="912"/>
      <c r="Z114" s="912"/>
      <c r="AA114" s="912"/>
      <c r="AB114" s="912"/>
      <c r="AC114" s="925" t="s">
        <v>889</v>
      </c>
      <c r="AD114" s="925" t="s">
        <v>4349</v>
      </c>
      <c r="AE114" s="925" t="s">
        <v>28297</v>
      </c>
    </row>
    <row r="115" spans="1:31" ht="120">
      <c r="A115" s="901">
        <v>108</v>
      </c>
      <c r="B115" s="908" t="s">
        <v>4350</v>
      </c>
      <c r="C115" s="908"/>
      <c r="D115" s="908"/>
      <c r="E115" s="908"/>
      <c r="F115" s="908"/>
      <c r="G115" s="908"/>
      <c r="H115" s="912"/>
      <c r="I115" s="912"/>
      <c r="J115" s="912"/>
      <c r="K115" s="912"/>
      <c r="L115" s="912"/>
      <c r="M115" s="912"/>
      <c r="N115" s="912"/>
      <c r="O115" s="912"/>
      <c r="P115" s="912"/>
      <c r="Q115" s="912"/>
      <c r="R115" s="912"/>
      <c r="S115" s="912"/>
      <c r="T115" s="912"/>
      <c r="U115" s="912"/>
      <c r="V115" s="912"/>
      <c r="W115" s="912"/>
      <c r="X115" s="912"/>
      <c r="Y115" s="912"/>
      <c r="Z115" s="912"/>
      <c r="AA115" s="912"/>
      <c r="AB115" s="912"/>
      <c r="AC115" s="925" t="s">
        <v>889</v>
      </c>
      <c r="AD115" s="925" t="s">
        <v>4351</v>
      </c>
      <c r="AE115" s="925" t="s">
        <v>28298</v>
      </c>
    </row>
    <row r="116" spans="1:31" ht="120">
      <c r="A116" s="901">
        <v>109</v>
      </c>
      <c r="B116" s="908" t="s">
        <v>4350</v>
      </c>
      <c r="C116" s="908"/>
      <c r="D116" s="908"/>
      <c r="E116" s="908"/>
      <c r="F116" s="908"/>
      <c r="G116" s="908"/>
      <c r="H116" s="912"/>
      <c r="I116" s="912"/>
      <c r="J116" s="912"/>
      <c r="K116" s="912"/>
      <c r="L116" s="912"/>
      <c r="M116" s="912"/>
      <c r="N116" s="912"/>
      <c r="O116" s="912"/>
      <c r="P116" s="912"/>
      <c r="Q116" s="912"/>
      <c r="R116" s="912"/>
      <c r="S116" s="912"/>
      <c r="T116" s="912"/>
      <c r="U116" s="912"/>
      <c r="V116" s="912"/>
      <c r="W116" s="912"/>
      <c r="X116" s="912"/>
      <c r="Y116" s="912"/>
      <c r="Z116" s="912"/>
      <c r="AA116" s="912"/>
      <c r="AB116" s="912"/>
      <c r="AC116" s="925" t="s">
        <v>889</v>
      </c>
      <c r="AD116" s="925" t="s">
        <v>4352</v>
      </c>
      <c r="AE116" s="925" t="s">
        <v>28299</v>
      </c>
    </row>
    <row r="117" spans="1:31" ht="120">
      <c r="A117" s="901">
        <v>110</v>
      </c>
      <c r="B117" s="908" t="s">
        <v>4353</v>
      </c>
      <c r="C117" s="908"/>
      <c r="D117" s="908"/>
      <c r="E117" s="908"/>
      <c r="F117" s="908"/>
      <c r="G117" s="908"/>
      <c r="H117" s="912"/>
      <c r="I117" s="912"/>
      <c r="J117" s="912"/>
      <c r="K117" s="912"/>
      <c r="L117" s="912"/>
      <c r="M117" s="912"/>
      <c r="N117" s="912"/>
      <c r="O117" s="912"/>
      <c r="P117" s="912"/>
      <c r="Q117" s="912"/>
      <c r="R117" s="912"/>
      <c r="S117" s="912"/>
      <c r="T117" s="912"/>
      <c r="U117" s="912"/>
      <c r="V117" s="912"/>
      <c r="W117" s="912"/>
      <c r="X117" s="912"/>
      <c r="Y117" s="912"/>
      <c r="Z117" s="912"/>
      <c r="AA117" s="912"/>
      <c r="AB117" s="912"/>
      <c r="AC117" s="925" t="s">
        <v>889</v>
      </c>
      <c r="AD117" s="925" t="s">
        <v>4354</v>
      </c>
      <c r="AE117" s="925" t="s">
        <v>28300</v>
      </c>
    </row>
    <row r="118" spans="1:31" ht="120">
      <c r="A118" s="901">
        <v>111</v>
      </c>
      <c r="B118" s="908" t="s">
        <v>4353</v>
      </c>
      <c r="C118" s="908"/>
      <c r="D118" s="908"/>
      <c r="E118" s="908"/>
      <c r="F118" s="908"/>
      <c r="G118" s="908"/>
      <c r="H118" s="912"/>
      <c r="I118" s="912"/>
      <c r="J118" s="912"/>
      <c r="K118" s="912"/>
      <c r="L118" s="912"/>
      <c r="M118" s="912"/>
      <c r="N118" s="912"/>
      <c r="O118" s="912"/>
      <c r="P118" s="912"/>
      <c r="Q118" s="912"/>
      <c r="R118" s="912"/>
      <c r="S118" s="912"/>
      <c r="T118" s="912"/>
      <c r="U118" s="912"/>
      <c r="V118" s="912"/>
      <c r="W118" s="912"/>
      <c r="X118" s="912"/>
      <c r="Y118" s="912"/>
      <c r="Z118" s="912"/>
      <c r="AA118" s="912"/>
      <c r="AB118" s="912"/>
      <c r="AC118" s="925" t="s">
        <v>889</v>
      </c>
      <c r="AD118" s="925" t="s">
        <v>4355</v>
      </c>
      <c r="AE118" s="925" t="s">
        <v>28301</v>
      </c>
    </row>
    <row r="119" spans="1:31" ht="120">
      <c r="A119" s="901">
        <v>112</v>
      </c>
      <c r="B119" s="908" t="s">
        <v>4353</v>
      </c>
      <c r="C119" s="908"/>
      <c r="D119" s="908"/>
      <c r="E119" s="908"/>
      <c r="F119" s="908"/>
      <c r="G119" s="908"/>
      <c r="H119" s="912"/>
      <c r="I119" s="912"/>
      <c r="J119" s="912"/>
      <c r="K119" s="912"/>
      <c r="L119" s="912"/>
      <c r="M119" s="912"/>
      <c r="N119" s="912"/>
      <c r="O119" s="912"/>
      <c r="P119" s="912"/>
      <c r="Q119" s="912"/>
      <c r="R119" s="912"/>
      <c r="S119" s="912"/>
      <c r="T119" s="912"/>
      <c r="U119" s="912"/>
      <c r="V119" s="912"/>
      <c r="W119" s="912"/>
      <c r="X119" s="912"/>
      <c r="Y119" s="912"/>
      <c r="Z119" s="912"/>
      <c r="AA119" s="912"/>
      <c r="AB119" s="912"/>
      <c r="AC119" s="925" t="s">
        <v>889</v>
      </c>
      <c r="AD119" s="925" t="s">
        <v>4356</v>
      </c>
      <c r="AE119" s="925" t="s">
        <v>28302</v>
      </c>
    </row>
    <row r="120" spans="1:31" ht="105">
      <c r="A120" s="901">
        <v>113</v>
      </c>
      <c r="B120" s="908" t="s">
        <v>4357</v>
      </c>
      <c r="C120" s="908"/>
      <c r="D120" s="908"/>
      <c r="E120" s="908"/>
      <c r="F120" s="908"/>
      <c r="G120" s="908"/>
      <c r="H120" s="912"/>
      <c r="I120" s="912"/>
      <c r="J120" s="912"/>
      <c r="K120" s="912"/>
      <c r="L120" s="912"/>
      <c r="M120" s="912"/>
      <c r="N120" s="912"/>
      <c r="O120" s="912"/>
      <c r="P120" s="912"/>
      <c r="Q120" s="912"/>
      <c r="R120" s="912"/>
      <c r="S120" s="912"/>
      <c r="T120" s="912"/>
      <c r="U120" s="912"/>
      <c r="V120" s="912"/>
      <c r="W120" s="912"/>
      <c r="X120" s="912"/>
      <c r="Y120" s="912"/>
      <c r="Z120" s="912"/>
      <c r="AA120" s="912"/>
      <c r="AB120" s="912"/>
      <c r="AC120" s="925" t="s">
        <v>889</v>
      </c>
      <c r="AD120" s="925" t="s">
        <v>4358</v>
      </c>
      <c r="AE120" s="925" t="s">
        <v>28303</v>
      </c>
    </row>
    <row r="121" spans="1:31" ht="120">
      <c r="A121" s="901">
        <v>114</v>
      </c>
      <c r="B121" s="908" t="s">
        <v>4353</v>
      </c>
      <c r="C121" s="908"/>
      <c r="D121" s="908"/>
      <c r="E121" s="908"/>
      <c r="F121" s="908"/>
      <c r="G121" s="908"/>
      <c r="H121" s="912"/>
      <c r="I121" s="912"/>
      <c r="J121" s="912"/>
      <c r="K121" s="912"/>
      <c r="L121" s="912"/>
      <c r="M121" s="912"/>
      <c r="N121" s="912"/>
      <c r="O121" s="912"/>
      <c r="P121" s="912"/>
      <c r="Q121" s="912"/>
      <c r="R121" s="912"/>
      <c r="S121" s="912"/>
      <c r="T121" s="912"/>
      <c r="U121" s="912"/>
      <c r="V121" s="912"/>
      <c r="W121" s="912"/>
      <c r="X121" s="912"/>
      <c r="Y121" s="912"/>
      <c r="Z121" s="912"/>
      <c r="AA121" s="912"/>
      <c r="AB121" s="912"/>
      <c r="AC121" s="925" t="s">
        <v>889</v>
      </c>
      <c r="AD121" s="925" t="s">
        <v>4359</v>
      </c>
      <c r="AE121" s="925" t="s">
        <v>28304</v>
      </c>
    </row>
    <row r="122" spans="1:31" ht="120">
      <c r="A122" s="901">
        <v>115</v>
      </c>
      <c r="B122" s="908" t="s">
        <v>4353</v>
      </c>
      <c r="C122" s="908"/>
      <c r="D122" s="908"/>
      <c r="E122" s="908"/>
      <c r="F122" s="908"/>
      <c r="G122" s="908"/>
      <c r="H122" s="912"/>
      <c r="I122" s="912"/>
      <c r="J122" s="912"/>
      <c r="K122" s="912"/>
      <c r="L122" s="912"/>
      <c r="M122" s="912"/>
      <c r="N122" s="912"/>
      <c r="O122" s="912"/>
      <c r="P122" s="912"/>
      <c r="Q122" s="912"/>
      <c r="R122" s="912"/>
      <c r="S122" s="912"/>
      <c r="T122" s="912"/>
      <c r="U122" s="912"/>
      <c r="V122" s="912"/>
      <c r="W122" s="912"/>
      <c r="X122" s="912"/>
      <c r="Y122" s="912"/>
      <c r="Z122" s="912"/>
      <c r="AA122" s="912"/>
      <c r="AB122" s="912"/>
      <c r="AC122" s="925" t="s">
        <v>889</v>
      </c>
      <c r="AD122" s="925" t="s">
        <v>4360</v>
      </c>
      <c r="AE122" s="925" t="s">
        <v>28305</v>
      </c>
    </row>
    <row r="123" spans="1:31" ht="60">
      <c r="A123" s="901">
        <v>116</v>
      </c>
      <c r="B123" s="901" t="s">
        <v>4361</v>
      </c>
      <c r="C123" s="901" t="s">
        <v>28306</v>
      </c>
      <c r="D123" s="901" t="s">
        <v>226</v>
      </c>
      <c r="E123" s="901" t="s">
        <v>4362</v>
      </c>
      <c r="F123" s="901">
        <v>2</v>
      </c>
      <c r="G123" s="901" t="s">
        <v>4363</v>
      </c>
      <c r="H123" s="901">
        <v>0.75</v>
      </c>
      <c r="I123" s="901"/>
      <c r="J123" s="901"/>
      <c r="K123" s="901"/>
      <c r="L123" s="901"/>
      <c r="M123" s="901"/>
      <c r="N123" s="901"/>
      <c r="O123" s="901"/>
      <c r="P123" s="901"/>
      <c r="Q123" s="901"/>
      <c r="R123" s="901"/>
      <c r="S123" s="901" t="s">
        <v>4364</v>
      </c>
      <c r="T123" s="930">
        <v>1066727016674</v>
      </c>
      <c r="U123" s="901" t="s">
        <v>4365</v>
      </c>
      <c r="V123" s="901"/>
      <c r="W123" s="901"/>
      <c r="X123" s="901"/>
      <c r="Y123" s="901"/>
      <c r="Z123" s="901"/>
      <c r="AA123" s="901"/>
      <c r="AB123" s="901"/>
      <c r="AC123" s="901" t="s">
        <v>4366</v>
      </c>
      <c r="AD123" s="901" t="s">
        <v>4367</v>
      </c>
      <c r="AE123" s="901" t="s">
        <v>28308</v>
      </c>
    </row>
    <row r="124" spans="1:31" ht="45">
      <c r="A124" s="901">
        <v>117</v>
      </c>
      <c r="B124" s="901" t="s">
        <v>4368</v>
      </c>
      <c r="C124" s="901" t="s">
        <v>28307</v>
      </c>
      <c r="D124" s="901" t="s">
        <v>226</v>
      </c>
      <c r="E124" s="901" t="s">
        <v>4362</v>
      </c>
      <c r="F124" s="901">
        <v>5</v>
      </c>
      <c r="G124" s="901" t="s">
        <v>4369</v>
      </c>
      <c r="H124" s="901" t="s">
        <v>4370</v>
      </c>
      <c r="I124" s="901"/>
      <c r="J124" s="901"/>
      <c r="K124" s="901"/>
      <c r="L124" s="901"/>
      <c r="M124" s="901"/>
      <c r="N124" s="901"/>
      <c r="O124" s="901"/>
      <c r="P124" s="901"/>
      <c r="Q124" s="901"/>
      <c r="R124" s="901"/>
      <c r="S124" s="901" t="s">
        <v>4364</v>
      </c>
      <c r="T124" s="930">
        <v>1066727016674</v>
      </c>
      <c r="U124" s="901" t="s">
        <v>4365</v>
      </c>
      <c r="V124" s="901"/>
      <c r="W124" s="901"/>
      <c r="X124" s="901"/>
      <c r="Y124" s="901"/>
      <c r="Z124" s="901"/>
      <c r="AA124" s="901"/>
      <c r="AB124" s="901"/>
      <c r="AC124" s="901" t="s">
        <v>4371</v>
      </c>
      <c r="AD124" s="901" t="s">
        <v>4372</v>
      </c>
      <c r="AE124" s="901" t="s">
        <v>28309</v>
      </c>
    </row>
    <row r="125" spans="1:31" ht="45">
      <c r="A125" s="901">
        <v>118</v>
      </c>
      <c r="B125" s="901" t="s">
        <v>4373</v>
      </c>
      <c r="C125" s="901" t="s">
        <v>28310</v>
      </c>
      <c r="D125" s="901" t="s">
        <v>226</v>
      </c>
      <c r="E125" s="901" t="s">
        <v>4362</v>
      </c>
      <c r="F125" s="901">
        <v>5</v>
      </c>
      <c r="G125" s="901" t="s">
        <v>4369</v>
      </c>
      <c r="H125" s="901" t="s">
        <v>4370</v>
      </c>
      <c r="I125" s="901"/>
      <c r="J125" s="901"/>
      <c r="K125" s="901"/>
      <c r="L125" s="901"/>
      <c r="M125" s="901"/>
      <c r="N125" s="901"/>
      <c r="O125" s="901"/>
      <c r="P125" s="901"/>
      <c r="Q125" s="901"/>
      <c r="R125" s="901"/>
      <c r="S125" s="901" t="s">
        <v>4364</v>
      </c>
      <c r="T125" s="930">
        <v>1066727016674</v>
      </c>
      <c r="U125" s="901" t="s">
        <v>4365</v>
      </c>
      <c r="V125" s="901"/>
      <c r="W125" s="901"/>
      <c r="X125" s="901"/>
      <c r="Y125" s="901"/>
      <c r="Z125" s="901"/>
      <c r="AA125" s="901"/>
      <c r="AB125" s="901"/>
      <c r="AC125" s="901" t="s">
        <v>4374</v>
      </c>
      <c r="AD125" s="901" t="s">
        <v>4372</v>
      </c>
      <c r="AE125" s="901" t="s">
        <v>28326</v>
      </c>
    </row>
    <row r="126" spans="1:31" ht="45">
      <c r="A126" s="901">
        <v>119</v>
      </c>
      <c r="B126" s="901" t="s">
        <v>4375</v>
      </c>
      <c r="C126" s="901" t="s">
        <v>28311</v>
      </c>
      <c r="D126" s="901" t="s">
        <v>226</v>
      </c>
      <c r="E126" s="901" t="s">
        <v>4362</v>
      </c>
      <c r="F126" s="901">
        <v>5</v>
      </c>
      <c r="G126" s="901" t="s">
        <v>4369</v>
      </c>
      <c r="H126" s="901" t="s">
        <v>4370</v>
      </c>
      <c r="I126" s="901"/>
      <c r="J126" s="901"/>
      <c r="K126" s="901"/>
      <c r="L126" s="901"/>
      <c r="M126" s="901"/>
      <c r="N126" s="901"/>
      <c r="O126" s="901"/>
      <c r="P126" s="901"/>
      <c r="Q126" s="901"/>
      <c r="R126" s="901"/>
      <c r="S126" s="901" t="s">
        <v>4364</v>
      </c>
      <c r="T126" s="930">
        <v>1066727016674</v>
      </c>
      <c r="U126" s="901" t="s">
        <v>4365</v>
      </c>
      <c r="V126" s="901"/>
      <c r="W126" s="901"/>
      <c r="X126" s="901"/>
      <c r="Y126" s="901"/>
      <c r="Z126" s="901"/>
      <c r="AA126" s="901"/>
      <c r="AB126" s="901"/>
      <c r="AC126" s="901" t="s">
        <v>4376</v>
      </c>
      <c r="AD126" s="901" t="s">
        <v>4377</v>
      </c>
      <c r="AE126" s="901" t="s">
        <v>4378</v>
      </c>
    </row>
    <row r="127" spans="1:31" ht="45">
      <c r="A127" s="901">
        <v>120</v>
      </c>
      <c r="B127" s="901" t="s">
        <v>4379</v>
      </c>
      <c r="C127" s="901" t="s">
        <v>28312</v>
      </c>
      <c r="D127" s="901" t="s">
        <v>226</v>
      </c>
      <c r="E127" s="901" t="s">
        <v>4362</v>
      </c>
      <c r="F127" s="901">
        <v>5</v>
      </c>
      <c r="G127" s="901" t="s">
        <v>4369</v>
      </c>
      <c r="H127" s="901" t="s">
        <v>4370</v>
      </c>
      <c r="I127" s="901"/>
      <c r="J127" s="901"/>
      <c r="K127" s="901"/>
      <c r="L127" s="901"/>
      <c r="M127" s="901"/>
      <c r="N127" s="901"/>
      <c r="O127" s="901"/>
      <c r="P127" s="901"/>
      <c r="Q127" s="901"/>
      <c r="R127" s="901"/>
      <c r="S127" s="901" t="s">
        <v>4364</v>
      </c>
      <c r="T127" s="930">
        <v>1066727016674</v>
      </c>
      <c r="U127" s="901" t="s">
        <v>4365</v>
      </c>
      <c r="V127" s="901"/>
      <c r="W127" s="901"/>
      <c r="X127" s="901"/>
      <c r="Y127" s="901"/>
      <c r="Z127" s="901"/>
      <c r="AA127" s="901"/>
      <c r="AB127" s="901"/>
      <c r="AC127" s="901" t="s">
        <v>4376</v>
      </c>
      <c r="AD127" s="901" t="s">
        <v>4377</v>
      </c>
      <c r="AE127" s="901" t="s">
        <v>4380</v>
      </c>
    </row>
    <row r="128" spans="1:31" ht="45">
      <c r="A128" s="901">
        <v>121</v>
      </c>
      <c r="B128" s="901" t="s">
        <v>4381</v>
      </c>
      <c r="C128" s="901" t="s">
        <v>28313</v>
      </c>
      <c r="D128" s="901" t="s">
        <v>480</v>
      </c>
      <c r="E128" s="901" t="s">
        <v>4382</v>
      </c>
      <c r="F128" s="901">
        <v>5</v>
      </c>
      <c r="G128" s="901" t="s">
        <v>4369</v>
      </c>
      <c r="H128" s="901" t="s">
        <v>4370</v>
      </c>
      <c r="I128" s="901"/>
      <c r="J128" s="901"/>
      <c r="K128" s="901"/>
      <c r="L128" s="901"/>
      <c r="M128" s="901"/>
      <c r="N128" s="901"/>
      <c r="O128" s="901"/>
      <c r="P128" s="901"/>
      <c r="Q128" s="901"/>
      <c r="R128" s="901"/>
      <c r="S128" s="901" t="s">
        <v>4383</v>
      </c>
      <c r="T128" s="930">
        <v>1026700976994</v>
      </c>
      <c r="U128" s="901" t="s">
        <v>4384</v>
      </c>
      <c r="V128" s="901"/>
      <c r="W128" s="901"/>
      <c r="X128" s="901"/>
      <c r="Y128" s="901"/>
      <c r="Z128" s="901"/>
      <c r="AA128" s="901"/>
      <c r="AB128" s="901"/>
      <c r="AC128" s="901" t="s">
        <v>4385</v>
      </c>
      <c r="AD128" s="901" t="s">
        <v>4386</v>
      </c>
      <c r="AE128" s="901" t="s">
        <v>28327</v>
      </c>
    </row>
    <row r="129" spans="1:31" ht="60">
      <c r="A129" s="901">
        <v>122</v>
      </c>
      <c r="B129" s="901" t="s">
        <v>4387</v>
      </c>
      <c r="C129" s="901" t="s">
        <v>28314</v>
      </c>
      <c r="D129" s="901" t="s">
        <v>480</v>
      </c>
      <c r="E129" s="901" t="s">
        <v>4362</v>
      </c>
      <c r="F129" s="901">
        <v>2</v>
      </c>
      <c r="G129" s="901" t="s">
        <v>4388</v>
      </c>
      <c r="H129" s="901">
        <v>0.75</v>
      </c>
      <c r="I129" s="901"/>
      <c r="J129" s="901"/>
      <c r="K129" s="901"/>
      <c r="L129" s="901"/>
      <c r="M129" s="901"/>
      <c r="N129" s="901"/>
      <c r="O129" s="901"/>
      <c r="P129" s="901"/>
      <c r="Q129" s="901"/>
      <c r="R129" s="901"/>
      <c r="S129" s="901" t="s">
        <v>4389</v>
      </c>
      <c r="T129" s="930">
        <v>1066727016377</v>
      </c>
      <c r="U129" s="901" t="s">
        <v>4390</v>
      </c>
      <c r="V129" s="901"/>
      <c r="W129" s="901"/>
      <c r="X129" s="901"/>
      <c r="Y129" s="901"/>
      <c r="Z129" s="901"/>
      <c r="AA129" s="901"/>
      <c r="AB129" s="901"/>
      <c r="AC129" s="901" t="s">
        <v>4391</v>
      </c>
      <c r="AD129" s="901" t="s">
        <v>4392</v>
      </c>
      <c r="AE129" s="901" t="s">
        <v>28328</v>
      </c>
    </row>
    <row r="130" spans="1:31" ht="45">
      <c r="A130" s="901">
        <v>123</v>
      </c>
      <c r="B130" s="901" t="s">
        <v>4393</v>
      </c>
      <c r="C130" s="901" t="s">
        <v>28315</v>
      </c>
      <c r="D130" s="901" t="s">
        <v>480</v>
      </c>
      <c r="E130" s="901" t="s">
        <v>4382</v>
      </c>
      <c r="F130" s="901">
        <v>2</v>
      </c>
      <c r="G130" s="901" t="s">
        <v>4388</v>
      </c>
      <c r="H130" s="901">
        <v>0.75</v>
      </c>
      <c r="I130" s="901"/>
      <c r="J130" s="901"/>
      <c r="K130" s="901"/>
      <c r="L130" s="901"/>
      <c r="M130" s="901"/>
      <c r="N130" s="901"/>
      <c r="O130" s="901"/>
      <c r="P130" s="901"/>
      <c r="Q130" s="901"/>
      <c r="R130" s="901"/>
      <c r="S130" s="901" t="s">
        <v>4394</v>
      </c>
      <c r="T130" s="930">
        <v>1026700978875</v>
      </c>
      <c r="U130" s="901" t="s">
        <v>4395</v>
      </c>
      <c r="V130" s="901"/>
      <c r="W130" s="901"/>
      <c r="X130" s="901"/>
      <c r="Y130" s="901"/>
      <c r="Z130" s="901"/>
      <c r="AA130" s="901"/>
      <c r="AB130" s="901"/>
      <c r="AC130" s="901" t="s">
        <v>4396</v>
      </c>
      <c r="AD130" s="901" t="s">
        <v>4397</v>
      </c>
      <c r="AE130" s="901" t="s">
        <v>28329</v>
      </c>
    </row>
    <row r="131" spans="1:31" ht="60">
      <c r="A131" s="901">
        <v>124</v>
      </c>
      <c r="B131" s="901" t="s">
        <v>4398</v>
      </c>
      <c r="C131" s="901" t="s">
        <v>28316</v>
      </c>
      <c r="D131" s="901" t="s">
        <v>4399</v>
      </c>
      <c r="E131" s="901" t="s">
        <v>4362</v>
      </c>
      <c r="F131" s="901">
        <v>7</v>
      </c>
      <c r="G131" s="901" t="s">
        <v>4400</v>
      </c>
      <c r="H131" s="901">
        <v>3</v>
      </c>
      <c r="I131" s="901"/>
      <c r="J131" s="901"/>
      <c r="K131" s="901"/>
      <c r="L131" s="901"/>
      <c r="M131" s="901"/>
      <c r="N131" s="901"/>
      <c r="O131" s="901"/>
      <c r="P131" s="901"/>
      <c r="Q131" s="901"/>
      <c r="R131" s="901"/>
      <c r="S131" s="901" t="s">
        <v>4364</v>
      </c>
      <c r="T131" s="930">
        <v>1066727016674</v>
      </c>
      <c r="U131" s="901" t="s">
        <v>4401</v>
      </c>
      <c r="V131" s="901" t="s">
        <v>4402</v>
      </c>
      <c r="W131" s="930">
        <v>317673300048271</v>
      </c>
      <c r="X131" s="901" t="s">
        <v>4403</v>
      </c>
      <c r="Y131" s="901"/>
      <c r="Z131" s="901"/>
      <c r="AA131" s="901"/>
      <c r="AB131" s="901"/>
      <c r="AC131" s="901" t="s">
        <v>4404</v>
      </c>
      <c r="AD131" s="901" t="s">
        <v>4405</v>
      </c>
      <c r="AE131" s="901" t="s">
        <v>28330</v>
      </c>
    </row>
    <row r="132" spans="1:31" ht="60">
      <c r="A132" s="901">
        <v>125</v>
      </c>
      <c r="B132" s="901" t="s">
        <v>4406</v>
      </c>
      <c r="C132" s="901" t="s">
        <v>28317</v>
      </c>
      <c r="D132" s="901" t="s">
        <v>480</v>
      </c>
      <c r="E132" s="901" t="s">
        <v>4382</v>
      </c>
      <c r="F132" s="901">
        <v>2</v>
      </c>
      <c r="G132" s="901" t="s">
        <v>4388</v>
      </c>
      <c r="H132" s="901">
        <v>0.75</v>
      </c>
      <c r="I132" s="901"/>
      <c r="J132" s="901"/>
      <c r="K132" s="901"/>
      <c r="L132" s="901"/>
      <c r="M132" s="901"/>
      <c r="N132" s="901"/>
      <c r="O132" s="901"/>
      <c r="P132" s="901"/>
      <c r="Q132" s="901"/>
      <c r="R132" s="901"/>
      <c r="S132" s="901" t="s">
        <v>4407</v>
      </c>
      <c r="T132" s="930">
        <v>1026700974904</v>
      </c>
      <c r="U132" s="901" t="s">
        <v>4408</v>
      </c>
      <c r="V132" s="901"/>
      <c r="W132" s="901"/>
      <c r="X132" s="901"/>
      <c r="Y132" s="901"/>
      <c r="Z132" s="901"/>
      <c r="AA132" s="901"/>
      <c r="AB132" s="901"/>
      <c r="AC132" s="901" t="s">
        <v>4409</v>
      </c>
      <c r="AD132" s="901" t="s">
        <v>4410</v>
      </c>
      <c r="AE132" s="901" t="s">
        <v>28331</v>
      </c>
    </row>
    <row r="133" spans="1:31" ht="45">
      <c r="A133" s="901">
        <v>126</v>
      </c>
      <c r="B133" s="901" t="s">
        <v>4411</v>
      </c>
      <c r="C133" s="901" t="s">
        <v>28318</v>
      </c>
      <c r="D133" s="901" t="s">
        <v>226</v>
      </c>
      <c r="E133" s="901" t="s">
        <v>4362</v>
      </c>
      <c r="F133" s="901">
        <v>4</v>
      </c>
      <c r="G133" s="901" t="s">
        <v>4412</v>
      </c>
      <c r="H133" s="901">
        <v>1.5</v>
      </c>
      <c r="I133" s="901"/>
      <c r="J133" s="901"/>
      <c r="K133" s="901"/>
      <c r="L133" s="901"/>
      <c r="M133" s="901"/>
      <c r="N133" s="901"/>
      <c r="O133" s="901"/>
      <c r="P133" s="901"/>
      <c r="Q133" s="901"/>
      <c r="R133" s="901"/>
      <c r="S133" s="901" t="s">
        <v>4364</v>
      </c>
      <c r="T133" s="930">
        <v>1066727016674</v>
      </c>
      <c r="U133" s="901" t="s">
        <v>4365</v>
      </c>
      <c r="V133" s="901"/>
      <c r="W133" s="901"/>
      <c r="X133" s="901"/>
      <c r="Y133" s="901"/>
      <c r="Z133" s="901"/>
      <c r="AA133" s="901"/>
      <c r="AB133" s="901"/>
      <c r="AC133" s="901" t="s">
        <v>4413</v>
      </c>
      <c r="AD133" s="901" t="s">
        <v>4414</v>
      </c>
      <c r="AE133" s="901" t="s">
        <v>28332</v>
      </c>
    </row>
    <row r="134" spans="1:31" ht="45">
      <c r="A134" s="901">
        <v>127</v>
      </c>
      <c r="B134" s="901" t="s">
        <v>4415</v>
      </c>
      <c r="C134" s="901" t="s">
        <v>28319</v>
      </c>
      <c r="D134" s="901" t="s">
        <v>480</v>
      </c>
      <c r="E134" s="901" t="s">
        <v>4362</v>
      </c>
      <c r="F134" s="901">
        <v>5</v>
      </c>
      <c r="G134" s="901" t="s">
        <v>4369</v>
      </c>
      <c r="H134" s="901" t="s">
        <v>4370</v>
      </c>
      <c r="I134" s="901"/>
      <c r="J134" s="901"/>
      <c r="K134" s="901"/>
      <c r="L134" s="901"/>
      <c r="M134" s="901"/>
      <c r="N134" s="901"/>
      <c r="O134" s="901"/>
      <c r="P134" s="901"/>
      <c r="Q134" s="901"/>
      <c r="R134" s="901"/>
      <c r="S134" s="901" t="s">
        <v>4416</v>
      </c>
      <c r="T134" s="930">
        <v>1026700978699</v>
      </c>
      <c r="U134" s="901" t="s">
        <v>4417</v>
      </c>
      <c r="V134" s="901"/>
      <c r="W134" s="901"/>
      <c r="X134" s="901"/>
      <c r="Y134" s="901"/>
      <c r="Z134" s="901"/>
      <c r="AA134" s="901"/>
      <c r="AB134" s="901"/>
      <c r="AC134" s="901" t="s">
        <v>4418</v>
      </c>
      <c r="AD134" s="901" t="s">
        <v>4419</v>
      </c>
      <c r="AE134" s="901" t="s">
        <v>28333</v>
      </c>
    </row>
    <row r="135" spans="1:31" ht="45">
      <c r="A135" s="901">
        <v>128</v>
      </c>
      <c r="B135" s="901" t="s">
        <v>4420</v>
      </c>
      <c r="C135" s="901" t="s">
        <v>28320</v>
      </c>
      <c r="D135" s="901" t="s">
        <v>480</v>
      </c>
      <c r="E135" s="901" t="s">
        <v>4362</v>
      </c>
      <c r="F135" s="901">
        <v>2</v>
      </c>
      <c r="G135" s="901" t="s">
        <v>4388</v>
      </c>
      <c r="H135" s="901">
        <v>0.75</v>
      </c>
      <c r="I135" s="901"/>
      <c r="J135" s="901"/>
      <c r="K135" s="901"/>
      <c r="L135" s="901"/>
      <c r="M135" s="901"/>
      <c r="N135" s="901"/>
      <c r="O135" s="901"/>
      <c r="P135" s="901"/>
      <c r="Q135" s="901"/>
      <c r="R135" s="901"/>
      <c r="S135" s="901" t="s">
        <v>4421</v>
      </c>
      <c r="T135" s="930">
        <v>1026700976807</v>
      </c>
      <c r="U135" s="901" t="s">
        <v>4422</v>
      </c>
      <c r="V135" s="901"/>
      <c r="W135" s="901"/>
      <c r="X135" s="901"/>
      <c r="Y135" s="901"/>
      <c r="Z135" s="901"/>
      <c r="AA135" s="901"/>
      <c r="AB135" s="901"/>
      <c r="AC135" s="901" t="s">
        <v>4423</v>
      </c>
      <c r="AD135" s="901" t="s">
        <v>4424</v>
      </c>
      <c r="AE135" s="901" t="s">
        <v>28334</v>
      </c>
    </row>
    <row r="136" spans="1:31" ht="45">
      <c r="A136" s="901">
        <v>129</v>
      </c>
      <c r="B136" s="901" t="s">
        <v>4425</v>
      </c>
      <c r="C136" s="901" t="s">
        <v>28321</v>
      </c>
      <c r="D136" s="901" t="s">
        <v>226</v>
      </c>
      <c r="E136" s="901" t="s">
        <v>4362</v>
      </c>
      <c r="F136" s="901">
        <v>2</v>
      </c>
      <c r="G136" s="901" t="s">
        <v>4388</v>
      </c>
      <c r="H136" s="901">
        <v>0.75</v>
      </c>
      <c r="I136" s="901"/>
      <c r="J136" s="901"/>
      <c r="K136" s="901"/>
      <c r="L136" s="901"/>
      <c r="M136" s="901"/>
      <c r="N136" s="901"/>
      <c r="O136" s="901"/>
      <c r="P136" s="901"/>
      <c r="Q136" s="901"/>
      <c r="R136" s="901"/>
      <c r="S136" s="901" t="s">
        <v>4364</v>
      </c>
      <c r="T136" s="930">
        <v>1066727016674</v>
      </c>
      <c r="U136" s="901" t="s">
        <v>4365</v>
      </c>
      <c r="V136" s="901"/>
      <c r="W136" s="901"/>
      <c r="X136" s="901"/>
      <c r="Y136" s="901"/>
      <c r="Z136" s="901"/>
      <c r="AA136" s="901"/>
      <c r="AB136" s="901"/>
      <c r="AC136" s="901" t="s">
        <v>4426</v>
      </c>
      <c r="AD136" s="901" t="s">
        <v>4372</v>
      </c>
      <c r="AE136" s="901" t="s">
        <v>28335</v>
      </c>
    </row>
    <row r="137" spans="1:31" ht="75">
      <c r="A137" s="901">
        <v>130</v>
      </c>
      <c r="B137" s="901" t="s">
        <v>4427</v>
      </c>
      <c r="C137" s="901" t="s">
        <v>28322</v>
      </c>
      <c r="D137" s="901" t="s">
        <v>226</v>
      </c>
      <c r="E137" s="901" t="s">
        <v>4362</v>
      </c>
      <c r="F137" s="901">
        <v>5</v>
      </c>
      <c r="G137" s="901" t="s">
        <v>4369</v>
      </c>
      <c r="H137" s="901" t="s">
        <v>4428</v>
      </c>
      <c r="I137" s="901"/>
      <c r="J137" s="901"/>
      <c r="K137" s="901"/>
      <c r="L137" s="901"/>
      <c r="M137" s="901"/>
      <c r="N137" s="901"/>
      <c r="O137" s="901"/>
      <c r="P137" s="901"/>
      <c r="Q137" s="901"/>
      <c r="R137" s="901"/>
      <c r="S137" s="901" t="s">
        <v>4364</v>
      </c>
      <c r="T137" s="930">
        <v>1066727016674</v>
      </c>
      <c r="U137" s="901" t="s">
        <v>4365</v>
      </c>
      <c r="V137" s="901"/>
      <c r="W137" s="901"/>
      <c r="X137" s="901"/>
      <c r="Y137" s="901"/>
      <c r="Z137" s="901"/>
      <c r="AA137" s="901"/>
      <c r="AB137" s="901"/>
      <c r="AC137" s="901" t="s">
        <v>4429</v>
      </c>
      <c r="AD137" s="901" t="s">
        <v>4430</v>
      </c>
      <c r="AE137" s="901" t="s">
        <v>28336</v>
      </c>
    </row>
    <row r="138" spans="1:31" ht="45">
      <c r="A138" s="901">
        <v>131</v>
      </c>
      <c r="B138" s="901" t="s">
        <v>4431</v>
      </c>
      <c r="C138" s="901" t="s">
        <v>28323</v>
      </c>
      <c r="D138" s="901" t="s">
        <v>226</v>
      </c>
      <c r="E138" s="901" t="s">
        <v>4362</v>
      </c>
      <c r="F138" s="901">
        <v>2</v>
      </c>
      <c r="G138" s="901" t="s">
        <v>4388</v>
      </c>
      <c r="H138" s="901">
        <v>0.75</v>
      </c>
      <c r="I138" s="901"/>
      <c r="J138" s="901"/>
      <c r="K138" s="901"/>
      <c r="L138" s="901"/>
      <c r="M138" s="901"/>
      <c r="N138" s="901"/>
      <c r="O138" s="901"/>
      <c r="P138" s="901"/>
      <c r="Q138" s="901"/>
      <c r="R138" s="901"/>
      <c r="S138" s="901" t="s">
        <v>4364</v>
      </c>
      <c r="T138" s="930">
        <v>1066727016674</v>
      </c>
      <c r="U138" s="901" t="s">
        <v>4365</v>
      </c>
      <c r="V138" s="901"/>
      <c r="W138" s="901"/>
      <c r="X138" s="901"/>
      <c r="Y138" s="901"/>
      <c r="Z138" s="901"/>
      <c r="AA138" s="901"/>
      <c r="AB138" s="901"/>
      <c r="AC138" s="901" t="s">
        <v>4432</v>
      </c>
      <c r="AD138" s="901" t="s">
        <v>4433</v>
      </c>
      <c r="AE138" s="901" t="s">
        <v>28337</v>
      </c>
    </row>
    <row r="139" spans="1:31" ht="30">
      <c r="A139" s="901">
        <v>132</v>
      </c>
      <c r="B139" s="901" t="s">
        <v>4434</v>
      </c>
      <c r="C139" s="901" t="s">
        <v>28324</v>
      </c>
      <c r="D139" s="901" t="s">
        <v>480</v>
      </c>
      <c r="E139" s="901" t="s">
        <v>4362</v>
      </c>
      <c r="F139" s="901">
        <v>2</v>
      </c>
      <c r="G139" s="901" t="s">
        <v>4388</v>
      </c>
      <c r="H139" s="901">
        <v>0.75</v>
      </c>
      <c r="I139" s="901"/>
      <c r="J139" s="901"/>
      <c r="K139" s="901"/>
      <c r="L139" s="901"/>
      <c r="M139" s="901"/>
      <c r="N139" s="901"/>
      <c r="O139" s="901"/>
      <c r="P139" s="901"/>
      <c r="Q139" s="901"/>
      <c r="R139" s="901"/>
      <c r="S139" s="901" t="s">
        <v>4435</v>
      </c>
      <c r="T139" s="930">
        <v>1027700132195</v>
      </c>
      <c r="U139" s="901" t="s">
        <v>4436</v>
      </c>
      <c r="V139" s="901"/>
      <c r="W139" s="901"/>
      <c r="X139" s="901"/>
      <c r="Y139" s="901"/>
      <c r="Z139" s="901"/>
      <c r="AA139" s="901"/>
      <c r="AB139" s="901"/>
      <c r="AC139" s="901" t="s">
        <v>4437</v>
      </c>
      <c r="AD139" s="901" t="s">
        <v>4438</v>
      </c>
      <c r="AE139" s="901" t="s">
        <v>28338</v>
      </c>
    </row>
    <row r="140" spans="1:31" ht="45">
      <c r="A140" s="901">
        <v>133</v>
      </c>
      <c r="B140" s="901" t="s">
        <v>4439</v>
      </c>
      <c r="C140" s="901" t="s">
        <v>28325</v>
      </c>
      <c r="D140" s="901" t="s">
        <v>226</v>
      </c>
      <c r="E140" s="901" t="s">
        <v>4362</v>
      </c>
      <c r="F140" s="901">
        <v>2</v>
      </c>
      <c r="G140" s="901" t="s">
        <v>4388</v>
      </c>
      <c r="H140" s="901">
        <v>0.75</v>
      </c>
      <c r="I140" s="901"/>
      <c r="J140" s="901"/>
      <c r="K140" s="901"/>
      <c r="L140" s="901"/>
      <c r="M140" s="901"/>
      <c r="N140" s="901"/>
      <c r="O140" s="901"/>
      <c r="P140" s="901"/>
      <c r="Q140" s="901"/>
      <c r="R140" s="901"/>
      <c r="S140" s="901" t="s">
        <v>4364</v>
      </c>
      <c r="T140" s="930">
        <v>1066727016674</v>
      </c>
      <c r="U140" s="901" t="s">
        <v>4365</v>
      </c>
      <c r="V140" s="901"/>
      <c r="W140" s="901"/>
      <c r="X140" s="901"/>
      <c r="Y140" s="901"/>
      <c r="Z140" s="901"/>
      <c r="AA140" s="901"/>
      <c r="AB140" s="901"/>
      <c r="AC140" s="901" t="s">
        <v>4440</v>
      </c>
      <c r="AD140" s="901" t="s">
        <v>4441</v>
      </c>
      <c r="AE140" s="901" t="s">
        <v>28339</v>
      </c>
    </row>
    <row r="141" spans="1:31" ht="165">
      <c r="A141" s="901">
        <v>134</v>
      </c>
      <c r="B141" s="901" t="s">
        <v>4442</v>
      </c>
      <c r="C141" s="901" t="s">
        <v>28340</v>
      </c>
      <c r="D141" s="901" t="s">
        <v>480</v>
      </c>
      <c r="E141" s="901" t="s">
        <v>4443</v>
      </c>
      <c r="F141" s="901">
        <v>4</v>
      </c>
      <c r="G141" s="901" t="s">
        <v>4412</v>
      </c>
      <c r="H141" s="901">
        <v>1.5</v>
      </c>
      <c r="I141" s="901"/>
      <c r="J141" s="901"/>
      <c r="K141" s="901"/>
      <c r="L141" s="901"/>
      <c r="M141" s="901"/>
      <c r="N141" s="901"/>
      <c r="O141" s="901"/>
      <c r="P141" s="901"/>
      <c r="Q141" s="901"/>
      <c r="R141" s="901"/>
      <c r="S141" s="901" t="s">
        <v>4444</v>
      </c>
      <c r="T141" s="930" t="s">
        <v>4445</v>
      </c>
      <c r="U141" s="901" t="s">
        <v>4446</v>
      </c>
      <c r="V141" s="901"/>
      <c r="W141" s="901"/>
      <c r="X141" s="901"/>
      <c r="Y141" s="901"/>
      <c r="Z141" s="901"/>
      <c r="AA141" s="901"/>
      <c r="AB141" s="901"/>
      <c r="AC141" s="901" t="s">
        <v>4447</v>
      </c>
      <c r="AD141" s="901" t="s">
        <v>4448</v>
      </c>
      <c r="AE141" s="901" t="s">
        <v>28352</v>
      </c>
    </row>
    <row r="142" spans="1:31" ht="75">
      <c r="A142" s="901">
        <v>135</v>
      </c>
      <c r="B142" s="901" t="s">
        <v>4449</v>
      </c>
      <c r="C142" s="901" t="s">
        <v>28341</v>
      </c>
      <c r="D142" s="901" t="s">
        <v>480</v>
      </c>
      <c r="E142" s="901" t="s">
        <v>4450</v>
      </c>
      <c r="F142" s="901">
        <v>2</v>
      </c>
      <c r="G142" s="901" t="s">
        <v>4388</v>
      </c>
      <c r="H142" s="901">
        <v>0.75</v>
      </c>
      <c r="I142" s="901"/>
      <c r="J142" s="901"/>
      <c r="K142" s="901"/>
      <c r="L142" s="901"/>
      <c r="M142" s="901"/>
      <c r="N142" s="901"/>
      <c r="O142" s="901"/>
      <c r="P142" s="901"/>
      <c r="Q142" s="901"/>
      <c r="R142" s="901"/>
      <c r="S142" s="901" t="s">
        <v>4451</v>
      </c>
      <c r="T142" s="930" t="s">
        <v>4452</v>
      </c>
      <c r="U142" s="901" t="s">
        <v>4453</v>
      </c>
      <c r="V142" s="901"/>
      <c r="W142" s="901"/>
      <c r="X142" s="901"/>
      <c r="Y142" s="901"/>
      <c r="Z142" s="901"/>
      <c r="AA142" s="901"/>
      <c r="AB142" s="901"/>
      <c r="AC142" s="901" t="s">
        <v>4454</v>
      </c>
      <c r="AD142" s="901" t="s">
        <v>4455</v>
      </c>
      <c r="AE142" s="901" t="s">
        <v>28353</v>
      </c>
    </row>
    <row r="143" spans="1:31" ht="45">
      <c r="A143" s="901">
        <v>136</v>
      </c>
      <c r="B143" s="901" t="s">
        <v>4456</v>
      </c>
      <c r="C143" s="901" t="s">
        <v>28342</v>
      </c>
      <c r="D143" s="901" t="s">
        <v>480</v>
      </c>
      <c r="E143" s="901" t="s">
        <v>4450</v>
      </c>
      <c r="F143" s="901">
        <v>2</v>
      </c>
      <c r="G143" s="901" t="s">
        <v>4388</v>
      </c>
      <c r="H143" s="901">
        <v>0.75</v>
      </c>
      <c r="I143" s="901"/>
      <c r="J143" s="901"/>
      <c r="K143" s="901"/>
      <c r="L143" s="901"/>
      <c r="M143" s="901"/>
      <c r="N143" s="901"/>
      <c r="O143" s="901"/>
      <c r="P143" s="901"/>
      <c r="Q143" s="901"/>
      <c r="R143" s="901"/>
      <c r="S143" s="901" t="s">
        <v>4407</v>
      </c>
      <c r="T143" s="930">
        <v>1026700974904</v>
      </c>
      <c r="U143" s="901" t="s">
        <v>4457</v>
      </c>
      <c r="V143" s="901"/>
      <c r="W143" s="901"/>
      <c r="X143" s="901"/>
      <c r="Y143" s="901"/>
      <c r="Z143" s="901"/>
      <c r="AA143" s="901"/>
      <c r="AB143" s="901"/>
      <c r="AC143" s="901" t="s">
        <v>4407</v>
      </c>
      <c r="AD143" s="901" t="s">
        <v>4458</v>
      </c>
      <c r="AE143" s="901" t="s">
        <v>28354</v>
      </c>
    </row>
    <row r="144" spans="1:31" ht="90">
      <c r="A144" s="901">
        <v>137</v>
      </c>
      <c r="B144" s="901" t="s">
        <v>4459</v>
      </c>
      <c r="C144" s="901" t="s">
        <v>28343</v>
      </c>
      <c r="D144" s="901" t="s">
        <v>480</v>
      </c>
      <c r="E144" s="901" t="s">
        <v>4450</v>
      </c>
      <c r="F144" s="901">
        <v>2</v>
      </c>
      <c r="G144" s="901" t="s">
        <v>4388</v>
      </c>
      <c r="H144" s="901">
        <v>0.75</v>
      </c>
      <c r="I144" s="901"/>
      <c r="J144" s="901"/>
      <c r="K144" s="901"/>
      <c r="L144" s="901"/>
      <c r="M144" s="901"/>
      <c r="N144" s="901"/>
      <c r="O144" s="901"/>
      <c r="P144" s="901"/>
      <c r="Q144" s="901"/>
      <c r="R144" s="901"/>
      <c r="S144" s="901" t="s">
        <v>4460</v>
      </c>
      <c r="T144" s="930">
        <v>1066727016311</v>
      </c>
      <c r="U144" s="901" t="s">
        <v>4461</v>
      </c>
      <c r="V144" s="901"/>
      <c r="W144" s="901"/>
      <c r="X144" s="901"/>
      <c r="Y144" s="901"/>
      <c r="Z144" s="901"/>
      <c r="AA144" s="901"/>
      <c r="AB144" s="901"/>
      <c r="AC144" s="901" t="s">
        <v>4462</v>
      </c>
      <c r="AD144" s="901" t="s">
        <v>4463</v>
      </c>
      <c r="AE144" s="901" t="s">
        <v>28355</v>
      </c>
    </row>
    <row r="145" spans="1:31" ht="60">
      <c r="A145" s="901">
        <v>138</v>
      </c>
      <c r="B145" s="901" t="s">
        <v>4464</v>
      </c>
      <c r="C145" s="901" t="s">
        <v>28344</v>
      </c>
      <c r="D145" s="901" t="s">
        <v>480</v>
      </c>
      <c r="E145" s="901" t="s">
        <v>4450</v>
      </c>
      <c r="F145" s="901">
        <v>2</v>
      </c>
      <c r="G145" s="901" t="s">
        <v>4388</v>
      </c>
      <c r="H145" s="901">
        <v>0.75</v>
      </c>
      <c r="I145" s="901"/>
      <c r="J145" s="901"/>
      <c r="K145" s="901"/>
      <c r="L145" s="901"/>
      <c r="M145" s="901"/>
      <c r="N145" s="901"/>
      <c r="O145" s="901"/>
      <c r="P145" s="901"/>
      <c r="Q145" s="901"/>
      <c r="R145" s="901"/>
      <c r="S145" s="901" t="s">
        <v>4465</v>
      </c>
      <c r="T145" s="930">
        <v>108672700095</v>
      </c>
      <c r="U145" s="901" t="s">
        <v>4466</v>
      </c>
      <c r="V145" s="901"/>
      <c r="W145" s="901"/>
      <c r="X145" s="901"/>
      <c r="Y145" s="901"/>
      <c r="Z145" s="901"/>
      <c r="AA145" s="901"/>
      <c r="AB145" s="901"/>
      <c r="AC145" s="901" t="s">
        <v>2389</v>
      </c>
      <c r="AD145" s="901" t="s">
        <v>4467</v>
      </c>
      <c r="AE145" s="901" t="s">
        <v>28356</v>
      </c>
    </row>
    <row r="146" spans="1:31" ht="60">
      <c r="A146" s="901">
        <v>139</v>
      </c>
      <c r="B146" s="901" t="s">
        <v>4468</v>
      </c>
      <c r="C146" s="901" t="s">
        <v>28345</v>
      </c>
      <c r="D146" s="901" t="s">
        <v>4469</v>
      </c>
      <c r="E146" s="901" t="s">
        <v>4362</v>
      </c>
      <c r="F146" s="901">
        <v>7</v>
      </c>
      <c r="G146" s="901" t="s">
        <v>4400</v>
      </c>
      <c r="H146" s="901">
        <v>3</v>
      </c>
      <c r="I146" s="901"/>
      <c r="J146" s="901"/>
      <c r="K146" s="901"/>
      <c r="L146" s="901"/>
      <c r="M146" s="901"/>
      <c r="N146" s="901"/>
      <c r="O146" s="901"/>
      <c r="P146" s="901"/>
      <c r="Q146" s="901"/>
      <c r="R146" s="901"/>
      <c r="S146" s="901" t="s">
        <v>4364</v>
      </c>
      <c r="T146" s="930">
        <v>1066727016674</v>
      </c>
      <c r="U146" s="901" t="s">
        <v>4365</v>
      </c>
      <c r="V146" s="901" t="s">
        <v>4470</v>
      </c>
      <c r="W146" s="930">
        <v>308672704600011</v>
      </c>
      <c r="X146" s="901" t="s">
        <v>4471</v>
      </c>
      <c r="Y146" s="901"/>
      <c r="Z146" s="901"/>
      <c r="AA146" s="901"/>
      <c r="AB146" s="901"/>
      <c r="AC146" s="901" t="s">
        <v>4472</v>
      </c>
      <c r="AD146" s="901" t="s">
        <v>4473</v>
      </c>
      <c r="AE146" s="901" t="s">
        <v>28357</v>
      </c>
    </row>
    <row r="147" spans="1:31" ht="45">
      <c r="A147" s="901">
        <v>140</v>
      </c>
      <c r="B147" s="901" t="s">
        <v>4474</v>
      </c>
      <c r="C147" s="901" t="s">
        <v>28346</v>
      </c>
      <c r="D147" s="901" t="s">
        <v>226</v>
      </c>
      <c r="E147" s="901" t="s">
        <v>4362</v>
      </c>
      <c r="F147" s="901">
        <v>4</v>
      </c>
      <c r="G147" s="901" t="s">
        <v>4412</v>
      </c>
      <c r="H147" s="901">
        <v>1.5</v>
      </c>
      <c r="I147" s="901"/>
      <c r="J147" s="901"/>
      <c r="K147" s="901"/>
      <c r="L147" s="901"/>
      <c r="M147" s="901"/>
      <c r="N147" s="901"/>
      <c r="O147" s="901"/>
      <c r="P147" s="901"/>
      <c r="Q147" s="901"/>
      <c r="R147" s="901"/>
      <c r="S147" s="901" t="s">
        <v>4364</v>
      </c>
      <c r="T147" s="930">
        <v>1066727016674</v>
      </c>
      <c r="U147" s="901" t="s">
        <v>4365</v>
      </c>
      <c r="V147" s="901"/>
      <c r="W147" s="901"/>
      <c r="X147" s="901"/>
      <c r="Y147" s="901"/>
      <c r="Z147" s="901"/>
      <c r="AA147" s="901"/>
      <c r="AB147" s="901"/>
      <c r="AC147" s="901" t="s">
        <v>3208</v>
      </c>
      <c r="AD147" s="901" t="s">
        <v>4475</v>
      </c>
      <c r="AE147" s="901" t="s">
        <v>28358</v>
      </c>
    </row>
    <row r="148" spans="1:31" ht="45">
      <c r="A148" s="901">
        <v>141</v>
      </c>
      <c r="B148" s="901" t="s">
        <v>4476</v>
      </c>
      <c r="C148" s="901" t="s">
        <v>28347</v>
      </c>
      <c r="D148" s="901" t="s">
        <v>226</v>
      </c>
      <c r="E148" s="901" t="s">
        <v>4362</v>
      </c>
      <c r="F148" s="901">
        <v>2</v>
      </c>
      <c r="G148" s="901" t="s">
        <v>4388</v>
      </c>
      <c r="H148" s="901">
        <v>0.75</v>
      </c>
      <c r="I148" s="901"/>
      <c r="J148" s="901"/>
      <c r="K148" s="901"/>
      <c r="L148" s="901"/>
      <c r="M148" s="901"/>
      <c r="N148" s="901"/>
      <c r="O148" s="901"/>
      <c r="P148" s="901"/>
      <c r="Q148" s="901"/>
      <c r="R148" s="901"/>
      <c r="S148" s="901" t="s">
        <v>4364</v>
      </c>
      <c r="T148" s="930">
        <v>1066727016674</v>
      </c>
      <c r="U148" s="901" t="s">
        <v>4365</v>
      </c>
      <c r="V148" s="901"/>
      <c r="W148" s="901"/>
      <c r="X148" s="901"/>
      <c r="Y148" s="901"/>
      <c r="Z148" s="901"/>
      <c r="AA148" s="901"/>
      <c r="AB148" s="901"/>
      <c r="AC148" s="901" t="s">
        <v>4477</v>
      </c>
      <c r="AD148" s="901" t="s">
        <v>4478</v>
      </c>
      <c r="AE148" s="901" t="s">
        <v>4479</v>
      </c>
    </row>
    <row r="149" spans="1:31" ht="45">
      <c r="A149" s="901">
        <v>142</v>
      </c>
      <c r="B149" s="901" t="s">
        <v>4480</v>
      </c>
      <c r="C149" s="901" t="s">
        <v>28348</v>
      </c>
      <c r="D149" s="901" t="s">
        <v>226</v>
      </c>
      <c r="E149" s="901" t="s">
        <v>4362</v>
      </c>
      <c r="F149" s="901">
        <v>2</v>
      </c>
      <c r="G149" s="901" t="s">
        <v>4388</v>
      </c>
      <c r="H149" s="901">
        <v>0.75</v>
      </c>
      <c r="I149" s="901"/>
      <c r="J149" s="901"/>
      <c r="K149" s="901"/>
      <c r="L149" s="901"/>
      <c r="M149" s="901"/>
      <c r="N149" s="901"/>
      <c r="O149" s="901"/>
      <c r="P149" s="901"/>
      <c r="Q149" s="901"/>
      <c r="R149" s="901"/>
      <c r="S149" s="901" t="s">
        <v>4364</v>
      </c>
      <c r="T149" s="930">
        <v>1066727016674</v>
      </c>
      <c r="U149" s="901" t="s">
        <v>4365</v>
      </c>
      <c r="V149" s="901"/>
      <c r="W149" s="901"/>
      <c r="X149" s="901"/>
      <c r="Y149" s="901"/>
      <c r="Z149" s="901"/>
      <c r="AA149" s="901"/>
      <c r="AB149" s="901"/>
      <c r="AC149" s="901" t="s">
        <v>4481</v>
      </c>
      <c r="AD149" s="901" t="s">
        <v>4482</v>
      </c>
      <c r="AE149" s="901" t="s">
        <v>28359</v>
      </c>
    </row>
    <row r="150" spans="1:31" ht="45">
      <c r="A150" s="901">
        <v>143</v>
      </c>
      <c r="B150" s="901" t="s">
        <v>4483</v>
      </c>
      <c r="C150" s="901" t="s">
        <v>28349</v>
      </c>
      <c r="D150" s="901" t="s">
        <v>226</v>
      </c>
      <c r="E150" s="901" t="s">
        <v>4362</v>
      </c>
      <c r="F150" s="901">
        <v>2</v>
      </c>
      <c r="G150" s="901" t="s">
        <v>4388</v>
      </c>
      <c r="H150" s="901">
        <v>0.75</v>
      </c>
      <c r="I150" s="901"/>
      <c r="J150" s="901"/>
      <c r="K150" s="901"/>
      <c r="L150" s="901"/>
      <c r="M150" s="901"/>
      <c r="N150" s="901"/>
      <c r="O150" s="901"/>
      <c r="P150" s="901"/>
      <c r="Q150" s="901"/>
      <c r="R150" s="901"/>
      <c r="S150" s="901" t="s">
        <v>4364</v>
      </c>
      <c r="T150" s="930">
        <v>1066727016674</v>
      </c>
      <c r="U150" s="901" t="s">
        <v>4365</v>
      </c>
      <c r="V150" s="901"/>
      <c r="W150" s="901"/>
      <c r="X150" s="901"/>
      <c r="Y150" s="901"/>
      <c r="Z150" s="901"/>
      <c r="AA150" s="901"/>
      <c r="AB150" s="901"/>
      <c r="AC150" s="901" t="s">
        <v>4484</v>
      </c>
      <c r="AD150" s="901" t="s">
        <v>4482</v>
      </c>
      <c r="AE150" s="901" t="s">
        <v>28360</v>
      </c>
    </row>
    <row r="151" spans="1:31" ht="45">
      <c r="A151" s="901">
        <v>144</v>
      </c>
      <c r="B151" s="901" t="s">
        <v>4485</v>
      </c>
      <c r="C151" s="901" t="s">
        <v>28350</v>
      </c>
      <c r="D151" s="901" t="s">
        <v>226</v>
      </c>
      <c r="E151" s="901" t="s">
        <v>4362</v>
      </c>
      <c r="F151" s="901">
        <v>2</v>
      </c>
      <c r="G151" s="901" t="s">
        <v>4388</v>
      </c>
      <c r="H151" s="901">
        <v>0.75</v>
      </c>
      <c r="I151" s="901"/>
      <c r="J151" s="901"/>
      <c r="K151" s="901"/>
      <c r="L151" s="901"/>
      <c r="M151" s="901"/>
      <c r="N151" s="901"/>
      <c r="O151" s="901"/>
      <c r="P151" s="901"/>
      <c r="Q151" s="901"/>
      <c r="R151" s="901"/>
      <c r="S151" s="901" t="s">
        <v>4364</v>
      </c>
      <c r="T151" s="930">
        <v>1066727016674</v>
      </c>
      <c r="U151" s="901" t="s">
        <v>4365</v>
      </c>
      <c r="V151" s="901"/>
      <c r="W151" s="901"/>
      <c r="X151" s="901"/>
      <c r="Y151" s="901"/>
      <c r="Z151" s="901"/>
      <c r="AA151" s="901"/>
      <c r="AB151" s="901"/>
      <c r="AC151" s="901" t="s">
        <v>4486</v>
      </c>
      <c r="AD151" s="901" t="s">
        <v>4482</v>
      </c>
      <c r="AE151" s="901" t="s">
        <v>28361</v>
      </c>
    </row>
    <row r="152" spans="1:31" ht="45">
      <c r="A152" s="901">
        <v>145</v>
      </c>
      <c r="B152" s="901" t="s">
        <v>4487</v>
      </c>
      <c r="C152" s="901" t="s">
        <v>28351</v>
      </c>
      <c r="D152" s="901" t="s">
        <v>226</v>
      </c>
      <c r="E152" s="901" t="s">
        <v>4362</v>
      </c>
      <c r="F152" s="901">
        <v>5</v>
      </c>
      <c r="G152" s="901" t="s">
        <v>4369</v>
      </c>
      <c r="H152" s="901" t="s">
        <v>4428</v>
      </c>
      <c r="I152" s="901"/>
      <c r="J152" s="901"/>
      <c r="K152" s="901"/>
      <c r="L152" s="901"/>
      <c r="M152" s="901"/>
      <c r="N152" s="901"/>
      <c r="O152" s="901"/>
      <c r="P152" s="901"/>
      <c r="Q152" s="901"/>
      <c r="R152" s="901"/>
      <c r="S152" s="901" t="s">
        <v>4364</v>
      </c>
      <c r="T152" s="930">
        <v>1066727016674</v>
      </c>
      <c r="U152" s="901" t="s">
        <v>4365</v>
      </c>
      <c r="V152" s="901"/>
      <c r="W152" s="901"/>
      <c r="X152" s="901"/>
      <c r="Y152" s="901"/>
      <c r="Z152" s="901"/>
      <c r="AA152" s="901"/>
      <c r="AB152" s="901"/>
      <c r="AC152" s="901" t="s">
        <v>4488</v>
      </c>
      <c r="AD152" s="901" t="s">
        <v>4482</v>
      </c>
      <c r="AE152" s="901" t="s">
        <v>4489</v>
      </c>
    </row>
    <row r="153" spans="1:31" ht="45">
      <c r="A153" s="901">
        <v>146</v>
      </c>
      <c r="B153" s="901" t="s">
        <v>4490</v>
      </c>
      <c r="C153" s="901" t="s">
        <v>28362</v>
      </c>
      <c r="D153" s="901" t="s">
        <v>226</v>
      </c>
      <c r="E153" s="901" t="s">
        <v>4362</v>
      </c>
      <c r="F153" s="901">
        <v>4</v>
      </c>
      <c r="G153" s="901" t="s">
        <v>4412</v>
      </c>
      <c r="H153" s="901">
        <v>1.5</v>
      </c>
      <c r="I153" s="901"/>
      <c r="J153" s="901"/>
      <c r="K153" s="901"/>
      <c r="L153" s="901"/>
      <c r="M153" s="901"/>
      <c r="N153" s="901"/>
      <c r="O153" s="901"/>
      <c r="P153" s="901"/>
      <c r="Q153" s="901"/>
      <c r="R153" s="901"/>
      <c r="S153" s="901" t="s">
        <v>4364</v>
      </c>
      <c r="T153" s="930">
        <v>1066727016674</v>
      </c>
      <c r="U153" s="901" t="s">
        <v>4365</v>
      </c>
      <c r="V153" s="901"/>
      <c r="W153" s="901"/>
      <c r="X153" s="901"/>
      <c r="Y153" s="901"/>
      <c r="Z153" s="901"/>
      <c r="AA153" s="901"/>
      <c r="AB153" s="901"/>
      <c r="AC153" s="901" t="s">
        <v>4491</v>
      </c>
      <c r="AD153" s="901" t="s">
        <v>4482</v>
      </c>
      <c r="AE153" s="901" t="s">
        <v>4492</v>
      </c>
    </row>
    <row r="154" spans="1:31" ht="45">
      <c r="A154" s="901">
        <v>147</v>
      </c>
      <c r="B154" s="901" t="s">
        <v>4495</v>
      </c>
      <c r="C154" s="901" t="s">
        <v>28363</v>
      </c>
      <c r="D154" s="901" t="s">
        <v>226</v>
      </c>
      <c r="E154" s="901" t="s">
        <v>4362</v>
      </c>
      <c r="F154" s="901">
        <v>4</v>
      </c>
      <c r="G154" s="901" t="s">
        <v>4412</v>
      </c>
      <c r="H154" s="901">
        <v>1.5</v>
      </c>
      <c r="I154" s="901"/>
      <c r="J154" s="901"/>
      <c r="K154" s="901"/>
      <c r="L154" s="901"/>
      <c r="M154" s="901"/>
      <c r="N154" s="901"/>
      <c r="O154" s="901"/>
      <c r="P154" s="901"/>
      <c r="Q154" s="901"/>
      <c r="R154" s="901"/>
      <c r="S154" s="901" t="s">
        <v>4364</v>
      </c>
      <c r="T154" s="930">
        <v>1066727016674</v>
      </c>
      <c r="U154" s="901" t="s">
        <v>4365</v>
      </c>
      <c r="V154" s="901"/>
      <c r="W154" s="901"/>
      <c r="X154" s="901"/>
      <c r="Y154" s="901"/>
      <c r="Z154" s="901"/>
      <c r="AA154" s="901"/>
      <c r="AB154" s="901"/>
      <c r="AC154" s="901" t="s">
        <v>4496</v>
      </c>
      <c r="AD154" s="901" t="s">
        <v>4494</v>
      </c>
      <c r="AE154" s="901" t="s">
        <v>28371</v>
      </c>
    </row>
    <row r="155" spans="1:31" ht="90">
      <c r="A155" s="901">
        <v>148</v>
      </c>
      <c r="B155" s="901" t="s">
        <v>4497</v>
      </c>
      <c r="C155" s="901" t="s">
        <v>28364</v>
      </c>
      <c r="D155" s="901" t="s">
        <v>4498</v>
      </c>
      <c r="E155" s="901" t="s">
        <v>4362</v>
      </c>
      <c r="F155" s="901">
        <v>5</v>
      </c>
      <c r="G155" s="901" t="s">
        <v>4499</v>
      </c>
      <c r="H155" s="901">
        <v>3</v>
      </c>
      <c r="I155" s="901"/>
      <c r="J155" s="901"/>
      <c r="K155" s="901"/>
      <c r="L155" s="901"/>
      <c r="M155" s="901"/>
      <c r="N155" s="901"/>
      <c r="O155" s="901"/>
      <c r="P155" s="901"/>
      <c r="Q155" s="901"/>
      <c r="R155" s="901"/>
      <c r="S155" s="901" t="s">
        <v>4500</v>
      </c>
      <c r="T155" s="930">
        <v>1066727016674</v>
      </c>
      <c r="U155" s="901" t="s">
        <v>4365</v>
      </c>
      <c r="V155" s="901"/>
      <c r="W155" s="901"/>
      <c r="X155" s="901"/>
      <c r="Y155" s="901"/>
      <c r="Z155" s="901"/>
      <c r="AA155" s="901"/>
      <c r="AB155" s="901"/>
      <c r="AC155" s="901" t="s">
        <v>4501</v>
      </c>
      <c r="AD155" s="901" t="s">
        <v>4482</v>
      </c>
      <c r="AE155" s="901" t="s">
        <v>28372</v>
      </c>
    </row>
    <row r="156" spans="1:31" ht="45">
      <c r="A156" s="901">
        <v>149</v>
      </c>
      <c r="B156" s="901" t="s">
        <v>4502</v>
      </c>
      <c r="C156" s="901" t="s">
        <v>28365</v>
      </c>
      <c r="D156" s="901" t="s">
        <v>226</v>
      </c>
      <c r="E156" s="901" t="s">
        <v>4450</v>
      </c>
      <c r="F156" s="901">
        <v>5</v>
      </c>
      <c r="G156" s="901" t="s">
        <v>4369</v>
      </c>
      <c r="H156" s="901">
        <v>2.25</v>
      </c>
      <c r="I156" s="901"/>
      <c r="J156" s="901"/>
      <c r="K156" s="901"/>
      <c r="L156" s="901"/>
      <c r="M156" s="901"/>
      <c r="N156" s="901"/>
      <c r="O156" s="901"/>
      <c r="P156" s="901"/>
      <c r="Q156" s="901"/>
      <c r="R156" s="901"/>
      <c r="S156" s="901" t="s">
        <v>4503</v>
      </c>
      <c r="T156" s="930">
        <v>1066727016674</v>
      </c>
      <c r="U156" s="901" t="s">
        <v>4504</v>
      </c>
      <c r="V156" s="901"/>
      <c r="W156" s="901"/>
      <c r="X156" s="901"/>
      <c r="Y156" s="901"/>
      <c r="Z156" s="901"/>
      <c r="AA156" s="901"/>
      <c r="AB156" s="901"/>
      <c r="AC156" s="901" t="s">
        <v>4505</v>
      </c>
      <c r="AD156" s="901" t="s">
        <v>4506</v>
      </c>
      <c r="AE156" s="901" t="s">
        <v>28373</v>
      </c>
    </row>
    <row r="157" spans="1:31" ht="75">
      <c r="A157" s="901">
        <v>150</v>
      </c>
      <c r="B157" s="901" t="s">
        <v>4507</v>
      </c>
      <c r="C157" s="901" t="s">
        <v>4508</v>
      </c>
      <c r="D157" s="901" t="s">
        <v>480</v>
      </c>
      <c r="E157" s="901" t="s">
        <v>4450</v>
      </c>
      <c r="F157" s="901" t="s">
        <v>4509</v>
      </c>
      <c r="G157" s="901" t="s">
        <v>4510</v>
      </c>
      <c r="H157" s="901" t="s">
        <v>4511</v>
      </c>
      <c r="I157" s="901"/>
      <c r="J157" s="901"/>
      <c r="K157" s="901"/>
      <c r="L157" s="901"/>
      <c r="M157" s="901"/>
      <c r="N157" s="901"/>
      <c r="O157" s="901"/>
      <c r="P157" s="901"/>
      <c r="Q157" s="901"/>
      <c r="R157" s="901"/>
      <c r="S157" s="901" t="s">
        <v>4512</v>
      </c>
      <c r="T157" s="930">
        <v>1026700977632</v>
      </c>
      <c r="U157" s="901" t="s">
        <v>4513</v>
      </c>
      <c r="V157" s="901"/>
      <c r="W157" s="901"/>
      <c r="X157" s="901"/>
      <c r="Y157" s="901"/>
      <c r="Z157" s="901"/>
      <c r="AA157" s="901"/>
      <c r="AB157" s="901"/>
      <c r="AC157" s="901" t="s">
        <v>4514</v>
      </c>
      <c r="AD157" s="901" t="s">
        <v>4515</v>
      </c>
      <c r="AE157" s="901" t="s">
        <v>28374</v>
      </c>
    </row>
    <row r="158" spans="1:31" ht="45">
      <c r="A158" s="901">
        <v>151</v>
      </c>
      <c r="B158" s="901" t="s">
        <v>4516</v>
      </c>
      <c r="C158" s="901" t="s">
        <v>28366</v>
      </c>
      <c r="D158" s="901" t="s">
        <v>226</v>
      </c>
      <c r="E158" s="901" t="s">
        <v>4450</v>
      </c>
      <c r="F158" s="901">
        <v>7</v>
      </c>
      <c r="G158" s="901" t="s">
        <v>4517</v>
      </c>
      <c r="H158" s="901">
        <v>3</v>
      </c>
      <c r="I158" s="901"/>
      <c r="J158" s="901"/>
      <c r="K158" s="901"/>
      <c r="L158" s="901"/>
      <c r="M158" s="901"/>
      <c r="N158" s="901"/>
      <c r="O158" s="901"/>
      <c r="P158" s="901"/>
      <c r="Q158" s="901"/>
      <c r="R158" s="901"/>
      <c r="S158" s="901" t="s">
        <v>4503</v>
      </c>
      <c r="T158" s="930">
        <v>1066727016674</v>
      </c>
      <c r="U158" s="901" t="s">
        <v>4504</v>
      </c>
      <c r="V158" s="901"/>
      <c r="W158" s="901"/>
      <c r="X158" s="901"/>
      <c r="Y158" s="901"/>
      <c r="Z158" s="901"/>
      <c r="AA158" s="901"/>
      <c r="AB158" s="901"/>
      <c r="AC158" s="901" t="s">
        <v>4518</v>
      </c>
      <c r="AD158" s="901" t="s">
        <v>4519</v>
      </c>
      <c r="AE158" s="901" t="s">
        <v>4520</v>
      </c>
    </row>
    <row r="159" spans="1:31" ht="60">
      <c r="A159" s="901">
        <v>152</v>
      </c>
      <c r="B159" s="901" t="s">
        <v>4521</v>
      </c>
      <c r="C159" s="901" t="s">
        <v>4522</v>
      </c>
      <c r="D159" s="901" t="s">
        <v>226</v>
      </c>
      <c r="E159" s="901" t="s">
        <v>4450</v>
      </c>
      <c r="F159" s="901" t="s">
        <v>4523</v>
      </c>
      <c r="G159" s="901" t="s">
        <v>4524</v>
      </c>
      <c r="H159" s="901" t="s">
        <v>4525</v>
      </c>
      <c r="I159" s="901"/>
      <c r="J159" s="901"/>
      <c r="K159" s="901"/>
      <c r="L159" s="901"/>
      <c r="M159" s="901"/>
      <c r="N159" s="901"/>
      <c r="O159" s="901"/>
      <c r="P159" s="901"/>
      <c r="Q159" s="901"/>
      <c r="R159" s="901"/>
      <c r="S159" s="901" t="s">
        <v>4503</v>
      </c>
      <c r="T159" s="930">
        <v>1066727016674</v>
      </c>
      <c r="U159" s="901" t="s">
        <v>4504</v>
      </c>
      <c r="V159" s="901"/>
      <c r="W159" s="901"/>
      <c r="X159" s="901"/>
      <c r="Y159" s="901"/>
      <c r="Z159" s="901"/>
      <c r="AA159" s="901"/>
      <c r="AB159" s="901"/>
      <c r="AC159" s="901" t="s">
        <v>4526</v>
      </c>
      <c r="AD159" s="901" t="s">
        <v>4527</v>
      </c>
      <c r="AE159" s="901" t="s">
        <v>4528</v>
      </c>
    </row>
    <row r="160" spans="1:31" ht="75">
      <c r="A160" s="901">
        <v>153</v>
      </c>
      <c r="B160" s="901" t="s">
        <v>4529</v>
      </c>
      <c r="C160" s="901" t="s">
        <v>28367</v>
      </c>
      <c r="D160" s="901" t="s">
        <v>4530</v>
      </c>
      <c r="E160" s="901" t="s">
        <v>4531</v>
      </c>
      <c r="F160" s="901">
        <v>2</v>
      </c>
      <c r="G160" s="901" t="s">
        <v>4388</v>
      </c>
      <c r="H160" s="901">
        <v>0.75</v>
      </c>
      <c r="I160" s="901"/>
      <c r="J160" s="901"/>
      <c r="K160" s="901"/>
      <c r="L160" s="901"/>
      <c r="M160" s="901"/>
      <c r="N160" s="901"/>
      <c r="O160" s="901"/>
      <c r="P160" s="901"/>
      <c r="Q160" s="901"/>
      <c r="R160" s="901"/>
      <c r="S160" s="901"/>
      <c r="T160" s="901"/>
      <c r="U160" s="901"/>
      <c r="V160" s="901" t="s">
        <v>4532</v>
      </c>
      <c r="W160" s="1024">
        <v>304673128900369</v>
      </c>
      <c r="X160" s="901" t="s">
        <v>4533</v>
      </c>
      <c r="Y160" s="901"/>
      <c r="Z160" s="901"/>
      <c r="AA160" s="901"/>
      <c r="AB160" s="901"/>
      <c r="AC160" s="901" t="s">
        <v>4534</v>
      </c>
      <c r="AD160" s="901" t="s">
        <v>4535</v>
      </c>
      <c r="AE160" s="901" t="s">
        <v>28375</v>
      </c>
    </row>
    <row r="161" spans="1:31" ht="90">
      <c r="A161" s="901">
        <v>154</v>
      </c>
      <c r="B161" s="901" t="s">
        <v>4536</v>
      </c>
      <c r="C161" s="901" t="s">
        <v>28368</v>
      </c>
      <c r="D161" s="901" t="s">
        <v>4537</v>
      </c>
      <c r="E161" s="901" t="s">
        <v>429</v>
      </c>
      <c r="F161" s="901">
        <v>6.7</v>
      </c>
      <c r="G161" s="901" t="s">
        <v>4369</v>
      </c>
      <c r="H161" s="901">
        <v>2.25</v>
      </c>
      <c r="I161" s="901"/>
      <c r="J161" s="901"/>
      <c r="K161" s="901"/>
      <c r="L161" s="901"/>
      <c r="M161" s="901"/>
      <c r="N161" s="901"/>
      <c r="O161" s="901"/>
      <c r="P161" s="901"/>
      <c r="Q161" s="901"/>
      <c r="R161" s="901"/>
      <c r="S161" s="901" t="s">
        <v>4538</v>
      </c>
      <c r="T161" s="930">
        <v>1046900099498</v>
      </c>
      <c r="U161" s="901" t="s">
        <v>4539</v>
      </c>
      <c r="V161" s="901"/>
      <c r="W161" s="1024"/>
      <c r="X161" s="901"/>
      <c r="Y161" s="901"/>
      <c r="Z161" s="901"/>
      <c r="AA161" s="901"/>
      <c r="AB161" s="901"/>
      <c r="AC161" s="901" t="s">
        <v>4538</v>
      </c>
      <c r="AD161" s="901" t="s">
        <v>4540</v>
      </c>
      <c r="AE161" s="901" t="s">
        <v>28368</v>
      </c>
    </row>
    <row r="162" spans="1:31" ht="45">
      <c r="A162" s="901">
        <v>155</v>
      </c>
      <c r="B162" s="901" t="s">
        <v>4541</v>
      </c>
      <c r="C162" s="901" t="s">
        <v>28369</v>
      </c>
      <c r="D162" s="901" t="s">
        <v>226</v>
      </c>
      <c r="E162" s="901" t="s">
        <v>4531</v>
      </c>
      <c r="F162" s="16">
        <v>2</v>
      </c>
      <c r="G162" s="16" t="s">
        <v>4388</v>
      </c>
      <c r="H162" s="16">
        <v>0.75</v>
      </c>
      <c r="I162" s="901"/>
      <c r="J162" s="901"/>
      <c r="K162" s="901"/>
      <c r="L162" s="901"/>
      <c r="M162" s="901"/>
      <c r="N162" s="901"/>
      <c r="O162" s="901"/>
      <c r="P162" s="901"/>
      <c r="Q162" s="901"/>
      <c r="R162" s="901"/>
      <c r="S162" s="901" t="s">
        <v>4503</v>
      </c>
      <c r="T162" s="930">
        <v>1066727016674</v>
      </c>
      <c r="U162" s="901" t="s">
        <v>4542</v>
      </c>
      <c r="V162" s="16"/>
      <c r="W162" s="16"/>
      <c r="X162" s="16"/>
      <c r="Y162" s="16"/>
      <c r="Z162" s="16"/>
      <c r="AA162" s="16"/>
      <c r="AB162" s="16"/>
      <c r="AC162" s="16" t="s">
        <v>4543</v>
      </c>
      <c r="AD162" s="901" t="s">
        <v>4541</v>
      </c>
      <c r="AE162" s="901" t="s">
        <v>28369</v>
      </c>
    </row>
    <row r="163" spans="1:31" ht="75">
      <c r="A163" s="901">
        <v>156</v>
      </c>
      <c r="B163" s="901" t="s">
        <v>4544</v>
      </c>
      <c r="C163" s="901" t="s">
        <v>28370</v>
      </c>
      <c r="D163" s="901" t="s">
        <v>226</v>
      </c>
      <c r="E163" s="908" t="s">
        <v>4545</v>
      </c>
      <c r="F163" s="912">
        <v>2</v>
      </c>
      <c r="G163" s="908" t="s">
        <v>4363</v>
      </c>
      <c r="H163" s="908">
        <v>0.75</v>
      </c>
      <c r="I163" s="901"/>
      <c r="J163" s="901"/>
      <c r="K163" s="901"/>
      <c r="L163" s="901"/>
      <c r="M163" s="901"/>
      <c r="N163" s="901"/>
      <c r="O163" s="901"/>
      <c r="P163" s="901"/>
      <c r="Q163" s="901"/>
      <c r="R163" s="901"/>
      <c r="S163" s="901" t="s">
        <v>4503</v>
      </c>
      <c r="T163" s="930">
        <v>1066727016674</v>
      </c>
      <c r="U163" s="901" t="s">
        <v>4546</v>
      </c>
      <c r="V163" s="16"/>
      <c r="W163" s="16"/>
      <c r="X163" s="16"/>
      <c r="Y163" s="16"/>
      <c r="Z163" s="16"/>
      <c r="AA163" s="16"/>
      <c r="AB163" s="16"/>
      <c r="AC163" s="901" t="s">
        <v>4547</v>
      </c>
      <c r="AD163" s="901" t="s">
        <v>4548</v>
      </c>
      <c r="AE163" s="901" t="s">
        <v>28370</v>
      </c>
    </row>
    <row r="164" spans="1:31" ht="60">
      <c r="A164" s="901">
        <v>157</v>
      </c>
      <c r="B164" s="901" t="s">
        <v>4549</v>
      </c>
      <c r="C164" s="901" t="s">
        <v>28376</v>
      </c>
      <c r="D164" s="901" t="s">
        <v>480</v>
      </c>
      <c r="E164" s="901" t="s">
        <v>429</v>
      </c>
      <c r="F164" s="16">
        <v>2.5</v>
      </c>
      <c r="G164" s="16" t="s">
        <v>4412</v>
      </c>
      <c r="H164" s="16" t="s">
        <v>4550</v>
      </c>
      <c r="I164" s="901"/>
      <c r="J164" s="901"/>
      <c r="K164" s="901"/>
      <c r="L164" s="901"/>
      <c r="M164" s="901"/>
      <c r="N164" s="901"/>
      <c r="O164" s="901"/>
      <c r="P164" s="901"/>
      <c r="Q164" s="901"/>
      <c r="R164" s="901"/>
      <c r="S164" s="901" t="s">
        <v>4551</v>
      </c>
      <c r="T164" s="930">
        <v>1036758309719</v>
      </c>
      <c r="U164" s="901" t="s">
        <v>4552</v>
      </c>
      <c r="V164" s="16"/>
      <c r="W164" s="16"/>
      <c r="X164" s="16"/>
      <c r="Y164" s="16"/>
      <c r="Z164" s="16"/>
      <c r="AA164" s="16"/>
      <c r="AB164" s="16"/>
      <c r="AC164" s="901" t="s">
        <v>4553</v>
      </c>
      <c r="AD164" s="908" t="s">
        <v>4554</v>
      </c>
      <c r="AE164" s="901" t="s">
        <v>28376</v>
      </c>
    </row>
    <row r="165" spans="1:31" ht="60">
      <c r="A165" s="901">
        <v>158</v>
      </c>
      <c r="B165" s="901" t="s">
        <v>28177</v>
      </c>
      <c r="C165" s="901" t="s">
        <v>28377</v>
      </c>
      <c r="D165" s="901" t="s">
        <v>480</v>
      </c>
      <c r="E165" s="901" t="s">
        <v>4531</v>
      </c>
      <c r="F165" s="16">
        <v>2</v>
      </c>
      <c r="G165" s="16" t="s">
        <v>4388</v>
      </c>
      <c r="H165" s="16">
        <v>0.75</v>
      </c>
      <c r="I165" s="16" t="s">
        <v>4555</v>
      </c>
      <c r="J165" s="16" t="s">
        <v>4388</v>
      </c>
      <c r="K165" s="16" t="s">
        <v>4556</v>
      </c>
      <c r="L165" s="16"/>
      <c r="M165" s="16"/>
      <c r="N165" s="16"/>
      <c r="O165" s="16"/>
      <c r="P165" s="16"/>
      <c r="Q165" s="16"/>
      <c r="R165" s="16"/>
      <c r="S165" s="16"/>
      <c r="T165" s="16"/>
      <c r="U165" s="16"/>
      <c r="V165" s="16"/>
      <c r="W165" s="16"/>
      <c r="X165" s="16"/>
      <c r="Y165" s="901" t="s">
        <v>4557</v>
      </c>
      <c r="Z165" s="16"/>
      <c r="AA165" s="901" t="s">
        <v>4558</v>
      </c>
      <c r="AB165" s="16"/>
      <c r="AC165" s="901" t="s">
        <v>4559</v>
      </c>
      <c r="AD165" s="901" t="s">
        <v>4560</v>
      </c>
      <c r="AE165" s="901" t="s">
        <v>28388</v>
      </c>
    </row>
    <row r="166" spans="1:31" ht="30">
      <c r="A166" s="901">
        <v>159</v>
      </c>
      <c r="B166" s="901" t="s">
        <v>4561</v>
      </c>
      <c r="C166" s="901" t="s">
        <v>28378</v>
      </c>
      <c r="D166" s="901" t="s">
        <v>480</v>
      </c>
      <c r="E166" s="901" t="s">
        <v>4531</v>
      </c>
      <c r="F166" s="16">
        <v>2</v>
      </c>
      <c r="G166" s="16" t="s">
        <v>4388</v>
      </c>
      <c r="H166" s="16">
        <v>0.75</v>
      </c>
      <c r="I166" s="16"/>
      <c r="J166" s="16"/>
      <c r="K166" s="16"/>
      <c r="L166" s="16"/>
      <c r="M166" s="16"/>
      <c r="N166" s="16"/>
      <c r="O166" s="16"/>
      <c r="P166" s="16"/>
      <c r="Q166" s="16"/>
      <c r="R166" s="16"/>
      <c r="S166" s="16"/>
      <c r="T166" s="16"/>
      <c r="U166" s="16"/>
      <c r="V166" s="16"/>
      <c r="W166" s="16"/>
      <c r="X166" s="16"/>
      <c r="Y166" s="901" t="s">
        <v>4562</v>
      </c>
      <c r="Z166" s="16"/>
      <c r="AA166" s="901" t="s">
        <v>4563</v>
      </c>
      <c r="AB166" s="16"/>
      <c r="AC166" s="901" t="s">
        <v>4564</v>
      </c>
      <c r="AD166" s="901" t="s">
        <v>4563</v>
      </c>
      <c r="AE166" s="901" t="s">
        <v>28389</v>
      </c>
    </row>
    <row r="167" spans="1:31" ht="45">
      <c r="A167" s="1183">
        <v>160</v>
      </c>
      <c r="B167" s="901" t="s">
        <v>4565</v>
      </c>
      <c r="C167" s="901" t="s">
        <v>28379</v>
      </c>
      <c r="D167" s="901" t="s">
        <v>480</v>
      </c>
      <c r="E167" s="901" t="s">
        <v>4531</v>
      </c>
      <c r="F167" s="16">
        <v>2</v>
      </c>
      <c r="G167" s="16" t="s">
        <v>4388</v>
      </c>
      <c r="H167" s="16">
        <v>0.75</v>
      </c>
      <c r="I167" s="16"/>
      <c r="J167" s="16"/>
      <c r="K167" s="16"/>
      <c r="L167" s="16"/>
      <c r="M167" s="16"/>
      <c r="N167" s="16"/>
      <c r="O167" s="16"/>
      <c r="P167" s="16"/>
      <c r="Q167" s="16"/>
      <c r="R167" s="16"/>
      <c r="S167" s="16"/>
      <c r="T167" s="16"/>
      <c r="U167" s="16"/>
      <c r="V167" s="16"/>
      <c r="W167" s="16"/>
      <c r="X167" s="16"/>
      <c r="Y167" s="901" t="s">
        <v>4566</v>
      </c>
      <c r="Z167" s="16"/>
      <c r="AA167" s="901" t="s">
        <v>4567</v>
      </c>
      <c r="AB167" s="16"/>
      <c r="AC167" s="901" t="s">
        <v>4568</v>
      </c>
      <c r="AD167" s="901" t="s">
        <v>4567</v>
      </c>
      <c r="AE167" s="901" t="s">
        <v>28390</v>
      </c>
    </row>
    <row r="168" spans="1:31" ht="45">
      <c r="A168" s="1183">
        <v>161</v>
      </c>
      <c r="B168" s="901" t="s">
        <v>4569</v>
      </c>
      <c r="C168" s="901" t="s">
        <v>28379</v>
      </c>
      <c r="D168" s="901" t="s">
        <v>480</v>
      </c>
      <c r="E168" s="901" t="s">
        <v>4531</v>
      </c>
      <c r="F168" s="16">
        <v>2</v>
      </c>
      <c r="G168" s="16" t="s">
        <v>4388</v>
      </c>
      <c r="H168" s="16">
        <v>0.75</v>
      </c>
      <c r="I168" s="16"/>
      <c r="J168" s="16"/>
      <c r="K168" s="16"/>
      <c r="L168" s="16"/>
      <c r="M168" s="16"/>
      <c r="N168" s="16"/>
      <c r="O168" s="16"/>
      <c r="P168" s="16"/>
      <c r="Q168" s="16"/>
      <c r="R168" s="16"/>
      <c r="S168" s="16"/>
      <c r="T168" s="16"/>
      <c r="U168" s="16"/>
      <c r="V168" s="16"/>
      <c r="W168" s="16"/>
      <c r="X168" s="16"/>
      <c r="Y168" s="901" t="s">
        <v>4570</v>
      </c>
      <c r="Z168" s="16"/>
      <c r="AA168" s="901" t="s">
        <v>4571</v>
      </c>
      <c r="AB168" s="16"/>
      <c r="AC168" s="901" t="s">
        <v>4572</v>
      </c>
      <c r="AD168" s="901" t="s">
        <v>4573</v>
      </c>
      <c r="AE168" s="901" t="s">
        <v>28391</v>
      </c>
    </row>
    <row r="169" spans="1:31" ht="45">
      <c r="A169" s="1183">
        <v>162</v>
      </c>
      <c r="B169" s="901" t="s">
        <v>4574</v>
      </c>
      <c r="C169" s="901" t="s">
        <v>28380</v>
      </c>
      <c r="D169" s="901" t="s">
        <v>480</v>
      </c>
      <c r="E169" s="901" t="s">
        <v>4531</v>
      </c>
      <c r="F169" s="16">
        <v>2</v>
      </c>
      <c r="G169" s="16" t="s">
        <v>4388</v>
      </c>
      <c r="H169" s="16">
        <v>0.75</v>
      </c>
      <c r="I169" s="16"/>
      <c r="J169" s="16"/>
      <c r="K169" s="16"/>
      <c r="L169" s="16"/>
      <c r="M169" s="16"/>
      <c r="N169" s="16"/>
      <c r="O169" s="16"/>
      <c r="P169" s="16"/>
      <c r="Q169" s="16"/>
      <c r="R169" s="16"/>
      <c r="S169" s="16"/>
      <c r="T169" s="16"/>
      <c r="U169" s="16"/>
      <c r="V169" s="16"/>
      <c r="W169" s="16"/>
      <c r="X169" s="16"/>
      <c r="Y169" s="901" t="s">
        <v>4575</v>
      </c>
      <c r="Z169" s="16"/>
      <c r="AA169" s="901" t="s">
        <v>4576</v>
      </c>
      <c r="AB169" s="16"/>
      <c r="AC169" s="901" t="s">
        <v>4577</v>
      </c>
      <c r="AD169" s="901" t="s">
        <v>4578</v>
      </c>
      <c r="AE169" s="901" t="s">
        <v>28392</v>
      </c>
    </row>
    <row r="170" spans="1:31" ht="90">
      <c r="A170" s="1183">
        <v>163</v>
      </c>
      <c r="B170" s="901" t="s">
        <v>4579</v>
      </c>
      <c r="C170" s="901" t="s">
        <v>28381</v>
      </c>
      <c r="D170" s="901" t="s">
        <v>480</v>
      </c>
      <c r="E170" s="901" t="s">
        <v>4531</v>
      </c>
      <c r="F170" s="16">
        <v>2</v>
      </c>
      <c r="G170" s="16" t="s">
        <v>4388</v>
      </c>
      <c r="H170" s="16">
        <v>0.75</v>
      </c>
      <c r="I170" s="16"/>
      <c r="J170" s="16"/>
      <c r="K170" s="16"/>
      <c r="L170" s="16"/>
      <c r="M170" s="16"/>
      <c r="N170" s="16"/>
      <c r="O170" s="16"/>
      <c r="P170" s="16"/>
      <c r="Q170" s="16"/>
      <c r="R170" s="16"/>
      <c r="S170" s="16"/>
      <c r="T170" s="16"/>
      <c r="U170" s="16"/>
      <c r="V170" s="16"/>
      <c r="W170" s="16"/>
      <c r="X170" s="16"/>
      <c r="Y170" s="901" t="s">
        <v>4580</v>
      </c>
      <c r="Z170" s="16"/>
      <c r="AA170" s="901" t="s">
        <v>4581</v>
      </c>
      <c r="AB170" s="16"/>
      <c r="AC170" s="901" t="s">
        <v>4582</v>
      </c>
      <c r="AD170" s="901" t="s">
        <v>4579</v>
      </c>
      <c r="AE170" s="901" t="s">
        <v>28393</v>
      </c>
    </row>
    <row r="171" spans="1:31" ht="45">
      <c r="A171" s="1183">
        <v>164</v>
      </c>
      <c r="B171" s="901" t="s">
        <v>4583</v>
      </c>
      <c r="C171" s="901" t="s">
        <v>28382</v>
      </c>
      <c r="D171" s="901" t="s">
        <v>480</v>
      </c>
      <c r="E171" s="901" t="s">
        <v>4531</v>
      </c>
      <c r="F171" s="16">
        <v>2</v>
      </c>
      <c r="G171" s="16" t="s">
        <v>4388</v>
      </c>
      <c r="H171" s="16">
        <v>0.75</v>
      </c>
      <c r="I171" s="16"/>
      <c r="J171" s="16"/>
      <c r="K171" s="16"/>
      <c r="L171" s="16"/>
      <c r="M171" s="16"/>
      <c r="N171" s="16"/>
      <c r="O171" s="16"/>
      <c r="P171" s="16"/>
      <c r="Q171" s="16"/>
      <c r="R171" s="16"/>
      <c r="S171" s="16"/>
      <c r="T171" s="16"/>
      <c r="U171" s="16"/>
      <c r="V171" s="16"/>
      <c r="W171" s="16"/>
      <c r="X171" s="16"/>
      <c r="Y171" s="901" t="s">
        <v>4584</v>
      </c>
      <c r="Z171" s="16"/>
      <c r="AA171" s="901" t="s">
        <v>4585</v>
      </c>
      <c r="AB171" s="16"/>
      <c r="AC171" s="901" t="s">
        <v>4586</v>
      </c>
      <c r="AD171" s="901" t="s">
        <v>4587</v>
      </c>
      <c r="AE171" s="901" t="s">
        <v>28394</v>
      </c>
    </row>
    <row r="172" spans="1:31" ht="45">
      <c r="A172" s="1183">
        <v>165</v>
      </c>
      <c r="B172" s="901" t="s">
        <v>4588</v>
      </c>
      <c r="C172" s="901" t="s">
        <v>28383</v>
      </c>
      <c r="D172" s="901" t="s">
        <v>480</v>
      </c>
      <c r="E172" s="901" t="s">
        <v>4531</v>
      </c>
      <c r="F172" s="16">
        <v>2</v>
      </c>
      <c r="G172" s="16" t="s">
        <v>4388</v>
      </c>
      <c r="H172" s="16">
        <v>0.75</v>
      </c>
      <c r="I172" s="16"/>
      <c r="J172" s="16"/>
      <c r="K172" s="16"/>
      <c r="L172" s="16"/>
      <c r="M172" s="16"/>
      <c r="N172" s="16"/>
      <c r="O172" s="16"/>
      <c r="P172" s="16"/>
      <c r="Q172" s="16"/>
      <c r="R172" s="16"/>
      <c r="S172" s="16"/>
      <c r="T172" s="16"/>
      <c r="U172" s="16"/>
      <c r="V172" s="16"/>
      <c r="W172" s="16"/>
      <c r="X172" s="16"/>
      <c r="Y172" s="901" t="s">
        <v>4589</v>
      </c>
      <c r="Z172" s="16"/>
      <c r="AA172" s="901" t="s">
        <v>4588</v>
      </c>
      <c r="AB172" s="16"/>
      <c r="AC172" s="901" t="s">
        <v>4590</v>
      </c>
      <c r="AD172" s="901" t="s">
        <v>4588</v>
      </c>
      <c r="AE172" s="901" t="s">
        <v>28383</v>
      </c>
    </row>
    <row r="173" spans="1:31" ht="90">
      <c r="A173" s="1183">
        <v>166</v>
      </c>
      <c r="B173" s="901" t="s">
        <v>4591</v>
      </c>
      <c r="C173" s="901" t="s">
        <v>28384</v>
      </c>
      <c r="D173" s="901" t="s">
        <v>480</v>
      </c>
      <c r="E173" s="901" t="s">
        <v>4531</v>
      </c>
      <c r="F173" s="16">
        <v>2</v>
      </c>
      <c r="G173" s="16" t="s">
        <v>4388</v>
      </c>
      <c r="H173" s="16">
        <v>0.75</v>
      </c>
      <c r="I173" s="16"/>
      <c r="J173" s="16"/>
      <c r="K173" s="16"/>
      <c r="L173" s="16"/>
      <c r="M173" s="16"/>
      <c r="N173" s="16"/>
      <c r="O173" s="16"/>
      <c r="P173" s="16"/>
      <c r="Q173" s="16"/>
      <c r="R173" s="16"/>
      <c r="S173" s="16"/>
      <c r="T173" s="16"/>
      <c r="U173" s="16"/>
      <c r="V173" s="16"/>
      <c r="W173" s="16"/>
      <c r="X173" s="16"/>
      <c r="Y173" s="901" t="s">
        <v>4592</v>
      </c>
      <c r="Z173" s="16"/>
      <c r="AA173" s="901" t="s">
        <v>4593</v>
      </c>
      <c r="AB173" s="16"/>
      <c r="AC173" s="901" t="s">
        <v>4594</v>
      </c>
      <c r="AD173" s="901" t="s">
        <v>4595</v>
      </c>
      <c r="AE173" s="901" t="s">
        <v>28384</v>
      </c>
    </row>
    <row r="174" spans="1:31" ht="45">
      <c r="A174" s="1183">
        <v>167</v>
      </c>
      <c r="B174" s="901" t="s">
        <v>4596</v>
      </c>
      <c r="C174" s="901" t="s">
        <v>28385</v>
      </c>
      <c r="D174" s="901" t="s">
        <v>480</v>
      </c>
      <c r="E174" s="901" t="s">
        <v>4531</v>
      </c>
      <c r="F174" s="16">
        <v>2</v>
      </c>
      <c r="G174" s="16" t="s">
        <v>4388</v>
      </c>
      <c r="H174" s="16">
        <v>0.75</v>
      </c>
      <c r="I174" s="16"/>
      <c r="J174" s="16"/>
      <c r="K174" s="16"/>
      <c r="L174" s="16"/>
      <c r="M174" s="16"/>
      <c r="N174" s="16"/>
      <c r="O174" s="16"/>
      <c r="P174" s="16"/>
      <c r="Q174" s="16"/>
      <c r="R174" s="16"/>
      <c r="S174" s="16"/>
      <c r="T174" s="16"/>
      <c r="U174" s="16"/>
      <c r="V174" s="16"/>
      <c r="W174" s="16"/>
      <c r="X174" s="16"/>
      <c r="Y174" s="901" t="s">
        <v>4597</v>
      </c>
      <c r="Z174" s="16"/>
      <c r="AA174" s="901" t="s">
        <v>4598</v>
      </c>
      <c r="AB174" s="16"/>
      <c r="AC174" s="901" t="s">
        <v>4599</v>
      </c>
      <c r="AD174" s="901" t="s">
        <v>4598</v>
      </c>
      <c r="AE174" s="901" t="s">
        <v>28395</v>
      </c>
    </row>
    <row r="175" spans="1:31" ht="45">
      <c r="A175" s="1183">
        <v>168</v>
      </c>
      <c r="B175" s="901" t="s">
        <v>4600</v>
      </c>
      <c r="C175" s="901" t="s">
        <v>28386</v>
      </c>
      <c r="D175" s="901" t="s">
        <v>480</v>
      </c>
      <c r="E175" s="901" t="s">
        <v>4531</v>
      </c>
      <c r="F175" s="16">
        <v>2</v>
      </c>
      <c r="G175" s="16" t="s">
        <v>4388</v>
      </c>
      <c r="H175" s="16">
        <v>0.75</v>
      </c>
      <c r="I175" s="16"/>
      <c r="J175" s="16"/>
      <c r="K175" s="16"/>
      <c r="L175" s="16"/>
      <c r="M175" s="16"/>
      <c r="N175" s="16"/>
      <c r="O175" s="16"/>
      <c r="P175" s="16"/>
      <c r="Q175" s="16"/>
      <c r="R175" s="16"/>
      <c r="S175" s="16"/>
      <c r="T175" s="16"/>
      <c r="U175" s="16"/>
      <c r="V175" s="16"/>
      <c r="W175" s="16"/>
      <c r="X175" s="16"/>
      <c r="Y175" s="901" t="s">
        <v>4601</v>
      </c>
      <c r="Z175" s="16"/>
      <c r="AA175" s="901" t="s">
        <v>4602</v>
      </c>
      <c r="AB175" s="16"/>
      <c r="AC175" s="901" t="s">
        <v>4603</v>
      </c>
      <c r="AD175" s="901" t="s">
        <v>4602</v>
      </c>
      <c r="AE175" s="901" t="s">
        <v>28396</v>
      </c>
    </row>
    <row r="176" spans="1:31" ht="60">
      <c r="A176" s="1183">
        <v>169</v>
      </c>
      <c r="B176" s="901" t="s">
        <v>4604</v>
      </c>
      <c r="C176" s="901" t="s">
        <v>28387</v>
      </c>
      <c r="D176" s="901" t="s">
        <v>480</v>
      </c>
      <c r="E176" s="901" t="s">
        <v>4531</v>
      </c>
      <c r="F176" s="16">
        <v>2</v>
      </c>
      <c r="G176" s="16" t="s">
        <v>4388</v>
      </c>
      <c r="H176" s="16">
        <v>0.75</v>
      </c>
      <c r="I176" s="16"/>
      <c r="J176" s="16"/>
      <c r="K176" s="16"/>
      <c r="L176" s="16"/>
      <c r="M176" s="16"/>
      <c r="N176" s="16"/>
      <c r="O176" s="16"/>
      <c r="P176" s="16"/>
      <c r="Q176" s="16"/>
      <c r="R176" s="16"/>
      <c r="S176" s="16"/>
      <c r="T176" s="16"/>
      <c r="U176" s="16"/>
      <c r="V176" s="16"/>
      <c r="W176" s="16"/>
      <c r="X176" s="16"/>
      <c r="Y176" s="901" t="s">
        <v>4605</v>
      </c>
      <c r="Z176" s="16"/>
      <c r="AA176" s="901" t="s">
        <v>4606</v>
      </c>
      <c r="AB176" s="16"/>
      <c r="AC176" s="901" t="s">
        <v>4607</v>
      </c>
      <c r="AD176" s="901" t="s">
        <v>4606</v>
      </c>
      <c r="AE176" s="901" t="s">
        <v>28387</v>
      </c>
    </row>
    <row r="177" spans="1:31" ht="60">
      <c r="A177" s="1183">
        <v>170</v>
      </c>
      <c r="B177" s="901" t="s">
        <v>4608</v>
      </c>
      <c r="C177" s="901" t="s">
        <v>28397</v>
      </c>
      <c r="D177" s="901" t="s">
        <v>480</v>
      </c>
      <c r="E177" s="901" t="s">
        <v>4531</v>
      </c>
      <c r="F177" s="16">
        <v>2</v>
      </c>
      <c r="G177" s="16" t="s">
        <v>4388</v>
      </c>
      <c r="H177" s="16">
        <v>0.75</v>
      </c>
      <c r="I177" s="16"/>
      <c r="J177" s="16"/>
      <c r="K177" s="16"/>
      <c r="L177" s="16"/>
      <c r="M177" s="16"/>
      <c r="N177" s="16"/>
      <c r="O177" s="16"/>
      <c r="P177" s="16"/>
      <c r="Q177" s="16"/>
      <c r="R177" s="16"/>
      <c r="S177" s="16"/>
      <c r="T177" s="16"/>
      <c r="U177" s="16"/>
      <c r="V177" s="16"/>
      <c r="W177" s="16"/>
      <c r="X177" s="16"/>
      <c r="Y177" s="901" t="s">
        <v>4609</v>
      </c>
      <c r="Z177" s="16"/>
      <c r="AA177" s="901" t="s">
        <v>4610</v>
      </c>
      <c r="AB177" s="16"/>
      <c r="AC177" s="901" t="s">
        <v>4611</v>
      </c>
      <c r="AD177" s="901" t="s">
        <v>4612</v>
      </c>
      <c r="AE177" s="901" t="s">
        <v>28397</v>
      </c>
    </row>
    <row r="178" spans="1:31" ht="30">
      <c r="A178" s="1183">
        <v>171</v>
      </c>
      <c r="B178" s="901" t="s">
        <v>4613</v>
      </c>
      <c r="C178" s="901" t="s">
        <v>28398</v>
      </c>
      <c r="D178" s="901" t="s">
        <v>480</v>
      </c>
      <c r="E178" s="901" t="s">
        <v>4531</v>
      </c>
      <c r="F178" s="16">
        <v>2</v>
      </c>
      <c r="G178" s="16" t="s">
        <v>4388</v>
      </c>
      <c r="H178" s="16">
        <v>0.75</v>
      </c>
      <c r="I178" s="16"/>
      <c r="J178" s="16"/>
      <c r="K178" s="16"/>
      <c r="L178" s="16"/>
      <c r="M178" s="16"/>
      <c r="N178" s="16"/>
      <c r="O178" s="16"/>
      <c r="P178" s="16"/>
      <c r="Q178" s="16"/>
      <c r="R178" s="16"/>
      <c r="S178" s="16"/>
      <c r="T178" s="16"/>
      <c r="U178" s="16"/>
      <c r="V178" s="16"/>
      <c r="W178" s="16"/>
      <c r="X178" s="16"/>
      <c r="Y178" s="901" t="s">
        <v>4614</v>
      </c>
      <c r="Z178" s="16"/>
      <c r="AA178" s="901" t="s">
        <v>4615</v>
      </c>
      <c r="AB178" s="16"/>
      <c r="AC178" s="901" t="s">
        <v>4616</v>
      </c>
      <c r="AD178" s="16" t="s">
        <v>4617</v>
      </c>
      <c r="AE178" s="901" t="s">
        <v>28398</v>
      </c>
    </row>
    <row r="179" spans="1:31" ht="45">
      <c r="A179" s="1183">
        <v>172</v>
      </c>
      <c r="B179" s="901" t="s">
        <v>4618</v>
      </c>
      <c r="C179" s="901" t="s">
        <v>28399</v>
      </c>
      <c r="D179" s="901" t="s">
        <v>480</v>
      </c>
      <c r="E179" s="901" t="s">
        <v>4531</v>
      </c>
      <c r="F179" s="16">
        <v>2</v>
      </c>
      <c r="G179" s="16" t="s">
        <v>4388</v>
      </c>
      <c r="H179" s="16">
        <v>0.75</v>
      </c>
      <c r="I179" s="16"/>
      <c r="J179" s="16"/>
      <c r="K179" s="16"/>
      <c r="L179" s="16"/>
      <c r="M179" s="16"/>
      <c r="N179" s="16"/>
      <c r="O179" s="16"/>
      <c r="P179" s="16"/>
      <c r="Q179" s="16"/>
      <c r="R179" s="16"/>
      <c r="S179" s="16"/>
      <c r="T179" s="16"/>
      <c r="U179" s="16"/>
      <c r="V179" s="16"/>
      <c r="W179" s="16"/>
      <c r="X179" s="16"/>
      <c r="Y179" s="901" t="s">
        <v>4619</v>
      </c>
      <c r="Z179" s="16"/>
      <c r="AA179" s="901" t="s">
        <v>4620</v>
      </c>
      <c r="AB179" s="16"/>
      <c r="AC179" s="901" t="s">
        <v>4621</v>
      </c>
      <c r="AD179" s="901" t="s">
        <v>4620</v>
      </c>
      <c r="AE179" s="901" t="s">
        <v>28399</v>
      </c>
    </row>
    <row r="180" spans="1:31" ht="30">
      <c r="A180" s="1183">
        <v>173</v>
      </c>
      <c r="B180" s="901" t="s">
        <v>4622</v>
      </c>
      <c r="C180" s="901" t="s">
        <v>28400</v>
      </c>
      <c r="D180" s="901" t="s">
        <v>480</v>
      </c>
      <c r="E180" s="901" t="s">
        <v>4531</v>
      </c>
      <c r="F180" s="16">
        <v>2</v>
      </c>
      <c r="G180" s="16" t="s">
        <v>4388</v>
      </c>
      <c r="H180" s="16">
        <v>0.75</v>
      </c>
      <c r="I180" s="16"/>
      <c r="J180" s="16"/>
      <c r="K180" s="16"/>
      <c r="L180" s="16"/>
      <c r="M180" s="16"/>
      <c r="N180" s="16"/>
      <c r="O180" s="16"/>
      <c r="P180" s="16"/>
      <c r="Q180" s="16"/>
      <c r="R180" s="16"/>
      <c r="S180" s="16"/>
      <c r="T180" s="16"/>
      <c r="U180" s="16"/>
      <c r="V180" s="16"/>
      <c r="W180" s="16"/>
      <c r="X180" s="16"/>
      <c r="Y180" s="901" t="s">
        <v>4623</v>
      </c>
      <c r="Z180" s="16"/>
      <c r="AA180" s="901" t="s">
        <v>4624</v>
      </c>
      <c r="AB180" s="16"/>
      <c r="AC180" s="901" t="s">
        <v>4625</v>
      </c>
      <c r="AD180" s="901" t="s">
        <v>4626</v>
      </c>
      <c r="AE180" s="901" t="s">
        <v>28400</v>
      </c>
    </row>
    <row r="181" spans="1:31" ht="45">
      <c r="A181" s="1183">
        <v>174</v>
      </c>
      <c r="B181" s="901" t="s">
        <v>4627</v>
      </c>
      <c r="C181" s="901" t="s">
        <v>28401</v>
      </c>
      <c r="D181" s="901" t="s">
        <v>480</v>
      </c>
      <c r="E181" s="901" t="s">
        <v>4531</v>
      </c>
      <c r="F181" s="16">
        <v>2</v>
      </c>
      <c r="G181" s="16" t="s">
        <v>4388</v>
      </c>
      <c r="H181" s="16">
        <v>0.75</v>
      </c>
      <c r="I181" s="16"/>
      <c r="J181" s="16"/>
      <c r="K181" s="16"/>
      <c r="L181" s="16"/>
      <c r="M181" s="16"/>
      <c r="N181" s="16"/>
      <c r="O181" s="16"/>
      <c r="P181" s="16"/>
      <c r="Q181" s="16"/>
      <c r="R181" s="16"/>
      <c r="S181" s="16"/>
      <c r="T181" s="16"/>
      <c r="U181" s="16"/>
      <c r="V181" s="16"/>
      <c r="W181" s="16"/>
      <c r="X181" s="16"/>
      <c r="Y181" s="901" t="s">
        <v>4628</v>
      </c>
      <c r="Z181" s="16"/>
      <c r="AA181" s="901" t="s">
        <v>4629</v>
      </c>
      <c r="AB181" s="16"/>
      <c r="AC181" s="901" t="s">
        <v>4630</v>
      </c>
      <c r="AD181" s="901" t="s">
        <v>4629</v>
      </c>
      <c r="AE181" s="901" t="s">
        <v>28401</v>
      </c>
    </row>
    <row r="182" spans="1:31" ht="45">
      <c r="A182" s="1183">
        <v>175</v>
      </c>
      <c r="B182" s="901" t="s">
        <v>4631</v>
      </c>
      <c r="C182" s="901" t="s">
        <v>28402</v>
      </c>
      <c r="D182" s="901" t="s">
        <v>480</v>
      </c>
      <c r="E182" s="901" t="s">
        <v>4531</v>
      </c>
      <c r="F182" s="16">
        <v>2</v>
      </c>
      <c r="G182" s="16" t="s">
        <v>4388</v>
      </c>
      <c r="H182" s="16">
        <v>0.75</v>
      </c>
      <c r="I182" s="16"/>
      <c r="J182" s="16"/>
      <c r="K182" s="16"/>
      <c r="L182" s="16"/>
      <c r="M182" s="16"/>
      <c r="N182" s="16"/>
      <c r="O182" s="16"/>
      <c r="P182" s="16"/>
      <c r="Q182" s="16"/>
      <c r="R182" s="16"/>
      <c r="S182" s="16"/>
      <c r="T182" s="16"/>
      <c r="U182" s="16"/>
      <c r="V182" s="16"/>
      <c r="W182" s="16"/>
      <c r="X182" s="16"/>
      <c r="Y182" s="901" t="s">
        <v>4632</v>
      </c>
      <c r="Z182" s="16"/>
      <c r="AA182" s="901" t="s">
        <v>4633</v>
      </c>
      <c r="AB182" s="16"/>
      <c r="AC182" s="901" t="s">
        <v>4634</v>
      </c>
      <c r="AD182" s="901" t="s">
        <v>4635</v>
      </c>
      <c r="AE182" s="901" t="s">
        <v>28402</v>
      </c>
    </row>
    <row r="183" spans="1:31" ht="30">
      <c r="A183" s="1183">
        <v>176</v>
      </c>
      <c r="B183" s="901" t="s">
        <v>4636</v>
      </c>
      <c r="C183" s="901" t="s">
        <v>28403</v>
      </c>
      <c r="D183" s="901" t="s">
        <v>480</v>
      </c>
      <c r="E183" s="901" t="s">
        <v>4531</v>
      </c>
      <c r="F183" s="16">
        <v>2</v>
      </c>
      <c r="G183" s="16" t="s">
        <v>4388</v>
      </c>
      <c r="H183" s="16">
        <v>0.75</v>
      </c>
      <c r="I183" s="16"/>
      <c r="J183" s="16"/>
      <c r="K183" s="16"/>
      <c r="L183" s="16"/>
      <c r="M183" s="16"/>
      <c r="N183" s="16"/>
      <c r="O183" s="16"/>
      <c r="P183" s="16"/>
      <c r="Q183" s="16"/>
      <c r="R183" s="16"/>
      <c r="S183" s="16"/>
      <c r="T183" s="16"/>
      <c r="U183" s="16"/>
      <c r="V183" s="16"/>
      <c r="W183" s="16"/>
      <c r="X183" s="16"/>
      <c r="Y183" s="901" t="s">
        <v>4637</v>
      </c>
      <c r="Z183" s="16"/>
      <c r="AA183" s="901" t="s">
        <v>4638</v>
      </c>
      <c r="AB183" s="16"/>
      <c r="AC183" s="901" t="s">
        <v>4639</v>
      </c>
      <c r="AD183" s="901" t="s">
        <v>4638</v>
      </c>
      <c r="AE183" s="901" t="s">
        <v>28403</v>
      </c>
    </row>
    <row r="184" spans="1:31" ht="45">
      <c r="A184" s="1183">
        <v>177</v>
      </c>
      <c r="B184" s="901" t="s">
        <v>4640</v>
      </c>
      <c r="C184" s="901" t="s">
        <v>28404</v>
      </c>
      <c r="D184" s="901" t="s">
        <v>480</v>
      </c>
      <c r="E184" s="901" t="s">
        <v>4531</v>
      </c>
      <c r="F184" s="16">
        <v>2</v>
      </c>
      <c r="G184" s="16" t="s">
        <v>4388</v>
      </c>
      <c r="H184" s="16">
        <v>0.75</v>
      </c>
      <c r="I184" s="16"/>
      <c r="J184" s="16"/>
      <c r="K184" s="16"/>
      <c r="L184" s="16"/>
      <c r="M184" s="16"/>
      <c r="N184" s="16"/>
      <c r="O184" s="16"/>
      <c r="P184" s="16"/>
      <c r="Q184" s="16"/>
      <c r="R184" s="16"/>
      <c r="S184" s="16"/>
      <c r="T184" s="16"/>
      <c r="U184" s="16"/>
      <c r="V184" s="16"/>
      <c r="W184" s="16"/>
      <c r="X184" s="16"/>
      <c r="Y184" s="901" t="s">
        <v>4641</v>
      </c>
      <c r="Z184" s="16"/>
      <c r="AA184" s="901" t="s">
        <v>4642</v>
      </c>
      <c r="AB184" s="16"/>
      <c r="AC184" s="901" t="s">
        <v>4643</v>
      </c>
      <c r="AD184" s="901" t="s">
        <v>4642</v>
      </c>
      <c r="AE184" s="901" t="s">
        <v>28404</v>
      </c>
    </row>
    <row r="185" spans="1:31" ht="45">
      <c r="A185" s="1183">
        <v>178</v>
      </c>
      <c r="B185" s="901" t="s">
        <v>4644</v>
      </c>
      <c r="C185" s="901" t="s">
        <v>28405</v>
      </c>
      <c r="D185" s="901" t="s">
        <v>480</v>
      </c>
      <c r="E185" s="901" t="s">
        <v>4531</v>
      </c>
      <c r="F185" s="16">
        <v>2</v>
      </c>
      <c r="G185" s="16" t="s">
        <v>4388</v>
      </c>
      <c r="H185" s="16">
        <v>0.75</v>
      </c>
      <c r="I185" s="16"/>
      <c r="J185" s="16"/>
      <c r="K185" s="16"/>
      <c r="L185" s="16"/>
      <c r="M185" s="16"/>
      <c r="N185" s="16"/>
      <c r="O185" s="16"/>
      <c r="P185" s="16"/>
      <c r="Q185" s="16"/>
      <c r="R185" s="16"/>
      <c r="S185" s="16"/>
      <c r="T185" s="16"/>
      <c r="U185" s="16"/>
      <c r="V185" s="16"/>
      <c r="W185" s="16"/>
      <c r="X185" s="16"/>
      <c r="Y185" s="901" t="s">
        <v>4645</v>
      </c>
      <c r="Z185" s="16"/>
      <c r="AA185" s="901" t="s">
        <v>4646</v>
      </c>
      <c r="AB185" s="16"/>
      <c r="AC185" s="901" t="s">
        <v>4647</v>
      </c>
      <c r="AD185" s="901" t="s">
        <v>4648</v>
      </c>
      <c r="AE185" s="901" t="s">
        <v>28414</v>
      </c>
    </row>
    <row r="186" spans="1:31" ht="60">
      <c r="A186" s="1183">
        <v>179</v>
      </c>
      <c r="B186" s="901" t="s">
        <v>4649</v>
      </c>
      <c r="C186" s="901" t="s">
        <v>28406</v>
      </c>
      <c r="D186" s="901" t="s">
        <v>480</v>
      </c>
      <c r="E186" s="901" t="s">
        <v>4531</v>
      </c>
      <c r="F186" s="16">
        <v>2</v>
      </c>
      <c r="G186" s="16" t="s">
        <v>4388</v>
      </c>
      <c r="H186" s="16">
        <v>0.75</v>
      </c>
      <c r="I186" s="16"/>
      <c r="J186" s="16"/>
      <c r="K186" s="16"/>
      <c r="L186" s="16"/>
      <c r="M186" s="16"/>
      <c r="N186" s="16"/>
      <c r="O186" s="16"/>
      <c r="P186" s="16"/>
      <c r="Q186" s="16"/>
      <c r="R186" s="16"/>
      <c r="S186" s="16"/>
      <c r="T186" s="16"/>
      <c r="U186" s="16"/>
      <c r="V186" s="16"/>
      <c r="W186" s="16"/>
      <c r="X186" s="16"/>
      <c r="Y186" s="901" t="s">
        <v>4650</v>
      </c>
      <c r="Z186" s="16"/>
      <c r="AA186" s="901" t="s">
        <v>4651</v>
      </c>
      <c r="AB186" s="16"/>
      <c r="AC186" s="901" t="s">
        <v>4652</v>
      </c>
      <c r="AD186" s="901" t="s">
        <v>4653</v>
      </c>
      <c r="AE186" s="901" t="s">
        <v>28406</v>
      </c>
    </row>
    <row r="187" spans="1:31" ht="45">
      <c r="A187" s="1183">
        <v>180</v>
      </c>
      <c r="B187" s="901" t="s">
        <v>4654</v>
      </c>
      <c r="C187" s="901" t="s">
        <v>28407</v>
      </c>
      <c r="D187" s="901" t="s">
        <v>480</v>
      </c>
      <c r="E187" s="901" t="s">
        <v>4531</v>
      </c>
      <c r="F187" s="16">
        <v>1</v>
      </c>
      <c r="G187" s="16" t="s">
        <v>4388</v>
      </c>
      <c r="H187" s="16">
        <v>0.75</v>
      </c>
      <c r="I187" s="16"/>
      <c r="J187" s="16"/>
      <c r="K187" s="16"/>
      <c r="L187" s="16"/>
      <c r="M187" s="16"/>
      <c r="N187" s="16"/>
      <c r="O187" s="16"/>
      <c r="P187" s="16"/>
      <c r="Q187" s="16"/>
      <c r="R187" s="16"/>
      <c r="S187" s="16"/>
      <c r="T187" s="16"/>
      <c r="U187" s="16"/>
      <c r="V187" s="16"/>
      <c r="W187" s="16"/>
      <c r="X187" s="16"/>
      <c r="Y187" s="901" t="s">
        <v>4655</v>
      </c>
      <c r="Z187" s="16"/>
      <c r="AA187" s="901" t="s">
        <v>4656</v>
      </c>
      <c r="AB187" s="16"/>
      <c r="AC187" s="901" t="s">
        <v>4657</v>
      </c>
      <c r="AD187" s="901" t="s">
        <v>4656</v>
      </c>
      <c r="AE187" s="1026" t="s">
        <v>28407</v>
      </c>
    </row>
    <row r="188" spans="1:31" ht="74.25">
      <c r="A188" s="1183">
        <v>181</v>
      </c>
      <c r="B188" s="1025" t="s">
        <v>28178</v>
      </c>
      <c r="C188" s="901" t="s">
        <v>28408</v>
      </c>
      <c r="D188" s="901" t="s">
        <v>226</v>
      </c>
      <c r="E188" s="901" t="s">
        <v>4658</v>
      </c>
      <c r="F188" s="16">
        <v>5</v>
      </c>
      <c r="G188" s="16" t="s">
        <v>4369</v>
      </c>
      <c r="H188" s="16">
        <v>2.25</v>
      </c>
      <c r="I188" s="16"/>
      <c r="J188" s="16"/>
      <c r="K188" s="16"/>
      <c r="L188" s="16"/>
      <c r="M188" s="16"/>
      <c r="N188" s="16"/>
      <c r="O188" s="16"/>
      <c r="P188" s="16"/>
      <c r="Q188" s="16"/>
      <c r="R188" s="16"/>
      <c r="S188" s="901" t="s">
        <v>4394</v>
      </c>
      <c r="T188" s="930">
        <v>1026700978875</v>
      </c>
      <c r="U188" s="901" t="s">
        <v>4395</v>
      </c>
      <c r="V188" s="16"/>
      <c r="W188" s="16"/>
      <c r="X188" s="16"/>
      <c r="Y188" s="901"/>
      <c r="Z188" s="16"/>
      <c r="AA188" s="901"/>
      <c r="AB188" s="16"/>
      <c r="AC188" s="901" t="s">
        <v>4659</v>
      </c>
      <c r="AD188" s="901" t="s">
        <v>4660</v>
      </c>
      <c r="AE188" s="1026" t="s">
        <v>28415</v>
      </c>
    </row>
    <row r="189" spans="1:31" ht="45">
      <c r="A189" s="1183">
        <v>182</v>
      </c>
      <c r="B189" s="901" t="s">
        <v>4661</v>
      </c>
      <c r="C189" s="901" t="s">
        <v>28409</v>
      </c>
      <c r="D189" s="901" t="s">
        <v>226</v>
      </c>
      <c r="E189" s="901" t="s">
        <v>4658</v>
      </c>
      <c r="F189" s="16">
        <v>4</v>
      </c>
      <c r="G189" s="16" t="s">
        <v>4412</v>
      </c>
      <c r="H189" s="16">
        <v>1.5</v>
      </c>
      <c r="I189" s="16"/>
      <c r="J189" s="16"/>
      <c r="K189" s="16"/>
      <c r="L189" s="16"/>
      <c r="M189" s="16"/>
      <c r="N189" s="16"/>
      <c r="O189" s="16"/>
      <c r="P189" s="16"/>
      <c r="Q189" s="16"/>
      <c r="R189" s="16"/>
      <c r="S189" s="901" t="s">
        <v>4394</v>
      </c>
      <c r="T189" s="930">
        <v>1026700978875</v>
      </c>
      <c r="U189" s="901" t="s">
        <v>4395</v>
      </c>
      <c r="V189" s="16"/>
      <c r="W189" s="16"/>
      <c r="X189" s="16"/>
      <c r="Y189" s="901"/>
      <c r="Z189" s="16"/>
      <c r="AA189" s="901"/>
      <c r="AB189" s="16"/>
      <c r="AC189" s="901" t="s">
        <v>4662</v>
      </c>
      <c r="AD189" s="901" t="s">
        <v>4663</v>
      </c>
      <c r="AE189" s="1026" t="s">
        <v>4664</v>
      </c>
    </row>
    <row r="190" spans="1:31" ht="45">
      <c r="A190" s="1183">
        <v>183</v>
      </c>
      <c r="B190" s="901" t="s">
        <v>4665</v>
      </c>
      <c r="C190" s="901" t="s">
        <v>28410</v>
      </c>
      <c r="D190" s="901" t="s">
        <v>226</v>
      </c>
      <c r="E190" s="901" t="s">
        <v>4658</v>
      </c>
      <c r="F190" s="901">
        <v>5</v>
      </c>
      <c r="G190" s="901" t="s">
        <v>4369</v>
      </c>
      <c r="H190" s="16">
        <v>2.25</v>
      </c>
      <c r="I190" s="16"/>
      <c r="J190" s="16"/>
      <c r="K190" s="16"/>
      <c r="L190" s="16"/>
      <c r="M190" s="16"/>
      <c r="N190" s="16"/>
      <c r="O190" s="16"/>
      <c r="P190" s="16"/>
      <c r="Q190" s="16"/>
      <c r="R190" s="16"/>
      <c r="S190" s="901" t="s">
        <v>4394</v>
      </c>
      <c r="T190" s="930">
        <v>1026700978875</v>
      </c>
      <c r="U190" s="901" t="s">
        <v>4395</v>
      </c>
      <c r="V190" s="930"/>
      <c r="W190" s="901"/>
      <c r="X190" s="16"/>
      <c r="Y190" s="901"/>
      <c r="Z190" s="16"/>
      <c r="AA190" s="901"/>
      <c r="AB190" s="16"/>
      <c r="AC190" s="901" t="s">
        <v>4666</v>
      </c>
      <c r="AD190" s="901" t="s">
        <v>4667</v>
      </c>
      <c r="AE190" s="1026" t="s">
        <v>4668</v>
      </c>
    </row>
    <row r="191" spans="1:31" ht="45">
      <c r="A191" s="1183">
        <v>184</v>
      </c>
      <c r="B191" s="901" t="s">
        <v>4669</v>
      </c>
      <c r="C191" s="901" t="s">
        <v>28411</v>
      </c>
      <c r="D191" s="901" t="s">
        <v>226</v>
      </c>
      <c r="E191" s="901" t="s">
        <v>4658</v>
      </c>
      <c r="F191" s="16">
        <v>5</v>
      </c>
      <c r="G191" s="16" t="s">
        <v>4369</v>
      </c>
      <c r="H191" s="16">
        <v>2.25</v>
      </c>
      <c r="I191" s="16"/>
      <c r="J191" s="16"/>
      <c r="K191" s="16"/>
      <c r="L191" s="16"/>
      <c r="M191" s="16"/>
      <c r="N191" s="16"/>
      <c r="O191" s="16"/>
      <c r="P191" s="16"/>
      <c r="Q191" s="16"/>
      <c r="R191" s="16"/>
      <c r="S191" s="901" t="s">
        <v>4394</v>
      </c>
      <c r="T191" s="930">
        <v>1026700978875</v>
      </c>
      <c r="U191" s="901" t="s">
        <v>4395</v>
      </c>
      <c r="V191" s="16"/>
      <c r="W191" s="16"/>
      <c r="X191" s="16"/>
      <c r="Y191" s="901"/>
      <c r="Z191" s="16"/>
      <c r="AA191" s="901"/>
      <c r="AB191" s="16"/>
      <c r="AC191" s="901" t="s">
        <v>4670</v>
      </c>
      <c r="AD191" s="901" t="s">
        <v>4667</v>
      </c>
      <c r="AE191" s="1026" t="s">
        <v>4671</v>
      </c>
    </row>
    <row r="192" spans="1:31" ht="60">
      <c r="A192" s="1183">
        <v>185</v>
      </c>
      <c r="B192" s="901" t="s">
        <v>4672</v>
      </c>
      <c r="C192" s="901" t="s">
        <v>28412</v>
      </c>
      <c r="D192" s="901" t="s">
        <v>226</v>
      </c>
      <c r="E192" s="901" t="s">
        <v>4658</v>
      </c>
      <c r="F192" s="16">
        <v>5</v>
      </c>
      <c r="G192" s="16" t="s">
        <v>4369</v>
      </c>
      <c r="H192" s="16">
        <v>2.25</v>
      </c>
      <c r="I192" s="16"/>
      <c r="J192" s="16"/>
      <c r="K192" s="16"/>
      <c r="L192" s="16"/>
      <c r="M192" s="16"/>
      <c r="N192" s="16"/>
      <c r="O192" s="16"/>
      <c r="P192" s="16"/>
      <c r="Q192" s="16"/>
      <c r="R192" s="16"/>
      <c r="S192" s="901" t="s">
        <v>4394</v>
      </c>
      <c r="T192" s="930">
        <v>1026700978875</v>
      </c>
      <c r="U192" s="901" t="s">
        <v>4395</v>
      </c>
      <c r="V192" s="16"/>
      <c r="W192" s="16"/>
      <c r="X192" s="16"/>
      <c r="Y192" s="901"/>
      <c r="Z192" s="16"/>
      <c r="AA192" s="901"/>
      <c r="AB192" s="16"/>
      <c r="AC192" s="901" t="s">
        <v>4673</v>
      </c>
      <c r="AD192" s="901" t="s">
        <v>4674</v>
      </c>
      <c r="AE192" s="1026" t="s">
        <v>4675</v>
      </c>
    </row>
    <row r="193" spans="1:31" ht="75">
      <c r="A193" s="1183">
        <v>186</v>
      </c>
      <c r="B193" s="901" t="s">
        <v>4676</v>
      </c>
      <c r="C193" s="901" t="s">
        <v>28413</v>
      </c>
      <c r="D193" s="901" t="s">
        <v>226</v>
      </c>
      <c r="E193" s="901" t="s">
        <v>4658</v>
      </c>
      <c r="F193" s="16">
        <v>4</v>
      </c>
      <c r="G193" s="16" t="s">
        <v>4412</v>
      </c>
      <c r="H193" s="16">
        <v>1.5</v>
      </c>
      <c r="I193" s="16"/>
      <c r="J193" s="16"/>
      <c r="K193" s="16"/>
      <c r="L193" s="16"/>
      <c r="M193" s="16"/>
      <c r="N193" s="16"/>
      <c r="O193" s="16"/>
      <c r="P193" s="16"/>
      <c r="Q193" s="16"/>
      <c r="R193" s="16"/>
      <c r="S193" s="901" t="s">
        <v>4394</v>
      </c>
      <c r="T193" s="930">
        <v>1026700978875</v>
      </c>
      <c r="U193" s="901" t="s">
        <v>4395</v>
      </c>
      <c r="V193" s="16"/>
      <c r="W193" s="16"/>
      <c r="X193" s="16"/>
      <c r="Y193" s="901"/>
      <c r="Z193" s="16"/>
      <c r="AA193" s="901"/>
      <c r="AB193" s="16"/>
      <c r="AC193" s="901" t="s">
        <v>4677</v>
      </c>
      <c r="AD193" s="901" t="s">
        <v>4678</v>
      </c>
      <c r="AE193" s="1026" t="s">
        <v>28416</v>
      </c>
    </row>
    <row r="194" spans="1:31" ht="60">
      <c r="A194" s="1183">
        <v>187</v>
      </c>
      <c r="B194" s="901" t="s">
        <v>4679</v>
      </c>
      <c r="C194" s="901" t="s">
        <v>28417</v>
      </c>
      <c r="D194" s="901" t="s">
        <v>226</v>
      </c>
      <c r="E194" s="901" t="s">
        <v>4658</v>
      </c>
      <c r="F194" s="16">
        <v>4</v>
      </c>
      <c r="G194" s="16" t="s">
        <v>4412</v>
      </c>
      <c r="H194" s="16">
        <v>1.5</v>
      </c>
      <c r="I194" s="16"/>
      <c r="J194" s="16"/>
      <c r="K194" s="16"/>
      <c r="L194" s="16"/>
      <c r="M194" s="16"/>
      <c r="N194" s="16"/>
      <c r="O194" s="16"/>
      <c r="P194" s="16"/>
      <c r="Q194" s="16"/>
      <c r="R194" s="16"/>
      <c r="S194" s="901" t="s">
        <v>4394</v>
      </c>
      <c r="T194" s="930">
        <v>1026700978875</v>
      </c>
      <c r="U194" s="901" t="s">
        <v>4395</v>
      </c>
      <c r="V194" s="16"/>
      <c r="W194" s="16"/>
      <c r="X194" s="16"/>
      <c r="Y194" s="901"/>
      <c r="Z194" s="16"/>
      <c r="AA194" s="901"/>
      <c r="AB194" s="16"/>
      <c r="AC194" s="901" t="s">
        <v>4680</v>
      </c>
      <c r="AD194" s="901" t="s">
        <v>4678</v>
      </c>
      <c r="AE194" s="1026" t="s">
        <v>4681</v>
      </c>
    </row>
    <row r="195" spans="1:31" ht="45">
      <c r="A195" s="1183">
        <v>188</v>
      </c>
      <c r="B195" s="901" t="s">
        <v>4682</v>
      </c>
      <c r="C195" s="901" t="s">
        <v>28418</v>
      </c>
      <c r="D195" s="901" t="s">
        <v>226</v>
      </c>
      <c r="E195" s="901" t="s">
        <v>4658</v>
      </c>
      <c r="F195" s="16">
        <v>4</v>
      </c>
      <c r="G195" s="16" t="s">
        <v>4412</v>
      </c>
      <c r="H195" s="16">
        <v>1.5</v>
      </c>
      <c r="I195" s="16"/>
      <c r="J195" s="16"/>
      <c r="K195" s="16"/>
      <c r="L195" s="16"/>
      <c r="M195" s="16"/>
      <c r="N195" s="16"/>
      <c r="O195" s="16"/>
      <c r="P195" s="16"/>
      <c r="Q195" s="16"/>
      <c r="R195" s="16"/>
      <c r="S195" s="901" t="s">
        <v>4394</v>
      </c>
      <c r="T195" s="930">
        <v>1026700978875</v>
      </c>
      <c r="U195" s="901" t="s">
        <v>4395</v>
      </c>
      <c r="V195" s="16"/>
      <c r="W195" s="16"/>
      <c r="X195" s="16"/>
      <c r="Y195" s="901"/>
      <c r="Z195" s="16"/>
      <c r="AA195" s="901"/>
      <c r="AB195" s="16"/>
      <c r="AC195" s="901" t="s">
        <v>4683</v>
      </c>
      <c r="AD195" s="901" t="s">
        <v>4684</v>
      </c>
      <c r="AE195" s="1026" t="s">
        <v>4685</v>
      </c>
    </row>
    <row r="196" spans="1:31" ht="45">
      <c r="A196" s="1183">
        <v>189</v>
      </c>
      <c r="B196" s="901" t="s">
        <v>4686</v>
      </c>
      <c r="C196" s="901" t="s">
        <v>28419</v>
      </c>
      <c r="D196" s="901" t="s">
        <v>226</v>
      </c>
      <c r="E196" s="901" t="s">
        <v>4658</v>
      </c>
      <c r="F196" s="16">
        <v>5</v>
      </c>
      <c r="G196" s="16" t="s">
        <v>4369</v>
      </c>
      <c r="H196" s="16">
        <v>2.25</v>
      </c>
      <c r="I196" s="16"/>
      <c r="J196" s="16"/>
      <c r="K196" s="16"/>
      <c r="L196" s="16"/>
      <c r="M196" s="16"/>
      <c r="N196" s="16"/>
      <c r="O196" s="16"/>
      <c r="P196" s="16"/>
      <c r="Q196" s="16"/>
      <c r="R196" s="16"/>
      <c r="S196" s="901" t="s">
        <v>4394</v>
      </c>
      <c r="T196" s="930">
        <v>1026700978875</v>
      </c>
      <c r="U196" s="901" t="s">
        <v>4395</v>
      </c>
      <c r="V196" s="16"/>
      <c r="W196" s="16"/>
      <c r="X196" s="16"/>
      <c r="Y196" s="901"/>
      <c r="Z196" s="16"/>
      <c r="AA196" s="901"/>
      <c r="AB196" s="16"/>
      <c r="AC196" s="901" t="s">
        <v>4687</v>
      </c>
      <c r="AD196" s="901" t="s">
        <v>4688</v>
      </c>
      <c r="AE196" s="1026" t="s">
        <v>4689</v>
      </c>
    </row>
    <row r="197" spans="1:31" ht="45">
      <c r="A197" s="1183">
        <v>190</v>
      </c>
      <c r="B197" s="901" t="s">
        <v>4690</v>
      </c>
      <c r="C197" s="901" t="s">
        <v>28420</v>
      </c>
      <c r="D197" s="901" t="s">
        <v>226</v>
      </c>
      <c r="E197" s="901" t="s">
        <v>4658</v>
      </c>
      <c r="F197" s="16">
        <v>5</v>
      </c>
      <c r="G197" s="16" t="s">
        <v>4369</v>
      </c>
      <c r="H197" s="16">
        <v>2.25</v>
      </c>
      <c r="I197" s="16"/>
      <c r="J197" s="16"/>
      <c r="K197" s="16"/>
      <c r="L197" s="16"/>
      <c r="M197" s="16"/>
      <c r="N197" s="16"/>
      <c r="O197" s="16"/>
      <c r="P197" s="16"/>
      <c r="Q197" s="16"/>
      <c r="R197" s="16"/>
      <c r="S197" s="901" t="s">
        <v>4394</v>
      </c>
      <c r="T197" s="930">
        <v>1026700978875</v>
      </c>
      <c r="U197" s="901" t="s">
        <v>4395</v>
      </c>
      <c r="V197" s="16"/>
      <c r="W197" s="16"/>
      <c r="X197" s="16"/>
      <c r="Y197" s="901"/>
      <c r="Z197" s="16"/>
      <c r="AA197" s="901"/>
      <c r="AB197" s="16"/>
      <c r="AC197" s="901" t="s">
        <v>4691</v>
      </c>
      <c r="AD197" s="901" t="s">
        <v>4692</v>
      </c>
      <c r="AE197" s="1026" t="s">
        <v>4693</v>
      </c>
    </row>
    <row r="198" spans="1:31" ht="45">
      <c r="A198" s="1183">
        <v>191</v>
      </c>
      <c r="B198" s="901" t="s">
        <v>4694</v>
      </c>
      <c r="C198" s="901" t="s">
        <v>28421</v>
      </c>
      <c r="D198" s="901" t="s">
        <v>226</v>
      </c>
      <c r="E198" s="901" t="s">
        <v>4658</v>
      </c>
      <c r="F198" s="16">
        <v>5</v>
      </c>
      <c r="G198" s="16" t="s">
        <v>4369</v>
      </c>
      <c r="H198" s="16">
        <v>2.25</v>
      </c>
      <c r="I198" s="16"/>
      <c r="J198" s="16"/>
      <c r="K198" s="16"/>
      <c r="L198" s="16"/>
      <c r="M198" s="16"/>
      <c r="N198" s="16"/>
      <c r="O198" s="16"/>
      <c r="P198" s="16"/>
      <c r="Q198" s="16"/>
      <c r="R198" s="16"/>
      <c r="S198" s="901" t="s">
        <v>4394</v>
      </c>
      <c r="T198" s="930">
        <v>1026700978875</v>
      </c>
      <c r="U198" s="901" t="s">
        <v>4395</v>
      </c>
      <c r="V198" s="16"/>
      <c r="W198" s="16"/>
      <c r="X198" s="16"/>
      <c r="Y198" s="901"/>
      <c r="Z198" s="16"/>
      <c r="AA198" s="901"/>
      <c r="AB198" s="16"/>
      <c r="AC198" s="901" t="s">
        <v>4695</v>
      </c>
      <c r="AD198" s="901" t="s">
        <v>4692</v>
      </c>
      <c r="AE198" s="1026" t="s">
        <v>4696</v>
      </c>
    </row>
    <row r="199" spans="1:31" ht="45">
      <c r="A199" s="1183">
        <v>192</v>
      </c>
      <c r="B199" s="901" t="s">
        <v>4697</v>
      </c>
      <c r="C199" s="901" t="s">
        <v>28422</v>
      </c>
      <c r="D199" s="901" t="s">
        <v>226</v>
      </c>
      <c r="E199" s="901" t="s">
        <v>4658</v>
      </c>
      <c r="F199" s="16">
        <v>5</v>
      </c>
      <c r="G199" s="16" t="s">
        <v>4369</v>
      </c>
      <c r="H199" s="16">
        <v>2.25</v>
      </c>
      <c r="I199" s="16"/>
      <c r="J199" s="16"/>
      <c r="K199" s="16"/>
      <c r="L199" s="16"/>
      <c r="M199" s="16"/>
      <c r="N199" s="16"/>
      <c r="O199" s="16"/>
      <c r="P199" s="16"/>
      <c r="Q199" s="16"/>
      <c r="R199" s="16"/>
      <c r="S199" s="901" t="s">
        <v>4394</v>
      </c>
      <c r="T199" s="930">
        <v>1026700978875</v>
      </c>
      <c r="U199" s="901" t="s">
        <v>4395</v>
      </c>
      <c r="V199" s="16"/>
      <c r="W199" s="16"/>
      <c r="X199" s="16"/>
      <c r="Y199" s="901"/>
      <c r="Z199" s="16"/>
      <c r="AA199" s="901"/>
      <c r="AB199" s="16"/>
      <c r="AC199" s="901" t="s">
        <v>4698</v>
      </c>
      <c r="AD199" s="901" t="s">
        <v>4699</v>
      </c>
      <c r="AE199" s="1026" t="s">
        <v>4700</v>
      </c>
    </row>
    <row r="200" spans="1:31" ht="45">
      <c r="A200" s="1183">
        <v>193</v>
      </c>
      <c r="B200" s="901" t="s">
        <v>4701</v>
      </c>
      <c r="C200" s="901" t="s">
        <v>28423</v>
      </c>
      <c r="D200" s="901" t="s">
        <v>226</v>
      </c>
      <c r="E200" s="901" t="s">
        <v>4658</v>
      </c>
      <c r="F200" s="16">
        <v>5</v>
      </c>
      <c r="G200" s="16" t="s">
        <v>4369</v>
      </c>
      <c r="H200" s="16">
        <v>2.25</v>
      </c>
      <c r="I200" s="16"/>
      <c r="J200" s="16"/>
      <c r="K200" s="16"/>
      <c r="L200" s="16"/>
      <c r="M200" s="16"/>
      <c r="N200" s="16"/>
      <c r="O200" s="16"/>
      <c r="P200" s="16"/>
      <c r="Q200" s="16"/>
      <c r="R200" s="16"/>
      <c r="S200" s="901" t="s">
        <v>4394</v>
      </c>
      <c r="T200" s="930">
        <v>1026700978875</v>
      </c>
      <c r="U200" s="901" t="s">
        <v>4395</v>
      </c>
      <c r="V200" s="16"/>
      <c r="W200" s="16"/>
      <c r="X200" s="16"/>
      <c r="Y200" s="901"/>
      <c r="Z200" s="16"/>
      <c r="AA200" s="901"/>
      <c r="AB200" s="16"/>
      <c r="AC200" s="901" t="s">
        <v>4702</v>
      </c>
      <c r="AD200" s="901" t="s">
        <v>4703</v>
      </c>
      <c r="AE200" s="1026" t="s">
        <v>4704</v>
      </c>
    </row>
    <row r="201" spans="1:31" ht="45">
      <c r="A201" s="1183">
        <v>194</v>
      </c>
      <c r="B201" s="901" t="s">
        <v>4705</v>
      </c>
      <c r="C201" s="901" t="s">
        <v>28424</v>
      </c>
      <c r="D201" s="901" t="s">
        <v>226</v>
      </c>
      <c r="E201" s="901" t="s">
        <v>4658</v>
      </c>
      <c r="F201" s="16">
        <v>4</v>
      </c>
      <c r="G201" s="16" t="s">
        <v>4412</v>
      </c>
      <c r="H201" s="16">
        <v>1.5</v>
      </c>
      <c r="I201" s="16"/>
      <c r="J201" s="16"/>
      <c r="K201" s="16"/>
      <c r="L201" s="16"/>
      <c r="M201" s="16"/>
      <c r="N201" s="16"/>
      <c r="O201" s="16"/>
      <c r="P201" s="16"/>
      <c r="Q201" s="16"/>
      <c r="R201" s="16"/>
      <c r="S201" s="901" t="s">
        <v>4394</v>
      </c>
      <c r="T201" s="930">
        <v>1026700978875</v>
      </c>
      <c r="U201" s="901" t="s">
        <v>4395</v>
      </c>
      <c r="V201" s="16"/>
      <c r="W201" s="16"/>
      <c r="X201" s="16"/>
      <c r="Y201" s="901"/>
      <c r="Z201" s="16"/>
      <c r="AA201" s="901"/>
      <c r="AB201" s="16"/>
      <c r="AC201" s="901" t="s">
        <v>4706</v>
      </c>
      <c r="AD201" s="901" t="s">
        <v>4707</v>
      </c>
      <c r="AE201" s="1026" t="s">
        <v>4708</v>
      </c>
    </row>
    <row r="202" spans="1:31" ht="45">
      <c r="A202" s="1183">
        <v>195</v>
      </c>
      <c r="B202" s="901" t="s">
        <v>4709</v>
      </c>
      <c r="C202" s="901" t="s">
        <v>28424</v>
      </c>
      <c r="D202" s="901" t="s">
        <v>226</v>
      </c>
      <c r="E202" s="901" t="s">
        <v>4658</v>
      </c>
      <c r="F202" s="16">
        <v>5</v>
      </c>
      <c r="G202" s="16" t="s">
        <v>4369</v>
      </c>
      <c r="H202" s="16">
        <v>2.25</v>
      </c>
      <c r="I202" s="16"/>
      <c r="J202" s="16"/>
      <c r="K202" s="16"/>
      <c r="L202" s="16"/>
      <c r="M202" s="16"/>
      <c r="N202" s="16"/>
      <c r="O202" s="16"/>
      <c r="P202" s="16"/>
      <c r="Q202" s="16"/>
      <c r="R202" s="16"/>
      <c r="S202" s="901" t="s">
        <v>4394</v>
      </c>
      <c r="T202" s="930">
        <v>1026700978875</v>
      </c>
      <c r="U202" s="901" t="s">
        <v>4395</v>
      </c>
      <c r="V202" s="16"/>
      <c r="W202" s="16"/>
      <c r="X202" s="16"/>
      <c r="Y202" s="901"/>
      <c r="Z202" s="16"/>
      <c r="AA202" s="901"/>
      <c r="AB202" s="16"/>
      <c r="AC202" s="901" t="s">
        <v>4710</v>
      </c>
      <c r="AD202" s="901" t="s">
        <v>4707</v>
      </c>
      <c r="AE202" s="1026" t="s">
        <v>4711</v>
      </c>
    </row>
    <row r="203" spans="1:31" ht="45">
      <c r="A203" s="1183">
        <v>196</v>
      </c>
      <c r="B203" s="901" t="s">
        <v>4712</v>
      </c>
      <c r="C203" s="901" t="s">
        <v>28425</v>
      </c>
      <c r="D203" s="901" t="s">
        <v>226</v>
      </c>
      <c r="E203" s="901" t="s">
        <v>4658</v>
      </c>
      <c r="F203" s="16">
        <v>4</v>
      </c>
      <c r="G203" s="16" t="s">
        <v>4412</v>
      </c>
      <c r="H203" s="16">
        <v>1.5</v>
      </c>
      <c r="I203" s="16"/>
      <c r="J203" s="16"/>
      <c r="K203" s="16"/>
      <c r="L203" s="16"/>
      <c r="M203" s="16"/>
      <c r="N203" s="16"/>
      <c r="O203" s="16"/>
      <c r="P203" s="16"/>
      <c r="Q203" s="16"/>
      <c r="R203" s="16"/>
      <c r="S203" s="901" t="s">
        <v>4394</v>
      </c>
      <c r="T203" s="930">
        <v>1026700978875</v>
      </c>
      <c r="U203" s="901" t="s">
        <v>4395</v>
      </c>
      <c r="V203" s="16"/>
      <c r="W203" s="16"/>
      <c r="X203" s="16"/>
      <c r="Y203" s="901"/>
      <c r="Z203" s="16"/>
      <c r="AA203" s="901"/>
      <c r="AB203" s="16"/>
      <c r="AC203" s="901" t="s">
        <v>4713</v>
      </c>
      <c r="AD203" s="901" t="s">
        <v>4714</v>
      </c>
      <c r="AE203" s="1026" t="s">
        <v>4715</v>
      </c>
    </row>
    <row r="204" spans="1:31" ht="45">
      <c r="A204" s="1183">
        <v>197</v>
      </c>
      <c r="B204" s="901" t="s">
        <v>4716</v>
      </c>
      <c r="C204" s="901" t="s">
        <v>28426</v>
      </c>
      <c r="D204" s="901" t="s">
        <v>226</v>
      </c>
      <c r="E204" s="901" t="s">
        <v>4658</v>
      </c>
      <c r="F204" s="16">
        <v>5</v>
      </c>
      <c r="G204" s="16" t="s">
        <v>4369</v>
      </c>
      <c r="H204" s="16">
        <v>2.25</v>
      </c>
      <c r="I204" s="16"/>
      <c r="J204" s="16"/>
      <c r="K204" s="16"/>
      <c r="L204" s="16"/>
      <c r="M204" s="16"/>
      <c r="N204" s="16"/>
      <c r="O204" s="16"/>
      <c r="P204" s="16"/>
      <c r="Q204" s="16"/>
      <c r="R204" s="16"/>
      <c r="S204" s="901" t="s">
        <v>4394</v>
      </c>
      <c r="T204" s="930">
        <v>1026700978875</v>
      </c>
      <c r="U204" s="901" t="s">
        <v>4395</v>
      </c>
      <c r="V204" s="16"/>
      <c r="W204" s="16"/>
      <c r="X204" s="16"/>
      <c r="Y204" s="901"/>
      <c r="Z204" s="16"/>
      <c r="AA204" s="901"/>
      <c r="AB204" s="16"/>
      <c r="AC204" s="901" t="s">
        <v>4717</v>
      </c>
      <c r="AD204" s="901" t="s">
        <v>4718</v>
      </c>
      <c r="AE204" s="1026" t="s">
        <v>4719</v>
      </c>
    </row>
    <row r="205" spans="1:31" ht="45">
      <c r="A205" s="1183">
        <v>198</v>
      </c>
      <c r="B205" s="901" t="s">
        <v>4720</v>
      </c>
      <c r="C205" s="901" t="s">
        <v>28427</v>
      </c>
      <c r="D205" s="901" t="s">
        <v>226</v>
      </c>
      <c r="E205" s="901" t="s">
        <v>4658</v>
      </c>
      <c r="F205" s="16">
        <v>4</v>
      </c>
      <c r="G205" s="16" t="s">
        <v>4412</v>
      </c>
      <c r="H205" s="16">
        <v>1.5</v>
      </c>
      <c r="I205" s="16"/>
      <c r="J205" s="16"/>
      <c r="K205" s="16"/>
      <c r="L205" s="16"/>
      <c r="M205" s="16"/>
      <c r="N205" s="16"/>
      <c r="O205" s="16"/>
      <c r="P205" s="16"/>
      <c r="Q205" s="16"/>
      <c r="R205" s="16"/>
      <c r="S205" s="901" t="s">
        <v>4394</v>
      </c>
      <c r="T205" s="930">
        <v>1026700978875</v>
      </c>
      <c r="U205" s="901" t="s">
        <v>4395</v>
      </c>
      <c r="V205" s="16"/>
      <c r="W205" s="16"/>
      <c r="X205" s="16"/>
      <c r="Y205" s="901"/>
      <c r="Z205" s="16"/>
      <c r="AA205" s="901"/>
      <c r="AB205" s="16"/>
      <c r="AC205" s="901" t="s">
        <v>4721</v>
      </c>
      <c r="AD205" s="901" t="s">
        <v>4722</v>
      </c>
      <c r="AE205" s="1026" t="s">
        <v>4723</v>
      </c>
    </row>
    <row r="206" spans="1:31" s="1187" customFormat="1" ht="45">
      <c r="A206" s="1183">
        <v>199</v>
      </c>
      <c r="B206" s="1183" t="s">
        <v>34778</v>
      </c>
      <c r="C206" s="1183" t="s">
        <v>34780</v>
      </c>
      <c r="D206" s="1183" t="s">
        <v>226</v>
      </c>
      <c r="E206" s="1183" t="s">
        <v>4658</v>
      </c>
      <c r="F206" s="16">
        <v>2</v>
      </c>
      <c r="G206" s="16" t="s">
        <v>4388</v>
      </c>
      <c r="H206" s="16">
        <v>0.75</v>
      </c>
      <c r="I206" s="1189"/>
      <c r="J206" s="1189"/>
      <c r="K206" s="1189"/>
      <c r="L206" s="1189"/>
      <c r="M206" s="1189"/>
      <c r="N206" s="1189"/>
      <c r="O206" s="1189"/>
      <c r="P206" s="1189"/>
      <c r="Q206" s="1189"/>
      <c r="R206" s="1189"/>
      <c r="S206" s="1183" t="s">
        <v>4394</v>
      </c>
      <c r="T206" s="1196">
        <v>1026700978875</v>
      </c>
      <c r="U206" s="1183" t="s">
        <v>4395</v>
      </c>
      <c r="V206" s="1189"/>
      <c r="W206" s="1189"/>
      <c r="X206" s="1189"/>
      <c r="Y206" s="1195"/>
      <c r="Z206" s="1189"/>
      <c r="AA206" s="1195"/>
      <c r="AB206" s="1189"/>
      <c r="AC206" s="1183" t="s">
        <v>4493</v>
      </c>
      <c r="AD206" s="1183" t="s">
        <v>4722</v>
      </c>
      <c r="AE206" s="1002" t="s">
        <v>34779</v>
      </c>
    </row>
    <row r="207" spans="1:31" ht="45">
      <c r="A207" s="1183">
        <v>200</v>
      </c>
      <c r="B207" s="1183" t="s">
        <v>34781</v>
      </c>
      <c r="C207" s="1183" t="s">
        <v>34784</v>
      </c>
      <c r="D207" s="1183" t="s">
        <v>226</v>
      </c>
      <c r="E207" s="1183" t="s">
        <v>4658</v>
      </c>
      <c r="F207" s="16">
        <v>4</v>
      </c>
      <c r="G207" s="16" t="s">
        <v>4412</v>
      </c>
      <c r="H207" s="16">
        <v>1.5</v>
      </c>
      <c r="I207" s="16"/>
      <c r="J207" s="16"/>
      <c r="K207" s="16"/>
      <c r="L207" s="16"/>
      <c r="M207" s="16"/>
      <c r="N207" s="16"/>
      <c r="O207" s="16"/>
      <c r="P207" s="16"/>
      <c r="Q207" s="16"/>
      <c r="R207" s="16"/>
      <c r="S207" s="1183" t="s">
        <v>4394</v>
      </c>
      <c r="T207" s="1186">
        <v>1026700978875</v>
      </c>
      <c r="U207" s="1183" t="s">
        <v>4395</v>
      </c>
      <c r="V207" s="16"/>
      <c r="W207" s="16"/>
      <c r="X207" s="16"/>
      <c r="Y207" s="1183"/>
      <c r="Z207" s="16"/>
      <c r="AA207" s="1183"/>
      <c r="AB207" s="16"/>
      <c r="AC207" s="1183" t="s">
        <v>34782</v>
      </c>
      <c r="AD207" s="1183" t="s">
        <v>4663</v>
      </c>
      <c r="AE207" s="1197" t="s">
        <v>34783</v>
      </c>
    </row>
    <row r="208" spans="1:31" s="1187" customFormat="1" ht="45">
      <c r="A208" s="1183">
        <v>201</v>
      </c>
      <c r="B208" s="1183" t="s">
        <v>34785</v>
      </c>
      <c r="C208" s="1183" t="s">
        <v>34789</v>
      </c>
      <c r="D208" s="1183" t="s">
        <v>226</v>
      </c>
      <c r="E208" s="1183" t="s">
        <v>4658</v>
      </c>
      <c r="F208" s="16">
        <v>4</v>
      </c>
      <c r="G208" s="16" t="s">
        <v>4412</v>
      </c>
      <c r="H208" s="16">
        <v>1.5</v>
      </c>
      <c r="I208" s="16"/>
      <c r="J208" s="16"/>
      <c r="K208" s="16"/>
      <c r="L208" s="16"/>
      <c r="M208" s="16"/>
      <c r="N208" s="16"/>
      <c r="O208" s="16"/>
      <c r="P208" s="16"/>
      <c r="Q208" s="16"/>
      <c r="R208" s="16"/>
      <c r="S208" s="1183" t="s">
        <v>4394</v>
      </c>
      <c r="T208" s="1186">
        <v>1026700978875</v>
      </c>
      <c r="U208" s="1183" t="s">
        <v>4395</v>
      </c>
      <c r="V208" s="16"/>
      <c r="W208" s="16"/>
      <c r="X208" s="16"/>
      <c r="Y208" s="1183"/>
      <c r="Z208" s="16"/>
      <c r="AA208" s="1183"/>
      <c r="AB208" s="16"/>
      <c r="AC208" s="1183" t="s">
        <v>34786</v>
      </c>
      <c r="AD208" s="1183" t="s">
        <v>34787</v>
      </c>
      <c r="AE208" s="1197" t="s">
        <v>34788</v>
      </c>
    </row>
    <row r="209" spans="1:31" ht="45">
      <c r="A209" s="1183">
        <v>202</v>
      </c>
      <c r="B209" s="1183" t="s">
        <v>34790</v>
      </c>
      <c r="C209" s="1183" t="s">
        <v>34794</v>
      </c>
      <c r="D209" s="1183" t="s">
        <v>226</v>
      </c>
      <c r="E209" s="1183" t="s">
        <v>4658</v>
      </c>
      <c r="F209" s="16">
        <v>4</v>
      </c>
      <c r="G209" s="16" t="s">
        <v>4412</v>
      </c>
      <c r="H209" s="16">
        <v>1.5</v>
      </c>
      <c r="I209" s="16"/>
      <c r="J209" s="16"/>
      <c r="K209" s="16"/>
      <c r="L209" s="16"/>
      <c r="M209" s="16"/>
      <c r="N209" s="16"/>
      <c r="O209" s="16"/>
      <c r="P209" s="16"/>
      <c r="Q209" s="16"/>
      <c r="R209" s="16"/>
      <c r="S209" s="1183" t="s">
        <v>4394</v>
      </c>
      <c r="T209" s="1186">
        <v>1026700978875</v>
      </c>
      <c r="U209" s="1183" t="s">
        <v>4395</v>
      </c>
      <c r="V209" s="16"/>
      <c r="W209" s="16"/>
      <c r="X209" s="16"/>
      <c r="Y209" s="1183"/>
      <c r="Z209" s="16"/>
      <c r="AA209" s="1183"/>
      <c r="AB209" s="16"/>
      <c r="AC209" s="1183" t="s">
        <v>34791</v>
      </c>
      <c r="AD209" s="1183" t="s">
        <v>34792</v>
      </c>
      <c r="AE209" s="1197" t="s">
        <v>34793</v>
      </c>
    </row>
    <row r="210" spans="1:31" ht="75">
      <c r="A210" s="1183">
        <v>203</v>
      </c>
      <c r="B210" s="927" t="s">
        <v>28179</v>
      </c>
      <c r="C210" s="901" t="s">
        <v>4724</v>
      </c>
      <c r="D210" s="901"/>
      <c r="E210" s="901"/>
      <c r="F210" s="16"/>
      <c r="G210" s="16"/>
      <c r="H210" s="16"/>
      <c r="I210" s="16"/>
      <c r="J210" s="16"/>
      <c r="K210" s="16"/>
      <c r="L210" s="16"/>
      <c r="M210" s="16"/>
      <c r="N210" s="16"/>
      <c r="O210" s="16"/>
      <c r="P210" s="16"/>
      <c r="Q210" s="16"/>
      <c r="R210" s="16"/>
      <c r="S210" s="16"/>
      <c r="T210" s="16"/>
      <c r="U210" s="16"/>
      <c r="V210" s="16"/>
      <c r="W210" s="16"/>
      <c r="X210" s="16"/>
      <c r="Y210" s="901"/>
      <c r="Z210" s="16"/>
      <c r="AA210" s="901"/>
      <c r="AB210" s="16"/>
      <c r="AC210" s="901"/>
      <c r="AD210" s="901"/>
      <c r="AE210" s="16"/>
    </row>
    <row r="211" spans="1:31" ht="45">
      <c r="A211" s="1183">
        <v>204</v>
      </c>
      <c r="B211" s="901" t="s">
        <v>4725</v>
      </c>
      <c r="C211" s="901" t="s">
        <v>4726</v>
      </c>
      <c r="D211" s="901"/>
      <c r="E211" s="901"/>
      <c r="F211" s="16"/>
      <c r="G211" s="16"/>
      <c r="H211" s="16"/>
      <c r="I211" s="16"/>
      <c r="J211" s="16"/>
      <c r="K211" s="16"/>
      <c r="L211" s="16"/>
      <c r="M211" s="16"/>
      <c r="N211" s="16"/>
      <c r="O211" s="16"/>
      <c r="P211" s="16"/>
      <c r="Q211" s="16"/>
      <c r="R211" s="16"/>
      <c r="S211" s="16"/>
      <c r="T211" s="16"/>
      <c r="U211" s="16"/>
      <c r="V211" s="16"/>
      <c r="W211" s="16"/>
      <c r="X211" s="16"/>
      <c r="Y211" s="901"/>
      <c r="Z211" s="16"/>
      <c r="AA211" s="901"/>
      <c r="AB211" s="16"/>
      <c r="AC211" s="901"/>
      <c r="AD211" s="901"/>
      <c r="AE211" s="16"/>
    </row>
    <row r="212" spans="1:31" ht="45">
      <c r="A212" s="1183">
        <v>205</v>
      </c>
      <c r="B212" s="901" t="s">
        <v>4727</v>
      </c>
      <c r="C212" s="901" t="s">
        <v>4728</v>
      </c>
      <c r="D212" s="901"/>
      <c r="E212" s="901"/>
      <c r="F212" s="16"/>
      <c r="G212" s="16"/>
      <c r="H212" s="16"/>
      <c r="I212" s="16"/>
      <c r="J212" s="16"/>
      <c r="K212" s="16"/>
      <c r="L212" s="16"/>
      <c r="M212" s="16"/>
      <c r="N212" s="16"/>
      <c r="O212" s="16"/>
      <c r="P212" s="16"/>
      <c r="Q212" s="16"/>
      <c r="R212" s="16"/>
      <c r="S212" s="16"/>
      <c r="T212" s="16"/>
      <c r="U212" s="16"/>
      <c r="V212" s="16"/>
      <c r="W212" s="16"/>
      <c r="X212" s="16"/>
      <c r="Y212" s="901"/>
      <c r="Z212" s="16"/>
      <c r="AA212" s="901"/>
      <c r="AB212" s="16"/>
      <c r="AC212" s="901"/>
      <c r="AD212" s="901"/>
      <c r="AE212" s="16"/>
    </row>
    <row r="213" spans="1:31" ht="45">
      <c r="A213" s="1183">
        <v>206</v>
      </c>
      <c r="B213" s="901" t="s">
        <v>4729</v>
      </c>
      <c r="C213" s="901" t="s">
        <v>4730</v>
      </c>
      <c r="D213" s="901"/>
      <c r="E213" s="901"/>
      <c r="F213" s="16"/>
      <c r="G213" s="16"/>
      <c r="H213" s="16"/>
      <c r="I213" s="16"/>
      <c r="J213" s="16"/>
      <c r="K213" s="16"/>
      <c r="L213" s="16"/>
      <c r="M213" s="16"/>
      <c r="N213" s="16"/>
      <c r="O213" s="16"/>
      <c r="P213" s="16"/>
      <c r="Q213" s="16"/>
      <c r="R213" s="16"/>
      <c r="S213" s="16"/>
      <c r="T213" s="16"/>
      <c r="U213" s="16"/>
      <c r="V213" s="16"/>
      <c r="W213" s="16"/>
      <c r="X213" s="16"/>
      <c r="Y213" s="901"/>
      <c r="Z213" s="16"/>
      <c r="AA213" s="901"/>
      <c r="AB213" s="16"/>
      <c r="AC213" s="901"/>
      <c r="AD213" s="901"/>
      <c r="AE213" s="16"/>
    </row>
    <row r="214" spans="1:31" ht="45">
      <c r="A214" s="1183">
        <v>207</v>
      </c>
      <c r="B214" s="901" t="s">
        <v>4731</v>
      </c>
      <c r="C214" s="901" t="s">
        <v>4732</v>
      </c>
      <c r="D214" s="901"/>
      <c r="E214" s="901"/>
      <c r="F214" s="16"/>
      <c r="G214" s="16"/>
      <c r="H214" s="16"/>
      <c r="I214" s="16"/>
      <c r="J214" s="16"/>
      <c r="K214" s="16"/>
      <c r="L214" s="16"/>
      <c r="M214" s="16"/>
      <c r="N214" s="16"/>
      <c r="O214" s="16"/>
      <c r="P214" s="16"/>
      <c r="Q214" s="16"/>
      <c r="R214" s="16"/>
      <c r="S214" s="16"/>
      <c r="T214" s="16"/>
      <c r="U214" s="16"/>
      <c r="V214" s="16"/>
      <c r="W214" s="16"/>
      <c r="X214" s="16"/>
      <c r="Y214" s="901"/>
      <c r="Z214" s="16"/>
      <c r="AA214" s="901"/>
      <c r="AB214" s="16"/>
      <c r="AC214" s="901"/>
      <c r="AD214" s="901"/>
      <c r="AE214" s="16"/>
    </row>
    <row r="215" spans="1:31" ht="45">
      <c r="A215" s="1183">
        <v>208</v>
      </c>
      <c r="B215" s="901" t="s">
        <v>4733</v>
      </c>
      <c r="C215" s="901" t="s">
        <v>4734</v>
      </c>
      <c r="D215" s="901"/>
      <c r="E215" s="901"/>
      <c r="F215" s="16"/>
      <c r="G215" s="16"/>
      <c r="H215" s="16"/>
      <c r="I215" s="16"/>
      <c r="J215" s="16"/>
      <c r="K215" s="16"/>
      <c r="L215" s="16"/>
      <c r="M215" s="16"/>
      <c r="N215" s="16"/>
      <c r="O215" s="16"/>
      <c r="P215" s="16"/>
      <c r="Q215" s="16"/>
      <c r="R215" s="16"/>
      <c r="S215" s="16"/>
      <c r="T215" s="16"/>
      <c r="U215" s="16"/>
      <c r="V215" s="16"/>
      <c r="W215" s="16"/>
      <c r="X215" s="16"/>
      <c r="Y215" s="901"/>
      <c r="Z215" s="16"/>
      <c r="AA215" s="901"/>
      <c r="AB215" s="16"/>
      <c r="AC215" s="901"/>
      <c r="AD215" s="901"/>
      <c r="AE215" s="16"/>
    </row>
    <row r="216" spans="1:31" ht="45">
      <c r="A216" s="1183">
        <v>209</v>
      </c>
      <c r="B216" s="901" t="s">
        <v>4735</v>
      </c>
      <c r="C216" s="901" t="s">
        <v>4736</v>
      </c>
      <c r="D216" s="901"/>
      <c r="E216" s="901"/>
      <c r="F216" s="16"/>
      <c r="G216" s="16"/>
      <c r="H216" s="16"/>
      <c r="I216" s="16"/>
      <c r="J216" s="16"/>
      <c r="K216" s="16"/>
      <c r="L216" s="16"/>
      <c r="M216" s="16"/>
      <c r="N216" s="16"/>
      <c r="O216" s="16"/>
      <c r="P216" s="16"/>
      <c r="Q216" s="16"/>
      <c r="R216" s="16"/>
      <c r="S216" s="16"/>
      <c r="T216" s="16"/>
      <c r="U216" s="16"/>
      <c r="V216" s="16"/>
      <c r="W216" s="16"/>
      <c r="X216" s="16"/>
      <c r="Y216" s="901"/>
      <c r="Z216" s="16"/>
      <c r="AA216" s="901"/>
      <c r="AB216" s="16"/>
      <c r="AC216" s="901"/>
      <c r="AD216" s="901"/>
      <c r="AE216" s="16"/>
    </row>
    <row r="217" spans="1:31" ht="90">
      <c r="A217" s="1183">
        <v>210</v>
      </c>
      <c r="B217" s="901" t="s">
        <v>4737</v>
      </c>
      <c r="C217" s="901" t="s">
        <v>4738</v>
      </c>
      <c r="D217" s="901"/>
      <c r="E217" s="901"/>
      <c r="F217" s="16"/>
      <c r="G217" s="16"/>
      <c r="H217" s="16"/>
      <c r="I217" s="16"/>
      <c r="J217" s="16"/>
      <c r="K217" s="16"/>
      <c r="L217" s="16"/>
      <c r="M217" s="16"/>
      <c r="N217" s="16"/>
      <c r="O217" s="16"/>
      <c r="P217" s="16"/>
      <c r="Q217" s="16"/>
      <c r="R217" s="16"/>
      <c r="S217" s="16"/>
      <c r="T217" s="16"/>
      <c r="U217" s="16"/>
      <c r="V217" s="16"/>
      <c r="W217" s="16"/>
      <c r="X217" s="16"/>
      <c r="Y217" s="901"/>
      <c r="Z217" s="16"/>
      <c r="AA217" s="901"/>
      <c r="AB217" s="16"/>
      <c r="AC217" s="901"/>
      <c r="AD217" s="901"/>
      <c r="AE217" s="16"/>
    </row>
    <row r="218" spans="1:31" ht="45">
      <c r="A218" s="1183">
        <v>211</v>
      </c>
      <c r="B218" s="901" t="s">
        <v>4739</v>
      </c>
      <c r="C218" s="901" t="s">
        <v>4740</v>
      </c>
      <c r="D218" s="901"/>
      <c r="E218" s="901"/>
      <c r="F218" s="16"/>
      <c r="G218" s="16"/>
      <c r="H218" s="16"/>
      <c r="I218" s="16"/>
      <c r="J218" s="16"/>
      <c r="K218" s="16"/>
      <c r="L218" s="16"/>
      <c r="M218" s="16"/>
      <c r="N218" s="16"/>
      <c r="O218" s="16"/>
      <c r="P218" s="16"/>
      <c r="Q218" s="16"/>
      <c r="R218" s="16"/>
      <c r="S218" s="16"/>
      <c r="T218" s="16"/>
      <c r="U218" s="16"/>
      <c r="V218" s="16"/>
      <c r="W218" s="16"/>
      <c r="X218" s="16"/>
      <c r="Y218" s="901"/>
      <c r="Z218" s="16"/>
      <c r="AA218" s="901"/>
      <c r="AB218" s="16"/>
      <c r="AC218" s="901"/>
      <c r="AD218" s="901"/>
      <c r="AE218" s="16"/>
    </row>
    <row r="219" spans="1:31" ht="45">
      <c r="A219" s="1183">
        <v>212</v>
      </c>
      <c r="B219" s="901" t="s">
        <v>4741</v>
      </c>
      <c r="C219" s="901" t="s">
        <v>4742</v>
      </c>
      <c r="D219" s="901"/>
      <c r="E219" s="901"/>
      <c r="F219" s="16"/>
      <c r="G219" s="16"/>
      <c r="H219" s="16"/>
      <c r="I219" s="16"/>
      <c r="J219" s="16"/>
      <c r="K219" s="16"/>
      <c r="L219" s="16"/>
      <c r="M219" s="16"/>
      <c r="N219" s="16"/>
      <c r="O219" s="16"/>
      <c r="P219" s="16"/>
      <c r="Q219" s="16"/>
      <c r="R219" s="16"/>
      <c r="S219" s="16"/>
      <c r="T219" s="16"/>
      <c r="U219" s="16"/>
      <c r="V219" s="16"/>
      <c r="W219" s="16"/>
      <c r="X219" s="16"/>
      <c r="Y219" s="901"/>
      <c r="Z219" s="16"/>
      <c r="AA219" s="901"/>
      <c r="AB219" s="16"/>
      <c r="AC219" s="901"/>
      <c r="AD219" s="901"/>
      <c r="AE219" s="16"/>
    </row>
    <row r="220" spans="1:31" ht="45">
      <c r="A220" s="1183">
        <v>213</v>
      </c>
      <c r="B220" s="901" t="s">
        <v>4743</v>
      </c>
      <c r="C220" s="901" t="s">
        <v>4744</v>
      </c>
      <c r="D220" s="901"/>
      <c r="E220" s="901"/>
      <c r="F220" s="16"/>
      <c r="G220" s="16"/>
      <c r="H220" s="16"/>
      <c r="I220" s="16"/>
      <c r="J220" s="16"/>
      <c r="K220" s="16"/>
      <c r="L220" s="16"/>
      <c r="M220" s="16"/>
      <c r="N220" s="16"/>
      <c r="O220" s="16"/>
      <c r="P220" s="16"/>
      <c r="Q220" s="16"/>
      <c r="R220" s="16"/>
      <c r="S220" s="16"/>
      <c r="T220" s="16"/>
      <c r="U220" s="16"/>
      <c r="V220" s="16"/>
      <c r="W220" s="16"/>
      <c r="X220" s="16"/>
      <c r="Y220" s="901"/>
      <c r="Z220" s="16"/>
      <c r="AA220" s="901"/>
      <c r="AB220" s="16"/>
      <c r="AC220" s="901"/>
      <c r="AD220" s="901"/>
      <c r="AE220" s="16"/>
    </row>
    <row r="221" spans="1:31" ht="45">
      <c r="A221" s="1183">
        <v>214</v>
      </c>
      <c r="B221" s="901" t="s">
        <v>4745</v>
      </c>
      <c r="C221" s="901" t="s">
        <v>4746</v>
      </c>
      <c r="D221" s="901"/>
      <c r="E221" s="901"/>
      <c r="F221" s="16"/>
      <c r="G221" s="16"/>
      <c r="H221" s="16"/>
      <c r="I221" s="16"/>
      <c r="J221" s="16"/>
      <c r="K221" s="16"/>
      <c r="L221" s="16"/>
      <c r="M221" s="16"/>
      <c r="N221" s="16"/>
      <c r="O221" s="16"/>
      <c r="P221" s="16"/>
      <c r="Q221" s="16"/>
      <c r="R221" s="16"/>
      <c r="S221" s="16"/>
      <c r="T221" s="16"/>
      <c r="U221" s="16"/>
      <c r="V221" s="16"/>
      <c r="W221" s="16"/>
      <c r="X221" s="16"/>
      <c r="Y221" s="901"/>
      <c r="Z221" s="16"/>
      <c r="AA221" s="901"/>
      <c r="AB221" s="16"/>
      <c r="AC221" s="901"/>
      <c r="AD221" s="901"/>
      <c r="AE221" s="16"/>
    </row>
    <row r="222" spans="1:31" ht="45">
      <c r="A222" s="1183">
        <v>215</v>
      </c>
      <c r="B222" s="901" t="s">
        <v>4747</v>
      </c>
      <c r="C222" s="901" t="s">
        <v>4748</v>
      </c>
      <c r="D222" s="901"/>
      <c r="E222" s="901"/>
      <c r="F222" s="16"/>
      <c r="G222" s="16"/>
      <c r="H222" s="16"/>
      <c r="I222" s="16"/>
      <c r="J222" s="16"/>
      <c r="K222" s="16"/>
      <c r="L222" s="16"/>
      <c r="M222" s="16"/>
      <c r="N222" s="16"/>
      <c r="O222" s="16"/>
      <c r="P222" s="16"/>
      <c r="Q222" s="16"/>
      <c r="R222" s="16"/>
      <c r="S222" s="16"/>
      <c r="T222" s="16"/>
      <c r="U222" s="16"/>
      <c r="V222" s="16"/>
      <c r="W222" s="16"/>
      <c r="X222" s="16"/>
      <c r="Y222" s="901"/>
      <c r="Z222" s="16"/>
      <c r="AA222" s="901"/>
      <c r="AB222" s="16"/>
      <c r="AC222" s="901"/>
      <c r="AD222" s="901"/>
      <c r="AE222" s="16"/>
    </row>
    <row r="223" spans="1:31" ht="60">
      <c r="A223" s="1183">
        <v>216</v>
      </c>
      <c r="B223" s="901" t="s">
        <v>4749</v>
      </c>
      <c r="C223" s="901" t="s">
        <v>4750</v>
      </c>
      <c r="D223" s="901"/>
      <c r="E223" s="901"/>
      <c r="F223" s="16"/>
      <c r="G223" s="16"/>
      <c r="H223" s="16"/>
      <c r="I223" s="16"/>
      <c r="J223" s="16"/>
      <c r="K223" s="16"/>
      <c r="L223" s="16"/>
      <c r="M223" s="16"/>
      <c r="N223" s="16"/>
      <c r="O223" s="16"/>
      <c r="P223" s="16"/>
      <c r="Q223" s="16"/>
      <c r="R223" s="16"/>
      <c r="S223" s="16"/>
      <c r="T223" s="16"/>
      <c r="U223" s="16"/>
      <c r="V223" s="16"/>
      <c r="W223" s="16"/>
      <c r="X223" s="16"/>
      <c r="Y223" s="901"/>
      <c r="Z223" s="16"/>
      <c r="AA223" s="901"/>
      <c r="AB223" s="16"/>
      <c r="AC223" s="901"/>
      <c r="AD223" s="901"/>
      <c r="AE223" s="16"/>
    </row>
    <row r="224" spans="1:31" ht="45">
      <c r="A224" s="1183">
        <v>217</v>
      </c>
      <c r="B224" s="901" t="s">
        <v>4751</v>
      </c>
      <c r="C224" s="901" t="s">
        <v>4752</v>
      </c>
      <c r="D224" s="901"/>
      <c r="E224" s="901"/>
      <c r="F224" s="16"/>
      <c r="G224" s="16"/>
      <c r="H224" s="16"/>
      <c r="I224" s="16"/>
      <c r="J224" s="16"/>
      <c r="K224" s="16"/>
      <c r="L224" s="16"/>
      <c r="M224" s="16"/>
      <c r="N224" s="16"/>
      <c r="O224" s="16"/>
      <c r="P224" s="16"/>
      <c r="Q224" s="16"/>
      <c r="R224" s="16"/>
      <c r="S224" s="16"/>
      <c r="T224" s="16"/>
      <c r="U224" s="16"/>
      <c r="V224" s="16"/>
      <c r="W224" s="16"/>
      <c r="X224" s="16"/>
      <c r="Y224" s="901"/>
      <c r="Z224" s="16"/>
      <c r="AA224" s="901"/>
      <c r="AB224" s="16"/>
      <c r="AC224" s="901"/>
      <c r="AD224" s="901"/>
      <c r="AE224" s="16"/>
    </row>
    <row r="225" spans="1:31" ht="120">
      <c r="A225" s="1183">
        <v>218</v>
      </c>
      <c r="B225" s="901" t="s">
        <v>4753</v>
      </c>
      <c r="C225" s="901" t="s">
        <v>28428</v>
      </c>
      <c r="D225" s="901"/>
      <c r="E225" s="901"/>
      <c r="F225" s="16"/>
      <c r="G225" s="16"/>
      <c r="H225" s="16"/>
      <c r="I225" s="16"/>
      <c r="J225" s="16"/>
      <c r="K225" s="16"/>
      <c r="L225" s="16"/>
      <c r="M225" s="16"/>
      <c r="N225" s="16"/>
      <c r="O225" s="16"/>
      <c r="P225" s="16"/>
      <c r="Q225" s="16"/>
      <c r="R225" s="16"/>
      <c r="S225" s="16"/>
      <c r="T225" s="16"/>
      <c r="U225" s="16"/>
      <c r="V225" s="16"/>
      <c r="W225" s="16"/>
      <c r="X225" s="16"/>
      <c r="Y225" s="901"/>
      <c r="Z225" s="16"/>
      <c r="AA225" s="901"/>
      <c r="AB225" s="16"/>
      <c r="AC225" s="901"/>
      <c r="AD225" s="901"/>
      <c r="AE225" s="16"/>
    </row>
    <row r="226" spans="1:31" ht="30">
      <c r="A226" s="1183">
        <v>219</v>
      </c>
      <c r="B226" s="901" t="s">
        <v>4754</v>
      </c>
      <c r="C226" s="901" t="s">
        <v>28429</v>
      </c>
      <c r="D226" s="901"/>
      <c r="E226" s="901"/>
      <c r="F226" s="16"/>
      <c r="G226" s="16"/>
      <c r="H226" s="16"/>
      <c r="I226" s="16"/>
      <c r="J226" s="16"/>
      <c r="K226" s="16"/>
      <c r="L226" s="16"/>
      <c r="M226" s="16"/>
      <c r="N226" s="16"/>
      <c r="O226" s="16"/>
      <c r="P226" s="16"/>
      <c r="Q226" s="16"/>
      <c r="R226" s="16"/>
      <c r="S226" s="16"/>
      <c r="T226" s="16"/>
      <c r="U226" s="16"/>
      <c r="V226" s="16"/>
      <c r="W226" s="16"/>
      <c r="X226" s="16"/>
      <c r="Y226" s="901"/>
      <c r="Z226" s="16"/>
      <c r="AA226" s="901"/>
      <c r="AB226" s="16"/>
      <c r="AC226" s="901"/>
      <c r="AD226" s="901"/>
      <c r="AE226" s="16"/>
    </row>
    <row r="227" spans="1:31" ht="30">
      <c r="A227" s="1183">
        <v>220</v>
      </c>
      <c r="B227" s="901" t="s">
        <v>4755</v>
      </c>
      <c r="C227" s="901" t="s">
        <v>28430</v>
      </c>
      <c r="D227" s="901"/>
      <c r="E227" s="901"/>
      <c r="F227" s="16"/>
      <c r="G227" s="16"/>
      <c r="H227" s="16"/>
      <c r="I227" s="16"/>
      <c r="J227" s="16"/>
      <c r="K227" s="16"/>
      <c r="L227" s="16"/>
      <c r="M227" s="16"/>
      <c r="N227" s="16"/>
      <c r="O227" s="16"/>
      <c r="P227" s="16"/>
      <c r="Q227" s="16"/>
      <c r="R227" s="16"/>
      <c r="S227" s="16"/>
      <c r="T227" s="16"/>
      <c r="U227" s="16"/>
      <c r="V227" s="16"/>
      <c r="W227" s="16"/>
      <c r="X227" s="16"/>
      <c r="Y227" s="901"/>
      <c r="Z227" s="16"/>
      <c r="AA227" s="901"/>
      <c r="AB227" s="16"/>
      <c r="AC227" s="901"/>
      <c r="AD227" s="901"/>
      <c r="AE227" s="16"/>
    </row>
    <row r="228" spans="1:31" ht="30">
      <c r="A228" s="1183">
        <v>221</v>
      </c>
      <c r="B228" s="901" t="s">
        <v>4756</v>
      </c>
      <c r="C228" s="901" t="s">
        <v>28429</v>
      </c>
      <c r="D228" s="901"/>
      <c r="E228" s="901"/>
      <c r="F228" s="16"/>
      <c r="G228" s="16"/>
      <c r="H228" s="16"/>
      <c r="I228" s="16"/>
      <c r="J228" s="16"/>
      <c r="K228" s="16"/>
      <c r="L228" s="16"/>
      <c r="M228" s="16"/>
      <c r="N228" s="16"/>
      <c r="O228" s="16"/>
      <c r="P228" s="16"/>
      <c r="Q228" s="16"/>
      <c r="R228" s="16"/>
      <c r="S228" s="16"/>
      <c r="T228" s="16"/>
      <c r="U228" s="16"/>
      <c r="V228" s="16"/>
      <c r="W228" s="16"/>
      <c r="X228" s="16"/>
      <c r="Y228" s="901"/>
      <c r="Z228" s="16"/>
      <c r="AA228" s="901"/>
      <c r="AB228" s="16"/>
      <c r="AC228" s="901"/>
      <c r="AD228" s="901"/>
      <c r="AE228" s="16"/>
    </row>
    <row r="229" spans="1:31" ht="30">
      <c r="A229" s="1183">
        <v>222</v>
      </c>
      <c r="B229" s="901" t="s">
        <v>4757</v>
      </c>
      <c r="C229" s="901" t="s">
        <v>28430</v>
      </c>
      <c r="D229" s="901"/>
      <c r="E229" s="901"/>
      <c r="F229" s="16"/>
      <c r="G229" s="16"/>
      <c r="H229" s="16"/>
      <c r="I229" s="16"/>
      <c r="J229" s="16"/>
      <c r="K229" s="16"/>
      <c r="L229" s="16"/>
      <c r="M229" s="16"/>
      <c r="N229" s="16"/>
      <c r="O229" s="16"/>
      <c r="P229" s="16"/>
      <c r="Q229" s="16"/>
      <c r="R229" s="16"/>
      <c r="S229" s="16"/>
      <c r="T229" s="16"/>
      <c r="U229" s="16"/>
      <c r="V229" s="16"/>
      <c r="W229" s="16"/>
      <c r="X229" s="16"/>
      <c r="Y229" s="901"/>
      <c r="Z229" s="16"/>
      <c r="AA229" s="901"/>
      <c r="AB229" s="16"/>
      <c r="AC229" s="901"/>
      <c r="AD229" s="901"/>
      <c r="AE229" s="16"/>
    </row>
    <row r="230" spans="1:31" ht="30">
      <c r="A230" s="1183">
        <v>223</v>
      </c>
      <c r="B230" s="908" t="s">
        <v>4758</v>
      </c>
      <c r="C230" s="901" t="s">
        <v>28431</v>
      </c>
      <c r="D230" s="901"/>
      <c r="E230" s="901"/>
      <c r="F230" s="16"/>
      <c r="G230" s="16"/>
      <c r="H230" s="16"/>
      <c r="I230" s="16"/>
      <c r="J230" s="16"/>
      <c r="K230" s="16"/>
      <c r="L230" s="16"/>
      <c r="M230" s="16"/>
      <c r="N230" s="16"/>
      <c r="O230" s="16"/>
      <c r="P230" s="16"/>
      <c r="Q230" s="16"/>
      <c r="R230" s="16"/>
      <c r="S230" s="16"/>
      <c r="T230" s="16"/>
      <c r="U230" s="16"/>
      <c r="V230" s="16"/>
      <c r="W230" s="16"/>
      <c r="X230" s="16"/>
      <c r="Y230" s="901"/>
      <c r="Z230" s="16"/>
      <c r="AA230" s="901"/>
      <c r="AB230" s="16"/>
      <c r="AC230" s="901"/>
      <c r="AD230" s="901"/>
      <c r="AE230" s="16"/>
    </row>
    <row r="231" spans="1:31" ht="45">
      <c r="A231" s="1183">
        <v>224</v>
      </c>
      <c r="B231" s="901" t="s">
        <v>4759</v>
      </c>
      <c r="C231" s="901" t="s">
        <v>4760</v>
      </c>
      <c r="D231" s="901"/>
      <c r="E231" s="901"/>
      <c r="F231" s="16"/>
      <c r="G231" s="16"/>
      <c r="H231" s="16"/>
      <c r="I231" s="16"/>
      <c r="J231" s="16"/>
      <c r="K231" s="16"/>
      <c r="L231" s="16"/>
      <c r="M231" s="16"/>
      <c r="N231" s="16"/>
      <c r="O231" s="16"/>
      <c r="P231" s="16"/>
      <c r="Q231" s="16"/>
      <c r="R231" s="16"/>
      <c r="S231" s="16"/>
      <c r="T231" s="16"/>
      <c r="U231" s="16"/>
      <c r="V231" s="16"/>
      <c r="W231" s="16"/>
      <c r="X231" s="16"/>
      <c r="Y231" s="901"/>
      <c r="Z231" s="16"/>
      <c r="AA231" s="901"/>
      <c r="AB231" s="16"/>
      <c r="AC231" s="901"/>
      <c r="AD231" s="901"/>
      <c r="AE231" s="16"/>
    </row>
    <row r="232" spans="1:31" ht="45">
      <c r="A232" s="1183">
        <v>225</v>
      </c>
      <c r="B232" s="901" t="s">
        <v>4761</v>
      </c>
      <c r="C232" s="901" t="s">
        <v>4762</v>
      </c>
      <c r="D232" s="901"/>
      <c r="E232" s="901"/>
      <c r="F232" s="16"/>
      <c r="G232" s="16"/>
      <c r="H232" s="16"/>
      <c r="I232" s="16"/>
      <c r="J232" s="16"/>
      <c r="K232" s="16"/>
      <c r="L232" s="16"/>
      <c r="M232" s="16"/>
      <c r="N232" s="16"/>
      <c r="O232" s="16"/>
      <c r="P232" s="16"/>
      <c r="Q232" s="16"/>
      <c r="R232" s="16"/>
      <c r="S232" s="16"/>
      <c r="T232" s="16"/>
      <c r="U232" s="16"/>
      <c r="V232" s="16"/>
      <c r="W232" s="16"/>
      <c r="X232" s="16"/>
      <c r="Y232" s="901"/>
      <c r="Z232" s="16"/>
      <c r="AA232" s="901"/>
      <c r="AB232" s="16"/>
      <c r="AC232" s="901"/>
      <c r="AD232" s="901"/>
      <c r="AE232" s="16"/>
    </row>
    <row r="233" spans="1:31" ht="45">
      <c r="A233" s="1183">
        <v>226</v>
      </c>
      <c r="B233" s="901" t="s">
        <v>4763</v>
      </c>
      <c r="C233" s="901" t="s">
        <v>4764</v>
      </c>
      <c r="D233" s="901"/>
      <c r="E233" s="901"/>
      <c r="F233" s="16"/>
      <c r="G233" s="16"/>
      <c r="H233" s="16"/>
      <c r="I233" s="16"/>
      <c r="J233" s="16"/>
      <c r="K233" s="16"/>
      <c r="L233" s="16"/>
      <c r="M233" s="16"/>
      <c r="N233" s="16"/>
      <c r="O233" s="16"/>
      <c r="P233" s="16"/>
      <c r="Q233" s="16"/>
      <c r="R233" s="16"/>
      <c r="S233" s="16"/>
      <c r="T233" s="16"/>
      <c r="U233" s="16"/>
      <c r="V233" s="16"/>
      <c r="W233" s="16"/>
      <c r="X233" s="16"/>
      <c r="Y233" s="901"/>
      <c r="Z233" s="16"/>
      <c r="AA233" s="901"/>
      <c r="AB233" s="16"/>
      <c r="AC233" s="901"/>
      <c r="AD233" s="901"/>
      <c r="AE233" s="16"/>
    </row>
    <row r="234" spans="1:31" ht="45">
      <c r="A234" s="1183">
        <v>227</v>
      </c>
      <c r="B234" s="901" t="s">
        <v>4765</v>
      </c>
      <c r="C234" s="901" t="s">
        <v>4766</v>
      </c>
      <c r="D234" s="901"/>
      <c r="E234" s="901"/>
      <c r="F234" s="16"/>
      <c r="G234" s="16"/>
      <c r="H234" s="16"/>
      <c r="I234" s="16"/>
      <c r="J234" s="16"/>
      <c r="K234" s="16"/>
      <c r="L234" s="16"/>
      <c r="M234" s="16"/>
      <c r="N234" s="16"/>
      <c r="O234" s="16"/>
      <c r="P234" s="16"/>
      <c r="Q234" s="16"/>
      <c r="R234" s="16"/>
      <c r="S234" s="16"/>
      <c r="T234" s="16"/>
      <c r="U234" s="16"/>
      <c r="V234" s="16"/>
      <c r="W234" s="16"/>
      <c r="X234" s="16"/>
      <c r="Y234" s="901"/>
      <c r="Z234" s="16"/>
      <c r="AA234" s="901"/>
      <c r="AB234" s="16"/>
      <c r="AC234" s="901"/>
      <c r="AD234" s="901"/>
      <c r="AE234" s="16"/>
    </row>
    <row r="235" spans="1:31" ht="60">
      <c r="A235" s="1183">
        <v>228</v>
      </c>
      <c r="B235" s="901" t="s">
        <v>4767</v>
      </c>
      <c r="C235" s="901" t="s">
        <v>4768</v>
      </c>
      <c r="D235" s="901"/>
      <c r="E235" s="901"/>
      <c r="F235" s="16"/>
      <c r="G235" s="16"/>
      <c r="H235" s="16"/>
      <c r="I235" s="16"/>
      <c r="J235" s="16"/>
      <c r="K235" s="16"/>
      <c r="L235" s="16"/>
      <c r="M235" s="16"/>
      <c r="N235" s="16"/>
      <c r="O235" s="16"/>
      <c r="P235" s="16"/>
      <c r="Q235" s="16"/>
      <c r="R235" s="16"/>
      <c r="S235" s="16"/>
      <c r="T235" s="16"/>
      <c r="U235" s="16"/>
      <c r="V235" s="16"/>
      <c r="W235" s="16"/>
      <c r="X235" s="16"/>
      <c r="Y235" s="901"/>
      <c r="Z235" s="16"/>
      <c r="AA235" s="901"/>
      <c r="AB235" s="16"/>
      <c r="AC235" s="901"/>
      <c r="AD235" s="901"/>
      <c r="AE235" s="16"/>
    </row>
    <row r="236" spans="1:31" ht="45">
      <c r="A236" s="1183">
        <v>229</v>
      </c>
      <c r="B236" s="901" t="s">
        <v>4769</v>
      </c>
      <c r="C236" s="901" t="s">
        <v>4770</v>
      </c>
      <c r="D236" s="901"/>
      <c r="E236" s="901"/>
      <c r="F236" s="16"/>
      <c r="G236" s="16"/>
      <c r="H236" s="16"/>
      <c r="I236" s="16"/>
      <c r="J236" s="16"/>
      <c r="K236" s="16"/>
      <c r="L236" s="16"/>
      <c r="M236" s="16"/>
      <c r="N236" s="16"/>
      <c r="O236" s="16"/>
      <c r="P236" s="16"/>
      <c r="Q236" s="16"/>
      <c r="R236" s="16"/>
      <c r="S236" s="16"/>
      <c r="T236" s="16"/>
      <c r="U236" s="16"/>
      <c r="V236" s="16"/>
      <c r="W236" s="16"/>
      <c r="X236" s="16"/>
      <c r="Y236" s="901"/>
      <c r="Z236" s="16"/>
      <c r="AA236" s="901"/>
      <c r="AB236" s="16"/>
      <c r="AC236" s="901"/>
      <c r="AD236" s="901"/>
      <c r="AE236" s="16"/>
    </row>
    <row r="237" spans="1:31" ht="45">
      <c r="A237" s="1183">
        <v>230</v>
      </c>
      <c r="B237" s="901" t="s">
        <v>4771</v>
      </c>
      <c r="C237" s="901" t="s">
        <v>4772</v>
      </c>
      <c r="D237" s="901"/>
      <c r="E237" s="901"/>
      <c r="F237" s="16"/>
      <c r="G237" s="16"/>
      <c r="H237" s="16"/>
      <c r="I237" s="16"/>
      <c r="J237" s="16"/>
      <c r="K237" s="16"/>
      <c r="L237" s="16"/>
      <c r="M237" s="16"/>
      <c r="N237" s="16"/>
      <c r="O237" s="16"/>
      <c r="P237" s="16"/>
      <c r="Q237" s="16"/>
      <c r="R237" s="16"/>
      <c r="S237" s="16"/>
      <c r="T237" s="16"/>
      <c r="U237" s="16"/>
      <c r="V237" s="16"/>
      <c r="W237" s="16"/>
      <c r="X237" s="16"/>
      <c r="Y237" s="901"/>
      <c r="Z237" s="16"/>
      <c r="AA237" s="901"/>
      <c r="AB237" s="16"/>
      <c r="AC237" s="901"/>
      <c r="AD237" s="901"/>
      <c r="AE237" s="16"/>
    </row>
    <row r="238" spans="1:31" ht="45">
      <c r="A238" s="1183">
        <v>231</v>
      </c>
      <c r="B238" s="901" t="s">
        <v>4773</v>
      </c>
      <c r="C238" s="901" t="s">
        <v>4774</v>
      </c>
      <c r="D238" s="901"/>
      <c r="E238" s="901"/>
      <c r="F238" s="16"/>
      <c r="G238" s="16"/>
      <c r="H238" s="16"/>
      <c r="I238" s="16"/>
      <c r="J238" s="16"/>
      <c r="K238" s="16"/>
      <c r="L238" s="16"/>
      <c r="M238" s="16"/>
      <c r="N238" s="16"/>
      <c r="O238" s="16"/>
      <c r="P238" s="16"/>
      <c r="Q238" s="16"/>
      <c r="R238" s="16"/>
      <c r="S238" s="16"/>
      <c r="T238" s="16"/>
      <c r="U238" s="16"/>
      <c r="V238" s="16"/>
      <c r="W238" s="16"/>
      <c r="X238" s="16"/>
      <c r="Y238" s="901"/>
      <c r="Z238" s="16"/>
      <c r="AA238" s="901"/>
      <c r="AB238" s="16"/>
      <c r="AC238" s="901"/>
      <c r="AD238" s="901"/>
      <c r="AE238" s="16"/>
    </row>
    <row r="239" spans="1:31" ht="45">
      <c r="A239" s="1183">
        <v>232</v>
      </c>
      <c r="B239" s="901" t="s">
        <v>4775</v>
      </c>
      <c r="C239" s="901" t="s">
        <v>4776</v>
      </c>
      <c r="D239" s="901"/>
      <c r="E239" s="901"/>
      <c r="F239" s="16"/>
      <c r="G239" s="16"/>
      <c r="H239" s="16"/>
      <c r="I239" s="16"/>
      <c r="J239" s="16"/>
      <c r="K239" s="16"/>
      <c r="L239" s="16"/>
      <c r="M239" s="16"/>
      <c r="N239" s="16"/>
      <c r="O239" s="16"/>
      <c r="P239" s="16"/>
      <c r="Q239" s="16"/>
      <c r="R239" s="16"/>
      <c r="S239" s="16"/>
      <c r="T239" s="16"/>
      <c r="U239" s="16"/>
      <c r="V239" s="16"/>
      <c r="W239" s="16"/>
      <c r="X239" s="16"/>
      <c r="Y239" s="901"/>
      <c r="Z239" s="16"/>
      <c r="AA239" s="901"/>
      <c r="AB239" s="16"/>
      <c r="AC239" s="901"/>
      <c r="AD239" s="901"/>
      <c r="AE239" s="16"/>
    </row>
    <row r="240" spans="1:31" ht="45">
      <c r="A240" s="1183">
        <v>233</v>
      </c>
      <c r="B240" s="901" t="s">
        <v>4777</v>
      </c>
      <c r="C240" s="901" t="s">
        <v>4778</v>
      </c>
      <c r="D240" s="901"/>
      <c r="E240" s="901"/>
      <c r="F240" s="16"/>
      <c r="G240" s="16"/>
      <c r="H240" s="16"/>
      <c r="I240" s="16"/>
      <c r="J240" s="16"/>
      <c r="K240" s="16"/>
      <c r="L240" s="16"/>
      <c r="M240" s="16"/>
      <c r="N240" s="16"/>
      <c r="O240" s="16"/>
      <c r="P240" s="16"/>
      <c r="Q240" s="16"/>
      <c r="R240" s="16"/>
      <c r="S240" s="16"/>
      <c r="T240" s="16"/>
      <c r="U240" s="16"/>
      <c r="V240" s="16"/>
      <c r="W240" s="16"/>
      <c r="X240" s="16"/>
      <c r="Y240" s="901"/>
      <c r="Z240" s="16"/>
      <c r="AA240" s="901"/>
      <c r="AB240" s="16"/>
      <c r="AC240" s="901"/>
      <c r="AD240" s="901"/>
      <c r="AE240" s="16"/>
    </row>
    <row r="241" spans="1:31" ht="45">
      <c r="A241" s="1183">
        <v>234</v>
      </c>
      <c r="B241" s="901" t="s">
        <v>4779</v>
      </c>
      <c r="C241" s="901" t="s">
        <v>4780</v>
      </c>
      <c r="D241" s="901"/>
      <c r="E241" s="901"/>
      <c r="F241" s="16"/>
      <c r="G241" s="16"/>
      <c r="H241" s="16"/>
      <c r="I241" s="16"/>
      <c r="J241" s="16"/>
      <c r="K241" s="16"/>
      <c r="L241" s="16"/>
      <c r="M241" s="16"/>
      <c r="N241" s="16"/>
      <c r="O241" s="16"/>
      <c r="P241" s="16"/>
      <c r="Q241" s="16"/>
      <c r="R241" s="16"/>
      <c r="S241" s="16"/>
      <c r="T241" s="16"/>
      <c r="U241" s="16"/>
      <c r="V241" s="16"/>
      <c r="W241" s="16"/>
      <c r="X241" s="16"/>
      <c r="Y241" s="901"/>
      <c r="Z241" s="16"/>
      <c r="AA241" s="901"/>
      <c r="AB241" s="16"/>
      <c r="AC241" s="901"/>
      <c r="AD241" s="901"/>
      <c r="AE241" s="16"/>
    </row>
    <row r="242" spans="1:31" ht="45">
      <c r="A242" s="1183">
        <v>235</v>
      </c>
      <c r="B242" s="908" t="s">
        <v>4781</v>
      </c>
      <c r="C242" s="908" t="s">
        <v>4782</v>
      </c>
      <c r="D242" s="908"/>
      <c r="E242" s="908"/>
      <c r="F242" s="908"/>
      <c r="G242" s="908"/>
      <c r="H242" s="908"/>
      <c r="I242" s="16"/>
      <c r="J242" s="16"/>
      <c r="K242" s="16"/>
      <c r="L242" s="16"/>
      <c r="M242" s="16"/>
      <c r="N242" s="16"/>
      <c r="O242" s="16"/>
      <c r="P242" s="16"/>
      <c r="Q242" s="16"/>
      <c r="R242" s="16"/>
      <c r="S242" s="16"/>
      <c r="T242" s="16"/>
      <c r="U242" s="16"/>
      <c r="V242" s="16"/>
      <c r="W242" s="16"/>
      <c r="X242" s="16"/>
      <c r="Y242" s="908"/>
      <c r="Z242" s="908"/>
      <c r="AA242" s="908"/>
      <c r="AB242" s="908"/>
      <c r="AC242" s="908"/>
      <c r="AD242" s="908"/>
      <c r="AE242" s="908"/>
    </row>
    <row r="243" spans="1:31" ht="330">
      <c r="A243" s="1183">
        <v>236</v>
      </c>
      <c r="B243" s="908" t="s">
        <v>4783</v>
      </c>
      <c r="C243" s="908" t="s">
        <v>28432</v>
      </c>
      <c r="D243" s="908" t="s">
        <v>226</v>
      </c>
      <c r="E243" s="908" t="s">
        <v>875</v>
      </c>
      <c r="F243" s="908">
        <v>15</v>
      </c>
      <c r="G243" s="925" t="s">
        <v>1118</v>
      </c>
      <c r="H243" s="908" t="s">
        <v>4784</v>
      </c>
      <c r="I243" s="908" t="s">
        <v>2301</v>
      </c>
      <c r="J243" s="908"/>
      <c r="K243" s="908"/>
      <c r="L243" s="908"/>
      <c r="M243" s="908"/>
      <c r="N243" s="908"/>
      <c r="O243" s="908"/>
      <c r="P243" s="908"/>
      <c r="Q243" s="908"/>
      <c r="R243" s="908" t="s">
        <v>2302</v>
      </c>
      <c r="S243" s="908" t="s">
        <v>4785</v>
      </c>
      <c r="T243" s="924">
        <v>1066727000053</v>
      </c>
      <c r="U243" s="908" t="s">
        <v>4786</v>
      </c>
      <c r="V243" s="908"/>
      <c r="W243" s="908"/>
      <c r="X243" s="908"/>
      <c r="Y243" s="908"/>
      <c r="Z243" s="908"/>
      <c r="AA243" s="908"/>
      <c r="AB243" s="908"/>
      <c r="AC243" s="102" t="s">
        <v>4787</v>
      </c>
      <c r="AD243" s="908" t="s">
        <v>4788</v>
      </c>
      <c r="AE243" s="908" t="s">
        <v>28436</v>
      </c>
    </row>
    <row r="244" spans="1:31" ht="135">
      <c r="A244" s="1183">
        <v>237</v>
      </c>
      <c r="B244" s="908" t="s">
        <v>4789</v>
      </c>
      <c r="C244" s="908" t="s">
        <v>28433</v>
      </c>
      <c r="D244" s="908" t="s">
        <v>226</v>
      </c>
      <c r="E244" s="908" t="s">
        <v>875</v>
      </c>
      <c r="F244" s="908">
        <v>12.5</v>
      </c>
      <c r="G244" s="925" t="s">
        <v>1129</v>
      </c>
      <c r="H244" s="908" t="s">
        <v>4784</v>
      </c>
      <c r="I244" s="912"/>
      <c r="J244" s="912"/>
      <c r="K244" s="912"/>
      <c r="L244" s="912"/>
      <c r="M244" s="912"/>
      <c r="N244" s="912"/>
      <c r="O244" s="912"/>
      <c r="P244" s="912"/>
      <c r="Q244" s="912"/>
      <c r="R244" s="912"/>
      <c r="S244" s="908" t="s">
        <v>4785</v>
      </c>
      <c r="T244" s="928">
        <v>1066727000053</v>
      </c>
      <c r="U244" s="908" t="s">
        <v>4786</v>
      </c>
      <c r="V244" s="908"/>
      <c r="W244" s="908"/>
      <c r="X244" s="908"/>
      <c r="Y244" s="908"/>
      <c r="Z244" s="908"/>
      <c r="AA244" s="908"/>
      <c r="AB244" s="908"/>
      <c r="AC244" s="908" t="s">
        <v>4790</v>
      </c>
      <c r="AD244" s="908" t="s">
        <v>4791</v>
      </c>
      <c r="AE244" s="908" t="s">
        <v>28437</v>
      </c>
    </row>
    <row r="245" spans="1:31" ht="135">
      <c r="A245" s="1183">
        <v>238</v>
      </c>
      <c r="B245" s="908" t="s">
        <v>4792</v>
      </c>
      <c r="C245" s="908" t="s">
        <v>28434</v>
      </c>
      <c r="D245" s="908" t="s">
        <v>226</v>
      </c>
      <c r="E245" s="908" t="s">
        <v>875</v>
      </c>
      <c r="F245" s="908">
        <v>17.5</v>
      </c>
      <c r="G245" s="925" t="s">
        <v>1107</v>
      </c>
      <c r="H245" s="908" t="s">
        <v>4784</v>
      </c>
      <c r="I245" s="908"/>
      <c r="J245" s="908"/>
      <c r="K245" s="908"/>
      <c r="L245" s="908"/>
      <c r="M245" s="908"/>
      <c r="N245" s="908"/>
      <c r="O245" s="908"/>
      <c r="P245" s="908"/>
      <c r="Q245" s="908"/>
      <c r="R245" s="908"/>
      <c r="S245" s="908" t="s">
        <v>4785</v>
      </c>
      <c r="T245" s="924">
        <v>1066727000053</v>
      </c>
      <c r="U245" s="908" t="s">
        <v>4786</v>
      </c>
      <c r="V245" s="908"/>
      <c r="W245" s="908"/>
      <c r="X245" s="908"/>
      <c r="Y245" s="908"/>
      <c r="Z245" s="926"/>
      <c r="AA245" s="908"/>
      <c r="AB245" s="908"/>
      <c r="AC245" s="908" t="s">
        <v>4793</v>
      </c>
      <c r="AD245" s="908" t="s">
        <v>4794</v>
      </c>
      <c r="AE245" s="908" t="s">
        <v>28438</v>
      </c>
    </row>
    <row r="246" spans="1:31" ht="105">
      <c r="A246" s="1183">
        <v>239</v>
      </c>
      <c r="B246" s="908" t="s">
        <v>4795</v>
      </c>
      <c r="C246" s="908" t="s">
        <v>28435</v>
      </c>
      <c r="D246" s="908" t="s">
        <v>226</v>
      </c>
      <c r="E246" s="908" t="s">
        <v>875</v>
      </c>
      <c r="F246" s="908">
        <v>12.5</v>
      </c>
      <c r="G246" s="925" t="s">
        <v>1129</v>
      </c>
      <c r="H246" s="908" t="s">
        <v>4784</v>
      </c>
      <c r="I246" s="908"/>
      <c r="J246" s="908"/>
      <c r="K246" s="908"/>
      <c r="L246" s="908"/>
      <c r="M246" s="908"/>
      <c r="N246" s="908"/>
      <c r="O246" s="908"/>
      <c r="P246" s="908"/>
      <c r="Q246" s="908"/>
      <c r="R246" s="908"/>
      <c r="S246" s="908" t="s">
        <v>4785</v>
      </c>
      <c r="T246" s="924">
        <v>1066727000053</v>
      </c>
      <c r="U246" s="908" t="s">
        <v>4786</v>
      </c>
      <c r="V246" s="908"/>
      <c r="W246" s="908"/>
      <c r="X246" s="908"/>
      <c r="Y246" s="908"/>
      <c r="Z246" s="908"/>
      <c r="AA246" s="908"/>
      <c r="AB246" s="908"/>
      <c r="AC246" s="908" t="s">
        <v>4796</v>
      </c>
      <c r="AD246" s="908" t="s">
        <v>4797</v>
      </c>
      <c r="AE246" s="908" t="s">
        <v>28439</v>
      </c>
    </row>
    <row r="247" spans="1:31" ht="165">
      <c r="A247" s="1183">
        <v>240</v>
      </c>
      <c r="B247" s="908" t="s">
        <v>4798</v>
      </c>
      <c r="C247" s="908" t="s">
        <v>28440</v>
      </c>
      <c r="D247" s="908" t="s">
        <v>226</v>
      </c>
      <c r="E247" s="908" t="s">
        <v>875</v>
      </c>
      <c r="F247" s="908">
        <v>20</v>
      </c>
      <c r="G247" s="925" t="s">
        <v>1107</v>
      </c>
      <c r="H247" s="908" t="s">
        <v>4784</v>
      </c>
      <c r="I247" s="908"/>
      <c r="J247" s="908"/>
      <c r="K247" s="908"/>
      <c r="L247" s="908"/>
      <c r="M247" s="908"/>
      <c r="N247" s="908"/>
      <c r="O247" s="908"/>
      <c r="P247" s="908"/>
      <c r="Q247" s="908"/>
      <c r="R247" s="908"/>
      <c r="S247" s="908" t="s">
        <v>4785</v>
      </c>
      <c r="T247" s="924">
        <v>1066727000053</v>
      </c>
      <c r="U247" s="908" t="s">
        <v>4786</v>
      </c>
      <c r="V247" s="908"/>
      <c r="W247" s="908"/>
      <c r="X247" s="908"/>
      <c r="Y247" s="908"/>
      <c r="Z247" s="908"/>
      <c r="AA247" s="908"/>
      <c r="AB247" s="908"/>
      <c r="AC247" s="102" t="s">
        <v>4799</v>
      </c>
      <c r="AD247" s="908" t="s">
        <v>4800</v>
      </c>
      <c r="AE247" s="908" t="s">
        <v>28441</v>
      </c>
    </row>
    <row r="248" spans="1:31" ht="105">
      <c r="A248" s="1183">
        <v>241</v>
      </c>
      <c r="B248" s="908" t="s">
        <v>4801</v>
      </c>
      <c r="C248" s="908" t="s">
        <v>28443</v>
      </c>
      <c r="D248" s="908" t="s">
        <v>226</v>
      </c>
      <c r="E248" s="908" t="s">
        <v>875</v>
      </c>
      <c r="F248" s="912">
        <v>15</v>
      </c>
      <c r="G248" s="912" t="s">
        <v>1129</v>
      </c>
      <c r="H248" s="908" t="s">
        <v>4784</v>
      </c>
      <c r="I248" s="912"/>
      <c r="J248" s="912"/>
      <c r="K248" s="912"/>
      <c r="L248" s="912"/>
      <c r="M248" s="912"/>
      <c r="N248" s="912"/>
      <c r="O248" s="912"/>
      <c r="P248" s="912"/>
      <c r="Q248" s="912"/>
      <c r="R248" s="912"/>
      <c r="S248" s="908" t="s">
        <v>4785</v>
      </c>
      <c r="T248" s="924">
        <v>1066727000053</v>
      </c>
      <c r="U248" s="908" t="s">
        <v>4786</v>
      </c>
      <c r="V248" s="912"/>
      <c r="W248" s="912"/>
      <c r="X248" s="912"/>
      <c r="Y248" s="912"/>
      <c r="Z248" s="912"/>
      <c r="AA248" s="912"/>
      <c r="AB248" s="912"/>
      <c r="AC248" s="908" t="s">
        <v>4802</v>
      </c>
      <c r="AD248" s="908" t="s">
        <v>4803</v>
      </c>
      <c r="AE248" s="908" t="s">
        <v>28442</v>
      </c>
    </row>
    <row r="249" spans="1:31" ht="105">
      <c r="A249" s="1183">
        <v>242</v>
      </c>
      <c r="B249" s="908" t="s">
        <v>4804</v>
      </c>
      <c r="C249" s="908" t="s">
        <v>28444</v>
      </c>
      <c r="D249" s="908" t="s">
        <v>226</v>
      </c>
      <c r="E249" s="908" t="s">
        <v>875</v>
      </c>
      <c r="F249" s="912">
        <v>15</v>
      </c>
      <c r="G249" s="912" t="s">
        <v>1129</v>
      </c>
      <c r="H249" s="908" t="s">
        <v>4784</v>
      </c>
      <c r="I249" s="912"/>
      <c r="J249" s="912"/>
      <c r="K249" s="912"/>
      <c r="L249" s="912"/>
      <c r="M249" s="912"/>
      <c r="N249" s="912"/>
      <c r="O249" s="912"/>
      <c r="P249" s="912"/>
      <c r="Q249" s="912"/>
      <c r="R249" s="912"/>
      <c r="S249" s="908" t="s">
        <v>4785</v>
      </c>
      <c r="T249" s="924">
        <v>1066727000053</v>
      </c>
      <c r="U249" s="908" t="s">
        <v>4786</v>
      </c>
      <c r="V249" s="912"/>
      <c r="W249" s="912"/>
      <c r="X249" s="912"/>
      <c r="Y249" s="912"/>
      <c r="Z249" s="912"/>
      <c r="AA249" s="912"/>
      <c r="AB249" s="912"/>
      <c r="AC249" s="908" t="s">
        <v>4805</v>
      </c>
      <c r="AD249" s="908" t="s">
        <v>4806</v>
      </c>
      <c r="AE249" s="908" t="s">
        <v>28446</v>
      </c>
    </row>
    <row r="250" spans="1:31" ht="120">
      <c r="A250" s="1183">
        <v>243</v>
      </c>
      <c r="B250" s="908" t="s">
        <v>4807</v>
      </c>
      <c r="C250" s="908" t="s">
        <v>28445</v>
      </c>
      <c r="D250" s="908" t="s">
        <v>226</v>
      </c>
      <c r="E250" s="908" t="s">
        <v>875</v>
      </c>
      <c r="F250" s="912">
        <v>15</v>
      </c>
      <c r="G250" s="912" t="s">
        <v>1129</v>
      </c>
      <c r="H250" s="908" t="s">
        <v>4784</v>
      </c>
      <c r="I250" s="912"/>
      <c r="J250" s="912"/>
      <c r="K250" s="912"/>
      <c r="L250" s="912"/>
      <c r="M250" s="912"/>
      <c r="N250" s="912"/>
      <c r="O250" s="912"/>
      <c r="P250" s="912"/>
      <c r="Q250" s="912"/>
      <c r="R250" s="912"/>
      <c r="S250" s="908" t="s">
        <v>4785</v>
      </c>
      <c r="T250" s="924">
        <v>1066727000053</v>
      </c>
      <c r="U250" s="908" t="s">
        <v>4786</v>
      </c>
      <c r="V250" s="912"/>
      <c r="W250" s="912"/>
      <c r="X250" s="912"/>
      <c r="Y250" s="912"/>
      <c r="Z250" s="912"/>
      <c r="AA250" s="912"/>
      <c r="AB250" s="912"/>
      <c r="AC250" s="908" t="s">
        <v>4808</v>
      </c>
      <c r="AD250" s="908" t="s">
        <v>4809</v>
      </c>
      <c r="AE250" s="908" t="s">
        <v>28447</v>
      </c>
    </row>
    <row r="251" spans="1:31" ht="150">
      <c r="A251" s="1183">
        <v>244</v>
      </c>
      <c r="B251" s="908" t="s">
        <v>4810</v>
      </c>
      <c r="C251" s="908" t="s">
        <v>28448</v>
      </c>
      <c r="D251" s="908" t="s">
        <v>226</v>
      </c>
      <c r="E251" s="908" t="s">
        <v>875</v>
      </c>
      <c r="F251" s="912">
        <v>15</v>
      </c>
      <c r="G251" s="912" t="s">
        <v>1129</v>
      </c>
      <c r="H251" s="908" t="s">
        <v>4784</v>
      </c>
      <c r="I251" s="912"/>
      <c r="J251" s="912"/>
      <c r="K251" s="912"/>
      <c r="L251" s="912"/>
      <c r="M251" s="912"/>
      <c r="N251" s="912"/>
      <c r="O251" s="912"/>
      <c r="P251" s="912"/>
      <c r="Q251" s="912"/>
      <c r="R251" s="912"/>
      <c r="S251" s="908" t="s">
        <v>4785</v>
      </c>
      <c r="T251" s="924">
        <v>1066727000053</v>
      </c>
      <c r="U251" s="908" t="s">
        <v>4786</v>
      </c>
      <c r="V251" s="912"/>
      <c r="W251" s="912"/>
      <c r="X251" s="912"/>
      <c r="Y251" s="912"/>
      <c r="Z251" s="912"/>
      <c r="AA251" s="912"/>
      <c r="AB251" s="912"/>
      <c r="AC251" s="908" t="s">
        <v>4811</v>
      </c>
      <c r="AD251" s="908" t="s">
        <v>4812</v>
      </c>
      <c r="AE251" s="908" t="s">
        <v>4813</v>
      </c>
    </row>
    <row r="252" spans="1:31" ht="135">
      <c r="A252" s="1183">
        <v>245</v>
      </c>
      <c r="B252" s="908" t="s">
        <v>4814</v>
      </c>
      <c r="C252" s="908" t="s">
        <v>28449</v>
      </c>
      <c r="D252" s="908" t="s">
        <v>226</v>
      </c>
      <c r="E252" s="908" t="s">
        <v>875</v>
      </c>
      <c r="F252" s="912">
        <v>8.75</v>
      </c>
      <c r="G252" s="912" t="s">
        <v>1129</v>
      </c>
      <c r="H252" s="908" t="s">
        <v>4784</v>
      </c>
      <c r="I252" s="912"/>
      <c r="J252" s="912"/>
      <c r="K252" s="912"/>
      <c r="L252" s="912"/>
      <c r="M252" s="912"/>
      <c r="N252" s="912"/>
      <c r="O252" s="912"/>
      <c r="P252" s="912"/>
      <c r="Q252" s="912"/>
      <c r="R252" s="912"/>
      <c r="S252" s="908" t="s">
        <v>4785</v>
      </c>
      <c r="T252" s="924">
        <v>1066727000053</v>
      </c>
      <c r="U252" s="908" t="s">
        <v>4786</v>
      </c>
      <c r="V252" s="912"/>
      <c r="W252" s="912"/>
      <c r="X252" s="912"/>
      <c r="Y252" s="912"/>
      <c r="Z252" s="912"/>
      <c r="AA252" s="912"/>
      <c r="AB252" s="912"/>
      <c r="AC252" s="908" t="s">
        <v>4815</v>
      </c>
      <c r="AD252" s="908" t="s">
        <v>4816</v>
      </c>
      <c r="AE252" s="908" t="s">
        <v>28454</v>
      </c>
    </row>
    <row r="253" spans="1:31" ht="120">
      <c r="A253" s="1183">
        <v>246</v>
      </c>
      <c r="B253" s="908" t="s">
        <v>4817</v>
      </c>
      <c r="C253" s="908" t="s">
        <v>28453</v>
      </c>
      <c r="D253" s="908" t="s">
        <v>226</v>
      </c>
      <c r="E253" s="908" t="s">
        <v>875</v>
      </c>
      <c r="F253" s="912">
        <v>15</v>
      </c>
      <c r="G253" s="912" t="s">
        <v>1118</v>
      </c>
      <c r="H253" s="908" t="s">
        <v>4784</v>
      </c>
      <c r="I253" s="912"/>
      <c r="J253" s="912"/>
      <c r="K253" s="912"/>
      <c r="L253" s="912"/>
      <c r="M253" s="912"/>
      <c r="N253" s="912"/>
      <c r="O253" s="912"/>
      <c r="P253" s="912"/>
      <c r="Q253" s="912"/>
      <c r="R253" s="912"/>
      <c r="S253" s="908" t="s">
        <v>4785</v>
      </c>
      <c r="T253" s="924">
        <v>1066727000053</v>
      </c>
      <c r="U253" s="908" t="s">
        <v>4786</v>
      </c>
      <c r="V253" s="912"/>
      <c r="W253" s="912"/>
      <c r="X253" s="912"/>
      <c r="Y253" s="912"/>
      <c r="Z253" s="912"/>
      <c r="AA253" s="912"/>
      <c r="AB253" s="912"/>
      <c r="AC253" s="908" t="s">
        <v>4818</v>
      </c>
      <c r="AD253" s="908" t="s">
        <v>4819</v>
      </c>
      <c r="AE253" s="908" t="s">
        <v>28455</v>
      </c>
    </row>
    <row r="254" spans="1:31" ht="120">
      <c r="A254" s="1183">
        <v>247</v>
      </c>
      <c r="B254" s="908" t="s">
        <v>4820</v>
      </c>
      <c r="C254" s="908" t="s">
        <v>28452</v>
      </c>
      <c r="D254" s="908" t="s">
        <v>226</v>
      </c>
      <c r="E254" s="908" t="s">
        <v>875</v>
      </c>
      <c r="F254" s="912">
        <v>12.5</v>
      </c>
      <c r="G254" s="912" t="s">
        <v>1129</v>
      </c>
      <c r="H254" s="908" t="s">
        <v>4784</v>
      </c>
      <c r="I254" s="912"/>
      <c r="J254" s="912"/>
      <c r="K254" s="912"/>
      <c r="L254" s="912"/>
      <c r="M254" s="912"/>
      <c r="N254" s="912"/>
      <c r="O254" s="912"/>
      <c r="P254" s="912"/>
      <c r="Q254" s="912"/>
      <c r="R254" s="912"/>
      <c r="S254" s="908" t="s">
        <v>4785</v>
      </c>
      <c r="T254" s="924">
        <v>1066727000053</v>
      </c>
      <c r="U254" s="908" t="s">
        <v>4786</v>
      </c>
      <c r="V254" s="912"/>
      <c r="W254" s="912"/>
      <c r="X254" s="912"/>
      <c r="Y254" s="912"/>
      <c r="Z254" s="912"/>
      <c r="AA254" s="912"/>
      <c r="AB254" s="912"/>
      <c r="AC254" s="908" t="s">
        <v>4821</v>
      </c>
      <c r="AD254" s="908" t="s">
        <v>4822</v>
      </c>
      <c r="AE254" s="908" t="s">
        <v>28456</v>
      </c>
    </row>
    <row r="255" spans="1:31" ht="120">
      <c r="A255" s="1183">
        <v>248</v>
      </c>
      <c r="B255" s="908" t="s">
        <v>4823</v>
      </c>
      <c r="C255" s="908" t="s">
        <v>28451</v>
      </c>
      <c r="D255" s="908" t="s">
        <v>226</v>
      </c>
      <c r="E255" s="908" t="s">
        <v>875</v>
      </c>
      <c r="F255" s="912">
        <v>12.5</v>
      </c>
      <c r="G255" s="912" t="s">
        <v>1129</v>
      </c>
      <c r="H255" s="908" t="s">
        <v>4784</v>
      </c>
      <c r="I255" s="912"/>
      <c r="J255" s="912"/>
      <c r="K255" s="912"/>
      <c r="L255" s="912"/>
      <c r="M255" s="912"/>
      <c r="N255" s="912"/>
      <c r="O255" s="912"/>
      <c r="P255" s="912"/>
      <c r="Q255" s="912"/>
      <c r="R255" s="912"/>
      <c r="S255" s="908" t="s">
        <v>4785</v>
      </c>
      <c r="T255" s="924">
        <v>1066727000053</v>
      </c>
      <c r="U255" s="908" t="s">
        <v>4786</v>
      </c>
      <c r="V255" s="912"/>
      <c r="W255" s="912"/>
      <c r="X255" s="912"/>
      <c r="Y255" s="912"/>
      <c r="Z255" s="912"/>
      <c r="AA255" s="912"/>
      <c r="AB255" s="912"/>
      <c r="AC255" s="908" t="s">
        <v>4824</v>
      </c>
      <c r="AD255" s="908" t="s">
        <v>4825</v>
      </c>
      <c r="AE255" s="908" t="s">
        <v>28457</v>
      </c>
    </row>
    <row r="256" spans="1:31" ht="120">
      <c r="A256" s="1183">
        <v>249</v>
      </c>
      <c r="B256" s="908" t="s">
        <v>4826</v>
      </c>
      <c r="C256" s="908" t="s">
        <v>28450</v>
      </c>
      <c r="D256" s="908" t="s">
        <v>226</v>
      </c>
      <c r="E256" s="908" t="s">
        <v>875</v>
      </c>
      <c r="F256" s="912">
        <v>5</v>
      </c>
      <c r="G256" s="912" t="s">
        <v>1122</v>
      </c>
      <c r="H256" s="908" t="s">
        <v>4784</v>
      </c>
      <c r="I256" s="912"/>
      <c r="J256" s="912"/>
      <c r="K256" s="912"/>
      <c r="L256" s="912"/>
      <c r="M256" s="912"/>
      <c r="N256" s="912"/>
      <c r="O256" s="912"/>
      <c r="P256" s="912"/>
      <c r="Q256" s="912"/>
      <c r="R256" s="912"/>
      <c r="S256" s="908" t="s">
        <v>4785</v>
      </c>
      <c r="T256" s="924">
        <v>1066727000053</v>
      </c>
      <c r="U256" s="908" t="s">
        <v>4786</v>
      </c>
      <c r="V256" s="912"/>
      <c r="W256" s="912"/>
      <c r="X256" s="912"/>
      <c r="Y256" s="912"/>
      <c r="Z256" s="912"/>
      <c r="AA256" s="912"/>
      <c r="AB256" s="912"/>
      <c r="AC256" s="908" t="s">
        <v>4827</v>
      </c>
      <c r="AD256" s="908" t="s">
        <v>4828</v>
      </c>
      <c r="AE256" s="908" t="s">
        <v>28458</v>
      </c>
    </row>
    <row r="257" spans="1:31" ht="285">
      <c r="A257" s="1183">
        <v>250</v>
      </c>
      <c r="B257" s="908" t="s">
        <v>4829</v>
      </c>
      <c r="C257" s="908" t="s">
        <v>28459</v>
      </c>
      <c r="D257" s="908" t="s">
        <v>226</v>
      </c>
      <c r="E257" s="908" t="s">
        <v>875</v>
      </c>
      <c r="F257" s="912">
        <v>5</v>
      </c>
      <c r="G257" s="912" t="s">
        <v>1122</v>
      </c>
      <c r="H257" s="908" t="s">
        <v>4784</v>
      </c>
      <c r="I257" s="912"/>
      <c r="J257" s="912"/>
      <c r="K257" s="912"/>
      <c r="L257" s="912"/>
      <c r="M257" s="912"/>
      <c r="N257" s="912"/>
      <c r="O257" s="912"/>
      <c r="P257" s="912"/>
      <c r="Q257" s="912"/>
      <c r="R257" s="912"/>
      <c r="S257" s="908" t="s">
        <v>4785</v>
      </c>
      <c r="T257" s="924">
        <v>1066727000053</v>
      </c>
      <c r="U257" s="908" t="s">
        <v>4786</v>
      </c>
      <c r="V257" s="912"/>
      <c r="W257" s="912"/>
      <c r="X257" s="912"/>
      <c r="Y257" s="912"/>
      <c r="Z257" s="912"/>
      <c r="AA257" s="912"/>
      <c r="AB257" s="912"/>
      <c r="AC257" s="908" t="s">
        <v>4830</v>
      </c>
      <c r="AD257" s="908" t="s">
        <v>4831</v>
      </c>
      <c r="AE257" s="908" t="s">
        <v>28460</v>
      </c>
    </row>
    <row r="258" spans="1:31" ht="285">
      <c r="A258" s="1183">
        <v>251</v>
      </c>
      <c r="B258" s="908" t="s">
        <v>4832</v>
      </c>
      <c r="C258" s="908" t="s">
        <v>28462</v>
      </c>
      <c r="D258" s="908" t="s">
        <v>226</v>
      </c>
      <c r="E258" s="908" t="s">
        <v>875</v>
      </c>
      <c r="F258" s="912">
        <v>5</v>
      </c>
      <c r="G258" s="912" t="s">
        <v>1122</v>
      </c>
      <c r="H258" s="908" t="s">
        <v>4784</v>
      </c>
      <c r="I258" s="912"/>
      <c r="J258" s="912"/>
      <c r="K258" s="912"/>
      <c r="L258" s="912"/>
      <c r="M258" s="912"/>
      <c r="N258" s="912"/>
      <c r="O258" s="912"/>
      <c r="P258" s="912"/>
      <c r="Q258" s="912"/>
      <c r="R258" s="912"/>
      <c r="S258" s="908" t="s">
        <v>4785</v>
      </c>
      <c r="T258" s="924">
        <v>1066727000053</v>
      </c>
      <c r="U258" s="908" t="s">
        <v>4786</v>
      </c>
      <c r="V258" s="912"/>
      <c r="W258" s="912"/>
      <c r="X258" s="912"/>
      <c r="Y258" s="912"/>
      <c r="Z258" s="912"/>
      <c r="AA258" s="912"/>
      <c r="AB258" s="912"/>
      <c r="AC258" s="908" t="s">
        <v>4833</v>
      </c>
      <c r="AD258" s="908" t="s">
        <v>4834</v>
      </c>
      <c r="AE258" s="908" t="s">
        <v>28461</v>
      </c>
    </row>
    <row r="259" spans="1:31" ht="409.5">
      <c r="A259" s="1183">
        <v>252</v>
      </c>
      <c r="B259" s="908" t="s">
        <v>4835</v>
      </c>
      <c r="C259" s="908" t="s">
        <v>28463</v>
      </c>
      <c r="D259" s="908" t="s">
        <v>226</v>
      </c>
      <c r="E259" s="908" t="s">
        <v>875</v>
      </c>
      <c r="F259" s="912">
        <v>15</v>
      </c>
      <c r="G259" s="912" t="s">
        <v>1129</v>
      </c>
      <c r="H259" s="908" t="s">
        <v>4784</v>
      </c>
      <c r="I259" s="912"/>
      <c r="J259" s="912"/>
      <c r="K259" s="912"/>
      <c r="L259" s="912"/>
      <c r="M259" s="912"/>
      <c r="N259" s="912"/>
      <c r="O259" s="912"/>
      <c r="P259" s="912"/>
      <c r="Q259" s="912"/>
      <c r="R259" s="912"/>
      <c r="S259" s="908" t="s">
        <v>4785</v>
      </c>
      <c r="T259" s="924">
        <v>1066727000053</v>
      </c>
      <c r="U259" s="908" t="s">
        <v>4786</v>
      </c>
      <c r="V259" s="912"/>
      <c r="W259" s="912"/>
      <c r="X259" s="912"/>
      <c r="Y259" s="912"/>
      <c r="Z259" s="908"/>
      <c r="AA259" s="912"/>
      <c r="AB259" s="912"/>
      <c r="AC259" s="908" t="s">
        <v>28466</v>
      </c>
      <c r="AD259" s="908" t="s">
        <v>4836</v>
      </c>
      <c r="AE259" s="908" t="s">
        <v>28465</v>
      </c>
    </row>
    <row r="260" spans="1:31" ht="62.25" customHeight="1">
      <c r="A260" s="1183">
        <v>253</v>
      </c>
      <c r="B260" s="908" t="s">
        <v>4837</v>
      </c>
      <c r="C260" s="908" t="s">
        <v>28464</v>
      </c>
      <c r="D260" s="908" t="s">
        <v>226</v>
      </c>
      <c r="E260" s="908"/>
      <c r="F260" s="908" t="s">
        <v>875</v>
      </c>
      <c r="G260" s="912">
        <v>5</v>
      </c>
      <c r="H260" s="912" t="s">
        <v>1122</v>
      </c>
      <c r="I260" s="908" t="s">
        <v>4784</v>
      </c>
      <c r="J260" s="912"/>
      <c r="K260" s="912"/>
      <c r="L260" s="912"/>
      <c r="M260" s="912"/>
      <c r="N260" s="912"/>
      <c r="O260" s="912"/>
      <c r="P260" s="912"/>
      <c r="Q260" s="912"/>
      <c r="R260" s="912"/>
      <c r="S260" s="912"/>
      <c r="T260" s="908" t="s">
        <v>4785</v>
      </c>
      <c r="U260" s="924">
        <v>1066727000053</v>
      </c>
      <c r="V260" s="908" t="s">
        <v>4786</v>
      </c>
      <c r="W260" s="912"/>
      <c r="X260" s="912"/>
      <c r="Y260" s="912"/>
      <c r="Z260" s="912"/>
      <c r="AA260" s="912"/>
      <c r="AB260" s="912"/>
      <c r="AC260" s="908" t="s">
        <v>4838</v>
      </c>
      <c r="AD260" s="908" t="s">
        <v>4839</v>
      </c>
      <c r="AE260" s="908"/>
    </row>
    <row r="261" spans="1:31" ht="195">
      <c r="A261" s="1183">
        <v>254</v>
      </c>
      <c r="B261" s="908" t="s">
        <v>4840</v>
      </c>
      <c r="C261" s="908" t="s">
        <v>28467</v>
      </c>
      <c r="D261" s="908" t="s">
        <v>226</v>
      </c>
      <c r="E261" s="908" t="s">
        <v>875</v>
      </c>
      <c r="F261" s="912">
        <v>5</v>
      </c>
      <c r="G261" s="912" t="s">
        <v>1122</v>
      </c>
      <c r="H261" s="908" t="s">
        <v>4784</v>
      </c>
      <c r="I261" s="912"/>
      <c r="J261" s="912"/>
      <c r="K261" s="912"/>
      <c r="L261" s="912"/>
      <c r="M261" s="912"/>
      <c r="N261" s="912"/>
      <c r="O261" s="912"/>
      <c r="P261" s="912"/>
      <c r="Q261" s="912"/>
      <c r="R261" s="912"/>
      <c r="S261" s="908" t="s">
        <v>4785</v>
      </c>
      <c r="T261" s="924">
        <v>1066727000053</v>
      </c>
      <c r="U261" s="908" t="s">
        <v>4786</v>
      </c>
      <c r="V261" s="912"/>
      <c r="W261" s="912"/>
      <c r="X261" s="912"/>
      <c r="Y261" s="912"/>
      <c r="Z261" s="912"/>
      <c r="AA261" s="912"/>
      <c r="AB261" s="912"/>
      <c r="AC261" s="908" t="s">
        <v>4841</v>
      </c>
      <c r="AD261" s="908"/>
      <c r="AE261" s="908" t="s">
        <v>4842</v>
      </c>
    </row>
    <row r="262" spans="1:31" ht="105">
      <c r="A262" s="1183">
        <v>255</v>
      </c>
      <c r="B262" s="908" t="s">
        <v>4843</v>
      </c>
      <c r="C262" s="908" t="s">
        <v>28471</v>
      </c>
      <c r="D262" s="908" t="s">
        <v>226</v>
      </c>
      <c r="E262" s="908" t="s">
        <v>875</v>
      </c>
      <c r="F262" s="912">
        <v>5</v>
      </c>
      <c r="G262" s="912" t="s">
        <v>1122</v>
      </c>
      <c r="H262" s="908" t="s">
        <v>4784</v>
      </c>
      <c r="I262" s="912"/>
      <c r="J262" s="912"/>
      <c r="K262" s="912"/>
      <c r="L262" s="912"/>
      <c r="M262" s="912"/>
      <c r="N262" s="912"/>
      <c r="O262" s="912"/>
      <c r="P262" s="912"/>
      <c r="Q262" s="912"/>
      <c r="R262" s="912"/>
      <c r="S262" s="908" t="s">
        <v>4785</v>
      </c>
      <c r="T262" s="924">
        <v>1066727000053</v>
      </c>
      <c r="U262" s="908" t="s">
        <v>4786</v>
      </c>
      <c r="V262" s="912"/>
      <c r="W262" s="912"/>
      <c r="X262" s="912"/>
      <c r="Y262" s="912"/>
      <c r="Z262" s="912"/>
      <c r="AA262" s="912"/>
      <c r="AB262" s="912"/>
      <c r="AC262" s="908" t="s">
        <v>4844</v>
      </c>
      <c r="AD262" s="908" t="s">
        <v>4845</v>
      </c>
      <c r="AE262" s="908" t="s">
        <v>28472</v>
      </c>
    </row>
    <row r="263" spans="1:31" ht="409.5">
      <c r="A263" s="1183">
        <v>256</v>
      </c>
      <c r="B263" s="908" t="s">
        <v>4846</v>
      </c>
      <c r="C263" s="908" t="s">
        <v>28470</v>
      </c>
      <c r="D263" s="908" t="s">
        <v>226</v>
      </c>
      <c r="E263" s="908" t="s">
        <v>875</v>
      </c>
      <c r="F263" s="912">
        <v>5</v>
      </c>
      <c r="G263" s="912" t="s">
        <v>1122</v>
      </c>
      <c r="H263" s="908" t="s">
        <v>4784</v>
      </c>
      <c r="I263" s="912"/>
      <c r="J263" s="912"/>
      <c r="K263" s="912"/>
      <c r="L263" s="912"/>
      <c r="M263" s="912"/>
      <c r="N263" s="912"/>
      <c r="O263" s="912"/>
      <c r="P263" s="912"/>
      <c r="Q263" s="912"/>
      <c r="R263" s="912"/>
      <c r="S263" s="908" t="s">
        <v>4785</v>
      </c>
      <c r="T263" s="912"/>
      <c r="U263" s="908" t="s">
        <v>4786</v>
      </c>
      <c r="V263" s="912"/>
      <c r="W263" s="912"/>
      <c r="X263" s="912"/>
      <c r="Y263" s="912"/>
      <c r="Z263" s="912"/>
      <c r="AA263" s="912"/>
      <c r="AB263" s="912"/>
      <c r="AC263" s="908" t="s">
        <v>4847</v>
      </c>
      <c r="AD263" s="908" t="s">
        <v>4848</v>
      </c>
      <c r="AE263" s="908" t="s">
        <v>28473</v>
      </c>
    </row>
    <row r="264" spans="1:31" ht="66.75" customHeight="1">
      <c r="A264" s="1183">
        <v>257</v>
      </c>
      <c r="B264" s="908" t="s">
        <v>4849</v>
      </c>
      <c r="C264" s="908" t="s">
        <v>28469</v>
      </c>
      <c r="D264" s="908" t="s">
        <v>226</v>
      </c>
      <c r="E264" s="908" t="s">
        <v>875</v>
      </c>
      <c r="F264" s="912">
        <v>5</v>
      </c>
      <c r="G264" s="912" t="s">
        <v>1122</v>
      </c>
      <c r="H264" s="908" t="s">
        <v>4784</v>
      </c>
      <c r="I264" s="912"/>
      <c r="J264" s="912"/>
      <c r="K264" s="912"/>
      <c r="L264" s="912"/>
      <c r="M264" s="912"/>
      <c r="N264" s="912"/>
      <c r="O264" s="912"/>
      <c r="P264" s="912"/>
      <c r="Q264" s="912"/>
      <c r="R264" s="912"/>
      <c r="S264" s="908" t="s">
        <v>4785</v>
      </c>
      <c r="T264" s="924">
        <v>1066727000053</v>
      </c>
      <c r="U264" s="908" t="s">
        <v>4786</v>
      </c>
      <c r="V264" s="912"/>
      <c r="W264" s="912"/>
      <c r="X264" s="912"/>
      <c r="Y264" s="912"/>
      <c r="Z264" s="912"/>
      <c r="AA264" s="912"/>
      <c r="AB264" s="912"/>
      <c r="AC264" s="908" t="s">
        <v>4850</v>
      </c>
      <c r="AD264" s="908" t="s">
        <v>4851</v>
      </c>
      <c r="AE264" s="908" t="s">
        <v>28474</v>
      </c>
    </row>
    <row r="265" spans="1:31" ht="225">
      <c r="A265" s="1183">
        <v>258</v>
      </c>
      <c r="B265" s="908" t="s">
        <v>4852</v>
      </c>
      <c r="C265" s="908" t="s">
        <v>28468</v>
      </c>
      <c r="D265" s="908" t="s">
        <v>226</v>
      </c>
      <c r="E265" s="908" t="s">
        <v>875</v>
      </c>
      <c r="F265" s="912">
        <v>5</v>
      </c>
      <c r="G265" s="912" t="s">
        <v>1122</v>
      </c>
      <c r="H265" s="908" t="s">
        <v>4784</v>
      </c>
      <c r="I265" s="912"/>
      <c r="J265" s="912"/>
      <c r="K265" s="912"/>
      <c r="L265" s="912"/>
      <c r="M265" s="912"/>
      <c r="N265" s="912"/>
      <c r="O265" s="912"/>
      <c r="P265" s="912"/>
      <c r="Q265" s="912"/>
      <c r="R265" s="912"/>
      <c r="S265" s="908" t="s">
        <v>4785</v>
      </c>
      <c r="T265" s="924">
        <v>1066727000053</v>
      </c>
      <c r="U265" s="908"/>
      <c r="V265" s="912"/>
      <c r="W265" s="912"/>
      <c r="X265" s="912"/>
      <c r="Y265" s="912"/>
      <c r="Z265" s="912"/>
      <c r="AA265" s="912"/>
      <c r="AB265" s="912"/>
      <c r="AC265" s="908" t="s">
        <v>4853</v>
      </c>
      <c r="AD265" s="908" t="s">
        <v>4854</v>
      </c>
      <c r="AE265" s="908" t="s">
        <v>28475</v>
      </c>
    </row>
    <row r="266" spans="1:31" ht="360">
      <c r="A266" s="1183">
        <v>259</v>
      </c>
      <c r="B266" s="908" t="s">
        <v>4855</v>
      </c>
      <c r="C266" s="908" t="s">
        <v>28476</v>
      </c>
      <c r="D266" s="908" t="s">
        <v>226</v>
      </c>
      <c r="E266" s="908" t="s">
        <v>875</v>
      </c>
      <c r="F266" s="912">
        <v>5</v>
      </c>
      <c r="G266" s="912" t="s">
        <v>1122</v>
      </c>
      <c r="H266" s="908" t="s">
        <v>4784</v>
      </c>
      <c r="I266" s="912"/>
      <c r="J266" s="912"/>
      <c r="K266" s="912"/>
      <c r="L266" s="912"/>
      <c r="M266" s="912"/>
      <c r="N266" s="912"/>
      <c r="O266" s="912"/>
      <c r="P266" s="912"/>
      <c r="Q266" s="912"/>
      <c r="R266" s="912"/>
      <c r="S266" s="908" t="s">
        <v>4785</v>
      </c>
      <c r="T266" s="924">
        <v>1066727000053</v>
      </c>
      <c r="U266" s="912"/>
      <c r="V266" s="912"/>
      <c r="W266" s="912"/>
      <c r="X266" s="912"/>
      <c r="Y266" s="912"/>
      <c r="Z266" s="912"/>
      <c r="AA266" s="912"/>
      <c r="AB266" s="912"/>
      <c r="AC266" s="908" t="s">
        <v>4856</v>
      </c>
      <c r="AD266" s="908" t="s">
        <v>4857</v>
      </c>
      <c r="AE266" s="908" t="s">
        <v>28478</v>
      </c>
    </row>
    <row r="267" spans="1:31" ht="409.5">
      <c r="A267" s="1183">
        <v>260</v>
      </c>
      <c r="B267" s="908" t="s">
        <v>4858</v>
      </c>
      <c r="C267" s="908" t="s">
        <v>28477</v>
      </c>
      <c r="D267" s="908" t="s">
        <v>226</v>
      </c>
      <c r="E267" s="908" t="s">
        <v>875</v>
      </c>
      <c r="F267" s="912">
        <v>8.75</v>
      </c>
      <c r="G267" s="912" t="s">
        <v>1122</v>
      </c>
      <c r="H267" s="908" t="s">
        <v>4784</v>
      </c>
      <c r="I267" s="912"/>
      <c r="J267" s="912"/>
      <c r="K267" s="912"/>
      <c r="L267" s="912"/>
      <c r="M267" s="912"/>
      <c r="N267" s="912"/>
      <c r="O267" s="912"/>
      <c r="P267" s="912"/>
      <c r="Q267" s="912"/>
      <c r="R267" s="912"/>
      <c r="S267" s="912"/>
      <c r="T267" s="912"/>
      <c r="U267" s="912"/>
      <c r="V267" s="912"/>
      <c r="W267" s="912"/>
      <c r="X267" s="912"/>
      <c r="Y267" s="912"/>
      <c r="Z267" s="912"/>
      <c r="AA267" s="912"/>
      <c r="AB267" s="912"/>
      <c r="AC267" s="908" t="s">
        <v>4859</v>
      </c>
      <c r="AD267" s="908" t="s">
        <v>4860</v>
      </c>
      <c r="AE267" s="908" t="s">
        <v>28479</v>
      </c>
    </row>
    <row r="268" spans="1:31" ht="270">
      <c r="A268" s="1183">
        <v>261</v>
      </c>
      <c r="B268" s="908" t="s">
        <v>4858</v>
      </c>
      <c r="C268" s="908" t="s">
        <v>28480</v>
      </c>
      <c r="D268" s="908" t="s">
        <v>226</v>
      </c>
      <c r="E268" s="908" t="s">
        <v>875</v>
      </c>
      <c r="F268" s="912">
        <v>8.75</v>
      </c>
      <c r="G268" s="912" t="s">
        <v>1122</v>
      </c>
      <c r="H268" s="908" t="s">
        <v>4784</v>
      </c>
      <c r="I268" s="912"/>
      <c r="J268" s="912"/>
      <c r="K268" s="912"/>
      <c r="L268" s="912"/>
      <c r="M268" s="912"/>
      <c r="N268" s="912"/>
      <c r="O268" s="912"/>
      <c r="P268" s="912"/>
      <c r="Q268" s="912"/>
      <c r="R268" s="912"/>
      <c r="S268" s="908" t="s">
        <v>4785</v>
      </c>
      <c r="T268" s="924">
        <v>1066727000053</v>
      </c>
      <c r="U268" s="912"/>
      <c r="V268" s="912"/>
      <c r="W268" s="912"/>
      <c r="X268" s="912"/>
      <c r="Y268" s="912"/>
      <c r="Z268" s="912"/>
      <c r="AA268" s="912"/>
      <c r="AB268" s="912"/>
      <c r="AC268" s="908" t="s">
        <v>4861</v>
      </c>
      <c r="AD268" s="908" t="s">
        <v>4862</v>
      </c>
      <c r="AE268" s="908" t="s">
        <v>28485</v>
      </c>
    </row>
    <row r="269" spans="1:31" ht="135">
      <c r="A269" s="1183">
        <v>262</v>
      </c>
      <c r="B269" s="908" t="s">
        <v>4863</v>
      </c>
      <c r="C269" s="908" t="s">
        <v>28481</v>
      </c>
      <c r="D269" s="908" t="s">
        <v>226</v>
      </c>
      <c r="E269" s="908" t="s">
        <v>875</v>
      </c>
      <c r="F269" s="912">
        <v>5</v>
      </c>
      <c r="G269" s="912" t="s">
        <v>1122</v>
      </c>
      <c r="H269" s="908" t="s">
        <v>4784</v>
      </c>
      <c r="I269" s="912"/>
      <c r="J269" s="912"/>
      <c r="K269" s="912"/>
      <c r="L269" s="912"/>
      <c r="M269" s="912"/>
      <c r="N269" s="912"/>
      <c r="O269" s="912"/>
      <c r="P269" s="912"/>
      <c r="Q269" s="912"/>
      <c r="R269" s="912"/>
      <c r="S269" s="908" t="s">
        <v>4785</v>
      </c>
      <c r="T269" s="924">
        <v>1066727000053</v>
      </c>
      <c r="U269" s="908" t="s">
        <v>4786</v>
      </c>
      <c r="V269" s="912"/>
      <c r="W269" s="912"/>
      <c r="X269" s="912"/>
      <c r="Y269" s="912"/>
      <c r="Z269" s="912"/>
      <c r="AA269" s="912"/>
      <c r="AB269" s="912"/>
      <c r="AC269" s="908" t="s">
        <v>4864</v>
      </c>
      <c r="AD269" s="908" t="s">
        <v>4865</v>
      </c>
      <c r="AE269" s="908" t="s">
        <v>28486</v>
      </c>
    </row>
    <row r="270" spans="1:31" ht="105">
      <c r="A270" s="1183">
        <v>263</v>
      </c>
      <c r="B270" s="908" t="s">
        <v>4866</v>
      </c>
      <c r="C270" s="908" t="s">
        <v>28482</v>
      </c>
      <c r="D270" s="908" t="s">
        <v>226</v>
      </c>
      <c r="E270" s="908" t="s">
        <v>875</v>
      </c>
      <c r="F270" s="912">
        <v>5</v>
      </c>
      <c r="G270" s="912" t="s">
        <v>1122</v>
      </c>
      <c r="H270" s="908" t="s">
        <v>4784</v>
      </c>
      <c r="I270" s="912"/>
      <c r="J270" s="912"/>
      <c r="K270" s="912"/>
      <c r="L270" s="912"/>
      <c r="M270" s="912"/>
      <c r="N270" s="912"/>
      <c r="O270" s="912"/>
      <c r="P270" s="912"/>
      <c r="Q270" s="912"/>
      <c r="R270" s="912"/>
      <c r="S270" s="908" t="s">
        <v>4785</v>
      </c>
      <c r="T270" s="924">
        <v>1066727000053</v>
      </c>
      <c r="U270" s="908" t="s">
        <v>4786</v>
      </c>
      <c r="V270" s="912"/>
      <c r="W270" s="912"/>
      <c r="X270" s="912"/>
      <c r="Y270" s="912"/>
      <c r="Z270" s="912"/>
      <c r="AA270" s="912"/>
      <c r="AB270" s="912"/>
      <c r="AC270" s="908" t="s">
        <v>4867</v>
      </c>
      <c r="AD270" s="908" t="s">
        <v>4868</v>
      </c>
      <c r="AE270" s="908" t="s">
        <v>28482</v>
      </c>
    </row>
    <row r="271" spans="1:31" ht="105">
      <c r="A271" s="1183">
        <v>264</v>
      </c>
      <c r="B271" s="908" t="s">
        <v>4869</v>
      </c>
      <c r="C271" s="908" t="s">
        <v>28483</v>
      </c>
      <c r="D271" s="908" t="s">
        <v>226</v>
      </c>
      <c r="E271" s="908" t="s">
        <v>875</v>
      </c>
      <c r="F271" s="912">
        <v>5</v>
      </c>
      <c r="G271" s="912" t="s">
        <v>1122</v>
      </c>
      <c r="H271" s="908" t="s">
        <v>4784</v>
      </c>
      <c r="I271" s="912"/>
      <c r="J271" s="912"/>
      <c r="K271" s="912"/>
      <c r="L271" s="912"/>
      <c r="M271" s="912"/>
      <c r="N271" s="912"/>
      <c r="O271" s="912"/>
      <c r="P271" s="912"/>
      <c r="Q271" s="912"/>
      <c r="R271" s="912"/>
      <c r="S271" s="908" t="s">
        <v>4785</v>
      </c>
      <c r="T271" s="924">
        <v>1066727000053</v>
      </c>
      <c r="U271" s="908" t="s">
        <v>4786</v>
      </c>
      <c r="V271" s="912"/>
      <c r="W271" s="912"/>
      <c r="X271" s="912"/>
      <c r="Y271" s="912"/>
      <c r="Z271" s="912"/>
      <c r="AA271" s="912"/>
      <c r="AB271" s="912"/>
      <c r="AC271" s="908" t="s">
        <v>4870</v>
      </c>
      <c r="AD271" s="908" t="s">
        <v>4868</v>
      </c>
      <c r="AE271" s="908" t="s">
        <v>28483</v>
      </c>
    </row>
    <row r="272" spans="1:31" ht="105">
      <c r="A272" s="1183">
        <v>265</v>
      </c>
      <c r="B272" s="908" t="s">
        <v>4871</v>
      </c>
      <c r="C272" s="908" t="s">
        <v>28484</v>
      </c>
      <c r="D272" s="908" t="s">
        <v>226</v>
      </c>
      <c r="E272" s="908" t="s">
        <v>875</v>
      </c>
      <c r="F272" s="912">
        <v>8.75</v>
      </c>
      <c r="G272" s="912" t="s">
        <v>1122</v>
      </c>
      <c r="H272" s="908" t="s">
        <v>4784</v>
      </c>
      <c r="I272" s="912"/>
      <c r="J272" s="912"/>
      <c r="K272" s="912"/>
      <c r="L272" s="912"/>
      <c r="M272" s="912"/>
      <c r="N272" s="912"/>
      <c r="O272" s="912"/>
      <c r="P272" s="912"/>
      <c r="Q272" s="912"/>
      <c r="R272" s="912"/>
      <c r="S272" s="908" t="s">
        <v>4785</v>
      </c>
      <c r="T272" s="924">
        <v>1066727000053</v>
      </c>
      <c r="U272" s="908" t="s">
        <v>4786</v>
      </c>
      <c r="V272" s="912"/>
      <c r="W272" s="912"/>
      <c r="X272" s="912"/>
      <c r="Y272" s="912"/>
      <c r="Z272" s="912"/>
      <c r="AA272" s="912"/>
      <c r="AB272" s="912"/>
      <c r="AC272" s="908" t="s">
        <v>901</v>
      </c>
      <c r="AD272" s="908" t="s">
        <v>4868</v>
      </c>
      <c r="AE272" s="908" t="s">
        <v>28484</v>
      </c>
    </row>
    <row r="273" spans="1:31" ht="105">
      <c r="A273" s="1183">
        <v>266</v>
      </c>
      <c r="B273" s="908" t="s">
        <v>4871</v>
      </c>
      <c r="C273" s="908" t="s">
        <v>28487</v>
      </c>
      <c r="D273" s="908" t="s">
        <v>226</v>
      </c>
      <c r="E273" s="908" t="s">
        <v>875</v>
      </c>
      <c r="F273" s="912">
        <v>8.75</v>
      </c>
      <c r="G273" s="912" t="s">
        <v>1129</v>
      </c>
      <c r="H273" s="908" t="s">
        <v>4784</v>
      </c>
      <c r="I273" s="912"/>
      <c r="J273" s="912"/>
      <c r="K273" s="912"/>
      <c r="L273" s="912"/>
      <c r="M273" s="912"/>
      <c r="N273" s="912"/>
      <c r="O273" s="912"/>
      <c r="P273" s="912"/>
      <c r="Q273" s="912"/>
      <c r="R273" s="912"/>
      <c r="S273" s="908" t="s">
        <v>4785</v>
      </c>
      <c r="T273" s="924">
        <v>1066727000053</v>
      </c>
      <c r="U273" s="908" t="s">
        <v>4786</v>
      </c>
      <c r="V273" s="912"/>
      <c r="W273" s="912"/>
      <c r="X273" s="912"/>
      <c r="Y273" s="912"/>
      <c r="Z273" s="912"/>
      <c r="AA273" s="912"/>
      <c r="AB273" s="912"/>
      <c r="AC273" s="908" t="s">
        <v>901</v>
      </c>
      <c r="AD273" s="908" t="s">
        <v>4868</v>
      </c>
      <c r="AE273" s="908" t="s">
        <v>28487</v>
      </c>
    </row>
    <row r="274" spans="1:31" ht="135">
      <c r="A274" s="1183">
        <v>267</v>
      </c>
      <c r="B274" s="908" t="s">
        <v>4872</v>
      </c>
      <c r="C274" s="908" t="s">
        <v>28488</v>
      </c>
      <c r="D274" s="908" t="s">
        <v>226</v>
      </c>
      <c r="E274" s="908" t="s">
        <v>875</v>
      </c>
      <c r="F274" s="912">
        <v>12.5</v>
      </c>
      <c r="G274" s="912" t="s">
        <v>1129</v>
      </c>
      <c r="H274" s="908" t="s">
        <v>4784</v>
      </c>
      <c r="I274" s="912"/>
      <c r="J274" s="912"/>
      <c r="K274" s="912"/>
      <c r="L274" s="912"/>
      <c r="M274" s="912"/>
      <c r="N274" s="912"/>
      <c r="O274" s="912"/>
      <c r="P274" s="912"/>
      <c r="Q274" s="912"/>
      <c r="R274" s="912"/>
      <c r="S274" s="908" t="s">
        <v>4785</v>
      </c>
      <c r="T274" s="924">
        <v>1066727000053</v>
      </c>
      <c r="U274" s="908" t="s">
        <v>4786</v>
      </c>
      <c r="V274" s="912"/>
      <c r="W274" s="912"/>
      <c r="X274" s="912"/>
      <c r="Y274" s="912"/>
      <c r="Z274" s="912"/>
      <c r="AA274" s="912"/>
      <c r="AB274" s="912"/>
      <c r="AC274" s="908" t="s">
        <v>4873</v>
      </c>
      <c r="AD274" s="908" t="s">
        <v>4868</v>
      </c>
      <c r="AE274" s="908" t="s">
        <v>28493</v>
      </c>
    </row>
    <row r="275" spans="1:31" ht="180">
      <c r="A275" s="1183">
        <v>268</v>
      </c>
      <c r="B275" s="908" t="s">
        <v>4874</v>
      </c>
      <c r="C275" s="908" t="s">
        <v>28489</v>
      </c>
      <c r="D275" s="908" t="s">
        <v>226</v>
      </c>
      <c r="E275" s="908" t="s">
        <v>875</v>
      </c>
      <c r="F275" s="912">
        <v>8.75</v>
      </c>
      <c r="G275" s="912" t="s">
        <v>1122</v>
      </c>
      <c r="H275" s="908" t="s">
        <v>4784</v>
      </c>
      <c r="I275" s="912"/>
      <c r="J275" s="912"/>
      <c r="K275" s="912"/>
      <c r="L275" s="912"/>
      <c r="M275" s="912"/>
      <c r="N275" s="912"/>
      <c r="O275" s="912"/>
      <c r="P275" s="912"/>
      <c r="Q275" s="912"/>
      <c r="R275" s="912"/>
      <c r="S275" s="908" t="s">
        <v>4785</v>
      </c>
      <c r="T275" s="924">
        <v>1066727000053</v>
      </c>
      <c r="U275" s="908" t="s">
        <v>4786</v>
      </c>
      <c r="V275" s="912"/>
      <c r="W275" s="912"/>
      <c r="X275" s="912"/>
      <c r="Y275" s="912"/>
      <c r="Z275" s="912"/>
      <c r="AA275" s="912"/>
      <c r="AB275" s="912"/>
      <c r="AC275" s="908" t="s">
        <v>4873</v>
      </c>
      <c r="AD275" s="908" t="s">
        <v>4868</v>
      </c>
      <c r="AE275" s="908" t="s">
        <v>28494</v>
      </c>
    </row>
    <row r="276" spans="1:31" ht="135">
      <c r="A276" s="1183">
        <v>269</v>
      </c>
      <c r="B276" s="908" t="s">
        <v>4874</v>
      </c>
      <c r="C276" s="908" t="s">
        <v>28490</v>
      </c>
      <c r="D276" s="908" t="s">
        <v>226</v>
      </c>
      <c r="E276" s="908" t="s">
        <v>875</v>
      </c>
      <c r="F276" s="912">
        <v>8.75</v>
      </c>
      <c r="G276" s="912" t="s">
        <v>1122</v>
      </c>
      <c r="H276" s="908" t="s">
        <v>4784</v>
      </c>
      <c r="I276" s="912"/>
      <c r="J276" s="912"/>
      <c r="K276" s="912"/>
      <c r="L276" s="912"/>
      <c r="M276" s="912"/>
      <c r="N276" s="912"/>
      <c r="O276" s="912"/>
      <c r="P276" s="912"/>
      <c r="Q276" s="912"/>
      <c r="R276" s="912"/>
      <c r="S276" s="908" t="s">
        <v>4785</v>
      </c>
      <c r="T276" s="924">
        <v>1066727000053</v>
      </c>
      <c r="U276" s="908" t="s">
        <v>4786</v>
      </c>
      <c r="V276" s="912"/>
      <c r="W276" s="912"/>
      <c r="X276" s="912"/>
      <c r="Y276" s="912"/>
      <c r="Z276" s="912"/>
      <c r="AA276" s="912"/>
      <c r="AB276" s="912"/>
      <c r="AC276" s="908" t="s">
        <v>4873</v>
      </c>
      <c r="AD276" s="908" t="s">
        <v>4868</v>
      </c>
      <c r="AE276" s="908" t="s">
        <v>28495</v>
      </c>
    </row>
    <row r="277" spans="1:31" ht="105">
      <c r="A277" s="1183">
        <v>270</v>
      </c>
      <c r="B277" s="908" t="s">
        <v>4875</v>
      </c>
      <c r="C277" s="908" t="s">
        <v>28491</v>
      </c>
      <c r="D277" s="908" t="s">
        <v>226</v>
      </c>
      <c r="E277" s="908" t="s">
        <v>875</v>
      </c>
      <c r="F277" s="912">
        <v>8.75</v>
      </c>
      <c r="G277" s="912" t="s">
        <v>1129</v>
      </c>
      <c r="H277" s="908" t="s">
        <v>4784</v>
      </c>
      <c r="I277" s="912"/>
      <c r="J277" s="912"/>
      <c r="K277" s="912"/>
      <c r="L277" s="912"/>
      <c r="M277" s="912"/>
      <c r="N277" s="912"/>
      <c r="O277" s="912"/>
      <c r="P277" s="912"/>
      <c r="Q277" s="912"/>
      <c r="R277" s="912"/>
      <c r="S277" s="908" t="s">
        <v>4785</v>
      </c>
      <c r="T277" s="924">
        <v>1066727000053</v>
      </c>
      <c r="U277" s="908" t="s">
        <v>4786</v>
      </c>
      <c r="V277" s="912"/>
      <c r="W277" s="912"/>
      <c r="X277" s="912"/>
      <c r="Y277" s="912"/>
      <c r="Z277" s="912"/>
      <c r="AA277" s="912"/>
      <c r="AB277" s="912"/>
      <c r="AC277" s="908" t="s">
        <v>4876</v>
      </c>
      <c r="AD277" s="908" t="s">
        <v>4868</v>
      </c>
      <c r="AE277" s="912"/>
    </row>
    <row r="278" spans="1:31" ht="105">
      <c r="A278" s="1183">
        <v>271</v>
      </c>
      <c r="B278" s="908" t="s">
        <v>4869</v>
      </c>
      <c r="C278" s="908" t="s">
        <v>28492</v>
      </c>
      <c r="D278" s="908" t="s">
        <v>226</v>
      </c>
      <c r="E278" s="908" t="s">
        <v>875</v>
      </c>
      <c r="F278" s="912">
        <v>8.75</v>
      </c>
      <c r="G278" s="912" t="s">
        <v>1129</v>
      </c>
      <c r="H278" s="908" t="s">
        <v>4784</v>
      </c>
      <c r="I278" s="912"/>
      <c r="J278" s="912"/>
      <c r="K278" s="912"/>
      <c r="L278" s="912"/>
      <c r="M278" s="912"/>
      <c r="N278" s="912"/>
      <c r="O278" s="912"/>
      <c r="P278" s="912"/>
      <c r="Q278" s="912"/>
      <c r="R278" s="912"/>
      <c r="S278" s="908" t="s">
        <v>4785</v>
      </c>
      <c r="T278" s="924">
        <v>1066727000053</v>
      </c>
      <c r="U278" s="908" t="s">
        <v>4786</v>
      </c>
      <c r="V278" s="912"/>
      <c r="W278" s="912"/>
      <c r="X278" s="912"/>
      <c r="Y278" s="912"/>
      <c r="Z278" s="912"/>
      <c r="AA278" s="912"/>
      <c r="AB278" s="912"/>
      <c r="AC278" s="908" t="s">
        <v>4876</v>
      </c>
      <c r="AD278" s="908" t="s">
        <v>4868</v>
      </c>
      <c r="AE278" s="912"/>
    </row>
    <row r="279" spans="1:31" ht="105">
      <c r="A279" s="1183">
        <v>272</v>
      </c>
      <c r="B279" s="908" t="s">
        <v>4869</v>
      </c>
      <c r="C279" s="908" t="s">
        <v>28496</v>
      </c>
      <c r="D279" s="908" t="s">
        <v>226</v>
      </c>
      <c r="E279" s="908" t="s">
        <v>875</v>
      </c>
      <c r="F279" s="912">
        <v>8.75</v>
      </c>
      <c r="G279" s="912" t="s">
        <v>1129</v>
      </c>
      <c r="H279" s="908" t="s">
        <v>4784</v>
      </c>
      <c r="I279" s="912"/>
      <c r="J279" s="912"/>
      <c r="K279" s="912"/>
      <c r="L279" s="912"/>
      <c r="M279" s="912"/>
      <c r="N279" s="912"/>
      <c r="O279" s="912"/>
      <c r="P279" s="912"/>
      <c r="Q279" s="912"/>
      <c r="R279" s="912"/>
      <c r="S279" s="908" t="s">
        <v>4785</v>
      </c>
      <c r="T279" s="924">
        <v>1066727000053</v>
      </c>
      <c r="U279" s="908" t="s">
        <v>4786</v>
      </c>
      <c r="V279" s="912"/>
      <c r="W279" s="912"/>
      <c r="X279" s="912"/>
      <c r="Y279" s="912"/>
      <c r="Z279" s="912"/>
      <c r="AA279" s="912"/>
      <c r="AB279" s="912"/>
      <c r="AC279" s="908" t="s">
        <v>4876</v>
      </c>
      <c r="AD279" s="908" t="s">
        <v>4868</v>
      </c>
      <c r="AE279" s="912"/>
    </row>
    <row r="280" spans="1:31" ht="105">
      <c r="A280" s="1183">
        <v>273</v>
      </c>
      <c r="B280" s="908" t="s">
        <v>4869</v>
      </c>
      <c r="C280" s="908" t="s">
        <v>28497</v>
      </c>
      <c r="D280" s="908" t="s">
        <v>226</v>
      </c>
      <c r="E280" s="908" t="s">
        <v>875</v>
      </c>
      <c r="F280" s="912">
        <v>8.75</v>
      </c>
      <c r="G280" s="912" t="s">
        <v>1129</v>
      </c>
      <c r="H280" s="908" t="s">
        <v>4784</v>
      </c>
      <c r="I280" s="912"/>
      <c r="J280" s="912"/>
      <c r="K280" s="912"/>
      <c r="L280" s="912"/>
      <c r="M280" s="912"/>
      <c r="N280" s="912"/>
      <c r="O280" s="912"/>
      <c r="P280" s="912"/>
      <c r="Q280" s="912"/>
      <c r="R280" s="912"/>
      <c r="S280" s="908" t="s">
        <v>4785</v>
      </c>
      <c r="T280" s="924">
        <v>1066727000053</v>
      </c>
      <c r="U280" s="908" t="s">
        <v>4786</v>
      </c>
      <c r="V280" s="912"/>
      <c r="W280" s="912"/>
      <c r="X280" s="912"/>
      <c r="Y280" s="912"/>
      <c r="Z280" s="912"/>
      <c r="AA280" s="912"/>
      <c r="AB280" s="912"/>
      <c r="AC280" s="908" t="s">
        <v>4876</v>
      </c>
      <c r="AD280" s="908" t="s">
        <v>4868</v>
      </c>
      <c r="AE280" s="912"/>
    </row>
    <row r="281" spans="1:31" ht="105">
      <c r="A281" s="1183">
        <v>274</v>
      </c>
      <c r="B281" s="908" t="s">
        <v>4869</v>
      </c>
      <c r="C281" s="908" t="s">
        <v>28498</v>
      </c>
      <c r="D281" s="908" t="s">
        <v>226</v>
      </c>
      <c r="E281" s="908" t="s">
        <v>875</v>
      </c>
      <c r="F281" s="912">
        <v>8.75</v>
      </c>
      <c r="G281" s="912" t="s">
        <v>1129</v>
      </c>
      <c r="H281" s="908" t="s">
        <v>4784</v>
      </c>
      <c r="I281" s="912"/>
      <c r="J281" s="912"/>
      <c r="K281" s="912"/>
      <c r="L281" s="912"/>
      <c r="M281" s="912"/>
      <c r="N281" s="912"/>
      <c r="O281" s="912"/>
      <c r="P281" s="912"/>
      <c r="Q281" s="912"/>
      <c r="R281" s="912"/>
      <c r="S281" s="908" t="s">
        <v>4785</v>
      </c>
      <c r="T281" s="924">
        <v>1066727000053</v>
      </c>
      <c r="U281" s="908" t="s">
        <v>4786</v>
      </c>
      <c r="V281" s="912"/>
      <c r="W281" s="912"/>
      <c r="X281" s="912"/>
      <c r="Y281" s="912"/>
      <c r="Z281" s="912"/>
      <c r="AA281" s="912"/>
      <c r="AB281" s="912"/>
      <c r="AC281" s="908" t="s">
        <v>4876</v>
      </c>
      <c r="AD281" s="908" t="s">
        <v>4868</v>
      </c>
      <c r="AE281" s="912"/>
    </row>
    <row r="282" spans="1:31" ht="105">
      <c r="A282" s="1183">
        <v>275</v>
      </c>
      <c r="B282" s="908" t="s">
        <v>4877</v>
      </c>
      <c r="C282" s="908" t="s">
        <v>28499</v>
      </c>
      <c r="D282" s="908" t="s">
        <v>226</v>
      </c>
      <c r="E282" s="908" t="s">
        <v>875</v>
      </c>
      <c r="F282" s="912">
        <v>5</v>
      </c>
      <c r="G282" s="912" t="s">
        <v>1122</v>
      </c>
      <c r="H282" s="908" t="s">
        <v>4784</v>
      </c>
      <c r="I282" s="912"/>
      <c r="J282" s="912"/>
      <c r="K282" s="912"/>
      <c r="L282" s="912"/>
      <c r="M282" s="912"/>
      <c r="N282" s="912"/>
      <c r="O282" s="912"/>
      <c r="P282" s="912"/>
      <c r="Q282" s="912"/>
      <c r="R282" s="912"/>
      <c r="S282" s="908" t="s">
        <v>4878</v>
      </c>
      <c r="T282" s="924">
        <v>1066727001770</v>
      </c>
      <c r="U282" s="908" t="s">
        <v>4879</v>
      </c>
      <c r="V282" s="912"/>
      <c r="W282" s="912"/>
      <c r="X282" s="912"/>
      <c r="Y282" s="912"/>
      <c r="Z282" s="912"/>
      <c r="AA282" s="912"/>
      <c r="AB282" s="912"/>
      <c r="AC282" s="908" t="s">
        <v>4880</v>
      </c>
      <c r="AD282" s="908" t="s">
        <v>4879</v>
      </c>
      <c r="AE282" s="908" t="s">
        <v>28503</v>
      </c>
    </row>
    <row r="283" spans="1:31" ht="105">
      <c r="A283" s="1183">
        <v>276</v>
      </c>
      <c r="B283" s="908" t="s">
        <v>4881</v>
      </c>
      <c r="C283" s="908" t="s">
        <v>28500</v>
      </c>
      <c r="D283" s="908" t="s">
        <v>226</v>
      </c>
      <c r="E283" s="908" t="s">
        <v>875</v>
      </c>
      <c r="F283" s="912">
        <v>5</v>
      </c>
      <c r="G283" s="912" t="s">
        <v>1122</v>
      </c>
      <c r="H283" s="908" t="s">
        <v>4784</v>
      </c>
      <c r="I283" s="912"/>
      <c r="J283" s="912"/>
      <c r="K283" s="912"/>
      <c r="L283" s="912"/>
      <c r="M283" s="912"/>
      <c r="N283" s="912"/>
      <c r="O283" s="912"/>
      <c r="P283" s="912"/>
      <c r="Q283" s="912"/>
      <c r="R283" s="912"/>
      <c r="S283" s="908" t="s">
        <v>4882</v>
      </c>
      <c r="T283" s="924">
        <v>1026700976686</v>
      </c>
      <c r="U283" s="908" t="s">
        <v>4883</v>
      </c>
      <c r="V283" s="912"/>
      <c r="W283" s="912"/>
      <c r="X283" s="912"/>
      <c r="Y283" s="912"/>
      <c r="Z283" s="912"/>
      <c r="AA283" s="912"/>
      <c r="AB283" s="912"/>
      <c r="AC283" s="908" t="s">
        <v>4884</v>
      </c>
      <c r="AD283" s="908" t="s">
        <v>4883</v>
      </c>
      <c r="AE283" s="908" t="s">
        <v>28504</v>
      </c>
    </row>
    <row r="284" spans="1:31" ht="105">
      <c r="A284" s="1183">
        <v>277</v>
      </c>
      <c r="B284" s="908" t="s">
        <v>4885</v>
      </c>
      <c r="C284" s="908" t="s">
        <v>28501</v>
      </c>
      <c r="D284" s="908" t="s">
        <v>226</v>
      </c>
      <c r="E284" s="908" t="s">
        <v>875</v>
      </c>
      <c r="F284" s="912">
        <v>5</v>
      </c>
      <c r="G284" s="912" t="s">
        <v>1122</v>
      </c>
      <c r="H284" s="908" t="s">
        <v>4784</v>
      </c>
      <c r="I284" s="912"/>
      <c r="J284" s="912"/>
      <c r="K284" s="912"/>
      <c r="L284" s="912"/>
      <c r="M284" s="912"/>
      <c r="N284" s="912"/>
      <c r="O284" s="912"/>
      <c r="P284" s="912"/>
      <c r="Q284" s="912"/>
      <c r="R284" s="912"/>
      <c r="S284" s="908" t="s">
        <v>4886</v>
      </c>
      <c r="T284" s="924">
        <v>1026700977313</v>
      </c>
      <c r="U284" s="908" t="s">
        <v>4887</v>
      </c>
      <c r="V284" s="912"/>
      <c r="W284" s="912"/>
      <c r="X284" s="912"/>
      <c r="Y284" s="912"/>
      <c r="Z284" s="912"/>
      <c r="AA284" s="912"/>
      <c r="AB284" s="912"/>
      <c r="AC284" s="908" t="s">
        <v>4888</v>
      </c>
      <c r="AD284" s="908" t="s">
        <v>4887</v>
      </c>
      <c r="AE284" s="908" t="s">
        <v>28505</v>
      </c>
    </row>
    <row r="285" spans="1:31" ht="105">
      <c r="A285" s="1183">
        <v>278</v>
      </c>
      <c r="B285" s="908" t="s">
        <v>4889</v>
      </c>
      <c r="C285" s="908" t="s">
        <v>28502</v>
      </c>
      <c r="D285" s="908" t="s">
        <v>226</v>
      </c>
      <c r="E285" s="908" t="s">
        <v>875</v>
      </c>
      <c r="F285" s="912">
        <v>5</v>
      </c>
      <c r="G285" s="912" t="s">
        <v>1122</v>
      </c>
      <c r="H285" s="908" t="s">
        <v>4784</v>
      </c>
      <c r="I285" s="912"/>
      <c r="J285" s="912"/>
      <c r="K285" s="912"/>
      <c r="L285" s="912"/>
      <c r="M285" s="912"/>
      <c r="N285" s="912"/>
      <c r="O285" s="912"/>
      <c r="P285" s="912"/>
      <c r="Q285" s="912"/>
      <c r="R285" s="912"/>
      <c r="S285" s="908" t="s">
        <v>4890</v>
      </c>
      <c r="T285" s="924">
        <v>1066727002077</v>
      </c>
      <c r="U285" s="908" t="s">
        <v>4891</v>
      </c>
      <c r="V285" s="912"/>
      <c r="W285" s="912"/>
      <c r="X285" s="912"/>
      <c r="Y285" s="912"/>
      <c r="Z285" s="912"/>
      <c r="AA285" s="912"/>
      <c r="AB285" s="912"/>
      <c r="AC285" s="908" t="s">
        <v>4890</v>
      </c>
      <c r="AD285" s="908" t="s">
        <v>4891</v>
      </c>
      <c r="AE285" s="908" t="s">
        <v>28506</v>
      </c>
    </row>
    <row r="286" spans="1:31" ht="105">
      <c r="A286" s="1183">
        <v>279</v>
      </c>
      <c r="B286" s="908" t="s">
        <v>4892</v>
      </c>
      <c r="C286" s="908" t="s">
        <v>28507</v>
      </c>
      <c r="D286" s="908" t="s">
        <v>226</v>
      </c>
      <c r="E286" s="908" t="s">
        <v>875</v>
      </c>
      <c r="F286" s="912">
        <v>5</v>
      </c>
      <c r="G286" s="912" t="s">
        <v>1122</v>
      </c>
      <c r="H286" s="908" t="s">
        <v>4784</v>
      </c>
      <c r="I286" s="912"/>
      <c r="J286" s="912"/>
      <c r="K286" s="912"/>
      <c r="L286" s="912"/>
      <c r="M286" s="912"/>
      <c r="N286" s="912"/>
      <c r="O286" s="912"/>
      <c r="P286" s="912"/>
      <c r="Q286" s="912"/>
      <c r="R286" s="912"/>
      <c r="S286" s="908" t="s">
        <v>4893</v>
      </c>
      <c r="T286" s="924">
        <v>1026700979854</v>
      </c>
      <c r="U286" s="908" t="s">
        <v>4894</v>
      </c>
      <c r="V286" s="912"/>
      <c r="W286" s="912"/>
      <c r="X286" s="912"/>
      <c r="Y286" s="912"/>
      <c r="Z286" s="912"/>
      <c r="AA286" s="912"/>
      <c r="AB286" s="912"/>
      <c r="AC286" s="908" t="s">
        <v>4895</v>
      </c>
      <c r="AD286" s="908" t="s">
        <v>4894</v>
      </c>
      <c r="AE286" s="908" t="s">
        <v>28512</v>
      </c>
    </row>
    <row r="287" spans="1:31" ht="105">
      <c r="A287" s="1183">
        <v>280</v>
      </c>
      <c r="B287" s="908" t="s">
        <v>4896</v>
      </c>
      <c r="C287" s="908" t="s">
        <v>28508</v>
      </c>
      <c r="D287" s="908" t="s">
        <v>226</v>
      </c>
      <c r="E287" s="908" t="s">
        <v>875</v>
      </c>
      <c r="F287" s="912">
        <v>5</v>
      </c>
      <c r="G287" s="912" t="s">
        <v>1122</v>
      </c>
      <c r="H287" s="908" t="s">
        <v>4784</v>
      </c>
      <c r="I287" s="912"/>
      <c r="J287" s="912"/>
      <c r="K287" s="912"/>
      <c r="L287" s="912"/>
      <c r="M287" s="912"/>
      <c r="N287" s="912"/>
      <c r="O287" s="912"/>
      <c r="P287" s="912"/>
      <c r="Q287" s="912"/>
      <c r="R287" s="912"/>
      <c r="S287" s="908" t="s">
        <v>4785</v>
      </c>
      <c r="T287" s="924">
        <v>1066727000053</v>
      </c>
      <c r="U287" s="908" t="s">
        <v>4786</v>
      </c>
      <c r="V287" s="912"/>
      <c r="W287" s="912"/>
      <c r="X287" s="912"/>
      <c r="Y287" s="912"/>
      <c r="Z287" s="912"/>
      <c r="AA287" s="912"/>
      <c r="AB287" s="912"/>
      <c r="AC287" s="908" t="s">
        <v>4897</v>
      </c>
      <c r="AD287" s="908" t="s">
        <v>4898</v>
      </c>
      <c r="AE287" s="912"/>
    </row>
    <row r="288" spans="1:31" ht="105">
      <c r="A288" s="1183">
        <v>281</v>
      </c>
      <c r="B288" s="908" t="s">
        <v>4869</v>
      </c>
      <c r="C288" s="908" t="s">
        <v>28509</v>
      </c>
      <c r="D288" s="908" t="s">
        <v>226</v>
      </c>
      <c r="E288" s="908" t="s">
        <v>875</v>
      </c>
      <c r="F288" s="912">
        <v>5</v>
      </c>
      <c r="G288" s="912" t="s">
        <v>1122</v>
      </c>
      <c r="H288" s="908" t="s">
        <v>4784</v>
      </c>
      <c r="I288" s="912"/>
      <c r="J288" s="912"/>
      <c r="K288" s="912"/>
      <c r="L288" s="912"/>
      <c r="M288" s="912"/>
      <c r="N288" s="912"/>
      <c r="O288" s="912"/>
      <c r="P288" s="912"/>
      <c r="Q288" s="912"/>
      <c r="R288" s="912"/>
      <c r="S288" s="908" t="s">
        <v>4785</v>
      </c>
      <c r="T288" s="924">
        <v>1066727000053</v>
      </c>
      <c r="U288" s="908" t="s">
        <v>4786</v>
      </c>
      <c r="V288" s="912"/>
      <c r="W288" s="912"/>
      <c r="X288" s="912"/>
      <c r="Y288" s="912"/>
      <c r="Z288" s="912"/>
      <c r="AA288" s="912"/>
      <c r="AB288" s="912"/>
      <c r="AC288" s="908" t="s">
        <v>4876</v>
      </c>
      <c r="AD288" s="908" t="s">
        <v>4868</v>
      </c>
      <c r="AE288" s="912"/>
    </row>
    <row r="289" spans="1:31" ht="105">
      <c r="A289" s="1183">
        <v>282</v>
      </c>
      <c r="B289" s="908" t="s">
        <v>4869</v>
      </c>
      <c r="C289" s="908" t="s">
        <v>28510</v>
      </c>
      <c r="D289" s="908" t="s">
        <v>226</v>
      </c>
      <c r="E289" s="908" t="s">
        <v>875</v>
      </c>
      <c r="F289" s="912">
        <v>5</v>
      </c>
      <c r="G289" s="912" t="s">
        <v>1122</v>
      </c>
      <c r="H289" s="908" t="s">
        <v>4784</v>
      </c>
      <c r="I289" s="912"/>
      <c r="J289" s="912"/>
      <c r="K289" s="912"/>
      <c r="L289" s="912"/>
      <c r="M289" s="912"/>
      <c r="N289" s="912"/>
      <c r="O289" s="912"/>
      <c r="P289" s="912"/>
      <c r="Q289" s="912"/>
      <c r="R289" s="912"/>
      <c r="S289" s="908" t="s">
        <v>4785</v>
      </c>
      <c r="T289" s="924">
        <v>1066727000053</v>
      </c>
      <c r="U289" s="908" t="s">
        <v>4786</v>
      </c>
      <c r="V289" s="912"/>
      <c r="W289" s="912"/>
      <c r="X289" s="912"/>
      <c r="Y289" s="912"/>
      <c r="Z289" s="912"/>
      <c r="AA289" s="912"/>
      <c r="AB289" s="912"/>
      <c r="AC289" s="908" t="s">
        <v>4876</v>
      </c>
      <c r="AD289" s="908" t="s">
        <v>4868</v>
      </c>
      <c r="AE289" s="912"/>
    </row>
    <row r="290" spans="1:31" ht="120">
      <c r="A290" s="1183">
        <v>283</v>
      </c>
      <c r="B290" s="908" t="s">
        <v>4899</v>
      </c>
      <c r="C290" s="908" t="s">
        <v>28511</v>
      </c>
      <c r="D290" s="912"/>
      <c r="E290" s="908" t="s">
        <v>4900</v>
      </c>
      <c r="F290" s="912">
        <v>5</v>
      </c>
      <c r="G290" s="912" t="s">
        <v>1122</v>
      </c>
      <c r="H290" s="908" t="s">
        <v>4784</v>
      </c>
      <c r="I290" s="912"/>
      <c r="J290" s="912"/>
      <c r="K290" s="912"/>
      <c r="L290" s="912"/>
      <c r="M290" s="912"/>
      <c r="N290" s="912"/>
      <c r="O290" s="912"/>
      <c r="P290" s="912"/>
      <c r="Q290" s="912"/>
      <c r="R290" s="912"/>
      <c r="S290" s="912" t="s">
        <v>4901</v>
      </c>
      <c r="T290" s="924">
        <v>1056715164032</v>
      </c>
      <c r="U290" s="908" t="s">
        <v>4902</v>
      </c>
      <c r="V290" s="912"/>
      <c r="W290" s="912"/>
      <c r="X290" s="912"/>
      <c r="Y290" s="912"/>
      <c r="Z290" s="912"/>
      <c r="AA290" s="912"/>
      <c r="AB290" s="912"/>
      <c r="AC290" s="908" t="s">
        <v>4901</v>
      </c>
      <c r="AD290" s="908" t="s">
        <v>4903</v>
      </c>
      <c r="AE290" s="912"/>
    </row>
  </sheetData>
  <mergeCells count="22">
    <mergeCell ref="A7:AE7"/>
    <mergeCell ref="D5:D6"/>
    <mergeCell ref="E5:E6"/>
    <mergeCell ref="F5:F6"/>
    <mergeCell ref="G5:G6"/>
    <mergeCell ref="H5:H6"/>
    <mergeCell ref="I5:U5"/>
    <mergeCell ref="V5:X5"/>
    <mergeCell ref="Y5:AB5"/>
    <mergeCell ref="AC5:AC6"/>
    <mergeCell ref="AD5:AD6"/>
    <mergeCell ref="AE5:AE6"/>
    <mergeCell ref="A1:AE1"/>
    <mergeCell ref="A2:AE2"/>
    <mergeCell ref="A3:AE3"/>
    <mergeCell ref="A4:A6"/>
    <mergeCell ref="B4:D4"/>
    <mergeCell ref="E4:H4"/>
    <mergeCell ref="S4:AB4"/>
    <mergeCell ref="AC4:AE4"/>
    <mergeCell ref="B5:B6"/>
    <mergeCell ref="C5:C6"/>
  </mergeCells>
  <printOptions horizontalCentered="1" verticalCentered="1"/>
  <pageMargins left="0.39370078740157483" right="0.39370078740157483" top="0.74803149606299213" bottom="0.74803149606299213" header="0" footer="0"/>
  <pageSetup paperSize="9" scale="3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32</vt:i4>
      </vt:variant>
    </vt:vector>
  </HeadingPairs>
  <TitlesOfParts>
    <vt:vector size="32" baseType="lpstr">
      <vt:lpstr>Велижский район</vt:lpstr>
      <vt:lpstr>Вяземский район</vt:lpstr>
      <vt:lpstr>Гагаринский район</vt:lpstr>
      <vt:lpstr>Глинковский район 1</vt:lpstr>
      <vt:lpstr>Глинковский район 2</vt:lpstr>
      <vt:lpstr>Демидовский раойн</vt:lpstr>
      <vt:lpstr>Десногорск</vt:lpstr>
      <vt:lpstr>Дорогобужский район</vt:lpstr>
      <vt:lpstr>Духовщинский район</vt:lpstr>
      <vt:lpstr>Ельнинский район</vt:lpstr>
      <vt:lpstr>Ершичский район</vt:lpstr>
      <vt:lpstr>Кардымовский район</vt:lpstr>
      <vt:lpstr>Краснинский район</vt:lpstr>
      <vt:lpstr>Монастырщинский район</vt:lpstr>
      <vt:lpstr>Новодугинский район</vt:lpstr>
      <vt:lpstr>Починковский район</vt:lpstr>
      <vt:lpstr>Рославльский район</vt:lpstr>
      <vt:lpstr>Руднянский район</vt:lpstr>
      <vt:lpstr>Сафоновский район</vt:lpstr>
      <vt:lpstr>Смоленск</vt:lpstr>
      <vt:lpstr>Смоленский район</vt:lpstr>
      <vt:lpstr>Сычевский район</vt:lpstr>
      <vt:lpstr>Темкинский район</vt:lpstr>
      <vt:lpstr>Угранский район</vt:lpstr>
      <vt:lpstr>Хиславичский район 1</vt:lpstr>
      <vt:lpstr>Хиславичский район 2</vt:lpstr>
      <vt:lpstr>Холм-Жирковский район</vt:lpstr>
      <vt:lpstr>Шумячский район</vt:lpstr>
      <vt:lpstr>Ярцевский район 1</vt:lpstr>
      <vt:lpstr>Ярцевский район 2</vt:lpstr>
      <vt:lpstr>Ярцевский район 3</vt:lpstr>
      <vt:lpstr>Лист30</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2021-10-05T06:54:44Z</dcterms:modified>
</cp:coreProperties>
</file>